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275\AC\Temp\"/>
    </mc:Choice>
  </mc:AlternateContent>
  <xr:revisionPtr revIDLastSave="1935" documentId="8_{BE2F6445-F732-4B49-BE12-44807E048ED8}" xr6:coauthVersionLast="47" xr6:coauthVersionMax="47" xr10:uidLastSave="{15E7DE65-261D-406D-A473-DB953DAF1ED0}"/>
  <bookViews>
    <workbookView xWindow="-60" yWindow="-60" windowWidth="15480" windowHeight="11640" firstSheet="6" activeTab="4" xr2:uid="{00000000-000D-0000-FFFF-FFFF00000000}"/>
  </bookViews>
  <sheets>
    <sheet name="Original" sheetId="1" r:id="rId1"/>
    <sheet name="D_Produto" sheetId="17" r:id="rId2"/>
    <sheet name="Produto" sheetId="18" r:id="rId3"/>
    <sheet name="Fato_Pedido" sheetId="16" r:id="rId4"/>
    <sheet name="Dominio_Produto" sheetId="19" r:id="rId5"/>
    <sheet name="Dominio_Cliente" sheetId="14" r:id="rId6"/>
    <sheet name="Dominio_Cidade" sheetId="15" r:id="rId7"/>
  </sheets>
  <definedNames>
    <definedName name="_xlnm._FilterDatabase" localSheetId="0" hidden="1">Original!$A$1:$Q$11870</definedName>
    <definedName name="_xlnm._FilterDatabase" localSheetId="1" hidden="1">D_Produto!$A$1:$E$447</definedName>
    <definedName name="_xlnm._FilterDatabase" localSheetId="4" hidden="1">Dominio_Produto!$A$1:$C$293</definedName>
    <definedName name="_xlnm._FilterDatabase" localSheetId="3" hidden="1">Fato_Pedido!$A$1:$M$11870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9" l="1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" i="19"/>
  <c r="D383" i="17"/>
  <c r="D384" i="17"/>
  <c r="D392" i="17"/>
  <c r="D389" i="17"/>
  <c r="D386" i="17"/>
  <c r="D385" i="17"/>
  <c r="D376" i="17"/>
  <c r="D374" i="17"/>
  <c r="D372" i="17"/>
  <c r="D370" i="17"/>
  <c r="E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81" i="16"/>
  <c r="E282" i="16"/>
  <c r="E283" i="16"/>
  <c r="E284" i="16"/>
  <c r="E285" i="16"/>
  <c r="E286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45" i="16"/>
  <c r="E346" i="16"/>
  <c r="E347" i="16"/>
  <c r="E348" i="16"/>
  <c r="E349" i="16"/>
  <c r="E350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77" i="16"/>
  <c r="E378" i="16"/>
  <c r="E379" i="16"/>
  <c r="E380" i="16"/>
  <c r="E381" i="16"/>
  <c r="E382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41" i="16"/>
  <c r="E442" i="16"/>
  <c r="E443" i="16"/>
  <c r="E444" i="16"/>
  <c r="E445" i="16"/>
  <c r="E446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73" i="16"/>
  <c r="E474" i="16"/>
  <c r="E475" i="16"/>
  <c r="E476" i="16"/>
  <c r="E477" i="16"/>
  <c r="E478" i="16"/>
  <c r="E479" i="16"/>
  <c r="E480" i="16"/>
  <c r="E481" i="16"/>
  <c r="E482" i="16"/>
  <c r="E483" i="16"/>
  <c r="E484" i="16"/>
  <c r="E485" i="16"/>
  <c r="E486" i="16"/>
  <c r="E487" i="16"/>
  <c r="E488" i="16"/>
  <c r="E489" i="16"/>
  <c r="E490" i="16"/>
  <c r="E491" i="16"/>
  <c r="E492" i="16"/>
  <c r="E493" i="16"/>
  <c r="E494" i="16"/>
  <c r="E495" i="16"/>
  <c r="E496" i="16"/>
  <c r="E497" i="16"/>
  <c r="E498" i="16"/>
  <c r="E499" i="16"/>
  <c r="E500" i="16"/>
  <c r="E501" i="16"/>
  <c r="E502" i="16"/>
  <c r="E503" i="16"/>
  <c r="E504" i="16"/>
  <c r="E505" i="16"/>
  <c r="E506" i="16"/>
  <c r="E507" i="16"/>
  <c r="E508" i="16"/>
  <c r="E509" i="16"/>
  <c r="E510" i="16"/>
  <c r="E511" i="16"/>
  <c r="E512" i="16"/>
  <c r="E513" i="16"/>
  <c r="E514" i="16"/>
  <c r="E515" i="16"/>
  <c r="E516" i="16"/>
  <c r="E517" i="16"/>
  <c r="E518" i="16"/>
  <c r="E519" i="16"/>
  <c r="E520" i="16"/>
  <c r="E521" i="16"/>
  <c r="E522" i="16"/>
  <c r="E523" i="16"/>
  <c r="E524" i="16"/>
  <c r="E525" i="16"/>
  <c r="E526" i="16"/>
  <c r="E527" i="16"/>
  <c r="E528" i="16"/>
  <c r="E529" i="16"/>
  <c r="E530" i="16"/>
  <c r="E531" i="16"/>
  <c r="E532" i="16"/>
  <c r="E533" i="16"/>
  <c r="E534" i="16"/>
  <c r="E535" i="16"/>
  <c r="E536" i="16"/>
  <c r="E537" i="16"/>
  <c r="E538" i="16"/>
  <c r="E539" i="16"/>
  <c r="E540" i="16"/>
  <c r="E541" i="16"/>
  <c r="E542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69" i="16"/>
  <c r="E570" i="16"/>
  <c r="E571" i="16"/>
  <c r="E572" i="16"/>
  <c r="E573" i="16"/>
  <c r="E574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601" i="16"/>
  <c r="E602" i="16"/>
  <c r="E603" i="16"/>
  <c r="E604" i="16"/>
  <c r="E605" i="16"/>
  <c r="E606" i="16"/>
  <c r="E607" i="16"/>
  <c r="E608" i="16"/>
  <c r="E609" i="16"/>
  <c r="E610" i="16"/>
  <c r="E611" i="16"/>
  <c r="E612" i="16"/>
  <c r="E613" i="16"/>
  <c r="E614" i="16"/>
  <c r="E615" i="16"/>
  <c r="E616" i="16"/>
  <c r="E617" i="16"/>
  <c r="E618" i="16"/>
  <c r="E619" i="16"/>
  <c r="E620" i="16"/>
  <c r="E621" i="16"/>
  <c r="E622" i="16"/>
  <c r="E623" i="16"/>
  <c r="E624" i="16"/>
  <c r="E625" i="16"/>
  <c r="E626" i="16"/>
  <c r="E627" i="16"/>
  <c r="E628" i="16"/>
  <c r="E629" i="16"/>
  <c r="E630" i="16"/>
  <c r="E631" i="16"/>
  <c r="E632" i="16"/>
  <c r="E633" i="16"/>
  <c r="E634" i="16"/>
  <c r="E635" i="16"/>
  <c r="E636" i="16"/>
  <c r="E637" i="16"/>
  <c r="E638" i="16"/>
  <c r="E639" i="16"/>
  <c r="E640" i="16"/>
  <c r="E641" i="16"/>
  <c r="E642" i="16"/>
  <c r="E643" i="16"/>
  <c r="E644" i="16"/>
  <c r="E645" i="16"/>
  <c r="E646" i="16"/>
  <c r="E647" i="16"/>
  <c r="E648" i="16"/>
  <c r="E649" i="16"/>
  <c r="E650" i="16"/>
  <c r="E651" i="16"/>
  <c r="E652" i="16"/>
  <c r="E653" i="16"/>
  <c r="E654" i="16"/>
  <c r="E655" i="16"/>
  <c r="E656" i="16"/>
  <c r="E657" i="16"/>
  <c r="E658" i="16"/>
  <c r="E659" i="16"/>
  <c r="E660" i="16"/>
  <c r="E661" i="16"/>
  <c r="E662" i="16"/>
  <c r="E663" i="16"/>
  <c r="E664" i="16"/>
  <c r="E665" i="16"/>
  <c r="E666" i="16"/>
  <c r="E667" i="16"/>
  <c r="E668" i="16"/>
  <c r="E669" i="16"/>
  <c r="E670" i="16"/>
  <c r="E671" i="16"/>
  <c r="E672" i="16"/>
  <c r="E673" i="16"/>
  <c r="E674" i="16"/>
  <c r="E675" i="16"/>
  <c r="E676" i="16"/>
  <c r="E677" i="16"/>
  <c r="E678" i="16"/>
  <c r="E679" i="16"/>
  <c r="E680" i="16"/>
  <c r="E681" i="16"/>
  <c r="E682" i="16"/>
  <c r="E683" i="16"/>
  <c r="E684" i="16"/>
  <c r="E685" i="16"/>
  <c r="E686" i="16"/>
  <c r="E687" i="16"/>
  <c r="E688" i="16"/>
  <c r="E689" i="16"/>
  <c r="E690" i="16"/>
  <c r="E691" i="16"/>
  <c r="E692" i="16"/>
  <c r="E693" i="16"/>
  <c r="E694" i="16"/>
  <c r="E695" i="16"/>
  <c r="E696" i="16"/>
  <c r="E697" i="16"/>
  <c r="E698" i="16"/>
  <c r="E699" i="16"/>
  <c r="E700" i="16"/>
  <c r="E701" i="16"/>
  <c r="E702" i="16"/>
  <c r="E703" i="16"/>
  <c r="E704" i="16"/>
  <c r="E705" i="16"/>
  <c r="E706" i="16"/>
  <c r="E707" i="16"/>
  <c r="E708" i="16"/>
  <c r="E709" i="16"/>
  <c r="E710" i="16"/>
  <c r="E711" i="16"/>
  <c r="E712" i="16"/>
  <c r="E713" i="16"/>
  <c r="E714" i="16"/>
  <c r="E715" i="16"/>
  <c r="E716" i="16"/>
  <c r="E717" i="16"/>
  <c r="E718" i="16"/>
  <c r="E719" i="16"/>
  <c r="E720" i="16"/>
  <c r="E721" i="16"/>
  <c r="E722" i="16"/>
  <c r="E723" i="16"/>
  <c r="E724" i="16"/>
  <c r="E725" i="16"/>
  <c r="E726" i="16"/>
  <c r="E727" i="16"/>
  <c r="E728" i="16"/>
  <c r="E729" i="16"/>
  <c r="E730" i="16"/>
  <c r="E731" i="16"/>
  <c r="E732" i="16"/>
  <c r="E733" i="16"/>
  <c r="E734" i="16"/>
  <c r="E735" i="16"/>
  <c r="E736" i="16"/>
  <c r="E737" i="16"/>
  <c r="E738" i="16"/>
  <c r="E739" i="16"/>
  <c r="E740" i="16"/>
  <c r="E741" i="16"/>
  <c r="E742" i="16"/>
  <c r="E743" i="16"/>
  <c r="E744" i="16"/>
  <c r="E745" i="16"/>
  <c r="E746" i="16"/>
  <c r="E747" i="16"/>
  <c r="E748" i="16"/>
  <c r="E749" i="16"/>
  <c r="E750" i="16"/>
  <c r="E751" i="16"/>
  <c r="E752" i="16"/>
  <c r="E753" i="16"/>
  <c r="E754" i="16"/>
  <c r="E755" i="16"/>
  <c r="E756" i="16"/>
  <c r="E757" i="16"/>
  <c r="E758" i="16"/>
  <c r="E759" i="16"/>
  <c r="E760" i="16"/>
  <c r="E761" i="16"/>
  <c r="E762" i="16"/>
  <c r="E763" i="16"/>
  <c r="E764" i="16"/>
  <c r="E765" i="16"/>
  <c r="E766" i="16"/>
  <c r="E767" i="16"/>
  <c r="E768" i="16"/>
  <c r="E769" i="16"/>
  <c r="E770" i="16"/>
  <c r="E771" i="16"/>
  <c r="E772" i="16"/>
  <c r="E773" i="16"/>
  <c r="E774" i="16"/>
  <c r="E775" i="16"/>
  <c r="E776" i="16"/>
  <c r="E777" i="16"/>
  <c r="E778" i="16"/>
  <c r="E779" i="16"/>
  <c r="E780" i="16"/>
  <c r="E781" i="16"/>
  <c r="E782" i="16"/>
  <c r="E783" i="16"/>
  <c r="E784" i="16"/>
  <c r="E785" i="16"/>
  <c r="E786" i="16"/>
  <c r="E787" i="16"/>
  <c r="E788" i="16"/>
  <c r="E789" i="16"/>
  <c r="E790" i="16"/>
  <c r="E791" i="16"/>
  <c r="E792" i="16"/>
  <c r="E793" i="16"/>
  <c r="E794" i="16"/>
  <c r="E795" i="16"/>
  <c r="E796" i="16"/>
  <c r="E797" i="16"/>
  <c r="E798" i="16"/>
  <c r="E799" i="16"/>
  <c r="E800" i="16"/>
  <c r="E801" i="16"/>
  <c r="E802" i="16"/>
  <c r="E803" i="16"/>
  <c r="E804" i="16"/>
  <c r="E805" i="16"/>
  <c r="E806" i="16"/>
  <c r="E807" i="16"/>
  <c r="E808" i="16"/>
  <c r="E809" i="16"/>
  <c r="E810" i="16"/>
  <c r="E811" i="16"/>
  <c r="E812" i="16"/>
  <c r="E813" i="16"/>
  <c r="E814" i="16"/>
  <c r="E815" i="16"/>
  <c r="E816" i="16"/>
  <c r="E817" i="16"/>
  <c r="E818" i="16"/>
  <c r="E819" i="16"/>
  <c r="E820" i="16"/>
  <c r="E821" i="16"/>
  <c r="E822" i="16"/>
  <c r="E823" i="16"/>
  <c r="E824" i="16"/>
  <c r="E825" i="16"/>
  <c r="E826" i="16"/>
  <c r="E827" i="16"/>
  <c r="E828" i="16"/>
  <c r="E829" i="16"/>
  <c r="E830" i="16"/>
  <c r="E831" i="16"/>
  <c r="E832" i="16"/>
  <c r="E833" i="16"/>
  <c r="E834" i="16"/>
  <c r="E835" i="16"/>
  <c r="E836" i="16"/>
  <c r="E837" i="16"/>
  <c r="E838" i="16"/>
  <c r="E839" i="16"/>
  <c r="E840" i="16"/>
  <c r="E841" i="16"/>
  <c r="E842" i="16"/>
  <c r="E843" i="16"/>
  <c r="E844" i="16"/>
  <c r="E845" i="16"/>
  <c r="E846" i="16"/>
  <c r="E847" i="16"/>
  <c r="E848" i="16"/>
  <c r="E849" i="16"/>
  <c r="E850" i="16"/>
  <c r="E851" i="16"/>
  <c r="E852" i="16"/>
  <c r="E853" i="16"/>
  <c r="E854" i="16"/>
  <c r="E855" i="16"/>
  <c r="E856" i="16"/>
  <c r="E857" i="16"/>
  <c r="E858" i="16"/>
  <c r="E859" i="16"/>
  <c r="E860" i="16"/>
  <c r="E861" i="16"/>
  <c r="E862" i="16"/>
  <c r="E863" i="16"/>
  <c r="E864" i="16"/>
  <c r="E865" i="16"/>
  <c r="E866" i="16"/>
  <c r="E867" i="16"/>
  <c r="E868" i="16"/>
  <c r="E869" i="16"/>
  <c r="E870" i="16"/>
  <c r="E871" i="16"/>
  <c r="E872" i="16"/>
  <c r="E873" i="16"/>
  <c r="E874" i="16"/>
  <c r="E875" i="16"/>
  <c r="E876" i="16"/>
  <c r="E877" i="16"/>
  <c r="E878" i="16"/>
  <c r="E879" i="16"/>
  <c r="E880" i="16"/>
  <c r="E881" i="16"/>
  <c r="E882" i="16"/>
  <c r="E883" i="16"/>
  <c r="E884" i="16"/>
  <c r="E885" i="16"/>
  <c r="E886" i="16"/>
  <c r="E887" i="16"/>
  <c r="E888" i="16"/>
  <c r="E889" i="16"/>
  <c r="E890" i="16"/>
  <c r="E891" i="16"/>
  <c r="E892" i="16"/>
  <c r="E893" i="16"/>
  <c r="E894" i="16"/>
  <c r="E895" i="16"/>
  <c r="E896" i="16"/>
  <c r="E897" i="16"/>
  <c r="E898" i="16"/>
  <c r="E899" i="16"/>
  <c r="E900" i="16"/>
  <c r="E901" i="16"/>
  <c r="E902" i="16"/>
  <c r="E903" i="16"/>
  <c r="E904" i="16"/>
  <c r="E905" i="16"/>
  <c r="E906" i="16"/>
  <c r="E907" i="16"/>
  <c r="E908" i="16"/>
  <c r="E909" i="16"/>
  <c r="E910" i="16"/>
  <c r="E911" i="16"/>
  <c r="E912" i="16"/>
  <c r="E913" i="16"/>
  <c r="E914" i="16"/>
  <c r="E915" i="16"/>
  <c r="E916" i="16"/>
  <c r="E917" i="16"/>
  <c r="E918" i="16"/>
  <c r="E919" i="16"/>
  <c r="E920" i="16"/>
  <c r="E921" i="16"/>
  <c r="E922" i="16"/>
  <c r="E923" i="16"/>
  <c r="E924" i="16"/>
  <c r="E925" i="16"/>
  <c r="E926" i="16"/>
  <c r="E927" i="16"/>
  <c r="E928" i="16"/>
  <c r="E929" i="16"/>
  <c r="E930" i="16"/>
  <c r="E931" i="16"/>
  <c r="E932" i="16"/>
  <c r="E933" i="16"/>
  <c r="E934" i="16"/>
  <c r="E935" i="16"/>
  <c r="E936" i="16"/>
  <c r="E937" i="16"/>
  <c r="E938" i="16"/>
  <c r="E939" i="16"/>
  <c r="E940" i="16"/>
  <c r="E941" i="16"/>
  <c r="E942" i="16"/>
  <c r="E943" i="16"/>
  <c r="E944" i="16"/>
  <c r="E945" i="16"/>
  <c r="E946" i="16"/>
  <c r="E947" i="16"/>
  <c r="E948" i="16"/>
  <c r="E949" i="16"/>
  <c r="E950" i="16"/>
  <c r="E951" i="16"/>
  <c r="E952" i="16"/>
  <c r="E953" i="16"/>
  <c r="E954" i="16"/>
  <c r="E955" i="16"/>
  <c r="E956" i="16"/>
  <c r="E957" i="16"/>
  <c r="E958" i="16"/>
  <c r="E959" i="16"/>
  <c r="E960" i="16"/>
  <c r="E961" i="16"/>
  <c r="E962" i="16"/>
  <c r="E963" i="16"/>
  <c r="E964" i="16"/>
  <c r="E965" i="16"/>
  <c r="E966" i="16"/>
  <c r="E967" i="16"/>
  <c r="E968" i="16"/>
  <c r="E969" i="16"/>
  <c r="E970" i="16"/>
  <c r="E971" i="16"/>
  <c r="E972" i="16"/>
  <c r="E973" i="16"/>
  <c r="E974" i="16"/>
  <c r="E975" i="16"/>
  <c r="E976" i="16"/>
  <c r="E977" i="16"/>
  <c r="E978" i="16"/>
  <c r="E979" i="16"/>
  <c r="E980" i="16"/>
  <c r="E981" i="16"/>
  <c r="E982" i="16"/>
  <c r="E983" i="16"/>
  <c r="E984" i="16"/>
  <c r="E985" i="16"/>
  <c r="E986" i="16"/>
  <c r="E987" i="16"/>
  <c r="E988" i="16"/>
  <c r="E989" i="16"/>
  <c r="E990" i="16"/>
  <c r="E991" i="16"/>
  <c r="E992" i="16"/>
  <c r="E993" i="16"/>
  <c r="E994" i="16"/>
  <c r="E995" i="16"/>
  <c r="E996" i="16"/>
  <c r="E997" i="16"/>
  <c r="E998" i="16"/>
  <c r="E999" i="16"/>
  <c r="E1000" i="16"/>
  <c r="E1001" i="16"/>
  <c r="E1002" i="16"/>
  <c r="E1003" i="16"/>
  <c r="E1004" i="16"/>
  <c r="E1005" i="16"/>
  <c r="E1006" i="16"/>
  <c r="E1007" i="16"/>
  <c r="E1008" i="16"/>
  <c r="E1009" i="16"/>
  <c r="E1010" i="16"/>
  <c r="E1011" i="16"/>
  <c r="E1012" i="16"/>
  <c r="E1013" i="16"/>
  <c r="E1014" i="16"/>
  <c r="E1015" i="16"/>
  <c r="E1016" i="16"/>
  <c r="E1017" i="16"/>
  <c r="E1018" i="16"/>
  <c r="E1019" i="16"/>
  <c r="E1020" i="16"/>
  <c r="E1021" i="16"/>
  <c r="E1022" i="16"/>
  <c r="E1023" i="16"/>
  <c r="E1024" i="16"/>
  <c r="E1025" i="16"/>
  <c r="E1026" i="16"/>
  <c r="E1027" i="16"/>
  <c r="E1028" i="16"/>
  <c r="E1029" i="16"/>
  <c r="E1030" i="16"/>
  <c r="E1031" i="16"/>
  <c r="E1032" i="16"/>
  <c r="E1033" i="16"/>
  <c r="E1034" i="16"/>
  <c r="E1035" i="16"/>
  <c r="E1036" i="16"/>
  <c r="E1037" i="16"/>
  <c r="E1038" i="16"/>
  <c r="E1039" i="16"/>
  <c r="E1040" i="16"/>
  <c r="E1041" i="16"/>
  <c r="E1042" i="16"/>
  <c r="E1043" i="16"/>
  <c r="E1044" i="16"/>
  <c r="E1045" i="16"/>
  <c r="E1046" i="16"/>
  <c r="E1047" i="16"/>
  <c r="E1048" i="16"/>
  <c r="E1049" i="16"/>
  <c r="E1050" i="16"/>
  <c r="E1051" i="16"/>
  <c r="E1052" i="16"/>
  <c r="E1053" i="16"/>
  <c r="E1054" i="16"/>
  <c r="E1055" i="16"/>
  <c r="E1056" i="16"/>
  <c r="E1057" i="16"/>
  <c r="E1058" i="16"/>
  <c r="E1059" i="16"/>
  <c r="E1060" i="16"/>
  <c r="E1061" i="16"/>
  <c r="E1062" i="16"/>
  <c r="E1063" i="16"/>
  <c r="E1064" i="16"/>
  <c r="E1065" i="16"/>
  <c r="E1066" i="16"/>
  <c r="E1067" i="16"/>
  <c r="E1068" i="16"/>
  <c r="E1069" i="16"/>
  <c r="E1070" i="16"/>
  <c r="E1071" i="16"/>
  <c r="E1072" i="16"/>
  <c r="E1073" i="16"/>
  <c r="E1074" i="16"/>
  <c r="E1075" i="16"/>
  <c r="E1076" i="16"/>
  <c r="E1077" i="16"/>
  <c r="E1078" i="16"/>
  <c r="E1079" i="16"/>
  <c r="E1080" i="16"/>
  <c r="E1081" i="16"/>
  <c r="E1082" i="16"/>
  <c r="E1083" i="16"/>
  <c r="E1084" i="16"/>
  <c r="E1085" i="16"/>
  <c r="E1086" i="16"/>
  <c r="E1087" i="16"/>
  <c r="E1088" i="16"/>
  <c r="E1089" i="16"/>
  <c r="E1090" i="16"/>
  <c r="E1091" i="16"/>
  <c r="E1092" i="16"/>
  <c r="E1093" i="16"/>
  <c r="E1094" i="16"/>
  <c r="E1095" i="16"/>
  <c r="E1096" i="16"/>
  <c r="E1097" i="16"/>
  <c r="E1098" i="16"/>
  <c r="E1099" i="16"/>
  <c r="E1100" i="16"/>
  <c r="E1101" i="16"/>
  <c r="E1102" i="16"/>
  <c r="E1103" i="16"/>
  <c r="E1104" i="16"/>
  <c r="E1105" i="16"/>
  <c r="E1106" i="16"/>
  <c r="E1107" i="16"/>
  <c r="E1108" i="16"/>
  <c r="E1109" i="16"/>
  <c r="E1110" i="16"/>
  <c r="E1111" i="16"/>
  <c r="E1112" i="16"/>
  <c r="E1113" i="16"/>
  <c r="E1114" i="16"/>
  <c r="E1115" i="16"/>
  <c r="E1116" i="16"/>
  <c r="E1117" i="16"/>
  <c r="E1118" i="16"/>
  <c r="E1119" i="16"/>
  <c r="E1120" i="16"/>
  <c r="E1121" i="16"/>
  <c r="E1122" i="16"/>
  <c r="E1123" i="16"/>
  <c r="E1124" i="16"/>
  <c r="E1125" i="16"/>
  <c r="E1126" i="16"/>
  <c r="E1127" i="16"/>
  <c r="E1128" i="16"/>
  <c r="E1129" i="16"/>
  <c r="E1130" i="16"/>
  <c r="E1131" i="16"/>
  <c r="E1132" i="16"/>
  <c r="E1133" i="16"/>
  <c r="E1134" i="16"/>
  <c r="E1135" i="16"/>
  <c r="E1136" i="16"/>
  <c r="E1137" i="16"/>
  <c r="E1138" i="16"/>
  <c r="E1139" i="16"/>
  <c r="E1140" i="16"/>
  <c r="E1141" i="16"/>
  <c r="E1142" i="16"/>
  <c r="E1143" i="16"/>
  <c r="E1144" i="16"/>
  <c r="E1145" i="16"/>
  <c r="E1146" i="16"/>
  <c r="E1147" i="16"/>
  <c r="E1148" i="16"/>
  <c r="E1149" i="16"/>
  <c r="E1150" i="16"/>
  <c r="E1151" i="16"/>
  <c r="E1152" i="16"/>
  <c r="E1153" i="16"/>
  <c r="E1154" i="16"/>
  <c r="E1155" i="16"/>
  <c r="E1156" i="16"/>
  <c r="E1157" i="16"/>
  <c r="E1158" i="16"/>
  <c r="E1159" i="16"/>
  <c r="E1160" i="16"/>
  <c r="E1161" i="16"/>
  <c r="E1162" i="16"/>
  <c r="E1163" i="16"/>
  <c r="E1164" i="16"/>
  <c r="E1165" i="16"/>
  <c r="E1166" i="16"/>
  <c r="E1167" i="16"/>
  <c r="E1168" i="16"/>
  <c r="E1169" i="16"/>
  <c r="E1170" i="16"/>
  <c r="E1171" i="16"/>
  <c r="E1172" i="16"/>
  <c r="E1173" i="16"/>
  <c r="E1174" i="16"/>
  <c r="E1175" i="16"/>
  <c r="E1176" i="16"/>
  <c r="E1177" i="16"/>
  <c r="E1178" i="16"/>
  <c r="E1179" i="16"/>
  <c r="E1180" i="16"/>
  <c r="E1181" i="16"/>
  <c r="E1182" i="16"/>
  <c r="E1183" i="16"/>
  <c r="E1184" i="16"/>
  <c r="E1185" i="16"/>
  <c r="E1186" i="16"/>
  <c r="E1187" i="16"/>
  <c r="E1188" i="16"/>
  <c r="E1189" i="16"/>
  <c r="E1190" i="16"/>
  <c r="E1191" i="16"/>
  <c r="E1192" i="16"/>
  <c r="E1193" i="16"/>
  <c r="E1194" i="16"/>
  <c r="E1195" i="16"/>
  <c r="E1196" i="16"/>
  <c r="E1197" i="16"/>
  <c r="E1198" i="16"/>
  <c r="E1199" i="16"/>
  <c r="E1200" i="16"/>
  <c r="E1201" i="16"/>
  <c r="E1202" i="16"/>
  <c r="E1203" i="16"/>
  <c r="E1204" i="16"/>
  <c r="E1205" i="16"/>
  <c r="E1206" i="16"/>
  <c r="E1207" i="16"/>
  <c r="E1208" i="16"/>
  <c r="E1209" i="16"/>
  <c r="E1210" i="16"/>
  <c r="E1211" i="16"/>
  <c r="E1212" i="16"/>
  <c r="E1213" i="16"/>
  <c r="E1214" i="16"/>
  <c r="E1215" i="16"/>
  <c r="E1216" i="16"/>
  <c r="E1217" i="16"/>
  <c r="E1218" i="16"/>
  <c r="E1219" i="16"/>
  <c r="E1220" i="16"/>
  <c r="E1221" i="16"/>
  <c r="E1222" i="16"/>
  <c r="E1223" i="16"/>
  <c r="E1224" i="16"/>
  <c r="E1225" i="16"/>
  <c r="E1226" i="16"/>
  <c r="E1227" i="16"/>
  <c r="E1228" i="16"/>
  <c r="E1229" i="16"/>
  <c r="E1230" i="16"/>
  <c r="E1231" i="16"/>
  <c r="E1232" i="16"/>
  <c r="E1233" i="16"/>
  <c r="E1234" i="16"/>
  <c r="E1235" i="16"/>
  <c r="E1236" i="16"/>
  <c r="E1237" i="16"/>
  <c r="E1238" i="16"/>
  <c r="E1239" i="16"/>
  <c r="E1240" i="16"/>
  <c r="E1241" i="16"/>
  <c r="E1242" i="16"/>
  <c r="E1243" i="16"/>
  <c r="E1244" i="16"/>
  <c r="E1245" i="16"/>
  <c r="E1246" i="16"/>
  <c r="E1247" i="16"/>
  <c r="E1248" i="16"/>
  <c r="E1249" i="16"/>
  <c r="E1250" i="16"/>
  <c r="E1251" i="16"/>
  <c r="E1252" i="16"/>
  <c r="E1253" i="16"/>
  <c r="E1254" i="16"/>
  <c r="E1255" i="16"/>
  <c r="E1256" i="16"/>
  <c r="E1257" i="16"/>
  <c r="E1258" i="16"/>
  <c r="E1259" i="16"/>
  <c r="E1260" i="16"/>
  <c r="E1261" i="16"/>
  <c r="E1262" i="16"/>
  <c r="E1263" i="16"/>
  <c r="E1264" i="16"/>
  <c r="E1265" i="16"/>
  <c r="E1266" i="16"/>
  <c r="E1267" i="16"/>
  <c r="E1268" i="16"/>
  <c r="E1269" i="16"/>
  <c r="E1270" i="16"/>
  <c r="E1271" i="16"/>
  <c r="E1272" i="16"/>
  <c r="E1273" i="16"/>
  <c r="E1274" i="16"/>
  <c r="E1275" i="16"/>
  <c r="E1276" i="16"/>
  <c r="E1277" i="16"/>
  <c r="E1278" i="16"/>
  <c r="E1279" i="16"/>
  <c r="E1280" i="16"/>
  <c r="E1281" i="16"/>
  <c r="E1282" i="16"/>
  <c r="E1283" i="16"/>
  <c r="E1284" i="16"/>
  <c r="E1285" i="16"/>
  <c r="E1286" i="16"/>
  <c r="E1287" i="16"/>
  <c r="E1288" i="16"/>
  <c r="E1289" i="16"/>
  <c r="E1290" i="16"/>
  <c r="E1291" i="16"/>
  <c r="E1292" i="16"/>
  <c r="E1293" i="16"/>
  <c r="E1294" i="16"/>
  <c r="E1295" i="16"/>
  <c r="E1296" i="16"/>
  <c r="E1297" i="16"/>
  <c r="E1298" i="16"/>
  <c r="E1299" i="16"/>
  <c r="E1300" i="16"/>
  <c r="E1301" i="16"/>
  <c r="E1302" i="16"/>
  <c r="E1303" i="16"/>
  <c r="E1304" i="16"/>
  <c r="E1305" i="16"/>
  <c r="E1306" i="16"/>
  <c r="E1307" i="16"/>
  <c r="E1308" i="16"/>
  <c r="E1309" i="16"/>
  <c r="E1310" i="16"/>
  <c r="E1311" i="16"/>
  <c r="E1312" i="16"/>
  <c r="E1313" i="16"/>
  <c r="E1314" i="16"/>
  <c r="E1315" i="16"/>
  <c r="E1316" i="16"/>
  <c r="E1317" i="16"/>
  <c r="E1318" i="16"/>
  <c r="E1319" i="16"/>
  <c r="E1320" i="16"/>
  <c r="E1321" i="16"/>
  <c r="E1322" i="16"/>
  <c r="E1323" i="16"/>
  <c r="E1324" i="16"/>
  <c r="E1325" i="16"/>
  <c r="E1326" i="16"/>
  <c r="E1327" i="16"/>
  <c r="E1328" i="16"/>
  <c r="E1329" i="16"/>
  <c r="E1330" i="16"/>
  <c r="E1331" i="16"/>
  <c r="E1332" i="16"/>
  <c r="E1333" i="16"/>
  <c r="E1334" i="16"/>
  <c r="E1335" i="16"/>
  <c r="E1336" i="16"/>
  <c r="E1337" i="16"/>
  <c r="E1338" i="16"/>
  <c r="E1339" i="16"/>
  <c r="E1340" i="16"/>
  <c r="E1341" i="16"/>
  <c r="E1342" i="16"/>
  <c r="E1343" i="16"/>
  <c r="E1344" i="16"/>
  <c r="E1345" i="16"/>
  <c r="E1346" i="16"/>
  <c r="E1347" i="16"/>
  <c r="E1348" i="16"/>
  <c r="E1349" i="16"/>
  <c r="E1350" i="16"/>
  <c r="E1351" i="16"/>
  <c r="E1352" i="16"/>
  <c r="E1353" i="16"/>
  <c r="E1354" i="16"/>
  <c r="E1355" i="16"/>
  <c r="E1356" i="16"/>
  <c r="E1357" i="16"/>
  <c r="E1358" i="16"/>
  <c r="E1359" i="16"/>
  <c r="E1360" i="16"/>
  <c r="E1361" i="16"/>
  <c r="E1362" i="16"/>
  <c r="E1363" i="16"/>
  <c r="E1364" i="16"/>
  <c r="E1365" i="16"/>
  <c r="E1366" i="16"/>
  <c r="E1367" i="16"/>
  <c r="E1368" i="16"/>
  <c r="E1369" i="16"/>
  <c r="E1370" i="16"/>
  <c r="E1371" i="16"/>
  <c r="E1372" i="16"/>
  <c r="E1373" i="16"/>
  <c r="E1374" i="16"/>
  <c r="E1375" i="16"/>
  <c r="E1376" i="16"/>
  <c r="E1377" i="16"/>
  <c r="E1378" i="16"/>
  <c r="E1379" i="16"/>
  <c r="E1380" i="16"/>
  <c r="E1381" i="16"/>
  <c r="E1382" i="16"/>
  <c r="E1383" i="16"/>
  <c r="E1384" i="16"/>
  <c r="E1385" i="16"/>
  <c r="E1386" i="16"/>
  <c r="E1387" i="16"/>
  <c r="E1388" i="16"/>
  <c r="E1389" i="16"/>
  <c r="E1390" i="16"/>
  <c r="E1391" i="16"/>
  <c r="E1392" i="16"/>
  <c r="E1393" i="16"/>
  <c r="E1394" i="16"/>
  <c r="E1395" i="16"/>
  <c r="E1396" i="16"/>
  <c r="E1397" i="16"/>
  <c r="E1398" i="16"/>
  <c r="E1399" i="16"/>
  <c r="E1400" i="16"/>
  <c r="E1401" i="16"/>
  <c r="E1402" i="16"/>
  <c r="E1403" i="16"/>
  <c r="E1404" i="16"/>
  <c r="E1405" i="16"/>
  <c r="E1406" i="16"/>
  <c r="E1407" i="16"/>
  <c r="E1408" i="16"/>
  <c r="E1409" i="16"/>
  <c r="E1410" i="16"/>
  <c r="E1411" i="16"/>
  <c r="E1412" i="16"/>
  <c r="E1413" i="16"/>
  <c r="E1414" i="16"/>
  <c r="E1415" i="16"/>
  <c r="E1416" i="16"/>
  <c r="E1417" i="16"/>
  <c r="E1418" i="16"/>
  <c r="E1419" i="16"/>
  <c r="E1420" i="16"/>
  <c r="E1421" i="16"/>
  <c r="E1422" i="16"/>
  <c r="E1423" i="16"/>
  <c r="E1424" i="16"/>
  <c r="E1425" i="16"/>
  <c r="E1426" i="16"/>
  <c r="E1427" i="16"/>
  <c r="E1428" i="16"/>
  <c r="E1429" i="16"/>
  <c r="E1430" i="16"/>
  <c r="E1431" i="16"/>
  <c r="E1432" i="16"/>
  <c r="E1433" i="16"/>
  <c r="E1434" i="16"/>
  <c r="E1435" i="16"/>
  <c r="E1436" i="16"/>
  <c r="E1437" i="16"/>
  <c r="E1438" i="16"/>
  <c r="E1439" i="16"/>
  <c r="E1440" i="16"/>
  <c r="E1441" i="16"/>
  <c r="E1442" i="16"/>
  <c r="E1443" i="16"/>
  <c r="E1444" i="16"/>
  <c r="E1445" i="16"/>
  <c r="E1446" i="16"/>
  <c r="E1447" i="16"/>
  <c r="E1448" i="16"/>
  <c r="E1449" i="16"/>
  <c r="E1450" i="16"/>
  <c r="E1451" i="16"/>
  <c r="E1452" i="16"/>
  <c r="E1453" i="16"/>
  <c r="E1454" i="16"/>
  <c r="E1455" i="16"/>
  <c r="E1456" i="16"/>
  <c r="E1457" i="16"/>
  <c r="E1458" i="16"/>
  <c r="E1459" i="16"/>
  <c r="E1460" i="16"/>
  <c r="E1461" i="16"/>
  <c r="E1462" i="16"/>
  <c r="E1463" i="16"/>
  <c r="E1464" i="16"/>
  <c r="E1465" i="16"/>
  <c r="E1466" i="16"/>
  <c r="E1467" i="16"/>
  <c r="E1468" i="16"/>
  <c r="E1469" i="16"/>
  <c r="E1470" i="16"/>
  <c r="E1471" i="16"/>
  <c r="E1472" i="16"/>
  <c r="E1473" i="16"/>
  <c r="E1474" i="16"/>
  <c r="E1475" i="16"/>
  <c r="E1476" i="16"/>
  <c r="E1477" i="16"/>
  <c r="E1478" i="16"/>
  <c r="E1479" i="16"/>
  <c r="E1480" i="16"/>
  <c r="E1481" i="16"/>
  <c r="E1482" i="16"/>
  <c r="E1483" i="16"/>
  <c r="E1484" i="16"/>
  <c r="E1485" i="16"/>
  <c r="E1486" i="16"/>
  <c r="E1487" i="16"/>
  <c r="E1488" i="16"/>
  <c r="E1489" i="16"/>
  <c r="E1490" i="16"/>
  <c r="E1491" i="16"/>
  <c r="E1492" i="16"/>
  <c r="E1493" i="16"/>
  <c r="E1494" i="16"/>
  <c r="E1495" i="16"/>
  <c r="E1496" i="16"/>
  <c r="E1497" i="16"/>
  <c r="E1498" i="16"/>
  <c r="E1499" i="16"/>
  <c r="E1500" i="16"/>
  <c r="E1501" i="16"/>
  <c r="E1502" i="16"/>
  <c r="E1503" i="16"/>
  <c r="E1504" i="16"/>
  <c r="E1505" i="16"/>
  <c r="E1506" i="16"/>
  <c r="E1507" i="16"/>
  <c r="E1508" i="16"/>
  <c r="E1509" i="16"/>
  <c r="E1510" i="16"/>
  <c r="E1511" i="16"/>
  <c r="E1512" i="16"/>
  <c r="E1513" i="16"/>
  <c r="E1514" i="16"/>
  <c r="E1515" i="16"/>
  <c r="E1516" i="16"/>
  <c r="E1517" i="16"/>
  <c r="E1518" i="16"/>
  <c r="E1519" i="16"/>
  <c r="E1520" i="16"/>
  <c r="E1521" i="16"/>
  <c r="E1522" i="16"/>
  <c r="E1523" i="16"/>
  <c r="E1524" i="16"/>
  <c r="E1525" i="16"/>
  <c r="E1526" i="16"/>
  <c r="E1527" i="16"/>
  <c r="E1528" i="16"/>
  <c r="E1529" i="16"/>
  <c r="E1530" i="16"/>
  <c r="E1531" i="16"/>
  <c r="E1532" i="16"/>
  <c r="E1533" i="16"/>
  <c r="E1534" i="16"/>
  <c r="E1535" i="16"/>
  <c r="E1536" i="16"/>
  <c r="E1537" i="16"/>
  <c r="E1538" i="16"/>
  <c r="E1539" i="16"/>
  <c r="E1540" i="16"/>
  <c r="E1541" i="16"/>
  <c r="E1542" i="16"/>
  <c r="E1543" i="16"/>
  <c r="E1544" i="16"/>
  <c r="E1545" i="16"/>
  <c r="E1546" i="16"/>
  <c r="E1547" i="16"/>
  <c r="E1548" i="16"/>
  <c r="E1549" i="16"/>
  <c r="E1550" i="16"/>
  <c r="E1551" i="16"/>
  <c r="E1552" i="16"/>
  <c r="E1553" i="16"/>
  <c r="E1554" i="16"/>
  <c r="E1555" i="16"/>
  <c r="E1556" i="16"/>
  <c r="E1557" i="16"/>
  <c r="E1558" i="16"/>
  <c r="E1559" i="16"/>
  <c r="E1560" i="16"/>
  <c r="E1561" i="16"/>
  <c r="E1562" i="16"/>
  <c r="E1563" i="16"/>
  <c r="E1564" i="16"/>
  <c r="E1565" i="16"/>
  <c r="E1566" i="16"/>
  <c r="E1567" i="16"/>
  <c r="E1568" i="16"/>
  <c r="E1569" i="16"/>
  <c r="E1570" i="16"/>
  <c r="E1571" i="16"/>
  <c r="E1572" i="16"/>
  <c r="E1573" i="16"/>
  <c r="E1574" i="16"/>
  <c r="E1575" i="16"/>
  <c r="E1576" i="16"/>
  <c r="E1577" i="16"/>
  <c r="E1578" i="16"/>
  <c r="E1579" i="16"/>
  <c r="E1580" i="16"/>
  <c r="E1581" i="16"/>
  <c r="E1582" i="16"/>
  <c r="E1583" i="16"/>
  <c r="E1584" i="16"/>
  <c r="E1585" i="16"/>
  <c r="E1586" i="16"/>
  <c r="E1587" i="16"/>
  <c r="E1588" i="16"/>
  <c r="E1589" i="16"/>
  <c r="E1590" i="16"/>
  <c r="E1591" i="16"/>
  <c r="E1592" i="16"/>
  <c r="E1593" i="16"/>
  <c r="E1594" i="16"/>
  <c r="E1595" i="16"/>
  <c r="E1596" i="16"/>
  <c r="E1597" i="16"/>
  <c r="E1598" i="16"/>
  <c r="E1599" i="16"/>
  <c r="E1600" i="16"/>
  <c r="E1601" i="16"/>
  <c r="E1602" i="16"/>
  <c r="E1603" i="16"/>
  <c r="E1604" i="16"/>
  <c r="E1605" i="16"/>
  <c r="E1606" i="16"/>
  <c r="E1607" i="16"/>
  <c r="E1608" i="16"/>
  <c r="E1609" i="16"/>
  <c r="E1610" i="16"/>
  <c r="E1611" i="16"/>
  <c r="E1612" i="16"/>
  <c r="E1613" i="16"/>
  <c r="E1614" i="16"/>
  <c r="E1615" i="16"/>
  <c r="E1616" i="16"/>
  <c r="E1617" i="16"/>
  <c r="E1618" i="16"/>
  <c r="E1619" i="16"/>
  <c r="E1620" i="16"/>
  <c r="E1621" i="16"/>
  <c r="E1622" i="16"/>
  <c r="E1623" i="16"/>
  <c r="E1624" i="16"/>
  <c r="E1625" i="16"/>
  <c r="E1626" i="16"/>
  <c r="E1627" i="16"/>
  <c r="E1628" i="16"/>
  <c r="E1629" i="16"/>
  <c r="E1630" i="16"/>
  <c r="E1631" i="16"/>
  <c r="E1632" i="16"/>
  <c r="E1633" i="16"/>
  <c r="E1634" i="16"/>
  <c r="E1635" i="16"/>
  <c r="E1636" i="16"/>
  <c r="E1637" i="16"/>
  <c r="E1638" i="16"/>
  <c r="E1639" i="16"/>
  <c r="E1640" i="16"/>
  <c r="E1641" i="16"/>
  <c r="E1642" i="16"/>
  <c r="E1643" i="16"/>
  <c r="E1644" i="16"/>
  <c r="E1645" i="16"/>
  <c r="E1646" i="16"/>
  <c r="E1647" i="16"/>
  <c r="E1648" i="16"/>
  <c r="E1649" i="16"/>
  <c r="E1650" i="16"/>
  <c r="E1651" i="16"/>
  <c r="E1652" i="16"/>
  <c r="E1653" i="16"/>
  <c r="E1654" i="16"/>
  <c r="E1655" i="16"/>
  <c r="E1656" i="16"/>
  <c r="E1657" i="16"/>
  <c r="E1658" i="16"/>
  <c r="E1659" i="16"/>
  <c r="E1660" i="16"/>
  <c r="E1661" i="16"/>
  <c r="E1662" i="16"/>
  <c r="E1663" i="16"/>
  <c r="E1664" i="16"/>
  <c r="E1665" i="16"/>
  <c r="E1666" i="16"/>
  <c r="E1667" i="16"/>
  <c r="E1668" i="16"/>
  <c r="E1669" i="16"/>
  <c r="E1670" i="16"/>
  <c r="E1671" i="16"/>
  <c r="E1672" i="16"/>
  <c r="E1673" i="16"/>
  <c r="E1674" i="16"/>
  <c r="E1675" i="16"/>
  <c r="E1676" i="16"/>
  <c r="E1677" i="16"/>
  <c r="E1678" i="16"/>
  <c r="E1679" i="16"/>
  <c r="E1680" i="16"/>
  <c r="E1681" i="16"/>
  <c r="E1682" i="16"/>
  <c r="E1683" i="16"/>
  <c r="E1684" i="16"/>
  <c r="E1685" i="16"/>
  <c r="E1686" i="16"/>
  <c r="E1687" i="16"/>
  <c r="E1688" i="16"/>
  <c r="E1689" i="16"/>
  <c r="E1690" i="16"/>
  <c r="E1691" i="16"/>
  <c r="E1692" i="16"/>
  <c r="E1693" i="16"/>
  <c r="E1694" i="16"/>
  <c r="E1695" i="16"/>
  <c r="E1696" i="16"/>
  <c r="E1697" i="16"/>
  <c r="E1698" i="16"/>
  <c r="E1699" i="16"/>
  <c r="E1700" i="16"/>
  <c r="E1701" i="16"/>
  <c r="E1702" i="16"/>
  <c r="E1703" i="16"/>
  <c r="E1704" i="16"/>
  <c r="E1705" i="16"/>
  <c r="E1706" i="16"/>
  <c r="E1707" i="16"/>
  <c r="E1708" i="16"/>
  <c r="E1709" i="16"/>
  <c r="E1710" i="16"/>
  <c r="E1711" i="16"/>
  <c r="E1712" i="16"/>
  <c r="E1713" i="16"/>
  <c r="E1714" i="16"/>
  <c r="E1715" i="16"/>
  <c r="E1716" i="16"/>
  <c r="E1717" i="16"/>
  <c r="E1718" i="16"/>
  <c r="E1719" i="16"/>
  <c r="E1720" i="16"/>
  <c r="E1721" i="16"/>
  <c r="E1722" i="16"/>
  <c r="E1723" i="16"/>
  <c r="E1724" i="16"/>
  <c r="E1725" i="16"/>
  <c r="E1726" i="16"/>
  <c r="E1727" i="16"/>
  <c r="E1728" i="16"/>
  <c r="E1729" i="16"/>
  <c r="E1730" i="16"/>
  <c r="E1731" i="16"/>
  <c r="E1732" i="16"/>
  <c r="E1733" i="16"/>
  <c r="E1734" i="16"/>
  <c r="E1735" i="16"/>
  <c r="E1736" i="16"/>
  <c r="E1737" i="16"/>
  <c r="E1738" i="16"/>
  <c r="E1739" i="16"/>
  <c r="E1740" i="16"/>
  <c r="E1741" i="16"/>
  <c r="E1742" i="16"/>
  <c r="E1743" i="16"/>
  <c r="E1744" i="16"/>
  <c r="E1745" i="16"/>
  <c r="E1746" i="16"/>
  <c r="E1747" i="16"/>
  <c r="E1748" i="16"/>
  <c r="E1749" i="16"/>
  <c r="E1750" i="16"/>
  <c r="E1751" i="16"/>
  <c r="E1752" i="16"/>
  <c r="E1753" i="16"/>
  <c r="E1754" i="16"/>
  <c r="E1755" i="16"/>
  <c r="E1756" i="16"/>
  <c r="E1757" i="16"/>
  <c r="E1758" i="16"/>
  <c r="E1759" i="16"/>
  <c r="E1760" i="16"/>
  <c r="E1761" i="16"/>
  <c r="E1762" i="16"/>
  <c r="E1763" i="16"/>
  <c r="E1764" i="16"/>
  <c r="E1765" i="16"/>
  <c r="E1766" i="16"/>
  <c r="E1767" i="16"/>
  <c r="E1768" i="16"/>
  <c r="E1769" i="16"/>
  <c r="E1770" i="16"/>
  <c r="E1771" i="16"/>
  <c r="E1772" i="16"/>
  <c r="E1773" i="16"/>
  <c r="E1774" i="16"/>
  <c r="E1775" i="16"/>
  <c r="E1776" i="16"/>
  <c r="E1777" i="16"/>
  <c r="E1778" i="16"/>
  <c r="E1779" i="16"/>
  <c r="E1780" i="16"/>
  <c r="E1781" i="16"/>
  <c r="E1782" i="16"/>
  <c r="E1783" i="16"/>
  <c r="E1784" i="16"/>
  <c r="E1785" i="16"/>
  <c r="E1786" i="16"/>
  <c r="E1787" i="16"/>
  <c r="E1788" i="16"/>
  <c r="E1789" i="16"/>
  <c r="E1790" i="16"/>
  <c r="E1791" i="16"/>
  <c r="E1792" i="16"/>
  <c r="E1793" i="16"/>
  <c r="E1794" i="16"/>
  <c r="E1795" i="16"/>
  <c r="E1796" i="16"/>
  <c r="E1797" i="16"/>
  <c r="E1798" i="16"/>
  <c r="E1799" i="16"/>
  <c r="E1800" i="16"/>
  <c r="E1801" i="16"/>
  <c r="E1802" i="16"/>
  <c r="E1803" i="16"/>
  <c r="E1804" i="16"/>
  <c r="E1805" i="16"/>
  <c r="E1806" i="16"/>
  <c r="E1807" i="16"/>
  <c r="E1808" i="16"/>
  <c r="E1809" i="16"/>
  <c r="E1810" i="16"/>
  <c r="E1811" i="16"/>
  <c r="E1812" i="16"/>
  <c r="E1813" i="16"/>
  <c r="E1814" i="16"/>
  <c r="E1815" i="16"/>
  <c r="E1816" i="16"/>
  <c r="E1817" i="16"/>
  <c r="E1818" i="16"/>
  <c r="E1819" i="16"/>
  <c r="E1820" i="16"/>
  <c r="E1821" i="16"/>
  <c r="E1822" i="16"/>
  <c r="E1823" i="16"/>
  <c r="E1824" i="16"/>
  <c r="E1825" i="16"/>
  <c r="E1826" i="16"/>
  <c r="E1827" i="16"/>
  <c r="E1828" i="16"/>
  <c r="E1829" i="16"/>
  <c r="E1830" i="16"/>
  <c r="E1831" i="16"/>
  <c r="E1832" i="16"/>
  <c r="E1833" i="16"/>
  <c r="E1834" i="16"/>
  <c r="E1835" i="16"/>
  <c r="E1836" i="16"/>
  <c r="E1837" i="16"/>
  <c r="E1838" i="16"/>
  <c r="E1839" i="16"/>
  <c r="E1840" i="16"/>
  <c r="E1841" i="16"/>
  <c r="E1842" i="16"/>
  <c r="E1843" i="16"/>
  <c r="E1844" i="16"/>
  <c r="E1845" i="16"/>
  <c r="E1846" i="16"/>
  <c r="E1847" i="16"/>
  <c r="E1848" i="16"/>
  <c r="E1849" i="16"/>
  <c r="E1850" i="16"/>
  <c r="E1851" i="16"/>
  <c r="E1852" i="16"/>
  <c r="E1853" i="16"/>
  <c r="E1854" i="16"/>
  <c r="E1855" i="16"/>
  <c r="E1856" i="16"/>
  <c r="E1857" i="16"/>
  <c r="E1858" i="16"/>
  <c r="E1859" i="16"/>
  <c r="E1860" i="16"/>
  <c r="E1861" i="16"/>
  <c r="E1862" i="16"/>
  <c r="E1863" i="16"/>
  <c r="E1864" i="16"/>
  <c r="E1865" i="16"/>
  <c r="E1866" i="16"/>
  <c r="E1867" i="16"/>
  <c r="E1868" i="16"/>
  <c r="E1869" i="16"/>
  <c r="E1870" i="16"/>
  <c r="E1871" i="16"/>
  <c r="E1872" i="16"/>
  <c r="E1873" i="16"/>
  <c r="E1874" i="16"/>
  <c r="E1875" i="16"/>
  <c r="E1876" i="16"/>
  <c r="E1877" i="16"/>
  <c r="E1878" i="16"/>
  <c r="E1879" i="16"/>
  <c r="E1880" i="16"/>
  <c r="E1881" i="16"/>
  <c r="E1882" i="16"/>
  <c r="E1883" i="16"/>
  <c r="E1884" i="16"/>
  <c r="E1885" i="16"/>
  <c r="E1886" i="16"/>
  <c r="E1887" i="16"/>
  <c r="E1888" i="16"/>
  <c r="E1889" i="16"/>
  <c r="E1890" i="16"/>
  <c r="E1891" i="16"/>
  <c r="E1892" i="16"/>
  <c r="E1893" i="16"/>
  <c r="E1894" i="16"/>
  <c r="E1895" i="16"/>
  <c r="E1896" i="16"/>
  <c r="E1897" i="16"/>
  <c r="E1898" i="16"/>
  <c r="E1899" i="16"/>
  <c r="E1900" i="16"/>
  <c r="E1901" i="16"/>
  <c r="E1902" i="16"/>
  <c r="E1903" i="16"/>
  <c r="E1904" i="16"/>
  <c r="E1905" i="16"/>
  <c r="E1906" i="16"/>
  <c r="E1907" i="16"/>
  <c r="E1908" i="16"/>
  <c r="E1909" i="16"/>
  <c r="E1910" i="16"/>
  <c r="E1911" i="16"/>
  <c r="E1912" i="16"/>
  <c r="E1913" i="16"/>
  <c r="E1914" i="16"/>
  <c r="E1915" i="16"/>
  <c r="E1916" i="16"/>
  <c r="E1917" i="16"/>
  <c r="E1918" i="16"/>
  <c r="E1919" i="16"/>
  <c r="E1920" i="16"/>
  <c r="E1921" i="16"/>
  <c r="E1922" i="16"/>
  <c r="E1923" i="16"/>
  <c r="E1924" i="16"/>
  <c r="E1925" i="16"/>
  <c r="E1926" i="16"/>
  <c r="E1927" i="16"/>
  <c r="E1928" i="16"/>
  <c r="E1929" i="16"/>
  <c r="E1930" i="16"/>
  <c r="E1931" i="16"/>
  <c r="E1932" i="16"/>
  <c r="E1933" i="16"/>
  <c r="E1934" i="16"/>
  <c r="E1935" i="16"/>
  <c r="E1936" i="16"/>
  <c r="E1937" i="16"/>
  <c r="E1938" i="16"/>
  <c r="E1939" i="16"/>
  <c r="E1940" i="16"/>
  <c r="E1941" i="16"/>
  <c r="E1942" i="16"/>
  <c r="E1943" i="16"/>
  <c r="E1944" i="16"/>
  <c r="E1945" i="16"/>
  <c r="E1946" i="16"/>
  <c r="E1947" i="16"/>
  <c r="E1948" i="16"/>
  <c r="E1949" i="16"/>
  <c r="E1950" i="16"/>
  <c r="E1951" i="16"/>
  <c r="E1952" i="16"/>
  <c r="E1953" i="16"/>
  <c r="E1954" i="16"/>
  <c r="E1955" i="16"/>
  <c r="E1956" i="16"/>
  <c r="E1957" i="16"/>
  <c r="E1958" i="16"/>
  <c r="E1959" i="16"/>
  <c r="E1960" i="16"/>
  <c r="E1961" i="16"/>
  <c r="E1962" i="16"/>
  <c r="E1963" i="16"/>
  <c r="E1964" i="16"/>
  <c r="E1965" i="16"/>
  <c r="E1966" i="16"/>
  <c r="E1967" i="16"/>
  <c r="E1968" i="16"/>
  <c r="E1969" i="16"/>
  <c r="E1970" i="16"/>
  <c r="E1971" i="16"/>
  <c r="E1972" i="16"/>
  <c r="E1973" i="16"/>
  <c r="E1974" i="16"/>
  <c r="E1975" i="16"/>
  <c r="E1976" i="16"/>
  <c r="E1977" i="16"/>
  <c r="E1978" i="16"/>
  <c r="E1979" i="16"/>
  <c r="E1980" i="16"/>
  <c r="E1981" i="16"/>
  <c r="E1982" i="16"/>
  <c r="E1983" i="16"/>
  <c r="E1984" i="16"/>
  <c r="E1985" i="16"/>
  <c r="E1986" i="16"/>
  <c r="E1987" i="16"/>
  <c r="E1988" i="16"/>
  <c r="E1989" i="16"/>
  <c r="E1990" i="16"/>
  <c r="E1991" i="16"/>
  <c r="E1992" i="16"/>
  <c r="E1993" i="16"/>
  <c r="E1994" i="16"/>
  <c r="E1995" i="16"/>
  <c r="E1996" i="16"/>
  <c r="E1997" i="16"/>
  <c r="E1998" i="16"/>
  <c r="E1999" i="16"/>
  <c r="E2000" i="16"/>
  <c r="E2001" i="16"/>
  <c r="E2002" i="16"/>
  <c r="E2003" i="16"/>
  <c r="E2004" i="16"/>
  <c r="E2005" i="16"/>
  <c r="E2006" i="16"/>
  <c r="E2007" i="16"/>
  <c r="E2008" i="16"/>
  <c r="E2009" i="16"/>
  <c r="E2010" i="16"/>
  <c r="E2011" i="16"/>
  <c r="E2012" i="16"/>
  <c r="E2013" i="16"/>
  <c r="E2014" i="16"/>
  <c r="E2015" i="16"/>
  <c r="E2016" i="16"/>
  <c r="E2017" i="16"/>
  <c r="E2018" i="16"/>
  <c r="E2019" i="16"/>
  <c r="E2020" i="16"/>
  <c r="E2021" i="16"/>
  <c r="E2022" i="16"/>
  <c r="E2023" i="16"/>
  <c r="E2024" i="16"/>
  <c r="E2025" i="16"/>
  <c r="E2026" i="16"/>
  <c r="E2027" i="16"/>
  <c r="E2028" i="16"/>
  <c r="E2029" i="16"/>
  <c r="E2030" i="16"/>
  <c r="E2031" i="16"/>
  <c r="E2032" i="16"/>
  <c r="E2033" i="16"/>
  <c r="E2034" i="16"/>
  <c r="E2035" i="16"/>
  <c r="E2036" i="16"/>
  <c r="E2037" i="16"/>
  <c r="E2038" i="16"/>
  <c r="E2039" i="16"/>
  <c r="E2040" i="16"/>
  <c r="E2041" i="16"/>
  <c r="E2042" i="16"/>
  <c r="E2043" i="16"/>
  <c r="E2044" i="16"/>
  <c r="E2045" i="16"/>
  <c r="E2046" i="16"/>
  <c r="E2047" i="16"/>
  <c r="E2048" i="16"/>
  <c r="E2049" i="16"/>
  <c r="E2050" i="16"/>
  <c r="E2051" i="16"/>
  <c r="E2052" i="16"/>
  <c r="E2053" i="16"/>
  <c r="E2054" i="16"/>
  <c r="E2055" i="16"/>
  <c r="E2056" i="16"/>
  <c r="E2057" i="16"/>
  <c r="E2058" i="16"/>
  <c r="E2059" i="16"/>
  <c r="E2060" i="16"/>
  <c r="E2061" i="16"/>
  <c r="E2062" i="16"/>
  <c r="E2063" i="16"/>
  <c r="E2064" i="16"/>
  <c r="E2065" i="16"/>
  <c r="E2066" i="16"/>
  <c r="E2067" i="16"/>
  <c r="E2068" i="16"/>
  <c r="E2069" i="16"/>
  <c r="E2070" i="16"/>
  <c r="E2071" i="16"/>
  <c r="E2072" i="16"/>
  <c r="E2073" i="16"/>
  <c r="E2074" i="16"/>
  <c r="E2075" i="16"/>
  <c r="E2076" i="16"/>
  <c r="E2077" i="16"/>
  <c r="E2078" i="16"/>
  <c r="E2079" i="16"/>
  <c r="E2080" i="16"/>
  <c r="E2081" i="16"/>
  <c r="E2082" i="16"/>
  <c r="E2083" i="16"/>
  <c r="E2084" i="16"/>
  <c r="E2085" i="16"/>
  <c r="E2086" i="16"/>
  <c r="E2087" i="16"/>
  <c r="E2088" i="16"/>
  <c r="E2089" i="16"/>
  <c r="E2090" i="16"/>
  <c r="E2091" i="16"/>
  <c r="E2092" i="16"/>
  <c r="E2093" i="16"/>
  <c r="E2094" i="16"/>
  <c r="E2095" i="16"/>
  <c r="E2096" i="16"/>
  <c r="E2097" i="16"/>
  <c r="E2098" i="16"/>
  <c r="E2099" i="16"/>
  <c r="E2100" i="16"/>
  <c r="E2101" i="16"/>
  <c r="E2102" i="16"/>
  <c r="E2103" i="16"/>
  <c r="E2104" i="16"/>
  <c r="E2105" i="16"/>
  <c r="E2106" i="16"/>
  <c r="E2107" i="16"/>
  <c r="E2108" i="16"/>
  <c r="E2109" i="16"/>
  <c r="E2110" i="16"/>
  <c r="E2111" i="16"/>
  <c r="E2112" i="16"/>
  <c r="E2113" i="16"/>
  <c r="E2114" i="16"/>
  <c r="E2115" i="16"/>
  <c r="E2116" i="16"/>
  <c r="E2117" i="16"/>
  <c r="E2118" i="16"/>
  <c r="E2119" i="16"/>
  <c r="E2120" i="16"/>
  <c r="E2121" i="16"/>
  <c r="E2122" i="16"/>
  <c r="E2123" i="16"/>
  <c r="E2124" i="16"/>
  <c r="E2125" i="16"/>
  <c r="E2126" i="16"/>
  <c r="E2127" i="16"/>
  <c r="E2128" i="16"/>
  <c r="E2129" i="16"/>
  <c r="E2130" i="16"/>
  <c r="E2131" i="16"/>
  <c r="E2132" i="16"/>
  <c r="E2133" i="16"/>
  <c r="E2134" i="16"/>
  <c r="E2135" i="16"/>
  <c r="E2136" i="16"/>
  <c r="E2137" i="16"/>
  <c r="E2138" i="16"/>
  <c r="E2139" i="16"/>
  <c r="E2140" i="16"/>
  <c r="E2141" i="16"/>
  <c r="E2142" i="16"/>
  <c r="E2143" i="16"/>
  <c r="E2144" i="16"/>
  <c r="E2145" i="16"/>
  <c r="E2146" i="16"/>
  <c r="E2147" i="16"/>
  <c r="E2148" i="16"/>
  <c r="E2149" i="16"/>
  <c r="E2150" i="16"/>
  <c r="E2151" i="16"/>
  <c r="E2152" i="16"/>
  <c r="E2153" i="16"/>
  <c r="E2154" i="16"/>
  <c r="E2155" i="16"/>
  <c r="E2156" i="16"/>
  <c r="E2157" i="16"/>
  <c r="E2158" i="16"/>
  <c r="E2159" i="16"/>
  <c r="E2160" i="16"/>
  <c r="E2161" i="16"/>
  <c r="E2162" i="16"/>
  <c r="E2163" i="16"/>
  <c r="E2164" i="16"/>
  <c r="E2165" i="16"/>
  <c r="E2166" i="16"/>
  <c r="E2167" i="16"/>
  <c r="E2168" i="16"/>
  <c r="E2169" i="16"/>
  <c r="E2170" i="16"/>
  <c r="E2171" i="16"/>
  <c r="E2172" i="16"/>
  <c r="E2173" i="16"/>
  <c r="E2174" i="16"/>
  <c r="E2175" i="16"/>
  <c r="E2176" i="16"/>
  <c r="E2177" i="16"/>
  <c r="E2178" i="16"/>
  <c r="E2179" i="16"/>
  <c r="E2180" i="16"/>
  <c r="E2181" i="16"/>
  <c r="E2182" i="16"/>
  <c r="E2183" i="16"/>
  <c r="E2184" i="16"/>
  <c r="E2185" i="16"/>
  <c r="E2186" i="16"/>
  <c r="E2187" i="16"/>
  <c r="E2188" i="16"/>
  <c r="E2189" i="16"/>
  <c r="E2190" i="16"/>
  <c r="E2191" i="16"/>
  <c r="E2192" i="16"/>
  <c r="E2193" i="16"/>
  <c r="E2194" i="16"/>
  <c r="E2195" i="16"/>
  <c r="E2196" i="16"/>
  <c r="E2197" i="16"/>
  <c r="E2198" i="16"/>
  <c r="E2199" i="16"/>
  <c r="E2200" i="16"/>
  <c r="E2201" i="16"/>
  <c r="E2202" i="16"/>
  <c r="E2203" i="16"/>
  <c r="E2204" i="16"/>
  <c r="E2205" i="16"/>
  <c r="E2206" i="16"/>
  <c r="E2207" i="16"/>
  <c r="E2208" i="16"/>
  <c r="E2209" i="16"/>
  <c r="E2210" i="16"/>
  <c r="E2211" i="16"/>
  <c r="E2212" i="16"/>
  <c r="E2213" i="16"/>
  <c r="E2214" i="16"/>
  <c r="E2215" i="16"/>
  <c r="E2216" i="16"/>
  <c r="E2217" i="16"/>
  <c r="E2218" i="16"/>
  <c r="E2219" i="16"/>
  <c r="E2220" i="16"/>
  <c r="E2221" i="16"/>
  <c r="E2222" i="16"/>
  <c r="E2223" i="16"/>
  <c r="E2224" i="16"/>
  <c r="E2225" i="16"/>
  <c r="E2226" i="16"/>
  <c r="E2227" i="16"/>
  <c r="E2228" i="16"/>
  <c r="E2229" i="16"/>
  <c r="E2230" i="16"/>
  <c r="E2231" i="16"/>
  <c r="E2232" i="16"/>
  <c r="E2233" i="16"/>
  <c r="E2234" i="16"/>
  <c r="E2235" i="16"/>
  <c r="E2236" i="16"/>
  <c r="E2237" i="16"/>
  <c r="E2238" i="16"/>
  <c r="E2239" i="16"/>
  <c r="E2240" i="16"/>
  <c r="E2241" i="16"/>
  <c r="E2242" i="16"/>
  <c r="E2243" i="16"/>
  <c r="E2244" i="16"/>
  <c r="E2245" i="16"/>
  <c r="E2246" i="16"/>
  <c r="E2247" i="16"/>
  <c r="E2248" i="16"/>
  <c r="E2249" i="16"/>
  <c r="E2250" i="16"/>
  <c r="E2251" i="16"/>
  <c r="E2252" i="16"/>
  <c r="E2253" i="16"/>
  <c r="E2254" i="16"/>
  <c r="E2255" i="16"/>
  <c r="E2256" i="16"/>
  <c r="E2257" i="16"/>
  <c r="E2258" i="16"/>
  <c r="E2259" i="16"/>
  <c r="E2260" i="16"/>
  <c r="E2261" i="16"/>
  <c r="E2262" i="16"/>
  <c r="E2263" i="16"/>
  <c r="E2264" i="16"/>
  <c r="E2265" i="16"/>
  <c r="E2266" i="16"/>
  <c r="E2267" i="16"/>
  <c r="E2268" i="16"/>
  <c r="E2269" i="16"/>
  <c r="E2270" i="16"/>
  <c r="E2271" i="16"/>
  <c r="E2272" i="16"/>
  <c r="E2273" i="16"/>
  <c r="E2274" i="16"/>
  <c r="E2275" i="16"/>
  <c r="E2276" i="16"/>
  <c r="E2277" i="16"/>
  <c r="E2278" i="16"/>
  <c r="E2279" i="16"/>
  <c r="E2280" i="16"/>
  <c r="E2281" i="16"/>
  <c r="E2282" i="16"/>
  <c r="E2283" i="16"/>
  <c r="E2284" i="16"/>
  <c r="E2285" i="16"/>
  <c r="E2286" i="16"/>
  <c r="E2287" i="16"/>
  <c r="E2288" i="16"/>
  <c r="E2289" i="16"/>
  <c r="E2290" i="16"/>
  <c r="E2291" i="16"/>
  <c r="E2292" i="16"/>
  <c r="E2293" i="16"/>
  <c r="E2294" i="16"/>
  <c r="E2295" i="16"/>
  <c r="E2296" i="16"/>
  <c r="E2297" i="16"/>
  <c r="E2298" i="16"/>
  <c r="E2299" i="16"/>
  <c r="E2300" i="16"/>
  <c r="E2301" i="16"/>
  <c r="E2302" i="16"/>
  <c r="E2303" i="16"/>
  <c r="E2304" i="16"/>
  <c r="E2305" i="16"/>
  <c r="E2306" i="16"/>
  <c r="E2307" i="16"/>
  <c r="E2308" i="16"/>
  <c r="E2309" i="16"/>
  <c r="E2310" i="16"/>
  <c r="E2311" i="16"/>
  <c r="E2312" i="16"/>
  <c r="E2313" i="16"/>
  <c r="E2314" i="16"/>
  <c r="E2315" i="16"/>
  <c r="E2316" i="16"/>
  <c r="E2317" i="16"/>
  <c r="E2318" i="16"/>
  <c r="E2319" i="16"/>
  <c r="E2320" i="16"/>
  <c r="E2321" i="16"/>
  <c r="E2322" i="16"/>
  <c r="E2323" i="16"/>
  <c r="E2324" i="16"/>
  <c r="E2325" i="16"/>
  <c r="E2326" i="16"/>
  <c r="E2327" i="16"/>
  <c r="E2328" i="16"/>
  <c r="E2329" i="16"/>
  <c r="E2330" i="16"/>
  <c r="E2331" i="16"/>
  <c r="E2332" i="16"/>
  <c r="E2333" i="16"/>
  <c r="E2334" i="16"/>
  <c r="E2335" i="16"/>
  <c r="E2336" i="16"/>
  <c r="E2337" i="16"/>
  <c r="E2338" i="16"/>
  <c r="E2339" i="16"/>
  <c r="E2340" i="16"/>
  <c r="E2341" i="16"/>
  <c r="E2342" i="16"/>
  <c r="E2343" i="16"/>
  <c r="E2344" i="16"/>
  <c r="E2345" i="16"/>
  <c r="E2346" i="16"/>
  <c r="E2347" i="16"/>
  <c r="E2348" i="16"/>
  <c r="E2349" i="16"/>
  <c r="E2350" i="16"/>
  <c r="E2351" i="16"/>
  <c r="E2352" i="16"/>
  <c r="E2353" i="16"/>
  <c r="E2354" i="16"/>
  <c r="E2355" i="16"/>
  <c r="E2356" i="16"/>
  <c r="E2357" i="16"/>
  <c r="E2358" i="16"/>
  <c r="E2359" i="16"/>
  <c r="E2360" i="16"/>
  <c r="E2361" i="16"/>
  <c r="E2362" i="16"/>
  <c r="E2363" i="16"/>
  <c r="E2364" i="16"/>
  <c r="E2365" i="16"/>
  <c r="E2366" i="16"/>
  <c r="E2367" i="16"/>
  <c r="E2368" i="16"/>
  <c r="E2369" i="16"/>
  <c r="E2370" i="16"/>
  <c r="E2371" i="16"/>
  <c r="E2372" i="16"/>
  <c r="E2373" i="16"/>
  <c r="E2374" i="16"/>
  <c r="E2375" i="16"/>
  <c r="E2376" i="16"/>
  <c r="E2377" i="16"/>
  <c r="E2378" i="16"/>
  <c r="E2379" i="16"/>
  <c r="E2380" i="16"/>
  <c r="E2381" i="16"/>
  <c r="E2382" i="16"/>
  <c r="E2383" i="16"/>
  <c r="E2384" i="16"/>
  <c r="E2385" i="16"/>
  <c r="E2386" i="16"/>
  <c r="E2387" i="16"/>
  <c r="E2388" i="16"/>
  <c r="E2389" i="16"/>
  <c r="E2390" i="16"/>
  <c r="E2391" i="16"/>
  <c r="E2392" i="16"/>
  <c r="E2393" i="16"/>
  <c r="E2394" i="16"/>
  <c r="E2395" i="16"/>
  <c r="E2396" i="16"/>
  <c r="E2397" i="16"/>
  <c r="E2398" i="16"/>
  <c r="E2399" i="16"/>
  <c r="E2400" i="16"/>
  <c r="E2401" i="16"/>
  <c r="E2402" i="16"/>
  <c r="E2403" i="16"/>
  <c r="E2404" i="16"/>
  <c r="E2405" i="16"/>
  <c r="E2406" i="16"/>
  <c r="E2407" i="16"/>
  <c r="E2408" i="16"/>
  <c r="E2409" i="16"/>
  <c r="E2410" i="16"/>
  <c r="E2411" i="16"/>
  <c r="E2412" i="16"/>
  <c r="E2413" i="16"/>
  <c r="E2414" i="16"/>
  <c r="E2415" i="16"/>
  <c r="E2416" i="16"/>
  <c r="E2417" i="16"/>
  <c r="E2418" i="16"/>
  <c r="E2419" i="16"/>
  <c r="E2420" i="16"/>
  <c r="E2421" i="16"/>
  <c r="E2422" i="16"/>
  <c r="E2423" i="16"/>
  <c r="E2424" i="16"/>
  <c r="E2425" i="16"/>
  <c r="E2426" i="16"/>
  <c r="E2427" i="16"/>
  <c r="E2428" i="16"/>
  <c r="E2429" i="16"/>
  <c r="E2430" i="16"/>
  <c r="E2431" i="16"/>
  <c r="E2432" i="16"/>
  <c r="E2433" i="16"/>
  <c r="E2434" i="16"/>
  <c r="E2435" i="16"/>
  <c r="E2436" i="16"/>
  <c r="E2437" i="16"/>
  <c r="E2438" i="16"/>
  <c r="E2439" i="16"/>
  <c r="E2440" i="16"/>
  <c r="E2441" i="16"/>
  <c r="E2442" i="16"/>
  <c r="E2443" i="16"/>
  <c r="E2444" i="16"/>
  <c r="E2445" i="16"/>
  <c r="E2446" i="16"/>
  <c r="E2447" i="16"/>
  <c r="E2448" i="16"/>
  <c r="E2449" i="16"/>
  <c r="E2450" i="16"/>
  <c r="E2451" i="16"/>
  <c r="E2452" i="16"/>
  <c r="E2453" i="16"/>
  <c r="E2454" i="16"/>
  <c r="E2455" i="16"/>
  <c r="E2456" i="16"/>
  <c r="E2457" i="16"/>
  <c r="E2458" i="16"/>
  <c r="E2459" i="16"/>
  <c r="E2460" i="16"/>
  <c r="E2461" i="16"/>
  <c r="E2462" i="16"/>
  <c r="E2463" i="16"/>
  <c r="E2464" i="16"/>
  <c r="E2465" i="16"/>
  <c r="E2466" i="16"/>
  <c r="E2467" i="16"/>
  <c r="E2468" i="16"/>
  <c r="E2469" i="16"/>
  <c r="E2470" i="16"/>
  <c r="E2471" i="16"/>
  <c r="E2472" i="16"/>
  <c r="E2473" i="16"/>
  <c r="E2474" i="16"/>
  <c r="E2475" i="16"/>
  <c r="E2476" i="16"/>
  <c r="E2477" i="16"/>
  <c r="E2478" i="16"/>
  <c r="E2479" i="16"/>
  <c r="E2480" i="16"/>
  <c r="E2481" i="16"/>
  <c r="E2482" i="16"/>
  <c r="E2483" i="16"/>
  <c r="E2484" i="16"/>
  <c r="E2485" i="16"/>
  <c r="E2486" i="16"/>
  <c r="E2487" i="16"/>
  <c r="E2488" i="16"/>
  <c r="E2489" i="16"/>
  <c r="E2490" i="16"/>
  <c r="E2491" i="16"/>
  <c r="E2492" i="16"/>
  <c r="E2493" i="16"/>
  <c r="E2494" i="16"/>
  <c r="E2495" i="16"/>
  <c r="E2496" i="16"/>
  <c r="E2497" i="16"/>
  <c r="E2498" i="16"/>
  <c r="E2499" i="16"/>
  <c r="E2500" i="16"/>
  <c r="E2501" i="16"/>
  <c r="E2502" i="16"/>
  <c r="E2503" i="16"/>
  <c r="E2504" i="16"/>
  <c r="E2505" i="16"/>
  <c r="E2506" i="16"/>
  <c r="E2507" i="16"/>
  <c r="E2508" i="16"/>
  <c r="E2509" i="16"/>
  <c r="E2510" i="16"/>
  <c r="E2511" i="16"/>
  <c r="E2512" i="16"/>
  <c r="E2513" i="16"/>
  <c r="E2514" i="16"/>
  <c r="E2515" i="16"/>
  <c r="E2516" i="16"/>
  <c r="E2517" i="16"/>
  <c r="E2518" i="16"/>
  <c r="E2519" i="16"/>
  <c r="E2520" i="16"/>
  <c r="E2521" i="16"/>
  <c r="E2522" i="16"/>
  <c r="E2523" i="16"/>
  <c r="E2524" i="16"/>
  <c r="E2525" i="16"/>
  <c r="E2526" i="16"/>
  <c r="E2527" i="16"/>
  <c r="E2528" i="16"/>
  <c r="E2529" i="16"/>
  <c r="E2530" i="16"/>
  <c r="E2531" i="16"/>
  <c r="E2532" i="16"/>
  <c r="E2533" i="16"/>
  <c r="E2534" i="16"/>
  <c r="E2535" i="16"/>
  <c r="E2536" i="16"/>
  <c r="E2537" i="16"/>
  <c r="E2538" i="16"/>
  <c r="E2539" i="16"/>
  <c r="E2540" i="16"/>
  <c r="E2541" i="16"/>
  <c r="E2542" i="16"/>
  <c r="E2543" i="16"/>
  <c r="E2544" i="16"/>
  <c r="E2545" i="16"/>
  <c r="E2546" i="16"/>
  <c r="E2547" i="16"/>
  <c r="E2548" i="16"/>
  <c r="E2549" i="16"/>
  <c r="E2550" i="16"/>
  <c r="E2551" i="16"/>
  <c r="E2552" i="16"/>
  <c r="E2553" i="16"/>
  <c r="E2554" i="16"/>
  <c r="E2555" i="16"/>
  <c r="E2556" i="16"/>
  <c r="E2557" i="16"/>
  <c r="E2558" i="16"/>
  <c r="E2559" i="16"/>
  <c r="E2560" i="16"/>
  <c r="E2561" i="16"/>
  <c r="E2562" i="16"/>
  <c r="E2563" i="16"/>
  <c r="E2564" i="16"/>
  <c r="E2565" i="16"/>
  <c r="E2566" i="16"/>
  <c r="E2567" i="16"/>
  <c r="E2568" i="16"/>
  <c r="E2569" i="16"/>
  <c r="E2570" i="16"/>
  <c r="E2571" i="16"/>
  <c r="E2572" i="16"/>
  <c r="E2573" i="16"/>
  <c r="E2574" i="16"/>
  <c r="E2575" i="16"/>
  <c r="E2576" i="16"/>
  <c r="E2577" i="16"/>
  <c r="E2578" i="16"/>
  <c r="E2579" i="16"/>
  <c r="E2580" i="16"/>
  <c r="E2581" i="16"/>
  <c r="E2582" i="16"/>
  <c r="E2583" i="16"/>
  <c r="E2584" i="16"/>
  <c r="E2585" i="16"/>
  <c r="E2586" i="16"/>
  <c r="E2587" i="16"/>
  <c r="E2588" i="16"/>
  <c r="E2589" i="16"/>
  <c r="E2590" i="16"/>
  <c r="E2591" i="16"/>
  <c r="E2592" i="16"/>
  <c r="E2593" i="16"/>
  <c r="E2594" i="16"/>
  <c r="E2595" i="16"/>
  <c r="E2596" i="16"/>
  <c r="E2597" i="16"/>
  <c r="E2598" i="16"/>
  <c r="E2599" i="16"/>
  <c r="E2600" i="16"/>
  <c r="E2601" i="16"/>
  <c r="E2602" i="16"/>
  <c r="E2603" i="16"/>
  <c r="E2604" i="16"/>
  <c r="E2605" i="16"/>
  <c r="E2606" i="16"/>
  <c r="E2607" i="16"/>
  <c r="E2608" i="16"/>
  <c r="E2609" i="16"/>
  <c r="E2610" i="16"/>
  <c r="E2611" i="16"/>
  <c r="E2612" i="16"/>
  <c r="E2613" i="16"/>
  <c r="E2614" i="16"/>
  <c r="E2615" i="16"/>
  <c r="E2616" i="16"/>
  <c r="E2617" i="16"/>
  <c r="E2618" i="16"/>
  <c r="E2619" i="16"/>
  <c r="E2620" i="16"/>
  <c r="E2621" i="16"/>
  <c r="E2622" i="16"/>
  <c r="E2623" i="16"/>
  <c r="E2624" i="16"/>
  <c r="E2625" i="16"/>
  <c r="E2626" i="16"/>
  <c r="E2627" i="16"/>
  <c r="E2628" i="16"/>
  <c r="E2629" i="16"/>
  <c r="E2630" i="16"/>
  <c r="E2631" i="16"/>
  <c r="E2632" i="16"/>
  <c r="E2633" i="16"/>
  <c r="E2634" i="16"/>
  <c r="E2635" i="16"/>
  <c r="E2636" i="16"/>
  <c r="E2637" i="16"/>
  <c r="E2638" i="16"/>
  <c r="E2639" i="16"/>
  <c r="E2640" i="16"/>
  <c r="E2641" i="16"/>
  <c r="E2642" i="16"/>
  <c r="E2643" i="16"/>
  <c r="E2644" i="16"/>
  <c r="E2645" i="16"/>
  <c r="E2646" i="16"/>
  <c r="E2647" i="16"/>
  <c r="E2648" i="16"/>
  <c r="E2649" i="16"/>
  <c r="E2650" i="16"/>
  <c r="E2651" i="16"/>
  <c r="E2652" i="16"/>
  <c r="E2653" i="16"/>
  <c r="E2654" i="16"/>
  <c r="E2655" i="16"/>
  <c r="E2656" i="16"/>
  <c r="E2657" i="16"/>
  <c r="E2658" i="16"/>
  <c r="E2659" i="16"/>
  <c r="E2660" i="16"/>
  <c r="E2661" i="16"/>
  <c r="E2662" i="16"/>
  <c r="E2663" i="16"/>
  <c r="E2664" i="16"/>
  <c r="E2665" i="16"/>
  <c r="E2666" i="16"/>
  <c r="E2667" i="16"/>
  <c r="E2668" i="16"/>
  <c r="E2669" i="16"/>
  <c r="E2670" i="16"/>
  <c r="E2671" i="16"/>
  <c r="E2672" i="16"/>
  <c r="E2673" i="16"/>
  <c r="E2674" i="16"/>
  <c r="E2675" i="16"/>
  <c r="E2676" i="16"/>
  <c r="E2677" i="16"/>
  <c r="E2678" i="16"/>
  <c r="E2679" i="16"/>
  <c r="E2680" i="16"/>
  <c r="E2681" i="16"/>
  <c r="E2682" i="16"/>
  <c r="E2683" i="16"/>
  <c r="E2684" i="16"/>
  <c r="E2685" i="16"/>
  <c r="E2686" i="16"/>
  <c r="E2687" i="16"/>
  <c r="E2688" i="16"/>
  <c r="E2689" i="16"/>
  <c r="E2690" i="16"/>
  <c r="E2691" i="16"/>
  <c r="E2692" i="16"/>
  <c r="E2693" i="16"/>
  <c r="E2694" i="16"/>
  <c r="E2695" i="16"/>
  <c r="E2696" i="16"/>
  <c r="E2697" i="16"/>
  <c r="E2698" i="16"/>
  <c r="E2699" i="16"/>
  <c r="E2700" i="16"/>
  <c r="E2701" i="16"/>
  <c r="E2702" i="16"/>
  <c r="E2703" i="16"/>
  <c r="E2704" i="16"/>
  <c r="E2705" i="16"/>
  <c r="E2706" i="16"/>
  <c r="E2707" i="16"/>
  <c r="E2708" i="16"/>
  <c r="E2709" i="16"/>
  <c r="E2710" i="16"/>
  <c r="E2711" i="16"/>
  <c r="E2712" i="16"/>
  <c r="E2713" i="16"/>
  <c r="E2714" i="16"/>
  <c r="E2715" i="16"/>
  <c r="E2716" i="16"/>
  <c r="E2717" i="16"/>
  <c r="E2718" i="16"/>
  <c r="E2719" i="16"/>
  <c r="E2720" i="16"/>
  <c r="E2721" i="16"/>
  <c r="E2722" i="16"/>
  <c r="E2723" i="16"/>
  <c r="E2724" i="16"/>
  <c r="E2725" i="16"/>
  <c r="E2726" i="16"/>
  <c r="E2727" i="16"/>
  <c r="E2728" i="16"/>
  <c r="E2729" i="16"/>
  <c r="E2730" i="16"/>
  <c r="E2731" i="16"/>
  <c r="E2732" i="16"/>
  <c r="E2733" i="16"/>
  <c r="E2734" i="16"/>
  <c r="E2735" i="16"/>
  <c r="E2736" i="16"/>
  <c r="E2737" i="16"/>
  <c r="E2738" i="16"/>
  <c r="E2739" i="16"/>
  <c r="E2740" i="16"/>
  <c r="E2741" i="16"/>
  <c r="E2742" i="16"/>
  <c r="E2743" i="16"/>
  <c r="E2744" i="16"/>
  <c r="E2745" i="16"/>
  <c r="E2746" i="16"/>
  <c r="E2747" i="16"/>
  <c r="E2748" i="16"/>
  <c r="E2749" i="16"/>
  <c r="E2750" i="16"/>
  <c r="E2751" i="16"/>
  <c r="E2752" i="16"/>
  <c r="E2753" i="16"/>
  <c r="E2754" i="16"/>
  <c r="E2755" i="16"/>
  <c r="E2756" i="16"/>
  <c r="E2757" i="16"/>
  <c r="E2758" i="16"/>
  <c r="E2759" i="16"/>
  <c r="E2760" i="16"/>
  <c r="E2761" i="16"/>
  <c r="E2762" i="16"/>
  <c r="E2763" i="16"/>
  <c r="E2764" i="16"/>
  <c r="E2765" i="16"/>
  <c r="E2766" i="16"/>
  <c r="E2767" i="16"/>
  <c r="E2768" i="16"/>
  <c r="E2769" i="16"/>
  <c r="E2770" i="16"/>
  <c r="E2771" i="16"/>
  <c r="E2772" i="16"/>
  <c r="E2773" i="16"/>
  <c r="E2774" i="16"/>
  <c r="E2775" i="16"/>
  <c r="E2776" i="16"/>
  <c r="E2777" i="16"/>
  <c r="E2778" i="16"/>
  <c r="E2779" i="16"/>
  <c r="E2780" i="16"/>
  <c r="E2781" i="16"/>
  <c r="E2782" i="16"/>
  <c r="E2783" i="16"/>
  <c r="E2784" i="16"/>
  <c r="E2785" i="16"/>
  <c r="E2786" i="16"/>
  <c r="E2787" i="16"/>
  <c r="E2788" i="16"/>
  <c r="E2789" i="16"/>
  <c r="E2790" i="16"/>
  <c r="E2791" i="16"/>
  <c r="E2792" i="16"/>
  <c r="E2793" i="16"/>
  <c r="E2794" i="16"/>
  <c r="E2795" i="16"/>
  <c r="E2796" i="16"/>
  <c r="E2797" i="16"/>
  <c r="E2798" i="16"/>
  <c r="E2799" i="16"/>
  <c r="E2800" i="16"/>
  <c r="E2801" i="16"/>
  <c r="E2802" i="16"/>
  <c r="E2803" i="16"/>
  <c r="E2804" i="16"/>
  <c r="E2805" i="16"/>
  <c r="E2806" i="16"/>
  <c r="E2807" i="16"/>
  <c r="E2808" i="16"/>
  <c r="E2809" i="16"/>
  <c r="E2810" i="16"/>
  <c r="E2811" i="16"/>
  <c r="E2812" i="16"/>
  <c r="E2813" i="16"/>
  <c r="E2814" i="16"/>
  <c r="E2815" i="16"/>
  <c r="E2816" i="16"/>
  <c r="E2817" i="16"/>
  <c r="E2818" i="16"/>
  <c r="E2819" i="16"/>
  <c r="E2820" i="16"/>
  <c r="E2821" i="16"/>
  <c r="E2822" i="16"/>
  <c r="E2823" i="16"/>
  <c r="E2824" i="16"/>
  <c r="E2825" i="16"/>
  <c r="E2826" i="16"/>
  <c r="E2827" i="16"/>
  <c r="E2828" i="16"/>
  <c r="E2829" i="16"/>
  <c r="E2830" i="16"/>
  <c r="E2831" i="16"/>
  <c r="E2832" i="16"/>
  <c r="E2833" i="16"/>
  <c r="E2834" i="16"/>
  <c r="E2835" i="16"/>
  <c r="E2836" i="16"/>
  <c r="E2837" i="16"/>
  <c r="E2838" i="16"/>
  <c r="E2839" i="16"/>
  <c r="E2840" i="16"/>
  <c r="E2841" i="16"/>
  <c r="E2842" i="16"/>
  <c r="E2843" i="16"/>
  <c r="E2844" i="16"/>
  <c r="E2845" i="16"/>
  <c r="E2846" i="16"/>
  <c r="E2847" i="16"/>
  <c r="E2848" i="16"/>
  <c r="E2849" i="16"/>
  <c r="E2850" i="16"/>
  <c r="E2851" i="16"/>
  <c r="E2852" i="16"/>
  <c r="E2853" i="16"/>
  <c r="E2854" i="16"/>
  <c r="E2855" i="16"/>
  <c r="E2856" i="16"/>
  <c r="E2857" i="16"/>
  <c r="E2858" i="16"/>
  <c r="E2859" i="16"/>
  <c r="E2860" i="16"/>
  <c r="E2861" i="16"/>
  <c r="E2862" i="16"/>
  <c r="E2863" i="16"/>
  <c r="E2864" i="16"/>
  <c r="E2865" i="16"/>
  <c r="E2866" i="16"/>
  <c r="E2867" i="16"/>
  <c r="E2868" i="16"/>
  <c r="E2869" i="16"/>
  <c r="E2870" i="16"/>
  <c r="E2871" i="16"/>
  <c r="E2872" i="16"/>
  <c r="E2873" i="16"/>
  <c r="E2874" i="16"/>
  <c r="E2875" i="16"/>
  <c r="E2876" i="16"/>
  <c r="E2877" i="16"/>
  <c r="E2878" i="16"/>
  <c r="E2879" i="16"/>
  <c r="E2880" i="16"/>
  <c r="E2881" i="16"/>
  <c r="E2882" i="16"/>
  <c r="E2883" i="16"/>
  <c r="E2884" i="16"/>
  <c r="E2885" i="16"/>
  <c r="E2886" i="16"/>
  <c r="E2887" i="16"/>
  <c r="E2888" i="16"/>
  <c r="E2889" i="16"/>
  <c r="E2890" i="16"/>
  <c r="E2891" i="16"/>
  <c r="E2892" i="16"/>
  <c r="E2893" i="16"/>
  <c r="E2894" i="16"/>
  <c r="E2895" i="16"/>
  <c r="E2896" i="16"/>
  <c r="E2897" i="16"/>
  <c r="E2898" i="16"/>
  <c r="E2899" i="16"/>
  <c r="E2900" i="16"/>
  <c r="E2901" i="16"/>
  <c r="E2902" i="16"/>
  <c r="E2903" i="16"/>
  <c r="E2904" i="16"/>
  <c r="E2905" i="16"/>
  <c r="E2906" i="16"/>
  <c r="E2907" i="16"/>
  <c r="E2908" i="16"/>
  <c r="E2909" i="16"/>
  <c r="E2910" i="16"/>
  <c r="E2911" i="16"/>
  <c r="E2912" i="16"/>
  <c r="E2913" i="16"/>
  <c r="E2914" i="16"/>
  <c r="E2915" i="16"/>
  <c r="E2916" i="16"/>
  <c r="E2917" i="16"/>
  <c r="E2918" i="16"/>
  <c r="E2919" i="16"/>
  <c r="E2920" i="16"/>
  <c r="E2921" i="16"/>
  <c r="E2922" i="16"/>
  <c r="E2923" i="16"/>
  <c r="E2924" i="16"/>
  <c r="E2925" i="16"/>
  <c r="E2926" i="16"/>
  <c r="E2927" i="16"/>
  <c r="E2928" i="16"/>
  <c r="E2929" i="16"/>
  <c r="E2930" i="16"/>
  <c r="E2931" i="16"/>
  <c r="E2932" i="16"/>
  <c r="E2933" i="16"/>
  <c r="E2934" i="16"/>
  <c r="E2935" i="16"/>
  <c r="E2936" i="16"/>
  <c r="E2937" i="16"/>
  <c r="E2938" i="16"/>
  <c r="E2939" i="16"/>
  <c r="E2940" i="16"/>
  <c r="E2941" i="16"/>
  <c r="E2942" i="16"/>
  <c r="E2943" i="16"/>
  <c r="E2944" i="16"/>
  <c r="E2945" i="16"/>
  <c r="E2946" i="16"/>
  <c r="E2947" i="16"/>
  <c r="E2948" i="16"/>
  <c r="E2949" i="16"/>
  <c r="E2950" i="16"/>
  <c r="E2951" i="16"/>
  <c r="E2952" i="16"/>
  <c r="E2953" i="16"/>
  <c r="E2954" i="16"/>
  <c r="E2955" i="16"/>
  <c r="E2956" i="16"/>
  <c r="E2957" i="16"/>
  <c r="E2958" i="16"/>
  <c r="E2959" i="16"/>
  <c r="E2960" i="16"/>
  <c r="E2961" i="16"/>
  <c r="E2962" i="16"/>
  <c r="E2963" i="16"/>
  <c r="E2964" i="16"/>
  <c r="E2965" i="16"/>
  <c r="E2966" i="16"/>
  <c r="E2967" i="16"/>
  <c r="E2968" i="16"/>
  <c r="E2969" i="16"/>
  <c r="E2970" i="16"/>
  <c r="E2971" i="16"/>
  <c r="E2972" i="16"/>
  <c r="E2973" i="16"/>
  <c r="E2974" i="16"/>
  <c r="E2975" i="16"/>
  <c r="E2976" i="16"/>
  <c r="E2977" i="16"/>
  <c r="E2978" i="16"/>
  <c r="E2979" i="16"/>
  <c r="E2980" i="16"/>
  <c r="E2981" i="16"/>
  <c r="E2982" i="16"/>
  <c r="E2983" i="16"/>
  <c r="E2984" i="16"/>
  <c r="E2985" i="16"/>
  <c r="E2986" i="16"/>
  <c r="E2987" i="16"/>
  <c r="E2988" i="16"/>
  <c r="E2989" i="16"/>
  <c r="E2990" i="16"/>
  <c r="E2991" i="16"/>
  <c r="E2992" i="16"/>
  <c r="E2993" i="16"/>
  <c r="E2994" i="16"/>
  <c r="E2995" i="16"/>
  <c r="E2996" i="16"/>
  <c r="E2997" i="16"/>
  <c r="E2998" i="16"/>
  <c r="E2999" i="16"/>
  <c r="E3000" i="16"/>
  <c r="E3001" i="16"/>
  <c r="E3002" i="16"/>
  <c r="E3003" i="16"/>
  <c r="E3004" i="16"/>
  <c r="E3005" i="16"/>
  <c r="E3006" i="16"/>
  <c r="E3007" i="16"/>
  <c r="E3008" i="16"/>
  <c r="E3009" i="16"/>
  <c r="E3010" i="16"/>
  <c r="E3011" i="16"/>
  <c r="E3012" i="16"/>
  <c r="E3013" i="16"/>
  <c r="E3014" i="16"/>
  <c r="E3015" i="16"/>
  <c r="E3016" i="16"/>
  <c r="E3017" i="16"/>
  <c r="E3018" i="16"/>
  <c r="E3019" i="16"/>
  <c r="E3020" i="16"/>
  <c r="E3021" i="16"/>
  <c r="E3022" i="16"/>
  <c r="E3023" i="16"/>
  <c r="E3024" i="16"/>
  <c r="E3025" i="16"/>
  <c r="E3026" i="16"/>
  <c r="E3027" i="16"/>
  <c r="E3028" i="16"/>
  <c r="E3029" i="16"/>
  <c r="E3030" i="16"/>
  <c r="E3031" i="16"/>
  <c r="E3032" i="16"/>
  <c r="E3033" i="16"/>
  <c r="E3034" i="16"/>
  <c r="E3035" i="16"/>
  <c r="E3036" i="16"/>
  <c r="E3037" i="16"/>
  <c r="E3038" i="16"/>
  <c r="E3039" i="16"/>
  <c r="E3040" i="16"/>
  <c r="E3041" i="16"/>
  <c r="E3042" i="16"/>
  <c r="E3043" i="16"/>
  <c r="E3044" i="16"/>
  <c r="E3045" i="16"/>
  <c r="E3046" i="16"/>
  <c r="E3047" i="16"/>
  <c r="E3048" i="16"/>
  <c r="E3049" i="16"/>
  <c r="E3050" i="16"/>
  <c r="E3051" i="16"/>
  <c r="E3052" i="16"/>
  <c r="E3053" i="16"/>
  <c r="E3054" i="16"/>
  <c r="E3055" i="16"/>
  <c r="E3056" i="16"/>
  <c r="E3057" i="16"/>
  <c r="E3058" i="16"/>
  <c r="E3059" i="16"/>
  <c r="E3060" i="16"/>
  <c r="E3061" i="16"/>
  <c r="E3062" i="16"/>
  <c r="E3063" i="16"/>
  <c r="E3064" i="16"/>
  <c r="E3065" i="16"/>
  <c r="E3066" i="16"/>
  <c r="E3067" i="16"/>
  <c r="E3068" i="16"/>
  <c r="E3069" i="16"/>
  <c r="E3070" i="16"/>
  <c r="E3071" i="16"/>
  <c r="E3072" i="16"/>
  <c r="E3073" i="16"/>
  <c r="E3074" i="16"/>
  <c r="E3075" i="16"/>
  <c r="E3076" i="16"/>
  <c r="E3077" i="16"/>
  <c r="E3078" i="16"/>
  <c r="E3079" i="16"/>
  <c r="E3080" i="16"/>
  <c r="E3081" i="16"/>
  <c r="E3082" i="16"/>
  <c r="E3083" i="16"/>
  <c r="E3084" i="16"/>
  <c r="E3085" i="16"/>
  <c r="E3086" i="16"/>
  <c r="E3087" i="16"/>
  <c r="E3088" i="16"/>
  <c r="E3089" i="16"/>
  <c r="E3090" i="16"/>
  <c r="E3091" i="16"/>
  <c r="E3092" i="16"/>
  <c r="E3093" i="16"/>
  <c r="E3094" i="16"/>
  <c r="E3095" i="16"/>
  <c r="E3096" i="16"/>
  <c r="E3097" i="16"/>
  <c r="E3098" i="16"/>
  <c r="E3099" i="16"/>
  <c r="E3100" i="16"/>
  <c r="E3101" i="16"/>
  <c r="E3102" i="16"/>
  <c r="E3103" i="16"/>
  <c r="E3104" i="16"/>
  <c r="E3105" i="16"/>
  <c r="E3106" i="16"/>
  <c r="E3107" i="16"/>
  <c r="E3108" i="16"/>
  <c r="E3109" i="16"/>
  <c r="E3110" i="16"/>
  <c r="E3111" i="16"/>
  <c r="E3112" i="16"/>
  <c r="E3113" i="16"/>
  <c r="E3114" i="16"/>
  <c r="E3115" i="16"/>
  <c r="E3116" i="16"/>
  <c r="E3117" i="16"/>
  <c r="E3118" i="16"/>
  <c r="E3119" i="16"/>
  <c r="E3120" i="16"/>
  <c r="E3121" i="16"/>
  <c r="E3122" i="16"/>
  <c r="E3123" i="16"/>
  <c r="E3124" i="16"/>
  <c r="E3125" i="16"/>
  <c r="E3126" i="16"/>
  <c r="E3127" i="16"/>
  <c r="E3128" i="16"/>
  <c r="E3129" i="16"/>
  <c r="E3130" i="16"/>
  <c r="E3131" i="16"/>
  <c r="E3132" i="16"/>
  <c r="E3133" i="16"/>
  <c r="E3134" i="16"/>
  <c r="E3135" i="16"/>
  <c r="E3136" i="16"/>
  <c r="E3137" i="16"/>
  <c r="E3138" i="16"/>
  <c r="E3139" i="16"/>
  <c r="E3140" i="16"/>
  <c r="E3141" i="16"/>
  <c r="E3142" i="16"/>
  <c r="E3143" i="16"/>
  <c r="E3144" i="16"/>
  <c r="E3145" i="16"/>
  <c r="E3146" i="16"/>
  <c r="E3147" i="16"/>
  <c r="E3148" i="16"/>
  <c r="E3149" i="16"/>
  <c r="E3150" i="16"/>
  <c r="E3151" i="16"/>
  <c r="E3152" i="16"/>
  <c r="E3153" i="16"/>
  <c r="E3154" i="16"/>
  <c r="E3155" i="16"/>
  <c r="E3156" i="16"/>
  <c r="E3157" i="16"/>
  <c r="E3158" i="16"/>
  <c r="E3159" i="16"/>
  <c r="E3160" i="16"/>
  <c r="E3161" i="16"/>
  <c r="E3162" i="16"/>
  <c r="E3163" i="16"/>
  <c r="E3164" i="16"/>
  <c r="E3165" i="16"/>
  <c r="E3166" i="16"/>
  <c r="E3167" i="16"/>
  <c r="E3168" i="16"/>
  <c r="E3169" i="16"/>
  <c r="E3170" i="16"/>
  <c r="E3171" i="16"/>
  <c r="E3172" i="16"/>
  <c r="E3173" i="16"/>
  <c r="E3174" i="16"/>
  <c r="E3175" i="16"/>
  <c r="E3176" i="16"/>
  <c r="E3177" i="16"/>
  <c r="E3178" i="16"/>
  <c r="E3179" i="16"/>
  <c r="E3180" i="16"/>
  <c r="E3181" i="16"/>
  <c r="E3182" i="16"/>
  <c r="E3183" i="16"/>
  <c r="E3184" i="16"/>
  <c r="E3185" i="16"/>
  <c r="E3186" i="16"/>
  <c r="E3187" i="16"/>
  <c r="E3188" i="16"/>
  <c r="E3189" i="16"/>
  <c r="E3190" i="16"/>
  <c r="E3191" i="16"/>
  <c r="E3192" i="16"/>
  <c r="E3193" i="16"/>
  <c r="E3194" i="16"/>
  <c r="E3195" i="16"/>
  <c r="E3196" i="16"/>
  <c r="E3197" i="16"/>
  <c r="E3198" i="16"/>
  <c r="E3199" i="16"/>
  <c r="E3200" i="16"/>
  <c r="E3201" i="16"/>
  <c r="E3202" i="16"/>
  <c r="E3203" i="16"/>
  <c r="E3204" i="16"/>
  <c r="E3205" i="16"/>
  <c r="E3206" i="16"/>
  <c r="E3207" i="16"/>
  <c r="E3208" i="16"/>
  <c r="E3209" i="16"/>
  <c r="E3210" i="16"/>
  <c r="E3211" i="16"/>
  <c r="E3212" i="16"/>
  <c r="E3213" i="16"/>
  <c r="E3214" i="16"/>
  <c r="E3215" i="16"/>
  <c r="E3216" i="16"/>
  <c r="E3217" i="16"/>
  <c r="E3218" i="16"/>
  <c r="E3219" i="16"/>
  <c r="E3220" i="16"/>
  <c r="E3221" i="16"/>
  <c r="E3222" i="16"/>
  <c r="E3223" i="16"/>
  <c r="E3224" i="16"/>
  <c r="E3225" i="16"/>
  <c r="E3226" i="16"/>
  <c r="E3227" i="16"/>
  <c r="E3228" i="16"/>
  <c r="E3229" i="16"/>
  <c r="E3230" i="16"/>
  <c r="E3231" i="16"/>
  <c r="E3232" i="16"/>
  <c r="E3233" i="16"/>
  <c r="E3234" i="16"/>
  <c r="E3235" i="16"/>
  <c r="E3236" i="16"/>
  <c r="E3237" i="16"/>
  <c r="E3238" i="16"/>
  <c r="E3239" i="16"/>
  <c r="E3240" i="16"/>
  <c r="E3241" i="16"/>
  <c r="E3242" i="16"/>
  <c r="E3243" i="16"/>
  <c r="E3244" i="16"/>
  <c r="E3245" i="16"/>
  <c r="E3246" i="16"/>
  <c r="E3247" i="16"/>
  <c r="E3248" i="16"/>
  <c r="E3249" i="16"/>
  <c r="E3250" i="16"/>
  <c r="E3251" i="16"/>
  <c r="E3252" i="16"/>
  <c r="E3253" i="16"/>
  <c r="E3254" i="16"/>
  <c r="E3255" i="16"/>
  <c r="E3256" i="16"/>
  <c r="E3257" i="16"/>
  <c r="E3258" i="16"/>
  <c r="E3259" i="16"/>
  <c r="E3260" i="16"/>
  <c r="E3261" i="16"/>
  <c r="E3262" i="16"/>
  <c r="E3263" i="16"/>
  <c r="E3264" i="16"/>
  <c r="E3265" i="16"/>
  <c r="E3266" i="16"/>
  <c r="E3267" i="16"/>
  <c r="E3268" i="16"/>
  <c r="E3269" i="16"/>
  <c r="E3270" i="16"/>
  <c r="E3271" i="16"/>
  <c r="E3272" i="16"/>
  <c r="E3273" i="16"/>
  <c r="E3274" i="16"/>
  <c r="E3275" i="16"/>
  <c r="E3276" i="16"/>
  <c r="E3277" i="16"/>
  <c r="E3278" i="16"/>
  <c r="E3279" i="16"/>
  <c r="E3280" i="16"/>
  <c r="E3281" i="16"/>
  <c r="E3282" i="16"/>
  <c r="E3283" i="16"/>
  <c r="E3284" i="16"/>
  <c r="E3285" i="16"/>
  <c r="E3286" i="16"/>
  <c r="E3287" i="16"/>
  <c r="E3288" i="16"/>
  <c r="E3289" i="16"/>
  <c r="E3290" i="16"/>
  <c r="E3291" i="16"/>
  <c r="E3292" i="16"/>
  <c r="E3293" i="16"/>
  <c r="E3294" i="16"/>
  <c r="E3295" i="16"/>
  <c r="E3296" i="16"/>
  <c r="E3297" i="16"/>
  <c r="E3298" i="16"/>
  <c r="E3299" i="16"/>
  <c r="E3300" i="16"/>
  <c r="E3301" i="16"/>
  <c r="E3302" i="16"/>
  <c r="E3303" i="16"/>
  <c r="E3304" i="16"/>
  <c r="E3305" i="16"/>
  <c r="E3306" i="16"/>
  <c r="E3307" i="16"/>
  <c r="E3308" i="16"/>
  <c r="E3309" i="16"/>
  <c r="E3310" i="16"/>
  <c r="E3311" i="16"/>
  <c r="E3312" i="16"/>
  <c r="E3313" i="16"/>
  <c r="E3314" i="16"/>
  <c r="E3315" i="16"/>
  <c r="E3316" i="16"/>
  <c r="E3317" i="16"/>
  <c r="E3318" i="16"/>
  <c r="E3319" i="16"/>
  <c r="E3320" i="16"/>
  <c r="E3321" i="16"/>
  <c r="E3322" i="16"/>
  <c r="E3323" i="16"/>
  <c r="E3324" i="16"/>
  <c r="E3325" i="16"/>
  <c r="E3326" i="16"/>
  <c r="E3327" i="16"/>
  <c r="E3328" i="16"/>
  <c r="E3329" i="16"/>
  <c r="E3330" i="16"/>
  <c r="E3331" i="16"/>
  <c r="E3332" i="16"/>
  <c r="E3333" i="16"/>
  <c r="E3334" i="16"/>
  <c r="E3335" i="16"/>
  <c r="E3336" i="16"/>
  <c r="E3337" i="16"/>
  <c r="E3338" i="16"/>
  <c r="E3339" i="16"/>
  <c r="E3340" i="16"/>
  <c r="E3341" i="16"/>
  <c r="E3342" i="16"/>
  <c r="E3343" i="16"/>
  <c r="E3344" i="16"/>
  <c r="E3345" i="16"/>
  <c r="E3346" i="16"/>
  <c r="E3347" i="16"/>
  <c r="E3348" i="16"/>
  <c r="E3349" i="16"/>
  <c r="E3350" i="16"/>
  <c r="E3351" i="16"/>
  <c r="E3352" i="16"/>
  <c r="E3353" i="16"/>
  <c r="E3354" i="16"/>
  <c r="E3355" i="16"/>
  <c r="E3356" i="16"/>
  <c r="E3357" i="16"/>
  <c r="E3358" i="16"/>
  <c r="E3359" i="16"/>
  <c r="E3360" i="16"/>
  <c r="E3361" i="16"/>
  <c r="E3362" i="16"/>
  <c r="E3363" i="16"/>
  <c r="E3364" i="16"/>
  <c r="E3365" i="16"/>
  <c r="E3366" i="16"/>
  <c r="E3367" i="16"/>
  <c r="E3368" i="16"/>
  <c r="E3369" i="16"/>
  <c r="E3370" i="16"/>
  <c r="E3371" i="16"/>
  <c r="E3372" i="16"/>
  <c r="E3373" i="16"/>
  <c r="E3374" i="16"/>
  <c r="E3375" i="16"/>
  <c r="E3376" i="16"/>
  <c r="E3377" i="16"/>
  <c r="E3378" i="16"/>
  <c r="E3379" i="16"/>
  <c r="E3380" i="16"/>
  <c r="E3381" i="16"/>
  <c r="E3382" i="16"/>
  <c r="E3383" i="16"/>
  <c r="E3384" i="16"/>
  <c r="E3385" i="16"/>
  <c r="E3386" i="16"/>
  <c r="E3387" i="16"/>
  <c r="E3388" i="16"/>
  <c r="E3389" i="16"/>
  <c r="E3390" i="16"/>
  <c r="E3391" i="16"/>
  <c r="E3392" i="16"/>
  <c r="E3393" i="16"/>
  <c r="E3394" i="16"/>
  <c r="E3395" i="16"/>
  <c r="E3396" i="16"/>
  <c r="E3397" i="16"/>
  <c r="E3398" i="16"/>
  <c r="E3399" i="16"/>
  <c r="E3400" i="16"/>
  <c r="E3401" i="16"/>
  <c r="E3402" i="16"/>
  <c r="E3403" i="16"/>
  <c r="E3404" i="16"/>
  <c r="E3405" i="16"/>
  <c r="E3406" i="16"/>
  <c r="E3407" i="16"/>
  <c r="E3408" i="16"/>
  <c r="E3409" i="16"/>
  <c r="E3410" i="16"/>
  <c r="E3411" i="16"/>
  <c r="E3412" i="16"/>
  <c r="E3413" i="16"/>
  <c r="E3414" i="16"/>
  <c r="E3415" i="16"/>
  <c r="E3416" i="16"/>
  <c r="E3417" i="16"/>
  <c r="E3418" i="16"/>
  <c r="E3419" i="16"/>
  <c r="E3420" i="16"/>
  <c r="E3421" i="16"/>
  <c r="E3422" i="16"/>
  <c r="E3423" i="16"/>
  <c r="E3424" i="16"/>
  <c r="E3425" i="16"/>
  <c r="E3426" i="16"/>
  <c r="E3427" i="16"/>
  <c r="E3428" i="16"/>
  <c r="E3429" i="16"/>
  <c r="E3430" i="16"/>
  <c r="E3431" i="16"/>
  <c r="E3432" i="16"/>
  <c r="E3433" i="16"/>
  <c r="E3434" i="16"/>
  <c r="E3435" i="16"/>
  <c r="E3436" i="16"/>
  <c r="E3437" i="16"/>
  <c r="E3438" i="16"/>
  <c r="E3439" i="16"/>
  <c r="E3440" i="16"/>
  <c r="E3441" i="16"/>
  <c r="E3442" i="16"/>
  <c r="E3443" i="16"/>
  <c r="E3444" i="16"/>
  <c r="E3445" i="16"/>
  <c r="E3446" i="16"/>
  <c r="E3447" i="16"/>
  <c r="E3448" i="16"/>
  <c r="E3449" i="16"/>
  <c r="E3450" i="16"/>
  <c r="E3451" i="16"/>
  <c r="E3452" i="16"/>
  <c r="E3453" i="16"/>
  <c r="E3454" i="16"/>
  <c r="E3455" i="16"/>
  <c r="E3456" i="16"/>
  <c r="E3457" i="16"/>
  <c r="E3458" i="16"/>
  <c r="E3459" i="16"/>
  <c r="E3460" i="16"/>
  <c r="E3461" i="16"/>
  <c r="E3462" i="16"/>
  <c r="E3463" i="16"/>
  <c r="E3464" i="16"/>
  <c r="E3465" i="16"/>
  <c r="E3466" i="16"/>
  <c r="E3467" i="16"/>
  <c r="E3468" i="16"/>
  <c r="E3469" i="16"/>
  <c r="E3470" i="16"/>
  <c r="E3471" i="16"/>
  <c r="E3472" i="16"/>
  <c r="E3473" i="16"/>
  <c r="E3474" i="16"/>
  <c r="E3475" i="16"/>
  <c r="E3476" i="16"/>
  <c r="E3477" i="16"/>
  <c r="E3478" i="16"/>
  <c r="E3479" i="16"/>
  <c r="E3480" i="16"/>
  <c r="E3481" i="16"/>
  <c r="E3482" i="16"/>
  <c r="E3483" i="16"/>
  <c r="E3484" i="16"/>
  <c r="E3485" i="16"/>
  <c r="E3486" i="16"/>
  <c r="E3487" i="16"/>
  <c r="E3488" i="16"/>
  <c r="E3489" i="16"/>
  <c r="E3490" i="16"/>
  <c r="E3491" i="16"/>
  <c r="E3492" i="16"/>
  <c r="E3493" i="16"/>
  <c r="E3494" i="16"/>
  <c r="E3495" i="16"/>
  <c r="E3496" i="16"/>
  <c r="E3497" i="16"/>
  <c r="E3498" i="16"/>
  <c r="E3499" i="16"/>
  <c r="E3500" i="16"/>
  <c r="E3501" i="16"/>
  <c r="E3502" i="16"/>
  <c r="E3503" i="16"/>
  <c r="E3504" i="16"/>
  <c r="E3505" i="16"/>
  <c r="E3506" i="16"/>
  <c r="E3507" i="16"/>
  <c r="E3508" i="16"/>
  <c r="E3509" i="16"/>
  <c r="E3510" i="16"/>
  <c r="E3511" i="16"/>
  <c r="E3512" i="16"/>
  <c r="E3513" i="16"/>
  <c r="E3514" i="16"/>
  <c r="E3515" i="16"/>
  <c r="E3516" i="16"/>
  <c r="E3517" i="16"/>
  <c r="E3518" i="16"/>
  <c r="E3519" i="16"/>
  <c r="E3520" i="16"/>
  <c r="E3521" i="16"/>
  <c r="E3522" i="16"/>
  <c r="E3523" i="16"/>
  <c r="E3524" i="16"/>
  <c r="E3525" i="16"/>
  <c r="E3526" i="16"/>
  <c r="E3527" i="16"/>
  <c r="E3528" i="16"/>
  <c r="E3529" i="16"/>
  <c r="E3530" i="16"/>
  <c r="E3531" i="16"/>
  <c r="E3532" i="16"/>
  <c r="E3533" i="16"/>
  <c r="E3534" i="16"/>
  <c r="E3535" i="16"/>
  <c r="E3536" i="16"/>
  <c r="E3537" i="16"/>
  <c r="E3538" i="16"/>
  <c r="E3539" i="16"/>
  <c r="E3540" i="16"/>
  <c r="E3541" i="16"/>
  <c r="E3542" i="16"/>
  <c r="E3543" i="16"/>
  <c r="E3544" i="16"/>
  <c r="E3545" i="16"/>
  <c r="E3546" i="16"/>
  <c r="E3547" i="16"/>
  <c r="E3548" i="16"/>
  <c r="E3549" i="16"/>
  <c r="E3550" i="16"/>
  <c r="E3551" i="16"/>
  <c r="E3552" i="16"/>
  <c r="E3553" i="16"/>
  <c r="E3554" i="16"/>
  <c r="E3555" i="16"/>
  <c r="E3556" i="16"/>
  <c r="E3557" i="16"/>
  <c r="E3558" i="16"/>
  <c r="E3559" i="16"/>
  <c r="E3560" i="16"/>
  <c r="E3561" i="16"/>
  <c r="E3562" i="16"/>
  <c r="E3563" i="16"/>
  <c r="E3564" i="16"/>
  <c r="E3565" i="16"/>
  <c r="E3566" i="16"/>
  <c r="E3567" i="16"/>
  <c r="E3568" i="16"/>
  <c r="E3569" i="16"/>
  <c r="E3570" i="16"/>
  <c r="E3571" i="16"/>
  <c r="E3572" i="16"/>
  <c r="E3573" i="16"/>
  <c r="E3574" i="16"/>
  <c r="E3575" i="16"/>
  <c r="E3576" i="16"/>
  <c r="E3577" i="16"/>
  <c r="E3578" i="16"/>
  <c r="E3579" i="16"/>
  <c r="E3580" i="16"/>
  <c r="E3581" i="16"/>
  <c r="E3582" i="16"/>
  <c r="E3583" i="16"/>
  <c r="E3584" i="16"/>
  <c r="E3585" i="16"/>
  <c r="E3586" i="16"/>
  <c r="E3587" i="16"/>
  <c r="E3588" i="16"/>
  <c r="E3589" i="16"/>
  <c r="E3590" i="16"/>
  <c r="E3591" i="16"/>
  <c r="E3592" i="16"/>
  <c r="E3593" i="16"/>
  <c r="E3594" i="16"/>
  <c r="E3595" i="16"/>
  <c r="E3596" i="16"/>
  <c r="E3597" i="16"/>
  <c r="E3598" i="16"/>
  <c r="E3599" i="16"/>
  <c r="E3600" i="16"/>
  <c r="E3601" i="16"/>
  <c r="E3602" i="16"/>
  <c r="E3603" i="16"/>
  <c r="E3604" i="16"/>
  <c r="E3605" i="16"/>
  <c r="E3606" i="16"/>
  <c r="E3607" i="16"/>
  <c r="E3608" i="16"/>
  <c r="E3609" i="16"/>
  <c r="E3610" i="16"/>
  <c r="E3611" i="16"/>
  <c r="E3612" i="16"/>
  <c r="E3613" i="16"/>
  <c r="E3614" i="16"/>
  <c r="E3615" i="16"/>
  <c r="E3616" i="16"/>
  <c r="E3617" i="16"/>
  <c r="E3618" i="16"/>
  <c r="E3619" i="16"/>
  <c r="E3620" i="16"/>
  <c r="E3621" i="16"/>
  <c r="E3622" i="16"/>
  <c r="E3623" i="16"/>
  <c r="E3624" i="16"/>
  <c r="E3625" i="16"/>
  <c r="E3626" i="16"/>
  <c r="E3627" i="16"/>
  <c r="E3628" i="16"/>
  <c r="E3629" i="16"/>
  <c r="E3630" i="16"/>
  <c r="E3631" i="16"/>
  <c r="E3632" i="16"/>
  <c r="E3633" i="16"/>
  <c r="E3634" i="16"/>
  <c r="E3635" i="16"/>
  <c r="E3636" i="16"/>
  <c r="E3637" i="16"/>
  <c r="E3638" i="16"/>
  <c r="E3639" i="16"/>
  <c r="E3640" i="16"/>
  <c r="E3641" i="16"/>
  <c r="E3642" i="16"/>
  <c r="E3643" i="16"/>
  <c r="E3644" i="16"/>
  <c r="E3645" i="16"/>
  <c r="E3646" i="16"/>
  <c r="E3647" i="16"/>
  <c r="E3648" i="16"/>
  <c r="E3649" i="16"/>
  <c r="E3650" i="16"/>
  <c r="E3651" i="16"/>
  <c r="E3652" i="16"/>
  <c r="E3653" i="16"/>
  <c r="E3654" i="16"/>
  <c r="E3655" i="16"/>
  <c r="E3656" i="16"/>
  <c r="E3657" i="16"/>
  <c r="E3658" i="16"/>
  <c r="E3659" i="16"/>
  <c r="E3660" i="16"/>
  <c r="E3661" i="16"/>
  <c r="E3662" i="16"/>
  <c r="E3663" i="16"/>
  <c r="E3664" i="16"/>
  <c r="E3665" i="16"/>
  <c r="E3666" i="16"/>
  <c r="E3667" i="16"/>
  <c r="E3668" i="16"/>
  <c r="E3669" i="16"/>
  <c r="E3670" i="16"/>
  <c r="E3671" i="16"/>
  <c r="E3672" i="16"/>
  <c r="E3673" i="16"/>
  <c r="E3674" i="16"/>
  <c r="E3675" i="16"/>
  <c r="E3676" i="16"/>
  <c r="E3677" i="16"/>
  <c r="E3678" i="16"/>
  <c r="E3679" i="16"/>
  <c r="E3680" i="16"/>
  <c r="E3681" i="16"/>
  <c r="E3682" i="16"/>
  <c r="E3683" i="16"/>
  <c r="E3684" i="16"/>
  <c r="E3685" i="16"/>
  <c r="E3686" i="16"/>
  <c r="E3687" i="16"/>
  <c r="E3688" i="16"/>
  <c r="E3689" i="16"/>
  <c r="E3690" i="16"/>
  <c r="E3691" i="16"/>
  <c r="E3692" i="16"/>
  <c r="E3693" i="16"/>
  <c r="E3694" i="16"/>
  <c r="E3695" i="16"/>
  <c r="E3696" i="16"/>
  <c r="E3697" i="16"/>
  <c r="E3698" i="16"/>
  <c r="E3699" i="16"/>
  <c r="E3700" i="16"/>
  <c r="E3701" i="16"/>
  <c r="E3702" i="16"/>
  <c r="E3703" i="16"/>
  <c r="E3704" i="16"/>
  <c r="E3705" i="16"/>
  <c r="E3706" i="16"/>
  <c r="E3707" i="16"/>
  <c r="E3708" i="16"/>
  <c r="E3709" i="16"/>
  <c r="E3710" i="16"/>
  <c r="E3711" i="16"/>
  <c r="E3712" i="16"/>
  <c r="E3713" i="16"/>
  <c r="E3714" i="16"/>
  <c r="E3715" i="16"/>
  <c r="E3716" i="16"/>
  <c r="E3717" i="16"/>
  <c r="E3718" i="16"/>
  <c r="E3719" i="16"/>
  <c r="E3720" i="16"/>
  <c r="E3721" i="16"/>
  <c r="E3722" i="16"/>
  <c r="E3723" i="16"/>
  <c r="E3724" i="16"/>
  <c r="E3725" i="16"/>
  <c r="E3726" i="16"/>
  <c r="E3727" i="16"/>
  <c r="E3728" i="16"/>
  <c r="E3729" i="16"/>
  <c r="E3730" i="16"/>
  <c r="E3731" i="16"/>
  <c r="E3732" i="16"/>
  <c r="E3733" i="16"/>
  <c r="E3734" i="16"/>
  <c r="E3735" i="16"/>
  <c r="E3736" i="16"/>
  <c r="E3737" i="16"/>
  <c r="E3738" i="16"/>
  <c r="E3739" i="16"/>
  <c r="E3740" i="16"/>
  <c r="E3741" i="16"/>
  <c r="E3742" i="16"/>
  <c r="E3743" i="16"/>
  <c r="E3744" i="16"/>
  <c r="E3745" i="16"/>
  <c r="E3746" i="16"/>
  <c r="E3747" i="16"/>
  <c r="E3748" i="16"/>
  <c r="E3749" i="16"/>
  <c r="E3750" i="16"/>
  <c r="E3751" i="16"/>
  <c r="E3752" i="16"/>
  <c r="E3753" i="16"/>
  <c r="E3754" i="16"/>
  <c r="E3755" i="16"/>
  <c r="E3756" i="16"/>
  <c r="E3757" i="16"/>
  <c r="E3758" i="16"/>
  <c r="E3759" i="16"/>
  <c r="E3760" i="16"/>
  <c r="E3761" i="16"/>
  <c r="E3762" i="16"/>
  <c r="E3763" i="16"/>
  <c r="E3764" i="16"/>
  <c r="E3765" i="16"/>
  <c r="E3766" i="16"/>
  <c r="E3767" i="16"/>
  <c r="E3768" i="16"/>
  <c r="E3769" i="16"/>
  <c r="E3770" i="16"/>
  <c r="E3771" i="16"/>
  <c r="E3772" i="16"/>
  <c r="E3773" i="16"/>
  <c r="E3774" i="16"/>
  <c r="E3775" i="16"/>
  <c r="E3776" i="16"/>
  <c r="E3777" i="16"/>
  <c r="E3778" i="16"/>
  <c r="E3779" i="16"/>
  <c r="E3780" i="16"/>
  <c r="E3781" i="16"/>
  <c r="E3782" i="16"/>
  <c r="E3783" i="16"/>
  <c r="E3784" i="16"/>
  <c r="E3785" i="16"/>
  <c r="E3786" i="16"/>
  <c r="E3787" i="16"/>
  <c r="E3788" i="16"/>
  <c r="E3789" i="16"/>
  <c r="E3790" i="16"/>
  <c r="E3791" i="16"/>
  <c r="E3792" i="16"/>
  <c r="E3793" i="16"/>
  <c r="E3794" i="16"/>
  <c r="E3795" i="16"/>
  <c r="E3796" i="16"/>
  <c r="E3797" i="16"/>
  <c r="E3798" i="16"/>
  <c r="E3799" i="16"/>
  <c r="E3800" i="16"/>
  <c r="E3801" i="16"/>
  <c r="E3802" i="16"/>
  <c r="E3803" i="16"/>
  <c r="E3804" i="16"/>
  <c r="E3805" i="16"/>
  <c r="E3806" i="16"/>
  <c r="E3807" i="16"/>
  <c r="E3808" i="16"/>
  <c r="E3809" i="16"/>
  <c r="E3810" i="16"/>
  <c r="E3811" i="16"/>
  <c r="E3812" i="16"/>
  <c r="E3813" i="16"/>
  <c r="E3814" i="16"/>
  <c r="E3815" i="16"/>
  <c r="E3816" i="16"/>
  <c r="E3817" i="16"/>
  <c r="E3818" i="16"/>
  <c r="E3819" i="16"/>
  <c r="E3820" i="16"/>
  <c r="E3821" i="16"/>
  <c r="E3822" i="16"/>
  <c r="E3823" i="16"/>
  <c r="E3824" i="16"/>
  <c r="E3825" i="16"/>
  <c r="E3826" i="16"/>
  <c r="E3827" i="16"/>
  <c r="E3828" i="16"/>
  <c r="E3829" i="16"/>
  <c r="E3830" i="16"/>
  <c r="E3831" i="16"/>
  <c r="E3832" i="16"/>
  <c r="E3833" i="16"/>
  <c r="E3834" i="16"/>
  <c r="E3835" i="16"/>
  <c r="E3836" i="16"/>
  <c r="E3837" i="16"/>
  <c r="E3838" i="16"/>
  <c r="E3839" i="16"/>
  <c r="E3840" i="16"/>
  <c r="E3841" i="16"/>
  <c r="E3842" i="16"/>
  <c r="E3843" i="16"/>
  <c r="E3844" i="16"/>
  <c r="E3845" i="16"/>
  <c r="E3846" i="16"/>
  <c r="E3847" i="16"/>
  <c r="E3848" i="16"/>
  <c r="E3849" i="16"/>
  <c r="E3850" i="16"/>
  <c r="E3851" i="16"/>
  <c r="E3852" i="16"/>
  <c r="E3853" i="16"/>
  <c r="E3854" i="16"/>
  <c r="E3855" i="16"/>
  <c r="E3856" i="16"/>
  <c r="E3857" i="16"/>
  <c r="E3858" i="16"/>
  <c r="E3859" i="16"/>
  <c r="E3860" i="16"/>
  <c r="E3861" i="16"/>
  <c r="E3862" i="16"/>
  <c r="E3863" i="16"/>
  <c r="E3864" i="16"/>
  <c r="E3865" i="16"/>
  <c r="E3866" i="16"/>
  <c r="E3867" i="16"/>
  <c r="E3868" i="16"/>
  <c r="E3869" i="16"/>
  <c r="E3870" i="16"/>
  <c r="E3871" i="16"/>
  <c r="E3872" i="16"/>
  <c r="E3873" i="16"/>
  <c r="E3874" i="16"/>
  <c r="E3875" i="16"/>
  <c r="E3876" i="16"/>
  <c r="E3877" i="16"/>
  <c r="E3878" i="16"/>
  <c r="E3879" i="16"/>
  <c r="E3880" i="16"/>
  <c r="E3881" i="16"/>
  <c r="E3882" i="16"/>
  <c r="E3883" i="16"/>
  <c r="E3884" i="16"/>
  <c r="E3885" i="16"/>
  <c r="E3886" i="16"/>
  <c r="E3887" i="16"/>
  <c r="E3888" i="16"/>
  <c r="E3889" i="16"/>
  <c r="E3890" i="16"/>
  <c r="E3891" i="16"/>
  <c r="E3892" i="16"/>
  <c r="E3893" i="16"/>
  <c r="E3894" i="16"/>
  <c r="E3895" i="16"/>
  <c r="E3896" i="16"/>
  <c r="E3897" i="16"/>
  <c r="E3898" i="16"/>
  <c r="E3899" i="16"/>
  <c r="E3900" i="16"/>
  <c r="E3901" i="16"/>
  <c r="E3902" i="16"/>
  <c r="E3903" i="16"/>
  <c r="E3904" i="16"/>
  <c r="E3905" i="16"/>
  <c r="E3906" i="16"/>
  <c r="E3907" i="16"/>
  <c r="E3908" i="16"/>
  <c r="E3909" i="16"/>
  <c r="E3910" i="16"/>
  <c r="E3911" i="16"/>
  <c r="E3912" i="16"/>
  <c r="E3913" i="16"/>
  <c r="E3914" i="16"/>
  <c r="E3915" i="16"/>
  <c r="E3916" i="16"/>
  <c r="E3917" i="16"/>
  <c r="E3918" i="16"/>
  <c r="E3919" i="16"/>
  <c r="E3920" i="16"/>
  <c r="E3921" i="16"/>
  <c r="E3922" i="16"/>
  <c r="E3923" i="16"/>
  <c r="E3924" i="16"/>
  <c r="E3925" i="16"/>
  <c r="E3926" i="16"/>
  <c r="E3927" i="16"/>
  <c r="E3928" i="16"/>
  <c r="E3929" i="16"/>
  <c r="E3930" i="16"/>
  <c r="E3931" i="16"/>
  <c r="E3932" i="16"/>
  <c r="E3933" i="16"/>
  <c r="E3934" i="16"/>
  <c r="E3935" i="16"/>
  <c r="E3936" i="16"/>
  <c r="E3937" i="16"/>
  <c r="E3938" i="16"/>
  <c r="E3939" i="16"/>
  <c r="E3940" i="16"/>
  <c r="E3941" i="16"/>
  <c r="E3942" i="16"/>
  <c r="E3943" i="16"/>
  <c r="E3944" i="16"/>
  <c r="E3945" i="16"/>
  <c r="E3946" i="16"/>
  <c r="E3947" i="16"/>
  <c r="E3948" i="16"/>
  <c r="E3949" i="16"/>
  <c r="E3950" i="16"/>
  <c r="E3951" i="16"/>
  <c r="E3952" i="16"/>
  <c r="E3953" i="16"/>
  <c r="E3954" i="16"/>
  <c r="E3955" i="16"/>
  <c r="E3956" i="16"/>
  <c r="E3957" i="16"/>
  <c r="E3958" i="16"/>
  <c r="E3959" i="16"/>
  <c r="E3960" i="16"/>
  <c r="E3961" i="16"/>
  <c r="E3962" i="16"/>
  <c r="E3963" i="16"/>
  <c r="E3964" i="16"/>
  <c r="E3965" i="16"/>
  <c r="E3966" i="16"/>
  <c r="E3967" i="16"/>
  <c r="E3968" i="16"/>
  <c r="E3969" i="16"/>
  <c r="E3970" i="16"/>
  <c r="E3971" i="16"/>
  <c r="E3972" i="16"/>
  <c r="E3973" i="16"/>
  <c r="E3974" i="16"/>
  <c r="E3975" i="16"/>
  <c r="E3976" i="16"/>
  <c r="E3977" i="16"/>
  <c r="E3978" i="16"/>
  <c r="E3979" i="16"/>
  <c r="E3980" i="16"/>
  <c r="E3981" i="16"/>
  <c r="E3982" i="16"/>
  <c r="E3983" i="16"/>
  <c r="E3984" i="16"/>
  <c r="E3985" i="16"/>
  <c r="E3986" i="16"/>
  <c r="E3987" i="16"/>
  <c r="E3988" i="16"/>
  <c r="E3989" i="16"/>
  <c r="E3990" i="16"/>
  <c r="E3991" i="16"/>
  <c r="E3992" i="16"/>
  <c r="E3993" i="16"/>
  <c r="E3994" i="16"/>
  <c r="E3995" i="16"/>
  <c r="E3996" i="16"/>
  <c r="E3997" i="16"/>
  <c r="E3998" i="16"/>
  <c r="E3999" i="16"/>
  <c r="E4000" i="16"/>
  <c r="E4001" i="16"/>
  <c r="E4002" i="16"/>
  <c r="E4003" i="16"/>
  <c r="E4004" i="16"/>
  <c r="E4005" i="16"/>
  <c r="E4006" i="16"/>
  <c r="E4007" i="16"/>
  <c r="E4008" i="16"/>
  <c r="E4009" i="16"/>
  <c r="E4010" i="16"/>
  <c r="E4011" i="16"/>
  <c r="E4012" i="16"/>
  <c r="E4013" i="16"/>
  <c r="E4014" i="16"/>
  <c r="E4015" i="16"/>
  <c r="E4016" i="16"/>
  <c r="E4017" i="16"/>
  <c r="E4018" i="16"/>
  <c r="E4019" i="16"/>
  <c r="E4020" i="16"/>
  <c r="E4021" i="16"/>
  <c r="E4022" i="16"/>
  <c r="E4023" i="16"/>
  <c r="E4024" i="16"/>
  <c r="E4025" i="16"/>
  <c r="E4026" i="16"/>
  <c r="E4027" i="16"/>
  <c r="E4028" i="16"/>
  <c r="E4029" i="16"/>
  <c r="E4030" i="16"/>
  <c r="E4031" i="16"/>
  <c r="E4032" i="16"/>
  <c r="E4033" i="16"/>
  <c r="E4034" i="16"/>
  <c r="E4035" i="16"/>
  <c r="E4036" i="16"/>
  <c r="E4037" i="16"/>
  <c r="E4038" i="16"/>
  <c r="E4039" i="16"/>
  <c r="E4040" i="16"/>
  <c r="E4041" i="16"/>
  <c r="E4042" i="16"/>
  <c r="E4043" i="16"/>
  <c r="E4044" i="16"/>
  <c r="E4045" i="16"/>
  <c r="E4046" i="16"/>
  <c r="E4047" i="16"/>
  <c r="E4048" i="16"/>
  <c r="E4049" i="16"/>
  <c r="E4050" i="16"/>
  <c r="E4051" i="16"/>
  <c r="E4052" i="16"/>
  <c r="E4053" i="16"/>
  <c r="E4054" i="16"/>
  <c r="E4055" i="16"/>
  <c r="E4056" i="16"/>
  <c r="E4057" i="16"/>
  <c r="E4058" i="16"/>
  <c r="E4059" i="16"/>
  <c r="E4060" i="16"/>
  <c r="E4061" i="16"/>
  <c r="E4062" i="16"/>
  <c r="E4063" i="16"/>
  <c r="E4064" i="16"/>
  <c r="E4065" i="16"/>
  <c r="E4066" i="16"/>
  <c r="E4067" i="16"/>
  <c r="E4068" i="16"/>
  <c r="E4069" i="16"/>
  <c r="E4070" i="16"/>
  <c r="E4071" i="16"/>
  <c r="E4072" i="16"/>
  <c r="E4073" i="16"/>
  <c r="E4074" i="16"/>
  <c r="E4075" i="16"/>
  <c r="E4076" i="16"/>
  <c r="E4077" i="16"/>
  <c r="E4078" i="16"/>
  <c r="E4079" i="16"/>
  <c r="E4080" i="16"/>
  <c r="E4081" i="16"/>
  <c r="E4082" i="16"/>
  <c r="E4083" i="16"/>
  <c r="E4084" i="16"/>
  <c r="E4085" i="16"/>
  <c r="E4086" i="16"/>
  <c r="E4087" i="16"/>
  <c r="E4088" i="16"/>
  <c r="E4089" i="16"/>
  <c r="E4090" i="16"/>
  <c r="E4091" i="16"/>
  <c r="E4092" i="16"/>
  <c r="E4093" i="16"/>
  <c r="E4094" i="16"/>
  <c r="E4095" i="16"/>
  <c r="E4096" i="16"/>
  <c r="E4097" i="16"/>
  <c r="E4098" i="16"/>
  <c r="E4099" i="16"/>
  <c r="E4100" i="16"/>
  <c r="E4101" i="16"/>
  <c r="E4102" i="16"/>
  <c r="E4103" i="16"/>
  <c r="E4104" i="16"/>
  <c r="E4105" i="16"/>
  <c r="E4106" i="16"/>
  <c r="E4107" i="16"/>
  <c r="E4108" i="16"/>
  <c r="E4109" i="16"/>
  <c r="E4110" i="16"/>
  <c r="E4111" i="16"/>
  <c r="E4112" i="16"/>
  <c r="E4113" i="16"/>
  <c r="E4114" i="16"/>
  <c r="E4115" i="16"/>
  <c r="E4116" i="16"/>
  <c r="E4117" i="16"/>
  <c r="E4118" i="16"/>
  <c r="E4119" i="16"/>
  <c r="E4120" i="16"/>
  <c r="E4121" i="16"/>
  <c r="E4122" i="16"/>
  <c r="E4123" i="16"/>
  <c r="E4124" i="16"/>
  <c r="E4125" i="16"/>
  <c r="E4126" i="16"/>
  <c r="E4127" i="16"/>
  <c r="E4128" i="16"/>
  <c r="E4129" i="16"/>
  <c r="E4130" i="16"/>
  <c r="E4131" i="16"/>
  <c r="E4132" i="16"/>
  <c r="E4133" i="16"/>
  <c r="E4134" i="16"/>
  <c r="E4135" i="16"/>
  <c r="E4136" i="16"/>
  <c r="E4137" i="16"/>
  <c r="E4138" i="16"/>
  <c r="E4139" i="16"/>
  <c r="E4140" i="16"/>
  <c r="E4141" i="16"/>
  <c r="E4142" i="16"/>
  <c r="E4143" i="16"/>
  <c r="E4144" i="16"/>
  <c r="E4145" i="16"/>
  <c r="E4146" i="16"/>
  <c r="E4147" i="16"/>
  <c r="E4148" i="16"/>
  <c r="E4149" i="16"/>
  <c r="E4150" i="16"/>
  <c r="E4151" i="16"/>
  <c r="E4152" i="16"/>
  <c r="E4153" i="16"/>
  <c r="E4154" i="16"/>
  <c r="E4155" i="16"/>
  <c r="E4156" i="16"/>
  <c r="E4157" i="16"/>
  <c r="E4158" i="16"/>
  <c r="E4159" i="16"/>
  <c r="E4160" i="16"/>
  <c r="E4161" i="16"/>
  <c r="E4162" i="16"/>
  <c r="E4163" i="16"/>
  <c r="E4164" i="16"/>
  <c r="E4165" i="16"/>
  <c r="E4166" i="16"/>
  <c r="E4167" i="16"/>
  <c r="E4168" i="16"/>
  <c r="E4169" i="16"/>
  <c r="E4170" i="16"/>
  <c r="E4171" i="16"/>
  <c r="E4172" i="16"/>
  <c r="E4173" i="16"/>
  <c r="E4174" i="16"/>
  <c r="E4175" i="16"/>
  <c r="E4176" i="16"/>
  <c r="E4177" i="16"/>
  <c r="E4178" i="16"/>
  <c r="E4179" i="16"/>
  <c r="E4180" i="16"/>
  <c r="E4181" i="16"/>
  <c r="E4182" i="16"/>
  <c r="E4183" i="16"/>
  <c r="E4184" i="16"/>
  <c r="E4185" i="16"/>
  <c r="E4186" i="16"/>
  <c r="E4187" i="16"/>
  <c r="E4188" i="16"/>
  <c r="E4189" i="16"/>
  <c r="E4190" i="16"/>
  <c r="E4191" i="16"/>
  <c r="E4192" i="16"/>
  <c r="E4193" i="16"/>
  <c r="E4194" i="16"/>
  <c r="E4195" i="16"/>
  <c r="E4196" i="16"/>
  <c r="E4197" i="16"/>
  <c r="E4198" i="16"/>
  <c r="E4199" i="16"/>
  <c r="E4200" i="16"/>
  <c r="E4201" i="16"/>
  <c r="E4202" i="16"/>
  <c r="E4203" i="16"/>
  <c r="E4204" i="16"/>
  <c r="E4205" i="16"/>
  <c r="E4206" i="16"/>
  <c r="E4207" i="16"/>
  <c r="E4208" i="16"/>
  <c r="E4209" i="16"/>
  <c r="E4210" i="16"/>
  <c r="E4211" i="16"/>
  <c r="E4212" i="16"/>
  <c r="E4213" i="16"/>
  <c r="E4214" i="16"/>
  <c r="E4215" i="16"/>
  <c r="E4216" i="16"/>
  <c r="E4217" i="16"/>
  <c r="E4218" i="16"/>
  <c r="E4219" i="16"/>
  <c r="E4220" i="16"/>
  <c r="E4221" i="16"/>
  <c r="E4222" i="16"/>
  <c r="E4223" i="16"/>
  <c r="E4224" i="16"/>
  <c r="E4225" i="16"/>
  <c r="E4226" i="16"/>
  <c r="E4227" i="16"/>
  <c r="E4228" i="16"/>
  <c r="E4229" i="16"/>
  <c r="E4230" i="16"/>
  <c r="E4231" i="16"/>
  <c r="E4232" i="16"/>
  <c r="E4233" i="16"/>
  <c r="E4234" i="16"/>
  <c r="E4235" i="16"/>
  <c r="E4236" i="16"/>
  <c r="E4237" i="16"/>
  <c r="E4238" i="16"/>
  <c r="E4239" i="16"/>
  <c r="E4240" i="16"/>
  <c r="E4241" i="16"/>
  <c r="E4242" i="16"/>
  <c r="E4243" i="16"/>
  <c r="E4244" i="16"/>
  <c r="E4245" i="16"/>
  <c r="E4246" i="16"/>
  <c r="E4247" i="16"/>
  <c r="E4248" i="16"/>
  <c r="E4249" i="16"/>
  <c r="E4250" i="16"/>
  <c r="E4251" i="16"/>
  <c r="E4252" i="16"/>
  <c r="E4253" i="16"/>
  <c r="E4254" i="16"/>
  <c r="E4255" i="16"/>
  <c r="E4256" i="16"/>
  <c r="E4257" i="16"/>
  <c r="E4258" i="16"/>
  <c r="E4259" i="16"/>
  <c r="E4260" i="16"/>
  <c r="E4261" i="16"/>
  <c r="E4262" i="16"/>
  <c r="E4263" i="16"/>
  <c r="E4264" i="16"/>
  <c r="E4265" i="16"/>
  <c r="E4266" i="16"/>
  <c r="E4267" i="16"/>
  <c r="E4268" i="16"/>
  <c r="E4269" i="16"/>
  <c r="E4270" i="16"/>
  <c r="E4271" i="16"/>
  <c r="E4272" i="16"/>
  <c r="E4273" i="16"/>
  <c r="E4274" i="16"/>
  <c r="E4275" i="16"/>
  <c r="E4276" i="16"/>
  <c r="E4277" i="16"/>
  <c r="E4278" i="16"/>
  <c r="E4279" i="16"/>
  <c r="E4280" i="16"/>
  <c r="E4281" i="16"/>
  <c r="E4282" i="16"/>
  <c r="E4283" i="16"/>
  <c r="E4284" i="16"/>
  <c r="E4285" i="16"/>
  <c r="E4286" i="16"/>
  <c r="E4287" i="16"/>
  <c r="E4288" i="16"/>
  <c r="E4289" i="16"/>
  <c r="E4290" i="16"/>
  <c r="E4291" i="16"/>
  <c r="E4292" i="16"/>
  <c r="E4293" i="16"/>
  <c r="E4294" i="16"/>
  <c r="E4295" i="16"/>
  <c r="E4296" i="16"/>
  <c r="E4297" i="16"/>
  <c r="E4298" i="16"/>
  <c r="E4299" i="16"/>
  <c r="E4300" i="16"/>
  <c r="E4301" i="16"/>
  <c r="E4302" i="16"/>
  <c r="E4303" i="16"/>
  <c r="E4304" i="16"/>
  <c r="E4305" i="16"/>
  <c r="E4306" i="16"/>
  <c r="E4307" i="16"/>
  <c r="E4308" i="16"/>
  <c r="E4309" i="16"/>
  <c r="E4310" i="16"/>
  <c r="E4311" i="16"/>
  <c r="E4312" i="16"/>
  <c r="E4313" i="16"/>
  <c r="E4314" i="16"/>
  <c r="E4315" i="16"/>
  <c r="E4316" i="16"/>
  <c r="E4317" i="16"/>
  <c r="E4318" i="16"/>
  <c r="E4319" i="16"/>
  <c r="E4320" i="16"/>
  <c r="E4321" i="16"/>
  <c r="E4322" i="16"/>
  <c r="E4323" i="16"/>
  <c r="E4324" i="16"/>
  <c r="E4325" i="16"/>
  <c r="E4326" i="16"/>
  <c r="E4327" i="16"/>
  <c r="E4328" i="16"/>
  <c r="E4329" i="16"/>
  <c r="E4330" i="16"/>
  <c r="E4331" i="16"/>
  <c r="E4332" i="16"/>
  <c r="E4333" i="16"/>
  <c r="E4334" i="16"/>
  <c r="E4335" i="16"/>
  <c r="E4336" i="16"/>
  <c r="E4337" i="16"/>
  <c r="E4338" i="16"/>
  <c r="E4339" i="16"/>
  <c r="E4340" i="16"/>
  <c r="E4341" i="16"/>
  <c r="E4342" i="16"/>
  <c r="E4343" i="16"/>
  <c r="E4344" i="16"/>
  <c r="E4345" i="16"/>
  <c r="E4346" i="16"/>
  <c r="E4347" i="16"/>
  <c r="E4348" i="16"/>
  <c r="E4349" i="16"/>
  <c r="E4350" i="16"/>
  <c r="E4351" i="16"/>
  <c r="E4352" i="16"/>
  <c r="E4353" i="16"/>
  <c r="E4354" i="16"/>
  <c r="E4355" i="16"/>
  <c r="E4356" i="16"/>
  <c r="E4357" i="16"/>
  <c r="E4358" i="16"/>
  <c r="E4359" i="16"/>
  <c r="E4360" i="16"/>
  <c r="E4361" i="16"/>
  <c r="E4362" i="16"/>
  <c r="E4363" i="16"/>
  <c r="E4364" i="16"/>
  <c r="E4365" i="16"/>
  <c r="E4366" i="16"/>
  <c r="E4367" i="16"/>
  <c r="E4368" i="16"/>
  <c r="E4369" i="16"/>
  <c r="E4370" i="16"/>
  <c r="E4371" i="16"/>
  <c r="E4372" i="16"/>
  <c r="E4373" i="16"/>
  <c r="E4374" i="16"/>
  <c r="E4375" i="16"/>
  <c r="E4376" i="16"/>
  <c r="E4377" i="16"/>
  <c r="E4378" i="16"/>
  <c r="E4379" i="16"/>
  <c r="E4380" i="16"/>
  <c r="E4381" i="16"/>
  <c r="E4382" i="16"/>
  <c r="E4383" i="16"/>
  <c r="E4384" i="16"/>
  <c r="E4385" i="16"/>
  <c r="E4386" i="16"/>
  <c r="E4387" i="16"/>
  <c r="E4388" i="16"/>
  <c r="E4389" i="16"/>
  <c r="E4390" i="16"/>
  <c r="E4391" i="16"/>
  <c r="E4392" i="16"/>
  <c r="E4393" i="16"/>
  <c r="E4394" i="16"/>
  <c r="E4395" i="16"/>
  <c r="E4396" i="16"/>
  <c r="E4397" i="16"/>
  <c r="E4398" i="16"/>
  <c r="E4399" i="16"/>
  <c r="E4400" i="16"/>
  <c r="E4401" i="16"/>
  <c r="E4402" i="16"/>
  <c r="E4403" i="16"/>
  <c r="E4404" i="16"/>
  <c r="E4405" i="16"/>
  <c r="E4406" i="16"/>
  <c r="E4407" i="16"/>
  <c r="E4408" i="16"/>
  <c r="E4409" i="16"/>
  <c r="E4410" i="16"/>
  <c r="E4411" i="16"/>
  <c r="E4412" i="16"/>
  <c r="E4413" i="16"/>
  <c r="E4414" i="16"/>
  <c r="E4415" i="16"/>
  <c r="E4416" i="16"/>
  <c r="E4417" i="16"/>
  <c r="E4418" i="16"/>
  <c r="E4419" i="16"/>
  <c r="E4420" i="16"/>
  <c r="E4421" i="16"/>
  <c r="E4422" i="16"/>
  <c r="E4423" i="16"/>
  <c r="E4424" i="16"/>
  <c r="E4425" i="16"/>
  <c r="E4426" i="16"/>
  <c r="E4427" i="16"/>
  <c r="E4428" i="16"/>
  <c r="E4429" i="16"/>
  <c r="E4430" i="16"/>
  <c r="E4431" i="16"/>
  <c r="E4432" i="16"/>
  <c r="E4433" i="16"/>
  <c r="E4434" i="16"/>
  <c r="E4435" i="16"/>
  <c r="E4436" i="16"/>
  <c r="E4437" i="16"/>
  <c r="E4438" i="16"/>
  <c r="E4439" i="16"/>
  <c r="E4440" i="16"/>
  <c r="E4441" i="16"/>
  <c r="E4442" i="16"/>
  <c r="E4443" i="16"/>
  <c r="E4444" i="16"/>
  <c r="E4445" i="16"/>
  <c r="E4446" i="16"/>
  <c r="E4447" i="16"/>
  <c r="E4448" i="16"/>
  <c r="E4449" i="16"/>
  <c r="E4450" i="16"/>
  <c r="E4451" i="16"/>
  <c r="E4452" i="16"/>
  <c r="E4453" i="16"/>
  <c r="E4454" i="16"/>
  <c r="E4455" i="16"/>
  <c r="E4456" i="16"/>
  <c r="E4457" i="16"/>
  <c r="E4458" i="16"/>
  <c r="E4459" i="16"/>
  <c r="E4460" i="16"/>
  <c r="E4461" i="16"/>
  <c r="E4462" i="16"/>
  <c r="E4463" i="16"/>
  <c r="E4464" i="16"/>
  <c r="E4465" i="16"/>
  <c r="E4466" i="16"/>
  <c r="E4467" i="16"/>
  <c r="E4468" i="16"/>
  <c r="E4469" i="16"/>
  <c r="E4470" i="16"/>
  <c r="E4471" i="16"/>
  <c r="E4472" i="16"/>
  <c r="E4473" i="16"/>
  <c r="E4474" i="16"/>
  <c r="E4475" i="16"/>
  <c r="E4476" i="16"/>
  <c r="E4477" i="16"/>
  <c r="E4478" i="16"/>
  <c r="E4479" i="16"/>
  <c r="E4480" i="16"/>
  <c r="E4481" i="16"/>
  <c r="E4482" i="16"/>
  <c r="E4483" i="16"/>
  <c r="E4484" i="16"/>
  <c r="E4485" i="16"/>
  <c r="E4486" i="16"/>
  <c r="E4487" i="16"/>
  <c r="E4488" i="16"/>
  <c r="E4489" i="16"/>
  <c r="E4490" i="16"/>
  <c r="E4491" i="16"/>
  <c r="E4492" i="16"/>
  <c r="E4493" i="16"/>
  <c r="E4494" i="16"/>
  <c r="E4495" i="16"/>
  <c r="E4496" i="16"/>
  <c r="E4497" i="16"/>
  <c r="E4498" i="16"/>
  <c r="E4499" i="16"/>
  <c r="E4500" i="16"/>
  <c r="E4501" i="16"/>
  <c r="E4502" i="16"/>
  <c r="E4503" i="16"/>
  <c r="E4504" i="16"/>
  <c r="E4505" i="16"/>
  <c r="E4506" i="16"/>
  <c r="E4507" i="16"/>
  <c r="E4508" i="16"/>
  <c r="E4509" i="16"/>
  <c r="E4510" i="16"/>
  <c r="E4511" i="16"/>
  <c r="E4512" i="16"/>
  <c r="E4513" i="16"/>
  <c r="E4514" i="16"/>
  <c r="E4515" i="16"/>
  <c r="E4516" i="16"/>
  <c r="E4517" i="16"/>
  <c r="E4518" i="16"/>
  <c r="E4519" i="16"/>
  <c r="E4520" i="16"/>
  <c r="E4521" i="16"/>
  <c r="E4522" i="16"/>
  <c r="E4523" i="16"/>
  <c r="E4524" i="16"/>
  <c r="E4525" i="16"/>
  <c r="E4526" i="16"/>
  <c r="E4527" i="16"/>
  <c r="E4528" i="16"/>
  <c r="E4529" i="16"/>
  <c r="E4530" i="16"/>
  <c r="E4531" i="16"/>
  <c r="E4532" i="16"/>
  <c r="E4533" i="16"/>
  <c r="E4534" i="16"/>
  <c r="E4535" i="16"/>
  <c r="E4536" i="16"/>
  <c r="E4537" i="16"/>
  <c r="E4538" i="16"/>
  <c r="E4539" i="16"/>
  <c r="E4540" i="16"/>
  <c r="E4541" i="16"/>
  <c r="E4542" i="16"/>
  <c r="E4543" i="16"/>
  <c r="E4544" i="16"/>
  <c r="E4545" i="16"/>
  <c r="E4546" i="16"/>
  <c r="E4547" i="16"/>
  <c r="E4548" i="16"/>
  <c r="E4549" i="16"/>
  <c r="E4550" i="16"/>
  <c r="E4551" i="16"/>
  <c r="E4552" i="16"/>
  <c r="E4553" i="16"/>
  <c r="E4554" i="16"/>
  <c r="E4555" i="16"/>
  <c r="E4556" i="16"/>
  <c r="E4557" i="16"/>
  <c r="E4558" i="16"/>
  <c r="E4559" i="16"/>
  <c r="E4560" i="16"/>
  <c r="E4561" i="16"/>
  <c r="E4562" i="16"/>
  <c r="E4563" i="16"/>
  <c r="E4564" i="16"/>
  <c r="E4565" i="16"/>
  <c r="E4566" i="16"/>
  <c r="E4567" i="16"/>
  <c r="E4568" i="16"/>
  <c r="E4569" i="16"/>
  <c r="E4570" i="16"/>
  <c r="E4571" i="16"/>
  <c r="E4572" i="16"/>
  <c r="E4573" i="16"/>
  <c r="E4574" i="16"/>
  <c r="E4575" i="16"/>
  <c r="E4576" i="16"/>
  <c r="E4577" i="16"/>
  <c r="E4578" i="16"/>
  <c r="E4579" i="16"/>
  <c r="E4580" i="16"/>
  <c r="E4581" i="16"/>
  <c r="E4582" i="16"/>
  <c r="E4583" i="16"/>
  <c r="E4584" i="16"/>
  <c r="E4585" i="16"/>
  <c r="E4586" i="16"/>
  <c r="E4587" i="16"/>
  <c r="E4588" i="16"/>
  <c r="E4589" i="16"/>
  <c r="E4590" i="16"/>
  <c r="E4591" i="16"/>
  <c r="E4592" i="16"/>
  <c r="E4593" i="16"/>
  <c r="E4594" i="16"/>
  <c r="E4595" i="16"/>
  <c r="E4596" i="16"/>
  <c r="E4597" i="16"/>
  <c r="E4598" i="16"/>
  <c r="E4599" i="16"/>
  <c r="E4600" i="16"/>
  <c r="E4601" i="16"/>
  <c r="E4602" i="16"/>
  <c r="E4603" i="16"/>
  <c r="E4604" i="16"/>
  <c r="E4605" i="16"/>
  <c r="E4606" i="16"/>
  <c r="E4607" i="16"/>
  <c r="E4608" i="16"/>
  <c r="E4609" i="16"/>
  <c r="E4610" i="16"/>
  <c r="E4611" i="16"/>
  <c r="E4612" i="16"/>
  <c r="E4613" i="16"/>
  <c r="E4614" i="16"/>
  <c r="E4615" i="16"/>
  <c r="E4616" i="16"/>
  <c r="E4617" i="16"/>
  <c r="E4618" i="16"/>
  <c r="E4619" i="16"/>
  <c r="E4620" i="16"/>
  <c r="E4621" i="16"/>
  <c r="E4622" i="16"/>
  <c r="E4623" i="16"/>
  <c r="E4624" i="16"/>
  <c r="E4625" i="16"/>
  <c r="E4626" i="16"/>
  <c r="E4627" i="16"/>
  <c r="E4628" i="16"/>
  <c r="E4629" i="16"/>
  <c r="E4630" i="16"/>
  <c r="E4631" i="16"/>
  <c r="E4632" i="16"/>
  <c r="E4633" i="16"/>
  <c r="E4634" i="16"/>
  <c r="E4635" i="16"/>
  <c r="E4636" i="16"/>
  <c r="E4637" i="16"/>
  <c r="E4638" i="16"/>
  <c r="E4639" i="16"/>
  <c r="E4640" i="16"/>
  <c r="E4641" i="16"/>
  <c r="E4642" i="16"/>
  <c r="E4643" i="16"/>
  <c r="E4644" i="16"/>
  <c r="E4645" i="16"/>
  <c r="E4646" i="16"/>
  <c r="E4647" i="16"/>
  <c r="E4648" i="16"/>
  <c r="E4649" i="16"/>
  <c r="E4650" i="16"/>
  <c r="E4651" i="16"/>
  <c r="E4652" i="16"/>
  <c r="E4653" i="16"/>
  <c r="E4654" i="16"/>
  <c r="E4655" i="16"/>
  <c r="E4656" i="16"/>
  <c r="E4657" i="16"/>
  <c r="E4658" i="16"/>
  <c r="E4659" i="16"/>
  <c r="E4660" i="16"/>
  <c r="E4661" i="16"/>
  <c r="E4662" i="16"/>
  <c r="E4663" i="16"/>
  <c r="E4664" i="16"/>
  <c r="E4665" i="16"/>
  <c r="E4666" i="16"/>
  <c r="E4667" i="16"/>
  <c r="E4668" i="16"/>
  <c r="E4669" i="16"/>
  <c r="E4670" i="16"/>
  <c r="E4671" i="16"/>
  <c r="E4672" i="16"/>
  <c r="E4673" i="16"/>
  <c r="E4674" i="16"/>
  <c r="E4675" i="16"/>
  <c r="E4676" i="16"/>
  <c r="E4677" i="16"/>
  <c r="E4678" i="16"/>
  <c r="E4679" i="16"/>
  <c r="E4680" i="16"/>
  <c r="E4681" i="16"/>
  <c r="E4682" i="16"/>
  <c r="E4683" i="16"/>
  <c r="E4684" i="16"/>
  <c r="E4685" i="16"/>
  <c r="E4686" i="16"/>
  <c r="E4687" i="16"/>
  <c r="E4688" i="16"/>
  <c r="E4689" i="16"/>
  <c r="E4690" i="16"/>
  <c r="E4691" i="16"/>
  <c r="E4692" i="16"/>
  <c r="E4693" i="16"/>
  <c r="E4694" i="16"/>
  <c r="E4695" i="16"/>
  <c r="E4696" i="16"/>
  <c r="E4697" i="16"/>
  <c r="E4698" i="16"/>
  <c r="E4699" i="16"/>
  <c r="E4700" i="16"/>
  <c r="E4701" i="16"/>
  <c r="E4702" i="16"/>
  <c r="E4703" i="16"/>
  <c r="E4704" i="16"/>
  <c r="E4705" i="16"/>
  <c r="E4706" i="16"/>
  <c r="E4707" i="16"/>
  <c r="E4708" i="16"/>
  <c r="E4709" i="16"/>
  <c r="E4710" i="16"/>
  <c r="E4711" i="16"/>
  <c r="E4712" i="16"/>
  <c r="E4713" i="16"/>
  <c r="E4714" i="16"/>
  <c r="E4715" i="16"/>
  <c r="E4716" i="16"/>
  <c r="E4717" i="16"/>
  <c r="E4718" i="16"/>
  <c r="E4719" i="16"/>
  <c r="E4720" i="16"/>
  <c r="E4721" i="16"/>
  <c r="E4722" i="16"/>
  <c r="E4723" i="16"/>
  <c r="E4724" i="16"/>
  <c r="E4725" i="16"/>
  <c r="E4726" i="16"/>
  <c r="E4727" i="16"/>
  <c r="E4728" i="16"/>
  <c r="E4729" i="16"/>
  <c r="E4730" i="16"/>
  <c r="E4731" i="16"/>
  <c r="E4732" i="16"/>
  <c r="E4733" i="16"/>
  <c r="E4734" i="16"/>
  <c r="E4735" i="16"/>
  <c r="E4736" i="16"/>
  <c r="E4737" i="16"/>
  <c r="E4738" i="16"/>
  <c r="E4739" i="16"/>
  <c r="E4740" i="16"/>
  <c r="E4741" i="16"/>
  <c r="E4742" i="16"/>
  <c r="E4743" i="16"/>
  <c r="E4744" i="16"/>
  <c r="E4745" i="16"/>
  <c r="E4746" i="16"/>
  <c r="E4747" i="16"/>
  <c r="E4748" i="16"/>
  <c r="E4749" i="16"/>
  <c r="E4750" i="16"/>
  <c r="E4751" i="16"/>
  <c r="E4752" i="16"/>
  <c r="E4753" i="16"/>
  <c r="E4754" i="16"/>
  <c r="E4755" i="16"/>
  <c r="E4756" i="16"/>
  <c r="E4757" i="16"/>
  <c r="E4758" i="16"/>
  <c r="E4759" i="16"/>
  <c r="E4760" i="16"/>
  <c r="E4761" i="16"/>
  <c r="E4762" i="16"/>
  <c r="E4763" i="16"/>
  <c r="E4764" i="16"/>
  <c r="E4765" i="16"/>
  <c r="E4766" i="16"/>
  <c r="E4767" i="16"/>
  <c r="E4768" i="16"/>
  <c r="E4769" i="16"/>
  <c r="E4770" i="16"/>
  <c r="E4771" i="16"/>
  <c r="E4772" i="16"/>
  <c r="E4773" i="16"/>
  <c r="E4774" i="16"/>
  <c r="E4775" i="16"/>
  <c r="E4776" i="16"/>
  <c r="E4777" i="16"/>
  <c r="E4778" i="16"/>
  <c r="E4779" i="16"/>
  <c r="E4780" i="16"/>
  <c r="E4781" i="16"/>
  <c r="E4782" i="16"/>
  <c r="E4783" i="16"/>
  <c r="E4784" i="16"/>
  <c r="E4785" i="16"/>
  <c r="E4786" i="16"/>
  <c r="E4787" i="16"/>
  <c r="E4788" i="16"/>
  <c r="E4789" i="16"/>
  <c r="E4790" i="16"/>
  <c r="E4791" i="16"/>
  <c r="E4792" i="16"/>
  <c r="E4793" i="16"/>
  <c r="E4794" i="16"/>
  <c r="E4795" i="16"/>
  <c r="E4796" i="16"/>
  <c r="E4797" i="16"/>
  <c r="E4798" i="16"/>
  <c r="E4799" i="16"/>
  <c r="E4800" i="16"/>
  <c r="E4801" i="16"/>
  <c r="E4802" i="16"/>
  <c r="E4803" i="16"/>
  <c r="E4804" i="16"/>
  <c r="E4805" i="16"/>
  <c r="E4806" i="16"/>
  <c r="E4807" i="16"/>
  <c r="E4808" i="16"/>
  <c r="E4809" i="16"/>
  <c r="E4810" i="16"/>
  <c r="E4811" i="16"/>
  <c r="E4812" i="16"/>
  <c r="E4813" i="16"/>
  <c r="E4814" i="16"/>
  <c r="E4815" i="16"/>
  <c r="E4816" i="16"/>
  <c r="E4817" i="16"/>
  <c r="E4818" i="16"/>
  <c r="E4819" i="16"/>
  <c r="E4820" i="16"/>
  <c r="E4821" i="16"/>
  <c r="E4822" i="16"/>
  <c r="E4823" i="16"/>
  <c r="E4824" i="16"/>
  <c r="E4825" i="16"/>
  <c r="E4826" i="16"/>
  <c r="E4827" i="16"/>
  <c r="E4828" i="16"/>
  <c r="E4829" i="16"/>
  <c r="E4830" i="16"/>
  <c r="E4831" i="16"/>
  <c r="E4832" i="16"/>
  <c r="E4833" i="16"/>
  <c r="E4834" i="16"/>
  <c r="E4835" i="16"/>
  <c r="E4836" i="16"/>
  <c r="E4837" i="16"/>
  <c r="E4838" i="16"/>
  <c r="E4839" i="16"/>
  <c r="E4840" i="16"/>
  <c r="E4841" i="16"/>
  <c r="E4842" i="16"/>
  <c r="E4843" i="16"/>
  <c r="E4844" i="16"/>
  <c r="E4845" i="16"/>
  <c r="E4846" i="16"/>
  <c r="E4847" i="16"/>
  <c r="E4848" i="16"/>
  <c r="E4849" i="16"/>
  <c r="E4850" i="16"/>
  <c r="E4851" i="16"/>
  <c r="E4852" i="16"/>
  <c r="E4853" i="16"/>
  <c r="E4854" i="16"/>
  <c r="E4855" i="16"/>
  <c r="E4856" i="16"/>
  <c r="E4857" i="16"/>
  <c r="E4858" i="16"/>
  <c r="E4859" i="16"/>
  <c r="E4860" i="16"/>
  <c r="E4861" i="16"/>
  <c r="E4862" i="16"/>
  <c r="E4863" i="16"/>
  <c r="E4864" i="16"/>
  <c r="E4865" i="16"/>
  <c r="E4866" i="16"/>
  <c r="E4867" i="16"/>
  <c r="E4868" i="16"/>
  <c r="E4869" i="16"/>
  <c r="E4870" i="16"/>
  <c r="E4871" i="16"/>
  <c r="E4872" i="16"/>
  <c r="E4873" i="16"/>
  <c r="E4874" i="16"/>
  <c r="E4875" i="16"/>
  <c r="E4876" i="16"/>
  <c r="E4877" i="16"/>
  <c r="E4878" i="16"/>
  <c r="E4879" i="16"/>
  <c r="E4880" i="16"/>
  <c r="E4881" i="16"/>
  <c r="E4882" i="16"/>
  <c r="E4883" i="16"/>
  <c r="E4884" i="16"/>
  <c r="E4885" i="16"/>
  <c r="E4886" i="16"/>
  <c r="E4887" i="16"/>
  <c r="E4888" i="16"/>
  <c r="E4889" i="16"/>
  <c r="E4890" i="16"/>
  <c r="E4891" i="16"/>
  <c r="E4892" i="16"/>
  <c r="E4893" i="16"/>
  <c r="E4894" i="16"/>
  <c r="E4895" i="16"/>
  <c r="E4896" i="16"/>
  <c r="E4897" i="16"/>
  <c r="E4898" i="16"/>
  <c r="E4899" i="16"/>
  <c r="E4900" i="16"/>
  <c r="E4901" i="16"/>
  <c r="E4902" i="16"/>
  <c r="E4903" i="16"/>
  <c r="E4904" i="16"/>
  <c r="E4905" i="16"/>
  <c r="E4906" i="16"/>
  <c r="E4907" i="16"/>
  <c r="E4908" i="16"/>
  <c r="E4909" i="16"/>
  <c r="E4910" i="16"/>
  <c r="E4911" i="16"/>
  <c r="E4912" i="16"/>
  <c r="E4913" i="16"/>
  <c r="E4914" i="16"/>
  <c r="E4915" i="16"/>
  <c r="E4916" i="16"/>
  <c r="E4917" i="16"/>
  <c r="E4918" i="16"/>
  <c r="E4919" i="16"/>
  <c r="E4920" i="16"/>
  <c r="E4921" i="16"/>
  <c r="E4922" i="16"/>
  <c r="E4923" i="16"/>
  <c r="E4924" i="16"/>
  <c r="E4925" i="16"/>
  <c r="E4926" i="16"/>
  <c r="E4927" i="16"/>
  <c r="E4928" i="16"/>
  <c r="E4929" i="16"/>
  <c r="E4930" i="16"/>
  <c r="E4931" i="16"/>
  <c r="E4932" i="16"/>
  <c r="E4933" i="16"/>
  <c r="E4934" i="16"/>
  <c r="E4935" i="16"/>
  <c r="E4936" i="16"/>
  <c r="E4937" i="16"/>
  <c r="E4938" i="16"/>
  <c r="E4939" i="16"/>
  <c r="E4940" i="16"/>
  <c r="E4941" i="16"/>
  <c r="E4942" i="16"/>
  <c r="E4943" i="16"/>
  <c r="E4944" i="16"/>
  <c r="E4945" i="16"/>
  <c r="E4946" i="16"/>
  <c r="E4947" i="16"/>
  <c r="E4948" i="16"/>
  <c r="E4949" i="16"/>
  <c r="E4950" i="16"/>
  <c r="E4951" i="16"/>
  <c r="E4952" i="16"/>
  <c r="E4953" i="16"/>
  <c r="E4954" i="16"/>
  <c r="E4955" i="16"/>
  <c r="E4956" i="16"/>
  <c r="E4957" i="16"/>
  <c r="E4958" i="16"/>
  <c r="E4959" i="16"/>
  <c r="E4960" i="16"/>
  <c r="E4961" i="16"/>
  <c r="E4962" i="16"/>
  <c r="E4963" i="16"/>
  <c r="E4964" i="16"/>
  <c r="E4965" i="16"/>
  <c r="E4966" i="16"/>
  <c r="E4967" i="16"/>
  <c r="E4968" i="16"/>
  <c r="E4969" i="16"/>
  <c r="E4970" i="16"/>
  <c r="E4971" i="16"/>
  <c r="E4972" i="16"/>
  <c r="E4973" i="16"/>
  <c r="E4974" i="16"/>
  <c r="E4975" i="16"/>
  <c r="E4976" i="16"/>
  <c r="E4977" i="16"/>
  <c r="E4978" i="16"/>
  <c r="E4979" i="16"/>
  <c r="E4980" i="16"/>
  <c r="E4981" i="16"/>
  <c r="E4982" i="16"/>
  <c r="E4983" i="16"/>
  <c r="E4984" i="16"/>
  <c r="E4985" i="16"/>
  <c r="E4986" i="16"/>
  <c r="E4987" i="16"/>
  <c r="E4988" i="16"/>
  <c r="E4989" i="16"/>
  <c r="E4990" i="16"/>
  <c r="E4991" i="16"/>
  <c r="E4992" i="16"/>
  <c r="E4993" i="16"/>
  <c r="E4994" i="16"/>
  <c r="E4995" i="16"/>
  <c r="E4996" i="16"/>
  <c r="E4997" i="16"/>
  <c r="E4998" i="16"/>
  <c r="E4999" i="16"/>
  <c r="E5000" i="16"/>
  <c r="E5001" i="16"/>
  <c r="E5002" i="16"/>
  <c r="E5003" i="16"/>
  <c r="E5004" i="16"/>
  <c r="E5005" i="16"/>
  <c r="E5006" i="16"/>
  <c r="E5007" i="16"/>
  <c r="E5008" i="16"/>
  <c r="E5009" i="16"/>
  <c r="E5010" i="16"/>
  <c r="E5011" i="16"/>
  <c r="E5012" i="16"/>
  <c r="E5013" i="16"/>
  <c r="E5014" i="16"/>
  <c r="E5015" i="16"/>
  <c r="E5016" i="16"/>
  <c r="E5017" i="16"/>
  <c r="E5018" i="16"/>
  <c r="E5019" i="16"/>
  <c r="E5020" i="16"/>
  <c r="E5021" i="16"/>
  <c r="E5022" i="16"/>
  <c r="E5023" i="16"/>
  <c r="E5024" i="16"/>
  <c r="E5025" i="16"/>
  <c r="E5026" i="16"/>
  <c r="E5027" i="16"/>
  <c r="E5028" i="16"/>
  <c r="E5029" i="16"/>
  <c r="E5030" i="16"/>
  <c r="E5031" i="16"/>
  <c r="E5032" i="16"/>
  <c r="E5033" i="16"/>
  <c r="E5034" i="16"/>
  <c r="E5035" i="16"/>
  <c r="E5036" i="16"/>
  <c r="E5037" i="16"/>
  <c r="E5038" i="16"/>
  <c r="E5039" i="16"/>
  <c r="E5040" i="16"/>
  <c r="E5041" i="16"/>
  <c r="E5042" i="16"/>
  <c r="E5043" i="16"/>
  <c r="E5044" i="16"/>
  <c r="E5045" i="16"/>
  <c r="E5046" i="16"/>
  <c r="E5047" i="16"/>
  <c r="E5048" i="16"/>
  <c r="E5049" i="16"/>
  <c r="E5050" i="16"/>
  <c r="E5051" i="16"/>
  <c r="E5052" i="16"/>
  <c r="E5053" i="16"/>
  <c r="E5054" i="16"/>
  <c r="E5055" i="16"/>
  <c r="E5056" i="16"/>
  <c r="E5057" i="16"/>
  <c r="E5058" i="16"/>
  <c r="E5059" i="16"/>
  <c r="E5060" i="16"/>
  <c r="E5061" i="16"/>
  <c r="E5062" i="16"/>
  <c r="E5063" i="16"/>
  <c r="E5064" i="16"/>
  <c r="E5065" i="16"/>
  <c r="E5066" i="16"/>
  <c r="E5067" i="16"/>
  <c r="E5068" i="16"/>
  <c r="E5069" i="16"/>
  <c r="E5070" i="16"/>
  <c r="E5071" i="16"/>
  <c r="E5072" i="16"/>
  <c r="E5073" i="16"/>
  <c r="E5074" i="16"/>
  <c r="E5075" i="16"/>
  <c r="E5076" i="16"/>
  <c r="E5077" i="16"/>
  <c r="E5078" i="16"/>
  <c r="E5079" i="16"/>
  <c r="E5080" i="16"/>
  <c r="E5081" i="16"/>
  <c r="E5082" i="16"/>
  <c r="E5083" i="16"/>
  <c r="E5084" i="16"/>
  <c r="E5085" i="16"/>
  <c r="E5086" i="16"/>
  <c r="E5087" i="16"/>
  <c r="E5088" i="16"/>
  <c r="E5089" i="16"/>
  <c r="E5090" i="16"/>
  <c r="E5091" i="16"/>
  <c r="E5092" i="16"/>
  <c r="E5093" i="16"/>
  <c r="E5094" i="16"/>
  <c r="E5095" i="16"/>
  <c r="E5096" i="16"/>
  <c r="E5097" i="16"/>
  <c r="E5098" i="16"/>
  <c r="E5099" i="16"/>
  <c r="E5100" i="16"/>
  <c r="E5101" i="16"/>
  <c r="E5102" i="16"/>
  <c r="E5103" i="16"/>
  <c r="E5104" i="16"/>
  <c r="E5105" i="16"/>
  <c r="E5106" i="16"/>
  <c r="E5107" i="16"/>
  <c r="E5108" i="16"/>
  <c r="E5109" i="16"/>
  <c r="E5110" i="16"/>
  <c r="E5111" i="16"/>
  <c r="E5112" i="16"/>
  <c r="E5113" i="16"/>
  <c r="E5114" i="16"/>
  <c r="E5115" i="16"/>
  <c r="E5116" i="16"/>
  <c r="E5117" i="16"/>
  <c r="E5118" i="16"/>
  <c r="E5119" i="16"/>
  <c r="E5120" i="16"/>
  <c r="E5121" i="16"/>
  <c r="E5122" i="16"/>
  <c r="E5123" i="16"/>
  <c r="E5124" i="16"/>
  <c r="E5125" i="16"/>
  <c r="E5126" i="16"/>
  <c r="E5127" i="16"/>
  <c r="E5128" i="16"/>
  <c r="E5129" i="16"/>
  <c r="E5130" i="16"/>
  <c r="E5131" i="16"/>
  <c r="E5132" i="16"/>
  <c r="E5133" i="16"/>
  <c r="E5134" i="16"/>
  <c r="E5135" i="16"/>
  <c r="E5136" i="16"/>
  <c r="E5137" i="16"/>
  <c r="E5138" i="16"/>
  <c r="E5139" i="16"/>
  <c r="E5140" i="16"/>
  <c r="E5141" i="16"/>
  <c r="E5142" i="16"/>
  <c r="E5143" i="16"/>
  <c r="E5144" i="16"/>
  <c r="E5145" i="16"/>
  <c r="E5146" i="16"/>
  <c r="E5147" i="16"/>
  <c r="E5148" i="16"/>
  <c r="E5149" i="16"/>
  <c r="E5150" i="16"/>
  <c r="E5151" i="16"/>
  <c r="E5152" i="16"/>
  <c r="E5153" i="16"/>
  <c r="E5154" i="16"/>
  <c r="E5155" i="16"/>
  <c r="E5156" i="16"/>
  <c r="E5157" i="16"/>
  <c r="E5158" i="16"/>
  <c r="E5159" i="16"/>
  <c r="E5160" i="16"/>
  <c r="E5161" i="16"/>
  <c r="E5162" i="16"/>
  <c r="E5163" i="16"/>
  <c r="E5164" i="16"/>
  <c r="E5165" i="16"/>
  <c r="E5166" i="16"/>
  <c r="E5167" i="16"/>
  <c r="E5168" i="16"/>
  <c r="E5169" i="16"/>
  <c r="E5170" i="16"/>
  <c r="E5171" i="16"/>
  <c r="E5172" i="16"/>
  <c r="E5173" i="16"/>
  <c r="E5174" i="16"/>
  <c r="E5175" i="16"/>
  <c r="E5176" i="16"/>
  <c r="E5177" i="16"/>
  <c r="E5178" i="16"/>
  <c r="E5179" i="16"/>
  <c r="E5180" i="16"/>
  <c r="E5181" i="16"/>
  <c r="E5182" i="16"/>
  <c r="E5183" i="16"/>
  <c r="E5184" i="16"/>
  <c r="E5185" i="16"/>
  <c r="E5186" i="16"/>
  <c r="E5187" i="16"/>
  <c r="E5188" i="16"/>
  <c r="E5189" i="16"/>
  <c r="E5190" i="16"/>
  <c r="E5191" i="16"/>
  <c r="E5192" i="16"/>
  <c r="E5193" i="16"/>
  <c r="E5194" i="16"/>
  <c r="E5195" i="16"/>
  <c r="E5196" i="16"/>
  <c r="E5197" i="16"/>
  <c r="E5198" i="16"/>
  <c r="E5199" i="16"/>
  <c r="E5200" i="16"/>
  <c r="E5201" i="16"/>
  <c r="E5202" i="16"/>
  <c r="E5203" i="16"/>
  <c r="E5204" i="16"/>
  <c r="E5205" i="16"/>
  <c r="E5206" i="16"/>
  <c r="E5207" i="16"/>
  <c r="E5208" i="16"/>
  <c r="E5209" i="16"/>
  <c r="E5210" i="16"/>
  <c r="E5211" i="16"/>
  <c r="E5212" i="16"/>
  <c r="E5213" i="16"/>
  <c r="E5214" i="16"/>
  <c r="E5215" i="16"/>
  <c r="E5216" i="16"/>
  <c r="E5217" i="16"/>
  <c r="E5218" i="16"/>
  <c r="E5219" i="16"/>
  <c r="E5220" i="16"/>
  <c r="E5221" i="16"/>
  <c r="E5222" i="16"/>
  <c r="E5223" i="16"/>
  <c r="E5224" i="16"/>
  <c r="E5225" i="16"/>
  <c r="E5226" i="16"/>
  <c r="E5227" i="16"/>
  <c r="E5228" i="16"/>
  <c r="E5229" i="16"/>
  <c r="E5230" i="16"/>
  <c r="E5231" i="16"/>
  <c r="E5232" i="16"/>
  <c r="E5233" i="16"/>
  <c r="E5234" i="16"/>
  <c r="E5235" i="16"/>
  <c r="E5236" i="16"/>
  <c r="E5237" i="16"/>
  <c r="E5238" i="16"/>
  <c r="E5239" i="16"/>
  <c r="E5240" i="16"/>
  <c r="E5241" i="16"/>
  <c r="E5242" i="16"/>
  <c r="E5243" i="16"/>
  <c r="E5244" i="16"/>
  <c r="E5245" i="16"/>
  <c r="E5246" i="16"/>
  <c r="E5247" i="16"/>
  <c r="E5248" i="16"/>
  <c r="E5249" i="16"/>
  <c r="E5250" i="16"/>
  <c r="E5251" i="16"/>
  <c r="E5252" i="16"/>
  <c r="E5253" i="16"/>
  <c r="E5254" i="16"/>
  <c r="E5255" i="16"/>
  <c r="E5256" i="16"/>
  <c r="E5257" i="16"/>
  <c r="E5258" i="16"/>
  <c r="E5259" i="16"/>
  <c r="E5260" i="16"/>
  <c r="E5261" i="16"/>
  <c r="E5262" i="16"/>
  <c r="E5263" i="16"/>
  <c r="E5264" i="16"/>
  <c r="E5265" i="16"/>
  <c r="E5266" i="16"/>
  <c r="E5267" i="16"/>
  <c r="E5268" i="16"/>
  <c r="E5269" i="16"/>
  <c r="E5270" i="16"/>
  <c r="E5271" i="16"/>
  <c r="E5272" i="16"/>
  <c r="E5273" i="16"/>
  <c r="E5274" i="16"/>
  <c r="E5275" i="16"/>
  <c r="E5276" i="16"/>
  <c r="E5277" i="16"/>
  <c r="E5278" i="16"/>
  <c r="E5279" i="16"/>
  <c r="E5280" i="16"/>
  <c r="E5281" i="16"/>
  <c r="E5282" i="16"/>
  <c r="E5283" i="16"/>
  <c r="E5284" i="16"/>
  <c r="E5285" i="16"/>
  <c r="E5286" i="16"/>
  <c r="E5287" i="16"/>
  <c r="E5288" i="16"/>
  <c r="E5289" i="16"/>
  <c r="E5290" i="16"/>
  <c r="E5291" i="16"/>
  <c r="E5292" i="16"/>
  <c r="E5293" i="16"/>
  <c r="E5294" i="16"/>
  <c r="E5295" i="16"/>
  <c r="E5296" i="16"/>
  <c r="E5297" i="16"/>
  <c r="E5298" i="16"/>
  <c r="E5299" i="16"/>
  <c r="E5300" i="16"/>
  <c r="E5301" i="16"/>
  <c r="E5302" i="16"/>
  <c r="E5303" i="16"/>
  <c r="E5304" i="16"/>
  <c r="E5305" i="16"/>
  <c r="E5306" i="16"/>
  <c r="E5307" i="16"/>
  <c r="E5308" i="16"/>
  <c r="E5309" i="16"/>
  <c r="E5310" i="16"/>
  <c r="E5311" i="16"/>
  <c r="E5312" i="16"/>
  <c r="E5313" i="16"/>
  <c r="E5314" i="16"/>
  <c r="E5315" i="16"/>
  <c r="E5316" i="16"/>
  <c r="E5317" i="16"/>
  <c r="E5318" i="16"/>
  <c r="E5319" i="16"/>
  <c r="E5320" i="16"/>
  <c r="E5321" i="16"/>
  <c r="E5322" i="16"/>
  <c r="E5323" i="16"/>
  <c r="E5324" i="16"/>
  <c r="E5325" i="16"/>
  <c r="E5326" i="16"/>
  <c r="E5327" i="16"/>
  <c r="E5328" i="16"/>
  <c r="E5329" i="16"/>
  <c r="E5330" i="16"/>
  <c r="E5331" i="16"/>
  <c r="E5332" i="16"/>
  <c r="E5333" i="16"/>
  <c r="E5334" i="16"/>
  <c r="E5335" i="16"/>
  <c r="E5336" i="16"/>
  <c r="E5337" i="16"/>
  <c r="E5338" i="16"/>
  <c r="E5339" i="16"/>
  <c r="E5340" i="16"/>
  <c r="E5341" i="16"/>
  <c r="E5342" i="16"/>
  <c r="E5343" i="16"/>
  <c r="E5344" i="16"/>
  <c r="E5345" i="16"/>
  <c r="E5346" i="16"/>
  <c r="E5347" i="16"/>
  <c r="E5348" i="16"/>
  <c r="E5349" i="16"/>
  <c r="E5350" i="16"/>
  <c r="E5351" i="16"/>
  <c r="E5352" i="16"/>
  <c r="E5353" i="16"/>
  <c r="E5354" i="16"/>
  <c r="E5355" i="16"/>
  <c r="E5356" i="16"/>
  <c r="E5357" i="16"/>
  <c r="E5358" i="16"/>
  <c r="E5359" i="16"/>
  <c r="E5360" i="16"/>
  <c r="E5361" i="16"/>
  <c r="E5362" i="16"/>
  <c r="E5363" i="16"/>
  <c r="E5364" i="16"/>
  <c r="E5365" i="16"/>
  <c r="E5366" i="16"/>
  <c r="E5367" i="16"/>
  <c r="E5368" i="16"/>
  <c r="E5369" i="16"/>
  <c r="E5370" i="16"/>
  <c r="E5371" i="16"/>
  <c r="E5372" i="16"/>
  <c r="E5373" i="16"/>
  <c r="E5374" i="16"/>
  <c r="E5375" i="16"/>
  <c r="E5376" i="16"/>
  <c r="E5377" i="16"/>
  <c r="E5378" i="16"/>
  <c r="E5379" i="16"/>
  <c r="E5380" i="16"/>
  <c r="E5381" i="16"/>
  <c r="E5382" i="16"/>
  <c r="E5383" i="16"/>
  <c r="E5384" i="16"/>
  <c r="E5385" i="16"/>
  <c r="E5386" i="16"/>
  <c r="E5387" i="16"/>
  <c r="E5388" i="16"/>
  <c r="E5389" i="16"/>
  <c r="E5390" i="16"/>
  <c r="E5391" i="16"/>
  <c r="E5392" i="16"/>
  <c r="E5393" i="16"/>
  <c r="E5394" i="16"/>
  <c r="E5395" i="16"/>
  <c r="E5396" i="16"/>
  <c r="E5397" i="16"/>
  <c r="E5398" i="16"/>
  <c r="E5399" i="16"/>
  <c r="E5400" i="16"/>
  <c r="E5401" i="16"/>
  <c r="E5402" i="16"/>
  <c r="E5403" i="16"/>
  <c r="E5404" i="16"/>
  <c r="E5405" i="16"/>
  <c r="E5406" i="16"/>
  <c r="E5407" i="16"/>
  <c r="E5408" i="16"/>
  <c r="E5409" i="16"/>
  <c r="E5410" i="16"/>
  <c r="E5411" i="16"/>
  <c r="E5412" i="16"/>
  <c r="E5413" i="16"/>
  <c r="E5414" i="16"/>
  <c r="E5415" i="16"/>
  <c r="E5416" i="16"/>
  <c r="E5417" i="16"/>
  <c r="E5418" i="16"/>
  <c r="E5419" i="16"/>
  <c r="E5420" i="16"/>
  <c r="E5421" i="16"/>
  <c r="E5422" i="16"/>
  <c r="E5423" i="16"/>
  <c r="E5424" i="16"/>
  <c r="E5425" i="16"/>
  <c r="E5426" i="16"/>
  <c r="E5427" i="16"/>
  <c r="E5428" i="16"/>
  <c r="E5429" i="16"/>
  <c r="E5430" i="16"/>
  <c r="E5431" i="16"/>
  <c r="E5432" i="16"/>
  <c r="E5433" i="16"/>
  <c r="E5434" i="16"/>
  <c r="E5435" i="16"/>
  <c r="E5436" i="16"/>
  <c r="E5437" i="16"/>
  <c r="E5438" i="16"/>
  <c r="E5439" i="16"/>
  <c r="E5440" i="16"/>
  <c r="E5441" i="16"/>
  <c r="E5442" i="16"/>
  <c r="E5443" i="16"/>
  <c r="E5444" i="16"/>
  <c r="E5445" i="16"/>
  <c r="E5446" i="16"/>
  <c r="E5447" i="16"/>
  <c r="E5448" i="16"/>
  <c r="E5449" i="16"/>
  <c r="E5450" i="16"/>
  <c r="E5451" i="16"/>
  <c r="E5452" i="16"/>
  <c r="E5453" i="16"/>
  <c r="E5454" i="16"/>
  <c r="E5455" i="16"/>
  <c r="E5456" i="16"/>
  <c r="E5457" i="16"/>
  <c r="E5458" i="16"/>
  <c r="E5459" i="16"/>
  <c r="E5460" i="16"/>
  <c r="E5461" i="16"/>
  <c r="E5462" i="16"/>
  <c r="E5463" i="16"/>
  <c r="E5464" i="16"/>
  <c r="E5465" i="16"/>
  <c r="E5466" i="16"/>
  <c r="E5467" i="16"/>
  <c r="E5468" i="16"/>
  <c r="E5469" i="16"/>
  <c r="E5470" i="16"/>
  <c r="E5471" i="16"/>
  <c r="E5472" i="16"/>
  <c r="E5473" i="16"/>
  <c r="E5474" i="16"/>
  <c r="E5475" i="16"/>
  <c r="E5476" i="16"/>
  <c r="E5477" i="16"/>
  <c r="E5478" i="16"/>
  <c r="E5479" i="16"/>
  <c r="E5480" i="16"/>
  <c r="E5481" i="16"/>
  <c r="E5482" i="16"/>
  <c r="E5483" i="16"/>
  <c r="E5484" i="16"/>
  <c r="E5485" i="16"/>
  <c r="E5486" i="16"/>
  <c r="E5487" i="16"/>
  <c r="E5488" i="16"/>
  <c r="E5489" i="16"/>
  <c r="E5490" i="16"/>
  <c r="E5491" i="16"/>
  <c r="E5492" i="16"/>
  <c r="E5493" i="16"/>
  <c r="E5494" i="16"/>
  <c r="E5495" i="16"/>
  <c r="E5496" i="16"/>
  <c r="E5497" i="16"/>
  <c r="E5498" i="16"/>
  <c r="E5499" i="16"/>
  <c r="E5500" i="16"/>
  <c r="E5501" i="16"/>
  <c r="E5502" i="16"/>
  <c r="E5503" i="16"/>
  <c r="E5504" i="16"/>
  <c r="E5505" i="16"/>
  <c r="E5506" i="16"/>
  <c r="E5507" i="16"/>
  <c r="E5508" i="16"/>
  <c r="E5509" i="16"/>
  <c r="E5510" i="16"/>
  <c r="E5511" i="16"/>
  <c r="E5512" i="16"/>
  <c r="E5513" i="16"/>
  <c r="E5514" i="16"/>
  <c r="E5515" i="16"/>
  <c r="E5516" i="16"/>
  <c r="E5517" i="16"/>
  <c r="E5518" i="16"/>
  <c r="E5519" i="16"/>
  <c r="E5520" i="16"/>
  <c r="E5521" i="16"/>
  <c r="E5522" i="16"/>
  <c r="E5523" i="16"/>
  <c r="E5524" i="16"/>
  <c r="E5525" i="16"/>
  <c r="E5526" i="16"/>
  <c r="E5527" i="16"/>
  <c r="E5528" i="16"/>
  <c r="E5529" i="16"/>
  <c r="E5530" i="16"/>
  <c r="E5531" i="16"/>
  <c r="E5532" i="16"/>
  <c r="E5533" i="16"/>
  <c r="E5534" i="16"/>
  <c r="E5535" i="16"/>
  <c r="E5536" i="16"/>
  <c r="E5537" i="16"/>
  <c r="E5538" i="16"/>
  <c r="E5539" i="16"/>
  <c r="E5540" i="16"/>
  <c r="E5541" i="16"/>
  <c r="E5542" i="16"/>
  <c r="E5543" i="16"/>
  <c r="E5544" i="16"/>
  <c r="E5545" i="16"/>
  <c r="E5546" i="16"/>
  <c r="E5547" i="16"/>
  <c r="E5548" i="16"/>
  <c r="E5549" i="16"/>
  <c r="E5550" i="16"/>
  <c r="E5551" i="16"/>
  <c r="E5552" i="16"/>
  <c r="E5553" i="16"/>
  <c r="E5554" i="16"/>
  <c r="E5555" i="16"/>
  <c r="E5556" i="16"/>
  <c r="E5557" i="16"/>
  <c r="E5558" i="16"/>
  <c r="E5559" i="16"/>
  <c r="E5560" i="16"/>
  <c r="E5561" i="16"/>
  <c r="E5562" i="16"/>
  <c r="E5563" i="16"/>
  <c r="E5564" i="16"/>
  <c r="E5565" i="16"/>
  <c r="E5566" i="16"/>
  <c r="E5567" i="16"/>
  <c r="E5568" i="16"/>
  <c r="E5569" i="16"/>
  <c r="E5570" i="16"/>
  <c r="E5571" i="16"/>
  <c r="E5572" i="16"/>
  <c r="E5573" i="16"/>
  <c r="E5574" i="16"/>
  <c r="E5575" i="16"/>
  <c r="E5576" i="16"/>
  <c r="E5577" i="16"/>
  <c r="E5578" i="16"/>
  <c r="E5579" i="16"/>
  <c r="E5580" i="16"/>
  <c r="E5581" i="16"/>
  <c r="E5582" i="16"/>
  <c r="E5583" i="16"/>
  <c r="E5584" i="16"/>
  <c r="E5585" i="16"/>
  <c r="E5586" i="16"/>
  <c r="E5587" i="16"/>
  <c r="E5588" i="16"/>
  <c r="E5589" i="16"/>
  <c r="E5590" i="16"/>
  <c r="E5591" i="16"/>
  <c r="E5592" i="16"/>
  <c r="E5593" i="16"/>
  <c r="E5594" i="16"/>
  <c r="E5595" i="16"/>
  <c r="E5596" i="16"/>
  <c r="E5597" i="16"/>
  <c r="E5598" i="16"/>
  <c r="E5599" i="16"/>
  <c r="E5600" i="16"/>
  <c r="E5601" i="16"/>
  <c r="E5602" i="16"/>
  <c r="E5603" i="16"/>
  <c r="E5604" i="16"/>
  <c r="E5605" i="16"/>
  <c r="E5606" i="16"/>
  <c r="E5607" i="16"/>
  <c r="E5608" i="16"/>
  <c r="E5609" i="16"/>
  <c r="E5610" i="16"/>
  <c r="E5611" i="16"/>
  <c r="E5612" i="16"/>
  <c r="E5613" i="16"/>
  <c r="E5614" i="16"/>
  <c r="E5615" i="16"/>
  <c r="E5616" i="16"/>
  <c r="E5617" i="16"/>
  <c r="E5618" i="16"/>
  <c r="E5619" i="16"/>
  <c r="E5620" i="16"/>
  <c r="E5621" i="16"/>
  <c r="E5622" i="16"/>
  <c r="E5623" i="16"/>
  <c r="E5624" i="16"/>
  <c r="E5625" i="16"/>
  <c r="E5626" i="16"/>
  <c r="E5627" i="16"/>
  <c r="E5628" i="16"/>
  <c r="E5629" i="16"/>
  <c r="E5630" i="16"/>
  <c r="E5631" i="16"/>
  <c r="E5632" i="16"/>
  <c r="E5633" i="16"/>
  <c r="E5634" i="16"/>
  <c r="E5635" i="16"/>
  <c r="E5636" i="16"/>
  <c r="E5637" i="16"/>
  <c r="E5638" i="16"/>
  <c r="E5639" i="16"/>
  <c r="E5640" i="16"/>
  <c r="E5641" i="16"/>
  <c r="E5642" i="16"/>
  <c r="E5643" i="16"/>
  <c r="E5644" i="16"/>
  <c r="E5645" i="16"/>
  <c r="E5646" i="16"/>
  <c r="E5647" i="16"/>
  <c r="E5648" i="16"/>
  <c r="E5649" i="16"/>
  <c r="E5650" i="16"/>
  <c r="E5651" i="16"/>
  <c r="E5652" i="16"/>
  <c r="E5653" i="16"/>
  <c r="E5654" i="16"/>
  <c r="E5655" i="16"/>
  <c r="E5656" i="16"/>
  <c r="E5657" i="16"/>
  <c r="E5658" i="16"/>
  <c r="E5659" i="16"/>
  <c r="E5660" i="16"/>
  <c r="E5661" i="16"/>
  <c r="E5662" i="16"/>
  <c r="E5663" i="16"/>
  <c r="E5664" i="16"/>
  <c r="E5665" i="16"/>
  <c r="E5666" i="16"/>
  <c r="E5667" i="16"/>
  <c r="E5668" i="16"/>
  <c r="E5669" i="16"/>
  <c r="E5670" i="16"/>
  <c r="E5671" i="16"/>
  <c r="E5672" i="16"/>
  <c r="E5673" i="16"/>
  <c r="E5674" i="16"/>
  <c r="E5675" i="16"/>
  <c r="E5676" i="16"/>
  <c r="E5677" i="16"/>
  <c r="E5678" i="16"/>
  <c r="E5679" i="16"/>
  <c r="E5680" i="16"/>
  <c r="E5681" i="16"/>
  <c r="E5682" i="16"/>
  <c r="E5683" i="16"/>
  <c r="E5684" i="16"/>
  <c r="E5685" i="16"/>
  <c r="E5686" i="16"/>
  <c r="E5687" i="16"/>
  <c r="E5688" i="16"/>
  <c r="E5689" i="16"/>
  <c r="E5690" i="16"/>
  <c r="E5691" i="16"/>
  <c r="E5692" i="16"/>
  <c r="E5693" i="16"/>
  <c r="E5694" i="16"/>
  <c r="E5695" i="16"/>
  <c r="E5696" i="16"/>
  <c r="E5697" i="16"/>
  <c r="E5698" i="16"/>
  <c r="E5699" i="16"/>
  <c r="E5700" i="16"/>
  <c r="E5701" i="16"/>
  <c r="E5702" i="16"/>
  <c r="E5703" i="16"/>
  <c r="E5704" i="16"/>
  <c r="E5705" i="16"/>
  <c r="E5706" i="16"/>
  <c r="E5707" i="16"/>
  <c r="E5708" i="16"/>
  <c r="E5709" i="16"/>
  <c r="E5710" i="16"/>
  <c r="E5711" i="16"/>
  <c r="E5712" i="16"/>
  <c r="E5713" i="16"/>
  <c r="E5714" i="16"/>
  <c r="E5715" i="16"/>
  <c r="E5716" i="16"/>
  <c r="E5717" i="16"/>
  <c r="E5718" i="16"/>
  <c r="E5719" i="16"/>
  <c r="E5720" i="16"/>
  <c r="E5721" i="16"/>
  <c r="E5722" i="16"/>
  <c r="E5723" i="16"/>
  <c r="E5724" i="16"/>
  <c r="E5725" i="16"/>
  <c r="E5726" i="16"/>
  <c r="E5727" i="16"/>
  <c r="E5728" i="16"/>
  <c r="E5729" i="16"/>
  <c r="E5730" i="16"/>
  <c r="E5731" i="16"/>
  <c r="E5732" i="16"/>
  <c r="E5733" i="16"/>
  <c r="E5734" i="16"/>
  <c r="E5735" i="16"/>
  <c r="E5736" i="16"/>
  <c r="E5737" i="16"/>
  <c r="E5738" i="16"/>
  <c r="E5739" i="16"/>
  <c r="E5740" i="16"/>
  <c r="E5741" i="16"/>
  <c r="E5742" i="16"/>
  <c r="E5743" i="16"/>
  <c r="E5744" i="16"/>
  <c r="E5745" i="16"/>
  <c r="E5746" i="16"/>
  <c r="E5747" i="16"/>
  <c r="E5748" i="16"/>
  <c r="E5749" i="16"/>
  <c r="E5750" i="16"/>
  <c r="E5751" i="16"/>
  <c r="E5752" i="16"/>
  <c r="E5753" i="16"/>
  <c r="E5754" i="16"/>
  <c r="E5755" i="16"/>
  <c r="E5756" i="16"/>
  <c r="E5757" i="16"/>
  <c r="E5758" i="16"/>
  <c r="E5759" i="16"/>
  <c r="E5760" i="16"/>
  <c r="E5761" i="16"/>
  <c r="E5762" i="16"/>
  <c r="E5763" i="16"/>
  <c r="E5764" i="16"/>
  <c r="E5765" i="16"/>
  <c r="E5766" i="16"/>
  <c r="E5767" i="16"/>
  <c r="E5768" i="16"/>
  <c r="E5769" i="16"/>
  <c r="E5770" i="16"/>
  <c r="E5771" i="16"/>
  <c r="E5772" i="16"/>
  <c r="E5773" i="16"/>
  <c r="E5774" i="16"/>
  <c r="E5775" i="16"/>
  <c r="E5776" i="16"/>
  <c r="E5777" i="16"/>
  <c r="E5778" i="16"/>
  <c r="E5779" i="16"/>
  <c r="E5780" i="16"/>
  <c r="E5781" i="16"/>
  <c r="E5782" i="16"/>
  <c r="E5783" i="16"/>
  <c r="E5784" i="16"/>
  <c r="E5785" i="16"/>
  <c r="E5786" i="16"/>
  <c r="E5787" i="16"/>
  <c r="E5788" i="16"/>
  <c r="E5789" i="16"/>
  <c r="E5790" i="16"/>
  <c r="E5791" i="16"/>
  <c r="E5792" i="16"/>
  <c r="E5793" i="16"/>
  <c r="E5794" i="16"/>
  <c r="E5795" i="16"/>
  <c r="E5796" i="16"/>
  <c r="E5797" i="16"/>
  <c r="E5798" i="16"/>
  <c r="E5799" i="16"/>
  <c r="E5800" i="16"/>
  <c r="E5801" i="16"/>
  <c r="E5802" i="16"/>
  <c r="E5803" i="16"/>
  <c r="E5804" i="16"/>
  <c r="E5805" i="16"/>
  <c r="E5806" i="16"/>
  <c r="E5807" i="16"/>
  <c r="E5808" i="16"/>
  <c r="E5809" i="16"/>
  <c r="E5810" i="16"/>
  <c r="E5811" i="16"/>
  <c r="E5812" i="16"/>
  <c r="E5813" i="16"/>
  <c r="E5814" i="16"/>
  <c r="E5815" i="16"/>
  <c r="E5816" i="16"/>
  <c r="E5817" i="16"/>
  <c r="E5818" i="16"/>
  <c r="E5819" i="16"/>
  <c r="E5820" i="16"/>
  <c r="E5821" i="16"/>
  <c r="E5822" i="16"/>
  <c r="E5823" i="16"/>
  <c r="E5824" i="16"/>
  <c r="E5825" i="16"/>
  <c r="E5826" i="16"/>
  <c r="E5827" i="16"/>
  <c r="E5828" i="16"/>
  <c r="E5829" i="16"/>
  <c r="E5830" i="16"/>
  <c r="E5831" i="16"/>
  <c r="E5832" i="16"/>
  <c r="E5833" i="16"/>
  <c r="E5834" i="16"/>
  <c r="E5835" i="16"/>
  <c r="E5836" i="16"/>
  <c r="E5837" i="16"/>
  <c r="E5838" i="16"/>
  <c r="E5839" i="16"/>
  <c r="E5840" i="16"/>
  <c r="E5841" i="16"/>
  <c r="E5842" i="16"/>
  <c r="E5843" i="16"/>
  <c r="E5844" i="16"/>
  <c r="E5845" i="16"/>
  <c r="E5846" i="16"/>
  <c r="E5847" i="16"/>
  <c r="E5848" i="16"/>
  <c r="E5849" i="16"/>
  <c r="E5850" i="16"/>
  <c r="E5851" i="16"/>
  <c r="E5852" i="16"/>
  <c r="E5853" i="16"/>
  <c r="E5854" i="16"/>
  <c r="E5855" i="16"/>
  <c r="E5856" i="16"/>
  <c r="E5857" i="16"/>
  <c r="E5858" i="16"/>
  <c r="E5859" i="16"/>
  <c r="E5860" i="16"/>
  <c r="E5861" i="16"/>
  <c r="E5862" i="16"/>
  <c r="E5863" i="16"/>
  <c r="E5864" i="16"/>
  <c r="E5865" i="16"/>
  <c r="E5866" i="16"/>
  <c r="E5867" i="16"/>
  <c r="E5868" i="16"/>
  <c r="E5869" i="16"/>
  <c r="E5870" i="16"/>
  <c r="E5871" i="16"/>
  <c r="E5872" i="16"/>
  <c r="E5873" i="16"/>
  <c r="E5874" i="16"/>
  <c r="E5875" i="16"/>
  <c r="E5876" i="16"/>
  <c r="E5877" i="16"/>
  <c r="E5878" i="16"/>
  <c r="E5879" i="16"/>
  <c r="E5880" i="16"/>
  <c r="E5881" i="16"/>
  <c r="E5882" i="16"/>
  <c r="E5883" i="16"/>
  <c r="E5884" i="16"/>
  <c r="E5885" i="16"/>
  <c r="E5886" i="16"/>
  <c r="E5887" i="16"/>
  <c r="E5888" i="16"/>
  <c r="E5889" i="16"/>
  <c r="E5890" i="16"/>
  <c r="E5891" i="16"/>
  <c r="E5892" i="16"/>
  <c r="E5893" i="16"/>
  <c r="E5894" i="16"/>
  <c r="E5895" i="16"/>
  <c r="E5896" i="16"/>
  <c r="E5897" i="16"/>
  <c r="E5898" i="16"/>
  <c r="E5899" i="16"/>
  <c r="E5900" i="16"/>
  <c r="E5901" i="16"/>
  <c r="E5902" i="16"/>
  <c r="E5903" i="16"/>
  <c r="E5904" i="16"/>
  <c r="E5905" i="16"/>
  <c r="E5906" i="16"/>
  <c r="E5907" i="16"/>
  <c r="E5908" i="16"/>
  <c r="E5909" i="16"/>
  <c r="E5910" i="16"/>
  <c r="E5911" i="16"/>
  <c r="E5912" i="16"/>
  <c r="E5913" i="16"/>
  <c r="E5914" i="16"/>
  <c r="E5915" i="16"/>
  <c r="E5916" i="16"/>
  <c r="E5917" i="16"/>
  <c r="E5918" i="16"/>
  <c r="E5919" i="16"/>
  <c r="E5920" i="16"/>
  <c r="E5921" i="16"/>
  <c r="E5922" i="16"/>
  <c r="E5923" i="16"/>
  <c r="E5924" i="16"/>
  <c r="E5925" i="16"/>
  <c r="E5926" i="16"/>
  <c r="E5927" i="16"/>
  <c r="E5928" i="16"/>
  <c r="E5929" i="16"/>
  <c r="E5930" i="16"/>
  <c r="E5931" i="16"/>
  <c r="E5932" i="16"/>
  <c r="E5933" i="16"/>
  <c r="E5934" i="16"/>
  <c r="E5935" i="16"/>
  <c r="E5936" i="16"/>
  <c r="E5937" i="16"/>
  <c r="E5938" i="16"/>
  <c r="E5939" i="16"/>
  <c r="E5940" i="16"/>
  <c r="E5941" i="16"/>
  <c r="E5942" i="16"/>
  <c r="E5943" i="16"/>
  <c r="E5944" i="16"/>
  <c r="E5945" i="16"/>
  <c r="E5946" i="16"/>
  <c r="E5947" i="16"/>
  <c r="E5948" i="16"/>
  <c r="E5949" i="16"/>
  <c r="E5950" i="16"/>
  <c r="E5951" i="16"/>
  <c r="E5952" i="16"/>
  <c r="E5953" i="16"/>
  <c r="E5954" i="16"/>
  <c r="E5955" i="16"/>
  <c r="E5956" i="16"/>
  <c r="E5957" i="16"/>
  <c r="E5958" i="16"/>
  <c r="E5959" i="16"/>
  <c r="E5960" i="16"/>
  <c r="E5961" i="16"/>
  <c r="E5962" i="16"/>
  <c r="E5963" i="16"/>
  <c r="E5964" i="16"/>
  <c r="E5965" i="16"/>
  <c r="E5966" i="16"/>
  <c r="E5967" i="16"/>
  <c r="E5968" i="16"/>
  <c r="E5969" i="16"/>
  <c r="E5970" i="16"/>
  <c r="E5971" i="16"/>
  <c r="E5972" i="16"/>
  <c r="E5973" i="16"/>
  <c r="E5974" i="16"/>
  <c r="E5975" i="16"/>
  <c r="E5976" i="16"/>
  <c r="E5977" i="16"/>
  <c r="E5978" i="16"/>
  <c r="E5979" i="16"/>
  <c r="E5980" i="16"/>
  <c r="E5981" i="16"/>
  <c r="E5982" i="16"/>
  <c r="E5983" i="16"/>
  <c r="E5984" i="16"/>
  <c r="E5985" i="16"/>
  <c r="E5986" i="16"/>
  <c r="E5987" i="16"/>
  <c r="E5988" i="16"/>
  <c r="E5989" i="16"/>
  <c r="E5990" i="16"/>
  <c r="E5991" i="16"/>
  <c r="E5992" i="16"/>
  <c r="E5993" i="16"/>
  <c r="E5994" i="16"/>
  <c r="E5995" i="16"/>
  <c r="E5996" i="16"/>
  <c r="E5997" i="16"/>
  <c r="E5998" i="16"/>
  <c r="E5999" i="16"/>
  <c r="E6000" i="16"/>
  <c r="E6001" i="16"/>
  <c r="E6002" i="16"/>
  <c r="E6003" i="16"/>
  <c r="E6004" i="16"/>
  <c r="E6005" i="16"/>
  <c r="E6006" i="16"/>
  <c r="E6007" i="16"/>
  <c r="E6008" i="16"/>
  <c r="E6009" i="16"/>
  <c r="E6010" i="16"/>
  <c r="E6011" i="16"/>
  <c r="E6012" i="16"/>
  <c r="E6013" i="16"/>
  <c r="E6014" i="16"/>
  <c r="E6015" i="16"/>
  <c r="E6016" i="16"/>
  <c r="E6017" i="16"/>
  <c r="E6018" i="16"/>
  <c r="E6019" i="16"/>
  <c r="E6020" i="16"/>
  <c r="E6021" i="16"/>
  <c r="E6022" i="16"/>
  <c r="E6023" i="16"/>
  <c r="E6024" i="16"/>
  <c r="E6025" i="16"/>
  <c r="E6026" i="16"/>
  <c r="E6027" i="16"/>
  <c r="E6028" i="16"/>
  <c r="E6029" i="16"/>
  <c r="E6030" i="16"/>
  <c r="E6031" i="16"/>
  <c r="E6032" i="16"/>
  <c r="E6033" i="16"/>
  <c r="E6034" i="16"/>
  <c r="E6035" i="16"/>
  <c r="E6036" i="16"/>
  <c r="E6037" i="16"/>
  <c r="E6038" i="16"/>
  <c r="E6039" i="16"/>
  <c r="E6040" i="16"/>
  <c r="E6041" i="16"/>
  <c r="E6042" i="16"/>
  <c r="E6043" i="16"/>
  <c r="E6044" i="16"/>
  <c r="E6045" i="16"/>
  <c r="E6046" i="16"/>
  <c r="E6047" i="16"/>
  <c r="E6048" i="16"/>
  <c r="E6049" i="16"/>
  <c r="E6050" i="16"/>
  <c r="E6051" i="16"/>
  <c r="E6052" i="16"/>
  <c r="E6053" i="16"/>
  <c r="E6054" i="16"/>
  <c r="E6055" i="16"/>
  <c r="E6056" i="16"/>
  <c r="E6057" i="16"/>
  <c r="E6058" i="16"/>
  <c r="E6059" i="16"/>
  <c r="E6060" i="16"/>
  <c r="E6061" i="16"/>
  <c r="E6062" i="16"/>
  <c r="E6063" i="16"/>
  <c r="E6064" i="16"/>
  <c r="E6065" i="16"/>
  <c r="E6066" i="16"/>
  <c r="E6067" i="16"/>
  <c r="E6068" i="16"/>
  <c r="E6069" i="16"/>
  <c r="E6070" i="16"/>
  <c r="E6071" i="16"/>
  <c r="E6072" i="16"/>
  <c r="E6073" i="16"/>
  <c r="E6074" i="16"/>
  <c r="E6075" i="16"/>
  <c r="E6076" i="16"/>
  <c r="E6077" i="16"/>
  <c r="E6078" i="16"/>
  <c r="E6079" i="16"/>
  <c r="E6080" i="16"/>
  <c r="E6081" i="16"/>
  <c r="E6082" i="16"/>
  <c r="E6083" i="16"/>
  <c r="E6084" i="16"/>
  <c r="E6085" i="16"/>
  <c r="E6086" i="16"/>
  <c r="E6087" i="16"/>
  <c r="E6088" i="16"/>
  <c r="E6089" i="16"/>
  <c r="E6090" i="16"/>
  <c r="E6091" i="16"/>
  <c r="E6092" i="16"/>
  <c r="E6093" i="16"/>
  <c r="E6094" i="16"/>
  <c r="E6095" i="16"/>
  <c r="E6096" i="16"/>
  <c r="E6097" i="16"/>
  <c r="E6098" i="16"/>
  <c r="E6099" i="16"/>
  <c r="E6100" i="16"/>
  <c r="E6101" i="16"/>
  <c r="E6102" i="16"/>
  <c r="E6103" i="16"/>
  <c r="E6104" i="16"/>
  <c r="E6105" i="16"/>
  <c r="E6106" i="16"/>
  <c r="E6107" i="16"/>
  <c r="E6108" i="16"/>
  <c r="E6109" i="16"/>
  <c r="E6110" i="16"/>
  <c r="E6111" i="16"/>
  <c r="E6112" i="16"/>
  <c r="E6113" i="16"/>
  <c r="E6114" i="16"/>
  <c r="E6115" i="16"/>
  <c r="E6116" i="16"/>
  <c r="E6117" i="16"/>
  <c r="E6118" i="16"/>
  <c r="E6119" i="16"/>
  <c r="E6120" i="16"/>
  <c r="E6121" i="16"/>
  <c r="E6122" i="16"/>
  <c r="E6123" i="16"/>
  <c r="E6124" i="16"/>
  <c r="E6125" i="16"/>
  <c r="E6126" i="16"/>
  <c r="E6127" i="16"/>
  <c r="E6128" i="16"/>
  <c r="E6129" i="16"/>
  <c r="E6130" i="16"/>
  <c r="E6131" i="16"/>
  <c r="E6132" i="16"/>
  <c r="E6133" i="16"/>
  <c r="E6134" i="16"/>
  <c r="E6135" i="16"/>
  <c r="E6136" i="16"/>
  <c r="E6137" i="16"/>
  <c r="E6138" i="16"/>
  <c r="E6139" i="16"/>
  <c r="E6140" i="16"/>
  <c r="E6141" i="16"/>
  <c r="E6142" i="16"/>
  <c r="E6143" i="16"/>
  <c r="E6144" i="16"/>
  <c r="E6145" i="16"/>
  <c r="E6146" i="16"/>
  <c r="E6147" i="16"/>
  <c r="E6148" i="16"/>
  <c r="E6149" i="16"/>
  <c r="E6150" i="16"/>
  <c r="E6151" i="16"/>
  <c r="E6152" i="16"/>
  <c r="E6153" i="16"/>
  <c r="E6154" i="16"/>
  <c r="E6155" i="16"/>
  <c r="E6156" i="16"/>
  <c r="E6157" i="16"/>
  <c r="E6158" i="16"/>
  <c r="E6159" i="16"/>
  <c r="E6160" i="16"/>
  <c r="E6161" i="16"/>
  <c r="E6162" i="16"/>
  <c r="E6163" i="16"/>
  <c r="E6164" i="16"/>
  <c r="E6165" i="16"/>
  <c r="E6166" i="16"/>
  <c r="E6167" i="16"/>
  <c r="E6168" i="16"/>
  <c r="E6169" i="16"/>
  <c r="E6170" i="16"/>
  <c r="E6171" i="16"/>
  <c r="E6172" i="16"/>
  <c r="E6173" i="16"/>
  <c r="E6174" i="16"/>
  <c r="E6175" i="16"/>
  <c r="E6176" i="16"/>
  <c r="E6177" i="16"/>
  <c r="E6178" i="16"/>
  <c r="E6179" i="16"/>
  <c r="E6180" i="16"/>
  <c r="E6181" i="16"/>
  <c r="E6182" i="16"/>
  <c r="E6183" i="16"/>
  <c r="E6184" i="16"/>
  <c r="E6185" i="16"/>
  <c r="E6186" i="16"/>
  <c r="E6187" i="16"/>
  <c r="E6188" i="16"/>
  <c r="E6189" i="16"/>
  <c r="E6190" i="16"/>
  <c r="E6191" i="16"/>
  <c r="E6192" i="16"/>
  <c r="E6193" i="16"/>
  <c r="E6194" i="16"/>
  <c r="E6195" i="16"/>
  <c r="E6196" i="16"/>
  <c r="E6197" i="16"/>
  <c r="E6198" i="16"/>
  <c r="E6199" i="16"/>
  <c r="E6200" i="16"/>
  <c r="E6201" i="16"/>
  <c r="E6202" i="16"/>
  <c r="E6203" i="16"/>
  <c r="E6204" i="16"/>
  <c r="E6205" i="16"/>
  <c r="E6206" i="16"/>
  <c r="E6207" i="16"/>
  <c r="E6208" i="16"/>
  <c r="E6209" i="16"/>
  <c r="E6210" i="16"/>
  <c r="E6211" i="16"/>
  <c r="E6212" i="16"/>
  <c r="E6213" i="16"/>
  <c r="E6214" i="16"/>
  <c r="E6215" i="16"/>
  <c r="E6216" i="16"/>
  <c r="E6217" i="16"/>
  <c r="E6218" i="16"/>
  <c r="E6219" i="16"/>
  <c r="E6220" i="16"/>
  <c r="E6221" i="16"/>
  <c r="E6222" i="16"/>
  <c r="E6223" i="16"/>
  <c r="E6224" i="16"/>
  <c r="E6225" i="16"/>
  <c r="E6226" i="16"/>
  <c r="E6227" i="16"/>
  <c r="E6228" i="16"/>
  <c r="E6229" i="16"/>
  <c r="E6230" i="16"/>
  <c r="E6231" i="16"/>
  <c r="E6232" i="16"/>
  <c r="E6233" i="16"/>
  <c r="E6234" i="16"/>
  <c r="E6235" i="16"/>
  <c r="E6236" i="16"/>
  <c r="E6237" i="16"/>
  <c r="E6238" i="16"/>
  <c r="E6239" i="16"/>
  <c r="E6240" i="16"/>
  <c r="E6241" i="16"/>
  <c r="E6242" i="16"/>
  <c r="E6243" i="16"/>
  <c r="E6244" i="16"/>
  <c r="E6245" i="16"/>
  <c r="E6246" i="16"/>
  <c r="E6247" i="16"/>
  <c r="E6248" i="16"/>
  <c r="E6249" i="16"/>
  <c r="E6250" i="16"/>
  <c r="E6251" i="16"/>
  <c r="E6252" i="16"/>
  <c r="E6253" i="16"/>
  <c r="E6254" i="16"/>
  <c r="E6255" i="16"/>
  <c r="E6256" i="16"/>
  <c r="E6257" i="16"/>
  <c r="E6258" i="16"/>
  <c r="E6259" i="16"/>
  <c r="E6260" i="16"/>
  <c r="E6261" i="16"/>
  <c r="E6262" i="16"/>
  <c r="E6263" i="16"/>
  <c r="E6264" i="16"/>
  <c r="E6265" i="16"/>
  <c r="E6266" i="16"/>
  <c r="E6267" i="16"/>
  <c r="E6268" i="16"/>
  <c r="E6269" i="16"/>
  <c r="E6270" i="16"/>
  <c r="E6271" i="16"/>
  <c r="E6272" i="16"/>
  <c r="E6273" i="16"/>
  <c r="E6274" i="16"/>
  <c r="E6275" i="16"/>
  <c r="E6276" i="16"/>
  <c r="E6277" i="16"/>
  <c r="E6278" i="16"/>
  <c r="E6279" i="16"/>
  <c r="E6280" i="16"/>
  <c r="E6281" i="16"/>
  <c r="E6282" i="16"/>
  <c r="E6283" i="16"/>
  <c r="E6284" i="16"/>
  <c r="E6285" i="16"/>
  <c r="E6286" i="16"/>
  <c r="E6287" i="16"/>
  <c r="E6288" i="16"/>
  <c r="E6289" i="16"/>
  <c r="E6290" i="16"/>
  <c r="E6291" i="16"/>
  <c r="E6292" i="16"/>
  <c r="E6293" i="16"/>
  <c r="E6294" i="16"/>
  <c r="E6295" i="16"/>
  <c r="E6296" i="16"/>
  <c r="E6297" i="16"/>
  <c r="E6298" i="16"/>
  <c r="E6299" i="16"/>
  <c r="E6300" i="16"/>
  <c r="E6301" i="16"/>
  <c r="E6302" i="16"/>
  <c r="E6303" i="16"/>
  <c r="E6304" i="16"/>
  <c r="E6305" i="16"/>
  <c r="E6306" i="16"/>
  <c r="E6307" i="16"/>
  <c r="E6308" i="16"/>
  <c r="E6309" i="16"/>
  <c r="E6310" i="16"/>
  <c r="E6311" i="16"/>
  <c r="E6312" i="16"/>
  <c r="E6313" i="16"/>
  <c r="E6314" i="16"/>
  <c r="E6315" i="16"/>
  <c r="E6316" i="16"/>
  <c r="E6317" i="16"/>
  <c r="E6318" i="16"/>
  <c r="E6319" i="16"/>
  <c r="E6320" i="16"/>
  <c r="E6321" i="16"/>
  <c r="E6322" i="16"/>
  <c r="E6323" i="16"/>
  <c r="E6324" i="16"/>
  <c r="E6325" i="16"/>
  <c r="E6326" i="16"/>
  <c r="E6327" i="16"/>
  <c r="E6328" i="16"/>
  <c r="E6329" i="16"/>
  <c r="E6330" i="16"/>
  <c r="E6331" i="16"/>
  <c r="E6332" i="16"/>
  <c r="E6333" i="16"/>
  <c r="E6334" i="16"/>
  <c r="E6335" i="16"/>
  <c r="E6336" i="16"/>
  <c r="E6337" i="16"/>
  <c r="E6338" i="16"/>
  <c r="E6339" i="16"/>
  <c r="E6340" i="16"/>
  <c r="E6341" i="16"/>
  <c r="E6342" i="16"/>
  <c r="E6343" i="16"/>
  <c r="E6344" i="16"/>
  <c r="E6345" i="16"/>
  <c r="E6346" i="16"/>
  <c r="E6347" i="16"/>
  <c r="E6348" i="16"/>
  <c r="E6349" i="16"/>
  <c r="E6350" i="16"/>
  <c r="E6351" i="16"/>
  <c r="E6352" i="16"/>
  <c r="E6353" i="16"/>
  <c r="E6354" i="16"/>
  <c r="E6355" i="16"/>
  <c r="E6356" i="16"/>
  <c r="E6357" i="16"/>
  <c r="E6358" i="16"/>
  <c r="E6359" i="16"/>
  <c r="E6360" i="16"/>
  <c r="E6361" i="16"/>
  <c r="E6362" i="16"/>
  <c r="E6363" i="16"/>
  <c r="E6364" i="16"/>
  <c r="E6365" i="16"/>
  <c r="E6366" i="16"/>
  <c r="E6367" i="16"/>
  <c r="E6368" i="16"/>
  <c r="E6369" i="16"/>
  <c r="E6370" i="16"/>
  <c r="E6371" i="16"/>
  <c r="E6372" i="16"/>
  <c r="E6373" i="16"/>
  <c r="E6374" i="16"/>
  <c r="E6375" i="16"/>
  <c r="E6376" i="16"/>
  <c r="E6377" i="16"/>
  <c r="E6378" i="16"/>
  <c r="E6379" i="16"/>
  <c r="E6380" i="16"/>
  <c r="E6381" i="16"/>
  <c r="E6382" i="16"/>
  <c r="E6383" i="16"/>
  <c r="E6384" i="16"/>
  <c r="E6385" i="16"/>
  <c r="E6386" i="16"/>
  <c r="E6387" i="16"/>
  <c r="E6388" i="16"/>
  <c r="E6389" i="16"/>
  <c r="E6390" i="16"/>
  <c r="E6391" i="16"/>
  <c r="E6392" i="16"/>
  <c r="E6393" i="16"/>
  <c r="E6394" i="16"/>
  <c r="E6395" i="16"/>
  <c r="E6396" i="16"/>
  <c r="E6397" i="16"/>
  <c r="E6398" i="16"/>
  <c r="E6399" i="16"/>
  <c r="E6400" i="16"/>
  <c r="E6401" i="16"/>
  <c r="E6402" i="16"/>
  <c r="E6403" i="16"/>
  <c r="E6404" i="16"/>
  <c r="E6405" i="16"/>
  <c r="E6406" i="16"/>
  <c r="E6407" i="16"/>
  <c r="E6408" i="16"/>
  <c r="E6409" i="16"/>
  <c r="E6410" i="16"/>
  <c r="E6411" i="16"/>
  <c r="E6412" i="16"/>
  <c r="E6413" i="16"/>
  <c r="E6414" i="16"/>
  <c r="E6415" i="16"/>
  <c r="E6416" i="16"/>
  <c r="E6417" i="16"/>
  <c r="E6418" i="16"/>
  <c r="E6419" i="16"/>
  <c r="E6420" i="16"/>
  <c r="E6421" i="16"/>
  <c r="E6422" i="16"/>
  <c r="E6423" i="16"/>
  <c r="E6424" i="16"/>
  <c r="E6425" i="16"/>
  <c r="E6426" i="16"/>
  <c r="E6427" i="16"/>
  <c r="E6428" i="16"/>
  <c r="E6429" i="16"/>
  <c r="E6430" i="16"/>
  <c r="E6431" i="16"/>
  <c r="E6432" i="16"/>
  <c r="E6433" i="16"/>
  <c r="E6434" i="16"/>
  <c r="E6435" i="16"/>
  <c r="E6436" i="16"/>
  <c r="E6437" i="16"/>
  <c r="E6438" i="16"/>
  <c r="E6439" i="16"/>
  <c r="E6440" i="16"/>
  <c r="E6441" i="16"/>
  <c r="E6442" i="16"/>
  <c r="E6443" i="16"/>
  <c r="E6444" i="16"/>
  <c r="E6445" i="16"/>
  <c r="E6446" i="16"/>
  <c r="E6447" i="16"/>
  <c r="E6448" i="16"/>
  <c r="E6449" i="16"/>
  <c r="E6450" i="16"/>
  <c r="E6451" i="16"/>
  <c r="E6452" i="16"/>
  <c r="E6453" i="16"/>
  <c r="E6454" i="16"/>
  <c r="E6455" i="16"/>
  <c r="E6456" i="16"/>
  <c r="E6457" i="16"/>
  <c r="E6458" i="16"/>
  <c r="E6459" i="16"/>
  <c r="E6460" i="16"/>
  <c r="E6461" i="16"/>
  <c r="E6462" i="16"/>
  <c r="E6463" i="16"/>
  <c r="E6464" i="16"/>
  <c r="E6465" i="16"/>
  <c r="E6466" i="16"/>
  <c r="E6467" i="16"/>
  <c r="E6468" i="16"/>
  <c r="E6469" i="16"/>
  <c r="E6470" i="16"/>
  <c r="E6471" i="16"/>
  <c r="E6472" i="16"/>
  <c r="E6473" i="16"/>
  <c r="E6474" i="16"/>
  <c r="E6475" i="16"/>
  <c r="E6476" i="16"/>
  <c r="E6477" i="16"/>
  <c r="E6478" i="16"/>
  <c r="E6479" i="16"/>
  <c r="E6480" i="16"/>
  <c r="E6481" i="16"/>
  <c r="E6482" i="16"/>
  <c r="E6483" i="16"/>
  <c r="E6484" i="16"/>
  <c r="E6485" i="16"/>
  <c r="E6486" i="16"/>
  <c r="E6487" i="16"/>
  <c r="E6488" i="16"/>
  <c r="E6489" i="16"/>
  <c r="E6490" i="16"/>
  <c r="E6491" i="16"/>
  <c r="E6492" i="16"/>
  <c r="E6493" i="16"/>
  <c r="E6494" i="16"/>
  <c r="E6495" i="16"/>
  <c r="E6496" i="16"/>
  <c r="E6497" i="16"/>
  <c r="E6498" i="16"/>
  <c r="E6499" i="16"/>
  <c r="E6500" i="16"/>
  <c r="E6501" i="16"/>
  <c r="E6502" i="16"/>
  <c r="E6503" i="16"/>
  <c r="E6504" i="16"/>
  <c r="E6505" i="16"/>
  <c r="E6506" i="16"/>
  <c r="E6507" i="16"/>
  <c r="E6508" i="16"/>
  <c r="E6509" i="16"/>
  <c r="E6510" i="16"/>
  <c r="E6511" i="16"/>
  <c r="E6512" i="16"/>
  <c r="E6513" i="16"/>
  <c r="E6514" i="16"/>
  <c r="E6515" i="16"/>
  <c r="E6516" i="16"/>
  <c r="E6517" i="16"/>
  <c r="E6518" i="16"/>
  <c r="E6519" i="16"/>
  <c r="E6520" i="16"/>
  <c r="E6521" i="16"/>
  <c r="E6522" i="16"/>
  <c r="E6523" i="16"/>
  <c r="E6524" i="16"/>
  <c r="E6525" i="16"/>
  <c r="E6526" i="16"/>
  <c r="E6527" i="16"/>
  <c r="E6528" i="16"/>
  <c r="E6529" i="16"/>
  <c r="E6530" i="16"/>
  <c r="E6531" i="16"/>
  <c r="E6532" i="16"/>
  <c r="E6533" i="16"/>
  <c r="E6534" i="16"/>
  <c r="E6535" i="16"/>
  <c r="E6536" i="16"/>
  <c r="E6537" i="16"/>
  <c r="E6538" i="16"/>
  <c r="E6539" i="16"/>
  <c r="E6540" i="16"/>
  <c r="E6541" i="16"/>
  <c r="E6542" i="16"/>
  <c r="E6543" i="16"/>
  <c r="E6544" i="16"/>
  <c r="E6545" i="16"/>
  <c r="E6546" i="16"/>
  <c r="E6547" i="16"/>
  <c r="E6548" i="16"/>
  <c r="E6549" i="16"/>
  <c r="E6550" i="16"/>
  <c r="E6551" i="16"/>
  <c r="E6552" i="16"/>
  <c r="E6553" i="16"/>
  <c r="E6554" i="16"/>
  <c r="E6555" i="16"/>
  <c r="E6556" i="16"/>
  <c r="E6557" i="16"/>
  <c r="E6558" i="16"/>
  <c r="E6559" i="16"/>
  <c r="E6560" i="16"/>
  <c r="E6561" i="16"/>
  <c r="E6562" i="16"/>
  <c r="E6563" i="16"/>
  <c r="E6564" i="16"/>
  <c r="E6565" i="16"/>
  <c r="E6566" i="16"/>
  <c r="E6567" i="16"/>
  <c r="E6568" i="16"/>
  <c r="E6569" i="16"/>
  <c r="E6570" i="16"/>
  <c r="E6571" i="16"/>
  <c r="E6572" i="16"/>
  <c r="E6573" i="16"/>
  <c r="E6574" i="16"/>
  <c r="E6575" i="16"/>
  <c r="E6576" i="16"/>
  <c r="E6577" i="16"/>
  <c r="E6578" i="16"/>
  <c r="E6579" i="16"/>
  <c r="E6580" i="16"/>
  <c r="E6581" i="16"/>
  <c r="E6582" i="16"/>
  <c r="E6583" i="16"/>
  <c r="E6584" i="16"/>
  <c r="E6585" i="16"/>
  <c r="E6586" i="16"/>
  <c r="E6587" i="16"/>
  <c r="E6588" i="16"/>
  <c r="E6589" i="16"/>
  <c r="E6590" i="16"/>
  <c r="E6591" i="16"/>
  <c r="E6592" i="16"/>
  <c r="E6593" i="16"/>
  <c r="E6594" i="16"/>
  <c r="E6595" i="16"/>
  <c r="E6596" i="16"/>
  <c r="E6597" i="16"/>
  <c r="E6598" i="16"/>
  <c r="E6599" i="16"/>
  <c r="E6600" i="16"/>
  <c r="E6601" i="16"/>
  <c r="E6602" i="16"/>
  <c r="E6603" i="16"/>
  <c r="E6604" i="16"/>
  <c r="E6605" i="16"/>
  <c r="E6606" i="16"/>
  <c r="E6607" i="16"/>
  <c r="E6608" i="16"/>
  <c r="E6609" i="16"/>
  <c r="E6610" i="16"/>
  <c r="E6611" i="16"/>
  <c r="E6612" i="16"/>
  <c r="E6613" i="16"/>
  <c r="E6614" i="16"/>
  <c r="E6615" i="16"/>
  <c r="E6616" i="16"/>
  <c r="E6617" i="16"/>
  <c r="E6618" i="16"/>
  <c r="E6619" i="16"/>
  <c r="E6620" i="16"/>
  <c r="E6621" i="16"/>
  <c r="E6622" i="16"/>
  <c r="E6623" i="16"/>
  <c r="E6624" i="16"/>
  <c r="E6625" i="16"/>
  <c r="E6626" i="16"/>
  <c r="E6627" i="16"/>
  <c r="E6628" i="16"/>
  <c r="E6629" i="16"/>
  <c r="E6630" i="16"/>
  <c r="E6631" i="16"/>
  <c r="E6632" i="16"/>
  <c r="E6633" i="16"/>
  <c r="E6634" i="16"/>
  <c r="E6635" i="16"/>
  <c r="E6636" i="16"/>
  <c r="E6637" i="16"/>
  <c r="E6638" i="16"/>
  <c r="E6639" i="16"/>
  <c r="E6640" i="16"/>
  <c r="E6641" i="16"/>
  <c r="E6642" i="16"/>
  <c r="E6643" i="16"/>
  <c r="E6644" i="16"/>
  <c r="E6645" i="16"/>
  <c r="E6646" i="16"/>
  <c r="E6647" i="16"/>
  <c r="E6648" i="16"/>
  <c r="E6649" i="16"/>
  <c r="E6650" i="16"/>
  <c r="E6651" i="16"/>
  <c r="E6652" i="16"/>
  <c r="E6653" i="16"/>
  <c r="E6654" i="16"/>
  <c r="E6655" i="16"/>
  <c r="E6656" i="16"/>
  <c r="E6657" i="16"/>
  <c r="E6658" i="16"/>
  <c r="E6659" i="16"/>
  <c r="E6660" i="16"/>
  <c r="E6661" i="16"/>
  <c r="E6662" i="16"/>
  <c r="E6663" i="16"/>
  <c r="E6664" i="16"/>
  <c r="E6665" i="16"/>
  <c r="E6666" i="16"/>
  <c r="E6667" i="16"/>
  <c r="E6668" i="16"/>
  <c r="E6669" i="16"/>
  <c r="E6670" i="16"/>
  <c r="E6671" i="16"/>
  <c r="E6672" i="16"/>
  <c r="E6673" i="16"/>
  <c r="E6674" i="16"/>
  <c r="E6675" i="16"/>
  <c r="E6676" i="16"/>
  <c r="E6677" i="16"/>
  <c r="E6678" i="16"/>
  <c r="E6679" i="16"/>
  <c r="E6680" i="16"/>
  <c r="E6681" i="16"/>
  <c r="E6682" i="16"/>
  <c r="E6683" i="16"/>
  <c r="E6684" i="16"/>
  <c r="E6685" i="16"/>
  <c r="E6686" i="16"/>
  <c r="E6687" i="16"/>
  <c r="E6688" i="16"/>
  <c r="E6689" i="16"/>
  <c r="E6690" i="16"/>
  <c r="E6691" i="16"/>
  <c r="E6692" i="16"/>
  <c r="E6693" i="16"/>
  <c r="E6694" i="16"/>
  <c r="E6695" i="16"/>
  <c r="E6696" i="16"/>
  <c r="E6697" i="16"/>
  <c r="E6698" i="16"/>
  <c r="E6699" i="16"/>
  <c r="E6700" i="16"/>
  <c r="E6701" i="16"/>
  <c r="E6702" i="16"/>
  <c r="E6703" i="16"/>
  <c r="E6704" i="16"/>
  <c r="E6705" i="16"/>
  <c r="E6706" i="16"/>
  <c r="E6707" i="16"/>
  <c r="E6708" i="16"/>
  <c r="E6709" i="16"/>
  <c r="E6710" i="16"/>
  <c r="E6711" i="16"/>
  <c r="E6712" i="16"/>
  <c r="E6713" i="16"/>
  <c r="E6714" i="16"/>
  <c r="E6715" i="16"/>
  <c r="E6716" i="16"/>
  <c r="E6717" i="16"/>
  <c r="E6718" i="16"/>
  <c r="E6719" i="16"/>
  <c r="E6720" i="16"/>
  <c r="E6721" i="16"/>
  <c r="E6722" i="16"/>
  <c r="E6723" i="16"/>
  <c r="E6724" i="16"/>
  <c r="E6725" i="16"/>
  <c r="E6726" i="16"/>
  <c r="E6727" i="16"/>
  <c r="E6728" i="16"/>
  <c r="E6729" i="16"/>
  <c r="E6730" i="16"/>
  <c r="E6731" i="16"/>
  <c r="E6732" i="16"/>
  <c r="E6733" i="16"/>
  <c r="E6734" i="16"/>
  <c r="E6735" i="16"/>
  <c r="E6736" i="16"/>
  <c r="E6737" i="16"/>
  <c r="E6738" i="16"/>
  <c r="E6739" i="16"/>
  <c r="E6740" i="16"/>
  <c r="E6741" i="16"/>
  <c r="E6742" i="16"/>
  <c r="E6743" i="16"/>
  <c r="E6744" i="16"/>
  <c r="E6745" i="16"/>
  <c r="E6746" i="16"/>
  <c r="E6747" i="16"/>
  <c r="E6748" i="16"/>
  <c r="E6749" i="16"/>
  <c r="E6750" i="16"/>
  <c r="E6751" i="16"/>
  <c r="E6752" i="16"/>
  <c r="E6753" i="16"/>
  <c r="E6754" i="16"/>
  <c r="E6755" i="16"/>
  <c r="E6756" i="16"/>
  <c r="E6757" i="16"/>
  <c r="E6758" i="16"/>
  <c r="E6759" i="16"/>
  <c r="E6760" i="16"/>
  <c r="E6761" i="16"/>
  <c r="E6762" i="16"/>
  <c r="E6763" i="16"/>
  <c r="E6764" i="16"/>
  <c r="E6765" i="16"/>
  <c r="E6766" i="16"/>
  <c r="E6767" i="16"/>
  <c r="E6768" i="16"/>
  <c r="E6769" i="16"/>
  <c r="E6770" i="16"/>
  <c r="E6771" i="16"/>
  <c r="E6772" i="16"/>
  <c r="E6773" i="16"/>
  <c r="E6774" i="16"/>
  <c r="E6775" i="16"/>
  <c r="E6776" i="16"/>
  <c r="E6777" i="16"/>
  <c r="E6778" i="16"/>
  <c r="E6779" i="16"/>
  <c r="E6780" i="16"/>
  <c r="E6781" i="16"/>
  <c r="E6782" i="16"/>
  <c r="E6783" i="16"/>
  <c r="E6784" i="16"/>
  <c r="E6785" i="16"/>
  <c r="E6786" i="16"/>
  <c r="E6787" i="16"/>
  <c r="E6788" i="16"/>
  <c r="E6789" i="16"/>
  <c r="E6790" i="16"/>
  <c r="E6791" i="16"/>
  <c r="E6792" i="16"/>
  <c r="E6793" i="16"/>
  <c r="E6794" i="16"/>
  <c r="E6795" i="16"/>
  <c r="E6796" i="16"/>
  <c r="E6797" i="16"/>
  <c r="E6798" i="16"/>
  <c r="E6799" i="16"/>
  <c r="E6800" i="16"/>
  <c r="E6801" i="16"/>
  <c r="E6802" i="16"/>
  <c r="E6803" i="16"/>
  <c r="E6804" i="16"/>
  <c r="E6805" i="16"/>
  <c r="E6806" i="16"/>
  <c r="E6807" i="16"/>
  <c r="E6808" i="16"/>
  <c r="E6809" i="16"/>
  <c r="E6810" i="16"/>
  <c r="E6811" i="16"/>
  <c r="E6812" i="16"/>
  <c r="E6813" i="16"/>
  <c r="E6814" i="16"/>
  <c r="E6815" i="16"/>
  <c r="E6816" i="16"/>
  <c r="E6817" i="16"/>
  <c r="E6818" i="16"/>
  <c r="E6819" i="16"/>
  <c r="E6820" i="16"/>
  <c r="E6821" i="16"/>
  <c r="E6822" i="16"/>
  <c r="E6823" i="16"/>
  <c r="E6824" i="16"/>
  <c r="E6825" i="16"/>
  <c r="E6826" i="16"/>
  <c r="E6827" i="16"/>
  <c r="E6828" i="16"/>
  <c r="E6829" i="16"/>
  <c r="E6830" i="16"/>
  <c r="E6831" i="16"/>
  <c r="E6832" i="16"/>
  <c r="E6833" i="16"/>
  <c r="E6834" i="16"/>
  <c r="E6835" i="16"/>
  <c r="E6836" i="16"/>
  <c r="E6837" i="16"/>
  <c r="E6838" i="16"/>
  <c r="E6839" i="16"/>
  <c r="E6840" i="16"/>
  <c r="E6841" i="16"/>
  <c r="E6842" i="16"/>
  <c r="E6843" i="16"/>
  <c r="E6844" i="16"/>
  <c r="E6845" i="16"/>
  <c r="E6846" i="16"/>
  <c r="E6847" i="16"/>
  <c r="E6848" i="16"/>
  <c r="E6849" i="16"/>
  <c r="E6850" i="16"/>
  <c r="E6851" i="16"/>
  <c r="E6852" i="16"/>
  <c r="E6853" i="16"/>
  <c r="E6854" i="16"/>
  <c r="E6855" i="16"/>
  <c r="E6856" i="16"/>
  <c r="E6857" i="16"/>
  <c r="E6858" i="16"/>
  <c r="E6859" i="16"/>
  <c r="E6860" i="16"/>
  <c r="E6861" i="16"/>
  <c r="E6862" i="16"/>
  <c r="E6863" i="16"/>
  <c r="E6864" i="16"/>
  <c r="E6865" i="16"/>
  <c r="E6866" i="16"/>
  <c r="E6867" i="16"/>
  <c r="E6868" i="16"/>
  <c r="E6869" i="16"/>
  <c r="E6870" i="16"/>
  <c r="E6871" i="16"/>
  <c r="E6872" i="16"/>
  <c r="E6873" i="16"/>
  <c r="E6874" i="16"/>
  <c r="E6875" i="16"/>
  <c r="E6876" i="16"/>
  <c r="E6877" i="16"/>
  <c r="E6878" i="16"/>
  <c r="E6879" i="16"/>
  <c r="E6880" i="16"/>
  <c r="E6881" i="16"/>
  <c r="E6882" i="16"/>
  <c r="E6883" i="16"/>
  <c r="E6884" i="16"/>
  <c r="E6885" i="16"/>
  <c r="E6886" i="16"/>
  <c r="E6887" i="16"/>
  <c r="E6888" i="16"/>
  <c r="E6889" i="16"/>
  <c r="E6890" i="16"/>
  <c r="E6891" i="16"/>
  <c r="E6892" i="16"/>
  <c r="E6893" i="16"/>
  <c r="E6894" i="16"/>
  <c r="E6895" i="16"/>
  <c r="E6896" i="16"/>
  <c r="E6897" i="16"/>
  <c r="E6898" i="16"/>
  <c r="E6899" i="16"/>
  <c r="E6900" i="16"/>
  <c r="E6901" i="16"/>
  <c r="E6902" i="16"/>
  <c r="E6903" i="16"/>
  <c r="E6904" i="16"/>
  <c r="E6905" i="16"/>
  <c r="E6906" i="16"/>
  <c r="E6907" i="16"/>
  <c r="E6908" i="16"/>
  <c r="E6909" i="16"/>
  <c r="E6910" i="16"/>
  <c r="E6911" i="16"/>
  <c r="E6912" i="16"/>
  <c r="E6913" i="16"/>
  <c r="E6914" i="16"/>
  <c r="E6915" i="16"/>
  <c r="E6916" i="16"/>
  <c r="E6917" i="16"/>
  <c r="E6918" i="16"/>
  <c r="E6919" i="16"/>
  <c r="E6920" i="16"/>
  <c r="E6921" i="16"/>
  <c r="E6922" i="16"/>
  <c r="E6923" i="16"/>
  <c r="E6924" i="16"/>
  <c r="E6925" i="16"/>
  <c r="E6926" i="16"/>
  <c r="E6927" i="16"/>
  <c r="E6928" i="16"/>
  <c r="E6929" i="16"/>
  <c r="E6930" i="16"/>
  <c r="E6931" i="16"/>
  <c r="E6932" i="16"/>
  <c r="E6933" i="16"/>
  <c r="E6934" i="16"/>
  <c r="E6935" i="16"/>
  <c r="E6936" i="16"/>
  <c r="E6937" i="16"/>
  <c r="E6938" i="16"/>
  <c r="E6939" i="16"/>
  <c r="E6940" i="16"/>
  <c r="E6941" i="16"/>
  <c r="E6942" i="16"/>
  <c r="E6943" i="16"/>
  <c r="E6944" i="16"/>
  <c r="E6945" i="16"/>
  <c r="E6946" i="16"/>
  <c r="E6947" i="16"/>
  <c r="E6948" i="16"/>
  <c r="E6949" i="16"/>
  <c r="E6950" i="16"/>
  <c r="E6951" i="16"/>
  <c r="E6952" i="16"/>
  <c r="E6953" i="16"/>
  <c r="E6954" i="16"/>
  <c r="E6955" i="16"/>
  <c r="E6956" i="16"/>
  <c r="E6957" i="16"/>
  <c r="E6958" i="16"/>
  <c r="E6959" i="16"/>
  <c r="E6960" i="16"/>
  <c r="E6961" i="16"/>
  <c r="E6962" i="16"/>
  <c r="E6963" i="16"/>
  <c r="E6964" i="16"/>
  <c r="E6965" i="16"/>
  <c r="E6966" i="16"/>
  <c r="E6967" i="16"/>
  <c r="E6968" i="16"/>
  <c r="E6969" i="16"/>
  <c r="E6970" i="16"/>
  <c r="E6971" i="16"/>
  <c r="E6972" i="16"/>
  <c r="E6973" i="16"/>
  <c r="E6974" i="16"/>
  <c r="E6975" i="16"/>
  <c r="E6976" i="16"/>
  <c r="E6977" i="16"/>
  <c r="E6978" i="16"/>
  <c r="E6979" i="16"/>
  <c r="E6980" i="16"/>
  <c r="E6981" i="16"/>
  <c r="E6982" i="16"/>
  <c r="E6983" i="16"/>
  <c r="E6984" i="16"/>
  <c r="E6985" i="16"/>
  <c r="E6986" i="16"/>
  <c r="E6987" i="16"/>
  <c r="E6988" i="16"/>
  <c r="E6989" i="16"/>
  <c r="E6990" i="16"/>
  <c r="E6991" i="16"/>
  <c r="E6992" i="16"/>
  <c r="E6993" i="16"/>
  <c r="E6994" i="16"/>
  <c r="E6995" i="16"/>
  <c r="E6996" i="16"/>
  <c r="E6997" i="16"/>
  <c r="E6998" i="16"/>
  <c r="E6999" i="16"/>
  <c r="E7000" i="16"/>
  <c r="E7001" i="16"/>
  <c r="E7002" i="16"/>
  <c r="E7003" i="16"/>
  <c r="E7004" i="16"/>
  <c r="E7005" i="16"/>
  <c r="E7006" i="16"/>
  <c r="E7007" i="16"/>
  <c r="E7008" i="16"/>
  <c r="E7009" i="16"/>
  <c r="E7010" i="16"/>
  <c r="E7011" i="16"/>
  <c r="E7012" i="16"/>
  <c r="E7013" i="16"/>
  <c r="E7014" i="16"/>
  <c r="E7015" i="16"/>
  <c r="E7016" i="16"/>
  <c r="E7017" i="16"/>
  <c r="E7018" i="16"/>
  <c r="E7019" i="16"/>
  <c r="E7020" i="16"/>
  <c r="E7021" i="16"/>
  <c r="E7022" i="16"/>
  <c r="E7023" i="16"/>
  <c r="E7024" i="16"/>
  <c r="E7025" i="16"/>
  <c r="E7026" i="16"/>
  <c r="E7027" i="16"/>
  <c r="E7028" i="16"/>
  <c r="E7029" i="16"/>
  <c r="E7030" i="16"/>
  <c r="E7031" i="16"/>
  <c r="E7032" i="16"/>
  <c r="E7033" i="16"/>
  <c r="E7034" i="16"/>
  <c r="E7035" i="16"/>
  <c r="E7036" i="16"/>
  <c r="E7037" i="16"/>
  <c r="E7038" i="16"/>
  <c r="E7039" i="16"/>
  <c r="E7040" i="16"/>
  <c r="E7041" i="16"/>
  <c r="E7042" i="16"/>
  <c r="E7043" i="16"/>
  <c r="E7044" i="16"/>
  <c r="E7045" i="16"/>
  <c r="E7046" i="16"/>
  <c r="E7047" i="16"/>
  <c r="E7048" i="16"/>
  <c r="E7049" i="16"/>
  <c r="E7050" i="16"/>
  <c r="E7051" i="16"/>
  <c r="E7052" i="16"/>
  <c r="E7053" i="16"/>
  <c r="E7054" i="16"/>
  <c r="E7055" i="16"/>
  <c r="E7056" i="16"/>
  <c r="E7057" i="16"/>
  <c r="E7058" i="16"/>
  <c r="E7059" i="16"/>
  <c r="E7060" i="16"/>
  <c r="E7061" i="16"/>
  <c r="E7062" i="16"/>
  <c r="E7063" i="16"/>
  <c r="E7064" i="16"/>
  <c r="E7065" i="16"/>
  <c r="E7066" i="16"/>
  <c r="E7067" i="16"/>
  <c r="E7068" i="16"/>
  <c r="E7069" i="16"/>
  <c r="E7070" i="16"/>
  <c r="E7071" i="16"/>
  <c r="E7072" i="16"/>
  <c r="E7073" i="16"/>
  <c r="E7074" i="16"/>
  <c r="E7075" i="16"/>
  <c r="E7076" i="16"/>
  <c r="E7077" i="16"/>
  <c r="E7078" i="16"/>
  <c r="E7079" i="16"/>
  <c r="E7080" i="16"/>
  <c r="E7081" i="16"/>
  <c r="E7082" i="16"/>
  <c r="E7083" i="16"/>
  <c r="E7084" i="16"/>
  <c r="E7085" i="16"/>
  <c r="E7086" i="16"/>
  <c r="E7087" i="16"/>
  <c r="E7088" i="16"/>
  <c r="E7089" i="16"/>
  <c r="E7090" i="16"/>
  <c r="E7091" i="16"/>
  <c r="E7092" i="16"/>
  <c r="E7093" i="16"/>
  <c r="E7094" i="16"/>
  <c r="E7095" i="16"/>
  <c r="E7096" i="16"/>
  <c r="E7097" i="16"/>
  <c r="E7098" i="16"/>
  <c r="E7099" i="16"/>
  <c r="E7100" i="16"/>
  <c r="E7101" i="16"/>
  <c r="E7102" i="16"/>
  <c r="E7103" i="16"/>
  <c r="E7104" i="16"/>
  <c r="E7105" i="16"/>
  <c r="E7106" i="16"/>
  <c r="E7107" i="16"/>
  <c r="E7108" i="16"/>
  <c r="E7109" i="16"/>
  <c r="E7110" i="16"/>
  <c r="E7111" i="16"/>
  <c r="E7112" i="16"/>
  <c r="E7113" i="16"/>
  <c r="E7114" i="16"/>
  <c r="E7115" i="16"/>
  <c r="E7116" i="16"/>
  <c r="E7117" i="16"/>
  <c r="E7118" i="16"/>
  <c r="E7119" i="16"/>
  <c r="E7120" i="16"/>
  <c r="E7121" i="16"/>
  <c r="E7122" i="16"/>
  <c r="E7123" i="16"/>
  <c r="E7124" i="16"/>
  <c r="E7125" i="16"/>
  <c r="E7126" i="16"/>
  <c r="E7127" i="16"/>
  <c r="E7128" i="16"/>
  <c r="E7129" i="16"/>
  <c r="E7130" i="16"/>
  <c r="E7131" i="16"/>
  <c r="E7132" i="16"/>
  <c r="E7133" i="16"/>
  <c r="E7134" i="16"/>
  <c r="E7135" i="16"/>
  <c r="E7136" i="16"/>
  <c r="E7137" i="16"/>
  <c r="E7138" i="16"/>
  <c r="E7139" i="16"/>
  <c r="E7140" i="16"/>
  <c r="E7141" i="16"/>
  <c r="E7142" i="16"/>
  <c r="E7143" i="16"/>
  <c r="E7144" i="16"/>
  <c r="E7145" i="16"/>
  <c r="E7146" i="16"/>
  <c r="E7147" i="16"/>
  <c r="E7148" i="16"/>
  <c r="E7149" i="16"/>
  <c r="E7150" i="16"/>
  <c r="E7151" i="16"/>
  <c r="E7152" i="16"/>
  <c r="E7153" i="16"/>
  <c r="E7154" i="16"/>
  <c r="E7155" i="16"/>
  <c r="E7156" i="16"/>
  <c r="E7157" i="16"/>
  <c r="E7158" i="16"/>
  <c r="E7159" i="16"/>
  <c r="E7160" i="16"/>
  <c r="E7161" i="16"/>
  <c r="E7162" i="16"/>
  <c r="E7163" i="16"/>
  <c r="E7164" i="16"/>
  <c r="E7165" i="16"/>
  <c r="E7166" i="16"/>
  <c r="E7167" i="16"/>
  <c r="E7168" i="16"/>
  <c r="E7169" i="16"/>
  <c r="E7170" i="16"/>
  <c r="E7171" i="16"/>
  <c r="E7172" i="16"/>
  <c r="E7173" i="16"/>
  <c r="E7174" i="16"/>
  <c r="E7175" i="16"/>
  <c r="E7176" i="16"/>
  <c r="E7177" i="16"/>
  <c r="E7178" i="16"/>
  <c r="E7179" i="16"/>
  <c r="E7180" i="16"/>
  <c r="E7181" i="16"/>
  <c r="E7182" i="16"/>
  <c r="E7183" i="16"/>
  <c r="E7184" i="16"/>
  <c r="E7185" i="16"/>
  <c r="E7186" i="16"/>
  <c r="E7187" i="16"/>
  <c r="E7188" i="16"/>
  <c r="E7189" i="16"/>
  <c r="E7190" i="16"/>
  <c r="E7191" i="16"/>
  <c r="E7192" i="16"/>
  <c r="E7193" i="16"/>
  <c r="E7194" i="16"/>
  <c r="E7195" i="16"/>
  <c r="E7196" i="16"/>
  <c r="E7197" i="16"/>
  <c r="E7198" i="16"/>
  <c r="E7199" i="16"/>
  <c r="E7200" i="16"/>
  <c r="E7201" i="16"/>
  <c r="E7202" i="16"/>
  <c r="E7203" i="16"/>
  <c r="E7204" i="16"/>
  <c r="E7205" i="16"/>
  <c r="E7206" i="16"/>
  <c r="E7207" i="16"/>
  <c r="E7208" i="16"/>
  <c r="E7209" i="16"/>
  <c r="E7210" i="16"/>
  <c r="E7211" i="16"/>
  <c r="E7212" i="16"/>
  <c r="E7213" i="16"/>
  <c r="E7214" i="16"/>
  <c r="E7215" i="16"/>
  <c r="E7216" i="16"/>
  <c r="E7217" i="16"/>
  <c r="E7218" i="16"/>
  <c r="E7219" i="16"/>
  <c r="E7220" i="16"/>
  <c r="E7221" i="16"/>
  <c r="E7222" i="16"/>
  <c r="E7223" i="16"/>
  <c r="E7224" i="16"/>
  <c r="E7225" i="16"/>
  <c r="E7226" i="16"/>
  <c r="E7227" i="16"/>
  <c r="E7228" i="16"/>
  <c r="E7229" i="16"/>
  <c r="E7230" i="16"/>
  <c r="E7231" i="16"/>
  <c r="E7232" i="16"/>
  <c r="E7233" i="16"/>
  <c r="E7234" i="16"/>
  <c r="E7235" i="16"/>
  <c r="E7236" i="16"/>
  <c r="E7237" i="16"/>
  <c r="E7238" i="16"/>
  <c r="E7239" i="16"/>
  <c r="E7240" i="16"/>
  <c r="E7241" i="16"/>
  <c r="E7242" i="16"/>
  <c r="E7243" i="16"/>
  <c r="E7244" i="16"/>
  <c r="E7245" i="16"/>
  <c r="E7246" i="16"/>
  <c r="E7247" i="16"/>
  <c r="E7248" i="16"/>
  <c r="E7249" i="16"/>
  <c r="E7250" i="16"/>
  <c r="E7251" i="16"/>
  <c r="E7252" i="16"/>
  <c r="E7253" i="16"/>
  <c r="E7254" i="16"/>
  <c r="E7255" i="16"/>
  <c r="E7256" i="16"/>
  <c r="E7257" i="16"/>
  <c r="E7258" i="16"/>
  <c r="E7259" i="16"/>
  <c r="E7260" i="16"/>
  <c r="E7261" i="16"/>
  <c r="E7262" i="16"/>
  <c r="E7263" i="16"/>
  <c r="E7264" i="16"/>
  <c r="E7265" i="16"/>
  <c r="E7266" i="16"/>
  <c r="E7267" i="16"/>
  <c r="E7268" i="16"/>
  <c r="E7269" i="16"/>
  <c r="E7270" i="16"/>
  <c r="E7271" i="16"/>
  <c r="E7272" i="16"/>
  <c r="E7273" i="16"/>
  <c r="E7274" i="16"/>
  <c r="E7275" i="16"/>
  <c r="E7276" i="16"/>
  <c r="E7277" i="16"/>
  <c r="E7278" i="16"/>
  <c r="E7279" i="16"/>
  <c r="E7280" i="16"/>
  <c r="E7281" i="16"/>
  <c r="E7282" i="16"/>
  <c r="E7283" i="16"/>
  <c r="E7284" i="16"/>
  <c r="E7285" i="16"/>
  <c r="E7286" i="16"/>
  <c r="E7287" i="16"/>
  <c r="E7288" i="16"/>
  <c r="E7289" i="16"/>
  <c r="E7290" i="16"/>
  <c r="E7291" i="16"/>
  <c r="E7292" i="16"/>
  <c r="E7293" i="16"/>
  <c r="E7294" i="16"/>
  <c r="E7295" i="16"/>
  <c r="E7296" i="16"/>
  <c r="E7297" i="16"/>
  <c r="E7298" i="16"/>
  <c r="E7299" i="16"/>
  <c r="E7300" i="16"/>
  <c r="E7301" i="16"/>
  <c r="E7302" i="16"/>
  <c r="E7303" i="16"/>
  <c r="E7304" i="16"/>
  <c r="E7305" i="16"/>
  <c r="E7306" i="16"/>
  <c r="E7307" i="16"/>
  <c r="E7308" i="16"/>
  <c r="E7309" i="16"/>
  <c r="E7310" i="16"/>
  <c r="E7311" i="16"/>
  <c r="E7312" i="16"/>
  <c r="E7313" i="16"/>
  <c r="E7314" i="16"/>
  <c r="E7315" i="16"/>
  <c r="E7316" i="16"/>
  <c r="E7317" i="16"/>
  <c r="E7318" i="16"/>
  <c r="E7319" i="16"/>
  <c r="E7320" i="16"/>
  <c r="E7321" i="16"/>
  <c r="E7322" i="16"/>
  <c r="E7323" i="16"/>
  <c r="E7324" i="16"/>
  <c r="E7325" i="16"/>
  <c r="E7326" i="16"/>
  <c r="E7327" i="16"/>
  <c r="E7328" i="16"/>
  <c r="E7329" i="16"/>
  <c r="E7330" i="16"/>
  <c r="E7331" i="16"/>
  <c r="E7332" i="16"/>
  <c r="E7333" i="16"/>
  <c r="E7334" i="16"/>
  <c r="E7335" i="16"/>
  <c r="E7336" i="16"/>
  <c r="E7337" i="16"/>
  <c r="E7338" i="16"/>
  <c r="E7339" i="16"/>
  <c r="E7340" i="16"/>
  <c r="E7341" i="16"/>
  <c r="E7342" i="16"/>
  <c r="E7343" i="16"/>
  <c r="E7344" i="16"/>
  <c r="E7345" i="16"/>
  <c r="E7346" i="16"/>
  <c r="E7347" i="16"/>
  <c r="E7348" i="16"/>
  <c r="E7349" i="16"/>
  <c r="E7350" i="16"/>
  <c r="E7351" i="16"/>
  <c r="E7352" i="16"/>
  <c r="E7353" i="16"/>
  <c r="E7354" i="16"/>
  <c r="E7355" i="16"/>
  <c r="E7356" i="16"/>
  <c r="E7357" i="16"/>
  <c r="E7358" i="16"/>
  <c r="E7359" i="16"/>
  <c r="E7360" i="16"/>
  <c r="E7361" i="16"/>
  <c r="E7362" i="16"/>
  <c r="E7363" i="16"/>
  <c r="E7364" i="16"/>
  <c r="E7365" i="16"/>
  <c r="E7366" i="16"/>
  <c r="E7367" i="16"/>
  <c r="E7368" i="16"/>
  <c r="E7369" i="16"/>
  <c r="E7370" i="16"/>
  <c r="E7371" i="16"/>
  <c r="E7372" i="16"/>
  <c r="E7373" i="16"/>
  <c r="E7374" i="16"/>
  <c r="E7375" i="16"/>
  <c r="E7376" i="16"/>
  <c r="E7377" i="16"/>
  <c r="E7378" i="16"/>
  <c r="E7379" i="16"/>
  <c r="E7380" i="16"/>
  <c r="E7381" i="16"/>
  <c r="E7382" i="16"/>
  <c r="E7383" i="16"/>
  <c r="E7384" i="16"/>
  <c r="E7385" i="16"/>
  <c r="E7386" i="16"/>
  <c r="E7387" i="16"/>
  <c r="E7388" i="16"/>
  <c r="E7389" i="16"/>
  <c r="E7390" i="16"/>
  <c r="E7391" i="16"/>
  <c r="E7392" i="16"/>
  <c r="E7393" i="16"/>
  <c r="E7394" i="16"/>
  <c r="E7395" i="16"/>
  <c r="E7396" i="16"/>
  <c r="E7397" i="16"/>
  <c r="E7398" i="16"/>
  <c r="E7399" i="16"/>
  <c r="E7400" i="16"/>
  <c r="E7401" i="16"/>
  <c r="E7402" i="16"/>
  <c r="E7403" i="16"/>
  <c r="E7404" i="16"/>
  <c r="E7405" i="16"/>
  <c r="E7406" i="16"/>
  <c r="E7407" i="16"/>
  <c r="E7408" i="16"/>
  <c r="E7409" i="16"/>
  <c r="E7410" i="16"/>
  <c r="E7411" i="16"/>
  <c r="E7412" i="16"/>
  <c r="E7413" i="16"/>
  <c r="E7414" i="16"/>
  <c r="E7415" i="16"/>
  <c r="E7416" i="16"/>
  <c r="E7417" i="16"/>
  <c r="E7418" i="16"/>
  <c r="E7419" i="16"/>
  <c r="E7420" i="16"/>
  <c r="E7421" i="16"/>
  <c r="E7422" i="16"/>
  <c r="E7423" i="16"/>
  <c r="E7424" i="16"/>
  <c r="E7425" i="16"/>
  <c r="E7426" i="16"/>
  <c r="E7427" i="16"/>
  <c r="E7428" i="16"/>
  <c r="E7429" i="16"/>
  <c r="E7430" i="16"/>
  <c r="E7431" i="16"/>
  <c r="E7432" i="16"/>
  <c r="E7433" i="16"/>
  <c r="E7434" i="16"/>
  <c r="E7435" i="16"/>
  <c r="E7436" i="16"/>
  <c r="E7437" i="16"/>
  <c r="E7438" i="16"/>
  <c r="E7439" i="16"/>
  <c r="E7440" i="16"/>
  <c r="E7441" i="16"/>
  <c r="E7442" i="16"/>
  <c r="E7443" i="16"/>
  <c r="E7444" i="16"/>
  <c r="E7445" i="16"/>
  <c r="E7446" i="16"/>
  <c r="E7447" i="16"/>
  <c r="E7448" i="16"/>
  <c r="E7449" i="16"/>
  <c r="E7450" i="16"/>
  <c r="E7451" i="16"/>
  <c r="E7452" i="16"/>
  <c r="E7453" i="16"/>
  <c r="E7454" i="16"/>
  <c r="E7455" i="16"/>
  <c r="E7456" i="16"/>
  <c r="E7457" i="16"/>
  <c r="E7458" i="16"/>
  <c r="E7459" i="16"/>
  <c r="E7460" i="16"/>
  <c r="E7461" i="16"/>
  <c r="E7462" i="16"/>
  <c r="E7463" i="16"/>
  <c r="E7464" i="16"/>
  <c r="E7465" i="16"/>
  <c r="E7466" i="16"/>
  <c r="E7467" i="16"/>
  <c r="E7468" i="16"/>
  <c r="E7469" i="16"/>
  <c r="E7470" i="16"/>
  <c r="E7471" i="16"/>
  <c r="E7472" i="16"/>
  <c r="E7473" i="16"/>
  <c r="E7474" i="16"/>
  <c r="E7475" i="16"/>
  <c r="E7476" i="16"/>
  <c r="E7477" i="16"/>
  <c r="E7478" i="16"/>
  <c r="E7479" i="16"/>
  <c r="E7480" i="16"/>
  <c r="E7481" i="16"/>
  <c r="E7482" i="16"/>
  <c r="E7483" i="16"/>
  <c r="E7484" i="16"/>
  <c r="E7485" i="16"/>
  <c r="E7486" i="16"/>
  <c r="E7487" i="16"/>
  <c r="E7488" i="16"/>
  <c r="E7489" i="16"/>
  <c r="E7490" i="16"/>
  <c r="E7491" i="16"/>
  <c r="E7492" i="16"/>
  <c r="E7493" i="16"/>
  <c r="E7494" i="16"/>
  <c r="E7495" i="16"/>
  <c r="E7496" i="16"/>
  <c r="E7497" i="16"/>
  <c r="E7498" i="16"/>
  <c r="E7499" i="16"/>
  <c r="E7500" i="16"/>
  <c r="E7501" i="16"/>
  <c r="E7502" i="16"/>
  <c r="E7503" i="16"/>
  <c r="E7504" i="16"/>
  <c r="E7505" i="16"/>
  <c r="E7506" i="16"/>
  <c r="E7507" i="16"/>
  <c r="E7508" i="16"/>
  <c r="E7509" i="16"/>
  <c r="E7510" i="16"/>
  <c r="E7511" i="16"/>
  <c r="E7512" i="16"/>
  <c r="E7513" i="16"/>
  <c r="E7514" i="16"/>
  <c r="E7515" i="16"/>
  <c r="E7516" i="16"/>
  <c r="E7517" i="16"/>
  <c r="E7518" i="16"/>
  <c r="E7519" i="16"/>
  <c r="E7520" i="16"/>
  <c r="E7521" i="16"/>
  <c r="E7522" i="16"/>
  <c r="E7523" i="16"/>
  <c r="E7524" i="16"/>
  <c r="E7525" i="16"/>
  <c r="E7526" i="16"/>
  <c r="E7527" i="16"/>
  <c r="E7528" i="16"/>
  <c r="E7529" i="16"/>
  <c r="E7530" i="16"/>
  <c r="E7531" i="16"/>
  <c r="E7532" i="16"/>
  <c r="E7533" i="16"/>
  <c r="E7534" i="16"/>
  <c r="E7535" i="16"/>
  <c r="E7536" i="16"/>
  <c r="E7537" i="16"/>
  <c r="E7538" i="16"/>
  <c r="E7539" i="16"/>
  <c r="E7540" i="16"/>
  <c r="E7541" i="16"/>
  <c r="E7542" i="16"/>
  <c r="E7543" i="16"/>
  <c r="E7544" i="16"/>
  <c r="E7545" i="16"/>
  <c r="E7546" i="16"/>
  <c r="E7547" i="16"/>
  <c r="E7548" i="16"/>
  <c r="E7549" i="16"/>
  <c r="E7550" i="16"/>
  <c r="E7551" i="16"/>
  <c r="E7552" i="16"/>
  <c r="E7553" i="16"/>
  <c r="E7554" i="16"/>
  <c r="E7555" i="16"/>
  <c r="E7556" i="16"/>
  <c r="E7557" i="16"/>
  <c r="E7558" i="16"/>
  <c r="E7559" i="16"/>
  <c r="E7560" i="16"/>
  <c r="E7561" i="16"/>
  <c r="E7562" i="16"/>
  <c r="E7563" i="16"/>
  <c r="E7564" i="16"/>
  <c r="E7565" i="16"/>
  <c r="E7566" i="16"/>
  <c r="E7567" i="16"/>
  <c r="E7568" i="16"/>
  <c r="E7569" i="16"/>
  <c r="E7570" i="16"/>
  <c r="E7571" i="16"/>
  <c r="E7572" i="16"/>
  <c r="E7573" i="16"/>
  <c r="E7574" i="16"/>
  <c r="E7575" i="16"/>
  <c r="E7576" i="16"/>
  <c r="E7577" i="16"/>
  <c r="E7578" i="16"/>
  <c r="E7579" i="16"/>
  <c r="E7580" i="16"/>
  <c r="E7581" i="16"/>
  <c r="E7582" i="16"/>
  <c r="E7583" i="16"/>
  <c r="E7584" i="16"/>
  <c r="E7585" i="16"/>
  <c r="E7586" i="16"/>
  <c r="E7587" i="16"/>
  <c r="E7588" i="16"/>
  <c r="E7589" i="16"/>
  <c r="E7590" i="16"/>
  <c r="E7591" i="16"/>
  <c r="E7592" i="16"/>
  <c r="E7593" i="16"/>
  <c r="E7594" i="16"/>
  <c r="E7595" i="16"/>
  <c r="E7596" i="16"/>
  <c r="E7597" i="16"/>
  <c r="E7598" i="16"/>
  <c r="E7599" i="16"/>
  <c r="E7600" i="16"/>
  <c r="E7601" i="16"/>
  <c r="E7602" i="16"/>
  <c r="E7603" i="16"/>
  <c r="E7604" i="16"/>
  <c r="E7605" i="16"/>
  <c r="E7606" i="16"/>
  <c r="E7607" i="16"/>
  <c r="E7608" i="16"/>
  <c r="E7609" i="16"/>
  <c r="E7610" i="16"/>
  <c r="E7611" i="16"/>
  <c r="E7612" i="16"/>
  <c r="E7613" i="16"/>
  <c r="E7614" i="16"/>
  <c r="E7615" i="16"/>
  <c r="E7616" i="16"/>
  <c r="E7617" i="16"/>
  <c r="E7618" i="16"/>
  <c r="E7619" i="16"/>
  <c r="E7620" i="16"/>
  <c r="E7621" i="16"/>
  <c r="E7622" i="16"/>
  <c r="E7623" i="16"/>
  <c r="E7624" i="16"/>
  <c r="E7625" i="16"/>
  <c r="E7626" i="16"/>
  <c r="E7627" i="16"/>
  <c r="E7628" i="16"/>
  <c r="E7629" i="16"/>
  <c r="E7630" i="16"/>
  <c r="E7631" i="16"/>
  <c r="E7632" i="16"/>
  <c r="E7633" i="16"/>
  <c r="E7634" i="16"/>
  <c r="E7635" i="16"/>
  <c r="E7636" i="16"/>
  <c r="E7637" i="16"/>
  <c r="E7638" i="16"/>
  <c r="E7639" i="16"/>
  <c r="E7640" i="16"/>
  <c r="E7641" i="16"/>
  <c r="E7642" i="16"/>
  <c r="E7643" i="16"/>
  <c r="E7644" i="16"/>
  <c r="E7645" i="16"/>
  <c r="E7646" i="16"/>
  <c r="E7647" i="16"/>
  <c r="E7648" i="16"/>
  <c r="E7649" i="16"/>
  <c r="E7650" i="16"/>
  <c r="E7651" i="16"/>
  <c r="E7652" i="16"/>
  <c r="E7653" i="16"/>
  <c r="E7654" i="16"/>
  <c r="E7655" i="16"/>
  <c r="E7656" i="16"/>
  <c r="E7657" i="16"/>
  <c r="E7658" i="16"/>
  <c r="E7659" i="16"/>
  <c r="E7660" i="16"/>
  <c r="E7661" i="16"/>
  <c r="E7662" i="16"/>
  <c r="E7663" i="16"/>
  <c r="E7664" i="16"/>
  <c r="E7665" i="16"/>
  <c r="E7666" i="16"/>
  <c r="E7667" i="16"/>
  <c r="E7668" i="16"/>
  <c r="E7669" i="16"/>
  <c r="E7670" i="16"/>
  <c r="E7671" i="16"/>
  <c r="E7672" i="16"/>
  <c r="E7673" i="16"/>
  <c r="E7674" i="16"/>
  <c r="E7675" i="16"/>
  <c r="E7676" i="16"/>
  <c r="E7677" i="16"/>
  <c r="E7678" i="16"/>
  <c r="E7679" i="16"/>
  <c r="E7680" i="16"/>
  <c r="E7681" i="16"/>
  <c r="E7682" i="16"/>
  <c r="E7683" i="16"/>
  <c r="E7684" i="16"/>
  <c r="E7685" i="16"/>
  <c r="E7686" i="16"/>
  <c r="E7687" i="16"/>
  <c r="E7688" i="16"/>
  <c r="E7689" i="16"/>
  <c r="E7690" i="16"/>
  <c r="E7691" i="16"/>
  <c r="E7692" i="16"/>
  <c r="E7693" i="16"/>
  <c r="E7694" i="16"/>
  <c r="E7695" i="16"/>
  <c r="E7696" i="16"/>
  <c r="E7697" i="16"/>
  <c r="E7698" i="16"/>
  <c r="E7699" i="16"/>
  <c r="E7700" i="16"/>
  <c r="E7701" i="16"/>
  <c r="E7702" i="16"/>
  <c r="E7703" i="16"/>
  <c r="E7704" i="16"/>
  <c r="E7705" i="16"/>
  <c r="E7706" i="16"/>
  <c r="E7707" i="16"/>
  <c r="E7708" i="16"/>
  <c r="E7709" i="16"/>
  <c r="E7710" i="16"/>
  <c r="E7711" i="16"/>
  <c r="E7712" i="16"/>
  <c r="E7713" i="16"/>
  <c r="E7714" i="16"/>
  <c r="E7715" i="16"/>
  <c r="E7716" i="16"/>
  <c r="E7717" i="16"/>
  <c r="E7718" i="16"/>
  <c r="E7719" i="16"/>
  <c r="E7720" i="16"/>
  <c r="E7721" i="16"/>
  <c r="E7722" i="16"/>
  <c r="E7723" i="16"/>
  <c r="E7724" i="16"/>
  <c r="E7725" i="16"/>
  <c r="E7726" i="16"/>
  <c r="E7727" i="16"/>
  <c r="E7728" i="16"/>
  <c r="E7729" i="16"/>
  <c r="E7730" i="16"/>
  <c r="E7731" i="16"/>
  <c r="E7732" i="16"/>
  <c r="E7733" i="16"/>
  <c r="E7734" i="16"/>
  <c r="E7735" i="16"/>
  <c r="E7736" i="16"/>
  <c r="E7737" i="16"/>
  <c r="E7738" i="16"/>
  <c r="E7739" i="16"/>
  <c r="E7740" i="16"/>
  <c r="E7741" i="16"/>
  <c r="E7742" i="16"/>
  <c r="E7743" i="16"/>
  <c r="E7744" i="16"/>
  <c r="E7745" i="16"/>
  <c r="E7746" i="16"/>
  <c r="E7747" i="16"/>
  <c r="E7748" i="16"/>
  <c r="E7749" i="16"/>
  <c r="E7750" i="16"/>
  <c r="E7751" i="16"/>
  <c r="E7752" i="16"/>
  <c r="E7753" i="16"/>
  <c r="E7754" i="16"/>
  <c r="E7755" i="16"/>
  <c r="E7756" i="16"/>
  <c r="E7757" i="16"/>
  <c r="E7758" i="16"/>
  <c r="E7759" i="16"/>
  <c r="E7760" i="16"/>
  <c r="E7761" i="16"/>
  <c r="E7762" i="16"/>
  <c r="E7763" i="16"/>
  <c r="E7764" i="16"/>
  <c r="E7765" i="16"/>
  <c r="E7766" i="16"/>
  <c r="E7767" i="16"/>
  <c r="E7768" i="16"/>
  <c r="E7769" i="16"/>
  <c r="E7770" i="16"/>
  <c r="E7771" i="16"/>
  <c r="E7772" i="16"/>
  <c r="E7773" i="16"/>
  <c r="E7774" i="16"/>
  <c r="E7775" i="16"/>
  <c r="E7776" i="16"/>
  <c r="E7777" i="16"/>
  <c r="E7778" i="16"/>
  <c r="E7779" i="16"/>
  <c r="E7780" i="16"/>
  <c r="E7781" i="16"/>
  <c r="E7782" i="16"/>
  <c r="E7783" i="16"/>
  <c r="E7784" i="16"/>
  <c r="E7785" i="16"/>
  <c r="E7786" i="16"/>
  <c r="E7787" i="16"/>
  <c r="E7788" i="16"/>
  <c r="E7789" i="16"/>
  <c r="E7790" i="16"/>
  <c r="E7791" i="16"/>
  <c r="E7792" i="16"/>
  <c r="E7793" i="16"/>
  <c r="E7794" i="16"/>
  <c r="E7795" i="16"/>
  <c r="E7796" i="16"/>
  <c r="E7797" i="16"/>
  <c r="E7798" i="16"/>
  <c r="E7799" i="16"/>
  <c r="E7800" i="16"/>
  <c r="E7801" i="16"/>
  <c r="E7802" i="16"/>
  <c r="E7803" i="16"/>
  <c r="E7804" i="16"/>
  <c r="E7805" i="16"/>
  <c r="E7806" i="16"/>
  <c r="E7807" i="16"/>
  <c r="E7808" i="16"/>
  <c r="E7809" i="16"/>
  <c r="E7810" i="16"/>
  <c r="E7811" i="16"/>
  <c r="E7812" i="16"/>
  <c r="E7813" i="16"/>
  <c r="E7814" i="16"/>
  <c r="E7815" i="16"/>
  <c r="E7816" i="16"/>
  <c r="E7817" i="16"/>
  <c r="E7818" i="16"/>
  <c r="E7819" i="16"/>
  <c r="E7820" i="16"/>
  <c r="E7821" i="16"/>
  <c r="E7822" i="16"/>
  <c r="E7823" i="16"/>
  <c r="E7824" i="16"/>
  <c r="E7825" i="16"/>
  <c r="E7826" i="16"/>
  <c r="E7827" i="16"/>
  <c r="E7828" i="16"/>
  <c r="E7829" i="16"/>
  <c r="E7830" i="16"/>
  <c r="E7831" i="16"/>
  <c r="E7832" i="16"/>
  <c r="E7833" i="16"/>
  <c r="E7834" i="16"/>
  <c r="E7835" i="16"/>
  <c r="E7836" i="16"/>
  <c r="E7837" i="16"/>
  <c r="E7838" i="16"/>
  <c r="E7839" i="16"/>
  <c r="E7840" i="16"/>
  <c r="E7841" i="16"/>
  <c r="E7842" i="16"/>
  <c r="E7843" i="16"/>
  <c r="E7844" i="16"/>
  <c r="E7845" i="16"/>
  <c r="E7846" i="16"/>
  <c r="E7847" i="16"/>
  <c r="E7848" i="16"/>
  <c r="E7849" i="16"/>
  <c r="E7850" i="16"/>
  <c r="E7851" i="16"/>
  <c r="E7852" i="16"/>
  <c r="E7853" i="16"/>
  <c r="E7854" i="16"/>
  <c r="E7855" i="16"/>
  <c r="E7856" i="16"/>
  <c r="E7857" i="16"/>
  <c r="E7858" i="16"/>
  <c r="E7859" i="16"/>
  <c r="E7860" i="16"/>
  <c r="E7861" i="16"/>
  <c r="E7862" i="16"/>
  <c r="E7863" i="16"/>
  <c r="E7864" i="16"/>
  <c r="E7865" i="16"/>
  <c r="E7866" i="16"/>
  <c r="E7867" i="16"/>
  <c r="E7868" i="16"/>
  <c r="E7869" i="16"/>
  <c r="E7870" i="16"/>
  <c r="E7871" i="16"/>
  <c r="E7872" i="16"/>
  <c r="E7873" i="16"/>
  <c r="E7874" i="16"/>
  <c r="E7875" i="16"/>
  <c r="E7876" i="16"/>
  <c r="E7877" i="16"/>
  <c r="E7878" i="16"/>
  <c r="E7879" i="16"/>
  <c r="E7880" i="16"/>
  <c r="E7881" i="16"/>
  <c r="E7882" i="16"/>
  <c r="E7883" i="16"/>
  <c r="E7884" i="16"/>
  <c r="E7885" i="16"/>
  <c r="E7886" i="16"/>
  <c r="E7887" i="16"/>
  <c r="E7888" i="16"/>
  <c r="E7889" i="16"/>
  <c r="E7890" i="16"/>
  <c r="E7891" i="16"/>
  <c r="E7892" i="16"/>
  <c r="E7893" i="16"/>
  <c r="E7894" i="16"/>
  <c r="E7895" i="16"/>
  <c r="E7896" i="16"/>
  <c r="E7897" i="16"/>
  <c r="E7898" i="16"/>
  <c r="E7899" i="16"/>
  <c r="E7900" i="16"/>
  <c r="E7901" i="16"/>
  <c r="E7902" i="16"/>
  <c r="E7903" i="16"/>
  <c r="E7904" i="16"/>
  <c r="E7905" i="16"/>
  <c r="E7906" i="16"/>
  <c r="E7907" i="16"/>
  <c r="E7908" i="16"/>
  <c r="E7909" i="16"/>
  <c r="E7910" i="16"/>
  <c r="E7911" i="16"/>
  <c r="E7912" i="16"/>
  <c r="E7913" i="16"/>
  <c r="E7914" i="16"/>
  <c r="E7915" i="16"/>
  <c r="E7916" i="16"/>
  <c r="E7917" i="16"/>
  <c r="E7918" i="16"/>
  <c r="E7919" i="16"/>
  <c r="E7920" i="16"/>
  <c r="E7921" i="16"/>
  <c r="E7922" i="16"/>
  <c r="E7923" i="16"/>
  <c r="E7924" i="16"/>
  <c r="E7925" i="16"/>
  <c r="E7926" i="16"/>
  <c r="E7927" i="16"/>
  <c r="E7928" i="16"/>
  <c r="E7929" i="16"/>
  <c r="E7930" i="16"/>
  <c r="E7931" i="16"/>
  <c r="E7932" i="16"/>
  <c r="E7933" i="16"/>
  <c r="E7934" i="16"/>
  <c r="E7935" i="16"/>
  <c r="E7936" i="16"/>
  <c r="E7937" i="16"/>
  <c r="E7938" i="16"/>
  <c r="E7939" i="16"/>
  <c r="E7940" i="16"/>
  <c r="E7941" i="16"/>
  <c r="E7942" i="16"/>
  <c r="E7943" i="16"/>
  <c r="E7944" i="16"/>
  <c r="E7945" i="16"/>
  <c r="E7946" i="16"/>
  <c r="E7947" i="16"/>
  <c r="E7948" i="16"/>
  <c r="E7949" i="16"/>
  <c r="E7950" i="16"/>
  <c r="E7951" i="16"/>
  <c r="E7952" i="16"/>
  <c r="E7953" i="16"/>
  <c r="E7954" i="16"/>
  <c r="E7955" i="16"/>
  <c r="E7956" i="16"/>
  <c r="E7957" i="16"/>
  <c r="E7958" i="16"/>
  <c r="E7959" i="16"/>
  <c r="E7960" i="16"/>
  <c r="E7961" i="16"/>
  <c r="E7962" i="16"/>
  <c r="E7963" i="16"/>
  <c r="E7964" i="16"/>
  <c r="E7965" i="16"/>
  <c r="E7966" i="16"/>
  <c r="E7967" i="16"/>
  <c r="E7968" i="16"/>
  <c r="E7969" i="16"/>
  <c r="E7970" i="16"/>
  <c r="E7971" i="16"/>
  <c r="E7972" i="16"/>
  <c r="E7973" i="16"/>
  <c r="E7974" i="16"/>
  <c r="E7975" i="16"/>
  <c r="E7976" i="16"/>
  <c r="E7977" i="16"/>
  <c r="E7978" i="16"/>
  <c r="E7979" i="16"/>
  <c r="E7980" i="16"/>
  <c r="E7981" i="16"/>
  <c r="E7982" i="16"/>
  <c r="E7983" i="16"/>
  <c r="E7984" i="16"/>
  <c r="E7985" i="16"/>
  <c r="E7986" i="16"/>
  <c r="E7987" i="16"/>
  <c r="E7988" i="16"/>
  <c r="E7989" i="16"/>
  <c r="E7990" i="16"/>
  <c r="E7991" i="16"/>
  <c r="E7992" i="16"/>
  <c r="E7993" i="16"/>
  <c r="E7994" i="16"/>
  <c r="E7995" i="16"/>
  <c r="E7996" i="16"/>
  <c r="E7997" i="16"/>
  <c r="E7998" i="16"/>
  <c r="E7999" i="16"/>
  <c r="E8000" i="16"/>
  <c r="E8001" i="16"/>
  <c r="E8002" i="16"/>
  <c r="E8003" i="16"/>
  <c r="E8004" i="16"/>
  <c r="E8005" i="16"/>
  <c r="E8006" i="16"/>
  <c r="E8007" i="16"/>
  <c r="E8008" i="16"/>
  <c r="E8009" i="16"/>
  <c r="E8010" i="16"/>
  <c r="E8011" i="16"/>
  <c r="E8012" i="16"/>
  <c r="E8013" i="16"/>
  <c r="E8014" i="16"/>
  <c r="E8015" i="16"/>
  <c r="E8016" i="16"/>
  <c r="E8017" i="16"/>
  <c r="E8018" i="16"/>
  <c r="E8019" i="16"/>
  <c r="E8020" i="16"/>
  <c r="E8021" i="16"/>
  <c r="E8022" i="16"/>
  <c r="E8023" i="16"/>
  <c r="E8024" i="16"/>
  <c r="E8025" i="16"/>
  <c r="E8026" i="16"/>
  <c r="E8027" i="16"/>
  <c r="E8028" i="16"/>
  <c r="E8029" i="16"/>
  <c r="E8030" i="16"/>
  <c r="E8031" i="16"/>
  <c r="E8032" i="16"/>
  <c r="E8033" i="16"/>
  <c r="E8034" i="16"/>
  <c r="E8035" i="16"/>
  <c r="E8036" i="16"/>
  <c r="E8037" i="16"/>
  <c r="E8038" i="16"/>
  <c r="E8039" i="16"/>
  <c r="E8040" i="16"/>
  <c r="E8041" i="16"/>
  <c r="E8042" i="16"/>
  <c r="E8043" i="16"/>
  <c r="E8044" i="16"/>
  <c r="E8045" i="16"/>
  <c r="E8046" i="16"/>
  <c r="E8047" i="16"/>
  <c r="E8048" i="16"/>
  <c r="E8049" i="16"/>
  <c r="E8050" i="16"/>
  <c r="E8051" i="16"/>
  <c r="E8052" i="16"/>
  <c r="E8053" i="16"/>
  <c r="E8054" i="16"/>
  <c r="E8055" i="16"/>
  <c r="E8056" i="16"/>
  <c r="E8057" i="16"/>
  <c r="E8058" i="16"/>
  <c r="E8059" i="16"/>
  <c r="E8060" i="16"/>
  <c r="E8061" i="16"/>
  <c r="E8062" i="16"/>
  <c r="E8063" i="16"/>
  <c r="E8064" i="16"/>
  <c r="E8065" i="16"/>
  <c r="E8066" i="16"/>
  <c r="E8067" i="16"/>
  <c r="E8068" i="16"/>
  <c r="E8069" i="16"/>
  <c r="E8070" i="16"/>
  <c r="E8071" i="16"/>
  <c r="E8072" i="16"/>
  <c r="E8073" i="16"/>
  <c r="E8074" i="16"/>
  <c r="E8075" i="16"/>
  <c r="E8076" i="16"/>
  <c r="E8077" i="16"/>
  <c r="E8078" i="16"/>
  <c r="E8079" i="16"/>
  <c r="E8080" i="16"/>
  <c r="E8081" i="16"/>
  <c r="E8082" i="16"/>
  <c r="E8083" i="16"/>
  <c r="E8084" i="16"/>
  <c r="E8085" i="16"/>
  <c r="E8086" i="16"/>
  <c r="E8087" i="16"/>
  <c r="E8088" i="16"/>
  <c r="E8089" i="16"/>
  <c r="E8090" i="16"/>
  <c r="E8091" i="16"/>
  <c r="E8092" i="16"/>
  <c r="E8093" i="16"/>
  <c r="E8094" i="16"/>
  <c r="E8095" i="16"/>
  <c r="E8096" i="16"/>
  <c r="E8097" i="16"/>
  <c r="E8098" i="16"/>
  <c r="E8099" i="16"/>
  <c r="E8100" i="16"/>
  <c r="E8101" i="16"/>
  <c r="E8102" i="16"/>
  <c r="E8103" i="16"/>
  <c r="E8104" i="16"/>
  <c r="E8105" i="16"/>
  <c r="E8106" i="16"/>
  <c r="E8107" i="16"/>
  <c r="E8108" i="16"/>
  <c r="E8109" i="16"/>
  <c r="E8110" i="16"/>
  <c r="E8111" i="16"/>
  <c r="E8112" i="16"/>
  <c r="E8113" i="16"/>
  <c r="E8114" i="16"/>
  <c r="E8115" i="16"/>
  <c r="E8116" i="16"/>
  <c r="E8117" i="16"/>
  <c r="E8118" i="16"/>
  <c r="E8119" i="16"/>
  <c r="E8120" i="16"/>
  <c r="E8121" i="16"/>
  <c r="E8122" i="16"/>
  <c r="E8123" i="16"/>
  <c r="E8124" i="16"/>
  <c r="E8125" i="16"/>
  <c r="E8126" i="16"/>
  <c r="E8127" i="16"/>
  <c r="E8128" i="16"/>
  <c r="E8129" i="16"/>
  <c r="E8130" i="16"/>
  <c r="E8131" i="16"/>
  <c r="E8132" i="16"/>
  <c r="E8133" i="16"/>
  <c r="E8134" i="16"/>
  <c r="E8135" i="16"/>
  <c r="E8136" i="16"/>
  <c r="E8137" i="16"/>
  <c r="E8138" i="16"/>
  <c r="E8139" i="16"/>
  <c r="E8140" i="16"/>
  <c r="E8141" i="16"/>
  <c r="E8142" i="16"/>
  <c r="E8143" i="16"/>
  <c r="E8144" i="16"/>
  <c r="E8145" i="16"/>
  <c r="E8146" i="16"/>
  <c r="E8147" i="16"/>
  <c r="E8148" i="16"/>
  <c r="E8149" i="16"/>
  <c r="E8150" i="16"/>
  <c r="E8151" i="16"/>
  <c r="E8152" i="16"/>
  <c r="E8153" i="16"/>
  <c r="E8154" i="16"/>
  <c r="E8155" i="16"/>
  <c r="E8156" i="16"/>
  <c r="E8157" i="16"/>
  <c r="E8158" i="16"/>
  <c r="E8159" i="16"/>
  <c r="E8160" i="16"/>
  <c r="E8161" i="16"/>
  <c r="E8162" i="16"/>
  <c r="E8163" i="16"/>
  <c r="E8164" i="16"/>
  <c r="E8165" i="16"/>
  <c r="E8166" i="16"/>
  <c r="E8167" i="16"/>
  <c r="E8168" i="16"/>
  <c r="E8169" i="16"/>
  <c r="E8170" i="16"/>
  <c r="E8171" i="16"/>
  <c r="E8172" i="16"/>
  <c r="E8173" i="16"/>
  <c r="E8174" i="16"/>
  <c r="E8175" i="16"/>
  <c r="E8176" i="16"/>
  <c r="E8177" i="16"/>
  <c r="E8178" i="16"/>
  <c r="E8179" i="16"/>
  <c r="E8180" i="16"/>
  <c r="E8181" i="16"/>
  <c r="E8182" i="16"/>
  <c r="E8183" i="16"/>
  <c r="E8184" i="16"/>
  <c r="E8185" i="16"/>
  <c r="E8186" i="16"/>
  <c r="E8187" i="16"/>
  <c r="E8188" i="16"/>
  <c r="E8189" i="16"/>
  <c r="E8190" i="16"/>
  <c r="E8191" i="16"/>
  <c r="E8192" i="16"/>
  <c r="E8193" i="16"/>
  <c r="E8194" i="16"/>
  <c r="E8195" i="16"/>
  <c r="E8196" i="16"/>
  <c r="E8197" i="16"/>
  <c r="E8198" i="16"/>
  <c r="E8199" i="16"/>
  <c r="E8200" i="16"/>
  <c r="E8201" i="16"/>
  <c r="E8202" i="16"/>
  <c r="E8203" i="16"/>
  <c r="E8204" i="16"/>
  <c r="E8205" i="16"/>
  <c r="E8206" i="16"/>
  <c r="E8207" i="16"/>
  <c r="E8208" i="16"/>
  <c r="E8209" i="16"/>
  <c r="E8210" i="16"/>
  <c r="E8211" i="16"/>
  <c r="E8212" i="16"/>
  <c r="E8213" i="16"/>
  <c r="E8214" i="16"/>
  <c r="E8215" i="16"/>
  <c r="E8216" i="16"/>
  <c r="E8217" i="16"/>
  <c r="E8218" i="16"/>
  <c r="E8219" i="16"/>
  <c r="E8220" i="16"/>
  <c r="E8221" i="16"/>
  <c r="E8222" i="16"/>
  <c r="E8223" i="16"/>
  <c r="E8224" i="16"/>
  <c r="E8225" i="16"/>
  <c r="E8226" i="16"/>
  <c r="E8227" i="16"/>
  <c r="E8228" i="16"/>
  <c r="E8229" i="16"/>
  <c r="E8230" i="16"/>
  <c r="E8231" i="16"/>
  <c r="E8232" i="16"/>
  <c r="E8233" i="16"/>
  <c r="E8234" i="16"/>
  <c r="E8235" i="16"/>
  <c r="E8236" i="16"/>
  <c r="E8237" i="16"/>
  <c r="E8238" i="16"/>
  <c r="E8239" i="16"/>
  <c r="E8240" i="16"/>
  <c r="E8241" i="16"/>
  <c r="E8242" i="16"/>
  <c r="E8243" i="16"/>
  <c r="E8244" i="16"/>
  <c r="E8245" i="16"/>
  <c r="E8246" i="16"/>
  <c r="E8247" i="16"/>
  <c r="E8248" i="16"/>
  <c r="E8249" i="16"/>
  <c r="E8250" i="16"/>
  <c r="E8251" i="16"/>
  <c r="E8252" i="16"/>
  <c r="E8253" i="16"/>
  <c r="E8254" i="16"/>
  <c r="E8255" i="16"/>
  <c r="E8256" i="16"/>
  <c r="E8257" i="16"/>
  <c r="E8258" i="16"/>
  <c r="E8259" i="16"/>
  <c r="E8260" i="16"/>
  <c r="E8261" i="16"/>
  <c r="E8262" i="16"/>
  <c r="E8263" i="16"/>
  <c r="E8264" i="16"/>
  <c r="E8265" i="16"/>
  <c r="E8266" i="16"/>
  <c r="E8267" i="16"/>
  <c r="E8268" i="16"/>
  <c r="E8269" i="16"/>
  <c r="E8270" i="16"/>
  <c r="E8271" i="16"/>
  <c r="E8272" i="16"/>
  <c r="E8273" i="16"/>
  <c r="E8274" i="16"/>
  <c r="E8275" i="16"/>
  <c r="E8276" i="16"/>
  <c r="E8277" i="16"/>
  <c r="E8278" i="16"/>
  <c r="E8279" i="16"/>
  <c r="E8280" i="16"/>
  <c r="E8281" i="16"/>
  <c r="E8282" i="16"/>
  <c r="E8283" i="16"/>
  <c r="E8284" i="16"/>
  <c r="E8285" i="16"/>
  <c r="E8286" i="16"/>
  <c r="E8287" i="16"/>
  <c r="E8288" i="16"/>
  <c r="E8289" i="16"/>
  <c r="E8290" i="16"/>
  <c r="E8291" i="16"/>
  <c r="E8292" i="16"/>
  <c r="E8293" i="16"/>
  <c r="E8294" i="16"/>
  <c r="E8295" i="16"/>
  <c r="E8296" i="16"/>
  <c r="E8297" i="16"/>
  <c r="E8298" i="16"/>
  <c r="E8299" i="16"/>
  <c r="E8300" i="16"/>
  <c r="E8301" i="16"/>
  <c r="E8302" i="16"/>
  <c r="E8303" i="16"/>
  <c r="E8304" i="16"/>
  <c r="E8305" i="16"/>
  <c r="E8306" i="16"/>
  <c r="E8307" i="16"/>
  <c r="E8308" i="16"/>
  <c r="E8309" i="16"/>
  <c r="E8310" i="16"/>
  <c r="E8311" i="16"/>
  <c r="E8312" i="16"/>
  <c r="E8313" i="16"/>
  <c r="E8314" i="16"/>
  <c r="E8315" i="16"/>
  <c r="E8316" i="16"/>
  <c r="E8317" i="16"/>
  <c r="E8318" i="16"/>
  <c r="E8319" i="16"/>
  <c r="E8320" i="16"/>
  <c r="E8321" i="16"/>
  <c r="E8322" i="16"/>
  <c r="E8323" i="16"/>
  <c r="E8324" i="16"/>
  <c r="E8325" i="16"/>
  <c r="E8326" i="16"/>
  <c r="E8327" i="16"/>
  <c r="E8328" i="16"/>
  <c r="E8329" i="16"/>
  <c r="E8330" i="16"/>
  <c r="E8331" i="16"/>
  <c r="E8332" i="16"/>
  <c r="E8333" i="16"/>
  <c r="E8334" i="16"/>
  <c r="E8335" i="16"/>
  <c r="E8336" i="16"/>
  <c r="E8337" i="16"/>
  <c r="E8338" i="16"/>
  <c r="E8339" i="16"/>
  <c r="E8340" i="16"/>
  <c r="E8341" i="16"/>
  <c r="E8342" i="16"/>
  <c r="E8343" i="16"/>
  <c r="E8344" i="16"/>
  <c r="E8345" i="16"/>
  <c r="E8346" i="16"/>
  <c r="E8347" i="16"/>
  <c r="E8348" i="16"/>
  <c r="E8349" i="16"/>
  <c r="E8350" i="16"/>
  <c r="E8351" i="16"/>
  <c r="E8352" i="16"/>
  <c r="E8353" i="16"/>
  <c r="E8354" i="16"/>
  <c r="E8355" i="16"/>
  <c r="E8356" i="16"/>
  <c r="E8357" i="16"/>
  <c r="E8358" i="16"/>
  <c r="E8359" i="16"/>
  <c r="E8360" i="16"/>
  <c r="E8361" i="16"/>
  <c r="E8362" i="16"/>
  <c r="E8363" i="16"/>
  <c r="E8364" i="16"/>
  <c r="E8365" i="16"/>
  <c r="E8366" i="16"/>
  <c r="E8367" i="16"/>
  <c r="E8368" i="16"/>
  <c r="E8369" i="16"/>
  <c r="E8370" i="16"/>
  <c r="E8371" i="16"/>
  <c r="E8372" i="16"/>
  <c r="E8373" i="16"/>
  <c r="E8374" i="16"/>
  <c r="E8375" i="16"/>
  <c r="E8376" i="16"/>
  <c r="E8377" i="16"/>
  <c r="E8378" i="16"/>
  <c r="E8379" i="16"/>
  <c r="E8380" i="16"/>
  <c r="E8381" i="16"/>
  <c r="E8382" i="16"/>
  <c r="E8383" i="16"/>
  <c r="E8384" i="16"/>
  <c r="E8385" i="16"/>
  <c r="E8386" i="16"/>
  <c r="E8387" i="16"/>
  <c r="E8388" i="16"/>
  <c r="E8389" i="16"/>
  <c r="E8390" i="16"/>
  <c r="E8391" i="16"/>
  <c r="E8392" i="16"/>
  <c r="E8393" i="16"/>
  <c r="E8394" i="16"/>
  <c r="E8395" i="16"/>
  <c r="E8396" i="16"/>
  <c r="E8397" i="16"/>
  <c r="E8398" i="16"/>
  <c r="E8399" i="16"/>
  <c r="E8400" i="16"/>
  <c r="E8401" i="16"/>
  <c r="E8402" i="16"/>
  <c r="E8403" i="16"/>
  <c r="E8404" i="16"/>
  <c r="E8405" i="16"/>
  <c r="E8406" i="16"/>
  <c r="E8407" i="16"/>
  <c r="E8408" i="16"/>
  <c r="E8409" i="16"/>
  <c r="E8410" i="16"/>
  <c r="E8411" i="16"/>
  <c r="E8412" i="16"/>
  <c r="E8413" i="16"/>
  <c r="E8414" i="16"/>
  <c r="E8415" i="16"/>
  <c r="E8416" i="16"/>
  <c r="E8417" i="16"/>
  <c r="E8418" i="16"/>
  <c r="E8419" i="16"/>
  <c r="E8420" i="16"/>
  <c r="E8421" i="16"/>
  <c r="E8422" i="16"/>
  <c r="E8423" i="16"/>
  <c r="E8424" i="16"/>
  <c r="E8425" i="16"/>
  <c r="E8426" i="16"/>
  <c r="E8427" i="16"/>
  <c r="E8428" i="16"/>
  <c r="E8429" i="16"/>
  <c r="E8430" i="16"/>
  <c r="E8431" i="16"/>
  <c r="E8432" i="16"/>
  <c r="E8433" i="16"/>
  <c r="E8434" i="16"/>
  <c r="E8435" i="16"/>
  <c r="E8436" i="16"/>
  <c r="E8437" i="16"/>
  <c r="E8438" i="16"/>
  <c r="E8439" i="16"/>
  <c r="E8440" i="16"/>
  <c r="E8441" i="16"/>
  <c r="E8442" i="16"/>
  <c r="E8443" i="16"/>
  <c r="E8444" i="16"/>
  <c r="E8445" i="16"/>
  <c r="E8446" i="16"/>
  <c r="E8447" i="16"/>
  <c r="E8448" i="16"/>
  <c r="E8449" i="16"/>
  <c r="E8450" i="16"/>
  <c r="E8451" i="16"/>
  <c r="E8452" i="16"/>
  <c r="E8453" i="16"/>
  <c r="E8454" i="16"/>
  <c r="E8455" i="16"/>
  <c r="E8456" i="16"/>
  <c r="E8457" i="16"/>
  <c r="E8458" i="16"/>
  <c r="E8459" i="16"/>
  <c r="E8460" i="16"/>
  <c r="E8461" i="16"/>
  <c r="E8462" i="16"/>
  <c r="E8463" i="16"/>
  <c r="E8464" i="16"/>
  <c r="E8465" i="16"/>
  <c r="E8466" i="16"/>
  <c r="E8467" i="16"/>
  <c r="E8468" i="16"/>
  <c r="E8469" i="16"/>
  <c r="E8470" i="16"/>
  <c r="E8471" i="16"/>
  <c r="E8472" i="16"/>
  <c r="E8473" i="16"/>
  <c r="E8474" i="16"/>
  <c r="E8475" i="16"/>
  <c r="E8476" i="16"/>
  <c r="E8477" i="16"/>
  <c r="E8478" i="16"/>
  <c r="E8479" i="16"/>
  <c r="E8480" i="16"/>
  <c r="E8481" i="16"/>
  <c r="E8482" i="16"/>
  <c r="E8483" i="16"/>
  <c r="E8484" i="16"/>
  <c r="E8485" i="16"/>
  <c r="E8486" i="16"/>
  <c r="E8487" i="16"/>
  <c r="E8488" i="16"/>
  <c r="E8489" i="16"/>
  <c r="E8490" i="16"/>
  <c r="E8491" i="16"/>
  <c r="E8492" i="16"/>
  <c r="E8493" i="16"/>
  <c r="E8494" i="16"/>
  <c r="E8495" i="16"/>
  <c r="E8496" i="16"/>
  <c r="E8497" i="16"/>
  <c r="E8498" i="16"/>
  <c r="E8499" i="16"/>
  <c r="E8500" i="16"/>
  <c r="E8501" i="16"/>
  <c r="E8502" i="16"/>
  <c r="E8503" i="16"/>
  <c r="E8504" i="16"/>
  <c r="E8505" i="16"/>
  <c r="E8506" i="16"/>
  <c r="E8507" i="16"/>
  <c r="E8508" i="16"/>
  <c r="E8509" i="16"/>
  <c r="E8510" i="16"/>
  <c r="E8511" i="16"/>
  <c r="E8512" i="16"/>
  <c r="E8513" i="16"/>
  <c r="E8514" i="16"/>
  <c r="E8515" i="16"/>
  <c r="E8516" i="16"/>
  <c r="E8517" i="16"/>
  <c r="E8518" i="16"/>
  <c r="E8519" i="16"/>
  <c r="E8520" i="16"/>
  <c r="E8521" i="16"/>
  <c r="E8522" i="16"/>
  <c r="E8523" i="16"/>
  <c r="E8524" i="16"/>
  <c r="E8525" i="16"/>
  <c r="E8526" i="16"/>
  <c r="E8527" i="16"/>
  <c r="E8528" i="16"/>
  <c r="E8529" i="16"/>
  <c r="E8530" i="16"/>
  <c r="E8531" i="16"/>
  <c r="E8532" i="16"/>
  <c r="E8533" i="16"/>
  <c r="E8534" i="16"/>
  <c r="E8535" i="16"/>
  <c r="E8536" i="16"/>
  <c r="E8537" i="16"/>
  <c r="E8538" i="16"/>
  <c r="E8539" i="16"/>
  <c r="E8540" i="16"/>
  <c r="E8541" i="16"/>
  <c r="E8542" i="16"/>
  <c r="E8543" i="16"/>
  <c r="E8544" i="16"/>
  <c r="E8545" i="16"/>
  <c r="E8546" i="16"/>
  <c r="E8547" i="16"/>
  <c r="E8548" i="16"/>
  <c r="E8549" i="16"/>
  <c r="E8550" i="16"/>
  <c r="E8551" i="16"/>
  <c r="E8552" i="16"/>
  <c r="E8553" i="16"/>
  <c r="E8554" i="16"/>
  <c r="E8555" i="16"/>
  <c r="E8556" i="16"/>
  <c r="E8557" i="16"/>
  <c r="E8558" i="16"/>
  <c r="E8559" i="16"/>
  <c r="E8560" i="16"/>
  <c r="E8561" i="16"/>
  <c r="E8562" i="16"/>
  <c r="E8563" i="16"/>
  <c r="E8564" i="16"/>
  <c r="E8565" i="16"/>
  <c r="E8566" i="16"/>
  <c r="E8567" i="16"/>
  <c r="E8568" i="16"/>
  <c r="E8569" i="16"/>
  <c r="E8570" i="16"/>
  <c r="E8571" i="16"/>
  <c r="E8572" i="16"/>
  <c r="E8573" i="16"/>
  <c r="E8574" i="16"/>
  <c r="E8575" i="16"/>
  <c r="E8576" i="16"/>
  <c r="E8577" i="16"/>
  <c r="E8578" i="16"/>
  <c r="E8579" i="16"/>
  <c r="E8580" i="16"/>
  <c r="E8581" i="16"/>
  <c r="E8582" i="16"/>
  <c r="E8583" i="16"/>
  <c r="E8584" i="16"/>
  <c r="E8585" i="16"/>
  <c r="E8586" i="16"/>
  <c r="E8587" i="16"/>
  <c r="E8588" i="16"/>
  <c r="E8589" i="16"/>
  <c r="E8590" i="16"/>
  <c r="E8591" i="16"/>
  <c r="E8592" i="16"/>
  <c r="E8593" i="16"/>
  <c r="E8594" i="16"/>
  <c r="E8595" i="16"/>
  <c r="E8596" i="16"/>
  <c r="E8597" i="16"/>
  <c r="E8598" i="16"/>
  <c r="E8599" i="16"/>
  <c r="E8600" i="16"/>
  <c r="E8601" i="16"/>
  <c r="E8602" i="16"/>
  <c r="E8603" i="16"/>
  <c r="E8604" i="16"/>
  <c r="E8605" i="16"/>
  <c r="E8606" i="16"/>
  <c r="E8607" i="16"/>
  <c r="E8608" i="16"/>
  <c r="E8609" i="16"/>
  <c r="E8610" i="16"/>
  <c r="E8611" i="16"/>
  <c r="E8612" i="16"/>
  <c r="E8613" i="16"/>
  <c r="E8614" i="16"/>
  <c r="E8615" i="16"/>
  <c r="E8616" i="16"/>
  <c r="E8617" i="16"/>
  <c r="E8618" i="16"/>
  <c r="E8619" i="16"/>
  <c r="E8620" i="16"/>
  <c r="E8621" i="16"/>
  <c r="E8622" i="16"/>
  <c r="E8623" i="16"/>
  <c r="E8624" i="16"/>
  <c r="E8625" i="16"/>
  <c r="E8626" i="16"/>
  <c r="E8627" i="16"/>
  <c r="E8628" i="16"/>
  <c r="E8629" i="16"/>
  <c r="E8630" i="16"/>
  <c r="E8631" i="16"/>
  <c r="E8632" i="16"/>
  <c r="E8633" i="16"/>
  <c r="E8634" i="16"/>
  <c r="E8635" i="16"/>
  <c r="E8636" i="16"/>
  <c r="E8637" i="16"/>
  <c r="E8638" i="16"/>
  <c r="E8639" i="16"/>
  <c r="E8640" i="16"/>
  <c r="E8641" i="16"/>
  <c r="E8642" i="16"/>
  <c r="E8643" i="16"/>
  <c r="E8644" i="16"/>
  <c r="E8645" i="16"/>
  <c r="E8646" i="16"/>
  <c r="E8647" i="16"/>
  <c r="E8648" i="16"/>
  <c r="E8649" i="16"/>
  <c r="E8650" i="16"/>
  <c r="E8651" i="16"/>
  <c r="E8652" i="16"/>
  <c r="E8653" i="16"/>
  <c r="E8654" i="16"/>
  <c r="E8655" i="16"/>
  <c r="E8656" i="16"/>
  <c r="E8657" i="16"/>
  <c r="E8658" i="16"/>
  <c r="E8659" i="16"/>
  <c r="E8660" i="16"/>
  <c r="E8661" i="16"/>
  <c r="E8662" i="16"/>
  <c r="E8663" i="16"/>
  <c r="E8664" i="16"/>
  <c r="E8665" i="16"/>
  <c r="E8666" i="16"/>
  <c r="E8667" i="16"/>
  <c r="E8668" i="16"/>
  <c r="E8669" i="16"/>
  <c r="E8670" i="16"/>
  <c r="E8671" i="16"/>
  <c r="E8672" i="16"/>
  <c r="E8673" i="16"/>
  <c r="E8674" i="16"/>
  <c r="E8675" i="16"/>
  <c r="E8676" i="16"/>
  <c r="E8677" i="16"/>
  <c r="E8678" i="16"/>
  <c r="E8679" i="16"/>
  <c r="E8680" i="16"/>
  <c r="E8681" i="16"/>
  <c r="E8682" i="16"/>
  <c r="E8683" i="16"/>
  <c r="E8684" i="16"/>
  <c r="E8685" i="16"/>
  <c r="E8686" i="16"/>
  <c r="E8687" i="16"/>
  <c r="E8688" i="16"/>
  <c r="E8689" i="16"/>
  <c r="E8690" i="16"/>
  <c r="E8691" i="16"/>
  <c r="E8692" i="16"/>
  <c r="E8693" i="16"/>
  <c r="E8694" i="16"/>
  <c r="E8695" i="16"/>
  <c r="E8696" i="16"/>
  <c r="E8697" i="16"/>
  <c r="E8698" i="16"/>
  <c r="E8699" i="16"/>
  <c r="E8700" i="16"/>
  <c r="E8701" i="16"/>
  <c r="E8702" i="16"/>
  <c r="E8703" i="16"/>
  <c r="E8704" i="16"/>
  <c r="E8705" i="16"/>
  <c r="E8706" i="16"/>
  <c r="E8707" i="16"/>
  <c r="E8708" i="16"/>
  <c r="E8709" i="16"/>
  <c r="E8710" i="16"/>
  <c r="E8711" i="16"/>
  <c r="E8712" i="16"/>
  <c r="E8713" i="16"/>
  <c r="E8714" i="16"/>
  <c r="E8715" i="16"/>
  <c r="E8716" i="16"/>
  <c r="E8717" i="16"/>
  <c r="E8718" i="16"/>
  <c r="E8719" i="16"/>
  <c r="E8720" i="16"/>
  <c r="E8721" i="16"/>
  <c r="E8722" i="16"/>
  <c r="E8723" i="16"/>
  <c r="E8724" i="16"/>
  <c r="E8725" i="16"/>
  <c r="E8726" i="16"/>
  <c r="E8727" i="16"/>
  <c r="E8728" i="16"/>
  <c r="E8729" i="16"/>
  <c r="E8730" i="16"/>
  <c r="E8731" i="16"/>
  <c r="E8732" i="16"/>
  <c r="E8733" i="16"/>
  <c r="E8734" i="16"/>
  <c r="E8735" i="16"/>
  <c r="E8736" i="16"/>
  <c r="E8737" i="16"/>
  <c r="E8738" i="16"/>
  <c r="E8739" i="16"/>
  <c r="E8740" i="16"/>
  <c r="E8741" i="16"/>
  <c r="E8742" i="16"/>
  <c r="E8743" i="16"/>
  <c r="E8744" i="16"/>
  <c r="E8745" i="16"/>
  <c r="E8746" i="16"/>
  <c r="E8747" i="16"/>
  <c r="E8748" i="16"/>
  <c r="E8749" i="16"/>
  <c r="E8750" i="16"/>
  <c r="E8751" i="16"/>
  <c r="E8752" i="16"/>
  <c r="E8753" i="16"/>
  <c r="E8754" i="16"/>
  <c r="E8755" i="16"/>
  <c r="E8756" i="16"/>
  <c r="E8757" i="16"/>
  <c r="E8758" i="16"/>
  <c r="E8759" i="16"/>
  <c r="E8760" i="16"/>
  <c r="E8761" i="16"/>
  <c r="E8762" i="16"/>
  <c r="E8763" i="16"/>
  <c r="E8764" i="16"/>
  <c r="E8765" i="16"/>
  <c r="E8766" i="16"/>
  <c r="E8767" i="16"/>
  <c r="E8768" i="16"/>
  <c r="E8769" i="16"/>
  <c r="E8770" i="16"/>
  <c r="E8771" i="16"/>
  <c r="E8772" i="16"/>
  <c r="E8773" i="16"/>
  <c r="E8774" i="16"/>
  <c r="E8775" i="16"/>
  <c r="E8776" i="16"/>
  <c r="E8777" i="16"/>
  <c r="E8778" i="16"/>
  <c r="E8779" i="16"/>
  <c r="E8780" i="16"/>
  <c r="E8781" i="16"/>
  <c r="E8782" i="16"/>
  <c r="E8783" i="16"/>
  <c r="E8784" i="16"/>
  <c r="E8785" i="16"/>
  <c r="E8786" i="16"/>
  <c r="E8787" i="16"/>
  <c r="E8788" i="16"/>
  <c r="E8789" i="16"/>
  <c r="E8790" i="16"/>
  <c r="E8791" i="16"/>
  <c r="E8792" i="16"/>
  <c r="E8793" i="16"/>
  <c r="E8794" i="16"/>
  <c r="E8795" i="16"/>
  <c r="E8796" i="16"/>
  <c r="E8797" i="16"/>
  <c r="E8798" i="16"/>
  <c r="E8799" i="16"/>
  <c r="E8800" i="16"/>
  <c r="E8801" i="16"/>
  <c r="E8802" i="16"/>
  <c r="E8803" i="16"/>
  <c r="E8804" i="16"/>
  <c r="E8805" i="16"/>
  <c r="E8806" i="16"/>
  <c r="E8807" i="16"/>
  <c r="E8808" i="16"/>
  <c r="E8809" i="16"/>
  <c r="E8810" i="16"/>
  <c r="E8811" i="16"/>
  <c r="E8812" i="16"/>
  <c r="E8813" i="16"/>
  <c r="E8814" i="16"/>
  <c r="E8815" i="16"/>
  <c r="E8816" i="16"/>
  <c r="E8817" i="16"/>
  <c r="E8818" i="16"/>
  <c r="E8819" i="16"/>
  <c r="E8820" i="16"/>
  <c r="E8821" i="16"/>
  <c r="E8822" i="16"/>
  <c r="E8823" i="16"/>
  <c r="E8824" i="16"/>
  <c r="E8825" i="16"/>
  <c r="E8826" i="16"/>
  <c r="E8827" i="16"/>
  <c r="E8828" i="16"/>
  <c r="E8829" i="16"/>
  <c r="E8830" i="16"/>
  <c r="E8831" i="16"/>
  <c r="E8832" i="16"/>
  <c r="E8833" i="16"/>
  <c r="E8834" i="16"/>
  <c r="E8835" i="16"/>
  <c r="E8836" i="16"/>
  <c r="E8837" i="16"/>
  <c r="E8838" i="16"/>
  <c r="E8839" i="16"/>
  <c r="E8840" i="16"/>
  <c r="E8841" i="16"/>
  <c r="E8842" i="16"/>
  <c r="E8843" i="16"/>
  <c r="E8844" i="16"/>
  <c r="E8845" i="16"/>
  <c r="E8846" i="16"/>
  <c r="E8847" i="16"/>
  <c r="E8848" i="16"/>
  <c r="E8849" i="16"/>
  <c r="E8850" i="16"/>
  <c r="E8851" i="16"/>
  <c r="E8852" i="16"/>
  <c r="E8853" i="16"/>
  <c r="E8854" i="16"/>
  <c r="E8855" i="16"/>
  <c r="E8856" i="16"/>
  <c r="E8857" i="16"/>
  <c r="E8858" i="16"/>
  <c r="E8859" i="16"/>
  <c r="E8860" i="16"/>
  <c r="E8861" i="16"/>
  <c r="E8862" i="16"/>
  <c r="E8863" i="16"/>
  <c r="E8864" i="16"/>
  <c r="E8865" i="16"/>
  <c r="E8866" i="16"/>
  <c r="E8867" i="16"/>
  <c r="E8868" i="16"/>
  <c r="E8869" i="16"/>
  <c r="E8870" i="16"/>
  <c r="E8871" i="16"/>
  <c r="E8872" i="16"/>
  <c r="E8873" i="16"/>
  <c r="E8874" i="16"/>
  <c r="E8875" i="16"/>
  <c r="E8876" i="16"/>
  <c r="E8877" i="16"/>
  <c r="E8878" i="16"/>
  <c r="E8879" i="16"/>
  <c r="E8880" i="16"/>
  <c r="E8881" i="16"/>
  <c r="E8882" i="16"/>
  <c r="E8883" i="16"/>
  <c r="E8884" i="16"/>
  <c r="E8885" i="16"/>
  <c r="E8886" i="16"/>
  <c r="E8887" i="16"/>
  <c r="E8888" i="16"/>
  <c r="E8889" i="16"/>
  <c r="E8890" i="16"/>
  <c r="E8891" i="16"/>
  <c r="E8892" i="16"/>
  <c r="E8893" i="16"/>
  <c r="E8894" i="16"/>
  <c r="E8895" i="16"/>
  <c r="E8896" i="16"/>
  <c r="E8897" i="16"/>
  <c r="E8898" i="16"/>
  <c r="E8899" i="16"/>
  <c r="E8900" i="16"/>
  <c r="E8901" i="16"/>
  <c r="E8902" i="16"/>
  <c r="E8903" i="16"/>
  <c r="E8904" i="16"/>
  <c r="E8905" i="16"/>
  <c r="E8906" i="16"/>
  <c r="E8907" i="16"/>
  <c r="E8908" i="16"/>
  <c r="E8909" i="16"/>
  <c r="E8910" i="16"/>
  <c r="E8911" i="16"/>
  <c r="E8912" i="16"/>
  <c r="E8913" i="16"/>
  <c r="E8914" i="16"/>
  <c r="E8915" i="16"/>
  <c r="E8916" i="16"/>
  <c r="E8917" i="16"/>
  <c r="E8918" i="16"/>
  <c r="E8919" i="16"/>
  <c r="E8920" i="16"/>
  <c r="E8921" i="16"/>
  <c r="E8922" i="16"/>
  <c r="E8923" i="16"/>
  <c r="E8924" i="16"/>
  <c r="E8925" i="16"/>
  <c r="E8926" i="16"/>
  <c r="E8927" i="16"/>
  <c r="E8928" i="16"/>
  <c r="E8929" i="16"/>
  <c r="E8930" i="16"/>
  <c r="E8931" i="16"/>
  <c r="E8932" i="16"/>
  <c r="E8933" i="16"/>
  <c r="E8934" i="16"/>
  <c r="E8935" i="16"/>
  <c r="E8936" i="16"/>
  <c r="E8937" i="16"/>
  <c r="E8938" i="16"/>
  <c r="E8939" i="16"/>
  <c r="E8940" i="16"/>
  <c r="E8941" i="16"/>
  <c r="E8942" i="16"/>
  <c r="E8943" i="16"/>
  <c r="E8944" i="16"/>
  <c r="E8945" i="16"/>
  <c r="E8946" i="16"/>
  <c r="E8947" i="16"/>
  <c r="E8948" i="16"/>
  <c r="E8949" i="16"/>
  <c r="E8950" i="16"/>
  <c r="E8951" i="16"/>
  <c r="E8952" i="16"/>
  <c r="E8953" i="16"/>
  <c r="E8954" i="16"/>
  <c r="E8955" i="16"/>
  <c r="E8956" i="16"/>
  <c r="E8957" i="16"/>
  <c r="E8958" i="16"/>
  <c r="E8959" i="16"/>
  <c r="E8960" i="16"/>
  <c r="E8961" i="16"/>
  <c r="E8962" i="16"/>
  <c r="E8963" i="16"/>
  <c r="E8964" i="16"/>
  <c r="E8965" i="16"/>
  <c r="E8966" i="16"/>
  <c r="E8967" i="16"/>
  <c r="E8968" i="16"/>
  <c r="E8969" i="16"/>
  <c r="E8970" i="16"/>
  <c r="E8971" i="16"/>
  <c r="E8972" i="16"/>
  <c r="E8973" i="16"/>
  <c r="E8974" i="16"/>
  <c r="E8975" i="16"/>
  <c r="E8976" i="16"/>
  <c r="E8977" i="16"/>
  <c r="E8978" i="16"/>
  <c r="E8979" i="16"/>
  <c r="E8980" i="16"/>
  <c r="E8981" i="16"/>
  <c r="E8982" i="16"/>
  <c r="E8983" i="16"/>
  <c r="E8984" i="16"/>
  <c r="E8985" i="16"/>
  <c r="E8986" i="16"/>
  <c r="E8987" i="16"/>
  <c r="E8988" i="16"/>
  <c r="E8989" i="16"/>
  <c r="E8990" i="16"/>
  <c r="E8991" i="16"/>
  <c r="E8992" i="16"/>
  <c r="E8993" i="16"/>
  <c r="E8994" i="16"/>
  <c r="E8995" i="16"/>
  <c r="E8996" i="16"/>
  <c r="E8997" i="16"/>
  <c r="E8998" i="16"/>
  <c r="E8999" i="16"/>
  <c r="E9000" i="16"/>
  <c r="E9001" i="16"/>
  <c r="E9002" i="16"/>
  <c r="E9003" i="16"/>
  <c r="E9004" i="16"/>
  <c r="E9005" i="16"/>
  <c r="E9006" i="16"/>
  <c r="E9007" i="16"/>
  <c r="E9008" i="16"/>
  <c r="E9009" i="16"/>
  <c r="E9010" i="16"/>
  <c r="E9011" i="16"/>
  <c r="E9012" i="16"/>
  <c r="E9013" i="16"/>
  <c r="E9014" i="16"/>
  <c r="E9015" i="16"/>
  <c r="E9016" i="16"/>
  <c r="E9017" i="16"/>
  <c r="E9018" i="16"/>
  <c r="E9019" i="16"/>
  <c r="E9020" i="16"/>
  <c r="E9021" i="16"/>
  <c r="E9022" i="16"/>
  <c r="E9023" i="16"/>
  <c r="E9024" i="16"/>
  <c r="E9025" i="16"/>
  <c r="E9026" i="16"/>
  <c r="E9027" i="16"/>
  <c r="E9028" i="16"/>
  <c r="E9029" i="16"/>
  <c r="E9030" i="16"/>
  <c r="E9031" i="16"/>
  <c r="E9032" i="16"/>
  <c r="E9033" i="16"/>
  <c r="E9034" i="16"/>
  <c r="E9035" i="16"/>
  <c r="E9036" i="16"/>
  <c r="E9037" i="16"/>
  <c r="E9038" i="16"/>
  <c r="E9039" i="16"/>
  <c r="E9040" i="16"/>
  <c r="E9041" i="16"/>
  <c r="E9042" i="16"/>
  <c r="E9043" i="16"/>
  <c r="E9044" i="16"/>
  <c r="E9045" i="16"/>
  <c r="E9046" i="16"/>
  <c r="E9047" i="16"/>
  <c r="E9048" i="16"/>
  <c r="E9049" i="16"/>
  <c r="E9050" i="16"/>
  <c r="E9051" i="16"/>
  <c r="E9052" i="16"/>
  <c r="E9053" i="16"/>
  <c r="E9054" i="16"/>
  <c r="E9055" i="16"/>
  <c r="E9056" i="16"/>
  <c r="E9057" i="16"/>
  <c r="E9058" i="16"/>
  <c r="E9059" i="16"/>
  <c r="E9060" i="16"/>
  <c r="E9061" i="16"/>
  <c r="E9062" i="16"/>
  <c r="E9063" i="16"/>
  <c r="E9064" i="16"/>
  <c r="E9065" i="16"/>
  <c r="E9066" i="16"/>
  <c r="E9067" i="16"/>
  <c r="E9068" i="16"/>
  <c r="E9069" i="16"/>
  <c r="E9070" i="16"/>
  <c r="E9071" i="16"/>
  <c r="E9072" i="16"/>
  <c r="E9073" i="16"/>
  <c r="E9074" i="16"/>
  <c r="E9075" i="16"/>
  <c r="E9076" i="16"/>
  <c r="E9077" i="16"/>
  <c r="E9078" i="16"/>
  <c r="E9079" i="16"/>
  <c r="E9080" i="16"/>
  <c r="E9081" i="16"/>
  <c r="E9082" i="16"/>
  <c r="E9083" i="16"/>
  <c r="E9084" i="16"/>
  <c r="E9085" i="16"/>
  <c r="E9086" i="16"/>
  <c r="E9087" i="16"/>
  <c r="E9088" i="16"/>
  <c r="E9089" i="16"/>
  <c r="E9090" i="16"/>
  <c r="E9091" i="16"/>
  <c r="E9092" i="16"/>
  <c r="E9093" i="16"/>
  <c r="E9094" i="16"/>
  <c r="E9095" i="16"/>
  <c r="E9096" i="16"/>
  <c r="E9097" i="16"/>
  <c r="E9098" i="16"/>
  <c r="E9099" i="16"/>
  <c r="E9100" i="16"/>
  <c r="E9101" i="16"/>
  <c r="E9102" i="16"/>
  <c r="E9103" i="16"/>
  <c r="E9104" i="16"/>
  <c r="E9105" i="16"/>
  <c r="E9106" i="16"/>
  <c r="E9107" i="16"/>
  <c r="E9108" i="16"/>
  <c r="E9109" i="16"/>
  <c r="E9110" i="16"/>
  <c r="E9111" i="16"/>
  <c r="E9112" i="16"/>
  <c r="E9113" i="16"/>
  <c r="E9114" i="16"/>
  <c r="E9115" i="16"/>
  <c r="E9116" i="16"/>
  <c r="E9117" i="16"/>
  <c r="E9118" i="16"/>
  <c r="E9119" i="16"/>
  <c r="E9120" i="16"/>
  <c r="E9121" i="16"/>
  <c r="E9122" i="16"/>
  <c r="E9123" i="16"/>
  <c r="E9124" i="16"/>
  <c r="E9125" i="16"/>
  <c r="E9126" i="16"/>
  <c r="E9127" i="16"/>
  <c r="E9128" i="16"/>
  <c r="E9129" i="16"/>
  <c r="E9130" i="16"/>
  <c r="E9131" i="16"/>
  <c r="E9132" i="16"/>
  <c r="E9133" i="16"/>
  <c r="E9134" i="16"/>
  <c r="E9135" i="16"/>
  <c r="E9136" i="16"/>
  <c r="E9137" i="16"/>
  <c r="E9138" i="16"/>
  <c r="E9139" i="16"/>
  <c r="E9140" i="16"/>
  <c r="E9141" i="16"/>
  <c r="E9142" i="16"/>
  <c r="E9143" i="16"/>
  <c r="E9144" i="16"/>
  <c r="E9145" i="16"/>
  <c r="E9146" i="16"/>
  <c r="E9147" i="16"/>
  <c r="E9148" i="16"/>
  <c r="E9149" i="16"/>
  <c r="E9150" i="16"/>
  <c r="E9151" i="16"/>
  <c r="E9152" i="16"/>
  <c r="E9153" i="16"/>
  <c r="E9154" i="16"/>
  <c r="E9155" i="16"/>
  <c r="E9156" i="16"/>
  <c r="E9157" i="16"/>
  <c r="E9158" i="16"/>
  <c r="E9159" i="16"/>
  <c r="E9160" i="16"/>
  <c r="E9161" i="16"/>
  <c r="E9162" i="16"/>
  <c r="E9163" i="16"/>
  <c r="E9164" i="16"/>
  <c r="E9165" i="16"/>
  <c r="E9166" i="16"/>
  <c r="E9167" i="16"/>
  <c r="E9168" i="16"/>
  <c r="E9169" i="16"/>
  <c r="E9170" i="16"/>
  <c r="E9171" i="16"/>
  <c r="E9172" i="16"/>
  <c r="E9173" i="16"/>
  <c r="E9174" i="16"/>
  <c r="E9175" i="16"/>
  <c r="E9176" i="16"/>
  <c r="E9177" i="16"/>
  <c r="E9178" i="16"/>
  <c r="E9179" i="16"/>
  <c r="E9180" i="16"/>
  <c r="E9181" i="16"/>
  <c r="E9182" i="16"/>
  <c r="E9183" i="16"/>
  <c r="E9184" i="16"/>
  <c r="E9185" i="16"/>
  <c r="E9186" i="16"/>
  <c r="E9187" i="16"/>
  <c r="E9188" i="16"/>
  <c r="E9189" i="16"/>
  <c r="E9190" i="16"/>
  <c r="E9191" i="16"/>
  <c r="E9192" i="16"/>
  <c r="E9193" i="16"/>
  <c r="E9194" i="16"/>
  <c r="E9195" i="16"/>
  <c r="E9196" i="16"/>
  <c r="E9197" i="16"/>
  <c r="E9198" i="16"/>
  <c r="E9199" i="16"/>
  <c r="E9200" i="16"/>
  <c r="E9201" i="16"/>
  <c r="E9202" i="16"/>
  <c r="E9203" i="16"/>
  <c r="E9204" i="16"/>
  <c r="E9205" i="16"/>
  <c r="E9206" i="16"/>
  <c r="E9207" i="16"/>
  <c r="E9208" i="16"/>
  <c r="E9209" i="16"/>
  <c r="E9210" i="16"/>
  <c r="E9211" i="16"/>
  <c r="E9212" i="16"/>
  <c r="E9213" i="16"/>
  <c r="E9214" i="16"/>
  <c r="E9215" i="16"/>
  <c r="E9216" i="16"/>
  <c r="E9217" i="16"/>
  <c r="E9218" i="16"/>
  <c r="E9219" i="16"/>
  <c r="E9220" i="16"/>
  <c r="E9221" i="16"/>
  <c r="E9222" i="16"/>
  <c r="E9223" i="16"/>
  <c r="E9224" i="16"/>
  <c r="E9225" i="16"/>
  <c r="E9226" i="16"/>
  <c r="E9227" i="16"/>
  <c r="E9228" i="16"/>
  <c r="E9229" i="16"/>
  <c r="E9230" i="16"/>
  <c r="E9231" i="16"/>
  <c r="E9232" i="16"/>
  <c r="E9233" i="16"/>
  <c r="E9234" i="16"/>
  <c r="E9235" i="16"/>
  <c r="E9236" i="16"/>
  <c r="E9237" i="16"/>
  <c r="E9238" i="16"/>
  <c r="E9239" i="16"/>
  <c r="E9240" i="16"/>
  <c r="E9241" i="16"/>
  <c r="E9242" i="16"/>
  <c r="E9243" i="16"/>
  <c r="E9244" i="16"/>
  <c r="E9245" i="16"/>
  <c r="E9246" i="16"/>
  <c r="E9247" i="16"/>
  <c r="E9248" i="16"/>
  <c r="E9249" i="16"/>
  <c r="E9250" i="16"/>
  <c r="E9251" i="16"/>
  <c r="E9252" i="16"/>
  <c r="E9253" i="16"/>
  <c r="E9254" i="16"/>
  <c r="E9255" i="16"/>
  <c r="E9256" i="16"/>
  <c r="E9257" i="16"/>
  <c r="E9258" i="16"/>
  <c r="E9259" i="16"/>
  <c r="E9260" i="16"/>
  <c r="E9261" i="16"/>
  <c r="E9262" i="16"/>
  <c r="E9263" i="16"/>
  <c r="E9264" i="16"/>
  <c r="E9265" i="16"/>
  <c r="E9266" i="16"/>
  <c r="E9267" i="16"/>
  <c r="E9268" i="16"/>
  <c r="E9269" i="16"/>
  <c r="E9270" i="16"/>
  <c r="E9271" i="16"/>
  <c r="E9272" i="16"/>
  <c r="E9273" i="16"/>
  <c r="E9274" i="16"/>
  <c r="E9275" i="16"/>
  <c r="E9276" i="16"/>
  <c r="E9277" i="16"/>
  <c r="E9278" i="16"/>
  <c r="E9279" i="16"/>
  <c r="E9280" i="16"/>
  <c r="E9281" i="16"/>
  <c r="E9282" i="16"/>
  <c r="E9283" i="16"/>
  <c r="E9284" i="16"/>
  <c r="E9285" i="16"/>
  <c r="E9286" i="16"/>
  <c r="E9287" i="16"/>
  <c r="E9288" i="16"/>
  <c r="E9289" i="16"/>
  <c r="E9290" i="16"/>
  <c r="E9291" i="16"/>
  <c r="E9292" i="16"/>
  <c r="E9293" i="16"/>
  <c r="E9294" i="16"/>
  <c r="E9295" i="16"/>
  <c r="E9296" i="16"/>
  <c r="E9297" i="16"/>
  <c r="E9298" i="16"/>
  <c r="E9299" i="16"/>
  <c r="E9300" i="16"/>
  <c r="E9301" i="16"/>
  <c r="E9302" i="16"/>
  <c r="E9303" i="16"/>
  <c r="E9304" i="16"/>
  <c r="E9305" i="16"/>
  <c r="E9306" i="16"/>
  <c r="E9307" i="16"/>
  <c r="E9308" i="16"/>
  <c r="E9309" i="16"/>
  <c r="E9310" i="16"/>
  <c r="E9311" i="16"/>
  <c r="E9312" i="16"/>
  <c r="E9313" i="16"/>
  <c r="E9314" i="16"/>
  <c r="E9315" i="16"/>
  <c r="E9316" i="16"/>
  <c r="E9317" i="16"/>
  <c r="E9318" i="16"/>
  <c r="E9319" i="16"/>
  <c r="E9320" i="16"/>
  <c r="E9321" i="16"/>
  <c r="E9322" i="16"/>
  <c r="E9323" i="16"/>
  <c r="E9324" i="16"/>
  <c r="E9325" i="16"/>
  <c r="E9326" i="16"/>
  <c r="E9327" i="16"/>
  <c r="E9328" i="16"/>
  <c r="E9329" i="16"/>
  <c r="E9330" i="16"/>
  <c r="E9331" i="16"/>
  <c r="E9332" i="16"/>
  <c r="E9333" i="16"/>
  <c r="E9334" i="16"/>
  <c r="E9335" i="16"/>
  <c r="E9336" i="16"/>
  <c r="E9337" i="16"/>
  <c r="E9338" i="16"/>
  <c r="E9339" i="16"/>
  <c r="E9340" i="16"/>
  <c r="E9341" i="16"/>
  <c r="E9342" i="16"/>
  <c r="E9343" i="16"/>
  <c r="E9344" i="16"/>
  <c r="E9345" i="16"/>
  <c r="E9346" i="16"/>
  <c r="E9347" i="16"/>
  <c r="E9348" i="16"/>
  <c r="E9349" i="16"/>
  <c r="E9350" i="16"/>
  <c r="E9351" i="16"/>
  <c r="E9352" i="16"/>
  <c r="E9353" i="16"/>
  <c r="E9354" i="16"/>
  <c r="E9355" i="16"/>
  <c r="E9356" i="16"/>
  <c r="E9357" i="16"/>
  <c r="E9358" i="16"/>
  <c r="E9359" i="16"/>
  <c r="E9360" i="16"/>
  <c r="E9361" i="16"/>
  <c r="E9362" i="16"/>
  <c r="E9363" i="16"/>
  <c r="E9364" i="16"/>
  <c r="E9365" i="16"/>
  <c r="E9366" i="16"/>
  <c r="E9367" i="16"/>
  <c r="E9368" i="16"/>
  <c r="E9369" i="16"/>
  <c r="E9370" i="16"/>
  <c r="E9371" i="16"/>
  <c r="E9372" i="16"/>
  <c r="E9373" i="16"/>
  <c r="E9374" i="16"/>
  <c r="E9375" i="16"/>
  <c r="E9376" i="16"/>
  <c r="E9377" i="16"/>
  <c r="E9378" i="16"/>
  <c r="E9379" i="16"/>
  <c r="E9380" i="16"/>
  <c r="E9381" i="16"/>
  <c r="E9382" i="16"/>
  <c r="E9383" i="16"/>
  <c r="E9384" i="16"/>
  <c r="E9385" i="16"/>
  <c r="E9386" i="16"/>
  <c r="E9387" i="16"/>
  <c r="E9388" i="16"/>
  <c r="E9389" i="16"/>
  <c r="E9390" i="16"/>
  <c r="E9391" i="16"/>
  <c r="E9392" i="16"/>
  <c r="E9393" i="16"/>
  <c r="E9394" i="16"/>
  <c r="E9395" i="16"/>
  <c r="E9396" i="16"/>
  <c r="E9397" i="16"/>
  <c r="E9398" i="16"/>
  <c r="E9399" i="16"/>
  <c r="E9400" i="16"/>
  <c r="E9401" i="16"/>
  <c r="E9402" i="16"/>
  <c r="E9403" i="16"/>
  <c r="E9404" i="16"/>
  <c r="E9405" i="16"/>
  <c r="E9406" i="16"/>
  <c r="E9407" i="16"/>
  <c r="E9408" i="16"/>
  <c r="E9409" i="16"/>
  <c r="E9410" i="16"/>
  <c r="E9411" i="16"/>
  <c r="E9412" i="16"/>
  <c r="E9413" i="16"/>
  <c r="E9414" i="16"/>
  <c r="E9415" i="16"/>
  <c r="E9416" i="16"/>
  <c r="E9417" i="16"/>
  <c r="E9418" i="16"/>
  <c r="E9419" i="16"/>
  <c r="E9420" i="16"/>
  <c r="E9421" i="16"/>
  <c r="E9422" i="16"/>
  <c r="E9423" i="16"/>
  <c r="E9424" i="16"/>
  <c r="E9425" i="16"/>
  <c r="E9426" i="16"/>
  <c r="E9427" i="16"/>
  <c r="E9428" i="16"/>
  <c r="E9429" i="16"/>
  <c r="E9430" i="16"/>
  <c r="E9431" i="16"/>
  <c r="E9432" i="16"/>
  <c r="E9433" i="16"/>
  <c r="E9434" i="16"/>
  <c r="E9435" i="16"/>
  <c r="E9436" i="16"/>
  <c r="E9437" i="16"/>
  <c r="E9438" i="16"/>
  <c r="E9439" i="16"/>
  <c r="E9440" i="16"/>
  <c r="E9441" i="16"/>
  <c r="E9442" i="16"/>
  <c r="E9443" i="16"/>
  <c r="E9444" i="16"/>
  <c r="E9445" i="16"/>
  <c r="E9446" i="16"/>
  <c r="E9447" i="16"/>
  <c r="E9448" i="16"/>
  <c r="E9449" i="16"/>
  <c r="E9450" i="16"/>
  <c r="E9451" i="16"/>
  <c r="E9452" i="16"/>
  <c r="E9453" i="16"/>
  <c r="E9454" i="16"/>
  <c r="E9455" i="16"/>
  <c r="E9456" i="16"/>
  <c r="E9457" i="16"/>
  <c r="E9458" i="16"/>
  <c r="E9459" i="16"/>
  <c r="E9460" i="16"/>
  <c r="E9461" i="16"/>
  <c r="E9462" i="16"/>
  <c r="E9463" i="16"/>
  <c r="E9464" i="16"/>
  <c r="E9465" i="16"/>
  <c r="E9466" i="16"/>
  <c r="E9467" i="16"/>
  <c r="E9468" i="16"/>
  <c r="E9469" i="16"/>
  <c r="E9470" i="16"/>
  <c r="E9471" i="16"/>
  <c r="E9472" i="16"/>
  <c r="E9473" i="16"/>
  <c r="E9474" i="16"/>
  <c r="E9475" i="16"/>
  <c r="E9476" i="16"/>
  <c r="E9477" i="16"/>
  <c r="E9478" i="16"/>
  <c r="E9479" i="16"/>
  <c r="E9480" i="16"/>
  <c r="E9481" i="16"/>
  <c r="E9482" i="16"/>
  <c r="E9483" i="16"/>
  <c r="E9484" i="16"/>
  <c r="E9485" i="16"/>
  <c r="E9486" i="16"/>
  <c r="E9487" i="16"/>
  <c r="E9488" i="16"/>
  <c r="E9489" i="16"/>
  <c r="E9490" i="16"/>
  <c r="E9491" i="16"/>
  <c r="E9492" i="16"/>
  <c r="E9493" i="16"/>
  <c r="E9494" i="16"/>
  <c r="E9495" i="16"/>
  <c r="E9496" i="16"/>
  <c r="E9497" i="16"/>
  <c r="E9498" i="16"/>
  <c r="E9499" i="16"/>
  <c r="E9500" i="16"/>
  <c r="E9501" i="16"/>
  <c r="E9502" i="16"/>
  <c r="E9503" i="16"/>
  <c r="E9504" i="16"/>
  <c r="E9505" i="16"/>
  <c r="E9506" i="16"/>
  <c r="E9507" i="16"/>
  <c r="E9508" i="16"/>
  <c r="E9509" i="16"/>
  <c r="E9510" i="16"/>
  <c r="E9511" i="16"/>
  <c r="E9512" i="16"/>
  <c r="E9513" i="16"/>
  <c r="E9514" i="16"/>
  <c r="E9515" i="16"/>
  <c r="E9516" i="16"/>
  <c r="E9517" i="16"/>
  <c r="E9518" i="16"/>
  <c r="E9519" i="16"/>
  <c r="E9520" i="16"/>
  <c r="E9521" i="16"/>
  <c r="E9522" i="16"/>
  <c r="E9523" i="16"/>
  <c r="E9524" i="16"/>
  <c r="E9525" i="16"/>
  <c r="E9526" i="16"/>
  <c r="E9527" i="16"/>
  <c r="E9528" i="16"/>
  <c r="E9529" i="16"/>
  <c r="E9530" i="16"/>
  <c r="E9531" i="16"/>
  <c r="E9532" i="16"/>
  <c r="E9533" i="16"/>
  <c r="E9534" i="16"/>
  <c r="E9535" i="16"/>
  <c r="E9536" i="16"/>
  <c r="E9537" i="16"/>
  <c r="E9538" i="16"/>
  <c r="E9539" i="16"/>
  <c r="E9540" i="16"/>
  <c r="E9541" i="16"/>
  <c r="E9542" i="16"/>
  <c r="E9543" i="16"/>
  <c r="E9544" i="16"/>
  <c r="E9545" i="16"/>
  <c r="E9546" i="16"/>
  <c r="E9547" i="16"/>
  <c r="E9548" i="16"/>
  <c r="E9549" i="16"/>
  <c r="E9550" i="16"/>
  <c r="E9551" i="16"/>
  <c r="E9552" i="16"/>
  <c r="E9553" i="16"/>
  <c r="E9554" i="16"/>
  <c r="E9555" i="16"/>
  <c r="E9556" i="16"/>
  <c r="E9557" i="16"/>
  <c r="E9558" i="16"/>
  <c r="E9559" i="16"/>
  <c r="E9560" i="16"/>
  <c r="E9561" i="16"/>
  <c r="E9562" i="16"/>
  <c r="E9563" i="16"/>
  <c r="E9564" i="16"/>
  <c r="E9565" i="16"/>
  <c r="E9566" i="16"/>
  <c r="E9567" i="16"/>
  <c r="E9568" i="16"/>
  <c r="E9569" i="16"/>
  <c r="E9570" i="16"/>
  <c r="E9571" i="16"/>
  <c r="E9572" i="16"/>
  <c r="E9573" i="16"/>
  <c r="E9574" i="16"/>
  <c r="E9575" i="16"/>
  <c r="E9576" i="16"/>
  <c r="E9577" i="16"/>
  <c r="E9578" i="16"/>
  <c r="E9579" i="16"/>
  <c r="E9580" i="16"/>
  <c r="E9581" i="16"/>
  <c r="E9582" i="16"/>
  <c r="E9583" i="16"/>
  <c r="E9584" i="16"/>
  <c r="E9585" i="16"/>
  <c r="E9586" i="16"/>
  <c r="E9587" i="16"/>
  <c r="E9588" i="16"/>
  <c r="E9589" i="16"/>
  <c r="E9590" i="16"/>
  <c r="E9591" i="16"/>
  <c r="E9592" i="16"/>
  <c r="E9593" i="16"/>
  <c r="E9594" i="16"/>
  <c r="E9595" i="16"/>
  <c r="E9596" i="16"/>
  <c r="E9597" i="16"/>
  <c r="E9598" i="16"/>
  <c r="E9599" i="16"/>
  <c r="E9600" i="16"/>
  <c r="E9601" i="16"/>
  <c r="E9602" i="16"/>
  <c r="E9603" i="16"/>
  <c r="E9604" i="16"/>
  <c r="E9605" i="16"/>
  <c r="E9606" i="16"/>
  <c r="E9607" i="16"/>
  <c r="E9608" i="16"/>
  <c r="E9609" i="16"/>
  <c r="E9610" i="16"/>
  <c r="E9611" i="16"/>
  <c r="E9612" i="16"/>
  <c r="E9613" i="16"/>
  <c r="E9614" i="16"/>
  <c r="E9615" i="16"/>
  <c r="E9616" i="16"/>
  <c r="E9617" i="16"/>
  <c r="E9618" i="16"/>
  <c r="E9619" i="16"/>
  <c r="E9620" i="16"/>
  <c r="E9621" i="16"/>
  <c r="E9622" i="16"/>
  <c r="E9623" i="16"/>
  <c r="E9624" i="16"/>
  <c r="E9625" i="16"/>
  <c r="E9626" i="16"/>
  <c r="E9627" i="16"/>
  <c r="E9628" i="16"/>
  <c r="E9629" i="16"/>
  <c r="E9630" i="16"/>
  <c r="E9631" i="16"/>
  <c r="E9632" i="16"/>
  <c r="E9633" i="16"/>
  <c r="E9634" i="16"/>
  <c r="E9635" i="16"/>
  <c r="E9636" i="16"/>
  <c r="E9637" i="16"/>
  <c r="E9638" i="16"/>
  <c r="E9639" i="16"/>
  <c r="E9640" i="16"/>
  <c r="E9641" i="16"/>
  <c r="E9642" i="16"/>
  <c r="E9643" i="16"/>
  <c r="E9644" i="16"/>
  <c r="E9645" i="16"/>
  <c r="E9646" i="16"/>
  <c r="E9647" i="16"/>
  <c r="E9648" i="16"/>
  <c r="E9649" i="16"/>
  <c r="E9650" i="16"/>
  <c r="E9651" i="16"/>
  <c r="E9652" i="16"/>
  <c r="E9653" i="16"/>
  <c r="E9654" i="16"/>
  <c r="E9655" i="16"/>
  <c r="E9656" i="16"/>
  <c r="E9657" i="16"/>
  <c r="E9658" i="16"/>
  <c r="E9659" i="16"/>
  <c r="E9660" i="16"/>
  <c r="E9661" i="16"/>
  <c r="E9662" i="16"/>
  <c r="E9663" i="16"/>
  <c r="E9664" i="16"/>
  <c r="E9665" i="16"/>
  <c r="E9666" i="16"/>
  <c r="E9667" i="16"/>
  <c r="E9668" i="16"/>
  <c r="E9669" i="16"/>
  <c r="E9670" i="16"/>
  <c r="E9671" i="16"/>
  <c r="E9672" i="16"/>
  <c r="E9673" i="16"/>
  <c r="E9674" i="16"/>
  <c r="E9675" i="16"/>
  <c r="E9676" i="16"/>
  <c r="E9677" i="16"/>
  <c r="E9678" i="16"/>
  <c r="E9679" i="16"/>
  <c r="E9680" i="16"/>
  <c r="E9681" i="16"/>
  <c r="E9682" i="16"/>
  <c r="E9683" i="16"/>
  <c r="E9684" i="16"/>
  <c r="E9685" i="16"/>
  <c r="E9686" i="16"/>
  <c r="E9687" i="16"/>
  <c r="E9688" i="16"/>
  <c r="E9689" i="16"/>
  <c r="E9690" i="16"/>
  <c r="E9691" i="16"/>
  <c r="E9692" i="16"/>
  <c r="E9693" i="16"/>
  <c r="E9694" i="16"/>
  <c r="E9695" i="16"/>
  <c r="E9696" i="16"/>
  <c r="E9697" i="16"/>
  <c r="E9698" i="16"/>
  <c r="E9699" i="16"/>
  <c r="E9700" i="16"/>
  <c r="E9701" i="16"/>
  <c r="E9702" i="16"/>
  <c r="E9703" i="16"/>
  <c r="E9704" i="16"/>
  <c r="E9705" i="16"/>
  <c r="E9706" i="16"/>
  <c r="E9707" i="16"/>
  <c r="E9708" i="16"/>
  <c r="E9709" i="16"/>
  <c r="E9710" i="16"/>
  <c r="E9711" i="16"/>
  <c r="E9712" i="16"/>
  <c r="E9713" i="16"/>
  <c r="E9714" i="16"/>
  <c r="E9715" i="16"/>
  <c r="E9716" i="16"/>
  <c r="E9717" i="16"/>
  <c r="E9718" i="16"/>
  <c r="E9719" i="16"/>
  <c r="E9720" i="16"/>
  <c r="E9721" i="16"/>
  <c r="E9722" i="16"/>
  <c r="E9723" i="16"/>
  <c r="E9724" i="16"/>
  <c r="E9725" i="16"/>
  <c r="E9726" i="16"/>
  <c r="E9727" i="16"/>
  <c r="E9728" i="16"/>
  <c r="E9729" i="16"/>
  <c r="E9730" i="16"/>
  <c r="E9731" i="16"/>
  <c r="E9732" i="16"/>
  <c r="E9733" i="16"/>
  <c r="E9734" i="16"/>
  <c r="E9735" i="16"/>
  <c r="E9736" i="16"/>
  <c r="E9737" i="16"/>
  <c r="E9738" i="16"/>
  <c r="E9739" i="16"/>
  <c r="E9740" i="16"/>
  <c r="E9741" i="16"/>
  <c r="E9742" i="16"/>
  <c r="E9743" i="16"/>
  <c r="E9744" i="16"/>
  <c r="E9745" i="16"/>
  <c r="E9746" i="16"/>
  <c r="E9747" i="16"/>
  <c r="E9748" i="16"/>
  <c r="E9749" i="16"/>
  <c r="E9750" i="16"/>
  <c r="E9751" i="16"/>
  <c r="E9752" i="16"/>
  <c r="E9753" i="16"/>
  <c r="E9754" i="16"/>
  <c r="E9755" i="16"/>
  <c r="E9756" i="16"/>
  <c r="E9757" i="16"/>
  <c r="E9758" i="16"/>
  <c r="E9759" i="16"/>
  <c r="E9760" i="16"/>
  <c r="E9761" i="16"/>
  <c r="E9762" i="16"/>
  <c r="E9763" i="16"/>
  <c r="E9764" i="16"/>
  <c r="E9765" i="16"/>
  <c r="E9766" i="16"/>
  <c r="E9767" i="16"/>
  <c r="E9768" i="16"/>
  <c r="E9769" i="16"/>
  <c r="E9770" i="16"/>
  <c r="E9771" i="16"/>
  <c r="E9772" i="16"/>
  <c r="E9773" i="16"/>
  <c r="E9774" i="16"/>
  <c r="E9775" i="16"/>
  <c r="E9776" i="16"/>
  <c r="E9777" i="16"/>
  <c r="E9778" i="16"/>
  <c r="E9779" i="16"/>
  <c r="E9780" i="16"/>
  <c r="E9781" i="16"/>
  <c r="E9782" i="16"/>
  <c r="E9783" i="16"/>
  <c r="E9784" i="16"/>
  <c r="E9785" i="16"/>
  <c r="E9786" i="16"/>
  <c r="E9787" i="16"/>
  <c r="E9788" i="16"/>
  <c r="E9789" i="16"/>
  <c r="E9790" i="16"/>
  <c r="E9791" i="16"/>
  <c r="E9792" i="16"/>
  <c r="E9793" i="16"/>
  <c r="E9794" i="16"/>
  <c r="E9795" i="16"/>
  <c r="E9796" i="16"/>
  <c r="E9797" i="16"/>
  <c r="E9798" i="16"/>
  <c r="E9799" i="16"/>
  <c r="E9800" i="16"/>
  <c r="E9801" i="16"/>
  <c r="E9802" i="16"/>
  <c r="E9803" i="16"/>
  <c r="E9804" i="16"/>
  <c r="E9805" i="16"/>
  <c r="E9806" i="16"/>
  <c r="E9807" i="16"/>
  <c r="E9808" i="16"/>
  <c r="E9809" i="16"/>
  <c r="E9810" i="16"/>
  <c r="E9811" i="16"/>
  <c r="E9812" i="16"/>
  <c r="E9813" i="16"/>
  <c r="E9814" i="16"/>
  <c r="E9815" i="16"/>
  <c r="E9816" i="16"/>
  <c r="E9817" i="16"/>
  <c r="E9818" i="16"/>
  <c r="E9819" i="16"/>
  <c r="E9820" i="16"/>
  <c r="E9821" i="16"/>
  <c r="E9822" i="16"/>
  <c r="E9823" i="16"/>
  <c r="E9824" i="16"/>
  <c r="E9825" i="16"/>
  <c r="E9826" i="16"/>
  <c r="E9827" i="16"/>
  <c r="E9828" i="16"/>
  <c r="E9829" i="16"/>
  <c r="E9830" i="16"/>
  <c r="E9831" i="16"/>
  <c r="E9832" i="16"/>
  <c r="E9833" i="16"/>
  <c r="E9834" i="16"/>
  <c r="E9835" i="16"/>
  <c r="E9836" i="16"/>
  <c r="E9837" i="16"/>
  <c r="E9838" i="16"/>
  <c r="E9839" i="16"/>
  <c r="E9840" i="16"/>
  <c r="E9841" i="16"/>
  <c r="E9842" i="16"/>
  <c r="E9843" i="16"/>
  <c r="E9844" i="16"/>
  <c r="E9845" i="16"/>
  <c r="E9846" i="16"/>
  <c r="E9847" i="16"/>
  <c r="E9848" i="16"/>
  <c r="E9849" i="16"/>
  <c r="E9850" i="16"/>
  <c r="E9851" i="16"/>
  <c r="E9852" i="16"/>
  <c r="E9853" i="16"/>
  <c r="E9854" i="16"/>
  <c r="E9855" i="16"/>
  <c r="E9856" i="16"/>
  <c r="E9857" i="16"/>
  <c r="E9858" i="16"/>
  <c r="E9859" i="16"/>
  <c r="E9860" i="16"/>
  <c r="E9861" i="16"/>
  <c r="E9862" i="16"/>
  <c r="E9863" i="16"/>
  <c r="E9864" i="16"/>
  <c r="E9865" i="16"/>
  <c r="E9866" i="16"/>
  <c r="E9867" i="16"/>
  <c r="E9868" i="16"/>
  <c r="E9869" i="16"/>
  <c r="E9870" i="16"/>
  <c r="E9871" i="16"/>
  <c r="E9872" i="16"/>
  <c r="E9873" i="16"/>
  <c r="E9874" i="16"/>
  <c r="E9875" i="16"/>
  <c r="E9876" i="16"/>
  <c r="E9877" i="16"/>
  <c r="E9878" i="16"/>
  <c r="E9879" i="16"/>
  <c r="E9880" i="16"/>
  <c r="E9881" i="16"/>
  <c r="E9882" i="16"/>
  <c r="E9883" i="16"/>
  <c r="E9884" i="16"/>
  <c r="E9885" i="16"/>
  <c r="E9886" i="16"/>
  <c r="E9887" i="16"/>
  <c r="E9888" i="16"/>
  <c r="E9889" i="16"/>
  <c r="E9890" i="16"/>
  <c r="E9891" i="16"/>
  <c r="E9892" i="16"/>
  <c r="E9893" i="16"/>
  <c r="E9894" i="16"/>
  <c r="E9895" i="16"/>
  <c r="E9896" i="16"/>
  <c r="E9897" i="16"/>
  <c r="E9898" i="16"/>
  <c r="E9899" i="16"/>
  <c r="E9900" i="16"/>
  <c r="E9901" i="16"/>
  <c r="E9902" i="16"/>
  <c r="E9903" i="16"/>
  <c r="E9904" i="16"/>
  <c r="E9905" i="16"/>
  <c r="E9906" i="16"/>
  <c r="E9907" i="16"/>
  <c r="E9908" i="16"/>
  <c r="E9909" i="16"/>
  <c r="E9910" i="16"/>
  <c r="E9911" i="16"/>
  <c r="E9912" i="16"/>
  <c r="E9913" i="16"/>
  <c r="E9914" i="16"/>
  <c r="E9915" i="16"/>
  <c r="E9916" i="16"/>
  <c r="E9917" i="16"/>
  <c r="E9918" i="16"/>
  <c r="E9919" i="16"/>
  <c r="E9920" i="16"/>
  <c r="E9921" i="16"/>
  <c r="E9922" i="16"/>
  <c r="E9923" i="16"/>
  <c r="E9924" i="16"/>
  <c r="E9925" i="16"/>
  <c r="E9926" i="16"/>
  <c r="E9927" i="16"/>
  <c r="E9928" i="16"/>
  <c r="E9929" i="16"/>
  <c r="E9930" i="16"/>
  <c r="E9931" i="16"/>
  <c r="E9932" i="16"/>
  <c r="E9933" i="16"/>
  <c r="E9934" i="16"/>
  <c r="E9935" i="16"/>
  <c r="E9936" i="16"/>
  <c r="E9937" i="16"/>
  <c r="E9938" i="16"/>
  <c r="E9939" i="16"/>
  <c r="E9940" i="16"/>
  <c r="E9941" i="16"/>
  <c r="E9942" i="16"/>
  <c r="E9943" i="16"/>
  <c r="E9944" i="16"/>
  <c r="E9945" i="16"/>
  <c r="E9946" i="16"/>
  <c r="E9947" i="16"/>
  <c r="E9948" i="16"/>
  <c r="E9949" i="16"/>
  <c r="E9950" i="16"/>
  <c r="E9951" i="16"/>
  <c r="E9952" i="16"/>
  <c r="E9953" i="16"/>
  <c r="E9954" i="16"/>
  <c r="E9955" i="16"/>
  <c r="E9956" i="16"/>
  <c r="E9957" i="16"/>
  <c r="E9958" i="16"/>
  <c r="E9959" i="16"/>
  <c r="E9960" i="16"/>
  <c r="E9961" i="16"/>
  <c r="E9962" i="16"/>
  <c r="E9963" i="16"/>
  <c r="E9964" i="16"/>
  <c r="E9965" i="16"/>
  <c r="E9966" i="16"/>
  <c r="E9967" i="16"/>
  <c r="E9968" i="16"/>
  <c r="E9969" i="16"/>
  <c r="E9970" i="16"/>
  <c r="E9971" i="16"/>
  <c r="E9972" i="16"/>
  <c r="E9973" i="16"/>
  <c r="E9974" i="16"/>
  <c r="E9975" i="16"/>
  <c r="E9976" i="16"/>
  <c r="E9977" i="16"/>
  <c r="E9978" i="16"/>
  <c r="E9979" i="16"/>
  <c r="E9980" i="16"/>
  <c r="E9981" i="16"/>
  <c r="E9982" i="16"/>
  <c r="E9983" i="16"/>
  <c r="E9984" i="16"/>
  <c r="E9985" i="16"/>
  <c r="E9986" i="16"/>
  <c r="E9987" i="16"/>
  <c r="E9988" i="16"/>
  <c r="E9989" i="16"/>
  <c r="E9990" i="16"/>
  <c r="E9991" i="16"/>
  <c r="E9992" i="16"/>
  <c r="E9993" i="16"/>
  <c r="E9994" i="16"/>
  <c r="E9995" i="16"/>
  <c r="E9996" i="16"/>
  <c r="E9997" i="16"/>
  <c r="E9998" i="16"/>
  <c r="E9999" i="16"/>
  <c r="E10000" i="16"/>
  <c r="E10001" i="16"/>
  <c r="E10002" i="16"/>
  <c r="E10003" i="16"/>
  <c r="E10004" i="16"/>
  <c r="E10005" i="16"/>
  <c r="E10006" i="16"/>
  <c r="E10007" i="16"/>
  <c r="E10008" i="16"/>
  <c r="E10009" i="16"/>
  <c r="E10010" i="16"/>
  <c r="E10011" i="16"/>
  <c r="E10012" i="16"/>
  <c r="E10013" i="16"/>
  <c r="E10014" i="16"/>
  <c r="E10015" i="16"/>
  <c r="E10016" i="16"/>
  <c r="E10017" i="16"/>
  <c r="E10018" i="16"/>
  <c r="E10019" i="16"/>
  <c r="E10020" i="16"/>
  <c r="E10021" i="16"/>
  <c r="E10022" i="16"/>
  <c r="E10023" i="16"/>
  <c r="E10024" i="16"/>
  <c r="E10025" i="16"/>
  <c r="E10026" i="16"/>
  <c r="E10027" i="16"/>
  <c r="E10028" i="16"/>
  <c r="E10029" i="16"/>
  <c r="E10030" i="16"/>
  <c r="E10031" i="16"/>
  <c r="E10032" i="16"/>
  <c r="E10033" i="16"/>
  <c r="E10034" i="16"/>
  <c r="E10035" i="16"/>
  <c r="E10036" i="16"/>
  <c r="E10037" i="16"/>
  <c r="E10038" i="16"/>
  <c r="E10039" i="16"/>
  <c r="E10040" i="16"/>
  <c r="E10041" i="16"/>
  <c r="E10042" i="16"/>
  <c r="E10043" i="16"/>
  <c r="E10044" i="16"/>
  <c r="E10045" i="16"/>
  <c r="E10046" i="16"/>
  <c r="E10047" i="16"/>
  <c r="E10048" i="16"/>
  <c r="E10049" i="16"/>
  <c r="E10050" i="16"/>
  <c r="E10051" i="16"/>
  <c r="E10052" i="16"/>
  <c r="E10053" i="16"/>
  <c r="E10054" i="16"/>
  <c r="E10055" i="16"/>
  <c r="E10056" i="16"/>
  <c r="E10057" i="16"/>
  <c r="E10058" i="16"/>
  <c r="E10059" i="16"/>
  <c r="E10060" i="16"/>
  <c r="E10061" i="16"/>
  <c r="E10062" i="16"/>
  <c r="E10063" i="16"/>
  <c r="E10064" i="16"/>
  <c r="E10065" i="16"/>
  <c r="E10066" i="16"/>
  <c r="E10067" i="16"/>
  <c r="E10068" i="16"/>
  <c r="E10069" i="16"/>
  <c r="E10070" i="16"/>
  <c r="E10071" i="16"/>
  <c r="E10072" i="16"/>
  <c r="E10073" i="16"/>
  <c r="E10074" i="16"/>
  <c r="E10075" i="16"/>
  <c r="E10076" i="16"/>
  <c r="E10077" i="16"/>
  <c r="E10078" i="16"/>
  <c r="E10079" i="16"/>
  <c r="E10080" i="16"/>
  <c r="E10081" i="16"/>
  <c r="E10082" i="16"/>
  <c r="E10083" i="16"/>
  <c r="E10084" i="16"/>
  <c r="E10085" i="16"/>
  <c r="E10086" i="16"/>
  <c r="E10087" i="16"/>
  <c r="E10088" i="16"/>
  <c r="E10089" i="16"/>
  <c r="E10090" i="16"/>
  <c r="E10091" i="16"/>
  <c r="E10092" i="16"/>
  <c r="E10093" i="16"/>
  <c r="E10094" i="16"/>
  <c r="E10095" i="16"/>
  <c r="E10096" i="16"/>
  <c r="E10097" i="16"/>
  <c r="E10098" i="16"/>
  <c r="E10099" i="16"/>
  <c r="E10100" i="16"/>
  <c r="E10101" i="16"/>
  <c r="E10102" i="16"/>
  <c r="E10103" i="16"/>
  <c r="E10104" i="16"/>
  <c r="E10105" i="16"/>
  <c r="E10106" i="16"/>
  <c r="E10107" i="16"/>
  <c r="E10108" i="16"/>
  <c r="E10109" i="16"/>
  <c r="E10110" i="16"/>
  <c r="E10111" i="16"/>
  <c r="E10112" i="16"/>
  <c r="E10113" i="16"/>
  <c r="E10114" i="16"/>
  <c r="E10115" i="16"/>
  <c r="E10116" i="16"/>
  <c r="E10117" i="16"/>
  <c r="E10118" i="16"/>
  <c r="E10119" i="16"/>
  <c r="E10120" i="16"/>
  <c r="E10121" i="16"/>
  <c r="E10122" i="16"/>
  <c r="E10123" i="16"/>
  <c r="E10124" i="16"/>
  <c r="E10125" i="16"/>
  <c r="E10126" i="16"/>
  <c r="E10127" i="16"/>
  <c r="E10128" i="16"/>
  <c r="E10129" i="16"/>
  <c r="E10130" i="16"/>
  <c r="E10131" i="16"/>
  <c r="E10132" i="16"/>
  <c r="E10133" i="16"/>
  <c r="E10134" i="16"/>
  <c r="E10135" i="16"/>
  <c r="E10136" i="16"/>
  <c r="E10137" i="16"/>
  <c r="E10138" i="16"/>
  <c r="E10139" i="16"/>
  <c r="E10140" i="16"/>
  <c r="E10141" i="16"/>
  <c r="E10142" i="16"/>
  <c r="E10143" i="16"/>
  <c r="E10144" i="16"/>
  <c r="E10145" i="16"/>
  <c r="E10146" i="16"/>
  <c r="E10147" i="16"/>
  <c r="E10148" i="16"/>
  <c r="E10149" i="16"/>
  <c r="E10150" i="16"/>
  <c r="E10151" i="16"/>
  <c r="E10152" i="16"/>
  <c r="E10153" i="16"/>
  <c r="E10154" i="16"/>
  <c r="E10155" i="16"/>
  <c r="E10156" i="16"/>
  <c r="E10157" i="16"/>
  <c r="E10158" i="16"/>
  <c r="E10159" i="16"/>
  <c r="E10160" i="16"/>
  <c r="E10161" i="16"/>
  <c r="E10162" i="16"/>
  <c r="E10163" i="16"/>
  <c r="E10164" i="16"/>
  <c r="E10165" i="16"/>
  <c r="E10166" i="16"/>
  <c r="E10167" i="16"/>
  <c r="E10168" i="16"/>
  <c r="E10169" i="16"/>
  <c r="E10170" i="16"/>
  <c r="E10171" i="16"/>
  <c r="E10172" i="16"/>
  <c r="E10173" i="16"/>
  <c r="E10174" i="16"/>
  <c r="E10175" i="16"/>
  <c r="E10176" i="16"/>
  <c r="E10177" i="16"/>
  <c r="E10178" i="16"/>
  <c r="E10179" i="16"/>
  <c r="E10180" i="16"/>
  <c r="E10181" i="16"/>
  <c r="E10182" i="16"/>
  <c r="E10183" i="16"/>
  <c r="E10184" i="16"/>
  <c r="E10185" i="16"/>
  <c r="E10186" i="16"/>
  <c r="E10187" i="16"/>
  <c r="E10188" i="16"/>
  <c r="E10189" i="16"/>
  <c r="E10190" i="16"/>
  <c r="E10191" i="16"/>
  <c r="E10192" i="16"/>
  <c r="E10193" i="16"/>
  <c r="E10194" i="16"/>
  <c r="E10195" i="16"/>
  <c r="E10196" i="16"/>
  <c r="E10197" i="16"/>
  <c r="E10198" i="16"/>
  <c r="E10199" i="16"/>
  <c r="E10200" i="16"/>
  <c r="E10201" i="16"/>
  <c r="E10202" i="16"/>
  <c r="E10203" i="16"/>
  <c r="E10204" i="16"/>
  <c r="E10205" i="16"/>
  <c r="E10206" i="16"/>
  <c r="E10207" i="16"/>
  <c r="E10208" i="16"/>
  <c r="E10209" i="16"/>
  <c r="E10210" i="16"/>
  <c r="E10211" i="16"/>
  <c r="E10212" i="16"/>
  <c r="E10213" i="16"/>
  <c r="E10214" i="16"/>
  <c r="E10215" i="16"/>
  <c r="E10216" i="16"/>
  <c r="E10217" i="16"/>
  <c r="E10218" i="16"/>
  <c r="E10219" i="16"/>
  <c r="E10220" i="16"/>
  <c r="E10221" i="16"/>
  <c r="E10222" i="16"/>
  <c r="E10223" i="16"/>
  <c r="E10224" i="16"/>
  <c r="E10225" i="16"/>
  <c r="E10226" i="16"/>
  <c r="E10227" i="16"/>
  <c r="E10228" i="16"/>
  <c r="E10229" i="16"/>
  <c r="E10230" i="16"/>
  <c r="E10231" i="16"/>
  <c r="E10232" i="16"/>
  <c r="E10233" i="16"/>
  <c r="E10234" i="16"/>
  <c r="E10235" i="16"/>
  <c r="E10236" i="16"/>
  <c r="E10237" i="16"/>
  <c r="E10238" i="16"/>
  <c r="E10239" i="16"/>
  <c r="E10240" i="16"/>
  <c r="E10241" i="16"/>
  <c r="E10242" i="16"/>
  <c r="E10243" i="16"/>
  <c r="E10244" i="16"/>
  <c r="E10245" i="16"/>
  <c r="E10246" i="16"/>
  <c r="E10247" i="16"/>
  <c r="E10248" i="16"/>
  <c r="E10249" i="16"/>
  <c r="E10250" i="16"/>
  <c r="E10251" i="16"/>
  <c r="E10252" i="16"/>
  <c r="E10253" i="16"/>
  <c r="E10254" i="16"/>
  <c r="E10255" i="16"/>
  <c r="E10256" i="16"/>
  <c r="E10257" i="16"/>
  <c r="E10258" i="16"/>
  <c r="E10259" i="16"/>
  <c r="E10260" i="16"/>
  <c r="E10261" i="16"/>
  <c r="E10262" i="16"/>
  <c r="E10263" i="16"/>
  <c r="E10264" i="16"/>
  <c r="E10265" i="16"/>
  <c r="E10266" i="16"/>
  <c r="E10267" i="16"/>
  <c r="E10268" i="16"/>
  <c r="E10269" i="16"/>
  <c r="E10270" i="16"/>
  <c r="E10271" i="16"/>
  <c r="E10272" i="16"/>
  <c r="E10273" i="16"/>
  <c r="E10274" i="16"/>
  <c r="E10275" i="16"/>
  <c r="E10276" i="16"/>
  <c r="E10277" i="16"/>
  <c r="E10278" i="16"/>
  <c r="E10279" i="16"/>
  <c r="E10280" i="16"/>
  <c r="E10281" i="16"/>
  <c r="E10282" i="16"/>
  <c r="E10283" i="16"/>
  <c r="E10284" i="16"/>
  <c r="E10285" i="16"/>
  <c r="E10286" i="16"/>
  <c r="E10287" i="16"/>
  <c r="E10288" i="16"/>
  <c r="E10289" i="16"/>
  <c r="E10290" i="16"/>
  <c r="E10291" i="16"/>
  <c r="E10292" i="16"/>
  <c r="E10293" i="16"/>
  <c r="E10294" i="16"/>
  <c r="E10295" i="16"/>
  <c r="E10296" i="16"/>
  <c r="E10297" i="16"/>
  <c r="E10298" i="16"/>
  <c r="E10299" i="16"/>
  <c r="E10300" i="16"/>
  <c r="E10301" i="16"/>
  <c r="E10302" i="16"/>
  <c r="E10303" i="16"/>
  <c r="E10304" i="16"/>
  <c r="E10305" i="16"/>
  <c r="E10306" i="16"/>
  <c r="E10307" i="16"/>
  <c r="E10308" i="16"/>
  <c r="E10309" i="16"/>
  <c r="E10310" i="16"/>
  <c r="E10311" i="16"/>
  <c r="E10312" i="16"/>
  <c r="E10313" i="16"/>
  <c r="E10314" i="16"/>
  <c r="E10315" i="16"/>
  <c r="E10316" i="16"/>
  <c r="E10317" i="16"/>
  <c r="E10318" i="16"/>
  <c r="E10319" i="16"/>
  <c r="E10320" i="16"/>
  <c r="E10321" i="16"/>
  <c r="E10322" i="16"/>
  <c r="E10323" i="16"/>
  <c r="E10324" i="16"/>
  <c r="E10325" i="16"/>
  <c r="E10326" i="16"/>
  <c r="E10327" i="16"/>
  <c r="E10328" i="16"/>
  <c r="E10329" i="16"/>
  <c r="E10330" i="16"/>
  <c r="E10331" i="16"/>
  <c r="E10332" i="16"/>
  <c r="E10333" i="16"/>
  <c r="E10334" i="16"/>
  <c r="E10335" i="16"/>
  <c r="E10336" i="16"/>
  <c r="E10337" i="16"/>
  <c r="E10338" i="16"/>
  <c r="E10339" i="16"/>
  <c r="E10340" i="16"/>
  <c r="E10341" i="16"/>
  <c r="E10342" i="16"/>
  <c r="E10343" i="16"/>
  <c r="E10344" i="16"/>
  <c r="E10345" i="16"/>
  <c r="E10346" i="16"/>
  <c r="E10347" i="16"/>
  <c r="E10348" i="16"/>
  <c r="E10349" i="16"/>
  <c r="E10350" i="16"/>
  <c r="E10351" i="16"/>
  <c r="E10352" i="16"/>
  <c r="E10353" i="16"/>
  <c r="E10354" i="16"/>
  <c r="E10355" i="16"/>
  <c r="E10356" i="16"/>
  <c r="E10357" i="16"/>
  <c r="E10358" i="16"/>
  <c r="E10359" i="16"/>
  <c r="E10360" i="16"/>
  <c r="E10361" i="16"/>
  <c r="E10362" i="16"/>
  <c r="E10363" i="16"/>
  <c r="E10364" i="16"/>
  <c r="E10365" i="16"/>
  <c r="E10366" i="16"/>
  <c r="E10367" i="16"/>
  <c r="E10368" i="16"/>
  <c r="E10369" i="16"/>
  <c r="E10370" i="16"/>
  <c r="E10371" i="16"/>
  <c r="E10372" i="16"/>
  <c r="E10373" i="16"/>
  <c r="E10374" i="16"/>
  <c r="E10375" i="16"/>
  <c r="E10376" i="16"/>
  <c r="E10377" i="16"/>
  <c r="E10378" i="16"/>
  <c r="E10379" i="16"/>
  <c r="E10380" i="16"/>
  <c r="E10381" i="16"/>
  <c r="E10382" i="16"/>
  <c r="E10383" i="16"/>
  <c r="E10384" i="16"/>
  <c r="E10385" i="16"/>
  <c r="E10386" i="16"/>
  <c r="E10387" i="16"/>
  <c r="E10388" i="16"/>
  <c r="E10389" i="16"/>
  <c r="E10390" i="16"/>
  <c r="E10391" i="16"/>
  <c r="E10392" i="16"/>
  <c r="E10393" i="16"/>
  <c r="E10394" i="16"/>
  <c r="E10395" i="16"/>
  <c r="E10396" i="16"/>
  <c r="E10397" i="16"/>
  <c r="E10398" i="16"/>
  <c r="E10399" i="16"/>
  <c r="E10400" i="16"/>
  <c r="E10401" i="16"/>
  <c r="E10402" i="16"/>
  <c r="E10403" i="16"/>
  <c r="E10404" i="16"/>
  <c r="E10405" i="16"/>
  <c r="E10406" i="16"/>
  <c r="E10407" i="16"/>
  <c r="E10408" i="16"/>
  <c r="E10409" i="16"/>
  <c r="E10410" i="16"/>
  <c r="E10411" i="16"/>
  <c r="E10412" i="16"/>
  <c r="E10413" i="16"/>
  <c r="E10414" i="16"/>
  <c r="E10415" i="16"/>
  <c r="E10416" i="16"/>
  <c r="E10417" i="16"/>
  <c r="E10418" i="16"/>
  <c r="E10419" i="16"/>
  <c r="E10420" i="16"/>
  <c r="E10421" i="16"/>
  <c r="E10422" i="16"/>
  <c r="E10423" i="16"/>
  <c r="E10424" i="16"/>
  <c r="E10425" i="16"/>
  <c r="E10426" i="16"/>
  <c r="E10427" i="16"/>
  <c r="E10428" i="16"/>
  <c r="E10429" i="16"/>
  <c r="E10430" i="16"/>
  <c r="E10431" i="16"/>
  <c r="E10432" i="16"/>
  <c r="E10433" i="16"/>
  <c r="E10434" i="16"/>
  <c r="E10435" i="16"/>
  <c r="E10436" i="16"/>
  <c r="E10437" i="16"/>
  <c r="E10438" i="16"/>
  <c r="E10439" i="16"/>
  <c r="E10440" i="16"/>
  <c r="E10441" i="16"/>
  <c r="E10442" i="16"/>
  <c r="E10443" i="16"/>
  <c r="E10444" i="16"/>
  <c r="E10445" i="16"/>
  <c r="E10446" i="16"/>
  <c r="E10447" i="16"/>
  <c r="E10448" i="16"/>
  <c r="E10449" i="16"/>
  <c r="E10450" i="16"/>
  <c r="E10451" i="16"/>
  <c r="E10452" i="16"/>
  <c r="E10453" i="16"/>
  <c r="E10454" i="16"/>
  <c r="E10455" i="16"/>
  <c r="E10456" i="16"/>
  <c r="E10457" i="16"/>
  <c r="E10458" i="16"/>
  <c r="E10459" i="16"/>
  <c r="E10460" i="16"/>
  <c r="E10461" i="16"/>
  <c r="E10462" i="16"/>
  <c r="E10463" i="16"/>
  <c r="E10464" i="16"/>
  <c r="E10465" i="16"/>
  <c r="E10466" i="16"/>
  <c r="E10467" i="16"/>
  <c r="E10468" i="16"/>
  <c r="E10469" i="16"/>
  <c r="E10470" i="16"/>
  <c r="E10471" i="16"/>
  <c r="E10472" i="16"/>
  <c r="E10473" i="16"/>
  <c r="E10474" i="16"/>
  <c r="E10475" i="16"/>
  <c r="E10476" i="16"/>
  <c r="E10477" i="16"/>
  <c r="E10478" i="16"/>
  <c r="E10479" i="16"/>
  <c r="E10480" i="16"/>
  <c r="E10481" i="16"/>
  <c r="E10482" i="16"/>
  <c r="E10483" i="16"/>
  <c r="E10484" i="16"/>
  <c r="E10485" i="16"/>
  <c r="E10486" i="16"/>
  <c r="E10487" i="16"/>
  <c r="E10488" i="16"/>
  <c r="E10489" i="16"/>
  <c r="E10490" i="16"/>
  <c r="E10491" i="16"/>
  <c r="E10492" i="16"/>
  <c r="E10493" i="16"/>
  <c r="E10494" i="16"/>
  <c r="E10495" i="16"/>
  <c r="E10496" i="16"/>
  <c r="E10497" i="16"/>
  <c r="E10498" i="16"/>
  <c r="E10499" i="16"/>
  <c r="E10500" i="16"/>
  <c r="E10501" i="16"/>
  <c r="E10502" i="16"/>
  <c r="E10503" i="16"/>
  <c r="E10504" i="16"/>
  <c r="E10505" i="16"/>
  <c r="E10506" i="16"/>
  <c r="E10507" i="16"/>
  <c r="E10508" i="16"/>
  <c r="E10509" i="16"/>
  <c r="E10510" i="16"/>
  <c r="E10511" i="16"/>
  <c r="E10512" i="16"/>
  <c r="E10513" i="16"/>
  <c r="E10514" i="16"/>
  <c r="E10515" i="16"/>
  <c r="E10516" i="16"/>
  <c r="E10517" i="16"/>
  <c r="E10518" i="16"/>
  <c r="E10519" i="16"/>
  <c r="E10520" i="16"/>
  <c r="E10521" i="16"/>
  <c r="E10522" i="16"/>
  <c r="E10523" i="16"/>
  <c r="E10524" i="16"/>
  <c r="E10525" i="16"/>
  <c r="E10526" i="16"/>
  <c r="E10527" i="16"/>
  <c r="E10528" i="16"/>
  <c r="E10529" i="16"/>
  <c r="E10530" i="16"/>
  <c r="E10531" i="16"/>
  <c r="E10532" i="16"/>
  <c r="E10533" i="16"/>
  <c r="E10534" i="16"/>
  <c r="E10535" i="16"/>
  <c r="E10536" i="16"/>
  <c r="E10537" i="16"/>
  <c r="E10538" i="16"/>
  <c r="E10539" i="16"/>
  <c r="E10540" i="16"/>
  <c r="E10541" i="16"/>
  <c r="E10542" i="16"/>
  <c r="E10543" i="16"/>
  <c r="E10544" i="16"/>
  <c r="E10545" i="16"/>
  <c r="E10546" i="16"/>
  <c r="E10547" i="16"/>
  <c r="E10548" i="16"/>
  <c r="E10549" i="16"/>
  <c r="E10550" i="16"/>
  <c r="E10551" i="16"/>
  <c r="E10552" i="16"/>
  <c r="E10553" i="16"/>
  <c r="E10554" i="16"/>
  <c r="E10555" i="16"/>
  <c r="E10556" i="16"/>
  <c r="E10557" i="16"/>
  <c r="E10558" i="16"/>
  <c r="E10559" i="16"/>
  <c r="E10560" i="16"/>
  <c r="E10561" i="16"/>
  <c r="E10562" i="16"/>
  <c r="E10563" i="16"/>
  <c r="E10564" i="16"/>
  <c r="E10565" i="16"/>
  <c r="E10566" i="16"/>
  <c r="E10567" i="16"/>
  <c r="E10568" i="16"/>
  <c r="E10569" i="16"/>
  <c r="E10570" i="16"/>
  <c r="E10571" i="16"/>
  <c r="E10572" i="16"/>
  <c r="E10573" i="16"/>
  <c r="E10574" i="16"/>
  <c r="E10575" i="16"/>
  <c r="E10576" i="16"/>
  <c r="E10577" i="16"/>
  <c r="E10578" i="16"/>
  <c r="E10579" i="16"/>
  <c r="E10580" i="16"/>
  <c r="E10581" i="16"/>
  <c r="E10582" i="16"/>
  <c r="E10583" i="16"/>
  <c r="E10584" i="16"/>
  <c r="E10585" i="16"/>
  <c r="E10586" i="16"/>
  <c r="E10587" i="16"/>
  <c r="E10588" i="16"/>
  <c r="E10589" i="16"/>
  <c r="E10590" i="16"/>
  <c r="E10591" i="16"/>
  <c r="E10592" i="16"/>
  <c r="E10593" i="16"/>
  <c r="E10594" i="16"/>
  <c r="E10595" i="16"/>
  <c r="E10596" i="16"/>
  <c r="E10597" i="16"/>
  <c r="E10598" i="16"/>
  <c r="E10599" i="16"/>
  <c r="E10600" i="16"/>
  <c r="E10601" i="16"/>
  <c r="E10602" i="16"/>
  <c r="E10603" i="16"/>
  <c r="E10604" i="16"/>
  <c r="E10605" i="16"/>
  <c r="E10606" i="16"/>
  <c r="E10607" i="16"/>
  <c r="E10608" i="16"/>
  <c r="E10609" i="16"/>
  <c r="E10610" i="16"/>
  <c r="E10611" i="16"/>
  <c r="E10612" i="16"/>
  <c r="E10613" i="16"/>
  <c r="E10614" i="16"/>
  <c r="E10615" i="16"/>
  <c r="E10616" i="16"/>
  <c r="E10617" i="16"/>
  <c r="E10618" i="16"/>
  <c r="E10619" i="16"/>
  <c r="E10620" i="16"/>
  <c r="E10621" i="16"/>
  <c r="E10622" i="16"/>
  <c r="E10623" i="16"/>
  <c r="E10624" i="16"/>
  <c r="E10625" i="16"/>
  <c r="E10626" i="16"/>
  <c r="E10627" i="16"/>
  <c r="E10628" i="16"/>
  <c r="E10629" i="16"/>
  <c r="E10630" i="16"/>
  <c r="E10631" i="16"/>
  <c r="E10632" i="16"/>
  <c r="E10633" i="16"/>
  <c r="E10634" i="16"/>
  <c r="E10635" i="16"/>
  <c r="E10636" i="16"/>
  <c r="E10637" i="16"/>
  <c r="E10638" i="16"/>
  <c r="E10639" i="16"/>
  <c r="E10640" i="16"/>
  <c r="E10641" i="16"/>
  <c r="E10642" i="16"/>
  <c r="E10643" i="16"/>
  <c r="E10644" i="16"/>
  <c r="E10645" i="16"/>
  <c r="E10646" i="16"/>
  <c r="E10647" i="16"/>
  <c r="E10648" i="16"/>
  <c r="E10649" i="16"/>
  <c r="E10650" i="16"/>
  <c r="E10651" i="16"/>
  <c r="E10652" i="16"/>
  <c r="E10653" i="16"/>
  <c r="E10654" i="16"/>
  <c r="E10655" i="16"/>
  <c r="E10656" i="16"/>
  <c r="E10657" i="16"/>
  <c r="E10658" i="16"/>
  <c r="E10659" i="16"/>
  <c r="E10660" i="16"/>
  <c r="E10661" i="16"/>
  <c r="E10662" i="16"/>
  <c r="E10663" i="16"/>
  <c r="E10664" i="16"/>
  <c r="E10665" i="16"/>
  <c r="E10666" i="16"/>
  <c r="E10667" i="16"/>
  <c r="E10668" i="16"/>
  <c r="E10669" i="16"/>
  <c r="E10670" i="16"/>
  <c r="E10671" i="16"/>
  <c r="E10672" i="16"/>
  <c r="E10673" i="16"/>
  <c r="E10674" i="16"/>
  <c r="E10675" i="16"/>
  <c r="E10676" i="16"/>
  <c r="E10677" i="16"/>
  <c r="E10678" i="16"/>
  <c r="E10679" i="16"/>
  <c r="E10680" i="16"/>
  <c r="E10681" i="16"/>
  <c r="E10682" i="16"/>
  <c r="E10683" i="16"/>
  <c r="E10684" i="16"/>
  <c r="E10685" i="16"/>
  <c r="E10686" i="16"/>
  <c r="E10687" i="16"/>
  <c r="E10688" i="16"/>
  <c r="E10689" i="16"/>
  <c r="E10690" i="16"/>
  <c r="E10691" i="16"/>
  <c r="E10692" i="16"/>
  <c r="E10693" i="16"/>
  <c r="E10694" i="16"/>
  <c r="E10695" i="16"/>
  <c r="E10696" i="16"/>
  <c r="E10697" i="16"/>
  <c r="E10698" i="16"/>
  <c r="E10699" i="16"/>
  <c r="E10700" i="16"/>
  <c r="E10701" i="16"/>
  <c r="E10702" i="16"/>
  <c r="E10703" i="16"/>
  <c r="E10704" i="16"/>
  <c r="E10705" i="16"/>
  <c r="E10706" i="16"/>
  <c r="E10707" i="16"/>
  <c r="E10708" i="16"/>
  <c r="E10709" i="16"/>
  <c r="E10710" i="16"/>
  <c r="E10711" i="16"/>
  <c r="E10712" i="16"/>
  <c r="E10713" i="16"/>
  <c r="E10714" i="16"/>
  <c r="E10715" i="16"/>
  <c r="E10716" i="16"/>
  <c r="E10717" i="16"/>
  <c r="E10718" i="16"/>
  <c r="E10719" i="16"/>
  <c r="E10720" i="16"/>
  <c r="E10721" i="16"/>
  <c r="E10722" i="16"/>
  <c r="E10723" i="16"/>
  <c r="E10724" i="16"/>
  <c r="E10725" i="16"/>
  <c r="E10726" i="16"/>
  <c r="E10727" i="16"/>
  <c r="E10728" i="16"/>
  <c r="E10729" i="16"/>
  <c r="E10730" i="16"/>
  <c r="E10731" i="16"/>
  <c r="E10732" i="16"/>
  <c r="E10733" i="16"/>
  <c r="E10734" i="16"/>
  <c r="E10735" i="16"/>
  <c r="E10736" i="16"/>
  <c r="E10737" i="16"/>
  <c r="E10738" i="16"/>
  <c r="E10739" i="16"/>
  <c r="E10740" i="16"/>
  <c r="E10741" i="16"/>
  <c r="E10742" i="16"/>
  <c r="E10743" i="16"/>
  <c r="E10744" i="16"/>
  <c r="E10745" i="16"/>
  <c r="E10746" i="16"/>
  <c r="E10747" i="16"/>
  <c r="E10748" i="16"/>
  <c r="E10749" i="16"/>
  <c r="E10750" i="16"/>
  <c r="E10751" i="16"/>
  <c r="E10752" i="16"/>
  <c r="E10753" i="16"/>
  <c r="E10754" i="16"/>
  <c r="E10755" i="16"/>
  <c r="E10756" i="16"/>
  <c r="E10757" i="16"/>
  <c r="E10758" i="16"/>
  <c r="E10759" i="16"/>
  <c r="E10760" i="16"/>
  <c r="E10761" i="16"/>
  <c r="E10762" i="16"/>
  <c r="E10763" i="16"/>
  <c r="E10764" i="16"/>
  <c r="E10765" i="16"/>
  <c r="E10766" i="16"/>
  <c r="E10767" i="16"/>
  <c r="E10768" i="16"/>
  <c r="E10769" i="16"/>
  <c r="E10770" i="16"/>
  <c r="E10771" i="16"/>
  <c r="E10772" i="16"/>
  <c r="E10773" i="16"/>
  <c r="E10774" i="16"/>
  <c r="E10775" i="16"/>
  <c r="E10776" i="16"/>
  <c r="E10777" i="16"/>
  <c r="E10778" i="16"/>
  <c r="E10779" i="16"/>
  <c r="E10780" i="16"/>
  <c r="E10781" i="16"/>
  <c r="E10782" i="16"/>
  <c r="E10783" i="16"/>
  <c r="E10784" i="16"/>
  <c r="E10785" i="16"/>
  <c r="E10786" i="16"/>
  <c r="E10787" i="16"/>
  <c r="E10788" i="16"/>
  <c r="E10789" i="16"/>
  <c r="E10790" i="16"/>
  <c r="E10791" i="16"/>
  <c r="E10792" i="16"/>
  <c r="E10793" i="16"/>
  <c r="E10794" i="16"/>
  <c r="E10795" i="16"/>
  <c r="E10796" i="16"/>
  <c r="E10797" i="16"/>
  <c r="E10798" i="16"/>
  <c r="E10799" i="16"/>
  <c r="E10800" i="16"/>
  <c r="E10801" i="16"/>
  <c r="E10802" i="16"/>
  <c r="E10803" i="16"/>
  <c r="E10804" i="16"/>
  <c r="E10805" i="16"/>
  <c r="E10806" i="16"/>
  <c r="E10807" i="16"/>
  <c r="E10808" i="16"/>
  <c r="E10809" i="16"/>
  <c r="E10810" i="16"/>
  <c r="E10811" i="16"/>
  <c r="E10812" i="16"/>
  <c r="E10813" i="16"/>
  <c r="E10814" i="16"/>
  <c r="E10815" i="16"/>
  <c r="E10816" i="16"/>
  <c r="E10817" i="16"/>
  <c r="E10818" i="16"/>
  <c r="E10819" i="16"/>
  <c r="E10820" i="16"/>
  <c r="E10821" i="16"/>
  <c r="E10822" i="16"/>
  <c r="E10823" i="16"/>
  <c r="E10824" i="16"/>
  <c r="E10825" i="16"/>
  <c r="E10826" i="16"/>
  <c r="E10827" i="16"/>
  <c r="E10828" i="16"/>
  <c r="E10829" i="16"/>
  <c r="E10830" i="16"/>
  <c r="E10831" i="16"/>
  <c r="E10832" i="16"/>
  <c r="E10833" i="16"/>
  <c r="E10834" i="16"/>
  <c r="E10835" i="16"/>
  <c r="E10836" i="16"/>
  <c r="E10837" i="16"/>
  <c r="E10838" i="16"/>
  <c r="E10839" i="16"/>
  <c r="E10840" i="16"/>
  <c r="E10841" i="16"/>
  <c r="E10842" i="16"/>
  <c r="E10843" i="16"/>
  <c r="E10844" i="16"/>
  <c r="E10845" i="16"/>
  <c r="E10846" i="16"/>
  <c r="E10847" i="16"/>
  <c r="E10848" i="16"/>
  <c r="E10849" i="16"/>
  <c r="E10850" i="16"/>
  <c r="E10851" i="16"/>
  <c r="E10852" i="16"/>
  <c r="E10853" i="16"/>
  <c r="E10854" i="16"/>
  <c r="E10855" i="16"/>
  <c r="E10856" i="16"/>
  <c r="E10857" i="16"/>
  <c r="E10858" i="16"/>
  <c r="E10859" i="16"/>
  <c r="E10860" i="16"/>
  <c r="E10861" i="16"/>
  <c r="E10862" i="16"/>
  <c r="E10863" i="16"/>
  <c r="E10864" i="16"/>
  <c r="E10865" i="16"/>
  <c r="E10866" i="16"/>
  <c r="E10867" i="16"/>
  <c r="E10868" i="16"/>
  <c r="E10869" i="16"/>
  <c r="E10870" i="16"/>
  <c r="E10871" i="16"/>
  <c r="E10872" i="16"/>
  <c r="E10873" i="16"/>
  <c r="E10874" i="16"/>
  <c r="E10875" i="16"/>
  <c r="E10876" i="16"/>
  <c r="E10877" i="16"/>
  <c r="E10878" i="16"/>
  <c r="E10879" i="16"/>
  <c r="E10880" i="16"/>
  <c r="E10881" i="16"/>
  <c r="E10882" i="16"/>
  <c r="E10883" i="16"/>
  <c r="E10884" i="16"/>
  <c r="E10885" i="16"/>
  <c r="E10886" i="16"/>
  <c r="E10887" i="16"/>
  <c r="E10888" i="16"/>
  <c r="E10889" i="16"/>
  <c r="E10890" i="16"/>
  <c r="E10891" i="16"/>
  <c r="E10892" i="16"/>
  <c r="E10893" i="16"/>
  <c r="E10894" i="16"/>
  <c r="E10895" i="16"/>
  <c r="E10896" i="16"/>
  <c r="E10897" i="16"/>
  <c r="E10898" i="16"/>
  <c r="E10899" i="16"/>
  <c r="E10900" i="16"/>
  <c r="E10901" i="16"/>
  <c r="E10902" i="16"/>
  <c r="E10903" i="16"/>
  <c r="E10904" i="16"/>
  <c r="E10905" i="16"/>
  <c r="E10906" i="16"/>
  <c r="E10907" i="16"/>
  <c r="E10908" i="16"/>
  <c r="E10909" i="16"/>
  <c r="E10910" i="16"/>
  <c r="E10911" i="16"/>
  <c r="E10912" i="16"/>
  <c r="E10913" i="16"/>
  <c r="E10914" i="16"/>
  <c r="E10915" i="16"/>
  <c r="E10916" i="16"/>
  <c r="E10917" i="16"/>
  <c r="E10918" i="16"/>
  <c r="E10919" i="16"/>
  <c r="E10920" i="16"/>
  <c r="E10921" i="16"/>
  <c r="E10922" i="16"/>
  <c r="E10923" i="16"/>
  <c r="E10924" i="16"/>
  <c r="E10925" i="16"/>
  <c r="E10926" i="16"/>
  <c r="E10927" i="16"/>
  <c r="E10928" i="16"/>
  <c r="E10929" i="16"/>
  <c r="E10930" i="16"/>
  <c r="E10931" i="16"/>
  <c r="E10932" i="16"/>
  <c r="E10933" i="16"/>
  <c r="E10934" i="16"/>
  <c r="E10935" i="16"/>
  <c r="E10936" i="16"/>
  <c r="E10937" i="16"/>
  <c r="E10938" i="16"/>
  <c r="E10939" i="16"/>
  <c r="E10940" i="16"/>
  <c r="E10941" i="16"/>
  <c r="E10942" i="16"/>
  <c r="E10943" i="16"/>
  <c r="E10944" i="16"/>
  <c r="E10945" i="16"/>
  <c r="E10946" i="16"/>
  <c r="E10947" i="16"/>
  <c r="E10948" i="16"/>
  <c r="E10949" i="16"/>
  <c r="E10950" i="16"/>
  <c r="E10951" i="16"/>
  <c r="E10952" i="16"/>
  <c r="E10953" i="16"/>
  <c r="E10954" i="16"/>
  <c r="E10955" i="16"/>
  <c r="E10956" i="16"/>
  <c r="E10957" i="16"/>
  <c r="E10958" i="16"/>
  <c r="E10959" i="16"/>
  <c r="E10960" i="16"/>
  <c r="E10961" i="16"/>
  <c r="E10962" i="16"/>
  <c r="E10963" i="16"/>
  <c r="E10964" i="16"/>
  <c r="E10965" i="16"/>
  <c r="E10966" i="16"/>
  <c r="E10967" i="16"/>
  <c r="E10968" i="16"/>
  <c r="E10969" i="16"/>
  <c r="E10970" i="16"/>
  <c r="E10971" i="16"/>
  <c r="E10972" i="16"/>
  <c r="E10973" i="16"/>
  <c r="E10974" i="16"/>
  <c r="E10975" i="16"/>
  <c r="E10976" i="16"/>
  <c r="E10977" i="16"/>
  <c r="E10978" i="16"/>
  <c r="E10979" i="16"/>
  <c r="E10980" i="16"/>
  <c r="E10981" i="16"/>
  <c r="E10982" i="16"/>
  <c r="E10983" i="16"/>
  <c r="E10984" i="16"/>
  <c r="E10985" i="16"/>
  <c r="E10986" i="16"/>
  <c r="E10987" i="16"/>
  <c r="E10988" i="16"/>
  <c r="E10989" i="16"/>
  <c r="E10990" i="16"/>
  <c r="E10991" i="16"/>
  <c r="E10992" i="16"/>
  <c r="E10993" i="16"/>
  <c r="E10994" i="16"/>
  <c r="E10995" i="16"/>
  <c r="E10996" i="16"/>
  <c r="E10997" i="16"/>
  <c r="E10998" i="16"/>
  <c r="E10999" i="16"/>
  <c r="E11000" i="16"/>
  <c r="E11001" i="16"/>
  <c r="E11002" i="16"/>
  <c r="E11003" i="16"/>
  <c r="E11004" i="16"/>
  <c r="E11005" i="16"/>
  <c r="E11006" i="16"/>
  <c r="E11007" i="16"/>
  <c r="E11008" i="16"/>
  <c r="E11009" i="16"/>
  <c r="E11010" i="16"/>
  <c r="E11011" i="16"/>
  <c r="E11012" i="16"/>
  <c r="E11013" i="16"/>
  <c r="E11014" i="16"/>
  <c r="E11015" i="16"/>
  <c r="E11016" i="16"/>
  <c r="E11017" i="16"/>
  <c r="E11018" i="16"/>
  <c r="E11019" i="16"/>
  <c r="E11020" i="16"/>
  <c r="E11021" i="16"/>
  <c r="E11022" i="16"/>
  <c r="E11023" i="16"/>
  <c r="E11024" i="16"/>
  <c r="E11025" i="16"/>
  <c r="E11026" i="16"/>
  <c r="E11027" i="16"/>
  <c r="E11028" i="16"/>
  <c r="E11029" i="16"/>
  <c r="E11030" i="16"/>
  <c r="E11031" i="16"/>
  <c r="E11032" i="16"/>
  <c r="E11033" i="16"/>
  <c r="E11034" i="16"/>
  <c r="E11035" i="16"/>
  <c r="E11036" i="16"/>
  <c r="E11037" i="16"/>
  <c r="E11038" i="16"/>
  <c r="E11039" i="16"/>
  <c r="E11040" i="16"/>
  <c r="E11041" i="16"/>
  <c r="E11042" i="16"/>
  <c r="E11043" i="16"/>
  <c r="E11044" i="16"/>
  <c r="E11045" i="16"/>
  <c r="E11046" i="16"/>
  <c r="E11047" i="16"/>
  <c r="E11048" i="16"/>
  <c r="E11049" i="16"/>
  <c r="E11050" i="16"/>
  <c r="E11051" i="16"/>
  <c r="E11052" i="16"/>
  <c r="E11053" i="16"/>
  <c r="E11054" i="16"/>
  <c r="E11055" i="16"/>
  <c r="E11056" i="16"/>
  <c r="E11057" i="16"/>
  <c r="E11058" i="16"/>
  <c r="E11059" i="16"/>
  <c r="E11060" i="16"/>
  <c r="E11061" i="16"/>
  <c r="E11062" i="16"/>
  <c r="E11063" i="16"/>
  <c r="E11064" i="16"/>
  <c r="E11065" i="16"/>
  <c r="E11066" i="16"/>
  <c r="E11067" i="16"/>
  <c r="E11068" i="16"/>
  <c r="E11069" i="16"/>
  <c r="E11070" i="16"/>
  <c r="E11071" i="16"/>
  <c r="E11072" i="16"/>
  <c r="E11073" i="16"/>
  <c r="E11074" i="16"/>
  <c r="E11075" i="16"/>
  <c r="E11076" i="16"/>
  <c r="E11077" i="16"/>
  <c r="E11078" i="16"/>
  <c r="E11079" i="16"/>
  <c r="E11080" i="16"/>
  <c r="E11081" i="16"/>
  <c r="E11082" i="16"/>
  <c r="E11083" i="16"/>
  <c r="E11084" i="16"/>
  <c r="E11085" i="16"/>
  <c r="E11086" i="16"/>
  <c r="E11087" i="16"/>
  <c r="E11088" i="16"/>
  <c r="E11089" i="16"/>
  <c r="E11090" i="16"/>
  <c r="E11091" i="16"/>
  <c r="E11092" i="16"/>
  <c r="E11093" i="16"/>
  <c r="E11094" i="16"/>
  <c r="E11095" i="16"/>
  <c r="E11096" i="16"/>
  <c r="E11097" i="16"/>
  <c r="E11098" i="16"/>
  <c r="E11099" i="16"/>
  <c r="E11100" i="16"/>
  <c r="E11101" i="16"/>
  <c r="E11102" i="16"/>
  <c r="E11103" i="16"/>
  <c r="E11104" i="16"/>
  <c r="E11105" i="16"/>
  <c r="E11106" i="16"/>
  <c r="E11107" i="16"/>
  <c r="E11108" i="16"/>
  <c r="E11109" i="16"/>
  <c r="E11110" i="16"/>
  <c r="E11111" i="16"/>
  <c r="E11112" i="16"/>
  <c r="E11113" i="16"/>
  <c r="E11114" i="16"/>
  <c r="E11115" i="16"/>
  <c r="E11116" i="16"/>
  <c r="E11117" i="16"/>
  <c r="E11118" i="16"/>
  <c r="E11119" i="16"/>
  <c r="E11120" i="16"/>
  <c r="E11121" i="16"/>
  <c r="E11122" i="16"/>
  <c r="E11123" i="16"/>
  <c r="E11124" i="16"/>
  <c r="E11125" i="16"/>
  <c r="E11126" i="16"/>
  <c r="E11127" i="16"/>
  <c r="E11128" i="16"/>
  <c r="E11129" i="16"/>
  <c r="E11130" i="16"/>
  <c r="E11131" i="16"/>
  <c r="E11132" i="16"/>
  <c r="E11133" i="16"/>
  <c r="E11134" i="16"/>
  <c r="E11135" i="16"/>
  <c r="E11136" i="16"/>
  <c r="E11137" i="16"/>
  <c r="E11138" i="16"/>
  <c r="E11139" i="16"/>
  <c r="E11140" i="16"/>
  <c r="E11141" i="16"/>
  <c r="E11142" i="16"/>
  <c r="E11143" i="16"/>
  <c r="E11144" i="16"/>
  <c r="E11145" i="16"/>
  <c r="E11146" i="16"/>
  <c r="E11147" i="16"/>
  <c r="E11148" i="16"/>
  <c r="E11149" i="16"/>
  <c r="E11150" i="16"/>
  <c r="E11151" i="16"/>
  <c r="E11152" i="16"/>
  <c r="E11153" i="16"/>
  <c r="E11154" i="16"/>
  <c r="E11155" i="16"/>
  <c r="E11156" i="16"/>
  <c r="E11157" i="16"/>
  <c r="E11158" i="16"/>
  <c r="E11159" i="16"/>
  <c r="E11160" i="16"/>
  <c r="E11161" i="16"/>
  <c r="E11162" i="16"/>
  <c r="E11163" i="16"/>
  <c r="E11164" i="16"/>
  <c r="E11165" i="16"/>
  <c r="E11166" i="16"/>
  <c r="E11167" i="16"/>
  <c r="E11168" i="16"/>
  <c r="E11169" i="16"/>
  <c r="E11170" i="16"/>
  <c r="E11171" i="16"/>
  <c r="E11172" i="16"/>
  <c r="E11173" i="16"/>
  <c r="E11174" i="16"/>
  <c r="E11175" i="16"/>
  <c r="E11176" i="16"/>
  <c r="E11177" i="16"/>
  <c r="E11178" i="16"/>
  <c r="E11179" i="16"/>
  <c r="E11180" i="16"/>
  <c r="E11181" i="16"/>
  <c r="E11182" i="16"/>
  <c r="E11183" i="16"/>
  <c r="E11184" i="16"/>
  <c r="E11185" i="16"/>
  <c r="E11186" i="16"/>
  <c r="E11187" i="16"/>
  <c r="E11188" i="16"/>
  <c r="E11189" i="16"/>
  <c r="E11190" i="16"/>
  <c r="E11191" i="16"/>
  <c r="E11192" i="16"/>
  <c r="E11193" i="16"/>
  <c r="E11194" i="16"/>
  <c r="E11195" i="16"/>
  <c r="E11196" i="16"/>
  <c r="E11197" i="16"/>
  <c r="E11198" i="16"/>
  <c r="E11199" i="16"/>
  <c r="E11200" i="16"/>
  <c r="E11201" i="16"/>
  <c r="E11202" i="16"/>
  <c r="E11203" i="16"/>
  <c r="E11204" i="16"/>
  <c r="E11205" i="16"/>
  <c r="E11206" i="16"/>
  <c r="E11207" i="16"/>
  <c r="E11208" i="16"/>
  <c r="E11209" i="16"/>
  <c r="E11210" i="16"/>
  <c r="E11211" i="16"/>
  <c r="E11212" i="16"/>
  <c r="E11213" i="16"/>
  <c r="E11214" i="16"/>
  <c r="E11215" i="16"/>
  <c r="E11216" i="16"/>
  <c r="E11217" i="16"/>
  <c r="E11218" i="16"/>
  <c r="E11219" i="16"/>
  <c r="E11220" i="16"/>
  <c r="E11221" i="16"/>
  <c r="E11222" i="16"/>
  <c r="E11223" i="16"/>
  <c r="E11224" i="16"/>
  <c r="E11225" i="16"/>
  <c r="E11226" i="16"/>
  <c r="E11227" i="16"/>
  <c r="E11228" i="16"/>
  <c r="E11229" i="16"/>
  <c r="E11230" i="16"/>
  <c r="E11231" i="16"/>
  <c r="E11232" i="16"/>
  <c r="E11233" i="16"/>
  <c r="E11234" i="16"/>
  <c r="E11235" i="16"/>
  <c r="E11236" i="16"/>
  <c r="E11237" i="16"/>
  <c r="E11238" i="16"/>
  <c r="E11239" i="16"/>
  <c r="E11240" i="16"/>
  <c r="E11241" i="16"/>
  <c r="E11242" i="16"/>
  <c r="E11243" i="16"/>
  <c r="E11244" i="16"/>
  <c r="E11245" i="16"/>
  <c r="E11246" i="16"/>
  <c r="E11247" i="16"/>
  <c r="E11248" i="16"/>
  <c r="E11249" i="16"/>
  <c r="E11250" i="16"/>
  <c r="E11251" i="16"/>
  <c r="E11252" i="16"/>
  <c r="E11253" i="16"/>
  <c r="E11254" i="16"/>
  <c r="E11255" i="16"/>
  <c r="E11256" i="16"/>
  <c r="E11257" i="16"/>
  <c r="E11258" i="16"/>
  <c r="E11259" i="16"/>
  <c r="E11260" i="16"/>
  <c r="E11261" i="16"/>
  <c r="E11262" i="16"/>
  <c r="E11263" i="16"/>
  <c r="E11264" i="16"/>
  <c r="E11265" i="16"/>
  <c r="E11266" i="16"/>
  <c r="E11267" i="16"/>
  <c r="E11268" i="16"/>
  <c r="E11269" i="16"/>
  <c r="E11270" i="16"/>
  <c r="E11271" i="16"/>
  <c r="E11272" i="16"/>
  <c r="E11273" i="16"/>
  <c r="E11274" i="16"/>
  <c r="E11275" i="16"/>
  <c r="E11276" i="16"/>
  <c r="E11277" i="16"/>
  <c r="E11278" i="16"/>
  <c r="E11279" i="16"/>
  <c r="E11280" i="16"/>
  <c r="E11281" i="16"/>
  <c r="E11282" i="16"/>
  <c r="E11283" i="16"/>
  <c r="E11284" i="16"/>
  <c r="E11285" i="16"/>
  <c r="E11286" i="16"/>
  <c r="E11287" i="16"/>
  <c r="E11288" i="16"/>
  <c r="E11289" i="16"/>
  <c r="E11290" i="16"/>
  <c r="E11291" i="16"/>
  <c r="E11292" i="16"/>
  <c r="E11293" i="16"/>
  <c r="E11294" i="16"/>
  <c r="E11295" i="16"/>
  <c r="E11296" i="16"/>
  <c r="E11297" i="16"/>
  <c r="E11298" i="16"/>
  <c r="E11299" i="16"/>
  <c r="E11300" i="16"/>
  <c r="E11301" i="16"/>
  <c r="E11302" i="16"/>
  <c r="E11303" i="16"/>
  <c r="E11304" i="16"/>
  <c r="E11305" i="16"/>
  <c r="E11306" i="16"/>
  <c r="E11307" i="16"/>
  <c r="E11308" i="16"/>
  <c r="E11309" i="16"/>
  <c r="E11310" i="16"/>
  <c r="E11311" i="16"/>
  <c r="E11312" i="16"/>
  <c r="E11313" i="16"/>
  <c r="E11314" i="16"/>
  <c r="E11315" i="16"/>
  <c r="E11316" i="16"/>
  <c r="E11317" i="16"/>
  <c r="E11318" i="16"/>
  <c r="E11319" i="16"/>
  <c r="E11320" i="16"/>
  <c r="E11321" i="16"/>
  <c r="E11322" i="16"/>
  <c r="E11323" i="16"/>
  <c r="E11324" i="16"/>
  <c r="E11325" i="16"/>
  <c r="E11326" i="16"/>
  <c r="E11327" i="16"/>
  <c r="E11328" i="16"/>
  <c r="E11329" i="16"/>
  <c r="E11330" i="16"/>
  <c r="E11331" i="16"/>
  <c r="E11332" i="16"/>
  <c r="E11333" i="16"/>
  <c r="E11334" i="16"/>
  <c r="E11335" i="16"/>
  <c r="E11336" i="16"/>
  <c r="E11337" i="16"/>
  <c r="E11338" i="16"/>
  <c r="E11339" i="16"/>
  <c r="E11340" i="16"/>
  <c r="E11341" i="16"/>
  <c r="E11342" i="16"/>
  <c r="E11343" i="16"/>
  <c r="E11344" i="16"/>
  <c r="E11345" i="16"/>
  <c r="E11346" i="16"/>
  <c r="E11347" i="16"/>
  <c r="E11348" i="16"/>
  <c r="E11349" i="16"/>
  <c r="E11350" i="16"/>
  <c r="E11351" i="16"/>
  <c r="E11352" i="16"/>
  <c r="E11353" i="16"/>
  <c r="E11354" i="16"/>
  <c r="E11355" i="16"/>
  <c r="E11356" i="16"/>
  <c r="E11357" i="16"/>
  <c r="E11358" i="16"/>
  <c r="E11359" i="16"/>
  <c r="E11360" i="16"/>
  <c r="E11361" i="16"/>
  <c r="E11362" i="16"/>
  <c r="E11363" i="16"/>
  <c r="E11364" i="16"/>
  <c r="E11365" i="16"/>
  <c r="E11366" i="16"/>
  <c r="E11367" i="16"/>
  <c r="E11368" i="16"/>
  <c r="E11369" i="16"/>
  <c r="E11370" i="16"/>
  <c r="E11371" i="16"/>
  <c r="E11372" i="16"/>
  <c r="E11373" i="16"/>
  <c r="E11374" i="16"/>
  <c r="E11375" i="16"/>
  <c r="E11376" i="16"/>
  <c r="E11377" i="16"/>
  <c r="E11378" i="16"/>
  <c r="E11379" i="16"/>
  <c r="E11380" i="16"/>
  <c r="E11381" i="16"/>
  <c r="E11382" i="16"/>
  <c r="E11383" i="16"/>
  <c r="E11384" i="16"/>
  <c r="E11385" i="16"/>
  <c r="E11386" i="16"/>
  <c r="E11387" i="16"/>
  <c r="E11388" i="16"/>
  <c r="E11389" i="16"/>
  <c r="E11390" i="16"/>
  <c r="E11391" i="16"/>
  <c r="E11392" i="16"/>
  <c r="E11393" i="16"/>
  <c r="E11394" i="16"/>
  <c r="E11395" i="16"/>
  <c r="E11396" i="16"/>
  <c r="E11397" i="16"/>
  <c r="E11398" i="16"/>
  <c r="E11399" i="16"/>
  <c r="E11400" i="16"/>
  <c r="E11401" i="16"/>
  <c r="E11402" i="16"/>
  <c r="E11403" i="16"/>
  <c r="E11404" i="16"/>
  <c r="E11405" i="16"/>
  <c r="E11406" i="16"/>
  <c r="E11407" i="16"/>
  <c r="E11408" i="16"/>
  <c r="E11409" i="16"/>
  <c r="E11410" i="16"/>
  <c r="E11411" i="16"/>
  <c r="E11412" i="16"/>
  <c r="E11413" i="16"/>
  <c r="E11414" i="16"/>
  <c r="E11415" i="16"/>
  <c r="E11416" i="16"/>
  <c r="E11417" i="16"/>
  <c r="E11418" i="16"/>
  <c r="E11419" i="16"/>
  <c r="E11420" i="16"/>
  <c r="E11421" i="16"/>
  <c r="E11422" i="16"/>
  <c r="E11423" i="16"/>
  <c r="E11424" i="16"/>
  <c r="E11425" i="16"/>
  <c r="E11426" i="16"/>
  <c r="E11427" i="16"/>
  <c r="E11428" i="16"/>
  <c r="E11429" i="16"/>
  <c r="E11430" i="16"/>
  <c r="E11431" i="16"/>
  <c r="E11432" i="16"/>
  <c r="E11433" i="16"/>
  <c r="E11434" i="16"/>
  <c r="E11435" i="16"/>
  <c r="E11436" i="16"/>
  <c r="E11437" i="16"/>
  <c r="E11438" i="16"/>
  <c r="E11439" i="16"/>
  <c r="E11440" i="16"/>
  <c r="E11441" i="16"/>
  <c r="E11442" i="16"/>
  <c r="E11443" i="16"/>
  <c r="E11444" i="16"/>
  <c r="E11445" i="16"/>
  <c r="E11446" i="16"/>
  <c r="E11447" i="16"/>
  <c r="E11448" i="16"/>
  <c r="E11449" i="16"/>
  <c r="E11450" i="16"/>
  <c r="E11451" i="16"/>
  <c r="E11452" i="16"/>
  <c r="E11453" i="16"/>
  <c r="E11454" i="16"/>
  <c r="E11455" i="16"/>
  <c r="E11456" i="16"/>
  <c r="E11457" i="16"/>
  <c r="E11458" i="16"/>
  <c r="E11459" i="16"/>
  <c r="E11460" i="16"/>
  <c r="E11461" i="16"/>
  <c r="E11462" i="16"/>
  <c r="E11463" i="16"/>
  <c r="E11464" i="16"/>
  <c r="E11465" i="16"/>
  <c r="E11466" i="16"/>
  <c r="E11467" i="16"/>
  <c r="E11468" i="16"/>
  <c r="E11469" i="16"/>
  <c r="E11470" i="16"/>
  <c r="E11471" i="16"/>
  <c r="E11472" i="16"/>
  <c r="E11473" i="16"/>
  <c r="E11474" i="16"/>
  <c r="E11475" i="16"/>
  <c r="E11476" i="16"/>
  <c r="E11477" i="16"/>
  <c r="E11478" i="16"/>
  <c r="E11479" i="16"/>
  <c r="E11480" i="16"/>
  <c r="E11481" i="16"/>
  <c r="E11482" i="16"/>
  <c r="E11483" i="16"/>
  <c r="E11484" i="16"/>
  <c r="E11485" i="16"/>
  <c r="E11486" i="16"/>
  <c r="E11487" i="16"/>
  <c r="E11488" i="16"/>
  <c r="E11489" i="16"/>
  <c r="E11490" i="16"/>
  <c r="E11491" i="16"/>
  <c r="E11492" i="16"/>
  <c r="E11493" i="16"/>
  <c r="E11494" i="16"/>
  <c r="E11495" i="16"/>
  <c r="E11496" i="16"/>
  <c r="E11497" i="16"/>
  <c r="E11498" i="16"/>
  <c r="E11499" i="16"/>
  <c r="E11500" i="16"/>
  <c r="E11501" i="16"/>
  <c r="E11502" i="16"/>
  <c r="E11503" i="16"/>
  <c r="E11504" i="16"/>
  <c r="E11505" i="16"/>
  <c r="E11506" i="16"/>
  <c r="E11507" i="16"/>
  <c r="E11508" i="16"/>
  <c r="E11509" i="16"/>
  <c r="E11510" i="16"/>
  <c r="E11511" i="16"/>
  <c r="E11512" i="16"/>
  <c r="E11513" i="16"/>
  <c r="E11514" i="16"/>
  <c r="E11515" i="16"/>
  <c r="E11516" i="16"/>
  <c r="E11517" i="16"/>
  <c r="E11518" i="16"/>
  <c r="E11519" i="16"/>
  <c r="E11520" i="16"/>
  <c r="E11521" i="16"/>
  <c r="E11522" i="16"/>
  <c r="E11523" i="16"/>
  <c r="E11524" i="16"/>
  <c r="E11525" i="16"/>
  <c r="E11526" i="16"/>
  <c r="E11527" i="16"/>
  <c r="E11528" i="16"/>
  <c r="E11529" i="16"/>
  <c r="E11530" i="16"/>
  <c r="E11531" i="16"/>
  <c r="E11532" i="16"/>
  <c r="E11533" i="16"/>
  <c r="E11534" i="16"/>
  <c r="E11535" i="16"/>
  <c r="E11536" i="16"/>
  <c r="E11537" i="16"/>
  <c r="E11538" i="16"/>
  <c r="E11539" i="16"/>
  <c r="E11540" i="16"/>
  <c r="E11541" i="16"/>
  <c r="E11542" i="16"/>
  <c r="E11543" i="16"/>
  <c r="E11544" i="16"/>
  <c r="E11545" i="16"/>
  <c r="E11546" i="16"/>
  <c r="E11547" i="16"/>
  <c r="E11548" i="16"/>
  <c r="E11549" i="16"/>
  <c r="E11550" i="16"/>
  <c r="E11551" i="16"/>
  <c r="E11552" i="16"/>
  <c r="E11553" i="16"/>
  <c r="E11554" i="16"/>
  <c r="E11555" i="16"/>
  <c r="E11556" i="16"/>
  <c r="E11557" i="16"/>
  <c r="E11558" i="16"/>
  <c r="E11559" i="16"/>
  <c r="E11560" i="16"/>
  <c r="E11561" i="16"/>
  <c r="E11562" i="16"/>
  <c r="E11563" i="16"/>
  <c r="E11564" i="16"/>
  <c r="E11565" i="16"/>
  <c r="E11566" i="16"/>
  <c r="E11567" i="16"/>
  <c r="E11568" i="16"/>
  <c r="E11569" i="16"/>
  <c r="E11570" i="16"/>
  <c r="E11571" i="16"/>
  <c r="E11572" i="16"/>
  <c r="E11573" i="16"/>
  <c r="E11574" i="16"/>
  <c r="E11575" i="16"/>
  <c r="E11576" i="16"/>
  <c r="E11577" i="16"/>
  <c r="E11578" i="16"/>
  <c r="E11579" i="16"/>
  <c r="E11580" i="16"/>
  <c r="E11581" i="16"/>
  <c r="E11582" i="16"/>
  <c r="E11583" i="16"/>
  <c r="E11584" i="16"/>
  <c r="E11585" i="16"/>
  <c r="E11586" i="16"/>
  <c r="E11587" i="16"/>
  <c r="E11588" i="16"/>
  <c r="E11589" i="16"/>
  <c r="E11590" i="16"/>
  <c r="E11591" i="16"/>
  <c r="E11592" i="16"/>
  <c r="E11593" i="16"/>
  <c r="E11594" i="16"/>
  <c r="E11595" i="16"/>
  <c r="E11596" i="16"/>
  <c r="E11597" i="16"/>
  <c r="E11598" i="16"/>
  <c r="E11599" i="16"/>
  <c r="E11600" i="16"/>
  <c r="E11601" i="16"/>
  <c r="E11602" i="16"/>
  <c r="E11603" i="16"/>
  <c r="E11604" i="16"/>
  <c r="E11605" i="16"/>
  <c r="E11606" i="16"/>
  <c r="E11607" i="16"/>
  <c r="E11608" i="16"/>
  <c r="E11609" i="16"/>
  <c r="E11610" i="16"/>
  <c r="E11611" i="16"/>
  <c r="E11612" i="16"/>
  <c r="E11613" i="16"/>
  <c r="E11614" i="16"/>
  <c r="E11615" i="16"/>
  <c r="E11616" i="16"/>
  <c r="E11617" i="16"/>
  <c r="E11618" i="16"/>
  <c r="E11619" i="16"/>
  <c r="E11620" i="16"/>
  <c r="E11621" i="16"/>
  <c r="E11622" i="16"/>
  <c r="E11623" i="16"/>
  <c r="E11624" i="16"/>
  <c r="E11625" i="16"/>
  <c r="E11626" i="16"/>
  <c r="E11627" i="16"/>
  <c r="E11628" i="16"/>
  <c r="E11629" i="16"/>
  <c r="E11630" i="16"/>
  <c r="E11631" i="16"/>
  <c r="E11632" i="16"/>
  <c r="E11633" i="16"/>
  <c r="E11634" i="16"/>
  <c r="E11635" i="16"/>
  <c r="E11636" i="16"/>
  <c r="E11637" i="16"/>
  <c r="E11638" i="16"/>
  <c r="E11639" i="16"/>
  <c r="E11640" i="16"/>
  <c r="E11641" i="16"/>
  <c r="E11642" i="16"/>
  <c r="E11643" i="16"/>
  <c r="E11644" i="16"/>
  <c r="E11645" i="16"/>
  <c r="E11646" i="16"/>
  <c r="E11647" i="16"/>
  <c r="E11648" i="16"/>
  <c r="E11649" i="16"/>
  <c r="E11650" i="16"/>
  <c r="E11651" i="16"/>
  <c r="E11652" i="16"/>
  <c r="E11653" i="16"/>
  <c r="E11654" i="16"/>
  <c r="E11655" i="16"/>
  <c r="E11656" i="16"/>
  <c r="E11657" i="16"/>
  <c r="E11658" i="16"/>
  <c r="E11659" i="16"/>
  <c r="E11660" i="16"/>
  <c r="E11661" i="16"/>
  <c r="E11662" i="16"/>
  <c r="E11663" i="16"/>
  <c r="E11664" i="16"/>
  <c r="E11665" i="16"/>
  <c r="E11666" i="16"/>
  <c r="E11667" i="16"/>
  <c r="E11668" i="16"/>
  <c r="E11669" i="16"/>
  <c r="E11670" i="16"/>
  <c r="E11671" i="16"/>
  <c r="E11672" i="16"/>
  <c r="E11673" i="16"/>
  <c r="E11674" i="16"/>
  <c r="E11675" i="16"/>
  <c r="E11676" i="16"/>
  <c r="E11677" i="16"/>
  <c r="E11678" i="16"/>
  <c r="E11679" i="16"/>
  <c r="E11680" i="16"/>
  <c r="E11681" i="16"/>
  <c r="E11682" i="16"/>
  <c r="E11683" i="16"/>
  <c r="E11684" i="16"/>
  <c r="E11685" i="16"/>
  <c r="E11686" i="16"/>
  <c r="E11687" i="16"/>
  <c r="E11688" i="16"/>
  <c r="E11689" i="16"/>
  <c r="E11690" i="16"/>
  <c r="E11691" i="16"/>
  <c r="E11692" i="16"/>
  <c r="E11693" i="16"/>
  <c r="E11694" i="16"/>
  <c r="E11695" i="16"/>
  <c r="E11696" i="16"/>
  <c r="E11697" i="16"/>
  <c r="E11698" i="16"/>
  <c r="E11699" i="16"/>
  <c r="E11700" i="16"/>
  <c r="E11701" i="16"/>
  <c r="E11702" i="16"/>
  <c r="E11703" i="16"/>
  <c r="E11704" i="16"/>
  <c r="E11705" i="16"/>
  <c r="E11706" i="16"/>
  <c r="E11707" i="16"/>
  <c r="E11708" i="16"/>
  <c r="E11709" i="16"/>
  <c r="E11710" i="16"/>
  <c r="E11711" i="16"/>
  <c r="E11712" i="16"/>
  <c r="E11713" i="16"/>
  <c r="E11714" i="16"/>
  <c r="E11715" i="16"/>
  <c r="E11716" i="16"/>
  <c r="E11717" i="16"/>
  <c r="E11718" i="16"/>
  <c r="E11719" i="16"/>
  <c r="E11720" i="16"/>
  <c r="E11721" i="16"/>
  <c r="E11722" i="16"/>
  <c r="E11723" i="16"/>
  <c r="E11724" i="16"/>
  <c r="E11725" i="16"/>
  <c r="E11726" i="16"/>
  <c r="E11727" i="16"/>
  <c r="E11728" i="16"/>
  <c r="E11729" i="16"/>
  <c r="E11730" i="16"/>
  <c r="E11731" i="16"/>
  <c r="E11732" i="16"/>
  <c r="E11733" i="16"/>
  <c r="E11734" i="16"/>
  <c r="E11735" i="16"/>
  <c r="E11736" i="16"/>
  <c r="E11737" i="16"/>
  <c r="E11738" i="16"/>
  <c r="E11739" i="16"/>
  <c r="E11740" i="16"/>
  <c r="E11741" i="16"/>
  <c r="E11742" i="16"/>
  <c r="E11743" i="16"/>
  <c r="E11744" i="16"/>
  <c r="E11745" i="16"/>
  <c r="E11746" i="16"/>
  <c r="E11747" i="16"/>
  <c r="E11748" i="16"/>
  <c r="E11749" i="16"/>
  <c r="E11750" i="16"/>
  <c r="E11751" i="16"/>
  <c r="E11752" i="16"/>
  <c r="E11753" i="16"/>
  <c r="E11754" i="16"/>
  <c r="E11755" i="16"/>
  <c r="E11756" i="16"/>
  <c r="E11757" i="16"/>
  <c r="E11758" i="16"/>
  <c r="E11759" i="16"/>
  <c r="E11760" i="16"/>
  <c r="E11761" i="16"/>
  <c r="E11762" i="16"/>
  <c r="E11763" i="16"/>
  <c r="E11764" i="16"/>
  <c r="E11765" i="16"/>
  <c r="E11766" i="16"/>
  <c r="E11767" i="16"/>
  <c r="E11768" i="16"/>
  <c r="E11769" i="16"/>
  <c r="E11770" i="16"/>
  <c r="E11771" i="16"/>
  <c r="E11772" i="16"/>
  <c r="E11773" i="16"/>
  <c r="E11774" i="16"/>
  <c r="E11775" i="16"/>
  <c r="E11776" i="16"/>
  <c r="E11777" i="16"/>
  <c r="E11778" i="16"/>
  <c r="E11779" i="16"/>
  <c r="E11780" i="16"/>
  <c r="E11781" i="16"/>
  <c r="E11782" i="16"/>
  <c r="E11783" i="16"/>
  <c r="E11784" i="16"/>
  <c r="E11785" i="16"/>
  <c r="E11786" i="16"/>
  <c r="E11787" i="16"/>
  <c r="E11788" i="16"/>
  <c r="E11789" i="16"/>
  <c r="E11790" i="16"/>
  <c r="E11791" i="16"/>
  <c r="E11792" i="16"/>
  <c r="E11793" i="16"/>
  <c r="E11794" i="16"/>
  <c r="E11795" i="16"/>
  <c r="E11796" i="16"/>
  <c r="E11797" i="16"/>
  <c r="E11798" i="16"/>
  <c r="E11799" i="16"/>
  <c r="E11800" i="16"/>
  <c r="E11801" i="16"/>
  <c r="E11802" i="16"/>
  <c r="E11803" i="16"/>
  <c r="E11804" i="16"/>
  <c r="E11805" i="16"/>
  <c r="E11806" i="16"/>
  <c r="E11807" i="16"/>
  <c r="E11808" i="16"/>
  <c r="E11809" i="16"/>
  <c r="E11810" i="16"/>
  <c r="E11811" i="16"/>
  <c r="E11812" i="16"/>
  <c r="E11813" i="16"/>
  <c r="E11814" i="16"/>
  <c r="E11815" i="16"/>
  <c r="E11816" i="16"/>
  <c r="E11817" i="16"/>
  <c r="E11818" i="16"/>
  <c r="E11819" i="16"/>
  <c r="E11820" i="16"/>
  <c r="E11821" i="16"/>
  <c r="E11822" i="16"/>
  <c r="E11823" i="16"/>
  <c r="E11824" i="16"/>
  <c r="E11825" i="16"/>
  <c r="E11826" i="16"/>
  <c r="E11827" i="16"/>
  <c r="E11828" i="16"/>
  <c r="E11829" i="16"/>
  <c r="E11830" i="16"/>
  <c r="E11831" i="16"/>
  <c r="E11832" i="16"/>
  <c r="E11833" i="16"/>
  <c r="E11834" i="16"/>
  <c r="E11835" i="16"/>
  <c r="E11836" i="16"/>
  <c r="E11837" i="16"/>
  <c r="E11838" i="16"/>
  <c r="E11839" i="16"/>
  <c r="E11840" i="16"/>
  <c r="E11841" i="16"/>
  <c r="E11842" i="16"/>
  <c r="E11843" i="16"/>
  <c r="E11844" i="16"/>
  <c r="E11845" i="16"/>
  <c r="E11846" i="16"/>
  <c r="E11847" i="16"/>
  <c r="E11848" i="16"/>
  <c r="E11849" i="16"/>
  <c r="E11850" i="16"/>
  <c r="E11851" i="16"/>
  <c r="E11852" i="16"/>
  <c r="E11853" i="16"/>
  <c r="E11854" i="16"/>
  <c r="E11855" i="16"/>
  <c r="E11856" i="16"/>
  <c r="E11857" i="16"/>
  <c r="E11858" i="16"/>
  <c r="E11859" i="16"/>
  <c r="E11860" i="16"/>
  <c r="E11861" i="16"/>
  <c r="E11862" i="16"/>
  <c r="E11863" i="16"/>
  <c r="E11864" i="16"/>
  <c r="E11865" i="16"/>
  <c r="E11866" i="16"/>
  <c r="E11867" i="16"/>
  <c r="E11868" i="16"/>
  <c r="E11869" i="16"/>
  <c r="E11870" i="16"/>
  <c r="E2" i="16"/>
  <c r="D441" i="17"/>
  <c r="D442" i="17"/>
  <c r="D443" i="17"/>
  <c r="D444" i="17"/>
  <c r="D445" i="17"/>
  <c r="D446" i="17"/>
  <c r="D447" i="17"/>
  <c r="D440" i="17"/>
  <c r="D433" i="17"/>
  <c r="D434" i="17"/>
  <c r="D435" i="17"/>
  <c r="D436" i="17"/>
  <c r="D437" i="17"/>
  <c r="D432" i="17"/>
  <c r="D420" i="17"/>
  <c r="D421" i="17"/>
  <c r="D422" i="17"/>
  <c r="D423" i="17"/>
  <c r="D424" i="17"/>
  <c r="D425" i="17"/>
  <c r="D426" i="17"/>
  <c r="D427" i="17"/>
  <c r="D428" i="17"/>
  <c r="D429" i="17"/>
  <c r="D419" i="17"/>
  <c r="D418" i="17"/>
  <c r="D417" i="17"/>
  <c r="D415" i="17"/>
  <c r="D413" i="17"/>
  <c r="D411" i="17"/>
  <c r="D400" i="17"/>
  <c r="D395" i="17"/>
  <c r="D398" i="17"/>
  <c r="D399" i="17"/>
  <c r="D397" i="17"/>
  <c r="D409" i="17"/>
  <c r="D407" i="17"/>
  <c r="D405" i="17"/>
  <c r="D401" i="17"/>
  <c r="D379" i="17"/>
  <c r="D381" i="17"/>
  <c r="D378" i="17"/>
  <c r="D368" i="17"/>
  <c r="D365" i="17"/>
  <c r="D366" i="17"/>
  <c r="D364" i="17"/>
  <c r="D353" i="17"/>
  <c r="D354" i="17"/>
  <c r="D355" i="17"/>
  <c r="D356" i="17"/>
  <c r="D357" i="17"/>
  <c r="D358" i="17"/>
  <c r="D359" i="17"/>
  <c r="D360" i="17"/>
  <c r="D361" i="17"/>
  <c r="D352" i="17"/>
  <c r="D347" i="17"/>
  <c r="D348" i="17"/>
  <c r="D350" i="17"/>
  <c r="D345" i="17"/>
  <c r="D344" i="17"/>
  <c r="D332" i="17"/>
  <c r="D333" i="17"/>
  <c r="D334" i="17"/>
  <c r="D335" i="17"/>
  <c r="D338" i="17"/>
  <c r="D339" i="17"/>
  <c r="D331" i="17"/>
  <c r="D341" i="17"/>
  <c r="D342" i="17"/>
  <c r="D330" i="17"/>
  <c r="D328" i="17"/>
  <c r="D327" i="17"/>
  <c r="D326" i="17"/>
  <c r="D324" i="17"/>
  <c r="D322" i="17"/>
  <c r="D318" i="17"/>
  <c r="D317" i="17"/>
  <c r="D315" i="17"/>
  <c r="D313" i="17"/>
  <c r="D311" i="17"/>
  <c r="D310" i="17"/>
  <c r="D308" i="17"/>
  <c r="D306" i="17"/>
  <c r="D301" i="17"/>
  <c r="D302" i="17"/>
  <c r="D303" i="17"/>
  <c r="D300" i="17"/>
  <c r="D294" i="17"/>
  <c r="D295" i="17"/>
  <c r="D296" i="17"/>
  <c r="D291" i="17"/>
  <c r="D292" i="17"/>
  <c r="D293" i="17"/>
  <c r="D290" i="17"/>
  <c r="D279" i="17"/>
  <c r="D278" i="17"/>
  <c r="D277" i="17"/>
  <c r="D276" i="17"/>
  <c r="D275" i="17"/>
  <c r="D273" i="17"/>
  <c r="D274" i="17"/>
  <c r="D272" i="17"/>
  <c r="D271" i="17"/>
  <c r="D270" i="17"/>
  <c r="D262" i="17"/>
  <c r="D261" i="17"/>
  <c r="D259" i="17"/>
  <c r="D258" i="17"/>
  <c r="D257" i="17"/>
  <c r="D255" i="17"/>
  <c r="D253" i="17"/>
  <c r="D252" i="17"/>
  <c r="D250" i="17"/>
  <c r="D245" i="17"/>
  <c r="D244" i="17"/>
  <c r="D246" i="17"/>
  <c r="D247" i="17"/>
  <c r="D248" i="17"/>
  <c r="D249" i="17"/>
  <c r="D251" i="17"/>
  <c r="D254" i="17"/>
  <c r="D256" i="17"/>
  <c r="D260" i="17"/>
  <c r="D242" i="17"/>
  <c r="D241" i="17"/>
  <c r="D240" i="17"/>
  <c r="D233" i="17"/>
  <c r="D234" i="17"/>
  <c r="D235" i="17"/>
  <c r="D236" i="17"/>
  <c r="D239" i="17"/>
  <c r="D238" i="17"/>
  <c r="D237" i="17"/>
  <c r="D232" i="17"/>
  <c r="D228" i="17"/>
  <c r="D195" i="17"/>
  <c r="D193" i="17"/>
  <c r="D194" i="17"/>
  <c r="D197" i="17"/>
  <c r="D198" i="17"/>
  <c r="D199" i="17"/>
  <c r="D200" i="17"/>
  <c r="D201" i="17"/>
  <c r="D202" i="17"/>
  <c r="D203" i="17"/>
  <c r="D204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9" i="17"/>
  <c r="D230" i="17"/>
  <c r="D231" i="17"/>
  <c r="D192" i="17"/>
  <c r="D191" i="17"/>
  <c r="D190" i="17"/>
  <c r="D189" i="17"/>
  <c r="D188" i="17"/>
  <c r="D187" i="17"/>
  <c r="D182" i="17"/>
  <c r="D181" i="17"/>
  <c r="D186" i="17"/>
  <c r="D185" i="17"/>
  <c r="D179" i="17"/>
  <c r="D178" i="17"/>
  <c r="D174" i="17"/>
  <c r="D171" i="17"/>
  <c r="D169" i="17"/>
  <c r="D166" i="17"/>
  <c r="D167" i="17"/>
  <c r="D168" i="17"/>
  <c r="D164" i="17"/>
  <c r="D163" i="17"/>
  <c r="D157" i="17"/>
  <c r="D155" i="17"/>
  <c r="D154" i="17"/>
  <c r="D152" i="17"/>
  <c r="D150" i="17"/>
  <c r="D149" i="17"/>
  <c r="D153" i="17"/>
  <c r="D156" i="17"/>
  <c r="D148" i="17"/>
  <c r="D159" i="17"/>
  <c r="D158" i="17"/>
  <c r="D145" i="17"/>
  <c r="D144" i="17"/>
  <c r="D146" i="17"/>
  <c r="D147" i="17"/>
  <c r="D143" i="17"/>
  <c r="D140" i="17"/>
  <c r="D139" i="17"/>
  <c r="D126" i="17"/>
  <c r="D125" i="17"/>
  <c r="D124" i="17"/>
  <c r="D123" i="17"/>
  <c r="D122" i="17"/>
  <c r="D121" i="17"/>
  <c r="D120" i="17"/>
  <c r="D119" i="17"/>
  <c r="D118" i="17"/>
  <c r="D117" i="17"/>
  <c r="D116" i="17"/>
  <c r="D115" i="17"/>
  <c r="D114" i="17"/>
  <c r="D113" i="17"/>
  <c r="D112" i="17"/>
  <c r="D111" i="17"/>
  <c r="D110" i="17"/>
  <c r="D108" i="17"/>
  <c r="D107" i="17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89" i="17"/>
  <c r="D88" i="17"/>
  <c r="D87" i="17"/>
  <c r="D82" i="17"/>
  <c r="D83" i="17"/>
  <c r="D81" i="17"/>
  <c r="D80" i="17"/>
  <c r="B69" i="17"/>
  <c r="B68" i="17"/>
  <c r="E3" i="17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36" i="17"/>
  <c r="E237" i="17"/>
  <c r="E238" i="17"/>
  <c r="E239" i="17"/>
  <c r="E240" i="17"/>
  <c r="E241" i="17"/>
  <c r="E242" i="17"/>
  <c r="E243" i="17"/>
  <c r="E244" i="17"/>
  <c r="E245" i="17"/>
  <c r="E246" i="17"/>
  <c r="E247" i="17"/>
  <c r="E248" i="17"/>
  <c r="E249" i="17"/>
  <c r="E250" i="17"/>
  <c r="E251" i="17"/>
  <c r="E252" i="17"/>
  <c r="E253" i="17"/>
  <c r="E254" i="17"/>
  <c r="E255" i="17"/>
  <c r="E256" i="17"/>
  <c r="E257" i="17"/>
  <c r="E258" i="17"/>
  <c r="E259" i="17"/>
  <c r="E260" i="17"/>
  <c r="E261" i="17"/>
  <c r="E262" i="17"/>
  <c r="E263" i="17"/>
  <c r="E264" i="17"/>
  <c r="E265" i="17"/>
  <c r="E266" i="17"/>
  <c r="E267" i="17"/>
  <c r="E268" i="17"/>
  <c r="E269" i="17"/>
  <c r="E270" i="17"/>
  <c r="E271" i="17"/>
  <c r="E272" i="17"/>
  <c r="E273" i="17"/>
  <c r="E274" i="17"/>
  <c r="E275" i="17"/>
  <c r="E276" i="17"/>
  <c r="E277" i="17"/>
  <c r="E278" i="17"/>
  <c r="E279" i="17"/>
  <c r="E280" i="17"/>
  <c r="E281" i="17"/>
  <c r="E282" i="17"/>
  <c r="E283" i="17"/>
  <c r="E284" i="17"/>
  <c r="E285" i="17"/>
  <c r="E286" i="17"/>
  <c r="E287" i="17"/>
  <c r="E288" i="17"/>
  <c r="E289" i="17"/>
  <c r="E290" i="17"/>
  <c r="E291" i="17"/>
  <c r="E292" i="17"/>
  <c r="E293" i="17"/>
  <c r="E294" i="17"/>
  <c r="E295" i="17"/>
  <c r="E296" i="17"/>
  <c r="E297" i="17"/>
  <c r="E298" i="17"/>
  <c r="E299" i="17"/>
  <c r="E300" i="17"/>
  <c r="E301" i="17"/>
  <c r="E302" i="17"/>
  <c r="E303" i="17"/>
  <c r="E304" i="17"/>
  <c r="E305" i="17"/>
  <c r="E306" i="17"/>
  <c r="E307" i="17"/>
  <c r="E308" i="17"/>
  <c r="E309" i="17"/>
  <c r="E310" i="17"/>
  <c r="E311" i="17"/>
  <c r="E312" i="17"/>
  <c r="E313" i="17"/>
  <c r="E314" i="17"/>
  <c r="E315" i="17"/>
  <c r="E316" i="17"/>
  <c r="E317" i="17"/>
  <c r="E318" i="17"/>
  <c r="E319" i="17"/>
  <c r="E320" i="17"/>
  <c r="E321" i="17"/>
  <c r="E322" i="17"/>
  <c r="E323" i="17"/>
  <c r="E324" i="17"/>
  <c r="E325" i="17"/>
  <c r="E326" i="17"/>
  <c r="E327" i="17"/>
  <c r="E328" i="17"/>
  <c r="E329" i="17"/>
  <c r="E330" i="17"/>
  <c r="E331" i="17"/>
  <c r="E332" i="17"/>
  <c r="E333" i="17"/>
  <c r="E334" i="17"/>
  <c r="E335" i="17"/>
  <c r="E336" i="17"/>
  <c r="E337" i="17"/>
  <c r="E338" i="17"/>
  <c r="E339" i="17"/>
  <c r="E340" i="17"/>
  <c r="E341" i="17"/>
  <c r="E342" i="17"/>
  <c r="E343" i="17"/>
  <c r="E344" i="17"/>
  <c r="E345" i="17"/>
  <c r="E346" i="17"/>
  <c r="E347" i="17"/>
  <c r="E348" i="17"/>
  <c r="E349" i="17"/>
  <c r="E350" i="17"/>
  <c r="E351" i="17"/>
  <c r="E352" i="17"/>
  <c r="E353" i="17"/>
  <c r="E354" i="17"/>
  <c r="E355" i="17"/>
  <c r="E356" i="17"/>
  <c r="E357" i="17"/>
  <c r="E358" i="17"/>
  <c r="E359" i="17"/>
  <c r="E360" i="17"/>
  <c r="E361" i="17"/>
  <c r="E362" i="17"/>
  <c r="E363" i="17"/>
  <c r="E364" i="17"/>
  <c r="E365" i="17"/>
  <c r="E366" i="17"/>
  <c r="E367" i="17"/>
  <c r="E368" i="17"/>
  <c r="E369" i="17"/>
  <c r="E370" i="17"/>
  <c r="E371" i="17"/>
  <c r="E372" i="17"/>
  <c r="E373" i="17"/>
  <c r="E374" i="17"/>
  <c r="E375" i="17"/>
  <c r="E376" i="17"/>
  <c r="E377" i="17"/>
  <c r="E378" i="17"/>
  <c r="E379" i="17"/>
  <c r="E380" i="17"/>
  <c r="E381" i="17"/>
  <c r="E382" i="17"/>
  <c r="E383" i="17"/>
  <c r="E384" i="17"/>
  <c r="E385" i="17"/>
  <c r="E386" i="17"/>
  <c r="E387" i="17"/>
  <c r="E388" i="17"/>
  <c r="E389" i="17"/>
  <c r="E390" i="17"/>
  <c r="E391" i="17"/>
  <c r="E392" i="17"/>
  <c r="E393" i="17"/>
  <c r="E394" i="17"/>
  <c r="E395" i="17"/>
  <c r="E396" i="17"/>
  <c r="E397" i="17"/>
  <c r="E398" i="17"/>
  <c r="E399" i="17"/>
  <c r="E400" i="17"/>
  <c r="E401" i="17"/>
  <c r="E402" i="17"/>
  <c r="E403" i="17"/>
  <c r="E404" i="17"/>
  <c r="E405" i="17"/>
  <c r="E406" i="17"/>
  <c r="E407" i="17"/>
  <c r="E408" i="17"/>
  <c r="E409" i="17"/>
  <c r="E410" i="17"/>
  <c r="E411" i="17"/>
  <c r="E412" i="17"/>
  <c r="E413" i="17"/>
  <c r="E414" i="17"/>
  <c r="E415" i="17"/>
  <c r="E416" i="17"/>
  <c r="E417" i="17"/>
  <c r="E418" i="17"/>
  <c r="E419" i="17"/>
  <c r="E420" i="17"/>
  <c r="E421" i="17"/>
  <c r="E422" i="17"/>
  <c r="E423" i="17"/>
  <c r="E424" i="17"/>
  <c r="E425" i="17"/>
  <c r="E426" i="17"/>
  <c r="E427" i="17"/>
  <c r="E428" i="17"/>
  <c r="E429" i="17"/>
  <c r="E430" i="17"/>
  <c r="E431" i="17"/>
  <c r="E432" i="17"/>
  <c r="E433" i="17"/>
  <c r="E434" i="17"/>
  <c r="E435" i="17"/>
  <c r="E436" i="17"/>
  <c r="E437" i="17"/>
  <c r="E438" i="17"/>
  <c r="E439" i="17"/>
  <c r="E440" i="17"/>
  <c r="E441" i="17"/>
  <c r="E442" i="17"/>
  <c r="E443" i="17"/>
  <c r="E444" i="17"/>
  <c r="E445" i="17"/>
  <c r="E446" i="17"/>
  <c r="E447" i="17"/>
  <c r="E2" i="17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2" i="18"/>
  <c r="B2" i="17"/>
  <c r="B3" i="17"/>
  <c r="B4" i="17"/>
  <c r="B5" i="17"/>
  <c r="B6" i="17"/>
  <c r="B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</calcChain>
</file>

<file path=xl/sharedStrings.xml><?xml version="1.0" encoding="utf-8"?>
<sst xmlns="http://schemas.openxmlformats.org/spreadsheetml/2006/main" count="161202" uniqueCount="2166">
  <si>
    <t>ID</t>
  </si>
  <si>
    <t>COD_PEDIDO</t>
  </si>
  <si>
    <t>NOME</t>
  </si>
  <si>
    <t>WHATSAPP</t>
  </si>
  <si>
    <t>CIDADE</t>
  </si>
  <si>
    <t>ENDERECO</t>
  </si>
  <si>
    <t>EMAIL</t>
  </si>
  <si>
    <t>PGTO</t>
  </si>
  <si>
    <t>OBS</t>
  </si>
  <si>
    <t>COD</t>
  </si>
  <si>
    <t>NOME_PRODUTO</t>
  </si>
  <si>
    <t>QTD</t>
  </si>
  <si>
    <t>UNID</t>
  </si>
  <si>
    <t>PRECO</t>
  </si>
  <si>
    <t>DATA</t>
  </si>
  <si>
    <t>FORNECEDOR</t>
  </si>
  <si>
    <t>COMPRA_FINAL</t>
  </si>
  <si>
    <t>Talita Machado</t>
  </si>
  <si>
    <t>CPV</t>
  </si>
  <si>
    <t xml:space="preserve">Rua AntÃƒÆ’Ã‚Â´nio dos Santos, 367, vila santos </t>
  </si>
  <si>
    <t>talita.machado@gmail.com</t>
  </si>
  <si>
    <t>PIX</t>
  </si>
  <si>
    <t>Morango</t>
  </si>
  <si>
    <t>bandeja</t>
  </si>
  <si>
    <t>OM</t>
  </si>
  <si>
    <t>Banana prata</t>
  </si>
  <si>
    <t>1Kg</t>
  </si>
  <si>
    <t>Tamara</t>
  </si>
  <si>
    <t>SJC</t>
  </si>
  <si>
    <t>Av. Tte. NÃƒÆ’Ã‚Â©vio Baracho, 330/803. Jd. Bela Vista</t>
  </si>
  <si>
    <t>tamarandrade@gmail.com</t>
  </si>
  <si>
    <t>Batata inglesa</t>
  </si>
  <si>
    <t>500g</t>
  </si>
  <si>
    <t>Abobrinha italiana</t>
  </si>
  <si>
    <t>Dr JoÃƒÆ’Ã‚Â£o Batista</t>
  </si>
  <si>
    <t>R FRANCISCO FERREIRA PINTO</t>
  </si>
  <si>
    <t>silva.camargo.fernando@gmail.com</t>
  </si>
  <si>
    <t>Vagem macarrÃ£o</t>
  </si>
  <si>
    <t>200g</t>
  </si>
  <si>
    <t>MaÃ§Ã£ importada (poucas unidades)</t>
  </si>
  <si>
    <t>Manga palmer</t>
  </si>
  <si>
    <t>Vanessa Costa</t>
  </si>
  <si>
    <t>12 997313833</t>
  </si>
  <si>
    <t>TTE</t>
  </si>
  <si>
    <t>Rua VoluntÃƒÆ’Ã‚Â¡rio Benedito SÃƒÆ’Ã‚Â©rgio</t>
  </si>
  <si>
    <t>vanessafigueiracosta@gmail.com</t>
  </si>
  <si>
    <t>MAQ</t>
  </si>
  <si>
    <t>Morango congelado</t>
  </si>
  <si>
    <t xml:space="preserve">Couve manteiga </t>
  </si>
  <si>
    <t>maÃ§o</t>
  </si>
  <si>
    <t>JAMBO</t>
  </si>
  <si>
    <t>Tomatinho grape</t>
  </si>
  <si>
    <t>250g</t>
  </si>
  <si>
    <t>INTER</t>
  </si>
  <si>
    <t>Chuchu</t>
  </si>
  <si>
    <t>Tomate salada</t>
  </si>
  <si>
    <t>PÃªssego</t>
  </si>
  <si>
    <t xml:space="preserve">Lucimara Maria de Oliveira </t>
  </si>
  <si>
    <t>Rua Cadillac nÃƒÆ’Ã‚Âºmero 14</t>
  </si>
  <si>
    <t>lucimara_oliveira21@hotmail.com</t>
  </si>
  <si>
    <t>Granola de cacau e castanhas</t>
  </si>
  <si>
    <t>280g</t>
  </si>
  <si>
    <t>Amanda Rodrigues Dantas</t>
  </si>
  <si>
    <t>Avenida Ironman Victor Garrido, 475, ap 52</t>
  </si>
  <si>
    <t>rodriguesdantasdiligencias@gmail.com</t>
  </si>
  <si>
    <t>AÃ§afrÃ£o da terra/ raiz (CÃºrcuma)</t>
  </si>
  <si>
    <t>100g</t>
  </si>
  <si>
    <t>MY</t>
  </si>
  <si>
    <t>Arroz branco agulhinha (Volkmann)</t>
  </si>
  <si>
    <t>Beterraba</t>
  </si>
  <si>
    <t>Cebola roxa pequenas</t>
  </si>
  <si>
    <t>Rose</t>
  </si>
  <si>
    <t>R. Dr. Odilon de Souza Miranda, 121</t>
  </si>
  <si>
    <t>rdsilva08@gmail.com</t>
  </si>
  <si>
    <t>Amora blackberry congelada</t>
  </si>
  <si>
    <t>Farinha de mandioca flocada</t>
  </si>
  <si>
    <t>Repolho verde</t>
  </si>
  <si>
    <t>unid</t>
  </si>
  <si>
    <t>Alface mimosa</t>
  </si>
  <si>
    <t>Alface crespa verde</t>
  </si>
  <si>
    <t>Quiabo</t>
  </si>
  <si>
    <t>300g</t>
  </si>
  <si>
    <t>Pepino japonÃªs (poucas unidades)</t>
  </si>
  <si>
    <t>Cenoura</t>
  </si>
  <si>
    <t xml:space="preserve">Valeska </t>
  </si>
  <si>
    <t>Rua JoÃƒÆ’Ã‚Â£o Moreira da Costa 245</t>
  </si>
  <si>
    <t>valpocker@gmail.com</t>
  </si>
  <si>
    <t>Mix de folhas higienizadas para salada</t>
  </si>
  <si>
    <t>unid.</t>
  </si>
  <si>
    <t>Mirian</t>
  </si>
  <si>
    <t>Rua das rolinhas, 260</t>
  </si>
  <si>
    <t>mirian.bolson@gmail.com</t>
  </si>
  <si>
    <t>Alface americana</t>
  </si>
  <si>
    <t>Mandioca</t>
  </si>
  <si>
    <t>Beterraba amarela</t>
  </si>
  <si>
    <t>Larissa Orsini Barbin Vigatto</t>
  </si>
  <si>
    <t>TMB</t>
  </si>
  <si>
    <t>Rua Augusto dos Anjos 66</t>
  </si>
  <si>
    <t>lobarbin@hotmail.com</t>
  </si>
  <si>
    <t>Alface lisa</t>
  </si>
  <si>
    <t>Pepino caipira</t>
  </si>
  <si>
    <t>Batata inglesa miÃºda</t>
  </si>
  <si>
    <t>Batata doce rosada</t>
  </si>
  <si>
    <t>Ana Caroline Nascimento Borges</t>
  </si>
  <si>
    <t>RUA JAYME DOMINGUES DA SILVA (CONJUNTO HABITACIONAL ENGENHEIRO MI)</t>
  </si>
  <si>
    <t>cidanascb@gmail.com</t>
  </si>
  <si>
    <t>Laranja ValÃªncia (poucas unidades)</t>
  </si>
  <si>
    <t>AbÃ³bora cabotiÃ¡ (pedaÃ§o)</t>
  </si>
  <si>
    <t>600g</t>
  </si>
  <si>
    <t>Cheiro verde</t>
  </si>
  <si>
    <t>RÃºcula</t>
  </si>
  <si>
    <t>Alho roxo graÃºdo (dentes soltos)</t>
  </si>
  <si>
    <t>Salsinha</t>
  </si>
  <si>
    <t>Maria Thereza MendonÃƒÆ’Ã‚Â§a</t>
  </si>
  <si>
    <t>12 981146080</t>
  </si>
  <si>
    <t>Avenida Brasil, 800, 71, EdifÃƒÆ’Ã‚Â­cio JequitibÃƒÆ’Ã‚Â¡</t>
  </si>
  <si>
    <t>therezajus@hotmail.com</t>
  </si>
  <si>
    <t>Espinafre</t>
  </si>
  <si>
    <t>Mandioca descascada embalada a vÃ¡cuo</t>
  </si>
  <si>
    <t>Suelen Barreto</t>
  </si>
  <si>
    <t>Rua Cidade de Washington,444</t>
  </si>
  <si>
    <t>suelen.rbarreto@gmail.com</t>
  </si>
  <si>
    <t xml:space="preserve">Denise Carvalho </t>
  </si>
  <si>
    <t xml:space="preserve">Rua Major AntÃƒÆ’Ã‚Â´nio Ricardo Barbosa Romeo 15 Vila menino Jesus </t>
  </si>
  <si>
    <t>dedejhs@bol.com.br</t>
  </si>
  <si>
    <t>Beterraba (com folhas)</t>
  </si>
  <si>
    <t xml:space="preserve">Paola Nogueira </t>
  </si>
  <si>
    <t>Rua Benedito GonÃƒÆ’Ã‚Â§alves dos Santos vl sao joao 55</t>
  </si>
  <si>
    <t>Paola.nalvarenga@yahoo.com.br</t>
  </si>
  <si>
    <t>Andreza Vaz Cavalheiro</t>
  </si>
  <si>
    <t>Em frente ao restaurante panela velha</t>
  </si>
  <si>
    <t>andreza_vaz@hotmail.com</t>
  </si>
  <si>
    <t>Abacaxi mÃ©dio</t>
  </si>
  <si>
    <t>Cebola</t>
  </si>
  <si>
    <t>Acelga francesa</t>
  </si>
  <si>
    <t>Alho porÃ³</t>
  </si>
  <si>
    <t>Erva doce (Funcho)</t>
  </si>
  <si>
    <t>EstragÃ£o</t>
  </si>
  <si>
    <t>Queijo Minas Frescal</t>
  </si>
  <si>
    <t xml:space="preserve">Paula de Freitas </t>
  </si>
  <si>
    <t xml:space="preserve">99104-3393 </t>
  </si>
  <si>
    <t>Rua amadeu dos anjos goncalves 321</t>
  </si>
  <si>
    <t xml:space="preserve">paula-fcs@hotmail.com </t>
  </si>
  <si>
    <t>Alface italiana</t>
  </si>
  <si>
    <t>Ana Carolina Leonel</t>
  </si>
  <si>
    <t>Molho de tomate Divino Sabor</t>
  </si>
  <si>
    <t>540g</t>
  </si>
  <si>
    <t>Arroz agulhinha integral (Volkmann)</t>
  </si>
  <si>
    <t>Barbara</t>
  </si>
  <si>
    <t xml:space="preserve">Avenida IndependÃƒÆ’Ã‚Âªncia 972 apto 43 jardim independÃƒÆ’Ã‚Âªncia </t>
  </si>
  <si>
    <t>barbarabidetti@gmail.com</t>
  </si>
  <si>
    <t>Azedinha</t>
  </si>
  <si>
    <t>Shitake</t>
  </si>
  <si>
    <t>Rafaella Milet Cavalcanti Ferreira</t>
  </si>
  <si>
    <t>Rua CÃƒÆ’Ã‚Â©lio JosÃƒÆ’Ã‚Â© dos Santos, 31</t>
  </si>
  <si>
    <t>rafaellamilet@gmail.com</t>
  </si>
  <si>
    <t>Vanessa Modinez de AraÃƒÆ’Ã‚Âºjo Virot</t>
  </si>
  <si>
    <t>(12)981650592</t>
  </si>
  <si>
    <t>R ANTÃƒÆ’Ã‚â€NIO MAGALHÃƒÆ’Ã‚Æ’ES BASTOS, 50, bloco Saveiro, 33</t>
  </si>
  <si>
    <t>vmodinez@gmail.com</t>
  </si>
  <si>
    <t>BOL</t>
  </si>
  <si>
    <t>Entregar, por gentileza, entre 12h30-13h20, embalar os alimentos em papel ou papelÃƒÆ’Ã‚Â£o sempre que possÃƒÆ’Ã‚Â­vel. Por favor, avisar se algum alimento estiver em falta com antecedÃƒÆ’Ã‚Âªncia. Obrigada!</t>
  </si>
  <si>
    <t xml:space="preserve">Lilian Costa </t>
  </si>
  <si>
    <t xml:space="preserve">Rua JosÃƒÆ’Ã‚Â© colombani filho 300 casa 3 residencial ana Maria </t>
  </si>
  <si>
    <t>liliancristinac@yahoo.com.br</t>
  </si>
  <si>
    <t>DENISE DA GAMA TEIXEIRA</t>
  </si>
  <si>
    <t>Travessa Jamil David</t>
  </si>
  <si>
    <t>denisegt56@gmail.com</t>
  </si>
  <si>
    <t>Cacau em PÃ³ (Flor Zen)</t>
  </si>
  <si>
    <t>Granola (zero aÃ§Ãºcar)</t>
  </si>
  <si>
    <t>Gengibre</t>
  </si>
  <si>
    <t>Patricia Hidalgo</t>
  </si>
  <si>
    <t>Rua Ipe, 144 Residencial Green Park</t>
  </si>
  <si>
    <t>pahidalgo.melo@yahoo.com.br</t>
  </si>
  <si>
    <t>Farinha de mandioca torrada</t>
  </si>
  <si>
    <t>Tapioca orgÃ¢nica</t>
  </si>
  <si>
    <t>Queijo Meia cura</t>
  </si>
  <si>
    <t xml:space="preserve">Erica Cauduro </t>
  </si>
  <si>
    <t>Rua EmÃƒÆ’Ã‚Â­lio winther, 597, ap33b</t>
  </si>
  <si>
    <t>ericarla_fs@hotmail.com</t>
  </si>
  <si>
    <t xml:space="preserve">Lycia </t>
  </si>
  <si>
    <t>Ab SÃƒÆ’Ã‚Â£o JosÃƒÆ’Ã‚Â© 626 ap 83</t>
  </si>
  <si>
    <t>lyciapauletto@yahoo.com.br</t>
  </si>
  <si>
    <t>Cebolinha</t>
  </si>
  <si>
    <t>KAMILA Yumiko AMEMIYA Nakao</t>
  </si>
  <si>
    <t>12 997707749</t>
  </si>
  <si>
    <t>Rua Engenheiro JoÃƒÆ’Ã‚Â£o Fonseca 123 Apto 111</t>
  </si>
  <si>
    <t>kamilanakao@gmail.com</t>
  </si>
  <si>
    <t>Ameixa rubi mel</t>
  </si>
  <si>
    <t>Abobrinha italiana (pequena quantidade)</t>
  </si>
  <si>
    <t>Pepino comum</t>
  </si>
  <si>
    <t>Capim cidreira</t>
  </si>
  <si>
    <t xml:space="preserve">Alexandra </t>
  </si>
  <si>
    <t>Rua dos cajueiros , 97</t>
  </si>
  <si>
    <t>Ale.21@bol.com.br</t>
  </si>
  <si>
    <t xml:space="preserve">Jandira </t>
  </si>
  <si>
    <t>Rua Vinte e um de abril, 647</t>
  </si>
  <si>
    <t>laineregin@gmail.com</t>
  </si>
  <si>
    <t>Dayane Vieira Feitosa</t>
  </si>
  <si>
    <t>Rua EmÃƒÆ’Ã‚Â­lio Marelo, 182 - Jardim das IndÃƒÆ’Ã‚Âºstrias - Bloco 01, Apto 406</t>
  </si>
  <si>
    <t>day_vfeitosa@hotmail.com</t>
  </si>
  <si>
    <t>Repolho roxo</t>
  </si>
  <si>
    <t>Alho roxo (dentes soltos)</t>
  </si>
  <si>
    <t>Michelle Dunin</t>
  </si>
  <si>
    <t>Av. Cassiano Ricardo 71 ap 41</t>
  </si>
  <si>
    <t>midunin@gmail.com</t>
  </si>
  <si>
    <t>Rosemeire Grigoletto</t>
  </si>
  <si>
    <t>12 981129674</t>
  </si>
  <si>
    <t xml:space="preserve">Avenida Brasil 800 apto 62 Vila Antonio Augusto </t>
  </si>
  <si>
    <t>rosegrigoletto@yahoo.com.br</t>
  </si>
  <si>
    <t>Roger Camargo</t>
  </si>
  <si>
    <t>Rua Penedo, 300, Ap142A</t>
  </si>
  <si>
    <t>huogerac@gmail.com</t>
  </si>
  <si>
    <t>Bom dia. Se quiser nao precisa colocar dentro de saco plastico.</t>
  </si>
  <si>
    <t xml:space="preserve">Laranja ValÃªncia </t>
  </si>
  <si>
    <t>Telma Camargo</t>
  </si>
  <si>
    <t>9 9127 1841</t>
  </si>
  <si>
    <t>R. Pedto Rabelo de AraÃƒÆ’Ã‚Âºjo 79</t>
  </si>
  <si>
    <t>telma.diretora.elo@gmail.com</t>
  </si>
  <si>
    <t>Alexandra</t>
  </si>
  <si>
    <t>sabordavidaorganicos@gmail.com</t>
  </si>
  <si>
    <t>12 981489313</t>
  </si>
  <si>
    <t>Rua Francisco Ferreira Pinto, 100</t>
  </si>
  <si>
    <t>BrÃ³colis ninja (pequena quantidade)</t>
  </si>
  <si>
    <t>FubÃ¡ de milho (JatobÃ¡)</t>
  </si>
  <si>
    <t>Ricota</t>
  </si>
  <si>
    <t>PatrÃƒÆ’Ã‚Â­cia</t>
  </si>
  <si>
    <t>Av. Helvino 272</t>
  </si>
  <si>
    <t>patyfriendship@yahoo.com.br</t>
  </si>
  <si>
    <t>paula-fcs@hotmail.com</t>
  </si>
  <si>
    <t>Maria Thereza Juliano Brito de MendonÃƒÆ’Ã‚Â§a</t>
  </si>
  <si>
    <t>Avenida Brasil, 800, 71EdifÃƒÆ’Ã‚Â­cio JequitibÃƒÆ’Ã‚Â¡</t>
  </si>
  <si>
    <t>Tatiana</t>
  </si>
  <si>
    <t>Rua PenÃƒÆ’Ã‚Â¡polis nÃƒÆ’Ã‚Âºmero 110 jardim das indÃƒÆ’Ã‚Âºstrias</t>
  </si>
  <si>
    <t>tatianamata@gmail.com</t>
  </si>
  <si>
    <t>Caroline Pereira Santos de Carvalho</t>
  </si>
  <si>
    <t>Rodovia Doutor Edmir Viana Moura</t>
  </si>
  <si>
    <t>carol20pereira@hotmail.com</t>
  </si>
  <si>
    <t>paola.nalvarenga@yahoo.com.br</t>
  </si>
  <si>
    <t xml:space="preserve">PatrÃƒÆ’Ã‚Â­cia Hidalgo </t>
  </si>
  <si>
    <t xml:space="preserve">Rua ipÃƒÆ’Ã‚Âª, 144 residencial Green Park </t>
  </si>
  <si>
    <t>FeijÃ£o carioca</t>
  </si>
  <si>
    <t>Erica Cauduro</t>
  </si>
  <si>
    <t xml:space="preserve">Rua Emilio Whinter, 597 </t>
  </si>
  <si>
    <t>Patricia Aparecida Marcolino Pavret</t>
  </si>
  <si>
    <t>12.9-8151-8724</t>
  </si>
  <si>
    <t>Rua Professor JosÃƒÆ’Ã‚Â© Francisco SimÃƒÆ’Ã‚Âµes dos Santos</t>
  </si>
  <si>
    <t>patypavret@hotmail.com</t>
  </si>
  <si>
    <t>01 banana mandar verde outra mudando cor</t>
  </si>
  <si>
    <t>MelÃ£o amarelo (valor exato informado apÃ³s pesagem)</t>
  </si>
  <si>
    <t>Kg</t>
  </si>
  <si>
    <t>HortelÃ£</t>
  </si>
  <si>
    <t xml:space="preserve">Tamara </t>
  </si>
  <si>
    <t>Av. Tenente NÃƒÆ’Ã‚Â© io Barachoa, 330, apto 803. Jd. Bela Vista</t>
  </si>
  <si>
    <t>Johanna</t>
  </si>
  <si>
    <t>R.bromÃƒÆ’Ã‚Â©lias, 89</t>
  </si>
  <si>
    <t>Joh_pocker@hotmail.com</t>
  </si>
  <si>
    <t>Couve flor</t>
  </si>
  <si>
    <t>Tomatinho grape (pequena quantidade)</t>
  </si>
  <si>
    <t>Louro - folhas</t>
  </si>
  <si>
    <t>pct</t>
  </si>
  <si>
    <t>ale.21@bol.com.br</t>
  </si>
  <si>
    <t>MamÃ£o formosa (valor exato informado apÃ³s pesagem)</t>
  </si>
  <si>
    <t xml:space="preserve">Tatiane Abreu </t>
  </si>
  <si>
    <t xml:space="preserve">Euclides da Cunha 147 conde 2 Chambord </t>
  </si>
  <si>
    <t>Tatiane.Abreu.88@gmail.com</t>
  </si>
  <si>
    <t>MaracujÃ¡</t>
  </si>
  <si>
    <t>Telma</t>
  </si>
  <si>
    <t>R FRANCISCO F PINTO, 100</t>
  </si>
  <si>
    <t>Escarola</t>
  </si>
  <si>
    <t>Av. Helvino</t>
  </si>
  <si>
    <t>Ora PrÃ³ NÃ³bis (PANC)</t>
  </si>
  <si>
    <t xml:space="preserve">Rua AntÃƒÆ’Ã‚Â´nio dos Santos, 367, vila Santos </t>
  </si>
  <si>
    <t>Talita.machado@gmail.com</t>
  </si>
  <si>
    <t>Tiago Amaral</t>
  </si>
  <si>
    <t>R Dr Pedro Costa,368</t>
  </si>
  <si>
    <t>Amaral.tiago@hotmail.com</t>
  </si>
  <si>
    <t>Laranja ValÃªncia (pouca quantidade)</t>
  </si>
  <si>
    <t>Felipe</t>
  </si>
  <si>
    <t>Rua Caetano Moreira 40 Village das Flores</t>
  </si>
  <si>
    <t>felipeoliveira.adv@aasp.org.br</t>
  </si>
  <si>
    <t>Ligia Monteiro</t>
  </si>
  <si>
    <t>Rua do Lago</t>
  </si>
  <si>
    <t>ligia_maria_monteiro@yahoo.com.br</t>
  </si>
  <si>
    <t>Juliana Aline Santos de Paula Silva</t>
  </si>
  <si>
    <t>Rodovia JoÃƒÆ’Ã‚Â£o Amaral Gurgel 4180 casa2</t>
  </si>
  <si>
    <t>ju_ast@hotmail.com</t>
  </si>
  <si>
    <t>Menta</t>
  </si>
  <si>
    <t>MamÃƒÆ’Ã‚Â£o e maracujÃƒÆ’Ã‚Â¡nÃƒÆ’Ã‚Â£o muito grande .</t>
  </si>
  <si>
    <t>Morango (pouca quantidade)</t>
  </si>
  <si>
    <t>MaracujÃ¡ (pequena quantidade)</t>
  </si>
  <si>
    <t>Jane</t>
  </si>
  <si>
    <t>12 991546288</t>
  </si>
  <si>
    <t>R com JoÃƒÆ’Ã‚Â£o Lopes 625</t>
  </si>
  <si>
    <t>Janenienk@gmail.com</t>
  </si>
  <si>
    <t>Batata doce rosada (pouca quantidade)</t>
  </si>
  <si>
    <t>Berinjela (pequena quantidade)</t>
  </si>
  <si>
    <t>Gengibre (pouca quantidade)</t>
  </si>
  <si>
    <t>LimÃ£o cravo</t>
  </si>
  <si>
    <t>Cebola roxa</t>
  </si>
  <si>
    <t>Rua Dr Odilon de Souza Miranda 121 apto 21</t>
  </si>
  <si>
    <t xml:space="preserve">Rosedsilva@uol.com.br </t>
  </si>
  <si>
    <t>Mirian Bolson</t>
  </si>
  <si>
    <t>Rua das Rolinhas, 260</t>
  </si>
  <si>
    <t>LimÃ£o Tahit</t>
  </si>
  <si>
    <t>Mandioquinha salsa</t>
  </si>
  <si>
    <t>FÃƒÆ’Ã‚Â¡tima Eliana Schmitt</t>
  </si>
  <si>
    <t>(11)962125778</t>
  </si>
  <si>
    <t>Travessa Jamil David, 230 casa 5 - Vila Ema</t>
  </si>
  <si>
    <t>elianaschmittbr@gmail.com</t>
  </si>
  <si>
    <t>Avenida Marechal Castelo Branco, n 201, ap 73,bloco 05, Vila ParaÃƒÆ’Ã‚Â­so</t>
  </si>
  <si>
    <t>analeonel1@hotmail.com</t>
  </si>
  <si>
    <t>Marina Gomes</t>
  </si>
  <si>
    <t>Av. Ilidio Meinberg Porto 27</t>
  </si>
  <si>
    <t>marina.oliveira.rh@gmail.com</t>
  </si>
  <si>
    <t xml:space="preserve">Tatiane </t>
  </si>
  <si>
    <t xml:space="preserve">Maria Madalena Telles MagalhÃƒÆ’Ã‚Â£es </t>
  </si>
  <si>
    <t>Rua AmÃƒÆ’Ã‚Â©lia PantaleÃƒÆ’Ã‚Â£o 205apto205</t>
  </si>
  <si>
    <t>madalena20052003@yahoo.com.br</t>
  </si>
  <si>
    <t>Gostaria  de trocar  1k. de mandioca pela descascada e embalada</t>
  </si>
  <si>
    <t>Fernanda Neves</t>
  </si>
  <si>
    <t>Rua Francisco Marques Pinto</t>
  </si>
  <si>
    <t>ferpitchaneves@gmail.com</t>
  </si>
  <si>
    <t>Vanessa</t>
  </si>
  <si>
    <t>Rua Antonio MagalhÃƒÆ’Ã‚Â£es Bastos,50, bloco Saveiro, apto 33</t>
  </si>
  <si>
    <t>Entregar, por gentileza, atÃƒÆ’Ã‚Â© ÃƒÆ’Ã‚Â s 12h30. Sempre que possÃƒÆ’Ã‚Â­vel, embalagens de papel ou papelÃƒÆ’Ã‚Â£o. Na ausÃƒÆ’Ã‚Âªncia de algum item solicitado, por favor, avisar com antecedÃƒÆ’Ã‚Âªncia. Obrigada!</t>
  </si>
  <si>
    <t xml:space="preserve">Talita Machado </t>
  </si>
  <si>
    <t>Rua AntÃƒÆ’Ã‚Â´nio dos Santos, 367</t>
  </si>
  <si>
    <t>Patricia Mendes Arantes Silva</t>
  </si>
  <si>
    <t xml:space="preserve">Av Jorge Zarur 330 Ap105 Bl B Vila Ema </t>
  </si>
  <si>
    <t>patricia.arantessilva@gmail.com</t>
  </si>
  <si>
    <t>SalsÃ£o</t>
  </si>
  <si>
    <t>Milho verde doce</t>
  </si>
  <si>
    <t>unidade</t>
  </si>
  <si>
    <t xml:space="preserve">Rua BambuÃƒÆ’Ã‚Â­ 511 Jardim SatÃƒÆ’Ã‚Â©lite </t>
  </si>
  <si>
    <t>janemarquesgomes@hotmail.com</t>
  </si>
  <si>
    <t>Larissa Vigatto</t>
  </si>
  <si>
    <t xml:space="preserve">Lucimara </t>
  </si>
  <si>
    <t>juliane</t>
  </si>
  <si>
    <t>av salinas</t>
  </si>
  <si>
    <t>ju_contato@outlook.com</t>
  </si>
  <si>
    <t xml:space="preserve">Ana Cristina </t>
  </si>
  <si>
    <t xml:space="preserve">Rua Vereador Rafael Braga 750 ap. 61 A Jardim Santa Clara </t>
  </si>
  <si>
    <t xml:space="preserve">anafloracobra@gmail.com </t>
  </si>
  <si>
    <t>Guilherme Vitolo</t>
  </si>
  <si>
    <t>Rua das Orquideas, 101</t>
  </si>
  <si>
    <t>guilherme.vitolo@gmail.com</t>
  </si>
  <si>
    <t>Erica cauduro</t>
  </si>
  <si>
    <t>Rua EmÃƒÆ’Ã‚Â­lio winther, 597</t>
  </si>
  <si>
    <t>Milho verde (pouca quantidade)</t>
  </si>
  <si>
    <t xml:space="preserve">valpocker@gmail.com </t>
  </si>
  <si>
    <t xml:space="preserve">Batata doce rosada </t>
  </si>
  <si>
    <t>Cebola miÃºda</t>
  </si>
  <si>
    <t>Vanessa LÃƒÆ’Ã‚Âºcia Figueira da Costa</t>
  </si>
  <si>
    <t>Ervilha em grÃ£os</t>
  </si>
  <si>
    <t xml:space="preserve">Rua AmÃƒÆ’Ã‚Â©lia PantaleÃƒÆ’Ã‚Â£o 205apto205 </t>
  </si>
  <si>
    <t xml:space="preserve">fabiane botelho </t>
  </si>
  <si>
    <t>Rua JoÃƒÆ’Ã‚Â£o Benedito Moreira 250 casa 105</t>
  </si>
  <si>
    <t>fabianego@hotmail.com</t>
  </si>
  <si>
    <t>Inhame</t>
  </si>
  <si>
    <t>R. BromÃƒÆ’Ã‚Â©lias, 89</t>
  </si>
  <si>
    <t>Milho de Pipoca (Ecobio)</t>
  </si>
  <si>
    <t>CAROLINE PEREIRA SANTOS DE CARVALHO</t>
  </si>
  <si>
    <t xml:space="preserve">12 991263198 </t>
  </si>
  <si>
    <t>Rodovia Dr Edmir Viana de Moura 1808</t>
  </si>
  <si>
    <t>carol20pereira@gmail.com</t>
  </si>
  <si>
    <t>CafÃ© OrgÃ¢nico da Mantiqueira (100% ArÃ¡bica) - Em PÃ³</t>
  </si>
  <si>
    <t>Talita machado</t>
  </si>
  <si>
    <t>Talita.Machado@gmail.com</t>
  </si>
  <si>
    <t>Rua ipÃƒÆ’Ã‚Âª, 144</t>
  </si>
  <si>
    <t>Chips de coco</t>
  </si>
  <si>
    <t>50g</t>
  </si>
  <si>
    <t xml:space="preserve">Rua Augusto dos Anjos </t>
  </si>
  <si>
    <t xml:space="preserve">Carolina Milani </t>
  </si>
  <si>
    <t>Rua Francisco Ricci 299 apt 133</t>
  </si>
  <si>
    <t>carol_calheiros@hotmail.com</t>
  </si>
  <si>
    <t>Manga Bourbon</t>
  </si>
  <si>
    <t xml:space="preserve">9 9127 1841! </t>
  </si>
  <si>
    <t>Dr JoÃƒÆ’Ã‚Â£o Batista 2</t>
  </si>
  <si>
    <t>Patricia Pavret</t>
  </si>
  <si>
    <t>Rua Professor JosÃƒÆ’Ã‚Â© Francisco SimÃƒÆ’Ã‚Âµes dos Santos, 287 - Vila Santos</t>
  </si>
  <si>
    <t>Por favor gostaria de maracujÃƒÆ’Ã‚Â¡ e limÃƒÆ’Ã‚Âµes pequenos, obrigada!</t>
  </si>
  <si>
    <t>Farinha de Castanha do ParÃ¡</t>
  </si>
  <si>
    <t xml:space="preserve">Ana Paula Christino </t>
  </si>
  <si>
    <t>Cond Ecopark Bourbon- Rua das Papayas, 85</t>
  </si>
  <si>
    <t>ana.christino@gmail.com</t>
  </si>
  <si>
    <t>Rua EmÃƒÆ’Ã‚Â­lio winther, 597,ap33b</t>
  </si>
  <si>
    <t>Avenida Marechal Castelo Branco, n 201, AP 73, bloco 05</t>
  </si>
  <si>
    <t>Tahine integral</t>
  </si>
  <si>
    <t>Em frente ao restaurante Panela Velha</t>
  </si>
  <si>
    <t>Abacaxi pequeno</t>
  </si>
  <si>
    <t xml:space="preserve">marina.oliveira.rh@gmail.com </t>
  </si>
  <si>
    <t>Cassiano Ricardo 71 ap 41</t>
  </si>
  <si>
    <t>Se possÃƒÆ’Ã‚Â­vel, nÃƒÆ’Ã‚Â£o enviar a banana muito verde, por favor.</t>
  </si>
  <si>
    <t xml:space="preserve">ANA ELIZA Castro Sobreira Palazzo </t>
  </si>
  <si>
    <t xml:space="preserve">R Prof DuÃƒÆ’Ã‚Â­lio Panziera 100 apto 104 - Altos do Esplanada </t>
  </si>
  <si>
    <t>anaelizacs@yahoo.com</t>
  </si>
  <si>
    <t>Pitaya Vermelha</t>
  </si>
  <si>
    <t>kg</t>
  </si>
  <si>
    <t>AbÃ³bora caipira</t>
  </si>
  <si>
    <t>MIRIAN G BOLSON</t>
  </si>
  <si>
    <t>(12) 99686-8897</t>
  </si>
  <si>
    <t>Rua das Rolinhas</t>
  </si>
  <si>
    <t>contato@paralelo33.tv</t>
  </si>
  <si>
    <t>Tahine com castanha de caju</t>
  </si>
  <si>
    <t>Avenida Brasil, 800, apto 71EdifÃƒÆ’Ã‚Â­cio JequitibÃƒÆ’Ã‚Â¡</t>
  </si>
  <si>
    <t xml:space="preserve">Av. Tte NÃƒÆ’Ã‚Â©vio Baracho, 330/803. Jd. Bela Vista. </t>
  </si>
  <si>
    <t>PimentÃ£o verde</t>
  </si>
  <si>
    <t xml:space="preserve">Batata doce salmÃ£o </t>
  </si>
  <si>
    <t>Rua PandiÃƒÆ’Ã‚Â¡ CalÃƒÆ’Ã‚Â³geras, 252</t>
  </si>
  <si>
    <t>Manga Haden</t>
  </si>
  <si>
    <t>Bom dia! Por favor gostaria que os limÃƒÆ’Ã‚Âµes Tahiti fossem menores e com a casca mais fina. E o mamÃƒÆ’Ã‚Â£o tambÃƒÆ’Ã‚Â©m o menor. Muito obrigada! Ah! Desculpa se possÃƒÆ’Ã‚Â­vel entregar ÃƒÆ’Ã‚Â s 10:00 hs. AbÃƒÆ’Ã‚Â§o!</t>
  </si>
  <si>
    <t>Fabiane botelho</t>
  </si>
  <si>
    <t>Rua JoÃƒÆ’Ã‚Â£o Benedito Moreira</t>
  </si>
  <si>
    <t xml:space="preserve">ÃƒÆ’Ã‚â€°rica Renata </t>
  </si>
  <si>
    <t xml:space="preserve">Ladeira SÃƒÆ’Ã‚Â£o JosÃƒÆ’Ã‚Â©, 65 Centro apto 304 CondomÃƒÆ’Ã‚Â­nio Di Cavalcanti </t>
  </si>
  <si>
    <t>ericarenatacastilho@hotmail.com</t>
  </si>
  <si>
    <t>Alecrim fresco</t>
  </si>
  <si>
    <t>Rua EmÃƒÆ’Ã‚Â­lio winther , 597, ap33b</t>
  </si>
  <si>
    <t>Ludmila Kovalek</t>
  </si>
  <si>
    <t>12 991253630</t>
  </si>
  <si>
    <t>R. EsperanÃƒÆ’Ã‚Â§a, 265, AP 33</t>
  </si>
  <si>
    <t>lkovalek@hotmail.com</t>
  </si>
  <si>
    <t>PatrÃƒÆ’Ã‚Â­cia Hidalgo Oliveira Melo</t>
  </si>
  <si>
    <t>Marrieli de Moraes</t>
  </si>
  <si>
    <t>Rua penedo 300 ap 111B jardim veneza</t>
  </si>
  <si>
    <t>marrilit@hotmail.com</t>
  </si>
  <si>
    <t xml:space="preserve">Tatiane abreu </t>
  </si>
  <si>
    <t>Avenida Marechal Castelo Branco, n 201, AP 73, bloco 05, Vila ParaÃƒÆ’Ã‚Â­so,</t>
  </si>
  <si>
    <t>Erica Renata 2</t>
  </si>
  <si>
    <t>Gabriella Faria</t>
  </si>
  <si>
    <t>Rua Durvalina SimÃƒÆ’Ã‚Âµes</t>
  </si>
  <si>
    <t>gmfaria@unifesp.br</t>
  </si>
  <si>
    <t>Kamila Nakao</t>
  </si>
  <si>
    <t xml:space="preserve">Banana nanica </t>
  </si>
  <si>
    <t xml:space="preserve">Batata doce branca </t>
  </si>
  <si>
    <t>Rua dos cajueiros 97</t>
  </si>
  <si>
    <t xml:space="preserve">AbÃ³bora menina </t>
  </si>
  <si>
    <t>Abobrinha italiana fora do padrÃ£o(pequena quantidade)</t>
  </si>
  <si>
    <t xml:space="preserve">Berinjela </t>
  </si>
  <si>
    <t>Lycia</t>
  </si>
  <si>
    <t>Av SÃƒÆ’Ã‚Â£o JosÃƒÆ’Ã‚Â© 626 ap 83</t>
  </si>
  <si>
    <t>Abacate (valor pode variar conforme o peso)</t>
  </si>
  <si>
    <t>Manga Palmer</t>
  </si>
  <si>
    <t>Manga Coquinho</t>
  </si>
  <si>
    <t xml:space="preserve">Pepino japonÃªs </t>
  </si>
  <si>
    <t>Peixinho (Lambari de Horta)</t>
  </si>
  <si>
    <t>Aline Santos</t>
  </si>
  <si>
    <t>1299645-8555</t>
  </si>
  <si>
    <t>PraÃƒÆ’Ã‚Â§a ÃƒÆ’Ã‚Âquila, 108, Jardim da Granja</t>
  </si>
  <si>
    <t>alinestos2013@gmail.com</t>
  </si>
  <si>
    <t>Marina</t>
  </si>
  <si>
    <t>12 991470413</t>
  </si>
  <si>
    <t>Av. Ilidio Meinberg Porto 27 SÃƒÆ’Ã‚Â£o Vicente</t>
  </si>
  <si>
    <t>Pitaya</t>
  </si>
  <si>
    <t>AV. TTE NEVIO BARACHO, 330/803. JD. BELA VISTA</t>
  </si>
  <si>
    <t>Karen</t>
  </si>
  <si>
    <t>Rua teresina 1025 apto 64</t>
  </si>
  <si>
    <t>karenadrielle31@icloud.com</t>
  </si>
  <si>
    <t>Cebola miÃºda (ideal para conservas)</t>
  </si>
  <si>
    <t xml:space="preserve">PatrÃƒÆ’Ã‚Â­cia </t>
  </si>
  <si>
    <t>Rua Padre Fischer,1951 ÃƒÆ’Ã‚Â´mega 17</t>
  </si>
  <si>
    <t xml:space="preserve">Agna de Oliveira Filippini </t>
  </si>
  <si>
    <t>Avenida Arnaldo Felipe Sbruzzi, 1000 - casa 50</t>
  </si>
  <si>
    <t xml:space="preserve">agnadeoliveira@gmail.com </t>
  </si>
  <si>
    <t>Avenida Marechal Castelo Branco, nÃƒÆ’Ã‚Âºmero 201, AP 73, bloco 05, Vila ParaÃƒÆ’Ã‚Â­so</t>
  </si>
  <si>
    <t xml:space="preserve">Tapioca </t>
  </si>
  <si>
    <t>Rua EmÃƒÆ’Ã‚Â­lio winther, 597, apt33b</t>
  </si>
  <si>
    <t xml:space="preserve">ericarla_fs@hotmail.com </t>
  </si>
  <si>
    <t>Tomate cereja</t>
  </si>
  <si>
    <t>Abobrinha italia (pequena quantidade)</t>
  </si>
  <si>
    <t>Laranja pÃªra (pouca quantidade)</t>
  </si>
  <si>
    <t>1kg</t>
  </si>
  <si>
    <t>Milho verde crioulo (pouca quantidade)</t>
  </si>
  <si>
    <t>Ana Eliza Palazzo</t>
  </si>
  <si>
    <t>R Prof. Duilio Panziera, 100 apto 104</t>
  </si>
  <si>
    <t>Pimenta cambuci</t>
  </si>
  <si>
    <t>Avenida Brasil, 800, 71,EdifÃƒÆ’Ã‚Â­cio JequitibÃƒÆ’Ã‚Â¡</t>
  </si>
  <si>
    <t>AbÃ³bora seca</t>
  </si>
  <si>
    <t>OlÃƒÆ’Ã‚Â¡ por favor seria possÃƒÆ’Ã‚Â­vel entregar ÃƒÆ’Ã‚Â s 10 horas, obrigada!</t>
  </si>
  <si>
    <t>Avenida SÃƒÆ’Ã‚Â£o JosÃƒÆ’Ã‚Â©, 626, apto 82.</t>
  </si>
  <si>
    <t>PimentÃ£o amarelo</t>
  </si>
  <si>
    <t>PimentÃ£o vermelho</t>
  </si>
  <si>
    <t>BAMBUÃƒÆ’Ã‚Â 511</t>
  </si>
  <si>
    <t>Rua PenÃƒÆ’Ã‚Â¡polis, 110</t>
  </si>
  <si>
    <t>Elda Varanda Dunley</t>
  </si>
  <si>
    <t xml:space="preserve">Rua JosÃƒÆ’Ã‚Â© Ludgero Siqueira 30 Vila SÃƒÆ’Ã‚Â£o JoÃƒÆ’Ã‚Â£o </t>
  </si>
  <si>
    <t>estacaocasamarela@gmail.com</t>
  </si>
  <si>
    <t>Melado</t>
  </si>
  <si>
    <t>230g</t>
  </si>
  <si>
    <t>MYRIAN</t>
  </si>
  <si>
    <t>Rua Maria CÃƒÆ’Ã‚Â¢ndida Nogueira</t>
  </si>
  <si>
    <t>TEste de obs</t>
  </si>
  <si>
    <t>0000-00-00 00:00:00</t>
  </si>
  <si>
    <t>FERNANDO CAMARGO DA SILVA</t>
  </si>
  <si>
    <t>Teste Fernando 10,90</t>
  </si>
  <si>
    <t>Nelson Mortoni</t>
  </si>
  <si>
    <t>Teste Nelson Mortoni 40,80</t>
  </si>
  <si>
    <t>rua joÃƒÆ’Ã‚Â£o benedito moreira ,250 casa 105</t>
  </si>
  <si>
    <t>FERNANDO</t>
  </si>
  <si>
    <t>R. Pedro Rabelo de AraÃƒÆ’Ã‚Âºjo 79 J. Apolo ll</t>
  </si>
  <si>
    <t>Telma.diretora.elo@gmail.com</t>
  </si>
  <si>
    <t>Batata doce roxa</t>
  </si>
  <si>
    <t>Batata Yakon</t>
  </si>
  <si>
    <t>Berinjela japonesa</t>
  </si>
  <si>
    <t>Milho verde</t>
  </si>
  <si>
    <t>Av SÃƒÆ’Ã‚Â£o JosÃƒÆ’Ã‚Â©  626 ap 83</t>
  </si>
  <si>
    <t>Avenida Marechal Castelo Branco, n 201, AP 73, bloco 05, Vila ParaÃƒÆ’Ã‚Â­so</t>
  </si>
  <si>
    <t>Ligia Monteiro 2</t>
  </si>
  <si>
    <t>12 99163-0322</t>
  </si>
  <si>
    <t>TAMARA</t>
  </si>
  <si>
    <t>AV. TTE. NÃƒÆ’Ã‚â€°VIO BARACHO, 330/803. JD. BELA VISTA</t>
  </si>
  <si>
    <t>Rua SebastiÃƒÆ’Ã‚Â£o Tourinho, 118</t>
  </si>
  <si>
    <t xml:space="preserve">Queria 6 milhos, mas sÃƒÆ’Ã‚Â³ aparece atÃƒÆ’Ã‚Â© 5. Se puder colocar mais 1 agradeÃƒÆ’Ã‚Â§o. </t>
  </si>
  <si>
    <t xml:space="preserve">Pitaya Vermelha </t>
  </si>
  <si>
    <t>Rua EmÃƒÆ’Ã‚Â­lio winther,597, ap33b</t>
  </si>
  <si>
    <t xml:space="preserve">Rua JosÃƒÆ’Ã‚Â© Ludgero Siqueira 30 Vila SÃƒÆ’Ã‚Â£o JoÃƒÆ’Ã‚Â£o CaÃƒÆ’Ã‚Â§apava SP 12281-440 </t>
  </si>
  <si>
    <t xml:space="preserve">NÃƒÆ’Ã‚Â£o quero banana prata verde . </t>
  </si>
  <si>
    <t>Beatriz</t>
  </si>
  <si>
    <t>Rua Victoria Maluf Elias, 163</t>
  </si>
  <si>
    <t>beatrizmtt@hotmail.com</t>
  </si>
  <si>
    <t>Rua BambuÃƒÆ’Ã‚Â­ 511</t>
  </si>
  <si>
    <t xml:space="preserve">janemarquesgomes@hotmail.com </t>
  </si>
  <si>
    <t>Ludmila Kov</t>
  </si>
  <si>
    <t>Banana maÃ§Ã£ (pouca quantidade)</t>
  </si>
  <si>
    <t>Caqui Fuyu</t>
  </si>
  <si>
    <t>Manga Palmer (pouca quantidade)</t>
  </si>
  <si>
    <t>Berinjela (pouca quantidade)</t>
  </si>
  <si>
    <t>Tomate italiano</t>
  </si>
  <si>
    <t>madalena20052003@yahoo.com.br.brm.br</t>
  </si>
  <si>
    <t>Guilherme</t>
  </si>
  <si>
    <t>Rua das OrquÃƒÆ’Ã‚Â­deas, 101</t>
  </si>
  <si>
    <t>Pitaia vermelha</t>
  </si>
  <si>
    <t>Batata bolinha</t>
  </si>
  <si>
    <t>Avenida Brasil, 800, 71 EdifÃƒÆ’Ã‚Â­cio JequitibÃƒÆ’Ã‚Â¡</t>
  </si>
  <si>
    <t>MagÃƒÆ’Ã‚Â li  P Lopes</t>
  </si>
  <si>
    <t>Avenida JoÃƒÆ’Ã‚Â£o Batista de Souza Soares</t>
  </si>
  <si>
    <t>magali.lopes0207@gmail.com</t>
  </si>
  <si>
    <t>Magali Lopes 2</t>
  </si>
  <si>
    <t>nelsonmortoni@yahoo.com</t>
  </si>
  <si>
    <t>Sheyla Bonani dos Santos</t>
  </si>
  <si>
    <t>88 Rua Dona Nina Moreira</t>
  </si>
  <si>
    <t>bonani.sheyla@gmail.com</t>
  </si>
  <si>
    <t>MARINA GENEROSO DE OLIVEIRA 1</t>
  </si>
  <si>
    <t>Av. Pedro Friggi, 3100 apto32 Bl14</t>
  </si>
  <si>
    <t>Avenida Marechal Castelo Branco, n 201, AP.73, bloco 05</t>
  </si>
  <si>
    <t>Laranja lima</t>
  </si>
  <si>
    <t>Tatiana  de AraÃƒÆ’Ã‚Âºjo Mata</t>
  </si>
  <si>
    <t>Rua PenÃƒÆ’Ã‚Â¡polis, 110 jardim das indÃƒÆ’Ã‚Âºstrias</t>
  </si>
  <si>
    <t xml:space="preserve">Eder </t>
  </si>
  <si>
    <t xml:space="preserve">Rua dr Jorge de Oliveira Coutinho 280 apto 71 - Jd Aquarius </t>
  </si>
  <si>
    <t>eder@fariacursinocont.com.br</t>
  </si>
  <si>
    <t>Banana madura por favor</t>
  </si>
  <si>
    <t>99127 1841</t>
  </si>
  <si>
    <t>Caqui Fuyu (pouca quantidade)</t>
  </si>
  <si>
    <t>Batata asterix</t>
  </si>
  <si>
    <t>Aline CecÃƒÆ’Ã‚Â­lia Santos</t>
  </si>
  <si>
    <t>(12)99645-8555</t>
  </si>
  <si>
    <t>PraÃƒÆ’Ã‚Â§a ÃƒÆ’Ã‚Âquila</t>
  </si>
  <si>
    <t>Paula Cristina da Silva Henrique</t>
  </si>
  <si>
    <t>Rua Juan Vilas 128 vila ParaÃƒÆ’Ã‚Â­so</t>
  </si>
  <si>
    <t>paulacpv1@hotmail.com</t>
  </si>
  <si>
    <t>Michelle Zupanski</t>
  </si>
  <si>
    <t>Av. Cassiano Ricardo, 71, ap 41</t>
  </si>
  <si>
    <t>Av. Tte. NÃƒÆ’Ã‚Â©vio Baracho, 330/803. Jd. Bela Vista.</t>
  </si>
  <si>
    <t>lyciapauletto@yahoo.com.bt</t>
  </si>
  <si>
    <t>Tomate caqui amarelo</t>
  </si>
  <si>
    <t>129914704-3</t>
  </si>
  <si>
    <t>Av Pedro friggi 3100 Apto32 bl14</t>
  </si>
  <si>
    <t>Laranja lima (pouca quantidade)</t>
  </si>
  <si>
    <t>NAIARA CRISTINA VIEIRA ALVES</t>
  </si>
  <si>
    <t>Rua Dr. Tertuliano Delphim Jr., 621, apto 181</t>
  </si>
  <si>
    <t>naiaracva@gmail.com</t>
  </si>
  <si>
    <t>Suzi</t>
  </si>
  <si>
    <t>naiara 2</t>
  </si>
  <si>
    <t>Ellie Lundquist</t>
  </si>
  <si>
    <t>Rua castor, 25 - Apto 181</t>
  </si>
  <si>
    <t>ellielundquist@gmail.com</t>
  </si>
  <si>
    <t>Estarei em SÃƒÆ’Ã‚Â£o Paulo na quarta-feira, nÃƒÆ’Ã‚Â£o sei o horÃƒÆ’Ã‚Â¡rio que devo chegar em casa. Tem como deixar na portaria?</t>
  </si>
  <si>
    <t>PÃªra</t>
  </si>
  <si>
    <t>Alface lisa (pouca quantidade)</t>
  </si>
  <si>
    <t>ChicÃ³ria (pouca quantidade)</t>
  </si>
  <si>
    <t>suzi 2</t>
  </si>
  <si>
    <t xml:space="preserve">JÃƒÆ’Ã‚Âºlia Adriana Hasmann Braga Cassiano </t>
  </si>
  <si>
    <t>Av olivo gomes 735 apto 51 A</t>
  </si>
  <si>
    <t>Cassianotubos@hotmail.com</t>
  </si>
  <si>
    <t>CafÃ© OrgÃ¢nico da Mantiqueira - Em PÃ³</t>
  </si>
  <si>
    <t>Mariana de alvarenga ribeiro</t>
  </si>
  <si>
    <t>Rua Doutor JosÃƒÆ’Ã‚Â© de Moura Resende</t>
  </si>
  <si>
    <t>mariana.magibelli@gmail.com</t>
  </si>
  <si>
    <t>Rua IpÃƒÆ’Ã‚Âª, 144 Residencial Green Park</t>
  </si>
  <si>
    <t>Favor enviar maracujÃƒÆ’Ã‚Â¡ pequeno,  limÃƒÆ’Ã‚Â£o Taiti pequeno casca lisa. Favor enviar cÃƒÆ’Ã‚Â³pia do pedido._x000D_
_x000D_
Obrigado</t>
  </si>
  <si>
    <t>FubÃ¡ de milho (Ecobio)</t>
  </si>
  <si>
    <t>400g</t>
  </si>
  <si>
    <t>RICCELI APARECIDA BATISTA RAMOS</t>
  </si>
  <si>
    <t>Rua Castro Alves 156</t>
  </si>
  <si>
    <t>ramosricceli601@gmail.com</t>
  </si>
  <si>
    <t xml:space="preserve">Rua dr Jorge de Oliveira Coutinho ,280 apto 71 Jd aquarius </t>
  </si>
  <si>
    <t>eder.cursino@gmail.com</t>
  </si>
  <si>
    <t>Araripe</t>
  </si>
  <si>
    <t>Av. 9 De Julho, 34 Apt 64</t>
  </si>
  <si>
    <t>tatiararipe@gmail.com</t>
  </si>
  <si>
    <t>Se conseguir queijo branco eu quero</t>
  </si>
  <si>
    <t xml:space="preserve">Abacate </t>
  </si>
  <si>
    <t>Batata inglesa (pouca quantidade)</t>
  </si>
  <si>
    <t>Alho porÃ³ (pouca quantidade)</t>
  </si>
  <si>
    <t xml:space="preserve">Valeska Pocker </t>
  </si>
  <si>
    <t>Banana prata (novo fornecedor)</t>
  </si>
  <si>
    <t>Tomate cereja (pouca quantidade)</t>
  </si>
  <si>
    <t>Av Tte NÃƒÆ’Ã‚Â©vio Baracho, 330/803. Jd Bela Vista</t>
  </si>
  <si>
    <t>MaÃ§Ã£ Nacional (Gala)</t>
  </si>
  <si>
    <t>Chuchu (pouca quantidade)</t>
  </si>
  <si>
    <t>Escarola (pouca quantidade)</t>
  </si>
  <si>
    <t>MaracujÃ¡ polpa</t>
  </si>
  <si>
    <t>Beterraba (pouca quantidade)</t>
  </si>
  <si>
    <t>Couve (pouca quantidade)</t>
  </si>
  <si>
    <t>Farinha de mandioca crua</t>
  </si>
  <si>
    <t xml:space="preserve">Keila Martins </t>
  </si>
  <si>
    <t>Av. Garcilio da Costa Ferreira 250 Ap 222 A</t>
  </si>
  <si>
    <t>agendadrakeila@uol.com.br</t>
  </si>
  <si>
    <t xml:space="preserve"> Rua Paul Harris 60 jardim SÃƒÆ’Ã‚Â£o JosÃƒÆ’Ã‚Â© </t>
  </si>
  <si>
    <t xml:space="preserve">Patricia </t>
  </si>
  <si>
    <t xml:space="preserve">Rua padre fisher, 1951. Alphaville Rua ÃƒÆ’Ã‚Â´mega,17 </t>
  </si>
  <si>
    <t>AbÃ³bora Paulistinha</t>
  </si>
  <si>
    <t>180g</t>
  </si>
  <si>
    <t>Telma.diretora.elo@gmail.comi</t>
  </si>
  <si>
    <t>Folhas de guaco</t>
  </si>
  <si>
    <t>NirÃ¡</t>
  </si>
  <si>
    <t>Tatiane e</t>
  </si>
  <si>
    <t xml:space="preserve">Euclides da Cunha, 147 - campos do conde 2 Chambord </t>
  </si>
  <si>
    <t>Rua Juan Vilas 128 Vila ParaÃƒÆ’Ã‚Â­so</t>
  </si>
  <si>
    <t>12 98165-0592</t>
  </si>
  <si>
    <t>Rua Antonio MagalhÃƒÆ’Ã‚Â£es Bastos, 50, bloco Saveiro, 33</t>
  </si>
  <si>
    <t>Entregar, por gentileza, entre 12h-13h. PeÃƒÆ’Ã‚Â§o, por favor, que, se possÃƒÆ’Ã‚Â­vel, os alimentos venham em embalagem de papel. Se nÃƒÆ’Ã‚Â£o for possÃƒÆ’Ã‚Â­vel, as verduras podem vir em sacola plÃƒÆ’Ã‚Â¡stica. Obrigada!</t>
  </si>
  <si>
    <t>Julia - Brinde</t>
  </si>
  <si>
    <t>av charles shinneider, 1236 - loja 5</t>
  </si>
  <si>
    <t>amaral.tiago@hotmail.com</t>
  </si>
  <si>
    <t xml:space="preserve">Jurema Cunha </t>
  </si>
  <si>
    <t>Rua Professora Claudia Felix MagalhÃƒÆ’Ã‚Â£es, 250-Jd Cacapava condomÃƒÆ’Ã‚Â­nio cerejeiras casa 21</t>
  </si>
  <si>
    <t>juremac@bol.com.br</t>
  </si>
  <si>
    <t>PatrÃƒÆ’Ã‚Â­cia Mendes Arantes Silva</t>
  </si>
  <si>
    <t>12 99776-4797</t>
  </si>
  <si>
    <t>Avenida Jorge Zarur, 330 /Apartamento 105 /Bloco B</t>
  </si>
  <si>
    <t>MaÃ§Ã£ gala importada</t>
  </si>
  <si>
    <t>Mexerica (pouca quantidade)</t>
  </si>
  <si>
    <t>AbÃ³bora cabotiÃ¡ (embalada a vÃ¡cuo)</t>
  </si>
  <si>
    <t>Taioba (PANC)</t>
  </si>
  <si>
    <t>lyciapauletto@yahoo.com.bf</t>
  </si>
  <si>
    <t xml:space="preserve">Banana prata </t>
  </si>
  <si>
    <t>Melina Cunha</t>
  </si>
  <si>
    <t>12 981571337</t>
  </si>
  <si>
    <t>Avenida Doutor Adhemar de Barros</t>
  </si>
  <si>
    <t>melina.pacini.moura@gmail.com</t>
  </si>
  <si>
    <t xml:space="preserve">Euclides da Cunha 147 - campos do conde 2 Chambord </t>
  </si>
  <si>
    <t xml:space="preserve">Karen </t>
  </si>
  <si>
    <t xml:space="preserve">Rua Teresina 1025 apto 64 parque industrial </t>
  </si>
  <si>
    <t xml:space="preserve">TAMARA </t>
  </si>
  <si>
    <t xml:space="preserve">AVENIDA TTE NÃƒÆ’Ã‚â€°VIO BARACHO, 330/803. JD. BELA VISTA. </t>
  </si>
  <si>
    <t xml:space="preserve">Ana Eliza Palazzo </t>
  </si>
  <si>
    <t>R Prof DuÃƒÆ’Ã‚Â­lio Panziera 100 apto 104</t>
  </si>
  <si>
    <t>Luciana Valentim Nogueira Cobra</t>
  </si>
  <si>
    <t>12 988115455</t>
  </si>
  <si>
    <t>Estrada Municipal Professora OlÃƒÆ’Ã‚Â­via Alegri, 800 Lote E-5 - Bairro CaÃƒÆ’Ã‚Â§apava Velha</t>
  </si>
  <si>
    <t>luvalentimnc@hotmail.com</t>
  </si>
  <si>
    <t>Mel OrgÃ¢nico BiodinÃ¢mico</t>
  </si>
  <si>
    <t>Entregar, por gentileza, ÃƒÆ’Ã‚Â s 13h30. Prefiro embalagens de papel, entretanto, caso nÃƒÆ’Ã‚Â£o seja possÃƒÆ’Ã‚Â­vel, as compras poderÃƒÆ’Ã‚Â£o ser entregues em plÃƒÆ’Ã‚Â¡stico. Obrigada!</t>
  </si>
  <si>
    <t>ANDREZA VAZ CAVALHEIRO</t>
  </si>
  <si>
    <t>Restaurante Panela Velha</t>
  </si>
  <si>
    <t xml:space="preserve">Queijo branco </t>
  </si>
  <si>
    <t>SalsÃ£o (pouca quantidade)</t>
  </si>
  <si>
    <t xml:space="preserve">Leila Ap Rodrigues dos Santos </t>
  </si>
  <si>
    <t xml:space="preserve">12 99639-3020 </t>
  </si>
  <si>
    <t xml:space="preserve">Avenida SÃƒÆ’Ã‚Â£o JoÃƒÆ’Ã‚Â£o,  748, apto 102 </t>
  </si>
  <si>
    <t>santosrleila@gmail.com</t>
  </si>
  <si>
    <t>Av Pedro Friggi 3100 Apto32 bl14</t>
  </si>
  <si>
    <t>Mirtilo congelado</t>
  </si>
  <si>
    <t>paulafreitacs@gmail.com</t>
  </si>
  <si>
    <t>RÃºcula (poucas unidades)</t>
  </si>
  <si>
    <t>MaÃ§Ã£ gala importada (pouca quantidade)</t>
  </si>
  <si>
    <t xml:space="preserve">Av. Cassiano Ricardo 71 ap 41 </t>
  </si>
  <si>
    <t>Caqui (6 unidades)</t>
  </si>
  <si>
    <t xml:space="preserve">Rodrigo Oliveira Santos </t>
  </si>
  <si>
    <t>ESTRADA MUNICIPAL DOS REMÃƒÆ’Ã‚â€°DIOS, 2135 - BLOCO 09 APTO 301</t>
  </si>
  <si>
    <t>rodrigo.valenca@yahoo.com.br</t>
  </si>
  <si>
    <t xml:space="preserve">Acelga </t>
  </si>
  <si>
    <t>Abacaxi mÃ©dio (poucas unidades)</t>
  </si>
  <si>
    <t>InaiÃƒÆ’Ã‚Â¡</t>
  </si>
  <si>
    <t>Rua Doutor Tertuliano Delphim Junior 81 apto 101</t>
  </si>
  <si>
    <t>inaiamdaibert@gmail.com</t>
  </si>
  <si>
    <t xml:space="preserve">Rua PandiÃƒÆ’Ã‚Â¡ CalÃƒÆ’Ã‚Â³geras </t>
  </si>
  <si>
    <t>Laranja bahia (pouca quantidade)</t>
  </si>
  <si>
    <t>Alho dente Ãºnico</t>
  </si>
  <si>
    <t>Roseli</t>
  </si>
  <si>
    <t>Avenida Marechal Castelo Branco 1300 vila paraÃƒÆ’Ã‚Â­so condomÃƒÆ’Ã‚Â­nio city FlÃƒÆ’Ã‚Â³rida casa 39</t>
  </si>
  <si>
    <t>roseliteixeirabatista@gmail.com</t>
  </si>
  <si>
    <t>Guida ramod</t>
  </si>
  <si>
    <t>12 99784 0453</t>
  </si>
  <si>
    <t>Rua bento manoel do nascimento 58</t>
  </si>
  <si>
    <t>guida.ramos@hotmail.com</t>
  </si>
  <si>
    <t>Suzi 1</t>
  </si>
  <si>
    <t>Rua Maria CÃƒÆ’Ã‚Â¢ndida Nogueira, 670</t>
  </si>
  <si>
    <t>Suzi 2</t>
  </si>
  <si>
    <t>FeijÃ£o preto</t>
  </si>
  <si>
    <t xml:space="preserve">JÃƒÆ’Ã‚Â©ssica Viana </t>
  </si>
  <si>
    <t>12 98234-0845</t>
  </si>
  <si>
    <t>Rua Monsenhor Miguel Martins, 126, Vila Marli</t>
  </si>
  <si>
    <t xml:space="preserve">jess.vianac@gmail.com </t>
  </si>
  <si>
    <t>GelÃ©ia de morango (JatobÃ¡)</t>
  </si>
  <si>
    <t>Tatiane abreu</t>
  </si>
  <si>
    <t xml:space="preserve">Tatiane.Abreu.88@gmail.com </t>
  </si>
  <si>
    <t xml:space="preserve">Rua AntÃƒÆ’Ã‚Â´nio MagalhÃƒÆ’Ã‚Â£es Bastos, 50, bloco Saveiro, 33 </t>
  </si>
  <si>
    <t>vmodinez@gmail.com@gmail.com</t>
  </si>
  <si>
    <t>Entregar, por gentileza, entre 12h00-13h.</t>
  </si>
  <si>
    <t>janenienk@gmail.com</t>
  </si>
  <si>
    <t>Rua Durvalina SimÃƒÆ’Ã‚Âµes 229, Jardim das IndÃƒÆ’Ã‚Âºstrias</t>
  </si>
  <si>
    <t>Mandar itens mais verdes</t>
  </si>
  <si>
    <t>Carolina Milani</t>
  </si>
  <si>
    <t>Rua Francisco Ricci 299, apt 133</t>
  </si>
  <si>
    <t>Ãgua de cÃ´co</t>
  </si>
  <si>
    <t>200ml</t>
  </si>
  <si>
    <t>Talita</t>
  </si>
  <si>
    <t>Rua AntÃƒÆ’Ã‚Â´nio dos Santos, 367, vila santos</t>
  </si>
  <si>
    <t>Av Pedro Friggi 3100 Apto32 bl14 Vista Verde</t>
  </si>
  <si>
    <t>Alface crespa roxa</t>
  </si>
  <si>
    <t xml:space="preserve">Renata </t>
  </si>
  <si>
    <t>11 942568802</t>
  </si>
  <si>
    <t>Rua Machado de Assis,160</t>
  </si>
  <si>
    <t>renata@depconsultoria.com.br</t>
  </si>
  <si>
    <t>Av. Tte NÃƒÆ’Ã‚Â©vio Baracho, 330/803. Jd. Bela Vista</t>
  </si>
  <si>
    <t>Queijo de soja defumado</t>
  </si>
  <si>
    <t>110g</t>
  </si>
  <si>
    <t>JÃƒÆ’Ã‚Âºlia</t>
  </si>
  <si>
    <t>Rua Joaquim Pereira, 445. Jardim Eafael</t>
  </si>
  <si>
    <t>julia.tupynamba@hotmail.com</t>
  </si>
  <si>
    <t>Alface brunela (mini)</t>
  </si>
  <si>
    <t>Rafaela</t>
  </si>
  <si>
    <t xml:space="preserve">Rodovia JoÃƒÆ’Ã‚Â£o Amaral gurgel, 1700, rua 05, casa 51, condomÃƒÆ’Ã‚Â­nio bela vista </t>
  </si>
  <si>
    <t>rafaelateixeiramr@gmail.com</t>
  </si>
  <si>
    <t>Bertalha</t>
  </si>
  <si>
    <t>Pimenta dedo de moÃ§a</t>
  </si>
  <si>
    <t xml:space="preserve">carol_calheiros@hotmail.com </t>
  </si>
  <si>
    <t>FeijÃ£o azuki</t>
  </si>
  <si>
    <t>Tomate caqui</t>
  </si>
  <si>
    <t>Caqui rama forte (6 unidades)</t>
  </si>
  <si>
    <t xml:space="preserve">Avenida Marechal Castelo Branco, n 201, AP 73, bloco 05 </t>
  </si>
  <si>
    <t xml:space="preserve">Cambuci </t>
  </si>
  <si>
    <t>Farinha de trigo Sarraceno</t>
  </si>
  <si>
    <t xml:space="preserve">Gislaine Pereira de Abreu Sousa </t>
  </si>
  <si>
    <t>Rua dos Economistas</t>
  </si>
  <si>
    <t>profgislaineolga@gmail.com</t>
  </si>
  <si>
    <t xml:space="preserve">Diane Borsoi </t>
  </si>
  <si>
    <t xml:space="preserve">12 9 9143-4916 </t>
  </si>
  <si>
    <t>Rua Major Rafael Pinto de AraÃƒÆ’Ã‚Âºjo</t>
  </si>
  <si>
    <t xml:space="preserve">dborsoicarvalho@gmail.com </t>
  </si>
  <si>
    <t xml:space="preserve">R. EsperanÃƒÆ’Ã‚Â§a, 265 AP 33 </t>
  </si>
  <si>
    <t xml:space="preserve">Desculpe-me nÃƒÆ’Ã‚Â£o  estar em casa para receber as compras.Acerto tudo nesta prÃƒÆ’Ã‚Â³xima vez. Obrigada  pela consideraÃƒÆ’Ã‚Â§ÃƒÆ’Ã‚Â£o e confianÃƒÆ’Ã‚Â§a. </t>
  </si>
  <si>
    <t>PinhÃ£o</t>
  </si>
  <si>
    <t>kanandasantoslemes@gmail.com</t>
  </si>
  <si>
    <t>Rua Ferdinando Prezotto nÃƒÆ’Ã‚Âºmero 12 , Pq SabarÃƒÆ’Ã‚Â¡</t>
  </si>
  <si>
    <t>Valeska</t>
  </si>
  <si>
    <t>Mix de mini alface</t>
  </si>
  <si>
    <t>3 unid.</t>
  </si>
  <si>
    <t>Glaucia</t>
  </si>
  <si>
    <t>12 981028000</t>
  </si>
  <si>
    <t>Joaquim Pereira 199</t>
  </si>
  <si>
    <t>glaucia@ciavoxnet.com.br</t>
  </si>
  <si>
    <t>Alface brunela (mini crespa verde)</t>
  </si>
  <si>
    <t>Alface rubinela (mini crespa roxa)</t>
  </si>
  <si>
    <t>Elaine Oliveira</t>
  </si>
  <si>
    <t>Rua SÃƒÆ’Ã‚Â£o Caetano do Sul, 351</t>
  </si>
  <si>
    <t>nanisjc@msn.com</t>
  </si>
  <si>
    <t>Laranja Rubi (pouca quantidade)</t>
  </si>
  <si>
    <t xml:space="preserve">Amora blackberry </t>
  </si>
  <si>
    <t xml:space="preserve">Rua Padre Fisher,1951 Residencial Alphaville </t>
  </si>
  <si>
    <t xml:space="preserve">patyfriendship@yahoo.com.br </t>
  </si>
  <si>
    <t>Rua Joaquim Pereira 445</t>
  </si>
  <si>
    <t>Anne</t>
  </si>
  <si>
    <t>Rua monsenhor Jose Alves de Moura 86 fundos chacara doutor hipolito</t>
  </si>
  <si>
    <t>annecarolleone@gmail.com</t>
  </si>
  <si>
    <t xml:space="preserve">Mel silvestre </t>
  </si>
  <si>
    <t>800g</t>
  </si>
  <si>
    <t>Avenida Brasil, 800, apto 71,EdifÃƒÆ’Ã‚Â­cio JequitibÃƒÆ’Ã‚Â¡</t>
  </si>
  <si>
    <t>Rua Teresina 1025 apto 64</t>
  </si>
  <si>
    <t>ChicÃ³ria roxa</t>
  </si>
  <si>
    <t xml:space="preserve">Paula Cristina </t>
  </si>
  <si>
    <t>R ANTÃƒÆ’Ã‚â€NIO MAGALHÃƒÆ’Ã‚Æ’ES BASTOS, 50, bloco Saveiro, apto 33</t>
  </si>
  <si>
    <t>Por gentileza, entregar entre 11h30 - 13h.</t>
  </si>
  <si>
    <t>Queijo de soja com ervas finas (tofu)</t>
  </si>
  <si>
    <t xml:space="preserve">Avenida Marechal Castelo Branco, n 201, AP 73, bloco 05AP </t>
  </si>
  <si>
    <t>Julio Arruda</t>
  </si>
  <si>
    <t>Estrada Municipal Martins GuimarÃƒÆ’Ã‚Â£es, 1201, Ap 405 Bl 01, vila tesouro, cep: 12221520</t>
  </si>
  <si>
    <t>julio.arruda@outlook.com</t>
  </si>
  <si>
    <t>Couve</t>
  </si>
  <si>
    <t>Pimenta cambuci (pouca quantidade)</t>
  </si>
  <si>
    <t xml:space="preserve">Av. Pedro Friggi 3100 Vista Verde Apto32 Bl14 </t>
  </si>
  <si>
    <t>Goiaba vermelha</t>
  </si>
  <si>
    <t>Av Tenente Nevio Baracho, 330/803. Jd. Bela Vista</t>
  </si>
  <si>
    <t>Milho de Pipoca</t>
  </si>
  <si>
    <t>Alho branco</t>
  </si>
  <si>
    <t>Michelle Vieira Rodriguez Robles</t>
  </si>
  <si>
    <t>Rua Beatriz Gomes Mazella</t>
  </si>
  <si>
    <t>michellerrobles@gmail.com</t>
  </si>
  <si>
    <t xml:space="preserve">Laranja Rubi </t>
  </si>
  <si>
    <t>Milho verde crioulo</t>
  </si>
  <si>
    <t>Avenida Brasil,  800, 71, EdifÃƒÆ’Ã‚Â­cio JequitibÃƒÆ’Ã‚Â¡</t>
  </si>
  <si>
    <t>Euclides da Cunha 147 conde 2 q</t>
  </si>
  <si>
    <t xml:space="preserve">Tatiane .abreu.88@gmail.com </t>
  </si>
  <si>
    <t>AbÃ³bora manteiga/butternut</t>
  </si>
  <si>
    <t>Isabel Botan</t>
  </si>
  <si>
    <t>Patricia</t>
  </si>
  <si>
    <t>Rua Professor JosÃƒÆ’Ã‚Â© Francisco SimÃƒÆ’Ã‚Âµes dos Santos,, 287 - Vila Santos</t>
  </si>
  <si>
    <t>OlÃƒÆ’Ã‚Â¡, boa tarde! Por favor gostaria que os limÃƒÆ’Ã‚Âµes fossem os menores. Obrigada!</t>
  </si>
  <si>
    <t>MissÃ´ - Pasta de soja</t>
  </si>
  <si>
    <t>PatÃª de soja sabor alho</t>
  </si>
  <si>
    <t>Repolho verde (pouca quantidade)</t>
  </si>
  <si>
    <t>Pimenta dedo de moÃ§a (in natura)</t>
  </si>
  <si>
    <t>ANA ELIZA PALAZZO</t>
  </si>
  <si>
    <t>100 Rua Professor Duilio Panziera</t>
  </si>
  <si>
    <t xml:space="preserve">Banana maÃ§Ã£ </t>
  </si>
  <si>
    <t xml:space="preserve">Elioenai dos Santos Nogueira </t>
  </si>
  <si>
    <t xml:space="preserve">Rua AntÃƒÆ’Ã‚Â´nio Carlos Machado 51, residencial uniÃƒÆ’Ã‚Â£o </t>
  </si>
  <si>
    <t xml:space="preserve">naynogueira.he@gmail.com </t>
  </si>
  <si>
    <t xml:space="preserve">AbÃ³bora cabotiÃ¡ </t>
  </si>
  <si>
    <t>LimÃ£o siciliano</t>
  </si>
  <si>
    <t>Rua AntÃƒÆ’Ã‚Â´nio MagalhÃƒÆ’Ã‚Â£es Bastos</t>
  </si>
  <si>
    <t>profvanessa02@gmail.com</t>
  </si>
  <si>
    <t>Entregar, por gentileza, entre 12h00-13h00. Obrigada!</t>
  </si>
  <si>
    <t>Analu</t>
  </si>
  <si>
    <t xml:space="preserve">Rua das baleias 55 apto 64 jardim Aquarius </t>
  </si>
  <si>
    <t>analuandrade11@gmail.com</t>
  </si>
  <si>
    <t>Pitaia Vermelha congelada</t>
  </si>
  <si>
    <t>AbÃ³bora paulistinha</t>
  </si>
  <si>
    <t>Gabriella</t>
  </si>
  <si>
    <t>gabriella_fariasjc@hotmail.com</t>
  </si>
  <si>
    <t>OlÃƒÆ’Ã‚Â¡! Boa tarde! Gostaria de que o abacates, os limÃƒÆ’Ã‚Âµes fossem os menores. Obrigada!</t>
  </si>
  <si>
    <t>Tatiane.Abreu.88@gnail.com</t>
  </si>
  <si>
    <t>Cibele Morais</t>
  </si>
  <si>
    <t xml:space="preserve">Rua Doutor Jamil Cury, 20, ap 122b,  vila industrial </t>
  </si>
  <si>
    <t>moraiscibele13@gmail.com</t>
  </si>
  <si>
    <t>PinhÃ£o (pouca quantidade)</t>
  </si>
  <si>
    <t>Av Pedro Ffriggi, 3100 Apto32 Bl14 Vista Verde</t>
  </si>
  <si>
    <t>Mexerica ponkan</t>
  </si>
  <si>
    <t xml:space="preserve">Vanessa LÃƒÆ’Ã‚Âºcia Figueira da Costa </t>
  </si>
  <si>
    <t>Myrian, queria tbm 80 gramas de sal de ervas por favor</t>
  </si>
  <si>
    <t>Rabanete</t>
  </si>
  <si>
    <t>Rua joaquim pereira 445, jardim rafael</t>
  </si>
  <si>
    <t>tomate verde</t>
  </si>
  <si>
    <t>Grape fruit</t>
  </si>
  <si>
    <t>Rua Prof Alcides Coutinho, 63</t>
  </si>
  <si>
    <t xml:space="preserve">Isabott@terra.com.br </t>
  </si>
  <si>
    <t xml:space="preserve">Polyana </t>
  </si>
  <si>
    <t>12 981413663</t>
  </si>
  <si>
    <t>Rua dos Cronopios, 49</t>
  </si>
  <si>
    <t>Polyradi@gmail.com</t>
  </si>
  <si>
    <t>Queijo de soja Natural (tofu)</t>
  </si>
  <si>
    <t>450g</t>
  </si>
  <si>
    <t>Entregar, por gentileza, atÃƒÆ’Ã‚Â© 12h30. Obrigada!</t>
  </si>
  <si>
    <t>Gisele</t>
  </si>
  <si>
    <t>Rua JosÃƒÆ’Ã‚Â© Pulga</t>
  </si>
  <si>
    <t>giselecb@terra.com.br</t>
  </si>
  <si>
    <t>Paulo</t>
  </si>
  <si>
    <t>Rua OrÃƒÆ’Ã‚Â³s, 525</t>
  </si>
  <si>
    <t>phaserpa@gmail.com</t>
  </si>
  <si>
    <t>Amora silvestre</t>
  </si>
  <si>
    <t>150g</t>
  </si>
  <si>
    <t>EDMARA APARECIDA ANASTACIA RIBEIRO</t>
  </si>
  <si>
    <t>Rua Tiago EpifÃƒÆ’Ã‚Â¢nio Bessa</t>
  </si>
  <si>
    <t>edmara.rib@gmail.com</t>
  </si>
  <si>
    <t>Liv</t>
  </si>
  <si>
    <t>12 981746292</t>
  </si>
  <si>
    <t xml:space="preserve">Rua Benedito alvarenga de carvalho 91 apartamento 133 bloco A bairro Jardim aquarius </t>
  </si>
  <si>
    <t>livalmeida@yahoo.com.br</t>
  </si>
  <si>
    <t>add maÃƒÆ’Ã‚Â§a 2 e cenoura</t>
  </si>
  <si>
    <t>Rua joaquim pereira, 445. Jardim Rafael</t>
  </si>
  <si>
    <t>Cebola (pouca quantidade)</t>
  </si>
  <si>
    <t>Kety</t>
  </si>
  <si>
    <t>Alaeda Mozart 171</t>
  </si>
  <si>
    <t>Ketybussolo@gmail.com</t>
  </si>
  <si>
    <t>Couve manteiga</t>
  </si>
  <si>
    <t>Rua Castor, 25 - apto 181</t>
  </si>
  <si>
    <t>CarÃ¡</t>
  </si>
  <si>
    <t>Leandro Fraceto</t>
  </si>
  <si>
    <t>Rua Palmares ,686 - apto 81, SÃƒÆ’Ã‚Â£o JosÃƒÆ’Ã‚Â© dos Campos,SP</t>
  </si>
  <si>
    <t>lffraceto@gmail.com</t>
  </si>
  <si>
    <t>AbÃ³bora descascada em cortada em cubos (congelada)</t>
  </si>
  <si>
    <t>Avenida Tenente Nevio Baracho. 330/803</t>
  </si>
  <si>
    <t>Cenoura (pouca quantidade)</t>
  </si>
  <si>
    <t>Avenida Marechal Castelo Branco, n 201, ap 73, bloco 05,Vila ParaÃƒÆ’Ã‚Â­so</t>
  </si>
  <si>
    <t>Isabel</t>
  </si>
  <si>
    <t>Rua Prof Alcides Coutinho,  63</t>
  </si>
  <si>
    <t>Isabott@terra.com.br</t>
  </si>
  <si>
    <t>Erva doce/ Funcho (bulbo e folhas)</t>
  </si>
  <si>
    <t>JÃƒÆ’Ã‚Â©ssica2</t>
  </si>
  <si>
    <t>ARIANA</t>
  </si>
  <si>
    <t xml:space="preserve">Rua FlorenÃƒÆ’Ã‚Â§a n 370 R6 - TaubatÃƒÆ’Ã‚Â© Village </t>
  </si>
  <si>
    <t>Ariana.barbiero@gmail.com</t>
  </si>
  <si>
    <t xml:space="preserve">AbÃ³bora descascada em cortada em cubos </t>
  </si>
  <si>
    <t>Rua AntÃƒÆ’Ã‚Â´nio MagalhÃƒÆ’Ã‚Â£es Bastos,50, bloco saveiro, apto 33.</t>
  </si>
  <si>
    <t>Entregar, por gentileza, entre 12h30-13h. Obrigada!</t>
  </si>
  <si>
    <t>Marcos</t>
  </si>
  <si>
    <t>Rua Java, 243, apto 63</t>
  </si>
  <si>
    <t>amartins.sjc@gmail.com</t>
  </si>
  <si>
    <t>Silvia</t>
  </si>
  <si>
    <t xml:space="preserve">12 98264-3578 </t>
  </si>
  <si>
    <t>Av Charles Schneider, 791 ap 1202 bl 2</t>
  </si>
  <si>
    <t xml:space="preserve">Silviamancin49@gmail.com </t>
  </si>
  <si>
    <t>Queijo Minas Frescal (pouca quantidade)</t>
  </si>
  <si>
    <t xml:space="preserve">Millena </t>
  </si>
  <si>
    <t>Rua Marechal Arthur da Costa e Silva, 1189 Apto 71A</t>
  </si>
  <si>
    <t>millena_farias@hotmail.com</t>
  </si>
  <si>
    <t>Myrian, por favor, acrescentar 60g de sal de ervas se possÃƒÆ’Ã‚Â­vel.</t>
  </si>
  <si>
    <t>Couve manteiga (pouca quantidade)</t>
  </si>
  <si>
    <t xml:space="preserve">Nienkoetter </t>
  </si>
  <si>
    <t xml:space="preserve">Analu </t>
  </si>
  <si>
    <t>Rua das baleias 55 apto 64</t>
  </si>
  <si>
    <t xml:space="preserve">Joaquim Pereira 199 jd Rafael </t>
  </si>
  <si>
    <t>Gentileza enviar mensagem antes da entrega</t>
  </si>
  <si>
    <t xml:space="preserve">AbÃ³bora cabotia (pedaÃ§os) </t>
  </si>
  <si>
    <t xml:space="preserve">Cebola </t>
  </si>
  <si>
    <t>Av. Ten NÃƒÆ’Ã‚Â©vio Baracho, 330/803. Jd. Bela Vista</t>
  </si>
  <si>
    <t>Cebolinha (pouca quantidade)</t>
  </si>
  <si>
    <t>Rua AntÃƒÆ’Ã‚Â´nio MagalhÃƒÆ’Ã‚Â£es Bastos,50, bloco Saveiro, 33</t>
  </si>
  <si>
    <t>Entregar, por gentileza, entre 12h30-13h.</t>
  </si>
  <si>
    <t>Rua Joaquim Pereira</t>
  </si>
  <si>
    <t>Av pedro friggi 3100 Apto32 bl14</t>
  </si>
  <si>
    <t>Rua das Rolinhas, 260 - residencial EcoPark Bourbon</t>
  </si>
  <si>
    <t>Contato@paralelo33.tv</t>
  </si>
  <si>
    <t>feijÃƒÆ’Ã‚Â£o e fubÃƒÆ’Ã‚Â¡</t>
  </si>
  <si>
    <t>12981#51753</t>
  </si>
  <si>
    <t>Avenida Marechal Castelo Branco, n 201,AP 73, bloco 05, Vila ParaÃƒÆ’Ã‚Â­so</t>
  </si>
  <si>
    <t>Juliana Paula</t>
  </si>
  <si>
    <t>Rodovia JoÃƒÆ’Ã‚Â£o Amaral Gurgel 4180 casa 2</t>
  </si>
  <si>
    <t>PrÃ³polis (extrato)</t>
  </si>
  <si>
    <t>30ml</t>
  </si>
  <si>
    <t>Inhame (pouca quantidade)</t>
  </si>
  <si>
    <t xml:space="preserve">Caqui Giombo </t>
  </si>
  <si>
    <t>Rua das baleias 55 ap 64</t>
  </si>
  <si>
    <t xml:space="preserve">Analuandrade11@gmail.com </t>
  </si>
  <si>
    <t>Mel?!</t>
  </si>
  <si>
    <t>Amora silvestre (azeda)</t>
  </si>
  <si>
    <t>Rua Castor, 25 - Apto 181</t>
  </si>
  <si>
    <t xml:space="preserve">Queria solicitar aquela Salada Baby (mix de folhas baby). </t>
  </si>
  <si>
    <t>Beterraba amarela (pouca quantidade)</t>
  </si>
  <si>
    <t>Pepino japonÃªs (pouca quantidade)</t>
  </si>
  <si>
    <t xml:space="preserve">Pakshoy </t>
  </si>
  <si>
    <t>Avenida Tenente Nevio Baracho, 330/803. Jd. Bela Vista</t>
  </si>
  <si>
    <t>(12) 98165-0592</t>
  </si>
  <si>
    <t>Rua AntÃƒÆ’Ã‚Â´nio MagalhÃƒÆ’Ã‚Â£es Bastos, 50, bloco Saveiro, 33</t>
  </si>
  <si>
    <t>Entregar, por gentileza,  entre 12h30-13h. Obrigada!</t>
  </si>
  <si>
    <t>Avenida Marechal Castelo Branco, n 202, AP 73, bloco 05, Vila ParaÃƒÆ’Ã‚Â­so</t>
  </si>
  <si>
    <t>Keila</t>
  </si>
  <si>
    <t xml:space="preserve">AndrÃƒÆ’Ã‚Â©a </t>
  </si>
  <si>
    <t xml:space="preserve">Rua Euclides Miragaia 581 ap32 </t>
  </si>
  <si>
    <t>andreamarcia1902@hotmail.com</t>
  </si>
  <si>
    <t>Caldo de Legumes</t>
  </si>
  <si>
    <t>570ml</t>
  </si>
  <si>
    <t>PÃ£o de Queijo Divino Sabor</t>
  </si>
  <si>
    <t>Estou sem</t>
  </si>
  <si>
    <t>MaÃ§Ã£ Fuji</t>
  </si>
  <si>
    <t>Toranja</t>
  </si>
  <si>
    <t xml:space="preserve">Cenoura </t>
  </si>
  <si>
    <t xml:space="preserve">Elaine Cristina de Azevedo </t>
  </si>
  <si>
    <t>Rua Coronel JoÃƒÆ’Ã‚Â£o Dias GuimarÃƒÆ’Ã‚Â£es 263</t>
  </si>
  <si>
    <t>elaineazevedo@hotmail.com</t>
  </si>
  <si>
    <t>Kivia Cristina Marqueto de Campos</t>
  </si>
  <si>
    <t>Rua Dr Pedro Moreira da Costa, 261 Vila AntÃƒÆ’Ã‚Â´nio Augusto Luiz</t>
  </si>
  <si>
    <t>kivia.marqueto@gmail.com</t>
  </si>
  <si>
    <t>Avenida Tenente NÃƒÆ’Ã‚Â©vio Baracho, 330/803. Jd. Bela Vista</t>
  </si>
  <si>
    <t>Farinha de Milho Flocada</t>
  </si>
  <si>
    <t>Rua FlorenÃƒÆ’Ã‚Â§a n 370 - TaubatÃƒÆ’Ã‚Â© Village R6</t>
  </si>
  <si>
    <t>PimentÃ£o amarelo (pouca quantidade)</t>
  </si>
  <si>
    <t>TIAGO AMARAL</t>
  </si>
  <si>
    <t xml:space="preserve">R Professor Duilio Panziera 100 apto 104 - Altos do Esplanada </t>
  </si>
  <si>
    <t xml:space="preserve">anaelizacs@yahoo.com </t>
  </si>
  <si>
    <t>Av. Ironman Victor Garrido, 475, ap 52</t>
  </si>
  <si>
    <t>Anderson Barbazia</t>
  </si>
  <si>
    <t>Mel Marmeleiro</t>
  </si>
  <si>
    <t xml:space="preserve">Rosemeire Grigoletto </t>
  </si>
  <si>
    <t xml:space="preserve">Avenida Brasil 800 apto 62 Vila AntÃƒÆ’Ã‚Â´nio Augusto </t>
  </si>
  <si>
    <t>Rosegrigoletto@yahoo.com.br</t>
  </si>
  <si>
    <t xml:space="preserve">Jane </t>
  </si>
  <si>
    <t>R com JoÃƒÆ’Ã‚Â£o Lopes 624</t>
  </si>
  <si>
    <t>Felipe Chagas</t>
  </si>
  <si>
    <t xml:space="preserve">12 996119025 </t>
  </si>
  <si>
    <t xml:space="preserve">Rua Caetano Moreira 40 Village das Flores </t>
  </si>
  <si>
    <t>Baleias 55 / 64</t>
  </si>
  <si>
    <t>analuandrade11 l@gmail.com</t>
  </si>
  <si>
    <t xml:space="preserve">Laranja Bahia </t>
  </si>
  <si>
    <t xml:space="preserve">ARIANA BARBIERO </t>
  </si>
  <si>
    <t>Rua FlorenÃƒÆ’Ã‚Â§a n 370 - TaubatÃƒÆ’Ã‚Â© village R6</t>
  </si>
  <si>
    <t>Morango (baixo estoque)</t>
  </si>
  <si>
    <t>Rua Monsenhor Miguel Martins,  126  Vila Marli</t>
  </si>
  <si>
    <t>Kiwi (estoque baixo)</t>
  </si>
  <si>
    <t>Tomatinho grape (baixo estoque)</t>
  </si>
  <si>
    <t>Mariana</t>
  </si>
  <si>
    <t xml:space="preserve">Rua dos Atuns </t>
  </si>
  <si>
    <t xml:space="preserve">maribgarcia91@gmail.com </t>
  </si>
  <si>
    <t>Laranja para suco</t>
  </si>
  <si>
    <t>MamÃ£o formosa (valor exato apÃ³s pesagem) - estoque baixo</t>
  </si>
  <si>
    <t>Silviamancin49@gmail.com</t>
  </si>
  <si>
    <t>Pasta de Castanha do ParÃ¡</t>
  </si>
  <si>
    <t>Roberta de Mello mattos Ferraz magalhaes</t>
  </si>
  <si>
    <t>Rua Comendador Remo Cesaroni</t>
  </si>
  <si>
    <t>Betaferraz@terra.com.br</t>
  </si>
  <si>
    <t>Laranja champagne</t>
  </si>
  <si>
    <t>GelÃ©ia de Amora</t>
  </si>
  <si>
    <t>220g</t>
  </si>
  <si>
    <t xml:space="preserve">Alho roxo </t>
  </si>
  <si>
    <t>Ricelle</t>
  </si>
  <si>
    <t>Av brasil, n 800 apto 36 - EdifÃƒÆ’Ã‚Â­cio gran vale jequitibÃƒÆ’Ã‚Â¡</t>
  </si>
  <si>
    <t>ricellemansur@icloud.com</t>
  </si>
  <si>
    <t>Analu Andrade 2</t>
  </si>
  <si>
    <t>reposiÃƒÆ’Ã‚Â§ÃƒÆ’Ã‚Â£o</t>
  </si>
  <si>
    <t>Millena</t>
  </si>
  <si>
    <t>Rua Marechal Arthur da Costa e Silva, 1189 - Apto 71A</t>
  </si>
  <si>
    <t>Cebola roxa (estoque baixo)</t>
  </si>
  <si>
    <t>Inhame (estoque baixo)</t>
  </si>
  <si>
    <t>Silvia Mancin 2</t>
  </si>
  <si>
    <t xml:space="preserve">Talita.machado@Gmail.com </t>
  </si>
  <si>
    <t>75 Rua Evandro Tuy JÃƒÆ’Ã‚Âºnior</t>
  </si>
  <si>
    <t>Rua major JosÃƒÆ’Ã‚Â© mariotto Ferreira, 121</t>
  </si>
  <si>
    <t>PimentÃ£o verde (estoque baixo)</t>
  </si>
  <si>
    <t xml:space="preserve">Entregar, por gentileza, entre 12h30 -13h. </t>
  </si>
  <si>
    <t>Avenida Tenente Nevio Baracho, 330/803.  Jd. Bela Vista</t>
  </si>
  <si>
    <t>Ervilha Torta (poucas unidades)</t>
  </si>
  <si>
    <t>R com JoÃƒÆ’Ã‚Â£o Lopes 535</t>
  </si>
  <si>
    <t>Janete Danelli</t>
  </si>
  <si>
    <t>Rua Flamboyants 245 CondomÃƒÆ’Ã‚Â­nio Vale do Sol</t>
  </si>
  <si>
    <t>janetedanelli@uol.com.br</t>
  </si>
  <si>
    <t>Glaucia Araujo</t>
  </si>
  <si>
    <t>Rua Humberto Severo Miacci, n 167</t>
  </si>
  <si>
    <t>garaujo.torres@gmail.com</t>
  </si>
  <si>
    <t>AbÃ³bora cabotia (pedaÃ§os) (baixo estoque)</t>
  </si>
  <si>
    <t>Natasha</t>
  </si>
  <si>
    <t>av heitor villa lobos, 805/32</t>
  </si>
  <si>
    <t>strungis@icloud.com</t>
  </si>
  <si>
    <t>se surgir mini brotos gostaria tambem</t>
  </si>
  <si>
    <t>Tatiane Abreu 2</t>
  </si>
  <si>
    <t>Mariana Barbosa Garcia</t>
  </si>
  <si>
    <t xml:space="preserve">31 99564-2336 </t>
  </si>
  <si>
    <t>Rua dos atuns 54 ap 104</t>
  </si>
  <si>
    <t xml:space="preserve">marigarcia101@yahoo.com.br </t>
  </si>
  <si>
    <t xml:space="preserve">NatÃƒÆ’Ã‚Â¡lia Pinheiro </t>
  </si>
  <si>
    <t>Rua JosÃƒÆ’Ã‚Â© olegario de Barros, 157</t>
  </si>
  <si>
    <t>natalia_psico@terra.com.br</t>
  </si>
  <si>
    <t>Avenida Marechal Castelo Branco, n 201, AP 73, bloco 05, Vila ParaÃƒÆ’Ã‚Â­so, CEP 12286580</t>
  </si>
  <si>
    <t>Rua Dr Pedro Moreira da Costa, 261 - Vila AntÃƒÆ’Ã‚Â´nio Augusto</t>
  </si>
  <si>
    <t>Laranja BarÃ£o</t>
  </si>
  <si>
    <t>AbÃ³bora cabotia em pedaÃ§os (baixo estoque)</t>
  </si>
  <si>
    <t>Abobrinha italiana (quantidade limitada)</t>
  </si>
  <si>
    <t>Rua Professor JosÃƒÆ’Ã‚Â© Francisco SimÃƒÆ’Ã‚Âµes dos Santos, 287</t>
  </si>
  <si>
    <t>Por favor o limÃƒÆ’Ã‚Â£o tahit gostaria que fossem os menores. Obrigada!</t>
  </si>
  <si>
    <t xml:space="preserve">Leticia Oliveira </t>
  </si>
  <si>
    <t>Rua CapitÃƒÆ’Ã‚Â£o Carlos de Moura, 339</t>
  </si>
  <si>
    <t>leticia_gerempr@hotmail.com</t>
  </si>
  <si>
    <t xml:space="preserve">Tomate cereja </t>
  </si>
  <si>
    <t>PÃªra (baixo estoque)</t>
  </si>
  <si>
    <t xml:space="preserve">lucimara_oliveira21@hotmail.com </t>
  </si>
  <si>
    <t>A banana no meu ÃƒÆ’Ã‚Âºltimo pedido veio com a casca toda rachada, gostaria que dessa vez nÃƒÆ’Ã‚Â£o viesse. Obrigada.</t>
  </si>
  <si>
    <t>Escarola crespa</t>
  </si>
  <si>
    <t>Rua AntÃƒÆ’Ã‚Â´nioMagalhÃƒÆ’Ã‚Â£es Bastos, 50, apto 33, bloco Saveiro</t>
  </si>
  <si>
    <t>Cynthia Dias Lacerda</t>
  </si>
  <si>
    <t>Winston Churchill, 492 Casa 7</t>
  </si>
  <si>
    <t>cynthia_lacerda@yahoo.com.br</t>
  </si>
  <si>
    <t>Roseli Mendes</t>
  </si>
  <si>
    <t>AbÃ³bora Madura</t>
  </si>
  <si>
    <t>JÃƒÆ’Ã‚Â©ssica Viana</t>
  </si>
  <si>
    <t xml:space="preserve">Rua Monsenhor Miguel Martins, 126, Vila Marli, TaubatÃƒÆ’Ã‚Â© </t>
  </si>
  <si>
    <t>Avenida dr. Luiz Carlos Moura Silva, 727 Maria Elmira</t>
  </si>
  <si>
    <t>Av SÃƒÆ’Ã‚Â£o JosÃƒÆ’Ã‚Â© 626ap 83</t>
  </si>
  <si>
    <t>Ervilha em grÃ£os (pouca quantidade)</t>
  </si>
  <si>
    <t>PimentÃ£o vermelho (baixo estoque)</t>
  </si>
  <si>
    <t xml:space="preserve">Vanessa Costa </t>
  </si>
  <si>
    <t xml:space="preserve">Myrian queria couve tbm. Caso vc consiga, adiciona 1 maÃƒÆ’Ã‚Â§o ÃƒÆ’Ã‚Â  minha lista por favor </t>
  </si>
  <si>
    <t>R com JoÃƒÆ’Ã‚Â£o Lopes 635</t>
  </si>
  <si>
    <t>Laranja Rubi (parecida com a Laranja Lima)</t>
  </si>
  <si>
    <t>Rua flamboyants 245 CondomÃƒÆ’Ã‚Â­nio Vale do Sol</t>
  </si>
  <si>
    <t>Winston Churchill</t>
  </si>
  <si>
    <t>Av. Tenente NÃƒÆ’Ã‚Â©vio Baracho, 330/803. Jd. Bela Vista</t>
  </si>
  <si>
    <t>Pak choi - couve chinesa</t>
  </si>
  <si>
    <t>Suzi Meireles</t>
  </si>
  <si>
    <t>Fabiana Costa do Amaral</t>
  </si>
  <si>
    <t>12 98128-7267</t>
  </si>
  <si>
    <t>PraÃƒÆ’Ã‚Â§a Carlos Maldonado Campoy 08</t>
  </si>
  <si>
    <t>fabianacostadoamaral@hotmail.com</t>
  </si>
  <si>
    <t>Essa farinha de milho flocada ÃƒÆ’Ã‚Â© flocÃƒÆ’Ã‚Â£o que dÃƒÆ’Ã‚Â¡ para fazer cuzcuz?</t>
  </si>
  <si>
    <t xml:space="preserve">Everton LuÃƒÆ’Ã‚Â­s de AraÃƒÆ’Ã‚Âºjo Abreu Alves </t>
  </si>
  <si>
    <t>Via de Acesso Dez, 274</t>
  </si>
  <si>
    <t>everton3a@yahoo.com.br</t>
  </si>
  <si>
    <t xml:space="preserve">Mariana </t>
  </si>
  <si>
    <t>Rua dos Atuns 54 ap 104</t>
  </si>
  <si>
    <t>Tomate cereja (baixo estoque)</t>
  </si>
  <si>
    <t>Gabriel Reis</t>
  </si>
  <si>
    <t>Rua AntÃƒÆ’Ã‚Â´nio MagalhÃƒÆ’Ã‚Â£es Bastos, n 50, apto 33 bloco saveiro, centro</t>
  </si>
  <si>
    <t>GABRIEL.OTAVIOREIS@GMAIL.COM</t>
  </si>
  <si>
    <t>Entregar entre 12h e 13h da tarde.</t>
  </si>
  <si>
    <t>Leticia Oliveira</t>
  </si>
  <si>
    <t xml:space="preserve">Patricia Pavret </t>
  </si>
  <si>
    <t>Laranja charmouth</t>
  </si>
  <si>
    <t xml:space="preserve">AbÃ³bora cabotia em pedaÃ§os </t>
  </si>
  <si>
    <t>BrÃ³colis ninja</t>
  </si>
  <si>
    <t>Ana Faleiros</t>
  </si>
  <si>
    <t>R. Dr. Jamil Cury, 100 - Vila Industrial (CondomÃƒÆ’Ã‚Â­nio Maranata - Apto 126B)</t>
  </si>
  <si>
    <t>anaalvarenga1@hotmail.com</t>
  </si>
  <si>
    <t xml:space="preserve">Valeska Marcondes Pocker </t>
  </si>
  <si>
    <t>Rabanete com rama</t>
  </si>
  <si>
    <t>Andrea</t>
  </si>
  <si>
    <t>Mandioquinha salsa amarela</t>
  </si>
  <si>
    <t>Alface rubinela (crespa roxa)</t>
  </si>
  <si>
    <t xml:space="preserve">Rua Joviano Nogueira Barbosa, 163, Jardim Morumbi, TaubatÃƒÆ’Ã‚Â© </t>
  </si>
  <si>
    <t>jess.vianac@gmail.com</t>
  </si>
  <si>
    <t>Michelle</t>
  </si>
  <si>
    <t>Av Brasil 455 Ap 51 Bl 2</t>
  </si>
  <si>
    <t>cabralmichelle@hotmail.com</t>
  </si>
  <si>
    <t xml:space="preserve">Ervilha Torta </t>
  </si>
  <si>
    <t xml:space="preserve">Ana Carolina Leonel </t>
  </si>
  <si>
    <t xml:space="preserve">Avenida Marechal Castelo Branco, n 201, AP 73, bloco 05, Vila ParaÃƒÆ’Ã‚Â­so </t>
  </si>
  <si>
    <t>Ana Cristina Barbosa</t>
  </si>
  <si>
    <t>12 997725368</t>
  </si>
  <si>
    <t>Rua Ibiuna 314 Bosque dos Eucaliptos</t>
  </si>
  <si>
    <t>anacrissjcampos@gmail.com</t>
  </si>
  <si>
    <t>Janr</t>
  </si>
  <si>
    <t>R com JoÃƒÆ’Ã‚Â£o Lopes 625 bl resende</t>
  </si>
  <si>
    <t>Janenienk@gmsil. Com</t>
  </si>
  <si>
    <t>Paloma Antunes</t>
  </si>
  <si>
    <t>Rua Elias Miguel de Cerqueira, 100, Jardim Rafael</t>
  </si>
  <si>
    <t>palomaaas@gmail.com</t>
  </si>
  <si>
    <t xml:space="preserve">OlÃƒÆ’Ã‚Â¡ gostaria por favor de limÃƒÆ’Ã‚Âµes menores e o abacate tambÃƒÆ’Ã‚Â©m. Obrigada! </t>
  </si>
  <si>
    <t>Polyana</t>
  </si>
  <si>
    <t>Rua dos cronopios, 49</t>
  </si>
  <si>
    <t>Polyradi@gmail.cok</t>
  </si>
  <si>
    <t>Arroz Agulhinha integral (Volkmann)</t>
  </si>
  <si>
    <t>Pasta CajuNuts Zero aÃ§Ãºcar</t>
  </si>
  <si>
    <t xml:space="preserve">Gengibre </t>
  </si>
  <si>
    <t xml:space="preserve">Isadora Marco </t>
  </si>
  <si>
    <t xml:space="preserve">Rua Tenente AntÃƒÆ’Ã‚Â´nio JoÃƒÆ’Ã‚Â£o, n 210, vila Resende </t>
  </si>
  <si>
    <t>isadoramarcof@gmail.com</t>
  </si>
  <si>
    <t>Jeanne</t>
  </si>
  <si>
    <t>Rua JosÃƒÆ’Ã‚Â© Assis da Fonseca, 276, Santa InÃƒÆ’Ã‚Âªs 2</t>
  </si>
  <si>
    <t>jeannevalle@hotmail.com</t>
  </si>
  <si>
    <t>Laranja Rubi (similar - Laranja Lima)</t>
  </si>
  <si>
    <t>Acelga arco iris</t>
  </si>
  <si>
    <t xml:space="preserve">Andrea </t>
  </si>
  <si>
    <t>Milho de Pipoca para microondas</t>
  </si>
  <si>
    <t>70g</t>
  </si>
  <si>
    <t>Queijo Mussarela (pouca quantidade)</t>
  </si>
  <si>
    <t xml:space="preserve">Av Brasil 455 Ap 51 </t>
  </si>
  <si>
    <t xml:space="preserve">Morango </t>
  </si>
  <si>
    <t xml:space="preserve">Abobrinha italiana </t>
  </si>
  <si>
    <t xml:space="preserve">PÃªra </t>
  </si>
  <si>
    <t xml:space="preserve">Cebola roxa </t>
  </si>
  <si>
    <t xml:space="preserve">PimentÃ£o amarelo </t>
  </si>
  <si>
    <t>BrÃ³colis ramoso</t>
  </si>
  <si>
    <t>Manteiga</t>
  </si>
  <si>
    <t>Por favor, entregar entre 12h30-13h. Obrigada!</t>
  </si>
  <si>
    <t>Paula</t>
  </si>
  <si>
    <t>Rua Amadeu dos anjos GonÃƒÆ’Ã‚Â§alves 321</t>
  </si>
  <si>
    <t>Paulafcs@hotmailmcom</t>
  </si>
  <si>
    <t xml:space="preserve">PimentÃ£o vermelho </t>
  </si>
  <si>
    <t>Thays Vallias</t>
  </si>
  <si>
    <t>R. AruanÃƒÆ’Ã‚Â£, n. 117, apto 91</t>
  </si>
  <si>
    <t>thaysvallias@gmail.com</t>
  </si>
  <si>
    <t>Rua Professor JosÃƒÆ’Ã‚Â© Francisco SimÃƒÆ’Ã‚Âµes dos Santos, 287,</t>
  </si>
  <si>
    <t>Rua Professor Duilio Panziera, 100 apto 104 - Altos do Esplanada</t>
  </si>
  <si>
    <t>Salsa</t>
  </si>
  <si>
    <t xml:space="preserve">Em frente ao restaurante panela velha </t>
  </si>
  <si>
    <t>lyciapauletto@yahoocom.br</t>
  </si>
  <si>
    <t>Ervilha em grÃ£os congelada</t>
  </si>
  <si>
    <t xml:space="preserve">12 99776-4797 </t>
  </si>
  <si>
    <t>Avenida Jorge Zarur,  330/ AP. 105- Bloco B</t>
  </si>
  <si>
    <t>MaÃ§Ã£ Gala</t>
  </si>
  <si>
    <t>Rua Flamboyants 24( Consominio Vale do Sol</t>
  </si>
  <si>
    <t>Simone Pegoraro</t>
  </si>
  <si>
    <t xml:space="preserve">Rua Poncas 175 casa 12 - Chacara SÃƒÆ’Ã‚Â£o JosÃƒÆ’Ã‚Â© </t>
  </si>
  <si>
    <t>spegorarobr@gmail.com</t>
  </si>
  <si>
    <t>Gabriel OtÃƒÆ’Ã‚Â¡vio Moraes de Carvalho Machado Reis</t>
  </si>
  <si>
    <t>Rua AntÃƒÆ’Ã‚Â´nio MagalhÃƒÆ’Ã‚Â£es Bastos, 50, apt 33, bloco saveiro, centro cep 12080-220</t>
  </si>
  <si>
    <t>Entregar entre 12h e 12h30</t>
  </si>
  <si>
    <t>Gabriella Maria de Faria</t>
  </si>
  <si>
    <t>Rua Durvalina SimÃƒÆ’Ã‚Âµes 229</t>
  </si>
  <si>
    <t>Queijo Meia cura (baixo estoque)</t>
  </si>
  <si>
    <t>Batata bolinha (baixo estoque)</t>
  </si>
  <si>
    <t xml:space="preserve">Beterraba amarela </t>
  </si>
  <si>
    <t>Ervilha - grÃ£os (baixo estoque)</t>
  </si>
  <si>
    <t xml:space="preserve">Rua JosÃƒÆ’Ã‚Â© Costa e Silva, 585 - SÃƒÆ’Ã‚Â­tio Recreio Mantiqueira </t>
  </si>
  <si>
    <t>OlÃƒÆ’Ã‚Â¡ boa noite! Por favor gostaria da banana mudando de cor. E o abacate menor. Obrigada!</t>
  </si>
  <si>
    <t>Rua AntÃƒÆ’Ã‚Â´nio MagalhÃƒÆ’Ã‚Â£es Bastos, 50, bloco Saveiro, apto 33, centro.</t>
  </si>
  <si>
    <t xml:space="preserve">Entregar, por gentileza, entre 12h30-13h00. </t>
  </si>
  <si>
    <t>Maria</t>
  </si>
  <si>
    <t>Maira</t>
  </si>
  <si>
    <t xml:space="preserve">Rua AntÃƒÆ’Ã‚Â´nio Feliciano de Barros, 43 </t>
  </si>
  <si>
    <t>mairamloureiro2311@gmail.com</t>
  </si>
  <si>
    <t xml:space="preserve">Michelle </t>
  </si>
  <si>
    <t>Av Brasil 455 Ap 51</t>
  </si>
  <si>
    <t>Avenida Tenente Nevio Baracho,330/803. Jd Bela Vista</t>
  </si>
  <si>
    <t>12 991338166</t>
  </si>
  <si>
    <t>Aveia em flocos - Ecobio</t>
  </si>
  <si>
    <t>Tatiana mata</t>
  </si>
  <si>
    <t>110 Rua PenÃƒÆ’Ã‚Â¡polis</t>
  </si>
  <si>
    <t>R comendador JoÃƒÆ’Ã‚Â£o Lopes 625</t>
  </si>
  <si>
    <t>Abacaxi</t>
  </si>
  <si>
    <t>Pasta de Amendoim Integral</t>
  </si>
  <si>
    <t xml:space="preserve">Kivia Cristina Marqueto de Campos </t>
  </si>
  <si>
    <t xml:space="preserve">Sonia Maria de AraÃƒÆ’Ã‚Âºjo Mata </t>
  </si>
  <si>
    <t xml:space="preserve">12 996191978 </t>
  </si>
  <si>
    <t>Rua Evandro Tuy Junior casa 75</t>
  </si>
  <si>
    <t>sonia.mata1@hotmail.com</t>
  </si>
  <si>
    <t>FubÃ¡ de milho</t>
  </si>
  <si>
    <t>PraÃƒÆ’Ã‚Â§a ChuÃƒÆ’Ã‚Â­, 27</t>
  </si>
  <si>
    <t>ChicÃ³ria FrisÃ© (escarola)</t>
  </si>
  <si>
    <t xml:space="preserve">Johanna pocker </t>
  </si>
  <si>
    <t>R. GardÃƒÆ’Ã‚Âªnias, 116</t>
  </si>
  <si>
    <t>Couve mizuna</t>
  </si>
  <si>
    <t>Avenida Ten Nevio Baracho, 330/803.Jd Bela Vista</t>
  </si>
  <si>
    <t>tamarandrade@ gmail.co.</t>
  </si>
  <si>
    <t>Rua Professor Duilio Panziera, 100 apto 104</t>
  </si>
  <si>
    <t>Entregar, por gentileza, entre 12h-13h00. Obrigada!</t>
  </si>
  <si>
    <t>Lycia 2</t>
  </si>
  <si>
    <t>OlÃƒÆ’Ã‚Â¡, boa tarde! Por favor gostaria que a banana fosse mudando de cor. Obrigada!</t>
  </si>
  <si>
    <t>Mel Malva BiodinÃ¢mico</t>
  </si>
  <si>
    <t>CafÃ© MoÃ­do - OrgÃ¢nico da Mantiqueira</t>
  </si>
  <si>
    <t>Lucimara</t>
  </si>
  <si>
    <t>Rua Paul Harris 60</t>
  </si>
  <si>
    <t>OlÃƒÆ’Ã‚Â¡ queria a Granola com cacau da Flor Zen.</t>
  </si>
  <si>
    <t>Simone</t>
  </si>
  <si>
    <t>R Francisco de Barros, 94, Apt 192</t>
  </si>
  <si>
    <t>monehoff@yahoo.com.br</t>
  </si>
  <si>
    <t>Laranja pera</t>
  </si>
  <si>
    <t xml:space="preserve">Tangerina </t>
  </si>
  <si>
    <t>CafÃ© MoÃ­do-OrgÃ¢nico da Mantiqueira</t>
  </si>
  <si>
    <t>PraÃƒÆ’Ã‚Â§a ChuÃƒÆ’Ã‚Â­ 27</t>
  </si>
  <si>
    <t>Aveia em lÃ¢minas</t>
  </si>
  <si>
    <t>Avendida Tenente NÃƒÆ’Ã‚Â©vio Baracho, 330/803. Jd. Bela Vista.</t>
  </si>
  <si>
    <t>lyciapauletto@yahoo.com,br</t>
  </si>
  <si>
    <t>Rua AntÃƒÆ’Ã‚Â´nio MagalhÃƒÆ’Ã‚Â£es Bastos,50. Bloco saveiro, 33</t>
  </si>
  <si>
    <t>Entregar, por gentileza, entre 12h30- 13h.</t>
  </si>
  <si>
    <t>Av Dr Luiz Carlos Moura Silva, 727</t>
  </si>
  <si>
    <t>geral@gmail.com</t>
  </si>
  <si>
    <t>Av Cel Alcantara, 780</t>
  </si>
  <si>
    <t>Banana madura</t>
  </si>
  <si>
    <t>Tahine com cacau e castanhas</t>
  </si>
  <si>
    <t xml:space="preserve">Queijo Minas Frescal </t>
  </si>
  <si>
    <t xml:space="preserve">santosrleila@gmail.com </t>
  </si>
  <si>
    <t xml:space="preserve">Preciso que seja entregue atÃƒÆ’Ã‚Â© as 16:00 hs </t>
  </si>
  <si>
    <t>Alface romana</t>
  </si>
  <si>
    <t>Paola Nogueira Alvarenga Lima</t>
  </si>
  <si>
    <t xml:space="preserve">Rua Benedito GonÃƒÆ’Ã‚Â§alves dos Santos 55 vila sao joao </t>
  </si>
  <si>
    <t xml:space="preserve">Paola.nalvarenga@yahoo.com.br </t>
  </si>
  <si>
    <t>Manga Palmer (baixo estoque)</t>
  </si>
  <si>
    <t>Av TrÃƒÆ’Ã‚Âªs Nevio Baracho, 330/803. Jd. Bela Vista</t>
  </si>
  <si>
    <t>Avenida Marechal Castelo Branco, n 201, AP 73, bloco 05, Vila ParaÃƒÆ’Ã‚Â­so,CEP 12286580</t>
  </si>
  <si>
    <t>Rua Marechal Arthur da Costa e Silva, 1189</t>
  </si>
  <si>
    <t>OlÃƒÆ’Ã‚Â¡!_x000D_
Boa tarde! Semana passada pedi arroz errado. Pedi integral e prefiro polido. Teria como trocar._x000D_
_x000D_
A banana por favor enviar 01 mudando cor e outra verdolenga</t>
  </si>
  <si>
    <t>Laranja ValÃªncia</t>
  </si>
  <si>
    <t>Entregar, por favor, entre 12h - 12h30.</t>
  </si>
  <si>
    <t>PatrÃƒÆ’Ã‚Â­cia Pavret</t>
  </si>
  <si>
    <t>Arroz agulhinha polido (Volkmann)</t>
  </si>
  <si>
    <t>Euclides da Cunha, 147</t>
  </si>
  <si>
    <t>Lucimara Oliveira</t>
  </si>
  <si>
    <t xml:space="preserve">Avenida Marechal Castelo Branco,n 201, AP 73, bloco 05, Vila ParaÃƒÆ’Ã‚Â­so </t>
  </si>
  <si>
    <t>Abacate margarida</t>
  </si>
  <si>
    <t>Karen Borges</t>
  </si>
  <si>
    <t xml:space="preserve">Rua Teresina 1025 apto 64 Parque Industrial </t>
  </si>
  <si>
    <t>Rua das baleias 55 apÃƒÆ’Ã‚Âª 64</t>
  </si>
  <si>
    <t>Banana metade mais madura e outra metade menos , nÃƒÆ’Ã‚Â£o quero banana  verde !</t>
  </si>
  <si>
    <t>FeijÃ£o vermelho</t>
  </si>
  <si>
    <t>Avenida Brasil, 800, apto 71, EdifÃƒÆ’Ã‚Â­cio JequitibÃƒÆ’Ã‚Â¡</t>
  </si>
  <si>
    <t>Av. Ironman Victor Garrido</t>
  </si>
  <si>
    <t>Rua AntÃƒÆ’Ã‚Â´nio MagalhÃƒÆ’Ã‚Â£es Bastos,50, bloco Saveiro, apto 33 saveiro, apto 33.</t>
  </si>
  <si>
    <t>Entregar, por gentileza, entre 12h-13h. Obrigada.</t>
  </si>
  <si>
    <t>Fabiana</t>
  </si>
  <si>
    <t>PraÃƒÆ’Ã‚Â§a Carlos Maldonado Campoy 07 Centro</t>
  </si>
  <si>
    <t>Rua Francisco Ricci 299 par 133</t>
  </si>
  <si>
    <t>Tatiane</t>
  </si>
  <si>
    <t>ELCIO DA SILVA PAVRET</t>
  </si>
  <si>
    <t>elciopavretcacapava@gmail.com</t>
  </si>
  <si>
    <t xml:space="preserve">Roseli </t>
  </si>
  <si>
    <t xml:space="preserve">Avenida Marechal Castelo Branco vila paraÃƒÆ’Ã‚Â­so condomÃƒÆ’Ã‚Â­nio city FlÃƒÆ’Ã‚Â³rida casa 39 </t>
  </si>
  <si>
    <t>MaÃ§Ã£ Monalisa</t>
  </si>
  <si>
    <t xml:space="preserve">Tomatinho grape </t>
  </si>
  <si>
    <t xml:space="preserve">GrÃ£o de bico </t>
  </si>
  <si>
    <t>Capim limÃ£o - erva cidreira</t>
  </si>
  <si>
    <t>AÃ§afrÃ£o da terra/raiz (CÃºrcuma)</t>
  </si>
  <si>
    <t xml:space="preserve">Chuchu </t>
  </si>
  <si>
    <t>Coentro</t>
  </si>
  <si>
    <t xml:space="preserve">Se a banana estiver muito verde, por favor nÃƒÆ’Ã‚Â£o enviar. Obrigada </t>
  </si>
  <si>
    <t>Maria VitÃƒÆ’Ã‚Â³ria</t>
  </si>
  <si>
    <t>rucula e vagem nao tem</t>
  </si>
  <si>
    <t>Radiccio</t>
  </si>
  <si>
    <t>Rua AntÃƒÆ’Ã‚Â´nio MagalhÃƒÆ’Ã‚Â£es Bastos,  50, bloco Saveiro, apto 33, centro</t>
  </si>
  <si>
    <t>Entregar, por gentileza, entre 12h50- 13h10. Obrigada.</t>
  </si>
  <si>
    <t>Abacate Margarida</t>
  </si>
  <si>
    <t xml:space="preserve">Laranja pÃªra </t>
  </si>
  <si>
    <t xml:space="preserve">Batata bolinha </t>
  </si>
  <si>
    <t>Batata doce roxa - roxa</t>
  </si>
  <si>
    <t xml:space="preserve">Alho porÃ³ </t>
  </si>
  <si>
    <t xml:space="preserve">Av Pedro Friggi 3100 Apto32 Bl14 </t>
  </si>
  <si>
    <t>Manga Palmer (estoque baixo)</t>
  </si>
  <si>
    <t>Coco seco (estoque baixo)</t>
  </si>
  <si>
    <t>Rua Marechal Arthur Da Costa e Silva, 1189 - Apto 71A</t>
  </si>
  <si>
    <t>Kivia de Campos</t>
  </si>
  <si>
    <t>SÃƒÆ’Ã‚Â´nia (Dito)</t>
  </si>
  <si>
    <t>SÃƒÆ’Ã‚Â­lvia Nantes</t>
  </si>
  <si>
    <t xml:space="preserve">maria </t>
  </si>
  <si>
    <t>rua raposo tavares 113</t>
  </si>
  <si>
    <t>vitoriaferreira037@gmail.com</t>
  </si>
  <si>
    <t>Se a banana estiver muito verde, por favor nÃƒÆ’Ã‚Â£o enviar. Obg.</t>
  </si>
  <si>
    <t>GelÃ©ia de MaracujÃ¡</t>
  </si>
  <si>
    <t>Rua AntÃƒÆ’Ã‚Â´nio MagalhÃƒÆ’Ã‚Â£es Bastos, 50, bloco Saveiro, apto 33</t>
  </si>
  <si>
    <t>Entregar, por favor, entre 12h-12h40.</t>
  </si>
  <si>
    <t>Chinguensai</t>
  </si>
  <si>
    <t xml:space="preserve">Darlene </t>
  </si>
  <si>
    <t xml:space="preserve">Av Francisca Sales Damasco 241 </t>
  </si>
  <si>
    <t>darleneholanda@yahoo.com.br</t>
  </si>
  <si>
    <t>Repolho roxo (pequeno)</t>
  </si>
  <si>
    <t>ISABEL CRISTINA MALLOSTO EMERICH DE ABREU</t>
  </si>
  <si>
    <t>12 981762778</t>
  </si>
  <si>
    <t>Rua das Fenixs</t>
  </si>
  <si>
    <t>isabelemerich@hotmail.com</t>
  </si>
  <si>
    <t>AgriÃ£o da terra</t>
  </si>
  <si>
    <t>Framboesa congelada</t>
  </si>
  <si>
    <t>Rua AntÃƒÆ’Ã‚Â´nio MagalhÃƒÆ’Ã‚Â£es Bastos,  50, bloco Saveiro, apto 33</t>
  </si>
  <si>
    <t>Por favor, entregar entre 12h20-13h. Obrigada.</t>
  </si>
  <si>
    <t>RHAIZA SARCIA BASTOS</t>
  </si>
  <si>
    <t>Rua JosÃƒÆ’Ã‚Â© Oliveira da Cruz</t>
  </si>
  <si>
    <t>bastos.rhaiza@gmail.com</t>
  </si>
  <si>
    <t>CafÃ© em grÃ£o (100% arÃ¡bica - SÃ­tio AnunciaÃ§Ã£o)</t>
  </si>
  <si>
    <t>Tatiane.Abreu.88@hmail.com</t>
  </si>
  <si>
    <t xml:space="preserve">Avenida Marechal Castelo Branco, n 201,  AP 73, bloco 05 </t>
  </si>
  <si>
    <t>Rua Marechal Arthur Da Costa e Silva, 1189 Apto 71A</t>
  </si>
  <si>
    <t xml:space="preserve">Vanessa Lucia Figueira da Costa </t>
  </si>
  <si>
    <t>No ÃƒÆ’Ã‚Âºltimo pedido os 03 limÃƒÆ’Ã‚Âµes siciliano vieram passados sem condiÃƒÆ’Ã‚Â§ÃƒÆ’Ã‚Âµes de consumo._x000D_
_x000D_
As laranjas Bahia tambÃƒÆ’Ã‚Â©m vieram 03 na mesma condiÃƒÆ’Ã‚Â§ÃƒÆ’Ã‚Â£o._x000D_
_x000D_
Favor enviar limÃƒÆ’Ã‚Â£o cravo e tomates verdolengos ou mudando cor._x000D_
_x000D_
Obrigado Elcio</t>
  </si>
  <si>
    <t>Arroz Branco (Biorganica)</t>
  </si>
  <si>
    <t xml:space="preserve">Roseli Mendes </t>
  </si>
  <si>
    <t xml:space="preserve">Avenida Marechal Castelo Branco vila paraÃƒÆ’Ã‚Â­so 1300 condomÃƒÆ’Ã‚Â­nio city FlÃƒÆ’Ã‚Â³rida casa 39 </t>
  </si>
  <si>
    <t>PRACA CHUI, 27</t>
  </si>
  <si>
    <t>Jaca Verde desfiada</t>
  </si>
  <si>
    <t>Queijo Mussarela</t>
  </si>
  <si>
    <t>Rua Engenheiro JoÃƒÆ’Ã‚Â£o Fonseca 123 Apto 111 Vila Adyana</t>
  </si>
  <si>
    <t>Abobrinha italiana (baixo estoque)</t>
  </si>
  <si>
    <t xml:space="preserve">Pera </t>
  </si>
  <si>
    <t>OlÃƒÆ’Ã‚Â¡! Por favor, se a banana estiver muito verde, cancelar o item. Obrigada!</t>
  </si>
  <si>
    <t>Abacate Margarida (grande)</t>
  </si>
  <si>
    <t>Uliana</t>
  </si>
  <si>
    <t>Av. Rui Barbosa 1077 apto 1201 bairro: Vila Rossi</t>
  </si>
  <si>
    <t>ulianacampos71@gmail.com</t>
  </si>
  <si>
    <t>ChicÃ³ria frisÃ©</t>
  </si>
  <si>
    <t>Rua flamboyants 245</t>
  </si>
  <si>
    <t>Rua AntÃƒÆ’Ã‚Â´nio MagalhÃƒÆ’Ã‚Â£es Bastos, 50, centro, bloco Saveiro, apto 33</t>
  </si>
  <si>
    <t>Por favor, entregar entre 12h -13h00.</t>
  </si>
  <si>
    <t>Rua JosÃƒÆ’Ã‚Â© Pulga 91 apto 15</t>
  </si>
  <si>
    <t>abobrinha</t>
  </si>
  <si>
    <t xml:space="preserve">OlÃƒÆ’Ã‚Â¡ boa tarde! Por favor teria como enviar os limÃƒÆ’Ã‚Âµes cravo nÃƒÆ’Ã‚Â£o tÃƒÆ’Ã‚Â£o maduros e os limÃƒÆ’Ã‚Âµes tahit pequenos. Muito obrigada! </t>
  </si>
  <si>
    <t>Mel Marmeleiro - Fazenda TamanduÃ¡</t>
  </si>
  <si>
    <t xml:space="preserve">Maria </t>
  </si>
  <si>
    <t xml:space="preserve">rua raposo tavares, 113, Jardim julieta </t>
  </si>
  <si>
    <t>lyciapauletyo@yahoo.com.br</t>
  </si>
  <si>
    <t>BrÃ³colis ninja (estoque baixo)</t>
  </si>
  <si>
    <t>Eliza Mirra</t>
  </si>
  <si>
    <t>99111-1154</t>
  </si>
  <si>
    <t>Avenida Brasil 279 apto 13 A</t>
  </si>
  <si>
    <t>elizamirra@gmail.com</t>
  </si>
  <si>
    <t>AV TTE NÃƒÆ’Ã‚â€°VIO BARACHO, 330/803. JD. BELA VISTA</t>
  </si>
  <si>
    <t>AbÃ³bora cabotiÃ¡ (inteira)</t>
  </si>
  <si>
    <t>1,5kg</t>
  </si>
  <si>
    <t xml:space="preserve">Uliana </t>
  </si>
  <si>
    <t>R. Antonio MagalhÃƒÆ’Ã‚Â£es Bastos,  50,  bloco Saveiro, apto 33</t>
  </si>
  <si>
    <t>Entregar, por favor, entre 12h00-12h50. Obrigada!</t>
  </si>
  <si>
    <t>Rua Flamboyants 245</t>
  </si>
  <si>
    <t xml:space="preserve">ROSELI MENDES </t>
  </si>
  <si>
    <t>12 991407295</t>
  </si>
  <si>
    <t xml:space="preserve">Avenida Marechal Castelo Branco 1300 vila paraÃƒÆ’Ã‚Â­so condomÃƒÆ’Ã‚Â­nio city FlÃƒÆ’Ã‚Â³rida casa 39 </t>
  </si>
  <si>
    <t xml:space="preserve">PenÃƒÆ’Ã‚Â¡polis 110 jardim das indÃƒÆ’Ã‚Âºstrias </t>
  </si>
  <si>
    <t>Rua Euclides Miragaia 581/32</t>
  </si>
  <si>
    <t xml:space="preserve">MaÃ§Ã£ importada </t>
  </si>
  <si>
    <t>Lombo de Jaca - Fazenda Burin</t>
  </si>
  <si>
    <t>350g</t>
  </si>
  <si>
    <t>Queijo Meia cura Rancho Biju</t>
  </si>
  <si>
    <t>Queijo Minas Frescal Rancho Biju</t>
  </si>
  <si>
    <t>Creme de paÃ§oca Florzen</t>
  </si>
  <si>
    <t>Pasta CajuNuts</t>
  </si>
  <si>
    <t xml:space="preserve">Avenida Tenente Nevio Baracho, 330/803. Jd. Bela Vista. </t>
  </si>
  <si>
    <t>Alface frisly verde</t>
  </si>
  <si>
    <t>Milho de Pipoca Ecobio</t>
  </si>
  <si>
    <t>Abacate</t>
  </si>
  <si>
    <t>1299111-1154</t>
  </si>
  <si>
    <t>Av Brasil 279 apto 13 A</t>
  </si>
  <si>
    <t xml:space="preserve">Laranja pera </t>
  </si>
  <si>
    <t>LinhaÃ§a Dourada</t>
  </si>
  <si>
    <t>Ana Eliza Sobreira</t>
  </si>
  <si>
    <t>R Prof. Duilio Panziera, 100 apto 104 - Altos do Esplanada</t>
  </si>
  <si>
    <t>PraÃƒÆ’Ã‚Â§a da bandeira 177</t>
  </si>
  <si>
    <t>Rua Jose Pulga 91 apto 15</t>
  </si>
  <si>
    <t>FubÃ¡ de milho - Ecobio</t>
  </si>
  <si>
    <t>Rua AntÃƒÆ’Ã‚Â´nio MagalhÃƒÆ’Ã‚Â£es Bastos, 50, bloco saveiro, apto 33</t>
  </si>
  <si>
    <t>Por favor, entregar entre 12h00-13h00. Obrigada.</t>
  </si>
  <si>
    <t>Rua JosÃƒÆ’Ã‚Â© Costa e Silva, 585 - S.R.Mantiqueira</t>
  </si>
  <si>
    <t>OlÃƒÆ’Ã‚Â¡!_x000D_
Boa tarde!_x000D_
_x000D_
A bamana favor enviar 02 kilos mudando cor e 01 verde._x000D_
_x000D_
Obrigado!</t>
  </si>
  <si>
    <t>Escarola roxa</t>
  </si>
  <si>
    <t>Rua Joviano Barbosa, 163, Jardim Morumbi</t>
  </si>
  <si>
    <t>Rua Euclides Miragaia 581 ap32</t>
  </si>
  <si>
    <t>Manteiga Rancho Biju</t>
  </si>
  <si>
    <t xml:space="preserve">Euclides da Cunha 147 campos do conde 2 Chambord </t>
  </si>
  <si>
    <t>Se conseguir mandar a banana nao tÃƒÆ’Ã‚Â£o verde =)</t>
  </si>
  <si>
    <t>Av. Pedro Friggi 3100 Apto32 Bl14</t>
  </si>
  <si>
    <t>Geleia de LimÃ£o Rosa</t>
  </si>
  <si>
    <t>ManjericÃ£o</t>
  </si>
  <si>
    <t>Jabe</t>
  </si>
  <si>
    <t>1299719753;</t>
  </si>
  <si>
    <t>Chia em grÃ£os - Ecobio</t>
  </si>
  <si>
    <t>Tamara importada</t>
  </si>
  <si>
    <t xml:space="preserve">Rua professor JoÃƒÆ’Ã‚Â£o Batista Ortiz Monteiro, 120, Vila AntÃƒÆ’Ã‚Â´nio Augusto </t>
  </si>
  <si>
    <t>Tatimeireles1984@gmail.com</t>
  </si>
  <si>
    <t>CafÃ© em grÃ£o Sitio AnunciaÃ§Ã£o</t>
  </si>
  <si>
    <t>rucula e beringela nÃƒÆ’Ã‚Â£o tem</t>
  </si>
  <si>
    <t>Rua Francisco Ricci 299 Apt 133</t>
  </si>
  <si>
    <t>LUCIANO DA COSTA VICTOR</t>
  </si>
  <si>
    <t>Rua Presidente Juscelino Kubitscheck de Oliveira, 72</t>
  </si>
  <si>
    <t>lucianonono1234@gmail.com</t>
  </si>
  <si>
    <t xml:space="preserve">Repolho roxo </t>
  </si>
  <si>
    <t>12 99111-1154</t>
  </si>
  <si>
    <t>Banana passa</t>
  </si>
  <si>
    <t>120g</t>
  </si>
  <si>
    <t>12-9-8151-8724</t>
  </si>
  <si>
    <t>Ricota Rancho Biju</t>
  </si>
  <si>
    <t>Por favor, entregar entre 12h-12h40.</t>
  </si>
  <si>
    <t>Alface mini romana</t>
  </si>
  <si>
    <t>Mirtilo fresco/ blueberry (poucas quantidades)</t>
  </si>
  <si>
    <t>Janenienk@gmail .com</t>
  </si>
  <si>
    <t>Queria maÃƒÆ’Ã‚Â§ÃƒÆ’Ã‚Â£ mas nÃƒÆ’Ã‚Â£o encontrei na lista, se chegar mande pra mim  por favor</t>
  </si>
  <si>
    <t xml:space="preserve">Adriana </t>
  </si>
  <si>
    <t>Rua CapitÃƒÆ’Ã‚Â£o Carlos de Moura, 243, Vila PantaleÃƒÆ’Ã‚Â£o</t>
  </si>
  <si>
    <t xml:space="preserve">drinnitty@gmail.com </t>
  </si>
  <si>
    <t>AbÃ³bora cabotia em pedaÃ§os</t>
  </si>
  <si>
    <t>MamÃ£o formosa (valor exato apÃ³s pesagem) - pouca quantidade</t>
  </si>
  <si>
    <t>Av. Tenente NÃƒÆ’Ã‚Â©vio Baracho, 330/ 803. Jd. Bela Vista</t>
  </si>
  <si>
    <t>Rua Flamboyants, 245  Condominio Vale do Sol, casa</t>
  </si>
  <si>
    <t>Darlene</t>
  </si>
  <si>
    <t>Rua das Arapongas 81</t>
  </si>
  <si>
    <t>PÃƒÆ’Ã‚Â¢mela Serodio</t>
  </si>
  <si>
    <t xml:space="preserve">Estrada Municipal dos RemÃƒÆ’Ã‚Â©dios 2135 bloco 10 apto 304 - Vila Militar 1 do CAvEx bairro Itaim </t>
  </si>
  <si>
    <t>pam-carla@hotmail.com</t>
  </si>
  <si>
    <t xml:space="preserve">  A portaria de entrada da vila de moradia ÃƒÆ’Ã‚Â©  em frente ao portÃƒÆ’Ã‚Â£o de entrada do hotel fazenda Mazzaropi, mas visitantes nÃƒÆ’Ã‚Â£o podem entrar por aÃƒÆ’Ã‚Â­. _x000D_
Nesse caso, ÃƒÆ’Ã‚Â© necessÃƒÆ’Ã‚Â¡rio passar na guarita mais a frente (a que da acesso ao quartel) pra fazer cadastro e entrar. _x000D_
</t>
  </si>
  <si>
    <t>Sal marinho/ sal de MossorÃ³</t>
  </si>
  <si>
    <t xml:space="preserve">TAtiane Abreu </t>
  </si>
  <si>
    <t>Tatiane@gmail.com</t>
  </si>
  <si>
    <t>Erika Marques</t>
  </si>
  <si>
    <t>Rua Vol da PÃƒÆ’Ã‚Â¡tria 88 apto 51 D - IndependÃƒÆ’Ã‚Âªncia</t>
  </si>
  <si>
    <t>erika.marques.p@gmail.com</t>
  </si>
  <si>
    <t>9.8151-8724</t>
  </si>
  <si>
    <t>Rua JosÃƒÆ’Ã‚Â© Costa e Silva, 585</t>
  </si>
  <si>
    <t>PRACA CHUI 27</t>
  </si>
  <si>
    <t>Melado Batido BiorgÃ¢nica</t>
  </si>
  <si>
    <t xml:space="preserve">Rua Euclides Miragaia  581 ap32 </t>
  </si>
  <si>
    <t>Banana da terra</t>
  </si>
  <si>
    <t>Batata doce salmÃ£o (laranja por dentro)</t>
  </si>
  <si>
    <t>RÃºcula sem raÃ­z</t>
  </si>
  <si>
    <t>9.12-8151-8724</t>
  </si>
  <si>
    <t xml:space="preserve">Rua JosÃƒÆ’Ã‚Â© Costa e Silva, 585 - Mantiqueira </t>
  </si>
  <si>
    <t>Banana favor enviar uma verde e outra mudando cor._x000D_
_x000D_
Por favor estou precisando do mamÃƒÆ’Ã‚Â£o se conseguir enviar. Apesar de ter demorado a fazer o pedido._x000D_
_x000D_
LimÃƒÆ’Ã‚Â£o se.possivel os menores_x000D_
_x000D_
Obrigado!</t>
  </si>
  <si>
    <t>Trigo para kibe</t>
  </si>
  <si>
    <t>R. Antonio MagalhÃƒÆ’Ã‚Â£es Bastos,  50, bloco saveiro, 3350,  bloco Saveiro, apto 33</t>
  </si>
  <si>
    <t xml:space="preserve">Por favor, entregar entre 12h20-13h20. </t>
  </si>
  <si>
    <t>Farinha de aveia EcoBio</t>
  </si>
  <si>
    <t>Av. Tte.Nevio Baracho, 330/803.Jd.Bela Vista</t>
  </si>
  <si>
    <t xml:space="preserve">CÃƒÆ’Ã‚Â¢ndice Marques </t>
  </si>
  <si>
    <t>Eng JoÃƒÆ’Ã‚Â£o Fonseca dos Santos, 158, Ap 34A</t>
  </si>
  <si>
    <t>candi_mariah@hotmail.com</t>
  </si>
  <si>
    <t>Tatiane. Abreu.88@hmail.com</t>
  </si>
  <si>
    <t xml:space="preserve">Trazer maquininha para aproximaÃƒÆ’Ã‚Â§ÃƒÆ’Ã‚Â£o </t>
  </si>
  <si>
    <t>marina</t>
  </si>
  <si>
    <t>Av Pedro Friggi 3100 apto 32 bl14</t>
  </si>
  <si>
    <t xml:space="preserve">RÃºcula </t>
  </si>
  <si>
    <t xml:space="preserve">Rua Euclides Miragaia 581ap32 </t>
  </si>
  <si>
    <t>Batata doce roxa (roxa por dentro)</t>
  </si>
  <si>
    <t xml:space="preserve">Tatiane  Abreu </t>
  </si>
  <si>
    <t>Tatiane.Abreu.88@gkail.com</t>
  </si>
  <si>
    <t xml:space="preserve">ROSELI </t>
  </si>
  <si>
    <t>Batata doce rosada (branca por dentro)</t>
  </si>
  <si>
    <t xml:space="preserve">PÃªssego </t>
  </si>
  <si>
    <t>Rua CapitÃƒÆ’Ã‚Â£o Carlos de Moura, 243</t>
  </si>
  <si>
    <t>drinnitty@gmail.com</t>
  </si>
  <si>
    <t>PRACA CHUI, 27, apto 62</t>
  </si>
  <si>
    <t>Gabriela MagalhÃƒÆ’Ã‚Â£es Dias</t>
  </si>
  <si>
    <t>Avenida Brasil 485 - apto 122</t>
  </si>
  <si>
    <t>contatoilharte@gmail.com</t>
  </si>
  <si>
    <t>GrÃ£o de bico BioOrgÃ¢nica</t>
  </si>
  <si>
    <t>GelÃ©ia de maÃ§Ã£ sem aÃ§ucar</t>
  </si>
  <si>
    <t>275g</t>
  </si>
  <si>
    <t>Avenida Tte Nevio Baracho330/803. Jd Bela Vista</t>
  </si>
  <si>
    <t>12.98151-8724</t>
  </si>
  <si>
    <t xml:space="preserve">Rua JosÃƒÆ’Ã‚Â© Costa e Silva, 585 - </t>
  </si>
  <si>
    <t>Por favor se possÃƒÆ’Ã‚Â­vel enviar o melÃƒÆ’Ã‚Â£o menor e os limÃƒÆ’Ã‚Âµes. Obrigada!</t>
  </si>
  <si>
    <t>Geleia de Tangerina</t>
  </si>
  <si>
    <t>240g</t>
  </si>
  <si>
    <t xml:space="preserve">Paola Nogueira Alvarenga Lima </t>
  </si>
  <si>
    <t>Rua Benedito GonÃƒÆ’Ã‚Â§alves dos Santos  55 vl sao joao</t>
  </si>
  <si>
    <t>Ãgua de coco</t>
  </si>
  <si>
    <t>1299719753(</t>
  </si>
  <si>
    <t>Coxinha de jaca</t>
  </si>
  <si>
    <t>Rua Venezuela, 394. Vista Verde</t>
  </si>
  <si>
    <t>Av Pedro Friggi 3100 Apto32 Bl14</t>
  </si>
  <si>
    <t>Avenida dos IpÃƒÆ’Ã‚Âªs, 432, bairro Flor do Vale</t>
  </si>
  <si>
    <t>Por favor, entregar ÃƒÆ’Ã‚Â s 13h. (AtenÃƒÆ’Ã‚Â§ÃƒÆ’Ã‚Â£o: mudei de endereÃƒÆ’Ã‚Â§o).</t>
  </si>
  <si>
    <t>Nabo Branco (comprido)</t>
  </si>
  <si>
    <t>Rua Marechal Arthur da Costa e Silva, 1189, Apto 71A</t>
  </si>
  <si>
    <t>dulcifcs1811@gmail.com</t>
  </si>
  <si>
    <t xml:space="preserve">ANDREA </t>
  </si>
  <si>
    <t>Elizabeth Lundquist</t>
  </si>
  <si>
    <t>Rua Castor, 25 - Apto 181, Jardim SatÃƒÆ’Ã‚Â©lite</t>
  </si>
  <si>
    <t>Av. Rui Barbosa 1077 apto 1201</t>
  </si>
  <si>
    <t xml:space="preserve">Paola Alvarenga </t>
  </si>
  <si>
    <t>Rua Benedito GonÃƒÆ’Ã‚Â§alves dos Santos</t>
  </si>
  <si>
    <t>PÃªssego (pouquÃ­ssimas unidades)</t>
  </si>
  <si>
    <t xml:space="preserve">Janenienk@gmail.com </t>
  </si>
  <si>
    <t>MaÃ§Ã£ Gala (pouca quantidade)</t>
  </si>
  <si>
    <t>Acelga</t>
  </si>
  <si>
    <t xml:space="preserve">Estrada Municipal dos RemÃƒÆ’Ã‚Â©dios 2135 Vila Militar 1 bloco 10 apto 304 TaubatÃƒÆ’Ã‚Â© </t>
  </si>
  <si>
    <t>A entrada para os blocos de apto estÃƒÆ’Ã‚Â¡ sendo feita na primeira portaria (em frente ao portÃƒÆ’Ã‚Â£o do Hotel Fazenda Mazzaropi).</t>
  </si>
  <si>
    <t>ANA ROSA CHIARI SANTINHO</t>
  </si>
  <si>
    <t>Avenida Doutor Antonio Pereira Bueno</t>
  </si>
  <si>
    <t>anarosa.santinho@gmail.com</t>
  </si>
  <si>
    <t>Banana da terra (pouca quantidade)</t>
  </si>
  <si>
    <t>Abobrinha italiana amarela</t>
  </si>
  <si>
    <t>Rua Antonio Feliciano de Barros,43</t>
  </si>
  <si>
    <t>Avenida Tenente NÃƒÆ’Ã‚Â©vio Baracho, 330/803. Jd. Bela Vista.</t>
  </si>
  <si>
    <t xml:space="preserve">Avenida Marechal Castelo Branco,n201, AP 73, bloco 05, Vila ParaÃƒÆ’Ã‚Â­so </t>
  </si>
  <si>
    <t>Farinha de trigo branca Ecobio</t>
  </si>
  <si>
    <t>Rua Euclides Miragaia 581 ap 32</t>
  </si>
  <si>
    <t>Banana maÃ§Ã£ (poucas unidades)</t>
  </si>
  <si>
    <t>Queijo Mussarela Rancho Biju</t>
  </si>
  <si>
    <t>12.9.8151-8725</t>
  </si>
  <si>
    <t xml:space="preserve">Rua JosÃƒÆ’Ã‚Â© Costa e Silva, 585 - S.R.Mantiqueira </t>
  </si>
  <si>
    <t>GelÃ©ia de jabuticaba jatobÃ¡</t>
  </si>
  <si>
    <t>Tomate perinha</t>
  </si>
  <si>
    <t>Rua das Arapongas 81 alto da Borda</t>
  </si>
  <si>
    <t>Darleneholanda@yahoo.com.br</t>
  </si>
  <si>
    <t>Tatiane.abreu@gmail.com</t>
  </si>
  <si>
    <t>Avenida Marechal Castelo Branco, n 201, AP 73, bloco 05, Vila ParaÃƒÆ’Ã‚Â­so, cep 12286580</t>
  </si>
  <si>
    <t>Rua Jose Pulga 91</t>
  </si>
  <si>
    <t>Beterraba listrada (Chioggia)</t>
  </si>
  <si>
    <t>Avenida Tte. NÃƒÆ’Ã‚Â© Io Baracho, 330/803.Jd. Bela Vista</t>
  </si>
  <si>
    <t>Nabo Branco comprido</t>
  </si>
  <si>
    <t>Jaca Verde desfiada - Fazenda Burin</t>
  </si>
  <si>
    <t>Telma 2</t>
  </si>
  <si>
    <t>Uva passa (maravilhosa!)</t>
  </si>
  <si>
    <t>Abobrinha italiana (pouca quantidade)</t>
  </si>
  <si>
    <t>LimÃ£o siciliano (poucas quantidades)</t>
  </si>
  <si>
    <t>MaÃ§Ã£ importada (pouca quantidade)</t>
  </si>
  <si>
    <t>PRACA CHUI,  27</t>
  </si>
  <si>
    <t>Dr JoÃƒÆ’Ã‚Â£o Batista 3</t>
  </si>
  <si>
    <t>Nabo redondo branco e roxo</t>
  </si>
  <si>
    <t xml:space="preserve">Rua Teresina, 1025 apto 64 Parque Industrial </t>
  </si>
  <si>
    <t>Av.Rui Barbosa 1077 apto 1201</t>
  </si>
  <si>
    <t>Av. dos IpÃƒÆ’Ã‚Âªs, 432, bairro Flor do Vale</t>
  </si>
  <si>
    <t>Abobrinha brasileira</t>
  </si>
  <si>
    <t>Ervilha Torta (pouca quantidade)</t>
  </si>
  <si>
    <t>Se possÃƒÆ’Ã‚Â­vel mandar bananas que nÃƒÆ’Ã‚Â£o estejam muito verdes :)</t>
  </si>
  <si>
    <t xml:space="preserve">JÃƒÆ’Ã‚Â©ssica Viana Costa </t>
  </si>
  <si>
    <t>Rua Dr Silva Barros,  361, Centro</t>
  </si>
  <si>
    <t>Rua Benedito GonÃƒÆ’Ã‚Â§alves dos Santos, 55 vl sao joao</t>
  </si>
  <si>
    <t>9.8251-8724</t>
  </si>
  <si>
    <t>Amora blackberry fresca</t>
  </si>
  <si>
    <t>125g</t>
  </si>
  <si>
    <t>+ 131,80</t>
  </si>
  <si>
    <t>Tomatinho grape [porÃ§Ã£o maior!]</t>
  </si>
  <si>
    <t>Quinoa em grÃ£os (Eco Bio)</t>
  </si>
  <si>
    <t>JilÃ³</t>
  </si>
  <si>
    <t>GABRIELLA MARIA DE FARIA</t>
  </si>
  <si>
    <t xml:space="preserve">Av. Tenente NÃƒÆ’Ã‚Â©vio Baracho, 330/803. Jd. Bela Vista. </t>
  </si>
  <si>
    <t>Rua comendador JoÃƒÆ’Ã‚Â£o Lopes 625</t>
  </si>
  <si>
    <t xml:space="preserve">CÃƒÆ’Ã‚Â¢ndice </t>
  </si>
  <si>
    <t>Eng JoÃƒÆ’Ã‚Â£o Fonseca dos Santos 158</t>
  </si>
  <si>
    <t>Tatiane.Abreu.88@gnail.coM</t>
  </si>
  <si>
    <t>Rua JosÃƒÆ’Ã‚Â© Costa e Silva, 585 - S.R..Mantiqueira</t>
  </si>
  <si>
    <t>Obrigada pela ajuda, boas festas!</t>
  </si>
  <si>
    <t>Marina Generoso de Oliveira Gomes</t>
  </si>
  <si>
    <t>Mini melancia (peso mÃ©dio de 2kg)</t>
  </si>
  <si>
    <t>2Kg</t>
  </si>
  <si>
    <t>RÃºcula (pouca quantidade)</t>
  </si>
  <si>
    <t xml:space="preserve">12 98234-0845 </t>
  </si>
  <si>
    <t>Rua Dr Silva Barros, 361, Centro</t>
  </si>
  <si>
    <t>Mel Malva BiodinÃ¢mico - Fazenda TamanduÃ¡</t>
  </si>
  <si>
    <t>OlÃƒÆ’Ã‚Â¡, tudo bem? por favor se possÃƒÆ’Ã‚Â­vel enviar os maracujÃƒÆ’Ã‚Â¡s mÃƒÆ’Ã‚Â©dios. Obrigada!</t>
  </si>
  <si>
    <t>alface</t>
  </si>
  <si>
    <t>bdj</t>
  </si>
  <si>
    <t>avenida Tenente NÃƒÆ’Ã‚Â©vio Baracho, 330/803. Jd. Bela Vista</t>
  </si>
  <si>
    <t>Amora blackberry</t>
  </si>
  <si>
    <t>229 R DURVALINA SIMOES</t>
  </si>
  <si>
    <t xml:space="preserve">Carla Moreira Rodrigues </t>
  </si>
  <si>
    <t xml:space="preserve">Rua GÃƒÆ’Ã‚Âªnova, 153 Jardim Veneza Parque Industrial </t>
  </si>
  <si>
    <t>carlamrodr@gmail.com</t>
  </si>
  <si>
    <t>Ok</t>
  </si>
  <si>
    <t xml:space="preserve">andreamarcia1902@hotmail.com </t>
  </si>
  <si>
    <t xml:space="preserve">Rua Benedito GonÃƒÆ’Ã‚Â§alves dos Santos 55 - vl sao JoÃƒÆ’Ã‚Â£o </t>
  </si>
  <si>
    <t xml:space="preserve">Rua Joviano Barbosa 163 Jardim Morumbi </t>
  </si>
  <si>
    <t>Rafaela Teixeira</t>
  </si>
  <si>
    <t>Rodovia JoÃƒÆ’Ã‚Â£o Amaral gurgel, 1700, rua 05, casa 51</t>
  </si>
  <si>
    <t>Rua dos flamboyants 245 condomÃƒÆ’Ã‚Â­nio colonial Vale do sol</t>
  </si>
  <si>
    <t xml:space="preserve">Avenida Marechal Castelo Branco, n 201, AP 73, BL 05, Vila ParaÃƒÆ’Ã‚Â­so </t>
  </si>
  <si>
    <t xml:space="preserve">Euclides da Cunha 248 conde 2 Chambord </t>
  </si>
  <si>
    <t>Alface americana (baixo estoque)</t>
  </si>
  <si>
    <t>Espinafre (baixo estoque)</t>
  </si>
  <si>
    <t>Salsa (baixo estoque)</t>
  </si>
  <si>
    <t>Banana prata (baixo estoque)</t>
  </si>
  <si>
    <t>Laranja pera (baixo estoque)</t>
  </si>
  <si>
    <t>AbÃ³bora Madura-Menina em pedaÃ§os</t>
  </si>
  <si>
    <t>LimÃ£o siciliano (baixo estoque)</t>
  </si>
  <si>
    <t>Mix tomatinhos coloridos</t>
  </si>
  <si>
    <t>Couve manteiga (baixo estoque)</t>
  </si>
  <si>
    <t xml:space="preserve"> Av SÃƒÆ’Ã‚Â£o JosÃƒÆ’Ã‚Â©) 626 ap83</t>
  </si>
  <si>
    <t>12 9 8151 8724</t>
  </si>
  <si>
    <t>Por favor poderia enviar o abacate menor e os limÃƒÆ’Ã‚Âµes. Obrigada!</t>
  </si>
  <si>
    <t>Av SÃƒÆ’Ã‚Â£o JoÃƒÆ’Ã‚Â£o, 2380 torre 1 ap 51</t>
  </si>
  <si>
    <t>Tati.tons@gmail.com</t>
  </si>
  <si>
    <t>Rua Antonio Feliciano de Barros, 43</t>
  </si>
  <si>
    <t>Bianca Lucchesi Targhetta</t>
  </si>
  <si>
    <t>12 991047969</t>
  </si>
  <si>
    <t>Avenida Nove de Julho, 579</t>
  </si>
  <si>
    <t>bibalucchesi@gmail.com</t>
  </si>
  <si>
    <t>Batata turmalina (polpa roxa e branca)</t>
  </si>
  <si>
    <t>Avenida Marechal Castelo Branco, n 201, ap 73, bloco 05</t>
  </si>
  <si>
    <t>Av. Rui Barbosa 1077  apto 1201</t>
  </si>
  <si>
    <t xml:space="preserve">Botisa7@outlook.com </t>
  </si>
  <si>
    <t>Rua flamboyants 245 Condominio Vale do Sol</t>
  </si>
  <si>
    <t>Alface crespa verde (pouca quantidade)</t>
  </si>
  <si>
    <t>MaÃ§Ã£ verde importada</t>
  </si>
  <si>
    <t>Pimenta biquinho (em conserva)</t>
  </si>
  <si>
    <t xml:space="preserve">RAfaella Cursino </t>
  </si>
  <si>
    <t xml:space="preserve">Rua dr Jorge de Oliveira Coutinho 280 apto 71 Jd aquarius </t>
  </si>
  <si>
    <t>rafafcursino@gmail.com</t>
  </si>
  <si>
    <t>Thay Chagas</t>
  </si>
  <si>
    <t>Rua Francisco Ricci 101 Ap 41 Vila Ema Ed Panorama</t>
  </si>
  <si>
    <t>thachagas@yahoo.com.br</t>
  </si>
  <si>
    <t>Vinagre de maÃ§Ã£</t>
  </si>
  <si>
    <t>250ml</t>
  </si>
  <si>
    <t xml:space="preserve">Por favor verificar morangos pois mas ÃƒÆ’Ã‚Âºltimas duas semanas vieram muitos frutos estragados de duas vcs consegui fazer 01._x000D_
_x000D_
Os tomates favor enviar os mais verdolengos._x000D_
_x000D_
O morango foram casos pontuais. _x000D_
No demais todos os itens sempre excelentes._x000D_
_x000D_
Obrigado!_x000D_
_x000D_
Elcio Pavret </t>
  </si>
  <si>
    <t>AbÃ³bora Madura-Menina (o valor total serÃ¡ informado apÃ³s a pesagem)</t>
  </si>
  <si>
    <t>AbÃ³bora cabotiÃ¡ inteira (o valor total serÃ¡ informado apÃ³s a pesagem)</t>
  </si>
  <si>
    <t>Adriana Aparecida Almeida da Silva</t>
  </si>
  <si>
    <t>Vagem extra fina</t>
  </si>
  <si>
    <t>Rua Castor, 25, Apto 181</t>
  </si>
  <si>
    <t>AV TENENTE NÃƒÆ’Ã‚â€°VIO BARACHO, 330/803. JD. BELA VISTA</t>
  </si>
  <si>
    <t>12-9.8151-8724</t>
  </si>
  <si>
    <t>Rua JosÃƒÆ’Ã‚Â© Costa e Silva,585</t>
  </si>
  <si>
    <t>OlÃƒÆ’Ã‚Â¡ boa tarde! Por favor o melÃƒÆ’Ã‚Â£o gostaria de menor e o limÃƒÆ’Ã‚Â£o. Obrigada!_x000D_
Por favor nesta lista nÃƒÆ’Ã‚Â£o tem morangos gostaria de duas caixas.</t>
  </si>
  <si>
    <t>Patricia Pavret 2</t>
  </si>
  <si>
    <t xml:space="preserve">ACELGA +_x000D_
</t>
  </si>
  <si>
    <t>Sal marinho Andaluz</t>
  </si>
  <si>
    <t>Paola Alvarenga</t>
  </si>
  <si>
    <t>roseli Mendes</t>
  </si>
  <si>
    <t>Avenida Marechal castelo branco Vila paraÃƒÆ’Ã‚Â­so condomÃƒÆ’Ã‚Â­nio City florida</t>
  </si>
  <si>
    <t>Silvia Helena BrandÃƒÆ’Ã‚Â£o Mancin</t>
  </si>
  <si>
    <t xml:space="preserve">12 98264 3578 </t>
  </si>
  <si>
    <t>Avenida Charles Schnneider</t>
  </si>
  <si>
    <t>silviamancin49@gmail.com</t>
  </si>
  <si>
    <t>PÃªra vermelha</t>
  </si>
  <si>
    <t>Alface romana (poucas unidades)</t>
  </si>
  <si>
    <t>MaÃ§Ã£</t>
  </si>
  <si>
    <t xml:space="preserve">Avenida dr. Luiz Carlos Moura Silva, 727 </t>
  </si>
  <si>
    <t>Banana maÃ§Ã£</t>
  </si>
  <si>
    <t>Av. Tte. NÃƒÆ’Ã‚Â©vio Baracho, 330/apto 803. Jd. Bela Vista</t>
  </si>
  <si>
    <t>(12)991830099</t>
  </si>
  <si>
    <t>Rua Francisco Ricci 101 ao 41 vila ema ed panorama</t>
  </si>
  <si>
    <t>OlÃƒÆ’Ã‚Â¡! Se a banana estiver muito verde, favor retirar do pedido. Obrigada!</t>
  </si>
  <si>
    <t>Avenida Marechal castelo branco Vila paraÃƒÆ’Ã‚Â­so condomÃƒÆ’Ã‚Â­nio City florida casa 39</t>
  </si>
  <si>
    <t>Tomate sardenha</t>
  </si>
  <si>
    <t>Roseli Mendes 2</t>
  </si>
  <si>
    <t>EDER</t>
  </si>
  <si>
    <t>Rua JosÃƒÆ’Ã‚Â© Costa e Silva, 585 - S.R.</t>
  </si>
  <si>
    <t xml:space="preserve">Avenida Marechal Castelo Branco, n 201, ap 73, bloco 05, vila paraÃƒÆ’Ã‚Â­so </t>
  </si>
  <si>
    <t>Thay 2</t>
  </si>
  <si>
    <t>lyciapauletto@yahoo com br</t>
  </si>
  <si>
    <t>Avenida Brasil, 800, 71,  EdifÃƒÆ’Ã‚Â­cio JequitibÃƒÆ’Ã‚Â¡</t>
  </si>
  <si>
    <t>12 988487025</t>
  </si>
  <si>
    <t xml:space="preserve">Av. Rui Barbosa 1077 apto 1201 Bairro : Vila Rossi </t>
  </si>
  <si>
    <t>Paola Nogueira Alvarenga de Lima</t>
  </si>
  <si>
    <t>marina@marina.com.br</t>
  </si>
  <si>
    <t>12 9-8151-8724</t>
  </si>
  <si>
    <t xml:space="preserve">Boa tarde! NÃƒÆ’Ã‚Â£o consegui fazer o pedido antes se houver possibilidade gostaria de encomendar laranja 1kg. E por favor as bananas se tiver como verdolengas. </t>
  </si>
  <si>
    <t>rodovia DR Edmir Viana de Moura</t>
  </si>
  <si>
    <t xml:space="preserve">Jane nienkoetter </t>
  </si>
  <si>
    <t>PRACA CHUI</t>
  </si>
  <si>
    <t>LimÃ£o Tahit (pouca quantidade)</t>
  </si>
  <si>
    <t>Av SÃƒÆ’Ã‚Â£o JosÃƒÆ’Ã‚Â© 626 ap</t>
  </si>
  <si>
    <t>lyciapaulettl@yahoo.com.br</t>
  </si>
  <si>
    <t xml:space="preserve">Rua dr Jorge de Oliveira Coutinho 280 apto 71 jd aquarius </t>
  </si>
  <si>
    <t>Rua JosÃƒÆ’Ã‚Â© Costa Silva,585</t>
  </si>
  <si>
    <t>OlÃƒÆ’Ã‚Â¡ boa tarde! Por favor os tomates mais para verdes, os limÃƒÆ’Ã‚Âµes menores. Obrigada!</t>
  </si>
  <si>
    <t>Batata doce roxa (roxa por dentro, pouca quantidade)</t>
  </si>
  <si>
    <t>Lucimara Lopes</t>
  </si>
  <si>
    <t>Rod Edmir Viana Moura, 1808 - casa 15</t>
  </si>
  <si>
    <t>MaÃ§Ã£ nacional (pequenas)</t>
  </si>
  <si>
    <t>Rua Benedito GonÃƒÆ’Ã‚Â§alves dos Santos 55</t>
  </si>
  <si>
    <t xml:space="preserve">Johanna </t>
  </si>
  <si>
    <t>R. Raphael baldacci 125</t>
  </si>
  <si>
    <t>Tomate cereja amarelo</t>
  </si>
  <si>
    <t>R. Luiz de Carvalho GonÃƒÆ’Ã‚Â§alves, 412</t>
  </si>
  <si>
    <t>Avenida Tte NÃƒÆ’Ã‚Â©vio Baracho, 330/apto 803. Jd. Bela Vista</t>
  </si>
  <si>
    <t>MaÃ§Ã£ gala</t>
  </si>
  <si>
    <t>2 morangos</t>
  </si>
  <si>
    <t>Av SÃƒÆ’Ã‚Â£o JosÃƒÆ’Ã‚Â© 626 ap &amp;3</t>
  </si>
  <si>
    <t>Pasta de amendoim crocante</t>
  </si>
  <si>
    <t>Quiabo (pouca quantidade)</t>
  </si>
  <si>
    <t>Cibele</t>
  </si>
  <si>
    <t>Rua JosÃƒÆ’Ã‚Â© Derlei Gadiolli, 199 Residencial Portal da Serra, PinhÃƒÆ’Ã‚Â£o, Quiririm</t>
  </si>
  <si>
    <t>cibelemontemor@icloud.com</t>
  </si>
  <si>
    <t>Tatiane.abreu.88@gmail.com</t>
  </si>
  <si>
    <t xml:space="preserve">Rua Flamboyants 245 CondomÃƒÆ’Ã‚Â­nio Vale do Sol </t>
  </si>
  <si>
    <t>AbÃ³bora moranga</t>
  </si>
  <si>
    <t>Molho?</t>
  </si>
  <si>
    <t>FeijÃ£o rajadinho</t>
  </si>
  <si>
    <t>HambÃºrguer de cenoura e quinoa (Tensei)</t>
  </si>
  <si>
    <t>12 9 7404-8200</t>
  </si>
  <si>
    <t>Boa tarde! Por favor enviar os limÃƒÆ’Ã‚Âµes menores. Obrigado!</t>
  </si>
  <si>
    <t xml:space="preserve">Raquel Brom </t>
  </si>
  <si>
    <t xml:space="preserve">Rua OlÃƒÆ’Ã‚Â­mpio catao 30 apartamento 73 EdifÃƒÆ’Ã‚Â­cio jequitibÃƒÆ’Ã‚Â¡ vera Cruz </t>
  </si>
  <si>
    <t>rabromalmeida@gmail.com</t>
  </si>
  <si>
    <t>HambÃºrguer de pinhÃ£o e araÃ§a (Tensei)</t>
  </si>
  <si>
    <t>Rua Benedito GonÃƒÆ’Ã‚Â§alves dos Santos 55 vl sao joao</t>
  </si>
  <si>
    <t>Molho de tomate</t>
  </si>
  <si>
    <t>Avenida Tte. NÃƒÆ’Ã‚Â©vio Baracho, 330/803. Jd. Bela Vista.</t>
  </si>
  <si>
    <t>AÃ§Ãºcar Mascavo</t>
  </si>
  <si>
    <t>HambÃºrguer de grÃ£o de bico com sementes (Tensei)</t>
  </si>
  <si>
    <t>HambÃºrguer de grÃ£o de bico com tomate (Tensei)</t>
  </si>
  <si>
    <t>Avenida Marechal Castelo Branco, n 201,ap 73, bloco 5</t>
  </si>
  <si>
    <t>OlÃƒÆ’Ã‚Â¡, boa tarde! Por favor o mamÃƒÆ’Ã‚Â£o da semana passada veio no tamanho bom. No entanto, muito verde nÃƒÆ’Ã‚Â£o amadurece e estÃƒÆ’Ã‚Â¡ apodrecendo.  Se tiver mudando melhor, grata!</t>
  </si>
  <si>
    <t xml:space="preserve">Euclides da Cunha, 147 conde 2 Chambord </t>
  </si>
  <si>
    <t>Amendoim cru sem casca</t>
  </si>
  <si>
    <t>Rua flamboyants 245 CondomÃƒÆ’Ã‚Â­nio Vale do sol</t>
  </si>
  <si>
    <t>Cristina</t>
  </si>
  <si>
    <t>Rua Waldomiro Paz Vidal, 35 - Jd Primavera</t>
  </si>
  <si>
    <t>molho tomate_x000D_
tomate 1kg</t>
  </si>
  <si>
    <t>Tatiane .Abreu.88@gmail.com</t>
  </si>
  <si>
    <t>juliana vieira</t>
  </si>
  <si>
    <t xml:space="preserve">R das castanheiras 50 </t>
  </si>
  <si>
    <t>jucapitangaloja@hotmail.com</t>
  </si>
  <si>
    <t>Ecopark bourbon_x000D_
Pagamento em dinheiro 50,00_x000D_
Restante pix</t>
  </si>
  <si>
    <t>marina gomes</t>
  </si>
  <si>
    <t xml:space="preserve">Avenida Tte. NÃƒÆ’Ã‚Â©vio Baracho, 330/803. Jd. Bela Vista. </t>
  </si>
  <si>
    <t>Avenida dr. Luiz Carlos Moura Silva, 727</t>
  </si>
  <si>
    <t>Avocado (pouca quantidade)</t>
  </si>
  <si>
    <t>GelÃ©ia de morango</t>
  </si>
  <si>
    <t>neiafcs@hotmail.com</t>
  </si>
  <si>
    <t>Bruna Lima</t>
  </si>
  <si>
    <t>Avenida Brasil, 485</t>
  </si>
  <si>
    <t>brunatuanidelima@gmail.com</t>
  </si>
  <si>
    <t>Tatiana Araripe Ribeiro de Souza</t>
  </si>
  <si>
    <t>(12) 99101-9359</t>
  </si>
  <si>
    <t>Ruivo, 73 apt 72</t>
  </si>
  <si>
    <t>Veggets de quinoa</t>
  </si>
  <si>
    <t>cenoura, tomate italiano</t>
  </si>
  <si>
    <t>MaÃ§Ã£ amarela</t>
  </si>
  <si>
    <t>MaÃ§Ã£ importada</t>
  </si>
  <si>
    <t>cenoura 1kg, tomate italiano 1kg, avocado,</t>
  </si>
  <si>
    <t>Cacau em pÃ³ alcalino (Organ)</t>
  </si>
  <si>
    <t>Rua JosÃƒÆ’Ã‚Â© Costa Silva</t>
  </si>
  <si>
    <t>nm_sub_cat_produto</t>
  </si>
  <si>
    <t>nm_produto</t>
  </si>
  <si>
    <t>id_produto</t>
  </si>
  <si>
    <t>nm_cat_produto</t>
  </si>
  <si>
    <t>Água de Coco</t>
  </si>
  <si>
    <t>Açafrão da Terra/Raíz Cúrcuma</t>
  </si>
  <si>
    <t>Açúcar Mascavo</t>
  </si>
  <si>
    <t>AbÃ³bora cabotia (pedaÃ§os)</t>
  </si>
  <si>
    <t>Abóbora cabotia em pedaços</t>
  </si>
  <si>
    <t>AbÃ³bora cabotiÃ¡</t>
  </si>
  <si>
    <t>Abóbora cabotia</t>
  </si>
  <si>
    <t>Abóbora cabotia emb. vácuo</t>
  </si>
  <si>
    <t>Abóbora caipira</t>
  </si>
  <si>
    <t>AbÃ³bora descascada em cortada em cubos</t>
  </si>
  <si>
    <t>Abóbora descascada cortada em cubos</t>
  </si>
  <si>
    <t>Abóbora madura-menina</t>
  </si>
  <si>
    <t>abóbora madura-menina em pedaços</t>
  </si>
  <si>
    <t>Abóbora</t>
  </si>
  <si>
    <t>AbÃ³bora menina</t>
  </si>
  <si>
    <t>Abóbora moranga</t>
  </si>
  <si>
    <t>Abóbora paulistinha</t>
  </si>
  <si>
    <t>Abóbora seca</t>
  </si>
  <si>
    <t>Acelga fancesa</t>
  </si>
  <si>
    <t>Agrião da terra</t>
  </si>
  <si>
    <t>Alface brunela</t>
  </si>
  <si>
    <t>Alface rubinela</t>
  </si>
  <si>
    <t>Alho dente</t>
  </si>
  <si>
    <t>Alho poró</t>
  </si>
  <si>
    <t>Alho roxo</t>
  </si>
  <si>
    <t>Alho roxo (dente)</t>
  </si>
  <si>
    <t>Amendoin cru sem casca</t>
  </si>
  <si>
    <t>Aveia em flocos</t>
  </si>
  <si>
    <t>Aveia em lâminas</t>
  </si>
  <si>
    <t>Avocado</t>
  </si>
  <si>
    <t>Banana maça</t>
  </si>
  <si>
    <t>Banana nanica</t>
  </si>
  <si>
    <t>Batata doce branca</t>
  </si>
  <si>
    <t>Batata doce salmÃ£o</t>
  </si>
  <si>
    <t>Batata doce salmão</t>
  </si>
  <si>
    <t>Berinjela</t>
  </si>
  <si>
    <t>Brócolis ninja</t>
  </si>
  <si>
    <t>Brócolis ramoso</t>
  </si>
  <si>
    <t>Cacau em pó (Flor Zen)</t>
  </si>
  <si>
    <t>Cacau em pó alcalino (Organ)</t>
  </si>
  <si>
    <t>Café em grão - 100% arábica Sítio Anunciação</t>
  </si>
  <si>
    <t>Café em grão - Sítio Anunciação</t>
  </si>
  <si>
    <t>Café moído - Orgânico da Mantiqueira</t>
  </si>
  <si>
    <t>Cambuci</t>
  </si>
  <si>
    <t>Capim cidreira/limão - erva cidreira</t>
  </si>
  <si>
    <t>Caqui Giombo</t>
  </si>
  <si>
    <t>Cebola miúda (ideal para conservas)</t>
  </si>
  <si>
    <t>Chia em grãos - Ecobio</t>
  </si>
  <si>
    <t>Chicória</t>
  </si>
  <si>
    <t>Chicória roxa</t>
  </si>
  <si>
    <t>Coco seco</t>
  </si>
  <si>
    <t>Creme de paçoca Florzen</t>
  </si>
  <si>
    <t>Ervilha em grãos</t>
  </si>
  <si>
    <t>Ervilha Torta</t>
  </si>
  <si>
    <t>Estragão</t>
  </si>
  <si>
    <t>Feijão azuki</t>
  </si>
  <si>
    <t>GrÃ£o de bico</t>
  </si>
  <si>
    <t>Grão de bico</t>
  </si>
  <si>
    <t>Kiwi</t>
  </si>
  <si>
    <t>Laranja Bahia</t>
  </si>
  <si>
    <t>Laranja pÃªra</t>
  </si>
  <si>
    <t>Laranja Rubi</t>
  </si>
  <si>
    <t>Limão cravo</t>
  </si>
  <si>
    <t>Limão siciliano</t>
  </si>
  <si>
    <t>Limão tahit</t>
  </si>
  <si>
    <t>Linhaça dourada</t>
  </si>
  <si>
    <t>Maça monalisa</t>
  </si>
  <si>
    <t>Maça nacional - Gala</t>
  </si>
  <si>
    <t>Maça verde importada</t>
  </si>
  <si>
    <t>Mamão formosa</t>
  </si>
  <si>
    <t>Mel silvestre</t>
  </si>
  <si>
    <t>Melão amarelo</t>
  </si>
  <si>
    <t>Mexirica</t>
  </si>
  <si>
    <t>Mirtilo fresco/blueberry</t>
  </si>
  <si>
    <t>Ora pró nóbis (PANC)</t>
  </si>
  <si>
    <t>Pakshoy</t>
  </si>
  <si>
    <t>Pepino japonÃªs</t>
  </si>
  <si>
    <t>Pera</t>
  </si>
  <si>
    <t>Própolis (extrato)</t>
  </si>
  <si>
    <t>Tangerina</t>
  </si>
  <si>
    <t>Tapioca</t>
  </si>
  <si>
    <t>nm_prod</t>
  </si>
  <si>
    <t>id_pedido</t>
  </si>
  <si>
    <t>id_cliente</t>
  </si>
  <si>
    <t>id_cidade</t>
  </si>
  <si>
    <t>Forma_Pgto</t>
  </si>
  <si>
    <t>Preço_Venda</t>
  </si>
  <si>
    <t>Dt_Pedido</t>
  </si>
  <si>
    <t>Preço_Compra</t>
  </si>
  <si>
    <t>Total_Pedido</t>
  </si>
  <si>
    <t>grp_produto</t>
  </si>
  <si>
    <t>fim</t>
  </si>
  <si>
    <t>nm_cliente</t>
  </si>
  <si>
    <t>nome</t>
  </si>
  <si>
    <t>id_sexo</t>
  </si>
  <si>
    <t>idade</t>
  </si>
  <si>
    <t>escolaridade</t>
  </si>
  <si>
    <t>mora_só</t>
  </si>
  <si>
    <t>Adriana</t>
  </si>
  <si>
    <t>adriana</t>
  </si>
  <si>
    <t>F</t>
  </si>
  <si>
    <t>adrianaaparecidaalmeidadasilva</t>
  </si>
  <si>
    <t>ÃƒÆ’Ã‚â€°rica Renata</t>
  </si>
  <si>
    <t>ãƒæ’ã‚â€°ricarenata</t>
  </si>
  <si>
    <t>Agna de Oliveira Filippini</t>
  </si>
  <si>
    <t>agnadeoliveirafilippini</t>
  </si>
  <si>
    <t>alexandra</t>
  </si>
  <si>
    <t>alinececãƒæ’ã‚â­liasantos</t>
  </si>
  <si>
    <t>alinesantos</t>
  </si>
  <si>
    <t>amandarodriguesdantas</t>
  </si>
  <si>
    <t>anacarolinaleonel</t>
  </si>
  <si>
    <t>anacarolinenascimentoborges</t>
  </si>
  <si>
    <t>Ana Cristina</t>
  </si>
  <si>
    <t>anacristina</t>
  </si>
  <si>
    <t>anacristinabarbosa</t>
  </si>
  <si>
    <t>ANA ELIZA Castro Sobreira Palazzo</t>
  </si>
  <si>
    <t>anaelizacastrosobreirapalazzo</t>
  </si>
  <si>
    <t>anaelizapalazzo</t>
  </si>
  <si>
    <t>anaelizasobreira</t>
  </si>
  <si>
    <t>anafaleiros</t>
  </si>
  <si>
    <t>Ana Paula Christino</t>
  </si>
  <si>
    <t>anapaulachristino</t>
  </si>
  <si>
    <t>anarosachiarisantinho</t>
  </si>
  <si>
    <t>analu</t>
  </si>
  <si>
    <t>analuandrade2</t>
  </si>
  <si>
    <t>andersonbarbazia</t>
  </si>
  <si>
    <t>M</t>
  </si>
  <si>
    <t>AndrÃƒÆ’Ã‚Â©a</t>
  </si>
  <si>
    <t>andrãƒæ’ã‚â©a</t>
  </si>
  <si>
    <t>andrea</t>
  </si>
  <si>
    <t>andrezavazcavalheiro</t>
  </si>
  <si>
    <t>anne</t>
  </si>
  <si>
    <t>araripe</t>
  </si>
  <si>
    <t>ariana</t>
  </si>
  <si>
    <t>ARIANA BARBIERO</t>
  </si>
  <si>
    <t>arianabarbiero</t>
  </si>
  <si>
    <t>barbara</t>
  </si>
  <si>
    <t>beatriz</t>
  </si>
  <si>
    <t>biancalucchesitarghetta</t>
  </si>
  <si>
    <t>brunalima</t>
  </si>
  <si>
    <t>CÃƒÆ’Ã‚Â¢ndice</t>
  </si>
  <si>
    <t>cãƒæ’ã‚â¢ndice</t>
  </si>
  <si>
    <t>?</t>
  </si>
  <si>
    <t>CÃƒÆ’Ã‚Â¢ndice Marques</t>
  </si>
  <si>
    <t>cãƒæ’ã‚â¢ndicemarques</t>
  </si>
  <si>
    <t>Carla Moreira Rodrigues</t>
  </si>
  <si>
    <t>carlamoreirarodrigues</t>
  </si>
  <si>
    <t>carolinamilani</t>
  </si>
  <si>
    <t>carolinepereirasantosdecarvalho</t>
  </si>
  <si>
    <t>cibele</t>
  </si>
  <si>
    <t>cibelemorais</t>
  </si>
  <si>
    <t>cristina</t>
  </si>
  <si>
    <t>cynthiadiaslacerda</t>
  </si>
  <si>
    <t>darlene</t>
  </si>
  <si>
    <t>dayanevieirafeitosa</t>
  </si>
  <si>
    <t>Denise Carvalho</t>
  </si>
  <si>
    <t>denisecarvalho</t>
  </si>
  <si>
    <t>denisedagamateixeira</t>
  </si>
  <si>
    <t>Diane Borsoi</t>
  </si>
  <si>
    <t>dianeborsoi</t>
  </si>
  <si>
    <t>drjoãƒæ’ã‚â£obatista</t>
  </si>
  <si>
    <t>drjoãƒæ’ã‚â£obatista2</t>
  </si>
  <si>
    <t>drjoãƒæ’ã‚â£obatista3</t>
  </si>
  <si>
    <t>eder</t>
  </si>
  <si>
    <t>edmaraaparecidaanastaciaribeiro</t>
  </si>
  <si>
    <t>Elaine Cristina de Azevedo</t>
  </si>
  <si>
    <t>elainecristinadeazevedo</t>
  </si>
  <si>
    <t>elaineoliveira</t>
  </si>
  <si>
    <t>elciodasilvapavret</t>
  </si>
  <si>
    <t>eldavarandadunley</t>
  </si>
  <si>
    <t>Elioenai dos Santos Nogueira</t>
  </si>
  <si>
    <t>elioenaidossantosnogueira</t>
  </si>
  <si>
    <t>elizamirra</t>
  </si>
  <si>
    <t>elizabethlundquist</t>
  </si>
  <si>
    <t>ellielundquist</t>
  </si>
  <si>
    <t>ericacauduro</t>
  </si>
  <si>
    <t>ericarenata2</t>
  </si>
  <si>
    <t>erikamarques</t>
  </si>
  <si>
    <t>Everton LuÃƒÆ’Ã‚Â­s de AraÃƒÆ’Ã‚Âºjo Abreu Alves</t>
  </si>
  <si>
    <t>evertonluãƒæ’ã‚â­sdearaãƒæ’ã‚âºjoabreualves</t>
  </si>
  <si>
    <t>fabiana</t>
  </si>
  <si>
    <t>fabianacostadoamaral</t>
  </si>
  <si>
    <t>fabianebotelho</t>
  </si>
  <si>
    <t>fãƒæ’ã‚â¡timaelianaschmitt</t>
  </si>
  <si>
    <t>felipe</t>
  </si>
  <si>
    <t>felipechagas</t>
  </si>
  <si>
    <t>fernandaneves</t>
  </si>
  <si>
    <t>fernando</t>
  </si>
  <si>
    <t>fernandocamargodasilva</t>
  </si>
  <si>
    <t>gabrielotãƒæ’ã‚â¡viomoraesdecarvalhomachadoreis</t>
  </si>
  <si>
    <t>gabrielreis</t>
  </si>
  <si>
    <t>gabrielamagalhãƒæ’ã‚â£esdias</t>
  </si>
  <si>
    <t>gabriella</t>
  </si>
  <si>
    <t>gabriellafaria</t>
  </si>
  <si>
    <t>gabriellamariadefaria</t>
  </si>
  <si>
    <t>gisele</t>
  </si>
  <si>
    <t>Gislaine Pereira de Abreu Sousa</t>
  </si>
  <si>
    <t>gislainepereiradeabreusousa</t>
  </si>
  <si>
    <t>glaucia</t>
  </si>
  <si>
    <t>glauciaaraujo</t>
  </si>
  <si>
    <t>guidaramod</t>
  </si>
  <si>
    <t>guilherme</t>
  </si>
  <si>
    <t>guilhermevitolo</t>
  </si>
  <si>
    <t>inaiãƒæ’ã‚â¡</t>
  </si>
  <si>
    <t>isabel</t>
  </si>
  <si>
    <t>isabelbotan</t>
  </si>
  <si>
    <t>isabelcristinamallostoemerichdeabreu</t>
  </si>
  <si>
    <t>Isadora Marco</t>
  </si>
  <si>
    <t>isadoramarco</t>
  </si>
  <si>
    <t>jabe</t>
  </si>
  <si>
    <t>jãƒæ’ã‚â©ssicaviana</t>
  </si>
  <si>
    <t>JÃƒÆ’Ã‚Â©ssica Viana Costa</t>
  </si>
  <si>
    <t>jãƒæ’ã‚â©ssicavianacosta</t>
  </si>
  <si>
    <t>jãƒæ’ã‚â©ssica2</t>
  </si>
  <si>
    <t>jãƒæ’ã‚âºlia</t>
  </si>
  <si>
    <t>JÃƒÆ’Ã‚Âºlia Adriana Hasmann Braga Cassiano</t>
  </si>
  <si>
    <t>jãƒæ’ã‚âºliaadrianahasmannbragacassiano</t>
  </si>
  <si>
    <t>Jandira</t>
  </si>
  <si>
    <t>jandira</t>
  </si>
  <si>
    <t>jane</t>
  </si>
  <si>
    <t>Jane nienkoetter</t>
  </si>
  <si>
    <t>janenienkoetter</t>
  </si>
  <si>
    <t>janetedanelli</t>
  </si>
  <si>
    <t>janr</t>
  </si>
  <si>
    <t>jeanne</t>
  </si>
  <si>
    <t>johanna</t>
  </si>
  <si>
    <t>Johanna pocker</t>
  </si>
  <si>
    <t>johannapocker</t>
  </si>
  <si>
    <t>julia-brinde</t>
  </si>
  <si>
    <t>julianaalinesantosdepaulasilva</t>
  </si>
  <si>
    <t>julianapaula</t>
  </si>
  <si>
    <t>julianavieira</t>
  </si>
  <si>
    <t>julioarruda</t>
  </si>
  <si>
    <t>Jurema Cunha</t>
  </si>
  <si>
    <t>juremacunha</t>
  </si>
  <si>
    <t>kamilanakao</t>
  </si>
  <si>
    <t>kamilayumikoamemiyanakao</t>
  </si>
  <si>
    <t>karen</t>
  </si>
  <si>
    <t>karenborges</t>
  </si>
  <si>
    <t>keila</t>
  </si>
  <si>
    <t>Keila Martins</t>
  </si>
  <si>
    <t>keilamartins</t>
  </si>
  <si>
    <t>kety</t>
  </si>
  <si>
    <t>kiviacristinamarquetodecampos</t>
  </si>
  <si>
    <t>kiviadecampos</t>
  </si>
  <si>
    <t>larissaorsinibarbinvigatto</t>
  </si>
  <si>
    <t>larissavigatto</t>
  </si>
  <si>
    <t>leandrofraceto</t>
  </si>
  <si>
    <t>Leila Ap Rodrigues dos Santos</t>
  </si>
  <si>
    <t>leilaaprodriguesdossantos</t>
  </si>
  <si>
    <t>leticiaoliveira</t>
  </si>
  <si>
    <t>ligiamonteiro</t>
  </si>
  <si>
    <t>ligiamonteiro2</t>
  </si>
  <si>
    <t>Lilian Costa</t>
  </si>
  <si>
    <t>liliancosta</t>
  </si>
  <si>
    <t>liv</t>
  </si>
  <si>
    <t>lucianavalentimnogueiracobra</t>
  </si>
  <si>
    <t>lucianodacostavictor</t>
  </si>
  <si>
    <t>lucimara</t>
  </si>
  <si>
    <t>lucimaralopes</t>
  </si>
  <si>
    <t>Lucimara Maria de Oliveira</t>
  </si>
  <si>
    <t>lucimaramariadeoliveira</t>
  </si>
  <si>
    <t>lucimaraoliveira</t>
  </si>
  <si>
    <t>ludmilakov</t>
  </si>
  <si>
    <t>ludmilakovalek</t>
  </si>
  <si>
    <t>lycia</t>
  </si>
  <si>
    <t>lycia2</t>
  </si>
  <si>
    <t>MagÃƒÆ’Ã‚Â li P Lopes</t>
  </si>
  <si>
    <t>magãƒæ’ã‚â liplopes</t>
  </si>
  <si>
    <t>magalilopes2</t>
  </si>
  <si>
    <t>maira</t>
  </si>
  <si>
    <t>marcos</t>
  </si>
  <si>
    <t>maria</t>
  </si>
  <si>
    <t>Maria Madalena Telles MagalhÃƒÆ’Ã‚Â£es</t>
  </si>
  <si>
    <t>mariamadalenatellesmagalhãƒæ’ã‚â£es</t>
  </si>
  <si>
    <t>mariatherezajulianobritodemendonãƒæ’ã‚â§a</t>
  </si>
  <si>
    <t>mariatherezamendonãƒæ’ã‚â§a</t>
  </si>
  <si>
    <t>mariavitãƒæ’ã‚â³ria</t>
  </si>
  <si>
    <t>mariana</t>
  </si>
  <si>
    <t>marianabarbosagarcia</t>
  </si>
  <si>
    <t>marianadealvarengaribeiro</t>
  </si>
  <si>
    <t>marinagenerosodeoliveira1</t>
  </si>
  <si>
    <t>marinagenerosodeoliveiragomes</t>
  </si>
  <si>
    <t>marinagomes</t>
  </si>
  <si>
    <t>marrielidemoraes</t>
  </si>
  <si>
    <t>melinacunha</t>
  </si>
  <si>
    <t>michelle</t>
  </si>
  <si>
    <t>michelledunin</t>
  </si>
  <si>
    <t>michellevieirarodriguezrobles</t>
  </si>
  <si>
    <t>michellezupanski</t>
  </si>
  <si>
    <t>millena</t>
  </si>
  <si>
    <t>mirian</t>
  </si>
  <si>
    <t>mirianbolson</t>
  </si>
  <si>
    <t>miriangbolson</t>
  </si>
  <si>
    <t>myrian</t>
  </si>
  <si>
    <t>naiara2</t>
  </si>
  <si>
    <t>naiaracristinavieiraalves</t>
  </si>
  <si>
    <t>NatÃƒÆ’Ã‚Â¡lia Pinheiro</t>
  </si>
  <si>
    <t>natãƒæ’ã‚â¡liapinheiro</t>
  </si>
  <si>
    <t>natasha</t>
  </si>
  <si>
    <t>nelsonmortoni</t>
  </si>
  <si>
    <t>pãƒæ’ã‚â¢melaserodio</t>
  </si>
  <si>
    <t>palomaantunes</t>
  </si>
  <si>
    <t>paolaalvarenga</t>
  </si>
  <si>
    <t>Paola Nogueira</t>
  </si>
  <si>
    <t>paolanogueira</t>
  </si>
  <si>
    <t>paolanogueiraalvarengadelima</t>
  </si>
  <si>
    <t>paolanogueiraalvarengalima</t>
  </si>
  <si>
    <t>patrãƒæ’ã‚â­cia</t>
  </si>
  <si>
    <t>PatrÃƒÆ’Ã‚Â­cia Hidalgo</t>
  </si>
  <si>
    <t>patrãƒæ’ã‚â­ciahidalgo</t>
  </si>
  <si>
    <t>patrãƒæ’ã‚â­ciahidalgooliveiramelo</t>
  </si>
  <si>
    <t>patrãƒæ’ã‚â­ciamendesarantessilva</t>
  </si>
  <si>
    <t>patrãƒæ’ã‚â­ciapavret</t>
  </si>
  <si>
    <t>patricia</t>
  </si>
  <si>
    <t>patriciaaparecidamarcolinopavret</t>
  </si>
  <si>
    <t>patriciahidalgo</t>
  </si>
  <si>
    <t>patriciamendesarantessilva</t>
  </si>
  <si>
    <t>patriciapavret</t>
  </si>
  <si>
    <t>patriciapavret2</t>
  </si>
  <si>
    <t>paula</t>
  </si>
  <si>
    <t>Paula Cristina</t>
  </si>
  <si>
    <t>paulacristina</t>
  </si>
  <si>
    <t>paulacristinadasilvahenrique</t>
  </si>
  <si>
    <t>Paula de Freitas</t>
  </si>
  <si>
    <t>pauladefreitas</t>
  </si>
  <si>
    <t>paulo</t>
  </si>
  <si>
    <t>polyana</t>
  </si>
  <si>
    <t>rafaela</t>
  </si>
  <si>
    <t>rafaelateixeira</t>
  </si>
  <si>
    <t>RAfaella Cursino</t>
  </si>
  <si>
    <t>rafaellacursino</t>
  </si>
  <si>
    <t>rafaellamiletcavalcantiferreira</t>
  </si>
  <si>
    <t>Raquel Brom</t>
  </si>
  <si>
    <t>raquelbrom</t>
  </si>
  <si>
    <t>Renata</t>
  </si>
  <si>
    <t>renata</t>
  </si>
  <si>
    <t>rhaizasarciabastos</t>
  </si>
  <si>
    <t>ricceliaparecidabatistaramos</t>
  </si>
  <si>
    <t>ricelle</t>
  </si>
  <si>
    <t>robertademellomattosferrazmagalhaes</t>
  </si>
  <si>
    <t>Rodrigo Oliveira Santos</t>
  </si>
  <si>
    <t>rodrigooliveirasantos</t>
  </si>
  <si>
    <t>rogercamargo</t>
  </si>
  <si>
    <t>rose</t>
  </si>
  <si>
    <t>roseli</t>
  </si>
  <si>
    <t>roselimendes</t>
  </si>
  <si>
    <t>roselimendes2</t>
  </si>
  <si>
    <t>rosemeiregrigoletto</t>
  </si>
  <si>
    <t>sãƒæ’ã‚â´nia(dito)</t>
  </si>
  <si>
    <t>sãƒæ’ã‚â­lvianantes</t>
  </si>
  <si>
    <t>sheylabonanidossantos</t>
  </si>
  <si>
    <t>silvia</t>
  </si>
  <si>
    <t>silviahelenabrandãƒæ’ã‚â£omancin</t>
  </si>
  <si>
    <t>silviamancin2</t>
  </si>
  <si>
    <t>simone</t>
  </si>
  <si>
    <t>simonepegoraro</t>
  </si>
  <si>
    <t>Sonia Maria de AraÃƒÆ’Ã‚Âºjo Mata</t>
  </si>
  <si>
    <t>soniamariadearaãƒæ’ã‚âºjomata</t>
  </si>
  <si>
    <t>suelenbarreto</t>
  </si>
  <si>
    <t>suzi</t>
  </si>
  <si>
    <t>suzi1</t>
  </si>
  <si>
    <t>suzi2</t>
  </si>
  <si>
    <t>suzimeireles</t>
  </si>
  <si>
    <t>talita</t>
  </si>
  <si>
    <t>talitamachado</t>
  </si>
  <si>
    <t>tamara</t>
  </si>
  <si>
    <t>tatiana</t>
  </si>
  <si>
    <t>Tatiana de AraÃƒÆ’Ã‚Âºjo Mata</t>
  </si>
  <si>
    <t>tatianadearaãƒæ’ã‚âºjomata</t>
  </si>
  <si>
    <t>tatianaarariperibeirodesouza</t>
  </si>
  <si>
    <t>tatianamata</t>
  </si>
  <si>
    <t>tatiane</t>
  </si>
  <si>
    <t>Tatiane Abreu</t>
  </si>
  <si>
    <t>tatianeabreu</t>
  </si>
  <si>
    <t>tatianeabreu2</t>
  </si>
  <si>
    <t>tatianee</t>
  </si>
  <si>
    <t>telma</t>
  </si>
  <si>
    <t>telma2</t>
  </si>
  <si>
    <t>telmacamargo</t>
  </si>
  <si>
    <t>thay2</t>
  </si>
  <si>
    <t>thaychagas</t>
  </si>
  <si>
    <t>thaysvallias</t>
  </si>
  <si>
    <t>tiagoamaral</t>
  </si>
  <si>
    <t>uliana</t>
  </si>
  <si>
    <t>valeska</t>
  </si>
  <si>
    <t>Valeska Marcondes Pocker</t>
  </si>
  <si>
    <t>valeskamarcondespocker</t>
  </si>
  <si>
    <t>Valeska Pocker</t>
  </si>
  <si>
    <t>valeskapocker</t>
  </si>
  <si>
    <t>vanessa</t>
  </si>
  <si>
    <t>vanessacosta</t>
  </si>
  <si>
    <t>vanessalãƒæ’ã‚âºciafigueiradacosta</t>
  </si>
  <si>
    <t>Vanessa Lucia Figueira da Costa</t>
  </si>
  <si>
    <t>vanessaluciafigueiradacosta</t>
  </si>
  <si>
    <t>vanessamodinezdearaãƒæ’ã‚âºjovirot</t>
  </si>
  <si>
    <t>Desc_Cidade</t>
  </si>
  <si>
    <t>Populacao_Estimada (2021)</t>
  </si>
  <si>
    <t>PBI_per_Capta (2020)</t>
  </si>
  <si>
    <t>IDHM (2010)</t>
  </si>
  <si>
    <t>Vlr_Sal_med_mensal_trab_formais (2020)</t>
  </si>
  <si>
    <t>Caçapava</t>
  </si>
  <si>
    <t>São José dos Campos</t>
  </si>
  <si>
    <t>Taubaté</t>
  </si>
  <si>
    <t>Tremembé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</si>
</sst>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#,##0.0"/>
  </numFmts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444444"/>
      <name val="Calibri"/>
      <family val="2"/>
      <charset val="1"/>
    </font>
    <font>
      <b/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18" fillId="0" borderId="0" xfId="42"/>
    <xf numFmtId="14" fontId="0" fillId="0" borderId="0" xfId="0" applyNumberFormat="1"/>
    <xf numFmtId="0" fontId="19" fillId="0" borderId="0" xfId="0" applyFont="1"/>
    <xf numFmtId="3" fontId="0" fillId="0" borderId="0" xfId="0" applyNumberFormat="1"/>
    <xf numFmtId="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33" borderId="0" xfId="0" applyFill="1"/>
    <xf numFmtId="1" fontId="0" fillId="0" borderId="0" xfId="0" applyNumberFormat="1"/>
    <xf numFmtId="1" fontId="20" fillId="33" borderId="0" xfId="0" applyNumberFormat="1" applyFont="1" applyFill="1"/>
    <xf numFmtId="0" fontId="20" fillId="33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thachagas@yahoo.com.br" TargetMode="External"/><Relationship Id="rId1" Type="http://schemas.openxmlformats.org/officeDocument/2006/relationships/hyperlink" Target="mailto:talita.machado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11870"/>
  <sheetViews>
    <sheetView workbookViewId="0"/>
  </sheetViews>
  <sheetFormatPr defaultRowHeight="15"/>
  <cols>
    <col min="1" max="1" width="11.140625" customWidth="1"/>
    <col min="3" max="3" width="24.42578125" customWidth="1"/>
    <col min="4" max="4" width="25.7109375" customWidth="1"/>
    <col min="6" max="6" width="45.85546875" customWidth="1"/>
    <col min="7" max="7" width="26.42578125" customWidth="1"/>
    <col min="11" max="11" width="29.42578125" customWidth="1"/>
    <col min="15" max="15" width="24.140625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>
      <c r="A2">
        <v>1</v>
      </c>
      <c r="B2">
        <v>22</v>
      </c>
      <c r="C2" t="s">
        <v>17</v>
      </c>
      <c r="D2">
        <v>12991118700</v>
      </c>
      <c r="E2" t="s">
        <v>18</v>
      </c>
      <c r="F2" t="s">
        <v>19</v>
      </c>
      <c r="G2" s="3" t="s">
        <v>20</v>
      </c>
      <c r="H2" t="s">
        <v>21</v>
      </c>
      <c r="J2">
        <v>241</v>
      </c>
      <c r="K2" t="s">
        <v>22</v>
      </c>
      <c r="L2">
        <v>1</v>
      </c>
      <c r="M2" t="s">
        <v>23</v>
      </c>
      <c r="N2">
        <v>10.9</v>
      </c>
      <c r="O2" s="1">
        <v>44534.050150462965</v>
      </c>
      <c r="P2" t="s">
        <v>24</v>
      </c>
      <c r="Q2">
        <v>6.13</v>
      </c>
    </row>
    <row r="3" spans="1:17" hidden="1">
      <c r="A3">
        <v>2</v>
      </c>
      <c r="B3">
        <v>22</v>
      </c>
      <c r="C3" t="s">
        <v>17</v>
      </c>
      <c r="D3">
        <v>12991118700</v>
      </c>
      <c r="E3" t="s">
        <v>18</v>
      </c>
      <c r="F3" t="s">
        <v>19</v>
      </c>
      <c r="G3" t="s">
        <v>20</v>
      </c>
      <c r="H3" t="s">
        <v>21</v>
      </c>
      <c r="J3">
        <v>51</v>
      </c>
      <c r="K3" t="s">
        <v>25</v>
      </c>
      <c r="L3">
        <v>1</v>
      </c>
      <c r="M3" t="s">
        <v>26</v>
      </c>
      <c r="N3">
        <v>5.9</v>
      </c>
      <c r="O3" s="1">
        <v>44534.050150462965</v>
      </c>
      <c r="P3" t="s">
        <v>24</v>
      </c>
      <c r="Q3">
        <v>3.6</v>
      </c>
    </row>
    <row r="4" spans="1:17" hidden="1">
      <c r="A4">
        <v>3</v>
      </c>
      <c r="B4">
        <v>13</v>
      </c>
      <c r="C4" t="s">
        <v>27</v>
      </c>
      <c r="D4">
        <v>981857003</v>
      </c>
      <c r="E4" t="s">
        <v>28</v>
      </c>
      <c r="F4" t="s">
        <v>29</v>
      </c>
      <c r="G4" t="s">
        <v>30</v>
      </c>
      <c r="H4" t="s">
        <v>21</v>
      </c>
      <c r="J4">
        <v>59</v>
      </c>
      <c r="K4" t="s">
        <v>31</v>
      </c>
      <c r="L4">
        <v>1</v>
      </c>
      <c r="M4" t="s">
        <v>32</v>
      </c>
      <c r="N4">
        <v>5.9</v>
      </c>
      <c r="O4" s="1">
        <v>44533.425057870372</v>
      </c>
      <c r="P4" t="s">
        <v>24</v>
      </c>
      <c r="Q4">
        <v>3.25</v>
      </c>
    </row>
    <row r="5" spans="1:17" hidden="1">
      <c r="A5">
        <v>4</v>
      </c>
      <c r="B5">
        <v>13</v>
      </c>
      <c r="C5" t="s">
        <v>27</v>
      </c>
      <c r="D5">
        <v>981857003</v>
      </c>
      <c r="E5" t="s">
        <v>28</v>
      </c>
      <c r="F5" t="s">
        <v>29</v>
      </c>
      <c r="G5" t="s">
        <v>30</v>
      </c>
      <c r="H5" t="s">
        <v>21</v>
      </c>
      <c r="J5">
        <v>9</v>
      </c>
      <c r="K5" t="s">
        <v>33</v>
      </c>
      <c r="L5">
        <v>1</v>
      </c>
      <c r="M5" t="s">
        <v>32</v>
      </c>
      <c r="N5">
        <v>2.9</v>
      </c>
      <c r="O5" s="1">
        <v>44533.425057870372</v>
      </c>
      <c r="P5" t="s">
        <v>24</v>
      </c>
      <c r="Q5">
        <v>1.65</v>
      </c>
    </row>
    <row r="6" spans="1:17" hidden="1">
      <c r="A6">
        <v>5</v>
      </c>
      <c r="B6">
        <v>23</v>
      </c>
      <c r="C6" t="s">
        <v>34</v>
      </c>
      <c r="D6">
        <v>12981391452</v>
      </c>
      <c r="E6" t="s">
        <v>18</v>
      </c>
      <c r="F6" t="s">
        <v>35</v>
      </c>
      <c r="G6" t="s">
        <v>36</v>
      </c>
      <c r="H6" t="s">
        <v>21</v>
      </c>
      <c r="J6">
        <v>344</v>
      </c>
      <c r="K6" t="s">
        <v>37</v>
      </c>
      <c r="L6">
        <v>1</v>
      </c>
      <c r="M6" t="s">
        <v>38</v>
      </c>
      <c r="N6">
        <v>2.9</v>
      </c>
      <c r="O6" s="1">
        <v>44534.05028935185</v>
      </c>
      <c r="P6" t="s">
        <v>24</v>
      </c>
      <c r="Q6">
        <v>1.7</v>
      </c>
    </row>
    <row r="7" spans="1:17" hidden="1">
      <c r="A7">
        <v>6</v>
      </c>
      <c r="B7">
        <v>13</v>
      </c>
      <c r="C7" t="s">
        <v>27</v>
      </c>
      <c r="D7">
        <v>981857003</v>
      </c>
      <c r="E7" t="s">
        <v>28</v>
      </c>
      <c r="F7" t="s">
        <v>29</v>
      </c>
      <c r="G7" t="s">
        <v>30</v>
      </c>
      <c r="H7" t="s">
        <v>21</v>
      </c>
      <c r="J7">
        <v>241</v>
      </c>
      <c r="K7" t="s">
        <v>22</v>
      </c>
      <c r="L7">
        <v>1</v>
      </c>
      <c r="M7" t="s">
        <v>23</v>
      </c>
      <c r="N7">
        <v>10.9</v>
      </c>
      <c r="O7" s="1">
        <v>44533.425057870372</v>
      </c>
      <c r="P7" t="s">
        <v>24</v>
      </c>
      <c r="Q7">
        <v>6.13</v>
      </c>
    </row>
    <row r="8" spans="1:17" hidden="1">
      <c r="A8">
        <v>7</v>
      </c>
      <c r="B8">
        <v>13</v>
      </c>
      <c r="C8" t="s">
        <v>27</v>
      </c>
      <c r="D8">
        <v>981857003</v>
      </c>
      <c r="E8" t="s">
        <v>28</v>
      </c>
      <c r="F8" t="s">
        <v>29</v>
      </c>
      <c r="G8" t="s">
        <v>30</v>
      </c>
      <c r="H8" t="s">
        <v>21</v>
      </c>
      <c r="J8">
        <v>190</v>
      </c>
      <c r="K8" t="s">
        <v>39</v>
      </c>
      <c r="L8">
        <v>1</v>
      </c>
      <c r="M8" t="s">
        <v>32</v>
      </c>
      <c r="N8">
        <v>17.899999999999999</v>
      </c>
      <c r="O8" s="1">
        <v>44533.425057870372</v>
      </c>
      <c r="P8" t="s">
        <v>24</v>
      </c>
      <c r="Q8">
        <v>10.5</v>
      </c>
    </row>
    <row r="9" spans="1:17" hidden="1">
      <c r="A9">
        <v>8</v>
      </c>
      <c r="B9">
        <v>13</v>
      </c>
      <c r="C9" t="s">
        <v>27</v>
      </c>
      <c r="D9">
        <v>981857003</v>
      </c>
      <c r="E9" t="s">
        <v>28</v>
      </c>
      <c r="F9" t="s">
        <v>29</v>
      </c>
      <c r="G9" t="s">
        <v>30</v>
      </c>
      <c r="H9" t="s">
        <v>21</v>
      </c>
      <c r="J9">
        <v>200</v>
      </c>
      <c r="K9" t="s">
        <v>40</v>
      </c>
      <c r="L9">
        <v>1</v>
      </c>
      <c r="M9" t="s">
        <v>26</v>
      </c>
      <c r="N9">
        <v>11.9</v>
      </c>
      <c r="O9" s="1">
        <v>44533.425057870372</v>
      </c>
      <c r="P9" t="s">
        <v>24</v>
      </c>
      <c r="Q9">
        <v>7.2</v>
      </c>
    </row>
    <row r="10" spans="1:17" hidden="1">
      <c r="A10">
        <v>9</v>
      </c>
      <c r="B10">
        <v>13</v>
      </c>
      <c r="C10" t="s">
        <v>27</v>
      </c>
      <c r="D10">
        <v>981857003</v>
      </c>
      <c r="E10" t="s">
        <v>28</v>
      </c>
      <c r="F10" t="s">
        <v>29</v>
      </c>
      <c r="G10" t="s">
        <v>30</v>
      </c>
      <c r="H10" t="s">
        <v>21</v>
      </c>
      <c r="J10">
        <v>51</v>
      </c>
      <c r="K10" t="s">
        <v>25</v>
      </c>
      <c r="L10">
        <v>1</v>
      </c>
      <c r="M10" t="s">
        <v>26</v>
      </c>
      <c r="N10">
        <v>5.9</v>
      </c>
      <c r="O10" s="1">
        <v>44533.425057870372</v>
      </c>
      <c r="P10" t="s">
        <v>24</v>
      </c>
      <c r="Q10">
        <v>3.6</v>
      </c>
    </row>
    <row r="11" spans="1:17" hidden="1">
      <c r="A11">
        <v>10</v>
      </c>
      <c r="B11">
        <v>12</v>
      </c>
      <c r="C11" t="s">
        <v>41</v>
      </c>
      <c r="D11" t="s">
        <v>42</v>
      </c>
      <c r="E11" t="s">
        <v>43</v>
      </c>
      <c r="F11" t="s">
        <v>44</v>
      </c>
      <c r="G11" t="s">
        <v>45</v>
      </c>
      <c r="H11" t="s">
        <v>46</v>
      </c>
      <c r="J11">
        <v>242</v>
      </c>
      <c r="K11" t="s">
        <v>47</v>
      </c>
      <c r="L11">
        <v>2</v>
      </c>
      <c r="M11" t="s">
        <v>32</v>
      </c>
      <c r="N11">
        <v>39.799999999999997</v>
      </c>
      <c r="O11" s="1">
        <v>44532.300046296295</v>
      </c>
      <c r="P11" t="s">
        <v>24</v>
      </c>
      <c r="Q11">
        <v>24</v>
      </c>
    </row>
    <row r="12" spans="1:17" hidden="1">
      <c r="A12">
        <v>11</v>
      </c>
      <c r="B12">
        <v>12</v>
      </c>
      <c r="C12" t="s">
        <v>41</v>
      </c>
      <c r="D12" t="s">
        <v>42</v>
      </c>
      <c r="E12" t="s">
        <v>43</v>
      </c>
      <c r="F12" t="s">
        <v>44</v>
      </c>
      <c r="G12" t="s">
        <v>45</v>
      </c>
      <c r="H12" t="s">
        <v>46</v>
      </c>
      <c r="J12">
        <v>115</v>
      </c>
      <c r="K12" t="s">
        <v>48</v>
      </c>
      <c r="L12">
        <v>1</v>
      </c>
      <c r="M12" t="s">
        <v>49</v>
      </c>
      <c r="N12">
        <v>5.9</v>
      </c>
      <c r="O12" s="1">
        <v>44532.300046296295</v>
      </c>
      <c r="P12" t="s">
        <v>50</v>
      </c>
      <c r="Q12">
        <v>3.5</v>
      </c>
    </row>
    <row r="13" spans="1:17" hidden="1">
      <c r="A13">
        <v>12</v>
      </c>
      <c r="B13">
        <v>12</v>
      </c>
      <c r="C13" t="s">
        <v>41</v>
      </c>
      <c r="D13" t="s">
        <v>42</v>
      </c>
      <c r="E13" t="s">
        <v>43</v>
      </c>
      <c r="F13" t="s">
        <v>44</v>
      </c>
      <c r="G13" t="s">
        <v>45</v>
      </c>
      <c r="H13" t="s">
        <v>46</v>
      </c>
      <c r="J13">
        <v>334</v>
      </c>
      <c r="K13" t="s">
        <v>51</v>
      </c>
      <c r="L13">
        <v>2</v>
      </c>
      <c r="M13" t="s">
        <v>52</v>
      </c>
      <c r="N13">
        <v>15.8</v>
      </c>
      <c r="O13" s="1">
        <v>44532.300046296295</v>
      </c>
      <c r="P13" t="s">
        <v>53</v>
      </c>
      <c r="Q13">
        <v>9</v>
      </c>
    </row>
    <row r="14" spans="1:17" hidden="1">
      <c r="A14">
        <v>13</v>
      </c>
      <c r="B14">
        <v>23</v>
      </c>
      <c r="C14" t="s">
        <v>34</v>
      </c>
      <c r="D14">
        <v>12981391452</v>
      </c>
      <c r="E14" t="s">
        <v>18</v>
      </c>
      <c r="F14" t="s">
        <v>35</v>
      </c>
      <c r="G14" t="s">
        <v>36</v>
      </c>
      <c r="H14" t="s">
        <v>21</v>
      </c>
      <c r="J14">
        <v>100</v>
      </c>
      <c r="K14" t="s">
        <v>54</v>
      </c>
      <c r="L14">
        <v>2</v>
      </c>
      <c r="M14" t="s">
        <v>32</v>
      </c>
      <c r="N14">
        <v>9.8000000000000007</v>
      </c>
      <c r="O14" s="1">
        <v>44534.05028935185</v>
      </c>
      <c r="P14" t="s">
        <v>24</v>
      </c>
      <c r="Q14">
        <v>5</v>
      </c>
    </row>
    <row r="15" spans="1:17" hidden="1">
      <c r="A15">
        <v>14</v>
      </c>
      <c r="B15">
        <v>23</v>
      </c>
      <c r="C15" t="s">
        <v>34</v>
      </c>
      <c r="D15">
        <v>12981391452</v>
      </c>
      <c r="E15" t="s">
        <v>18</v>
      </c>
      <c r="F15" t="s">
        <v>35</v>
      </c>
      <c r="G15" t="s">
        <v>36</v>
      </c>
      <c r="H15" t="s">
        <v>21</v>
      </c>
      <c r="J15">
        <v>333</v>
      </c>
      <c r="K15" t="s">
        <v>55</v>
      </c>
      <c r="L15">
        <v>2</v>
      </c>
      <c r="M15" t="s">
        <v>32</v>
      </c>
      <c r="N15">
        <v>11.8</v>
      </c>
      <c r="O15" s="1">
        <v>44534.05028935185</v>
      </c>
      <c r="P15" t="s">
        <v>24</v>
      </c>
      <c r="Q15">
        <v>6.5</v>
      </c>
    </row>
    <row r="16" spans="1:17" hidden="1">
      <c r="A16">
        <v>15</v>
      </c>
      <c r="B16">
        <v>12</v>
      </c>
      <c r="C16" t="s">
        <v>41</v>
      </c>
      <c r="D16" t="s">
        <v>42</v>
      </c>
      <c r="E16" t="s">
        <v>43</v>
      </c>
      <c r="F16" t="s">
        <v>44</v>
      </c>
      <c r="G16" t="s">
        <v>45</v>
      </c>
      <c r="H16" t="s">
        <v>46</v>
      </c>
      <c r="J16">
        <v>270</v>
      </c>
      <c r="K16" t="s">
        <v>56</v>
      </c>
      <c r="L16">
        <v>1</v>
      </c>
      <c r="M16" t="s">
        <v>32</v>
      </c>
      <c r="N16">
        <v>13.9</v>
      </c>
      <c r="O16" s="1">
        <v>44532.300046296295</v>
      </c>
      <c r="P16" t="s">
        <v>50</v>
      </c>
      <c r="Q16">
        <v>8</v>
      </c>
    </row>
    <row r="17" spans="1:17" hidden="1">
      <c r="A17">
        <v>16</v>
      </c>
      <c r="B17">
        <v>12</v>
      </c>
      <c r="C17" t="s">
        <v>41</v>
      </c>
      <c r="D17" t="s">
        <v>42</v>
      </c>
      <c r="E17" t="s">
        <v>43</v>
      </c>
      <c r="F17" t="s">
        <v>44</v>
      </c>
      <c r="G17" t="s">
        <v>45</v>
      </c>
      <c r="H17" t="s">
        <v>46</v>
      </c>
      <c r="J17">
        <v>241</v>
      </c>
      <c r="K17" t="s">
        <v>22</v>
      </c>
      <c r="L17">
        <v>1</v>
      </c>
      <c r="M17" t="s">
        <v>23</v>
      </c>
      <c r="N17">
        <v>10.9</v>
      </c>
      <c r="O17" s="1">
        <v>44532.300046296295</v>
      </c>
      <c r="P17" t="s">
        <v>24</v>
      </c>
      <c r="Q17">
        <v>6.13</v>
      </c>
    </row>
    <row r="18" spans="1:17" hidden="1">
      <c r="A18">
        <v>17</v>
      </c>
      <c r="B18">
        <v>11</v>
      </c>
      <c r="C18" t="s">
        <v>57</v>
      </c>
      <c r="D18">
        <v>12997189651</v>
      </c>
      <c r="E18" t="s">
        <v>18</v>
      </c>
      <c r="F18" t="s">
        <v>58</v>
      </c>
      <c r="G18" t="s">
        <v>59</v>
      </c>
      <c r="H18" t="s">
        <v>21</v>
      </c>
      <c r="J18">
        <v>163</v>
      </c>
      <c r="K18" t="s">
        <v>60</v>
      </c>
      <c r="L18">
        <v>1</v>
      </c>
      <c r="M18" t="s">
        <v>61</v>
      </c>
      <c r="N18">
        <v>29.9</v>
      </c>
      <c r="O18" s="1">
        <v>44532.258935185186</v>
      </c>
      <c r="P18" t="s">
        <v>24</v>
      </c>
      <c r="Q18">
        <v>22.5</v>
      </c>
    </row>
    <row r="19" spans="1:17" hidden="1">
      <c r="A19">
        <v>18</v>
      </c>
      <c r="B19">
        <v>23</v>
      </c>
      <c r="C19" t="s">
        <v>34</v>
      </c>
      <c r="D19">
        <v>12981391452</v>
      </c>
      <c r="E19" t="s">
        <v>18</v>
      </c>
      <c r="F19" t="s">
        <v>35</v>
      </c>
      <c r="G19" t="s">
        <v>36</v>
      </c>
      <c r="H19" t="s">
        <v>21</v>
      </c>
      <c r="J19">
        <v>241</v>
      </c>
      <c r="K19" t="s">
        <v>22</v>
      </c>
      <c r="L19">
        <v>1</v>
      </c>
      <c r="M19" t="s">
        <v>23</v>
      </c>
      <c r="N19">
        <v>10.9</v>
      </c>
      <c r="O19" s="1">
        <v>44534.05028935185</v>
      </c>
      <c r="P19" t="s">
        <v>24</v>
      </c>
      <c r="Q19">
        <v>6.13</v>
      </c>
    </row>
    <row r="20" spans="1:17" hidden="1">
      <c r="A20">
        <v>19</v>
      </c>
      <c r="B20">
        <v>23</v>
      </c>
      <c r="C20" t="s">
        <v>34</v>
      </c>
      <c r="D20">
        <v>12981391452</v>
      </c>
      <c r="E20" t="s">
        <v>18</v>
      </c>
      <c r="F20" t="s">
        <v>35</v>
      </c>
      <c r="G20" t="s">
        <v>36</v>
      </c>
      <c r="H20" t="s">
        <v>21</v>
      </c>
      <c r="J20">
        <v>51</v>
      </c>
      <c r="K20" t="s">
        <v>25</v>
      </c>
      <c r="L20">
        <v>2</v>
      </c>
      <c r="M20" t="s">
        <v>26</v>
      </c>
      <c r="N20">
        <v>11.8</v>
      </c>
      <c r="O20" s="1">
        <v>44534.05028935185</v>
      </c>
      <c r="P20" t="s">
        <v>24</v>
      </c>
      <c r="Q20">
        <v>7.2</v>
      </c>
    </row>
    <row r="21" spans="1:17" hidden="1">
      <c r="A21">
        <v>20</v>
      </c>
      <c r="B21">
        <v>11</v>
      </c>
      <c r="C21" t="s">
        <v>57</v>
      </c>
      <c r="D21">
        <v>12997189651</v>
      </c>
      <c r="E21" t="s">
        <v>18</v>
      </c>
      <c r="F21" t="s">
        <v>58</v>
      </c>
      <c r="G21" t="s">
        <v>59</v>
      </c>
      <c r="H21" t="s">
        <v>21</v>
      </c>
      <c r="J21">
        <v>115</v>
      </c>
      <c r="K21" t="s">
        <v>48</v>
      </c>
      <c r="L21">
        <v>1</v>
      </c>
      <c r="M21" t="s">
        <v>49</v>
      </c>
      <c r="N21">
        <v>5.9</v>
      </c>
      <c r="O21" s="1">
        <v>44532.258935185186</v>
      </c>
      <c r="P21" t="s">
        <v>50</v>
      </c>
      <c r="Q21">
        <v>3.5</v>
      </c>
    </row>
    <row r="22" spans="1:17" hidden="1">
      <c r="A22">
        <v>21</v>
      </c>
      <c r="B22">
        <v>11</v>
      </c>
      <c r="C22" t="s">
        <v>57</v>
      </c>
      <c r="D22">
        <v>12997189651</v>
      </c>
      <c r="E22" t="s">
        <v>18</v>
      </c>
      <c r="F22" t="s">
        <v>58</v>
      </c>
      <c r="G22" t="s">
        <v>59</v>
      </c>
      <c r="H22" t="s">
        <v>21</v>
      </c>
      <c r="J22">
        <v>333</v>
      </c>
      <c r="K22" t="s">
        <v>55</v>
      </c>
      <c r="L22">
        <v>2</v>
      </c>
      <c r="M22" t="s">
        <v>32</v>
      </c>
      <c r="N22">
        <v>11.8</v>
      </c>
      <c r="O22" s="1">
        <v>44532.258935185186</v>
      </c>
      <c r="P22" t="s">
        <v>24</v>
      </c>
      <c r="Q22">
        <v>6.5</v>
      </c>
    </row>
    <row r="23" spans="1:17" hidden="1">
      <c r="A23">
        <v>22</v>
      </c>
      <c r="B23">
        <v>11</v>
      </c>
      <c r="C23" t="s">
        <v>57</v>
      </c>
      <c r="D23">
        <v>12997189651</v>
      </c>
      <c r="E23" t="s">
        <v>18</v>
      </c>
      <c r="F23" t="s">
        <v>58</v>
      </c>
      <c r="G23" t="s">
        <v>59</v>
      </c>
      <c r="H23" t="s">
        <v>21</v>
      </c>
      <c r="J23">
        <v>100</v>
      </c>
      <c r="K23" t="s">
        <v>54</v>
      </c>
      <c r="L23">
        <v>1</v>
      </c>
      <c r="M23" t="s">
        <v>32</v>
      </c>
      <c r="N23">
        <v>4.9000000000000004</v>
      </c>
      <c r="O23" s="1">
        <v>44532.258935185186</v>
      </c>
      <c r="P23" t="s">
        <v>24</v>
      </c>
      <c r="Q23">
        <v>2.5</v>
      </c>
    </row>
    <row r="24" spans="1:17" hidden="1">
      <c r="A24">
        <v>23</v>
      </c>
      <c r="B24">
        <v>11</v>
      </c>
      <c r="C24" t="s">
        <v>57</v>
      </c>
      <c r="D24">
        <v>12997189651</v>
      </c>
      <c r="E24" t="s">
        <v>18</v>
      </c>
      <c r="F24" t="s">
        <v>58</v>
      </c>
      <c r="G24" t="s">
        <v>59</v>
      </c>
      <c r="H24" t="s">
        <v>21</v>
      </c>
      <c r="J24">
        <v>200</v>
      </c>
      <c r="K24" t="s">
        <v>40</v>
      </c>
      <c r="L24">
        <v>1</v>
      </c>
      <c r="M24" t="s">
        <v>26</v>
      </c>
      <c r="N24">
        <v>11.9</v>
      </c>
      <c r="O24" s="1">
        <v>44532.258935185186</v>
      </c>
      <c r="P24" t="s">
        <v>24</v>
      </c>
      <c r="Q24">
        <v>7.2</v>
      </c>
    </row>
    <row r="25" spans="1:17" hidden="1">
      <c r="A25">
        <v>24</v>
      </c>
      <c r="B25">
        <v>10</v>
      </c>
      <c r="C25" t="s">
        <v>62</v>
      </c>
      <c r="D25">
        <v>11986461841</v>
      </c>
      <c r="E25" t="s">
        <v>28</v>
      </c>
      <c r="F25" t="s">
        <v>63</v>
      </c>
      <c r="G25" t="s">
        <v>64</v>
      </c>
      <c r="H25" t="s">
        <v>21</v>
      </c>
      <c r="J25">
        <v>12</v>
      </c>
      <c r="K25" t="s">
        <v>65</v>
      </c>
      <c r="L25">
        <v>1</v>
      </c>
      <c r="M25" t="s">
        <v>66</v>
      </c>
      <c r="N25">
        <v>1.9</v>
      </c>
      <c r="O25" s="1">
        <v>44532.258506944447</v>
      </c>
      <c r="P25" t="s">
        <v>67</v>
      </c>
      <c r="Q25">
        <v>1.1000000000000001</v>
      </c>
    </row>
    <row r="26" spans="1:17" hidden="1">
      <c r="A26">
        <v>25</v>
      </c>
      <c r="B26">
        <v>10</v>
      </c>
      <c r="C26" t="s">
        <v>62</v>
      </c>
      <c r="D26">
        <v>11986461841</v>
      </c>
      <c r="E26" t="s">
        <v>28</v>
      </c>
      <c r="F26" t="s">
        <v>63</v>
      </c>
      <c r="G26" t="s">
        <v>64</v>
      </c>
      <c r="H26" t="s">
        <v>21</v>
      </c>
      <c r="J26">
        <v>41</v>
      </c>
      <c r="K26" t="s">
        <v>68</v>
      </c>
      <c r="L26">
        <v>1</v>
      </c>
      <c r="M26" t="s">
        <v>26</v>
      </c>
      <c r="N26">
        <v>21.9</v>
      </c>
      <c r="O26" s="1">
        <v>44532.258506944447</v>
      </c>
      <c r="P26" t="s">
        <v>24</v>
      </c>
      <c r="Q26">
        <v>13</v>
      </c>
    </row>
    <row r="27" spans="1:17" hidden="1">
      <c r="A27">
        <v>26</v>
      </c>
      <c r="B27">
        <v>11</v>
      </c>
      <c r="C27" t="s">
        <v>57</v>
      </c>
      <c r="D27">
        <v>12997189651</v>
      </c>
      <c r="E27" t="s">
        <v>18</v>
      </c>
      <c r="F27" t="s">
        <v>58</v>
      </c>
      <c r="G27" t="s">
        <v>59</v>
      </c>
      <c r="H27" t="s">
        <v>21</v>
      </c>
      <c r="J27">
        <v>51</v>
      </c>
      <c r="K27" t="s">
        <v>25</v>
      </c>
      <c r="L27">
        <v>1</v>
      </c>
      <c r="M27" t="s">
        <v>26</v>
      </c>
      <c r="N27">
        <v>5.9</v>
      </c>
      <c r="O27" s="1">
        <v>44532.258935185186</v>
      </c>
      <c r="P27" t="s">
        <v>24</v>
      </c>
      <c r="Q27">
        <v>3.6</v>
      </c>
    </row>
    <row r="28" spans="1:17" hidden="1">
      <c r="A28">
        <v>27</v>
      </c>
      <c r="B28">
        <v>10</v>
      </c>
      <c r="C28" t="s">
        <v>62</v>
      </c>
      <c r="D28">
        <v>11986461841</v>
      </c>
      <c r="E28" t="s">
        <v>28</v>
      </c>
      <c r="F28" t="s">
        <v>63</v>
      </c>
      <c r="G28" t="s">
        <v>64</v>
      </c>
      <c r="H28" t="s">
        <v>21</v>
      </c>
      <c r="J28">
        <v>51</v>
      </c>
      <c r="K28" t="s">
        <v>25</v>
      </c>
      <c r="L28">
        <v>1</v>
      </c>
      <c r="M28" t="s">
        <v>26</v>
      </c>
      <c r="N28">
        <v>5.9</v>
      </c>
      <c r="O28" s="1">
        <v>44532.258506944447</v>
      </c>
      <c r="P28" t="s">
        <v>24</v>
      </c>
      <c r="Q28">
        <v>3.6</v>
      </c>
    </row>
    <row r="29" spans="1:17" hidden="1">
      <c r="A29">
        <v>28</v>
      </c>
      <c r="B29">
        <v>10</v>
      </c>
      <c r="C29" t="s">
        <v>62</v>
      </c>
      <c r="D29">
        <v>11986461841</v>
      </c>
      <c r="E29" t="s">
        <v>28</v>
      </c>
      <c r="F29" t="s">
        <v>63</v>
      </c>
      <c r="G29" t="s">
        <v>64</v>
      </c>
      <c r="H29" t="s">
        <v>21</v>
      </c>
      <c r="J29">
        <v>241</v>
      </c>
      <c r="K29" t="s">
        <v>22</v>
      </c>
      <c r="L29">
        <v>1</v>
      </c>
      <c r="M29" t="s">
        <v>23</v>
      </c>
      <c r="N29">
        <v>10.9</v>
      </c>
      <c r="O29" s="1">
        <v>44532.258506944447</v>
      </c>
      <c r="P29" t="s">
        <v>24</v>
      </c>
      <c r="Q29">
        <v>6.13</v>
      </c>
    </row>
    <row r="30" spans="1:17" hidden="1">
      <c r="A30">
        <v>29</v>
      </c>
      <c r="B30">
        <v>10</v>
      </c>
      <c r="C30" t="s">
        <v>62</v>
      </c>
      <c r="D30">
        <v>11986461841</v>
      </c>
      <c r="E30" t="s">
        <v>28</v>
      </c>
      <c r="F30" t="s">
        <v>63</v>
      </c>
      <c r="G30" t="s">
        <v>64</v>
      </c>
      <c r="H30" t="s">
        <v>21</v>
      </c>
      <c r="J30">
        <v>65</v>
      </c>
      <c r="K30" t="s">
        <v>69</v>
      </c>
      <c r="L30">
        <v>1</v>
      </c>
      <c r="M30" t="s">
        <v>32</v>
      </c>
      <c r="N30">
        <v>3.9</v>
      </c>
      <c r="O30" s="1">
        <v>44532.258506944447</v>
      </c>
      <c r="P30" t="s">
        <v>24</v>
      </c>
      <c r="Q30">
        <v>1.9</v>
      </c>
    </row>
    <row r="31" spans="1:17" hidden="1">
      <c r="A31">
        <v>30</v>
      </c>
      <c r="B31">
        <v>10</v>
      </c>
      <c r="C31" t="s">
        <v>62</v>
      </c>
      <c r="D31">
        <v>11986461841</v>
      </c>
      <c r="E31" t="s">
        <v>28</v>
      </c>
      <c r="F31" t="s">
        <v>63</v>
      </c>
      <c r="G31" t="s">
        <v>64</v>
      </c>
      <c r="H31" t="s">
        <v>21</v>
      </c>
      <c r="J31">
        <v>88</v>
      </c>
      <c r="K31" t="s">
        <v>70</v>
      </c>
      <c r="L31">
        <v>1</v>
      </c>
      <c r="M31" t="s">
        <v>32</v>
      </c>
      <c r="N31">
        <v>8.9</v>
      </c>
      <c r="O31" s="1">
        <v>44532.258506944447</v>
      </c>
      <c r="P31" t="s">
        <v>24</v>
      </c>
      <c r="Q31">
        <v>2</v>
      </c>
    </row>
    <row r="32" spans="1:17" hidden="1">
      <c r="A32">
        <v>31</v>
      </c>
      <c r="B32">
        <v>10</v>
      </c>
      <c r="C32" t="s">
        <v>62</v>
      </c>
      <c r="D32">
        <v>11986461841</v>
      </c>
      <c r="E32" t="s">
        <v>28</v>
      </c>
      <c r="F32" t="s">
        <v>63</v>
      </c>
      <c r="G32" t="s">
        <v>64</v>
      </c>
      <c r="H32" t="s">
        <v>21</v>
      </c>
      <c r="J32">
        <v>115</v>
      </c>
      <c r="K32" t="s">
        <v>48</v>
      </c>
      <c r="L32">
        <v>1</v>
      </c>
      <c r="M32" t="s">
        <v>49</v>
      </c>
      <c r="N32">
        <v>5.9</v>
      </c>
      <c r="O32" s="1">
        <v>44532.258506944447</v>
      </c>
      <c r="P32" t="s">
        <v>50</v>
      </c>
      <c r="Q32">
        <v>3.5</v>
      </c>
    </row>
    <row r="33" spans="1:17" hidden="1">
      <c r="A33">
        <v>32</v>
      </c>
      <c r="B33">
        <v>14</v>
      </c>
      <c r="C33" t="s">
        <v>71</v>
      </c>
      <c r="D33">
        <v>981223200</v>
      </c>
      <c r="E33" t="s">
        <v>18</v>
      </c>
      <c r="F33" t="s">
        <v>72</v>
      </c>
      <c r="G33" t="s">
        <v>73</v>
      </c>
      <c r="H33" t="s">
        <v>46</v>
      </c>
      <c r="J33">
        <v>51</v>
      </c>
      <c r="K33" t="s">
        <v>25</v>
      </c>
      <c r="L33">
        <v>1</v>
      </c>
      <c r="M33" t="s">
        <v>26</v>
      </c>
      <c r="N33">
        <v>5.9</v>
      </c>
      <c r="O33" s="1">
        <v>44533.425300925926</v>
      </c>
      <c r="P33" t="s">
        <v>24</v>
      </c>
      <c r="Q33">
        <v>3.6</v>
      </c>
    </row>
    <row r="34" spans="1:17" hidden="1">
      <c r="A34">
        <v>33</v>
      </c>
      <c r="B34">
        <v>13</v>
      </c>
      <c r="C34" t="s">
        <v>27</v>
      </c>
      <c r="D34">
        <v>981857003</v>
      </c>
      <c r="E34" t="s">
        <v>28</v>
      </c>
      <c r="F34" t="s">
        <v>29</v>
      </c>
      <c r="G34" t="s">
        <v>30</v>
      </c>
      <c r="H34" t="s">
        <v>21</v>
      </c>
      <c r="J34">
        <v>37</v>
      </c>
      <c r="K34" t="s">
        <v>74</v>
      </c>
      <c r="L34">
        <v>1</v>
      </c>
      <c r="M34" t="s">
        <v>32</v>
      </c>
      <c r="N34">
        <v>29.9</v>
      </c>
      <c r="O34" s="1">
        <v>44533.425057870372</v>
      </c>
      <c r="P34" t="s">
        <v>53</v>
      </c>
      <c r="Q34">
        <v>18</v>
      </c>
    </row>
    <row r="35" spans="1:17" hidden="1">
      <c r="A35">
        <v>34</v>
      </c>
      <c r="B35">
        <v>13</v>
      </c>
      <c r="C35" t="s">
        <v>27</v>
      </c>
      <c r="D35">
        <v>981857003</v>
      </c>
      <c r="E35" t="s">
        <v>28</v>
      </c>
      <c r="F35" t="s">
        <v>29</v>
      </c>
      <c r="G35" t="s">
        <v>30</v>
      </c>
      <c r="H35" t="s">
        <v>21</v>
      </c>
      <c r="J35">
        <v>126</v>
      </c>
      <c r="K35" t="s">
        <v>75</v>
      </c>
      <c r="L35">
        <v>1</v>
      </c>
      <c r="M35" t="s">
        <v>38</v>
      </c>
      <c r="N35">
        <v>8.9</v>
      </c>
      <c r="O35" s="1">
        <v>44533.425057870372</v>
      </c>
      <c r="P35" t="s">
        <v>24</v>
      </c>
      <c r="Q35">
        <v>5</v>
      </c>
    </row>
    <row r="36" spans="1:17" hidden="1">
      <c r="A36">
        <v>35</v>
      </c>
      <c r="B36">
        <v>13</v>
      </c>
      <c r="C36" t="s">
        <v>27</v>
      </c>
      <c r="D36">
        <v>981857003</v>
      </c>
      <c r="E36" t="s">
        <v>28</v>
      </c>
      <c r="F36" t="s">
        <v>29</v>
      </c>
      <c r="G36" t="s">
        <v>30</v>
      </c>
      <c r="H36" t="s">
        <v>21</v>
      </c>
      <c r="J36">
        <v>298</v>
      </c>
      <c r="K36" t="s">
        <v>76</v>
      </c>
      <c r="L36">
        <v>1</v>
      </c>
      <c r="M36" t="s">
        <v>77</v>
      </c>
      <c r="N36">
        <v>6.9</v>
      </c>
      <c r="O36" s="1">
        <v>44533.425057870372</v>
      </c>
      <c r="P36" t="s">
        <v>24</v>
      </c>
      <c r="Q36">
        <v>4</v>
      </c>
    </row>
    <row r="37" spans="1:17" hidden="1">
      <c r="A37">
        <v>36</v>
      </c>
      <c r="B37">
        <v>13</v>
      </c>
      <c r="C37" t="s">
        <v>27</v>
      </c>
      <c r="D37">
        <v>981857003</v>
      </c>
      <c r="E37" t="s">
        <v>28</v>
      </c>
      <c r="F37" t="s">
        <v>29</v>
      </c>
      <c r="G37" t="s">
        <v>30</v>
      </c>
      <c r="H37" t="s">
        <v>21</v>
      </c>
      <c r="J37">
        <v>348</v>
      </c>
      <c r="K37" t="s">
        <v>78</v>
      </c>
      <c r="L37">
        <v>1</v>
      </c>
      <c r="M37" t="s">
        <v>77</v>
      </c>
      <c r="N37">
        <v>2.9</v>
      </c>
      <c r="O37" s="1">
        <v>44533.425057870372</v>
      </c>
      <c r="P37" t="s">
        <v>50</v>
      </c>
      <c r="Q37">
        <v>1.5</v>
      </c>
    </row>
    <row r="38" spans="1:17" hidden="1">
      <c r="A38">
        <v>37</v>
      </c>
      <c r="B38">
        <v>13</v>
      </c>
      <c r="C38" t="s">
        <v>27</v>
      </c>
      <c r="D38">
        <v>981857003</v>
      </c>
      <c r="E38" t="s">
        <v>28</v>
      </c>
      <c r="F38" t="s">
        <v>29</v>
      </c>
      <c r="G38" t="s">
        <v>30</v>
      </c>
      <c r="H38" t="s">
        <v>21</v>
      </c>
      <c r="J38">
        <v>22</v>
      </c>
      <c r="K38" t="s">
        <v>79</v>
      </c>
      <c r="L38">
        <v>1</v>
      </c>
      <c r="M38" t="s">
        <v>77</v>
      </c>
      <c r="N38">
        <v>2.9</v>
      </c>
      <c r="O38" s="1">
        <v>44533.425057870372</v>
      </c>
      <c r="P38" t="s">
        <v>50</v>
      </c>
      <c r="Q38">
        <v>1.5</v>
      </c>
    </row>
    <row r="39" spans="1:17" hidden="1">
      <c r="A39">
        <v>38</v>
      </c>
      <c r="B39">
        <v>13</v>
      </c>
      <c r="C39" t="s">
        <v>27</v>
      </c>
      <c r="D39">
        <v>981857003</v>
      </c>
      <c r="E39" t="s">
        <v>28</v>
      </c>
      <c r="F39" t="s">
        <v>29</v>
      </c>
      <c r="G39" t="s">
        <v>30</v>
      </c>
      <c r="H39" t="s">
        <v>21</v>
      </c>
      <c r="J39">
        <v>333</v>
      </c>
      <c r="K39" t="s">
        <v>55</v>
      </c>
      <c r="L39">
        <v>1</v>
      </c>
      <c r="M39" t="s">
        <v>32</v>
      </c>
      <c r="N39">
        <v>5.9</v>
      </c>
      <c r="O39" s="1">
        <v>44533.425057870372</v>
      </c>
      <c r="P39" t="s">
        <v>24</v>
      </c>
      <c r="Q39">
        <v>3.25</v>
      </c>
    </row>
    <row r="40" spans="1:17" hidden="1">
      <c r="A40">
        <v>39</v>
      </c>
      <c r="B40">
        <v>13</v>
      </c>
      <c r="C40" t="s">
        <v>27</v>
      </c>
      <c r="D40">
        <v>981857003</v>
      </c>
      <c r="E40" t="s">
        <v>28</v>
      </c>
      <c r="F40" t="s">
        <v>29</v>
      </c>
      <c r="G40" t="s">
        <v>30</v>
      </c>
      <c r="H40" t="s">
        <v>21</v>
      </c>
      <c r="J40">
        <v>294</v>
      </c>
      <c r="K40" t="s">
        <v>80</v>
      </c>
      <c r="L40">
        <v>1</v>
      </c>
      <c r="M40" t="s">
        <v>81</v>
      </c>
      <c r="N40">
        <v>7.9</v>
      </c>
      <c r="O40" s="1">
        <v>44533.425057870372</v>
      </c>
      <c r="P40" t="s">
        <v>24</v>
      </c>
      <c r="Q40">
        <v>4.5</v>
      </c>
    </row>
    <row r="41" spans="1:17" hidden="1">
      <c r="A41">
        <v>40</v>
      </c>
      <c r="B41">
        <v>13</v>
      </c>
      <c r="C41" t="s">
        <v>27</v>
      </c>
      <c r="D41">
        <v>981857003</v>
      </c>
      <c r="E41" t="s">
        <v>28</v>
      </c>
      <c r="F41" t="s">
        <v>29</v>
      </c>
      <c r="G41" t="s">
        <v>30</v>
      </c>
      <c r="H41" t="s">
        <v>21</v>
      </c>
      <c r="J41">
        <v>266</v>
      </c>
      <c r="K41" t="s">
        <v>82</v>
      </c>
      <c r="L41">
        <v>1</v>
      </c>
      <c r="M41" t="s">
        <v>32</v>
      </c>
      <c r="N41">
        <v>4.9000000000000004</v>
      </c>
      <c r="O41" s="1">
        <v>44533.425057870372</v>
      </c>
      <c r="P41" t="s">
        <v>24</v>
      </c>
      <c r="Q41">
        <v>2.75</v>
      </c>
    </row>
    <row r="42" spans="1:17" hidden="1">
      <c r="A42">
        <v>41</v>
      </c>
      <c r="B42">
        <v>13</v>
      </c>
      <c r="C42" t="s">
        <v>27</v>
      </c>
      <c r="D42">
        <v>981857003</v>
      </c>
      <c r="E42" t="s">
        <v>28</v>
      </c>
      <c r="F42" t="s">
        <v>29</v>
      </c>
      <c r="G42" t="s">
        <v>30</v>
      </c>
      <c r="H42" t="s">
        <v>21</v>
      </c>
      <c r="J42">
        <v>100</v>
      </c>
      <c r="K42" t="s">
        <v>54</v>
      </c>
      <c r="L42">
        <v>1</v>
      </c>
      <c r="M42" t="s">
        <v>32</v>
      </c>
      <c r="N42">
        <v>4.9000000000000004</v>
      </c>
      <c r="O42" s="1">
        <v>44533.425057870372</v>
      </c>
      <c r="P42" t="s">
        <v>24</v>
      </c>
      <c r="Q42">
        <v>2.5</v>
      </c>
    </row>
    <row r="43" spans="1:17" hidden="1">
      <c r="A43">
        <v>42</v>
      </c>
      <c r="B43">
        <v>13</v>
      </c>
      <c r="C43" t="s">
        <v>27</v>
      </c>
      <c r="D43">
        <v>981857003</v>
      </c>
      <c r="E43" t="s">
        <v>28</v>
      </c>
      <c r="F43" t="s">
        <v>29</v>
      </c>
      <c r="G43" t="s">
        <v>30</v>
      </c>
      <c r="H43" t="s">
        <v>21</v>
      </c>
      <c r="J43">
        <v>93</v>
      </c>
      <c r="K43" t="s">
        <v>83</v>
      </c>
      <c r="L43">
        <v>1</v>
      </c>
      <c r="M43" t="s">
        <v>32</v>
      </c>
      <c r="N43">
        <v>3.9</v>
      </c>
      <c r="O43" s="1">
        <v>44533.425057870372</v>
      </c>
      <c r="P43" t="s">
        <v>24</v>
      </c>
      <c r="Q43">
        <v>2.1</v>
      </c>
    </row>
    <row r="44" spans="1:17" hidden="1">
      <c r="A44">
        <v>43</v>
      </c>
      <c r="B44">
        <v>8</v>
      </c>
      <c r="C44" t="s">
        <v>84</v>
      </c>
      <c r="D44">
        <v>12996596960</v>
      </c>
      <c r="E44" t="s">
        <v>18</v>
      </c>
      <c r="F44" t="s">
        <v>85</v>
      </c>
      <c r="G44" t="s">
        <v>86</v>
      </c>
      <c r="H44" t="s">
        <v>21</v>
      </c>
      <c r="J44">
        <v>231</v>
      </c>
      <c r="K44" t="s">
        <v>87</v>
      </c>
      <c r="L44">
        <v>2</v>
      </c>
      <c r="M44" t="s">
        <v>88</v>
      </c>
      <c r="N44">
        <v>11.8</v>
      </c>
      <c r="O44" s="1">
        <v>44532.258969907409</v>
      </c>
      <c r="P44" t="s">
        <v>50</v>
      </c>
      <c r="Q44">
        <v>7</v>
      </c>
    </row>
    <row r="45" spans="1:17" hidden="1">
      <c r="A45">
        <v>44</v>
      </c>
      <c r="B45">
        <v>8</v>
      </c>
      <c r="C45" t="s">
        <v>84</v>
      </c>
      <c r="D45">
        <v>12996596960</v>
      </c>
      <c r="E45" t="s">
        <v>18</v>
      </c>
      <c r="F45" t="s">
        <v>85</v>
      </c>
      <c r="G45" t="s">
        <v>86</v>
      </c>
      <c r="H45" t="s">
        <v>21</v>
      </c>
      <c r="J45">
        <v>333</v>
      </c>
      <c r="K45" t="s">
        <v>55</v>
      </c>
      <c r="L45">
        <v>2</v>
      </c>
      <c r="M45" t="s">
        <v>32</v>
      </c>
      <c r="N45">
        <v>11.8</v>
      </c>
      <c r="O45" s="1">
        <v>44532.258969907409</v>
      </c>
      <c r="P45" t="s">
        <v>24</v>
      </c>
      <c r="Q45">
        <v>6.5</v>
      </c>
    </row>
    <row r="46" spans="1:17" hidden="1">
      <c r="A46">
        <v>45</v>
      </c>
      <c r="B46">
        <v>8</v>
      </c>
      <c r="C46" t="s">
        <v>84</v>
      </c>
      <c r="D46">
        <v>12996596960</v>
      </c>
      <c r="E46" t="s">
        <v>18</v>
      </c>
      <c r="F46" t="s">
        <v>85</v>
      </c>
      <c r="G46" t="s">
        <v>86</v>
      </c>
      <c r="H46" t="s">
        <v>21</v>
      </c>
      <c r="J46">
        <v>334</v>
      </c>
      <c r="K46" t="s">
        <v>51</v>
      </c>
      <c r="L46">
        <v>1</v>
      </c>
      <c r="M46" t="s">
        <v>52</v>
      </c>
      <c r="N46">
        <v>7.9</v>
      </c>
      <c r="O46" s="1">
        <v>44532.258969907409</v>
      </c>
      <c r="P46" t="s">
        <v>53</v>
      </c>
      <c r="Q46">
        <v>4.5</v>
      </c>
    </row>
    <row r="47" spans="1:17" hidden="1">
      <c r="A47">
        <v>46</v>
      </c>
      <c r="B47">
        <v>8</v>
      </c>
      <c r="C47" t="s">
        <v>84</v>
      </c>
      <c r="D47">
        <v>12996596960</v>
      </c>
      <c r="E47" t="s">
        <v>18</v>
      </c>
      <c r="F47" t="s">
        <v>85</v>
      </c>
      <c r="G47" t="s">
        <v>86</v>
      </c>
      <c r="H47" t="s">
        <v>21</v>
      </c>
      <c r="J47">
        <v>241</v>
      </c>
      <c r="K47" t="s">
        <v>22</v>
      </c>
      <c r="L47">
        <v>1</v>
      </c>
      <c r="M47" t="s">
        <v>23</v>
      </c>
      <c r="N47">
        <v>10.9</v>
      </c>
      <c r="O47" s="1">
        <v>44532.258969907409</v>
      </c>
      <c r="P47" t="s">
        <v>24</v>
      </c>
      <c r="Q47">
        <v>6.13</v>
      </c>
    </row>
    <row r="48" spans="1:17" hidden="1">
      <c r="A48">
        <v>47</v>
      </c>
      <c r="B48">
        <v>8</v>
      </c>
      <c r="C48" t="s">
        <v>84</v>
      </c>
      <c r="D48">
        <v>12996596960</v>
      </c>
      <c r="E48" t="s">
        <v>18</v>
      </c>
      <c r="F48" t="s">
        <v>85</v>
      </c>
      <c r="G48" t="s">
        <v>86</v>
      </c>
      <c r="H48" t="s">
        <v>21</v>
      </c>
      <c r="J48">
        <v>93</v>
      </c>
      <c r="K48" t="s">
        <v>83</v>
      </c>
      <c r="L48">
        <v>1</v>
      </c>
      <c r="M48" t="s">
        <v>32</v>
      </c>
      <c r="N48">
        <v>3.9</v>
      </c>
      <c r="O48" s="1">
        <v>44532.258969907409</v>
      </c>
      <c r="P48" t="s">
        <v>24</v>
      </c>
      <c r="Q48">
        <v>2.1</v>
      </c>
    </row>
    <row r="49" spans="1:17" hidden="1">
      <c r="A49">
        <v>48</v>
      </c>
      <c r="B49">
        <v>8</v>
      </c>
      <c r="C49" t="s">
        <v>84</v>
      </c>
      <c r="D49">
        <v>12996596960</v>
      </c>
      <c r="E49" t="s">
        <v>18</v>
      </c>
      <c r="F49" t="s">
        <v>85</v>
      </c>
      <c r="G49" t="s">
        <v>86</v>
      </c>
      <c r="H49" t="s">
        <v>21</v>
      </c>
      <c r="J49">
        <v>88</v>
      </c>
      <c r="K49" t="s">
        <v>70</v>
      </c>
      <c r="L49">
        <v>1</v>
      </c>
      <c r="M49" t="s">
        <v>32</v>
      </c>
      <c r="N49">
        <v>8.9</v>
      </c>
      <c r="O49" s="1">
        <v>44532.258969907409</v>
      </c>
      <c r="P49" t="s">
        <v>24</v>
      </c>
      <c r="Q49">
        <v>2</v>
      </c>
    </row>
    <row r="50" spans="1:17" hidden="1">
      <c r="A50">
        <v>49</v>
      </c>
      <c r="B50">
        <v>8</v>
      </c>
      <c r="C50" t="s">
        <v>84</v>
      </c>
      <c r="D50">
        <v>12996596960</v>
      </c>
      <c r="E50" t="s">
        <v>18</v>
      </c>
      <c r="F50" t="s">
        <v>85</v>
      </c>
      <c r="G50" t="s">
        <v>86</v>
      </c>
      <c r="H50" t="s">
        <v>21</v>
      </c>
      <c r="J50">
        <v>51</v>
      </c>
      <c r="K50" t="s">
        <v>25</v>
      </c>
      <c r="L50">
        <v>1</v>
      </c>
      <c r="M50" t="s">
        <v>26</v>
      </c>
      <c r="N50">
        <v>5.9</v>
      </c>
      <c r="O50" s="1">
        <v>44532.258969907409</v>
      </c>
      <c r="P50" t="s">
        <v>24</v>
      </c>
      <c r="Q50">
        <v>3.6</v>
      </c>
    </row>
    <row r="51" spans="1:17" hidden="1">
      <c r="A51">
        <v>50</v>
      </c>
      <c r="B51">
        <v>7</v>
      </c>
      <c r="C51" t="s">
        <v>89</v>
      </c>
      <c r="D51">
        <v>12996868897</v>
      </c>
      <c r="E51" t="s">
        <v>18</v>
      </c>
      <c r="F51" t="s">
        <v>90</v>
      </c>
      <c r="G51" t="s">
        <v>91</v>
      </c>
      <c r="H51" t="s">
        <v>21</v>
      </c>
      <c r="J51">
        <v>20</v>
      </c>
      <c r="K51" t="s">
        <v>92</v>
      </c>
      <c r="L51">
        <v>1</v>
      </c>
      <c r="M51" t="s">
        <v>77</v>
      </c>
      <c r="N51">
        <v>4.9000000000000004</v>
      </c>
      <c r="O51" s="1">
        <v>44532.25854166667</v>
      </c>
      <c r="P51" t="s">
        <v>50</v>
      </c>
      <c r="Q51">
        <v>2.5</v>
      </c>
    </row>
    <row r="52" spans="1:17" hidden="1">
      <c r="A52">
        <v>51</v>
      </c>
      <c r="B52">
        <v>7</v>
      </c>
      <c r="C52" t="s">
        <v>89</v>
      </c>
      <c r="D52">
        <v>12996868897</v>
      </c>
      <c r="E52" t="s">
        <v>18</v>
      </c>
      <c r="F52" t="s">
        <v>90</v>
      </c>
      <c r="G52" t="s">
        <v>91</v>
      </c>
      <c r="H52" t="s">
        <v>21</v>
      </c>
      <c r="J52">
        <v>196</v>
      </c>
      <c r="K52" t="s">
        <v>93</v>
      </c>
      <c r="L52">
        <v>1</v>
      </c>
      <c r="M52" t="s">
        <v>26</v>
      </c>
      <c r="N52">
        <v>8.9</v>
      </c>
      <c r="O52" s="1">
        <v>44532.25854166667</v>
      </c>
      <c r="P52" t="s">
        <v>24</v>
      </c>
      <c r="Q52">
        <v>4.9000000000000004</v>
      </c>
    </row>
    <row r="53" spans="1:17" hidden="1">
      <c r="A53">
        <v>52</v>
      </c>
      <c r="B53">
        <v>7</v>
      </c>
      <c r="C53" t="s">
        <v>89</v>
      </c>
      <c r="D53">
        <v>12996868897</v>
      </c>
      <c r="E53" t="s">
        <v>18</v>
      </c>
      <c r="F53" t="s">
        <v>90</v>
      </c>
      <c r="G53" t="s">
        <v>91</v>
      </c>
      <c r="H53" t="s">
        <v>21</v>
      </c>
      <c r="J53">
        <v>88</v>
      </c>
      <c r="K53" t="s">
        <v>70</v>
      </c>
      <c r="L53">
        <v>1</v>
      </c>
      <c r="M53" t="s">
        <v>32</v>
      </c>
      <c r="N53">
        <v>8.9</v>
      </c>
      <c r="O53" s="1">
        <v>44532.25854166667</v>
      </c>
      <c r="P53" t="s">
        <v>24</v>
      </c>
      <c r="Q53">
        <v>2</v>
      </c>
    </row>
    <row r="54" spans="1:17" hidden="1">
      <c r="A54">
        <v>53</v>
      </c>
      <c r="B54">
        <v>7</v>
      </c>
      <c r="C54" t="s">
        <v>89</v>
      </c>
      <c r="D54">
        <v>12996868897</v>
      </c>
      <c r="E54" t="s">
        <v>18</v>
      </c>
      <c r="F54" t="s">
        <v>90</v>
      </c>
      <c r="G54" t="s">
        <v>91</v>
      </c>
      <c r="H54" t="s">
        <v>21</v>
      </c>
      <c r="J54">
        <v>67</v>
      </c>
      <c r="K54" t="s">
        <v>94</v>
      </c>
      <c r="L54">
        <v>1</v>
      </c>
      <c r="M54" t="s">
        <v>32</v>
      </c>
      <c r="N54">
        <v>6.9</v>
      </c>
      <c r="O54" s="1">
        <v>44532.25854166667</v>
      </c>
      <c r="P54" t="s">
        <v>24</v>
      </c>
      <c r="Q54">
        <v>4</v>
      </c>
    </row>
    <row r="55" spans="1:17" hidden="1">
      <c r="A55">
        <v>54</v>
      </c>
      <c r="B55">
        <v>7</v>
      </c>
      <c r="C55" t="s">
        <v>89</v>
      </c>
      <c r="D55">
        <v>12996868897</v>
      </c>
      <c r="E55" t="s">
        <v>18</v>
      </c>
      <c r="F55" t="s">
        <v>90</v>
      </c>
      <c r="G55" t="s">
        <v>91</v>
      </c>
      <c r="H55" t="s">
        <v>21</v>
      </c>
      <c r="J55">
        <v>270</v>
      </c>
      <c r="K55" t="s">
        <v>56</v>
      </c>
      <c r="L55">
        <v>1</v>
      </c>
      <c r="M55" t="s">
        <v>32</v>
      </c>
      <c r="N55">
        <v>13.9</v>
      </c>
      <c r="O55" s="1">
        <v>44532.25854166667</v>
      </c>
      <c r="P55" t="s">
        <v>50</v>
      </c>
      <c r="Q55">
        <v>8</v>
      </c>
    </row>
    <row r="56" spans="1:17" hidden="1">
      <c r="A56">
        <v>55</v>
      </c>
      <c r="B56">
        <v>7</v>
      </c>
      <c r="C56" t="s">
        <v>89</v>
      </c>
      <c r="D56">
        <v>12996868897</v>
      </c>
      <c r="E56" t="s">
        <v>18</v>
      </c>
      <c r="F56" t="s">
        <v>90</v>
      </c>
      <c r="G56" t="s">
        <v>91</v>
      </c>
      <c r="H56" t="s">
        <v>21</v>
      </c>
      <c r="J56">
        <v>241</v>
      </c>
      <c r="K56" t="s">
        <v>22</v>
      </c>
      <c r="L56">
        <v>1</v>
      </c>
      <c r="M56" t="s">
        <v>23</v>
      </c>
      <c r="N56">
        <v>10.9</v>
      </c>
      <c r="O56" s="1">
        <v>44532.25854166667</v>
      </c>
      <c r="P56" t="s">
        <v>24</v>
      </c>
      <c r="Q56">
        <v>6.13</v>
      </c>
    </row>
    <row r="57" spans="1:17" hidden="1">
      <c r="A57">
        <v>56</v>
      </c>
      <c r="B57">
        <v>7</v>
      </c>
      <c r="C57" t="s">
        <v>89</v>
      </c>
      <c r="D57">
        <v>12996868897</v>
      </c>
      <c r="E57" t="s">
        <v>18</v>
      </c>
      <c r="F57" t="s">
        <v>90</v>
      </c>
      <c r="G57" t="s">
        <v>91</v>
      </c>
      <c r="H57" t="s">
        <v>21</v>
      </c>
      <c r="J57">
        <v>190</v>
      </c>
      <c r="K57" t="s">
        <v>39</v>
      </c>
      <c r="L57">
        <v>1</v>
      </c>
      <c r="M57" t="s">
        <v>32</v>
      </c>
      <c r="N57">
        <v>17.899999999999999</v>
      </c>
      <c r="O57" s="1">
        <v>44532.25854166667</v>
      </c>
      <c r="P57" t="s">
        <v>24</v>
      </c>
      <c r="Q57">
        <v>10.5</v>
      </c>
    </row>
    <row r="58" spans="1:17" hidden="1">
      <c r="A58">
        <v>57</v>
      </c>
      <c r="B58">
        <v>7</v>
      </c>
      <c r="C58" t="s">
        <v>89</v>
      </c>
      <c r="D58">
        <v>12996868897</v>
      </c>
      <c r="E58" t="s">
        <v>18</v>
      </c>
      <c r="F58" t="s">
        <v>90</v>
      </c>
      <c r="G58" t="s">
        <v>91</v>
      </c>
      <c r="H58" t="s">
        <v>21</v>
      </c>
      <c r="J58">
        <v>51</v>
      </c>
      <c r="K58" t="s">
        <v>25</v>
      </c>
      <c r="L58">
        <v>1</v>
      </c>
      <c r="M58" t="s">
        <v>26</v>
      </c>
      <c r="N58">
        <v>5.9</v>
      </c>
      <c r="O58" s="1">
        <v>44532.25854166667</v>
      </c>
      <c r="P58" t="s">
        <v>24</v>
      </c>
      <c r="Q58">
        <v>3.6</v>
      </c>
    </row>
    <row r="59" spans="1:17" hidden="1">
      <c r="A59">
        <v>58</v>
      </c>
      <c r="B59">
        <v>6</v>
      </c>
      <c r="C59" t="s">
        <v>95</v>
      </c>
      <c r="D59">
        <v>12988190252</v>
      </c>
      <c r="E59" t="s">
        <v>96</v>
      </c>
      <c r="F59" t="s">
        <v>97</v>
      </c>
      <c r="G59" t="s">
        <v>98</v>
      </c>
      <c r="H59" t="s">
        <v>46</v>
      </c>
      <c r="J59">
        <v>242</v>
      </c>
      <c r="K59" t="s">
        <v>47</v>
      </c>
      <c r="L59">
        <v>2</v>
      </c>
      <c r="M59" t="s">
        <v>32</v>
      </c>
      <c r="N59">
        <v>39.799999999999997</v>
      </c>
      <c r="O59" s="1">
        <v>44532.258379629631</v>
      </c>
      <c r="P59" t="s">
        <v>24</v>
      </c>
      <c r="Q59">
        <v>24</v>
      </c>
    </row>
    <row r="60" spans="1:17" hidden="1">
      <c r="A60">
        <v>59</v>
      </c>
      <c r="B60">
        <v>6</v>
      </c>
      <c r="C60" t="s">
        <v>95</v>
      </c>
      <c r="D60">
        <v>12988190252</v>
      </c>
      <c r="E60" t="s">
        <v>96</v>
      </c>
      <c r="F60" t="s">
        <v>97</v>
      </c>
      <c r="G60" t="s">
        <v>98</v>
      </c>
      <c r="H60" t="s">
        <v>46</v>
      </c>
      <c r="J60">
        <v>348</v>
      </c>
      <c r="K60" t="s">
        <v>78</v>
      </c>
      <c r="L60">
        <v>1</v>
      </c>
      <c r="M60" t="s">
        <v>77</v>
      </c>
      <c r="N60">
        <v>2.9</v>
      </c>
      <c r="O60" s="1">
        <v>44532.258379629631</v>
      </c>
      <c r="P60" t="s">
        <v>50</v>
      </c>
      <c r="Q60">
        <v>1.5</v>
      </c>
    </row>
    <row r="61" spans="1:17" hidden="1">
      <c r="A61">
        <v>60</v>
      </c>
      <c r="B61">
        <v>6</v>
      </c>
      <c r="C61" t="s">
        <v>95</v>
      </c>
      <c r="D61">
        <v>12988190252</v>
      </c>
      <c r="E61" t="s">
        <v>96</v>
      </c>
      <c r="F61" t="s">
        <v>97</v>
      </c>
      <c r="G61" t="s">
        <v>98</v>
      </c>
      <c r="H61" t="s">
        <v>46</v>
      </c>
      <c r="J61">
        <v>25</v>
      </c>
      <c r="K61" t="s">
        <v>99</v>
      </c>
      <c r="L61">
        <v>1</v>
      </c>
      <c r="M61" t="s">
        <v>77</v>
      </c>
      <c r="N61">
        <v>2.9</v>
      </c>
      <c r="O61" s="1">
        <v>44532.258379629631</v>
      </c>
      <c r="P61" t="s">
        <v>50</v>
      </c>
      <c r="Q61">
        <v>1.5</v>
      </c>
    </row>
    <row r="62" spans="1:17" hidden="1">
      <c r="A62">
        <v>61</v>
      </c>
      <c r="B62">
        <v>6</v>
      </c>
      <c r="C62" t="s">
        <v>95</v>
      </c>
      <c r="D62">
        <v>12988190252</v>
      </c>
      <c r="E62" t="s">
        <v>96</v>
      </c>
      <c r="F62" t="s">
        <v>97</v>
      </c>
      <c r="G62" t="s">
        <v>98</v>
      </c>
      <c r="H62" t="s">
        <v>46</v>
      </c>
      <c r="J62">
        <v>333</v>
      </c>
      <c r="K62" t="s">
        <v>55</v>
      </c>
      <c r="L62">
        <v>1</v>
      </c>
      <c r="M62" t="s">
        <v>32</v>
      </c>
      <c r="N62">
        <v>5.9</v>
      </c>
      <c r="O62" s="1">
        <v>44532.258379629631</v>
      </c>
      <c r="P62" t="s">
        <v>24</v>
      </c>
      <c r="Q62">
        <v>3.25</v>
      </c>
    </row>
    <row r="63" spans="1:17" hidden="1">
      <c r="A63">
        <v>62</v>
      </c>
      <c r="B63">
        <v>6</v>
      </c>
      <c r="C63" t="s">
        <v>95</v>
      </c>
      <c r="D63">
        <v>12988190252</v>
      </c>
      <c r="E63" t="s">
        <v>96</v>
      </c>
      <c r="F63" t="s">
        <v>97</v>
      </c>
      <c r="G63" t="s">
        <v>98</v>
      </c>
      <c r="H63" t="s">
        <v>46</v>
      </c>
      <c r="J63">
        <v>264</v>
      </c>
      <c r="K63" t="s">
        <v>100</v>
      </c>
      <c r="L63">
        <v>1</v>
      </c>
      <c r="M63" t="s">
        <v>32</v>
      </c>
      <c r="N63">
        <v>2.9</v>
      </c>
      <c r="O63" s="1">
        <v>44532.258379629631</v>
      </c>
      <c r="P63" t="s">
        <v>24</v>
      </c>
      <c r="Q63">
        <v>1.5</v>
      </c>
    </row>
    <row r="64" spans="1:17" hidden="1">
      <c r="A64">
        <v>63</v>
      </c>
      <c r="B64">
        <v>6</v>
      </c>
      <c r="C64" t="s">
        <v>95</v>
      </c>
      <c r="D64">
        <v>12988190252</v>
      </c>
      <c r="E64" t="s">
        <v>96</v>
      </c>
      <c r="F64" t="s">
        <v>97</v>
      </c>
      <c r="G64" t="s">
        <v>98</v>
      </c>
      <c r="H64" t="s">
        <v>46</v>
      </c>
      <c r="J64">
        <v>65</v>
      </c>
      <c r="K64" t="s">
        <v>69</v>
      </c>
      <c r="L64">
        <v>1</v>
      </c>
      <c r="M64" t="s">
        <v>32</v>
      </c>
      <c r="N64">
        <v>3.9</v>
      </c>
      <c r="O64" s="1">
        <v>44532.258379629631</v>
      </c>
      <c r="P64" t="s">
        <v>24</v>
      </c>
      <c r="Q64">
        <v>1.9</v>
      </c>
    </row>
    <row r="65" spans="1:17" hidden="1">
      <c r="A65">
        <v>64</v>
      </c>
      <c r="B65">
        <v>6</v>
      </c>
      <c r="C65" t="s">
        <v>95</v>
      </c>
      <c r="D65">
        <v>12988190252</v>
      </c>
      <c r="E65" t="s">
        <v>96</v>
      </c>
      <c r="F65" t="s">
        <v>97</v>
      </c>
      <c r="G65" t="s">
        <v>98</v>
      </c>
      <c r="H65" t="s">
        <v>46</v>
      </c>
      <c r="J65">
        <v>60</v>
      </c>
      <c r="K65" t="s">
        <v>101</v>
      </c>
      <c r="L65">
        <v>4</v>
      </c>
      <c r="M65" t="s">
        <v>32</v>
      </c>
      <c r="N65">
        <v>11.6</v>
      </c>
      <c r="O65" s="1">
        <v>44532.258379629631</v>
      </c>
      <c r="P65" t="s">
        <v>24</v>
      </c>
      <c r="Q65">
        <v>7</v>
      </c>
    </row>
    <row r="66" spans="1:17" hidden="1">
      <c r="A66">
        <v>65</v>
      </c>
      <c r="B66">
        <v>6</v>
      </c>
      <c r="C66" t="s">
        <v>95</v>
      </c>
      <c r="D66">
        <v>12988190252</v>
      </c>
      <c r="E66" t="s">
        <v>96</v>
      </c>
      <c r="F66" t="s">
        <v>97</v>
      </c>
      <c r="G66" t="s">
        <v>98</v>
      </c>
      <c r="H66" t="s">
        <v>46</v>
      </c>
      <c r="J66">
        <v>241</v>
      </c>
      <c r="K66" t="s">
        <v>22</v>
      </c>
      <c r="L66">
        <v>4</v>
      </c>
      <c r="M66" t="s">
        <v>23</v>
      </c>
      <c r="N66">
        <v>43.6</v>
      </c>
      <c r="O66" s="1">
        <v>44532.258379629631</v>
      </c>
      <c r="P66" t="s">
        <v>24</v>
      </c>
      <c r="Q66">
        <v>24.52</v>
      </c>
    </row>
    <row r="67" spans="1:17" hidden="1">
      <c r="A67">
        <v>66</v>
      </c>
      <c r="B67">
        <v>14</v>
      </c>
      <c r="C67" t="s">
        <v>71</v>
      </c>
      <c r="D67">
        <v>981223200</v>
      </c>
      <c r="E67" t="s">
        <v>18</v>
      </c>
      <c r="F67" t="s">
        <v>72</v>
      </c>
      <c r="G67" t="s">
        <v>73</v>
      </c>
      <c r="H67" t="s">
        <v>46</v>
      </c>
      <c r="J67">
        <v>9</v>
      </c>
      <c r="K67" t="s">
        <v>33</v>
      </c>
      <c r="L67">
        <v>1</v>
      </c>
      <c r="M67" t="s">
        <v>32</v>
      </c>
      <c r="N67">
        <v>2.9</v>
      </c>
      <c r="O67" s="1">
        <v>44533.425300925926</v>
      </c>
      <c r="P67" t="s">
        <v>24</v>
      </c>
      <c r="Q67">
        <v>1.65</v>
      </c>
    </row>
    <row r="68" spans="1:17" hidden="1">
      <c r="A68">
        <v>67</v>
      </c>
      <c r="B68">
        <v>14</v>
      </c>
      <c r="C68" t="s">
        <v>71</v>
      </c>
      <c r="D68">
        <v>981223200</v>
      </c>
      <c r="E68" t="s">
        <v>18</v>
      </c>
      <c r="F68" t="s">
        <v>72</v>
      </c>
      <c r="G68" t="s">
        <v>73</v>
      </c>
      <c r="H68" t="s">
        <v>46</v>
      </c>
      <c r="J68">
        <v>57</v>
      </c>
      <c r="K68" t="s">
        <v>102</v>
      </c>
      <c r="L68">
        <v>1</v>
      </c>
      <c r="M68" t="s">
        <v>32</v>
      </c>
      <c r="N68">
        <v>5.9</v>
      </c>
      <c r="O68" s="1">
        <v>44533.425300925926</v>
      </c>
      <c r="P68" t="s">
        <v>24</v>
      </c>
      <c r="Q68">
        <v>3.25</v>
      </c>
    </row>
    <row r="69" spans="1:17" hidden="1">
      <c r="A69">
        <v>68</v>
      </c>
      <c r="B69">
        <v>14</v>
      </c>
      <c r="C69" t="s">
        <v>71</v>
      </c>
      <c r="D69">
        <v>981223200</v>
      </c>
      <c r="E69" t="s">
        <v>18</v>
      </c>
      <c r="F69" t="s">
        <v>72</v>
      </c>
      <c r="G69" t="s">
        <v>73</v>
      </c>
      <c r="H69" t="s">
        <v>46</v>
      </c>
      <c r="J69">
        <v>93</v>
      </c>
      <c r="K69" t="s">
        <v>83</v>
      </c>
      <c r="L69">
        <v>1</v>
      </c>
      <c r="M69" t="s">
        <v>32</v>
      </c>
      <c r="N69">
        <v>3.9</v>
      </c>
      <c r="O69" s="1">
        <v>44533.425300925926</v>
      </c>
      <c r="P69" t="s">
        <v>24</v>
      </c>
      <c r="Q69">
        <v>2.1</v>
      </c>
    </row>
    <row r="70" spans="1:17" hidden="1">
      <c r="A70">
        <v>69</v>
      </c>
      <c r="B70">
        <v>14</v>
      </c>
      <c r="C70" t="s">
        <v>71</v>
      </c>
      <c r="D70">
        <v>981223200</v>
      </c>
      <c r="E70" t="s">
        <v>18</v>
      </c>
      <c r="F70" t="s">
        <v>72</v>
      </c>
      <c r="G70" t="s">
        <v>73</v>
      </c>
      <c r="H70" t="s">
        <v>46</v>
      </c>
      <c r="J70">
        <v>334</v>
      </c>
      <c r="K70" t="s">
        <v>51</v>
      </c>
      <c r="L70">
        <v>1</v>
      </c>
      <c r="M70" t="s">
        <v>52</v>
      </c>
      <c r="N70">
        <v>7.9</v>
      </c>
      <c r="O70" s="1">
        <v>44533.425300925926</v>
      </c>
      <c r="P70" t="s">
        <v>53</v>
      </c>
      <c r="Q70">
        <v>4.5</v>
      </c>
    </row>
    <row r="71" spans="1:17" hidden="1">
      <c r="A71">
        <v>70</v>
      </c>
      <c r="B71">
        <v>14</v>
      </c>
      <c r="C71" t="s">
        <v>71</v>
      </c>
      <c r="D71">
        <v>981223200</v>
      </c>
      <c r="E71" t="s">
        <v>18</v>
      </c>
      <c r="F71" t="s">
        <v>72</v>
      </c>
      <c r="G71" t="s">
        <v>73</v>
      </c>
      <c r="H71" t="s">
        <v>46</v>
      </c>
      <c r="J71">
        <v>20</v>
      </c>
      <c r="K71" t="s">
        <v>92</v>
      </c>
      <c r="L71">
        <v>1</v>
      </c>
      <c r="M71" t="s">
        <v>77</v>
      </c>
      <c r="N71">
        <v>4.9000000000000004</v>
      </c>
      <c r="O71" s="1">
        <v>44533.425300925926</v>
      </c>
      <c r="P71" t="s">
        <v>50</v>
      </c>
      <c r="Q71">
        <v>2.5</v>
      </c>
    </row>
    <row r="72" spans="1:17" hidden="1">
      <c r="A72">
        <v>71</v>
      </c>
      <c r="B72">
        <v>14</v>
      </c>
      <c r="C72" t="s">
        <v>71</v>
      </c>
      <c r="D72">
        <v>981223200</v>
      </c>
      <c r="E72" t="s">
        <v>18</v>
      </c>
      <c r="F72" t="s">
        <v>72</v>
      </c>
      <c r="G72" t="s">
        <v>73</v>
      </c>
      <c r="H72" t="s">
        <v>46</v>
      </c>
      <c r="J72">
        <v>25</v>
      </c>
      <c r="K72" t="s">
        <v>99</v>
      </c>
      <c r="L72">
        <v>1</v>
      </c>
      <c r="M72" t="s">
        <v>77</v>
      </c>
      <c r="N72">
        <v>2.9</v>
      </c>
      <c r="O72" s="1">
        <v>44533.425300925926</v>
      </c>
      <c r="P72" t="s">
        <v>50</v>
      </c>
      <c r="Q72">
        <v>1.5</v>
      </c>
    </row>
    <row r="73" spans="1:17" hidden="1">
      <c r="A73">
        <v>72</v>
      </c>
      <c r="B73">
        <v>15</v>
      </c>
      <c r="C73" t="s">
        <v>103</v>
      </c>
      <c r="D73">
        <v>12991444337</v>
      </c>
      <c r="E73" t="s">
        <v>43</v>
      </c>
      <c r="F73" t="s">
        <v>104</v>
      </c>
      <c r="G73" t="s">
        <v>105</v>
      </c>
      <c r="H73" t="s">
        <v>46</v>
      </c>
      <c r="J73">
        <v>51</v>
      </c>
      <c r="K73" t="s">
        <v>25</v>
      </c>
      <c r="L73">
        <v>1</v>
      </c>
      <c r="M73" t="s">
        <v>26</v>
      </c>
      <c r="N73">
        <v>5.9</v>
      </c>
      <c r="O73" s="1">
        <v>44533.508726851855</v>
      </c>
      <c r="P73" t="s">
        <v>24</v>
      </c>
      <c r="Q73">
        <v>3.6</v>
      </c>
    </row>
    <row r="74" spans="1:17" hidden="1">
      <c r="A74">
        <v>73</v>
      </c>
      <c r="B74">
        <v>15</v>
      </c>
      <c r="C74" t="s">
        <v>103</v>
      </c>
      <c r="D74">
        <v>12991444337</v>
      </c>
      <c r="E74" t="s">
        <v>43</v>
      </c>
      <c r="F74" t="s">
        <v>104</v>
      </c>
      <c r="G74" t="s">
        <v>105</v>
      </c>
      <c r="H74" t="s">
        <v>46</v>
      </c>
      <c r="J74">
        <v>179</v>
      </c>
      <c r="K74" t="s">
        <v>106</v>
      </c>
      <c r="L74">
        <v>1</v>
      </c>
      <c r="M74" t="s">
        <v>26</v>
      </c>
      <c r="N74">
        <v>7.9</v>
      </c>
      <c r="O74" s="1">
        <v>44533.508726851855</v>
      </c>
      <c r="P74" t="s">
        <v>24</v>
      </c>
      <c r="Q74">
        <v>4.5</v>
      </c>
    </row>
    <row r="75" spans="1:17" hidden="1">
      <c r="A75">
        <v>74</v>
      </c>
      <c r="B75">
        <v>15</v>
      </c>
      <c r="C75" t="s">
        <v>103</v>
      </c>
      <c r="D75">
        <v>12991444337</v>
      </c>
      <c r="E75" t="s">
        <v>43</v>
      </c>
      <c r="F75" t="s">
        <v>104</v>
      </c>
      <c r="G75" t="s">
        <v>105</v>
      </c>
      <c r="H75" t="s">
        <v>46</v>
      </c>
      <c r="J75">
        <v>190</v>
      </c>
      <c r="K75" t="s">
        <v>39</v>
      </c>
      <c r="L75">
        <v>1</v>
      </c>
      <c r="M75" t="s">
        <v>32</v>
      </c>
      <c r="N75">
        <v>17.899999999999999</v>
      </c>
      <c r="O75" s="1">
        <v>44533.508726851855</v>
      </c>
      <c r="P75" t="s">
        <v>24</v>
      </c>
      <c r="Q75">
        <v>10.5</v>
      </c>
    </row>
    <row r="76" spans="1:17" hidden="1">
      <c r="A76">
        <v>75</v>
      </c>
      <c r="B76">
        <v>15</v>
      </c>
      <c r="C76" t="s">
        <v>103</v>
      </c>
      <c r="D76">
        <v>12991444337</v>
      </c>
      <c r="E76" t="s">
        <v>43</v>
      </c>
      <c r="F76" t="s">
        <v>104</v>
      </c>
      <c r="G76" t="s">
        <v>105</v>
      </c>
      <c r="H76" t="s">
        <v>46</v>
      </c>
      <c r="J76">
        <v>6</v>
      </c>
      <c r="K76" t="s">
        <v>107</v>
      </c>
      <c r="L76">
        <v>1</v>
      </c>
      <c r="M76" t="s">
        <v>108</v>
      </c>
      <c r="N76">
        <v>8.9</v>
      </c>
      <c r="O76" s="1">
        <v>44533.508726851855</v>
      </c>
      <c r="P76" t="s">
        <v>24</v>
      </c>
      <c r="Q76">
        <v>5.2</v>
      </c>
    </row>
    <row r="77" spans="1:17" hidden="1">
      <c r="A77">
        <v>76</v>
      </c>
      <c r="B77">
        <v>15</v>
      </c>
      <c r="C77" t="s">
        <v>103</v>
      </c>
      <c r="D77">
        <v>12991444337</v>
      </c>
      <c r="E77" t="s">
        <v>43</v>
      </c>
      <c r="F77" t="s">
        <v>104</v>
      </c>
      <c r="G77" t="s">
        <v>105</v>
      </c>
      <c r="H77" t="s">
        <v>46</v>
      </c>
      <c r="J77">
        <v>65</v>
      </c>
      <c r="K77" t="s">
        <v>69</v>
      </c>
      <c r="L77">
        <v>1</v>
      </c>
      <c r="M77" t="s">
        <v>32</v>
      </c>
      <c r="N77">
        <v>3.9</v>
      </c>
      <c r="O77" s="1">
        <v>44533.508726851855</v>
      </c>
      <c r="P77" t="s">
        <v>24</v>
      </c>
      <c r="Q77">
        <v>1.9</v>
      </c>
    </row>
    <row r="78" spans="1:17" hidden="1">
      <c r="A78">
        <v>77</v>
      </c>
      <c r="B78">
        <v>15</v>
      </c>
      <c r="C78" t="s">
        <v>103</v>
      </c>
      <c r="D78">
        <v>12991444337</v>
      </c>
      <c r="E78" t="s">
        <v>43</v>
      </c>
      <c r="F78" t="s">
        <v>104</v>
      </c>
      <c r="G78" t="s">
        <v>105</v>
      </c>
      <c r="H78" t="s">
        <v>46</v>
      </c>
      <c r="J78">
        <v>294</v>
      </c>
      <c r="K78" t="s">
        <v>80</v>
      </c>
      <c r="L78">
        <v>1</v>
      </c>
      <c r="M78" t="s">
        <v>81</v>
      </c>
      <c r="N78">
        <v>7.9</v>
      </c>
      <c r="O78" s="1">
        <v>44533.508726851855</v>
      </c>
      <c r="P78" t="s">
        <v>24</v>
      </c>
      <c r="Q78">
        <v>4.5</v>
      </c>
    </row>
    <row r="79" spans="1:17" hidden="1">
      <c r="A79">
        <v>78</v>
      </c>
      <c r="B79">
        <v>15</v>
      </c>
      <c r="C79" t="s">
        <v>103</v>
      </c>
      <c r="D79">
        <v>12991444337</v>
      </c>
      <c r="E79" t="s">
        <v>43</v>
      </c>
      <c r="F79" t="s">
        <v>104</v>
      </c>
      <c r="G79" t="s">
        <v>105</v>
      </c>
      <c r="H79" t="s">
        <v>46</v>
      </c>
      <c r="J79">
        <v>333</v>
      </c>
      <c r="K79" t="s">
        <v>55</v>
      </c>
      <c r="L79">
        <v>1</v>
      </c>
      <c r="M79" t="s">
        <v>32</v>
      </c>
      <c r="N79">
        <v>5.9</v>
      </c>
      <c r="O79" s="1">
        <v>44533.508726851855</v>
      </c>
      <c r="P79" t="s">
        <v>24</v>
      </c>
      <c r="Q79">
        <v>3.25</v>
      </c>
    </row>
    <row r="80" spans="1:17" hidden="1">
      <c r="A80">
        <v>79</v>
      </c>
      <c r="B80">
        <v>15</v>
      </c>
      <c r="C80" t="s">
        <v>103</v>
      </c>
      <c r="D80">
        <v>12991444337</v>
      </c>
      <c r="E80" t="s">
        <v>43</v>
      </c>
      <c r="F80" t="s">
        <v>104</v>
      </c>
      <c r="G80" t="s">
        <v>105</v>
      </c>
      <c r="H80" t="s">
        <v>46</v>
      </c>
      <c r="J80">
        <v>22</v>
      </c>
      <c r="K80" t="s">
        <v>79</v>
      </c>
      <c r="L80">
        <v>1</v>
      </c>
      <c r="M80" t="s">
        <v>77</v>
      </c>
      <c r="N80">
        <v>2.9</v>
      </c>
      <c r="O80" s="1">
        <v>44533.508726851855</v>
      </c>
      <c r="P80" t="s">
        <v>50</v>
      </c>
      <c r="Q80">
        <v>1.5</v>
      </c>
    </row>
    <row r="81" spans="1:17" hidden="1">
      <c r="A81">
        <v>80</v>
      </c>
      <c r="B81">
        <v>15</v>
      </c>
      <c r="C81" t="s">
        <v>103</v>
      </c>
      <c r="D81">
        <v>12991444337</v>
      </c>
      <c r="E81" t="s">
        <v>43</v>
      </c>
      <c r="F81" t="s">
        <v>104</v>
      </c>
      <c r="G81" t="s">
        <v>105</v>
      </c>
      <c r="H81" t="s">
        <v>46</v>
      </c>
      <c r="J81">
        <v>95</v>
      </c>
      <c r="K81" t="s">
        <v>109</v>
      </c>
      <c r="L81">
        <v>1</v>
      </c>
      <c r="M81" t="s">
        <v>49</v>
      </c>
      <c r="N81">
        <v>4.9000000000000004</v>
      </c>
      <c r="O81" s="1">
        <v>44533.508726851855</v>
      </c>
      <c r="P81" t="s">
        <v>50</v>
      </c>
      <c r="Q81">
        <v>2.5</v>
      </c>
    </row>
    <row r="82" spans="1:17" hidden="1">
      <c r="A82">
        <v>81</v>
      </c>
      <c r="B82">
        <v>15</v>
      </c>
      <c r="C82" t="s">
        <v>103</v>
      </c>
      <c r="D82">
        <v>12991444337</v>
      </c>
      <c r="E82" t="s">
        <v>43</v>
      </c>
      <c r="F82" t="s">
        <v>104</v>
      </c>
      <c r="G82" t="s">
        <v>105</v>
      </c>
      <c r="H82" t="s">
        <v>46</v>
      </c>
      <c r="J82">
        <v>115</v>
      </c>
      <c r="K82" t="s">
        <v>48</v>
      </c>
      <c r="L82">
        <v>1</v>
      </c>
      <c r="M82" t="s">
        <v>49</v>
      </c>
      <c r="N82">
        <v>5.9</v>
      </c>
      <c r="O82" s="1">
        <v>44533.508726851855</v>
      </c>
      <c r="P82" t="s">
        <v>50</v>
      </c>
      <c r="Q82">
        <v>3.5</v>
      </c>
    </row>
    <row r="83" spans="1:17" hidden="1">
      <c r="A83">
        <v>82</v>
      </c>
      <c r="B83">
        <v>15</v>
      </c>
      <c r="C83" t="s">
        <v>103</v>
      </c>
      <c r="D83">
        <v>12991444337</v>
      </c>
      <c r="E83" t="s">
        <v>43</v>
      </c>
      <c r="F83" t="s">
        <v>104</v>
      </c>
      <c r="G83" t="s">
        <v>105</v>
      </c>
      <c r="H83" t="s">
        <v>46</v>
      </c>
      <c r="J83">
        <v>301</v>
      </c>
      <c r="K83" t="s">
        <v>110</v>
      </c>
      <c r="L83">
        <v>2</v>
      </c>
      <c r="M83" t="s">
        <v>49</v>
      </c>
      <c r="N83">
        <v>9.8000000000000007</v>
      </c>
      <c r="O83" s="1">
        <v>44533.508726851855</v>
      </c>
      <c r="P83" t="s">
        <v>50</v>
      </c>
      <c r="Q83">
        <v>5</v>
      </c>
    </row>
    <row r="84" spans="1:17" hidden="1">
      <c r="A84">
        <v>83</v>
      </c>
      <c r="B84">
        <v>15</v>
      </c>
      <c r="C84" t="s">
        <v>103</v>
      </c>
      <c r="D84">
        <v>12991444337</v>
      </c>
      <c r="E84" t="s">
        <v>43</v>
      </c>
      <c r="F84" t="s">
        <v>104</v>
      </c>
      <c r="G84" t="s">
        <v>105</v>
      </c>
      <c r="H84" t="s">
        <v>46</v>
      </c>
      <c r="J84">
        <v>31</v>
      </c>
      <c r="K84" t="s">
        <v>111</v>
      </c>
      <c r="L84">
        <v>1</v>
      </c>
      <c r="M84" t="s">
        <v>66</v>
      </c>
      <c r="N84">
        <v>3.9</v>
      </c>
      <c r="O84" s="1">
        <v>44533.508726851855</v>
      </c>
      <c r="P84" t="s">
        <v>24</v>
      </c>
      <c r="Q84">
        <v>1.8</v>
      </c>
    </row>
    <row r="85" spans="1:17" hidden="1">
      <c r="A85">
        <v>84</v>
      </c>
      <c r="B85">
        <v>15</v>
      </c>
      <c r="C85" t="s">
        <v>103</v>
      </c>
      <c r="D85">
        <v>12991444337</v>
      </c>
      <c r="E85" t="s">
        <v>43</v>
      </c>
      <c r="F85" t="s">
        <v>104</v>
      </c>
      <c r="G85" t="s">
        <v>105</v>
      </c>
      <c r="H85" t="s">
        <v>46</v>
      </c>
      <c r="J85">
        <v>312</v>
      </c>
      <c r="K85" t="s">
        <v>112</v>
      </c>
      <c r="L85">
        <v>2</v>
      </c>
      <c r="M85" t="s">
        <v>49</v>
      </c>
      <c r="N85">
        <v>9.8000000000000007</v>
      </c>
      <c r="O85" s="1">
        <v>44533.508726851855</v>
      </c>
      <c r="P85" t="s">
        <v>24</v>
      </c>
      <c r="Q85">
        <v>5</v>
      </c>
    </row>
    <row r="86" spans="1:17" hidden="1">
      <c r="A86">
        <v>85</v>
      </c>
      <c r="B86">
        <v>16</v>
      </c>
      <c r="C86" t="s">
        <v>113</v>
      </c>
      <c r="D86" t="s">
        <v>114</v>
      </c>
      <c r="E86" t="s">
        <v>18</v>
      </c>
      <c r="F86" t="s">
        <v>115</v>
      </c>
      <c r="G86" t="s">
        <v>116</v>
      </c>
      <c r="H86" t="s">
        <v>21</v>
      </c>
      <c r="J86">
        <v>51</v>
      </c>
      <c r="K86" t="s">
        <v>25</v>
      </c>
      <c r="L86">
        <v>1</v>
      </c>
      <c r="M86" t="s">
        <v>26</v>
      </c>
      <c r="N86">
        <v>5.9</v>
      </c>
      <c r="O86" s="1">
        <v>44533.091724537036</v>
      </c>
      <c r="P86" t="s">
        <v>24</v>
      </c>
      <c r="Q86">
        <v>3.6</v>
      </c>
    </row>
    <row r="87" spans="1:17" hidden="1">
      <c r="A87">
        <v>86</v>
      </c>
      <c r="B87">
        <v>16</v>
      </c>
      <c r="C87" t="s">
        <v>113</v>
      </c>
      <c r="D87" t="s">
        <v>114</v>
      </c>
      <c r="E87" t="s">
        <v>18</v>
      </c>
      <c r="F87" t="s">
        <v>115</v>
      </c>
      <c r="G87" t="s">
        <v>116</v>
      </c>
      <c r="H87" t="s">
        <v>21</v>
      </c>
      <c r="J87">
        <v>200</v>
      </c>
      <c r="K87" t="s">
        <v>40</v>
      </c>
      <c r="L87">
        <v>1</v>
      </c>
      <c r="M87" t="s">
        <v>26</v>
      </c>
      <c r="N87">
        <v>11.9</v>
      </c>
      <c r="O87" s="1">
        <v>44533.091724537036</v>
      </c>
      <c r="P87" t="s">
        <v>24</v>
      </c>
      <c r="Q87">
        <v>7.2</v>
      </c>
    </row>
    <row r="88" spans="1:17" hidden="1">
      <c r="A88">
        <v>87</v>
      </c>
      <c r="B88">
        <v>16</v>
      </c>
      <c r="C88" t="s">
        <v>113</v>
      </c>
      <c r="D88" t="s">
        <v>114</v>
      </c>
      <c r="E88" t="s">
        <v>18</v>
      </c>
      <c r="F88" t="s">
        <v>115</v>
      </c>
      <c r="G88" t="s">
        <v>116</v>
      </c>
      <c r="H88" t="s">
        <v>21</v>
      </c>
      <c r="J88">
        <v>6</v>
      </c>
      <c r="K88" t="s">
        <v>107</v>
      </c>
      <c r="L88">
        <v>1</v>
      </c>
      <c r="M88" t="s">
        <v>108</v>
      </c>
      <c r="N88">
        <v>8.9</v>
      </c>
      <c r="O88" s="1">
        <v>44533.091724537036</v>
      </c>
      <c r="P88" t="s">
        <v>24</v>
      </c>
      <c r="Q88">
        <v>5.2</v>
      </c>
    </row>
    <row r="89" spans="1:17" hidden="1">
      <c r="A89">
        <v>88</v>
      </c>
      <c r="B89">
        <v>16</v>
      </c>
      <c r="C89" t="s">
        <v>113</v>
      </c>
      <c r="D89" t="s">
        <v>114</v>
      </c>
      <c r="E89" t="s">
        <v>18</v>
      </c>
      <c r="F89" t="s">
        <v>115</v>
      </c>
      <c r="G89" t="s">
        <v>116</v>
      </c>
      <c r="H89" t="s">
        <v>21</v>
      </c>
      <c r="J89">
        <v>65</v>
      </c>
      <c r="K89" t="s">
        <v>69</v>
      </c>
      <c r="L89">
        <v>1</v>
      </c>
      <c r="M89" t="s">
        <v>32</v>
      </c>
      <c r="N89">
        <v>3.9</v>
      </c>
      <c r="O89" s="1">
        <v>44533.091724537036</v>
      </c>
      <c r="P89" t="s">
        <v>24</v>
      </c>
      <c r="Q89">
        <v>1.9</v>
      </c>
    </row>
    <row r="90" spans="1:17" hidden="1">
      <c r="A90">
        <v>89</v>
      </c>
      <c r="B90">
        <v>16</v>
      </c>
      <c r="C90" t="s">
        <v>113</v>
      </c>
      <c r="D90" t="s">
        <v>114</v>
      </c>
      <c r="E90" t="s">
        <v>18</v>
      </c>
      <c r="F90" t="s">
        <v>115</v>
      </c>
      <c r="G90" t="s">
        <v>116</v>
      </c>
      <c r="H90" t="s">
        <v>21</v>
      </c>
      <c r="J90">
        <v>115</v>
      </c>
      <c r="K90" t="s">
        <v>48</v>
      </c>
      <c r="L90">
        <v>1</v>
      </c>
      <c r="M90" t="s">
        <v>49</v>
      </c>
      <c r="N90">
        <v>5.9</v>
      </c>
      <c r="O90" s="1">
        <v>44533.091724537036</v>
      </c>
      <c r="P90" t="s">
        <v>50</v>
      </c>
      <c r="Q90">
        <v>3.5</v>
      </c>
    </row>
    <row r="91" spans="1:17" hidden="1">
      <c r="A91">
        <v>90</v>
      </c>
      <c r="B91">
        <v>16</v>
      </c>
      <c r="C91" t="s">
        <v>113</v>
      </c>
      <c r="D91" t="s">
        <v>114</v>
      </c>
      <c r="E91" t="s">
        <v>18</v>
      </c>
      <c r="F91" t="s">
        <v>115</v>
      </c>
      <c r="G91" t="s">
        <v>116</v>
      </c>
      <c r="H91" t="s">
        <v>21</v>
      </c>
      <c r="J91">
        <v>121</v>
      </c>
      <c r="K91" t="s">
        <v>117</v>
      </c>
      <c r="L91">
        <v>1</v>
      </c>
      <c r="M91" t="s">
        <v>49</v>
      </c>
      <c r="N91">
        <v>5.9</v>
      </c>
      <c r="O91" s="1">
        <v>44533.091724537036</v>
      </c>
      <c r="P91" t="s">
        <v>24</v>
      </c>
      <c r="Q91">
        <v>3.5</v>
      </c>
    </row>
    <row r="92" spans="1:17" hidden="1">
      <c r="A92">
        <v>91</v>
      </c>
      <c r="B92">
        <v>16</v>
      </c>
      <c r="C92" t="s">
        <v>113</v>
      </c>
      <c r="D92" t="s">
        <v>114</v>
      </c>
      <c r="E92" t="s">
        <v>18</v>
      </c>
      <c r="F92" t="s">
        <v>115</v>
      </c>
      <c r="G92" t="s">
        <v>116</v>
      </c>
      <c r="H92" t="s">
        <v>21</v>
      </c>
      <c r="J92">
        <v>301</v>
      </c>
      <c r="K92" t="s">
        <v>110</v>
      </c>
      <c r="L92">
        <v>1</v>
      </c>
      <c r="M92" t="s">
        <v>49</v>
      </c>
      <c r="N92">
        <v>4.9000000000000004</v>
      </c>
      <c r="O92" s="1">
        <v>44533.091724537036</v>
      </c>
      <c r="P92" t="s">
        <v>50</v>
      </c>
      <c r="Q92">
        <v>2.5</v>
      </c>
    </row>
    <row r="93" spans="1:17" hidden="1">
      <c r="A93">
        <v>92</v>
      </c>
      <c r="B93">
        <v>16</v>
      </c>
      <c r="C93" t="s">
        <v>113</v>
      </c>
      <c r="D93" t="s">
        <v>114</v>
      </c>
      <c r="E93" t="s">
        <v>18</v>
      </c>
      <c r="F93" t="s">
        <v>115</v>
      </c>
      <c r="G93" t="s">
        <v>116</v>
      </c>
      <c r="H93" t="s">
        <v>21</v>
      </c>
      <c r="J93">
        <v>197</v>
      </c>
      <c r="K93" t="s">
        <v>118</v>
      </c>
      <c r="L93">
        <v>1</v>
      </c>
      <c r="M93" t="s">
        <v>32</v>
      </c>
      <c r="N93">
        <v>9.9</v>
      </c>
      <c r="O93" s="1">
        <v>44533.091724537036</v>
      </c>
      <c r="P93" t="s">
        <v>24</v>
      </c>
      <c r="Q93">
        <v>6</v>
      </c>
    </row>
    <row r="94" spans="1:17" hidden="1">
      <c r="A94">
        <v>93</v>
      </c>
      <c r="B94">
        <v>17</v>
      </c>
      <c r="C94" t="s">
        <v>119</v>
      </c>
      <c r="D94">
        <v>12996024013</v>
      </c>
      <c r="E94" t="s">
        <v>28</v>
      </c>
      <c r="F94" t="s">
        <v>120</v>
      </c>
      <c r="G94" t="s">
        <v>121</v>
      </c>
      <c r="H94" t="s">
        <v>46</v>
      </c>
      <c r="J94">
        <v>9</v>
      </c>
      <c r="K94" t="s">
        <v>33</v>
      </c>
      <c r="L94">
        <v>1</v>
      </c>
      <c r="M94" t="s">
        <v>32</v>
      </c>
      <c r="N94">
        <v>2.9</v>
      </c>
      <c r="O94" s="1">
        <v>44533.217187499999</v>
      </c>
      <c r="P94" t="s">
        <v>24</v>
      </c>
      <c r="Q94">
        <v>1.65</v>
      </c>
    </row>
    <row r="95" spans="1:17" hidden="1">
      <c r="A95">
        <v>94</v>
      </c>
      <c r="B95">
        <v>17</v>
      </c>
      <c r="C95" t="s">
        <v>119</v>
      </c>
      <c r="D95">
        <v>12996024013</v>
      </c>
      <c r="E95" t="s">
        <v>28</v>
      </c>
      <c r="F95" t="s">
        <v>120</v>
      </c>
      <c r="G95" t="s">
        <v>121</v>
      </c>
      <c r="H95" t="s">
        <v>46</v>
      </c>
      <c r="J95">
        <v>57</v>
      </c>
      <c r="K95" t="s">
        <v>102</v>
      </c>
      <c r="L95">
        <v>1</v>
      </c>
      <c r="M95" t="s">
        <v>32</v>
      </c>
      <c r="N95">
        <v>5.9</v>
      </c>
      <c r="O95" s="1">
        <v>44533.217187499999</v>
      </c>
      <c r="P95" t="s">
        <v>24</v>
      </c>
      <c r="Q95">
        <v>3.25</v>
      </c>
    </row>
    <row r="96" spans="1:17" hidden="1">
      <c r="A96">
        <v>95</v>
      </c>
      <c r="B96">
        <v>17</v>
      </c>
      <c r="C96" t="s">
        <v>119</v>
      </c>
      <c r="D96">
        <v>12996024013</v>
      </c>
      <c r="E96" t="s">
        <v>28</v>
      </c>
      <c r="F96" t="s">
        <v>120</v>
      </c>
      <c r="G96" t="s">
        <v>121</v>
      </c>
      <c r="H96" t="s">
        <v>46</v>
      </c>
      <c r="J96">
        <v>93</v>
      </c>
      <c r="K96" t="s">
        <v>83</v>
      </c>
      <c r="L96">
        <v>1</v>
      </c>
      <c r="M96" t="s">
        <v>32</v>
      </c>
      <c r="N96">
        <v>3.9</v>
      </c>
      <c r="O96" s="1">
        <v>44533.217187499999</v>
      </c>
      <c r="P96" t="s">
        <v>24</v>
      </c>
      <c r="Q96">
        <v>2.1</v>
      </c>
    </row>
    <row r="97" spans="1:17" hidden="1">
      <c r="A97">
        <v>96</v>
      </c>
      <c r="B97">
        <v>17</v>
      </c>
      <c r="C97" t="s">
        <v>119</v>
      </c>
      <c r="D97">
        <v>12996024013</v>
      </c>
      <c r="E97" t="s">
        <v>28</v>
      </c>
      <c r="F97" t="s">
        <v>120</v>
      </c>
      <c r="G97" t="s">
        <v>121</v>
      </c>
      <c r="H97" t="s">
        <v>46</v>
      </c>
      <c r="J97">
        <v>264</v>
      </c>
      <c r="K97" t="s">
        <v>100</v>
      </c>
      <c r="L97">
        <v>1</v>
      </c>
      <c r="M97" t="s">
        <v>32</v>
      </c>
      <c r="N97">
        <v>2.9</v>
      </c>
      <c r="O97" s="1">
        <v>44533.217187499999</v>
      </c>
      <c r="P97" t="s">
        <v>24</v>
      </c>
      <c r="Q97">
        <v>1.5</v>
      </c>
    </row>
    <row r="98" spans="1:17" hidden="1">
      <c r="A98">
        <v>97</v>
      </c>
      <c r="B98">
        <v>17</v>
      </c>
      <c r="C98" t="s">
        <v>119</v>
      </c>
      <c r="D98">
        <v>12996024013</v>
      </c>
      <c r="E98" t="s">
        <v>28</v>
      </c>
      <c r="F98" t="s">
        <v>120</v>
      </c>
      <c r="G98" t="s">
        <v>121</v>
      </c>
      <c r="H98" t="s">
        <v>46</v>
      </c>
      <c r="J98">
        <v>344</v>
      </c>
      <c r="K98" t="s">
        <v>37</v>
      </c>
      <c r="L98">
        <v>1</v>
      </c>
      <c r="M98" t="s">
        <v>38</v>
      </c>
      <c r="N98">
        <v>2.9</v>
      </c>
      <c r="O98" s="1">
        <v>44533.217187499999</v>
      </c>
      <c r="P98" t="s">
        <v>24</v>
      </c>
      <c r="Q98">
        <v>1.7</v>
      </c>
    </row>
    <row r="99" spans="1:17" hidden="1">
      <c r="A99">
        <v>98</v>
      </c>
      <c r="B99">
        <v>17</v>
      </c>
      <c r="C99" t="s">
        <v>119</v>
      </c>
      <c r="D99">
        <v>12996024013</v>
      </c>
      <c r="E99" t="s">
        <v>28</v>
      </c>
      <c r="F99" t="s">
        <v>120</v>
      </c>
      <c r="G99" t="s">
        <v>121</v>
      </c>
      <c r="H99" t="s">
        <v>46</v>
      </c>
      <c r="J99">
        <v>25</v>
      </c>
      <c r="K99" t="s">
        <v>99</v>
      </c>
      <c r="L99">
        <v>1</v>
      </c>
      <c r="M99" t="s">
        <v>77</v>
      </c>
      <c r="N99">
        <v>2.9</v>
      </c>
      <c r="O99" s="1">
        <v>44533.217187499999</v>
      </c>
      <c r="P99" t="s">
        <v>50</v>
      </c>
      <c r="Q99">
        <v>1.5</v>
      </c>
    </row>
    <row r="100" spans="1:17" hidden="1">
      <c r="A100">
        <v>99</v>
      </c>
      <c r="B100">
        <v>17</v>
      </c>
      <c r="C100" t="s">
        <v>119</v>
      </c>
      <c r="D100">
        <v>12996024013</v>
      </c>
      <c r="E100" t="s">
        <v>28</v>
      </c>
      <c r="F100" t="s">
        <v>120</v>
      </c>
      <c r="G100" t="s">
        <v>121</v>
      </c>
      <c r="H100" t="s">
        <v>46</v>
      </c>
      <c r="J100">
        <v>348</v>
      </c>
      <c r="K100" t="s">
        <v>78</v>
      </c>
      <c r="L100">
        <v>1</v>
      </c>
      <c r="M100" t="s">
        <v>77</v>
      </c>
      <c r="N100">
        <v>2.9</v>
      </c>
      <c r="O100" s="1">
        <v>44533.217187499999</v>
      </c>
      <c r="P100" t="s">
        <v>50</v>
      </c>
      <c r="Q100">
        <v>1.5</v>
      </c>
    </row>
    <row r="101" spans="1:17" hidden="1">
      <c r="A101">
        <v>100</v>
      </c>
      <c r="B101">
        <v>17</v>
      </c>
      <c r="C101" t="s">
        <v>119</v>
      </c>
      <c r="D101">
        <v>12996024013</v>
      </c>
      <c r="E101" t="s">
        <v>28</v>
      </c>
      <c r="F101" t="s">
        <v>120</v>
      </c>
      <c r="G101" t="s">
        <v>121</v>
      </c>
      <c r="H101" t="s">
        <v>46</v>
      </c>
      <c r="J101">
        <v>301</v>
      </c>
      <c r="K101" t="s">
        <v>110</v>
      </c>
      <c r="L101">
        <v>1</v>
      </c>
      <c r="M101" t="s">
        <v>49</v>
      </c>
      <c r="N101">
        <v>4.9000000000000004</v>
      </c>
      <c r="O101" s="1">
        <v>44533.217187499999</v>
      </c>
      <c r="P101" t="s">
        <v>50</v>
      </c>
      <c r="Q101">
        <v>2.5</v>
      </c>
    </row>
    <row r="102" spans="1:17" hidden="1">
      <c r="A102">
        <v>101</v>
      </c>
      <c r="B102">
        <v>18</v>
      </c>
      <c r="C102" t="s">
        <v>122</v>
      </c>
      <c r="D102">
        <v>12991434728</v>
      </c>
      <c r="E102" t="s">
        <v>18</v>
      </c>
      <c r="F102" t="s">
        <v>123</v>
      </c>
      <c r="G102" t="s">
        <v>124</v>
      </c>
      <c r="H102" t="s">
        <v>21</v>
      </c>
      <c r="J102">
        <v>51</v>
      </c>
      <c r="K102" t="s">
        <v>25</v>
      </c>
      <c r="L102">
        <v>1</v>
      </c>
      <c r="M102" t="s">
        <v>26</v>
      </c>
      <c r="N102">
        <v>5.9</v>
      </c>
      <c r="O102" s="1">
        <v>44533.258368055554</v>
      </c>
      <c r="P102" t="s">
        <v>24</v>
      </c>
      <c r="Q102">
        <v>3.6</v>
      </c>
    </row>
    <row r="103" spans="1:17" hidden="1">
      <c r="A103">
        <v>102</v>
      </c>
      <c r="B103">
        <v>18</v>
      </c>
      <c r="C103" t="s">
        <v>122</v>
      </c>
      <c r="D103">
        <v>12991434728</v>
      </c>
      <c r="E103" t="s">
        <v>18</v>
      </c>
      <c r="F103" t="s">
        <v>123</v>
      </c>
      <c r="G103" t="s">
        <v>124</v>
      </c>
      <c r="H103" t="s">
        <v>21</v>
      </c>
      <c r="J103">
        <v>66</v>
      </c>
      <c r="K103" t="s">
        <v>125</v>
      </c>
      <c r="L103">
        <v>1</v>
      </c>
      <c r="M103" t="s">
        <v>108</v>
      </c>
      <c r="N103">
        <v>5.9</v>
      </c>
      <c r="O103" s="1">
        <v>44533.258368055554</v>
      </c>
      <c r="P103" t="s">
        <v>50</v>
      </c>
      <c r="Q103">
        <v>3.5</v>
      </c>
    </row>
    <row r="104" spans="1:17" hidden="1">
      <c r="A104">
        <v>103</v>
      </c>
      <c r="B104">
        <v>18</v>
      </c>
      <c r="C104" t="s">
        <v>122</v>
      </c>
      <c r="D104">
        <v>12991434728</v>
      </c>
      <c r="E104" t="s">
        <v>18</v>
      </c>
      <c r="F104" t="s">
        <v>123</v>
      </c>
      <c r="G104" t="s">
        <v>124</v>
      </c>
      <c r="H104" t="s">
        <v>21</v>
      </c>
      <c r="J104">
        <v>100</v>
      </c>
      <c r="K104" t="s">
        <v>54</v>
      </c>
      <c r="L104">
        <v>1</v>
      </c>
      <c r="M104" t="s">
        <v>32</v>
      </c>
      <c r="N104">
        <v>4.9000000000000004</v>
      </c>
      <c r="O104" s="1">
        <v>44533.258368055554</v>
      </c>
      <c r="P104" t="s">
        <v>24</v>
      </c>
      <c r="Q104">
        <v>2.5</v>
      </c>
    </row>
    <row r="105" spans="1:17" hidden="1">
      <c r="A105">
        <v>104</v>
      </c>
      <c r="B105">
        <v>18</v>
      </c>
      <c r="C105" t="s">
        <v>122</v>
      </c>
      <c r="D105">
        <v>12991434728</v>
      </c>
      <c r="E105" t="s">
        <v>18</v>
      </c>
      <c r="F105" t="s">
        <v>123</v>
      </c>
      <c r="G105" t="s">
        <v>124</v>
      </c>
      <c r="H105" t="s">
        <v>21</v>
      </c>
      <c r="J105">
        <v>22</v>
      </c>
      <c r="K105" t="s">
        <v>79</v>
      </c>
      <c r="L105">
        <v>1</v>
      </c>
      <c r="M105" t="s">
        <v>77</v>
      </c>
      <c r="N105">
        <v>2.9</v>
      </c>
      <c r="O105" s="1">
        <v>44533.258368055554</v>
      </c>
      <c r="P105" t="s">
        <v>50</v>
      </c>
      <c r="Q105">
        <v>1.5</v>
      </c>
    </row>
    <row r="106" spans="1:17" hidden="1">
      <c r="A106">
        <v>105</v>
      </c>
      <c r="B106">
        <v>18</v>
      </c>
      <c r="C106" t="s">
        <v>122</v>
      </c>
      <c r="D106">
        <v>12991434728</v>
      </c>
      <c r="E106" t="s">
        <v>18</v>
      </c>
      <c r="F106" t="s">
        <v>123</v>
      </c>
      <c r="G106" t="s">
        <v>124</v>
      </c>
      <c r="H106" t="s">
        <v>21</v>
      </c>
      <c r="J106">
        <v>115</v>
      </c>
      <c r="K106" t="s">
        <v>48</v>
      </c>
      <c r="L106">
        <v>1</v>
      </c>
      <c r="M106" t="s">
        <v>49</v>
      </c>
      <c r="N106">
        <v>5.9</v>
      </c>
      <c r="O106" s="1">
        <v>44533.258368055554</v>
      </c>
      <c r="P106" t="s">
        <v>50</v>
      </c>
      <c r="Q106">
        <v>3.5</v>
      </c>
    </row>
    <row r="107" spans="1:17" hidden="1">
      <c r="A107">
        <v>106</v>
      </c>
      <c r="B107">
        <v>18</v>
      </c>
      <c r="C107" t="s">
        <v>122</v>
      </c>
      <c r="D107">
        <v>12991434728</v>
      </c>
      <c r="E107" t="s">
        <v>18</v>
      </c>
      <c r="F107" t="s">
        <v>123</v>
      </c>
      <c r="G107" t="s">
        <v>124</v>
      </c>
      <c r="H107" t="s">
        <v>21</v>
      </c>
      <c r="J107">
        <v>121</v>
      </c>
      <c r="K107" t="s">
        <v>117</v>
      </c>
      <c r="L107">
        <v>1</v>
      </c>
      <c r="M107" t="s">
        <v>49</v>
      </c>
      <c r="N107">
        <v>5.9</v>
      </c>
      <c r="O107" s="1">
        <v>44533.258368055554</v>
      </c>
      <c r="P107" t="s">
        <v>24</v>
      </c>
      <c r="Q107">
        <v>3.5</v>
      </c>
    </row>
    <row r="108" spans="1:17" hidden="1">
      <c r="A108">
        <v>107</v>
      </c>
      <c r="B108">
        <v>18</v>
      </c>
      <c r="C108" t="s">
        <v>122</v>
      </c>
      <c r="D108">
        <v>12991434728</v>
      </c>
      <c r="E108" t="s">
        <v>18</v>
      </c>
      <c r="F108" t="s">
        <v>123</v>
      </c>
      <c r="G108" t="s">
        <v>124</v>
      </c>
      <c r="H108" t="s">
        <v>21</v>
      </c>
      <c r="J108">
        <v>231</v>
      </c>
      <c r="K108" t="s">
        <v>87</v>
      </c>
      <c r="L108">
        <v>1</v>
      </c>
      <c r="M108" t="s">
        <v>88</v>
      </c>
      <c r="N108">
        <v>5.9</v>
      </c>
      <c r="O108" s="1">
        <v>44533.258368055554</v>
      </c>
      <c r="P108" t="s">
        <v>50</v>
      </c>
      <c r="Q108">
        <v>3.5</v>
      </c>
    </row>
    <row r="109" spans="1:17" hidden="1">
      <c r="A109">
        <v>108</v>
      </c>
      <c r="B109">
        <v>18</v>
      </c>
      <c r="C109" t="s">
        <v>122</v>
      </c>
      <c r="D109">
        <v>12991434728</v>
      </c>
      <c r="E109" t="s">
        <v>18</v>
      </c>
      <c r="F109" t="s">
        <v>123</v>
      </c>
      <c r="G109" t="s">
        <v>124</v>
      </c>
      <c r="H109" t="s">
        <v>21</v>
      </c>
      <c r="J109">
        <v>301</v>
      </c>
      <c r="K109" t="s">
        <v>110</v>
      </c>
      <c r="L109">
        <v>1</v>
      </c>
      <c r="M109" t="s">
        <v>49</v>
      </c>
      <c r="N109">
        <v>4.9000000000000004</v>
      </c>
      <c r="O109" s="1">
        <v>44533.258368055554</v>
      </c>
      <c r="P109" t="s">
        <v>50</v>
      </c>
      <c r="Q109">
        <v>2.5</v>
      </c>
    </row>
    <row r="110" spans="1:17" hidden="1">
      <c r="A110">
        <v>109</v>
      </c>
      <c r="B110">
        <v>19</v>
      </c>
      <c r="C110" t="s">
        <v>126</v>
      </c>
      <c r="D110">
        <v>12988057221</v>
      </c>
      <c r="E110" t="s">
        <v>18</v>
      </c>
      <c r="F110" t="s">
        <v>127</v>
      </c>
      <c r="G110" t="s">
        <v>128</v>
      </c>
      <c r="H110" t="s">
        <v>21</v>
      </c>
      <c r="J110">
        <v>51</v>
      </c>
      <c r="K110" t="s">
        <v>25</v>
      </c>
      <c r="L110">
        <v>1</v>
      </c>
      <c r="M110" t="s">
        <v>26</v>
      </c>
      <c r="N110">
        <v>5.9</v>
      </c>
      <c r="O110" s="1">
        <v>44533.300578703704</v>
      </c>
      <c r="P110" t="s">
        <v>24</v>
      </c>
      <c r="Q110">
        <v>3.6</v>
      </c>
    </row>
    <row r="111" spans="1:17" hidden="1">
      <c r="A111">
        <v>110</v>
      </c>
      <c r="B111">
        <v>19</v>
      </c>
      <c r="C111" t="s">
        <v>126</v>
      </c>
      <c r="D111">
        <v>12988057221</v>
      </c>
      <c r="E111" t="s">
        <v>18</v>
      </c>
      <c r="F111" t="s">
        <v>127</v>
      </c>
      <c r="G111" t="s">
        <v>128</v>
      </c>
      <c r="H111" t="s">
        <v>21</v>
      </c>
      <c r="J111">
        <v>241</v>
      </c>
      <c r="K111" t="s">
        <v>22</v>
      </c>
      <c r="L111">
        <v>1</v>
      </c>
      <c r="M111" t="s">
        <v>23</v>
      </c>
      <c r="N111">
        <v>10.9</v>
      </c>
      <c r="O111" s="1">
        <v>44533.300578703704</v>
      </c>
      <c r="P111" t="s">
        <v>24</v>
      </c>
      <c r="Q111">
        <v>6.13</v>
      </c>
    </row>
    <row r="112" spans="1:17" hidden="1">
      <c r="A112">
        <v>111</v>
      </c>
      <c r="B112">
        <v>19</v>
      </c>
      <c r="C112" t="s">
        <v>126</v>
      </c>
      <c r="D112">
        <v>12988057221</v>
      </c>
      <c r="E112" t="s">
        <v>18</v>
      </c>
      <c r="F112" t="s">
        <v>127</v>
      </c>
      <c r="G112" t="s">
        <v>128</v>
      </c>
      <c r="H112" t="s">
        <v>21</v>
      </c>
      <c r="J112">
        <v>59</v>
      </c>
      <c r="K112" t="s">
        <v>31</v>
      </c>
      <c r="L112">
        <v>1</v>
      </c>
      <c r="M112" t="s">
        <v>32</v>
      </c>
      <c r="N112">
        <v>5.9</v>
      </c>
      <c r="O112" s="1">
        <v>44533.300578703704</v>
      </c>
      <c r="P112" t="s">
        <v>24</v>
      </c>
      <c r="Q112">
        <v>3.25</v>
      </c>
    </row>
    <row r="113" spans="1:17" hidden="1">
      <c r="A113">
        <v>112</v>
      </c>
      <c r="B113">
        <v>19</v>
      </c>
      <c r="C113" t="s">
        <v>126</v>
      </c>
      <c r="D113">
        <v>12988057221</v>
      </c>
      <c r="E113" t="s">
        <v>18</v>
      </c>
      <c r="F113" t="s">
        <v>127</v>
      </c>
      <c r="G113" t="s">
        <v>128</v>
      </c>
      <c r="H113" t="s">
        <v>21</v>
      </c>
      <c r="J113">
        <v>333</v>
      </c>
      <c r="K113" t="s">
        <v>55</v>
      </c>
      <c r="L113">
        <v>1</v>
      </c>
      <c r="M113" t="s">
        <v>32</v>
      </c>
      <c r="N113">
        <v>5.9</v>
      </c>
      <c r="O113" s="1">
        <v>44533.300578703704</v>
      </c>
      <c r="P113" t="s">
        <v>24</v>
      </c>
      <c r="Q113">
        <v>3.25</v>
      </c>
    </row>
    <row r="114" spans="1:17" hidden="1">
      <c r="A114">
        <v>113</v>
      </c>
      <c r="B114">
        <v>19</v>
      </c>
      <c r="C114" t="s">
        <v>126</v>
      </c>
      <c r="D114">
        <v>12988057221</v>
      </c>
      <c r="E114" t="s">
        <v>18</v>
      </c>
      <c r="F114" t="s">
        <v>127</v>
      </c>
      <c r="G114" t="s">
        <v>128</v>
      </c>
      <c r="H114" t="s">
        <v>21</v>
      </c>
      <c r="J114">
        <v>344</v>
      </c>
      <c r="K114" t="s">
        <v>37</v>
      </c>
      <c r="L114">
        <v>1</v>
      </c>
      <c r="M114" t="s">
        <v>38</v>
      </c>
      <c r="N114">
        <v>2.9</v>
      </c>
      <c r="O114" s="1">
        <v>44533.300578703704</v>
      </c>
      <c r="P114" t="s">
        <v>24</v>
      </c>
      <c r="Q114">
        <v>1.7</v>
      </c>
    </row>
    <row r="115" spans="1:17" hidden="1">
      <c r="A115">
        <v>114</v>
      </c>
      <c r="B115">
        <v>19</v>
      </c>
      <c r="C115" t="s">
        <v>126</v>
      </c>
      <c r="D115">
        <v>12988057221</v>
      </c>
      <c r="E115" t="s">
        <v>18</v>
      </c>
      <c r="F115" t="s">
        <v>127</v>
      </c>
      <c r="G115" t="s">
        <v>128</v>
      </c>
      <c r="H115" t="s">
        <v>21</v>
      </c>
      <c r="J115">
        <v>20</v>
      </c>
      <c r="K115" t="s">
        <v>92</v>
      </c>
      <c r="L115">
        <v>2</v>
      </c>
      <c r="M115" t="s">
        <v>77</v>
      </c>
      <c r="N115">
        <v>9.8000000000000007</v>
      </c>
      <c r="O115" s="1">
        <v>44533.300578703704</v>
      </c>
      <c r="P115" t="s">
        <v>50</v>
      </c>
      <c r="Q115">
        <v>5</v>
      </c>
    </row>
    <row r="116" spans="1:17" hidden="1">
      <c r="A116">
        <v>115</v>
      </c>
      <c r="B116">
        <v>19</v>
      </c>
      <c r="C116" t="s">
        <v>126</v>
      </c>
      <c r="D116">
        <v>12988057221</v>
      </c>
      <c r="E116" t="s">
        <v>18</v>
      </c>
      <c r="F116" t="s">
        <v>127</v>
      </c>
      <c r="G116" t="s">
        <v>128</v>
      </c>
      <c r="H116" t="s">
        <v>21</v>
      </c>
      <c r="J116">
        <v>22</v>
      </c>
      <c r="K116" t="s">
        <v>79</v>
      </c>
      <c r="L116">
        <v>1</v>
      </c>
      <c r="M116" t="s">
        <v>77</v>
      </c>
      <c r="N116">
        <v>2.9</v>
      </c>
      <c r="O116" s="1">
        <v>44533.300578703704</v>
      </c>
      <c r="P116" t="s">
        <v>50</v>
      </c>
      <c r="Q116">
        <v>1.5</v>
      </c>
    </row>
    <row r="117" spans="1:17" hidden="1">
      <c r="A117">
        <v>116</v>
      </c>
      <c r="B117">
        <v>19</v>
      </c>
      <c r="C117" t="s">
        <v>126</v>
      </c>
      <c r="D117">
        <v>12988057221</v>
      </c>
      <c r="E117" t="s">
        <v>18</v>
      </c>
      <c r="F117" t="s">
        <v>127</v>
      </c>
      <c r="G117" t="s">
        <v>128</v>
      </c>
      <c r="H117" t="s">
        <v>21</v>
      </c>
      <c r="J117">
        <v>301</v>
      </c>
      <c r="K117" t="s">
        <v>110</v>
      </c>
      <c r="L117">
        <v>1</v>
      </c>
      <c r="M117" t="s">
        <v>49</v>
      </c>
      <c r="N117">
        <v>4.9000000000000004</v>
      </c>
      <c r="O117" s="1">
        <v>44533.300578703704</v>
      </c>
      <c r="P117" t="s">
        <v>50</v>
      </c>
      <c r="Q117">
        <v>2.5</v>
      </c>
    </row>
    <row r="118" spans="1:17" hidden="1">
      <c r="A118">
        <v>117</v>
      </c>
      <c r="B118">
        <v>20</v>
      </c>
      <c r="C118" t="s">
        <v>129</v>
      </c>
      <c r="D118">
        <v>991363557</v>
      </c>
      <c r="E118" t="s">
        <v>18</v>
      </c>
      <c r="F118" t="s">
        <v>130</v>
      </c>
      <c r="G118" t="s">
        <v>131</v>
      </c>
      <c r="H118" t="s">
        <v>21</v>
      </c>
      <c r="J118">
        <v>3</v>
      </c>
      <c r="K118" t="s">
        <v>132</v>
      </c>
      <c r="L118">
        <v>1</v>
      </c>
      <c r="M118" t="s">
        <v>77</v>
      </c>
      <c r="N118">
        <v>23.9</v>
      </c>
      <c r="O118" s="1">
        <v>44533.383715277778</v>
      </c>
      <c r="P118" t="s">
        <v>24</v>
      </c>
      <c r="Q118">
        <v>14</v>
      </c>
    </row>
    <row r="119" spans="1:17" hidden="1">
      <c r="A119">
        <v>118</v>
      </c>
      <c r="B119">
        <v>20</v>
      </c>
      <c r="C119" t="s">
        <v>129</v>
      </c>
      <c r="D119">
        <v>991363557</v>
      </c>
      <c r="E119" t="s">
        <v>18</v>
      </c>
      <c r="F119" t="s">
        <v>130</v>
      </c>
      <c r="G119" t="s">
        <v>131</v>
      </c>
      <c r="H119" t="s">
        <v>21</v>
      </c>
      <c r="J119">
        <v>190</v>
      </c>
      <c r="K119" t="s">
        <v>39</v>
      </c>
      <c r="L119">
        <v>1</v>
      </c>
      <c r="M119" t="s">
        <v>32</v>
      </c>
      <c r="N119">
        <v>17.899999999999999</v>
      </c>
      <c r="O119" s="1">
        <v>44533.383715277778</v>
      </c>
      <c r="P119" t="s">
        <v>24</v>
      </c>
      <c r="Q119">
        <v>10.5</v>
      </c>
    </row>
    <row r="120" spans="1:17" hidden="1">
      <c r="A120">
        <v>119</v>
      </c>
      <c r="B120">
        <v>20</v>
      </c>
      <c r="C120" t="s">
        <v>129</v>
      </c>
      <c r="D120">
        <v>991363557</v>
      </c>
      <c r="E120" t="s">
        <v>18</v>
      </c>
      <c r="F120" t="s">
        <v>130</v>
      </c>
      <c r="G120" t="s">
        <v>131</v>
      </c>
      <c r="H120" t="s">
        <v>21</v>
      </c>
      <c r="J120">
        <v>200</v>
      </c>
      <c r="K120" t="s">
        <v>40</v>
      </c>
      <c r="L120">
        <v>1</v>
      </c>
      <c r="M120" t="s">
        <v>26</v>
      </c>
      <c r="N120">
        <v>11.9</v>
      </c>
      <c r="O120" s="1">
        <v>44533.383715277778</v>
      </c>
      <c r="P120" t="s">
        <v>24</v>
      </c>
      <c r="Q120">
        <v>7.2</v>
      </c>
    </row>
    <row r="121" spans="1:17" hidden="1">
      <c r="A121">
        <v>120</v>
      </c>
      <c r="B121">
        <v>20</v>
      </c>
      <c r="C121" t="s">
        <v>129</v>
      </c>
      <c r="D121">
        <v>991363557</v>
      </c>
      <c r="E121" t="s">
        <v>18</v>
      </c>
      <c r="F121" t="s">
        <v>130</v>
      </c>
      <c r="G121" t="s">
        <v>131</v>
      </c>
      <c r="H121" t="s">
        <v>21</v>
      </c>
      <c r="J121">
        <v>270</v>
      </c>
      <c r="K121" t="s">
        <v>56</v>
      </c>
      <c r="L121">
        <v>1</v>
      </c>
      <c r="M121" t="s">
        <v>32</v>
      </c>
      <c r="N121">
        <v>13.9</v>
      </c>
      <c r="O121" s="1">
        <v>44533.383715277778</v>
      </c>
      <c r="P121" t="s">
        <v>50</v>
      </c>
      <c r="Q121">
        <v>8</v>
      </c>
    </row>
    <row r="122" spans="1:17" hidden="1">
      <c r="A122">
        <v>121</v>
      </c>
      <c r="B122">
        <v>20</v>
      </c>
      <c r="C122" t="s">
        <v>129</v>
      </c>
      <c r="D122">
        <v>991363557</v>
      </c>
      <c r="E122" t="s">
        <v>18</v>
      </c>
      <c r="F122" t="s">
        <v>130</v>
      </c>
      <c r="G122" t="s">
        <v>131</v>
      </c>
      <c r="H122" t="s">
        <v>21</v>
      </c>
      <c r="J122">
        <v>9</v>
      </c>
      <c r="K122" t="s">
        <v>33</v>
      </c>
      <c r="L122">
        <v>1</v>
      </c>
      <c r="M122" t="s">
        <v>32</v>
      </c>
      <c r="N122">
        <v>2.9</v>
      </c>
      <c r="O122" s="1">
        <v>44533.383715277778</v>
      </c>
      <c r="P122" t="s">
        <v>24</v>
      </c>
      <c r="Q122">
        <v>1.65</v>
      </c>
    </row>
    <row r="123" spans="1:17" hidden="1">
      <c r="A123">
        <v>122</v>
      </c>
      <c r="B123">
        <v>20</v>
      </c>
      <c r="C123" t="s">
        <v>129</v>
      </c>
      <c r="D123">
        <v>991363557</v>
      </c>
      <c r="E123" t="s">
        <v>18</v>
      </c>
      <c r="F123" t="s">
        <v>130</v>
      </c>
      <c r="G123" t="s">
        <v>131</v>
      </c>
      <c r="H123" t="s">
        <v>21</v>
      </c>
      <c r="J123">
        <v>60</v>
      </c>
      <c r="K123" t="s">
        <v>101</v>
      </c>
      <c r="L123">
        <v>1</v>
      </c>
      <c r="M123" t="s">
        <v>32</v>
      </c>
      <c r="N123">
        <v>2.9</v>
      </c>
      <c r="O123" s="1">
        <v>44533.383715277778</v>
      </c>
      <c r="P123" t="s">
        <v>24</v>
      </c>
      <c r="Q123">
        <v>1.75</v>
      </c>
    </row>
    <row r="124" spans="1:17" hidden="1">
      <c r="A124">
        <v>123</v>
      </c>
      <c r="B124">
        <v>20</v>
      </c>
      <c r="C124" t="s">
        <v>129</v>
      </c>
      <c r="D124">
        <v>991363557</v>
      </c>
      <c r="E124" t="s">
        <v>18</v>
      </c>
      <c r="F124" t="s">
        <v>130</v>
      </c>
      <c r="G124" t="s">
        <v>131</v>
      </c>
      <c r="H124" t="s">
        <v>21</v>
      </c>
      <c r="J124">
        <v>86</v>
      </c>
      <c r="K124" t="s">
        <v>133</v>
      </c>
      <c r="L124">
        <v>1</v>
      </c>
      <c r="M124" t="s">
        <v>32</v>
      </c>
      <c r="N124">
        <v>5.9</v>
      </c>
      <c r="O124" s="1">
        <v>44533.383715277778</v>
      </c>
      <c r="P124" t="s">
        <v>24</v>
      </c>
      <c r="Q124">
        <v>2.95</v>
      </c>
    </row>
    <row r="125" spans="1:17" hidden="1">
      <c r="A125">
        <v>124</v>
      </c>
      <c r="B125">
        <v>20</v>
      </c>
      <c r="C125" t="s">
        <v>129</v>
      </c>
      <c r="D125">
        <v>991363557</v>
      </c>
      <c r="E125" t="s">
        <v>18</v>
      </c>
      <c r="F125" t="s">
        <v>130</v>
      </c>
      <c r="G125" t="s">
        <v>131</v>
      </c>
      <c r="H125" t="s">
        <v>21</v>
      </c>
      <c r="J125">
        <v>88</v>
      </c>
      <c r="K125" t="s">
        <v>70</v>
      </c>
      <c r="L125">
        <v>1</v>
      </c>
      <c r="M125" t="s">
        <v>32</v>
      </c>
      <c r="N125">
        <v>8.9</v>
      </c>
      <c r="O125" s="1">
        <v>44533.383715277778</v>
      </c>
      <c r="P125" t="s">
        <v>24</v>
      </c>
      <c r="Q125">
        <v>2</v>
      </c>
    </row>
    <row r="126" spans="1:17" hidden="1">
      <c r="A126">
        <v>125</v>
      </c>
      <c r="B126">
        <v>20</v>
      </c>
      <c r="C126" t="s">
        <v>129</v>
      </c>
      <c r="D126">
        <v>991363557</v>
      </c>
      <c r="E126" t="s">
        <v>18</v>
      </c>
      <c r="F126" t="s">
        <v>130</v>
      </c>
      <c r="G126" t="s">
        <v>131</v>
      </c>
      <c r="H126" t="s">
        <v>21</v>
      </c>
      <c r="J126">
        <v>93</v>
      </c>
      <c r="K126" t="s">
        <v>83</v>
      </c>
      <c r="L126">
        <v>1</v>
      </c>
      <c r="M126" t="s">
        <v>32</v>
      </c>
      <c r="N126">
        <v>3.9</v>
      </c>
      <c r="O126" s="1">
        <v>44533.383715277778</v>
      </c>
      <c r="P126" t="s">
        <v>24</v>
      </c>
      <c r="Q126">
        <v>2.1</v>
      </c>
    </row>
    <row r="127" spans="1:17" hidden="1">
      <c r="A127">
        <v>126</v>
      </c>
      <c r="B127">
        <v>20</v>
      </c>
      <c r="C127" t="s">
        <v>129</v>
      </c>
      <c r="D127">
        <v>991363557</v>
      </c>
      <c r="E127" t="s">
        <v>18</v>
      </c>
      <c r="F127" t="s">
        <v>130</v>
      </c>
      <c r="G127" t="s">
        <v>131</v>
      </c>
      <c r="H127" t="s">
        <v>21</v>
      </c>
      <c r="J127">
        <v>333</v>
      </c>
      <c r="K127" t="s">
        <v>55</v>
      </c>
      <c r="L127">
        <v>1</v>
      </c>
      <c r="M127" t="s">
        <v>32</v>
      </c>
      <c r="N127">
        <v>5.9</v>
      </c>
      <c r="O127" s="1">
        <v>44533.383715277778</v>
      </c>
      <c r="P127" t="s">
        <v>24</v>
      </c>
      <c r="Q127">
        <v>3.25</v>
      </c>
    </row>
    <row r="128" spans="1:17" hidden="1">
      <c r="A128">
        <v>127</v>
      </c>
      <c r="B128">
        <v>20</v>
      </c>
      <c r="C128" t="s">
        <v>129</v>
      </c>
      <c r="D128">
        <v>991363557</v>
      </c>
      <c r="E128" t="s">
        <v>18</v>
      </c>
      <c r="F128" t="s">
        <v>130</v>
      </c>
      <c r="G128" t="s">
        <v>131</v>
      </c>
      <c r="H128" t="s">
        <v>21</v>
      </c>
      <c r="J128">
        <v>344</v>
      </c>
      <c r="K128" t="s">
        <v>37</v>
      </c>
      <c r="L128">
        <v>1</v>
      </c>
      <c r="M128" t="s">
        <v>38</v>
      </c>
      <c r="N128">
        <v>2.9</v>
      </c>
      <c r="O128" s="1">
        <v>44533.383715277778</v>
      </c>
      <c r="P128" t="s">
        <v>24</v>
      </c>
      <c r="Q128">
        <v>1.7</v>
      </c>
    </row>
    <row r="129" spans="1:17" hidden="1">
      <c r="A129">
        <v>128</v>
      </c>
      <c r="B129">
        <v>20</v>
      </c>
      <c r="C129" t="s">
        <v>129</v>
      </c>
      <c r="D129">
        <v>991363557</v>
      </c>
      <c r="E129" t="s">
        <v>18</v>
      </c>
      <c r="F129" t="s">
        <v>130</v>
      </c>
      <c r="G129" t="s">
        <v>131</v>
      </c>
      <c r="H129" t="s">
        <v>21</v>
      </c>
      <c r="J129">
        <v>14</v>
      </c>
      <c r="K129" t="s">
        <v>134</v>
      </c>
      <c r="L129">
        <v>1</v>
      </c>
      <c r="M129" t="s">
        <v>88</v>
      </c>
      <c r="N129">
        <v>5.9</v>
      </c>
      <c r="O129" s="1">
        <v>44533.383715277778</v>
      </c>
      <c r="P129" t="s">
        <v>53</v>
      </c>
      <c r="Q129">
        <v>3.5</v>
      </c>
    </row>
    <row r="130" spans="1:17" hidden="1">
      <c r="A130">
        <v>129</v>
      </c>
      <c r="B130">
        <v>20</v>
      </c>
      <c r="C130" t="s">
        <v>129</v>
      </c>
      <c r="D130">
        <v>991363557</v>
      </c>
      <c r="E130" t="s">
        <v>18</v>
      </c>
      <c r="F130" t="s">
        <v>130</v>
      </c>
      <c r="G130" t="s">
        <v>131</v>
      </c>
      <c r="H130" t="s">
        <v>21</v>
      </c>
      <c r="J130">
        <v>28</v>
      </c>
      <c r="K130" t="s">
        <v>135</v>
      </c>
      <c r="L130">
        <v>1</v>
      </c>
      <c r="M130" t="s">
        <v>81</v>
      </c>
      <c r="N130">
        <v>5.9</v>
      </c>
      <c r="O130" s="1">
        <v>44533.383715277778</v>
      </c>
      <c r="P130" t="s">
        <v>24</v>
      </c>
      <c r="Q130">
        <v>3.5</v>
      </c>
    </row>
    <row r="131" spans="1:17" hidden="1">
      <c r="A131">
        <v>130</v>
      </c>
      <c r="B131">
        <v>20</v>
      </c>
      <c r="C131" t="s">
        <v>129</v>
      </c>
      <c r="D131">
        <v>991363557</v>
      </c>
      <c r="E131" t="s">
        <v>18</v>
      </c>
      <c r="F131" t="s">
        <v>130</v>
      </c>
      <c r="G131" t="s">
        <v>131</v>
      </c>
      <c r="H131" t="s">
        <v>21</v>
      </c>
      <c r="J131">
        <v>298</v>
      </c>
      <c r="K131" t="s">
        <v>76</v>
      </c>
      <c r="L131">
        <v>1</v>
      </c>
      <c r="M131" t="s">
        <v>77</v>
      </c>
      <c r="N131">
        <v>6.9</v>
      </c>
      <c r="O131" s="1">
        <v>44533.383715277778</v>
      </c>
      <c r="P131" t="s">
        <v>24</v>
      </c>
      <c r="Q131">
        <v>4</v>
      </c>
    </row>
    <row r="132" spans="1:17" hidden="1">
      <c r="A132">
        <v>131</v>
      </c>
      <c r="B132">
        <v>20</v>
      </c>
      <c r="C132" t="s">
        <v>129</v>
      </c>
      <c r="D132">
        <v>991363557</v>
      </c>
      <c r="E132" t="s">
        <v>18</v>
      </c>
      <c r="F132" t="s">
        <v>130</v>
      </c>
      <c r="G132" t="s">
        <v>131</v>
      </c>
      <c r="H132" t="s">
        <v>21</v>
      </c>
      <c r="J132">
        <v>31</v>
      </c>
      <c r="K132" t="s">
        <v>111</v>
      </c>
      <c r="L132">
        <v>1</v>
      </c>
      <c r="M132" t="s">
        <v>66</v>
      </c>
      <c r="N132">
        <v>3.9</v>
      </c>
      <c r="O132" s="1">
        <v>44533.383715277778</v>
      </c>
      <c r="P132" t="s">
        <v>24</v>
      </c>
      <c r="Q132">
        <v>1.8</v>
      </c>
    </row>
    <row r="133" spans="1:17" hidden="1">
      <c r="A133">
        <v>132</v>
      </c>
      <c r="B133">
        <v>20</v>
      </c>
      <c r="C133" t="s">
        <v>129</v>
      </c>
      <c r="D133">
        <v>991363557</v>
      </c>
      <c r="E133" t="s">
        <v>18</v>
      </c>
      <c r="F133" t="s">
        <v>130</v>
      </c>
      <c r="G133" t="s">
        <v>131</v>
      </c>
      <c r="H133" t="s">
        <v>21</v>
      </c>
      <c r="J133">
        <v>116</v>
      </c>
      <c r="K133" t="s">
        <v>136</v>
      </c>
      <c r="L133">
        <v>1</v>
      </c>
      <c r="M133" t="s">
        <v>88</v>
      </c>
      <c r="N133">
        <v>5.9</v>
      </c>
      <c r="O133" s="1">
        <v>44533.383715277778</v>
      </c>
      <c r="P133" t="s">
        <v>50</v>
      </c>
      <c r="Q133">
        <v>3.5</v>
      </c>
    </row>
    <row r="134" spans="1:17" hidden="1">
      <c r="A134">
        <v>133</v>
      </c>
      <c r="B134">
        <v>20</v>
      </c>
      <c r="C134" t="s">
        <v>129</v>
      </c>
      <c r="D134">
        <v>991363557</v>
      </c>
      <c r="E134" t="s">
        <v>18</v>
      </c>
      <c r="F134" t="s">
        <v>130</v>
      </c>
      <c r="G134" t="s">
        <v>131</v>
      </c>
      <c r="H134" t="s">
        <v>21</v>
      </c>
      <c r="J134">
        <v>122</v>
      </c>
      <c r="K134" t="s">
        <v>137</v>
      </c>
      <c r="L134">
        <v>1</v>
      </c>
      <c r="M134" t="s">
        <v>49</v>
      </c>
      <c r="N134">
        <v>4.9000000000000004</v>
      </c>
      <c r="O134" s="1">
        <v>44533.383715277778</v>
      </c>
      <c r="P134" t="s">
        <v>50</v>
      </c>
      <c r="Q134">
        <v>2.5</v>
      </c>
    </row>
    <row r="135" spans="1:17" hidden="1">
      <c r="A135">
        <v>134</v>
      </c>
      <c r="B135">
        <v>20</v>
      </c>
      <c r="C135" t="s">
        <v>129</v>
      </c>
      <c r="D135">
        <v>991363557</v>
      </c>
      <c r="E135" t="s">
        <v>18</v>
      </c>
      <c r="F135" t="s">
        <v>130</v>
      </c>
      <c r="G135" t="s">
        <v>131</v>
      </c>
      <c r="H135" t="s">
        <v>21</v>
      </c>
      <c r="J135">
        <v>288</v>
      </c>
      <c r="K135" t="s">
        <v>138</v>
      </c>
      <c r="L135">
        <v>1</v>
      </c>
      <c r="M135" t="s">
        <v>32</v>
      </c>
      <c r="N135">
        <v>36.9</v>
      </c>
      <c r="O135" s="1">
        <v>44533.383715277778</v>
      </c>
      <c r="P135" t="s">
        <v>24</v>
      </c>
      <c r="Q135">
        <v>28</v>
      </c>
    </row>
    <row r="136" spans="1:17" hidden="1">
      <c r="A136">
        <v>135</v>
      </c>
      <c r="B136">
        <v>21</v>
      </c>
      <c r="C136" t="s">
        <v>139</v>
      </c>
      <c r="D136" t="s">
        <v>140</v>
      </c>
      <c r="E136" t="s">
        <v>18</v>
      </c>
      <c r="F136" t="s">
        <v>141</v>
      </c>
      <c r="G136" t="s">
        <v>142</v>
      </c>
      <c r="H136" t="s">
        <v>21</v>
      </c>
      <c r="J136">
        <v>51</v>
      </c>
      <c r="K136" t="s">
        <v>25</v>
      </c>
      <c r="L136">
        <v>1</v>
      </c>
      <c r="M136" t="s">
        <v>26</v>
      </c>
      <c r="N136">
        <v>5.9</v>
      </c>
      <c r="O136" s="1">
        <v>44534.258692129632</v>
      </c>
      <c r="P136" t="s">
        <v>24</v>
      </c>
      <c r="Q136">
        <v>3.6</v>
      </c>
    </row>
    <row r="137" spans="1:17" hidden="1">
      <c r="A137">
        <v>136</v>
      </c>
      <c r="B137">
        <v>21</v>
      </c>
      <c r="C137" t="s">
        <v>139</v>
      </c>
      <c r="D137" t="s">
        <v>140</v>
      </c>
      <c r="E137" t="s">
        <v>18</v>
      </c>
      <c r="F137" t="s">
        <v>141</v>
      </c>
      <c r="G137" t="s">
        <v>142</v>
      </c>
      <c r="H137" t="s">
        <v>21</v>
      </c>
      <c r="J137">
        <v>241</v>
      </c>
      <c r="K137" t="s">
        <v>22</v>
      </c>
      <c r="L137">
        <v>1</v>
      </c>
      <c r="M137" t="s">
        <v>23</v>
      </c>
      <c r="N137">
        <v>10.9</v>
      </c>
      <c r="O137" s="1">
        <v>44534.258692129632</v>
      </c>
      <c r="P137" t="s">
        <v>24</v>
      </c>
      <c r="Q137">
        <v>6.13</v>
      </c>
    </row>
    <row r="138" spans="1:17" hidden="1">
      <c r="A138">
        <v>137</v>
      </c>
      <c r="B138">
        <v>21</v>
      </c>
      <c r="C138" t="s">
        <v>139</v>
      </c>
      <c r="D138" t="s">
        <v>140</v>
      </c>
      <c r="E138" t="s">
        <v>18</v>
      </c>
      <c r="F138" t="s">
        <v>141</v>
      </c>
      <c r="G138" t="s">
        <v>142</v>
      </c>
      <c r="H138" t="s">
        <v>21</v>
      </c>
      <c r="J138">
        <v>9</v>
      </c>
      <c r="K138" t="s">
        <v>33</v>
      </c>
      <c r="L138">
        <v>1</v>
      </c>
      <c r="M138" t="s">
        <v>32</v>
      </c>
      <c r="N138">
        <v>2.9</v>
      </c>
      <c r="O138" s="1">
        <v>44534.258692129632</v>
      </c>
      <c r="P138" t="s">
        <v>24</v>
      </c>
      <c r="Q138">
        <v>1.65</v>
      </c>
    </row>
    <row r="139" spans="1:17" hidden="1">
      <c r="A139">
        <v>138</v>
      </c>
      <c r="B139">
        <v>21</v>
      </c>
      <c r="C139" t="s">
        <v>139</v>
      </c>
      <c r="D139" t="s">
        <v>140</v>
      </c>
      <c r="E139" t="s">
        <v>18</v>
      </c>
      <c r="F139" t="s">
        <v>141</v>
      </c>
      <c r="G139" t="s">
        <v>142</v>
      </c>
      <c r="H139" t="s">
        <v>21</v>
      </c>
      <c r="J139">
        <v>65</v>
      </c>
      <c r="K139" t="s">
        <v>69</v>
      </c>
      <c r="L139">
        <v>1</v>
      </c>
      <c r="M139" t="s">
        <v>32</v>
      </c>
      <c r="N139">
        <v>3.9</v>
      </c>
      <c r="O139" s="1">
        <v>44534.258692129632</v>
      </c>
      <c r="P139" t="s">
        <v>24</v>
      </c>
      <c r="Q139">
        <v>1.9</v>
      </c>
    </row>
    <row r="140" spans="1:17" hidden="1">
      <c r="A140">
        <v>139</v>
      </c>
      <c r="B140">
        <v>21</v>
      </c>
      <c r="C140" t="s">
        <v>139</v>
      </c>
      <c r="D140" t="s">
        <v>140</v>
      </c>
      <c r="E140" t="s">
        <v>18</v>
      </c>
      <c r="F140" t="s">
        <v>141</v>
      </c>
      <c r="G140" t="s">
        <v>142</v>
      </c>
      <c r="H140" t="s">
        <v>21</v>
      </c>
      <c r="J140">
        <v>93</v>
      </c>
      <c r="K140" t="s">
        <v>83</v>
      </c>
      <c r="L140">
        <v>1</v>
      </c>
      <c r="M140" t="s">
        <v>32</v>
      </c>
      <c r="N140">
        <v>3.9</v>
      </c>
      <c r="O140" s="1">
        <v>44534.258692129632</v>
      </c>
      <c r="P140" t="s">
        <v>24</v>
      </c>
      <c r="Q140">
        <v>2.1</v>
      </c>
    </row>
    <row r="141" spans="1:17" hidden="1">
      <c r="A141">
        <v>140</v>
      </c>
      <c r="B141">
        <v>21</v>
      </c>
      <c r="C141" t="s">
        <v>139</v>
      </c>
      <c r="D141" t="s">
        <v>140</v>
      </c>
      <c r="E141" t="s">
        <v>18</v>
      </c>
      <c r="F141" t="s">
        <v>141</v>
      </c>
      <c r="G141" t="s">
        <v>142</v>
      </c>
      <c r="H141" t="s">
        <v>21</v>
      </c>
      <c r="J141">
        <v>100</v>
      </c>
      <c r="K141" t="s">
        <v>54</v>
      </c>
      <c r="L141">
        <v>1</v>
      </c>
      <c r="M141" t="s">
        <v>32</v>
      </c>
      <c r="N141">
        <v>4.9000000000000004</v>
      </c>
      <c r="O141" s="1">
        <v>44534.258692129632</v>
      </c>
      <c r="P141" t="s">
        <v>24</v>
      </c>
      <c r="Q141">
        <v>2.5</v>
      </c>
    </row>
    <row r="142" spans="1:17" hidden="1">
      <c r="A142">
        <v>141</v>
      </c>
      <c r="B142">
        <v>21</v>
      </c>
      <c r="C142" t="s">
        <v>139</v>
      </c>
      <c r="D142" t="s">
        <v>140</v>
      </c>
      <c r="E142" t="s">
        <v>18</v>
      </c>
      <c r="F142" t="s">
        <v>141</v>
      </c>
      <c r="G142" t="s">
        <v>142</v>
      </c>
      <c r="H142" t="s">
        <v>21</v>
      </c>
      <c r="J142">
        <v>294</v>
      </c>
      <c r="K142" t="s">
        <v>80</v>
      </c>
      <c r="L142">
        <v>1</v>
      </c>
      <c r="M142" t="s">
        <v>81</v>
      </c>
      <c r="N142">
        <v>7.9</v>
      </c>
      <c r="O142" s="1">
        <v>44534.258692129632</v>
      </c>
      <c r="P142" t="s">
        <v>24</v>
      </c>
      <c r="Q142">
        <v>4.5</v>
      </c>
    </row>
    <row r="143" spans="1:17" hidden="1">
      <c r="A143">
        <v>142</v>
      </c>
      <c r="B143">
        <v>21</v>
      </c>
      <c r="C143" t="s">
        <v>139</v>
      </c>
      <c r="D143" t="s">
        <v>140</v>
      </c>
      <c r="E143" t="s">
        <v>18</v>
      </c>
      <c r="F143" t="s">
        <v>141</v>
      </c>
      <c r="G143" t="s">
        <v>142</v>
      </c>
      <c r="H143" t="s">
        <v>21</v>
      </c>
      <c r="J143">
        <v>333</v>
      </c>
      <c r="K143" t="s">
        <v>55</v>
      </c>
      <c r="L143">
        <v>1</v>
      </c>
      <c r="M143" t="s">
        <v>32</v>
      </c>
      <c r="N143">
        <v>5.9</v>
      </c>
      <c r="O143" s="1">
        <v>44534.258692129632</v>
      </c>
      <c r="P143" t="s">
        <v>24</v>
      </c>
      <c r="Q143">
        <v>3.25</v>
      </c>
    </row>
    <row r="144" spans="1:17" hidden="1">
      <c r="A144">
        <v>143</v>
      </c>
      <c r="B144">
        <v>21</v>
      </c>
      <c r="C144" t="s">
        <v>139</v>
      </c>
      <c r="D144" t="s">
        <v>140</v>
      </c>
      <c r="E144" t="s">
        <v>18</v>
      </c>
      <c r="F144" t="s">
        <v>141</v>
      </c>
      <c r="G144" t="s">
        <v>142</v>
      </c>
      <c r="H144" t="s">
        <v>21</v>
      </c>
      <c r="J144">
        <v>24</v>
      </c>
      <c r="K144" t="s">
        <v>143</v>
      </c>
      <c r="L144">
        <v>1</v>
      </c>
      <c r="M144" t="s">
        <v>77</v>
      </c>
      <c r="N144">
        <v>2.9</v>
      </c>
      <c r="O144" s="1">
        <v>44534.258692129632</v>
      </c>
      <c r="P144" t="s">
        <v>53</v>
      </c>
      <c r="Q144">
        <v>1.5</v>
      </c>
    </row>
    <row r="145" spans="1:17" hidden="1">
      <c r="A145">
        <v>144</v>
      </c>
      <c r="B145">
        <v>21</v>
      </c>
      <c r="C145" t="s">
        <v>139</v>
      </c>
      <c r="D145" t="s">
        <v>140</v>
      </c>
      <c r="E145" t="s">
        <v>18</v>
      </c>
      <c r="F145" t="s">
        <v>141</v>
      </c>
      <c r="G145" t="s">
        <v>142</v>
      </c>
      <c r="H145" t="s">
        <v>21</v>
      </c>
      <c r="J145">
        <v>115</v>
      </c>
      <c r="K145" t="s">
        <v>48</v>
      </c>
      <c r="L145">
        <v>1</v>
      </c>
      <c r="M145" t="s">
        <v>49</v>
      </c>
      <c r="N145">
        <v>5.9</v>
      </c>
      <c r="O145" s="1">
        <v>44534.258692129632</v>
      </c>
      <c r="P145" t="s">
        <v>50</v>
      </c>
      <c r="Q145">
        <v>3.5</v>
      </c>
    </row>
    <row r="146" spans="1:17" hidden="1">
      <c r="A146">
        <v>145</v>
      </c>
      <c r="B146">
        <v>22</v>
      </c>
      <c r="C146" t="s">
        <v>17</v>
      </c>
      <c r="D146">
        <v>12991118700</v>
      </c>
      <c r="E146" t="s">
        <v>18</v>
      </c>
      <c r="F146" t="s">
        <v>19</v>
      </c>
      <c r="G146" t="s">
        <v>20</v>
      </c>
      <c r="H146" t="s">
        <v>21</v>
      </c>
      <c r="J146">
        <v>9</v>
      </c>
      <c r="K146" t="s">
        <v>33</v>
      </c>
      <c r="L146">
        <v>1</v>
      </c>
      <c r="M146" t="s">
        <v>32</v>
      </c>
      <c r="N146">
        <v>2.9</v>
      </c>
      <c r="O146" s="1">
        <v>44534.050150462965</v>
      </c>
      <c r="P146" t="s">
        <v>24</v>
      </c>
      <c r="Q146">
        <v>1.65</v>
      </c>
    </row>
    <row r="147" spans="1:17" hidden="1">
      <c r="A147">
        <v>146</v>
      </c>
      <c r="B147">
        <v>22</v>
      </c>
      <c r="C147" t="s">
        <v>17</v>
      </c>
      <c r="D147">
        <v>12991118700</v>
      </c>
      <c r="E147" t="s">
        <v>18</v>
      </c>
      <c r="F147" t="s">
        <v>19</v>
      </c>
      <c r="G147" t="s">
        <v>20</v>
      </c>
      <c r="H147" t="s">
        <v>21</v>
      </c>
      <c r="J147">
        <v>57</v>
      </c>
      <c r="K147" t="s">
        <v>102</v>
      </c>
      <c r="L147">
        <v>1</v>
      </c>
      <c r="M147" t="s">
        <v>32</v>
      </c>
      <c r="N147">
        <v>5.9</v>
      </c>
      <c r="O147" s="1">
        <v>44534.050150462965</v>
      </c>
      <c r="P147" t="s">
        <v>24</v>
      </c>
      <c r="Q147">
        <v>3.25</v>
      </c>
    </row>
    <row r="148" spans="1:17" hidden="1">
      <c r="A148">
        <v>147</v>
      </c>
      <c r="B148">
        <v>22</v>
      </c>
      <c r="C148" t="s">
        <v>17</v>
      </c>
      <c r="D148">
        <v>12991118700</v>
      </c>
      <c r="E148" t="s">
        <v>18</v>
      </c>
      <c r="F148" t="s">
        <v>19</v>
      </c>
      <c r="G148" t="s">
        <v>20</v>
      </c>
      <c r="H148" t="s">
        <v>21</v>
      </c>
      <c r="J148">
        <v>65</v>
      </c>
      <c r="K148" t="s">
        <v>69</v>
      </c>
      <c r="L148">
        <v>1</v>
      </c>
      <c r="M148" t="s">
        <v>32</v>
      </c>
      <c r="N148">
        <v>3.9</v>
      </c>
      <c r="O148" s="1">
        <v>44534.050150462965</v>
      </c>
      <c r="P148" t="s">
        <v>24</v>
      </c>
      <c r="Q148">
        <v>1.9</v>
      </c>
    </row>
    <row r="149" spans="1:17" hidden="1">
      <c r="A149">
        <v>148</v>
      </c>
      <c r="B149">
        <v>22</v>
      </c>
      <c r="C149" t="s">
        <v>17</v>
      </c>
      <c r="D149">
        <v>12991118700</v>
      </c>
      <c r="E149" t="s">
        <v>18</v>
      </c>
      <c r="F149" t="s">
        <v>19</v>
      </c>
      <c r="G149" t="s">
        <v>20</v>
      </c>
      <c r="H149" t="s">
        <v>21</v>
      </c>
      <c r="J149">
        <v>93</v>
      </c>
      <c r="K149" t="s">
        <v>83</v>
      </c>
      <c r="L149">
        <v>1</v>
      </c>
      <c r="M149" t="s">
        <v>32</v>
      </c>
      <c r="N149">
        <v>3.9</v>
      </c>
      <c r="O149" s="1">
        <v>44534.050150462965</v>
      </c>
      <c r="P149" t="s">
        <v>24</v>
      </c>
      <c r="Q149">
        <v>2.1</v>
      </c>
    </row>
    <row r="150" spans="1:17" hidden="1">
      <c r="A150">
        <v>149</v>
      </c>
      <c r="B150">
        <v>22</v>
      </c>
      <c r="C150" t="s">
        <v>17</v>
      </c>
      <c r="D150">
        <v>12991118700</v>
      </c>
      <c r="E150" t="s">
        <v>18</v>
      </c>
      <c r="F150" t="s">
        <v>19</v>
      </c>
      <c r="G150" t="s">
        <v>20</v>
      </c>
      <c r="H150" t="s">
        <v>21</v>
      </c>
      <c r="J150">
        <v>266</v>
      </c>
      <c r="K150" t="s">
        <v>82</v>
      </c>
      <c r="L150">
        <v>1</v>
      </c>
      <c r="M150" t="s">
        <v>32</v>
      </c>
      <c r="N150">
        <v>4.9000000000000004</v>
      </c>
      <c r="O150" s="1">
        <v>44534.050150462965</v>
      </c>
      <c r="P150" t="s">
        <v>24</v>
      </c>
      <c r="Q150">
        <v>2.75</v>
      </c>
    </row>
    <row r="151" spans="1:17" hidden="1">
      <c r="A151">
        <v>150</v>
      </c>
      <c r="B151">
        <v>22</v>
      </c>
      <c r="C151" t="s">
        <v>17</v>
      </c>
      <c r="D151">
        <v>12991118700</v>
      </c>
      <c r="E151" t="s">
        <v>18</v>
      </c>
      <c r="F151" t="s">
        <v>19</v>
      </c>
      <c r="G151" t="s">
        <v>20</v>
      </c>
      <c r="H151" t="s">
        <v>21</v>
      </c>
      <c r="J151">
        <v>333</v>
      </c>
      <c r="K151" t="s">
        <v>55</v>
      </c>
      <c r="L151">
        <v>1</v>
      </c>
      <c r="M151" t="s">
        <v>32</v>
      </c>
      <c r="N151">
        <v>5.9</v>
      </c>
      <c r="O151" s="1">
        <v>44534.050150462965</v>
      </c>
      <c r="P151" t="s">
        <v>24</v>
      </c>
      <c r="Q151">
        <v>3.25</v>
      </c>
    </row>
    <row r="152" spans="1:17" hidden="1">
      <c r="A152">
        <v>151</v>
      </c>
      <c r="B152">
        <v>22</v>
      </c>
      <c r="C152" t="s">
        <v>17</v>
      </c>
      <c r="D152">
        <v>12991118700</v>
      </c>
      <c r="E152" t="s">
        <v>18</v>
      </c>
      <c r="F152" t="s">
        <v>19</v>
      </c>
      <c r="G152" t="s">
        <v>20</v>
      </c>
      <c r="H152" t="s">
        <v>21</v>
      </c>
      <c r="J152">
        <v>344</v>
      </c>
      <c r="K152" t="s">
        <v>37</v>
      </c>
      <c r="L152">
        <v>1</v>
      </c>
      <c r="M152" t="s">
        <v>38</v>
      </c>
      <c r="N152">
        <v>2.9</v>
      </c>
      <c r="O152" s="1">
        <v>44534.050150462965</v>
      </c>
      <c r="P152" t="s">
        <v>24</v>
      </c>
      <c r="Q152">
        <v>1.7</v>
      </c>
    </row>
    <row r="153" spans="1:17" hidden="1">
      <c r="A153">
        <v>152</v>
      </c>
      <c r="B153">
        <v>22</v>
      </c>
      <c r="C153" t="s">
        <v>17</v>
      </c>
      <c r="D153">
        <v>12991118700</v>
      </c>
      <c r="E153" t="s">
        <v>18</v>
      </c>
      <c r="F153" t="s">
        <v>19</v>
      </c>
      <c r="G153" t="s">
        <v>20</v>
      </c>
      <c r="H153" t="s">
        <v>21</v>
      </c>
      <c r="J153">
        <v>28</v>
      </c>
      <c r="K153" t="s">
        <v>135</v>
      </c>
      <c r="L153">
        <v>1</v>
      </c>
      <c r="M153" t="s">
        <v>81</v>
      </c>
      <c r="N153">
        <v>5.9</v>
      </c>
      <c r="O153" s="1">
        <v>44534.050150462965</v>
      </c>
      <c r="P153" t="s">
        <v>24</v>
      </c>
      <c r="Q153">
        <v>3.5</v>
      </c>
    </row>
    <row r="154" spans="1:17" hidden="1">
      <c r="A154">
        <v>153</v>
      </c>
      <c r="B154">
        <v>22</v>
      </c>
      <c r="C154" t="s">
        <v>17</v>
      </c>
      <c r="D154">
        <v>12991118700</v>
      </c>
      <c r="E154" t="s">
        <v>18</v>
      </c>
      <c r="F154" t="s">
        <v>19</v>
      </c>
      <c r="G154" t="s">
        <v>20</v>
      </c>
      <c r="H154" t="s">
        <v>21</v>
      </c>
      <c r="J154">
        <v>115</v>
      </c>
      <c r="K154" t="s">
        <v>48</v>
      </c>
      <c r="L154">
        <v>1</v>
      </c>
      <c r="M154" t="s">
        <v>49</v>
      </c>
      <c r="N154">
        <v>5.9</v>
      </c>
      <c r="O154" s="1">
        <v>44534.050150462965</v>
      </c>
      <c r="P154" t="s">
        <v>50</v>
      </c>
      <c r="Q154">
        <v>3.5</v>
      </c>
    </row>
    <row r="155" spans="1:17" hidden="1">
      <c r="A155">
        <v>154</v>
      </c>
      <c r="B155">
        <v>24</v>
      </c>
      <c r="C155" t="s">
        <v>144</v>
      </c>
      <c r="D155">
        <v>321</v>
      </c>
      <c r="E155" t="s">
        <v>18</v>
      </c>
      <c r="F155">
        <v>321</v>
      </c>
      <c r="G155">
        <v>321</v>
      </c>
      <c r="H155" t="s">
        <v>46</v>
      </c>
      <c r="J155">
        <v>301</v>
      </c>
      <c r="K155" t="s">
        <v>110</v>
      </c>
      <c r="L155">
        <v>1</v>
      </c>
      <c r="M155" t="s">
        <v>49</v>
      </c>
      <c r="N155">
        <v>4.9000000000000004</v>
      </c>
      <c r="O155" s="1">
        <v>44534.091817129629</v>
      </c>
      <c r="P155" t="s">
        <v>50</v>
      </c>
      <c r="Q155">
        <v>2.5</v>
      </c>
    </row>
    <row r="156" spans="1:17" hidden="1">
      <c r="A156">
        <v>155</v>
      </c>
      <c r="B156">
        <v>24</v>
      </c>
      <c r="C156" t="s">
        <v>144</v>
      </c>
      <c r="D156">
        <v>321</v>
      </c>
      <c r="E156" t="s">
        <v>18</v>
      </c>
      <c r="F156">
        <v>321</v>
      </c>
      <c r="G156">
        <v>321</v>
      </c>
      <c r="H156" t="s">
        <v>46</v>
      </c>
      <c r="J156">
        <v>241</v>
      </c>
      <c r="K156" t="s">
        <v>22</v>
      </c>
      <c r="L156">
        <v>2</v>
      </c>
      <c r="M156" t="s">
        <v>23</v>
      </c>
      <c r="N156">
        <v>21.8</v>
      </c>
      <c r="O156" s="1">
        <v>44534.091817129629</v>
      </c>
      <c r="P156" t="s">
        <v>24</v>
      </c>
      <c r="Q156">
        <v>12.26</v>
      </c>
    </row>
    <row r="157" spans="1:17" hidden="1">
      <c r="A157">
        <v>156</v>
      </c>
      <c r="B157">
        <v>24</v>
      </c>
      <c r="C157" t="s">
        <v>144</v>
      </c>
      <c r="D157">
        <v>321</v>
      </c>
      <c r="E157" t="s">
        <v>18</v>
      </c>
      <c r="F157">
        <v>321</v>
      </c>
      <c r="G157">
        <v>321</v>
      </c>
      <c r="H157" t="s">
        <v>46</v>
      </c>
      <c r="J157">
        <v>57</v>
      </c>
      <c r="K157" t="s">
        <v>102</v>
      </c>
      <c r="L157">
        <v>1</v>
      </c>
      <c r="M157" t="s">
        <v>32</v>
      </c>
      <c r="N157">
        <v>5.9</v>
      </c>
      <c r="O157" s="1">
        <v>44534.091817129629</v>
      </c>
      <c r="P157" t="s">
        <v>24</v>
      </c>
      <c r="Q157">
        <v>3.25</v>
      </c>
    </row>
    <row r="158" spans="1:17" hidden="1">
      <c r="A158">
        <v>157</v>
      </c>
      <c r="B158">
        <v>24</v>
      </c>
      <c r="C158" t="s">
        <v>144</v>
      </c>
      <c r="D158">
        <v>321</v>
      </c>
      <c r="E158" t="s">
        <v>18</v>
      </c>
      <c r="F158">
        <v>321</v>
      </c>
      <c r="G158">
        <v>321</v>
      </c>
      <c r="H158" t="s">
        <v>46</v>
      </c>
      <c r="J158">
        <v>121</v>
      </c>
      <c r="K158" t="s">
        <v>117</v>
      </c>
      <c r="L158">
        <v>2</v>
      </c>
      <c r="M158" t="s">
        <v>49</v>
      </c>
      <c r="N158">
        <v>11.8</v>
      </c>
      <c r="O158" s="1">
        <v>44534.091817129629</v>
      </c>
      <c r="P158" t="s">
        <v>24</v>
      </c>
      <c r="Q158">
        <v>7</v>
      </c>
    </row>
    <row r="159" spans="1:17" hidden="1">
      <c r="A159">
        <v>158</v>
      </c>
      <c r="B159">
        <v>24</v>
      </c>
      <c r="C159" t="s">
        <v>144</v>
      </c>
      <c r="D159">
        <v>321</v>
      </c>
      <c r="E159" t="s">
        <v>18</v>
      </c>
      <c r="F159">
        <v>321</v>
      </c>
      <c r="G159">
        <v>321</v>
      </c>
      <c r="H159" t="s">
        <v>46</v>
      </c>
      <c r="J159">
        <v>179</v>
      </c>
      <c r="K159" t="s">
        <v>106</v>
      </c>
      <c r="L159">
        <v>1</v>
      </c>
      <c r="M159" t="s">
        <v>26</v>
      </c>
      <c r="N159">
        <v>7.9</v>
      </c>
      <c r="O159" s="1">
        <v>44534.091817129629</v>
      </c>
      <c r="P159" t="s">
        <v>24</v>
      </c>
      <c r="Q159">
        <v>4.5</v>
      </c>
    </row>
    <row r="160" spans="1:17" hidden="1">
      <c r="A160">
        <v>159</v>
      </c>
      <c r="B160">
        <v>23</v>
      </c>
      <c r="C160" t="s">
        <v>34</v>
      </c>
      <c r="D160">
        <v>12981391452</v>
      </c>
      <c r="E160" t="s">
        <v>18</v>
      </c>
      <c r="F160" t="s">
        <v>35</v>
      </c>
      <c r="G160" t="s">
        <v>36</v>
      </c>
      <c r="H160" t="s">
        <v>21</v>
      </c>
      <c r="J160">
        <v>239</v>
      </c>
      <c r="K160" t="s">
        <v>145</v>
      </c>
      <c r="L160">
        <v>1</v>
      </c>
      <c r="M160" t="s">
        <v>146</v>
      </c>
      <c r="N160">
        <v>29.9</v>
      </c>
      <c r="O160" s="1">
        <v>44534.05028935185</v>
      </c>
      <c r="P160" t="s">
        <v>24</v>
      </c>
      <c r="Q160">
        <v>23</v>
      </c>
    </row>
    <row r="161" spans="1:17" hidden="1">
      <c r="A161">
        <v>160</v>
      </c>
      <c r="B161">
        <v>23</v>
      </c>
      <c r="C161" t="s">
        <v>34</v>
      </c>
      <c r="D161">
        <v>12981391452</v>
      </c>
      <c r="E161" t="s">
        <v>18</v>
      </c>
      <c r="F161" t="s">
        <v>35</v>
      </c>
      <c r="G161" t="s">
        <v>36</v>
      </c>
      <c r="H161" t="s">
        <v>21</v>
      </c>
      <c r="J161">
        <v>40</v>
      </c>
      <c r="K161" t="s">
        <v>147</v>
      </c>
      <c r="L161">
        <v>1</v>
      </c>
      <c r="M161" t="s">
        <v>26</v>
      </c>
      <c r="N161">
        <v>21.9</v>
      </c>
      <c r="O161" s="1">
        <v>44534.05028935185</v>
      </c>
      <c r="P161" t="s">
        <v>67</v>
      </c>
      <c r="Q161">
        <v>13</v>
      </c>
    </row>
    <row r="162" spans="1:17" hidden="1">
      <c r="A162">
        <v>161</v>
      </c>
      <c r="B162">
        <v>25</v>
      </c>
      <c r="C162" t="s">
        <v>148</v>
      </c>
      <c r="D162">
        <v>12996028843</v>
      </c>
      <c r="E162" t="s">
        <v>43</v>
      </c>
      <c r="F162" t="s">
        <v>149</v>
      </c>
      <c r="G162" t="s">
        <v>150</v>
      </c>
      <c r="H162" t="s">
        <v>21</v>
      </c>
      <c r="J162">
        <v>270</v>
      </c>
      <c r="K162" t="s">
        <v>56</v>
      </c>
      <c r="L162">
        <v>1</v>
      </c>
      <c r="M162" t="s">
        <v>32</v>
      </c>
      <c r="N162">
        <v>13.9</v>
      </c>
      <c r="O162" s="1">
        <v>44534.092199074075</v>
      </c>
      <c r="P162" t="s">
        <v>50</v>
      </c>
      <c r="Q162">
        <v>8</v>
      </c>
    </row>
    <row r="163" spans="1:17" hidden="1">
      <c r="A163">
        <v>162</v>
      </c>
      <c r="B163">
        <v>25</v>
      </c>
      <c r="C163" t="s">
        <v>148</v>
      </c>
      <c r="D163">
        <v>12996028843</v>
      </c>
      <c r="E163" t="s">
        <v>43</v>
      </c>
      <c r="F163" t="s">
        <v>149</v>
      </c>
      <c r="G163" t="s">
        <v>150</v>
      </c>
      <c r="H163" t="s">
        <v>21</v>
      </c>
      <c r="J163">
        <v>9</v>
      </c>
      <c r="K163" t="s">
        <v>33</v>
      </c>
      <c r="L163">
        <v>1</v>
      </c>
      <c r="M163" t="s">
        <v>32</v>
      </c>
      <c r="N163">
        <v>2.9</v>
      </c>
      <c r="O163" s="1">
        <v>44534.092199074075</v>
      </c>
      <c r="P163" t="s">
        <v>24</v>
      </c>
      <c r="Q163">
        <v>1.65</v>
      </c>
    </row>
    <row r="164" spans="1:17" hidden="1">
      <c r="A164">
        <v>163</v>
      </c>
      <c r="B164">
        <v>25</v>
      </c>
      <c r="C164" t="s">
        <v>148</v>
      </c>
      <c r="D164">
        <v>12996028843</v>
      </c>
      <c r="E164" t="s">
        <v>43</v>
      </c>
      <c r="F164" t="s">
        <v>149</v>
      </c>
      <c r="G164" t="s">
        <v>150</v>
      </c>
      <c r="H164" t="s">
        <v>21</v>
      </c>
      <c r="J164">
        <v>65</v>
      </c>
      <c r="K164" t="s">
        <v>69</v>
      </c>
      <c r="L164">
        <v>1</v>
      </c>
      <c r="M164" t="s">
        <v>32</v>
      </c>
      <c r="N164">
        <v>3.9</v>
      </c>
      <c r="O164" s="1">
        <v>44534.092199074075</v>
      </c>
      <c r="P164" t="s">
        <v>24</v>
      </c>
      <c r="Q164">
        <v>1.9</v>
      </c>
    </row>
    <row r="165" spans="1:17" hidden="1">
      <c r="A165">
        <v>164</v>
      </c>
      <c r="B165">
        <v>25</v>
      </c>
      <c r="C165" t="s">
        <v>148</v>
      </c>
      <c r="D165">
        <v>12996028843</v>
      </c>
      <c r="E165" t="s">
        <v>43</v>
      </c>
      <c r="F165" t="s">
        <v>149</v>
      </c>
      <c r="G165" t="s">
        <v>150</v>
      </c>
      <c r="H165" t="s">
        <v>21</v>
      </c>
      <c r="J165">
        <v>93</v>
      </c>
      <c r="K165" t="s">
        <v>83</v>
      </c>
      <c r="L165">
        <v>1</v>
      </c>
      <c r="M165" t="s">
        <v>32</v>
      </c>
      <c r="N165">
        <v>3.9</v>
      </c>
      <c r="O165" s="1">
        <v>44534.092199074075</v>
      </c>
      <c r="P165" t="s">
        <v>24</v>
      </c>
      <c r="Q165">
        <v>2.1</v>
      </c>
    </row>
    <row r="166" spans="1:17" hidden="1">
      <c r="A166">
        <v>165</v>
      </c>
      <c r="B166">
        <v>25</v>
      </c>
      <c r="C166" t="s">
        <v>148</v>
      </c>
      <c r="D166">
        <v>12996028843</v>
      </c>
      <c r="E166" t="s">
        <v>43</v>
      </c>
      <c r="F166" t="s">
        <v>149</v>
      </c>
      <c r="G166" t="s">
        <v>150</v>
      </c>
      <c r="H166" t="s">
        <v>21</v>
      </c>
      <c r="J166">
        <v>333</v>
      </c>
      <c r="K166" t="s">
        <v>55</v>
      </c>
      <c r="L166">
        <v>1</v>
      </c>
      <c r="M166" t="s">
        <v>32</v>
      </c>
      <c r="N166">
        <v>5.9</v>
      </c>
      <c r="O166" s="1">
        <v>44534.092199074075</v>
      </c>
      <c r="P166" t="s">
        <v>24</v>
      </c>
      <c r="Q166">
        <v>3.25</v>
      </c>
    </row>
    <row r="167" spans="1:17" hidden="1">
      <c r="A167">
        <v>166</v>
      </c>
      <c r="B167">
        <v>25</v>
      </c>
      <c r="C167" t="s">
        <v>148</v>
      </c>
      <c r="D167">
        <v>12996028843</v>
      </c>
      <c r="E167" t="s">
        <v>43</v>
      </c>
      <c r="F167" t="s">
        <v>149</v>
      </c>
      <c r="G167" t="s">
        <v>150</v>
      </c>
      <c r="H167" t="s">
        <v>21</v>
      </c>
      <c r="J167">
        <v>344</v>
      </c>
      <c r="K167" t="s">
        <v>37</v>
      </c>
      <c r="L167">
        <v>1</v>
      </c>
      <c r="M167" t="s">
        <v>38</v>
      </c>
      <c r="N167">
        <v>2.9</v>
      </c>
      <c r="O167" s="1">
        <v>44534.092199074075</v>
      </c>
      <c r="P167" t="s">
        <v>24</v>
      </c>
      <c r="Q167">
        <v>1.7</v>
      </c>
    </row>
    <row r="168" spans="1:17" hidden="1">
      <c r="A168">
        <v>167</v>
      </c>
      <c r="B168">
        <v>25</v>
      </c>
      <c r="C168" t="s">
        <v>148</v>
      </c>
      <c r="D168">
        <v>12996028843</v>
      </c>
      <c r="E168" t="s">
        <v>43</v>
      </c>
      <c r="F168" t="s">
        <v>149</v>
      </c>
      <c r="G168" t="s">
        <v>150</v>
      </c>
      <c r="H168" t="s">
        <v>21</v>
      </c>
      <c r="J168">
        <v>20</v>
      </c>
      <c r="K168" t="s">
        <v>92</v>
      </c>
      <c r="L168">
        <v>2</v>
      </c>
      <c r="M168" t="s">
        <v>77</v>
      </c>
      <c r="N168">
        <v>9.8000000000000007</v>
      </c>
      <c r="O168" s="1">
        <v>44534.092199074075</v>
      </c>
      <c r="P168" t="s">
        <v>50</v>
      </c>
      <c r="Q168">
        <v>5</v>
      </c>
    </row>
    <row r="169" spans="1:17" hidden="1">
      <c r="A169">
        <v>168</v>
      </c>
      <c r="B169">
        <v>25</v>
      </c>
      <c r="C169" t="s">
        <v>148</v>
      </c>
      <c r="D169">
        <v>12996028843</v>
      </c>
      <c r="E169" t="s">
        <v>43</v>
      </c>
      <c r="F169" t="s">
        <v>149</v>
      </c>
      <c r="G169" t="s">
        <v>150</v>
      </c>
      <c r="H169" t="s">
        <v>21</v>
      </c>
      <c r="J169">
        <v>45</v>
      </c>
      <c r="K169" t="s">
        <v>151</v>
      </c>
      <c r="L169">
        <v>1</v>
      </c>
      <c r="M169" t="s">
        <v>77</v>
      </c>
      <c r="N169">
        <v>4.9000000000000004</v>
      </c>
      <c r="O169" s="1">
        <v>44534.092199074075</v>
      </c>
      <c r="P169" t="s">
        <v>50</v>
      </c>
      <c r="Q169">
        <v>2.5</v>
      </c>
    </row>
    <row r="170" spans="1:17" hidden="1">
      <c r="A170">
        <v>169</v>
      </c>
      <c r="B170">
        <v>25</v>
      </c>
      <c r="C170" t="s">
        <v>148</v>
      </c>
      <c r="D170">
        <v>12996028843</v>
      </c>
      <c r="E170" t="s">
        <v>43</v>
      </c>
      <c r="F170" t="s">
        <v>149</v>
      </c>
      <c r="G170" t="s">
        <v>150</v>
      </c>
      <c r="H170" t="s">
        <v>21</v>
      </c>
      <c r="J170">
        <v>301</v>
      </c>
      <c r="K170" t="s">
        <v>110</v>
      </c>
      <c r="L170">
        <v>2</v>
      </c>
      <c r="M170" t="s">
        <v>49</v>
      </c>
      <c r="N170">
        <v>9.8000000000000007</v>
      </c>
      <c r="O170" s="1">
        <v>44534.092199074075</v>
      </c>
      <c r="P170" t="s">
        <v>50</v>
      </c>
      <c r="Q170">
        <v>5</v>
      </c>
    </row>
    <row r="171" spans="1:17" hidden="1">
      <c r="A171">
        <v>170</v>
      </c>
      <c r="B171">
        <v>25</v>
      </c>
      <c r="C171" t="s">
        <v>148</v>
      </c>
      <c r="D171">
        <v>12996028843</v>
      </c>
      <c r="E171" t="s">
        <v>43</v>
      </c>
      <c r="F171" t="s">
        <v>149</v>
      </c>
      <c r="G171" t="s">
        <v>150</v>
      </c>
      <c r="H171" t="s">
        <v>21</v>
      </c>
      <c r="J171">
        <v>317</v>
      </c>
      <c r="K171" t="s">
        <v>152</v>
      </c>
      <c r="L171">
        <v>1</v>
      </c>
      <c r="M171" t="s">
        <v>38</v>
      </c>
      <c r="N171">
        <v>19.899999999999999</v>
      </c>
      <c r="O171" s="1">
        <v>44534.092199074075</v>
      </c>
      <c r="P171" t="s">
        <v>24</v>
      </c>
      <c r="Q171">
        <v>12</v>
      </c>
    </row>
    <row r="172" spans="1:17" hidden="1">
      <c r="A172">
        <v>171</v>
      </c>
      <c r="B172">
        <v>25</v>
      </c>
      <c r="C172" t="s">
        <v>148</v>
      </c>
      <c r="D172">
        <v>12996028843</v>
      </c>
      <c r="E172" t="s">
        <v>43</v>
      </c>
      <c r="F172" t="s">
        <v>149</v>
      </c>
      <c r="G172" t="s">
        <v>150</v>
      </c>
      <c r="H172" t="s">
        <v>21</v>
      </c>
      <c r="J172">
        <v>312</v>
      </c>
      <c r="K172" t="s">
        <v>112</v>
      </c>
      <c r="L172">
        <v>5</v>
      </c>
      <c r="M172" t="s">
        <v>49</v>
      </c>
      <c r="N172">
        <v>24.5</v>
      </c>
      <c r="O172" s="1">
        <v>44534.092199074075</v>
      </c>
      <c r="P172" t="s">
        <v>24</v>
      </c>
      <c r="Q172">
        <v>12.5</v>
      </c>
    </row>
    <row r="173" spans="1:17" hidden="1">
      <c r="A173">
        <v>172</v>
      </c>
      <c r="B173">
        <v>26</v>
      </c>
      <c r="C173" t="s">
        <v>153</v>
      </c>
      <c r="D173">
        <v>12981461753</v>
      </c>
      <c r="E173" t="s">
        <v>28</v>
      </c>
      <c r="F173" t="s">
        <v>154</v>
      </c>
      <c r="G173" t="s">
        <v>155</v>
      </c>
      <c r="H173" t="s">
        <v>21</v>
      </c>
      <c r="J173">
        <v>51</v>
      </c>
      <c r="K173" t="s">
        <v>25</v>
      </c>
      <c r="L173">
        <v>1</v>
      </c>
      <c r="M173" t="s">
        <v>26</v>
      </c>
      <c r="N173">
        <v>5.9</v>
      </c>
      <c r="O173" s="1">
        <v>44534.133414351854</v>
      </c>
      <c r="P173" t="s">
        <v>24</v>
      </c>
      <c r="Q173">
        <v>3.6</v>
      </c>
    </row>
    <row r="174" spans="1:17" hidden="1">
      <c r="A174">
        <v>173</v>
      </c>
      <c r="B174">
        <v>26</v>
      </c>
      <c r="C174" t="s">
        <v>153</v>
      </c>
      <c r="D174">
        <v>12981461753</v>
      </c>
      <c r="E174" t="s">
        <v>28</v>
      </c>
      <c r="F174" t="s">
        <v>154</v>
      </c>
      <c r="G174" t="s">
        <v>155</v>
      </c>
      <c r="H174" t="s">
        <v>21</v>
      </c>
      <c r="J174">
        <v>241</v>
      </c>
      <c r="K174" t="s">
        <v>22</v>
      </c>
      <c r="L174">
        <v>1</v>
      </c>
      <c r="M174" t="s">
        <v>23</v>
      </c>
      <c r="N174">
        <v>10.9</v>
      </c>
      <c r="O174" s="1">
        <v>44534.133414351854</v>
      </c>
      <c r="P174" t="s">
        <v>24</v>
      </c>
      <c r="Q174">
        <v>6.13</v>
      </c>
    </row>
    <row r="175" spans="1:17" hidden="1">
      <c r="A175">
        <v>174</v>
      </c>
      <c r="B175">
        <v>26</v>
      </c>
      <c r="C175" t="s">
        <v>153</v>
      </c>
      <c r="D175">
        <v>12981461753</v>
      </c>
      <c r="E175" t="s">
        <v>28</v>
      </c>
      <c r="F175" t="s">
        <v>154</v>
      </c>
      <c r="G175" t="s">
        <v>155</v>
      </c>
      <c r="H175" t="s">
        <v>21</v>
      </c>
      <c r="J175">
        <v>9</v>
      </c>
      <c r="K175" t="s">
        <v>33</v>
      </c>
      <c r="L175">
        <v>1</v>
      </c>
      <c r="M175" t="s">
        <v>32</v>
      </c>
      <c r="N175">
        <v>2.9</v>
      </c>
      <c r="O175" s="1">
        <v>44534.133414351854</v>
      </c>
      <c r="P175" t="s">
        <v>24</v>
      </c>
      <c r="Q175">
        <v>1.65</v>
      </c>
    </row>
    <row r="176" spans="1:17" hidden="1">
      <c r="A176">
        <v>175</v>
      </c>
      <c r="B176">
        <v>26</v>
      </c>
      <c r="C176" t="s">
        <v>153</v>
      </c>
      <c r="D176">
        <v>12981461753</v>
      </c>
      <c r="E176" t="s">
        <v>28</v>
      </c>
      <c r="F176" t="s">
        <v>154</v>
      </c>
      <c r="G176" t="s">
        <v>155</v>
      </c>
      <c r="H176" t="s">
        <v>21</v>
      </c>
      <c r="J176">
        <v>65</v>
      </c>
      <c r="K176" t="s">
        <v>69</v>
      </c>
      <c r="L176">
        <v>1</v>
      </c>
      <c r="M176" t="s">
        <v>32</v>
      </c>
      <c r="N176">
        <v>3.9</v>
      </c>
      <c r="O176" s="1">
        <v>44534.133414351854</v>
      </c>
      <c r="P176" t="s">
        <v>24</v>
      </c>
      <c r="Q176">
        <v>1.9</v>
      </c>
    </row>
    <row r="177" spans="1:17" hidden="1">
      <c r="A177">
        <v>176</v>
      </c>
      <c r="B177">
        <v>26</v>
      </c>
      <c r="C177" t="s">
        <v>153</v>
      </c>
      <c r="D177">
        <v>12981461753</v>
      </c>
      <c r="E177" t="s">
        <v>28</v>
      </c>
      <c r="F177" t="s">
        <v>154</v>
      </c>
      <c r="G177" t="s">
        <v>155</v>
      </c>
      <c r="H177" t="s">
        <v>21</v>
      </c>
      <c r="J177">
        <v>20</v>
      </c>
      <c r="K177" t="s">
        <v>92</v>
      </c>
      <c r="L177">
        <v>1</v>
      </c>
      <c r="M177" t="s">
        <v>77</v>
      </c>
      <c r="N177">
        <v>4.9000000000000004</v>
      </c>
      <c r="O177" s="1">
        <v>44534.133414351854</v>
      </c>
      <c r="P177" t="s">
        <v>50</v>
      </c>
      <c r="Q177">
        <v>2.5</v>
      </c>
    </row>
    <row r="178" spans="1:17" hidden="1">
      <c r="A178">
        <v>177</v>
      </c>
      <c r="B178">
        <v>26</v>
      </c>
      <c r="C178" t="s">
        <v>153</v>
      </c>
      <c r="D178">
        <v>12981461753</v>
      </c>
      <c r="E178" t="s">
        <v>28</v>
      </c>
      <c r="F178" t="s">
        <v>154</v>
      </c>
      <c r="G178" t="s">
        <v>155</v>
      </c>
      <c r="H178" t="s">
        <v>21</v>
      </c>
      <c r="J178">
        <v>22</v>
      </c>
      <c r="K178" t="s">
        <v>79</v>
      </c>
      <c r="L178">
        <v>1</v>
      </c>
      <c r="M178" t="s">
        <v>77</v>
      </c>
      <c r="N178">
        <v>2.9</v>
      </c>
      <c r="O178" s="1">
        <v>44534.133414351854</v>
      </c>
      <c r="P178" t="s">
        <v>50</v>
      </c>
      <c r="Q178">
        <v>1.5</v>
      </c>
    </row>
    <row r="179" spans="1:17" hidden="1">
      <c r="A179">
        <v>178</v>
      </c>
      <c r="B179">
        <v>26</v>
      </c>
      <c r="C179" t="s">
        <v>153</v>
      </c>
      <c r="D179">
        <v>12981461753</v>
      </c>
      <c r="E179" t="s">
        <v>28</v>
      </c>
      <c r="F179" t="s">
        <v>154</v>
      </c>
      <c r="G179" t="s">
        <v>155</v>
      </c>
      <c r="H179" t="s">
        <v>21</v>
      </c>
      <c r="J179">
        <v>24</v>
      </c>
      <c r="K179" t="s">
        <v>143</v>
      </c>
      <c r="L179">
        <v>1</v>
      </c>
      <c r="M179" t="s">
        <v>77</v>
      </c>
      <c r="N179">
        <v>2.9</v>
      </c>
      <c r="O179" s="1">
        <v>44534.133414351854</v>
      </c>
      <c r="P179" t="s">
        <v>50</v>
      </c>
      <c r="Q179">
        <v>1.5</v>
      </c>
    </row>
    <row r="180" spans="1:17" hidden="1">
      <c r="A180">
        <v>179</v>
      </c>
      <c r="B180">
        <v>26</v>
      </c>
      <c r="C180" t="s">
        <v>153</v>
      </c>
      <c r="D180">
        <v>12981461753</v>
      </c>
      <c r="E180" t="s">
        <v>28</v>
      </c>
      <c r="F180" t="s">
        <v>154</v>
      </c>
      <c r="G180" t="s">
        <v>155</v>
      </c>
      <c r="H180" t="s">
        <v>21</v>
      </c>
      <c r="J180">
        <v>301</v>
      </c>
      <c r="K180" t="s">
        <v>110</v>
      </c>
      <c r="L180">
        <v>1</v>
      </c>
      <c r="M180" t="s">
        <v>49</v>
      </c>
      <c r="N180">
        <v>4.9000000000000004</v>
      </c>
      <c r="O180" s="1">
        <v>44534.133414351854</v>
      </c>
      <c r="P180" t="s">
        <v>50</v>
      </c>
      <c r="Q180">
        <v>2.5</v>
      </c>
    </row>
    <row r="181" spans="1:17" hidden="1">
      <c r="A181">
        <v>180</v>
      </c>
      <c r="B181">
        <v>26</v>
      </c>
      <c r="C181" t="s">
        <v>153</v>
      </c>
      <c r="D181">
        <v>12981461753</v>
      </c>
      <c r="E181" t="s">
        <v>28</v>
      </c>
      <c r="F181" t="s">
        <v>154</v>
      </c>
      <c r="G181" t="s">
        <v>155</v>
      </c>
      <c r="H181" t="s">
        <v>21</v>
      </c>
      <c r="J181">
        <v>31</v>
      </c>
      <c r="K181" t="s">
        <v>111</v>
      </c>
      <c r="L181">
        <v>1</v>
      </c>
      <c r="M181" t="s">
        <v>66</v>
      </c>
      <c r="N181">
        <v>3.9</v>
      </c>
      <c r="O181" s="1">
        <v>44534.133414351854</v>
      </c>
      <c r="P181" t="s">
        <v>24</v>
      </c>
      <c r="Q181">
        <v>1.8</v>
      </c>
    </row>
    <row r="182" spans="1:17" hidden="1">
      <c r="A182">
        <v>181</v>
      </c>
      <c r="B182">
        <v>27</v>
      </c>
      <c r="C182" t="s">
        <v>156</v>
      </c>
      <c r="D182" t="s">
        <v>157</v>
      </c>
      <c r="E182" t="s">
        <v>43</v>
      </c>
      <c r="F182" t="s">
        <v>158</v>
      </c>
      <c r="G182" t="s">
        <v>159</v>
      </c>
      <c r="H182" t="s">
        <v>160</v>
      </c>
      <c r="I182" t="s">
        <v>161</v>
      </c>
      <c r="J182">
        <v>241</v>
      </c>
      <c r="K182" t="s">
        <v>22</v>
      </c>
      <c r="L182">
        <v>2</v>
      </c>
      <c r="M182" t="s">
        <v>23</v>
      </c>
      <c r="N182">
        <v>21.8</v>
      </c>
      <c r="O182" s="1">
        <v>44534.133981481478</v>
      </c>
      <c r="P182" t="s">
        <v>24</v>
      </c>
      <c r="Q182">
        <v>12.26</v>
      </c>
    </row>
    <row r="183" spans="1:17" hidden="1">
      <c r="A183">
        <v>182</v>
      </c>
      <c r="B183">
        <v>27</v>
      </c>
      <c r="C183" t="s">
        <v>156</v>
      </c>
      <c r="D183" t="s">
        <v>157</v>
      </c>
      <c r="E183" t="s">
        <v>43</v>
      </c>
      <c r="F183" t="s">
        <v>158</v>
      </c>
      <c r="G183" t="s">
        <v>159</v>
      </c>
      <c r="H183" t="s">
        <v>160</v>
      </c>
      <c r="I183" t="s">
        <v>161</v>
      </c>
      <c r="J183">
        <v>9</v>
      </c>
      <c r="K183" t="s">
        <v>33</v>
      </c>
      <c r="L183">
        <v>2</v>
      </c>
      <c r="M183" t="s">
        <v>32</v>
      </c>
      <c r="N183">
        <v>5.8</v>
      </c>
      <c r="O183" s="1">
        <v>44534.133981481478</v>
      </c>
      <c r="P183" t="s">
        <v>24</v>
      </c>
      <c r="Q183">
        <v>3.3</v>
      </c>
    </row>
    <row r="184" spans="1:17" hidden="1">
      <c r="A184">
        <v>183</v>
      </c>
      <c r="B184">
        <v>27</v>
      </c>
      <c r="C184" t="s">
        <v>156</v>
      </c>
      <c r="D184" t="s">
        <v>157</v>
      </c>
      <c r="E184" t="s">
        <v>43</v>
      </c>
      <c r="F184" t="s">
        <v>158</v>
      </c>
      <c r="G184" t="s">
        <v>159</v>
      </c>
      <c r="H184" t="s">
        <v>160</v>
      </c>
      <c r="I184" t="s">
        <v>161</v>
      </c>
      <c r="J184">
        <v>86</v>
      </c>
      <c r="K184" t="s">
        <v>133</v>
      </c>
      <c r="L184">
        <v>2</v>
      </c>
      <c r="M184" t="s">
        <v>32</v>
      </c>
      <c r="N184">
        <v>11.8</v>
      </c>
      <c r="O184" s="1">
        <v>44534.133981481478</v>
      </c>
      <c r="P184" t="s">
        <v>24</v>
      </c>
      <c r="Q184">
        <v>5.9</v>
      </c>
    </row>
    <row r="185" spans="1:17" hidden="1">
      <c r="A185">
        <v>184</v>
      </c>
      <c r="B185">
        <v>27</v>
      </c>
      <c r="C185" t="s">
        <v>156</v>
      </c>
      <c r="D185" t="s">
        <v>157</v>
      </c>
      <c r="E185" t="s">
        <v>43</v>
      </c>
      <c r="F185" t="s">
        <v>158</v>
      </c>
      <c r="G185" t="s">
        <v>159</v>
      </c>
      <c r="H185" t="s">
        <v>160</v>
      </c>
      <c r="I185" t="s">
        <v>161</v>
      </c>
      <c r="J185">
        <v>93</v>
      </c>
      <c r="K185" t="s">
        <v>83</v>
      </c>
      <c r="L185">
        <v>1</v>
      </c>
      <c r="M185" t="s">
        <v>32</v>
      </c>
      <c r="N185">
        <v>3.9</v>
      </c>
      <c r="O185" s="1">
        <v>44534.133981481478</v>
      </c>
      <c r="P185" t="s">
        <v>24</v>
      </c>
      <c r="Q185">
        <v>2.1</v>
      </c>
    </row>
    <row r="186" spans="1:17" hidden="1">
      <c r="A186">
        <v>185</v>
      </c>
      <c r="B186">
        <v>27</v>
      </c>
      <c r="C186" t="s">
        <v>156</v>
      </c>
      <c r="D186" t="s">
        <v>157</v>
      </c>
      <c r="E186" t="s">
        <v>43</v>
      </c>
      <c r="F186" t="s">
        <v>158</v>
      </c>
      <c r="G186" t="s">
        <v>159</v>
      </c>
      <c r="H186" t="s">
        <v>160</v>
      </c>
      <c r="I186" t="s">
        <v>161</v>
      </c>
      <c r="J186">
        <v>266</v>
      </c>
      <c r="K186" t="s">
        <v>82</v>
      </c>
      <c r="L186">
        <v>1</v>
      </c>
      <c r="M186" t="s">
        <v>32</v>
      </c>
      <c r="N186">
        <v>4.9000000000000004</v>
      </c>
      <c r="O186" s="1">
        <v>44534.133981481478</v>
      </c>
      <c r="P186" t="s">
        <v>24</v>
      </c>
      <c r="Q186">
        <v>2.75</v>
      </c>
    </row>
    <row r="187" spans="1:17" hidden="1">
      <c r="A187">
        <v>186</v>
      </c>
      <c r="B187">
        <v>27</v>
      </c>
      <c r="C187" t="s">
        <v>156</v>
      </c>
      <c r="D187" t="s">
        <v>157</v>
      </c>
      <c r="E187" t="s">
        <v>43</v>
      </c>
      <c r="F187" t="s">
        <v>158</v>
      </c>
      <c r="G187" t="s">
        <v>159</v>
      </c>
      <c r="H187" t="s">
        <v>160</v>
      </c>
      <c r="I187" t="s">
        <v>161</v>
      </c>
      <c r="J187">
        <v>22</v>
      </c>
      <c r="K187" t="s">
        <v>79</v>
      </c>
      <c r="L187">
        <v>1</v>
      </c>
      <c r="M187" t="s">
        <v>77</v>
      </c>
      <c r="N187">
        <v>2.9</v>
      </c>
      <c r="O187" s="1">
        <v>44534.133981481478</v>
      </c>
      <c r="P187" t="s">
        <v>50</v>
      </c>
      <c r="Q187">
        <v>1.5</v>
      </c>
    </row>
    <row r="188" spans="1:17" hidden="1">
      <c r="A188">
        <v>187</v>
      </c>
      <c r="B188">
        <v>27</v>
      </c>
      <c r="C188" t="s">
        <v>156</v>
      </c>
      <c r="D188" t="s">
        <v>157</v>
      </c>
      <c r="E188" t="s">
        <v>43</v>
      </c>
      <c r="F188" t="s">
        <v>158</v>
      </c>
      <c r="G188" t="s">
        <v>159</v>
      </c>
      <c r="H188" t="s">
        <v>160</v>
      </c>
      <c r="I188" t="s">
        <v>161</v>
      </c>
      <c r="J188">
        <v>301</v>
      </c>
      <c r="K188" t="s">
        <v>110</v>
      </c>
      <c r="L188">
        <v>1</v>
      </c>
      <c r="M188" t="s">
        <v>49</v>
      </c>
      <c r="N188">
        <v>4.9000000000000004</v>
      </c>
      <c r="O188" s="1">
        <v>44534.133981481478</v>
      </c>
      <c r="P188" t="s">
        <v>50</v>
      </c>
      <c r="Q188">
        <v>2.5</v>
      </c>
    </row>
    <row r="189" spans="1:17" hidden="1">
      <c r="A189">
        <v>188</v>
      </c>
      <c r="B189">
        <v>28</v>
      </c>
      <c r="C189" t="s">
        <v>162</v>
      </c>
      <c r="D189">
        <v>12981141825</v>
      </c>
      <c r="E189" t="s">
        <v>28</v>
      </c>
      <c r="F189" t="s">
        <v>163</v>
      </c>
      <c r="G189" t="s">
        <v>164</v>
      </c>
      <c r="H189" t="s">
        <v>21</v>
      </c>
      <c r="J189">
        <v>51</v>
      </c>
      <c r="K189" t="s">
        <v>25</v>
      </c>
      <c r="L189">
        <v>1</v>
      </c>
      <c r="M189" t="s">
        <v>26</v>
      </c>
      <c r="N189">
        <v>5.9</v>
      </c>
      <c r="O189" s="1">
        <v>44534.175208333334</v>
      </c>
      <c r="P189" t="s">
        <v>24</v>
      </c>
      <c r="Q189">
        <v>3.6</v>
      </c>
    </row>
    <row r="190" spans="1:17" hidden="1">
      <c r="A190">
        <v>189</v>
      </c>
      <c r="B190">
        <v>28</v>
      </c>
      <c r="C190" t="s">
        <v>162</v>
      </c>
      <c r="D190">
        <v>12981141825</v>
      </c>
      <c r="E190" t="s">
        <v>28</v>
      </c>
      <c r="F190" t="s">
        <v>163</v>
      </c>
      <c r="G190" t="s">
        <v>164</v>
      </c>
      <c r="H190" t="s">
        <v>21</v>
      </c>
      <c r="J190">
        <v>9</v>
      </c>
      <c r="K190" t="s">
        <v>33</v>
      </c>
      <c r="L190">
        <v>1</v>
      </c>
      <c r="M190" t="s">
        <v>32</v>
      </c>
      <c r="N190">
        <v>2.9</v>
      </c>
      <c r="O190" s="1">
        <v>44534.175208333334</v>
      </c>
      <c r="P190" t="s">
        <v>24</v>
      </c>
      <c r="Q190">
        <v>1.65</v>
      </c>
    </row>
    <row r="191" spans="1:17" hidden="1">
      <c r="A191">
        <v>190</v>
      </c>
      <c r="B191">
        <v>28</v>
      </c>
      <c r="C191" t="s">
        <v>162</v>
      </c>
      <c r="D191">
        <v>12981141825</v>
      </c>
      <c r="E191" t="s">
        <v>28</v>
      </c>
      <c r="F191" t="s">
        <v>163</v>
      </c>
      <c r="G191" t="s">
        <v>164</v>
      </c>
      <c r="H191" t="s">
        <v>21</v>
      </c>
      <c r="J191">
        <v>60</v>
      </c>
      <c r="K191" t="s">
        <v>101</v>
      </c>
      <c r="L191">
        <v>1</v>
      </c>
      <c r="M191" t="s">
        <v>32</v>
      </c>
      <c r="N191">
        <v>2.9</v>
      </c>
      <c r="O191" s="1">
        <v>44534.175208333334</v>
      </c>
      <c r="P191" t="s">
        <v>24</v>
      </c>
      <c r="Q191">
        <v>1.75</v>
      </c>
    </row>
    <row r="192" spans="1:17" hidden="1">
      <c r="A192">
        <v>191</v>
      </c>
      <c r="B192">
        <v>28</v>
      </c>
      <c r="C192" t="s">
        <v>162</v>
      </c>
      <c r="D192">
        <v>12981141825</v>
      </c>
      <c r="E192" t="s">
        <v>28</v>
      </c>
      <c r="F192" t="s">
        <v>163</v>
      </c>
      <c r="G192" t="s">
        <v>164</v>
      </c>
      <c r="H192" t="s">
        <v>21</v>
      </c>
      <c r="J192">
        <v>65</v>
      </c>
      <c r="K192" t="s">
        <v>69</v>
      </c>
      <c r="L192">
        <v>1</v>
      </c>
      <c r="M192" t="s">
        <v>32</v>
      </c>
      <c r="N192">
        <v>3.9</v>
      </c>
      <c r="O192" s="1">
        <v>44534.175208333334</v>
      </c>
      <c r="P192" t="s">
        <v>24</v>
      </c>
      <c r="Q192">
        <v>1.9</v>
      </c>
    </row>
    <row r="193" spans="1:17" hidden="1">
      <c r="A193">
        <v>192</v>
      </c>
      <c r="B193">
        <v>28</v>
      </c>
      <c r="C193" t="s">
        <v>162</v>
      </c>
      <c r="D193">
        <v>12981141825</v>
      </c>
      <c r="E193" t="s">
        <v>28</v>
      </c>
      <c r="F193" t="s">
        <v>163</v>
      </c>
      <c r="G193" t="s">
        <v>164</v>
      </c>
      <c r="H193" t="s">
        <v>21</v>
      </c>
      <c r="J193">
        <v>93</v>
      </c>
      <c r="K193" t="s">
        <v>83</v>
      </c>
      <c r="L193">
        <v>1</v>
      </c>
      <c r="M193" t="s">
        <v>32</v>
      </c>
      <c r="N193">
        <v>3.9</v>
      </c>
      <c r="O193" s="1">
        <v>44534.175208333334</v>
      </c>
      <c r="P193" t="s">
        <v>24</v>
      </c>
      <c r="Q193">
        <v>2.1</v>
      </c>
    </row>
    <row r="194" spans="1:17" hidden="1">
      <c r="A194">
        <v>193</v>
      </c>
      <c r="B194">
        <v>28</v>
      </c>
      <c r="C194" t="s">
        <v>162</v>
      </c>
      <c r="D194">
        <v>12981141825</v>
      </c>
      <c r="E194" t="s">
        <v>28</v>
      </c>
      <c r="F194" t="s">
        <v>163</v>
      </c>
      <c r="G194" t="s">
        <v>164</v>
      </c>
      <c r="H194" t="s">
        <v>21</v>
      </c>
      <c r="J194">
        <v>100</v>
      </c>
      <c r="K194" t="s">
        <v>54</v>
      </c>
      <c r="L194">
        <v>1</v>
      </c>
      <c r="M194" t="s">
        <v>32</v>
      </c>
      <c r="N194">
        <v>4.9000000000000004</v>
      </c>
      <c r="O194" s="1">
        <v>44534.175208333334</v>
      </c>
      <c r="P194" t="s">
        <v>24</v>
      </c>
      <c r="Q194">
        <v>2.5</v>
      </c>
    </row>
    <row r="195" spans="1:17" hidden="1">
      <c r="A195">
        <v>194</v>
      </c>
      <c r="B195">
        <v>28</v>
      </c>
      <c r="C195" t="s">
        <v>162</v>
      </c>
      <c r="D195">
        <v>12981141825</v>
      </c>
      <c r="E195" t="s">
        <v>28</v>
      </c>
      <c r="F195" t="s">
        <v>163</v>
      </c>
      <c r="G195" t="s">
        <v>164</v>
      </c>
      <c r="H195" t="s">
        <v>21</v>
      </c>
      <c r="J195">
        <v>264</v>
      </c>
      <c r="K195" t="s">
        <v>100</v>
      </c>
      <c r="L195">
        <v>1</v>
      </c>
      <c r="M195" t="s">
        <v>32</v>
      </c>
      <c r="N195">
        <v>2.9</v>
      </c>
      <c r="O195" s="1">
        <v>44534.175208333334</v>
      </c>
      <c r="P195" t="s">
        <v>24</v>
      </c>
      <c r="Q195">
        <v>1.5</v>
      </c>
    </row>
    <row r="196" spans="1:17" hidden="1">
      <c r="A196">
        <v>195</v>
      </c>
      <c r="B196">
        <v>28</v>
      </c>
      <c r="C196" t="s">
        <v>162</v>
      </c>
      <c r="D196">
        <v>12981141825</v>
      </c>
      <c r="E196" t="s">
        <v>28</v>
      </c>
      <c r="F196" t="s">
        <v>163</v>
      </c>
      <c r="G196" t="s">
        <v>164</v>
      </c>
      <c r="H196" t="s">
        <v>21</v>
      </c>
      <c r="J196">
        <v>334</v>
      </c>
      <c r="K196" t="s">
        <v>51</v>
      </c>
      <c r="L196">
        <v>1</v>
      </c>
      <c r="M196" t="s">
        <v>52</v>
      </c>
      <c r="N196">
        <v>7.9</v>
      </c>
      <c r="O196" s="1">
        <v>44534.175208333334</v>
      </c>
      <c r="P196" t="s">
        <v>24</v>
      </c>
      <c r="Q196">
        <v>4.5</v>
      </c>
    </row>
    <row r="197" spans="1:17" hidden="1">
      <c r="A197">
        <v>196</v>
      </c>
      <c r="B197">
        <v>28</v>
      </c>
      <c r="C197" t="s">
        <v>162</v>
      </c>
      <c r="D197">
        <v>12981141825</v>
      </c>
      <c r="E197" t="s">
        <v>28</v>
      </c>
      <c r="F197" t="s">
        <v>163</v>
      </c>
      <c r="G197" t="s">
        <v>164</v>
      </c>
      <c r="H197" t="s">
        <v>21</v>
      </c>
      <c r="J197">
        <v>344</v>
      </c>
      <c r="K197" t="s">
        <v>37</v>
      </c>
      <c r="L197">
        <v>1</v>
      </c>
      <c r="M197" t="s">
        <v>38</v>
      </c>
      <c r="N197">
        <v>2.9</v>
      </c>
      <c r="O197" s="1">
        <v>44534.175208333334</v>
      </c>
      <c r="P197" t="s">
        <v>24</v>
      </c>
      <c r="Q197">
        <v>1.7</v>
      </c>
    </row>
    <row r="198" spans="1:17" hidden="1">
      <c r="A198">
        <v>197</v>
      </c>
      <c r="B198">
        <v>28</v>
      </c>
      <c r="C198" t="s">
        <v>162</v>
      </c>
      <c r="D198">
        <v>12981141825</v>
      </c>
      <c r="E198" t="s">
        <v>28</v>
      </c>
      <c r="F198" t="s">
        <v>163</v>
      </c>
      <c r="G198" t="s">
        <v>164</v>
      </c>
      <c r="H198" t="s">
        <v>21</v>
      </c>
      <c r="J198">
        <v>22</v>
      </c>
      <c r="K198" t="s">
        <v>79</v>
      </c>
      <c r="L198">
        <v>1</v>
      </c>
      <c r="M198" t="s">
        <v>77</v>
      </c>
      <c r="N198">
        <v>2.9</v>
      </c>
      <c r="O198" s="1">
        <v>44534.175208333334</v>
      </c>
      <c r="P198" t="s">
        <v>50</v>
      </c>
      <c r="Q198">
        <v>1.5</v>
      </c>
    </row>
    <row r="199" spans="1:17" hidden="1">
      <c r="A199">
        <v>198</v>
      </c>
      <c r="B199">
        <v>28</v>
      </c>
      <c r="C199" t="s">
        <v>162</v>
      </c>
      <c r="D199">
        <v>12981141825</v>
      </c>
      <c r="E199" t="s">
        <v>28</v>
      </c>
      <c r="F199" t="s">
        <v>163</v>
      </c>
      <c r="G199" t="s">
        <v>164</v>
      </c>
      <c r="H199" t="s">
        <v>21</v>
      </c>
      <c r="J199">
        <v>25</v>
      </c>
      <c r="K199" t="s">
        <v>99</v>
      </c>
      <c r="L199">
        <v>1</v>
      </c>
      <c r="M199" t="s">
        <v>77</v>
      </c>
      <c r="N199">
        <v>2.9</v>
      </c>
      <c r="O199" s="1">
        <v>44534.175208333334</v>
      </c>
      <c r="P199" t="s">
        <v>50</v>
      </c>
      <c r="Q199">
        <v>1.5</v>
      </c>
    </row>
    <row r="200" spans="1:17" hidden="1">
      <c r="A200">
        <v>199</v>
      </c>
      <c r="B200">
        <v>28</v>
      </c>
      <c r="C200" t="s">
        <v>162</v>
      </c>
      <c r="D200">
        <v>12981141825</v>
      </c>
      <c r="E200" t="s">
        <v>28</v>
      </c>
      <c r="F200" t="s">
        <v>163</v>
      </c>
      <c r="G200" t="s">
        <v>164</v>
      </c>
      <c r="H200" t="s">
        <v>21</v>
      </c>
      <c r="J200">
        <v>115</v>
      </c>
      <c r="K200" t="s">
        <v>48</v>
      </c>
      <c r="L200">
        <v>1</v>
      </c>
      <c r="M200" t="s">
        <v>49</v>
      </c>
      <c r="N200">
        <v>5.9</v>
      </c>
      <c r="O200" s="1">
        <v>44534.175208333334</v>
      </c>
      <c r="P200" t="s">
        <v>50</v>
      </c>
      <c r="Q200">
        <v>3.5</v>
      </c>
    </row>
    <row r="201" spans="1:17" hidden="1">
      <c r="A201">
        <v>200</v>
      </c>
      <c r="B201">
        <v>29</v>
      </c>
      <c r="C201" t="s">
        <v>165</v>
      </c>
      <c r="D201">
        <v>991795782</v>
      </c>
      <c r="E201" t="s">
        <v>28</v>
      </c>
      <c r="F201" t="s">
        <v>166</v>
      </c>
      <c r="G201" t="s">
        <v>167</v>
      </c>
      <c r="H201" t="s">
        <v>21</v>
      </c>
      <c r="J201">
        <v>6</v>
      </c>
      <c r="K201" t="s">
        <v>107</v>
      </c>
      <c r="L201">
        <v>1</v>
      </c>
      <c r="M201" t="s">
        <v>108</v>
      </c>
      <c r="N201">
        <v>8.9</v>
      </c>
      <c r="O201" s="1">
        <v>44534.175370370373</v>
      </c>
      <c r="P201" t="s">
        <v>24</v>
      </c>
      <c r="Q201">
        <v>5.2</v>
      </c>
    </row>
    <row r="202" spans="1:17" hidden="1">
      <c r="A202">
        <v>201</v>
      </c>
      <c r="B202">
        <v>29</v>
      </c>
      <c r="C202" t="s">
        <v>165</v>
      </c>
      <c r="D202">
        <v>991795782</v>
      </c>
      <c r="E202" t="s">
        <v>28</v>
      </c>
      <c r="F202" t="s">
        <v>166</v>
      </c>
      <c r="G202" t="s">
        <v>167</v>
      </c>
      <c r="H202" t="s">
        <v>21</v>
      </c>
      <c r="J202">
        <v>57</v>
      </c>
      <c r="K202" t="s">
        <v>102</v>
      </c>
      <c r="L202">
        <v>1</v>
      </c>
      <c r="M202" t="s">
        <v>32</v>
      </c>
      <c r="N202">
        <v>5.9</v>
      </c>
      <c r="O202" s="1">
        <v>44534.175370370373</v>
      </c>
      <c r="P202" t="s">
        <v>24</v>
      </c>
      <c r="Q202">
        <v>3.25</v>
      </c>
    </row>
    <row r="203" spans="1:17" hidden="1">
      <c r="A203">
        <v>202</v>
      </c>
      <c r="B203">
        <v>29</v>
      </c>
      <c r="C203" t="s">
        <v>165</v>
      </c>
      <c r="D203">
        <v>991795782</v>
      </c>
      <c r="E203" t="s">
        <v>28</v>
      </c>
      <c r="F203" t="s">
        <v>166</v>
      </c>
      <c r="G203" t="s">
        <v>167</v>
      </c>
      <c r="H203" t="s">
        <v>21</v>
      </c>
      <c r="J203">
        <v>86</v>
      </c>
      <c r="K203" t="s">
        <v>133</v>
      </c>
      <c r="L203">
        <v>1</v>
      </c>
      <c r="M203" t="s">
        <v>32</v>
      </c>
      <c r="N203">
        <v>5.9</v>
      </c>
      <c r="O203" s="1">
        <v>44534.175370370373</v>
      </c>
      <c r="P203" t="s">
        <v>24</v>
      </c>
      <c r="Q203">
        <v>2.95</v>
      </c>
    </row>
    <row r="204" spans="1:17" hidden="1">
      <c r="A204">
        <v>203</v>
      </c>
      <c r="B204">
        <v>29</v>
      </c>
      <c r="C204" t="s">
        <v>165</v>
      </c>
      <c r="D204">
        <v>991795782</v>
      </c>
      <c r="E204" t="s">
        <v>28</v>
      </c>
      <c r="F204" t="s">
        <v>166</v>
      </c>
      <c r="G204" t="s">
        <v>167</v>
      </c>
      <c r="H204" t="s">
        <v>21</v>
      </c>
      <c r="J204">
        <v>88</v>
      </c>
      <c r="K204" t="s">
        <v>70</v>
      </c>
      <c r="L204">
        <v>1</v>
      </c>
      <c r="M204" t="s">
        <v>32</v>
      </c>
      <c r="N204">
        <v>8.9</v>
      </c>
      <c r="O204" s="1">
        <v>44534.175370370373</v>
      </c>
      <c r="P204" t="s">
        <v>24</v>
      </c>
      <c r="Q204">
        <v>2</v>
      </c>
    </row>
    <row r="205" spans="1:17" hidden="1">
      <c r="A205">
        <v>204</v>
      </c>
      <c r="B205">
        <v>29</v>
      </c>
      <c r="C205" t="s">
        <v>165</v>
      </c>
      <c r="D205">
        <v>991795782</v>
      </c>
      <c r="E205" t="s">
        <v>28</v>
      </c>
      <c r="F205" t="s">
        <v>166</v>
      </c>
      <c r="G205" t="s">
        <v>167</v>
      </c>
      <c r="H205" t="s">
        <v>21</v>
      </c>
      <c r="J205">
        <v>100</v>
      </c>
      <c r="K205" t="s">
        <v>54</v>
      </c>
      <c r="L205">
        <v>1</v>
      </c>
      <c r="M205" t="s">
        <v>32</v>
      </c>
      <c r="N205">
        <v>4.9000000000000004</v>
      </c>
      <c r="O205" s="1">
        <v>44534.175370370373</v>
      </c>
      <c r="P205" t="s">
        <v>24</v>
      </c>
      <c r="Q205">
        <v>2.5</v>
      </c>
    </row>
    <row r="206" spans="1:17" hidden="1">
      <c r="A206">
        <v>205</v>
      </c>
      <c r="B206">
        <v>29</v>
      </c>
      <c r="C206" t="s">
        <v>165</v>
      </c>
      <c r="D206">
        <v>991795782</v>
      </c>
      <c r="E206" t="s">
        <v>28</v>
      </c>
      <c r="F206" t="s">
        <v>166</v>
      </c>
      <c r="G206" t="s">
        <v>167</v>
      </c>
      <c r="H206" t="s">
        <v>21</v>
      </c>
      <c r="J206">
        <v>333</v>
      </c>
      <c r="K206" t="s">
        <v>55</v>
      </c>
      <c r="L206">
        <v>2</v>
      </c>
      <c r="M206" t="s">
        <v>32</v>
      </c>
      <c r="N206">
        <v>11.8</v>
      </c>
      <c r="O206" s="1">
        <v>44534.175370370373</v>
      </c>
      <c r="P206" t="s">
        <v>24</v>
      </c>
      <c r="Q206">
        <v>6.5</v>
      </c>
    </row>
    <row r="207" spans="1:17" hidden="1">
      <c r="A207">
        <v>206</v>
      </c>
      <c r="B207">
        <v>29</v>
      </c>
      <c r="C207" t="s">
        <v>165</v>
      </c>
      <c r="D207">
        <v>991795782</v>
      </c>
      <c r="E207" t="s">
        <v>28</v>
      </c>
      <c r="F207" t="s">
        <v>166</v>
      </c>
      <c r="G207" t="s">
        <v>167</v>
      </c>
      <c r="H207" t="s">
        <v>21</v>
      </c>
      <c r="J207">
        <v>20</v>
      </c>
      <c r="K207" t="s">
        <v>92</v>
      </c>
      <c r="L207">
        <v>1</v>
      </c>
      <c r="M207" t="s">
        <v>77</v>
      </c>
      <c r="N207">
        <v>4.9000000000000004</v>
      </c>
      <c r="O207" s="1">
        <v>44534.175370370373</v>
      </c>
      <c r="P207" t="s">
        <v>50</v>
      </c>
      <c r="Q207">
        <v>2.5</v>
      </c>
    </row>
    <row r="208" spans="1:17" hidden="1">
      <c r="A208">
        <v>207</v>
      </c>
      <c r="B208">
        <v>29</v>
      </c>
      <c r="C208" t="s">
        <v>165</v>
      </c>
      <c r="D208">
        <v>991795782</v>
      </c>
      <c r="E208" t="s">
        <v>28</v>
      </c>
      <c r="F208" t="s">
        <v>166</v>
      </c>
      <c r="G208" t="s">
        <v>167</v>
      </c>
      <c r="H208" t="s">
        <v>21</v>
      </c>
      <c r="J208">
        <v>95</v>
      </c>
      <c r="K208" t="s">
        <v>109</v>
      </c>
      <c r="L208">
        <v>1</v>
      </c>
      <c r="M208" t="s">
        <v>49</v>
      </c>
      <c r="N208">
        <v>4.9000000000000004</v>
      </c>
      <c r="O208" s="1">
        <v>44534.175370370373</v>
      </c>
      <c r="P208" t="s">
        <v>50</v>
      </c>
      <c r="Q208">
        <v>2.5</v>
      </c>
    </row>
    <row r="209" spans="1:17" hidden="1">
      <c r="A209">
        <v>208</v>
      </c>
      <c r="B209">
        <v>29</v>
      </c>
      <c r="C209" t="s">
        <v>165</v>
      </c>
      <c r="D209">
        <v>991795782</v>
      </c>
      <c r="E209" t="s">
        <v>28</v>
      </c>
      <c r="F209" t="s">
        <v>166</v>
      </c>
      <c r="G209" t="s">
        <v>167</v>
      </c>
      <c r="H209" t="s">
        <v>21</v>
      </c>
      <c r="J209">
        <v>301</v>
      </c>
      <c r="K209" t="s">
        <v>110</v>
      </c>
      <c r="L209">
        <v>1</v>
      </c>
      <c r="M209" t="s">
        <v>49</v>
      </c>
      <c r="N209">
        <v>4.9000000000000004</v>
      </c>
      <c r="O209" s="1">
        <v>44534.175370370373</v>
      </c>
      <c r="P209" t="s">
        <v>50</v>
      </c>
      <c r="Q209">
        <v>2.5</v>
      </c>
    </row>
    <row r="210" spans="1:17" hidden="1">
      <c r="A210">
        <v>209</v>
      </c>
      <c r="B210">
        <v>29</v>
      </c>
      <c r="C210" t="s">
        <v>165</v>
      </c>
      <c r="D210">
        <v>991795782</v>
      </c>
      <c r="E210" t="s">
        <v>28</v>
      </c>
      <c r="F210" t="s">
        <v>166</v>
      </c>
      <c r="G210" t="s">
        <v>167</v>
      </c>
      <c r="H210" t="s">
        <v>21</v>
      </c>
      <c r="J210">
        <v>71</v>
      </c>
      <c r="K210" t="s">
        <v>168</v>
      </c>
      <c r="L210">
        <v>1</v>
      </c>
      <c r="M210" t="s">
        <v>66</v>
      </c>
      <c r="N210">
        <v>23.9</v>
      </c>
      <c r="O210" s="1">
        <v>44534.175370370373</v>
      </c>
      <c r="P210" t="s">
        <v>67</v>
      </c>
      <c r="Q210">
        <v>14</v>
      </c>
    </row>
    <row r="211" spans="1:17" hidden="1">
      <c r="A211">
        <v>210</v>
      </c>
      <c r="B211">
        <v>29</v>
      </c>
      <c r="C211" t="s">
        <v>165</v>
      </c>
      <c r="D211">
        <v>991795782</v>
      </c>
      <c r="E211" t="s">
        <v>28</v>
      </c>
      <c r="F211" t="s">
        <v>166</v>
      </c>
      <c r="G211" t="s">
        <v>167</v>
      </c>
      <c r="H211" t="s">
        <v>21</v>
      </c>
      <c r="J211">
        <v>162</v>
      </c>
      <c r="K211" t="s">
        <v>169</v>
      </c>
      <c r="L211">
        <v>1</v>
      </c>
      <c r="M211" t="s">
        <v>61</v>
      </c>
      <c r="N211">
        <v>27.9</v>
      </c>
      <c r="O211" s="1">
        <v>44534.175370370373</v>
      </c>
      <c r="P211" t="s">
        <v>24</v>
      </c>
      <c r="Q211">
        <v>21.3</v>
      </c>
    </row>
    <row r="212" spans="1:17" hidden="1">
      <c r="A212">
        <v>211</v>
      </c>
      <c r="B212">
        <v>29</v>
      </c>
      <c r="C212" t="s">
        <v>165</v>
      </c>
      <c r="D212">
        <v>991795782</v>
      </c>
      <c r="E212" t="s">
        <v>28</v>
      </c>
      <c r="F212" t="s">
        <v>166</v>
      </c>
      <c r="G212" t="s">
        <v>167</v>
      </c>
      <c r="H212" t="s">
        <v>21</v>
      </c>
      <c r="J212">
        <v>239</v>
      </c>
      <c r="K212" t="s">
        <v>145</v>
      </c>
      <c r="L212">
        <v>1</v>
      </c>
      <c r="M212" t="s">
        <v>146</v>
      </c>
      <c r="N212">
        <v>29.9</v>
      </c>
      <c r="O212" s="1">
        <v>44534.175370370373</v>
      </c>
      <c r="P212" t="s">
        <v>24</v>
      </c>
      <c r="Q212">
        <v>23</v>
      </c>
    </row>
    <row r="213" spans="1:17" hidden="1">
      <c r="A213">
        <v>212</v>
      </c>
      <c r="B213">
        <v>29</v>
      </c>
      <c r="C213" t="s">
        <v>165</v>
      </c>
      <c r="D213">
        <v>991795782</v>
      </c>
      <c r="E213" t="s">
        <v>28</v>
      </c>
      <c r="F213" t="s">
        <v>166</v>
      </c>
      <c r="G213" t="s">
        <v>167</v>
      </c>
      <c r="H213" t="s">
        <v>21</v>
      </c>
      <c r="J213">
        <v>160</v>
      </c>
      <c r="K213" t="s">
        <v>170</v>
      </c>
      <c r="L213">
        <v>1</v>
      </c>
      <c r="M213" t="s">
        <v>38</v>
      </c>
      <c r="N213">
        <v>6.9</v>
      </c>
      <c r="O213" s="1">
        <v>44534.175370370373</v>
      </c>
      <c r="P213" t="s">
        <v>24</v>
      </c>
      <c r="Q213">
        <v>3.8</v>
      </c>
    </row>
    <row r="214" spans="1:17" hidden="1">
      <c r="A214">
        <v>213</v>
      </c>
      <c r="B214">
        <v>30</v>
      </c>
      <c r="C214" t="s">
        <v>171</v>
      </c>
      <c r="D214">
        <v>12996403210</v>
      </c>
      <c r="E214" t="s">
        <v>43</v>
      </c>
      <c r="F214" t="s">
        <v>172</v>
      </c>
      <c r="G214" t="s">
        <v>173</v>
      </c>
      <c r="H214" t="s">
        <v>21</v>
      </c>
      <c r="J214">
        <v>200</v>
      </c>
      <c r="K214" t="s">
        <v>40</v>
      </c>
      <c r="L214">
        <v>1</v>
      </c>
      <c r="M214" t="s">
        <v>26</v>
      </c>
      <c r="N214">
        <v>11.9</v>
      </c>
      <c r="O214" s="1">
        <v>44534.175069444442</v>
      </c>
      <c r="P214" t="s">
        <v>24</v>
      </c>
      <c r="Q214">
        <v>7.2</v>
      </c>
    </row>
    <row r="215" spans="1:17" hidden="1">
      <c r="A215">
        <v>214</v>
      </c>
      <c r="B215">
        <v>30</v>
      </c>
      <c r="C215" t="s">
        <v>171</v>
      </c>
      <c r="D215">
        <v>12996403210</v>
      </c>
      <c r="E215" t="s">
        <v>43</v>
      </c>
      <c r="F215" t="s">
        <v>172</v>
      </c>
      <c r="G215" t="s">
        <v>173</v>
      </c>
      <c r="H215" t="s">
        <v>21</v>
      </c>
      <c r="J215">
        <v>241</v>
      </c>
      <c r="K215" t="s">
        <v>22</v>
      </c>
      <c r="L215">
        <v>1</v>
      </c>
      <c r="M215" t="s">
        <v>23</v>
      </c>
      <c r="N215">
        <v>10.9</v>
      </c>
      <c r="O215" s="1">
        <v>44534.175069444442</v>
      </c>
      <c r="P215" t="s">
        <v>24</v>
      </c>
      <c r="Q215">
        <v>6.13</v>
      </c>
    </row>
    <row r="216" spans="1:17" hidden="1">
      <c r="A216">
        <v>215</v>
      </c>
      <c r="B216">
        <v>30</v>
      </c>
      <c r="C216" t="s">
        <v>171</v>
      </c>
      <c r="D216">
        <v>12996403210</v>
      </c>
      <c r="E216" t="s">
        <v>43</v>
      </c>
      <c r="F216" t="s">
        <v>172</v>
      </c>
      <c r="G216" t="s">
        <v>173</v>
      </c>
      <c r="H216" t="s">
        <v>21</v>
      </c>
      <c r="J216">
        <v>270</v>
      </c>
      <c r="K216" t="s">
        <v>56</v>
      </c>
      <c r="L216">
        <v>1</v>
      </c>
      <c r="M216" t="s">
        <v>32</v>
      </c>
      <c r="N216">
        <v>13.9</v>
      </c>
      <c r="O216" s="1">
        <v>44534.175069444442</v>
      </c>
      <c r="P216" t="s">
        <v>50</v>
      </c>
      <c r="Q216">
        <v>8</v>
      </c>
    </row>
    <row r="217" spans="1:17" hidden="1">
      <c r="A217">
        <v>216</v>
      </c>
      <c r="B217">
        <v>30</v>
      </c>
      <c r="C217" t="s">
        <v>171</v>
      </c>
      <c r="D217">
        <v>12996403210</v>
      </c>
      <c r="E217" t="s">
        <v>43</v>
      </c>
      <c r="F217" t="s">
        <v>172</v>
      </c>
      <c r="G217" t="s">
        <v>173</v>
      </c>
      <c r="H217" t="s">
        <v>21</v>
      </c>
      <c r="J217">
        <v>59</v>
      </c>
      <c r="K217" t="s">
        <v>31</v>
      </c>
      <c r="L217">
        <v>1</v>
      </c>
      <c r="M217" t="s">
        <v>32</v>
      </c>
      <c r="N217">
        <v>5.9</v>
      </c>
      <c r="O217" s="1">
        <v>44534.175069444442</v>
      </c>
      <c r="P217" t="s">
        <v>24</v>
      </c>
      <c r="Q217">
        <v>3.25</v>
      </c>
    </row>
    <row r="218" spans="1:17" hidden="1">
      <c r="A218">
        <v>217</v>
      </c>
      <c r="B218">
        <v>30</v>
      </c>
      <c r="C218" t="s">
        <v>171</v>
      </c>
      <c r="D218">
        <v>12996403210</v>
      </c>
      <c r="E218" t="s">
        <v>43</v>
      </c>
      <c r="F218" t="s">
        <v>172</v>
      </c>
      <c r="G218" t="s">
        <v>173</v>
      </c>
      <c r="H218" t="s">
        <v>21</v>
      </c>
      <c r="J218">
        <v>86</v>
      </c>
      <c r="K218" t="s">
        <v>133</v>
      </c>
      <c r="L218">
        <v>1</v>
      </c>
      <c r="M218" t="s">
        <v>32</v>
      </c>
      <c r="N218">
        <v>5.9</v>
      </c>
      <c r="O218" s="1">
        <v>44534.175069444442</v>
      </c>
      <c r="P218" t="s">
        <v>24</v>
      </c>
      <c r="Q218">
        <v>2.95</v>
      </c>
    </row>
    <row r="219" spans="1:17" hidden="1">
      <c r="A219">
        <v>218</v>
      </c>
      <c r="B219">
        <v>30</v>
      </c>
      <c r="C219" t="s">
        <v>171</v>
      </c>
      <c r="D219">
        <v>12996403210</v>
      </c>
      <c r="E219" t="s">
        <v>43</v>
      </c>
      <c r="F219" t="s">
        <v>172</v>
      </c>
      <c r="G219" t="s">
        <v>173</v>
      </c>
      <c r="H219" t="s">
        <v>21</v>
      </c>
      <c r="J219">
        <v>93</v>
      </c>
      <c r="K219" t="s">
        <v>83</v>
      </c>
      <c r="L219">
        <v>1</v>
      </c>
      <c r="M219" t="s">
        <v>32</v>
      </c>
      <c r="N219">
        <v>3.9</v>
      </c>
      <c r="O219" s="1">
        <v>44534.175069444442</v>
      </c>
      <c r="P219" t="s">
        <v>24</v>
      </c>
      <c r="Q219">
        <v>2.1</v>
      </c>
    </row>
    <row r="220" spans="1:17" hidden="1">
      <c r="A220">
        <v>219</v>
      </c>
      <c r="B220">
        <v>30</v>
      </c>
      <c r="C220" t="s">
        <v>171</v>
      </c>
      <c r="D220">
        <v>12996403210</v>
      </c>
      <c r="E220" t="s">
        <v>43</v>
      </c>
      <c r="F220" t="s">
        <v>172</v>
      </c>
      <c r="G220" t="s">
        <v>173</v>
      </c>
      <c r="H220" t="s">
        <v>21</v>
      </c>
      <c r="J220">
        <v>333</v>
      </c>
      <c r="K220" t="s">
        <v>55</v>
      </c>
      <c r="L220">
        <v>1</v>
      </c>
      <c r="M220" t="s">
        <v>32</v>
      </c>
      <c r="N220">
        <v>5.9</v>
      </c>
      <c r="O220" s="1">
        <v>44534.175069444442</v>
      </c>
      <c r="P220" t="s">
        <v>24</v>
      </c>
      <c r="Q220">
        <v>3.25</v>
      </c>
    </row>
    <row r="221" spans="1:17" hidden="1">
      <c r="A221">
        <v>220</v>
      </c>
      <c r="B221">
        <v>30</v>
      </c>
      <c r="C221" t="s">
        <v>171</v>
      </c>
      <c r="D221">
        <v>12996403210</v>
      </c>
      <c r="E221" t="s">
        <v>43</v>
      </c>
      <c r="F221" t="s">
        <v>172</v>
      </c>
      <c r="G221" t="s">
        <v>173</v>
      </c>
      <c r="H221" t="s">
        <v>21</v>
      </c>
      <c r="J221">
        <v>348</v>
      </c>
      <c r="K221" t="s">
        <v>78</v>
      </c>
      <c r="L221">
        <v>1</v>
      </c>
      <c r="M221" t="s">
        <v>77</v>
      </c>
      <c r="N221">
        <v>2.9</v>
      </c>
      <c r="O221" s="1">
        <v>44534.175069444442</v>
      </c>
      <c r="P221" t="s">
        <v>50</v>
      </c>
      <c r="Q221">
        <v>1.5</v>
      </c>
    </row>
    <row r="222" spans="1:17" hidden="1">
      <c r="A222">
        <v>221</v>
      </c>
      <c r="B222">
        <v>30</v>
      </c>
      <c r="C222" t="s">
        <v>171</v>
      </c>
      <c r="D222">
        <v>12996403210</v>
      </c>
      <c r="E222" t="s">
        <v>43</v>
      </c>
      <c r="F222" t="s">
        <v>172</v>
      </c>
      <c r="G222" t="s">
        <v>173</v>
      </c>
      <c r="H222" t="s">
        <v>21</v>
      </c>
      <c r="J222">
        <v>301</v>
      </c>
      <c r="K222" t="s">
        <v>110</v>
      </c>
      <c r="L222">
        <v>1</v>
      </c>
      <c r="M222" t="s">
        <v>49</v>
      </c>
      <c r="N222">
        <v>4.9000000000000004</v>
      </c>
      <c r="O222" s="1">
        <v>44534.175069444442</v>
      </c>
      <c r="P222" t="s">
        <v>50</v>
      </c>
      <c r="Q222">
        <v>2.5</v>
      </c>
    </row>
    <row r="223" spans="1:17" hidden="1">
      <c r="A223">
        <v>222</v>
      </c>
      <c r="B223">
        <v>30</v>
      </c>
      <c r="C223" t="s">
        <v>171</v>
      </c>
      <c r="D223">
        <v>12996403210</v>
      </c>
      <c r="E223" t="s">
        <v>43</v>
      </c>
      <c r="F223" t="s">
        <v>172</v>
      </c>
      <c r="G223" t="s">
        <v>173</v>
      </c>
      <c r="H223" t="s">
        <v>21</v>
      </c>
      <c r="J223">
        <v>71</v>
      </c>
      <c r="K223" t="s">
        <v>168</v>
      </c>
      <c r="L223">
        <v>1</v>
      </c>
      <c r="M223" t="s">
        <v>66</v>
      </c>
      <c r="N223">
        <v>23.9</v>
      </c>
      <c r="O223" s="1">
        <v>44534.175069444442</v>
      </c>
      <c r="P223" t="s">
        <v>67</v>
      </c>
      <c r="Q223">
        <v>14</v>
      </c>
    </row>
    <row r="224" spans="1:17" hidden="1">
      <c r="A224">
        <v>223</v>
      </c>
      <c r="B224">
        <v>30</v>
      </c>
      <c r="C224" t="s">
        <v>171</v>
      </c>
      <c r="D224">
        <v>12996403210</v>
      </c>
      <c r="E224" t="s">
        <v>43</v>
      </c>
      <c r="F224" t="s">
        <v>172</v>
      </c>
      <c r="G224" t="s">
        <v>173</v>
      </c>
      <c r="H224" t="s">
        <v>21</v>
      </c>
      <c r="J224">
        <v>128</v>
      </c>
      <c r="K224" t="s">
        <v>174</v>
      </c>
      <c r="L224">
        <v>1</v>
      </c>
      <c r="M224" t="s">
        <v>32</v>
      </c>
      <c r="N224">
        <v>13.9</v>
      </c>
      <c r="O224" s="1">
        <v>44534.175069444442</v>
      </c>
      <c r="P224" t="s">
        <v>24</v>
      </c>
      <c r="Q224">
        <v>8.1999999999999993</v>
      </c>
    </row>
    <row r="225" spans="1:17" hidden="1">
      <c r="A225">
        <v>224</v>
      </c>
      <c r="B225">
        <v>30</v>
      </c>
      <c r="C225" t="s">
        <v>171</v>
      </c>
      <c r="D225">
        <v>12996403210</v>
      </c>
      <c r="E225" t="s">
        <v>43</v>
      </c>
      <c r="F225" t="s">
        <v>172</v>
      </c>
      <c r="G225" t="s">
        <v>173</v>
      </c>
      <c r="H225" t="s">
        <v>21</v>
      </c>
      <c r="J225">
        <v>163</v>
      </c>
      <c r="K225" t="s">
        <v>60</v>
      </c>
      <c r="L225">
        <v>1</v>
      </c>
      <c r="M225" t="s">
        <v>61</v>
      </c>
      <c r="N225">
        <v>29.9</v>
      </c>
      <c r="O225" s="1">
        <v>44534.175069444442</v>
      </c>
      <c r="P225" t="s">
        <v>24</v>
      </c>
      <c r="Q225">
        <v>22.5</v>
      </c>
    </row>
    <row r="226" spans="1:17" hidden="1">
      <c r="A226">
        <v>225</v>
      </c>
      <c r="B226">
        <v>30</v>
      </c>
      <c r="C226" t="s">
        <v>171</v>
      </c>
      <c r="D226">
        <v>12996403210</v>
      </c>
      <c r="E226" t="s">
        <v>43</v>
      </c>
      <c r="F226" t="s">
        <v>172</v>
      </c>
      <c r="G226" t="s">
        <v>173</v>
      </c>
      <c r="H226" t="s">
        <v>21</v>
      </c>
      <c r="J226">
        <v>239</v>
      </c>
      <c r="K226" t="s">
        <v>145</v>
      </c>
      <c r="L226">
        <v>1</v>
      </c>
      <c r="M226" t="s">
        <v>146</v>
      </c>
      <c r="N226">
        <v>29.9</v>
      </c>
      <c r="O226" s="1">
        <v>44534.175069444442</v>
      </c>
      <c r="P226" t="s">
        <v>24</v>
      </c>
      <c r="Q226">
        <v>23</v>
      </c>
    </row>
    <row r="227" spans="1:17" hidden="1">
      <c r="A227">
        <v>226</v>
      </c>
      <c r="B227">
        <v>30</v>
      </c>
      <c r="C227" t="s">
        <v>171</v>
      </c>
      <c r="D227">
        <v>12996403210</v>
      </c>
      <c r="E227" t="s">
        <v>43</v>
      </c>
      <c r="F227" t="s">
        <v>172</v>
      </c>
      <c r="G227" t="s">
        <v>173</v>
      </c>
      <c r="H227" t="s">
        <v>21</v>
      </c>
      <c r="J227">
        <v>326</v>
      </c>
      <c r="K227" t="s">
        <v>175</v>
      </c>
      <c r="L227">
        <v>2</v>
      </c>
      <c r="M227" t="s">
        <v>32</v>
      </c>
      <c r="N227">
        <v>27.8</v>
      </c>
      <c r="O227" s="1">
        <v>44534.175069444442</v>
      </c>
      <c r="P227" t="s">
        <v>24</v>
      </c>
      <c r="Q227">
        <v>16</v>
      </c>
    </row>
    <row r="228" spans="1:17" hidden="1">
      <c r="A228">
        <v>227</v>
      </c>
      <c r="B228">
        <v>30</v>
      </c>
      <c r="C228" t="s">
        <v>171</v>
      </c>
      <c r="D228">
        <v>12996403210</v>
      </c>
      <c r="E228" t="s">
        <v>43</v>
      </c>
      <c r="F228" t="s">
        <v>172</v>
      </c>
      <c r="G228" t="s">
        <v>173</v>
      </c>
      <c r="H228" t="s">
        <v>21</v>
      </c>
      <c r="J228">
        <v>287</v>
      </c>
      <c r="K228" t="s">
        <v>176</v>
      </c>
      <c r="L228">
        <v>1</v>
      </c>
      <c r="M228" t="s">
        <v>32</v>
      </c>
      <c r="N228">
        <v>63.9</v>
      </c>
      <c r="O228" s="1">
        <v>44534.175069444442</v>
      </c>
      <c r="P228" t="s">
        <v>24</v>
      </c>
      <c r="Q228">
        <v>49</v>
      </c>
    </row>
    <row r="229" spans="1:17" hidden="1">
      <c r="A229">
        <v>228</v>
      </c>
      <c r="B229">
        <v>31</v>
      </c>
      <c r="C229" t="s">
        <v>177</v>
      </c>
      <c r="D229">
        <v>12997473102</v>
      </c>
      <c r="E229" t="s">
        <v>43</v>
      </c>
      <c r="F229" t="s">
        <v>178</v>
      </c>
      <c r="G229" t="s">
        <v>179</v>
      </c>
      <c r="H229" t="s">
        <v>21</v>
      </c>
      <c r="J229">
        <v>3</v>
      </c>
      <c r="K229" t="s">
        <v>132</v>
      </c>
      <c r="L229">
        <v>1</v>
      </c>
      <c r="M229" t="s">
        <v>77</v>
      </c>
      <c r="N229">
        <v>23.9</v>
      </c>
      <c r="O229" s="1">
        <v>44534.216666666667</v>
      </c>
      <c r="P229" t="s">
        <v>24</v>
      </c>
      <c r="Q229">
        <v>14</v>
      </c>
    </row>
    <row r="230" spans="1:17" hidden="1">
      <c r="A230">
        <v>229</v>
      </c>
      <c r="B230">
        <v>31</v>
      </c>
      <c r="C230" t="s">
        <v>177</v>
      </c>
      <c r="D230">
        <v>12997473102</v>
      </c>
      <c r="E230" t="s">
        <v>43</v>
      </c>
      <c r="F230" t="s">
        <v>178</v>
      </c>
      <c r="G230" t="s">
        <v>179</v>
      </c>
      <c r="H230" t="s">
        <v>21</v>
      </c>
      <c r="J230">
        <v>51</v>
      </c>
      <c r="K230" t="s">
        <v>25</v>
      </c>
      <c r="L230">
        <v>1</v>
      </c>
      <c r="M230" t="s">
        <v>26</v>
      </c>
      <c r="N230">
        <v>5.9</v>
      </c>
      <c r="O230" s="1">
        <v>44534.216666666667</v>
      </c>
      <c r="P230" t="s">
        <v>24</v>
      </c>
      <c r="Q230">
        <v>3.6</v>
      </c>
    </row>
    <row r="231" spans="1:17" hidden="1">
      <c r="A231">
        <v>230</v>
      </c>
      <c r="B231">
        <v>31</v>
      </c>
      <c r="C231" t="s">
        <v>177</v>
      </c>
      <c r="D231">
        <v>12997473102</v>
      </c>
      <c r="E231" t="s">
        <v>43</v>
      </c>
      <c r="F231" t="s">
        <v>178</v>
      </c>
      <c r="G231" t="s">
        <v>179</v>
      </c>
      <c r="H231" t="s">
        <v>21</v>
      </c>
      <c r="J231">
        <v>179</v>
      </c>
      <c r="K231" t="s">
        <v>106</v>
      </c>
      <c r="L231">
        <v>1</v>
      </c>
      <c r="M231" t="s">
        <v>26</v>
      </c>
      <c r="N231">
        <v>7.9</v>
      </c>
      <c r="O231" s="1">
        <v>44534.216666666667</v>
      </c>
      <c r="P231" t="s">
        <v>24</v>
      </c>
      <c r="Q231">
        <v>4.5</v>
      </c>
    </row>
    <row r="232" spans="1:17" hidden="1">
      <c r="A232">
        <v>231</v>
      </c>
      <c r="B232">
        <v>31</v>
      </c>
      <c r="C232" t="s">
        <v>177</v>
      </c>
      <c r="D232">
        <v>12997473102</v>
      </c>
      <c r="E232" t="s">
        <v>43</v>
      </c>
      <c r="F232" t="s">
        <v>178</v>
      </c>
      <c r="G232" t="s">
        <v>179</v>
      </c>
      <c r="H232" t="s">
        <v>21</v>
      </c>
      <c r="J232">
        <v>200</v>
      </c>
      <c r="K232" t="s">
        <v>40</v>
      </c>
      <c r="L232">
        <v>1</v>
      </c>
      <c r="M232" t="s">
        <v>26</v>
      </c>
      <c r="N232">
        <v>11.9</v>
      </c>
      <c r="O232" s="1">
        <v>44534.216666666667</v>
      </c>
      <c r="P232" t="s">
        <v>24</v>
      </c>
      <c r="Q232">
        <v>7.2</v>
      </c>
    </row>
    <row r="233" spans="1:17" hidden="1">
      <c r="A233">
        <v>232</v>
      </c>
      <c r="B233">
        <v>31</v>
      </c>
      <c r="C233" t="s">
        <v>177</v>
      </c>
      <c r="D233">
        <v>12997473102</v>
      </c>
      <c r="E233" t="s">
        <v>43</v>
      </c>
      <c r="F233" t="s">
        <v>178</v>
      </c>
      <c r="G233" t="s">
        <v>179</v>
      </c>
      <c r="H233" t="s">
        <v>21</v>
      </c>
      <c r="J233">
        <v>241</v>
      </c>
      <c r="K233" t="s">
        <v>22</v>
      </c>
      <c r="L233">
        <v>3</v>
      </c>
      <c r="M233" t="s">
        <v>23</v>
      </c>
      <c r="N233">
        <v>32.700000000000003</v>
      </c>
      <c r="O233" s="1">
        <v>44534.216666666667</v>
      </c>
      <c r="P233" t="s">
        <v>24</v>
      </c>
      <c r="Q233">
        <v>18.39</v>
      </c>
    </row>
    <row r="234" spans="1:17" hidden="1">
      <c r="A234">
        <v>233</v>
      </c>
      <c r="B234">
        <v>31</v>
      </c>
      <c r="C234" t="s">
        <v>177</v>
      </c>
      <c r="D234">
        <v>12997473102</v>
      </c>
      <c r="E234" t="s">
        <v>43</v>
      </c>
      <c r="F234" t="s">
        <v>178</v>
      </c>
      <c r="G234" t="s">
        <v>179</v>
      </c>
      <c r="H234" t="s">
        <v>21</v>
      </c>
      <c r="J234">
        <v>270</v>
      </c>
      <c r="K234" t="s">
        <v>56</v>
      </c>
      <c r="L234">
        <v>1</v>
      </c>
      <c r="M234" t="s">
        <v>32</v>
      </c>
      <c r="N234">
        <v>13.9</v>
      </c>
      <c r="O234" s="1">
        <v>44534.216666666667</v>
      </c>
      <c r="P234" t="s">
        <v>50</v>
      </c>
      <c r="Q234">
        <v>8</v>
      </c>
    </row>
    <row r="235" spans="1:17" hidden="1">
      <c r="A235">
        <v>234</v>
      </c>
      <c r="B235">
        <v>31</v>
      </c>
      <c r="C235" t="s">
        <v>177</v>
      </c>
      <c r="D235">
        <v>12997473102</v>
      </c>
      <c r="E235" t="s">
        <v>43</v>
      </c>
      <c r="F235" t="s">
        <v>178</v>
      </c>
      <c r="G235" t="s">
        <v>179</v>
      </c>
      <c r="H235" t="s">
        <v>21</v>
      </c>
      <c r="J235">
        <v>9</v>
      </c>
      <c r="K235" t="s">
        <v>33</v>
      </c>
      <c r="L235">
        <v>2</v>
      </c>
      <c r="M235" t="s">
        <v>32</v>
      </c>
      <c r="N235">
        <v>5.8</v>
      </c>
      <c r="O235" s="1">
        <v>44534.216666666667</v>
      </c>
      <c r="P235" t="s">
        <v>24</v>
      </c>
      <c r="Q235">
        <v>3.3</v>
      </c>
    </row>
    <row r="236" spans="1:17" hidden="1">
      <c r="A236">
        <v>235</v>
      </c>
      <c r="B236">
        <v>31</v>
      </c>
      <c r="C236" t="s">
        <v>177</v>
      </c>
      <c r="D236">
        <v>12997473102</v>
      </c>
      <c r="E236" t="s">
        <v>43</v>
      </c>
      <c r="F236" t="s">
        <v>178</v>
      </c>
      <c r="G236" t="s">
        <v>179</v>
      </c>
      <c r="H236" t="s">
        <v>21</v>
      </c>
      <c r="J236">
        <v>65</v>
      </c>
      <c r="K236" t="s">
        <v>69</v>
      </c>
      <c r="L236">
        <v>1</v>
      </c>
      <c r="M236" t="s">
        <v>32</v>
      </c>
      <c r="N236">
        <v>3.9</v>
      </c>
      <c r="O236" s="1">
        <v>44534.216666666667</v>
      </c>
      <c r="P236" t="s">
        <v>24</v>
      </c>
      <c r="Q236">
        <v>1.9</v>
      </c>
    </row>
    <row r="237" spans="1:17" hidden="1">
      <c r="A237">
        <v>236</v>
      </c>
      <c r="B237">
        <v>31</v>
      </c>
      <c r="C237" t="s">
        <v>177</v>
      </c>
      <c r="D237">
        <v>12997473102</v>
      </c>
      <c r="E237" t="s">
        <v>43</v>
      </c>
      <c r="F237" t="s">
        <v>178</v>
      </c>
      <c r="G237" t="s">
        <v>179</v>
      </c>
      <c r="H237" t="s">
        <v>21</v>
      </c>
      <c r="J237">
        <v>86</v>
      </c>
      <c r="K237" t="s">
        <v>133</v>
      </c>
      <c r="L237">
        <v>1</v>
      </c>
      <c r="M237" t="s">
        <v>32</v>
      </c>
      <c r="N237">
        <v>5.9</v>
      </c>
      <c r="O237" s="1">
        <v>44534.216666666667</v>
      </c>
      <c r="P237" t="s">
        <v>24</v>
      </c>
      <c r="Q237">
        <v>2.95</v>
      </c>
    </row>
    <row r="238" spans="1:17" hidden="1">
      <c r="A238">
        <v>237</v>
      </c>
      <c r="B238">
        <v>31</v>
      </c>
      <c r="C238" t="s">
        <v>177</v>
      </c>
      <c r="D238">
        <v>12997473102</v>
      </c>
      <c r="E238" t="s">
        <v>43</v>
      </c>
      <c r="F238" t="s">
        <v>178</v>
      </c>
      <c r="G238" t="s">
        <v>179</v>
      </c>
      <c r="H238" t="s">
        <v>21</v>
      </c>
      <c r="J238">
        <v>88</v>
      </c>
      <c r="K238" t="s">
        <v>70</v>
      </c>
      <c r="L238">
        <v>1</v>
      </c>
      <c r="M238" t="s">
        <v>32</v>
      </c>
      <c r="N238">
        <v>8.9</v>
      </c>
      <c r="O238" s="1">
        <v>44534.216666666667</v>
      </c>
      <c r="P238" t="s">
        <v>24</v>
      </c>
      <c r="Q238">
        <v>2</v>
      </c>
    </row>
    <row r="239" spans="1:17" hidden="1">
      <c r="A239">
        <v>238</v>
      </c>
      <c r="B239">
        <v>31</v>
      </c>
      <c r="C239" t="s">
        <v>177</v>
      </c>
      <c r="D239">
        <v>12997473102</v>
      </c>
      <c r="E239" t="s">
        <v>43</v>
      </c>
      <c r="F239" t="s">
        <v>178</v>
      </c>
      <c r="G239" t="s">
        <v>179</v>
      </c>
      <c r="H239" t="s">
        <v>21</v>
      </c>
      <c r="J239">
        <v>100</v>
      </c>
      <c r="K239" t="s">
        <v>54</v>
      </c>
      <c r="L239">
        <v>1</v>
      </c>
      <c r="M239" t="s">
        <v>32</v>
      </c>
      <c r="N239">
        <v>4.9000000000000004</v>
      </c>
      <c r="O239" s="1">
        <v>44534.216666666667</v>
      </c>
      <c r="P239" t="s">
        <v>24</v>
      </c>
      <c r="Q239">
        <v>2.5</v>
      </c>
    </row>
    <row r="240" spans="1:17" hidden="1">
      <c r="A240">
        <v>239</v>
      </c>
      <c r="B240">
        <v>31</v>
      </c>
      <c r="C240" t="s">
        <v>177</v>
      </c>
      <c r="D240">
        <v>12997473102</v>
      </c>
      <c r="E240" t="s">
        <v>43</v>
      </c>
      <c r="F240" t="s">
        <v>178</v>
      </c>
      <c r="G240" t="s">
        <v>179</v>
      </c>
      <c r="H240" t="s">
        <v>21</v>
      </c>
      <c r="J240">
        <v>266</v>
      </c>
      <c r="K240" t="s">
        <v>82</v>
      </c>
      <c r="L240">
        <v>1</v>
      </c>
      <c r="M240" t="s">
        <v>32</v>
      </c>
      <c r="N240">
        <v>4.9000000000000004</v>
      </c>
      <c r="O240" s="1">
        <v>44534.216666666667</v>
      </c>
      <c r="P240" t="s">
        <v>24</v>
      </c>
      <c r="Q240">
        <v>2.75</v>
      </c>
    </row>
    <row r="241" spans="1:17" hidden="1">
      <c r="A241">
        <v>240</v>
      </c>
      <c r="B241">
        <v>31</v>
      </c>
      <c r="C241" t="s">
        <v>177</v>
      </c>
      <c r="D241">
        <v>12997473102</v>
      </c>
      <c r="E241" t="s">
        <v>43</v>
      </c>
      <c r="F241" t="s">
        <v>178</v>
      </c>
      <c r="G241" t="s">
        <v>179</v>
      </c>
      <c r="H241" t="s">
        <v>21</v>
      </c>
      <c r="J241">
        <v>294</v>
      </c>
      <c r="K241" t="s">
        <v>80</v>
      </c>
      <c r="L241">
        <v>3</v>
      </c>
      <c r="M241" t="s">
        <v>81</v>
      </c>
      <c r="N241">
        <v>23.7</v>
      </c>
      <c r="O241" s="1">
        <v>44534.216666666667</v>
      </c>
      <c r="P241" t="s">
        <v>24</v>
      </c>
      <c r="Q241">
        <v>13.5</v>
      </c>
    </row>
    <row r="242" spans="1:17" hidden="1">
      <c r="A242">
        <v>241</v>
      </c>
      <c r="B242">
        <v>31</v>
      </c>
      <c r="C242" t="s">
        <v>177</v>
      </c>
      <c r="D242">
        <v>12997473102</v>
      </c>
      <c r="E242" t="s">
        <v>43</v>
      </c>
      <c r="F242" t="s">
        <v>178</v>
      </c>
      <c r="G242" t="s">
        <v>179</v>
      </c>
      <c r="H242" t="s">
        <v>21</v>
      </c>
      <c r="J242">
        <v>333</v>
      </c>
      <c r="K242" t="s">
        <v>55</v>
      </c>
      <c r="L242">
        <v>3</v>
      </c>
      <c r="M242" t="s">
        <v>32</v>
      </c>
      <c r="N242">
        <v>17.7</v>
      </c>
      <c r="O242" s="1">
        <v>44534.216666666667</v>
      </c>
      <c r="P242" t="s">
        <v>24</v>
      </c>
      <c r="Q242">
        <v>9.75</v>
      </c>
    </row>
    <row r="243" spans="1:17" hidden="1">
      <c r="A243">
        <v>242</v>
      </c>
      <c r="B243">
        <v>31</v>
      </c>
      <c r="C243" t="s">
        <v>177</v>
      </c>
      <c r="D243">
        <v>12997473102</v>
      </c>
      <c r="E243" t="s">
        <v>43</v>
      </c>
      <c r="F243" t="s">
        <v>178</v>
      </c>
      <c r="G243" t="s">
        <v>179</v>
      </c>
      <c r="H243" t="s">
        <v>21</v>
      </c>
      <c r="J243">
        <v>344</v>
      </c>
      <c r="K243" t="s">
        <v>37</v>
      </c>
      <c r="L243">
        <v>3</v>
      </c>
      <c r="M243" t="s">
        <v>38</v>
      </c>
      <c r="N243">
        <v>8.6999999999999993</v>
      </c>
      <c r="O243" s="1">
        <v>44534.216666666667</v>
      </c>
      <c r="P243" t="s">
        <v>24</v>
      </c>
      <c r="Q243">
        <v>5.0999999999999996</v>
      </c>
    </row>
    <row r="244" spans="1:17" hidden="1">
      <c r="A244">
        <v>243</v>
      </c>
      <c r="B244">
        <v>31</v>
      </c>
      <c r="C244" t="s">
        <v>177</v>
      </c>
      <c r="D244">
        <v>12997473102</v>
      </c>
      <c r="E244" t="s">
        <v>43</v>
      </c>
      <c r="F244" t="s">
        <v>178</v>
      </c>
      <c r="G244" t="s">
        <v>179</v>
      </c>
      <c r="H244" t="s">
        <v>21</v>
      </c>
      <c r="J244">
        <v>20</v>
      </c>
      <c r="K244" t="s">
        <v>92</v>
      </c>
      <c r="L244">
        <v>1</v>
      </c>
      <c r="M244" t="s">
        <v>77</v>
      </c>
      <c r="N244">
        <v>4.9000000000000004</v>
      </c>
      <c r="O244" s="1">
        <v>44534.216666666667</v>
      </c>
      <c r="P244" t="s">
        <v>50</v>
      </c>
      <c r="Q244">
        <v>2.5</v>
      </c>
    </row>
    <row r="245" spans="1:17" hidden="1">
      <c r="A245">
        <v>244</v>
      </c>
      <c r="B245">
        <v>31</v>
      </c>
      <c r="C245" t="s">
        <v>177</v>
      </c>
      <c r="D245">
        <v>12997473102</v>
      </c>
      <c r="E245" t="s">
        <v>43</v>
      </c>
      <c r="F245" t="s">
        <v>178</v>
      </c>
      <c r="G245" t="s">
        <v>179</v>
      </c>
      <c r="H245" t="s">
        <v>21</v>
      </c>
      <c r="J245">
        <v>45</v>
      </c>
      <c r="K245" t="s">
        <v>151</v>
      </c>
      <c r="L245">
        <v>1</v>
      </c>
      <c r="M245" t="s">
        <v>77</v>
      </c>
      <c r="N245">
        <v>4.9000000000000004</v>
      </c>
      <c r="O245" s="1">
        <v>44534.216666666667</v>
      </c>
      <c r="P245" t="s">
        <v>50</v>
      </c>
      <c r="Q245">
        <v>2.5</v>
      </c>
    </row>
    <row r="246" spans="1:17" hidden="1">
      <c r="A246">
        <v>245</v>
      </c>
      <c r="B246">
        <v>31</v>
      </c>
      <c r="C246" t="s">
        <v>177</v>
      </c>
      <c r="D246">
        <v>12997473102</v>
      </c>
      <c r="E246" t="s">
        <v>43</v>
      </c>
      <c r="F246" t="s">
        <v>178</v>
      </c>
      <c r="G246" t="s">
        <v>179</v>
      </c>
      <c r="H246" t="s">
        <v>21</v>
      </c>
      <c r="J246">
        <v>95</v>
      </c>
      <c r="K246" t="s">
        <v>109</v>
      </c>
      <c r="L246">
        <v>1</v>
      </c>
      <c r="M246" t="s">
        <v>49</v>
      </c>
      <c r="N246">
        <v>4.9000000000000004</v>
      </c>
      <c r="O246" s="1">
        <v>44534.216666666667</v>
      </c>
      <c r="P246" t="s">
        <v>50</v>
      </c>
      <c r="Q246">
        <v>2.5</v>
      </c>
    </row>
    <row r="247" spans="1:17" hidden="1">
      <c r="A247">
        <v>246</v>
      </c>
      <c r="B247">
        <v>31</v>
      </c>
      <c r="C247" t="s">
        <v>177</v>
      </c>
      <c r="D247">
        <v>12997473102</v>
      </c>
      <c r="E247" t="s">
        <v>43</v>
      </c>
      <c r="F247" t="s">
        <v>178</v>
      </c>
      <c r="G247" t="s">
        <v>179</v>
      </c>
      <c r="H247" t="s">
        <v>21</v>
      </c>
      <c r="J247">
        <v>115</v>
      </c>
      <c r="K247" t="s">
        <v>48</v>
      </c>
      <c r="L247">
        <v>1</v>
      </c>
      <c r="M247" t="s">
        <v>49</v>
      </c>
      <c r="N247">
        <v>5.9</v>
      </c>
      <c r="O247" s="1">
        <v>44534.216666666667</v>
      </c>
      <c r="P247" t="s">
        <v>50</v>
      </c>
      <c r="Q247">
        <v>3.5</v>
      </c>
    </row>
    <row r="248" spans="1:17" hidden="1">
      <c r="A248">
        <v>247</v>
      </c>
      <c r="B248">
        <v>31</v>
      </c>
      <c r="C248" t="s">
        <v>177</v>
      </c>
      <c r="D248">
        <v>12997473102</v>
      </c>
      <c r="E248" t="s">
        <v>43</v>
      </c>
      <c r="F248" t="s">
        <v>178</v>
      </c>
      <c r="G248" t="s">
        <v>179</v>
      </c>
      <c r="H248" t="s">
        <v>21</v>
      </c>
      <c r="J248">
        <v>121</v>
      </c>
      <c r="K248" t="s">
        <v>117</v>
      </c>
      <c r="L248">
        <v>1</v>
      </c>
      <c r="M248" t="s">
        <v>49</v>
      </c>
      <c r="N248">
        <v>5.9</v>
      </c>
      <c r="O248" s="1">
        <v>44534.216666666667</v>
      </c>
      <c r="P248" t="s">
        <v>24</v>
      </c>
      <c r="Q248">
        <v>3.5</v>
      </c>
    </row>
    <row r="249" spans="1:17" hidden="1">
      <c r="A249">
        <v>248</v>
      </c>
      <c r="B249">
        <v>31</v>
      </c>
      <c r="C249" t="s">
        <v>177</v>
      </c>
      <c r="D249">
        <v>12997473102</v>
      </c>
      <c r="E249" t="s">
        <v>43</v>
      </c>
      <c r="F249" t="s">
        <v>178</v>
      </c>
      <c r="G249" t="s">
        <v>179</v>
      </c>
      <c r="H249" t="s">
        <v>21</v>
      </c>
      <c r="J249">
        <v>301</v>
      </c>
      <c r="K249" t="s">
        <v>110</v>
      </c>
      <c r="L249">
        <v>1</v>
      </c>
      <c r="M249" t="s">
        <v>49</v>
      </c>
      <c r="N249">
        <v>4.9000000000000004</v>
      </c>
      <c r="O249" s="1">
        <v>44534.216666666667</v>
      </c>
      <c r="P249" t="s">
        <v>50</v>
      </c>
      <c r="Q249">
        <v>2.5</v>
      </c>
    </row>
    <row r="250" spans="1:17" hidden="1">
      <c r="A250">
        <v>249</v>
      </c>
      <c r="B250">
        <v>32</v>
      </c>
      <c r="C250" t="s">
        <v>180</v>
      </c>
      <c r="D250">
        <v>1997197534</v>
      </c>
      <c r="E250" t="s">
        <v>28</v>
      </c>
      <c r="F250" t="s">
        <v>181</v>
      </c>
      <c r="G250" t="s">
        <v>182</v>
      </c>
      <c r="H250" t="s">
        <v>21</v>
      </c>
      <c r="J250">
        <v>51</v>
      </c>
      <c r="K250" t="s">
        <v>25</v>
      </c>
      <c r="L250">
        <v>1</v>
      </c>
      <c r="M250" t="s">
        <v>26</v>
      </c>
      <c r="N250">
        <v>6.9</v>
      </c>
      <c r="O250" s="1">
        <v>44539.216747685183</v>
      </c>
      <c r="P250" t="s">
        <v>24</v>
      </c>
      <c r="Q250">
        <v>4.2</v>
      </c>
    </row>
    <row r="251" spans="1:17" hidden="1">
      <c r="A251">
        <v>250</v>
      </c>
      <c r="B251">
        <v>32</v>
      </c>
      <c r="C251" t="s">
        <v>180</v>
      </c>
      <c r="D251">
        <v>1997197534</v>
      </c>
      <c r="E251" t="s">
        <v>28</v>
      </c>
      <c r="F251" t="s">
        <v>181</v>
      </c>
      <c r="G251" t="s">
        <v>182</v>
      </c>
      <c r="H251" t="s">
        <v>21</v>
      </c>
      <c r="J251">
        <v>241</v>
      </c>
      <c r="K251" t="s">
        <v>22</v>
      </c>
      <c r="L251">
        <v>2</v>
      </c>
      <c r="M251" t="s">
        <v>23</v>
      </c>
      <c r="N251">
        <v>19.8</v>
      </c>
      <c r="O251" s="1">
        <v>44539.216747685183</v>
      </c>
      <c r="P251" t="s">
        <v>24</v>
      </c>
      <c r="Q251">
        <v>9.5</v>
      </c>
    </row>
    <row r="252" spans="1:17" hidden="1">
      <c r="A252">
        <v>251</v>
      </c>
      <c r="B252">
        <v>32</v>
      </c>
      <c r="C252" t="s">
        <v>180</v>
      </c>
      <c r="D252">
        <v>1997197534</v>
      </c>
      <c r="E252" t="s">
        <v>28</v>
      </c>
      <c r="F252" t="s">
        <v>181</v>
      </c>
      <c r="G252" t="s">
        <v>182</v>
      </c>
      <c r="H252" t="s">
        <v>21</v>
      </c>
      <c r="J252">
        <v>270</v>
      </c>
      <c r="K252" t="s">
        <v>56</v>
      </c>
      <c r="L252">
        <v>1</v>
      </c>
      <c r="M252" t="s">
        <v>32</v>
      </c>
      <c r="N252">
        <v>13.9</v>
      </c>
      <c r="O252" s="1">
        <v>44539.216747685183</v>
      </c>
      <c r="P252" t="s">
        <v>50</v>
      </c>
      <c r="Q252">
        <v>8</v>
      </c>
    </row>
    <row r="253" spans="1:17" hidden="1">
      <c r="A253">
        <v>252</v>
      </c>
      <c r="B253">
        <v>32</v>
      </c>
      <c r="C253" t="s">
        <v>180</v>
      </c>
      <c r="D253">
        <v>1997197534</v>
      </c>
      <c r="E253" t="s">
        <v>28</v>
      </c>
      <c r="F253" t="s">
        <v>181</v>
      </c>
      <c r="G253" t="s">
        <v>182</v>
      </c>
      <c r="H253" t="s">
        <v>21</v>
      </c>
      <c r="J253">
        <v>6</v>
      </c>
      <c r="K253" t="s">
        <v>107</v>
      </c>
      <c r="L253">
        <v>1</v>
      </c>
      <c r="M253" t="s">
        <v>108</v>
      </c>
      <c r="N253">
        <v>8.9</v>
      </c>
      <c r="O253" s="1">
        <v>44539.216747685183</v>
      </c>
      <c r="P253" t="s">
        <v>24</v>
      </c>
      <c r="Q253">
        <v>5.2</v>
      </c>
    </row>
    <row r="254" spans="1:17" hidden="1">
      <c r="A254">
        <v>253</v>
      </c>
      <c r="B254">
        <v>32</v>
      </c>
      <c r="C254" t="s">
        <v>180</v>
      </c>
      <c r="D254">
        <v>1997197534</v>
      </c>
      <c r="E254" t="s">
        <v>28</v>
      </c>
      <c r="F254" t="s">
        <v>181</v>
      </c>
      <c r="G254" t="s">
        <v>182</v>
      </c>
      <c r="H254" t="s">
        <v>21</v>
      </c>
      <c r="J254">
        <v>88</v>
      </c>
      <c r="K254" t="s">
        <v>70</v>
      </c>
      <c r="L254">
        <v>2</v>
      </c>
      <c r="M254" t="s">
        <v>32</v>
      </c>
      <c r="N254">
        <v>17.8</v>
      </c>
      <c r="O254" s="1">
        <v>44539.216747685183</v>
      </c>
      <c r="P254" t="s">
        <v>24</v>
      </c>
      <c r="Q254">
        <v>4</v>
      </c>
    </row>
    <row r="255" spans="1:17" hidden="1">
      <c r="A255">
        <v>254</v>
      </c>
      <c r="B255">
        <v>32</v>
      </c>
      <c r="C255" t="s">
        <v>180</v>
      </c>
      <c r="D255">
        <v>1997197534</v>
      </c>
      <c r="E255" t="s">
        <v>28</v>
      </c>
      <c r="F255" t="s">
        <v>181</v>
      </c>
      <c r="G255" t="s">
        <v>182</v>
      </c>
      <c r="H255" t="s">
        <v>21</v>
      </c>
      <c r="J255">
        <v>93</v>
      </c>
      <c r="K255" t="s">
        <v>83</v>
      </c>
      <c r="L255">
        <v>1</v>
      </c>
      <c r="M255" t="s">
        <v>32</v>
      </c>
      <c r="N255">
        <v>3.9</v>
      </c>
      <c r="O255" s="1">
        <v>44539.216747685183</v>
      </c>
      <c r="P255" t="s">
        <v>24</v>
      </c>
      <c r="Q255">
        <v>2.25</v>
      </c>
    </row>
    <row r="256" spans="1:17" hidden="1">
      <c r="A256">
        <v>255</v>
      </c>
      <c r="B256">
        <v>32</v>
      </c>
      <c r="C256" t="s">
        <v>180</v>
      </c>
      <c r="D256">
        <v>1997197534</v>
      </c>
      <c r="E256" t="s">
        <v>28</v>
      </c>
      <c r="F256" t="s">
        <v>181</v>
      </c>
      <c r="G256" t="s">
        <v>182</v>
      </c>
      <c r="H256" t="s">
        <v>21</v>
      </c>
      <c r="J256">
        <v>100</v>
      </c>
      <c r="K256" t="s">
        <v>54</v>
      </c>
      <c r="L256">
        <v>1</v>
      </c>
      <c r="M256" t="s">
        <v>32</v>
      </c>
      <c r="N256">
        <v>4.9000000000000004</v>
      </c>
      <c r="O256" s="1">
        <v>44539.216747685183</v>
      </c>
      <c r="P256" t="s">
        <v>24</v>
      </c>
      <c r="Q256">
        <v>2.5</v>
      </c>
    </row>
    <row r="257" spans="1:17" hidden="1">
      <c r="A257">
        <v>256</v>
      </c>
      <c r="B257">
        <v>32</v>
      </c>
      <c r="C257" t="s">
        <v>180</v>
      </c>
      <c r="D257">
        <v>1997197534</v>
      </c>
      <c r="E257" t="s">
        <v>28</v>
      </c>
      <c r="F257" t="s">
        <v>181</v>
      </c>
      <c r="G257" t="s">
        <v>182</v>
      </c>
      <c r="H257" t="s">
        <v>21</v>
      </c>
      <c r="J257">
        <v>333</v>
      </c>
      <c r="K257" t="s">
        <v>55</v>
      </c>
      <c r="L257">
        <v>1</v>
      </c>
      <c r="M257" t="s">
        <v>32</v>
      </c>
      <c r="N257">
        <v>5.9</v>
      </c>
      <c r="O257" s="1">
        <v>44539.216747685183</v>
      </c>
      <c r="P257" t="s">
        <v>24</v>
      </c>
      <c r="Q257">
        <v>3.25</v>
      </c>
    </row>
    <row r="258" spans="1:17" hidden="1">
      <c r="A258">
        <v>257</v>
      </c>
      <c r="B258">
        <v>32</v>
      </c>
      <c r="C258" t="s">
        <v>180</v>
      </c>
      <c r="D258">
        <v>1997197534</v>
      </c>
      <c r="E258" t="s">
        <v>28</v>
      </c>
      <c r="F258" t="s">
        <v>181</v>
      </c>
      <c r="G258" t="s">
        <v>182</v>
      </c>
      <c r="H258" t="s">
        <v>21</v>
      </c>
      <c r="J258">
        <v>334</v>
      </c>
      <c r="K258" t="s">
        <v>51</v>
      </c>
      <c r="L258">
        <v>1</v>
      </c>
      <c r="M258" t="s">
        <v>52</v>
      </c>
      <c r="N258">
        <v>7.9</v>
      </c>
      <c r="O258" s="1">
        <v>44539.216747685183</v>
      </c>
      <c r="P258" t="s">
        <v>24</v>
      </c>
      <c r="Q258">
        <v>4.5</v>
      </c>
    </row>
    <row r="259" spans="1:17" hidden="1">
      <c r="A259">
        <v>258</v>
      </c>
      <c r="B259">
        <v>32</v>
      </c>
      <c r="C259" t="s">
        <v>180</v>
      </c>
      <c r="D259">
        <v>1997197534</v>
      </c>
      <c r="E259" t="s">
        <v>28</v>
      </c>
      <c r="F259" t="s">
        <v>181</v>
      </c>
      <c r="G259" t="s">
        <v>182</v>
      </c>
      <c r="H259" t="s">
        <v>21</v>
      </c>
      <c r="J259">
        <v>28</v>
      </c>
      <c r="K259" t="s">
        <v>135</v>
      </c>
      <c r="L259">
        <v>1</v>
      </c>
      <c r="M259" t="s">
        <v>81</v>
      </c>
      <c r="N259">
        <v>5.9</v>
      </c>
      <c r="O259" s="1">
        <v>44539.216747685183</v>
      </c>
      <c r="P259" t="s">
        <v>24</v>
      </c>
      <c r="Q259">
        <v>3.5</v>
      </c>
    </row>
    <row r="260" spans="1:17" hidden="1">
      <c r="A260">
        <v>259</v>
      </c>
      <c r="B260">
        <v>32</v>
      </c>
      <c r="C260" t="s">
        <v>180</v>
      </c>
      <c r="D260">
        <v>1997197534</v>
      </c>
      <c r="E260" t="s">
        <v>28</v>
      </c>
      <c r="F260" t="s">
        <v>181</v>
      </c>
      <c r="G260" t="s">
        <v>182</v>
      </c>
      <c r="H260" t="s">
        <v>21</v>
      </c>
      <c r="J260">
        <v>121</v>
      </c>
      <c r="K260" t="s">
        <v>117</v>
      </c>
      <c r="L260">
        <v>1</v>
      </c>
      <c r="M260" t="s">
        <v>49</v>
      </c>
      <c r="N260">
        <v>5.9</v>
      </c>
      <c r="O260" s="1">
        <v>44539.216747685183</v>
      </c>
      <c r="P260" t="s">
        <v>24</v>
      </c>
      <c r="Q260">
        <v>3.5</v>
      </c>
    </row>
    <row r="261" spans="1:17" hidden="1">
      <c r="A261">
        <v>260</v>
      </c>
      <c r="B261">
        <v>32</v>
      </c>
      <c r="C261" t="s">
        <v>180</v>
      </c>
      <c r="D261">
        <v>1997197534</v>
      </c>
      <c r="E261" t="s">
        <v>28</v>
      </c>
      <c r="F261" t="s">
        <v>181</v>
      </c>
      <c r="G261" t="s">
        <v>182</v>
      </c>
      <c r="H261" t="s">
        <v>21</v>
      </c>
      <c r="J261">
        <v>317</v>
      </c>
      <c r="K261" t="s">
        <v>152</v>
      </c>
      <c r="L261">
        <v>2</v>
      </c>
      <c r="M261" t="s">
        <v>38</v>
      </c>
      <c r="N261">
        <v>39.799999999999997</v>
      </c>
      <c r="O261" s="1">
        <v>44539.216747685183</v>
      </c>
      <c r="P261" t="s">
        <v>24</v>
      </c>
      <c r="Q261">
        <v>24</v>
      </c>
    </row>
    <row r="262" spans="1:17" hidden="1">
      <c r="A262">
        <v>261</v>
      </c>
      <c r="B262">
        <v>32</v>
      </c>
      <c r="C262" t="s">
        <v>180</v>
      </c>
      <c r="D262">
        <v>1997197534</v>
      </c>
      <c r="E262" t="s">
        <v>28</v>
      </c>
      <c r="F262" t="s">
        <v>181</v>
      </c>
      <c r="G262" t="s">
        <v>182</v>
      </c>
      <c r="H262" t="s">
        <v>21</v>
      </c>
      <c r="J262">
        <v>91</v>
      </c>
      <c r="K262" t="s">
        <v>183</v>
      </c>
      <c r="L262">
        <v>2</v>
      </c>
      <c r="M262" t="s">
        <v>49</v>
      </c>
      <c r="N262">
        <v>7.8</v>
      </c>
      <c r="O262" s="1">
        <v>44539.216747685183</v>
      </c>
      <c r="P262" t="s">
        <v>24</v>
      </c>
      <c r="Q262">
        <v>5</v>
      </c>
    </row>
    <row r="263" spans="1:17" hidden="1">
      <c r="A263">
        <v>262</v>
      </c>
      <c r="B263">
        <v>33</v>
      </c>
      <c r="C263" t="s">
        <v>184</v>
      </c>
      <c r="D263" t="s">
        <v>185</v>
      </c>
      <c r="E263" t="s">
        <v>28</v>
      </c>
      <c r="F263" t="s">
        <v>186</v>
      </c>
      <c r="G263" t="s">
        <v>187</v>
      </c>
      <c r="H263" t="s">
        <v>46</v>
      </c>
      <c r="J263">
        <v>34</v>
      </c>
      <c r="K263" t="s">
        <v>188</v>
      </c>
      <c r="L263">
        <v>1</v>
      </c>
      <c r="M263" t="s">
        <v>32</v>
      </c>
      <c r="N263">
        <v>11.9</v>
      </c>
      <c r="O263" s="1">
        <v>44539.258703703701</v>
      </c>
      <c r="P263" t="s">
        <v>24</v>
      </c>
      <c r="Q263">
        <v>7.5</v>
      </c>
    </row>
    <row r="264" spans="1:17" hidden="1">
      <c r="A264">
        <v>263</v>
      </c>
      <c r="B264">
        <v>33</v>
      </c>
      <c r="C264" t="s">
        <v>184</v>
      </c>
      <c r="D264" t="s">
        <v>185</v>
      </c>
      <c r="E264" t="s">
        <v>28</v>
      </c>
      <c r="F264" t="s">
        <v>186</v>
      </c>
      <c r="G264" t="s">
        <v>187</v>
      </c>
      <c r="H264" t="s">
        <v>46</v>
      </c>
      <c r="J264">
        <v>51</v>
      </c>
      <c r="K264" t="s">
        <v>25</v>
      </c>
      <c r="L264">
        <v>2</v>
      </c>
      <c r="M264" t="s">
        <v>26</v>
      </c>
      <c r="N264">
        <v>13.8</v>
      </c>
      <c r="O264" s="1">
        <v>44539.258703703701</v>
      </c>
      <c r="P264" t="s">
        <v>24</v>
      </c>
      <c r="Q264">
        <v>8.4</v>
      </c>
    </row>
    <row r="265" spans="1:17" hidden="1">
      <c r="A265">
        <v>264</v>
      </c>
      <c r="B265">
        <v>33</v>
      </c>
      <c r="C265" t="s">
        <v>184</v>
      </c>
      <c r="D265" t="s">
        <v>185</v>
      </c>
      <c r="E265" t="s">
        <v>28</v>
      </c>
      <c r="F265" t="s">
        <v>186</v>
      </c>
      <c r="G265" t="s">
        <v>187</v>
      </c>
      <c r="H265" t="s">
        <v>46</v>
      </c>
      <c r="J265">
        <v>241</v>
      </c>
      <c r="K265" t="s">
        <v>22</v>
      </c>
      <c r="L265">
        <v>1</v>
      </c>
      <c r="M265" t="s">
        <v>23</v>
      </c>
      <c r="N265">
        <v>9.9</v>
      </c>
      <c r="O265" s="1">
        <v>44539.258703703701</v>
      </c>
      <c r="P265" t="s">
        <v>24</v>
      </c>
      <c r="Q265">
        <v>4.75</v>
      </c>
    </row>
    <row r="266" spans="1:17" hidden="1">
      <c r="A266">
        <v>265</v>
      </c>
      <c r="B266">
        <v>33</v>
      </c>
      <c r="C266" t="s">
        <v>184</v>
      </c>
      <c r="D266" t="s">
        <v>185</v>
      </c>
      <c r="E266" t="s">
        <v>28</v>
      </c>
      <c r="F266" t="s">
        <v>186</v>
      </c>
      <c r="G266" t="s">
        <v>187</v>
      </c>
      <c r="H266" t="s">
        <v>46</v>
      </c>
      <c r="J266">
        <v>270</v>
      </c>
      <c r="K266" t="s">
        <v>56</v>
      </c>
      <c r="L266">
        <v>1</v>
      </c>
      <c r="M266" t="s">
        <v>32</v>
      </c>
      <c r="N266">
        <v>13.9</v>
      </c>
      <c r="O266" s="1">
        <v>44539.258703703701</v>
      </c>
      <c r="P266" t="s">
        <v>50</v>
      </c>
      <c r="Q266">
        <v>8</v>
      </c>
    </row>
    <row r="267" spans="1:17" hidden="1">
      <c r="A267">
        <v>266</v>
      </c>
      <c r="B267">
        <v>33</v>
      </c>
      <c r="C267" t="s">
        <v>184</v>
      </c>
      <c r="D267" t="s">
        <v>185</v>
      </c>
      <c r="E267" t="s">
        <v>28</v>
      </c>
      <c r="F267" t="s">
        <v>186</v>
      </c>
      <c r="G267" t="s">
        <v>187</v>
      </c>
      <c r="H267" t="s">
        <v>46</v>
      </c>
      <c r="J267">
        <v>9</v>
      </c>
      <c r="K267" t="s">
        <v>189</v>
      </c>
      <c r="L267">
        <v>2</v>
      </c>
      <c r="M267" t="s">
        <v>32</v>
      </c>
      <c r="N267">
        <v>7.8</v>
      </c>
      <c r="O267" s="1">
        <v>44539.258703703701</v>
      </c>
      <c r="P267" t="s">
        <v>24</v>
      </c>
      <c r="Q267">
        <v>4</v>
      </c>
    </row>
    <row r="268" spans="1:17" hidden="1">
      <c r="A268">
        <v>267</v>
      </c>
      <c r="B268">
        <v>33</v>
      </c>
      <c r="C268" t="s">
        <v>184</v>
      </c>
      <c r="D268" t="s">
        <v>185</v>
      </c>
      <c r="E268" t="s">
        <v>28</v>
      </c>
      <c r="F268" t="s">
        <v>186</v>
      </c>
      <c r="G268" t="s">
        <v>187</v>
      </c>
      <c r="H268" t="s">
        <v>46</v>
      </c>
      <c r="J268">
        <v>59</v>
      </c>
      <c r="K268" t="s">
        <v>31</v>
      </c>
      <c r="L268">
        <v>2</v>
      </c>
      <c r="M268" t="s">
        <v>32</v>
      </c>
      <c r="N268">
        <v>11.8</v>
      </c>
      <c r="O268" s="1">
        <v>44539.258703703701</v>
      </c>
      <c r="P268" t="s">
        <v>24</v>
      </c>
      <c r="Q268">
        <v>6.5</v>
      </c>
    </row>
    <row r="269" spans="1:17" hidden="1">
      <c r="A269">
        <v>268</v>
      </c>
      <c r="B269">
        <v>33</v>
      </c>
      <c r="C269" t="s">
        <v>184</v>
      </c>
      <c r="D269" t="s">
        <v>185</v>
      </c>
      <c r="E269" t="s">
        <v>28</v>
      </c>
      <c r="F269" t="s">
        <v>186</v>
      </c>
      <c r="G269" t="s">
        <v>187</v>
      </c>
      <c r="H269" t="s">
        <v>46</v>
      </c>
      <c r="J269">
        <v>67</v>
      </c>
      <c r="K269" t="s">
        <v>94</v>
      </c>
      <c r="L269">
        <v>1</v>
      </c>
      <c r="M269" t="s">
        <v>32</v>
      </c>
      <c r="N269">
        <v>6.9</v>
      </c>
      <c r="O269" s="1">
        <v>44539.258703703701</v>
      </c>
      <c r="P269" t="s">
        <v>24</v>
      </c>
      <c r="Q269">
        <v>4.5</v>
      </c>
    </row>
    <row r="270" spans="1:17" hidden="1">
      <c r="A270">
        <v>269</v>
      </c>
      <c r="B270">
        <v>33</v>
      </c>
      <c r="C270" t="s">
        <v>184</v>
      </c>
      <c r="D270" t="s">
        <v>185</v>
      </c>
      <c r="E270" t="s">
        <v>28</v>
      </c>
      <c r="F270" t="s">
        <v>186</v>
      </c>
      <c r="G270" t="s">
        <v>187</v>
      </c>
      <c r="H270" t="s">
        <v>46</v>
      </c>
      <c r="J270">
        <v>93</v>
      </c>
      <c r="K270" t="s">
        <v>83</v>
      </c>
      <c r="L270">
        <v>2</v>
      </c>
      <c r="M270" t="s">
        <v>32</v>
      </c>
      <c r="N270">
        <v>7.8</v>
      </c>
      <c r="O270" s="1">
        <v>44539.258703703701</v>
      </c>
      <c r="P270" t="s">
        <v>24</v>
      </c>
      <c r="Q270">
        <v>4.5</v>
      </c>
    </row>
    <row r="271" spans="1:17" hidden="1">
      <c r="A271">
        <v>270</v>
      </c>
      <c r="B271">
        <v>33</v>
      </c>
      <c r="C271" t="s">
        <v>184</v>
      </c>
      <c r="D271" t="s">
        <v>185</v>
      </c>
      <c r="E271" t="s">
        <v>28</v>
      </c>
      <c r="F271" t="s">
        <v>186</v>
      </c>
      <c r="G271" t="s">
        <v>187</v>
      </c>
      <c r="H271" t="s">
        <v>46</v>
      </c>
      <c r="J271">
        <v>100</v>
      </c>
      <c r="K271" t="s">
        <v>54</v>
      </c>
      <c r="L271">
        <v>2</v>
      </c>
      <c r="M271" t="s">
        <v>32</v>
      </c>
      <c r="N271">
        <v>9.8000000000000007</v>
      </c>
      <c r="O271" s="1">
        <v>44539.258703703701</v>
      </c>
      <c r="P271" t="s">
        <v>24</v>
      </c>
      <c r="Q271">
        <v>5</v>
      </c>
    </row>
    <row r="272" spans="1:17" hidden="1">
      <c r="A272">
        <v>271</v>
      </c>
      <c r="B272">
        <v>33</v>
      </c>
      <c r="C272" t="s">
        <v>184</v>
      </c>
      <c r="D272" t="s">
        <v>185</v>
      </c>
      <c r="E272" t="s">
        <v>28</v>
      </c>
      <c r="F272" t="s">
        <v>186</v>
      </c>
      <c r="G272" t="s">
        <v>187</v>
      </c>
      <c r="H272" t="s">
        <v>46</v>
      </c>
      <c r="J272">
        <v>265</v>
      </c>
      <c r="K272" t="s">
        <v>190</v>
      </c>
      <c r="L272">
        <v>2</v>
      </c>
      <c r="M272" t="s">
        <v>32</v>
      </c>
      <c r="N272">
        <v>7.8</v>
      </c>
      <c r="O272" s="1">
        <v>44539.258703703701</v>
      </c>
      <c r="P272" t="s">
        <v>24</v>
      </c>
      <c r="Q272">
        <v>5</v>
      </c>
    </row>
    <row r="273" spans="1:17" hidden="1">
      <c r="A273">
        <v>272</v>
      </c>
      <c r="B273">
        <v>33</v>
      </c>
      <c r="C273" t="s">
        <v>184</v>
      </c>
      <c r="D273" t="s">
        <v>185</v>
      </c>
      <c r="E273" t="s">
        <v>28</v>
      </c>
      <c r="F273" t="s">
        <v>186</v>
      </c>
      <c r="G273" t="s">
        <v>187</v>
      </c>
      <c r="H273" t="s">
        <v>46</v>
      </c>
      <c r="J273">
        <v>333</v>
      </c>
      <c r="K273" t="s">
        <v>55</v>
      </c>
      <c r="L273">
        <v>4</v>
      </c>
      <c r="M273" t="s">
        <v>32</v>
      </c>
      <c r="N273">
        <v>23.6</v>
      </c>
      <c r="O273" s="1">
        <v>44539.258703703701</v>
      </c>
      <c r="P273" t="s">
        <v>24</v>
      </c>
      <c r="Q273">
        <v>13</v>
      </c>
    </row>
    <row r="274" spans="1:17" hidden="1">
      <c r="A274">
        <v>273</v>
      </c>
      <c r="B274">
        <v>33</v>
      </c>
      <c r="C274" t="s">
        <v>184</v>
      </c>
      <c r="D274" t="s">
        <v>185</v>
      </c>
      <c r="E274" t="s">
        <v>28</v>
      </c>
      <c r="F274" t="s">
        <v>186</v>
      </c>
      <c r="G274" t="s">
        <v>187</v>
      </c>
      <c r="H274" t="s">
        <v>46</v>
      </c>
      <c r="J274">
        <v>344</v>
      </c>
      <c r="K274" t="s">
        <v>37</v>
      </c>
      <c r="L274">
        <v>3</v>
      </c>
      <c r="M274" t="s">
        <v>38</v>
      </c>
      <c r="N274">
        <v>8.6999999999999993</v>
      </c>
      <c r="O274" s="1">
        <v>44539.258703703701</v>
      </c>
      <c r="P274" t="s">
        <v>24</v>
      </c>
      <c r="Q274">
        <v>5.0999999999999996</v>
      </c>
    </row>
    <row r="275" spans="1:17" hidden="1">
      <c r="A275">
        <v>274</v>
      </c>
      <c r="B275">
        <v>33</v>
      </c>
      <c r="C275" t="s">
        <v>184</v>
      </c>
      <c r="D275" t="s">
        <v>185</v>
      </c>
      <c r="E275" t="s">
        <v>28</v>
      </c>
      <c r="F275" t="s">
        <v>186</v>
      </c>
      <c r="G275" t="s">
        <v>187</v>
      </c>
      <c r="H275" t="s">
        <v>46</v>
      </c>
      <c r="J275">
        <v>115</v>
      </c>
      <c r="K275" t="s">
        <v>48</v>
      </c>
      <c r="L275">
        <v>1</v>
      </c>
      <c r="M275" t="s">
        <v>49</v>
      </c>
      <c r="N275">
        <v>5.9</v>
      </c>
      <c r="O275" s="1">
        <v>44539.258703703701</v>
      </c>
      <c r="P275" t="s">
        <v>50</v>
      </c>
      <c r="Q275">
        <v>3.5</v>
      </c>
    </row>
    <row r="276" spans="1:17" hidden="1">
      <c r="A276">
        <v>275</v>
      </c>
      <c r="B276">
        <v>33</v>
      </c>
      <c r="C276" t="s">
        <v>184</v>
      </c>
      <c r="D276" t="s">
        <v>185</v>
      </c>
      <c r="E276" t="s">
        <v>28</v>
      </c>
      <c r="F276" t="s">
        <v>186</v>
      </c>
      <c r="G276" t="s">
        <v>187</v>
      </c>
      <c r="H276" t="s">
        <v>46</v>
      </c>
      <c r="J276">
        <v>298</v>
      </c>
      <c r="K276" t="s">
        <v>76</v>
      </c>
      <c r="L276">
        <v>1</v>
      </c>
      <c r="M276" t="s">
        <v>77</v>
      </c>
      <c r="N276">
        <v>6.9</v>
      </c>
      <c r="O276" s="1">
        <v>44539.258703703701</v>
      </c>
      <c r="P276" t="s">
        <v>24</v>
      </c>
      <c r="Q276">
        <v>4</v>
      </c>
    </row>
    <row r="277" spans="1:17" hidden="1">
      <c r="A277">
        <v>276</v>
      </c>
      <c r="B277">
        <v>33</v>
      </c>
      <c r="C277" t="s">
        <v>184</v>
      </c>
      <c r="D277" t="s">
        <v>185</v>
      </c>
      <c r="E277" t="s">
        <v>28</v>
      </c>
      <c r="F277" t="s">
        <v>186</v>
      </c>
      <c r="G277" t="s">
        <v>187</v>
      </c>
      <c r="H277" t="s">
        <v>46</v>
      </c>
      <c r="J277">
        <v>79</v>
      </c>
      <c r="K277" t="s">
        <v>191</v>
      </c>
      <c r="L277">
        <v>1</v>
      </c>
      <c r="M277" t="s">
        <v>49</v>
      </c>
      <c r="N277">
        <v>4.9000000000000004</v>
      </c>
      <c r="O277" s="1">
        <v>44539.258703703701</v>
      </c>
      <c r="P277" t="s">
        <v>24</v>
      </c>
      <c r="Q277">
        <v>2.5</v>
      </c>
    </row>
    <row r="278" spans="1:17" hidden="1">
      <c r="A278">
        <v>277</v>
      </c>
      <c r="B278">
        <v>33</v>
      </c>
      <c r="C278" t="s">
        <v>184</v>
      </c>
      <c r="D278" t="s">
        <v>185</v>
      </c>
      <c r="E278" t="s">
        <v>28</v>
      </c>
      <c r="F278" t="s">
        <v>186</v>
      </c>
      <c r="G278" t="s">
        <v>187</v>
      </c>
      <c r="H278" t="s">
        <v>46</v>
      </c>
      <c r="J278">
        <v>91</v>
      </c>
      <c r="K278" t="s">
        <v>183</v>
      </c>
      <c r="L278">
        <v>1</v>
      </c>
      <c r="M278" t="s">
        <v>49</v>
      </c>
      <c r="N278">
        <v>3.9</v>
      </c>
      <c r="O278" s="1">
        <v>44539.258703703701</v>
      </c>
      <c r="P278" t="s">
        <v>24</v>
      </c>
      <c r="Q278">
        <v>2.5</v>
      </c>
    </row>
    <row r="279" spans="1:17" hidden="1">
      <c r="A279">
        <v>278</v>
      </c>
      <c r="B279">
        <v>33</v>
      </c>
      <c r="C279" t="s">
        <v>184</v>
      </c>
      <c r="D279" t="s">
        <v>185</v>
      </c>
      <c r="E279" t="s">
        <v>28</v>
      </c>
      <c r="F279" t="s">
        <v>186</v>
      </c>
      <c r="G279" t="s">
        <v>187</v>
      </c>
      <c r="H279" t="s">
        <v>46</v>
      </c>
      <c r="J279">
        <v>37</v>
      </c>
      <c r="K279" t="s">
        <v>74</v>
      </c>
      <c r="L279">
        <v>1</v>
      </c>
      <c r="M279" t="s">
        <v>32</v>
      </c>
      <c r="N279">
        <v>19.899999999999999</v>
      </c>
      <c r="O279" s="1">
        <v>44539.258703703701</v>
      </c>
      <c r="P279" t="s">
        <v>50</v>
      </c>
      <c r="Q279">
        <v>12.5</v>
      </c>
    </row>
    <row r="280" spans="1:17" hidden="1">
      <c r="A280">
        <v>279</v>
      </c>
      <c r="B280">
        <v>34</v>
      </c>
      <c r="C280" t="s">
        <v>192</v>
      </c>
      <c r="D280">
        <v>19996321401</v>
      </c>
      <c r="E280" t="s">
        <v>18</v>
      </c>
      <c r="F280" t="s">
        <v>193</v>
      </c>
      <c r="G280" t="s">
        <v>194</v>
      </c>
      <c r="H280" t="s">
        <v>46</v>
      </c>
      <c r="J280">
        <v>57</v>
      </c>
      <c r="K280" t="s">
        <v>102</v>
      </c>
      <c r="L280">
        <v>1</v>
      </c>
      <c r="M280" t="s">
        <v>32</v>
      </c>
      <c r="N280">
        <v>5.9</v>
      </c>
      <c r="O280" s="1">
        <v>44539.300451388888</v>
      </c>
      <c r="P280" t="s">
        <v>24</v>
      </c>
      <c r="Q280">
        <v>3.25</v>
      </c>
    </row>
    <row r="281" spans="1:17" hidden="1">
      <c r="A281">
        <v>280</v>
      </c>
      <c r="B281">
        <v>34</v>
      </c>
      <c r="C281" t="s">
        <v>192</v>
      </c>
      <c r="D281">
        <v>19996321401</v>
      </c>
      <c r="E281" t="s">
        <v>18</v>
      </c>
      <c r="F281" t="s">
        <v>193</v>
      </c>
      <c r="G281" t="s">
        <v>194</v>
      </c>
      <c r="H281" t="s">
        <v>46</v>
      </c>
      <c r="J281">
        <v>67</v>
      </c>
      <c r="K281" t="s">
        <v>94</v>
      </c>
      <c r="L281">
        <v>1</v>
      </c>
      <c r="M281" t="s">
        <v>32</v>
      </c>
      <c r="N281">
        <v>6.9</v>
      </c>
      <c r="O281" s="1">
        <v>44539.300451388888</v>
      </c>
      <c r="P281" t="s">
        <v>24</v>
      </c>
      <c r="Q281">
        <v>4.5</v>
      </c>
    </row>
    <row r="282" spans="1:17" hidden="1">
      <c r="A282">
        <v>281</v>
      </c>
      <c r="B282">
        <v>34</v>
      </c>
      <c r="C282" t="s">
        <v>192</v>
      </c>
      <c r="D282">
        <v>19996321401</v>
      </c>
      <c r="E282" t="s">
        <v>18</v>
      </c>
      <c r="F282" t="s">
        <v>193</v>
      </c>
      <c r="G282" t="s">
        <v>194</v>
      </c>
      <c r="H282" t="s">
        <v>46</v>
      </c>
      <c r="J282">
        <v>93</v>
      </c>
      <c r="K282" t="s">
        <v>83</v>
      </c>
      <c r="L282">
        <v>1</v>
      </c>
      <c r="M282" t="s">
        <v>32</v>
      </c>
      <c r="N282">
        <v>3.9</v>
      </c>
      <c r="O282" s="1">
        <v>44539.300451388888</v>
      </c>
      <c r="P282" t="s">
        <v>24</v>
      </c>
      <c r="Q282">
        <v>2.25</v>
      </c>
    </row>
    <row r="283" spans="1:17" hidden="1">
      <c r="A283">
        <v>282</v>
      </c>
      <c r="B283">
        <v>34</v>
      </c>
      <c r="C283" t="s">
        <v>192</v>
      </c>
      <c r="D283">
        <v>19996321401</v>
      </c>
      <c r="E283" t="s">
        <v>18</v>
      </c>
      <c r="F283" t="s">
        <v>193</v>
      </c>
      <c r="G283" t="s">
        <v>194</v>
      </c>
      <c r="H283" t="s">
        <v>46</v>
      </c>
      <c r="J283">
        <v>265</v>
      </c>
      <c r="K283" t="s">
        <v>190</v>
      </c>
      <c r="L283">
        <v>1</v>
      </c>
      <c r="M283" t="s">
        <v>32</v>
      </c>
      <c r="N283">
        <v>3.9</v>
      </c>
      <c r="O283" s="1">
        <v>44539.300451388888</v>
      </c>
      <c r="P283" t="s">
        <v>24</v>
      </c>
      <c r="Q283">
        <v>2.5</v>
      </c>
    </row>
    <row r="284" spans="1:17" hidden="1">
      <c r="A284">
        <v>283</v>
      </c>
      <c r="B284">
        <v>34</v>
      </c>
      <c r="C284" t="s">
        <v>192</v>
      </c>
      <c r="D284">
        <v>19996321401</v>
      </c>
      <c r="E284" t="s">
        <v>18</v>
      </c>
      <c r="F284" t="s">
        <v>193</v>
      </c>
      <c r="G284" t="s">
        <v>194</v>
      </c>
      <c r="H284" t="s">
        <v>46</v>
      </c>
      <c r="J284">
        <v>333</v>
      </c>
      <c r="K284" t="s">
        <v>55</v>
      </c>
      <c r="L284">
        <v>2</v>
      </c>
      <c r="M284" t="s">
        <v>32</v>
      </c>
      <c r="N284">
        <v>11.8</v>
      </c>
      <c r="O284" s="1">
        <v>44539.300451388888</v>
      </c>
      <c r="P284" t="s">
        <v>24</v>
      </c>
      <c r="Q284">
        <v>6.5</v>
      </c>
    </row>
    <row r="285" spans="1:17" hidden="1">
      <c r="A285">
        <v>284</v>
      </c>
      <c r="B285">
        <v>35</v>
      </c>
      <c r="C285" t="s">
        <v>195</v>
      </c>
      <c r="D285">
        <v>11970466452</v>
      </c>
      <c r="E285" t="s">
        <v>28</v>
      </c>
      <c r="F285" t="s">
        <v>196</v>
      </c>
      <c r="G285" t="s">
        <v>197</v>
      </c>
      <c r="H285" t="s">
        <v>46</v>
      </c>
      <c r="J285">
        <v>6</v>
      </c>
      <c r="K285" t="s">
        <v>107</v>
      </c>
      <c r="L285">
        <v>1</v>
      </c>
      <c r="M285" t="s">
        <v>108</v>
      </c>
      <c r="N285">
        <v>8.9</v>
      </c>
      <c r="O285" s="1">
        <v>44539.383935185186</v>
      </c>
      <c r="P285" t="s">
        <v>24</v>
      </c>
      <c r="Q285">
        <v>5.2</v>
      </c>
    </row>
    <row r="286" spans="1:17" hidden="1">
      <c r="A286">
        <v>285</v>
      </c>
      <c r="B286">
        <v>35</v>
      </c>
      <c r="C286" t="s">
        <v>195</v>
      </c>
      <c r="D286">
        <v>11970466452</v>
      </c>
      <c r="E286" t="s">
        <v>28</v>
      </c>
      <c r="F286" t="s">
        <v>196</v>
      </c>
      <c r="G286" t="s">
        <v>197</v>
      </c>
      <c r="H286" t="s">
        <v>46</v>
      </c>
      <c r="J286">
        <v>9</v>
      </c>
      <c r="K286" t="s">
        <v>189</v>
      </c>
      <c r="L286">
        <v>1</v>
      </c>
      <c r="M286" t="s">
        <v>32</v>
      </c>
      <c r="N286">
        <v>3.9</v>
      </c>
      <c r="O286" s="1">
        <v>44539.383935185186</v>
      </c>
      <c r="P286" t="s">
        <v>24</v>
      </c>
      <c r="Q286">
        <v>2</v>
      </c>
    </row>
    <row r="287" spans="1:17" hidden="1">
      <c r="A287">
        <v>286</v>
      </c>
      <c r="B287">
        <v>35</v>
      </c>
      <c r="C287" t="s">
        <v>195</v>
      </c>
      <c r="D287">
        <v>11970466452</v>
      </c>
      <c r="E287" t="s">
        <v>28</v>
      </c>
      <c r="F287" t="s">
        <v>196</v>
      </c>
      <c r="G287" t="s">
        <v>197</v>
      </c>
      <c r="H287" t="s">
        <v>46</v>
      </c>
      <c r="J287">
        <v>57</v>
      </c>
      <c r="K287" t="s">
        <v>102</v>
      </c>
      <c r="L287">
        <v>1</v>
      </c>
      <c r="M287" t="s">
        <v>32</v>
      </c>
      <c r="N287">
        <v>5.9</v>
      </c>
      <c r="O287" s="1">
        <v>44539.383935185186</v>
      </c>
      <c r="P287" t="s">
        <v>24</v>
      </c>
      <c r="Q287">
        <v>3.25</v>
      </c>
    </row>
    <row r="288" spans="1:17" hidden="1">
      <c r="A288">
        <v>287</v>
      </c>
      <c r="B288">
        <v>35</v>
      </c>
      <c r="C288" t="s">
        <v>195</v>
      </c>
      <c r="D288">
        <v>11970466452</v>
      </c>
      <c r="E288" t="s">
        <v>28</v>
      </c>
      <c r="F288" t="s">
        <v>196</v>
      </c>
      <c r="G288" t="s">
        <v>197</v>
      </c>
      <c r="H288" t="s">
        <v>46</v>
      </c>
      <c r="J288">
        <v>65</v>
      </c>
      <c r="K288" t="s">
        <v>69</v>
      </c>
      <c r="L288">
        <v>1</v>
      </c>
      <c r="M288" t="s">
        <v>32</v>
      </c>
      <c r="N288">
        <v>3.9</v>
      </c>
      <c r="O288" s="1">
        <v>44539.383935185186</v>
      </c>
      <c r="P288" t="s">
        <v>24</v>
      </c>
      <c r="Q288">
        <v>1.9</v>
      </c>
    </row>
    <row r="289" spans="1:17" hidden="1">
      <c r="A289">
        <v>288</v>
      </c>
      <c r="B289">
        <v>35</v>
      </c>
      <c r="C289" t="s">
        <v>195</v>
      </c>
      <c r="D289">
        <v>11970466452</v>
      </c>
      <c r="E289" t="s">
        <v>28</v>
      </c>
      <c r="F289" t="s">
        <v>196</v>
      </c>
      <c r="G289" t="s">
        <v>197</v>
      </c>
      <c r="H289" t="s">
        <v>46</v>
      </c>
      <c r="J289">
        <v>333</v>
      </c>
      <c r="K289" t="s">
        <v>55</v>
      </c>
      <c r="L289">
        <v>1</v>
      </c>
      <c r="M289" t="s">
        <v>32</v>
      </c>
      <c r="N289">
        <v>5.9</v>
      </c>
      <c r="O289" s="1">
        <v>44539.383935185186</v>
      </c>
      <c r="P289" t="s">
        <v>24</v>
      </c>
      <c r="Q289">
        <v>3.25</v>
      </c>
    </row>
    <row r="290" spans="1:17" hidden="1">
      <c r="A290">
        <v>289</v>
      </c>
      <c r="B290">
        <v>35</v>
      </c>
      <c r="C290" t="s">
        <v>195</v>
      </c>
      <c r="D290">
        <v>11970466452</v>
      </c>
      <c r="E290" t="s">
        <v>28</v>
      </c>
      <c r="F290" t="s">
        <v>196</v>
      </c>
      <c r="G290" t="s">
        <v>197</v>
      </c>
      <c r="H290" t="s">
        <v>46</v>
      </c>
      <c r="J290">
        <v>20</v>
      </c>
      <c r="K290" t="s">
        <v>92</v>
      </c>
      <c r="L290">
        <v>1</v>
      </c>
      <c r="M290" t="s">
        <v>77</v>
      </c>
      <c r="N290">
        <v>4.9000000000000004</v>
      </c>
      <c r="O290" s="1">
        <v>44539.383935185186</v>
      </c>
      <c r="P290" t="s">
        <v>24</v>
      </c>
      <c r="Q290">
        <v>2.5</v>
      </c>
    </row>
    <row r="291" spans="1:17" hidden="1">
      <c r="A291">
        <v>290</v>
      </c>
      <c r="B291">
        <v>35</v>
      </c>
      <c r="C291" t="s">
        <v>195</v>
      </c>
      <c r="D291">
        <v>11970466452</v>
      </c>
      <c r="E291" t="s">
        <v>28</v>
      </c>
      <c r="F291" t="s">
        <v>196</v>
      </c>
      <c r="G291" t="s">
        <v>197</v>
      </c>
      <c r="H291" t="s">
        <v>46</v>
      </c>
      <c r="J291">
        <v>121</v>
      </c>
      <c r="K291" t="s">
        <v>117</v>
      </c>
      <c r="L291">
        <v>1</v>
      </c>
      <c r="M291" t="s">
        <v>49</v>
      </c>
      <c r="N291">
        <v>5.9</v>
      </c>
      <c r="O291" s="1">
        <v>44539.383935185186</v>
      </c>
      <c r="P291" t="s">
        <v>24</v>
      </c>
      <c r="Q291">
        <v>3.5</v>
      </c>
    </row>
    <row r="292" spans="1:17" hidden="1">
      <c r="A292">
        <v>291</v>
      </c>
      <c r="B292">
        <v>36</v>
      </c>
      <c r="C292" t="s">
        <v>198</v>
      </c>
      <c r="D292">
        <v>12981149505</v>
      </c>
      <c r="E292" t="s">
        <v>28</v>
      </c>
      <c r="F292" t="s">
        <v>199</v>
      </c>
      <c r="G292" t="s">
        <v>200</v>
      </c>
      <c r="H292" t="s">
        <v>21</v>
      </c>
      <c r="J292">
        <v>51</v>
      </c>
      <c r="K292" t="s">
        <v>25</v>
      </c>
      <c r="L292">
        <v>1</v>
      </c>
      <c r="M292" t="s">
        <v>26</v>
      </c>
      <c r="N292">
        <v>6.9</v>
      </c>
      <c r="O292" s="1">
        <v>44539.383414351854</v>
      </c>
      <c r="P292" t="s">
        <v>24</v>
      </c>
      <c r="Q292">
        <v>4.2</v>
      </c>
    </row>
    <row r="293" spans="1:17" hidden="1">
      <c r="A293">
        <v>292</v>
      </c>
      <c r="B293">
        <v>36</v>
      </c>
      <c r="C293" t="s">
        <v>198</v>
      </c>
      <c r="D293">
        <v>12981149505</v>
      </c>
      <c r="E293" t="s">
        <v>28</v>
      </c>
      <c r="F293" t="s">
        <v>199</v>
      </c>
      <c r="G293" t="s">
        <v>200</v>
      </c>
      <c r="H293" t="s">
        <v>21</v>
      </c>
      <c r="J293">
        <v>200</v>
      </c>
      <c r="K293" t="s">
        <v>40</v>
      </c>
      <c r="L293">
        <v>1</v>
      </c>
      <c r="M293" t="s">
        <v>26</v>
      </c>
      <c r="N293">
        <v>12.9</v>
      </c>
      <c r="O293" s="1">
        <v>44539.383414351854</v>
      </c>
      <c r="P293" t="s">
        <v>24</v>
      </c>
      <c r="Q293">
        <v>8</v>
      </c>
    </row>
    <row r="294" spans="1:17" hidden="1">
      <c r="A294">
        <v>293</v>
      </c>
      <c r="B294">
        <v>36</v>
      </c>
      <c r="C294" t="s">
        <v>198</v>
      </c>
      <c r="D294">
        <v>12981149505</v>
      </c>
      <c r="E294" t="s">
        <v>28</v>
      </c>
      <c r="F294" t="s">
        <v>199</v>
      </c>
      <c r="G294" t="s">
        <v>200</v>
      </c>
      <c r="H294" t="s">
        <v>21</v>
      </c>
      <c r="J294">
        <v>9</v>
      </c>
      <c r="K294" t="s">
        <v>189</v>
      </c>
      <c r="L294">
        <v>1</v>
      </c>
      <c r="M294" t="s">
        <v>32</v>
      </c>
      <c r="N294">
        <v>3.9</v>
      </c>
      <c r="O294" s="1">
        <v>44539.383414351854</v>
      </c>
      <c r="P294" t="s">
        <v>24</v>
      </c>
      <c r="Q294">
        <v>2</v>
      </c>
    </row>
    <row r="295" spans="1:17" hidden="1">
      <c r="A295">
        <v>294</v>
      </c>
      <c r="B295">
        <v>36</v>
      </c>
      <c r="C295" t="s">
        <v>198</v>
      </c>
      <c r="D295">
        <v>12981149505</v>
      </c>
      <c r="E295" t="s">
        <v>28</v>
      </c>
      <c r="F295" t="s">
        <v>199</v>
      </c>
      <c r="G295" t="s">
        <v>200</v>
      </c>
      <c r="H295" t="s">
        <v>21</v>
      </c>
      <c r="J295">
        <v>59</v>
      </c>
      <c r="K295" t="s">
        <v>31</v>
      </c>
      <c r="L295">
        <v>1</v>
      </c>
      <c r="M295" t="s">
        <v>32</v>
      </c>
      <c r="N295">
        <v>5.9</v>
      </c>
      <c r="O295" s="1">
        <v>44539.383414351854</v>
      </c>
      <c r="P295" t="s">
        <v>24</v>
      </c>
      <c r="Q295">
        <v>3.25</v>
      </c>
    </row>
    <row r="296" spans="1:17" hidden="1">
      <c r="A296">
        <v>295</v>
      </c>
      <c r="B296">
        <v>36</v>
      </c>
      <c r="C296" t="s">
        <v>198</v>
      </c>
      <c r="D296">
        <v>12981149505</v>
      </c>
      <c r="E296" t="s">
        <v>28</v>
      </c>
      <c r="F296" t="s">
        <v>199</v>
      </c>
      <c r="G296" t="s">
        <v>200</v>
      </c>
      <c r="H296" t="s">
        <v>21</v>
      </c>
      <c r="J296">
        <v>65</v>
      </c>
      <c r="K296" t="s">
        <v>69</v>
      </c>
      <c r="L296">
        <v>1</v>
      </c>
      <c r="M296" t="s">
        <v>32</v>
      </c>
      <c r="N296">
        <v>3.9</v>
      </c>
      <c r="O296" s="1">
        <v>44539.383414351854</v>
      </c>
      <c r="P296" t="s">
        <v>24</v>
      </c>
      <c r="Q296">
        <v>1.9</v>
      </c>
    </row>
    <row r="297" spans="1:17" hidden="1">
      <c r="A297">
        <v>296</v>
      </c>
      <c r="B297">
        <v>36</v>
      </c>
      <c r="C297" t="s">
        <v>198</v>
      </c>
      <c r="D297">
        <v>12981149505</v>
      </c>
      <c r="E297" t="s">
        <v>28</v>
      </c>
      <c r="F297" t="s">
        <v>199</v>
      </c>
      <c r="G297" t="s">
        <v>200</v>
      </c>
      <c r="H297" t="s">
        <v>21</v>
      </c>
      <c r="J297">
        <v>93</v>
      </c>
      <c r="K297" t="s">
        <v>83</v>
      </c>
      <c r="L297">
        <v>1</v>
      </c>
      <c r="M297" t="s">
        <v>32</v>
      </c>
      <c r="N297">
        <v>3.9</v>
      </c>
      <c r="O297" s="1">
        <v>44539.383414351854</v>
      </c>
      <c r="P297" t="s">
        <v>24</v>
      </c>
      <c r="Q297">
        <v>2.25</v>
      </c>
    </row>
    <row r="298" spans="1:17" hidden="1">
      <c r="A298">
        <v>297</v>
      </c>
      <c r="B298">
        <v>36</v>
      </c>
      <c r="C298" t="s">
        <v>198</v>
      </c>
      <c r="D298">
        <v>12981149505</v>
      </c>
      <c r="E298" t="s">
        <v>28</v>
      </c>
      <c r="F298" t="s">
        <v>199</v>
      </c>
      <c r="G298" t="s">
        <v>200</v>
      </c>
      <c r="H298" t="s">
        <v>21</v>
      </c>
      <c r="J298">
        <v>100</v>
      </c>
      <c r="K298" t="s">
        <v>54</v>
      </c>
      <c r="L298">
        <v>1</v>
      </c>
      <c r="M298" t="s">
        <v>32</v>
      </c>
      <c r="N298">
        <v>4.9000000000000004</v>
      </c>
      <c r="O298" s="1">
        <v>44539.383414351854</v>
      </c>
      <c r="P298" t="s">
        <v>24</v>
      </c>
      <c r="Q298">
        <v>2.5</v>
      </c>
    </row>
    <row r="299" spans="1:17" hidden="1">
      <c r="A299">
        <v>298</v>
      </c>
      <c r="B299">
        <v>36</v>
      </c>
      <c r="C299" t="s">
        <v>198</v>
      </c>
      <c r="D299">
        <v>12981149505</v>
      </c>
      <c r="E299" t="s">
        <v>28</v>
      </c>
      <c r="F299" t="s">
        <v>199</v>
      </c>
      <c r="G299" t="s">
        <v>200</v>
      </c>
      <c r="H299" t="s">
        <v>21</v>
      </c>
      <c r="J299">
        <v>333</v>
      </c>
      <c r="K299" t="s">
        <v>55</v>
      </c>
      <c r="L299">
        <v>1</v>
      </c>
      <c r="M299" t="s">
        <v>32</v>
      </c>
      <c r="N299">
        <v>5.9</v>
      </c>
      <c r="O299" s="1">
        <v>44539.383414351854</v>
      </c>
      <c r="P299" t="s">
        <v>24</v>
      </c>
      <c r="Q299">
        <v>3.25</v>
      </c>
    </row>
    <row r="300" spans="1:17" hidden="1">
      <c r="A300">
        <v>299</v>
      </c>
      <c r="B300">
        <v>36</v>
      </c>
      <c r="C300" t="s">
        <v>198</v>
      </c>
      <c r="D300">
        <v>12981149505</v>
      </c>
      <c r="E300" t="s">
        <v>28</v>
      </c>
      <c r="F300" t="s">
        <v>199</v>
      </c>
      <c r="G300" t="s">
        <v>200</v>
      </c>
      <c r="H300" t="s">
        <v>21</v>
      </c>
      <c r="J300">
        <v>344</v>
      </c>
      <c r="K300" t="s">
        <v>37</v>
      </c>
      <c r="L300">
        <v>1</v>
      </c>
      <c r="M300" t="s">
        <v>38</v>
      </c>
      <c r="N300">
        <v>2.9</v>
      </c>
      <c r="O300" s="1">
        <v>44539.383414351854</v>
      </c>
      <c r="P300" t="s">
        <v>24</v>
      </c>
      <c r="Q300">
        <v>1.7</v>
      </c>
    </row>
    <row r="301" spans="1:17" hidden="1">
      <c r="A301">
        <v>300</v>
      </c>
      <c r="B301">
        <v>36</v>
      </c>
      <c r="C301" t="s">
        <v>198</v>
      </c>
      <c r="D301">
        <v>12981149505</v>
      </c>
      <c r="E301" t="s">
        <v>28</v>
      </c>
      <c r="F301" t="s">
        <v>199</v>
      </c>
      <c r="G301" t="s">
        <v>200</v>
      </c>
      <c r="H301" t="s">
        <v>21</v>
      </c>
      <c r="J301">
        <v>348</v>
      </c>
      <c r="K301" t="s">
        <v>78</v>
      </c>
      <c r="L301">
        <v>1</v>
      </c>
      <c r="M301" t="s">
        <v>77</v>
      </c>
      <c r="N301">
        <v>2.9</v>
      </c>
      <c r="O301" s="1">
        <v>44539.383414351854</v>
      </c>
      <c r="P301" t="s">
        <v>50</v>
      </c>
      <c r="Q301">
        <v>1.5</v>
      </c>
    </row>
    <row r="302" spans="1:17" hidden="1">
      <c r="A302">
        <v>301</v>
      </c>
      <c r="B302">
        <v>36</v>
      </c>
      <c r="C302" t="s">
        <v>198</v>
      </c>
      <c r="D302">
        <v>12981149505</v>
      </c>
      <c r="E302" t="s">
        <v>28</v>
      </c>
      <c r="F302" t="s">
        <v>199</v>
      </c>
      <c r="G302" t="s">
        <v>200</v>
      </c>
      <c r="H302" t="s">
        <v>21</v>
      </c>
      <c r="J302">
        <v>95</v>
      </c>
      <c r="K302" t="s">
        <v>109</v>
      </c>
      <c r="L302">
        <v>1</v>
      </c>
      <c r="M302" t="s">
        <v>49</v>
      </c>
      <c r="N302">
        <v>4.9000000000000004</v>
      </c>
      <c r="O302" s="1">
        <v>44539.383414351854</v>
      </c>
      <c r="P302" t="s">
        <v>50</v>
      </c>
      <c r="Q302">
        <v>2.5</v>
      </c>
    </row>
    <row r="303" spans="1:17" hidden="1">
      <c r="A303">
        <v>302</v>
      </c>
      <c r="B303">
        <v>36</v>
      </c>
      <c r="C303" t="s">
        <v>198</v>
      </c>
      <c r="D303">
        <v>12981149505</v>
      </c>
      <c r="E303" t="s">
        <v>28</v>
      </c>
      <c r="F303" t="s">
        <v>199</v>
      </c>
      <c r="G303" t="s">
        <v>200</v>
      </c>
      <c r="H303" t="s">
        <v>21</v>
      </c>
      <c r="J303">
        <v>115</v>
      </c>
      <c r="K303" t="s">
        <v>48</v>
      </c>
      <c r="L303">
        <v>1</v>
      </c>
      <c r="M303" t="s">
        <v>49</v>
      </c>
      <c r="N303">
        <v>5.9</v>
      </c>
      <c r="O303" s="1">
        <v>44539.383414351854</v>
      </c>
      <c r="P303" t="s">
        <v>50</v>
      </c>
      <c r="Q303">
        <v>3.5</v>
      </c>
    </row>
    <row r="304" spans="1:17" hidden="1">
      <c r="A304">
        <v>303</v>
      </c>
      <c r="B304">
        <v>36</v>
      </c>
      <c r="C304" t="s">
        <v>198</v>
      </c>
      <c r="D304">
        <v>12981149505</v>
      </c>
      <c r="E304" t="s">
        <v>28</v>
      </c>
      <c r="F304" t="s">
        <v>199</v>
      </c>
      <c r="G304" t="s">
        <v>200</v>
      </c>
      <c r="H304" t="s">
        <v>21</v>
      </c>
      <c r="J304">
        <v>297</v>
      </c>
      <c r="K304" t="s">
        <v>201</v>
      </c>
      <c r="L304">
        <v>1</v>
      </c>
      <c r="M304" t="s">
        <v>77</v>
      </c>
      <c r="N304">
        <v>6.9</v>
      </c>
      <c r="O304" s="1">
        <v>44539.383414351854</v>
      </c>
      <c r="P304" t="s">
        <v>24</v>
      </c>
      <c r="Q304">
        <v>4.2</v>
      </c>
    </row>
    <row r="305" spans="1:17" hidden="1">
      <c r="A305">
        <v>304</v>
      </c>
      <c r="B305">
        <v>36</v>
      </c>
      <c r="C305" t="s">
        <v>198</v>
      </c>
      <c r="D305">
        <v>12981149505</v>
      </c>
      <c r="E305" t="s">
        <v>28</v>
      </c>
      <c r="F305" t="s">
        <v>199</v>
      </c>
      <c r="G305" t="s">
        <v>200</v>
      </c>
      <c r="H305" t="s">
        <v>21</v>
      </c>
      <c r="J305">
        <v>31</v>
      </c>
      <c r="K305" t="s">
        <v>202</v>
      </c>
      <c r="L305">
        <v>1</v>
      </c>
      <c r="M305" t="s">
        <v>66</v>
      </c>
      <c r="N305">
        <v>3.9</v>
      </c>
      <c r="O305" s="1">
        <v>44539.383414351854</v>
      </c>
      <c r="P305" t="s">
        <v>24</v>
      </c>
      <c r="Q305">
        <v>1.8</v>
      </c>
    </row>
    <row r="306" spans="1:17" hidden="1">
      <c r="A306">
        <v>305</v>
      </c>
      <c r="B306">
        <v>36</v>
      </c>
      <c r="C306" t="s">
        <v>198</v>
      </c>
      <c r="D306">
        <v>12981149505</v>
      </c>
      <c r="E306" t="s">
        <v>28</v>
      </c>
      <c r="F306" t="s">
        <v>199</v>
      </c>
      <c r="G306" t="s">
        <v>200</v>
      </c>
      <c r="H306" t="s">
        <v>21</v>
      </c>
      <c r="J306">
        <v>79</v>
      </c>
      <c r="K306" t="s">
        <v>191</v>
      </c>
      <c r="L306">
        <v>1</v>
      </c>
      <c r="M306" t="s">
        <v>49</v>
      </c>
      <c r="N306">
        <v>4.9000000000000004</v>
      </c>
      <c r="O306" s="1">
        <v>44539.383414351854</v>
      </c>
      <c r="P306" t="s">
        <v>24</v>
      </c>
      <c r="Q306">
        <v>2.5</v>
      </c>
    </row>
    <row r="307" spans="1:17" hidden="1">
      <c r="A307">
        <v>306</v>
      </c>
      <c r="B307">
        <v>36</v>
      </c>
      <c r="C307" t="s">
        <v>198</v>
      </c>
      <c r="D307">
        <v>12981149505</v>
      </c>
      <c r="E307" t="s">
        <v>28</v>
      </c>
      <c r="F307" t="s">
        <v>199</v>
      </c>
      <c r="G307" t="s">
        <v>200</v>
      </c>
      <c r="H307" t="s">
        <v>21</v>
      </c>
      <c r="J307">
        <v>312</v>
      </c>
      <c r="K307" t="s">
        <v>112</v>
      </c>
      <c r="L307">
        <v>1</v>
      </c>
      <c r="M307" t="s">
        <v>49</v>
      </c>
      <c r="N307">
        <v>4.9000000000000004</v>
      </c>
      <c r="O307" s="1">
        <v>44539.383414351854</v>
      </c>
      <c r="P307" t="s">
        <v>24</v>
      </c>
      <c r="Q307">
        <v>2.5</v>
      </c>
    </row>
    <row r="308" spans="1:17" hidden="1">
      <c r="A308">
        <v>307</v>
      </c>
      <c r="B308">
        <v>37</v>
      </c>
      <c r="C308" t="s">
        <v>203</v>
      </c>
      <c r="D308">
        <v>12981326480</v>
      </c>
      <c r="E308" t="s">
        <v>28</v>
      </c>
      <c r="F308" t="s">
        <v>204</v>
      </c>
      <c r="G308" t="s">
        <v>205</v>
      </c>
      <c r="H308" t="s">
        <v>21</v>
      </c>
      <c r="J308">
        <v>34</v>
      </c>
      <c r="K308" t="s">
        <v>188</v>
      </c>
      <c r="L308">
        <v>1</v>
      </c>
      <c r="M308" t="s">
        <v>32</v>
      </c>
      <c r="N308">
        <v>11.9</v>
      </c>
      <c r="O308" s="1">
        <v>44539.425486111111</v>
      </c>
      <c r="P308" t="s">
        <v>24</v>
      </c>
      <c r="Q308">
        <v>7.5</v>
      </c>
    </row>
    <row r="309" spans="1:17" hidden="1">
      <c r="A309">
        <v>308</v>
      </c>
      <c r="B309">
        <v>37</v>
      </c>
      <c r="C309" t="s">
        <v>203</v>
      </c>
      <c r="D309">
        <v>12981326480</v>
      </c>
      <c r="E309" t="s">
        <v>28</v>
      </c>
      <c r="F309" t="s">
        <v>204</v>
      </c>
      <c r="G309" t="s">
        <v>205</v>
      </c>
      <c r="H309" t="s">
        <v>21</v>
      </c>
      <c r="J309">
        <v>270</v>
      </c>
      <c r="K309" t="s">
        <v>56</v>
      </c>
      <c r="L309">
        <v>1</v>
      </c>
      <c r="M309" t="s">
        <v>32</v>
      </c>
      <c r="N309">
        <v>13.9</v>
      </c>
      <c r="O309" s="1">
        <v>44539.425486111111</v>
      </c>
      <c r="P309" t="s">
        <v>50</v>
      </c>
      <c r="Q309">
        <v>8</v>
      </c>
    </row>
    <row r="310" spans="1:17" hidden="1">
      <c r="A310">
        <v>309</v>
      </c>
      <c r="B310">
        <v>37</v>
      </c>
      <c r="C310" t="s">
        <v>203</v>
      </c>
      <c r="D310">
        <v>12981326480</v>
      </c>
      <c r="E310" t="s">
        <v>28</v>
      </c>
      <c r="F310" t="s">
        <v>204</v>
      </c>
      <c r="G310" t="s">
        <v>205</v>
      </c>
      <c r="H310" t="s">
        <v>21</v>
      </c>
      <c r="J310">
        <v>59</v>
      </c>
      <c r="K310" t="s">
        <v>31</v>
      </c>
      <c r="L310">
        <v>1</v>
      </c>
      <c r="M310" t="s">
        <v>32</v>
      </c>
      <c r="N310">
        <v>5.9</v>
      </c>
      <c r="O310" s="1">
        <v>44539.425486111111</v>
      </c>
      <c r="P310" t="s">
        <v>24</v>
      </c>
      <c r="Q310">
        <v>3.25</v>
      </c>
    </row>
    <row r="311" spans="1:17" hidden="1">
      <c r="A311">
        <v>310</v>
      </c>
      <c r="B311">
        <v>37</v>
      </c>
      <c r="C311" t="s">
        <v>203</v>
      </c>
      <c r="D311">
        <v>12981326480</v>
      </c>
      <c r="E311" t="s">
        <v>28</v>
      </c>
      <c r="F311" t="s">
        <v>204</v>
      </c>
      <c r="G311" t="s">
        <v>205</v>
      </c>
      <c r="H311" t="s">
        <v>21</v>
      </c>
      <c r="J311">
        <v>66</v>
      </c>
      <c r="K311" t="s">
        <v>125</v>
      </c>
      <c r="L311">
        <v>1</v>
      </c>
      <c r="M311" t="s">
        <v>108</v>
      </c>
      <c r="N311">
        <v>5.9</v>
      </c>
      <c r="O311" s="1">
        <v>44539.425486111111</v>
      </c>
      <c r="P311" t="s">
        <v>50</v>
      </c>
      <c r="Q311">
        <v>3.5</v>
      </c>
    </row>
    <row r="312" spans="1:17" hidden="1">
      <c r="A312">
        <v>311</v>
      </c>
      <c r="B312">
        <v>37</v>
      </c>
      <c r="C312" t="s">
        <v>203</v>
      </c>
      <c r="D312">
        <v>12981326480</v>
      </c>
      <c r="E312" t="s">
        <v>28</v>
      </c>
      <c r="F312" t="s">
        <v>204</v>
      </c>
      <c r="G312" t="s">
        <v>205</v>
      </c>
      <c r="H312" t="s">
        <v>21</v>
      </c>
      <c r="J312">
        <v>93</v>
      </c>
      <c r="K312" t="s">
        <v>83</v>
      </c>
      <c r="L312">
        <v>1</v>
      </c>
      <c r="M312" t="s">
        <v>32</v>
      </c>
      <c r="N312">
        <v>3.9</v>
      </c>
      <c r="O312" s="1">
        <v>44539.425486111111</v>
      </c>
      <c r="P312" t="s">
        <v>24</v>
      </c>
      <c r="Q312">
        <v>2.25</v>
      </c>
    </row>
    <row r="313" spans="1:17" hidden="1">
      <c r="A313">
        <v>312</v>
      </c>
      <c r="B313">
        <v>37</v>
      </c>
      <c r="C313" t="s">
        <v>203</v>
      </c>
      <c r="D313">
        <v>12981326480</v>
      </c>
      <c r="E313" t="s">
        <v>28</v>
      </c>
      <c r="F313" t="s">
        <v>204</v>
      </c>
      <c r="G313" t="s">
        <v>205</v>
      </c>
      <c r="H313" t="s">
        <v>21</v>
      </c>
      <c r="J313">
        <v>294</v>
      </c>
      <c r="K313" t="s">
        <v>80</v>
      </c>
      <c r="L313">
        <v>1</v>
      </c>
      <c r="M313" t="s">
        <v>81</v>
      </c>
      <c r="N313">
        <v>7.9</v>
      </c>
      <c r="O313" s="1">
        <v>44539.425486111111</v>
      </c>
      <c r="P313" t="s">
        <v>24</v>
      </c>
      <c r="Q313">
        <v>4.5</v>
      </c>
    </row>
    <row r="314" spans="1:17" hidden="1">
      <c r="A314">
        <v>313</v>
      </c>
      <c r="B314">
        <v>37</v>
      </c>
      <c r="C314" t="s">
        <v>203</v>
      </c>
      <c r="D314">
        <v>12981326480</v>
      </c>
      <c r="E314" t="s">
        <v>28</v>
      </c>
      <c r="F314" t="s">
        <v>204</v>
      </c>
      <c r="G314" t="s">
        <v>205</v>
      </c>
      <c r="H314" t="s">
        <v>21</v>
      </c>
      <c r="J314">
        <v>333</v>
      </c>
      <c r="K314" t="s">
        <v>55</v>
      </c>
      <c r="L314">
        <v>1</v>
      </c>
      <c r="M314" t="s">
        <v>32</v>
      </c>
      <c r="N314">
        <v>5.9</v>
      </c>
      <c r="O314" s="1">
        <v>44539.425486111111</v>
      </c>
      <c r="P314" t="s">
        <v>24</v>
      </c>
      <c r="Q314">
        <v>3.25</v>
      </c>
    </row>
    <row r="315" spans="1:17" hidden="1">
      <c r="A315">
        <v>314</v>
      </c>
      <c r="B315">
        <v>37</v>
      </c>
      <c r="C315" t="s">
        <v>203</v>
      </c>
      <c r="D315">
        <v>12981326480</v>
      </c>
      <c r="E315" t="s">
        <v>28</v>
      </c>
      <c r="F315" t="s">
        <v>204</v>
      </c>
      <c r="G315" t="s">
        <v>205</v>
      </c>
      <c r="H315" t="s">
        <v>21</v>
      </c>
      <c r="J315">
        <v>334</v>
      </c>
      <c r="K315" t="s">
        <v>51</v>
      </c>
      <c r="L315">
        <v>1</v>
      </c>
      <c r="M315" t="s">
        <v>52</v>
      </c>
      <c r="N315">
        <v>7.9</v>
      </c>
      <c r="O315" s="1">
        <v>44539.425486111111</v>
      </c>
      <c r="P315" t="s">
        <v>24</v>
      </c>
      <c r="Q315">
        <v>4.5</v>
      </c>
    </row>
    <row r="316" spans="1:17" hidden="1">
      <c r="A316">
        <v>315</v>
      </c>
      <c r="B316">
        <v>37</v>
      </c>
      <c r="C316" t="s">
        <v>203</v>
      </c>
      <c r="D316">
        <v>12981326480</v>
      </c>
      <c r="E316" t="s">
        <v>28</v>
      </c>
      <c r="F316" t="s">
        <v>204</v>
      </c>
      <c r="G316" t="s">
        <v>205</v>
      </c>
      <c r="H316" t="s">
        <v>21</v>
      </c>
      <c r="J316">
        <v>20</v>
      </c>
      <c r="K316" t="s">
        <v>92</v>
      </c>
      <c r="L316">
        <v>1</v>
      </c>
      <c r="M316" t="s">
        <v>77</v>
      </c>
      <c r="N316">
        <v>4.9000000000000004</v>
      </c>
      <c r="O316" s="1">
        <v>44539.425486111111</v>
      </c>
      <c r="P316" t="s">
        <v>24</v>
      </c>
      <c r="Q316">
        <v>2.5</v>
      </c>
    </row>
    <row r="317" spans="1:17" hidden="1">
      <c r="A317">
        <v>316</v>
      </c>
      <c r="B317">
        <v>37</v>
      </c>
      <c r="C317" t="s">
        <v>203</v>
      </c>
      <c r="D317">
        <v>12981326480</v>
      </c>
      <c r="E317" t="s">
        <v>28</v>
      </c>
      <c r="F317" t="s">
        <v>204</v>
      </c>
      <c r="G317" t="s">
        <v>205</v>
      </c>
      <c r="H317" t="s">
        <v>21</v>
      </c>
      <c r="J317">
        <v>91</v>
      </c>
      <c r="K317" t="s">
        <v>183</v>
      </c>
      <c r="L317">
        <v>1</v>
      </c>
      <c r="M317" t="s">
        <v>49</v>
      </c>
      <c r="N317">
        <v>3.9</v>
      </c>
      <c r="O317" s="1">
        <v>44539.425486111111</v>
      </c>
      <c r="P317" t="s">
        <v>24</v>
      </c>
      <c r="Q317">
        <v>2.5</v>
      </c>
    </row>
    <row r="318" spans="1:17" hidden="1">
      <c r="A318">
        <v>317</v>
      </c>
      <c r="B318">
        <v>38</v>
      </c>
      <c r="C318" t="s">
        <v>206</v>
      </c>
      <c r="D318" t="s">
        <v>207</v>
      </c>
      <c r="E318" t="s">
        <v>18</v>
      </c>
      <c r="F318" t="s">
        <v>208</v>
      </c>
      <c r="G318" t="s">
        <v>209</v>
      </c>
      <c r="H318" t="s">
        <v>21</v>
      </c>
      <c r="J318">
        <v>34</v>
      </c>
      <c r="K318" t="s">
        <v>188</v>
      </c>
      <c r="L318">
        <v>1</v>
      </c>
      <c r="M318" t="s">
        <v>32</v>
      </c>
      <c r="N318">
        <v>11.9</v>
      </c>
      <c r="O318" s="1">
        <v>44539.425486111111</v>
      </c>
      <c r="P318" t="s">
        <v>24</v>
      </c>
      <c r="Q318">
        <v>7.5</v>
      </c>
    </row>
    <row r="319" spans="1:17" hidden="1">
      <c r="A319">
        <v>318</v>
      </c>
      <c r="B319">
        <v>38</v>
      </c>
      <c r="C319" t="s">
        <v>206</v>
      </c>
      <c r="D319" t="s">
        <v>207</v>
      </c>
      <c r="E319" t="s">
        <v>18</v>
      </c>
      <c r="F319" t="s">
        <v>208</v>
      </c>
      <c r="G319" t="s">
        <v>209</v>
      </c>
      <c r="H319" t="s">
        <v>21</v>
      </c>
      <c r="J319">
        <v>241</v>
      </c>
      <c r="K319" t="s">
        <v>22</v>
      </c>
      <c r="L319">
        <v>1</v>
      </c>
      <c r="M319" t="s">
        <v>23</v>
      </c>
      <c r="N319">
        <v>9.9</v>
      </c>
      <c r="O319" s="1">
        <v>44539.425486111111</v>
      </c>
      <c r="P319" t="s">
        <v>24</v>
      </c>
      <c r="Q319">
        <v>4.75</v>
      </c>
    </row>
    <row r="320" spans="1:17" hidden="1">
      <c r="A320">
        <v>319</v>
      </c>
      <c r="B320">
        <v>38</v>
      </c>
      <c r="C320" t="s">
        <v>206</v>
      </c>
      <c r="D320" t="s">
        <v>207</v>
      </c>
      <c r="E320" t="s">
        <v>18</v>
      </c>
      <c r="F320" t="s">
        <v>208</v>
      </c>
      <c r="G320" t="s">
        <v>209</v>
      </c>
      <c r="H320" t="s">
        <v>21</v>
      </c>
      <c r="J320">
        <v>270</v>
      </c>
      <c r="K320" t="s">
        <v>56</v>
      </c>
      <c r="L320">
        <v>1</v>
      </c>
      <c r="M320" t="s">
        <v>32</v>
      </c>
      <c r="N320">
        <v>13.9</v>
      </c>
      <c r="O320" s="1">
        <v>44539.425486111111</v>
      </c>
      <c r="P320" t="s">
        <v>50</v>
      </c>
      <c r="Q320">
        <v>8</v>
      </c>
    </row>
    <row r="321" spans="1:17" hidden="1">
      <c r="A321">
        <v>320</v>
      </c>
      <c r="B321">
        <v>38</v>
      </c>
      <c r="C321" t="s">
        <v>206</v>
      </c>
      <c r="D321" t="s">
        <v>207</v>
      </c>
      <c r="E321" t="s">
        <v>18</v>
      </c>
      <c r="F321" t="s">
        <v>208</v>
      </c>
      <c r="G321" t="s">
        <v>209</v>
      </c>
      <c r="H321" t="s">
        <v>21</v>
      </c>
      <c r="J321">
        <v>6</v>
      </c>
      <c r="K321" t="s">
        <v>107</v>
      </c>
      <c r="L321">
        <v>1</v>
      </c>
      <c r="M321" t="s">
        <v>108</v>
      </c>
      <c r="N321">
        <v>8.9</v>
      </c>
      <c r="O321" s="1">
        <v>44539.425486111111</v>
      </c>
      <c r="P321" t="s">
        <v>24</v>
      </c>
      <c r="Q321">
        <v>5.2</v>
      </c>
    </row>
    <row r="322" spans="1:17" hidden="1">
      <c r="A322">
        <v>321</v>
      </c>
      <c r="B322">
        <v>38</v>
      </c>
      <c r="C322" t="s">
        <v>206</v>
      </c>
      <c r="D322" t="s">
        <v>207</v>
      </c>
      <c r="E322" t="s">
        <v>18</v>
      </c>
      <c r="F322" t="s">
        <v>208</v>
      </c>
      <c r="G322" t="s">
        <v>209</v>
      </c>
      <c r="H322" t="s">
        <v>21</v>
      </c>
      <c r="J322">
        <v>9</v>
      </c>
      <c r="K322" t="s">
        <v>189</v>
      </c>
      <c r="L322">
        <v>1</v>
      </c>
      <c r="M322" t="s">
        <v>32</v>
      </c>
      <c r="N322">
        <v>3.9</v>
      </c>
      <c r="O322" s="1">
        <v>44539.425486111111</v>
      </c>
      <c r="P322" t="s">
        <v>24</v>
      </c>
      <c r="Q322">
        <v>2</v>
      </c>
    </row>
    <row r="323" spans="1:17" hidden="1">
      <c r="A323">
        <v>322</v>
      </c>
      <c r="B323">
        <v>38</v>
      </c>
      <c r="C323" t="s">
        <v>206</v>
      </c>
      <c r="D323" t="s">
        <v>207</v>
      </c>
      <c r="E323" t="s">
        <v>18</v>
      </c>
      <c r="F323" t="s">
        <v>208</v>
      </c>
      <c r="G323" t="s">
        <v>209</v>
      </c>
      <c r="H323" t="s">
        <v>21</v>
      </c>
      <c r="J323">
        <v>86</v>
      </c>
      <c r="K323" t="s">
        <v>133</v>
      </c>
      <c r="L323">
        <v>1</v>
      </c>
      <c r="M323" t="s">
        <v>32</v>
      </c>
      <c r="N323">
        <v>5.9</v>
      </c>
      <c r="O323" s="1">
        <v>44539.425486111111</v>
      </c>
      <c r="P323" t="s">
        <v>24</v>
      </c>
      <c r="Q323">
        <v>2.95</v>
      </c>
    </row>
    <row r="324" spans="1:17" hidden="1">
      <c r="A324">
        <v>323</v>
      </c>
      <c r="B324">
        <v>38</v>
      </c>
      <c r="C324" t="s">
        <v>206</v>
      </c>
      <c r="D324" t="s">
        <v>207</v>
      </c>
      <c r="E324" t="s">
        <v>18</v>
      </c>
      <c r="F324" t="s">
        <v>208</v>
      </c>
      <c r="G324" t="s">
        <v>209</v>
      </c>
      <c r="H324" t="s">
        <v>21</v>
      </c>
      <c r="J324">
        <v>100</v>
      </c>
      <c r="K324" t="s">
        <v>54</v>
      </c>
      <c r="L324">
        <v>1</v>
      </c>
      <c r="M324" t="s">
        <v>32</v>
      </c>
      <c r="N324">
        <v>4.9000000000000004</v>
      </c>
      <c r="O324" s="1">
        <v>44539.425486111111</v>
      </c>
      <c r="P324" t="s">
        <v>24</v>
      </c>
      <c r="Q324">
        <v>2.5</v>
      </c>
    </row>
    <row r="325" spans="1:17" hidden="1">
      <c r="A325">
        <v>324</v>
      </c>
      <c r="B325">
        <v>38</v>
      </c>
      <c r="C325" t="s">
        <v>206</v>
      </c>
      <c r="D325" t="s">
        <v>207</v>
      </c>
      <c r="E325" t="s">
        <v>18</v>
      </c>
      <c r="F325" t="s">
        <v>208</v>
      </c>
      <c r="G325" t="s">
        <v>209</v>
      </c>
      <c r="H325" t="s">
        <v>21</v>
      </c>
      <c r="J325">
        <v>265</v>
      </c>
      <c r="K325" t="s">
        <v>190</v>
      </c>
      <c r="L325">
        <v>1</v>
      </c>
      <c r="M325" t="s">
        <v>32</v>
      </c>
      <c r="N325">
        <v>3.9</v>
      </c>
      <c r="O325" s="1">
        <v>44539.425486111111</v>
      </c>
      <c r="P325" t="s">
        <v>24</v>
      </c>
      <c r="Q325">
        <v>2.5</v>
      </c>
    </row>
    <row r="326" spans="1:17" hidden="1">
      <c r="A326">
        <v>325</v>
      </c>
      <c r="B326">
        <v>38</v>
      </c>
      <c r="C326" t="s">
        <v>206</v>
      </c>
      <c r="D326" t="s">
        <v>207</v>
      </c>
      <c r="E326" t="s">
        <v>18</v>
      </c>
      <c r="F326" t="s">
        <v>208</v>
      </c>
      <c r="G326" t="s">
        <v>209</v>
      </c>
      <c r="H326" t="s">
        <v>21</v>
      </c>
      <c r="J326">
        <v>333</v>
      </c>
      <c r="K326" t="s">
        <v>55</v>
      </c>
      <c r="L326">
        <v>1</v>
      </c>
      <c r="M326" t="s">
        <v>32</v>
      </c>
      <c r="N326">
        <v>5.9</v>
      </c>
      <c r="O326" s="1">
        <v>44539.425486111111</v>
      </c>
      <c r="P326" t="s">
        <v>24</v>
      </c>
      <c r="Q326">
        <v>3.25</v>
      </c>
    </row>
    <row r="327" spans="1:17" hidden="1">
      <c r="A327">
        <v>326</v>
      </c>
      <c r="B327">
        <v>38</v>
      </c>
      <c r="C327" t="s">
        <v>206</v>
      </c>
      <c r="D327" t="s">
        <v>207</v>
      </c>
      <c r="E327" t="s">
        <v>18</v>
      </c>
      <c r="F327" t="s">
        <v>208</v>
      </c>
      <c r="G327" t="s">
        <v>209</v>
      </c>
      <c r="H327" t="s">
        <v>21</v>
      </c>
      <c r="J327">
        <v>334</v>
      </c>
      <c r="K327" t="s">
        <v>51</v>
      </c>
      <c r="L327">
        <v>1</v>
      </c>
      <c r="M327" t="s">
        <v>52</v>
      </c>
      <c r="N327">
        <v>7.9</v>
      </c>
      <c r="O327" s="1">
        <v>44539.425486111111</v>
      </c>
      <c r="P327" t="s">
        <v>24</v>
      </c>
      <c r="Q327">
        <v>4.5</v>
      </c>
    </row>
    <row r="328" spans="1:17" hidden="1">
      <c r="A328">
        <v>327</v>
      </c>
      <c r="B328">
        <v>38</v>
      </c>
      <c r="C328" t="s">
        <v>206</v>
      </c>
      <c r="D328" t="s">
        <v>207</v>
      </c>
      <c r="E328" t="s">
        <v>18</v>
      </c>
      <c r="F328" t="s">
        <v>208</v>
      </c>
      <c r="G328" t="s">
        <v>209</v>
      </c>
      <c r="H328" t="s">
        <v>21</v>
      </c>
      <c r="J328">
        <v>344</v>
      </c>
      <c r="K328" t="s">
        <v>37</v>
      </c>
      <c r="L328">
        <v>1</v>
      </c>
      <c r="M328" t="s">
        <v>38</v>
      </c>
      <c r="N328">
        <v>2.9</v>
      </c>
      <c r="O328" s="1">
        <v>44539.425486111111</v>
      </c>
      <c r="P328" t="s">
        <v>24</v>
      </c>
      <c r="Q328">
        <v>1.7</v>
      </c>
    </row>
    <row r="329" spans="1:17" hidden="1">
      <c r="A329">
        <v>328</v>
      </c>
      <c r="B329">
        <v>38</v>
      </c>
      <c r="C329" t="s">
        <v>206</v>
      </c>
      <c r="D329" t="s">
        <v>207</v>
      </c>
      <c r="E329" t="s">
        <v>18</v>
      </c>
      <c r="F329" t="s">
        <v>208</v>
      </c>
      <c r="G329" t="s">
        <v>209</v>
      </c>
      <c r="H329" t="s">
        <v>21</v>
      </c>
      <c r="J329">
        <v>20</v>
      </c>
      <c r="K329" t="s">
        <v>92</v>
      </c>
      <c r="L329">
        <v>1</v>
      </c>
      <c r="M329" t="s">
        <v>77</v>
      </c>
      <c r="N329">
        <v>4.9000000000000004</v>
      </c>
      <c r="O329" s="1">
        <v>44539.425486111111</v>
      </c>
      <c r="P329" t="s">
        <v>24</v>
      </c>
      <c r="Q329">
        <v>2.5</v>
      </c>
    </row>
    <row r="330" spans="1:17" hidden="1">
      <c r="A330">
        <v>329</v>
      </c>
      <c r="B330">
        <v>38</v>
      </c>
      <c r="C330" t="s">
        <v>206</v>
      </c>
      <c r="D330" t="s">
        <v>207</v>
      </c>
      <c r="E330" t="s">
        <v>18</v>
      </c>
      <c r="F330" t="s">
        <v>208</v>
      </c>
      <c r="G330" t="s">
        <v>209</v>
      </c>
      <c r="H330" t="s">
        <v>21</v>
      </c>
      <c r="J330">
        <v>121</v>
      </c>
      <c r="K330" t="s">
        <v>117</v>
      </c>
      <c r="L330">
        <v>1</v>
      </c>
      <c r="M330" t="s">
        <v>49</v>
      </c>
      <c r="N330">
        <v>5.9</v>
      </c>
      <c r="O330" s="1">
        <v>44539.425486111111</v>
      </c>
      <c r="P330" t="s">
        <v>24</v>
      </c>
      <c r="Q330">
        <v>3.5</v>
      </c>
    </row>
    <row r="331" spans="1:17" hidden="1">
      <c r="A331">
        <v>330</v>
      </c>
      <c r="B331">
        <v>38</v>
      </c>
      <c r="C331" t="s">
        <v>206</v>
      </c>
      <c r="D331" t="s">
        <v>207</v>
      </c>
      <c r="E331" t="s">
        <v>18</v>
      </c>
      <c r="F331" t="s">
        <v>208</v>
      </c>
      <c r="G331" t="s">
        <v>209</v>
      </c>
      <c r="H331" t="s">
        <v>21</v>
      </c>
      <c r="J331">
        <v>231</v>
      </c>
      <c r="K331" t="s">
        <v>87</v>
      </c>
      <c r="L331">
        <v>1</v>
      </c>
      <c r="M331" t="s">
        <v>88</v>
      </c>
      <c r="N331">
        <v>5.9</v>
      </c>
      <c r="O331" s="1">
        <v>44539.425486111111</v>
      </c>
      <c r="P331" t="s">
        <v>50</v>
      </c>
      <c r="Q331">
        <v>3.5</v>
      </c>
    </row>
    <row r="332" spans="1:17" hidden="1">
      <c r="A332">
        <v>331</v>
      </c>
      <c r="B332">
        <v>38</v>
      </c>
      <c r="C332" t="s">
        <v>206</v>
      </c>
      <c r="D332" t="s">
        <v>207</v>
      </c>
      <c r="E332" t="s">
        <v>18</v>
      </c>
      <c r="F332" t="s">
        <v>208</v>
      </c>
      <c r="G332" t="s">
        <v>209</v>
      </c>
      <c r="H332" t="s">
        <v>21</v>
      </c>
      <c r="J332">
        <v>317</v>
      </c>
      <c r="K332" t="s">
        <v>152</v>
      </c>
      <c r="L332">
        <v>1</v>
      </c>
      <c r="M332" t="s">
        <v>38</v>
      </c>
      <c r="N332">
        <v>19.899999999999999</v>
      </c>
      <c r="O332" s="1">
        <v>44539.425486111111</v>
      </c>
      <c r="P332" t="s">
        <v>24</v>
      </c>
      <c r="Q332">
        <v>12</v>
      </c>
    </row>
    <row r="333" spans="1:17" hidden="1">
      <c r="A333">
        <v>332</v>
      </c>
      <c r="B333">
        <v>38</v>
      </c>
      <c r="C333" t="s">
        <v>206</v>
      </c>
      <c r="D333" t="s">
        <v>207</v>
      </c>
      <c r="E333" t="s">
        <v>18</v>
      </c>
      <c r="F333" t="s">
        <v>208</v>
      </c>
      <c r="G333" t="s">
        <v>209</v>
      </c>
      <c r="H333" t="s">
        <v>21</v>
      </c>
      <c r="J333">
        <v>79</v>
      </c>
      <c r="K333" t="s">
        <v>191</v>
      </c>
      <c r="L333">
        <v>1</v>
      </c>
      <c r="M333" t="s">
        <v>49</v>
      </c>
      <c r="N333">
        <v>4.9000000000000004</v>
      </c>
      <c r="O333" s="1">
        <v>44539.425486111111</v>
      </c>
      <c r="P333" t="s">
        <v>24</v>
      </c>
      <c r="Q333">
        <v>2.5</v>
      </c>
    </row>
    <row r="334" spans="1:17" hidden="1">
      <c r="A334">
        <v>333</v>
      </c>
      <c r="B334">
        <v>39</v>
      </c>
      <c r="C334" t="s">
        <v>210</v>
      </c>
      <c r="D334">
        <v>12991088998</v>
      </c>
      <c r="E334" t="s">
        <v>28</v>
      </c>
      <c r="F334" t="s">
        <v>211</v>
      </c>
      <c r="G334" t="s">
        <v>212</v>
      </c>
      <c r="H334" t="s">
        <v>21</v>
      </c>
      <c r="I334" t="s">
        <v>213</v>
      </c>
      <c r="J334">
        <v>241</v>
      </c>
      <c r="K334" t="s">
        <v>22</v>
      </c>
      <c r="L334">
        <v>1</v>
      </c>
      <c r="M334" t="s">
        <v>23</v>
      </c>
      <c r="N334">
        <v>9.9</v>
      </c>
      <c r="O334" s="1">
        <v>44540.341793981483</v>
      </c>
      <c r="P334" t="s">
        <v>24</v>
      </c>
      <c r="Q334">
        <v>4.75</v>
      </c>
    </row>
    <row r="335" spans="1:17" hidden="1">
      <c r="A335">
        <v>334</v>
      </c>
      <c r="B335">
        <v>39</v>
      </c>
      <c r="C335" t="s">
        <v>210</v>
      </c>
      <c r="D335">
        <v>12991088998</v>
      </c>
      <c r="E335" t="s">
        <v>28</v>
      </c>
      <c r="F335" t="s">
        <v>211</v>
      </c>
      <c r="G335" t="s">
        <v>212</v>
      </c>
      <c r="H335" t="s">
        <v>21</v>
      </c>
      <c r="I335" t="s">
        <v>213</v>
      </c>
      <c r="J335">
        <v>9</v>
      </c>
      <c r="K335" t="s">
        <v>189</v>
      </c>
      <c r="L335">
        <v>1</v>
      </c>
      <c r="M335" t="s">
        <v>32</v>
      </c>
      <c r="N335">
        <v>3.9</v>
      </c>
      <c r="O335" s="1">
        <v>44540.341793981483</v>
      </c>
      <c r="P335" t="s">
        <v>24</v>
      </c>
      <c r="Q335">
        <v>2</v>
      </c>
    </row>
    <row r="336" spans="1:17" hidden="1">
      <c r="A336">
        <v>335</v>
      </c>
      <c r="B336">
        <v>39</v>
      </c>
      <c r="C336" t="s">
        <v>210</v>
      </c>
      <c r="D336">
        <v>12991088998</v>
      </c>
      <c r="E336" t="s">
        <v>28</v>
      </c>
      <c r="F336" t="s">
        <v>211</v>
      </c>
      <c r="G336" t="s">
        <v>212</v>
      </c>
      <c r="H336" t="s">
        <v>21</v>
      </c>
      <c r="I336" t="s">
        <v>213</v>
      </c>
      <c r="J336">
        <v>57</v>
      </c>
      <c r="K336" t="s">
        <v>102</v>
      </c>
      <c r="L336">
        <v>1</v>
      </c>
      <c r="M336" t="s">
        <v>32</v>
      </c>
      <c r="N336">
        <v>5.9</v>
      </c>
      <c r="O336" s="1">
        <v>44540.341793981483</v>
      </c>
      <c r="P336" t="s">
        <v>24</v>
      </c>
      <c r="Q336">
        <v>3.25</v>
      </c>
    </row>
    <row r="337" spans="1:17" hidden="1">
      <c r="A337">
        <v>336</v>
      </c>
      <c r="B337">
        <v>39</v>
      </c>
      <c r="C337" t="s">
        <v>210</v>
      </c>
      <c r="D337">
        <v>12991088998</v>
      </c>
      <c r="E337" t="s">
        <v>28</v>
      </c>
      <c r="F337" t="s">
        <v>211</v>
      </c>
      <c r="G337" t="s">
        <v>212</v>
      </c>
      <c r="H337" t="s">
        <v>21</v>
      </c>
      <c r="I337" t="s">
        <v>213</v>
      </c>
      <c r="J337">
        <v>65</v>
      </c>
      <c r="K337" t="s">
        <v>69</v>
      </c>
      <c r="L337">
        <v>1</v>
      </c>
      <c r="M337" t="s">
        <v>32</v>
      </c>
      <c r="N337">
        <v>3.9</v>
      </c>
      <c r="O337" s="1">
        <v>44540.341793981483</v>
      </c>
      <c r="P337" t="s">
        <v>24</v>
      </c>
      <c r="Q337">
        <v>1.9</v>
      </c>
    </row>
    <row r="338" spans="1:17" hidden="1">
      <c r="A338">
        <v>337</v>
      </c>
      <c r="B338">
        <v>39</v>
      </c>
      <c r="C338" t="s">
        <v>210</v>
      </c>
      <c r="D338">
        <v>12991088998</v>
      </c>
      <c r="E338" t="s">
        <v>28</v>
      </c>
      <c r="F338" t="s">
        <v>211</v>
      </c>
      <c r="G338" t="s">
        <v>212</v>
      </c>
      <c r="H338" t="s">
        <v>21</v>
      </c>
      <c r="I338" t="s">
        <v>213</v>
      </c>
      <c r="J338">
        <v>66</v>
      </c>
      <c r="K338" t="s">
        <v>125</v>
      </c>
      <c r="L338">
        <v>1</v>
      </c>
      <c r="M338" t="s">
        <v>108</v>
      </c>
      <c r="N338">
        <v>5.9</v>
      </c>
      <c r="O338" s="1">
        <v>44540.341793981483</v>
      </c>
      <c r="P338" t="s">
        <v>50</v>
      </c>
      <c r="Q338">
        <v>3.5</v>
      </c>
    </row>
    <row r="339" spans="1:17" hidden="1">
      <c r="A339">
        <v>338</v>
      </c>
      <c r="B339">
        <v>39</v>
      </c>
      <c r="C339" t="s">
        <v>210</v>
      </c>
      <c r="D339">
        <v>12991088998</v>
      </c>
      <c r="E339" t="s">
        <v>28</v>
      </c>
      <c r="F339" t="s">
        <v>211</v>
      </c>
      <c r="G339" t="s">
        <v>212</v>
      </c>
      <c r="H339" t="s">
        <v>21</v>
      </c>
      <c r="I339" t="s">
        <v>213</v>
      </c>
      <c r="J339">
        <v>93</v>
      </c>
      <c r="K339" t="s">
        <v>83</v>
      </c>
      <c r="L339">
        <v>1</v>
      </c>
      <c r="M339" t="s">
        <v>32</v>
      </c>
      <c r="N339">
        <v>3.9</v>
      </c>
      <c r="O339" s="1">
        <v>44540.341793981483</v>
      </c>
      <c r="P339" t="s">
        <v>24</v>
      </c>
      <c r="Q339">
        <v>2.25</v>
      </c>
    </row>
    <row r="340" spans="1:17" hidden="1">
      <c r="A340">
        <v>339</v>
      </c>
      <c r="B340">
        <v>39</v>
      </c>
      <c r="C340" t="s">
        <v>210</v>
      </c>
      <c r="D340">
        <v>12991088998</v>
      </c>
      <c r="E340" t="s">
        <v>28</v>
      </c>
      <c r="F340" t="s">
        <v>211</v>
      </c>
      <c r="G340" t="s">
        <v>212</v>
      </c>
      <c r="H340" t="s">
        <v>21</v>
      </c>
      <c r="I340" t="s">
        <v>213</v>
      </c>
      <c r="J340">
        <v>333</v>
      </c>
      <c r="K340" t="s">
        <v>55</v>
      </c>
      <c r="L340">
        <v>1</v>
      </c>
      <c r="M340" t="s">
        <v>32</v>
      </c>
      <c r="N340">
        <v>5.9</v>
      </c>
      <c r="O340" s="1">
        <v>44540.341793981483</v>
      </c>
      <c r="P340" t="s">
        <v>24</v>
      </c>
      <c r="Q340">
        <v>3.25</v>
      </c>
    </row>
    <row r="341" spans="1:17" hidden="1">
      <c r="A341">
        <v>340</v>
      </c>
      <c r="B341">
        <v>39</v>
      </c>
      <c r="C341" t="s">
        <v>210</v>
      </c>
      <c r="D341">
        <v>12991088998</v>
      </c>
      <c r="E341" t="s">
        <v>28</v>
      </c>
      <c r="F341" t="s">
        <v>211</v>
      </c>
      <c r="G341" t="s">
        <v>212</v>
      </c>
      <c r="H341" t="s">
        <v>21</v>
      </c>
      <c r="I341" t="s">
        <v>213</v>
      </c>
      <c r="J341">
        <v>348</v>
      </c>
      <c r="K341" t="s">
        <v>78</v>
      </c>
      <c r="L341">
        <v>1</v>
      </c>
      <c r="M341" t="s">
        <v>77</v>
      </c>
      <c r="N341">
        <v>2.9</v>
      </c>
      <c r="O341" s="1">
        <v>44540.341793981483</v>
      </c>
      <c r="P341" t="s">
        <v>50</v>
      </c>
      <c r="Q341">
        <v>1.5</v>
      </c>
    </row>
    <row r="342" spans="1:17" hidden="1">
      <c r="A342">
        <v>341</v>
      </c>
      <c r="B342">
        <v>39</v>
      </c>
      <c r="C342" t="s">
        <v>210</v>
      </c>
      <c r="D342">
        <v>12991088998</v>
      </c>
      <c r="E342" t="s">
        <v>28</v>
      </c>
      <c r="F342" t="s">
        <v>211</v>
      </c>
      <c r="G342" t="s">
        <v>212</v>
      </c>
      <c r="H342" t="s">
        <v>21</v>
      </c>
      <c r="I342" t="s">
        <v>213</v>
      </c>
      <c r="J342">
        <v>95</v>
      </c>
      <c r="K342" t="s">
        <v>109</v>
      </c>
      <c r="L342">
        <v>1</v>
      </c>
      <c r="M342" t="s">
        <v>49</v>
      </c>
      <c r="N342">
        <v>4.9000000000000004</v>
      </c>
      <c r="O342" s="1">
        <v>44540.341793981483</v>
      </c>
      <c r="P342" t="s">
        <v>50</v>
      </c>
      <c r="Q342">
        <v>2.5</v>
      </c>
    </row>
    <row r="343" spans="1:17" hidden="1">
      <c r="A343">
        <v>342</v>
      </c>
      <c r="B343">
        <v>40</v>
      </c>
      <c r="C343" t="s">
        <v>148</v>
      </c>
      <c r="D343">
        <v>12996028843</v>
      </c>
      <c r="E343" t="s">
        <v>43</v>
      </c>
      <c r="F343" t="s">
        <v>149</v>
      </c>
      <c r="G343" t="s">
        <v>150</v>
      </c>
      <c r="H343" t="s">
        <v>21</v>
      </c>
      <c r="J343">
        <v>179</v>
      </c>
      <c r="K343" t="s">
        <v>214</v>
      </c>
      <c r="L343">
        <v>1</v>
      </c>
      <c r="M343" t="s">
        <v>26</v>
      </c>
      <c r="N343">
        <v>8.9</v>
      </c>
      <c r="O343" s="1">
        <v>44540.300115740742</v>
      </c>
      <c r="P343" t="s">
        <v>24</v>
      </c>
      <c r="Q343">
        <v>5</v>
      </c>
    </row>
    <row r="344" spans="1:17" hidden="1">
      <c r="A344">
        <v>343</v>
      </c>
      <c r="B344">
        <v>40</v>
      </c>
      <c r="C344" t="s">
        <v>148</v>
      </c>
      <c r="D344">
        <v>12996028843</v>
      </c>
      <c r="E344" t="s">
        <v>43</v>
      </c>
      <c r="F344" t="s">
        <v>149</v>
      </c>
      <c r="G344" t="s">
        <v>150</v>
      </c>
      <c r="H344" t="s">
        <v>21</v>
      </c>
      <c r="J344">
        <v>241</v>
      </c>
      <c r="K344" t="s">
        <v>22</v>
      </c>
      <c r="L344">
        <v>1</v>
      </c>
      <c r="M344" t="s">
        <v>23</v>
      </c>
      <c r="N344">
        <v>9.9</v>
      </c>
      <c r="O344" s="1">
        <v>44540.300115740742</v>
      </c>
      <c r="P344" t="s">
        <v>24</v>
      </c>
      <c r="Q344">
        <v>4.75</v>
      </c>
    </row>
    <row r="345" spans="1:17" hidden="1">
      <c r="A345">
        <v>344</v>
      </c>
      <c r="B345">
        <v>40</v>
      </c>
      <c r="C345" t="s">
        <v>148</v>
      </c>
      <c r="D345">
        <v>12996028843</v>
      </c>
      <c r="E345" t="s">
        <v>43</v>
      </c>
      <c r="F345" t="s">
        <v>149</v>
      </c>
      <c r="G345" t="s">
        <v>150</v>
      </c>
      <c r="H345" t="s">
        <v>21</v>
      </c>
      <c r="J345">
        <v>20</v>
      </c>
      <c r="K345" t="s">
        <v>92</v>
      </c>
      <c r="L345">
        <v>1</v>
      </c>
      <c r="M345" t="s">
        <v>77</v>
      </c>
      <c r="N345">
        <v>4.9000000000000004</v>
      </c>
      <c r="O345" s="1">
        <v>44540.300115740742</v>
      </c>
      <c r="P345" t="s">
        <v>24</v>
      </c>
      <c r="Q345">
        <v>2.5</v>
      </c>
    </row>
    <row r="346" spans="1:17" hidden="1">
      <c r="A346">
        <v>345</v>
      </c>
      <c r="B346">
        <v>40</v>
      </c>
      <c r="C346" t="s">
        <v>148</v>
      </c>
      <c r="D346">
        <v>12996028843</v>
      </c>
      <c r="E346" t="s">
        <v>43</v>
      </c>
      <c r="F346" t="s">
        <v>149</v>
      </c>
      <c r="G346" t="s">
        <v>150</v>
      </c>
      <c r="H346" t="s">
        <v>21</v>
      </c>
      <c r="J346">
        <v>45</v>
      </c>
      <c r="K346" t="s">
        <v>151</v>
      </c>
      <c r="L346">
        <v>1</v>
      </c>
      <c r="M346" t="s">
        <v>77</v>
      </c>
      <c r="N346">
        <v>4.9000000000000004</v>
      </c>
      <c r="O346" s="1">
        <v>44540.300115740742</v>
      </c>
      <c r="P346" t="s">
        <v>50</v>
      </c>
      <c r="Q346">
        <v>2.5</v>
      </c>
    </row>
    <row r="347" spans="1:17" hidden="1">
      <c r="A347">
        <v>346</v>
      </c>
      <c r="B347">
        <v>40</v>
      </c>
      <c r="C347" t="s">
        <v>148</v>
      </c>
      <c r="D347">
        <v>12996028843</v>
      </c>
      <c r="E347" t="s">
        <v>43</v>
      </c>
      <c r="F347" t="s">
        <v>149</v>
      </c>
      <c r="G347" t="s">
        <v>150</v>
      </c>
      <c r="H347" t="s">
        <v>21</v>
      </c>
      <c r="J347">
        <v>301</v>
      </c>
      <c r="K347" t="s">
        <v>110</v>
      </c>
      <c r="L347">
        <v>2</v>
      </c>
      <c r="M347" t="s">
        <v>49</v>
      </c>
      <c r="N347">
        <v>11.8</v>
      </c>
      <c r="O347" s="1">
        <v>44540.300115740742</v>
      </c>
      <c r="P347" t="s">
        <v>24</v>
      </c>
      <c r="Q347">
        <v>7.2</v>
      </c>
    </row>
    <row r="348" spans="1:17" hidden="1">
      <c r="A348">
        <v>347</v>
      </c>
      <c r="B348">
        <v>40</v>
      </c>
      <c r="C348" t="s">
        <v>148</v>
      </c>
      <c r="D348">
        <v>12996028843</v>
      </c>
      <c r="E348" t="s">
        <v>43</v>
      </c>
      <c r="F348" t="s">
        <v>149</v>
      </c>
      <c r="G348" t="s">
        <v>150</v>
      </c>
      <c r="H348" t="s">
        <v>21</v>
      </c>
      <c r="J348">
        <v>312</v>
      </c>
      <c r="K348" t="s">
        <v>112</v>
      </c>
      <c r="L348">
        <v>4</v>
      </c>
      <c r="M348" t="s">
        <v>49</v>
      </c>
      <c r="N348">
        <v>19.600000000000001</v>
      </c>
      <c r="O348" s="1">
        <v>44540.300115740742</v>
      </c>
      <c r="P348" t="s">
        <v>24</v>
      </c>
      <c r="Q348">
        <v>10</v>
      </c>
    </row>
    <row r="349" spans="1:17" hidden="1">
      <c r="A349">
        <v>348</v>
      </c>
      <c r="B349">
        <v>41</v>
      </c>
      <c r="C349" t="s">
        <v>215</v>
      </c>
      <c r="D349" t="s">
        <v>216</v>
      </c>
      <c r="E349" t="s">
        <v>28</v>
      </c>
      <c r="F349" t="s">
        <v>217</v>
      </c>
      <c r="G349" t="s">
        <v>218</v>
      </c>
      <c r="H349" t="s">
        <v>21</v>
      </c>
      <c r="J349">
        <v>9</v>
      </c>
      <c r="K349" t="s">
        <v>189</v>
      </c>
      <c r="L349">
        <v>1</v>
      </c>
      <c r="M349" t="s">
        <v>32</v>
      </c>
      <c r="N349">
        <v>3.9</v>
      </c>
      <c r="O349" s="1">
        <v>44541.383900462963</v>
      </c>
      <c r="P349" t="s">
        <v>24</v>
      </c>
      <c r="Q349">
        <v>2</v>
      </c>
    </row>
    <row r="350" spans="1:17" hidden="1">
      <c r="A350">
        <v>349</v>
      </c>
      <c r="B350">
        <v>41</v>
      </c>
      <c r="C350" t="s">
        <v>215</v>
      </c>
      <c r="D350" t="s">
        <v>216</v>
      </c>
      <c r="E350" t="s">
        <v>28</v>
      </c>
      <c r="F350" t="s">
        <v>217</v>
      </c>
      <c r="G350" t="s">
        <v>218</v>
      </c>
      <c r="H350" t="s">
        <v>21</v>
      </c>
      <c r="J350">
        <v>93</v>
      </c>
      <c r="K350" t="s">
        <v>83</v>
      </c>
      <c r="L350">
        <v>1</v>
      </c>
      <c r="M350" t="s">
        <v>32</v>
      </c>
      <c r="N350">
        <v>3.9</v>
      </c>
      <c r="O350" s="1">
        <v>44541.383900462963</v>
      </c>
      <c r="P350" t="s">
        <v>24</v>
      </c>
      <c r="Q350">
        <v>2.25</v>
      </c>
    </row>
    <row r="351" spans="1:17" hidden="1">
      <c r="A351">
        <v>350</v>
      </c>
      <c r="B351">
        <v>41</v>
      </c>
      <c r="C351" t="s">
        <v>215</v>
      </c>
      <c r="D351" t="s">
        <v>216</v>
      </c>
      <c r="E351" t="s">
        <v>28</v>
      </c>
      <c r="F351" t="s">
        <v>217</v>
      </c>
      <c r="G351" t="s">
        <v>218</v>
      </c>
      <c r="H351" t="s">
        <v>21</v>
      </c>
      <c r="J351">
        <v>294</v>
      </c>
      <c r="K351" t="s">
        <v>80</v>
      </c>
      <c r="L351">
        <v>1</v>
      </c>
      <c r="M351" t="s">
        <v>81</v>
      </c>
      <c r="N351">
        <v>7.9</v>
      </c>
      <c r="O351" s="1">
        <v>44541.383900462963</v>
      </c>
      <c r="P351" t="s">
        <v>24</v>
      </c>
      <c r="Q351">
        <v>4.5</v>
      </c>
    </row>
    <row r="352" spans="1:17" hidden="1">
      <c r="A352">
        <v>351</v>
      </c>
      <c r="B352">
        <v>41</v>
      </c>
      <c r="C352" t="s">
        <v>215</v>
      </c>
      <c r="D352" t="s">
        <v>216</v>
      </c>
      <c r="E352" t="s">
        <v>28</v>
      </c>
      <c r="F352" t="s">
        <v>217</v>
      </c>
      <c r="G352" t="s">
        <v>218</v>
      </c>
      <c r="H352" t="s">
        <v>21</v>
      </c>
      <c r="J352">
        <v>333</v>
      </c>
      <c r="K352" t="s">
        <v>55</v>
      </c>
      <c r="L352">
        <v>1</v>
      </c>
      <c r="M352" t="s">
        <v>32</v>
      </c>
      <c r="N352">
        <v>5.9</v>
      </c>
      <c r="O352" s="1">
        <v>44541.383900462963</v>
      </c>
      <c r="P352" t="s">
        <v>24</v>
      </c>
      <c r="Q352">
        <v>3.25</v>
      </c>
    </row>
    <row r="353" spans="1:17" hidden="1">
      <c r="A353">
        <v>352</v>
      </c>
      <c r="B353">
        <v>41</v>
      </c>
      <c r="C353" t="s">
        <v>215</v>
      </c>
      <c r="D353" t="s">
        <v>216</v>
      </c>
      <c r="E353" t="s">
        <v>28</v>
      </c>
      <c r="F353" t="s">
        <v>217</v>
      </c>
      <c r="G353" t="s">
        <v>218</v>
      </c>
      <c r="H353" t="s">
        <v>21</v>
      </c>
      <c r="J353">
        <v>20</v>
      </c>
      <c r="K353" t="s">
        <v>92</v>
      </c>
      <c r="L353">
        <v>1</v>
      </c>
      <c r="M353" t="s">
        <v>77</v>
      </c>
      <c r="N353">
        <v>4.9000000000000004</v>
      </c>
      <c r="O353" s="1">
        <v>44541.383900462963</v>
      </c>
      <c r="P353" t="s">
        <v>24</v>
      </c>
      <c r="Q353">
        <v>2.5</v>
      </c>
    </row>
    <row r="354" spans="1:17" hidden="1">
      <c r="A354">
        <v>353</v>
      </c>
      <c r="B354">
        <v>41</v>
      </c>
      <c r="C354" t="s">
        <v>215</v>
      </c>
      <c r="D354" t="s">
        <v>216</v>
      </c>
      <c r="E354" t="s">
        <v>28</v>
      </c>
      <c r="F354" t="s">
        <v>217</v>
      </c>
      <c r="G354" t="s">
        <v>218</v>
      </c>
      <c r="H354" t="s">
        <v>21</v>
      </c>
      <c r="J354">
        <v>115</v>
      </c>
      <c r="K354" t="s">
        <v>48</v>
      </c>
      <c r="L354">
        <v>1</v>
      </c>
      <c r="M354" t="s">
        <v>49</v>
      </c>
      <c r="N354">
        <v>5.9</v>
      </c>
      <c r="O354" s="1">
        <v>44541.383900462963</v>
      </c>
      <c r="P354" t="s">
        <v>50</v>
      </c>
      <c r="Q354">
        <v>3.5</v>
      </c>
    </row>
    <row r="355" spans="1:17" hidden="1">
      <c r="A355">
        <v>354</v>
      </c>
      <c r="B355">
        <v>41</v>
      </c>
      <c r="C355" t="s">
        <v>215</v>
      </c>
      <c r="D355" t="s">
        <v>216</v>
      </c>
      <c r="E355" t="s">
        <v>28</v>
      </c>
      <c r="F355" t="s">
        <v>217</v>
      </c>
      <c r="G355" t="s">
        <v>218</v>
      </c>
      <c r="H355" t="s">
        <v>21</v>
      </c>
      <c r="J355">
        <v>121</v>
      </c>
      <c r="K355" t="s">
        <v>117</v>
      </c>
      <c r="L355">
        <v>1</v>
      </c>
      <c r="M355" t="s">
        <v>49</v>
      </c>
      <c r="N355">
        <v>5.9</v>
      </c>
      <c r="O355" s="1">
        <v>44541.383900462963</v>
      </c>
      <c r="P355" t="s">
        <v>24</v>
      </c>
      <c r="Q355">
        <v>3.5</v>
      </c>
    </row>
    <row r="356" spans="1:17" hidden="1">
      <c r="A356">
        <v>355</v>
      </c>
      <c r="B356">
        <v>41</v>
      </c>
      <c r="C356" t="s">
        <v>215</v>
      </c>
      <c r="D356" t="s">
        <v>216</v>
      </c>
      <c r="E356" t="s">
        <v>28</v>
      </c>
      <c r="F356" t="s">
        <v>217</v>
      </c>
      <c r="G356" t="s">
        <v>218</v>
      </c>
      <c r="H356" t="s">
        <v>21</v>
      </c>
      <c r="J356">
        <v>197</v>
      </c>
      <c r="K356" t="s">
        <v>118</v>
      </c>
      <c r="L356">
        <v>1</v>
      </c>
      <c r="M356" t="s">
        <v>32</v>
      </c>
      <c r="N356">
        <v>9.9</v>
      </c>
      <c r="O356" s="1">
        <v>44541.383900462963</v>
      </c>
      <c r="P356" t="s">
        <v>24</v>
      </c>
      <c r="Q356">
        <v>6</v>
      </c>
    </row>
    <row r="357" spans="1:17" hidden="1">
      <c r="A357">
        <v>356</v>
      </c>
      <c r="B357">
        <v>42</v>
      </c>
      <c r="C357" t="s">
        <v>219</v>
      </c>
      <c r="D357">
        <v>12981489313</v>
      </c>
      <c r="E357" t="s">
        <v>18</v>
      </c>
      <c r="F357" t="s">
        <v>35</v>
      </c>
      <c r="G357" t="s">
        <v>220</v>
      </c>
      <c r="H357" t="s">
        <v>46</v>
      </c>
      <c r="J357">
        <v>160</v>
      </c>
      <c r="K357" t="s">
        <v>170</v>
      </c>
      <c r="L357">
        <v>1</v>
      </c>
      <c r="M357" t="s">
        <v>38</v>
      </c>
      <c r="N357">
        <v>6.9</v>
      </c>
      <c r="O357" s="1">
        <v>44541.38385416667</v>
      </c>
      <c r="P357" t="s">
        <v>24</v>
      </c>
      <c r="Q357">
        <v>3.8</v>
      </c>
    </row>
    <row r="358" spans="1:17" hidden="1">
      <c r="A358">
        <v>357</v>
      </c>
      <c r="B358">
        <v>43</v>
      </c>
      <c r="C358" t="s">
        <v>34</v>
      </c>
      <c r="D358" t="s">
        <v>221</v>
      </c>
      <c r="E358" t="s">
        <v>18</v>
      </c>
      <c r="F358" t="s">
        <v>222</v>
      </c>
      <c r="G358" t="s">
        <v>220</v>
      </c>
      <c r="H358" t="s">
        <v>21</v>
      </c>
      <c r="J358">
        <v>34</v>
      </c>
      <c r="K358" t="s">
        <v>188</v>
      </c>
      <c r="L358">
        <v>1</v>
      </c>
      <c r="M358" t="s">
        <v>32</v>
      </c>
      <c r="N358">
        <v>11.9</v>
      </c>
      <c r="O358" s="1">
        <v>44541.384016203701</v>
      </c>
      <c r="P358" t="s">
        <v>24</v>
      </c>
      <c r="Q358">
        <v>7.5</v>
      </c>
    </row>
    <row r="359" spans="1:17" hidden="1">
      <c r="A359">
        <v>358</v>
      </c>
      <c r="B359">
        <v>43</v>
      </c>
      <c r="C359" t="s">
        <v>34</v>
      </c>
      <c r="D359" t="s">
        <v>221</v>
      </c>
      <c r="E359" t="s">
        <v>18</v>
      </c>
      <c r="F359" t="s">
        <v>222</v>
      </c>
      <c r="G359" t="s">
        <v>220</v>
      </c>
      <c r="H359" t="s">
        <v>21</v>
      </c>
      <c r="J359">
        <v>51</v>
      </c>
      <c r="K359" t="s">
        <v>25</v>
      </c>
      <c r="L359">
        <v>2</v>
      </c>
      <c r="M359" t="s">
        <v>26</v>
      </c>
      <c r="N359">
        <v>13.8</v>
      </c>
      <c r="O359" s="1">
        <v>44541.384016203701</v>
      </c>
      <c r="P359" t="s">
        <v>24</v>
      </c>
      <c r="Q359">
        <v>8.4</v>
      </c>
    </row>
    <row r="360" spans="1:17" hidden="1">
      <c r="A360">
        <v>359</v>
      </c>
      <c r="B360">
        <v>43</v>
      </c>
      <c r="C360" t="s">
        <v>34</v>
      </c>
      <c r="D360" t="s">
        <v>221</v>
      </c>
      <c r="E360" t="s">
        <v>18</v>
      </c>
      <c r="F360" t="s">
        <v>222</v>
      </c>
      <c r="G360" t="s">
        <v>220</v>
      </c>
      <c r="H360" t="s">
        <v>21</v>
      </c>
      <c r="J360">
        <v>179</v>
      </c>
      <c r="K360" t="s">
        <v>214</v>
      </c>
      <c r="L360">
        <v>2</v>
      </c>
      <c r="M360" t="s">
        <v>26</v>
      </c>
      <c r="N360">
        <v>17.8</v>
      </c>
      <c r="O360" s="1">
        <v>44541.384016203701</v>
      </c>
      <c r="P360" t="s">
        <v>24</v>
      </c>
      <c r="Q360">
        <v>10</v>
      </c>
    </row>
    <row r="361" spans="1:17" hidden="1">
      <c r="A361">
        <v>360</v>
      </c>
      <c r="B361">
        <v>43</v>
      </c>
      <c r="C361" t="s">
        <v>34</v>
      </c>
      <c r="D361" t="s">
        <v>221</v>
      </c>
      <c r="E361" t="s">
        <v>18</v>
      </c>
      <c r="F361" t="s">
        <v>222</v>
      </c>
      <c r="G361" t="s">
        <v>220</v>
      </c>
      <c r="H361" t="s">
        <v>21</v>
      </c>
      <c r="J361">
        <v>241</v>
      </c>
      <c r="K361" t="s">
        <v>22</v>
      </c>
      <c r="L361">
        <v>1</v>
      </c>
      <c r="M361" t="s">
        <v>23</v>
      </c>
      <c r="N361">
        <v>9.9</v>
      </c>
      <c r="O361" s="1">
        <v>44541.384016203701</v>
      </c>
      <c r="P361" t="s">
        <v>24</v>
      </c>
      <c r="Q361">
        <v>4.75</v>
      </c>
    </row>
    <row r="362" spans="1:17" hidden="1">
      <c r="A362">
        <v>361</v>
      </c>
      <c r="B362">
        <v>43</v>
      </c>
      <c r="C362" t="s">
        <v>34</v>
      </c>
      <c r="D362" t="s">
        <v>221</v>
      </c>
      <c r="E362" t="s">
        <v>18</v>
      </c>
      <c r="F362" t="s">
        <v>222</v>
      </c>
      <c r="G362" t="s">
        <v>220</v>
      </c>
      <c r="H362" t="s">
        <v>21</v>
      </c>
      <c r="J362">
        <v>93</v>
      </c>
      <c r="K362" t="s">
        <v>83</v>
      </c>
      <c r="L362">
        <v>1</v>
      </c>
      <c r="M362" t="s">
        <v>32</v>
      </c>
      <c r="N362">
        <v>3.9</v>
      </c>
      <c r="O362" s="1">
        <v>44541.384016203701</v>
      </c>
      <c r="P362" t="s">
        <v>24</v>
      </c>
      <c r="Q362">
        <v>2.25</v>
      </c>
    </row>
    <row r="363" spans="1:17" hidden="1">
      <c r="A363">
        <v>362</v>
      </c>
      <c r="B363">
        <v>43</v>
      </c>
      <c r="C363" t="s">
        <v>34</v>
      </c>
      <c r="D363" t="s">
        <v>221</v>
      </c>
      <c r="E363" t="s">
        <v>18</v>
      </c>
      <c r="F363" t="s">
        <v>222</v>
      </c>
      <c r="G363" t="s">
        <v>220</v>
      </c>
      <c r="H363" t="s">
        <v>21</v>
      </c>
      <c r="J363">
        <v>196</v>
      </c>
      <c r="K363" t="s">
        <v>93</v>
      </c>
      <c r="L363">
        <v>1</v>
      </c>
      <c r="M363" t="s">
        <v>26</v>
      </c>
      <c r="N363">
        <v>8.9</v>
      </c>
      <c r="O363" s="1">
        <v>44541.384016203701</v>
      </c>
      <c r="P363" t="s">
        <v>24</v>
      </c>
      <c r="Q363">
        <v>4.9000000000000004</v>
      </c>
    </row>
    <row r="364" spans="1:17" hidden="1">
      <c r="A364">
        <v>363</v>
      </c>
      <c r="B364">
        <v>43</v>
      </c>
      <c r="C364" t="s">
        <v>34</v>
      </c>
      <c r="D364" t="s">
        <v>221</v>
      </c>
      <c r="E364" t="s">
        <v>18</v>
      </c>
      <c r="F364" t="s">
        <v>222</v>
      </c>
      <c r="G364" t="s">
        <v>220</v>
      </c>
      <c r="H364" t="s">
        <v>21</v>
      </c>
      <c r="J364">
        <v>294</v>
      </c>
      <c r="K364" t="s">
        <v>80</v>
      </c>
      <c r="L364">
        <v>1</v>
      </c>
      <c r="M364" t="s">
        <v>81</v>
      </c>
      <c r="N364">
        <v>7.9</v>
      </c>
      <c r="O364" s="1">
        <v>44541.384016203701</v>
      </c>
      <c r="P364" t="s">
        <v>24</v>
      </c>
      <c r="Q364">
        <v>4.5</v>
      </c>
    </row>
    <row r="365" spans="1:17" hidden="1">
      <c r="A365">
        <v>364</v>
      </c>
      <c r="B365">
        <v>43</v>
      </c>
      <c r="C365" t="s">
        <v>34</v>
      </c>
      <c r="D365" t="s">
        <v>221</v>
      </c>
      <c r="E365" t="s">
        <v>18</v>
      </c>
      <c r="F365" t="s">
        <v>222</v>
      </c>
      <c r="G365" t="s">
        <v>220</v>
      </c>
      <c r="H365" t="s">
        <v>21</v>
      </c>
      <c r="J365">
        <v>333</v>
      </c>
      <c r="K365" t="s">
        <v>55</v>
      </c>
      <c r="L365">
        <v>2</v>
      </c>
      <c r="M365" t="s">
        <v>32</v>
      </c>
      <c r="N365">
        <v>11.8</v>
      </c>
      <c r="O365" s="1">
        <v>44541.384016203701</v>
      </c>
      <c r="P365" t="s">
        <v>24</v>
      </c>
      <c r="Q365">
        <v>6.5</v>
      </c>
    </row>
    <row r="366" spans="1:17" hidden="1">
      <c r="A366">
        <v>365</v>
      </c>
      <c r="B366">
        <v>43</v>
      </c>
      <c r="C366" t="s">
        <v>34</v>
      </c>
      <c r="D366" t="s">
        <v>221</v>
      </c>
      <c r="E366" t="s">
        <v>18</v>
      </c>
      <c r="F366" t="s">
        <v>222</v>
      </c>
      <c r="G366" t="s">
        <v>220</v>
      </c>
      <c r="H366" t="s">
        <v>21</v>
      </c>
      <c r="J366">
        <v>344</v>
      </c>
      <c r="K366" t="s">
        <v>37</v>
      </c>
      <c r="L366">
        <v>1</v>
      </c>
      <c r="M366" t="s">
        <v>38</v>
      </c>
      <c r="N366">
        <v>2.9</v>
      </c>
      <c r="O366" s="1">
        <v>44541.384016203701</v>
      </c>
      <c r="P366" t="s">
        <v>24</v>
      </c>
      <c r="Q366">
        <v>1.7</v>
      </c>
    </row>
    <row r="367" spans="1:17" hidden="1">
      <c r="A367">
        <v>366</v>
      </c>
      <c r="B367">
        <v>43</v>
      </c>
      <c r="C367" t="s">
        <v>34</v>
      </c>
      <c r="D367" t="s">
        <v>221</v>
      </c>
      <c r="E367" t="s">
        <v>18</v>
      </c>
      <c r="F367" t="s">
        <v>222</v>
      </c>
      <c r="G367" t="s">
        <v>220</v>
      </c>
      <c r="H367" t="s">
        <v>21</v>
      </c>
      <c r="J367">
        <v>24</v>
      </c>
      <c r="K367" t="s">
        <v>143</v>
      </c>
      <c r="L367">
        <v>1</v>
      </c>
      <c r="M367" t="s">
        <v>77</v>
      </c>
      <c r="N367">
        <v>2.9</v>
      </c>
      <c r="O367" s="1">
        <v>44541.384016203701</v>
      </c>
      <c r="P367" t="s">
        <v>50</v>
      </c>
      <c r="Q367">
        <v>1.5</v>
      </c>
    </row>
    <row r="368" spans="1:17" hidden="1">
      <c r="A368">
        <v>367</v>
      </c>
      <c r="B368">
        <v>43</v>
      </c>
      <c r="C368" t="s">
        <v>34</v>
      </c>
      <c r="D368" t="s">
        <v>221</v>
      </c>
      <c r="E368" t="s">
        <v>18</v>
      </c>
      <c r="F368" t="s">
        <v>222</v>
      </c>
      <c r="G368" t="s">
        <v>220</v>
      </c>
      <c r="H368" t="s">
        <v>21</v>
      </c>
      <c r="J368">
        <v>68</v>
      </c>
      <c r="K368" t="s">
        <v>223</v>
      </c>
      <c r="L368">
        <v>1</v>
      </c>
      <c r="M368" t="s">
        <v>77</v>
      </c>
      <c r="N368">
        <v>11.9</v>
      </c>
      <c r="O368" s="1">
        <v>44541.384016203701</v>
      </c>
      <c r="P368" t="s">
        <v>24</v>
      </c>
      <c r="Q368">
        <v>6.5</v>
      </c>
    </row>
    <row r="369" spans="1:17" hidden="1">
      <c r="A369">
        <v>368</v>
      </c>
      <c r="B369">
        <v>43</v>
      </c>
      <c r="C369" t="s">
        <v>34</v>
      </c>
      <c r="D369" t="s">
        <v>221</v>
      </c>
      <c r="E369" t="s">
        <v>18</v>
      </c>
      <c r="F369" t="s">
        <v>222</v>
      </c>
      <c r="G369" t="s">
        <v>220</v>
      </c>
      <c r="H369" t="s">
        <v>21</v>
      </c>
      <c r="J369">
        <v>140</v>
      </c>
      <c r="K369" t="s">
        <v>224</v>
      </c>
      <c r="L369">
        <v>1</v>
      </c>
      <c r="M369" t="s">
        <v>32</v>
      </c>
      <c r="N369">
        <v>18.899999999999999</v>
      </c>
      <c r="O369" s="1">
        <v>44541.384016203701</v>
      </c>
      <c r="P369" t="s">
        <v>24</v>
      </c>
      <c r="Q369">
        <v>11</v>
      </c>
    </row>
    <row r="370" spans="1:17" hidden="1">
      <c r="A370">
        <v>369</v>
      </c>
      <c r="B370">
        <v>44</v>
      </c>
      <c r="C370" t="s">
        <v>34</v>
      </c>
      <c r="D370">
        <v>12981489313</v>
      </c>
      <c r="E370" t="s">
        <v>18</v>
      </c>
      <c r="F370" t="s">
        <v>222</v>
      </c>
      <c r="G370" t="s">
        <v>220</v>
      </c>
      <c r="H370" t="s">
        <v>21</v>
      </c>
      <c r="J370">
        <v>265</v>
      </c>
      <c r="K370" t="s">
        <v>190</v>
      </c>
      <c r="L370">
        <v>1</v>
      </c>
      <c r="M370" t="s">
        <v>32</v>
      </c>
      <c r="N370">
        <v>3.9</v>
      </c>
      <c r="O370" s="1">
        <v>44541.383645833332</v>
      </c>
      <c r="P370" t="s">
        <v>24</v>
      </c>
      <c r="Q370">
        <v>2.5</v>
      </c>
    </row>
    <row r="371" spans="1:17" hidden="1">
      <c r="A371">
        <v>370</v>
      </c>
      <c r="B371">
        <v>45</v>
      </c>
      <c r="C371" t="s">
        <v>62</v>
      </c>
      <c r="D371">
        <v>11986461841</v>
      </c>
      <c r="E371" t="s">
        <v>28</v>
      </c>
      <c r="F371" t="s">
        <v>63</v>
      </c>
      <c r="G371" t="s">
        <v>64</v>
      </c>
      <c r="H371" t="s">
        <v>21</v>
      </c>
      <c r="J371">
        <v>51</v>
      </c>
      <c r="K371" t="s">
        <v>25</v>
      </c>
      <c r="L371">
        <v>1</v>
      </c>
      <c r="M371" t="s">
        <v>26</v>
      </c>
      <c r="N371">
        <v>6.9</v>
      </c>
      <c r="O371" s="1">
        <v>44541.42527777778</v>
      </c>
      <c r="P371" t="s">
        <v>24</v>
      </c>
      <c r="Q371">
        <v>4.2</v>
      </c>
    </row>
    <row r="372" spans="1:17" hidden="1">
      <c r="A372">
        <v>371</v>
      </c>
      <c r="B372">
        <v>45</v>
      </c>
      <c r="C372" t="s">
        <v>62</v>
      </c>
      <c r="D372">
        <v>11986461841</v>
      </c>
      <c r="E372" t="s">
        <v>28</v>
      </c>
      <c r="F372" t="s">
        <v>63</v>
      </c>
      <c r="G372" t="s">
        <v>64</v>
      </c>
      <c r="H372" t="s">
        <v>21</v>
      </c>
      <c r="J372">
        <v>241</v>
      </c>
      <c r="K372" t="s">
        <v>22</v>
      </c>
      <c r="L372">
        <v>1</v>
      </c>
      <c r="M372" t="s">
        <v>23</v>
      </c>
      <c r="N372">
        <v>9.9</v>
      </c>
      <c r="O372" s="1">
        <v>44541.42527777778</v>
      </c>
      <c r="P372" t="s">
        <v>24</v>
      </c>
      <c r="Q372">
        <v>4.75</v>
      </c>
    </row>
    <row r="373" spans="1:17" hidden="1">
      <c r="A373">
        <v>372</v>
      </c>
      <c r="B373">
        <v>45</v>
      </c>
      <c r="C373" t="s">
        <v>62</v>
      </c>
      <c r="D373">
        <v>11986461841</v>
      </c>
      <c r="E373" t="s">
        <v>28</v>
      </c>
      <c r="F373" t="s">
        <v>63</v>
      </c>
      <c r="G373" t="s">
        <v>64</v>
      </c>
      <c r="H373" t="s">
        <v>21</v>
      </c>
      <c r="J373">
        <v>65</v>
      </c>
      <c r="K373" t="s">
        <v>69</v>
      </c>
      <c r="L373">
        <v>1</v>
      </c>
      <c r="M373" t="s">
        <v>32</v>
      </c>
      <c r="N373">
        <v>3.9</v>
      </c>
      <c r="O373" s="1">
        <v>44541.42527777778</v>
      </c>
      <c r="P373" t="s">
        <v>24</v>
      </c>
      <c r="Q373">
        <v>1.9</v>
      </c>
    </row>
    <row r="374" spans="1:17" hidden="1">
      <c r="A374">
        <v>373</v>
      </c>
      <c r="B374">
        <v>45</v>
      </c>
      <c r="C374" t="s">
        <v>62</v>
      </c>
      <c r="D374">
        <v>11986461841</v>
      </c>
      <c r="E374" t="s">
        <v>28</v>
      </c>
      <c r="F374" t="s">
        <v>63</v>
      </c>
      <c r="G374" t="s">
        <v>64</v>
      </c>
      <c r="H374" t="s">
        <v>21</v>
      </c>
      <c r="J374">
        <v>93</v>
      </c>
      <c r="K374" t="s">
        <v>83</v>
      </c>
      <c r="L374">
        <v>1</v>
      </c>
      <c r="M374" t="s">
        <v>32</v>
      </c>
      <c r="N374">
        <v>3.9</v>
      </c>
      <c r="O374" s="1">
        <v>44541.42527777778</v>
      </c>
      <c r="P374" t="s">
        <v>24</v>
      </c>
      <c r="Q374">
        <v>2.25</v>
      </c>
    </row>
    <row r="375" spans="1:17" hidden="1">
      <c r="A375">
        <v>374</v>
      </c>
      <c r="B375">
        <v>45</v>
      </c>
      <c r="C375" t="s">
        <v>62</v>
      </c>
      <c r="D375">
        <v>11986461841</v>
      </c>
      <c r="E375" t="s">
        <v>28</v>
      </c>
      <c r="F375" t="s">
        <v>63</v>
      </c>
      <c r="G375" t="s">
        <v>64</v>
      </c>
      <c r="H375" t="s">
        <v>21</v>
      </c>
      <c r="J375">
        <v>299</v>
      </c>
      <c r="K375" t="s">
        <v>225</v>
      </c>
      <c r="L375">
        <v>1</v>
      </c>
      <c r="M375" t="s">
        <v>32</v>
      </c>
      <c r="N375">
        <v>32.9</v>
      </c>
      <c r="O375" s="1">
        <v>44541.42527777778</v>
      </c>
      <c r="P375" t="s">
        <v>24</v>
      </c>
      <c r="Q375">
        <v>25</v>
      </c>
    </row>
    <row r="376" spans="1:17" hidden="1">
      <c r="A376">
        <v>375</v>
      </c>
      <c r="B376">
        <v>46</v>
      </c>
      <c r="C376" t="s">
        <v>226</v>
      </c>
      <c r="D376">
        <v>981011264</v>
      </c>
      <c r="E376" t="s">
        <v>43</v>
      </c>
      <c r="F376" t="s">
        <v>227</v>
      </c>
      <c r="G376" t="s">
        <v>228</v>
      </c>
      <c r="H376" t="s">
        <v>46</v>
      </c>
      <c r="J376">
        <v>51</v>
      </c>
      <c r="K376" t="s">
        <v>25</v>
      </c>
      <c r="L376">
        <v>2</v>
      </c>
      <c r="M376" t="s">
        <v>26</v>
      </c>
      <c r="N376">
        <v>13.8</v>
      </c>
      <c r="O376" s="1">
        <v>44541.425138888888</v>
      </c>
      <c r="P376" t="s">
        <v>24</v>
      </c>
      <c r="Q376">
        <v>8.4</v>
      </c>
    </row>
    <row r="377" spans="1:17" hidden="1">
      <c r="A377">
        <v>376</v>
      </c>
      <c r="B377">
        <v>46</v>
      </c>
      <c r="C377" t="s">
        <v>226</v>
      </c>
      <c r="D377">
        <v>981011264</v>
      </c>
      <c r="E377" t="s">
        <v>43</v>
      </c>
      <c r="F377" t="s">
        <v>227</v>
      </c>
      <c r="G377" t="s">
        <v>228</v>
      </c>
      <c r="H377" t="s">
        <v>46</v>
      </c>
      <c r="J377">
        <v>241</v>
      </c>
      <c r="K377" t="s">
        <v>22</v>
      </c>
      <c r="L377">
        <v>3</v>
      </c>
      <c r="M377" t="s">
        <v>23</v>
      </c>
      <c r="N377">
        <v>29.7</v>
      </c>
      <c r="O377" s="1">
        <v>44541.425138888888</v>
      </c>
      <c r="P377" t="s">
        <v>24</v>
      </c>
      <c r="Q377">
        <v>14.25</v>
      </c>
    </row>
    <row r="378" spans="1:17" hidden="1">
      <c r="A378">
        <v>377</v>
      </c>
      <c r="B378">
        <v>46</v>
      </c>
      <c r="C378" t="s">
        <v>226</v>
      </c>
      <c r="D378">
        <v>981011264</v>
      </c>
      <c r="E378" t="s">
        <v>43</v>
      </c>
      <c r="F378" t="s">
        <v>227</v>
      </c>
      <c r="G378" t="s">
        <v>228</v>
      </c>
      <c r="H378" t="s">
        <v>46</v>
      </c>
      <c r="J378">
        <v>9</v>
      </c>
      <c r="K378" t="s">
        <v>189</v>
      </c>
      <c r="L378">
        <v>2</v>
      </c>
      <c r="M378" t="s">
        <v>32</v>
      </c>
      <c r="N378">
        <v>7.8</v>
      </c>
      <c r="O378" s="1">
        <v>44541.425138888888</v>
      </c>
      <c r="P378" t="s">
        <v>24</v>
      </c>
      <c r="Q378">
        <v>4</v>
      </c>
    </row>
    <row r="379" spans="1:17" hidden="1">
      <c r="A379">
        <v>378</v>
      </c>
      <c r="B379">
        <v>46</v>
      </c>
      <c r="C379" t="s">
        <v>226</v>
      </c>
      <c r="D379">
        <v>981011264</v>
      </c>
      <c r="E379" t="s">
        <v>43</v>
      </c>
      <c r="F379" t="s">
        <v>227</v>
      </c>
      <c r="G379" t="s">
        <v>228</v>
      </c>
      <c r="H379" t="s">
        <v>46</v>
      </c>
      <c r="J379">
        <v>65</v>
      </c>
      <c r="K379" t="s">
        <v>69</v>
      </c>
      <c r="L379">
        <v>1</v>
      </c>
      <c r="M379" t="s">
        <v>32</v>
      </c>
      <c r="N379">
        <v>3.9</v>
      </c>
      <c r="O379" s="1">
        <v>44541.425138888888</v>
      </c>
      <c r="P379" t="s">
        <v>24</v>
      </c>
      <c r="Q379">
        <v>1.9</v>
      </c>
    </row>
    <row r="380" spans="1:17" hidden="1">
      <c r="A380">
        <v>379</v>
      </c>
      <c r="B380">
        <v>46</v>
      </c>
      <c r="C380" t="s">
        <v>226</v>
      </c>
      <c r="D380">
        <v>981011264</v>
      </c>
      <c r="E380" t="s">
        <v>43</v>
      </c>
      <c r="F380" t="s">
        <v>227</v>
      </c>
      <c r="G380" t="s">
        <v>228</v>
      </c>
      <c r="H380" t="s">
        <v>46</v>
      </c>
      <c r="J380">
        <v>93</v>
      </c>
      <c r="K380" t="s">
        <v>83</v>
      </c>
      <c r="L380">
        <v>1</v>
      </c>
      <c r="M380" t="s">
        <v>32</v>
      </c>
      <c r="N380">
        <v>3.9</v>
      </c>
      <c r="O380" s="1">
        <v>44541.425138888888</v>
      </c>
      <c r="P380" t="s">
        <v>24</v>
      </c>
      <c r="Q380">
        <v>2.25</v>
      </c>
    </row>
    <row r="381" spans="1:17" hidden="1">
      <c r="A381">
        <v>380</v>
      </c>
      <c r="B381">
        <v>46</v>
      </c>
      <c r="C381" t="s">
        <v>226</v>
      </c>
      <c r="D381">
        <v>981011264</v>
      </c>
      <c r="E381" t="s">
        <v>43</v>
      </c>
      <c r="F381" t="s">
        <v>227</v>
      </c>
      <c r="G381" t="s">
        <v>228</v>
      </c>
      <c r="H381" t="s">
        <v>46</v>
      </c>
      <c r="J381">
        <v>100</v>
      </c>
      <c r="K381" t="s">
        <v>54</v>
      </c>
      <c r="L381">
        <v>2</v>
      </c>
      <c r="M381" t="s">
        <v>32</v>
      </c>
      <c r="N381">
        <v>9.8000000000000007</v>
      </c>
      <c r="O381" s="1">
        <v>44541.425138888888</v>
      </c>
      <c r="P381" t="s">
        <v>24</v>
      </c>
      <c r="Q381">
        <v>5</v>
      </c>
    </row>
    <row r="382" spans="1:17" hidden="1">
      <c r="A382">
        <v>381</v>
      </c>
      <c r="B382">
        <v>46</v>
      </c>
      <c r="C382" t="s">
        <v>226</v>
      </c>
      <c r="D382">
        <v>981011264</v>
      </c>
      <c r="E382" t="s">
        <v>43</v>
      </c>
      <c r="F382" t="s">
        <v>227</v>
      </c>
      <c r="G382" t="s">
        <v>228</v>
      </c>
      <c r="H382" t="s">
        <v>46</v>
      </c>
      <c r="J382">
        <v>265</v>
      </c>
      <c r="K382" t="s">
        <v>190</v>
      </c>
      <c r="L382">
        <v>1</v>
      </c>
      <c r="M382" t="s">
        <v>32</v>
      </c>
      <c r="N382">
        <v>3.9</v>
      </c>
      <c r="O382" s="1">
        <v>44541.425138888888</v>
      </c>
      <c r="P382" t="s">
        <v>24</v>
      </c>
      <c r="Q382">
        <v>2.5</v>
      </c>
    </row>
    <row r="383" spans="1:17" hidden="1">
      <c r="A383">
        <v>382</v>
      </c>
      <c r="B383">
        <v>46</v>
      </c>
      <c r="C383" t="s">
        <v>226</v>
      </c>
      <c r="D383">
        <v>981011264</v>
      </c>
      <c r="E383" t="s">
        <v>43</v>
      </c>
      <c r="F383" t="s">
        <v>227</v>
      </c>
      <c r="G383" t="s">
        <v>228</v>
      </c>
      <c r="H383" t="s">
        <v>46</v>
      </c>
      <c r="J383">
        <v>333</v>
      </c>
      <c r="K383" t="s">
        <v>55</v>
      </c>
      <c r="L383">
        <v>2</v>
      </c>
      <c r="M383" t="s">
        <v>32</v>
      </c>
      <c r="N383">
        <v>11.8</v>
      </c>
      <c r="O383" s="1">
        <v>44541.425138888888</v>
      </c>
      <c r="P383" t="s">
        <v>24</v>
      </c>
      <c r="Q383">
        <v>6.5</v>
      </c>
    </row>
    <row r="384" spans="1:17" hidden="1">
      <c r="A384">
        <v>383</v>
      </c>
      <c r="B384">
        <v>46</v>
      </c>
      <c r="C384" t="s">
        <v>226</v>
      </c>
      <c r="D384">
        <v>981011264</v>
      </c>
      <c r="E384" t="s">
        <v>43</v>
      </c>
      <c r="F384" t="s">
        <v>227</v>
      </c>
      <c r="G384" t="s">
        <v>228</v>
      </c>
      <c r="H384" t="s">
        <v>46</v>
      </c>
      <c r="J384">
        <v>348</v>
      </c>
      <c r="K384" t="s">
        <v>78</v>
      </c>
      <c r="L384">
        <v>2</v>
      </c>
      <c r="M384" t="s">
        <v>77</v>
      </c>
      <c r="N384">
        <v>5.8</v>
      </c>
      <c r="O384" s="1">
        <v>44541.425138888888</v>
      </c>
      <c r="P384" t="s">
        <v>50</v>
      </c>
      <c r="Q384">
        <v>3</v>
      </c>
    </row>
    <row r="385" spans="1:17" hidden="1">
      <c r="A385">
        <v>384</v>
      </c>
      <c r="B385">
        <v>46</v>
      </c>
      <c r="C385" t="s">
        <v>226</v>
      </c>
      <c r="D385">
        <v>981011264</v>
      </c>
      <c r="E385" t="s">
        <v>43</v>
      </c>
      <c r="F385" t="s">
        <v>227</v>
      </c>
      <c r="G385" t="s">
        <v>228</v>
      </c>
      <c r="H385" t="s">
        <v>46</v>
      </c>
      <c r="J385">
        <v>231</v>
      </c>
      <c r="K385" t="s">
        <v>87</v>
      </c>
      <c r="L385">
        <v>1</v>
      </c>
      <c r="M385" t="s">
        <v>88</v>
      </c>
      <c r="N385">
        <v>5.9</v>
      </c>
      <c r="O385" s="1">
        <v>44541.425138888888</v>
      </c>
      <c r="P385" t="s">
        <v>50</v>
      </c>
      <c r="Q385">
        <v>3.5</v>
      </c>
    </row>
    <row r="386" spans="1:17" hidden="1">
      <c r="A386">
        <v>385</v>
      </c>
      <c r="B386">
        <v>46</v>
      </c>
      <c r="C386" t="s">
        <v>226</v>
      </c>
      <c r="D386">
        <v>981011264</v>
      </c>
      <c r="E386" t="s">
        <v>43</v>
      </c>
      <c r="F386" t="s">
        <v>227</v>
      </c>
      <c r="G386" t="s">
        <v>228</v>
      </c>
      <c r="H386" t="s">
        <v>46</v>
      </c>
      <c r="J386">
        <v>160</v>
      </c>
      <c r="K386" t="s">
        <v>170</v>
      </c>
      <c r="L386">
        <v>1</v>
      </c>
      <c r="M386" t="s">
        <v>38</v>
      </c>
      <c r="N386">
        <v>6.9</v>
      </c>
      <c r="O386" s="1">
        <v>44541.425138888888</v>
      </c>
      <c r="P386" t="s">
        <v>24</v>
      </c>
      <c r="Q386">
        <v>3.8</v>
      </c>
    </row>
    <row r="387" spans="1:17" hidden="1">
      <c r="A387">
        <v>386</v>
      </c>
      <c r="B387">
        <v>47</v>
      </c>
      <c r="C387" t="s">
        <v>139</v>
      </c>
      <c r="D387" t="s">
        <v>140</v>
      </c>
      <c r="E387" t="s">
        <v>18</v>
      </c>
      <c r="F387" t="s">
        <v>141</v>
      </c>
      <c r="G387" t="s">
        <v>229</v>
      </c>
      <c r="H387" t="s">
        <v>21</v>
      </c>
      <c r="J387">
        <v>241</v>
      </c>
      <c r="K387" t="s">
        <v>22</v>
      </c>
      <c r="L387">
        <v>2</v>
      </c>
      <c r="M387" t="s">
        <v>23</v>
      </c>
      <c r="N387">
        <v>19.8</v>
      </c>
      <c r="O387" s="1">
        <v>44541.050208333334</v>
      </c>
      <c r="P387" t="s">
        <v>24</v>
      </c>
      <c r="Q387">
        <v>9.5</v>
      </c>
    </row>
    <row r="388" spans="1:17" hidden="1">
      <c r="A388">
        <v>387</v>
      </c>
      <c r="B388">
        <v>47</v>
      </c>
      <c r="C388" t="s">
        <v>139</v>
      </c>
      <c r="D388" t="s">
        <v>140</v>
      </c>
      <c r="E388" t="s">
        <v>18</v>
      </c>
      <c r="F388" t="s">
        <v>141</v>
      </c>
      <c r="G388" t="s">
        <v>229</v>
      </c>
      <c r="H388" t="s">
        <v>21</v>
      </c>
      <c r="J388">
        <v>68</v>
      </c>
      <c r="K388" t="s">
        <v>223</v>
      </c>
      <c r="L388">
        <v>1</v>
      </c>
      <c r="M388" t="s">
        <v>77</v>
      </c>
      <c r="N388">
        <v>11.9</v>
      </c>
      <c r="O388" s="1">
        <v>44541.050208333334</v>
      </c>
      <c r="P388" t="s">
        <v>24</v>
      </c>
      <c r="Q388">
        <v>6.5</v>
      </c>
    </row>
    <row r="389" spans="1:17" hidden="1">
      <c r="A389">
        <v>388</v>
      </c>
      <c r="B389">
        <v>48</v>
      </c>
      <c r="C389" t="s">
        <v>230</v>
      </c>
      <c r="D389">
        <v>12981146080</v>
      </c>
      <c r="E389" t="s">
        <v>43</v>
      </c>
      <c r="F389" t="s">
        <v>231</v>
      </c>
      <c r="G389" t="s">
        <v>116</v>
      </c>
      <c r="H389" t="s">
        <v>21</v>
      </c>
      <c r="J389">
        <v>51</v>
      </c>
      <c r="K389" t="s">
        <v>25</v>
      </c>
      <c r="L389">
        <v>1</v>
      </c>
      <c r="M389" t="s">
        <v>26</v>
      </c>
      <c r="N389">
        <v>6.9</v>
      </c>
      <c r="O389" s="1">
        <v>44541.133368055554</v>
      </c>
      <c r="P389" t="s">
        <v>24</v>
      </c>
      <c r="Q389">
        <v>4.2</v>
      </c>
    </row>
    <row r="390" spans="1:17" hidden="1">
      <c r="A390">
        <v>389</v>
      </c>
      <c r="B390">
        <v>48</v>
      </c>
      <c r="C390" t="s">
        <v>230</v>
      </c>
      <c r="D390">
        <v>12981146080</v>
      </c>
      <c r="E390" t="s">
        <v>43</v>
      </c>
      <c r="F390" t="s">
        <v>231</v>
      </c>
      <c r="G390" t="s">
        <v>116</v>
      </c>
      <c r="H390" t="s">
        <v>21</v>
      </c>
      <c r="J390">
        <v>200</v>
      </c>
      <c r="K390" t="s">
        <v>40</v>
      </c>
      <c r="L390">
        <v>1</v>
      </c>
      <c r="M390" t="s">
        <v>26</v>
      </c>
      <c r="N390">
        <v>12.9</v>
      </c>
      <c r="O390" s="1">
        <v>44541.133368055554</v>
      </c>
      <c r="P390" t="s">
        <v>24</v>
      </c>
      <c r="Q390">
        <v>8</v>
      </c>
    </row>
    <row r="391" spans="1:17" hidden="1">
      <c r="A391">
        <v>390</v>
      </c>
      <c r="B391">
        <v>48</v>
      </c>
      <c r="C391" t="s">
        <v>230</v>
      </c>
      <c r="D391">
        <v>12981146080</v>
      </c>
      <c r="E391" t="s">
        <v>43</v>
      </c>
      <c r="F391" t="s">
        <v>231</v>
      </c>
      <c r="G391" t="s">
        <v>116</v>
      </c>
      <c r="H391" t="s">
        <v>21</v>
      </c>
      <c r="J391">
        <v>241</v>
      </c>
      <c r="K391" t="s">
        <v>22</v>
      </c>
      <c r="L391">
        <v>1</v>
      </c>
      <c r="M391" t="s">
        <v>23</v>
      </c>
      <c r="N391">
        <v>9.9</v>
      </c>
      <c r="O391" s="1">
        <v>44541.133368055554</v>
      </c>
      <c r="P391" t="s">
        <v>24</v>
      </c>
      <c r="Q391">
        <v>4.75</v>
      </c>
    </row>
    <row r="392" spans="1:17" hidden="1">
      <c r="A392">
        <v>391</v>
      </c>
      <c r="B392">
        <v>48</v>
      </c>
      <c r="C392" t="s">
        <v>230</v>
      </c>
      <c r="D392">
        <v>12981146080</v>
      </c>
      <c r="E392" t="s">
        <v>43</v>
      </c>
      <c r="F392" t="s">
        <v>231</v>
      </c>
      <c r="G392" t="s">
        <v>116</v>
      </c>
      <c r="H392" t="s">
        <v>21</v>
      </c>
      <c r="J392">
        <v>270</v>
      </c>
      <c r="K392" t="s">
        <v>56</v>
      </c>
      <c r="L392">
        <v>1</v>
      </c>
      <c r="M392" t="s">
        <v>32</v>
      </c>
      <c r="N392">
        <v>13.9</v>
      </c>
      <c r="O392" s="1">
        <v>44541.133368055554</v>
      </c>
      <c r="P392" t="s">
        <v>50</v>
      </c>
      <c r="Q392">
        <v>8</v>
      </c>
    </row>
    <row r="393" spans="1:17" hidden="1">
      <c r="A393">
        <v>392</v>
      </c>
      <c r="B393">
        <v>48</v>
      </c>
      <c r="C393" t="s">
        <v>230</v>
      </c>
      <c r="D393">
        <v>12981146080</v>
      </c>
      <c r="E393" t="s">
        <v>43</v>
      </c>
      <c r="F393" t="s">
        <v>231</v>
      </c>
      <c r="G393" t="s">
        <v>116</v>
      </c>
      <c r="H393" t="s">
        <v>21</v>
      </c>
      <c r="J393">
        <v>93</v>
      </c>
      <c r="K393" t="s">
        <v>83</v>
      </c>
      <c r="L393">
        <v>1</v>
      </c>
      <c r="M393" t="s">
        <v>32</v>
      </c>
      <c r="N393">
        <v>3.9</v>
      </c>
      <c r="O393" s="1">
        <v>44541.133368055554</v>
      </c>
      <c r="P393" t="s">
        <v>24</v>
      </c>
      <c r="Q393">
        <v>2.25</v>
      </c>
    </row>
    <row r="394" spans="1:17" hidden="1">
      <c r="A394">
        <v>393</v>
      </c>
      <c r="B394">
        <v>48</v>
      </c>
      <c r="C394" t="s">
        <v>230</v>
      </c>
      <c r="D394">
        <v>12981146080</v>
      </c>
      <c r="E394" t="s">
        <v>43</v>
      </c>
      <c r="F394" t="s">
        <v>231</v>
      </c>
      <c r="G394" t="s">
        <v>116</v>
      </c>
      <c r="H394" t="s">
        <v>21</v>
      </c>
      <c r="J394">
        <v>334</v>
      </c>
      <c r="K394" t="s">
        <v>51</v>
      </c>
      <c r="L394">
        <v>1</v>
      </c>
      <c r="M394" t="s">
        <v>52</v>
      </c>
      <c r="N394">
        <v>7.9</v>
      </c>
      <c r="O394" s="1">
        <v>44541.133368055554</v>
      </c>
      <c r="P394" t="s">
        <v>24</v>
      </c>
      <c r="Q394">
        <v>4.5</v>
      </c>
    </row>
    <row r="395" spans="1:17" hidden="1">
      <c r="A395">
        <v>394</v>
      </c>
      <c r="B395">
        <v>48</v>
      </c>
      <c r="C395" t="s">
        <v>230</v>
      </c>
      <c r="D395">
        <v>12981146080</v>
      </c>
      <c r="E395" t="s">
        <v>43</v>
      </c>
      <c r="F395" t="s">
        <v>231</v>
      </c>
      <c r="G395" t="s">
        <v>116</v>
      </c>
      <c r="H395" t="s">
        <v>21</v>
      </c>
      <c r="J395">
        <v>344</v>
      </c>
      <c r="K395" t="s">
        <v>37</v>
      </c>
      <c r="L395">
        <v>1</v>
      </c>
      <c r="M395" t="s">
        <v>38</v>
      </c>
      <c r="N395">
        <v>2.9</v>
      </c>
      <c r="O395" s="1">
        <v>44541.133368055554</v>
      </c>
      <c r="P395" t="s">
        <v>24</v>
      </c>
      <c r="Q395">
        <v>1.7</v>
      </c>
    </row>
    <row r="396" spans="1:17" hidden="1">
      <c r="A396">
        <v>395</v>
      </c>
      <c r="B396">
        <v>49</v>
      </c>
      <c r="C396" t="s">
        <v>232</v>
      </c>
      <c r="D396">
        <v>12997522345</v>
      </c>
      <c r="E396" t="s">
        <v>28</v>
      </c>
      <c r="F396" t="s">
        <v>233</v>
      </c>
      <c r="G396" t="s">
        <v>234</v>
      </c>
      <c r="H396" t="s">
        <v>21</v>
      </c>
      <c r="J396">
        <v>51</v>
      </c>
      <c r="K396" t="s">
        <v>25</v>
      </c>
      <c r="L396">
        <v>1</v>
      </c>
      <c r="M396" t="s">
        <v>26</v>
      </c>
      <c r="N396">
        <v>6.9</v>
      </c>
      <c r="O396" s="1">
        <v>44541.175150462965</v>
      </c>
      <c r="P396" t="s">
        <v>24</v>
      </c>
      <c r="Q396">
        <v>4.2</v>
      </c>
    </row>
    <row r="397" spans="1:17" hidden="1">
      <c r="A397">
        <v>396</v>
      </c>
      <c r="B397">
        <v>49</v>
      </c>
      <c r="C397" t="s">
        <v>232</v>
      </c>
      <c r="D397">
        <v>12997522345</v>
      </c>
      <c r="E397" t="s">
        <v>28</v>
      </c>
      <c r="F397" t="s">
        <v>233</v>
      </c>
      <c r="G397" t="s">
        <v>234</v>
      </c>
      <c r="H397" t="s">
        <v>21</v>
      </c>
      <c r="J397">
        <v>241</v>
      </c>
      <c r="K397" t="s">
        <v>22</v>
      </c>
      <c r="L397">
        <v>1</v>
      </c>
      <c r="M397" t="s">
        <v>23</v>
      </c>
      <c r="N397">
        <v>9.9</v>
      </c>
      <c r="O397" s="1">
        <v>44541.175150462965</v>
      </c>
      <c r="P397" t="s">
        <v>24</v>
      </c>
      <c r="Q397">
        <v>4.75</v>
      </c>
    </row>
    <row r="398" spans="1:17" hidden="1">
      <c r="A398">
        <v>397</v>
      </c>
      <c r="B398">
        <v>49</v>
      </c>
      <c r="C398" t="s">
        <v>232</v>
      </c>
      <c r="D398">
        <v>12997522345</v>
      </c>
      <c r="E398" t="s">
        <v>28</v>
      </c>
      <c r="F398" t="s">
        <v>233</v>
      </c>
      <c r="G398" t="s">
        <v>234</v>
      </c>
      <c r="H398" t="s">
        <v>21</v>
      </c>
      <c r="J398">
        <v>9</v>
      </c>
      <c r="K398" t="s">
        <v>189</v>
      </c>
      <c r="L398">
        <v>1</v>
      </c>
      <c r="M398" t="s">
        <v>32</v>
      </c>
      <c r="N398">
        <v>3.9</v>
      </c>
      <c r="O398" s="1">
        <v>44541.175150462965</v>
      </c>
      <c r="P398" t="s">
        <v>24</v>
      </c>
      <c r="Q398">
        <v>2</v>
      </c>
    </row>
    <row r="399" spans="1:17" hidden="1">
      <c r="A399">
        <v>398</v>
      </c>
      <c r="B399">
        <v>49</v>
      </c>
      <c r="C399" t="s">
        <v>232</v>
      </c>
      <c r="D399">
        <v>12997522345</v>
      </c>
      <c r="E399" t="s">
        <v>28</v>
      </c>
      <c r="F399" t="s">
        <v>233</v>
      </c>
      <c r="G399" t="s">
        <v>234</v>
      </c>
      <c r="H399" t="s">
        <v>21</v>
      </c>
      <c r="J399">
        <v>65</v>
      </c>
      <c r="K399" t="s">
        <v>69</v>
      </c>
      <c r="L399">
        <v>1</v>
      </c>
      <c r="M399" t="s">
        <v>32</v>
      </c>
      <c r="N399">
        <v>3.9</v>
      </c>
      <c r="O399" s="1">
        <v>44541.175150462965</v>
      </c>
      <c r="P399" t="s">
        <v>24</v>
      </c>
      <c r="Q399">
        <v>1.9</v>
      </c>
    </row>
    <row r="400" spans="1:17" hidden="1">
      <c r="A400">
        <v>399</v>
      </c>
      <c r="B400">
        <v>49</v>
      </c>
      <c r="C400" t="s">
        <v>232</v>
      </c>
      <c r="D400">
        <v>12997522345</v>
      </c>
      <c r="E400" t="s">
        <v>28</v>
      </c>
      <c r="F400" t="s">
        <v>233</v>
      </c>
      <c r="G400" t="s">
        <v>234</v>
      </c>
      <c r="H400" t="s">
        <v>21</v>
      </c>
      <c r="J400">
        <v>93</v>
      </c>
      <c r="K400" t="s">
        <v>83</v>
      </c>
      <c r="L400">
        <v>1</v>
      </c>
      <c r="M400" t="s">
        <v>32</v>
      </c>
      <c r="N400">
        <v>3.9</v>
      </c>
      <c r="O400" s="1">
        <v>44541.175150462965</v>
      </c>
      <c r="P400" t="s">
        <v>24</v>
      </c>
      <c r="Q400">
        <v>2.25</v>
      </c>
    </row>
    <row r="401" spans="1:17" hidden="1">
      <c r="A401">
        <v>400</v>
      </c>
      <c r="B401">
        <v>49</v>
      </c>
      <c r="C401" t="s">
        <v>232</v>
      </c>
      <c r="D401">
        <v>12997522345</v>
      </c>
      <c r="E401" t="s">
        <v>28</v>
      </c>
      <c r="F401" t="s">
        <v>233</v>
      </c>
      <c r="G401" t="s">
        <v>234</v>
      </c>
      <c r="H401" t="s">
        <v>21</v>
      </c>
      <c r="J401">
        <v>196</v>
      </c>
      <c r="K401" t="s">
        <v>93</v>
      </c>
      <c r="L401">
        <v>1</v>
      </c>
      <c r="M401" t="s">
        <v>26</v>
      </c>
      <c r="N401">
        <v>8.9</v>
      </c>
      <c r="O401" s="1">
        <v>44541.175150462965</v>
      </c>
      <c r="P401" t="s">
        <v>24</v>
      </c>
      <c r="Q401">
        <v>4.9000000000000004</v>
      </c>
    </row>
    <row r="402" spans="1:17" hidden="1">
      <c r="A402">
        <v>401</v>
      </c>
      <c r="B402">
        <v>49</v>
      </c>
      <c r="C402" t="s">
        <v>232</v>
      </c>
      <c r="D402">
        <v>12997522345</v>
      </c>
      <c r="E402" t="s">
        <v>28</v>
      </c>
      <c r="F402" t="s">
        <v>233</v>
      </c>
      <c r="G402" t="s">
        <v>234</v>
      </c>
      <c r="H402" t="s">
        <v>21</v>
      </c>
      <c r="J402">
        <v>115</v>
      </c>
      <c r="K402" t="s">
        <v>48</v>
      </c>
      <c r="L402">
        <v>1</v>
      </c>
      <c r="M402" t="s">
        <v>49</v>
      </c>
      <c r="N402">
        <v>5.9</v>
      </c>
      <c r="O402" s="1">
        <v>44541.175150462965</v>
      </c>
      <c r="P402" t="s">
        <v>50</v>
      </c>
      <c r="Q402">
        <v>3.5</v>
      </c>
    </row>
    <row r="403" spans="1:17" hidden="1">
      <c r="A403">
        <v>402</v>
      </c>
      <c r="B403">
        <v>49</v>
      </c>
      <c r="C403" t="s">
        <v>232</v>
      </c>
      <c r="D403">
        <v>12997522345</v>
      </c>
      <c r="E403" t="s">
        <v>28</v>
      </c>
      <c r="F403" t="s">
        <v>233</v>
      </c>
      <c r="G403" t="s">
        <v>234</v>
      </c>
      <c r="H403" t="s">
        <v>21</v>
      </c>
      <c r="J403">
        <v>231</v>
      </c>
      <c r="K403" t="s">
        <v>87</v>
      </c>
      <c r="L403">
        <v>1</v>
      </c>
      <c r="M403" t="s">
        <v>88</v>
      </c>
      <c r="N403">
        <v>5.9</v>
      </c>
      <c r="O403" s="1">
        <v>44541.175150462965</v>
      </c>
      <c r="P403" t="s">
        <v>50</v>
      </c>
      <c r="Q403">
        <v>3.5</v>
      </c>
    </row>
    <row r="404" spans="1:17" hidden="1">
      <c r="A404">
        <v>403</v>
      </c>
      <c r="B404">
        <v>49</v>
      </c>
      <c r="C404" t="s">
        <v>232</v>
      </c>
      <c r="D404">
        <v>12997522345</v>
      </c>
      <c r="E404" t="s">
        <v>28</v>
      </c>
      <c r="F404" t="s">
        <v>233</v>
      </c>
      <c r="G404" t="s">
        <v>234</v>
      </c>
      <c r="H404" t="s">
        <v>21</v>
      </c>
      <c r="J404">
        <v>31</v>
      </c>
      <c r="K404" t="s">
        <v>202</v>
      </c>
      <c r="L404">
        <v>1</v>
      </c>
      <c r="M404" t="s">
        <v>66</v>
      </c>
      <c r="N404">
        <v>3.9</v>
      </c>
      <c r="O404" s="1">
        <v>44541.175150462965</v>
      </c>
      <c r="P404" t="s">
        <v>24</v>
      </c>
      <c r="Q404">
        <v>1.8</v>
      </c>
    </row>
    <row r="405" spans="1:17" hidden="1">
      <c r="A405">
        <v>404</v>
      </c>
      <c r="B405">
        <v>50</v>
      </c>
      <c r="C405" t="s">
        <v>235</v>
      </c>
      <c r="D405">
        <v>12991263198</v>
      </c>
      <c r="E405" t="s">
        <v>18</v>
      </c>
      <c r="F405" t="s">
        <v>236</v>
      </c>
      <c r="G405" t="s">
        <v>237</v>
      </c>
      <c r="H405" t="s">
        <v>21</v>
      </c>
      <c r="J405">
        <v>51</v>
      </c>
      <c r="K405" t="s">
        <v>25</v>
      </c>
      <c r="L405">
        <v>2</v>
      </c>
      <c r="M405" t="s">
        <v>26</v>
      </c>
      <c r="N405">
        <v>13.8</v>
      </c>
      <c r="O405" s="1">
        <v>44541.175208333334</v>
      </c>
      <c r="P405" t="s">
        <v>24</v>
      </c>
      <c r="Q405">
        <v>8.4</v>
      </c>
    </row>
    <row r="406" spans="1:17" hidden="1">
      <c r="A406">
        <v>405</v>
      </c>
      <c r="B406">
        <v>50</v>
      </c>
      <c r="C406" t="s">
        <v>235</v>
      </c>
      <c r="D406">
        <v>12991263198</v>
      </c>
      <c r="E406" t="s">
        <v>18</v>
      </c>
      <c r="F406" t="s">
        <v>236</v>
      </c>
      <c r="G406" t="s">
        <v>237</v>
      </c>
      <c r="H406" t="s">
        <v>21</v>
      </c>
      <c r="J406">
        <v>200</v>
      </c>
      <c r="K406" t="s">
        <v>40</v>
      </c>
      <c r="L406">
        <v>1</v>
      </c>
      <c r="M406" t="s">
        <v>26</v>
      </c>
      <c r="N406">
        <v>12.9</v>
      </c>
      <c r="O406" s="1">
        <v>44541.175208333334</v>
      </c>
      <c r="P406" t="s">
        <v>24</v>
      </c>
      <c r="Q406">
        <v>8</v>
      </c>
    </row>
    <row r="407" spans="1:17" hidden="1">
      <c r="A407">
        <v>406</v>
      </c>
      <c r="B407">
        <v>50</v>
      </c>
      <c r="C407" t="s">
        <v>235</v>
      </c>
      <c r="D407">
        <v>12991263198</v>
      </c>
      <c r="E407" t="s">
        <v>18</v>
      </c>
      <c r="F407" t="s">
        <v>236</v>
      </c>
      <c r="G407" t="s">
        <v>237</v>
      </c>
      <c r="H407" t="s">
        <v>21</v>
      </c>
      <c r="J407">
        <v>59</v>
      </c>
      <c r="K407" t="s">
        <v>31</v>
      </c>
      <c r="L407">
        <v>1</v>
      </c>
      <c r="M407" t="s">
        <v>32</v>
      </c>
      <c r="N407">
        <v>5.9</v>
      </c>
      <c r="O407" s="1">
        <v>44541.175208333334</v>
      </c>
      <c r="P407" t="s">
        <v>24</v>
      </c>
      <c r="Q407">
        <v>3.25</v>
      </c>
    </row>
    <row r="408" spans="1:17" hidden="1">
      <c r="A408">
        <v>407</v>
      </c>
      <c r="B408">
        <v>50</v>
      </c>
      <c r="C408" t="s">
        <v>235</v>
      </c>
      <c r="D408">
        <v>12991263198</v>
      </c>
      <c r="E408" t="s">
        <v>18</v>
      </c>
      <c r="F408" t="s">
        <v>236</v>
      </c>
      <c r="G408" t="s">
        <v>237</v>
      </c>
      <c r="H408" t="s">
        <v>21</v>
      </c>
      <c r="J408">
        <v>65</v>
      </c>
      <c r="K408" t="s">
        <v>69</v>
      </c>
      <c r="L408">
        <v>1</v>
      </c>
      <c r="M408" t="s">
        <v>32</v>
      </c>
      <c r="N408">
        <v>3.9</v>
      </c>
      <c r="O408" s="1">
        <v>44541.175208333334</v>
      </c>
      <c r="P408" t="s">
        <v>24</v>
      </c>
      <c r="Q408">
        <v>1.9</v>
      </c>
    </row>
    <row r="409" spans="1:17" hidden="1">
      <c r="A409">
        <v>408</v>
      </c>
      <c r="B409">
        <v>50</v>
      </c>
      <c r="C409" t="s">
        <v>235</v>
      </c>
      <c r="D409">
        <v>12991263198</v>
      </c>
      <c r="E409" t="s">
        <v>18</v>
      </c>
      <c r="F409" t="s">
        <v>236</v>
      </c>
      <c r="G409" t="s">
        <v>237</v>
      </c>
      <c r="H409" t="s">
        <v>21</v>
      </c>
      <c r="J409">
        <v>86</v>
      </c>
      <c r="K409" t="s">
        <v>133</v>
      </c>
      <c r="L409">
        <v>1</v>
      </c>
      <c r="M409" t="s">
        <v>32</v>
      </c>
      <c r="N409">
        <v>5.9</v>
      </c>
      <c r="O409" s="1">
        <v>44541.175208333334</v>
      </c>
      <c r="P409" t="s">
        <v>24</v>
      </c>
      <c r="Q409">
        <v>2.95</v>
      </c>
    </row>
    <row r="410" spans="1:17" hidden="1">
      <c r="A410">
        <v>409</v>
      </c>
      <c r="B410">
        <v>50</v>
      </c>
      <c r="C410" t="s">
        <v>235</v>
      </c>
      <c r="D410">
        <v>12991263198</v>
      </c>
      <c r="E410" t="s">
        <v>18</v>
      </c>
      <c r="F410" t="s">
        <v>236</v>
      </c>
      <c r="G410" t="s">
        <v>237</v>
      </c>
      <c r="H410" t="s">
        <v>21</v>
      </c>
      <c r="J410">
        <v>93</v>
      </c>
      <c r="K410" t="s">
        <v>83</v>
      </c>
      <c r="L410">
        <v>1</v>
      </c>
      <c r="M410" t="s">
        <v>32</v>
      </c>
      <c r="N410">
        <v>3.9</v>
      </c>
      <c r="O410" s="1">
        <v>44541.175208333334</v>
      </c>
      <c r="P410" t="s">
        <v>24</v>
      </c>
      <c r="Q410">
        <v>2.25</v>
      </c>
    </row>
    <row r="411" spans="1:17" hidden="1">
      <c r="A411">
        <v>410</v>
      </c>
      <c r="B411">
        <v>50</v>
      </c>
      <c r="C411" t="s">
        <v>235</v>
      </c>
      <c r="D411">
        <v>12991263198</v>
      </c>
      <c r="E411" t="s">
        <v>18</v>
      </c>
      <c r="F411" t="s">
        <v>236</v>
      </c>
      <c r="G411" t="s">
        <v>237</v>
      </c>
      <c r="H411" t="s">
        <v>21</v>
      </c>
      <c r="J411">
        <v>333</v>
      </c>
      <c r="K411" t="s">
        <v>55</v>
      </c>
      <c r="L411">
        <v>1</v>
      </c>
      <c r="M411" t="s">
        <v>32</v>
      </c>
      <c r="N411">
        <v>5.9</v>
      </c>
      <c r="O411" s="1">
        <v>44541.175208333334</v>
      </c>
      <c r="P411" t="s">
        <v>24</v>
      </c>
      <c r="Q411">
        <v>3.25</v>
      </c>
    </row>
    <row r="412" spans="1:17" hidden="1">
      <c r="A412">
        <v>411</v>
      </c>
      <c r="B412">
        <v>50</v>
      </c>
      <c r="C412" t="s">
        <v>235</v>
      </c>
      <c r="D412">
        <v>12991263198</v>
      </c>
      <c r="E412" t="s">
        <v>18</v>
      </c>
      <c r="F412" t="s">
        <v>236</v>
      </c>
      <c r="G412" t="s">
        <v>237</v>
      </c>
      <c r="H412" t="s">
        <v>21</v>
      </c>
      <c r="J412">
        <v>68</v>
      </c>
      <c r="K412" t="s">
        <v>223</v>
      </c>
      <c r="L412">
        <v>1</v>
      </c>
      <c r="M412" t="s">
        <v>77</v>
      </c>
      <c r="N412">
        <v>11.9</v>
      </c>
      <c r="O412" s="1">
        <v>44541.175208333334</v>
      </c>
      <c r="P412" t="s">
        <v>24</v>
      </c>
      <c r="Q412">
        <v>6.5</v>
      </c>
    </row>
    <row r="413" spans="1:17" hidden="1">
      <c r="A413">
        <v>412</v>
      </c>
      <c r="B413">
        <v>50</v>
      </c>
      <c r="C413" t="s">
        <v>235</v>
      </c>
      <c r="D413">
        <v>12991263198</v>
      </c>
      <c r="E413" t="s">
        <v>18</v>
      </c>
      <c r="F413" t="s">
        <v>236</v>
      </c>
      <c r="G413" t="s">
        <v>237</v>
      </c>
      <c r="H413" t="s">
        <v>21</v>
      </c>
      <c r="J413">
        <v>231</v>
      </c>
      <c r="K413" t="s">
        <v>87</v>
      </c>
      <c r="L413">
        <v>1</v>
      </c>
      <c r="M413" t="s">
        <v>88</v>
      </c>
      <c r="N413">
        <v>5.9</v>
      </c>
      <c r="O413" s="1">
        <v>44541.175208333334</v>
      </c>
      <c r="P413" t="s">
        <v>50</v>
      </c>
      <c r="Q413">
        <v>3.5</v>
      </c>
    </row>
    <row r="414" spans="1:17" hidden="1">
      <c r="A414">
        <v>413</v>
      </c>
      <c r="B414">
        <v>50</v>
      </c>
      <c r="C414" t="s">
        <v>235</v>
      </c>
      <c r="D414">
        <v>12991263198</v>
      </c>
      <c r="E414" t="s">
        <v>18</v>
      </c>
      <c r="F414" t="s">
        <v>236</v>
      </c>
      <c r="G414" t="s">
        <v>237</v>
      </c>
      <c r="H414" t="s">
        <v>21</v>
      </c>
      <c r="J414">
        <v>31</v>
      </c>
      <c r="K414" t="s">
        <v>202</v>
      </c>
      <c r="L414">
        <v>1</v>
      </c>
      <c r="M414" t="s">
        <v>66</v>
      </c>
      <c r="N414">
        <v>3.9</v>
      </c>
      <c r="O414" s="1">
        <v>44541.175208333334</v>
      </c>
      <c r="P414" t="s">
        <v>24</v>
      </c>
      <c r="Q414">
        <v>1.8</v>
      </c>
    </row>
    <row r="415" spans="1:17" hidden="1">
      <c r="A415">
        <v>414</v>
      </c>
      <c r="B415">
        <v>51</v>
      </c>
      <c r="C415" t="s">
        <v>126</v>
      </c>
      <c r="D415">
        <v>12988057221</v>
      </c>
      <c r="E415" t="s">
        <v>18</v>
      </c>
      <c r="F415" t="s">
        <v>127</v>
      </c>
      <c r="G415" t="s">
        <v>238</v>
      </c>
      <c r="H415" t="s">
        <v>21</v>
      </c>
      <c r="J415">
        <v>51</v>
      </c>
      <c r="K415" t="s">
        <v>25</v>
      </c>
      <c r="L415">
        <v>1</v>
      </c>
      <c r="M415" t="s">
        <v>26</v>
      </c>
      <c r="N415">
        <v>6.9</v>
      </c>
      <c r="O415" s="1">
        <v>44541.175208333334</v>
      </c>
      <c r="P415" t="s">
        <v>24</v>
      </c>
      <c r="Q415">
        <v>4.2</v>
      </c>
    </row>
    <row r="416" spans="1:17" hidden="1">
      <c r="A416">
        <v>415</v>
      </c>
      <c r="B416">
        <v>51</v>
      </c>
      <c r="C416" t="s">
        <v>126</v>
      </c>
      <c r="D416">
        <v>12988057221</v>
      </c>
      <c r="E416" t="s">
        <v>18</v>
      </c>
      <c r="F416" t="s">
        <v>127</v>
      </c>
      <c r="G416" t="s">
        <v>238</v>
      </c>
      <c r="H416" t="s">
        <v>21</v>
      </c>
      <c r="J416">
        <v>241</v>
      </c>
      <c r="K416" t="s">
        <v>22</v>
      </c>
      <c r="L416">
        <v>1</v>
      </c>
      <c r="M416" t="s">
        <v>23</v>
      </c>
      <c r="N416">
        <v>9.9</v>
      </c>
      <c r="O416" s="1">
        <v>44541.175208333334</v>
      </c>
      <c r="P416" t="s">
        <v>24</v>
      </c>
      <c r="Q416">
        <v>4.75</v>
      </c>
    </row>
    <row r="417" spans="1:17" hidden="1">
      <c r="A417">
        <v>416</v>
      </c>
      <c r="B417">
        <v>51</v>
      </c>
      <c r="C417" t="s">
        <v>126</v>
      </c>
      <c r="D417">
        <v>12988057221</v>
      </c>
      <c r="E417" t="s">
        <v>18</v>
      </c>
      <c r="F417" t="s">
        <v>127</v>
      </c>
      <c r="G417" t="s">
        <v>238</v>
      </c>
      <c r="H417" t="s">
        <v>21</v>
      </c>
      <c r="J417">
        <v>9</v>
      </c>
      <c r="K417" t="s">
        <v>189</v>
      </c>
      <c r="L417">
        <v>1</v>
      </c>
      <c r="M417" t="s">
        <v>32</v>
      </c>
      <c r="N417">
        <v>3.9</v>
      </c>
      <c r="O417" s="1">
        <v>44541.175208333334</v>
      </c>
      <c r="P417" t="s">
        <v>24</v>
      </c>
      <c r="Q417">
        <v>2</v>
      </c>
    </row>
    <row r="418" spans="1:17" hidden="1">
      <c r="A418">
        <v>417</v>
      </c>
      <c r="B418">
        <v>51</v>
      </c>
      <c r="C418" t="s">
        <v>126</v>
      </c>
      <c r="D418">
        <v>12988057221</v>
      </c>
      <c r="E418" t="s">
        <v>18</v>
      </c>
      <c r="F418" t="s">
        <v>127</v>
      </c>
      <c r="G418" t="s">
        <v>238</v>
      </c>
      <c r="H418" t="s">
        <v>21</v>
      </c>
      <c r="J418">
        <v>59</v>
      </c>
      <c r="K418" t="s">
        <v>31</v>
      </c>
      <c r="L418">
        <v>1</v>
      </c>
      <c r="M418" t="s">
        <v>32</v>
      </c>
      <c r="N418">
        <v>5.9</v>
      </c>
      <c r="O418" s="1">
        <v>44541.175208333334</v>
      </c>
      <c r="P418" t="s">
        <v>24</v>
      </c>
      <c r="Q418">
        <v>3.25</v>
      </c>
    </row>
    <row r="419" spans="1:17" hidden="1">
      <c r="A419">
        <v>418</v>
      </c>
      <c r="B419">
        <v>51</v>
      </c>
      <c r="C419" t="s">
        <v>126</v>
      </c>
      <c r="D419">
        <v>12988057221</v>
      </c>
      <c r="E419" t="s">
        <v>18</v>
      </c>
      <c r="F419" t="s">
        <v>127</v>
      </c>
      <c r="G419" t="s">
        <v>238</v>
      </c>
      <c r="H419" t="s">
        <v>21</v>
      </c>
      <c r="J419">
        <v>93</v>
      </c>
      <c r="K419" t="s">
        <v>83</v>
      </c>
      <c r="L419">
        <v>1</v>
      </c>
      <c r="M419" t="s">
        <v>32</v>
      </c>
      <c r="N419">
        <v>3.9</v>
      </c>
      <c r="O419" s="1">
        <v>44541.175208333334</v>
      </c>
      <c r="P419" t="s">
        <v>24</v>
      </c>
      <c r="Q419">
        <v>2.25</v>
      </c>
    </row>
    <row r="420" spans="1:17" hidden="1">
      <c r="A420">
        <v>419</v>
      </c>
      <c r="B420">
        <v>51</v>
      </c>
      <c r="C420" t="s">
        <v>126</v>
      </c>
      <c r="D420">
        <v>12988057221</v>
      </c>
      <c r="E420" t="s">
        <v>18</v>
      </c>
      <c r="F420" t="s">
        <v>127</v>
      </c>
      <c r="G420" t="s">
        <v>238</v>
      </c>
      <c r="H420" t="s">
        <v>21</v>
      </c>
      <c r="J420">
        <v>333</v>
      </c>
      <c r="K420" t="s">
        <v>55</v>
      </c>
      <c r="L420">
        <v>1</v>
      </c>
      <c r="M420" t="s">
        <v>32</v>
      </c>
      <c r="N420">
        <v>5.9</v>
      </c>
      <c r="O420" s="1">
        <v>44541.175208333334</v>
      </c>
      <c r="P420" t="s">
        <v>24</v>
      </c>
      <c r="Q420">
        <v>3.25</v>
      </c>
    </row>
    <row r="421" spans="1:17" hidden="1">
      <c r="A421">
        <v>420</v>
      </c>
      <c r="B421">
        <v>51</v>
      </c>
      <c r="C421" t="s">
        <v>126</v>
      </c>
      <c r="D421">
        <v>12988057221</v>
      </c>
      <c r="E421" t="s">
        <v>18</v>
      </c>
      <c r="F421" t="s">
        <v>127</v>
      </c>
      <c r="G421" t="s">
        <v>238</v>
      </c>
      <c r="H421" t="s">
        <v>21</v>
      </c>
      <c r="J421">
        <v>344</v>
      </c>
      <c r="K421" t="s">
        <v>37</v>
      </c>
      <c r="L421">
        <v>1</v>
      </c>
      <c r="M421" t="s">
        <v>38</v>
      </c>
      <c r="N421">
        <v>2.9</v>
      </c>
      <c r="O421" s="1">
        <v>44541.175208333334</v>
      </c>
      <c r="P421" t="s">
        <v>24</v>
      </c>
      <c r="Q421">
        <v>1.7</v>
      </c>
    </row>
    <row r="422" spans="1:17" hidden="1">
      <c r="A422">
        <v>421</v>
      </c>
      <c r="B422">
        <v>51</v>
      </c>
      <c r="C422" t="s">
        <v>126</v>
      </c>
      <c r="D422">
        <v>12988057221</v>
      </c>
      <c r="E422" t="s">
        <v>18</v>
      </c>
      <c r="F422" t="s">
        <v>127</v>
      </c>
      <c r="G422" t="s">
        <v>238</v>
      </c>
      <c r="H422" t="s">
        <v>21</v>
      </c>
      <c r="J422">
        <v>301</v>
      </c>
      <c r="K422" t="s">
        <v>110</v>
      </c>
      <c r="L422">
        <v>1</v>
      </c>
      <c r="M422" t="s">
        <v>49</v>
      </c>
      <c r="N422">
        <v>5.9</v>
      </c>
      <c r="O422" s="1">
        <v>44541.175208333334</v>
      </c>
      <c r="P422" t="s">
        <v>24</v>
      </c>
      <c r="Q422">
        <v>3.6</v>
      </c>
    </row>
    <row r="423" spans="1:17" hidden="1">
      <c r="A423">
        <v>422</v>
      </c>
      <c r="B423">
        <v>52</v>
      </c>
      <c r="C423" t="s">
        <v>239</v>
      </c>
      <c r="D423">
        <v>12996403210</v>
      </c>
      <c r="E423" t="s">
        <v>43</v>
      </c>
      <c r="F423" t="s">
        <v>240</v>
      </c>
      <c r="G423" t="s">
        <v>173</v>
      </c>
      <c r="H423" t="s">
        <v>21</v>
      </c>
      <c r="J423">
        <v>34</v>
      </c>
      <c r="K423" t="s">
        <v>188</v>
      </c>
      <c r="L423">
        <v>1</v>
      </c>
      <c r="M423" t="s">
        <v>32</v>
      </c>
      <c r="N423">
        <v>11.9</v>
      </c>
      <c r="O423" s="1">
        <v>44541.175173611111</v>
      </c>
      <c r="P423" t="s">
        <v>24</v>
      </c>
      <c r="Q423">
        <v>7.5</v>
      </c>
    </row>
    <row r="424" spans="1:17" hidden="1">
      <c r="A424">
        <v>423</v>
      </c>
      <c r="B424">
        <v>52</v>
      </c>
      <c r="C424" t="s">
        <v>239</v>
      </c>
      <c r="D424">
        <v>12996403210</v>
      </c>
      <c r="E424" t="s">
        <v>43</v>
      </c>
      <c r="F424" t="s">
        <v>240</v>
      </c>
      <c r="G424" t="s">
        <v>173</v>
      </c>
      <c r="H424" t="s">
        <v>21</v>
      </c>
      <c r="J424">
        <v>51</v>
      </c>
      <c r="K424" t="s">
        <v>25</v>
      </c>
      <c r="L424">
        <v>1</v>
      </c>
      <c r="M424" t="s">
        <v>26</v>
      </c>
      <c r="N424">
        <v>6.9</v>
      </c>
      <c r="O424" s="1">
        <v>44541.175173611111</v>
      </c>
      <c r="P424" t="s">
        <v>24</v>
      </c>
      <c r="Q424">
        <v>4.2</v>
      </c>
    </row>
    <row r="425" spans="1:17" hidden="1">
      <c r="A425">
        <v>424</v>
      </c>
      <c r="B425">
        <v>52</v>
      </c>
      <c r="C425" t="s">
        <v>239</v>
      </c>
      <c r="D425">
        <v>12996403210</v>
      </c>
      <c r="E425" t="s">
        <v>43</v>
      </c>
      <c r="F425" t="s">
        <v>240</v>
      </c>
      <c r="G425" t="s">
        <v>173</v>
      </c>
      <c r="H425" t="s">
        <v>21</v>
      </c>
      <c r="J425">
        <v>200</v>
      </c>
      <c r="K425" t="s">
        <v>40</v>
      </c>
      <c r="L425">
        <v>1</v>
      </c>
      <c r="M425" t="s">
        <v>26</v>
      </c>
      <c r="N425">
        <v>12.9</v>
      </c>
      <c r="O425" s="1">
        <v>44541.175173611111</v>
      </c>
      <c r="P425" t="s">
        <v>24</v>
      </c>
      <c r="Q425">
        <v>8</v>
      </c>
    </row>
    <row r="426" spans="1:17" hidden="1">
      <c r="A426">
        <v>425</v>
      </c>
      <c r="B426">
        <v>52</v>
      </c>
      <c r="C426" t="s">
        <v>239</v>
      </c>
      <c r="D426">
        <v>12996403210</v>
      </c>
      <c r="E426" t="s">
        <v>43</v>
      </c>
      <c r="F426" t="s">
        <v>240</v>
      </c>
      <c r="G426" t="s">
        <v>173</v>
      </c>
      <c r="H426" t="s">
        <v>21</v>
      </c>
      <c r="J426">
        <v>241</v>
      </c>
      <c r="K426" t="s">
        <v>22</v>
      </c>
      <c r="L426">
        <v>2</v>
      </c>
      <c r="M426" t="s">
        <v>23</v>
      </c>
      <c r="N426">
        <v>19.8</v>
      </c>
      <c r="O426" s="1">
        <v>44541.175173611111</v>
      </c>
      <c r="P426" t="s">
        <v>24</v>
      </c>
      <c r="Q426">
        <v>9.5</v>
      </c>
    </row>
    <row r="427" spans="1:17" hidden="1">
      <c r="A427">
        <v>426</v>
      </c>
      <c r="B427">
        <v>52</v>
      </c>
      <c r="C427" t="s">
        <v>239</v>
      </c>
      <c r="D427">
        <v>12996403210</v>
      </c>
      <c r="E427" t="s">
        <v>43</v>
      </c>
      <c r="F427" t="s">
        <v>240</v>
      </c>
      <c r="G427" t="s">
        <v>173</v>
      </c>
      <c r="H427" t="s">
        <v>21</v>
      </c>
      <c r="J427">
        <v>270</v>
      </c>
      <c r="K427" t="s">
        <v>56</v>
      </c>
      <c r="L427">
        <v>1</v>
      </c>
      <c r="M427" t="s">
        <v>32</v>
      </c>
      <c r="N427">
        <v>13.9</v>
      </c>
      <c r="O427" s="1">
        <v>44541.175173611111</v>
      </c>
      <c r="P427" t="s">
        <v>50</v>
      </c>
      <c r="Q427">
        <v>8</v>
      </c>
    </row>
    <row r="428" spans="1:17" hidden="1">
      <c r="A428">
        <v>427</v>
      </c>
      <c r="B428">
        <v>52</v>
      </c>
      <c r="C428" t="s">
        <v>239</v>
      </c>
      <c r="D428">
        <v>12996403210</v>
      </c>
      <c r="E428" t="s">
        <v>43</v>
      </c>
      <c r="F428" t="s">
        <v>240</v>
      </c>
      <c r="G428" t="s">
        <v>173</v>
      </c>
      <c r="H428" t="s">
        <v>21</v>
      </c>
      <c r="J428">
        <v>57</v>
      </c>
      <c r="K428" t="s">
        <v>102</v>
      </c>
      <c r="L428">
        <v>2</v>
      </c>
      <c r="M428" t="s">
        <v>32</v>
      </c>
      <c r="N428">
        <v>11.8</v>
      </c>
      <c r="O428" s="1">
        <v>44541.175173611111</v>
      </c>
      <c r="P428" t="s">
        <v>24</v>
      </c>
      <c r="Q428">
        <v>6.5</v>
      </c>
    </row>
    <row r="429" spans="1:17" hidden="1">
      <c r="A429">
        <v>428</v>
      </c>
      <c r="B429">
        <v>52</v>
      </c>
      <c r="C429" t="s">
        <v>239</v>
      </c>
      <c r="D429">
        <v>12996403210</v>
      </c>
      <c r="E429" t="s">
        <v>43</v>
      </c>
      <c r="F429" t="s">
        <v>240</v>
      </c>
      <c r="G429" t="s">
        <v>173</v>
      </c>
      <c r="H429" t="s">
        <v>21</v>
      </c>
      <c r="J429">
        <v>59</v>
      </c>
      <c r="K429" t="s">
        <v>31</v>
      </c>
      <c r="L429">
        <v>1</v>
      </c>
      <c r="M429" t="s">
        <v>32</v>
      </c>
      <c r="N429">
        <v>5.9</v>
      </c>
      <c r="O429" s="1">
        <v>44541.175173611111</v>
      </c>
      <c r="P429" t="s">
        <v>24</v>
      </c>
      <c r="Q429">
        <v>3.25</v>
      </c>
    </row>
    <row r="430" spans="1:17" hidden="1">
      <c r="A430">
        <v>429</v>
      </c>
      <c r="B430">
        <v>52</v>
      </c>
      <c r="C430" t="s">
        <v>239</v>
      </c>
      <c r="D430">
        <v>12996403210</v>
      </c>
      <c r="E430" t="s">
        <v>43</v>
      </c>
      <c r="F430" t="s">
        <v>240</v>
      </c>
      <c r="G430" t="s">
        <v>173</v>
      </c>
      <c r="H430" t="s">
        <v>21</v>
      </c>
      <c r="J430">
        <v>86</v>
      </c>
      <c r="K430" t="s">
        <v>133</v>
      </c>
      <c r="L430">
        <v>1</v>
      </c>
      <c r="M430" t="s">
        <v>32</v>
      </c>
      <c r="N430">
        <v>5.9</v>
      </c>
      <c r="O430" s="1">
        <v>44541.175173611111</v>
      </c>
      <c r="P430" t="s">
        <v>24</v>
      </c>
      <c r="Q430">
        <v>2.95</v>
      </c>
    </row>
    <row r="431" spans="1:17" hidden="1">
      <c r="A431">
        <v>430</v>
      </c>
      <c r="B431">
        <v>52</v>
      </c>
      <c r="C431" t="s">
        <v>239</v>
      </c>
      <c r="D431">
        <v>12996403210</v>
      </c>
      <c r="E431" t="s">
        <v>43</v>
      </c>
      <c r="F431" t="s">
        <v>240</v>
      </c>
      <c r="G431" t="s">
        <v>173</v>
      </c>
      <c r="H431" t="s">
        <v>21</v>
      </c>
      <c r="J431">
        <v>93</v>
      </c>
      <c r="K431" t="s">
        <v>83</v>
      </c>
      <c r="L431">
        <v>1</v>
      </c>
      <c r="M431" t="s">
        <v>32</v>
      </c>
      <c r="N431">
        <v>3.9</v>
      </c>
      <c r="O431" s="1">
        <v>44541.175173611111</v>
      </c>
      <c r="P431" t="s">
        <v>24</v>
      </c>
      <c r="Q431">
        <v>2.25</v>
      </c>
    </row>
    <row r="432" spans="1:17" hidden="1">
      <c r="A432">
        <v>431</v>
      </c>
      <c r="B432">
        <v>52</v>
      </c>
      <c r="C432" t="s">
        <v>239</v>
      </c>
      <c r="D432">
        <v>12996403210</v>
      </c>
      <c r="E432" t="s">
        <v>43</v>
      </c>
      <c r="F432" t="s">
        <v>240</v>
      </c>
      <c r="G432" t="s">
        <v>173</v>
      </c>
      <c r="H432" t="s">
        <v>21</v>
      </c>
      <c r="J432">
        <v>333</v>
      </c>
      <c r="K432" t="s">
        <v>55</v>
      </c>
      <c r="L432">
        <v>2</v>
      </c>
      <c r="M432" t="s">
        <v>32</v>
      </c>
      <c r="N432">
        <v>11.8</v>
      </c>
      <c r="O432" s="1">
        <v>44541.175173611111</v>
      </c>
      <c r="P432" t="s">
        <v>24</v>
      </c>
      <c r="Q432">
        <v>6.5</v>
      </c>
    </row>
    <row r="433" spans="1:17" hidden="1">
      <c r="A433">
        <v>432</v>
      </c>
      <c r="B433">
        <v>52</v>
      </c>
      <c r="C433" t="s">
        <v>239</v>
      </c>
      <c r="D433">
        <v>12996403210</v>
      </c>
      <c r="E433" t="s">
        <v>43</v>
      </c>
      <c r="F433" t="s">
        <v>240</v>
      </c>
      <c r="G433" t="s">
        <v>173</v>
      </c>
      <c r="H433" t="s">
        <v>21</v>
      </c>
      <c r="J433">
        <v>334</v>
      </c>
      <c r="K433" t="s">
        <v>51</v>
      </c>
      <c r="L433">
        <v>1</v>
      </c>
      <c r="M433" t="s">
        <v>52</v>
      </c>
      <c r="N433">
        <v>7.9</v>
      </c>
      <c r="O433" s="1">
        <v>44541.175173611111</v>
      </c>
      <c r="P433" t="s">
        <v>24</v>
      </c>
      <c r="Q433">
        <v>4.5</v>
      </c>
    </row>
    <row r="434" spans="1:17" hidden="1">
      <c r="A434">
        <v>433</v>
      </c>
      <c r="B434">
        <v>52</v>
      </c>
      <c r="C434" t="s">
        <v>239</v>
      </c>
      <c r="D434">
        <v>12996403210</v>
      </c>
      <c r="E434" t="s">
        <v>43</v>
      </c>
      <c r="F434" t="s">
        <v>240</v>
      </c>
      <c r="G434" t="s">
        <v>173</v>
      </c>
      <c r="H434" t="s">
        <v>21</v>
      </c>
      <c r="J434">
        <v>121</v>
      </c>
      <c r="K434" t="s">
        <v>117</v>
      </c>
      <c r="L434">
        <v>1</v>
      </c>
      <c r="M434" t="s">
        <v>49</v>
      </c>
      <c r="N434">
        <v>5.9</v>
      </c>
      <c r="O434" s="1">
        <v>44541.175173611111</v>
      </c>
      <c r="P434" t="s">
        <v>24</v>
      </c>
      <c r="Q434">
        <v>3.5</v>
      </c>
    </row>
    <row r="435" spans="1:17" hidden="1">
      <c r="A435">
        <v>434</v>
      </c>
      <c r="B435">
        <v>52</v>
      </c>
      <c r="C435" t="s">
        <v>239</v>
      </c>
      <c r="D435">
        <v>12996403210</v>
      </c>
      <c r="E435" t="s">
        <v>43</v>
      </c>
      <c r="F435" t="s">
        <v>240</v>
      </c>
      <c r="G435" t="s">
        <v>173</v>
      </c>
      <c r="H435" t="s">
        <v>21</v>
      </c>
      <c r="J435">
        <v>163</v>
      </c>
      <c r="K435" t="s">
        <v>60</v>
      </c>
      <c r="L435">
        <v>1</v>
      </c>
      <c r="M435" t="s">
        <v>61</v>
      </c>
      <c r="N435">
        <v>29.9</v>
      </c>
      <c r="O435" s="1">
        <v>44541.175173611111</v>
      </c>
      <c r="P435" t="s">
        <v>24</v>
      </c>
      <c r="Q435">
        <v>22.5</v>
      </c>
    </row>
    <row r="436" spans="1:17" hidden="1">
      <c r="A436">
        <v>435</v>
      </c>
      <c r="B436">
        <v>53</v>
      </c>
      <c r="C436" t="s">
        <v>165</v>
      </c>
      <c r="D436">
        <v>991795782</v>
      </c>
      <c r="E436" t="s">
        <v>28</v>
      </c>
      <c r="F436" t="s">
        <v>166</v>
      </c>
      <c r="G436" t="s">
        <v>167</v>
      </c>
      <c r="H436" t="s">
        <v>21</v>
      </c>
      <c r="J436">
        <v>51</v>
      </c>
      <c r="K436" t="s">
        <v>25</v>
      </c>
      <c r="L436">
        <v>1</v>
      </c>
      <c r="M436" t="s">
        <v>26</v>
      </c>
      <c r="N436">
        <v>6.9</v>
      </c>
      <c r="O436" s="1">
        <v>44541.216724537036</v>
      </c>
      <c r="P436" t="s">
        <v>24</v>
      </c>
      <c r="Q436">
        <v>4.2</v>
      </c>
    </row>
    <row r="437" spans="1:17" hidden="1">
      <c r="A437">
        <v>436</v>
      </c>
      <c r="B437">
        <v>53</v>
      </c>
      <c r="C437" t="s">
        <v>165</v>
      </c>
      <c r="D437">
        <v>991795782</v>
      </c>
      <c r="E437" t="s">
        <v>28</v>
      </c>
      <c r="F437" t="s">
        <v>166</v>
      </c>
      <c r="G437" t="s">
        <v>167</v>
      </c>
      <c r="H437" t="s">
        <v>21</v>
      </c>
      <c r="J437">
        <v>200</v>
      </c>
      <c r="K437" t="s">
        <v>40</v>
      </c>
      <c r="L437">
        <v>1</v>
      </c>
      <c r="M437" t="s">
        <v>26</v>
      </c>
      <c r="N437">
        <v>12.9</v>
      </c>
      <c r="O437" s="1">
        <v>44541.216724537036</v>
      </c>
      <c r="P437" t="s">
        <v>24</v>
      </c>
      <c r="Q437">
        <v>8</v>
      </c>
    </row>
    <row r="438" spans="1:17" hidden="1">
      <c r="A438">
        <v>437</v>
      </c>
      <c r="B438">
        <v>53</v>
      </c>
      <c r="C438" t="s">
        <v>165</v>
      </c>
      <c r="D438">
        <v>991795782</v>
      </c>
      <c r="E438" t="s">
        <v>28</v>
      </c>
      <c r="F438" t="s">
        <v>166</v>
      </c>
      <c r="G438" t="s">
        <v>167</v>
      </c>
      <c r="H438" t="s">
        <v>21</v>
      </c>
      <c r="J438">
        <v>6</v>
      </c>
      <c r="K438" t="s">
        <v>107</v>
      </c>
      <c r="L438">
        <v>1</v>
      </c>
      <c r="M438" t="s">
        <v>108</v>
      </c>
      <c r="N438">
        <v>8.9</v>
      </c>
      <c r="O438" s="1">
        <v>44541.216724537036</v>
      </c>
      <c r="P438" t="s">
        <v>24</v>
      </c>
      <c r="Q438">
        <v>5.2</v>
      </c>
    </row>
    <row r="439" spans="1:17" hidden="1">
      <c r="A439">
        <v>438</v>
      </c>
      <c r="B439">
        <v>53</v>
      </c>
      <c r="C439" t="s">
        <v>165</v>
      </c>
      <c r="D439">
        <v>991795782</v>
      </c>
      <c r="E439" t="s">
        <v>28</v>
      </c>
      <c r="F439" t="s">
        <v>166</v>
      </c>
      <c r="G439" t="s">
        <v>167</v>
      </c>
      <c r="H439" t="s">
        <v>21</v>
      </c>
      <c r="J439">
        <v>9</v>
      </c>
      <c r="K439" t="s">
        <v>189</v>
      </c>
      <c r="L439">
        <v>1</v>
      </c>
      <c r="M439" t="s">
        <v>32</v>
      </c>
      <c r="N439">
        <v>3.9</v>
      </c>
      <c r="O439" s="1">
        <v>44541.216724537036</v>
      </c>
      <c r="P439" t="s">
        <v>24</v>
      </c>
      <c r="Q439">
        <v>2</v>
      </c>
    </row>
    <row r="440" spans="1:17" hidden="1">
      <c r="A440">
        <v>439</v>
      </c>
      <c r="B440">
        <v>53</v>
      </c>
      <c r="C440" t="s">
        <v>165</v>
      </c>
      <c r="D440">
        <v>991795782</v>
      </c>
      <c r="E440" t="s">
        <v>28</v>
      </c>
      <c r="F440" t="s">
        <v>166</v>
      </c>
      <c r="G440" t="s">
        <v>167</v>
      </c>
      <c r="H440" t="s">
        <v>21</v>
      </c>
      <c r="J440">
        <v>57</v>
      </c>
      <c r="K440" t="s">
        <v>102</v>
      </c>
      <c r="L440">
        <v>1</v>
      </c>
      <c r="M440" t="s">
        <v>32</v>
      </c>
      <c r="N440">
        <v>5.9</v>
      </c>
      <c r="O440" s="1">
        <v>44541.216724537036</v>
      </c>
      <c r="P440" t="s">
        <v>24</v>
      </c>
      <c r="Q440">
        <v>3.25</v>
      </c>
    </row>
    <row r="441" spans="1:17" hidden="1">
      <c r="A441">
        <v>440</v>
      </c>
      <c r="B441">
        <v>53</v>
      </c>
      <c r="C441" t="s">
        <v>165</v>
      </c>
      <c r="D441">
        <v>991795782</v>
      </c>
      <c r="E441" t="s">
        <v>28</v>
      </c>
      <c r="F441" t="s">
        <v>166</v>
      </c>
      <c r="G441" t="s">
        <v>167</v>
      </c>
      <c r="H441" t="s">
        <v>21</v>
      </c>
      <c r="J441">
        <v>86</v>
      </c>
      <c r="K441" t="s">
        <v>133</v>
      </c>
      <c r="L441">
        <v>1</v>
      </c>
      <c r="M441" t="s">
        <v>32</v>
      </c>
      <c r="N441">
        <v>5.9</v>
      </c>
      <c r="O441" s="1">
        <v>44541.216724537036</v>
      </c>
      <c r="P441" t="s">
        <v>24</v>
      </c>
      <c r="Q441">
        <v>2.95</v>
      </c>
    </row>
    <row r="442" spans="1:17" hidden="1">
      <c r="A442">
        <v>441</v>
      </c>
      <c r="B442">
        <v>53</v>
      </c>
      <c r="C442" t="s">
        <v>165</v>
      </c>
      <c r="D442">
        <v>991795782</v>
      </c>
      <c r="E442" t="s">
        <v>28</v>
      </c>
      <c r="F442" t="s">
        <v>166</v>
      </c>
      <c r="G442" t="s">
        <v>167</v>
      </c>
      <c r="H442" t="s">
        <v>21</v>
      </c>
      <c r="J442">
        <v>100</v>
      </c>
      <c r="K442" t="s">
        <v>54</v>
      </c>
      <c r="L442">
        <v>1</v>
      </c>
      <c r="M442" t="s">
        <v>32</v>
      </c>
      <c r="N442">
        <v>4.9000000000000004</v>
      </c>
      <c r="O442" s="1">
        <v>44541.216724537036</v>
      </c>
      <c r="P442" t="s">
        <v>24</v>
      </c>
      <c r="Q442">
        <v>2.5</v>
      </c>
    </row>
    <row r="443" spans="1:17" hidden="1">
      <c r="A443">
        <v>442</v>
      </c>
      <c r="B443">
        <v>53</v>
      </c>
      <c r="C443" t="s">
        <v>165</v>
      </c>
      <c r="D443">
        <v>991795782</v>
      </c>
      <c r="E443" t="s">
        <v>28</v>
      </c>
      <c r="F443" t="s">
        <v>166</v>
      </c>
      <c r="G443" t="s">
        <v>167</v>
      </c>
      <c r="H443" t="s">
        <v>21</v>
      </c>
      <c r="J443">
        <v>333</v>
      </c>
      <c r="K443" t="s">
        <v>55</v>
      </c>
      <c r="L443">
        <v>1</v>
      </c>
      <c r="M443" t="s">
        <v>32</v>
      </c>
      <c r="N443">
        <v>5.9</v>
      </c>
      <c r="O443" s="1">
        <v>44541.216724537036</v>
      </c>
      <c r="P443" t="s">
        <v>24</v>
      </c>
      <c r="Q443">
        <v>3.25</v>
      </c>
    </row>
    <row r="444" spans="1:17" hidden="1">
      <c r="A444">
        <v>443</v>
      </c>
      <c r="B444">
        <v>53</v>
      </c>
      <c r="C444" t="s">
        <v>165</v>
      </c>
      <c r="D444">
        <v>991795782</v>
      </c>
      <c r="E444" t="s">
        <v>28</v>
      </c>
      <c r="F444" t="s">
        <v>166</v>
      </c>
      <c r="G444" t="s">
        <v>167</v>
      </c>
      <c r="H444" t="s">
        <v>21</v>
      </c>
      <c r="J444">
        <v>68</v>
      </c>
      <c r="K444" t="s">
        <v>223</v>
      </c>
      <c r="L444">
        <v>1</v>
      </c>
      <c r="M444" t="s">
        <v>77</v>
      </c>
      <c r="N444">
        <v>11.9</v>
      </c>
      <c r="O444" s="1">
        <v>44541.216724537036</v>
      </c>
      <c r="P444" t="s">
        <v>24</v>
      </c>
      <c r="Q444">
        <v>6.5</v>
      </c>
    </row>
    <row r="445" spans="1:17" hidden="1">
      <c r="A445">
        <v>444</v>
      </c>
      <c r="B445">
        <v>53</v>
      </c>
      <c r="C445" t="s">
        <v>165</v>
      </c>
      <c r="D445">
        <v>991795782</v>
      </c>
      <c r="E445" t="s">
        <v>28</v>
      </c>
      <c r="F445" t="s">
        <v>166</v>
      </c>
      <c r="G445" t="s">
        <v>167</v>
      </c>
      <c r="H445" t="s">
        <v>21</v>
      </c>
      <c r="J445">
        <v>121</v>
      </c>
      <c r="K445" t="s">
        <v>117</v>
      </c>
      <c r="L445">
        <v>1</v>
      </c>
      <c r="M445" t="s">
        <v>49</v>
      </c>
      <c r="N445">
        <v>5.9</v>
      </c>
      <c r="O445" s="1">
        <v>44541.216724537036</v>
      </c>
      <c r="P445" t="s">
        <v>24</v>
      </c>
      <c r="Q445">
        <v>3.5</v>
      </c>
    </row>
    <row r="446" spans="1:17" hidden="1">
      <c r="A446">
        <v>445</v>
      </c>
      <c r="B446">
        <v>53</v>
      </c>
      <c r="C446" t="s">
        <v>165</v>
      </c>
      <c r="D446">
        <v>991795782</v>
      </c>
      <c r="E446" t="s">
        <v>28</v>
      </c>
      <c r="F446" t="s">
        <v>166</v>
      </c>
      <c r="G446" t="s">
        <v>167</v>
      </c>
      <c r="H446" t="s">
        <v>21</v>
      </c>
      <c r="J446">
        <v>301</v>
      </c>
      <c r="K446" t="s">
        <v>110</v>
      </c>
      <c r="L446">
        <v>1</v>
      </c>
      <c r="M446" t="s">
        <v>49</v>
      </c>
      <c r="N446">
        <v>5.9</v>
      </c>
      <c r="O446" s="1">
        <v>44541.216724537036</v>
      </c>
      <c r="P446" t="s">
        <v>24</v>
      </c>
      <c r="Q446">
        <v>3.6</v>
      </c>
    </row>
    <row r="447" spans="1:17" hidden="1">
      <c r="A447">
        <v>446</v>
      </c>
      <c r="B447">
        <v>53</v>
      </c>
      <c r="C447" t="s">
        <v>165</v>
      </c>
      <c r="D447">
        <v>991795782</v>
      </c>
      <c r="E447" t="s">
        <v>28</v>
      </c>
      <c r="F447" t="s">
        <v>166</v>
      </c>
      <c r="G447" t="s">
        <v>167</v>
      </c>
      <c r="H447" t="s">
        <v>21</v>
      </c>
      <c r="J447">
        <v>71</v>
      </c>
      <c r="K447" t="s">
        <v>168</v>
      </c>
      <c r="L447">
        <v>1</v>
      </c>
      <c r="M447" t="s">
        <v>66</v>
      </c>
      <c r="N447">
        <v>23.9</v>
      </c>
      <c r="O447" s="1">
        <v>44541.216724537036</v>
      </c>
      <c r="P447" t="s">
        <v>24</v>
      </c>
      <c r="Q447">
        <v>14</v>
      </c>
    </row>
    <row r="448" spans="1:17" hidden="1">
      <c r="A448">
        <v>447</v>
      </c>
      <c r="B448">
        <v>53</v>
      </c>
      <c r="C448" t="s">
        <v>165</v>
      </c>
      <c r="D448">
        <v>991795782</v>
      </c>
      <c r="E448" t="s">
        <v>28</v>
      </c>
      <c r="F448" t="s">
        <v>166</v>
      </c>
      <c r="G448" t="s">
        <v>167</v>
      </c>
      <c r="H448" t="s">
        <v>21</v>
      </c>
      <c r="J448">
        <v>131</v>
      </c>
      <c r="K448" t="s">
        <v>241</v>
      </c>
      <c r="L448">
        <v>1</v>
      </c>
      <c r="M448" t="s">
        <v>32</v>
      </c>
      <c r="N448">
        <v>20.9</v>
      </c>
      <c r="O448" s="1">
        <v>44541.216724537036</v>
      </c>
      <c r="P448" t="s">
        <v>24</v>
      </c>
      <c r="Q448">
        <v>12</v>
      </c>
    </row>
    <row r="449" spans="1:17" hidden="1">
      <c r="A449">
        <v>448</v>
      </c>
      <c r="B449">
        <v>53</v>
      </c>
      <c r="C449" t="s">
        <v>165</v>
      </c>
      <c r="D449">
        <v>991795782</v>
      </c>
      <c r="E449" t="s">
        <v>28</v>
      </c>
      <c r="F449" t="s">
        <v>166</v>
      </c>
      <c r="G449" t="s">
        <v>167</v>
      </c>
      <c r="H449" t="s">
        <v>21</v>
      </c>
      <c r="J449">
        <v>162</v>
      </c>
      <c r="K449" t="s">
        <v>169</v>
      </c>
      <c r="L449">
        <v>1</v>
      </c>
      <c r="M449" t="s">
        <v>61</v>
      </c>
      <c r="N449">
        <v>27.9</v>
      </c>
      <c r="O449" s="1">
        <v>44541.216724537036</v>
      </c>
      <c r="P449" t="s">
        <v>24</v>
      </c>
      <c r="Q449">
        <v>21.3</v>
      </c>
    </row>
    <row r="450" spans="1:17" hidden="1">
      <c r="A450">
        <v>449</v>
      </c>
      <c r="B450">
        <v>53</v>
      </c>
      <c r="C450" t="s">
        <v>165</v>
      </c>
      <c r="D450">
        <v>991795782</v>
      </c>
      <c r="E450" t="s">
        <v>28</v>
      </c>
      <c r="F450" t="s">
        <v>166</v>
      </c>
      <c r="G450" t="s">
        <v>167</v>
      </c>
      <c r="H450" t="s">
        <v>21</v>
      </c>
      <c r="J450">
        <v>160</v>
      </c>
      <c r="K450" t="s">
        <v>170</v>
      </c>
      <c r="L450">
        <v>1</v>
      </c>
      <c r="M450" t="s">
        <v>38</v>
      </c>
      <c r="N450">
        <v>6.9</v>
      </c>
      <c r="O450" s="1">
        <v>44541.216724537036</v>
      </c>
      <c r="P450" t="s">
        <v>24</v>
      </c>
      <c r="Q450">
        <v>3.8</v>
      </c>
    </row>
    <row r="451" spans="1:17" hidden="1">
      <c r="A451">
        <v>450</v>
      </c>
      <c r="B451">
        <v>54</v>
      </c>
      <c r="C451" t="s">
        <v>242</v>
      </c>
      <c r="D451">
        <v>12981391452</v>
      </c>
      <c r="E451" t="s">
        <v>43</v>
      </c>
      <c r="F451" t="s">
        <v>243</v>
      </c>
      <c r="G451" t="s">
        <v>220</v>
      </c>
      <c r="H451" t="s">
        <v>21</v>
      </c>
      <c r="J451">
        <v>51</v>
      </c>
      <c r="K451" t="s">
        <v>25</v>
      </c>
      <c r="L451">
        <v>1</v>
      </c>
      <c r="M451" t="s">
        <v>26</v>
      </c>
      <c r="N451">
        <v>6.9</v>
      </c>
      <c r="O451" s="1">
        <v>44541.217291666668</v>
      </c>
      <c r="P451" t="s">
        <v>24</v>
      </c>
      <c r="Q451">
        <v>4.2</v>
      </c>
    </row>
    <row r="452" spans="1:17" hidden="1">
      <c r="A452">
        <v>451</v>
      </c>
      <c r="B452">
        <v>54</v>
      </c>
      <c r="C452" t="s">
        <v>242</v>
      </c>
      <c r="D452">
        <v>12981391452</v>
      </c>
      <c r="E452" t="s">
        <v>43</v>
      </c>
      <c r="F452" t="s">
        <v>243</v>
      </c>
      <c r="G452" t="s">
        <v>220</v>
      </c>
      <c r="H452" t="s">
        <v>21</v>
      </c>
      <c r="J452">
        <v>179</v>
      </c>
      <c r="K452" t="s">
        <v>214</v>
      </c>
      <c r="L452">
        <v>1</v>
      </c>
      <c r="M452" t="s">
        <v>26</v>
      </c>
      <c r="N452">
        <v>8.9</v>
      </c>
      <c r="O452" s="1">
        <v>44541.217291666668</v>
      </c>
      <c r="P452" t="s">
        <v>24</v>
      </c>
      <c r="Q452">
        <v>5</v>
      </c>
    </row>
    <row r="453" spans="1:17" hidden="1">
      <c r="A453">
        <v>452</v>
      </c>
      <c r="B453">
        <v>54</v>
      </c>
      <c r="C453" t="s">
        <v>242</v>
      </c>
      <c r="D453">
        <v>12981391452</v>
      </c>
      <c r="E453" t="s">
        <v>43</v>
      </c>
      <c r="F453" t="s">
        <v>243</v>
      </c>
      <c r="G453" t="s">
        <v>220</v>
      </c>
      <c r="H453" t="s">
        <v>21</v>
      </c>
      <c r="J453">
        <v>200</v>
      </c>
      <c r="K453" t="s">
        <v>40</v>
      </c>
      <c r="L453">
        <v>1</v>
      </c>
      <c r="M453" t="s">
        <v>26</v>
      </c>
      <c r="N453">
        <v>12.9</v>
      </c>
      <c r="O453" s="1">
        <v>44541.217291666668</v>
      </c>
      <c r="P453" t="s">
        <v>24</v>
      </c>
      <c r="Q453">
        <v>8</v>
      </c>
    </row>
    <row r="454" spans="1:17" hidden="1">
      <c r="A454">
        <v>453</v>
      </c>
      <c r="B454">
        <v>54</v>
      </c>
      <c r="C454" t="s">
        <v>242</v>
      </c>
      <c r="D454">
        <v>12981391452</v>
      </c>
      <c r="E454" t="s">
        <v>43</v>
      </c>
      <c r="F454" t="s">
        <v>243</v>
      </c>
      <c r="G454" t="s">
        <v>220</v>
      </c>
      <c r="H454" t="s">
        <v>21</v>
      </c>
      <c r="J454">
        <v>241</v>
      </c>
      <c r="K454" t="s">
        <v>22</v>
      </c>
      <c r="L454">
        <v>3</v>
      </c>
      <c r="M454" t="s">
        <v>23</v>
      </c>
      <c r="N454">
        <v>29.7</v>
      </c>
      <c r="O454" s="1">
        <v>44541.217291666668</v>
      </c>
      <c r="P454" t="s">
        <v>24</v>
      </c>
      <c r="Q454">
        <v>14.25</v>
      </c>
    </row>
    <row r="455" spans="1:17" hidden="1">
      <c r="A455">
        <v>454</v>
      </c>
      <c r="B455">
        <v>54</v>
      </c>
      <c r="C455" t="s">
        <v>242</v>
      </c>
      <c r="D455">
        <v>12981391452</v>
      </c>
      <c r="E455" t="s">
        <v>43</v>
      </c>
      <c r="F455" t="s">
        <v>243</v>
      </c>
      <c r="G455" t="s">
        <v>220</v>
      </c>
      <c r="H455" t="s">
        <v>21</v>
      </c>
      <c r="J455">
        <v>270</v>
      </c>
      <c r="K455" t="s">
        <v>56</v>
      </c>
      <c r="L455">
        <v>1</v>
      </c>
      <c r="M455" t="s">
        <v>32</v>
      </c>
      <c r="N455">
        <v>13.9</v>
      </c>
      <c r="O455" s="1">
        <v>44541.217291666668</v>
      </c>
      <c r="P455" t="s">
        <v>50</v>
      </c>
      <c r="Q455">
        <v>8</v>
      </c>
    </row>
    <row r="456" spans="1:17" hidden="1">
      <c r="A456">
        <v>455</v>
      </c>
      <c r="B456">
        <v>54</v>
      </c>
      <c r="C456" t="s">
        <v>242</v>
      </c>
      <c r="D456">
        <v>12981391452</v>
      </c>
      <c r="E456" t="s">
        <v>43</v>
      </c>
      <c r="F456" t="s">
        <v>243</v>
      </c>
      <c r="G456" t="s">
        <v>220</v>
      </c>
      <c r="H456" t="s">
        <v>21</v>
      </c>
      <c r="J456">
        <v>65</v>
      </c>
      <c r="K456" t="s">
        <v>69</v>
      </c>
      <c r="L456">
        <v>1</v>
      </c>
      <c r="M456" t="s">
        <v>32</v>
      </c>
      <c r="N456">
        <v>3.9</v>
      </c>
      <c r="O456" s="1">
        <v>44541.217291666668</v>
      </c>
      <c r="P456" t="s">
        <v>24</v>
      </c>
      <c r="Q456">
        <v>1.9</v>
      </c>
    </row>
    <row r="457" spans="1:17" hidden="1">
      <c r="A457">
        <v>456</v>
      </c>
      <c r="B457">
        <v>54</v>
      </c>
      <c r="C457" t="s">
        <v>242</v>
      </c>
      <c r="D457">
        <v>12981391452</v>
      </c>
      <c r="E457" t="s">
        <v>43</v>
      </c>
      <c r="F457" t="s">
        <v>243</v>
      </c>
      <c r="G457" t="s">
        <v>220</v>
      </c>
      <c r="H457" t="s">
        <v>21</v>
      </c>
      <c r="J457">
        <v>86</v>
      </c>
      <c r="K457" t="s">
        <v>133</v>
      </c>
      <c r="L457">
        <v>1</v>
      </c>
      <c r="M457" t="s">
        <v>32</v>
      </c>
      <c r="N457">
        <v>5.9</v>
      </c>
      <c r="O457" s="1">
        <v>44541.217291666668</v>
      </c>
      <c r="P457" t="s">
        <v>24</v>
      </c>
      <c r="Q457">
        <v>2.95</v>
      </c>
    </row>
    <row r="458" spans="1:17" hidden="1">
      <c r="A458">
        <v>457</v>
      </c>
      <c r="B458">
        <v>54</v>
      </c>
      <c r="C458" t="s">
        <v>242</v>
      </c>
      <c r="D458">
        <v>12981391452</v>
      </c>
      <c r="E458" t="s">
        <v>43</v>
      </c>
      <c r="F458" t="s">
        <v>243</v>
      </c>
      <c r="G458" t="s">
        <v>220</v>
      </c>
      <c r="H458" t="s">
        <v>21</v>
      </c>
      <c r="J458">
        <v>88</v>
      </c>
      <c r="K458" t="s">
        <v>70</v>
      </c>
      <c r="L458">
        <v>1</v>
      </c>
      <c r="M458" t="s">
        <v>32</v>
      </c>
      <c r="N458">
        <v>8.9</v>
      </c>
      <c r="O458" s="1">
        <v>44541.217291666668</v>
      </c>
      <c r="P458" t="s">
        <v>24</v>
      </c>
      <c r="Q458">
        <v>2</v>
      </c>
    </row>
    <row r="459" spans="1:17" hidden="1">
      <c r="A459">
        <v>458</v>
      </c>
      <c r="B459">
        <v>54</v>
      </c>
      <c r="C459" t="s">
        <v>242</v>
      </c>
      <c r="D459">
        <v>12981391452</v>
      </c>
      <c r="E459" t="s">
        <v>43</v>
      </c>
      <c r="F459" t="s">
        <v>243</v>
      </c>
      <c r="G459" t="s">
        <v>220</v>
      </c>
      <c r="H459" t="s">
        <v>21</v>
      </c>
      <c r="J459">
        <v>100</v>
      </c>
      <c r="K459" t="s">
        <v>54</v>
      </c>
      <c r="L459">
        <v>1</v>
      </c>
      <c r="M459" t="s">
        <v>32</v>
      </c>
      <c r="N459">
        <v>4.9000000000000004</v>
      </c>
      <c r="O459" s="1">
        <v>44541.217291666668</v>
      </c>
      <c r="P459" t="s">
        <v>24</v>
      </c>
      <c r="Q459">
        <v>2.5</v>
      </c>
    </row>
    <row r="460" spans="1:17" hidden="1">
      <c r="A460">
        <v>459</v>
      </c>
      <c r="B460">
        <v>54</v>
      </c>
      <c r="C460" t="s">
        <v>242</v>
      </c>
      <c r="D460">
        <v>12981391452</v>
      </c>
      <c r="E460" t="s">
        <v>43</v>
      </c>
      <c r="F460" t="s">
        <v>243</v>
      </c>
      <c r="G460" t="s">
        <v>220</v>
      </c>
      <c r="H460" t="s">
        <v>21</v>
      </c>
      <c r="J460">
        <v>265</v>
      </c>
      <c r="K460" t="s">
        <v>190</v>
      </c>
      <c r="L460">
        <v>1</v>
      </c>
      <c r="M460" t="s">
        <v>32</v>
      </c>
      <c r="N460">
        <v>3.9</v>
      </c>
      <c r="O460" s="1">
        <v>44541.217291666668</v>
      </c>
      <c r="P460" t="s">
        <v>24</v>
      </c>
      <c r="Q460">
        <v>2.5</v>
      </c>
    </row>
    <row r="461" spans="1:17" hidden="1">
      <c r="A461">
        <v>460</v>
      </c>
      <c r="B461">
        <v>54</v>
      </c>
      <c r="C461" t="s">
        <v>242</v>
      </c>
      <c r="D461">
        <v>12981391452</v>
      </c>
      <c r="E461" t="s">
        <v>43</v>
      </c>
      <c r="F461" t="s">
        <v>243</v>
      </c>
      <c r="G461" t="s">
        <v>220</v>
      </c>
      <c r="H461" t="s">
        <v>21</v>
      </c>
      <c r="J461">
        <v>294</v>
      </c>
      <c r="K461" t="s">
        <v>80</v>
      </c>
      <c r="L461">
        <v>3</v>
      </c>
      <c r="M461" t="s">
        <v>81</v>
      </c>
      <c r="N461">
        <v>23.7</v>
      </c>
      <c r="O461" s="1">
        <v>44541.217291666668</v>
      </c>
      <c r="P461" t="s">
        <v>24</v>
      </c>
      <c r="Q461">
        <v>13.5</v>
      </c>
    </row>
    <row r="462" spans="1:17" hidden="1">
      <c r="A462">
        <v>461</v>
      </c>
      <c r="B462">
        <v>54</v>
      </c>
      <c r="C462" t="s">
        <v>242</v>
      </c>
      <c r="D462">
        <v>12981391452</v>
      </c>
      <c r="E462" t="s">
        <v>43</v>
      </c>
      <c r="F462" t="s">
        <v>243</v>
      </c>
      <c r="G462" t="s">
        <v>220</v>
      </c>
      <c r="H462" t="s">
        <v>21</v>
      </c>
      <c r="J462">
        <v>333</v>
      </c>
      <c r="K462" t="s">
        <v>55</v>
      </c>
      <c r="L462">
        <v>3</v>
      </c>
      <c r="M462" t="s">
        <v>32</v>
      </c>
      <c r="N462">
        <v>17.7</v>
      </c>
      <c r="O462" s="1">
        <v>44541.217291666668</v>
      </c>
      <c r="P462" t="s">
        <v>24</v>
      </c>
      <c r="Q462">
        <v>9.75</v>
      </c>
    </row>
    <row r="463" spans="1:17" hidden="1">
      <c r="A463">
        <v>462</v>
      </c>
      <c r="B463">
        <v>54</v>
      </c>
      <c r="C463" t="s">
        <v>242</v>
      </c>
      <c r="D463">
        <v>12981391452</v>
      </c>
      <c r="E463" t="s">
        <v>43</v>
      </c>
      <c r="F463" t="s">
        <v>243</v>
      </c>
      <c r="G463" t="s">
        <v>220</v>
      </c>
      <c r="H463" t="s">
        <v>21</v>
      </c>
      <c r="J463">
        <v>344</v>
      </c>
      <c r="K463" t="s">
        <v>37</v>
      </c>
      <c r="L463">
        <v>3</v>
      </c>
      <c r="M463" t="s">
        <v>38</v>
      </c>
      <c r="N463">
        <v>8.6999999999999993</v>
      </c>
      <c r="O463" s="1">
        <v>44541.217291666668</v>
      </c>
      <c r="P463" t="s">
        <v>24</v>
      </c>
      <c r="Q463">
        <v>5.0999999999999996</v>
      </c>
    </row>
    <row r="464" spans="1:17" hidden="1">
      <c r="A464">
        <v>463</v>
      </c>
      <c r="B464">
        <v>54</v>
      </c>
      <c r="C464" t="s">
        <v>242</v>
      </c>
      <c r="D464">
        <v>12981391452</v>
      </c>
      <c r="E464" t="s">
        <v>43</v>
      </c>
      <c r="F464" t="s">
        <v>243</v>
      </c>
      <c r="G464" t="s">
        <v>220</v>
      </c>
      <c r="H464" t="s">
        <v>21</v>
      </c>
      <c r="J464">
        <v>20</v>
      </c>
      <c r="K464" t="s">
        <v>92</v>
      </c>
      <c r="L464">
        <v>1</v>
      </c>
      <c r="M464" t="s">
        <v>77</v>
      </c>
      <c r="N464">
        <v>4.9000000000000004</v>
      </c>
      <c r="O464" s="1">
        <v>44541.217291666668</v>
      </c>
      <c r="P464" t="s">
        <v>24</v>
      </c>
      <c r="Q464">
        <v>2.5</v>
      </c>
    </row>
    <row r="465" spans="1:17" hidden="1">
      <c r="A465">
        <v>464</v>
      </c>
      <c r="B465">
        <v>54</v>
      </c>
      <c r="C465" t="s">
        <v>242</v>
      </c>
      <c r="D465">
        <v>12981391452</v>
      </c>
      <c r="E465" t="s">
        <v>43</v>
      </c>
      <c r="F465" t="s">
        <v>243</v>
      </c>
      <c r="G465" t="s">
        <v>220</v>
      </c>
      <c r="H465" t="s">
        <v>21</v>
      </c>
      <c r="J465">
        <v>45</v>
      </c>
      <c r="K465" t="s">
        <v>151</v>
      </c>
      <c r="L465">
        <v>1</v>
      </c>
      <c r="M465" t="s">
        <v>77</v>
      </c>
      <c r="N465">
        <v>4.9000000000000004</v>
      </c>
      <c r="O465" s="1">
        <v>44541.217291666668</v>
      </c>
      <c r="P465" t="s">
        <v>50</v>
      </c>
      <c r="Q465">
        <v>2.5</v>
      </c>
    </row>
    <row r="466" spans="1:17" hidden="1">
      <c r="A466">
        <v>465</v>
      </c>
      <c r="B466">
        <v>54</v>
      </c>
      <c r="C466" t="s">
        <v>242</v>
      </c>
      <c r="D466">
        <v>12981391452</v>
      </c>
      <c r="E466" t="s">
        <v>43</v>
      </c>
      <c r="F466" t="s">
        <v>243</v>
      </c>
      <c r="G466" t="s">
        <v>220</v>
      </c>
      <c r="H466" t="s">
        <v>21</v>
      </c>
      <c r="J466">
        <v>95</v>
      </c>
      <c r="K466" t="s">
        <v>109</v>
      </c>
      <c r="L466">
        <v>1</v>
      </c>
      <c r="M466" t="s">
        <v>49</v>
      </c>
      <c r="N466">
        <v>4.9000000000000004</v>
      </c>
      <c r="O466" s="1">
        <v>44541.217291666668</v>
      </c>
      <c r="P466" t="s">
        <v>50</v>
      </c>
      <c r="Q466">
        <v>2.5</v>
      </c>
    </row>
    <row r="467" spans="1:17" hidden="1">
      <c r="A467">
        <v>466</v>
      </c>
      <c r="B467">
        <v>54</v>
      </c>
      <c r="C467" t="s">
        <v>242</v>
      </c>
      <c r="D467">
        <v>12981391452</v>
      </c>
      <c r="E467" t="s">
        <v>43</v>
      </c>
      <c r="F467" t="s">
        <v>243</v>
      </c>
      <c r="G467" t="s">
        <v>220</v>
      </c>
      <c r="H467" t="s">
        <v>21</v>
      </c>
      <c r="J467">
        <v>115</v>
      </c>
      <c r="K467" t="s">
        <v>48</v>
      </c>
      <c r="L467">
        <v>1</v>
      </c>
      <c r="M467" t="s">
        <v>49</v>
      </c>
      <c r="N467">
        <v>5.9</v>
      </c>
      <c r="O467" s="1">
        <v>44541.217291666668</v>
      </c>
      <c r="P467" t="s">
        <v>50</v>
      </c>
      <c r="Q467">
        <v>3.5</v>
      </c>
    </row>
    <row r="468" spans="1:17" hidden="1">
      <c r="A468">
        <v>467</v>
      </c>
      <c r="B468">
        <v>54</v>
      </c>
      <c r="C468" t="s">
        <v>242</v>
      </c>
      <c r="D468">
        <v>12981391452</v>
      </c>
      <c r="E468" t="s">
        <v>43</v>
      </c>
      <c r="F468" t="s">
        <v>243</v>
      </c>
      <c r="G468" t="s">
        <v>220</v>
      </c>
      <c r="H468" t="s">
        <v>21</v>
      </c>
      <c r="J468">
        <v>121</v>
      </c>
      <c r="K468" t="s">
        <v>117</v>
      </c>
      <c r="L468">
        <v>1</v>
      </c>
      <c r="M468" t="s">
        <v>49</v>
      </c>
      <c r="N468">
        <v>5.9</v>
      </c>
      <c r="O468" s="1">
        <v>44541.217291666668</v>
      </c>
      <c r="P468" t="s">
        <v>24</v>
      </c>
      <c r="Q468">
        <v>3.5</v>
      </c>
    </row>
    <row r="469" spans="1:17" hidden="1">
      <c r="A469">
        <v>468</v>
      </c>
      <c r="B469">
        <v>54</v>
      </c>
      <c r="C469" t="s">
        <v>242</v>
      </c>
      <c r="D469">
        <v>12981391452</v>
      </c>
      <c r="E469" t="s">
        <v>43</v>
      </c>
      <c r="F469" t="s">
        <v>243</v>
      </c>
      <c r="G469" t="s">
        <v>220</v>
      </c>
      <c r="H469" t="s">
        <v>21</v>
      </c>
      <c r="J469">
        <v>301</v>
      </c>
      <c r="K469" t="s">
        <v>110</v>
      </c>
      <c r="L469">
        <v>1</v>
      </c>
      <c r="M469" t="s">
        <v>49</v>
      </c>
      <c r="N469">
        <v>5.9</v>
      </c>
      <c r="O469" s="1">
        <v>44541.217291666668</v>
      </c>
      <c r="P469" t="s">
        <v>24</v>
      </c>
      <c r="Q469">
        <v>3.6</v>
      </c>
    </row>
    <row r="470" spans="1:17" hidden="1">
      <c r="A470">
        <v>469</v>
      </c>
      <c r="B470">
        <v>55</v>
      </c>
      <c r="C470" t="s">
        <v>244</v>
      </c>
      <c r="D470" t="s">
        <v>245</v>
      </c>
      <c r="E470" t="s">
        <v>18</v>
      </c>
      <c r="F470" t="s">
        <v>246</v>
      </c>
      <c r="G470" t="s">
        <v>247</v>
      </c>
      <c r="H470" t="s">
        <v>46</v>
      </c>
      <c r="I470" t="s">
        <v>248</v>
      </c>
      <c r="J470">
        <v>34</v>
      </c>
      <c r="K470" t="s">
        <v>188</v>
      </c>
      <c r="L470">
        <v>1</v>
      </c>
      <c r="M470" t="s">
        <v>32</v>
      </c>
      <c r="N470">
        <v>11.9</v>
      </c>
      <c r="O470" s="1">
        <v>44541.216979166667</v>
      </c>
      <c r="P470" t="s">
        <v>24</v>
      </c>
      <c r="Q470">
        <v>7.5</v>
      </c>
    </row>
    <row r="471" spans="1:17" hidden="1">
      <c r="A471">
        <v>470</v>
      </c>
      <c r="B471">
        <v>55</v>
      </c>
      <c r="C471" t="s">
        <v>244</v>
      </c>
      <c r="D471" t="s">
        <v>245</v>
      </c>
      <c r="E471" t="s">
        <v>18</v>
      </c>
      <c r="F471" t="s">
        <v>246</v>
      </c>
      <c r="G471" t="s">
        <v>247</v>
      </c>
      <c r="H471" t="s">
        <v>46</v>
      </c>
      <c r="I471" t="s">
        <v>248</v>
      </c>
      <c r="J471">
        <v>51</v>
      </c>
      <c r="K471" t="s">
        <v>25</v>
      </c>
      <c r="L471">
        <v>2</v>
      </c>
      <c r="M471" t="s">
        <v>26</v>
      </c>
      <c r="N471">
        <v>13.8</v>
      </c>
      <c r="O471" s="1">
        <v>44541.216979166667</v>
      </c>
      <c r="P471" t="s">
        <v>24</v>
      </c>
      <c r="Q471">
        <v>8.4</v>
      </c>
    </row>
    <row r="472" spans="1:17" hidden="1">
      <c r="A472">
        <v>471</v>
      </c>
      <c r="B472">
        <v>55</v>
      </c>
      <c r="C472" t="s">
        <v>244</v>
      </c>
      <c r="D472" t="s">
        <v>245</v>
      </c>
      <c r="E472" t="s">
        <v>18</v>
      </c>
      <c r="F472" t="s">
        <v>246</v>
      </c>
      <c r="G472" t="s">
        <v>247</v>
      </c>
      <c r="H472" t="s">
        <v>46</v>
      </c>
      <c r="I472" t="s">
        <v>248</v>
      </c>
      <c r="J472">
        <v>179</v>
      </c>
      <c r="K472" t="s">
        <v>214</v>
      </c>
      <c r="L472">
        <v>3</v>
      </c>
      <c r="M472" t="s">
        <v>26</v>
      </c>
      <c r="N472">
        <v>26.7</v>
      </c>
      <c r="O472" s="1">
        <v>44541.216979166667</v>
      </c>
      <c r="P472" t="s">
        <v>24</v>
      </c>
      <c r="Q472">
        <v>15</v>
      </c>
    </row>
    <row r="473" spans="1:17" hidden="1">
      <c r="A473">
        <v>472</v>
      </c>
      <c r="B473">
        <v>55</v>
      </c>
      <c r="C473" t="s">
        <v>244</v>
      </c>
      <c r="D473" t="s">
        <v>245</v>
      </c>
      <c r="E473" t="s">
        <v>18</v>
      </c>
      <c r="F473" t="s">
        <v>246</v>
      </c>
      <c r="G473" t="s">
        <v>247</v>
      </c>
      <c r="H473" t="s">
        <v>46</v>
      </c>
      <c r="I473" t="s">
        <v>248</v>
      </c>
      <c r="J473">
        <v>213</v>
      </c>
      <c r="K473" t="s">
        <v>249</v>
      </c>
      <c r="L473">
        <v>1</v>
      </c>
      <c r="M473" t="s">
        <v>250</v>
      </c>
      <c r="N473">
        <v>12.9</v>
      </c>
      <c r="O473" s="1">
        <v>44541.216979166667</v>
      </c>
      <c r="P473" t="s">
        <v>24</v>
      </c>
      <c r="Q473">
        <v>7.5</v>
      </c>
    </row>
    <row r="474" spans="1:17" hidden="1">
      <c r="A474">
        <v>473</v>
      </c>
      <c r="B474">
        <v>55</v>
      </c>
      <c r="C474" t="s">
        <v>244</v>
      </c>
      <c r="D474" t="s">
        <v>245</v>
      </c>
      <c r="E474" t="s">
        <v>18</v>
      </c>
      <c r="F474" t="s">
        <v>246</v>
      </c>
      <c r="G474" t="s">
        <v>247</v>
      </c>
      <c r="H474" t="s">
        <v>46</v>
      </c>
      <c r="I474" t="s">
        <v>248</v>
      </c>
      <c r="J474">
        <v>241</v>
      </c>
      <c r="K474" t="s">
        <v>22</v>
      </c>
      <c r="L474">
        <v>1</v>
      </c>
      <c r="M474" t="s">
        <v>23</v>
      </c>
      <c r="N474">
        <v>9.9</v>
      </c>
      <c r="O474" s="1">
        <v>44541.216979166667</v>
      </c>
      <c r="P474" t="s">
        <v>24</v>
      </c>
      <c r="Q474">
        <v>4.75</v>
      </c>
    </row>
    <row r="475" spans="1:17" hidden="1">
      <c r="A475">
        <v>474</v>
      </c>
      <c r="B475">
        <v>55</v>
      </c>
      <c r="C475" t="s">
        <v>244</v>
      </c>
      <c r="D475" t="s">
        <v>245</v>
      </c>
      <c r="E475" t="s">
        <v>18</v>
      </c>
      <c r="F475" t="s">
        <v>246</v>
      </c>
      <c r="G475" t="s">
        <v>247</v>
      </c>
      <c r="H475" t="s">
        <v>46</v>
      </c>
      <c r="I475" t="s">
        <v>248</v>
      </c>
      <c r="J475">
        <v>270</v>
      </c>
      <c r="K475" t="s">
        <v>56</v>
      </c>
      <c r="L475">
        <v>2</v>
      </c>
      <c r="M475" t="s">
        <v>32</v>
      </c>
      <c r="N475">
        <v>27.8</v>
      </c>
      <c r="O475" s="1">
        <v>44541.216979166667</v>
      </c>
      <c r="P475" t="s">
        <v>50</v>
      </c>
      <c r="Q475">
        <v>16</v>
      </c>
    </row>
    <row r="476" spans="1:17" hidden="1">
      <c r="A476">
        <v>475</v>
      </c>
      <c r="B476">
        <v>55</v>
      </c>
      <c r="C476" t="s">
        <v>244</v>
      </c>
      <c r="D476" t="s">
        <v>245</v>
      </c>
      <c r="E476" t="s">
        <v>18</v>
      </c>
      <c r="F476" t="s">
        <v>246</v>
      </c>
      <c r="G476" t="s">
        <v>247</v>
      </c>
      <c r="H476" t="s">
        <v>46</v>
      </c>
      <c r="I476" t="s">
        <v>248</v>
      </c>
      <c r="J476">
        <v>59</v>
      </c>
      <c r="K476" t="s">
        <v>31</v>
      </c>
      <c r="L476">
        <v>1</v>
      </c>
      <c r="M476" t="s">
        <v>32</v>
      </c>
      <c r="N476">
        <v>5.9</v>
      </c>
      <c r="O476" s="1">
        <v>44541.216979166667</v>
      </c>
      <c r="P476" t="s">
        <v>24</v>
      </c>
      <c r="Q476">
        <v>3.25</v>
      </c>
    </row>
    <row r="477" spans="1:17" hidden="1">
      <c r="A477">
        <v>476</v>
      </c>
      <c r="B477">
        <v>55</v>
      </c>
      <c r="C477" t="s">
        <v>244</v>
      </c>
      <c r="D477" t="s">
        <v>245</v>
      </c>
      <c r="E477" t="s">
        <v>18</v>
      </c>
      <c r="F477" t="s">
        <v>246</v>
      </c>
      <c r="G477" t="s">
        <v>247</v>
      </c>
      <c r="H477" t="s">
        <v>46</v>
      </c>
      <c r="I477" t="s">
        <v>248</v>
      </c>
      <c r="J477">
        <v>68</v>
      </c>
      <c r="K477" t="s">
        <v>223</v>
      </c>
      <c r="L477">
        <v>1</v>
      </c>
      <c r="M477" t="s">
        <v>77</v>
      </c>
      <c r="N477">
        <v>11.9</v>
      </c>
      <c r="O477" s="1">
        <v>44541.216979166667</v>
      </c>
      <c r="P477" t="s">
        <v>24</v>
      </c>
      <c r="Q477">
        <v>6.5</v>
      </c>
    </row>
    <row r="478" spans="1:17" hidden="1">
      <c r="A478">
        <v>477</v>
      </c>
      <c r="B478">
        <v>55</v>
      </c>
      <c r="C478" t="s">
        <v>244</v>
      </c>
      <c r="D478" t="s">
        <v>245</v>
      </c>
      <c r="E478" t="s">
        <v>18</v>
      </c>
      <c r="F478" t="s">
        <v>246</v>
      </c>
      <c r="G478" t="s">
        <v>247</v>
      </c>
      <c r="H478" t="s">
        <v>46</v>
      </c>
      <c r="I478" t="s">
        <v>248</v>
      </c>
      <c r="J478">
        <v>326</v>
      </c>
      <c r="K478" t="s">
        <v>175</v>
      </c>
      <c r="L478">
        <v>1</v>
      </c>
      <c r="M478" t="s">
        <v>32</v>
      </c>
      <c r="N478">
        <v>13.9</v>
      </c>
      <c r="O478" s="1">
        <v>44541.216979166667</v>
      </c>
      <c r="P478" t="s">
        <v>24</v>
      </c>
      <c r="Q478">
        <v>8</v>
      </c>
    </row>
    <row r="479" spans="1:17" hidden="1">
      <c r="A479">
        <v>478</v>
      </c>
      <c r="B479">
        <v>55</v>
      </c>
      <c r="C479" t="s">
        <v>244</v>
      </c>
      <c r="D479" t="s">
        <v>245</v>
      </c>
      <c r="E479" t="s">
        <v>18</v>
      </c>
      <c r="F479" t="s">
        <v>246</v>
      </c>
      <c r="G479" t="s">
        <v>247</v>
      </c>
      <c r="H479" t="s">
        <v>46</v>
      </c>
      <c r="I479" t="s">
        <v>248</v>
      </c>
      <c r="J479">
        <v>165</v>
      </c>
      <c r="K479" t="s">
        <v>251</v>
      </c>
      <c r="L479">
        <v>1</v>
      </c>
      <c r="M479" t="s">
        <v>49</v>
      </c>
      <c r="N479">
        <v>3.9</v>
      </c>
      <c r="O479" s="1">
        <v>44541.216979166667</v>
      </c>
      <c r="P479" t="s">
        <v>50</v>
      </c>
      <c r="Q479">
        <v>2.5</v>
      </c>
    </row>
    <row r="480" spans="1:17" hidden="1">
      <c r="A480">
        <v>479</v>
      </c>
      <c r="B480">
        <v>56</v>
      </c>
      <c r="C480" t="s">
        <v>252</v>
      </c>
      <c r="D480">
        <v>981857003</v>
      </c>
      <c r="E480" t="s">
        <v>28</v>
      </c>
      <c r="F480" t="s">
        <v>253</v>
      </c>
      <c r="G480" t="s">
        <v>30</v>
      </c>
      <c r="H480" t="s">
        <v>21</v>
      </c>
      <c r="J480">
        <v>51</v>
      </c>
      <c r="K480" t="s">
        <v>25</v>
      </c>
      <c r="L480">
        <v>1</v>
      </c>
      <c r="M480" t="s">
        <v>26</v>
      </c>
      <c r="N480">
        <v>6.9</v>
      </c>
      <c r="O480" s="1">
        <v>44541.216932870368</v>
      </c>
      <c r="P480" t="s">
        <v>24</v>
      </c>
      <c r="Q480">
        <v>4.2</v>
      </c>
    </row>
    <row r="481" spans="1:17" hidden="1">
      <c r="A481">
        <v>480</v>
      </c>
      <c r="B481">
        <v>56</v>
      </c>
      <c r="C481" t="s">
        <v>252</v>
      </c>
      <c r="D481">
        <v>981857003</v>
      </c>
      <c r="E481" t="s">
        <v>28</v>
      </c>
      <c r="F481" t="s">
        <v>253</v>
      </c>
      <c r="G481" t="s">
        <v>30</v>
      </c>
      <c r="H481" t="s">
        <v>21</v>
      </c>
      <c r="J481">
        <v>190</v>
      </c>
      <c r="K481" t="s">
        <v>39</v>
      </c>
      <c r="L481">
        <v>1</v>
      </c>
      <c r="M481" t="s">
        <v>32</v>
      </c>
      <c r="N481">
        <v>17.899999999999999</v>
      </c>
      <c r="O481" s="1">
        <v>44541.216932870368</v>
      </c>
      <c r="P481" t="s">
        <v>24</v>
      </c>
      <c r="Q481">
        <v>10.5</v>
      </c>
    </row>
    <row r="482" spans="1:17" hidden="1">
      <c r="A482">
        <v>481</v>
      </c>
      <c r="B482">
        <v>56</v>
      </c>
      <c r="C482" t="s">
        <v>252</v>
      </c>
      <c r="D482">
        <v>981857003</v>
      </c>
      <c r="E482" t="s">
        <v>28</v>
      </c>
      <c r="F482" t="s">
        <v>253</v>
      </c>
      <c r="G482" t="s">
        <v>30</v>
      </c>
      <c r="H482" t="s">
        <v>21</v>
      </c>
      <c r="J482">
        <v>241</v>
      </c>
      <c r="K482" t="s">
        <v>22</v>
      </c>
      <c r="L482">
        <v>1</v>
      </c>
      <c r="M482" t="s">
        <v>23</v>
      </c>
      <c r="N482">
        <v>9.9</v>
      </c>
      <c r="O482" s="1">
        <v>44541.216932870368</v>
      </c>
      <c r="P482" t="s">
        <v>24</v>
      </c>
      <c r="Q482">
        <v>4.75</v>
      </c>
    </row>
    <row r="483" spans="1:17" hidden="1">
      <c r="A483">
        <v>482</v>
      </c>
      <c r="B483">
        <v>56</v>
      </c>
      <c r="C483" t="s">
        <v>252</v>
      </c>
      <c r="D483">
        <v>981857003</v>
      </c>
      <c r="E483" t="s">
        <v>28</v>
      </c>
      <c r="F483" t="s">
        <v>253</v>
      </c>
      <c r="G483" t="s">
        <v>30</v>
      </c>
      <c r="H483" t="s">
        <v>21</v>
      </c>
      <c r="J483">
        <v>57</v>
      </c>
      <c r="K483" t="s">
        <v>102</v>
      </c>
      <c r="L483">
        <v>1</v>
      </c>
      <c r="M483" t="s">
        <v>32</v>
      </c>
      <c r="N483">
        <v>5.9</v>
      </c>
      <c r="O483" s="1">
        <v>44541.216932870368</v>
      </c>
      <c r="P483" t="s">
        <v>24</v>
      </c>
      <c r="Q483">
        <v>3.25</v>
      </c>
    </row>
    <row r="484" spans="1:17" hidden="1">
      <c r="A484">
        <v>483</v>
      </c>
      <c r="B484">
        <v>56</v>
      </c>
      <c r="C484" t="s">
        <v>252</v>
      </c>
      <c r="D484">
        <v>981857003</v>
      </c>
      <c r="E484" t="s">
        <v>28</v>
      </c>
      <c r="F484" t="s">
        <v>253</v>
      </c>
      <c r="G484" t="s">
        <v>30</v>
      </c>
      <c r="H484" t="s">
        <v>21</v>
      </c>
      <c r="J484">
        <v>59</v>
      </c>
      <c r="K484" t="s">
        <v>31</v>
      </c>
      <c r="L484">
        <v>1</v>
      </c>
      <c r="M484" t="s">
        <v>32</v>
      </c>
      <c r="N484">
        <v>5.9</v>
      </c>
      <c r="O484" s="1">
        <v>44541.216932870368</v>
      </c>
      <c r="P484" t="s">
        <v>24</v>
      </c>
      <c r="Q484">
        <v>3.25</v>
      </c>
    </row>
    <row r="485" spans="1:17" hidden="1">
      <c r="A485">
        <v>484</v>
      </c>
      <c r="B485">
        <v>56</v>
      </c>
      <c r="C485" t="s">
        <v>252</v>
      </c>
      <c r="D485">
        <v>981857003</v>
      </c>
      <c r="E485" t="s">
        <v>28</v>
      </c>
      <c r="F485" t="s">
        <v>253</v>
      </c>
      <c r="G485" t="s">
        <v>30</v>
      </c>
      <c r="H485" t="s">
        <v>21</v>
      </c>
      <c r="J485">
        <v>333</v>
      </c>
      <c r="K485" t="s">
        <v>55</v>
      </c>
      <c r="L485">
        <v>1</v>
      </c>
      <c r="M485" t="s">
        <v>32</v>
      </c>
      <c r="N485">
        <v>5.9</v>
      </c>
      <c r="O485" s="1">
        <v>44541.216932870368</v>
      </c>
      <c r="P485" t="s">
        <v>24</v>
      </c>
      <c r="Q485">
        <v>3.25</v>
      </c>
    </row>
    <row r="486" spans="1:17" hidden="1">
      <c r="A486">
        <v>485</v>
      </c>
      <c r="B486">
        <v>56</v>
      </c>
      <c r="C486" t="s">
        <v>252</v>
      </c>
      <c r="D486">
        <v>981857003</v>
      </c>
      <c r="E486" t="s">
        <v>28</v>
      </c>
      <c r="F486" t="s">
        <v>253</v>
      </c>
      <c r="G486" t="s">
        <v>30</v>
      </c>
      <c r="H486" t="s">
        <v>21</v>
      </c>
      <c r="J486">
        <v>24</v>
      </c>
      <c r="K486" t="s">
        <v>143</v>
      </c>
      <c r="L486">
        <v>1</v>
      </c>
      <c r="M486" t="s">
        <v>77</v>
      </c>
      <c r="N486">
        <v>2.9</v>
      </c>
      <c r="O486" s="1">
        <v>44541.216932870368</v>
      </c>
      <c r="P486" t="s">
        <v>50</v>
      </c>
      <c r="Q486">
        <v>1.5</v>
      </c>
    </row>
    <row r="487" spans="1:17" hidden="1">
      <c r="A487">
        <v>486</v>
      </c>
      <c r="B487">
        <v>56</v>
      </c>
      <c r="C487" t="s">
        <v>252</v>
      </c>
      <c r="D487">
        <v>981857003</v>
      </c>
      <c r="E487" t="s">
        <v>28</v>
      </c>
      <c r="F487" t="s">
        <v>253</v>
      </c>
      <c r="G487" t="s">
        <v>30</v>
      </c>
      <c r="H487" t="s">
        <v>21</v>
      </c>
      <c r="J487">
        <v>68</v>
      </c>
      <c r="K487" t="s">
        <v>223</v>
      </c>
      <c r="L487">
        <v>1</v>
      </c>
      <c r="M487" t="s">
        <v>77</v>
      </c>
      <c r="N487">
        <v>11.9</v>
      </c>
      <c r="O487" s="1">
        <v>44541.216932870368</v>
      </c>
      <c r="P487" t="s">
        <v>24</v>
      </c>
      <c r="Q487">
        <v>6.5</v>
      </c>
    </row>
    <row r="488" spans="1:17" hidden="1">
      <c r="A488">
        <v>487</v>
      </c>
      <c r="B488">
        <v>56</v>
      </c>
      <c r="C488" t="s">
        <v>252</v>
      </c>
      <c r="D488">
        <v>981857003</v>
      </c>
      <c r="E488" t="s">
        <v>28</v>
      </c>
      <c r="F488" t="s">
        <v>253</v>
      </c>
      <c r="G488" t="s">
        <v>30</v>
      </c>
      <c r="H488" t="s">
        <v>21</v>
      </c>
      <c r="J488">
        <v>37</v>
      </c>
      <c r="K488" t="s">
        <v>74</v>
      </c>
      <c r="L488">
        <v>1</v>
      </c>
      <c r="M488" t="s">
        <v>32</v>
      </c>
      <c r="N488">
        <v>19.899999999999999</v>
      </c>
      <c r="O488" s="1">
        <v>44541.216932870368</v>
      </c>
      <c r="P488" t="s">
        <v>50</v>
      </c>
      <c r="Q488">
        <v>12.5</v>
      </c>
    </row>
    <row r="489" spans="1:17" hidden="1">
      <c r="A489">
        <v>488</v>
      </c>
      <c r="B489">
        <v>57</v>
      </c>
      <c r="C489" t="s">
        <v>254</v>
      </c>
      <c r="D489">
        <v>12996041608</v>
      </c>
      <c r="E489" t="s">
        <v>18</v>
      </c>
      <c r="F489" t="s">
        <v>255</v>
      </c>
      <c r="G489" t="s">
        <v>256</v>
      </c>
      <c r="H489" t="s">
        <v>21</v>
      </c>
      <c r="J489">
        <v>241</v>
      </c>
      <c r="K489" t="s">
        <v>22</v>
      </c>
      <c r="L489">
        <v>1</v>
      </c>
      <c r="M489" t="s">
        <v>23</v>
      </c>
      <c r="N489">
        <v>10.9</v>
      </c>
      <c r="O489" s="1">
        <v>44546.258356481485</v>
      </c>
      <c r="P489" t="s">
        <v>24</v>
      </c>
      <c r="Q489">
        <v>5</v>
      </c>
    </row>
    <row r="490" spans="1:17" hidden="1">
      <c r="A490">
        <v>489</v>
      </c>
      <c r="B490">
        <v>57</v>
      </c>
      <c r="C490" t="s">
        <v>254</v>
      </c>
      <c r="D490">
        <v>12996041608</v>
      </c>
      <c r="E490" t="s">
        <v>18</v>
      </c>
      <c r="F490" t="s">
        <v>255</v>
      </c>
      <c r="G490" t="s">
        <v>256</v>
      </c>
      <c r="H490" t="s">
        <v>21</v>
      </c>
      <c r="J490">
        <v>59</v>
      </c>
      <c r="K490" t="s">
        <v>31</v>
      </c>
      <c r="L490">
        <v>2</v>
      </c>
      <c r="M490" t="s">
        <v>32</v>
      </c>
      <c r="N490">
        <v>11.8</v>
      </c>
      <c r="O490" s="1">
        <v>44546.258356481485</v>
      </c>
      <c r="P490" t="s">
        <v>24</v>
      </c>
      <c r="Q490">
        <v>6.5</v>
      </c>
    </row>
    <row r="491" spans="1:17" hidden="1">
      <c r="A491">
        <v>490</v>
      </c>
      <c r="B491">
        <v>57</v>
      </c>
      <c r="C491" t="s">
        <v>254</v>
      </c>
      <c r="D491">
        <v>12996041608</v>
      </c>
      <c r="E491" t="s">
        <v>18</v>
      </c>
      <c r="F491" t="s">
        <v>255</v>
      </c>
      <c r="G491" t="s">
        <v>256</v>
      </c>
      <c r="H491" t="s">
        <v>21</v>
      </c>
      <c r="J491">
        <v>112</v>
      </c>
      <c r="K491" t="s">
        <v>257</v>
      </c>
      <c r="L491">
        <v>1</v>
      </c>
      <c r="M491" t="s">
        <v>77</v>
      </c>
      <c r="N491">
        <v>9.9</v>
      </c>
      <c r="O491" s="1">
        <v>44546.258356481485</v>
      </c>
      <c r="P491" t="s">
        <v>24</v>
      </c>
      <c r="Q491">
        <v>5.5</v>
      </c>
    </row>
    <row r="492" spans="1:17" hidden="1">
      <c r="A492">
        <v>491</v>
      </c>
      <c r="B492">
        <v>57</v>
      </c>
      <c r="C492" t="s">
        <v>254</v>
      </c>
      <c r="D492">
        <v>12996041608</v>
      </c>
      <c r="E492" t="s">
        <v>18</v>
      </c>
      <c r="F492" t="s">
        <v>255</v>
      </c>
      <c r="G492" t="s">
        <v>256</v>
      </c>
      <c r="H492" t="s">
        <v>21</v>
      </c>
      <c r="J492">
        <v>265</v>
      </c>
      <c r="K492" t="s">
        <v>190</v>
      </c>
      <c r="L492">
        <v>2</v>
      </c>
      <c r="M492" t="s">
        <v>32</v>
      </c>
      <c r="N492">
        <v>7.8</v>
      </c>
      <c r="O492" s="1">
        <v>44546.258356481485</v>
      </c>
      <c r="P492" t="s">
        <v>24</v>
      </c>
      <c r="Q492">
        <v>5</v>
      </c>
    </row>
    <row r="493" spans="1:17" hidden="1">
      <c r="A493">
        <v>492</v>
      </c>
      <c r="B493">
        <v>57</v>
      </c>
      <c r="C493" t="s">
        <v>254</v>
      </c>
      <c r="D493">
        <v>12996041608</v>
      </c>
      <c r="E493" t="s">
        <v>18</v>
      </c>
      <c r="F493" t="s">
        <v>255</v>
      </c>
      <c r="G493" t="s">
        <v>256</v>
      </c>
      <c r="H493" t="s">
        <v>21</v>
      </c>
      <c r="J493">
        <v>334</v>
      </c>
      <c r="K493" t="s">
        <v>258</v>
      </c>
      <c r="L493">
        <v>1</v>
      </c>
      <c r="M493" t="s">
        <v>52</v>
      </c>
      <c r="N493">
        <v>7.9</v>
      </c>
      <c r="O493" s="1">
        <v>44546.258356481485</v>
      </c>
      <c r="P493" t="s">
        <v>24</v>
      </c>
      <c r="Q493">
        <v>3.8</v>
      </c>
    </row>
    <row r="494" spans="1:17" hidden="1">
      <c r="A494">
        <v>493</v>
      </c>
      <c r="B494">
        <v>57</v>
      </c>
      <c r="C494" t="s">
        <v>254</v>
      </c>
      <c r="D494">
        <v>12996041608</v>
      </c>
      <c r="E494" t="s">
        <v>18</v>
      </c>
      <c r="F494" t="s">
        <v>255</v>
      </c>
      <c r="G494" t="s">
        <v>256</v>
      </c>
      <c r="H494" t="s">
        <v>21</v>
      </c>
      <c r="J494">
        <v>68</v>
      </c>
      <c r="K494" t="s">
        <v>223</v>
      </c>
      <c r="L494">
        <v>1</v>
      </c>
      <c r="M494" t="s">
        <v>77</v>
      </c>
      <c r="N494">
        <v>11.9</v>
      </c>
      <c r="O494" s="1">
        <v>44546.258356481485</v>
      </c>
      <c r="P494" t="s">
        <v>24</v>
      </c>
      <c r="Q494">
        <v>6.5</v>
      </c>
    </row>
    <row r="495" spans="1:17" hidden="1">
      <c r="A495">
        <v>494</v>
      </c>
      <c r="B495">
        <v>57</v>
      </c>
      <c r="C495" t="s">
        <v>254</v>
      </c>
      <c r="D495">
        <v>12996041608</v>
      </c>
      <c r="E495" t="s">
        <v>18</v>
      </c>
      <c r="F495" t="s">
        <v>255</v>
      </c>
      <c r="G495" t="s">
        <v>256</v>
      </c>
      <c r="H495" t="s">
        <v>21</v>
      </c>
      <c r="J495">
        <v>297</v>
      </c>
      <c r="K495" t="s">
        <v>201</v>
      </c>
      <c r="L495">
        <v>1</v>
      </c>
      <c r="M495" t="s">
        <v>77</v>
      </c>
      <c r="N495">
        <v>6.9</v>
      </c>
      <c r="O495" s="1">
        <v>44546.258356481485</v>
      </c>
      <c r="P495" t="s">
        <v>24</v>
      </c>
      <c r="Q495">
        <v>4.2</v>
      </c>
    </row>
    <row r="496" spans="1:17" hidden="1">
      <c r="A496">
        <v>495</v>
      </c>
      <c r="B496">
        <v>57</v>
      </c>
      <c r="C496" t="s">
        <v>254</v>
      </c>
      <c r="D496">
        <v>12996041608</v>
      </c>
      <c r="E496" t="s">
        <v>18</v>
      </c>
      <c r="F496" t="s">
        <v>255</v>
      </c>
      <c r="G496" t="s">
        <v>256</v>
      </c>
      <c r="H496" t="s">
        <v>21</v>
      </c>
      <c r="J496">
        <v>197</v>
      </c>
      <c r="K496" t="s">
        <v>118</v>
      </c>
      <c r="L496">
        <v>2</v>
      </c>
      <c r="M496" t="s">
        <v>32</v>
      </c>
      <c r="N496">
        <v>19.8</v>
      </c>
      <c r="O496" s="1">
        <v>44546.258356481485</v>
      </c>
      <c r="P496" t="s">
        <v>24</v>
      </c>
      <c r="Q496">
        <v>12</v>
      </c>
    </row>
    <row r="497" spans="1:17" hidden="1">
      <c r="A497">
        <v>496</v>
      </c>
      <c r="B497">
        <v>58</v>
      </c>
      <c r="C497" t="s">
        <v>62</v>
      </c>
      <c r="D497">
        <v>11986461841</v>
      </c>
      <c r="E497" t="s">
        <v>28</v>
      </c>
      <c r="F497" t="s">
        <v>63</v>
      </c>
      <c r="G497" t="s">
        <v>64</v>
      </c>
      <c r="H497" t="s">
        <v>21</v>
      </c>
      <c r="J497">
        <v>34</v>
      </c>
      <c r="K497" t="s">
        <v>188</v>
      </c>
      <c r="L497">
        <v>1</v>
      </c>
      <c r="M497" t="s">
        <v>32</v>
      </c>
      <c r="N497">
        <v>9.9</v>
      </c>
      <c r="O497" s="1">
        <v>44546.300104166665</v>
      </c>
      <c r="P497" t="s">
        <v>24</v>
      </c>
      <c r="Q497">
        <v>6.5</v>
      </c>
    </row>
    <row r="498" spans="1:17" hidden="1">
      <c r="A498">
        <v>497</v>
      </c>
      <c r="B498">
        <v>58</v>
      </c>
      <c r="C498" t="s">
        <v>62</v>
      </c>
      <c r="D498">
        <v>11986461841</v>
      </c>
      <c r="E498" t="s">
        <v>28</v>
      </c>
      <c r="F498" t="s">
        <v>63</v>
      </c>
      <c r="G498" t="s">
        <v>64</v>
      </c>
      <c r="H498" t="s">
        <v>21</v>
      </c>
      <c r="J498">
        <v>51</v>
      </c>
      <c r="K498" t="s">
        <v>25</v>
      </c>
      <c r="L498">
        <v>1</v>
      </c>
      <c r="M498" t="s">
        <v>26</v>
      </c>
      <c r="N498">
        <v>6.9</v>
      </c>
      <c r="O498" s="1">
        <v>44546.300104166665</v>
      </c>
      <c r="P498" t="s">
        <v>24</v>
      </c>
      <c r="Q498">
        <v>4.2</v>
      </c>
    </row>
    <row r="499" spans="1:17" hidden="1">
      <c r="A499">
        <v>498</v>
      </c>
      <c r="B499">
        <v>58</v>
      </c>
      <c r="C499" t="s">
        <v>62</v>
      </c>
      <c r="D499">
        <v>11986461841</v>
      </c>
      <c r="E499" t="s">
        <v>28</v>
      </c>
      <c r="F499" t="s">
        <v>63</v>
      </c>
      <c r="G499" t="s">
        <v>64</v>
      </c>
      <c r="H499" t="s">
        <v>21</v>
      </c>
      <c r="J499">
        <v>241</v>
      </c>
      <c r="K499" t="s">
        <v>22</v>
      </c>
      <c r="L499">
        <v>1</v>
      </c>
      <c r="M499" t="s">
        <v>23</v>
      </c>
      <c r="N499">
        <v>10.9</v>
      </c>
      <c r="O499" s="1">
        <v>44546.300104166665</v>
      </c>
      <c r="P499" t="s">
        <v>24</v>
      </c>
      <c r="Q499">
        <v>5</v>
      </c>
    </row>
    <row r="500" spans="1:17" hidden="1">
      <c r="A500">
        <v>499</v>
      </c>
      <c r="B500">
        <v>58</v>
      </c>
      <c r="C500" t="s">
        <v>62</v>
      </c>
      <c r="D500">
        <v>11986461841</v>
      </c>
      <c r="E500" t="s">
        <v>28</v>
      </c>
      <c r="F500" t="s">
        <v>63</v>
      </c>
      <c r="G500" t="s">
        <v>64</v>
      </c>
      <c r="H500" t="s">
        <v>21</v>
      </c>
      <c r="J500">
        <v>65</v>
      </c>
      <c r="K500" t="s">
        <v>69</v>
      </c>
      <c r="L500">
        <v>1</v>
      </c>
      <c r="M500" t="s">
        <v>32</v>
      </c>
      <c r="N500">
        <v>3.9</v>
      </c>
      <c r="O500" s="1">
        <v>44546.300104166665</v>
      </c>
      <c r="P500" t="s">
        <v>24</v>
      </c>
      <c r="Q500">
        <v>2.1</v>
      </c>
    </row>
    <row r="501" spans="1:17" hidden="1">
      <c r="A501">
        <v>500</v>
      </c>
      <c r="B501">
        <v>58</v>
      </c>
      <c r="C501" t="s">
        <v>62</v>
      </c>
      <c r="D501">
        <v>11986461841</v>
      </c>
      <c r="E501" t="s">
        <v>28</v>
      </c>
      <c r="F501" t="s">
        <v>63</v>
      </c>
      <c r="G501" t="s">
        <v>64</v>
      </c>
      <c r="H501" t="s">
        <v>21</v>
      </c>
      <c r="J501">
        <v>112</v>
      </c>
      <c r="K501" t="s">
        <v>257</v>
      </c>
      <c r="L501">
        <v>1</v>
      </c>
      <c r="M501" t="s">
        <v>77</v>
      </c>
      <c r="N501">
        <v>9.9</v>
      </c>
      <c r="O501" s="1">
        <v>44546.300104166665</v>
      </c>
      <c r="P501" t="s">
        <v>24</v>
      </c>
      <c r="Q501">
        <v>5.5</v>
      </c>
    </row>
    <row r="502" spans="1:17" hidden="1">
      <c r="A502">
        <v>501</v>
      </c>
      <c r="B502">
        <v>58</v>
      </c>
      <c r="C502" t="s">
        <v>62</v>
      </c>
      <c r="D502">
        <v>11986461841</v>
      </c>
      <c r="E502" t="s">
        <v>28</v>
      </c>
      <c r="F502" t="s">
        <v>63</v>
      </c>
      <c r="G502" t="s">
        <v>64</v>
      </c>
      <c r="H502" t="s">
        <v>21</v>
      </c>
      <c r="J502">
        <v>344</v>
      </c>
      <c r="K502" t="s">
        <v>37</v>
      </c>
      <c r="L502">
        <v>1</v>
      </c>
      <c r="M502" t="s">
        <v>38</v>
      </c>
      <c r="N502">
        <v>2.9</v>
      </c>
      <c r="O502" s="1">
        <v>44546.300104166665</v>
      </c>
      <c r="P502" t="s">
        <v>24</v>
      </c>
      <c r="Q502">
        <v>1.7</v>
      </c>
    </row>
    <row r="503" spans="1:17" hidden="1">
      <c r="A503">
        <v>502</v>
      </c>
      <c r="B503">
        <v>58</v>
      </c>
      <c r="C503" t="s">
        <v>62</v>
      </c>
      <c r="D503">
        <v>11986461841</v>
      </c>
      <c r="E503" t="s">
        <v>28</v>
      </c>
      <c r="F503" t="s">
        <v>63</v>
      </c>
      <c r="G503" t="s">
        <v>64</v>
      </c>
      <c r="H503" t="s">
        <v>21</v>
      </c>
      <c r="J503">
        <v>115</v>
      </c>
      <c r="K503" t="s">
        <v>48</v>
      </c>
      <c r="L503">
        <v>1</v>
      </c>
      <c r="M503" t="s">
        <v>49</v>
      </c>
      <c r="N503">
        <v>5.9</v>
      </c>
      <c r="O503" s="1">
        <v>44546.300104166665</v>
      </c>
      <c r="P503" t="s">
        <v>50</v>
      </c>
      <c r="Q503">
        <v>3.5</v>
      </c>
    </row>
    <row r="504" spans="1:17" hidden="1">
      <c r="A504">
        <v>503</v>
      </c>
      <c r="B504">
        <v>58</v>
      </c>
      <c r="C504" t="s">
        <v>62</v>
      </c>
      <c r="D504">
        <v>11986461841</v>
      </c>
      <c r="E504" t="s">
        <v>28</v>
      </c>
      <c r="F504" t="s">
        <v>63</v>
      </c>
      <c r="G504" t="s">
        <v>64</v>
      </c>
      <c r="H504" t="s">
        <v>21</v>
      </c>
      <c r="J504">
        <v>186</v>
      </c>
      <c r="K504" t="s">
        <v>259</v>
      </c>
      <c r="L504">
        <v>1</v>
      </c>
      <c r="M504" t="s">
        <v>260</v>
      </c>
      <c r="N504">
        <v>4.9000000000000004</v>
      </c>
      <c r="O504" s="1">
        <v>44546.300104166665</v>
      </c>
      <c r="P504" t="s">
        <v>24</v>
      </c>
      <c r="Q504">
        <v>3</v>
      </c>
    </row>
    <row r="505" spans="1:17" hidden="1">
      <c r="A505">
        <v>504</v>
      </c>
      <c r="B505">
        <v>59</v>
      </c>
      <c r="C505" t="s">
        <v>41</v>
      </c>
      <c r="D505" t="s">
        <v>42</v>
      </c>
      <c r="E505" t="s">
        <v>43</v>
      </c>
      <c r="F505" t="s">
        <v>44</v>
      </c>
      <c r="G505" t="s">
        <v>45</v>
      </c>
      <c r="H505" t="s">
        <v>46</v>
      </c>
      <c r="J505">
        <v>241</v>
      </c>
      <c r="K505" t="s">
        <v>22</v>
      </c>
      <c r="L505">
        <v>1</v>
      </c>
      <c r="M505" t="s">
        <v>23</v>
      </c>
      <c r="N505">
        <v>10.9</v>
      </c>
      <c r="O505" s="1">
        <v>44546.383819444447</v>
      </c>
      <c r="P505" t="s">
        <v>24</v>
      </c>
      <c r="Q505">
        <v>5</v>
      </c>
    </row>
    <row r="506" spans="1:17" hidden="1">
      <c r="A506">
        <v>505</v>
      </c>
      <c r="B506">
        <v>59</v>
      </c>
      <c r="C506" t="s">
        <v>41</v>
      </c>
      <c r="D506" t="s">
        <v>42</v>
      </c>
      <c r="E506" t="s">
        <v>43</v>
      </c>
      <c r="F506" t="s">
        <v>44</v>
      </c>
      <c r="G506" t="s">
        <v>45</v>
      </c>
      <c r="H506" t="s">
        <v>46</v>
      </c>
      <c r="J506">
        <v>334</v>
      </c>
      <c r="K506" t="s">
        <v>258</v>
      </c>
      <c r="L506">
        <v>2</v>
      </c>
      <c r="M506" t="s">
        <v>52</v>
      </c>
      <c r="N506">
        <v>15.8</v>
      </c>
      <c r="O506" s="1">
        <v>44546.383819444447</v>
      </c>
      <c r="P506" t="s">
        <v>24</v>
      </c>
      <c r="Q506">
        <v>7.6</v>
      </c>
    </row>
    <row r="507" spans="1:17" hidden="1">
      <c r="A507">
        <v>506</v>
      </c>
      <c r="B507">
        <v>59</v>
      </c>
      <c r="C507" t="s">
        <v>41</v>
      </c>
      <c r="D507" t="s">
        <v>42</v>
      </c>
      <c r="E507" t="s">
        <v>43</v>
      </c>
      <c r="F507" t="s">
        <v>44</v>
      </c>
      <c r="G507" t="s">
        <v>45</v>
      </c>
      <c r="H507" t="s">
        <v>46</v>
      </c>
      <c r="J507">
        <v>20</v>
      </c>
      <c r="K507" t="s">
        <v>92</v>
      </c>
      <c r="L507">
        <v>1</v>
      </c>
      <c r="M507" t="s">
        <v>77</v>
      </c>
      <c r="N507">
        <v>4.9000000000000004</v>
      </c>
      <c r="O507" s="1">
        <v>44546.383819444447</v>
      </c>
      <c r="P507" t="s">
        <v>24</v>
      </c>
      <c r="Q507">
        <v>2.5</v>
      </c>
    </row>
    <row r="508" spans="1:17" hidden="1">
      <c r="A508">
        <v>507</v>
      </c>
      <c r="B508">
        <v>59</v>
      </c>
      <c r="C508" t="s">
        <v>41</v>
      </c>
      <c r="D508" t="s">
        <v>42</v>
      </c>
      <c r="E508" t="s">
        <v>43</v>
      </c>
      <c r="F508" t="s">
        <v>44</v>
      </c>
      <c r="G508" t="s">
        <v>45</v>
      </c>
      <c r="H508" t="s">
        <v>46</v>
      </c>
      <c r="J508">
        <v>115</v>
      </c>
      <c r="K508" t="s">
        <v>48</v>
      </c>
      <c r="L508">
        <v>1</v>
      </c>
      <c r="M508" t="s">
        <v>49</v>
      </c>
      <c r="N508">
        <v>5.9</v>
      </c>
      <c r="O508" s="1">
        <v>44546.383819444447</v>
      </c>
      <c r="P508" t="s">
        <v>50</v>
      </c>
      <c r="Q508">
        <v>3.5</v>
      </c>
    </row>
    <row r="509" spans="1:17" hidden="1">
      <c r="A509">
        <v>508</v>
      </c>
      <c r="B509">
        <v>59</v>
      </c>
      <c r="C509" t="s">
        <v>41</v>
      </c>
      <c r="D509" t="s">
        <v>42</v>
      </c>
      <c r="E509" t="s">
        <v>43</v>
      </c>
      <c r="F509" t="s">
        <v>44</v>
      </c>
      <c r="G509" t="s">
        <v>45</v>
      </c>
      <c r="H509" t="s">
        <v>46</v>
      </c>
      <c r="J509">
        <v>242</v>
      </c>
      <c r="K509" t="s">
        <v>47</v>
      </c>
      <c r="L509">
        <v>2</v>
      </c>
      <c r="M509" t="s">
        <v>32</v>
      </c>
      <c r="N509">
        <v>39.799999999999997</v>
      </c>
      <c r="O509" s="1">
        <v>44546.383819444447</v>
      </c>
      <c r="P509" t="s">
        <v>24</v>
      </c>
      <c r="Q509">
        <v>24</v>
      </c>
    </row>
    <row r="510" spans="1:17" hidden="1">
      <c r="A510">
        <v>509</v>
      </c>
      <c r="B510">
        <v>60</v>
      </c>
      <c r="C510" t="s">
        <v>192</v>
      </c>
      <c r="D510">
        <v>19996321401</v>
      </c>
      <c r="E510" t="s">
        <v>18</v>
      </c>
      <c r="F510" t="s">
        <v>193</v>
      </c>
      <c r="G510" t="s">
        <v>261</v>
      </c>
      <c r="H510" t="s">
        <v>46</v>
      </c>
      <c r="J510">
        <v>265</v>
      </c>
      <c r="K510" t="s">
        <v>190</v>
      </c>
      <c r="L510">
        <v>1</v>
      </c>
      <c r="M510" t="s">
        <v>32</v>
      </c>
      <c r="N510">
        <v>3.9</v>
      </c>
      <c r="O510" s="1">
        <v>44547.091793981483</v>
      </c>
      <c r="P510" t="s">
        <v>24</v>
      </c>
      <c r="Q510">
        <v>2.5</v>
      </c>
    </row>
    <row r="511" spans="1:17" hidden="1">
      <c r="A511">
        <v>510</v>
      </c>
      <c r="B511">
        <v>60</v>
      </c>
      <c r="C511" t="s">
        <v>192</v>
      </c>
      <c r="D511">
        <v>19996321401</v>
      </c>
      <c r="E511" t="s">
        <v>18</v>
      </c>
      <c r="F511" t="s">
        <v>193</v>
      </c>
      <c r="G511" t="s">
        <v>261</v>
      </c>
      <c r="H511" t="s">
        <v>46</v>
      </c>
      <c r="J511">
        <v>333</v>
      </c>
      <c r="K511" t="s">
        <v>55</v>
      </c>
      <c r="L511">
        <v>1</v>
      </c>
      <c r="M511" t="s">
        <v>32</v>
      </c>
      <c r="N511">
        <v>5.9</v>
      </c>
      <c r="O511" s="1">
        <v>44547.091793981483</v>
      </c>
      <c r="P511" t="s">
        <v>24</v>
      </c>
      <c r="Q511">
        <v>3.25</v>
      </c>
    </row>
    <row r="512" spans="1:17" hidden="1">
      <c r="A512">
        <v>511</v>
      </c>
      <c r="B512">
        <v>60</v>
      </c>
      <c r="C512" t="s">
        <v>192</v>
      </c>
      <c r="D512">
        <v>19996321401</v>
      </c>
      <c r="E512" t="s">
        <v>18</v>
      </c>
      <c r="F512" t="s">
        <v>193</v>
      </c>
      <c r="G512" t="s">
        <v>261</v>
      </c>
      <c r="H512" t="s">
        <v>46</v>
      </c>
      <c r="J512">
        <v>121</v>
      </c>
      <c r="K512" t="s">
        <v>117</v>
      </c>
      <c r="L512">
        <v>1</v>
      </c>
      <c r="M512" t="s">
        <v>49</v>
      </c>
      <c r="N512">
        <v>5.9</v>
      </c>
      <c r="O512" s="1">
        <v>44547.091793981483</v>
      </c>
      <c r="P512" t="s">
        <v>24</v>
      </c>
      <c r="Q512">
        <v>3.5</v>
      </c>
    </row>
    <row r="513" spans="1:17" hidden="1">
      <c r="A513">
        <v>512</v>
      </c>
      <c r="B513">
        <v>60</v>
      </c>
      <c r="C513" t="s">
        <v>192</v>
      </c>
      <c r="D513">
        <v>19996321401</v>
      </c>
      <c r="E513" t="s">
        <v>18</v>
      </c>
      <c r="F513" t="s">
        <v>193</v>
      </c>
      <c r="G513" t="s">
        <v>261</v>
      </c>
      <c r="H513" t="s">
        <v>46</v>
      </c>
      <c r="J513">
        <v>91</v>
      </c>
      <c r="K513" t="s">
        <v>183</v>
      </c>
      <c r="L513">
        <v>1</v>
      </c>
      <c r="M513" t="s">
        <v>49</v>
      </c>
      <c r="N513">
        <v>3.9</v>
      </c>
      <c r="O513" s="1">
        <v>44547.091793981483</v>
      </c>
      <c r="P513" t="s">
        <v>24</v>
      </c>
      <c r="Q513">
        <v>2.5</v>
      </c>
    </row>
    <row r="514" spans="1:17" hidden="1">
      <c r="A514">
        <v>513</v>
      </c>
      <c r="B514">
        <v>61</v>
      </c>
      <c r="C514" t="s">
        <v>113</v>
      </c>
      <c r="D514" t="s">
        <v>114</v>
      </c>
      <c r="E514" t="s">
        <v>18</v>
      </c>
      <c r="F514" t="s">
        <v>231</v>
      </c>
      <c r="G514" t="s">
        <v>116</v>
      </c>
      <c r="H514" t="s">
        <v>21</v>
      </c>
      <c r="J514">
        <v>34</v>
      </c>
      <c r="K514" t="s">
        <v>188</v>
      </c>
      <c r="L514">
        <v>1</v>
      </c>
      <c r="M514" t="s">
        <v>32</v>
      </c>
      <c r="N514">
        <v>9.9</v>
      </c>
      <c r="O514" s="1">
        <v>44547.134004629632</v>
      </c>
      <c r="P514" t="s">
        <v>24</v>
      </c>
      <c r="Q514">
        <v>6.5</v>
      </c>
    </row>
    <row r="515" spans="1:17" hidden="1">
      <c r="A515">
        <v>514</v>
      </c>
      <c r="B515">
        <v>61</v>
      </c>
      <c r="C515" t="s">
        <v>113</v>
      </c>
      <c r="D515" t="s">
        <v>114</v>
      </c>
      <c r="E515" t="s">
        <v>18</v>
      </c>
      <c r="F515" t="s">
        <v>231</v>
      </c>
      <c r="G515" t="s">
        <v>116</v>
      </c>
      <c r="H515" t="s">
        <v>21</v>
      </c>
      <c r="J515">
        <v>51</v>
      </c>
      <c r="K515" t="s">
        <v>25</v>
      </c>
      <c r="L515">
        <v>1</v>
      </c>
      <c r="M515" t="s">
        <v>26</v>
      </c>
      <c r="N515">
        <v>6.9</v>
      </c>
      <c r="O515" s="1">
        <v>44547.134004629632</v>
      </c>
      <c r="P515" t="s">
        <v>24</v>
      </c>
      <c r="Q515">
        <v>4.2</v>
      </c>
    </row>
    <row r="516" spans="1:17" hidden="1">
      <c r="A516">
        <v>515</v>
      </c>
      <c r="B516">
        <v>61</v>
      </c>
      <c r="C516" t="s">
        <v>113</v>
      </c>
      <c r="D516" t="s">
        <v>114</v>
      </c>
      <c r="E516" t="s">
        <v>18</v>
      </c>
      <c r="F516" t="s">
        <v>231</v>
      </c>
      <c r="G516" t="s">
        <v>116</v>
      </c>
      <c r="H516" t="s">
        <v>21</v>
      </c>
      <c r="J516">
        <v>194</v>
      </c>
      <c r="K516" t="s">
        <v>262</v>
      </c>
      <c r="L516">
        <v>1</v>
      </c>
      <c r="M516" t="s">
        <v>26</v>
      </c>
      <c r="N516">
        <v>14.9</v>
      </c>
      <c r="O516" s="1">
        <v>44547.134004629632</v>
      </c>
      <c r="P516" t="s">
        <v>24</v>
      </c>
      <c r="Q516">
        <v>8</v>
      </c>
    </row>
    <row r="517" spans="1:17" hidden="1">
      <c r="A517">
        <v>516</v>
      </c>
      <c r="B517">
        <v>61</v>
      </c>
      <c r="C517" t="s">
        <v>113</v>
      </c>
      <c r="D517" t="s">
        <v>114</v>
      </c>
      <c r="E517" t="s">
        <v>18</v>
      </c>
      <c r="F517" t="s">
        <v>231</v>
      </c>
      <c r="G517" t="s">
        <v>116</v>
      </c>
      <c r="H517" t="s">
        <v>21</v>
      </c>
      <c r="J517">
        <v>200</v>
      </c>
      <c r="K517" t="s">
        <v>40</v>
      </c>
      <c r="L517">
        <v>1</v>
      </c>
      <c r="M517" t="s">
        <v>26</v>
      </c>
      <c r="N517">
        <v>12.9</v>
      </c>
      <c r="O517" s="1">
        <v>44547.134004629632</v>
      </c>
      <c r="P517" t="s">
        <v>24</v>
      </c>
      <c r="Q517">
        <v>8</v>
      </c>
    </row>
    <row r="518" spans="1:17" hidden="1">
      <c r="A518">
        <v>517</v>
      </c>
      <c r="B518">
        <v>61</v>
      </c>
      <c r="C518" t="s">
        <v>113</v>
      </c>
      <c r="D518" t="s">
        <v>114</v>
      </c>
      <c r="E518" t="s">
        <v>18</v>
      </c>
      <c r="F518" t="s">
        <v>231</v>
      </c>
      <c r="G518" t="s">
        <v>116</v>
      </c>
      <c r="H518" t="s">
        <v>21</v>
      </c>
      <c r="J518">
        <v>241</v>
      </c>
      <c r="K518" t="s">
        <v>22</v>
      </c>
      <c r="L518">
        <v>1</v>
      </c>
      <c r="M518" t="s">
        <v>23</v>
      </c>
      <c r="N518">
        <v>10.9</v>
      </c>
      <c r="O518" s="1">
        <v>44547.134004629632</v>
      </c>
      <c r="P518" t="s">
        <v>24</v>
      </c>
      <c r="Q518">
        <v>5</v>
      </c>
    </row>
    <row r="519" spans="1:17" hidden="1">
      <c r="A519">
        <v>518</v>
      </c>
      <c r="B519">
        <v>61</v>
      </c>
      <c r="C519" t="s">
        <v>113</v>
      </c>
      <c r="D519" t="s">
        <v>114</v>
      </c>
      <c r="E519" t="s">
        <v>18</v>
      </c>
      <c r="F519" t="s">
        <v>231</v>
      </c>
      <c r="G519" t="s">
        <v>116</v>
      </c>
      <c r="H519" t="s">
        <v>21</v>
      </c>
      <c r="J519">
        <v>265</v>
      </c>
      <c r="K519" t="s">
        <v>190</v>
      </c>
      <c r="L519">
        <v>1</v>
      </c>
      <c r="M519" t="s">
        <v>32</v>
      </c>
      <c r="N519">
        <v>3.9</v>
      </c>
      <c r="O519" s="1">
        <v>44547.134004629632</v>
      </c>
      <c r="P519" t="s">
        <v>24</v>
      </c>
      <c r="Q519">
        <v>2.5</v>
      </c>
    </row>
    <row r="520" spans="1:17" hidden="1">
      <c r="A520">
        <v>519</v>
      </c>
      <c r="B520">
        <v>61</v>
      </c>
      <c r="C520" t="s">
        <v>113</v>
      </c>
      <c r="D520" t="s">
        <v>114</v>
      </c>
      <c r="E520" t="s">
        <v>18</v>
      </c>
      <c r="F520" t="s">
        <v>231</v>
      </c>
      <c r="G520" t="s">
        <v>116</v>
      </c>
      <c r="H520" t="s">
        <v>21</v>
      </c>
      <c r="J520">
        <v>301</v>
      </c>
      <c r="K520" t="s">
        <v>110</v>
      </c>
      <c r="L520">
        <v>1</v>
      </c>
      <c r="M520" t="s">
        <v>49</v>
      </c>
      <c r="N520">
        <v>5.9</v>
      </c>
      <c r="O520" s="1">
        <v>44547.134004629632</v>
      </c>
      <c r="P520" t="s">
        <v>24</v>
      </c>
      <c r="Q520">
        <v>3.6</v>
      </c>
    </row>
    <row r="521" spans="1:17" hidden="1">
      <c r="A521">
        <v>520</v>
      </c>
      <c r="B521">
        <v>62</v>
      </c>
      <c r="C521" t="s">
        <v>263</v>
      </c>
      <c r="D521">
        <v>12992044555</v>
      </c>
      <c r="E521" t="s">
        <v>96</v>
      </c>
      <c r="F521" t="s">
        <v>264</v>
      </c>
      <c r="G521" t="s">
        <v>265</v>
      </c>
      <c r="H521" t="s">
        <v>21</v>
      </c>
      <c r="J521">
        <v>241</v>
      </c>
      <c r="K521" t="s">
        <v>22</v>
      </c>
      <c r="L521">
        <v>1</v>
      </c>
      <c r="M521" t="s">
        <v>23</v>
      </c>
      <c r="N521">
        <v>10.9</v>
      </c>
      <c r="O521" s="1">
        <v>44548.133553240739</v>
      </c>
      <c r="P521" t="s">
        <v>24</v>
      </c>
      <c r="Q521">
        <v>5</v>
      </c>
    </row>
    <row r="522" spans="1:17" hidden="1">
      <c r="A522">
        <v>521</v>
      </c>
      <c r="B522">
        <v>62</v>
      </c>
      <c r="C522" t="s">
        <v>263</v>
      </c>
      <c r="D522">
        <v>12992044555</v>
      </c>
      <c r="E522" t="s">
        <v>96</v>
      </c>
      <c r="F522" t="s">
        <v>264</v>
      </c>
      <c r="G522" t="s">
        <v>265</v>
      </c>
      <c r="H522" t="s">
        <v>21</v>
      </c>
      <c r="J522">
        <v>333</v>
      </c>
      <c r="K522" t="s">
        <v>55</v>
      </c>
      <c r="L522">
        <v>2</v>
      </c>
      <c r="M522" t="s">
        <v>32</v>
      </c>
      <c r="N522">
        <v>11.8</v>
      </c>
      <c r="O522" s="1">
        <v>44548.133553240739</v>
      </c>
      <c r="P522" t="s">
        <v>24</v>
      </c>
      <c r="Q522">
        <v>6.5</v>
      </c>
    </row>
    <row r="523" spans="1:17" hidden="1">
      <c r="A523">
        <v>522</v>
      </c>
      <c r="B523">
        <v>62</v>
      </c>
      <c r="C523" t="s">
        <v>263</v>
      </c>
      <c r="D523">
        <v>12992044555</v>
      </c>
      <c r="E523" t="s">
        <v>96</v>
      </c>
      <c r="F523" t="s">
        <v>264</v>
      </c>
      <c r="G523" t="s">
        <v>265</v>
      </c>
      <c r="H523" t="s">
        <v>21</v>
      </c>
      <c r="J523">
        <v>20</v>
      </c>
      <c r="K523" t="s">
        <v>92</v>
      </c>
      <c r="L523">
        <v>2</v>
      </c>
      <c r="M523" t="s">
        <v>77</v>
      </c>
      <c r="N523">
        <v>9.8000000000000007</v>
      </c>
      <c r="O523" s="1">
        <v>44548.133553240739</v>
      </c>
      <c r="P523" t="s">
        <v>24</v>
      </c>
      <c r="Q523">
        <v>5</v>
      </c>
    </row>
    <row r="524" spans="1:17" hidden="1">
      <c r="A524">
        <v>523</v>
      </c>
      <c r="B524">
        <v>62</v>
      </c>
      <c r="C524" t="s">
        <v>263</v>
      </c>
      <c r="D524">
        <v>12992044555</v>
      </c>
      <c r="E524" t="s">
        <v>96</v>
      </c>
      <c r="F524" t="s">
        <v>264</v>
      </c>
      <c r="G524" t="s">
        <v>265</v>
      </c>
      <c r="H524" t="s">
        <v>21</v>
      </c>
      <c r="J524">
        <v>28</v>
      </c>
      <c r="K524" t="s">
        <v>135</v>
      </c>
      <c r="L524">
        <v>1</v>
      </c>
      <c r="M524" t="s">
        <v>81</v>
      </c>
      <c r="N524">
        <v>5.9</v>
      </c>
      <c r="O524" s="1">
        <v>44548.133553240739</v>
      </c>
      <c r="P524" t="s">
        <v>24</v>
      </c>
      <c r="Q524">
        <v>3.5</v>
      </c>
    </row>
    <row r="525" spans="1:17" hidden="1">
      <c r="A525">
        <v>524</v>
      </c>
      <c r="B525">
        <v>62</v>
      </c>
      <c r="C525" t="s">
        <v>263</v>
      </c>
      <c r="D525">
        <v>12992044555</v>
      </c>
      <c r="E525" t="s">
        <v>96</v>
      </c>
      <c r="F525" t="s">
        <v>264</v>
      </c>
      <c r="G525" t="s">
        <v>265</v>
      </c>
      <c r="H525" t="s">
        <v>21</v>
      </c>
      <c r="J525">
        <v>165</v>
      </c>
      <c r="K525" t="s">
        <v>251</v>
      </c>
      <c r="L525">
        <v>1</v>
      </c>
      <c r="M525" t="s">
        <v>49</v>
      </c>
      <c r="N525">
        <v>3.9</v>
      </c>
      <c r="O525" s="1">
        <v>44548.133553240739</v>
      </c>
      <c r="P525" t="s">
        <v>50</v>
      </c>
      <c r="Q525">
        <v>2.5</v>
      </c>
    </row>
    <row r="526" spans="1:17" hidden="1">
      <c r="A526">
        <v>525</v>
      </c>
      <c r="B526">
        <v>62</v>
      </c>
      <c r="C526" t="s">
        <v>263</v>
      </c>
      <c r="D526">
        <v>12992044555</v>
      </c>
      <c r="E526" t="s">
        <v>96</v>
      </c>
      <c r="F526" t="s">
        <v>264</v>
      </c>
      <c r="G526" t="s">
        <v>265</v>
      </c>
      <c r="H526" t="s">
        <v>21</v>
      </c>
      <c r="J526">
        <v>186</v>
      </c>
      <c r="K526" t="s">
        <v>259</v>
      </c>
      <c r="L526">
        <v>1</v>
      </c>
      <c r="M526" t="s">
        <v>260</v>
      </c>
      <c r="N526">
        <v>4.9000000000000004</v>
      </c>
      <c r="O526" s="1">
        <v>44548.133553240739</v>
      </c>
      <c r="P526" t="s">
        <v>24</v>
      </c>
      <c r="Q526">
        <v>3</v>
      </c>
    </row>
    <row r="527" spans="1:17" hidden="1">
      <c r="A527">
        <v>526</v>
      </c>
      <c r="B527">
        <v>62</v>
      </c>
      <c r="C527" t="s">
        <v>263</v>
      </c>
      <c r="D527">
        <v>12992044555</v>
      </c>
      <c r="E527" t="s">
        <v>96</v>
      </c>
      <c r="F527" t="s">
        <v>264</v>
      </c>
      <c r="G527" t="s">
        <v>265</v>
      </c>
      <c r="H527" t="s">
        <v>21</v>
      </c>
      <c r="J527">
        <v>312</v>
      </c>
      <c r="K527" t="s">
        <v>112</v>
      </c>
      <c r="L527">
        <v>1</v>
      </c>
      <c r="M527" t="s">
        <v>49</v>
      </c>
      <c r="N527">
        <v>4.9000000000000004</v>
      </c>
      <c r="O527" s="1">
        <v>44548.133553240739</v>
      </c>
      <c r="P527" t="s">
        <v>24</v>
      </c>
      <c r="Q527">
        <v>2.5</v>
      </c>
    </row>
    <row r="528" spans="1:17" hidden="1">
      <c r="A528">
        <v>527</v>
      </c>
      <c r="B528">
        <v>63</v>
      </c>
      <c r="C528" t="s">
        <v>34</v>
      </c>
      <c r="D528" t="s">
        <v>221</v>
      </c>
      <c r="E528" t="s">
        <v>18</v>
      </c>
      <c r="F528" t="s">
        <v>222</v>
      </c>
      <c r="G528" t="s">
        <v>220</v>
      </c>
      <c r="H528" t="s">
        <v>21</v>
      </c>
      <c r="J528">
        <v>51</v>
      </c>
      <c r="K528" t="s">
        <v>25</v>
      </c>
      <c r="L528">
        <v>1</v>
      </c>
      <c r="M528" t="s">
        <v>26</v>
      </c>
      <c r="N528">
        <v>6.9</v>
      </c>
      <c r="O528" s="1">
        <v>44548.133553240739</v>
      </c>
      <c r="P528" t="s">
        <v>24</v>
      </c>
      <c r="Q528">
        <v>4.2</v>
      </c>
    </row>
    <row r="529" spans="1:17" hidden="1">
      <c r="A529">
        <v>528</v>
      </c>
      <c r="B529">
        <v>63</v>
      </c>
      <c r="C529" t="s">
        <v>34</v>
      </c>
      <c r="D529" t="s">
        <v>221</v>
      </c>
      <c r="E529" t="s">
        <v>18</v>
      </c>
      <c r="F529" t="s">
        <v>222</v>
      </c>
      <c r="G529" t="s">
        <v>220</v>
      </c>
      <c r="H529" t="s">
        <v>21</v>
      </c>
      <c r="J529">
        <v>200</v>
      </c>
      <c r="K529" t="s">
        <v>40</v>
      </c>
      <c r="L529">
        <v>1</v>
      </c>
      <c r="M529" t="s">
        <v>26</v>
      </c>
      <c r="N529">
        <v>12.9</v>
      </c>
      <c r="O529" s="1">
        <v>44548.133553240739</v>
      </c>
      <c r="P529" t="s">
        <v>24</v>
      </c>
      <c r="Q529">
        <v>8</v>
      </c>
    </row>
    <row r="530" spans="1:17" hidden="1">
      <c r="A530">
        <v>529</v>
      </c>
      <c r="B530">
        <v>63</v>
      </c>
      <c r="C530" t="s">
        <v>34</v>
      </c>
      <c r="D530" t="s">
        <v>221</v>
      </c>
      <c r="E530" t="s">
        <v>18</v>
      </c>
      <c r="F530" t="s">
        <v>222</v>
      </c>
      <c r="G530" t="s">
        <v>220</v>
      </c>
      <c r="H530" t="s">
        <v>21</v>
      </c>
      <c r="J530">
        <v>205</v>
      </c>
      <c r="K530" t="s">
        <v>266</v>
      </c>
      <c r="L530">
        <v>1</v>
      </c>
      <c r="M530" t="s">
        <v>32</v>
      </c>
      <c r="N530">
        <v>14.9</v>
      </c>
      <c r="O530" s="1">
        <v>44548.133553240739</v>
      </c>
      <c r="P530" t="s">
        <v>24</v>
      </c>
      <c r="Q530">
        <v>9</v>
      </c>
    </row>
    <row r="531" spans="1:17" hidden="1">
      <c r="A531">
        <v>530</v>
      </c>
      <c r="B531">
        <v>63</v>
      </c>
      <c r="C531" t="s">
        <v>34</v>
      </c>
      <c r="D531" t="s">
        <v>221</v>
      </c>
      <c r="E531" t="s">
        <v>18</v>
      </c>
      <c r="F531" t="s">
        <v>222</v>
      </c>
      <c r="G531" t="s">
        <v>220</v>
      </c>
      <c r="H531" t="s">
        <v>21</v>
      </c>
      <c r="J531">
        <v>241</v>
      </c>
      <c r="K531" t="s">
        <v>22</v>
      </c>
      <c r="L531">
        <v>1</v>
      </c>
      <c r="M531" t="s">
        <v>23</v>
      </c>
      <c r="N531">
        <v>10.9</v>
      </c>
      <c r="O531" s="1">
        <v>44548.133553240739</v>
      </c>
      <c r="P531" t="s">
        <v>24</v>
      </c>
      <c r="Q531">
        <v>5</v>
      </c>
    </row>
    <row r="532" spans="1:17" hidden="1">
      <c r="A532">
        <v>531</v>
      </c>
      <c r="B532">
        <v>63</v>
      </c>
      <c r="C532" t="s">
        <v>34</v>
      </c>
      <c r="D532" t="s">
        <v>221</v>
      </c>
      <c r="E532" t="s">
        <v>18</v>
      </c>
      <c r="F532" t="s">
        <v>222</v>
      </c>
      <c r="G532" t="s">
        <v>220</v>
      </c>
      <c r="H532" t="s">
        <v>21</v>
      </c>
      <c r="J532">
        <v>6</v>
      </c>
      <c r="K532" t="s">
        <v>107</v>
      </c>
      <c r="L532">
        <v>2</v>
      </c>
      <c r="M532" t="s">
        <v>108</v>
      </c>
      <c r="N532">
        <v>17.8</v>
      </c>
      <c r="O532" s="1">
        <v>44548.133553240739</v>
      </c>
      <c r="P532" t="s">
        <v>24</v>
      </c>
      <c r="Q532">
        <v>10.4</v>
      </c>
    </row>
    <row r="533" spans="1:17" hidden="1">
      <c r="A533">
        <v>532</v>
      </c>
      <c r="B533">
        <v>63</v>
      </c>
      <c r="C533" t="s">
        <v>34</v>
      </c>
      <c r="D533" t="s">
        <v>221</v>
      </c>
      <c r="E533" t="s">
        <v>18</v>
      </c>
      <c r="F533" t="s">
        <v>222</v>
      </c>
      <c r="G533" t="s">
        <v>220</v>
      </c>
      <c r="H533" t="s">
        <v>21</v>
      </c>
      <c r="J533">
        <v>59</v>
      </c>
      <c r="K533" t="s">
        <v>31</v>
      </c>
      <c r="L533">
        <v>2</v>
      </c>
      <c r="M533" t="s">
        <v>32</v>
      </c>
      <c r="N533">
        <v>11.8</v>
      </c>
      <c r="O533" s="1">
        <v>44548.133553240739</v>
      </c>
      <c r="P533" t="s">
        <v>24</v>
      </c>
      <c r="Q533">
        <v>6.5</v>
      </c>
    </row>
    <row r="534" spans="1:17" hidden="1">
      <c r="A534">
        <v>533</v>
      </c>
      <c r="B534">
        <v>63</v>
      </c>
      <c r="C534" t="s">
        <v>34</v>
      </c>
      <c r="D534" t="s">
        <v>221</v>
      </c>
      <c r="E534" t="s">
        <v>18</v>
      </c>
      <c r="F534" t="s">
        <v>222</v>
      </c>
      <c r="G534" t="s">
        <v>220</v>
      </c>
      <c r="H534" t="s">
        <v>21</v>
      </c>
      <c r="J534">
        <v>22</v>
      </c>
      <c r="K534" t="s">
        <v>79</v>
      </c>
      <c r="L534">
        <v>1</v>
      </c>
      <c r="M534" t="s">
        <v>77</v>
      </c>
      <c r="N534">
        <v>2.9</v>
      </c>
      <c r="O534" s="1">
        <v>44548.133553240739</v>
      </c>
      <c r="P534" t="s">
        <v>50</v>
      </c>
      <c r="Q534">
        <v>1.5</v>
      </c>
    </row>
    <row r="535" spans="1:17" hidden="1">
      <c r="A535">
        <v>534</v>
      </c>
      <c r="B535">
        <v>63</v>
      </c>
      <c r="C535" t="s">
        <v>34</v>
      </c>
      <c r="D535" t="s">
        <v>221</v>
      </c>
      <c r="E535" t="s">
        <v>18</v>
      </c>
      <c r="F535" t="s">
        <v>222</v>
      </c>
      <c r="G535" t="s">
        <v>220</v>
      </c>
      <c r="H535" t="s">
        <v>21</v>
      </c>
      <c r="J535">
        <v>301</v>
      </c>
      <c r="K535" t="s">
        <v>110</v>
      </c>
      <c r="L535">
        <v>1</v>
      </c>
      <c r="M535" t="s">
        <v>49</v>
      </c>
      <c r="N535">
        <v>5.9</v>
      </c>
      <c r="O535" s="1">
        <v>44548.133553240739</v>
      </c>
      <c r="P535" t="s">
        <v>24</v>
      </c>
      <c r="Q535">
        <v>3.6</v>
      </c>
    </row>
    <row r="536" spans="1:17" hidden="1">
      <c r="A536">
        <v>535</v>
      </c>
      <c r="B536">
        <v>64</v>
      </c>
      <c r="C536" t="s">
        <v>267</v>
      </c>
      <c r="D536">
        <v>12981489313</v>
      </c>
      <c r="E536" t="s">
        <v>28</v>
      </c>
      <c r="F536" t="s">
        <v>268</v>
      </c>
      <c r="G536" t="s">
        <v>36</v>
      </c>
      <c r="H536" t="s">
        <v>21</v>
      </c>
      <c r="J536">
        <v>51</v>
      </c>
      <c r="K536" t="s">
        <v>25</v>
      </c>
      <c r="L536">
        <v>2</v>
      </c>
      <c r="M536" t="s">
        <v>26</v>
      </c>
      <c r="N536">
        <v>13.8</v>
      </c>
      <c r="O536" s="1">
        <v>44548.133634259262</v>
      </c>
      <c r="P536" t="s">
        <v>24</v>
      </c>
      <c r="Q536">
        <v>8.4</v>
      </c>
    </row>
    <row r="537" spans="1:17" hidden="1">
      <c r="A537">
        <v>536</v>
      </c>
      <c r="B537">
        <v>64</v>
      </c>
      <c r="C537" t="s">
        <v>267</v>
      </c>
      <c r="D537">
        <v>12981489313</v>
      </c>
      <c r="E537" t="s">
        <v>28</v>
      </c>
      <c r="F537" t="s">
        <v>268</v>
      </c>
      <c r="G537" t="s">
        <v>36</v>
      </c>
      <c r="H537" t="s">
        <v>21</v>
      </c>
      <c r="J537">
        <v>112</v>
      </c>
      <c r="K537" t="s">
        <v>257</v>
      </c>
      <c r="L537">
        <v>1</v>
      </c>
      <c r="M537" t="s">
        <v>77</v>
      </c>
      <c r="N537">
        <v>9.9</v>
      </c>
      <c r="O537" s="1">
        <v>44548.133634259262</v>
      </c>
      <c r="P537" t="s">
        <v>24</v>
      </c>
      <c r="Q537">
        <v>5.5</v>
      </c>
    </row>
    <row r="538" spans="1:17" hidden="1">
      <c r="A538">
        <v>537</v>
      </c>
      <c r="B538">
        <v>64</v>
      </c>
      <c r="C538" t="s">
        <v>267</v>
      </c>
      <c r="D538">
        <v>12981489313</v>
      </c>
      <c r="E538" t="s">
        <v>28</v>
      </c>
      <c r="F538" t="s">
        <v>268</v>
      </c>
      <c r="G538" t="s">
        <v>36</v>
      </c>
      <c r="H538" t="s">
        <v>21</v>
      </c>
      <c r="J538">
        <v>333</v>
      </c>
      <c r="K538" t="s">
        <v>55</v>
      </c>
      <c r="L538">
        <v>2</v>
      </c>
      <c r="M538" t="s">
        <v>32</v>
      </c>
      <c r="N538">
        <v>11.8</v>
      </c>
      <c r="O538" s="1">
        <v>44548.133634259262</v>
      </c>
      <c r="P538" t="s">
        <v>24</v>
      </c>
      <c r="Q538">
        <v>6.5</v>
      </c>
    </row>
    <row r="539" spans="1:17" hidden="1">
      <c r="A539">
        <v>538</v>
      </c>
      <c r="B539">
        <v>64</v>
      </c>
      <c r="C539" t="s">
        <v>267</v>
      </c>
      <c r="D539">
        <v>12981489313</v>
      </c>
      <c r="E539" t="s">
        <v>28</v>
      </c>
      <c r="F539" t="s">
        <v>268</v>
      </c>
      <c r="G539" t="s">
        <v>36</v>
      </c>
      <c r="H539" t="s">
        <v>21</v>
      </c>
      <c r="J539">
        <v>334</v>
      </c>
      <c r="K539" t="s">
        <v>258</v>
      </c>
      <c r="L539">
        <v>1</v>
      </c>
      <c r="M539" t="s">
        <v>52</v>
      </c>
      <c r="N539">
        <v>7.9</v>
      </c>
      <c r="O539" s="1">
        <v>44548.133634259262</v>
      </c>
      <c r="P539" t="s">
        <v>24</v>
      </c>
      <c r="Q539">
        <v>3.8</v>
      </c>
    </row>
    <row r="540" spans="1:17" hidden="1">
      <c r="A540">
        <v>539</v>
      </c>
      <c r="B540">
        <v>64</v>
      </c>
      <c r="C540" t="s">
        <v>267</v>
      </c>
      <c r="D540">
        <v>12981489313</v>
      </c>
      <c r="E540" t="s">
        <v>28</v>
      </c>
      <c r="F540" t="s">
        <v>268</v>
      </c>
      <c r="G540" t="s">
        <v>36</v>
      </c>
      <c r="H540" t="s">
        <v>21</v>
      </c>
      <c r="J540">
        <v>20</v>
      </c>
      <c r="K540" t="s">
        <v>92</v>
      </c>
      <c r="L540">
        <v>2</v>
      </c>
      <c r="M540" t="s">
        <v>77</v>
      </c>
      <c r="N540">
        <v>9.8000000000000007</v>
      </c>
      <c r="O540" s="1">
        <v>44548.133634259262</v>
      </c>
      <c r="P540" t="s">
        <v>24</v>
      </c>
      <c r="Q540">
        <v>5</v>
      </c>
    </row>
    <row r="541" spans="1:17" hidden="1">
      <c r="A541">
        <v>540</v>
      </c>
      <c r="B541">
        <v>64</v>
      </c>
      <c r="C541" t="s">
        <v>267</v>
      </c>
      <c r="D541">
        <v>12981489313</v>
      </c>
      <c r="E541" t="s">
        <v>28</v>
      </c>
      <c r="F541" t="s">
        <v>268</v>
      </c>
      <c r="G541" t="s">
        <v>36</v>
      </c>
      <c r="H541" t="s">
        <v>21</v>
      </c>
      <c r="J541">
        <v>22</v>
      </c>
      <c r="K541" t="s">
        <v>79</v>
      </c>
      <c r="L541">
        <v>1</v>
      </c>
      <c r="M541" t="s">
        <v>77</v>
      </c>
      <c r="N541">
        <v>2.9</v>
      </c>
      <c r="O541" s="1">
        <v>44548.133634259262</v>
      </c>
      <c r="P541" t="s">
        <v>50</v>
      </c>
      <c r="Q541">
        <v>1.5</v>
      </c>
    </row>
    <row r="542" spans="1:17" hidden="1">
      <c r="A542">
        <v>541</v>
      </c>
      <c r="B542">
        <v>64</v>
      </c>
      <c r="C542" t="s">
        <v>267</v>
      </c>
      <c r="D542">
        <v>12981489313</v>
      </c>
      <c r="E542" t="s">
        <v>28</v>
      </c>
      <c r="F542" t="s">
        <v>268</v>
      </c>
      <c r="G542" t="s">
        <v>36</v>
      </c>
      <c r="H542" t="s">
        <v>21</v>
      </c>
      <c r="J542">
        <v>28</v>
      </c>
      <c r="K542" t="s">
        <v>135</v>
      </c>
      <c r="L542">
        <v>1</v>
      </c>
      <c r="M542" t="s">
        <v>81</v>
      </c>
      <c r="N542">
        <v>5.9</v>
      </c>
      <c r="O542" s="1">
        <v>44548.133634259262</v>
      </c>
      <c r="P542" t="s">
        <v>24</v>
      </c>
      <c r="Q542">
        <v>3.5</v>
      </c>
    </row>
    <row r="543" spans="1:17" hidden="1">
      <c r="A543">
        <v>542</v>
      </c>
      <c r="B543">
        <v>64</v>
      </c>
      <c r="C543" t="s">
        <v>267</v>
      </c>
      <c r="D543">
        <v>12981489313</v>
      </c>
      <c r="E543" t="s">
        <v>28</v>
      </c>
      <c r="F543" t="s">
        <v>268</v>
      </c>
      <c r="G543" t="s">
        <v>36</v>
      </c>
      <c r="H543" t="s">
        <v>21</v>
      </c>
      <c r="J543">
        <v>95</v>
      </c>
      <c r="K543" t="s">
        <v>109</v>
      </c>
      <c r="L543">
        <v>1</v>
      </c>
      <c r="M543" t="s">
        <v>49</v>
      </c>
      <c r="N543">
        <v>4.9000000000000004</v>
      </c>
      <c r="O543" s="1">
        <v>44548.133634259262</v>
      </c>
      <c r="P543" t="s">
        <v>24</v>
      </c>
      <c r="Q543">
        <v>2.5</v>
      </c>
    </row>
    <row r="544" spans="1:17" hidden="1">
      <c r="A544">
        <v>543</v>
      </c>
      <c r="B544">
        <v>64</v>
      </c>
      <c r="C544" t="s">
        <v>267</v>
      </c>
      <c r="D544">
        <v>12981489313</v>
      </c>
      <c r="E544" t="s">
        <v>28</v>
      </c>
      <c r="F544" t="s">
        <v>268</v>
      </c>
      <c r="G544" t="s">
        <v>36</v>
      </c>
      <c r="H544" t="s">
        <v>21</v>
      </c>
      <c r="J544">
        <v>115</v>
      </c>
      <c r="K544" t="s">
        <v>48</v>
      </c>
      <c r="L544">
        <v>1</v>
      </c>
      <c r="M544" t="s">
        <v>49</v>
      </c>
      <c r="N544">
        <v>5.9</v>
      </c>
      <c r="O544" s="1">
        <v>44548.133634259262</v>
      </c>
      <c r="P544" t="s">
        <v>50</v>
      </c>
      <c r="Q544">
        <v>3.5</v>
      </c>
    </row>
    <row r="545" spans="1:17" hidden="1">
      <c r="A545">
        <v>544</v>
      </c>
      <c r="B545">
        <v>64</v>
      </c>
      <c r="C545" t="s">
        <v>267</v>
      </c>
      <c r="D545">
        <v>12981489313</v>
      </c>
      <c r="E545" t="s">
        <v>28</v>
      </c>
      <c r="F545" t="s">
        <v>268</v>
      </c>
      <c r="G545" t="s">
        <v>36</v>
      </c>
      <c r="H545" t="s">
        <v>21</v>
      </c>
      <c r="J545">
        <v>120</v>
      </c>
      <c r="K545" t="s">
        <v>269</v>
      </c>
      <c r="L545">
        <v>1</v>
      </c>
      <c r="M545" t="s">
        <v>77</v>
      </c>
      <c r="N545">
        <v>4.9000000000000004</v>
      </c>
      <c r="O545" s="1">
        <v>44548.133634259262</v>
      </c>
      <c r="P545" t="s">
        <v>24</v>
      </c>
      <c r="Q545">
        <v>2.6</v>
      </c>
    </row>
    <row r="546" spans="1:17" hidden="1">
      <c r="A546">
        <v>545</v>
      </c>
      <c r="B546">
        <v>64</v>
      </c>
      <c r="C546" t="s">
        <v>267</v>
      </c>
      <c r="D546">
        <v>12981489313</v>
      </c>
      <c r="E546" t="s">
        <v>28</v>
      </c>
      <c r="F546" t="s">
        <v>268</v>
      </c>
      <c r="G546" t="s">
        <v>36</v>
      </c>
      <c r="H546" t="s">
        <v>21</v>
      </c>
      <c r="J546">
        <v>121</v>
      </c>
      <c r="K546" t="s">
        <v>117</v>
      </c>
      <c r="L546">
        <v>2</v>
      </c>
      <c r="M546" t="s">
        <v>49</v>
      </c>
      <c r="N546">
        <v>11.8</v>
      </c>
      <c r="O546" s="1">
        <v>44548.133634259262</v>
      </c>
      <c r="P546" t="s">
        <v>24</v>
      </c>
      <c r="Q546">
        <v>7</v>
      </c>
    </row>
    <row r="547" spans="1:17" hidden="1">
      <c r="A547">
        <v>546</v>
      </c>
      <c r="B547">
        <v>64</v>
      </c>
      <c r="C547" t="s">
        <v>267</v>
      </c>
      <c r="D547">
        <v>12981489313</v>
      </c>
      <c r="E547" t="s">
        <v>28</v>
      </c>
      <c r="F547" t="s">
        <v>268</v>
      </c>
      <c r="G547" t="s">
        <v>36</v>
      </c>
      <c r="H547" t="s">
        <v>21</v>
      </c>
      <c r="J547">
        <v>301</v>
      </c>
      <c r="K547" t="s">
        <v>110</v>
      </c>
      <c r="L547">
        <v>1</v>
      </c>
      <c r="M547" t="s">
        <v>49</v>
      </c>
      <c r="N547">
        <v>5.9</v>
      </c>
      <c r="O547" s="1">
        <v>44548.133634259262</v>
      </c>
      <c r="P547" t="s">
        <v>24</v>
      </c>
      <c r="Q547">
        <v>3.6</v>
      </c>
    </row>
    <row r="548" spans="1:17" hidden="1">
      <c r="A548">
        <v>547</v>
      </c>
      <c r="B548">
        <v>65</v>
      </c>
      <c r="C548" t="s">
        <v>226</v>
      </c>
      <c r="D548">
        <v>12981011264</v>
      </c>
      <c r="E548" t="s">
        <v>43</v>
      </c>
      <c r="F548" t="s">
        <v>270</v>
      </c>
      <c r="G548" t="s">
        <v>228</v>
      </c>
      <c r="H548" t="s">
        <v>46</v>
      </c>
      <c r="J548">
        <v>51</v>
      </c>
      <c r="K548" t="s">
        <v>25</v>
      </c>
      <c r="L548">
        <v>2</v>
      </c>
      <c r="M548" t="s">
        <v>26</v>
      </c>
      <c r="N548">
        <v>13.8</v>
      </c>
      <c r="O548" s="1">
        <v>44548.133923611109</v>
      </c>
      <c r="P548" t="s">
        <v>24</v>
      </c>
      <c r="Q548">
        <v>8.4</v>
      </c>
    </row>
    <row r="549" spans="1:17" hidden="1">
      <c r="A549">
        <v>548</v>
      </c>
      <c r="B549">
        <v>65</v>
      </c>
      <c r="C549" t="s">
        <v>226</v>
      </c>
      <c r="D549">
        <v>12981011264</v>
      </c>
      <c r="E549" t="s">
        <v>43</v>
      </c>
      <c r="F549" t="s">
        <v>270</v>
      </c>
      <c r="G549" t="s">
        <v>228</v>
      </c>
      <c r="H549" t="s">
        <v>46</v>
      </c>
      <c r="J549">
        <v>241</v>
      </c>
      <c r="K549" t="s">
        <v>22</v>
      </c>
      <c r="L549">
        <v>2</v>
      </c>
      <c r="M549" t="s">
        <v>23</v>
      </c>
      <c r="N549">
        <v>21.8</v>
      </c>
      <c r="O549" s="1">
        <v>44548.133923611109</v>
      </c>
      <c r="P549" t="s">
        <v>24</v>
      </c>
      <c r="Q549">
        <v>10</v>
      </c>
    </row>
    <row r="550" spans="1:17" hidden="1">
      <c r="A550">
        <v>549</v>
      </c>
      <c r="B550">
        <v>65</v>
      </c>
      <c r="C550" t="s">
        <v>226</v>
      </c>
      <c r="D550">
        <v>12981011264</v>
      </c>
      <c r="E550" t="s">
        <v>43</v>
      </c>
      <c r="F550" t="s">
        <v>270</v>
      </c>
      <c r="G550" t="s">
        <v>228</v>
      </c>
      <c r="H550" t="s">
        <v>46</v>
      </c>
      <c r="J550">
        <v>333</v>
      </c>
      <c r="K550" t="s">
        <v>55</v>
      </c>
      <c r="L550">
        <v>2</v>
      </c>
      <c r="M550" t="s">
        <v>32</v>
      </c>
      <c r="N550">
        <v>11.8</v>
      </c>
      <c r="O550" s="1">
        <v>44548.133923611109</v>
      </c>
      <c r="P550" t="s">
        <v>24</v>
      </c>
      <c r="Q550">
        <v>6.5</v>
      </c>
    </row>
    <row r="551" spans="1:17" hidden="1">
      <c r="A551">
        <v>550</v>
      </c>
      <c r="B551">
        <v>65</v>
      </c>
      <c r="C551" t="s">
        <v>226</v>
      </c>
      <c r="D551">
        <v>12981011264</v>
      </c>
      <c r="E551" t="s">
        <v>43</v>
      </c>
      <c r="F551" t="s">
        <v>270</v>
      </c>
      <c r="G551" t="s">
        <v>228</v>
      </c>
      <c r="H551" t="s">
        <v>46</v>
      </c>
      <c r="J551">
        <v>121</v>
      </c>
      <c r="K551" t="s">
        <v>117</v>
      </c>
      <c r="L551">
        <v>1</v>
      </c>
      <c r="M551" t="s">
        <v>49</v>
      </c>
      <c r="N551">
        <v>5.9</v>
      </c>
      <c r="O551" s="1">
        <v>44548.133923611109</v>
      </c>
      <c r="P551" t="s">
        <v>24</v>
      </c>
      <c r="Q551">
        <v>3.5</v>
      </c>
    </row>
    <row r="552" spans="1:17" hidden="1">
      <c r="A552">
        <v>551</v>
      </c>
      <c r="B552">
        <v>65</v>
      </c>
      <c r="C552" t="s">
        <v>226</v>
      </c>
      <c r="D552">
        <v>12981011264</v>
      </c>
      <c r="E552" t="s">
        <v>43</v>
      </c>
      <c r="F552" t="s">
        <v>270</v>
      </c>
      <c r="G552" t="s">
        <v>228</v>
      </c>
      <c r="H552" t="s">
        <v>46</v>
      </c>
      <c r="J552">
        <v>247</v>
      </c>
      <c r="K552" t="s">
        <v>271</v>
      </c>
      <c r="L552">
        <v>1</v>
      </c>
      <c r="M552" t="s">
        <v>49</v>
      </c>
      <c r="N552">
        <v>4.9000000000000004</v>
      </c>
      <c r="O552" s="1">
        <v>44548.133923611109</v>
      </c>
      <c r="P552" t="s">
        <v>24</v>
      </c>
      <c r="Q552">
        <v>2.5</v>
      </c>
    </row>
    <row r="553" spans="1:17" hidden="1">
      <c r="A553">
        <v>552</v>
      </c>
      <c r="B553">
        <v>65</v>
      </c>
      <c r="C553" t="s">
        <v>226</v>
      </c>
      <c r="D553">
        <v>12981011264</v>
      </c>
      <c r="E553" t="s">
        <v>43</v>
      </c>
      <c r="F553" t="s">
        <v>270</v>
      </c>
      <c r="G553" t="s">
        <v>228</v>
      </c>
      <c r="H553" t="s">
        <v>46</v>
      </c>
      <c r="J553">
        <v>301</v>
      </c>
      <c r="K553" t="s">
        <v>110</v>
      </c>
      <c r="L553">
        <v>1</v>
      </c>
      <c r="M553" t="s">
        <v>49</v>
      </c>
      <c r="N553">
        <v>5.9</v>
      </c>
      <c r="O553" s="1">
        <v>44548.133923611109</v>
      </c>
      <c r="P553" t="s">
        <v>24</v>
      </c>
      <c r="Q553">
        <v>3.6</v>
      </c>
    </row>
    <row r="554" spans="1:17" hidden="1">
      <c r="A554">
        <v>553</v>
      </c>
      <c r="B554">
        <v>66</v>
      </c>
      <c r="C554" t="s">
        <v>165</v>
      </c>
      <c r="D554">
        <v>991795782</v>
      </c>
      <c r="E554" t="s">
        <v>28</v>
      </c>
      <c r="F554" t="s">
        <v>166</v>
      </c>
      <c r="G554" t="s">
        <v>167</v>
      </c>
      <c r="H554" t="s">
        <v>21</v>
      </c>
      <c r="J554">
        <v>194</v>
      </c>
      <c r="K554" t="s">
        <v>262</v>
      </c>
      <c r="L554">
        <v>1</v>
      </c>
      <c r="M554" t="s">
        <v>26</v>
      </c>
      <c r="N554">
        <v>14.9</v>
      </c>
      <c r="O554" s="1">
        <v>44548.133912037039</v>
      </c>
      <c r="P554" t="s">
        <v>24</v>
      </c>
      <c r="Q554">
        <v>8</v>
      </c>
    </row>
    <row r="555" spans="1:17" hidden="1">
      <c r="A555">
        <v>554</v>
      </c>
      <c r="B555">
        <v>66</v>
      </c>
      <c r="C555" t="s">
        <v>165</v>
      </c>
      <c r="D555">
        <v>991795782</v>
      </c>
      <c r="E555" t="s">
        <v>28</v>
      </c>
      <c r="F555" t="s">
        <v>166</v>
      </c>
      <c r="G555" t="s">
        <v>167</v>
      </c>
      <c r="H555" t="s">
        <v>21</v>
      </c>
      <c r="J555">
        <v>6</v>
      </c>
      <c r="K555" t="s">
        <v>107</v>
      </c>
      <c r="L555">
        <v>1</v>
      </c>
      <c r="M555" t="s">
        <v>108</v>
      </c>
      <c r="N555">
        <v>8.9</v>
      </c>
      <c r="O555" s="1">
        <v>44548.133912037039</v>
      </c>
      <c r="P555" t="s">
        <v>24</v>
      </c>
      <c r="Q555">
        <v>5.2</v>
      </c>
    </row>
    <row r="556" spans="1:17" hidden="1">
      <c r="A556">
        <v>555</v>
      </c>
      <c r="B556">
        <v>66</v>
      </c>
      <c r="C556" t="s">
        <v>165</v>
      </c>
      <c r="D556">
        <v>991795782</v>
      </c>
      <c r="E556" t="s">
        <v>28</v>
      </c>
      <c r="F556" t="s">
        <v>166</v>
      </c>
      <c r="G556" t="s">
        <v>167</v>
      </c>
      <c r="H556" t="s">
        <v>21</v>
      </c>
      <c r="J556">
        <v>57</v>
      </c>
      <c r="K556" t="s">
        <v>102</v>
      </c>
      <c r="L556">
        <v>1</v>
      </c>
      <c r="M556" t="s">
        <v>32</v>
      </c>
      <c r="N556">
        <v>5.9</v>
      </c>
      <c r="O556" s="1">
        <v>44548.133912037039</v>
      </c>
      <c r="P556" t="s">
        <v>24</v>
      </c>
      <c r="Q556">
        <v>3.25</v>
      </c>
    </row>
    <row r="557" spans="1:17" hidden="1">
      <c r="A557">
        <v>556</v>
      </c>
      <c r="B557">
        <v>66</v>
      </c>
      <c r="C557" t="s">
        <v>165</v>
      </c>
      <c r="D557">
        <v>991795782</v>
      </c>
      <c r="E557" t="s">
        <v>28</v>
      </c>
      <c r="F557" t="s">
        <v>166</v>
      </c>
      <c r="G557" t="s">
        <v>167</v>
      </c>
      <c r="H557" t="s">
        <v>21</v>
      </c>
      <c r="J557">
        <v>100</v>
      </c>
      <c r="K557" t="s">
        <v>54</v>
      </c>
      <c r="L557">
        <v>1</v>
      </c>
      <c r="M557" t="s">
        <v>32</v>
      </c>
      <c r="N557">
        <v>4.9000000000000004</v>
      </c>
      <c r="O557" s="1">
        <v>44548.133912037039</v>
      </c>
      <c r="P557" t="s">
        <v>24</v>
      </c>
      <c r="Q557">
        <v>2.5</v>
      </c>
    </row>
    <row r="558" spans="1:17" hidden="1">
      <c r="A558">
        <v>557</v>
      </c>
      <c r="B558">
        <v>66</v>
      </c>
      <c r="C558" t="s">
        <v>165</v>
      </c>
      <c r="D558">
        <v>991795782</v>
      </c>
      <c r="E558" t="s">
        <v>28</v>
      </c>
      <c r="F558" t="s">
        <v>166</v>
      </c>
      <c r="G558" t="s">
        <v>167</v>
      </c>
      <c r="H558" t="s">
        <v>21</v>
      </c>
      <c r="J558">
        <v>112</v>
      </c>
      <c r="K558" t="s">
        <v>257</v>
      </c>
      <c r="L558">
        <v>1</v>
      </c>
      <c r="M558" t="s">
        <v>77</v>
      </c>
      <c r="N558">
        <v>9.9</v>
      </c>
      <c r="O558" s="1">
        <v>44548.133912037039</v>
      </c>
      <c r="P558" t="s">
        <v>24</v>
      </c>
      <c r="Q558">
        <v>5.5</v>
      </c>
    </row>
    <row r="559" spans="1:17" hidden="1">
      <c r="A559">
        <v>558</v>
      </c>
      <c r="B559">
        <v>66</v>
      </c>
      <c r="C559" t="s">
        <v>165</v>
      </c>
      <c r="D559">
        <v>991795782</v>
      </c>
      <c r="E559" t="s">
        <v>28</v>
      </c>
      <c r="F559" t="s">
        <v>166</v>
      </c>
      <c r="G559" t="s">
        <v>167</v>
      </c>
      <c r="H559" t="s">
        <v>21</v>
      </c>
      <c r="J559">
        <v>333</v>
      </c>
      <c r="K559" t="s">
        <v>55</v>
      </c>
      <c r="L559">
        <v>1</v>
      </c>
      <c r="M559" t="s">
        <v>32</v>
      </c>
      <c r="N559">
        <v>5.9</v>
      </c>
      <c r="O559" s="1">
        <v>44548.133912037039</v>
      </c>
      <c r="P559" t="s">
        <v>24</v>
      </c>
      <c r="Q559">
        <v>3.25</v>
      </c>
    </row>
    <row r="560" spans="1:17" hidden="1">
      <c r="A560">
        <v>559</v>
      </c>
      <c r="B560">
        <v>66</v>
      </c>
      <c r="C560" t="s">
        <v>165</v>
      </c>
      <c r="D560">
        <v>991795782</v>
      </c>
      <c r="E560" t="s">
        <v>28</v>
      </c>
      <c r="F560" t="s">
        <v>166</v>
      </c>
      <c r="G560" t="s">
        <v>167</v>
      </c>
      <c r="H560" t="s">
        <v>21</v>
      </c>
      <c r="J560">
        <v>20</v>
      </c>
      <c r="K560" t="s">
        <v>92</v>
      </c>
      <c r="L560">
        <v>1</v>
      </c>
      <c r="M560" t="s">
        <v>77</v>
      </c>
      <c r="N560">
        <v>4.9000000000000004</v>
      </c>
      <c r="O560" s="1">
        <v>44548.133912037039</v>
      </c>
      <c r="P560" t="s">
        <v>24</v>
      </c>
      <c r="Q560">
        <v>2.5</v>
      </c>
    </row>
    <row r="561" spans="1:17" hidden="1">
      <c r="A561">
        <v>560</v>
      </c>
      <c r="B561">
        <v>66</v>
      </c>
      <c r="C561" t="s">
        <v>165</v>
      </c>
      <c r="D561">
        <v>991795782</v>
      </c>
      <c r="E561" t="s">
        <v>28</v>
      </c>
      <c r="F561" t="s">
        <v>166</v>
      </c>
      <c r="G561" t="s">
        <v>167</v>
      </c>
      <c r="H561" t="s">
        <v>21</v>
      </c>
      <c r="J561">
        <v>68</v>
      </c>
      <c r="K561" t="s">
        <v>223</v>
      </c>
      <c r="L561">
        <v>1</v>
      </c>
      <c r="M561" t="s">
        <v>77</v>
      </c>
      <c r="N561">
        <v>11.9</v>
      </c>
      <c r="O561" s="1">
        <v>44548.133912037039</v>
      </c>
      <c r="P561" t="s">
        <v>24</v>
      </c>
      <c r="Q561">
        <v>6.5</v>
      </c>
    </row>
    <row r="562" spans="1:17" hidden="1">
      <c r="A562">
        <v>561</v>
      </c>
      <c r="B562">
        <v>66</v>
      </c>
      <c r="C562" t="s">
        <v>165</v>
      </c>
      <c r="D562">
        <v>991795782</v>
      </c>
      <c r="E562" t="s">
        <v>28</v>
      </c>
      <c r="F562" t="s">
        <v>166</v>
      </c>
      <c r="G562" t="s">
        <v>167</v>
      </c>
      <c r="H562" t="s">
        <v>21</v>
      </c>
      <c r="J562">
        <v>301</v>
      </c>
      <c r="K562" t="s">
        <v>110</v>
      </c>
      <c r="L562">
        <v>1</v>
      </c>
      <c r="M562" t="s">
        <v>49</v>
      </c>
      <c r="N562">
        <v>5.9</v>
      </c>
      <c r="O562" s="1">
        <v>44548.133912037039</v>
      </c>
      <c r="P562" t="s">
        <v>24</v>
      </c>
      <c r="Q562">
        <v>3.6</v>
      </c>
    </row>
    <row r="563" spans="1:17" hidden="1">
      <c r="A563">
        <v>562</v>
      </c>
      <c r="B563">
        <v>66</v>
      </c>
      <c r="C563" t="s">
        <v>165</v>
      </c>
      <c r="D563">
        <v>991795782</v>
      </c>
      <c r="E563" t="s">
        <v>28</v>
      </c>
      <c r="F563" t="s">
        <v>166</v>
      </c>
      <c r="G563" t="s">
        <v>167</v>
      </c>
      <c r="H563" t="s">
        <v>21</v>
      </c>
      <c r="J563">
        <v>71</v>
      </c>
      <c r="K563" t="s">
        <v>168</v>
      </c>
      <c r="L563">
        <v>1</v>
      </c>
      <c r="M563" t="s">
        <v>66</v>
      </c>
      <c r="N563">
        <v>23.9</v>
      </c>
      <c r="O563" s="1">
        <v>44548.133912037039</v>
      </c>
      <c r="P563" t="s">
        <v>24</v>
      </c>
      <c r="Q563">
        <v>14</v>
      </c>
    </row>
    <row r="564" spans="1:17" hidden="1">
      <c r="A564">
        <v>563</v>
      </c>
      <c r="B564">
        <v>66</v>
      </c>
      <c r="C564" t="s">
        <v>165</v>
      </c>
      <c r="D564">
        <v>991795782</v>
      </c>
      <c r="E564" t="s">
        <v>28</v>
      </c>
      <c r="F564" t="s">
        <v>166</v>
      </c>
      <c r="G564" t="s">
        <v>167</v>
      </c>
      <c r="H564" t="s">
        <v>21</v>
      </c>
      <c r="J564">
        <v>131</v>
      </c>
      <c r="K564" t="s">
        <v>241</v>
      </c>
      <c r="L564">
        <v>1</v>
      </c>
      <c r="M564" t="s">
        <v>32</v>
      </c>
      <c r="N564">
        <v>20.9</v>
      </c>
      <c r="O564" s="1">
        <v>44548.133912037039</v>
      </c>
      <c r="P564" t="s">
        <v>24</v>
      </c>
      <c r="Q564">
        <v>12</v>
      </c>
    </row>
    <row r="565" spans="1:17" hidden="1">
      <c r="A565">
        <v>564</v>
      </c>
      <c r="B565">
        <v>66</v>
      </c>
      <c r="C565" t="s">
        <v>165</v>
      </c>
      <c r="D565">
        <v>991795782</v>
      </c>
      <c r="E565" t="s">
        <v>28</v>
      </c>
      <c r="F565" t="s">
        <v>166</v>
      </c>
      <c r="G565" t="s">
        <v>167</v>
      </c>
      <c r="H565" t="s">
        <v>21</v>
      </c>
      <c r="J565">
        <v>162</v>
      </c>
      <c r="K565" t="s">
        <v>169</v>
      </c>
      <c r="L565">
        <v>1</v>
      </c>
      <c r="M565" t="s">
        <v>61</v>
      </c>
      <c r="N565">
        <v>27.9</v>
      </c>
      <c r="O565" s="1">
        <v>44548.133912037039</v>
      </c>
      <c r="P565" t="s">
        <v>24</v>
      </c>
      <c r="Q565">
        <v>21.3</v>
      </c>
    </row>
    <row r="566" spans="1:17" hidden="1">
      <c r="A566">
        <v>565</v>
      </c>
      <c r="B566">
        <v>66</v>
      </c>
      <c r="C566" t="s">
        <v>165</v>
      </c>
      <c r="D566">
        <v>991795782</v>
      </c>
      <c r="E566" t="s">
        <v>28</v>
      </c>
      <c r="F566" t="s">
        <v>166</v>
      </c>
      <c r="G566" t="s">
        <v>167</v>
      </c>
      <c r="H566" t="s">
        <v>21</v>
      </c>
      <c r="J566">
        <v>197</v>
      </c>
      <c r="K566" t="s">
        <v>118</v>
      </c>
      <c r="L566">
        <v>1</v>
      </c>
      <c r="M566" t="s">
        <v>32</v>
      </c>
      <c r="N566">
        <v>9.9</v>
      </c>
      <c r="O566" s="1">
        <v>44548.133912037039</v>
      </c>
      <c r="P566" t="s">
        <v>24</v>
      </c>
      <c r="Q566">
        <v>6</v>
      </c>
    </row>
    <row r="567" spans="1:17" hidden="1">
      <c r="A567">
        <v>566</v>
      </c>
      <c r="B567">
        <v>66</v>
      </c>
      <c r="C567" t="s">
        <v>165</v>
      </c>
      <c r="D567">
        <v>991795782</v>
      </c>
      <c r="E567" t="s">
        <v>28</v>
      </c>
      <c r="F567" t="s">
        <v>166</v>
      </c>
      <c r="G567" t="s">
        <v>167</v>
      </c>
      <c r="H567" t="s">
        <v>21</v>
      </c>
      <c r="J567">
        <v>287</v>
      </c>
      <c r="K567" t="s">
        <v>176</v>
      </c>
      <c r="L567">
        <v>1</v>
      </c>
      <c r="M567" t="s">
        <v>32</v>
      </c>
      <c r="N567">
        <v>63.9</v>
      </c>
      <c r="O567" s="1">
        <v>44548.133912037039</v>
      </c>
      <c r="P567" t="s">
        <v>24</v>
      </c>
      <c r="Q567">
        <v>49</v>
      </c>
    </row>
    <row r="568" spans="1:17" hidden="1">
      <c r="A568">
        <v>567</v>
      </c>
      <c r="B568">
        <v>67</v>
      </c>
      <c r="C568" t="s">
        <v>95</v>
      </c>
      <c r="D568">
        <v>12988190252</v>
      </c>
      <c r="E568" t="s">
        <v>96</v>
      </c>
      <c r="F568" t="s">
        <v>97</v>
      </c>
      <c r="G568" t="s">
        <v>98</v>
      </c>
      <c r="H568" t="s">
        <v>46</v>
      </c>
      <c r="J568">
        <v>241</v>
      </c>
      <c r="K568" t="s">
        <v>22</v>
      </c>
      <c r="L568">
        <v>4</v>
      </c>
      <c r="M568" t="s">
        <v>23</v>
      </c>
      <c r="N568">
        <v>43.6</v>
      </c>
      <c r="O568" s="1">
        <v>44548.17528935185</v>
      </c>
      <c r="P568" t="s">
        <v>24</v>
      </c>
      <c r="Q568">
        <v>20</v>
      </c>
    </row>
    <row r="569" spans="1:17" hidden="1">
      <c r="A569">
        <v>568</v>
      </c>
      <c r="B569">
        <v>67</v>
      </c>
      <c r="C569" t="s">
        <v>95</v>
      </c>
      <c r="D569">
        <v>12988190252</v>
      </c>
      <c r="E569" t="s">
        <v>96</v>
      </c>
      <c r="F569" t="s">
        <v>97</v>
      </c>
      <c r="G569" t="s">
        <v>98</v>
      </c>
      <c r="H569" t="s">
        <v>46</v>
      </c>
      <c r="J569">
        <v>344</v>
      </c>
      <c r="K569" t="s">
        <v>37</v>
      </c>
      <c r="L569">
        <v>1</v>
      </c>
      <c r="M569" t="s">
        <v>38</v>
      </c>
      <c r="N569">
        <v>2.9</v>
      </c>
      <c r="O569" s="1">
        <v>44548.17528935185</v>
      </c>
      <c r="P569" t="s">
        <v>24</v>
      </c>
      <c r="Q569">
        <v>1.7</v>
      </c>
    </row>
    <row r="570" spans="1:17" hidden="1">
      <c r="A570">
        <v>569</v>
      </c>
      <c r="B570">
        <v>67</v>
      </c>
      <c r="C570" t="s">
        <v>95</v>
      </c>
      <c r="D570">
        <v>12988190252</v>
      </c>
      <c r="E570" t="s">
        <v>96</v>
      </c>
      <c r="F570" t="s">
        <v>97</v>
      </c>
      <c r="G570" t="s">
        <v>98</v>
      </c>
      <c r="H570" t="s">
        <v>46</v>
      </c>
      <c r="J570">
        <v>22</v>
      </c>
      <c r="K570" t="s">
        <v>79</v>
      </c>
      <c r="L570">
        <v>2</v>
      </c>
      <c r="M570" t="s">
        <v>77</v>
      </c>
      <c r="N570">
        <v>5.8</v>
      </c>
      <c r="O570" s="1">
        <v>44548.17528935185</v>
      </c>
      <c r="P570" t="s">
        <v>50</v>
      </c>
      <c r="Q570">
        <v>3</v>
      </c>
    </row>
    <row r="571" spans="1:17" hidden="1">
      <c r="A571">
        <v>570</v>
      </c>
      <c r="B571">
        <v>68</v>
      </c>
      <c r="C571" t="s">
        <v>17</v>
      </c>
      <c r="D571">
        <v>12991118700</v>
      </c>
      <c r="E571" t="s">
        <v>18</v>
      </c>
      <c r="F571" t="s">
        <v>272</v>
      </c>
      <c r="G571" t="s">
        <v>273</v>
      </c>
      <c r="H571" t="s">
        <v>21</v>
      </c>
      <c r="J571">
        <v>51</v>
      </c>
      <c r="K571" t="s">
        <v>25</v>
      </c>
      <c r="L571">
        <v>1</v>
      </c>
      <c r="M571" t="s">
        <v>26</v>
      </c>
      <c r="N571">
        <v>6.9</v>
      </c>
      <c r="O571" s="1">
        <v>44548.175497685188</v>
      </c>
      <c r="P571" t="s">
        <v>24</v>
      </c>
      <c r="Q571">
        <v>4.2</v>
      </c>
    </row>
    <row r="572" spans="1:17" hidden="1">
      <c r="A572">
        <v>571</v>
      </c>
      <c r="B572">
        <v>68</v>
      </c>
      <c r="C572" t="s">
        <v>17</v>
      </c>
      <c r="D572">
        <v>12991118700</v>
      </c>
      <c r="E572" t="s">
        <v>18</v>
      </c>
      <c r="F572" t="s">
        <v>272</v>
      </c>
      <c r="G572" t="s">
        <v>273</v>
      </c>
      <c r="H572" t="s">
        <v>21</v>
      </c>
      <c r="J572">
        <v>57</v>
      </c>
      <c r="K572" t="s">
        <v>102</v>
      </c>
      <c r="L572">
        <v>1</v>
      </c>
      <c r="M572" t="s">
        <v>32</v>
      </c>
      <c r="N572">
        <v>5.9</v>
      </c>
      <c r="O572" s="1">
        <v>44548.175497685188</v>
      </c>
      <c r="P572" t="s">
        <v>24</v>
      </c>
      <c r="Q572">
        <v>3.25</v>
      </c>
    </row>
    <row r="573" spans="1:17" hidden="1">
      <c r="A573">
        <v>572</v>
      </c>
      <c r="B573">
        <v>68</v>
      </c>
      <c r="C573" t="s">
        <v>17</v>
      </c>
      <c r="D573">
        <v>12991118700</v>
      </c>
      <c r="E573" t="s">
        <v>18</v>
      </c>
      <c r="F573" t="s">
        <v>272</v>
      </c>
      <c r="G573" t="s">
        <v>273</v>
      </c>
      <c r="H573" t="s">
        <v>21</v>
      </c>
      <c r="J573">
        <v>65</v>
      </c>
      <c r="K573" t="s">
        <v>69</v>
      </c>
      <c r="L573">
        <v>1</v>
      </c>
      <c r="M573" t="s">
        <v>32</v>
      </c>
      <c r="N573">
        <v>3.9</v>
      </c>
      <c r="O573" s="1">
        <v>44548.175497685188</v>
      </c>
      <c r="P573" t="s">
        <v>24</v>
      </c>
      <c r="Q573">
        <v>2.1</v>
      </c>
    </row>
    <row r="574" spans="1:17" hidden="1">
      <c r="A574">
        <v>573</v>
      </c>
      <c r="B574">
        <v>68</v>
      </c>
      <c r="C574" t="s">
        <v>17</v>
      </c>
      <c r="D574">
        <v>12991118700</v>
      </c>
      <c r="E574" t="s">
        <v>18</v>
      </c>
      <c r="F574" t="s">
        <v>272</v>
      </c>
      <c r="G574" t="s">
        <v>273</v>
      </c>
      <c r="H574" t="s">
        <v>21</v>
      </c>
      <c r="J574">
        <v>112</v>
      </c>
      <c r="K574" t="s">
        <v>257</v>
      </c>
      <c r="L574">
        <v>1</v>
      </c>
      <c r="M574" t="s">
        <v>77</v>
      </c>
      <c r="N574">
        <v>9.9</v>
      </c>
      <c r="O574" s="1">
        <v>44548.175497685188</v>
      </c>
      <c r="P574" t="s">
        <v>24</v>
      </c>
      <c r="Q574">
        <v>5.5</v>
      </c>
    </row>
    <row r="575" spans="1:17" hidden="1">
      <c r="A575">
        <v>574</v>
      </c>
      <c r="B575">
        <v>68</v>
      </c>
      <c r="C575" t="s">
        <v>17</v>
      </c>
      <c r="D575">
        <v>12991118700</v>
      </c>
      <c r="E575" t="s">
        <v>18</v>
      </c>
      <c r="F575" t="s">
        <v>272</v>
      </c>
      <c r="G575" t="s">
        <v>273</v>
      </c>
      <c r="H575" t="s">
        <v>21</v>
      </c>
      <c r="J575">
        <v>344</v>
      </c>
      <c r="K575" t="s">
        <v>37</v>
      </c>
      <c r="L575">
        <v>2</v>
      </c>
      <c r="M575" t="s">
        <v>38</v>
      </c>
      <c r="N575">
        <v>5.8</v>
      </c>
      <c r="O575" s="1">
        <v>44548.175497685188</v>
      </c>
      <c r="P575" t="s">
        <v>24</v>
      </c>
      <c r="Q575">
        <v>3.4</v>
      </c>
    </row>
    <row r="576" spans="1:17" hidden="1">
      <c r="A576">
        <v>575</v>
      </c>
      <c r="B576">
        <v>68</v>
      </c>
      <c r="C576" t="s">
        <v>17</v>
      </c>
      <c r="D576">
        <v>12991118700</v>
      </c>
      <c r="E576" t="s">
        <v>18</v>
      </c>
      <c r="F576" t="s">
        <v>272</v>
      </c>
      <c r="G576" t="s">
        <v>273</v>
      </c>
      <c r="H576" t="s">
        <v>21</v>
      </c>
      <c r="J576">
        <v>28</v>
      </c>
      <c r="K576" t="s">
        <v>135</v>
      </c>
      <c r="L576">
        <v>1</v>
      </c>
      <c r="M576" t="s">
        <v>81</v>
      </c>
      <c r="N576">
        <v>5.9</v>
      </c>
      <c r="O576" s="1">
        <v>44548.175497685188</v>
      </c>
      <c r="P576" t="s">
        <v>24</v>
      </c>
      <c r="Q576">
        <v>3.5</v>
      </c>
    </row>
    <row r="577" spans="1:17" hidden="1">
      <c r="A577">
        <v>576</v>
      </c>
      <c r="B577">
        <v>68</v>
      </c>
      <c r="C577" t="s">
        <v>17</v>
      </c>
      <c r="D577">
        <v>12991118700</v>
      </c>
      <c r="E577" t="s">
        <v>18</v>
      </c>
      <c r="F577" t="s">
        <v>272</v>
      </c>
      <c r="G577" t="s">
        <v>273</v>
      </c>
      <c r="H577" t="s">
        <v>21</v>
      </c>
      <c r="J577">
        <v>115</v>
      </c>
      <c r="K577" t="s">
        <v>48</v>
      </c>
      <c r="L577">
        <v>1</v>
      </c>
      <c r="M577" t="s">
        <v>49</v>
      </c>
      <c r="N577">
        <v>5.9</v>
      </c>
      <c r="O577" s="1">
        <v>44548.175497685188</v>
      </c>
      <c r="P577" t="s">
        <v>50</v>
      </c>
      <c r="Q577">
        <v>3.5</v>
      </c>
    </row>
    <row r="578" spans="1:17" hidden="1">
      <c r="A578">
        <v>577</v>
      </c>
      <c r="B578">
        <v>68</v>
      </c>
      <c r="C578" t="s">
        <v>17</v>
      </c>
      <c r="D578">
        <v>12991118700</v>
      </c>
      <c r="E578" t="s">
        <v>18</v>
      </c>
      <c r="F578" t="s">
        <v>272</v>
      </c>
      <c r="G578" t="s">
        <v>273</v>
      </c>
      <c r="H578" t="s">
        <v>21</v>
      </c>
      <c r="J578">
        <v>121</v>
      </c>
      <c r="K578" t="s">
        <v>117</v>
      </c>
      <c r="L578">
        <v>1</v>
      </c>
      <c r="M578" t="s">
        <v>49</v>
      </c>
      <c r="N578">
        <v>5.9</v>
      </c>
      <c r="O578" s="1">
        <v>44548.175497685188</v>
      </c>
      <c r="P578" t="s">
        <v>24</v>
      </c>
      <c r="Q578">
        <v>3.5</v>
      </c>
    </row>
    <row r="579" spans="1:17" hidden="1">
      <c r="A579">
        <v>578</v>
      </c>
      <c r="B579">
        <v>68</v>
      </c>
      <c r="C579" t="s">
        <v>17</v>
      </c>
      <c r="D579">
        <v>12991118700</v>
      </c>
      <c r="E579" t="s">
        <v>18</v>
      </c>
      <c r="F579" t="s">
        <v>272</v>
      </c>
      <c r="G579" t="s">
        <v>273</v>
      </c>
      <c r="H579" t="s">
        <v>21</v>
      </c>
      <c r="J579">
        <v>91</v>
      </c>
      <c r="K579" t="s">
        <v>183</v>
      </c>
      <c r="L579">
        <v>1</v>
      </c>
      <c r="M579" t="s">
        <v>49</v>
      </c>
      <c r="N579">
        <v>3.9</v>
      </c>
      <c r="O579" s="1">
        <v>44548.175497685188</v>
      </c>
      <c r="P579" t="s">
        <v>24</v>
      </c>
      <c r="Q579">
        <v>2.5</v>
      </c>
    </row>
    <row r="580" spans="1:17" hidden="1">
      <c r="A580">
        <v>579</v>
      </c>
      <c r="B580">
        <v>69</v>
      </c>
      <c r="C580" t="s">
        <v>274</v>
      </c>
      <c r="D580">
        <v>12987005077</v>
      </c>
      <c r="E580" t="s">
        <v>43</v>
      </c>
      <c r="F580" t="s">
        <v>275</v>
      </c>
      <c r="G580" t="s">
        <v>276</v>
      </c>
      <c r="H580" t="s">
        <v>46</v>
      </c>
      <c r="J580">
        <v>51</v>
      </c>
      <c r="K580" t="s">
        <v>25</v>
      </c>
      <c r="L580">
        <v>1</v>
      </c>
      <c r="M580" t="s">
        <v>26</v>
      </c>
      <c r="N580">
        <v>6.9</v>
      </c>
      <c r="O580" s="1">
        <v>44548.175254629627</v>
      </c>
      <c r="P580" t="s">
        <v>24</v>
      </c>
      <c r="Q580">
        <v>4.2</v>
      </c>
    </row>
    <row r="581" spans="1:17" hidden="1">
      <c r="A581">
        <v>580</v>
      </c>
      <c r="B581">
        <v>69</v>
      </c>
      <c r="C581" t="s">
        <v>274</v>
      </c>
      <c r="D581">
        <v>12987005077</v>
      </c>
      <c r="E581" t="s">
        <v>43</v>
      </c>
      <c r="F581" t="s">
        <v>275</v>
      </c>
      <c r="G581" t="s">
        <v>276</v>
      </c>
      <c r="H581" t="s">
        <v>46</v>
      </c>
      <c r="J581">
        <v>179</v>
      </c>
      <c r="K581" t="s">
        <v>277</v>
      </c>
      <c r="L581">
        <v>1</v>
      </c>
      <c r="M581" t="s">
        <v>26</v>
      </c>
      <c r="N581">
        <v>8.9</v>
      </c>
      <c r="O581" s="1">
        <v>44548.175254629627</v>
      </c>
      <c r="P581" t="s">
        <v>24</v>
      </c>
      <c r="Q581">
        <v>5</v>
      </c>
    </row>
    <row r="582" spans="1:17" hidden="1">
      <c r="A582">
        <v>581</v>
      </c>
      <c r="B582">
        <v>69</v>
      </c>
      <c r="C582" t="s">
        <v>274</v>
      </c>
      <c r="D582">
        <v>12987005077</v>
      </c>
      <c r="E582" t="s">
        <v>43</v>
      </c>
      <c r="F582" t="s">
        <v>275</v>
      </c>
      <c r="G582" t="s">
        <v>276</v>
      </c>
      <c r="H582" t="s">
        <v>46</v>
      </c>
      <c r="J582">
        <v>301</v>
      </c>
      <c r="K582" t="s">
        <v>110</v>
      </c>
      <c r="L582">
        <v>1</v>
      </c>
      <c r="M582" t="s">
        <v>49</v>
      </c>
      <c r="N582">
        <v>5.9</v>
      </c>
      <c r="O582" s="1">
        <v>44548.175254629627</v>
      </c>
      <c r="P582" t="s">
        <v>24</v>
      </c>
      <c r="Q582">
        <v>3.6</v>
      </c>
    </row>
    <row r="583" spans="1:17" hidden="1">
      <c r="A583">
        <v>582</v>
      </c>
      <c r="B583">
        <v>70</v>
      </c>
      <c r="C583" t="s">
        <v>278</v>
      </c>
      <c r="D583">
        <v>996119025</v>
      </c>
      <c r="E583" t="s">
        <v>18</v>
      </c>
      <c r="F583" t="s">
        <v>279</v>
      </c>
      <c r="G583" t="s">
        <v>280</v>
      </c>
      <c r="H583" t="s">
        <v>21</v>
      </c>
      <c r="J583">
        <v>51</v>
      </c>
      <c r="K583" t="s">
        <v>25</v>
      </c>
      <c r="L583">
        <v>1</v>
      </c>
      <c r="M583" t="s">
        <v>26</v>
      </c>
      <c r="N583">
        <v>6.9</v>
      </c>
      <c r="O583" s="1">
        <v>44548.175312500003</v>
      </c>
      <c r="P583" t="s">
        <v>24</v>
      </c>
      <c r="Q583">
        <v>4.2</v>
      </c>
    </row>
    <row r="584" spans="1:17" hidden="1">
      <c r="A584">
        <v>583</v>
      </c>
      <c r="B584">
        <v>70</v>
      </c>
      <c r="C584" t="s">
        <v>278</v>
      </c>
      <c r="D584">
        <v>996119025</v>
      </c>
      <c r="E584" t="s">
        <v>18</v>
      </c>
      <c r="F584" t="s">
        <v>279</v>
      </c>
      <c r="G584" t="s">
        <v>280</v>
      </c>
      <c r="H584" t="s">
        <v>21</v>
      </c>
      <c r="J584">
        <v>6</v>
      </c>
      <c r="K584" t="s">
        <v>107</v>
      </c>
      <c r="L584">
        <v>1</v>
      </c>
      <c r="M584" t="s">
        <v>108</v>
      </c>
      <c r="N584">
        <v>8.9</v>
      </c>
      <c r="O584" s="1">
        <v>44548.175312500003</v>
      </c>
      <c r="P584" t="s">
        <v>24</v>
      </c>
      <c r="Q584">
        <v>5.2</v>
      </c>
    </row>
    <row r="585" spans="1:17" hidden="1">
      <c r="A585">
        <v>584</v>
      </c>
      <c r="B585">
        <v>70</v>
      </c>
      <c r="C585" t="s">
        <v>278</v>
      </c>
      <c r="D585">
        <v>996119025</v>
      </c>
      <c r="E585" t="s">
        <v>18</v>
      </c>
      <c r="F585" t="s">
        <v>279</v>
      </c>
      <c r="G585" t="s">
        <v>280</v>
      </c>
      <c r="H585" t="s">
        <v>21</v>
      </c>
      <c r="J585">
        <v>112</v>
      </c>
      <c r="K585" t="s">
        <v>257</v>
      </c>
      <c r="L585">
        <v>1</v>
      </c>
      <c r="M585" t="s">
        <v>77</v>
      </c>
      <c r="N585">
        <v>9.9</v>
      </c>
      <c r="O585" s="1">
        <v>44548.175312500003</v>
      </c>
      <c r="P585" t="s">
        <v>24</v>
      </c>
      <c r="Q585">
        <v>5.5</v>
      </c>
    </row>
    <row r="586" spans="1:17" hidden="1">
      <c r="A586">
        <v>585</v>
      </c>
      <c r="B586">
        <v>70</v>
      </c>
      <c r="C586" t="s">
        <v>278</v>
      </c>
      <c r="D586">
        <v>996119025</v>
      </c>
      <c r="E586" t="s">
        <v>18</v>
      </c>
      <c r="F586" t="s">
        <v>279</v>
      </c>
      <c r="G586" t="s">
        <v>280</v>
      </c>
      <c r="H586" t="s">
        <v>21</v>
      </c>
      <c r="J586">
        <v>294</v>
      </c>
      <c r="K586" t="s">
        <v>80</v>
      </c>
      <c r="L586">
        <v>1</v>
      </c>
      <c r="M586" t="s">
        <v>81</v>
      </c>
      <c r="N586">
        <v>9.9</v>
      </c>
      <c r="O586" s="1">
        <v>44548.175312500003</v>
      </c>
      <c r="P586" t="s">
        <v>24</v>
      </c>
      <c r="Q586">
        <v>6.5</v>
      </c>
    </row>
    <row r="587" spans="1:17" hidden="1">
      <c r="A587">
        <v>586</v>
      </c>
      <c r="B587">
        <v>70</v>
      </c>
      <c r="C587" t="s">
        <v>278</v>
      </c>
      <c r="D587">
        <v>996119025</v>
      </c>
      <c r="E587" t="s">
        <v>18</v>
      </c>
      <c r="F587" t="s">
        <v>279</v>
      </c>
      <c r="G587" t="s">
        <v>280</v>
      </c>
      <c r="H587" t="s">
        <v>21</v>
      </c>
      <c r="J587">
        <v>334</v>
      </c>
      <c r="K587" t="s">
        <v>258</v>
      </c>
      <c r="L587">
        <v>1</v>
      </c>
      <c r="M587" t="s">
        <v>52</v>
      </c>
      <c r="N587">
        <v>7.9</v>
      </c>
      <c r="O587" s="1">
        <v>44548.175312500003</v>
      </c>
      <c r="P587" t="s">
        <v>24</v>
      </c>
      <c r="Q587">
        <v>3.8</v>
      </c>
    </row>
    <row r="588" spans="1:17" hidden="1">
      <c r="A588">
        <v>587</v>
      </c>
      <c r="B588">
        <v>70</v>
      </c>
      <c r="C588" t="s">
        <v>278</v>
      </c>
      <c r="D588">
        <v>996119025</v>
      </c>
      <c r="E588" t="s">
        <v>18</v>
      </c>
      <c r="F588" t="s">
        <v>279</v>
      </c>
      <c r="G588" t="s">
        <v>280</v>
      </c>
      <c r="H588" t="s">
        <v>21</v>
      </c>
      <c r="J588">
        <v>344</v>
      </c>
      <c r="K588" t="s">
        <v>37</v>
      </c>
      <c r="L588">
        <v>1</v>
      </c>
      <c r="M588" t="s">
        <v>38</v>
      </c>
      <c r="N588">
        <v>2.9</v>
      </c>
      <c r="O588" s="1">
        <v>44548.175312500003</v>
      </c>
      <c r="P588" t="s">
        <v>24</v>
      </c>
      <c r="Q588">
        <v>1.7</v>
      </c>
    </row>
    <row r="589" spans="1:17" hidden="1">
      <c r="A589">
        <v>588</v>
      </c>
      <c r="B589">
        <v>70</v>
      </c>
      <c r="C589" t="s">
        <v>278</v>
      </c>
      <c r="D589">
        <v>996119025</v>
      </c>
      <c r="E589" t="s">
        <v>18</v>
      </c>
      <c r="F589" t="s">
        <v>279</v>
      </c>
      <c r="G589" t="s">
        <v>280</v>
      </c>
      <c r="H589" t="s">
        <v>21</v>
      </c>
      <c r="J589">
        <v>120</v>
      </c>
      <c r="K589" t="s">
        <v>269</v>
      </c>
      <c r="L589">
        <v>1</v>
      </c>
      <c r="M589" t="s">
        <v>77</v>
      </c>
      <c r="N589">
        <v>4.9000000000000004</v>
      </c>
      <c r="O589" s="1">
        <v>44548.175312500003</v>
      </c>
      <c r="P589" t="s">
        <v>24</v>
      </c>
      <c r="Q589">
        <v>2.6</v>
      </c>
    </row>
    <row r="590" spans="1:17" hidden="1">
      <c r="A590">
        <v>589</v>
      </c>
      <c r="B590">
        <v>70</v>
      </c>
      <c r="C590" t="s">
        <v>278</v>
      </c>
      <c r="D590">
        <v>996119025</v>
      </c>
      <c r="E590" t="s">
        <v>18</v>
      </c>
      <c r="F590" t="s">
        <v>279</v>
      </c>
      <c r="G590" t="s">
        <v>280</v>
      </c>
      <c r="H590" t="s">
        <v>21</v>
      </c>
      <c r="J590">
        <v>301</v>
      </c>
      <c r="K590" t="s">
        <v>110</v>
      </c>
      <c r="L590">
        <v>1</v>
      </c>
      <c r="M590" t="s">
        <v>49</v>
      </c>
      <c r="N590">
        <v>5.9</v>
      </c>
      <c r="O590" s="1">
        <v>44548.175312500003</v>
      </c>
      <c r="P590" t="s">
        <v>24</v>
      </c>
      <c r="Q590">
        <v>3.6</v>
      </c>
    </row>
    <row r="591" spans="1:17" hidden="1">
      <c r="A591">
        <v>590</v>
      </c>
      <c r="B591">
        <v>71</v>
      </c>
      <c r="C591" t="s">
        <v>281</v>
      </c>
      <c r="D591">
        <v>11991737897</v>
      </c>
      <c r="E591" t="s">
        <v>43</v>
      </c>
      <c r="F591" t="s">
        <v>282</v>
      </c>
      <c r="G591" t="s">
        <v>283</v>
      </c>
      <c r="H591" t="s">
        <v>21</v>
      </c>
      <c r="J591">
        <v>51</v>
      </c>
      <c r="K591" t="s">
        <v>25</v>
      </c>
      <c r="L591">
        <v>1</v>
      </c>
      <c r="M591" t="s">
        <v>26</v>
      </c>
      <c r="N591">
        <v>6.9</v>
      </c>
      <c r="O591" s="1">
        <v>44548.175439814811</v>
      </c>
      <c r="P591" t="s">
        <v>24</v>
      </c>
      <c r="Q591">
        <v>4.2</v>
      </c>
    </row>
    <row r="592" spans="1:17" hidden="1">
      <c r="A592">
        <v>591</v>
      </c>
      <c r="B592">
        <v>71</v>
      </c>
      <c r="C592" t="s">
        <v>281</v>
      </c>
      <c r="D592">
        <v>11991737897</v>
      </c>
      <c r="E592" t="s">
        <v>43</v>
      </c>
      <c r="F592" t="s">
        <v>282</v>
      </c>
      <c r="G592" t="s">
        <v>283</v>
      </c>
      <c r="H592" t="s">
        <v>21</v>
      </c>
      <c r="J592">
        <v>200</v>
      </c>
      <c r="K592" t="s">
        <v>40</v>
      </c>
      <c r="L592">
        <v>1</v>
      </c>
      <c r="M592" t="s">
        <v>26</v>
      </c>
      <c r="N592">
        <v>12.9</v>
      </c>
      <c r="O592" s="1">
        <v>44548.175439814811</v>
      </c>
      <c r="P592" t="s">
        <v>24</v>
      </c>
      <c r="Q592">
        <v>8</v>
      </c>
    </row>
    <row r="593" spans="1:17" hidden="1">
      <c r="A593">
        <v>592</v>
      </c>
      <c r="B593">
        <v>71</v>
      </c>
      <c r="C593" t="s">
        <v>281</v>
      </c>
      <c r="D593">
        <v>11991737897</v>
      </c>
      <c r="E593" t="s">
        <v>43</v>
      </c>
      <c r="F593" t="s">
        <v>282</v>
      </c>
      <c r="G593" t="s">
        <v>283</v>
      </c>
      <c r="H593" t="s">
        <v>21</v>
      </c>
      <c r="J593">
        <v>241</v>
      </c>
      <c r="K593" t="s">
        <v>22</v>
      </c>
      <c r="L593">
        <v>1</v>
      </c>
      <c r="M593" t="s">
        <v>23</v>
      </c>
      <c r="N593">
        <v>10.9</v>
      </c>
      <c r="O593" s="1">
        <v>44548.175439814811</v>
      </c>
      <c r="P593" t="s">
        <v>24</v>
      </c>
      <c r="Q593">
        <v>5</v>
      </c>
    </row>
    <row r="594" spans="1:17" hidden="1">
      <c r="A594">
        <v>593</v>
      </c>
      <c r="B594">
        <v>71</v>
      </c>
      <c r="C594" t="s">
        <v>281</v>
      </c>
      <c r="D594">
        <v>11991737897</v>
      </c>
      <c r="E594" t="s">
        <v>43</v>
      </c>
      <c r="F594" t="s">
        <v>282</v>
      </c>
      <c r="G594" t="s">
        <v>283</v>
      </c>
      <c r="H594" t="s">
        <v>21</v>
      </c>
      <c r="J594">
        <v>334</v>
      </c>
      <c r="K594" t="s">
        <v>258</v>
      </c>
      <c r="L594">
        <v>2</v>
      </c>
      <c r="M594" t="s">
        <v>52</v>
      </c>
      <c r="N594">
        <v>15.8</v>
      </c>
      <c r="O594" s="1">
        <v>44548.175439814811</v>
      </c>
      <c r="P594" t="s">
        <v>24</v>
      </c>
      <c r="Q594">
        <v>7.6</v>
      </c>
    </row>
    <row r="595" spans="1:17" hidden="1">
      <c r="A595">
        <v>594</v>
      </c>
      <c r="B595">
        <v>71</v>
      </c>
      <c r="C595" t="s">
        <v>281</v>
      </c>
      <c r="D595">
        <v>11991737897</v>
      </c>
      <c r="E595" t="s">
        <v>43</v>
      </c>
      <c r="F595" t="s">
        <v>282</v>
      </c>
      <c r="G595" t="s">
        <v>283</v>
      </c>
      <c r="H595" t="s">
        <v>21</v>
      </c>
      <c r="J595">
        <v>22</v>
      </c>
      <c r="K595" t="s">
        <v>79</v>
      </c>
      <c r="L595">
        <v>2</v>
      </c>
      <c r="M595" t="s">
        <v>77</v>
      </c>
      <c r="N595">
        <v>5.8</v>
      </c>
      <c r="O595" s="1">
        <v>44548.175439814811</v>
      </c>
      <c r="P595" t="s">
        <v>50</v>
      </c>
      <c r="Q595">
        <v>3</v>
      </c>
    </row>
    <row r="596" spans="1:17" hidden="1">
      <c r="A596">
        <v>595</v>
      </c>
      <c r="B596">
        <v>71</v>
      </c>
      <c r="C596" t="s">
        <v>281</v>
      </c>
      <c r="D596">
        <v>11991737897</v>
      </c>
      <c r="E596" t="s">
        <v>43</v>
      </c>
      <c r="F596" t="s">
        <v>282</v>
      </c>
      <c r="G596" t="s">
        <v>283</v>
      </c>
      <c r="H596" t="s">
        <v>21</v>
      </c>
      <c r="J596">
        <v>297</v>
      </c>
      <c r="K596" t="s">
        <v>201</v>
      </c>
      <c r="L596">
        <v>1</v>
      </c>
      <c r="M596" t="s">
        <v>77</v>
      </c>
      <c r="N596">
        <v>6.9</v>
      </c>
      <c r="O596" s="1">
        <v>44548.175439814811</v>
      </c>
      <c r="P596" t="s">
        <v>24</v>
      </c>
      <c r="Q596">
        <v>4.2</v>
      </c>
    </row>
    <row r="597" spans="1:17" hidden="1">
      <c r="A597">
        <v>596</v>
      </c>
      <c r="B597">
        <v>71</v>
      </c>
      <c r="C597" t="s">
        <v>281</v>
      </c>
      <c r="D597">
        <v>11991737897</v>
      </c>
      <c r="E597" t="s">
        <v>43</v>
      </c>
      <c r="F597" t="s">
        <v>282</v>
      </c>
      <c r="G597" t="s">
        <v>283</v>
      </c>
      <c r="H597" t="s">
        <v>21</v>
      </c>
      <c r="J597">
        <v>301</v>
      </c>
      <c r="K597" t="s">
        <v>110</v>
      </c>
      <c r="L597">
        <v>1</v>
      </c>
      <c r="M597" t="s">
        <v>49</v>
      </c>
      <c r="N597">
        <v>5.9</v>
      </c>
      <c r="O597" s="1">
        <v>44548.175439814811</v>
      </c>
      <c r="P597" t="s">
        <v>24</v>
      </c>
      <c r="Q597">
        <v>3.6</v>
      </c>
    </row>
    <row r="598" spans="1:17" hidden="1">
      <c r="A598">
        <v>597</v>
      </c>
      <c r="B598">
        <v>72</v>
      </c>
      <c r="C598" t="s">
        <v>284</v>
      </c>
      <c r="D598">
        <v>12982538536</v>
      </c>
      <c r="E598" t="s">
        <v>18</v>
      </c>
      <c r="F598" t="s">
        <v>285</v>
      </c>
      <c r="G598" t="s">
        <v>286</v>
      </c>
      <c r="H598" t="s">
        <v>21</v>
      </c>
      <c r="J598">
        <v>241</v>
      </c>
      <c r="K598" t="s">
        <v>22</v>
      </c>
      <c r="L598">
        <v>1</v>
      </c>
      <c r="M598" t="s">
        <v>23</v>
      </c>
      <c r="N598">
        <v>10.9</v>
      </c>
      <c r="O598" s="1">
        <v>44548.175300925926</v>
      </c>
      <c r="P598" t="s">
        <v>24</v>
      </c>
      <c r="Q598">
        <v>5</v>
      </c>
    </row>
    <row r="599" spans="1:17" hidden="1">
      <c r="A599">
        <v>598</v>
      </c>
      <c r="B599">
        <v>72</v>
      </c>
      <c r="C599" t="s">
        <v>284</v>
      </c>
      <c r="D599">
        <v>12982538536</v>
      </c>
      <c r="E599" t="s">
        <v>18</v>
      </c>
      <c r="F599" t="s">
        <v>285</v>
      </c>
      <c r="G599" t="s">
        <v>286</v>
      </c>
      <c r="H599" t="s">
        <v>21</v>
      </c>
      <c r="J599">
        <v>20</v>
      </c>
      <c r="K599" t="s">
        <v>92</v>
      </c>
      <c r="L599">
        <v>1</v>
      </c>
      <c r="M599" t="s">
        <v>77</v>
      </c>
      <c r="N599">
        <v>4.9000000000000004</v>
      </c>
      <c r="O599" s="1">
        <v>44548.175300925926</v>
      </c>
      <c r="P599" t="s">
        <v>24</v>
      </c>
      <c r="Q599">
        <v>2.5</v>
      </c>
    </row>
    <row r="600" spans="1:17" hidden="1">
      <c r="A600">
        <v>599</v>
      </c>
      <c r="B600">
        <v>72</v>
      </c>
      <c r="C600" t="s">
        <v>284</v>
      </c>
      <c r="D600">
        <v>12982538536</v>
      </c>
      <c r="E600" t="s">
        <v>18</v>
      </c>
      <c r="F600" t="s">
        <v>285</v>
      </c>
      <c r="G600" t="s">
        <v>286</v>
      </c>
      <c r="H600" t="s">
        <v>21</v>
      </c>
      <c r="J600">
        <v>217</v>
      </c>
      <c r="K600" t="s">
        <v>287</v>
      </c>
      <c r="L600">
        <v>1</v>
      </c>
      <c r="M600" t="s">
        <v>49</v>
      </c>
      <c r="N600">
        <v>3.9</v>
      </c>
      <c r="O600" s="1">
        <v>44548.175300925926</v>
      </c>
      <c r="P600" t="s">
        <v>24</v>
      </c>
      <c r="Q600">
        <v>2.5</v>
      </c>
    </row>
    <row r="601" spans="1:17" hidden="1">
      <c r="A601">
        <v>600</v>
      </c>
      <c r="B601">
        <v>72</v>
      </c>
      <c r="C601" t="s">
        <v>284</v>
      </c>
      <c r="D601">
        <v>12982538536</v>
      </c>
      <c r="E601" t="s">
        <v>18</v>
      </c>
      <c r="F601" t="s">
        <v>285</v>
      </c>
      <c r="G601" t="s">
        <v>286</v>
      </c>
      <c r="H601" t="s">
        <v>21</v>
      </c>
      <c r="J601">
        <v>186</v>
      </c>
      <c r="K601" t="s">
        <v>259</v>
      </c>
      <c r="L601">
        <v>1</v>
      </c>
      <c r="M601" t="s">
        <v>260</v>
      </c>
      <c r="N601">
        <v>4.9000000000000004</v>
      </c>
      <c r="O601" s="1">
        <v>44548.175300925926</v>
      </c>
      <c r="P601" t="s">
        <v>24</v>
      </c>
      <c r="Q601">
        <v>3</v>
      </c>
    </row>
    <row r="602" spans="1:17" hidden="1">
      <c r="A602">
        <v>601</v>
      </c>
      <c r="B602">
        <v>72</v>
      </c>
      <c r="C602" t="s">
        <v>284</v>
      </c>
      <c r="D602">
        <v>12982538536</v>
      </c>
      <c r="E602" t="s">
        <v>18</v>
      </c>
      <c r="F602" t="s">
        <v>285</v>
      </c>
      <c r="G602" t="s">
        <v>286</v>
      </c>
      <c r="H602" t="s">
        <v>21</v>
      </c>
      <c r="J602">
        <v>37</v>
      </c>
      <c r="K602" t="s">
        <v>74</v>
      </c>
      <c r="L602">
        <v>1</v>
      </c>
      <c r="M602" t="s">
        <v>32</v>
      </c>
      <c r="N602">
        <v>24.9</v>
      </c>
      <c r="O602" s="1">
        <v>44548.175300925926</v>
      </c>
      <c r="P602" t="s">
        <v>24</v>
      </c>
      <c r="Q602">
        <v>15.5</v>
      </c>
    </row>
    <row r="603" spans="1:17" hidden="1">
      <c r="A603">
        <v>602</v>
      </c>
      <c r="B603">
        <v>73</v>
      </c>
      <c r="C603" t="s">
        <v>244</v>
      </c>
      <c r="D603" t="s">
        <v>245</v>
      </c>
      <c r="E603" t="s">
        <v>18</v>
      </c>
      <c r="F603" t="s">
        <v>246</v>
      </c>
      <c r="G603" t="s">
        <v>247</v>
      </c>
      <c r="H603" t="s">
        <v>46</v>
      </c>
      <c r="I603" t="s">
        <v>288</v>
      </c>
      <c r="J603">
        <v>51</v>
      </c>
      <c r="K603" t="s">
        <v>25</v>
      </c>
      <c r="L603">
        <v>1</v>
      </c>
      <c r="M603" t="s">
        <v>26</v>
      </c>
      <c r="N603">
        <v>6.9</v>
      </c>
      <c r="O603" s="1">
        <v>44548.175613425927</v>
      </c>
      <c r="P603" t="s">
        <v>24</v>
      </c>
      <c r="Q603">
        <v>4.2</v>
      </c>
    </row>
    <row r="604" spans="1:17" hidden="1">
      <c r="A604">
        <v>603</v>
      </c>
      <c r="B604">
        <v>73</v>
      </c>
      <c r="C604" t="s">
        <v>244</v>
      </c>
      <c r="D604" t="s">
        <v>245</v>
      </c>
      <c r="E604" t="s">
        <v>18</v>
      </c>
      <c r="F604" t="s">
        <v>246</v>
      </c>
      <c r="G604" t="s">
        <v>247</v>
      </c>
      <c r="H604" t="s">
        <v>46</v>
      </c>
      <c r="I604" t="s">
        <v>288</v>
      </c>
      <c r="J604">
        <v>179</v>
      </c>
      <c r="K604" t="s">
        <v>277</v>
      </c>
      <c r="L604">
        <v>3</v>
      </c>
      <c r="M604" t="s">
        <v>26</v>
      </c>
      <c r="N604">
        <v>26.7</v>
      </c>
      <c r="O604" s="1">
        <v>44548.175613425927</v>
      </c>
      <c r="P604" t="s">
        <v>24</v>
      </c>
      <c r="Q604">
        <v>15</v>
      </c>
    </row>
    <row r="605" spans="1:17" hidden="1">
      <c r="A605">
        <v>604</v>
      </c>
      <c r="B605">
        <v>73</v>
      </c>
      <c r="C605" t="s">
        <v>244</v>
      </c>
      <c r="D605" t="s">
        <v>245</v>
      </c>
      <c r="E605" t="s">
        <v>18</v>
      </c>
      <c r="F605" t="s">
        <v>246</v>
      </c>
      <c r="G605" t="s">
        <v>247</v>
      </c>
      <c r="H605" t="s">
        <v>46</v>
      </c>
      <c r="I605" t="s">
        <v>288</v>
      </c>
      <c r="J605">
        <v>194</v>
      </c>
      <c r="K605" t="s">
        <v>262</v>
      </c>
      <c r="L605">
        <v>1</v>
      </c>
      <c r="M605" t="s">
        <v>26</v>
      </c>
      <c r="N605">
        <v>14.9</v>
      </c>
      <c r="O605" s="1">
        <v>44548.175613425927</v>
      </c>
      <c r="P605" t="s">
        <v>24</v>
      </c>
      <c r="Q605">
        <v>8</v>
      </c>
    </row>
    <row r="606" spans="1:17" hidden="1">
      <c r="A606">
        <v>605</v>
      </c>
      <c r="B606">
        <v>73</v>
      </c>
      <c r="C606" t="s">
        <v>244</v>
      </c>
      <c r="D606" t="s">
        <v>245</v>
      </c>
      <c r="E606" t="s">
        <v>18</v>
      </c>
      <c r="F606" t="s">
        <v>246</v>
      </c>
      <c r="G606" t="s">
        <v>247</v>
      </c>
      <c r="H606" t="s">
        <v>46</v>
      </c>
      <c r="I606" t="s">
        <v>288</v>
      </c>
      <c r="J606">
        <v>205</v>
      </c>
      <c r="K606" t="s">
        <v>266</v>
      </c>
      <c r="L606">
        <v>1</v>
      </c>
      <c r="M606" t="s">
        <v>32</v>
      </c>
      <c r="N606">
        <v>14.9</v>
      </c>
      <c r="O606" s="1">
        <v>44548.175613425927</v>
      </c>
      <c r="P606" t="s">
        <v>24</v>
      </c>
      <c r="Q606">
        <v>9</v>
      </c>
    </row>
    <row r="607" spans="1:17" hidden="1">
      <c r="A607">
        <v>606</v>
      </c>
      <c r="B607">
        <v>73</v>
      </c>
      <c r="C607" t="s">
        <v>244</v>
      </c>
      <c r="D607" t="s">
        <v>245</v>
      </c>
      <c r="E607" t="s">
        <v>18</v>
      </c>
      <c r="F607" t="s">
        <v>246</v>
      </c>
      <c r="G607" t="s">
        <v>247</v>
      </c>
      <c r="H607" t="s">
        <v>46</v>
      </c>
      <c r="I607" t="s">
        <v>288</v>
      </c>
      <c r="J607">
        <v>241</v>
      </c>
      <c r="K607" t="s">
        <v>22</v>
      </c>
      <c r="L607">
        <v>1</v>
      </c>
      <c r="M607" t="s">
        <v>23</v>
      </c>
      <c r="N607">
        <v>10.9</v>
      </c>
      <c r="O607" s="1">
        <v>44548.175613425927</v>
      </c>
      <c r="P607" t="s">
        <v>24</v>
      </c>
      <c r="Q607">
        <v>5</v>
      </c>
    </row>
    <row r="608" spans="1:17" hidden="1">
      <c r="A608">
        <v>607</v>
      </c>
      <c r="B608">
        <v>73</v>
      </c>
      <c r="C608" t="s">
        <v>244</v>
      </c>
      <c r="D608" t="s">
        <v>245</v>
      </c>
      <c r="E608" t="s">
        <v>18</v>
      </c>
      <c r="F608" t="s">
        <v>246</v>
      </c>
      <c r="G608" t="s">
        <v>247</v>
      </c>
      <c r="H608" t="s">
        <v>46</v>
      </c>
      <c r="I608" t="s">
        <v>288</v>
      </c>
      <c r="J608">
        <v>59</v>
      </c>
      <c r="K608" t="s">
        <v>31</v>
      </c>
      <c r="L608">
        <v>1</v>
      </c>
      <c r="M608" t="s">
        <v>32</v>
      </c>
      <c r="N608">
        <v>5.9</v>
      </c>
      <c r="O608" s="1">
        <v>44548.175613425927</v>
      </c>
      <c r="P608" t="s">
        <v>24</v>
      </c>
      <c r="Q608">
        <v>3.25</v>
      </c>
    </row>
    <row r="609" spans="1:17" hidden="1">
      <c r="A609">
        <v>608</v>
      </c>
      <c r="B609">
        <v>73</v>
      </c>
      <c r="C609" t="s">
        <v>244</v>
      </c>
      <c r="D609" t="s">
        <v>245</v>
      </c>
      <c r="E609" t="s">
        <v>18</v>
      </c>
      <c r="F609" t="s">
        <v>246</v>
      </c>
      <c r="G609" t="s">
        <v>247</v>
      </c>
      <c r="H609" t="s">
        <v>46</v>
      </c>
      <c r="I609" t="s">
        <v>288</v>
      </c>
      <c r="J609">
        <v>196</v>
      </c>
      <c r="K609" t="s">
        <v>93</v>
      </c>
      <c r="L609">
        <v>1</v>
      </c>
      <c r="M609" t="s">
        <v>26</v>
      </c>
      <c r="N609">
        <v>8.9</v>
      </c>
      <c r="O609" s="1">
        <v>44548.175613425927</v>
      </c>
      <c r="P609" t="s">
        <v>24</v>
      </c>
      <c r="Q609">
        <v>4.9000000000000004</v>
      </c>
    </row>
    <row r="610" spans="1:17" hidden="1">
      <c r="A610">
        <v>609</v>
      </c>
      <c r="B610">
        <v>73</v>
      </c>
      <c r="C610" t="s">
        <v>244</v>
      </c>
      <c r="D610" t="s">
        <v>245</v>
      </c>
      <c r="E610" t="s">
        <v>18</v>
      </c>
      <c r="F610" t="s">
        <v>246</v>
      </c>
      <c r="G610" t="s">
        <v>247</v>
      </c>
      <c r="H610" t="s">
        <v>46</v>
      </c>
      <c r="I610" t="s">
        <v>288</v>
      </c>
      <c r="J610">
        <v>333</v>
      </c>
      <c r="K610" t="s">
        <v>55</v>
      </c>
      <c r="L610">
        <v>1</v>
      </c>
      <c r="M610" t="s">
        <v>32</v>
      </c>
      <c r="N610">
        <v>5.9</v>
      </c>
      <c r="O610" s="1">
        <v>44548.175613425927</v>
      </c>
      <c r="P610" t="s">
        <v>24</v>
      </c>
      <c r="Q610">
        <v>3.25</v>
      </c>
    </row>
    <row r="611" spans="1:17" hidden="1">
      <c r="A611">
        <v>610</v>
      </c>
      <c r="B611">
        <v>73</v>
      </c>
      <c r="C611" t="s">
        <v>244</v>
      </c>
      <c r="D611" t="s">
        <v>245</v>
      </c>
      <c r="E611" t="s">
        <v>18</v>
      </c>
      <c r="F611" t="s">
        <v>246</v>
      </c>
      <c r="G611" t="s">
        <v>247</v>
      </c>
      <c r="H611" t="s">
        <v>46</v>
      </c>
      <c r="I611" t="s">
        <v>288</v>
      </c>
      <c r="J611">
        <v>326</v>
      </c>
      <c r="K611" t="s">
        <v>175</v>
      </c>
      <c r="L611">
        <v>1</v>
      </c>
      <c r="M611" t="s">
        <v>32</v>
      </c>
      <c r="N611">
        <v>13.9</v>
      </c>
      <c r="O611" s="1">
        <v>44548.175613425927</v>
      </c>
      <c r="P611" t="s">
        <v>24</v>
      </c>
      <c r="Q611">
        <v>8</v>
      </c>
    </row>
    <row r="612" spans="1:17" hidden="1">
      <c r="A612">
        <v>611</v>
      </c>
      <c r="B612">
        <v>74</v>
      </c>
      <c r="C612" t="s">
        <v>148</v>
      </c>
      <c r="D612">
        <v>12996028843</v>
      </c>
      <c r="E612" t="s">
        <v>43</v>
      </c>
      <c r="F612" t="s">
        <v>149</v>
      </c>
      <c r="G612" t="s">
        <v>150</v>
      </c>
      <c r="H612" t="s">
        <v>21</v>
      </c>
      <c r="J612">
        <v>179</v>
      </c>
      <c r="K612" t="s">
        <v>277</v>
      </c>
      <c r="L612">
        <v>1</v>
      </c>
      <c r="M612" t="s">
        <v>26</v>
      </c>
      <c r="N612">
        <v>8.9</v>
      </c>
      <c r="O612" s="1">
        <v>44548.21707175926</v>
      </c>
      <c r="P612" t="s">
        <v>24</v>
      </c>
      <c r="Q612">
        <v>5</v>
      </c>
    </row>
    <row r="613" spans="1:17" hidden="1">
      <c r="A613">
        <v>612</v>
      </c>
      <c r="B613">
        <v>74</v>
      </c>
      <c r="C613" t="s">
        <v>148</v>
      </c>
      <c r="D613">
        <v>12996028843</v>
      </c>
      <c r="E613" t="s">
        <v>43</v>
      </c>
      <c r="F613" t="s">
        <v>149</v>
      </c>
      <c r="G613" t="s">
        <v>150</v>
      </c>
      <c r="H613" t="s">
        <v>21</v>
      </c>
      <c r="J613">
        <v>241</v>
      </c>
      <c r="K613" t="s">
        <v>22</v>
      </c>
      <c r="L613">
        <v>1</v>
      </c>
      <c r="M613" t="s">
        <v>23</v>
      </c>
      <c r="N613">
        <v>10.9</v>
      </c>
      <c r="O613" s="1">
        <v>44548.21707175926</v>
      </c>
      <c r="P613" t="s">
        <v>24</v>
      </c>
      <c r="Q613">
        <v>5</v>
      </c>
    </row>
    <row r="614" spans="1:17" hidden="1">
      <c r="A614">
        <v>613</v>
      </c>
      <c r="B614">
        <v>74</v>
      </c>
      <c r="C614" t="s">
        <v>148</v>
      </c>
      <c r="D614">
        <v>12996028843</v>
      </c>
      <c r="E614" t="s">
        <v>43</v>
      </c>
      <c r="F614" t="s">
        <v>149</v>
      </c>
      <c r="G614" t="s">
        <v>150</v>
      </c>
      <c r="H614" t="s">
        <v>21</v>
      </c>
      <c r="J614">
        <v>112</v>
      </c>
      <c r="K614" t="s">
        <v>257</v>
      </c>
      <c r="L614">
        <v>1</v>
      </c>
      <c r="M614" t="s">
        <v>77</v>
      </c>
      <c r="N614">
        <v>9.9</v>
      </c>
      <c r="O614" s="1">
        <v>44548.21707175926</v>
      </c>
      <c r="P614" t="s">
        <v>24</v>
      </c>
      <c r="Q614">
        <v>5.5</v>
      </c>
    </row>
    <row r="615" spans="1:17" hidden="1">
      <c r="A615">
        <v>614</v>
      </c>
      <c r="B615">
        <v>74</v>
      </c>
      <c r="C615" t="s">
        <v>148</v>
      </c>
      <c r="D615">
        <v>12996028843</v>
      </c>
      <c r="E615" t="s">
        <v>43</v>
      </c>
      <c r="F615" t="s">
        <v>149</v>
      </c>
      <c r="G615" t="s">
        <v>150</v>
      </c>
      <c r="H615" t="s">
        <v>21</v>
      </c>
      <c r="J615">
        <v>20</v>
      </c>
      <c r="K615" t="s">
        <v>92</v>
      </c>
      <c r="L615">
        <v>2</v>
      </c>
      <c r="M615" t="s">
        <v>77</v>
      </c>
      <c r="N615">
        <v>9.8000000000000007</v>
      </c>
      <c r="O615" s="1">
        <v>44548.21707175926</v>
      </c>
      <c r="P615" t="s">
        <v>24</v>
      </c>
      <c r="Q615">
        <v>5</v>
      </c>
    </row>
    <row r="616" spans="1:17" hidden="1">
      <c r="A616">
        <v>615</v>
      </c>
      <c r="B616">
        <v>74</v>
      </c>
      <c r="C616" t="s">
        <v>148</v>
      </c>
      <c r="D616">
        <v>12996028843</v>
      </c>
      <c r="E616" t="s">
        <v>43</v>
      </c>
      <c r="F616" t="s">
        <v>149</v>
      </c>
      <c r="G616" t="s">
        <v>150</v>
      </c>
      <c r="H616" t="s">
        <v>21</v>
      </c>
      <c r="J616">
        <v>45</v>
      </c>
      <c r="K616" t="s">
        <v>151</v>
      </c>
      <c r="L616">
        <v>2</v>
      </c>
      <c r="M616" t="s">
        <v>77</v>
      </c>
      <c r="N616">
        <v>11.8</v>
      </c>
      <c r="O616" s="1">
        <v>44548.21707175926</v>
      </c>
      <c r="P616" t="s">
        <v>24</v>
      </c>
      <c r="Q616">
        <v>6</v>
      </c>
    </row>
    <row r="617" spans="1:17" hidden="1">
      <c r="A617">
        <v>616</v>
      </c>
      <c r="B617">
        <v>74</v>
      </c>
      <c r="C617" t="s">
        <v>148</v>
      </c>
      <c r="D617">
        <v>12996028843</v>
      </c>
      <c r="E617" t="s">
        <v>43</v>
      </c>
      <c r="F617" t="s">
        <v>149</v>
      </c>
      <c r="G617" t="s">
        <v>150</v>
      </c>
      <c r="H617" t="s">
        <v>21</v>
      </c>
      <c r="J617">
        <v>115</v>
      </c>
      <c r="K617" t="s">
        <v>48</v>
      </c>
      <c r="L617">
        <v>1</v>
      </c>
      <c r="M617" t="s">
        <v>49</v>
      </c>
      <c r="N617">
        <v>5.9</v>
      </c>
      <c r="O617" s="1">
        <v>44548.21707175926</v>
      </c>
      <c r="P617" t="s">
        <v>50</v>
      </c>
      <c r="Q617">
        <v>3.5</v>
      </c>
    </row>
    <row r="618" spans="1:17" hidden="1">
      <c r="A618">
        <v>617</v>
      </c>
      <c r="B618">
        <v>74</v>
      </c>
      <c r="C618" t="s">
        <v>148</v>
      </c>
      <c r="D618">
        <v>12996028843</v>
      </c>
      <c r="E618" t="s">
        <v>43</v>
      </c>
      <c r="F618" t="s">
        <v>149</v>
      </c>
      <c r="G618" t="s">
        <v>150</v>
      </c>
      <c r="H618" t="s">
        <v>21</v>
      </c>
      <c r="J618">
        <v>217</v>
      </c>
      <c r="K618" t="s">
        <v>287</v>
      </c>
      <c r="L618">
        <v>2</v>
      </c>
      <c r="M618" t="s">
        <v>49</v>
      </c>
      <c r="N618">
        <v>7.8</v>
      </c>
      <c r="O618" s="1">
        <v>44548.21707175926</v>
      </c>
      <c r="P618" t="s">
        <v>24</v>
      </c>
      <c r="Q618">
        <v>5</v>
      </c>
    </row>
    <row r="619" spans="1:17" hidden="1">
      <c r="A619">
        <v>618</v>
      </c>
      <c r="B619">
        <v>74</v>
      </c>
      <c r="C619" t="s">
        <v>148</v>
      </c>
      <c r="D619">
        <v>12996028843</v>
      </c>
      <c r="E619" t="s">
        <v>43</v>
      </c>
      <c r="F619" t="s">
        <v>149</v>
      </c>
      <c r="G619" t="s">
        <v>150</v>
      </c>
      <c r="H619" t="s">
        <v>21</v>
      </c>
      <c r="J619">
        <v>301</v>
      </c>
      <c r="K619" t="s">
        <v>110</v>
      </c>
      <c r="L619">
        <v>2</v>
      </c>
      <c r="M619" t="s">
        <v>49</v>
      </c>
      <c r="N619">
        <v>11.8</v>
      </c>
      <c r="O619" s="1">
        <v>44548.21707175926</v>
      </c>
      <c r="P619" t="s">
        <v>24</v>
      </c>
      <c r="Q619">
        <v>7.2</v>
      </c>
    </row>
    <row r="620" spans="1:17" hidden="1">
      <c r="A620">
        <v>619</v>
      </c>
      <c r="B620">
        <v>74</v>
      </c>
      <c r="C620" t="s">
        <v>148</v>
      </c>
      <c r="D620">
        <v>12996028843</v>
      </c>
      <c r="E620" t="s">
        <v>43</v>
      </c>
      <c r="F620" t="s">
        <v>149</v>
      </c>
      <c r="G620" t="s">
        <v>150</v>
      </c>
      <c r="H620" t="s">
        <v>21</v>
      </c>
      <c r="J620">
        <v>312</v>
      </c>
      <c r="K620" t="s">
        <v>112</v>
      </c>
      <c r="L620">
        <v>5</v>
      </c>
      <c r="M620" t="s">
        <v>49</v>
      </c>
      <c r="N620">
        <v>24.5</v>
      </c>
      <c r="O620" s="1">
        <v>44548.21707175926</v>
      </c>
      <c r="P620" t="s">
        <v>24</v>
      </c>
      <c r="Q620">
        <v>12.5</v>
      </c>
    </row>
    <row r="621" spans="1:17" hidden="1">
      <c r="A621">
        <v>620</v>
      </c>
      <c r="B621">
        <v>75</v>
      </c>
      <c r="C621" t="s">
        <v>139</v>
      </c>
      <c r="D621" t="s">
        <v>140</v>
      </c>
      <c r="E621" t="s">
        <v>18</v>
      </c>
      <c r="F621" t="s">
        <v>141</v>
      </c>
      <c r="G621" t="s">
        <v>142</v>
      </c>
      <c r="H621" t="s">
        <v>21</v>
      </c>
      <c r="J621">
        <v>241</v>
      </c>
      <c r="K621" t="s">
        <v>22</v>
      </c>
      <c r="L621">
        <v>1</v>
      </c>
      <c r="M621" t="s">
        <v>23</v>
      </c>
      <c r="N621">
        <v>10.9</v>
      </c>
      <c r="O621" s="1">
        <v>44548.217060185183</v>
      </c>
      <c r="P621" t="s">
        <v>24</v>
      </c>
      <c r="Q621">
        <v>5</v>
      </c>
    </row>
    <row r="622" spans="1:17" hidden="1">
      <c r="A622">
        <v>621</v>
      </c>
      <c r="B622">
        <v>75</v>
      </c>
      <c r="C622" t="s">
        <v>139</v>
      </c>
      <c r="D622" t="s">
        <v>140</v>
      </c>
      <c r="E622" t="s">
        <v>18</v>
      </c>
      <c r="F622" t="s">
        <v>141</v>
      </c>
      <c r="G622" t="s">
        <v>142</v>
      </c>
      <c r="H622" t="s">
        <v>21</v>
      </c>
      <c r="J622">
        <v>6</v>
      </c>
      <c r="K622" t="s">
        <v>107</v>
      </c>
      <c r="L622">
        <v>1</v>
      </c>
      <c r="M622" t="s">
        <v>108</v>
      </c>
      <c r="N622">
        <v>8.9</v>
      </c>
      <c r="O622" s="1">
        <v>44548.217060185183</v>
      </c>
      <c r="P622" t="s">
        <v>24</v>
      </c>
      <c r="Q622">
        <v>5.2</v>
      </c>
    </row>
    <row r="623" spans="1:17" hidden="1">
      <c r="A623">
        <v>622</v>
      </c>
      <c r="B623">
        <v>75</v>
      </c>
      <c r="C623" t="s">
        <v>139</v>
      </c>
      <c r="D623" t="s">
        <v>140</v>
      </c>
      <c r="E623" t="s">
        <v>18</v>
      </c>
      <c r="F623" t="s">
        <v>141</v>
      </c>
      <c r="G623" t="s">
        <v>142</v>
      </c>
      <c r="H623" t="s">
        <v>21</v>
      </c>
      <c r="J623">
        <v>65</v>
      </c>
      <c r="K623" t="s">
        <v>69</v>
      </c>
      <c r="L623">
        <v>1</v>
      </c>
      <c r="M623" t="s">
        <v>32</v>
      </c>
      <c r="N623">
        <v>3.9</v>
      </c>
      <c r="O623" s="1">
        <v>44548.217060185183</v>
      </c>
      <c r="P623" t="s">
        <v>24</v>
      </c>
      <c r="Q623">
        <v>2.1</v>
      </c>
    </row>
    <row r="624" spans="1:17" hidden="1">
      <c r="A624">
        <v>623</v>
      </c>
      <c r="B624">
        <v>75</v>
      </c>
      <c r="C624" t="s">
        <v>139</v>
      </c>
      <c r="D624" t="s">
        <v>140</v>
      </c>
      <c r="E624" t="s">
        <v>18</v>
      </c>
      <c r="F624" t="s">
        <v>141</v>
      </c>
      <c r="G624" t="s">
        <v>142</v>
      </c>
      <c r="H624" t="s">
        <v>21</v>
      </c>
      <c r="J624">
        <v>100</v>
      </c>
      <c r="K624" t="s">
        <v>54</v>
      </c>
      <c r="L624">
        <v>1</v>
      </c>
      <c r="M624" t="s">
        <v>32</v>
      </c>
      <c r="N624">
        <v>4.9000000000000004</v>
      </c>
      <c r="O624" s="1">
        <v>44548.217060185183</v>
      </c>
      <c r="P624" t="s">
        <v>24</v>
      </c>
      <c r="Q624">
        <v>2.5</v>
      </c>
    </row>
    <row r="625" spans="1:17" hidden="1">
      <c r="A625">
        <v>624</v>
      </c>
      <c r="B625">
        <v>75</v>
      </c>
      <c r="C625" t="s">
        <v>139</v>
      </c>
      <c r="D625" t="s">
        <v>140</v>
      </c>
      <c r="E625" t="s">
        <v>18</v>
      </c>
      <c r="F625" t="s">
        <v>141</v>
      </c>
      <c r="G625" t="s">
        <v>142</v>
      </c>
      <c r="H625" t="s">
        <v>21</v>
      </c>
      <c r="J625">
        <v>112</v>
      </c>
      <c r="K625" t="s">
        <v>257</v>
      </c>
      <c r="L625">
        <v>1</v>
      </c>
      <c r="M625" t="s">
        <v>77</v>
      </c>
      <c r="N625">
        <v>9.9</v>
      </c>
      <c r="O625" s="1">
        <v>44548.217060185183</v>
      </c>
      <c r="P625" t="s">
        <v>24</v>
      </c>
      <c r="Q625">
        <v>5.5</v>
      </c>
    </row>
    <row r="626" spans="1:17" hidden="1">
      <c r="A626">
        <v>625</v>
      </c>
      <c r="B626">
        <v>75</v>
      </c>
      <c r="C626" t="s">
        <v>139</v>
      </c>
      <c r="D626" t="s">
        <v>140</v>
      </c>
      <c r="E626" t="s">
        <v>18</v>
      </c>
      <c r="F626" t="s">
        <v>141</v>
      </c>
      <c r="G626" t="s">
        <v>142</v>
      </c>
      <c r="H626" t="s">
        <v>21</v>
      </c>
      <c r="J626">
        <v>333</v>
      </c>
      <c r="K626" t="s">
        <v>55</v>
      </c>
      <c r="L626">
        <v>1</v>
      </c>
      <c r="M626" t="s">
        <v>32</v>
      </c>
      <c r="N626">
        <v>5.9</v>
      </c>
      <c r="O626" s="1">
        <v>44548.217060185183</v>
      </c>
      <c r="P626" t="s">
        <v>24</v>
      </c>
      <c r="Q626">
        <v>3.25</v>
      </c>
    </row>
    <row r="627" spans="1:17" hidden="1">
      <c r="A627">
        <v>626</v>
      </c>
      <c r="B627">
        <v>75</v>
      </c>
      <c r="C627" t="s">
        <v>139</v>
      </c>
      <c r="D627" t="s">
        <v>140</v>
      </c>
      <c r="E627" t="s">
        <v>18</v>
      </c>
      <c r="F627" t="s">
        <v>141</v>
      </c>
      <c r="G627" t="s">
        <v>142</v>
      </c>
      <c r="H627" t="s">
        <v>21</v>
      </c>
      <c r="J627">
        <v>68</v>
      </c>
      <c r="K627" t="s">
        <v>223</v>
      </c>
      <c r="L627">
        <v>1</v>
      </c>
      <c r="M627" t="s">
        <v>77</v>
      </c>
      <c r="N627">
        <v>11.9</v>
      </c>
      <c r="O627" s="1">
        <v>44548.217060185183</v>
      </c>
      <c r="P627" t="s">
        <v>24</v>
      </c>
      <c r="Q627">
        <v>6.5</v>
      </c>
    </row>
    <row r="628" spans="1:17" hidden="1">
      <c r="A628">
        <v>627</v>
      </c>
      <c r="B628">
        <v>75</v>
      </c>
      <c r="C628" t="s">
        <v>139</v>
      </c>
      <c r="D628" t="s">
        <v>140</v>
      </c>
      <c r="E628" t="s">
        <v>18</v>
      </c>
      <c r="F628" t="s">
        <v>141</v>
      </c>
      <c r="G628" t="s">
        <v>142</v>
      </c>
      <c r="H628" t="s">
        <v>21</v>
      </c>
      <c r="J628">
        <v>115</v>
      </c>
      <c r="K628" t="s">
        <v>48</v>
      </c>
      <c r="L628">
        <v>1</v>
      </c>
      <c r="M628" t="s">
        <v>49</v>
      </c>
      <c r="N628">
        <v>5.9</v>
      </c>
      <c r="O628" s="1">
        <v>44548.217060185183</v>
      </c>
      <c r="P628" t="s">
        <v>50</v>
      </c>
      <c r="Q628">
        <v>3.5</v>
      </c>
    </row>
    <row r="629" spans="1:17" hidden="1">
      <c r="A629">
        <v>628</v>
      </c>
      <c r="B629">
        <v>75</v>
      </c>
      <c r="C629" t="s">
        <v>139</v>
      </c>
      <c r="D629" t="s">
        <v>140</v>
      </c>
      <c r="E629" t="s">
        <v>18</v>
      </c>
      <c r="F629" t="s">
        <v>141</v>
      </c>
      <c r="G629" t="s">
        <v>142</v>
      </c>
      <c r="H629" t="s">
        <v>21</v>
      </c>
      <c r="J629">
        <v>121</v>
      </c>
      <c r="K629" t="s">
        <v>117</v>
      </c>
      <c r="L629">
        <v>1</v>
      </c>
      <c r="M629" t="s">
        <v>49</v>
      </c>
      <c r="N629">
        <v>5.9</v>
      </c>
      <c r="O629" s="1">
        <v>44548.217060185183</v>
      </c>
      <c r="P629" t="s">
        <v>24</v>
      </c>
      <c r="Q629">
        <v>3.5</v>
      </c>
    </row>
    <row r="630" spans="1:17" hidden="1">
      <c r="A630">
        <v>629</v>
      </c>
      <c r="B630">
        <v>76</v>
      </c>
      <c r="C630" t="s">
        <v>206</v>
      </c>
      <c r="D630" t="s">
        <v>207</v>
      </c>
      <c r="E630" t="s">
        <v>18</v>
      </c>
      <c r="F630" t="s">
        <v>208</v>
      </c>
      <c r="G630" t="s">
        <v>209</v>
      </c>
      <c r="H630" t="s">
        <v>21</v>
      </c>
      <c r="J630">
        <v>3</v>
      </c>
      <c r="K630" t="s">
        <v>132</v>
      </c>
      <c r="L630">
        <v>1</v>
      </c>
      <c r="M630" t="s">
        <v>77</v>
      </c>
      <c r="N630">
        <v>23.9</v>
      </c>
      <c r="O630" s="1">
        <v>44548.216921296298</v>
      </c>
      <c r="P630" t="s">
        <v>24</v>
      </c>
      <c r="Q630">
        <v>14</v>
      </c>
    </row>
    <row r="631" spans="1:17" hidden="1">
      <c r="A631">
        <v>630</v>
      </c>
      <c r="B631">
        <v>76</v>
      </c>
      <c r="C631" t="s">
        <v>206</v>
      </c>
      <c r="D631" t="s">
        <v>207</v>
      </c>
      <c r="E631" t="s">
        <v>18</v>
      </c>
      <c r="F631" t="s">
        <v>208</v>
      </c>
      <c r="G631" t="s">
        <v>209</v>
      </c>
      <c r="H631" t="s">
        <v>21</v>
      </c>
      <c r="J631">
        <v>51</v>
      </c>
      <c r="K631" t="s">
        <v>25</v>
      </c>
      <c r="L631">
        <v>1</v>
      </c>
      <c r="M631" t="s">
        <v>26</v>
      </c>
      <c r="N631">
        <v>6.9</v>
      </c>
      <c r="O631" s="1">
        <v>44548.216921296298</v>
      </c>
      <c r="P631" t="s">
        <v>24</v>
      </c>
      <c r="Q631">
        <v>4.2</v>
      </c>
    </row>
    <row r="632" spans="1:17" hidden="1">
      <c r="A632">
        <v>631</v>
      </c>
      <c r="B632">
        <v>76</v>
      </c>
      <c r="C632" t="s">
        <v>206</v>
      </c>
      <c r="D632" t="s">
        <v>207</v>
      </c>
      <c r="E632" t="s">
        <v>18</v>
      </c>
      <c r="F632" t="s">
        <v>208</v>
      </c>
      <c r="G632" t="s">
        <v>209</v>
      </c>
      <c r="H632" t="s">
        <v>21</v>
      </c>
      <c r="J632">
        <v>112</v>
      </c>
      <c r="K632" t="s">
        <v>257</v>
      </c>
      <c r="L632">
        <v>1</v>
      </c>
      <c r="M632" t="s">
        <v>77</v>
      </c>
      <c r="N632">
        <v>9.9</v>
      </c>
      <c r="O632" s="1">
        <v>44548.216921296298</v>
      </c>
      <c r="P632" t="s">
        <v>24</v>
      </c>
      <c r="Q632">
        <v>5.5</v>
      </c>
    </row>
    <row r="633" spans="1:17" hidden="1">
      <c r="A633">
        <v>632</v>
      </c>
      <c r="B633">
        <v>76</v>
      </c>
      <c r="C633" t="s">
        <v>206</v>
      </c>
      <c r="D633" t="s">
        <v>207</v>
      </c>
      <c r="E633" t="s">
        <v>18</v>
      </c>
      <c r="F633" t="s">
        <v>208</v>
      </c>
      <c r="G633" t="s">
        <v>209</v>
      </c>
      <c r="H633" t="s">
        <v>21</v>
      </c>
      <c r="J633">
        <v>333</v>
      </c>
      <c r="K633" t="s">
        <v>55</v>
      </c>
      <c r="L633">
        <v>1</v>
      </c>
      <c r="M633" t="s">
        <v>32</v>
      </c>
      <c r="N633">
        <v>5.9</v>
      </c>
      <c r="O633" s="1">
        <v>44548.216921296298</v>
      </c>
      <c r="P633" t="s">
        <v>24</v>
      </c>
      <c r="Q633">
        <v>3.25</v>
      </c>
    </row>
    <row r="634" spans="1:17" hidden="1">
      <c r="A634">
        <v>633</v>
      </c>
      <c r="B634">
        <v>76</v>
      </c>
      <c r="C634" t="s">
        <v>206</v>
      </c>
      <c r="D634" t="s">
        <v>207</v>
      </c>
      <c r="E634" t="s">
        <v>18</v>
      </c>
      <c r="F634" t="s">
        <v>208</v>
      </c>
      <c r="G634" t="s">
        <v>209</v>
      </c>
      <c r="H634" t="s">
        <v>21</v>
      </c>
      <c r="J634">
        <v>20</v>
      </c>
      <c r="K634" t="s">
        <v>92</v>
      </c>
      <c r="L634">
        <v>1</v>
      </c>
      <c r="M634" t="s">
        <v>77</v>
      </c>
      <c r="N634">
        <v>4.9000000000000004</v>
      </c>
      <c r="O634" s="1">
        <v>44548.216921296298</v>
      </c>
      <c r="P634" t="s">
        <v>24</v>
      </c>
      <c r="Q634">
        <v>2.5</v>
      </c>
    </row>
    <row r="635" spans="1:17" hidden="1">
      <c r="A635">
        <v>634</v>
      </c>
      <c r="B635">
        <v>76</v>
      </c>
      <c r="C635" t="s">
        <v>206</v>
      </c>
      <c r="D635" t="s">
        <v>207</v>
      </c>
      <c r="E635" t="s">
        <v>18</v>
      </c>
      <c r="F635" t="s">
        <v>208</v>
      </c>
      <c r="G635" t="s">
        <v>209</v>
      </c>
      <c r="H635" t="s">
        <v>21</v>
      </c>
      <c r="J635">
        <v>120</v>
      </c>
      <c r="K635" t="s">
        <v>269</v>
      </c>
      <c r="L635">
        <v>1</v>
      </c>
      <c r="M635" t="s">
        <v>77</v>
      </c>
      <c r="N635">
        <v>4.9000000000000004</v>
      </c>
      <c r="O635" s="1">
        <v>44548.216921296298</v>
      </c>
      <c r="P635" t="s">
        <v>24</v>
      </c>
      <c r="Q635">
        <v>2.6</v>
      </c>
    </row>
    <row r="636" spans="1:17" hidden="1">
      <c r="A636">
        <v>635</v>
      </c>
      <c r="B636">
        <v>76</v>
      </c>
      <c r="C636" t="s">
        <v>206</v>
      </c>
      <c r="D636" t="s">
        <v>207</v>
      </c>
      <c r="E636" t="s">
        <v>18</v>
      </c>
      <c r="F636" t="s">
        <v>208</v>
      </c>
      <c r="G636" t="s">
        <v>209</v>
      </c>
      <c r="H636" t="s">
        <v>21</v>
      </c>
      <c r="J636">
        <v>297</v>
      </c>
      <c r="K636" t="s">
        <v>201</v>
      </c>
      <c r="L636">
        <v>1</v>
      </c>
      <c r="M636" t="s">
        <v>77</v>
      </c>
      <c r="N636">
        <v>6.9</v>
      </c>
      <c r="O636" s="1">
        <v>44548.216921296298</v>
      </c>
      <c r="P636" t="s">
        <v>24</v>
      </c>
      <c r="Q636">
        <v>4.2</v>
      </c>
    </row>
    <row r="637" spans="1:17" hidden="1">
      <c r="A637">
        <v>636</v>
      </c>
      <c r="B637">
        <v>77</v>
      </c>
      <c r="C637" t="s">
        <v>57</v>
      </c>
      <c r="D637">
        <v>12997189651</v>
      </c>
      <c r="E637" t="s">
        <v>18</v>
      </c>
      <c r="F637" t="s">
        <v>58</v>
      </c>
      <c r="G637" t="s">
        <v>59</v>
      </c>
      <c r="H637" t="s">
        <v>21</v>
      </c>
      <c r="J637">
        <v>34</v>
      </c>
      <c r="K637" t="s">
        <v>188</v>
      </c>
      <c r="L637">
        <v>1</v>
      </c>
      <c r="M637" t="s">
        <v>32</v>
      </c>
      <c r="N637">
        <v>9.9</v>
      </c>
      <c r="O637" s="1">
        <v>44548.258449074077</v>
      </c>
      <c r="P637" t="s">
        <v>24</v>
      </c>
      <c r="Q637">
        <v>6.5</v>
      </c>
    </row>
    <row r="638" spans="1:17" hidden="1">
      <c r="A638">
        <v>637</v>
      </c>
      <c r="B638">
        <v>77</v>
      </c>
      <c r="C638" t="s">
        <v>57</v>
      </c>
      <c r="D638">
        <v>12997189651</v>
      </c>
      <c r="E638" t="s">
        <v>18</v>
      </c>
      <c r="F638" t="s">
        <v>58</v>
      </c>
      <c r="G638" t="s">
        <v>59</v>
      </c>
      <c r="H638" t="s">
        <v>21</v>
      </c>
      <c r="J638">
        <v>51</v>
      </c>
      <c r="K638" t="s">
        <v>25</v>
      </c>
      <c r="L638">
        <v>1</v>
      </c>
      <c r="M638" t="s">
        <v>26</v>
      </c>
      <c r="N638">
        <v>6.9</v>
      </c>
      <c r="O638" s="1">
        <v>44548.258449074077</v>
      </c>
      <c r="P638" t="s">
        <v>24</v>
      </c>
      <c r="Q638">
        <v>4.2</v>
      </c>
    </row>
    <row r="639" spans="1:17" hidden="1">
      <c r="A639">
        <v>638</v>
      </c>
      <c r="B639">
        <v>77</v>
      </c>
      <c r="C639" t="s">
        <v>57</v>
      </c>
      <c r="D639">
        <v>12997189651</v>
      </c>
      <c r="E639" t="s">
        <v>18</v>
      </c>
      <c r="F639" t="s">
        <v>58</v>
      </c>
      <c r="G639" t="s">
        <v>59</v>
      </c>
      <c r="H639" t="s">
        <v>21</v>
      </c>
      <c r="J639">
        <v>241</v>
      </c>
      <c r="K639" t="s">
        <v>22</v>
      </c>
      <c r="L639">
        <v>1</v>
      </c>
      <c r="M639" t="s">
        <v>23</v>
      </c>
      <c r="N639">
        <v>10.9</v>
      </c>
      <c r="O639" s="1">
        <v>44548.258449074077</v>
      </c>
      <c r="P639" t="s">
        <v>24</v>
      </c>
      <c r="Q639">
        <v>5</v>
      </c>
    </row>
    <row r="640" spans="1:17" hidden="1">
      <c r="A640">
        <v>639</v>
      </c>
      <c r="B640">
        <v>77</v>
      </c>
      <c r="C640" t="s">
        <v>57</v>
      </c>
      <c r="D640">
        <v>12997189651</v>
      </c>
      <c r="E640" t="s">
        <v>18</v>
      </c>
      <c r="F640" t="s">
        <v>58</v>
      </c>
      <c r="G640" t="s">
        <v>59</v>
      </c>
      <c r="H640" t="s">
        <v>21</v>
      </c>
      <c r="J640">
        <v>112</v>
      </c>
      <c r="K640" t="s">
        <v>257</v>
      </c>
      <c r="L640">
        <v>1</v>
      </c>
      <c r="M640" t="s">
        <v>77</v>
      </c>
      <c r="N640">
        <v>9.9</v>
      </c>
      <c r="O640" s="1">
        <v>44548.258449074077</v>
      </c>
      <c r="P640" t="s">
        <v>24</v>
      </c>
      <c r="Q640">
        <v>5.5</v>
      </c>
    </row>
    <row r="641" spans="1:17" hidden="1">
      <c r="A641">
        <v>640</v>
      </c>
      <c r="B641">
        <v>77</v>
      </c>
      <c r="C641" t="s">
        <v>57</v>
      </c>
      <c r="D641">
        <v>12997189651</v>
      </c>
      <c r="E641" t="s">
        <v>18</v>
      </c>
      <c r="F641" t="s">
        <v>58</v>
      </c>
      <c r="G641" t="s">
        <v>59</v>
      </c>
      <c r="H641" t="s">
        <v>21</v>
      </c>
      <c r="J641">
        <v>294</v>
      </c>
      <c r="K641" t="s">
        <v>80</v>
      </c>
      <c r="L641">
        <v>1</v>
      </c>
      <c r="M641" t="s">
        <v>81</v>
      </c>
      <c r="N641">
        <v>9.9</v>
      </c>
      <c r="O641" s="1">
        <v>44548.258449074077</v>
      </c>
      <c r="P641" t="s">
        <v>24</v>
      </c>
      <c r="Q641">
        <v>6.5</v>
      </c>
    </row>
    <row r="642" spans="1:17" hidden="1">
      <c r="A642">
        <v>641</v>
      </c>
      <c r="B642">
        <v>77</v>
      </c>
      <c r="C642" t="s">
        <v>57</v>
      </c>
      <c r="D642">
        <v>12997189651</v>
      </c>
      <c r="E642" t="s">
        <v>18</v>
      </c>
      <c r="F642" t="s">
        <v>58</v>
      </c>
      <c r="G642" t="s">
        <v>59</v>
      </c>
      <c r="H642" t="s">
        <v>21</v>
      </c>
      <c r="J642">
        <v>333</v>
      </c>
      <c r="K642" t="s">
        <v>55</v>
      </c>
      <c r="L642">
        <v>2</v>
      </c>
      <c r="M642" t="s">
        <v>32</v>
      </c>
      <c r="N642">
        <v>11.8</v>
      </c>
      <c r="O642" s="1">
        <v>44548.258449074077</v>
      </c>
      <c r="P642" t="s">
        <v>24</v>
      </c>
      <c r="Q642">
        <v>6.5</v>
      </c>
    </row>
    <row r="643" spans="1:17" hidden="1">
      <c r="A643">
        <v>642</v>
      </c>
      <c r="B643">
        <v>77</v>
      </c>
      <c r="C643" t="s">
        <v>57</v>
      </c>
      <c r="D643">
        <v>12997189651</v>
      </c>
      <c r="E643" t="s">
        <v>18</v>
      </c>
      <c r="F643" t="s">
        <v>58</v>
      </c>
      <c r="G643" t="s">
        <v>59</v>
      </c>
      <c r="H643" t="s">
        <v>21</v>
      </c>
      <c r="J643">
        <v>121</v>
      </c>
      <c r="K643" t="s">
        <v>117</v>
      </c>
      <c r="L643">
        <v>1</v>
      </c>
      <c r="M643" t="s">
        <v>49</v>
      </c>
      <c r="N643">
        <v>5.9</v>
      </c>
      <c r="O643" s="1">
        <v>44548.258449074077</v>
      </c>
      <c r="P643" t="s">
        <v>24</v>
      </c>
      <c r="Q643">
        <v>3.5</v>
      </c>
    </row>
    <row r="644" spans="1:17" hidden="1">
      <c r="A644">
        <v>643</v>
      </c>
      <c r="B644">
        <v>80</v>
      </c>
      <c r="C644" t="s">
        <v>113</v>
      </c>
      <c r="D644" t="s">
        <v>114</v>
      </c>
      <c r="E644" t="s">
        <v>18</v>
      </c>
      <c r="F644" t="s">
        <v>115</v>
      </c>
      <c r="G644" t="s">
        <v>116</v>
      </c>
      <c r="H644" t="s">
        <v>21</v>
      </c>
      <c r="J644">
        <v>6</v>
      </c>
      <c r="K644" t="s">
        <v>107</v>
      </c>
      <c r="L644">
        <v>1</v>
      </c>
      <c r="M644" t="s">
        <v>108</v>
      </c>
      <c r="N644">
        <v>8.9</v>
      </c>
      <c r="O644" s="1">
        <v>44574.251122685186</v>
      </c>
      <c r="P644" t="s">
        <v>24</v>
      </c>
      <c r="Q644">
        <v>5.6</v>
      </c>
    </row>
    <row r="645" spans="1:17" hidden="1">
      <c r="A645">
        <v>644</v>
      </c>
      <c r="B645">
        <v>80</v>
      </c>
      <c r="C645" t="s">
        <v>113</v>
      </c>
      <c r="D645" t="s">
        <v>114</v>
      </c>
      <c r="E645" t="s">
        <v>18</v>
      </c>
      <c r="F645" t="s">
        <v>115</v>
      </c>
      <c r="G645" t="s">
        <v>116</v>
      </c>
      <c r="H645" t="s">
        <v>21</v>
      </c>
      <c r="J645">
        <v>241</v>
      </c>
      <c r="K645" t="s">
        <v>289</v>
      </c>
      <c r="L645">
        <v>1</v>
      </c>
      <c r="M645" t="s">
        <v>23</v>
      </c>
      <c r="N645">
        <v>10.9</v>
      </c>
      <c r="O645" s="1">
        <v>44574.251122685186</v>
      </c>
      <c r="P645" t="s">
        <v>24</v>
      </c>
      <c r="Q645">
        <v>5</v>
      </c>
    </row>
    <row r="646" spans="1:17" hidden="1">
      <c r="A646">
        <v>645</v>
      </c>
      <c r="B646">
        <v>80</v>
      </c>
      <c r="C646" t="s">
        <v>113</v>
      </c>
      <c r="D646" t="s">
        <v>114</v>
      </c>
      <c r="E646" t="s">
        <v>18</v>
      </c>
      <c r="F646" t="s">
        <v>115</v>
      </c>
      <c r="G646" t="s">
        <v>116</v>
      </c>
      <c r="H646" t="s">
        <v>21</v>
      </c>
      <c r="J646">
        <v>205</v>
      </c>
      <c r="K646" t="s">
        <v>290</v>
      </c>
      <c r="L646">
        <v>1</v>
      </c>
      <c r="M646" t="s">
        <v>32</v>
      </c>
      <c r="N646">
        <v>8.9</v>
      </c>
      <c r="O646" s="1">
        <v>44574.251122685186</v>
      </c>
      <c r="P646" t="s">
        <v>24</v>
      </c>
      <c r="Q646">
        <v>5</v>
      </c>
    </row>
    <row r="647" spans="1:17" hidden="1">
      <c r="A647">
        <v>646</v>
      </c>
      <c r="B647">
        <v>80</v>
      </c>
      <c r="C647" t="s">
        <v>113</v>
      </c>
      <c r="D647" t="s">
        <v>114</v>
      </c>
      <c r="E647" t="s">
        <v>18</v>
      </c>
      <c r="F647" t="s">
        <v>115</v>
      </c>
      <c r="G647" t="s">
        <v>116</v>
      </c>
      <c r="H647" t="s">
        <v>21</v>
      </c>
      <c r="J647">
        <v>200</v>
      </c>
      <c r="K647" t="s">
        <v>40</v>
      </c>
      <c r="L647">
        <v>1</v>
      </c>
      <c r="M647" t="s">
        <v>26</v>
      </c>
      <c r="N647">
        <v>12.9</v>
      </c>
      <c r="O647" s="1">
        <v>44574.251122685186</v>
      </c>
      <c r="P647" t="s">
        <v>24</v>
      </c>
      <c r="Q647">
        <v>8</v>
      </c>
    </row>
    <row r="648" spans="1:17" hidden="1">
      <c r="A648">
        <v>647</v>
      </c>
      <c r="B648">
        <v>80</v>
      </c>
      <c r="C648" t="s">
        <v>113</v>
      </c>
      <c r="D648" t="s">
        <v>114</v>
      </c>
      <c r="E648" t="s">
        <v>18</v>
      </c>
      <c r="F648" t="s">
        <v>115</v>
      </c>
      <c r="G648" t="s">
        <v>116</v>
      </c>
      <c r="H648" t="s">
        <v>21</v>
      </c>
      <c r="J648">
        <v>190</v>
      </c>
      <c r="K648" t="s">
        <v>39</v>
      </c>
      <c r="L648">
        <v>1</v>
      </c>
      <c r="M648" t="s">
        <v>32</v>
      </c>
      <c r="N648">
        <v>17.899999999999999</v>
      </c>
      <c r="O648" s="1">
        <v>44574.251122685186</v>
      </c>
      <c r="P648" t="s">
        <v>24</v>
      </c>
      <c r="Q648">
        <v>10.5</v>
      </c>
    </row>
    <row r="649" spans="1:17" hidden="1">
      <c r="A649">
        <v>648</v>
      </c>
      <c r="B649">
        <v>80</v>
      </c>
      <c r="C649" t="s">
        <v>113</v>
      </c>
      <c r="D649" t="s">
        <v>114</v>
      </c>
      <c r="E649" t="s">
        <v>18</v>
      </c>
      <c r="F649" t="s">
        <v>115</v>
      </c>
      <c r="G649" t="s">
        <v>116</v>
      </c>
      <c r="H649" t="s">
        <v>21</v>
      </c>
      <c r="J649">
        <v>51</v>
      </c>
      <c r="K649" t="s">
        <v>25</v>
      </c>
      <c r="L649">
        <v>1</v>
      </c>
      <c r="M649" t="s">
        <v>26</v>
      </c>
      <c r="N649">
        <v>6.9</v>
      </c>
      <c r="O649" s="1">
        <v>44574.251122685186</v>
      </c>
      <c r="P649" t="s">
        <v>24</v>
      </c>
      <c r="Q649">
        <v>4.2</v>
      </c>
    </row>
    <row r="650" spans="1:17" hidden="1">
      <c r="A650">
        <v>649</v>
      </c>
      <c r="B650">
        <v>79</v>
      </c>
      <c r="C650" t="s">
        <v>291</v>
      </c>
      <c r="D650" t="s">
        <v>292</v>
      </c>
      <c r="E650" t="s">
        <v>18</v>
      </c>
      <c r="F650" t="s">
        <v>293</v>
      </c>
      <c r="G650" t="s">
        <v>294</v>
      </c>
      <c r="H650" t="s">
        <v>46</v>
      </c>
      <c r="J650">
        <v>9</v>
      </c>
      <c r="K650" t="s">
        <v>189</v>
      </c>
      <c r="L650">
        <v>1</v>
      </c>
      <c r="M650" t="s">
        <v>32</v>
      </c>
      <c r="N650">
        <v>3.9</v>
      </c>
      <c r="O650" s="1">
        <v>44574.209328703706</v>
      </c>
      <c r="P650" t="s">
        <v>24</v>
      </c>
      <c r="Q650">
        <v>2</v>
      </c>
    </row>
    <row r="651" spans="1:17" hidden="1">
      <c r="A651">
        <v>650</v>
      </c>
      <c r="B651">
        <v>79</v>
      </c>
      <c r="C651" t="s">
        <v>291</v>
      </c>
      <c r="D651" t="s">
        <v>292</v>
      </c>
      <c r="E651" t="s">
        <v>18</v>
      </c>
      <c r="F651" t="s">
        <v>293</v>
      </c>
      <c r="G651" t="s">
        <v>294</v>
      </c>
      <c r="H651" t="s">
        <v>46</v>
      </c>
      <c r="J651">
        <v>57</v>
      </c>
      <c r="K651" t="s">
        <v>295</v>
      </c>
      <c r="L651">
        <v>1</v>
      </c>
      <c r="M651" t="s">
        <v>32</v>
      </c>
      <c r="N651">
        <v>5.9</v>
      </c>
      <c r="O651" s="1">
        <v>44574.209328703706</v>
      </c>
      <c r="P651" t="s">
        <v>24</v>
      </c>
      <c r="Q651">
        <v>3</v>
      </c>
    </row>
    <row r="652" spans="1:17" hidden="1">
      <c r="A652">
        <v>651</v>
      </c>
      <c r="B652">
        <v>79</v>
      </c>
      <c r="C652" t="s">
        <v>291</v>
      </c>
      <c r="D652" t="s">
        <v>292</v>
      </c>
      <c r="E652" t="s">
        <v>18</v>
      </c>
      <c r="F652" t="s">
        <v>293</v>
      </c>
      <c r="G652" t="s">
        <v>294</v>
      </c>
      <c r="H652" t="s">
        <v>46</v>
      </c>
      <c r="J652">
        <v>62</v>
      </c>
      <c r="K652" t="s">
        <v>296</v>
      </c>
      <c r="L652">
        <v>1</v>
      </c>
      <c r="M652" t="s">
        <v>32</v>
      </c>
      <c r="N652">
        <v>5.9</v>
      </c>
      <c r="O652" s="1">
        <v>44574.209328703706</v>
      </c>
      <c r="P652" t="s">
        <v>24</v>
      </c>
      <c r="Q652">
        <v>3.5</v>
      </c>
    </row>
    <row r="653" spans="1:17" hidden="1">
      <c r="A653">
        <v>652</v>
      </c>
      <c r="B653">
        <v>79</v>
      </c>
      <c r="C653" t="s">
        <v>291</v>
      </c>
      <c r="D653" t="s">
        <v>292</v>
      </c>
      <c r="E653" t="s">
        <v>18</v>
      </c>
      <c r="F653" t="s">
        <v>293</v>
      </c>
      <c r="G653" t="s">
        <v>294</v>
      </c>
      <c r="H653" t="s">
        <v>46</v>
      </c>
      <c r="J653">
        <v>298</v>
      </c>
      <c r="K653" t="s">
        <v>76</v>
      </c>
      <c r="L653">
        <v>1</v>
      </c>
      <c r="M653" t="s">
        <v>77</v>
      </c>
      <c r="N653">
        <v>6.9</v>
      </c>
      <c r="O653" s="1">
        <v>44574.209328703706</v>
      </c>
      <c r="P653" t="s">
        <v>24</v>
      </c>
      <c r="Q653">
        <v>4.5</v>
      </c>
    </row>
    <row r="654" spans="1:17" hidden="1">
      <c r="A654">
        <v>653</v>
      </c>
      <c r="B654">
        <v>79</v>
      </c>
      <c r="C654" t="s">
        <v>291</v>
      </c>
      <c r="D654" t="s">
        <v>292</v>
      </c>
      <c r="E654" t="s">
        <v>18</v>
      </c>
      <c r="F654" t="s">
        <v>293</v>
      </c>
      <c r="G654" t="s">
        <v>294</v>
      </c>
      <c r="H654" t="s">
        <v>46</v>
      </c>
      <c r="J654">
        <v>160</v>
      </c>
      <c r="K654" t="s">
        <v>297</v>
      </c>
      <c r="L654">
        <v>1</v>
      </c>
      <c r="M654" t="s">
        <v>38</v>
      </c>
      <c r="N654">
        <v>7.9</v>
      </c>
      <c r="O654" s="1">
        <v>44574.209328703706</v>
      </c>
      <c r="P654" t="s">
        <v>24</v>
      </c>
      <c r="Q654">
        <v>4</v>
      </c>
    </row>
    <row r="655" spans="1:17" hidden="1">
      <c r="A655">
        <v>654</v>
      </c>
      <c r="B655">
        <v>79</v>
      </c>
      <c r="C655" t="s">
        <v>291</v>
      </c>
      <c r="D655" t="s">
        <v>292</v>
      </c>
      <c r="E655" t="s">
        <v>18</v>
      </c>
      <c r="F655" t="s">
        <v>293</v>
      </c>
      <c r="G655" t="s">
        <v>294</v>
      </c>
      <c r="H655" t="s">
        <v>46</v>
      </c>
      <c r="J655">
        <v>312</v>
      </c>
      <c r="K655" t="s">
        <v>112</v>
      </c>
      <c r="L655">
        <v>1</v>
      </c>
      <c r="M655" t="s">
        <v>49</v>
      </c>
      <c r="N655">
        <v>4.9000000000000004</v>
      </c>
      <c r="O655" s="1">
        <v>44574.209328703706</v>
      </c>
      <c r="P655" t="s">
        <v>24</v>
      </c>
      <c r="Q655">
        <v>2.5</v>
      </c>
    </row>
    <row r="656" spans="1:17" hidden="1">
      <c r="A656">
        <v>655</v>
      </c>
      <c r="B656">
        <v>80</v>
      </c>
      <c r="C656" t="s">
        <v>113</v>
      </c>
      <c r="D656" t="s">
        <v>114</v>
      </c>
      <c r="E656" t="s">
        <v>18</v>
      </c>
      <c r="F656" t="s">
        <v>115</v>
      </c>
      <c r="G656" t="s">
        <v>116</v>
      </c>
      <c r="H656" t="s">
        <v>21</v>
      </c>
      <c r="J656">
        <v>65</v>
      </c>
      <c r="K656" t="s">
        <v>69</v>
      </c>
      <c r="L656">
        <v>1</v>
      </c>
      <c r="M656" t="s">
        <v>32</v>
      </c>
      <c r="N656">
        <v>5.9</v>
      </c>
      <c r="O656" s="1">
        <v>44574.251122685186</v>
      </c>
      <c r="P656" t="s">
        <v>24</v>
      </c>
      <c r="Q656">
        <v>3</v>
      </c>
    </row>
    <row r="657" spans="1:17" hidden="1">
      <c r="A657">
        <v>656</v>
      </c>
      <c r="B657">
        <v>80</v>
      </c>
      <c r="C657" t="s">
        <v>113</v>
      </c>
      <c r="D657" t="s">
        <v>114</v>
      </c>
      <c r="E657" t="s">
        <v>18</v>
      </c>
      <c r="F657" t="s">
        <v>115</v>
      </c>
      <c r="G657" t="s">
        <v>116</v>
      </c>
      <c r="H657" t="s">
        <v>21</v>
      </c>
      <c r="J657">
        <v>294</v>
      </c>
      <c r="K657" t="s">
        <v>80</v>
      </c>
      <c r="L657">
        <v>1</v>
      </c>
      <c r="M657" t="s">
        <v>81</v>
      </c>
      <c r="N657">
        <v>7.9</v>
      </c>
      <c r="O657" s="1">
        <v>44574.251122685186</v>
      </c>
      <c r="P657" t="s">
        <v>24</v>
      </c>
      <c r="Q657">
        <v>5.6</v>
      </c>
    </row>
    <row r="658" spans="1:17" hidden="1">
      <c r="A658">
        <v>657</v>
      </c>
      <c r="B658">
        <v>80</v>
      </c>
      <c r="C658" t="s">
        <v>113</v>
      </c>
      <c r="D658" t="s">
        <v>114</v>
      </c>
      <c r="E658" t="s">
        <v>18</v>
      </c>
      <c r="F658" t="s">
        <v>115</v>
      </c>
      <c r="G658" t="s">
        <v>116</v>
      </c>
      <c r="H658" t="s">
        <v>21</v>
      </c>
      <c r="J658">
        <v>297</v>
      </c>
      <c r="K658" t="s">
        <v>201</v>
      </c>
      <c r="L658">
        <v>1</v>
      </c>
      <c r="M658" t="s">
        <v>77</v>
      </c>
      <c r="N658">
        <v>6.9</v>
      </c>
      <c r="O658" s="1">
        <v>44574.251122685186</v>
      </c>
      <c r="P658" t="s">
        <v>24</v>
      </c>
      <c r="Q658">
        <v>4.5999999999999996</v>
      </c>
    </row>
    <row r="659" spans="1:17" hidden="1">
      <c r="A659">
        <v>658</v>
      </c>
      <c r="B659">
        <v>81</v>
      </c>
      <c r="C659" t="s">
        <v>165</v>
      </c>
      <c r="D659">
        <v>12991795782</v>
      </c>
      <c r="E659" t="s">
        <v>28</v>
      </c>
      <c r="F659" t="s">
        <v>166</v>
      </c>
      <c r="G659" t="s">
        <v>167</v>
      </c>
      <c r="H659" t="s">
        <v>21</v>
      </c>
      <c r="J659">
        <v>182</v>
      </c>
      <c r="K659" t="s">
        <v>298</v>
      </c>
      <c r="L659">
        <v>2</v>
      </c>
      <c r="M659" t="s">
        <v>32</v>
      </c>
      <c r="N659">
        <v>11.8</v>
      </c>
      <c r="O659" s="1">
        <v>44574.25136574074</v>
      </c>
      <c r="P659" t="s">
        <v>24</v>
      </c>
      <c r="Q659">
        <v>7.5</v>
      </c>
    </row>
    <row r="660" spans="1:17" hidden="1">
      <c r="A660">
        <v>659</v>
      </c>
      <c r="B660">
        <v>81</v>
      </c>
      <c r="C660" t="s">
        <v>165</v>
      </c>
      <c r="D660">
        <v>12991795782</v>
      </c>
      <c r="E660" t="s">
        <v>28</v>
      </c>
      <c r="F660" t="s">
        <v>166</v>
      </c>
      <c r="G660" t="s">
        <v>167</v>
      </c>
      <c r="H660" t="s">
        <v>21</v>
      </c>
      <c r="J660">
        <v>205</v>
      </c>
      <c r="K660" t="s">
        <v>290</v>
      </c>
      <c r="L660">
        <v>1</v>
      </c>
      <c r="M660" t="s">
        <v>32</v>
      </c>
      <c r="N660">
        <v>8.9</v>
      </c>
      <c r="O660" s="1">
        <v>44574.25136574074</v>
      </c>
      <c r="P660" t="s">
        <v>24</v>
      </c>
      <c r="Q660">
        <v>5</v>
      </c>
    </row>
    <row r="661" spans="1:17" hidden="1">
      <c r="A661">
        <v>660</v>
      </c>
      <c r="B661">
        <v>81</v>
      </c>
      <c r="C661" t="s">
        <v>165</v>
      </c>
      <c r="D661">
        <v>12991795782</v>
      </c>
      <c r="E661" t="s">
        <v>28</v>
      </c>
      <c r="F661" t="s">
        <v>166</v>
      </c>
      <c r="G661" t="s">
        <v>167</v>
      </c>
      <c r="H661" t="s">
        <v>21</v>
      </c>
      <c r="J661">
        <v>57</v>
      </c>
      <c r="K661" t="s">
        <v>295</v>
      </c>
      <c r="L661">
        <v>1</v>
      </c>
      <c r="M661" t="s">
        <v>32</v>
      </c>
      <c r="N661">
        <v>5.9</v>
      </c>
      <c r="O661" s="1">
        <v>44574.25136574074</v>
      </c>
      <c r="P661" t="s">
        <v>24</v>
      </c>
      <c r="Q661">
        <v>3</v>
      </c>
    </row>
    <row r="662" spans="1:17" hidden="1">
      <c r="A662">
        <v>661</v>
      </c>
      <c r="B662">
        <v>81</v>
      </c>
      <c r="C662" t="s">
        <v>165</v>
      </c>
      <c r="D662">
        <v>12991795782</v>
      </c>
      <c r="E662" t="s">
        <v>28</v>
      </c>
      <c r="F662" t="s">
        <v>166</v>
      </c>
      <c r="G662" t="s">
        <v>167</v>
      </c>
      <c r="H662" t="s">
        <v>21</v>
      </c>
      <c r="J662">
        <v>86</v>
      </c>
      <c r="K662" t="s">
        <v>133</v>
      </c>
      <c r="L662">
        <v>1</v>
      </c>
      <c r="M662" t="s">
        <v>32</v>
      </c>
      <c r="N662">
        <v>6.9</v>
      </c>
      <c r="O662" s="1">
        <v>44574.25136574074</v>
      </c>
      <c r="P662" t="s">
        <v>24</v>
      </c>
      <c r="Q662">
        <v>4</v>
      </c>
    </row>
    <row r="663" spans="1:17" hidden="1">
      <c r="A663">
        <v>662</v>
      </c>
      <c r="B663">
        <v>81</v>
      </c>
      <c r="C663" t="s">
        <v>165</v>
      </c>
      <c r="D663">
        <v>12991795782</v>
      </c>
      <c r="E663" t="s">
        <v>28</v>
      </c>
      <c r="F663" t="s">
        <v>166</v>
      </c>
      <c r="G663" t="s">
        <v>167</v>
      </c>
      <c r="H663" t="s">
        <v>21</v>
      </c>
      <c r="J663">
        <v>88</v>
      </c>
      <c r="K663" t="s">
        <v>299</v>
      </c>
      <c r="L663">
        <v>1</v>
      </c>
      <c r="M663" t="s">
        <v>32</v>
      </c>
      <c r="N663">
        <v>8.9</v>
      </c>
      <c r="O663" s="1">
        <v>44574.25136574074</v>
      </c>
      <c r="P663" t="s">
        <v>24</v>
      </c>
      <c r="Q663">
        <v>5</v>
      </c>
    </row>
    <row r="664" spans="1:17" hidden="1">
      <c r="A664">
        <v>663</v>
      </c>
      <c r="B664">
        <v>81</v>
      </c>
      <c r="C664" t="s">
        <v>165</v>
      </c>
      <c r="D664">
        <v>12991795782</v>
      </c>
      <c r="E664" t="s">
        <v>28</v>
      </c>
      <c r="F664" t="s">
        <v>166</v>
      </c>
      <c r="G664" t="s">
        <v>167</v>
      </c>
      <c r="H664" t="s">
        <v>21</v>
      </c>
      <c r="J664">
        <v>333</v>
      </c>
      <c r="K664" t="s">
        <v>55</v>
      </c>
      <c r="L664">
        <v>2</v>
      </c>
      <c r="M664" t="s">
        <v>32</v>
      </c>
      <c r="N664">
        <v>11.8</v>
      </c>
      <c r="O664" s="1">
        <v>44574.25136574074</v>
      </c>
      <c r="P664" t="s">
        <v>24</v>
      </c>
      <c r="Q664">
        <v>6.5</v>
      </c>
    </row>
    <row r="665" spans="1:17" hidden="1">
      <c r="A665">
        <v>664</v>
      </c>
      <c r="B665">
        <v>81</v>
      </c>
      <c r="C665" t="s">
        <v>165</v>
      </c>
      <c r="D665">
        <v>12991795782</v>
      </c>
      <c r="E665" t="s">
        <v>28</v>
      </c>
      <c r="F665" t="s">
        <v>166</v>
      </c>
      <c r="G665" t="s">
        <v>167</v>
      </c>
      <c r="H665" t="s">
        <v>21</v>
      </c>
      <c r="J665">
        <v>95</v>
      </c>
      <c r="K665" t="s">
        <v>109</v>
      </c>
      <c r="L665">
        <v>1</v>
      </c>
      <c r="M665" t="s">
        <v>49</v>
      </c>
      <c r="N665">
        <v>4.9000000000000004</v>
      </c>
      <c r="O665" s="1">
        <v>44574.25136574074</v>
      </c>
      <c r="P665" t="s">
        <v>24</v>
      </c>
      <c r="Q665">
        <v>2.8</v>
      </c>
    </row>
    <row r="666" spans="1:17" hidden="1">
      <c r="A666">
        <v>665</v>
      </c>
      <c r="B666">
        <v>81</v>
      </c>
      <c r="C666" t="s">
        <v>165</v>
      </c>
      <c r="D666">
        <v>12991795782</v>
      </c>
      <c r="E666" t="s">
        <v>28</v>
      </c>
      <c r="F666" t="s">
        <v>166</v>
      </c>
      <c r="G666" t="s">
        <v>167</v>
      </c>
      <c r="H666" t="s">
        <v>21</v>
      </c>
      <c r="J666">
        <v>40</v>
      </c>
      <c r="K666" t="s">
        <v>147</v>
      </c>
      <c r="L666">
        <v>1</v>
      </c>
      <c r="M666" t="s">
        <v>26</v>
      </c>
      <c r="N666">
        <v>21.9</v>
      </c>
      <c r="O666" s="1">
        <v>44574.25136574074</v>
      </c>
      <c r="P666" t="s">
        <v>24</v>
      </c>
      <c r="Q666">
        <v>13</v>
      </c>
    </row>
    <row r="667" spans="1:17" hidden="1">
      <c r="A667">
        <v>666</v>
      </c>
      <c r="B667">
        <v>81</v>
      </c>
      <c r="C667" t="s">
        <v>165</v>
      </c>
      <c r="D667">
        <v>12991795782</v>
      </c>
      <c r="E667" t="s">
        <v>28</v>
      </c>
      <c r="F667" t="s">
        <v>166</v>
      </c>
      <c r="G667" t="s">
        <v>167</v>
      </c>
      <c r="H667" t="s">
        <v>21</v>
      </c>
      <c r="J667">
        <v>131</v>
      </c>
      <c r="K667" t="s">
        <v>241</v>
      </c>
      <c r="L667">
        <v>1</v>
      </c>
      <c r="M667" t="s">
        <v>32</v>
      </c>
      <c r="N667">
        <v>20.9</v>
      </c>
      <c r="O667" s="1">
        <v>44574.25136574074</v>
      </c>
      <c r="P667" t="s">
        <v>24</v>
      </c>
      <c r="Q667">
        <v>12</v>
      </c>
    </row>
    <row r="668" spans="1:17" hidden="1">
      <c r="A668">
        <v>667</v>
      </c>
      <c r="B668">
        <v>81</v>
      </c>
      <c r="C668" t="s">
        <v>165</v>
      </c>
      <c r="D668">
        <v>12991795782</v>
      </c>
      <c r="E668" t="s">
        <v>28</v>
      </c>
      <c r="F668" t="s">
        <v>166</v>
      </c>
      <c r="G668" t="s">
        <v>167</v>
      </c>
      <c r="H668" t="s">
        <v>21</v>
      </c>
      <c r="J668">
        <v>162</v>
      </c>
      <c r="K668" t="s">
        <v>169</v>
      </c>
      <c r="L668">
        <v>1</v>
      </c>
      <c r="M668" t="s">
        <v>61</v>
      </c>
      <c r="N668">
        <v>27.9</v>
      </c>
      <c r="O668" s="1">
        <v>44574.25136574074</v>
      </c>
      <c r="P668" t="s">
        <v>24</v>
      </c>
      <c r="Q668">
        <v>21.3</v>
      </c>
    </row>
    <row r="669" spans="1:17" hidden="1">
      <c r="A669">
        <v>668</v>
      </c>
      <c r="B669">
        <v>81</v>
      </c>
      <c r="C669" t="s">
        <v>165</v>
      </c>
      <c r="D669">
        <v>12991795782</v>
      </c>
      <c r="E669" t="s">
        <v>28</v>
      </c>
      <c r="F669" t="s">
        <v>166</v>
      </c>
      <c r="G669" t="s">
        <v>167</v>
      </c>
      <c r="H669" t="s">
        <v>21</v>
      </c>
      <c r="J669">
        <v>239</v>
      </c>
      <c r="K669" t="s">
        <v>145</v>
      </c>
      <c r="L669">
        <v>1</v>
      </c>
      <c r="M669" t="s">
        <v>146</v>
      </c>
      <c r="N669">
        <v>29.9</v>
      </c>
      <c r="O669" s="1">
        <v>44574.25136574074</v>
      </c>
      <c r="P669" t="s">
        <v>24</v>
      </c>
      <c r="Q669">
        <v>23</v>
      </c>
    </row>
    <row r="670" spans="1:17" hidden="1">
      <c r="A670">
        <v>669</v>
      </c>
      <c r="B670">
        <v>81</v>
      </c>
      <c r="C670" t="s">
        <v>165</v>
      </c>
      <c r="D670">
        <v>12991795782</v>
      </c>
      <c r="E670" t="s">
        <v>28</v>
      </c>
      <c r="F670" t="s">
        <v>166</v>
      </c>
      <c r="G670" t="s">
        <v>167</v>
      </c>
      <c r="H670" t="s">
        <v>21</v>
      </c>
      <c r="J670">
        <v>197</v>
      </c>
      <c r="K670" t="s">
        <v>118</v>
      </c>
      <c r="L670">
        <v>1</v>
      </c>
      <c r="M670" t="s">
        <v>32</v>
      </c>
      <c r="N670">
        <v>9.9</v>
      </c>
      <c r="O670" s="1">
        <v>44574.25136574074</v>
      </c>
      <c r="P670" t="s">
        <v>24</v>
      </c>
      <c r="Q670">
        <v>6</v>
      </c>
    </row>
    <row r="671" spans="1:17" hidden="1">
      <c r="A671">
        <v>670</v>
      </c>
      <c r="B671">
        <v>82</v>
      </c>
      <c r="C671" t="s">
        <v>62</v>
      </c>
      <c r="D671">
        <v>11986461841</v>
      </c>
      <c r="E671" t="s">
        <v>28</v>
      </c>
      <c r="F671" t="s">
        <v>63</v>
      </c>
      <c r="G671" t="s">
        <v>64</v>
      </c>
      <c r="H671" t="s">
        <v>21</v>
      </c>
      <c r="J671">
        <v>51</v>
      </c>
      <c r="K671" t="s">
        <v>25</v>
      </c>
      <c r="L671">
        <v>1</v>
      </c>
      <c r="M671" t="s">
        <v>26</v>
      </c>
      <c r="N671">
        <v>6.9</v>
      </c>
      <c r="O671" s="1">
        <v>44574.292511574073</v>
      </c>
      <c r="P671" t="s">
        <v>24</v>
      </c>
      <c r="Q671">
        <v>4.2</v>
      </c>
    </row>
    <row r="672" spans="1:17" hidden="1">
      <c r="A672">
        <v>671</v>
      </c>
      <c r="B672">
        <v>82</v>
      </c>
      <c r="C672" t="s">
        <v>62</v>
      </c>
      <c r="D672">
        <v>11986461841</v>
      </c>
      <c r="E672" t="s">
        <v>28</v>
      </c>
      <c r="F672" t="s">
        <v>63</v>
      </c>
      <c r="G672" t="s">
        <v>64</v>
      </c>
      <c r="H672" t="s">
        <v>21</v>
      </c>
      <c r="J672">
        <v>182</v>
      </c>
      <c r="K672" t="s">
        <v>298</v>
      </c>
      <c r="L672">
        <v>1</v>
      </c>
      <c r="M672" t="s">
        <v>32</v>
      </c>
      <c r="N672">
        <v>5.9</v>
      </c>
      <c r="O672" s="1">
        <v>44574.292511574073</v>
      </c>
      <c r="P672" t="s">
        <v>24</v>
      </c>
      <c r="Q672">
        <v>3.75</v>
      </c>
    </row>
    <row r="673" spans="1:17" hidden="1">
      <c r="A673">
        <v>672</v>
      </c>
      <c r="B673">
        <v>82</v>
      </c>
      <c r="C673" t="s">
        <v>62</v>
      </c>
      <c r="D673">
        <v>11986461841</v>
      </c>
      <c r="E673" t="s">
        <v>28</v>
      </c>
      <c r="F673" t="s">
        <v>63</v>
      </c>
      <c r="G673" t="s">
        <v>64</v>
      </c>
      <c r="H673" t="s">
        <v>21</v>
      </c>
      <c r="J673">
        <v>205</v>
      </c>
      <c r="K673" t="s">
        <v>290</v>
      </c>
      <c r="L673">
        <v>1</v>
      </c>
      <c r="M673" t="s">
        <v>32</v>
      </c>
      <c r="N673">
        <v>8.9</v>
      </c>
      <c r="O673" s="1">
        <v>44574.292511574073</v>
      </c>
      <c r="P673" t="s">
        <v>24</v>
      </c>
      <c r="Q673">
        <v>5</v>
      </c>
    </row>
    <row r="674" spans="1:17" hidden="1">
      <c r="A674">
        <v>673</v>
      </c>
      <c r="B674">
        <v>82</v>
      </c>
      <c r="C674" t="s">
        <v>62</v>
      </c>
      <c r="D674">
        <v>11986461841</v>
      </c>
      <c r="E674" t="s">
        <v>28</v>
      </c>
      <c r="F674" t="s">
        <v>63</v>
      </c>
      <c r="G674" t="s">
        <v>64</v>
      </c>
      <c r="H674" t="s">
        <v>21</v>
      </c>
      <c r="J674">
        <v>241</v>
      </c>
      <c r="K674" t="s">
        <v>289</v>
      </c>
      <c r="L674">
        <v>1</v>
      </c>
      <c r="M674" t="s">
        <v>23</v>
      </c>
      <c r="N674">
        <v>10.9</v>
      </c>
      <c r="O674" s="1">
        <v>44574.292511574073</v>
      </c>
      <c r="P674" t="s">
        <v>24</v>
      </c>
      <c r="Q674">
        <v>5</v>
      </c>
    </row>
    <row r="675" spans="1:17" hidden="1">
      <c r="A675">
        <v>674</v>
      </c>
      <c r="B675">
        <v>82</v>
      </c>
      <c r="C675" t="s">
        <v>62</v>
      </c>
      <c r="D675">
        <v>11986461841</v>
      </c>
      <c r="E675" t="s">
        <v>28</v>
      </c>
      <c r="F675" t="s">
        <v>63</v>
      </c>
      <c r="G675" t="s">
        <v>64</v>
      </c>
      <c r="H675" t="s">
        <v>21</v>
      </c>
      <c r="J675">
        <v>65</v>
      </c>
      <c r="K675" t="s">
        <v>69</v>
      </c>
      <c r="L675">
        <v>1</v>
      </c>
      <c r="M675" t="s">
        <v>32</v>
      </c>
      <c r="N675">
        <v>5.9</v>
      </c>
      <c r="O675" s="1">
        <v>44574.292511574073</v>
      </c>
      <c r="P675" t="s">
        <v>24</v>
      </c>
      <c r="Q675">
        <v>3</v>
      </c>
    </row>
    <row r="676" spans="1:17" hidden="1">
      <c r="A676">
        <v>675</v>
      </c>
      <c r="B676">
        <v>82</v>
      </c>
      <c r="C676" t="s">
        <v>62</v>
      </c>
      <c r="D676">
        <v>11986461841</v>
      </c>
      <c r="E676" t="s">
        <v>28</v>
      </c>
      <c r="F676" t="s">
        <v>63</v>
      </c>
      <c r="G676" t="s">
        <v>64</v>
      </c>
      <c r="H676" t="s">
        <v>21</v>
      </c>
      <c r="J676">
        <v>115</v>
      </c>
      <c r="K676" t="s">
        <v>48</v>
      </c>
      <c r="L676">
        <v>1</v>
      </c>
      <c r="M676" t="s">
        <v>49</v>
      </c>
      <c r="N676">
        <v>5.9</v>
      </c>
      <c r="O676" s="1">
        <v>44574.292511574073</v>
      </c>
      <c r="P676" t="s">
        <v>24</v>
      </c>
      <c r="Q676">
        <v>3.5</v>
      </c>
    </row>
    <row r="677" spans="1:17" hidden="1">
      <c r="A677">
        <v>676</v>
      </c>
      <c r="B677">
        <v>82</v>
      </c>
      <c r="C677" t="s">
        <v>62</v>
      </c>
      <c r="D677">
        <v>11986461841</v>
      </c>
      <c r="E677" t="s">
        <v>28</v>
      </c>
      <c r="F677" t="s">
        <v>63</v>
      </c>
      <c r="G677" t="s">
        <v>64</v>
      </c>
      <c r="H677" t="s">
        <v>21</v>
      </c>
      <c r="J677">
        <v>160</v>
      </c>
      <c r="K677" t="s">
        <v>297</v>
      </c>
      <c r="L677">
        <v>1</v>
      </c>
      <c r="M677" t="s">
        <v>38</v>
      </c>
      <c r="N677">
        <v>7.9</v>
      </c>
      <c r="O677" s="1">
        <v>44574.292511574073</v>
      </c>
      <c r="P677" t="s">
        <v>24</v>
      </c>
      <c r="Q677">
        <v>4</v>
      </c>
    </row>
    <row r="678" spans="1:17" hidden="1">
      <c r="A678">
        <v>677</v>
      </c>
      <c r="B678">
        <v>83</v>
      </c>
      <c r="C678" t="s">
        <v>215</v>
      </c>
      <c r="D678" t="s">
        <v>216</v>
      </c>
      <c r="E678" t="s">
        <v>28</v>
      </c>
      <c r="F678" t="s">
        <v>217</v>
      </c>
      <c r="G678" t="s">
        <v>218</v>
      </c>
      <c r="H678" t="s">
        <v>21</v>
      </c>
      <c r="J678">
        <v>51</v>
      </c>
      <c r="K678" t="s">
        <v>25</v>
      </c>
      <c r="L678">
        <v>1</v>
      </c>
      <c r="M678" t="s">
        <v>26</v>
      </c>
      <c r="N678">
        <v>6.9</v>
      </c>
      <c r="O678" s="1">
        <v>44574.292361111111</v>
      </c>
      <c r="P678" t="s">
        <v>24</v>
      </c>
      <c r="Q678">
        <v>4.2</v>
      </c>
    </row>
    <row r="679" spans="1:17" hidden="1">
      <c r="A679">
        <v>678</v>
      </c>
      <c r="B679">
        <v>83</v>
      </c>
      <c r="C679" t="s">
        <v>215</v>
      </c>
      <c r="D679" t="s">
        <v>216</v>
      </c>
      <c r="E679" t="s">
        <v>28</v>
      </c>
      <c r="F679" t="s">
        <v>217</v>
      </c>
      <c r="G679" t="s">
        <v>218</v>
      </c>
      <c r="H679" t="s">
        <v>21</v>
      </c>
      <c r="J679">
        <v>182</v>
      </c>
      <c r="K679" t="s">
        <v>298</v>
      </c>
      <c r="L679">
        <v>1</v>
      </c>
      <c r="M679" t="s">
        <v>32</v>
      </c>
      <c r="N679">
        <v>5.9</v>
      </c>
      <c r="O679" s="1">
        <v>44574.292361111111</v>
      </c>
      <c r="P679" t="s">
        <v>24</v>
      </c>
      <c r="Q679">
        <v>3.75</v>
      </c>
    </row>
    <row r="680" spans="1:17" hidden="1">
      <c r="A680">
        <v>679</v>
      </c>
      <c r="B680">
        <v>83</v>
      </c>
      <c r="C680" t="s">
        <v>215</v>
      </c>
      <c r="D680" t="s">
        <v>216</v>
      </c>
      <c r="E680" t="s">
        <v>28</v>
      </c>
      <c r="F680" t="s">
        <v>217</v>
      </c>
      <c r="G680" t="s">
        <v>218</v>
      </c>
      <c r="H680" t="s">
        <v>21</v>
      </c>
      <c r="J680">
        <v>200</v>
      </c>
      <c r="K680" t="s">
        <v>40</v>
      </c>
      <c r="L680">
        <v>1</v>
      </c>
      <c r="M680" t="s">
        <v>26</v>
      </c>
      <c r="N680">
        <v>12.9</v>
      </c>
      <c r="O680" s="1">
        <v>44574.292361111111</v>
      </c>
      <c r="P680" t="s">
        <v>24</v>
      </c>
      <c r="Q680">
        <v>8</v>
      </c>
    </row>
    <row r="681" spans="1:17" hidden="1">
      <c r="A681">
        <v>680</v>
      </c>
      <c r="B681">
        <v>83</v>
      </c>
      <c r="C681" t="s">
        <v>215</v>
      </c>
      <c r="D681" t="s">
        <v>216</v>
      </c>
      <c r="E681" t="s">
        <v>28</v>
      </c>
      <c r="F681" t="s">
        <v>217</v>
      </c>
      <c r="G681" t="s">
        <v>218</v>
      </c>
      <c r="H681" t="s">
        <v>21</v>
      </c>
      <c r="J681">
        <v>9</v>
      </c>
      <c r="K681" t="s">
        <v>189</v>
      </c>
      <c r="L681">
        <v>1</v>
      </c>
      <c r="M681" t="s">
        <v>32</v>
      </c>
      <c r="N681">
        <v>3.9</v>
      </c>
      <c r="O681" s="1">
        <v>44574.292361111111</v>
      </c>
      <c r="P681" t="s">
        <v>24</v>
      </c>
      <c r="Q681">
        <v>2</v>
      </c>
    </row>
    <row r="682" spans="1:17" hidden="1">
      <c r="A682">
        <v>681</v>
      </c>
      <c r="B682">
        <v>83</v>
      </c>
      <c r="C682" t="s">
        <v>215</v>
      </c>
      <c r="D682" t="s">
        <v>216</v>
      </c>
      <c r="E682" t="s">
        <v>28</v>
      </c>
      <c r="F682" t="s">
        <v>217</v>
      </c>
      <c r="G682" t="s">
        <v>218</v>
      </c>
      <c r="H682" t="s">
        <v>21</v>
      </c>
      <c r="J682">
        <v>62</v>
      </c>
      <c r="K682" t="s">
        <v>296</v>
      </c>
      <c r="L682">
        <v>1</v>
      </c>
      <c r="M682" t="s">
        <v>32</v>
      </c>
      <c r="N682">
        <v>5.9</v>
      </c>
      <c r="O682" s="1">
        <v>44574.292361111111</v>
      </c>
      <c r="P682" t="s">
        <v>24</v>
      </c>
      <c r="Q682">
        <v>3.5</v>
      </c>
    </row>
    <row r="683" spans="1:17" hidden="1">
      <c r="A683">
        <v>682</v>
      </c>
      <c r="B683">
        <v>83</v>
      </c>
      <c r="C683" t="s">
        <v>215</v>
      </c>
      <c r="D683" t="s">
        <v>216</v>
      </c>
      <c r="E683" t="s">
        <v>28</v>
      </c>
      <c r="F683" t="s">
        <v>217</v>
      </c>
      <c r="G683" t="s">
        <v>218</v>
      </c>
      <c r="H683" t="s">
        <v>21</v>
      </c>
      <c r="J683">
        <v>86</v>
      </c>
      <c r="K683" t="s">
        <v>133</v>
      </c>
      <c r="L683">
        <v>1</v>
      </c>
      <c r="M683" t="s">
        <v>32</v>
      </c>
      <c r="N683">
        <v>6.9</v>
      </c>
      <c r="O683" s="1">
        <v>44574.292361111111</v>
      </c>
      <c r="P683" t="s">
        <v>24</v>
      </c>
      <c r="Q683">
        <v>4</v>
      </c>
    </row>
    <row r="684" spans="1:17" hidden="1">
      <c r="A684">
        <v>683</v>
      </c>
      <c r="B684">
        <v>83</v>
      </c>
      <c r="C684" t="s">
        <v>215</v>
      </c>
      <c r="D684" t="s">
        <v>216</v>
      </c>
      <c r="E684" t="s">
        <v>28</v>
      </c>
      <c r="F684" t="s">
        <v>217</v>
      </c>
      <c r="G684" t="s">
        <v>218</v>
      </c>
      <c r="H684" t="s">
        <v>21</v>
      </c>
      <c r="J684">
        <v>88</v>
      </c>
      <c r="K684" t="s">
        <v>299</v>
      </c>
      <c r="L684">
        <v>1</v>
      </c>
      <c r="M684" t="s">
        <v>32</v>
      </c>
      <c r="N684">
        <v>8.9</v>
      </c>
      <c r="O684" s="1">
        <v>44574.292361111111</v>
      </c>
      <c r="P684" t="s">
        <v>24</v>
      </c>
      <c r="Q684">
        <v>5</v>
      </c>
    </row>
    <row r="685" spans="1:17" hidden="1">
      <c r="A685">
        <v>684</v>
      </c>
      <c r="B685">
        <v>83</v>
      </c>
      <c r="C685" t="s">
        <v>215</v>
      </c>
      <c r="D685" t="s">
        <v>216</v>
      </c>
      <c r="E685" t="s">
        <v>28</v>
      </c>
      <c r="F685" t="s">
        <v>217</v>
      </c>
      <c r="G685" t="s">
        <v>218</v>
      </c>
      <c r="H685" t="s">
        <v>21</v>
      </c>
      <c r="J685">
        <v>294</v>
      </c>
      <c r="K685" t="s">
        <v>80</v>
      </c>
      <c r="L685">
        <v>1</v>
      </c>
      <c r="M685" t="s">
        <v>81</v>
      </c>
      <c r="N685">
        <v>7.9</v>
      </c>
      <c r="O685" s="1">
        <v>44574.292361111111</v>
      </c>
      <c r="P685" t="s">
        <v>24</v>
      </c>
      <c r="Q685">
        <v>5.6</v>
      </c>
    </row>
    <row r="686" spans="1:17" hidden="1">
      <c r="A686">
        <v>685</v>
      </c>
      <c r="B686">
        <v>83</v>
      </c>
      <c r="C686" t="s">
        <v>215</v>
      </c>
      <c r="D686" t="s">
        <v>216</v>
      </c>
      <c r="E686" t="s">
        <v>28</v>
      </c>
      <c r="F686" t="s">
        <v>217</v>
      </c>
      <c r="G686" t="s">
        <v>218</v>
      </c>
      <c r="H686" t="s">
        <v>21</v>
      </c>
      <c r="J686">
        <v>333</v>
      </c>
      <c r="K686" t="s">
        <v>55</v>
      </c>
      <c r="L686">
        <v>1</v>
      </c>
      <c r="M686" t="s">
        <v>32</v>
      </c>
      <c r="N686">
        <v>5.9</v>
      </c>
      <c r="O686" s="1">
        <v>44574.292361111111</v>
      </c>
      <c r="P686" t="s">
        <v>24</v>
      </c>
      <c r="Q686">
        <v>3.25</v>
      </c>
    </row>
    <row r="687" spans="1:17" hidden="1">
      <c r="A687">
        <v>686</v>
      </c>
      <c r="B687">
        <v>83</v>
      </c>
      <c r="C687" t="s">
        <v>215</v>
      </c>
      <c r="D687" t="s">
        <v>216</v>
      </c>
      <c r="E687" t="s">
        <v>28</v>
      </c>
      <c r="F687" t="s">
        <v>217</v>
      </c>
      <c r="G687" t="s">
        <v>218</v>
      </c>
      <c r="H687" t="s">
        <v>21</v>
      </c>
      <c r="J687">
        <v>120</v>
      </c>
      <c r="K687" t="s">
        <v>269</v>
      </c>
      <c r="L687">
        <v>1</v>
      </c>
      <c r="M687" t="s">
        <v>77</v>
      </c>
      <c r="N687">
        <v>4.9000000000000004</v>
      </c>
      <c r="O687" s="1">
        <v>44574.292361111111</v>
      </c>
      <c r="P687" t="s">
        <v>24</v>
      </c>
      <c r="Q687">
        <v>2.6</v>
      </c>
    </row>
    <row r="688" spans="1:17" hidden="1">
      <c r="A688">
        <v>687</v>
      </c>
      <c r="B688">
        <v>83</v>
      </c>
      <c r="C688" t="s">
        <v>215</v>
      </c>
      <c r="D688" t="s">
        <v>216</v>
      </c>
      <c r="E688" t="s">
        <v>28</v>
      </c>
      <c r="F688" t="s">
        <v>217</v>
      </c>
      <c r="G688" t="s">
        <v>218</v>
      </c>
      <c r="H688" t="s">
        <v>21</v>
      </c>
      <c r="J688">
        <v>197</v>
      </c>
      <c r="K688" t="s">
        <v>118</v>
      </c>
      <c r="L688">
        <v>1</v>
      </c>
      <c r="M688" t="s">
        <v>32</v>
      </c>
      <c r="N688">
        <v>9.9</v>
      </c>
      <c r="O688" s="1">
        <v>44574.292361111111</v>
      </c>
      <c r="P688" t="s">
        <v>24</v>
      </c>
      <c r="Q688">
        <v>6</v>
      </c>
    </row>
    <row r="689" spans="1:17" hidden="1">
      <c r="A689">
        <v>688</v>
      </c>
      <c r="B689">
        <v>84</v>
      </c>
      <c r="C689" t="s">
        <v>71</v>
      </c>
      <c r="D689">
        <v>981223200</v>
      </c>
      <c r="E689" t="s">
        <v>18</v>
      </c>
      <c r="F689" t="s">
        <v>300</v>
      </c>
      <c r="G689" t="s">
        <v>301</v>
      </c>
      <c r="H689" t="s">
        <v>46</v>
      </c>
      <c r="J689">
        <v>51</v>
      </c>
      <c r="K689" t="s">
        <v>25</v>
      </c>
      <c r="L689">
        <v>1</v>
      </c>
      <c r="M689" t="s">
        <v>26</v>
      </c>
      <c r="N689">
        <v>6.9</v>
      </c>
      <c r="O689" s="1">
        <v>44574.292754629627</v>
      </c>
      <c r="P689" t="s">
        <v>24</v>
      </c>
      <c r="Q689">
        <v>4.2</v>
      </c>
    </row>
    <row r="690" spans="1:17" hidden="1">
      <c r="A690">
        <v>689</v>
      </c>
      <c r="B690">
        <v>84</v>
      </c>
      <c r="C690" t="s">
        <v>71</v>
      </c>
      <c r="D690">
        <v>981223200</v>
      </c>
      <c r="E690" t="s">
        <v>18</v>
      </c>
      <c r="F690" t="s">
        <v>300</v>
      </c>
      <c r="G690" t="s">
        <v>301</v>
      </c>
      <c r="H690" t="s">
        <v>46</v>
      </c>
      <c r="J690">
        <v>9</v>
      </c>
      <c r="K690" t="s">
        <v>189</v>
      </c>
      <c r="L690">
        <v>1</v>
      </c>
      <c r="M690" t="s">
        <v>32</v>
      </c>
      <c r="N690">
        <v>3.9</v>
      </c>
      <c r="O690" s="1">
        <v>44574.292754629627</v>
      </c>
      <c r="P690" t="s">
        <v>24</v>
      </c>
      <c r="Q690">
        <v>2</v>
      </c>
    </row>
    <row r="691" spans="1:17" hidden="1">
      <c r="A691">
        <v>690</v>
      </c>
      <c r="B691">
        <v>84</v>
      </c>
      <c r="C691" t="s">
        <v>71</v>
      </c>
      <c r="D691">
        <v>981223200</v>
      </c>
      <c r="E691" t="s">
        <v>18</v>
      </c>
      <c r="F691" t="s">
        <v>300</v>
      </c>
      <c r="G691" t="s">
        <v>301</v>
      </c>
      <c r="H691" t="s">
        <v>46</v>
      </c>
      <c r="J691">
        <v>57</v>
      </c>
      <c r="K691" t="s">
        <v>295</v>
      </c>
      <c r="L691">
        <v>1</v>
      </c>
      <c r="M691" t="s">
        <v>32</v>
      </c>
      <c r="N691">
        <v>5.9</v>
      </c>
      <c r="O691" s="1">
        <v>44574.292754629627</v>
      </c>
      <c r="P691" t="s">
        <v>24</v>
      </c>
      <c r="Q691">
        <v>3</v>
      </c>
    </row>
    <row r="692" spans="1:17" hidden="1">
      <c r="A692">
        <v>691</v>
      </c>
      <c r="B692">
        <v>84</v>
      </c>
      <c r="C692" t="s">
        <v>71</v>
      </c>
      <c r="D692">
        <v>981223200</v>
      </c>
      <c r="E692" t="s">
        <v>18</v>
      </c>
      <c r="F692" t="s">
        <v>300</v>
      </c>
      <c r="G692" t="s">
        <v>301</v>
      </c>
      <c r="H692" t="s">
        <v>46</v>
      </c>
      <c r="J692">
        <v>62</v>
      </c>
      <c r="K692" t="s">
        <v>296</v>
      </c>
      <c r="L692">
        <v>1</v>
      </c>
      <c r="M692" t="s">
        <v>32</v>
      </c>
      <c r="N692">
        <v>5.9</v>
      </c>
      <c r="O692" s="1">
        <v>44574.292754629627</v>
      </c>
      <c r="P692" t="s">
        <v>24</v>
      </c>
      <c r="Q692">
        <v>3.5</v>
      </c>
    </row>
    <row r="693" spans="1:17" hidden="1">
      <c r="A693">
        <v>692</v>
      </c>
      <c r="B693">
        <v>84</v>
      </c>
      <c r="C693" t="s">
        <v>71</v>
      </c>
      <c r="D693">
        <v>981223200</v>
      </c>
      <c r="E693" t="s">
        <v>18</v>
      </c>
      <c r="F693" t="s">
        <v>300</v>
      </c>
      <c r="G693" t="s">
        <v>301</v>
      </c>
      <c r="H693" t="s">
        <v>46</v>
      </c>
      <c r="J693">
        <v>65</v>
      </c>
      <c r="K693" t="s">
        <v>69</v>
      </c>
      <c r="L693">
        <v>1</v>
      </c>
      <c r="M693" t="s">
        <v>32</v>
      </c>
      <c r="N693">
        <v>5.9</v>
      </c>
      <c r="O693" s="1">
        <v>44574.292754629627</v>
      </c>
      <c r="P693" t="s">
        <v>24</v>
      </c>
      <c r="Q693">
        <v>3</v>
      </c>
    </row>
    <row r="694" spans="1:17" hidden="1">
      <c r="A694">
        <v>693</v>
      </c>
      <c r="B694">
        <v>84</v>
      </c>
      <c r="C694" t="s">
        <v>71</v>
      </c>
      <c r="D694">
        <v>981223200</v>
      </c>
      <c r="E694" t="s">
        <v>18</v>
      </c>
      <c r="F694" t="s">
        <v>300</v>
      </c>
      <c r="G694" t="s">
        <v>301</v>
      </c>
      <c r="H694" t="s">
        <v>46</v>
      </c>
      <c r="J694">
        <v>334</v>
      </c>
      <c r="K694" t="s">
        <v>258</v>
      </c>
      <c r="L694">
        <v>1</v>
      </c>
      <c r="M694" t="s">
        <v>52</v>
      </c>
      <c r="N694">
        <v>7.9</v>
      </c>
      <c r="O694" s="1">
        <v>44574.292754629627</v>
      </c>
      <c r="P694" t="s">
        <v>24</v>
      </c>
      <c r="Q694">
        <v>3.8</v>
      </c>
    </row>
    <row r="695" spans="1:17" hidden="1">
      <c r="A695">
        <v>694</v>
      </c>
      <c r="B695">
        <v>84</v>
      </c>
      <c r="C695" t="s">
        <v>71</v>
      </c>
      <c r="D695">
        <v>981223200</v>
      </c>
      <c r="E695" t="s">
        <v>18</v>
      </c>
      <c r="F695" t="s">
        <v>300</v>
      </c>
      <c r="G695" t="s">
        <v>301</v>
      </c>
      <c r="H695" t="s">
        <v>46</v>
      </c>
      <c r="J695">
        <v>115</v>
      </c>
      <c r="K695" t="s">
        <v>48</v>
      </c>
      <c r="L695">
        <v>1</v>
      </c>
      <c r="M695" t="s">
        <v>49</v>
      </c>
      <c r="N695">
        <v>5.9</v>
      </c>
      <c r="O695" s="1">
        <v>44574.292754629627</v>
      </c>
      <c r="P695" t="s">
        <v>24</v>
      </c>
      <c r="Q695">
        <v>3.5</v>
      </c>
    </row>
    <row r="696" spans="1:17" hidden="1">
      <c r="A696">
        <v>695</v>
      </c>
      <c r="B696">
        <v>85</v>
      </c>
      <c r="C696" t="s">
        <v>302</v>
      </c>
      <c r="D696">
        <v>12996868897</v>
      </c>
      <c r="E696" t="s">
        <v>18</v>
      </c>
      <c r="F696" t="s">
        <v>303</v>
      </c>
      <c r="G696" t="s">
        <v>91</v>
      </c>
      <c r="H696" t="s">
        <v>46</v>
      </c>
      <c r="J696">
        <v>51</v>
      </c>
      <c r="K696" t="s">
        <v>25</v>
      </c>
      <c r="L696">
        <v>1</v>
      </c>
      <c r="M696" t="s">
        <v>26</v>
      </c>
      <c r="N696">
        <v>6.9</v>
      </c>
      <c r="O696" s="1">
        <v>44574.334050925929</v>
      </c>
      <c r="P696" t="s">
        <v>24</v>
      </c>
      <c r="Q696">
        <v>4.2</v>
      </c>
    </row>
    <row r="697" spans="1:17" hidden="1">
      <c r="A697">
        <v>696</v>
      </c>
      <c r="B697">
        <v>85</v>
      </c>
      <c r="C697" t="s">
        <v>302</v>
      </c>
      <c r="D697">
        <v>12996868897</v>
      </c>
      <c r="E697" t="s">
        <v>18</v>
      </c>
      <c r="F697" t="s">
        <v>303</v>
      </c>
      <c r="G697" t="s">
        <v>91</v>
      </c>
      <c r="H697" t="s">
        <v>46</v>
      </c>
      <c r="J697">
        <v>185</v>
      </c>
      <c r="K697" t="s">
        <v>304</v>
      </c>
      <c r="L697">
        <v>2</v>
      </c>
      <c r="M697" t="s">
        <v>32</v>
      </c>
      <c r="N697">
        <v>9.8000000000000007</v>
      </c>
      <c r="O697" s="1">
        <v>44574.334050925929</v>
      </c>
      <c r="P697" t="s">
        <v>24</v>
      </c>
      <c r="Q697">
        <v>6</v>
      </c>
    </row>
    <row r="698" spans="1:17" hidden="1">
      <c r="A698">
        <v>697</v>
      </c>
      <c r="B698">
        <v>85</v>
      </c>
      <c r="C698" t="s">
        <v>302</v>
      </c>
      <c r="D698">
        <v>12996868897</v>
      </c>
      <c r="E698" t="s">
        <v>18</v>
      </c>
      <c r="F698" t="s">
        <v>303</v>
      </c>
      <c r="G698" t="s">
        <v>91</v>
      </c>
      <c r="H698" t="s">
        <v>46</v>
      </c>
      <c r="J698">
        <v>9</v>
      </c>
      <c r="K698" t="s">
        <v>189</v>
      </c>
      <c r="L698">
        <v>1</v>
      </c>
      <c r="M698" t="s">
        <v>32</v>
      </c>
      <c r="N698">
        <v>3.9</v>
      </c>
      <c r="O698" s="1">
        <v>44574.334050925929</v>
      </c>
      <c r="P698" t="s">
        <v>24</v>
      </c>
      <c r="Q698">
        <v>2</v>
      </c>
    </row>
    <row r="699" spans="1:17" hidden="1">
      <c r="A699">
        <v>698</v>
      </c>
      <c r="B699">
        <v>85</v>
      </c>
      <c r="C699" t="s">
        <v>302</v>
      </c>
      <c r="D699">
        <v>12996868897</v>
      </c>
      <c r="E699" t="s">
        <v>18</v>
      </c>
      <c r="F699" t="s">
        <v>303</v>
      </c>
      <c r="G699" t="s">
        <v>91</v>
      </c>
      <c r="H699" t="s">
        <v>46</v>
      </c>
      <c r="J699">
        <v>198</v>
      </c>
      <c r="K699" t="s">
        <v>305</v>
      </c>
      <c r="L699">
        <v>1</v>
      </c>
      <c r="M699" t="s">
        <v>32</v>
      </c>
      <c r="N699">
        <v>10.9</v>
      </c>
      <c r="O699" s="1">
        <v>44574.334050925929</v>
      </c>
      <c r="P699" t="s">
        <v>24</v>
      </c>
      <c r="Q699">
        <v>6.6</v>
      </c>
    </row>
    <row r="700" spans="1:17" hidden="1">
      <c r="A700">
        <v>699</v>
      </c>
      <c r="B700">
        <v>85</v>
      </c>
      <c r="C700" t="s">
        <v>302</v>
      </c>
      <c r="D700">
        <v>12996868897</v>
      </c>
      <c r="E700" t="s">
        <v>18</v>
      </c>
      <c r="F700" t="s">
        <v>303</v>
      </c>
      <c r="G700" t="s">
        <v>91</v>
      </c>
      <c r="H700" t="s">
        <v>46</v>
      </c>
      <c r="J700">
        <v>333</v>
      </c>
      <c r="K700" t="s">
        <v>55</v>
      </c>
      <c r="L700">
        <v>1</v>
      </c>
      <c r="M700" t="s">
        <v>32</v>
      </c>
      <c r="N700">
        <v>5.9</v>
      </c>
      <c r="O700" s="1">
        <v>44574.334050925929</v>
      </c>
      <c r="P700" t="s">
        <v>24</v>
      </c>
      <c r="Q700">
        <v>3.25</v>
      </c>
    </row>
    <row r="701" spans="1:17" hidden="1">
      <c r="A701">
        <v>700</v>
      </c>
      <c r="B701">
        <v>85</v>
      </c>
      <c r="C701" t="s">
        <v>302</v>
      </c>
      <c r="D701">
        <v>12996868897</v>
      </c>
      <c r="E701" t="s">
        <v>18</v>
      </c>
      <c r="F701" t="s">
        <v>303</v>
      </c>
      <c r="G701" t="s">
        <v>91</v>
      </c>
      <c r="H701" t="s">
        <v>46</v>
      </c>
      <c r="J701">
        <v>334</v>
      </c>
      <c r="K701" t="s">
        <v>258</v>
      </c>
      <c r="L701">
        <v>1</v>
      </c>
      <c r="M701" t="s">
        <v>52</v>
      </c>
      <c r="N701">
        <v>7.9</v>
      </c>
      <c r="O701" s="1">
        <v>44574.334050925929</v>
      </c>
      <c r="P701" t="s">
        <v>24</v>
      </c>
      <c r="Q701">
        <v>3.8</v>
      </c>
    </row>
    <row r="702" spans="1:17" hidden="1">
      <c r="A702">
        <v>701</v>
      </c>
      <c r="B702">
        <v>85</v>
      </c>
      <c r="C702" t="s">
        <v>302</v>
      </c>
      <c r="D702">
        <v>12996868897</v>
      </c>
      <c r="E702" t="s">
        <v>18</v>
      </c>
      <c r="F702" t="s">
        <v>303</v>
      </c>
      <c r="G702" t="s">
        <v>91</v>
      </c>
      <c r="H702" t="s">
        <v>46</v>
      </c>
      <c r="J702">
        <v>115</v>
      </c>
      <c r="K702" t="s">
        <v>48</v>
      </c>
      <c r="L702">
        <v>1</v>
      </c>
      <c r="M702" t="s">
        <v>49</v>
      </c>
      <c r="N702">
        <v>5.9</v>
      </c>
      <c r="O702" s="1">
        <v>44574.334050925929</v>
      </c>
      <c r="P702" t="s">
        <v>24</v>
      </c>
      <c r="Q702">
        <v>3.5</v>
      </c>
    </row>
    <row r="703" spans="1:17" hidden="1">
      <c r="A703">
        <v>702</v>
      </c>
      <c r="B703">
        <v>85</v>
      </c>
      <c r="C703" t="s">
        <v>302</v>
      </c>
      <c r="D703">
        <v>12996868897</v>
      </c>
      <c r="E703" t="s">
        <v>18</v>
      </c>
      <c r="F703" t="s">
        <v>303</v>
      </c>
      <c r="G703" t="s">
        <v>91</v>
      </c>
      <c r="H703" t="s">
        <v>46</v>
      </c>
      <c r="J703">
        <v>197</v>
      </c>
      <c r="K703" t="s">
        <v>118</v>
      </c>
      <c r="L703">
        <v>1</v>
      </c>
      <c r="M703" t="s">
        <v>32</v>
      </c>
      <c r="N703">
        <v>9.9</v>
      </c>
      <c r="O703" s="1">
        <v>44574.334050925929</v>
      </c>
      <c r="P703" t="s">
        <v>24</v>
      </c>
      <c r="Q703">
        <v>6</v>
      </c>
    </row>
    <row r="704" spans="1:17" hidden="1">
      <c r="A704">
        <v>703</v>
      </c>
      <c r="B704">
        <v>86</v>
      </c>
      <c r="C704" t="s">
        <v>306</v>
      </c>
      <c r="D704" t="s">
        <v>307</v>
      </c>
      <c r="E704" t="s">
        <v>28</v>
      </c>
      <c r="F704" t="s">
        <v>308</v>
      </c>
      <c r="G704" t="s">
        <v>309</v>
      </c>
      <c r="H704" t="s">
        <v>160</v>
      </c>
      <c r="J704">
        <v>51</v>
      </c>
      <c r="K704" t="s">
        <v>25</v>
      </c>
      <c r="L704">
        <v>1</v>
      </c>
      <c r="M704" t="s">
        <v>26</v>
      </c>
      <c r="N704">
        <v>6.9</v>
      </c>
      <c r="O704" s="1">
        <v>44575.334305555552</v>
      </c>
      <c r="P704" t="s">
        <v>24</v>
      </c>
      <c r="Q704">
        <v>4.2</v>
      </c>
    </row>
    <row r="705" spans="1:17" hidden="1">
      <c r="A705">
        <v>704</v>
      </c>
      <c r="B705">
        <v>86</v>
      </c>
      <c r="C705" t="s">
        <v>306</v>
      </c>
      <c r="D705" t="s">
        <v>307</v>
      </c>
      <c r="E705" t="s">
        <v>28</v>
      </c>
      <c r="F705" t="s">
        <v>308</v>
      </c>
      <c r="G705" t="s">
        <v>309</v>
      </c>
      <c r="H705" t="s">
        <v>160</v>
      </c>
      <c r="J705">
        <v>185</v>
      </c>
      <c r="K705" t="s">
        <v>304</v>
      </c>
      <c r="L705">
        <v>1</v>
      </c>
      <c r="M705" t="s">
        <v>32</v>
      </c>
      <c r="N705">
        <v>4.9000000000000004</v>
      </c>
      <c r="O705" s="1">
        <v>44575.334305555552</v>
      </c>
      <c r="P705" t="s">
        <v>24</v>
      </c>
      <c r="Q705">
        <v>3</v>
      </c>
    </row>
    <row r="706" spans="1:17" hidden="1">
      <c r="A706">
        <v>705</v>
      </c>
      <c r="B706">
        <v>86</v>
      </c>
      <c r="C706" t="s">
        <v>306</v>
      </c>
      <c r="D706" t="s">
        <v>307</v>
      </c>
      <c r="E706" t="s">
        <v>28</v>
      </c>
      <c r="F706" t="s">
        <v>308</v>
      </c>
      <c r="G706" t="s">
        <v>309</v>
      </c>
      <c r="H706" t="s">
        <v>160</v>
      </c>
      <c r="J706">
        <v>200</v>
      </c>
      <c r="K706" t="s">
        <v>40</v>
      </c>
      <c r="L706">
        <v>1</v>
      </c>
      <c r="M706" t="s">
        <v>26</v>
      </c>
      <c r="N706">
        <v>12.9</v>
      </c>
      <c r="O706" s="1">
        <v>44575.334305555552</v>
      </c>
      <c r="P706" t="s">
        <v>24</v>
      </c>
      <c r="Q706">
        <v>8</v>
      </c>
    </row>
    <row r="707" spans="1:17" hidden="1">
      <c r="A707">
        <v>706</v>
      </c>
      <c r="B707">
        <v>86</v>
      </c>
      <c r="C707" t="s">
        <v>306</v>
      </c>
      <c r="D707" t="s">
        <v>307</v>
      </c>
      <c r="E707" t="s">
        <v>28</v>
      </c>
      <c r="F707" t="s">
        <v>308</v>
      </c>
      <c r="G707" t="s">
        <v>309</v>
      </c>
      <c r="H707" t="s">
        <v>160</v>
      </c>
      <c r="J707">
        <v>6</v>
      </c>
      <c r="K707" t="s">
        <v>107</v>
      </c>
      <c r="L707">
        <v>1</v>
      </c>
      <c r="M707" t="s">
        <v>108</v>
      </c>
      <c r="N707">
        <v>8.9</v>
      </c>
      <c r="O707" s="1">
        <v>44575.334305555552</v>
      </c>
      <c r="P707" t="s">
        <v>24</v>
      </c>
      <c r="Q707">
        <v>5.6</v>
      </c>
    </row>
    <row r="708" spans="1:17" hidden="1">
      <c r="A708">
        <v>707</v>
      </c>
      <c r="B708">
        <v>86</v>
      </c>
      <c r="C708" t="s">
        <v>306</v>
      </c>
      <c r="D708" t="s">
        <v>307</v>
      </c>
      <c r="E708" t="s">
        <v>28</v>
      </c>
      <c r="F708" t="s">
        <v>308</v>
      </c>
      <c r="G708" t="s">
        <v>309</v>
      </c>
      <c r="H708" t="s">
        <v>160</v>
      </c>
      <c r="J708">
        <v>57</v>
      </c>
      <c r="K708" t="s">
        <v>295</v>
      </c>
      <c r="L708">
        <v>1</v>
      </c>
      <c r="M708" t="s">
        <v>32</v>
      </c>
      <c r="N708">
        <v>5.9</v>
      </c>
      <c r="O708" s="1">
        <v>44575.334305555552</v>
      </c>
      <c r="P708" t="s">
        <v>24</v>
      </c>
      <c r="Q708">
        <v>3</v>
      </c>
    </row>
    <row r="709" spans="1:17" hidden="1">
      <c r="A709">
        <v>708</v>
      </c>
      <c r="B709">
        <v>86</v>
      </c>
      <c r="C709" t="s">
        <v>306</v>
      </c>
      <c r="D709" t="s">
        <v>307</v>
      </c>
      <c r="E709" t="s">
        <v>28</v>
      </c>
      <c r="F709" t="s">
        <v>308</v>
      </c>
      <c r="G709" t="s">
        <v>309</v>
      </c>
      <c r="H709" t="s">
        <v>160</v>
      </c>
      <c r="J709">
        <v>62</v>
      </c>
      <c r="K709" t="s">
        <v>296</v>
      </c>
      <c r="L709">
        <v>1</v>
      </c>
      <c r="M709" t="s">
        <v>32</v>
      </c>
      <c r="N709">
        <v>5.9</v>
      </c>
      <c r="O709" s="1">
        <v>44575.334305555552</v>
      </c>
      <c r="P709" t="s">
        <v>24</v>
      </c>
      <c r="Q709">
        <v>3.5</v>
      </c>
    </row>
    <row r="710" spans="1:17" hidden="1">
      <c r="A710">
        <v>709</v>
      </c>
      <c r="B710">
        <v>86</v>
      </c>
      <c r="C710" t="s">
        <v>306</v>
      </c>
      <c r="D710" t="s">
        <v>307</v>
      </c>
      <c r="E710" t="s">
        <v>28</v>
      </c>
      <c r="F710" t="s">
        <v>308</v>
      </c>
      <c r="G710" t="s">
        <v>309</v>
      </c>
      <c r="H710" t="s">
        <v>160</v>
      </c>
      <c r="J710">
        <v>196</v>
      </c>
      <c r="K710" t="s">
        <v>93</v>
      </c>
      <c r="L710">
        <v>1</v>
      </c>
      <c r="M710" t="s">
        <v>26</v>
      </c>
      <c r="N710">
        <v>8.9</v>
      </c>
      <c r="O710" s="1">
        <v>44575.334305555552</v>
      </c>
      <c r="P710" t="s">
        <v>24</v>
      </c>
      <c r="Q710">
        <v>5</v>
      </c>
    </row>
    <row r="711" spans="1:17" hidden="1">
      <c r="A711">
        <v>710</v>
      </c>
      <c r="B711">
        <v>86</v>
      </c>
      <c r="C711" t="s">
        <v>306</v>
      </c>
      <c r="D711" t="s">
        <v>307</v>
      </c>
      <c r="E711" t="s">
        <v>28</v>
      </c>
      <c r="F711" t="s">
        <v>308</v>
      </c>
      <c r="G711" t="s">
        <v>309</v>
      </c>
      <c r="H711" t="s">
        <v>160</v>
      </c>
      <c r="J711">
        <v>334</v>
      </c>
      <c r="K711" t="s">
        <v>258</v>
      </c>
      <c r="L711">
        <v>1</v>
      </c>
      <c r="M711" t="s">
        <v>52</v>
      </c>
      <c r="N711">
        <v>7.9</v>
      </c>
      <c r="O711" s="1">
        <v>44575.334305555552</v>
      </c>
      <c r="P711" t="s">
        <v>24</v>
      </c>
      <c r="Q711">
        <v>3.8</v>
      </c>
    </row>
    <row r="712" spans="1:17" hidden="1">
      <c r="A712">
        <v>711</v>
      </c>
      <c r="B712">
        <v>87</v>
      </c>
      <c r="C712" t="s">
        <v>144</v>
      </c>
      <c r="D712">
        <v>12981251753</v>
      </c>
      <c r="E712" t="s">
        <v>18</v>
      </c>
      <c r="F712" t="s">
        <v>310</v>
      </c>
      <c r="G712" t="s">
        <v>311</v>
      </c>
      <c r="H712" t="s">
        <v>46</v>
      </c>
      <c r="J712">
        <v>51</v>
      </c>
      <c r="K712" t="s">
        <v>25</v>
      </c>
      <c r="L712">
        <v>1</v>
      </c>
      <c r="M712" t="s">
        <v>26</v>
      </c>
      <c r="N712">
        <v>6.9</v>
      </c>
      <c r="O712" s="1">
        <v>44575.459351851852</v>
      </c>
      <c r="P712" t="s">
        <v>24</v>
      </c>
      <c r="Q712">
        <v>4.2</v>
      </c>
    </row>
    <row r="713" spans="1:17" hidden="1">
      <c r="A713">
        <v>712</v>
      </c>
      <c r="B713">
        <v>87</v>
      </c>
      <c r="C713" t="s">
        <v>144</v>
      </c>
      <c r="D713">
        <v>12981251753</v>
      </c>
      <c r="E713" t="s">
        <v>18</v>
      </c>
      <c r="F713" t="s">
        <v>310</v>
      </c>
      <c r="G713" t="s">
        <v>311</v>
      </c>
      <c r="H713" t="s">
        <v>46</v>
      </c>
      <c r="J713">
        <v>185</v>
      </c>
      <c r="K713" t="s">
        <v>304</v>
      </c>
      <c r="L713">
        <v>1</v>
      </c>
      <c r="M713" t="s">
        <v>32</v>
      </c>
      <c r="N713">
        <v>4.9000000000000004</v>
      </c>
      <c r="O713" s="1">
        <v>44575.459351851852</v>
      </c>
      <c r="P713" t="s">
        <v>24</v>
      </c>
      <c r="Q713">
        <v>3</v>
      </c>
    </row>
    <row r="714" spans="1:17" hidden="1">
      <c r="A714">
        <v>713</v>
      </c>
      <c r="B714">
        <v>87</v>
      </c>
      <c r="C714" t="s">
        <v>144</v>
      </c>
      <c r="D714">
        <v>12981251753</v>
      </c>
      <c r="E714" t="s">
        <v>18</v>
      </c>
      <c r="F714" t="s">
        <v>310</v>
      </c>
      <c r="G714" t="s">
        <v>311</v>
      </c>
      <c r="H714" t="s">
        <v>46</v>
      </c>
      <c r="J714">
        <v>241</v>
      </c>
      <c r="K714" t="s">
        <v>289</v>
      </c>
      <c r="L714">
        <v>1</v>
      </c>
      <c r="M714" t="s">
        <v>23</v>
      </c>
      <c r="N714">
        <v>10.9</v>
      </c>
      <c r="O714" s="1">
        <v>44575.459351851852</v>
      </c>
      <c r="P714" t="s">
        <v>24</v>
      </c>
      <c r="Q714">
        <v>5</v>
      </c>
    </row>
    <row r="715" spans="1:17" hidden="1">
      <c r="A715">
        <v>714</v>
      </c>
      <c r="B715">
        <v>87</v>
      </c>
      <c r="C715" t="s">
        <v>144</v>
      </c>
      <c r="D715">
        <v>12981251753</v>
      </c>
      <c r="E715" t="s">
        <v>18</v>
      </c>
      <c r="F715" t="s">
        <v>310</v>
      </c>
      <c r="G715" t="s">
        <v>311</v>
      </c>
      <c r="H715" t="s">
        <v>46</v>
      </c>
      <c r="J715">
        <v>57</v>
      </c>
      <c r="K715" t="s">
        <v>295</v>
      </c>
      <c r="L715">
        <v>1</v>
      </c>
      <c r="M715" t="s">
        <v>32</v>
      </c>
      <c r="N715">
        <v>5.9</v>
      </c>
      <c r="O715" s="1">
        <v>44575.459351851852</v>
      </c>
      <c r="P715" t="s">
        <v>24</v>
      </c>
      <c r="Q715">
        <v>3</v>
      </c>
    </row>
    <row r="716" spans="1:17" hidden="1">
      <c r="A716">
        <v>715</v>
      </c>
      <c r="B716">
        <v>87</v>
      </c>
      <c r="C716" t="s">
        <v>144</v>
      </c>
      <c r="D716">
        <v>12981251753</v>
      </c>
      <c r="E716" t="s">
        <v>18</v>
      </c>
      <c r="F716" t="s">
        <v>310</v>
      </c>
      <c r="G716" t="s">
        <v>311</v>
      </c>
      <c r="H716" t="s">
        <v>46</v>
      </c>
      <c r="J716">
        <v>115</v>
      </c>
      <c r="K716" t="s">
        <v>48</v>
      </c>
      <c r="L716">
        <v>1</v>
      </c>
      <c r="M716" t="s">
        <v>49</v>
      </c>
      <c r="N716">
        <v>5.9</v>
      </c>
      <c r="O716" s="1">
        <v>44575.459351851852</v>
      </c>
      <c r="P716" t="s">
        <v>24</v>
      </c>
      <c r="Q716">
        <v>3.5</v>
      </c>
    </row>
    <row r="717" spans="1:17" hidden="1">
      <c r="A717">
        <v>716</v>
      </c>
      <c r="B717">
        <v>87</v>
      </c>
      <c r="C717" t="s">
        <v>144</v>
      </c>
      <c r="D717">
        <v>12981251753</v>
      </c>
      <c r="E717" t="s">
        <v>18</v>
      </c>
      <c r="F717" t="s">
        <v>310</v>
      </c>
      <c r="G717" t="s">
        <v>311</v>
      </c>
      <c r="H717" t="s">
        <v>46</v>
      </c>
      <c r="J717">
        <v>297</v>
      </c>
      <c r="K717" t="s">
        <v>201</v>
      </c>
      <c r="L717">
        <v>1</v>
      </c>
      <c r="M717" t="s">
        <v>77</v>
      </c>
      <c r="N717">
        <v>6.9</v>
      </c>
      <c r="O717" s="1">
        <v>44575.459351851852</v>
      </c>
      <c r="P717" t="s">
        <v>24</v>
      </c>
      <c r="Q717">
        <v>4.5999999999999996</v>
      </c>
    </row>
    <row r="718" spans="1:17" hidden="1">
      <c r="A718">
        <v>717</v>
      </c>
      <c r="B718">
        <v>88</v>
      </c>
      <c r="C718" t="s">
        <v>312</v>
      </c>
      <c r="D718">
        <v>12991470413</v>
      </c>
      <c r="E718" t="s">
        <v>28</v>
      </c>
      <c r="F718" t="s">
        <v>313</v>
      </c>
      <c r="G718" t="s">
        <v>314</v>
      </c>
      <c r="H718" t="s">
        <v>160</v>
      </c>
      <c r="J718">
        <v>51</v>
      </c>
      <c r="K718" t="s">
        <v>25</v>
      </c>
      <c r="L718">
        <v>1</v>
      </c>
      <c r="M718" t="s">
        <v>26</v>
      </c>
      <c r="N718">
        <v>6.9</v>
      </c>
      <c r="O718" s="1">
        <v>44575.167939814812</v>
      </c>
      <c r="P718" t="s">
        <v>24</v>
      </c>
      <c r="Q718">
        <v>4.2</v>
      </c>
    </row>
    <row r="719" spans="1:17" hidden="1">
      <c r="A719">
        <v>718</v>
      </c>
      <c r="B719">
        <v>88</v>
      </c>
      <c r="C719" t="s">
        <v>312</v>
      </c>
      <c r="D719">
        <v>12991470413</v>
      </c>
      <c r="E719" t="s">
        <v>28</v>
      </c>
      <c r="F719" t="s">
        <v>313</v>
      </c>
      <c r="G719" t="s">
        <v>314</v>
      </c>
      <c r="H719" t="s">
        <v>160</v>
      </c>
      <c r="J719">
        <v>190</v>
      </c>
      <c r="K719" t="s">
        <v>39</v>
      </c>
      <c r="L719">
        <v>1</v>
      </c>
      <c r="M719" t="s">
        <v>32</v>
      </c>
      <c r="N719">
        <v>17.899999999999999</v>
      </c>
      <c r="O719" s="1">
        <v>44575.167939814812</v>
      </c>
      <c r="P719" t="s">
        <v>24</v>
      </c>
      <c r="Q719">
        <v>10.5</v>
      </c>
    </row>
    <row r="720" spans="1:17" hidden="1">
      <c r="A720">
        <v>719</v>
      </c>
      <c r="B720">
        <v>88</v>
      </c>
      <c r="C720" t="s">
        <v>312</v>
      </c>
      <c r="D720">
        <v>12991470413</v>
      </c>
      <c r="E720" t="s">
        <v>28</v>
      </c>
      <c r="F720" t="s">
        <v>313</v>
      </c>
      <c r="G720" t="s">
        <v>314</v>
      </c>
      <c r="H720" t="s">
        <v>160</v>
      </c>
      <c r="J720">
        <v>333</v>
      </c>
      <c r="K720" t="s">
        <v>55</v>
      </c>
      <c r="L720">
        <v>1</v>
      </c>
      <c r="M720" t="s">
        <v>32</v>
      </c>
      <c r="N720">
        <v>5.9</v>
      </c>
      <c r="O720" s="1">
        <v>44575.167939814812</v>
      </c>
      <c r="P720" t="s">
        <v>24</v>
      </c>
      <c r="Q720">
        <v>3.25</v>
      </c>
    </row>
    <row r="721" spans="1:17" hidden="1">
      <c r="A721">
        <v>720</v>
      </c>
      <c r="B721">
        <v>89</v>
      </c>
      <c r="C721" t="s">
        <v>315</v>
      </c>
      <c r="D721">
        <v>12992044555</v>
      </c>
      <c r="E721" t="s">
        <v>96</v>
      </c>
      <c r="F721" t="s">
        <v>264</v>
      </c>
      <c r="G721" t="s">
        <v>265</v>
      </c>
      <c r="H721" t="s">
        <v>21</v>
      </c>
      <c r="J721">
        <v>182</v>
      </c>
      <c r="K721" t="s">
        <v>298</v>
      </c>
      <c r="L721">
        <v>1</v>
      </c>
      <c r="M721" t="s">
        <v>32</v>
      </c>
      <c r="N721">
        <v>5.9</v>
      </c>
      <c r="O721" s="1">
        <v>44575.209421296298</v>
      </c>
      <c r="P721" t="s">
        <v>24</v>
      </c>
      <c r="Q721">
        <v>3.75</v>
      </c>
    </row>
    <row r="722" spans="1:17" hidden="1">
      <c r="A722">
        <v>721</v>
      </c>
      <c r="B722">
        <v>89</v>
      </c>
      <c r="C722" t="s">
        <v>315</v>
      </c>
      <c r="D722">
        <v>12992044555</v>
      </c>
      <c r="E722" t="s">
        <v>96</v>
      </c>
      <c r="F722" t="s">
        <v>264</v>
      </c>
      <c r="G722" t="s">
        <v>265</v>
      </c>
      <c r="H722" t="s">
        <v>21</v>
      </c>
      <c r="J722">
        <v>185</v>
      </c>
      <c r="K722" t="s">
        <v>304</v>
      </c>
      <c r="L722">
        <v>1</v>
      </c>
      <c r="M722" t="s">
        <v>32</v>
      </c>
      <c r="N722">
        <v>4.9000000000000004</v>
      </c>
      <c r="O722" s="1">
        <v>44575.209421296298</v>
      </c>
      <c r="P722" t="s">
        <v>24</v>
      </c>
      <c r="Q722">
        <v>3</v>
      </c>
    </row>
    <row r="723" spans="1:17" hidden="1">
      <c r="A723">
        <v>722</v>
      </c>
      <c r="B723">
        <v>89</v>
      </c>
      <c r="C723" t="s">
        <v>315</v>
      </c>
      <c r="D723">
        <v>12992044555</v>
      </c>
      <c r="E723" t="s">
        <v>96</v>
      </c>
      <c r="F723" t="s">
        <v>264</v>
      </c>
      <c r="G723" t="s">
        <v>265</v>
      </c>
      <c r="H723" t="s">
        <v>21</v>
      </c>
      <c r="J723">
        <v>9</v>
      </c>
      <c r="K723" t="s">
        <v>189</v>
      </c>
      <c r="L723">
        <v>1</v>
      </c>
      <c r="M723" t="s">
        <v>32</v>
      </c>
      <c r="N723">
        <v>3.9</v>
      </c>
      <c r="O723" s="1">
        <v>44575.209421296298</v>
      </c>
      <c r="P723" t="s">
        <v>24</v>
      </c>
      <c r="Q723">
        <v>2</v>
      </c>
    </row>
    <row r="724" spans="1:17" hidden="1">
      <c r="A724">
        <v>723</v>
      </c>
      <c r="B724">
        <v>89</v>
      </c>
      <c r="C724" t="s">
        <v>315</v>
      </c>
      <c r="D724">
        <v>12992044555</v>
      </c>
      <c r="E724" t="s">
        <v>96</v>
      </c>
      <c r="F724" t="s">
        <v>264</v>
      </c>
      <c r="G724" t="s">
        <v>265</v>
      </c>
      <c r="H724" t="s">
        <v>21</v>
      </c>
      <c r="J724">
        <v>65</v>
      </c>
      <c r="K724" t="s">
        <v>69</v>
      </c>
      <c r="L724">
        <v>1</v>
      </c>
      <c r="M724" t="s">
        <v>32</v>
      </c>
      <c r="N724">
        <v>5.9</v>
      </c>
      <c r="O724" s="1">
        <v>44575.209421296298</v>
      </c>
      <c r="P724" t="s">
        <v>24</v>
      </c>
      <c r="Q724">
        <v>3</v>
      </c>
    </row>
    <row r="725" spans="1:17" hidden="1">
      <c r="A725">
        <v>724</v>
      </c>
      <c r="B725">
        <v>89</v>
      </c>
      <c r="C725" t="s">
        <v>315</v>
      </c>
      <c r="D725">
        <v>12992044555</v>
      </c>
      <c r="E725" t="s">
        <v>96</v>
      </c>
      <c r="F725" t="s">
        <v>264</v>
      </c>
      <c r="G725" t="s">
        <v>265</v>
      </c>
      <c r="H725" t="s">
        <v>21</v>
      </c>
      <c r="J725">
        <v>198</v>
      </c>
      <c r="K725" t="s">
        <v>305</v>
      </c>
      <c r="L725">
        <v>1</v>
      </c>
      <c r="M725" t="s">
        <v>32</v>
      </c>
      <c r="N725">
        <v>10.9</v>
      </c>
      <c r="O725" s="1">
        <v>44575.209421296298</v>
      </c>
      <c r="P725" t="s">
        <v>24</v>
      </c>
      <c r="Q725">
        <v>6.6</v>
      </c>
    </row>
    <row r="726" spans="1:17" hidden="1">
      <c r="A726">
        <v>725</v>
      </c>
      <c r="B726">
        <v>89</v>
      </c>
      <c r="C726" t="s">
        <v>315</v>
      </c>
      <c r="D726">
        <v>12992044555</v>
      </c>
      <c r="E726" t="s">
        <v>96</v>
      </c>
      <c r="F726" t="s">
        <v>264</v>
      </c>
      <c r="G726" t="s">
        <v>265</v>
      </c>
      <c r="H726" t="s">
        <v>21</v>
      </c>
      <c r="J726">
        <v>333</v>
      </c>
      <c r="K726" t="s">
        <v>55</v>
      </c>
      <c r="L726">
        <v>1</v>
      </c>
      <c r="M726" t="s">
        <v>32</v>
      </c>
      <c r="N726">
        <v>5.9</v>
      </c>
      <c r="O726" s="1">
        <v>44575.209421296298</v>
      </c>
      <c r="P726" t="s">
        <v>24</v>
      </c>
      <c r="Q726">
        <v>3.25</v>
      </c>
    </row>
    <row r="727" spans="1:17" hidden="1">
      <c r="A727">
        <v>726</v>
      </c>
      <c r="B727">
        <v>89</v>
      </c>
      <c r="C727" t="s">
        <v>315</v>
      </c>
      <c r="D727">
        <v>12992044555</v>
      </c>
      <c r="E727" t="s">
        <v>96</v>
      </c>
      <c r="F727" t="s">
        <v>264</v>
      </c>
      <c r="G727" t="s">
        <v>265</v>
      </c>
      <c r="H727" t="s">
        <v>21</v>
      </c>
      <c r="J727">
        <v>115</v>
      </c>
      <c r="K727" t="s">
        <v>48</v>
      </c>
      <c r="L727">
        <v>1</v>
      </c>
      <c r="M727" t="s">
        <v>49</v>
      </c>
      <c r="N727">
        <v>5.9</v>
      </c>
      <c r="O727" s="1">
        <v>44575.209421296298</v>
      </c>
      <c r="P727" t="s">
        <v>24</v>
      </c>
      <c r="Q727">
        <v>3.5</v>
      </c>
    </row>
    <row r="728" spans="1:17" hidden="1">
      <c r="A728">
        <v>727</v>
      </c>
      <c r="B728">
        <v>89</v>
      </c>
      <c r="C728" t="s">
        <v>315</v>
      </c>
      <c r="D728">
        <v>12992044555</v>
      </c>
      <c r="E728" t="s">
        <v>96</v>
      </c>
      <c r="F728" t="s">
        <v>264</v>
      </c>
      <c r="G728" t="s">
        <v>265</v>
      </c>
      <c r="H728" t="s">
        <v>21</v>
      </c>
      <c r="J728">
        <v>91</v>
      </c>
      <c r="K728" t="s">
        <v>183</v>
      </c>
      <c r="L728">
        <v>1</v>
      </c>
      <c r="M728" t="s">
        <v>49</v>
      </c>
      <c r="N728">
        <v>3.9</v>
      </c>
      <c r="O728" s="1">
        <v>44575.209421296298</v>
      </c>
      <c r="P728" t="s">
        <v>24</v>
      </c>
      <c r="Q728">
        <v>2.5</v>
      </c>
    </row>
    <row r="729" spans="1:17" hidden="1">
      <c r="A729">
        <v>728</v>
      </c>
      <c r="B729">
        <v>90</v>
      </c>
      <c r="C729" t="s">
        <v>316</v>
      </c>
      <c r="D729">
        <v>991594974</v>
      </c>
      <c r="E729" t="s">
        <v>18</v>
      </c>
      <c r="F729" t="s">
        <v>317</v>
      </c>
      <c r="G729" t="s">
        <v>318</v>
      </c>
      <c r="H729" t="s">
        <v>46</v>
      </c>
      <c r="I729" t="s">
        <v>319</v>
      </c>
      <c r="J729">
        <v>213</v>
      </c>
      <c r="K729" t="s">
        <v>249</v>
      </c>
      <c r="L729">
        <v>1</v>
      </c>
      <c r="M729" t="s">
        <v>250</v>
      </c>
      <c r="N729">
        <v>12.9</v>
      </c>
      <c r="O729" s="1">
        <v>44576.375775462962</v>
      </c>
      <c r="P729" t="s">
        <v>24</v>
      </c>
      <c r="Q729">
        <v>8</v>
      </c>
    </row>
    <row r="730" spans="1:17" hidden="1">
      <c r="A730">
        <v>729</v>
      </c>
      <c r="B730">
        <v>90</v>
      </c>
      <c r="C730" t="s">
        <v>316</v>
      </c>
      <c r="D730">
        <v>991594974</v>
      </c>
      <c r="E730" t="s">
        <v>18</v>
      </c>
      <c r="F730" t="s">
        <v>317</v>
      </c>
      <c r="G730" t="s">
        <v>318</v>
      </c>
      <c r="H730" t="s">
        <v>46</v>
      </c>
      <c r="I730" t="s">
        <v>319</v>
      </c>
      <c r="J730">
        <v>196</v>
      </c>
      <c r="K730" t="s">
        <v>93</v>
      </c>
      <c r="L730">
        <v>1</v>
      </c>
      <c r="M730" t="s">
        <v>26</v>
      </c>
      <c r="N730">
        <v>8.9</v>
      </c>
      <c r="O730" s="1">
        <v>44576.375775462962</v>
      </c>
      <c r="P730" t="s">
        <v>24</v>
      </c>
      <c r="Q730">
        <v>5</v>
      </c>
    </row>
    <row r="731" spans="1:17" hidden="1">
      <c r="A731">
        <v>730</v>
      </c>
      <c r="B731">
        <v>90</v>
      </c>
      <c r="C731" t="s">
        <v>316</v>
      </c>
      <c r="D731">
        <v>991594974</v>
      </c>
      <c r="E731" t="s">
        <v>18</v>
      </c>
      <c r="F731" t="s">
        <v>317</v>
      </c>
      <c r="G731" t="s">
        <v>318</v>
      </c>
      <c r="H731" t="s">
        <v>46</v>
      </c>
      <c r="I731" t="s">
        <v>319</v>
      </c>
      <c r="J731">
        <v>294</v>
      </c>
      <c r="K731" t="s">
        <v>80</v>
      </c>
      <c r="L731">
        <v>1</v>
      </c>
      <c r="M731" t="s">
        <v>81</v>
      </c>
      <c r="N731">
        <v>7.9</v>
      </c>
      <c r="O731" s="1">
        <v>44576.375775462962</v>
      </c>
      <c r="P731" t="s">
        <v>24</v>
      </c>
      <c r="Q731">
        <v>5.6</v>
      </c>
    </row>
    <row r="732" spans="1:17" hidden="1">
      <c r="A732">
        <v>731</v>
      </c>
      <c r="B732">
        <v>90</v>
      </c>
      <c r="C732" t="s">
        <v>316</v>
      </c>
      <c r="D732">
        <v>991594974</v>
      </c>
      <c r="E732" t="s">
        <v>18</v>
      </c>
      <c r="F732" t="s">
        <v>317</v>
      </c>
      <c r="G732" t="s">
        <v>318</v>
      </c>
      <c r="H732" t="s">
        <v>46</v>
      </c>
      <c r="I732" t="s">
        <v>319</v>
      </c>
      <c r="J732">
        <v>333</v>
      </c>
      <c r="K732" t="s">
        <v>55</v>
      </c>
      <c r="L732">
        <v>1</v>
      </c>
      <c r="M732" t="s">
        <v>32</v>
      </c>
      <c r="N732">
        <v>5.9</v>
      </c>
      <c r="O732" s="1">
        <v>44576.375775462962</v>
      </c>
      <c r="P732" t="s">
        <v>24</v>
      </c>
      <c r="Q732">
        <v>3.25</v>
      </c>
    </row>
    <row r="733" spans="1:17" hidden="1">
      <c r="A733">
        <v>732</v>
      </c>
      <c r="B733">
        <v>90</v>
      </c>
      <c r="C733" t="s">
        <v>316</v>
      </c>
      <c r="D733">
        <v>991594974</v>
      </c>
      <c r="E733" t="s">
        <v>18</v>
      </c>
      <c r="F733" t="s">
        <v>317</v>
      </c>
      <c r="G733" t="s">
        <v>318</v>
      </c>
      <c r="H733" t="s">
        <v>46</v>
      </c>
      <c r="I733" t="s">
        <v>319</v>
      </c>
      <c r="J733">
        <v>239</v>
      </c>
      <c r="K733" t="s">
        <v>145</v>
      </c>
      <c r="L733">
        <v>1</v>
      </c>
      <c r="M733" t="s">
        <v>146</v>
      </c>
      <c r="N733">
        <v>29.9</v>
      </c>
      <c r="O733" s="1">
        <v>44576.375775462962</v>
      </c>
      <c r="P733" t="s">
        <v>24</v>
      </c>
      <c r="Q733">
        <v>23</v>
      </c>
    </row>
    <row r="734" spans="1:17" hidden="1">
      <c r="A734">
        <v>733</v>
      </c>
      <c r="B734">
        <v>91</v>
      </c>
      <c r="C734" t="s">
        <v>320</v>
      </c>
      <c r="D734">
        <v>12981556918</v>
      </c>
      <c r="E734" t="s">
        <v>43</v>
      </c>
      <c r="F734" t="s">
        <v>321</v>
      </c>
      <c r="G734" t="s">
        <v>322</v>
      </c>
      <c r="H734" t="s">
        <v>21</v>
      </c>
      <c r="J734">
        <v>241</v>
      </c>
      <c r="K734" t="s">
        <v>289</v>
      </c>
      <c r="L734">
        <v>1</v>
      </c>
      <c r="M734" t="s">
        <v>23</v>
      </c>
      <c r="N734">
        <v>10.9</v>
      </c>
      <c r="O734" s="1">
        <v>44576.375763888886</v>
      </c>
      <c r="P734" t="s">
        <v>24</v>
      </c>
      <c r="Q734">
        <v>5</v>
      </c>
    </row>
    <row r="735" spans="1:17" hidden="1">
      <c r="A735">
        <v>734</v>
      </c>
      <c r="B735">
        <v>91</v>
      </c>
      <c r="C735" t="s">
        <v>320</v>
      </c>
      <c r="D735">
        <v>12981556918</v>
      </c>
      <c r="E735" t="s">
        <v>43</v>
      </c>
      <c r="F735" t="s">
        <v>321</v>
      </c>
      <c r="G735" t="s">
        <v>322</v>
      </c>
      <c r="H735" t="s">
        <v>21</v>
      </c>
      <c r="J735">
        <v>294</v>
      </c>
      <c r="K735" t="s">
        <v>80</v>
      </c>
      <c r="L735">
        <v>1</v>
      </c>
      <c r="M735" t="s">
        <v>81</v>
      </c>
      <c r="N735">
        <v>7.9</v>
      </c>
      <c r="O735" s="1">
        <v>44576.375763888886</v>
      </c>
      <c r="P735" t="s">
        <v>24</v>
      </c>
      <c r="Q735">
        <v>5.6</v>
      </c>
    </row>
    <row r="736" spans="1:17" hidden="1">
      <c r="A736">
        <v>735</v>
      </c>
      <c r="B736">
        <v>91</v>
      </c>
      <c r="C736" t="s">
        <v>320</v>
      </c>
      <c r="D736">
        <v>12981556918</v>
      </c>
      <c r="E736" t="s">
        <v>43</v>
      </c>
      <c r="F736" t="s">
        <v>321</v>
      </c>
      <c r="G736" t="s">
        <v>322</v>
      </c>
      <c r="H736" t="s">
        <v>21</v>
      </c>
      <c r="J736">
        <v>120</v>
      </c>
      <c r="K736" t="s">
        <v>269</v>
      </c>
      <c r="L736">
        <v>1</v>
      </c>
      <c r="M736" t="s">
        <v>77</v>
      </c>
      <c r="N736">
        <v>4.9000000000000004</v>
      </c>
      <c r="O736" s="1">
        <v>44576.375763888886</v>
      </c>
      <c r="P736" t="s">
        <v>24</v>
      </c>
      <c r="Q736">
        <v>2.6</v>
      </c>
    </row>
    <row r="737" spans="1:17" hidden="1">
      <c r="A737">
        <v>736</v>
      </c>
      <c r="B737">
        <v>91</v>
      </c>
      <c r="C737" t="s">
        <v>320</v>
      </c>
      <c r="D737">
        <v>12981556918</v>
      </c>
      <c r="E737" t="s">
        <v>43</v>
      </c>
      <c r="F737" t="s">
        <v>321</v>
      </c>
      <c r="G737" t="s">
        <v>322</v>
      </c>
      <c r="H737" t="s">
        <v>21</v>
      </c>
      <c r="J737">
        <v>197</v>
      </c>
      <c r="K737" t="s">
        <v>118</v>
      </c>
      <c r="L737">
        <v>1</v>
      </c>
      <c r="M737" t="s">
        <v>32</v>
      </c>
      <c r="N737">
        <v>9.9</v>
      </c>
      <c r="O737" s="1">
        <v>44576.375763888886</v>
      </c>
      <c r="P737" t="s">
        <v>24</v>
      </c>
      <c r="Q737">
        <v>6</v>
      </c>
    </row>
    <row r="738" spans="1:17" hidden="1">
      <c r="A738">
        <v>737</v>
      </c>
      <c r="B738">
        <v>91</v>
      </c>
      <c r="C738" t="s">
        <v>320</v>
      </c>
      <c r="D738">
        <v>12981556918</v>
      </c>
      <c r="E738" t="s">
        <v>43</v>
      </c>
      <c r="F738" t="s">
        <v>321</v>
      </c>
      <c r="G738" t="s">
        <v>322</v>
      </c>
      <c r="H738" t="s">
        <v>21</v>
      </c>
      <c r="J738">
        <v>242</v>
      </c>
      <c r="K738" t="s">
        <v>47</v>
      </c>
      <c r="L738">
        <v>1</v>
      </c>
      <c r="M738" t="s">
        <v>32</v>
      </c>
      <c r="N738">
        <v>19.899999999999999</v>
      </c>
      <c r="O738" s="1">
        <v>44576.375763888886</v>
      </c>
      <c r="P738" t="s">
        <v>24</v>
      </c>
      <c r="Q738">
        <v>12</v>
      </c>
    </row>
    <row r="739" spans="1:17" hidden="1">
      <c r="A739">
        <v>738</v>
      </c>
      <c r="B739">
        <v>92</v>
      </c>
      <c r="C739" t="s">
        <v>323</v>
      </c>
      <c r="D739">
        <v>12981650592</v>
      </c>
      <c r="E739" t="s">
        <v>43</v>
      </c>
      <c r="F739" t="s">
        <v>324</v>
      </c>
      <c r="G739" t="s">
        <v>159</v>
      </c>
      <c r="H739" t="s">
        <v>160</v>
      </c>
      <c r="I739" t="s">
        <v>325</v>
      </c>
      <c r="J739">
        <v>185</v>
      </c>
      <c r="K739" t="s">
        <v>304</v>
      </c>
      <c r="L739">
        <v>1</v>
      </c>
      <c r="M739" t="s">
        <v>32</v>
      </c>
      <c r="N739">
        <v>4.9000000000000004</v>
      </c>
      <c r="O739" s="1">
        <v>44576.37599537037</v>
      </c>
      <c r="P739" t="s">
        <v>24</v>
      </c>
      <c r="Q739">
        <v>3</v>
      </c>
    </row>
    <row r="740" spans="1:17" hidden="1">
      <c r="A740">
        <v>739</v>
      </c>
      <c r="B740">
        <v>92</v>
      </c>
      <c r="C740" t="s">
        <v>323</v>
      </c>
      <c r="D740">
        <v>12981650592</v>
      </c>
      <c r="E740" t="s">
        <v>43</v>
      </c>
      <c r="F740" t="s">
        <v>324</v>
      </c>
      <c r="G740" t="s">
        <v>159</v>
      </c>
      <c r="H740" t="s">
        <v>160</v>
      </c>
      <c r="I740" t="s">
        <v>325</v>
      </c>
      <c r="J740">
        <v>205</v>
      </c>
      <c r="K740" t="s">
        <v>290</v>
      </c>
      <c r="L740">
        <v>1</v>
      </c>
      <c r="M740" t="s">
        <v>32</v>
      </c>
      <c r="N740">
        <v>8.9</v>
      </c>
      <c r="O740" s="1">
        <v>44576.37599537037</v>
      </c>
      <c r="P740" t="s">
        <v>24</v>
      </c>
      <c r="Q740">
        <v>5</v>
      </c>
    </row>
    <row r="741" spans="1:17" hidden="1">
      <c r="A741">
        <v>740</v>
      </c>
      <c r="B741">
        <v>92</v>
      </c>
      <c r="C741" t="s">
        <v>323</v>
      </c>
      <c r="D741">
        <v>12981650592</v>
      </c>
      <c r="E741" t="s">
        <v>43</v>
      </c>
      <c r="F741" t="s">
        <v>324</v>
      </c>
      <c r="G741" t="s">
        <v>159</v>
      </c>
      <c r="H741" t="s">
        <v>160</v>
      </c>
      <c r="I741" t="s">
        <v>325</v>
      </c>
      <c r="J741">
        <v>241</v>
      </c>
      <c r="K741" t="s">
        <v>289</v>
      </c>
      <c r="L741">
        <v>1</v>
      </c>
      <c r="M741" t="s">
        <v>23</v>
      </c>
      <c r="N741">
        <v>10.9</v>
      </c>
      <c r="O741" s="1">
        <v>44576.37599537037</v>
      </c>
      <c r="P741" t="s">
        <v>24</v>
      </c>
      <c r="Q741">
        <v>5</v>
      </c>
    </row>
    <row r="742" spans="1:17" hidden="1">
      <c r="A742">
        <v>741</v>
      </c>
      <c r="B742">
        <v>92</v>
      </c>
      <c r="C742" t="s">
        <v>323</v>
      </c>
      <c r="D742">
        <v>12981650592</v>
      </c>
      <c r="E742" t="s">
        <v>43</v>
      </c>
      <c r="F742" t="s">
        <v>324</v>
      </c>
      <c r="G742" t="s">
        <v>159</v>
      </c>
      <c r="H742" t="s">
        <v>160</v>
      </c>
      <c r="I742" t="s">
        <v>325</v>
      </c>
      <c r="J742">
        <v>9</v>
      </c>
      <c r="K742" t="s">
        <v>189</v>
      </c>
      <c r="L742">
        <v>2</v>
      </c>
      <c r="M742" t="s">
        <v>32</v>
      </c>
      <c r="N742">
        <v>7.8</v>
      </c>
      <c r="O742" s="1">
        <v>44576.37599537037</v>
      </c>
      <c r="P742" t="s">
        <v>24</v>
      </c>
      <c r="Q742">
        <v>4</v>
      </c>
    </row>
    <row r="743" spans="1:17" hidden="1">
      <c r="A743">
        <v>742</v>
      </c>
      <c r="B743">
        <v>92</v>
      </c>
      <c r="C743" t="s">
        <v>323</v>
      </c>
      <c r="D743">
        <v>12981650592</v>
      </c>
      <c r="E743" t="s">
        <v>43</v>
      </c>
      <c r="F743" t="s">
        <v>324</v>
      </c>
      <c r="G743" t="s">
        <v>159</v>
      </c>
      <c r="H743" t="s">
        <v>160</v>
      </c>
      <c r="I743" t="s">
        <v>325</v>
      </c>
      <c r="J743">
        <v>86</v>
      </c>
      <c r="K743" t="s">
        <v>133</v>
      </c>
      <c r="L743">
        <v>1</v>
      </c>
      <c r="M743" t="s">
        <v>32</v>
      </c>
      <c r="N743">
        <v>6.9</v>
      </c>
      <c r="O743" s="1">
        <v>44576.37599537037</v>
      </c>
      <c r="P743" t="s">
        <v>24</v>
      </c>
      <c r="Q743">
        <v>4</v>
      </c>
    </row>
    <row r="744" spans="1:17" hidden="1">
      <c r="A744">
        <v>743</v>
      </c>
      <c r="B744">
        <v>92</v>
      </c>
      <c r="C744" t="s">
        <v>323</v>
      </c>
      <c r="D744">
        <v>12981650592</v>
      </c>
      <c r="E744" t="s">
        <v>43</v>
      </c>
      <c r="F744" t="s">
        <v>324</v>
      </c>
      <c r="G744" t="s">
        <v>159</v>
      </c>
      <c r="H744" t="s">
        <v>160</v>
      </c>
      <c r="I744" t="s">
        <v>325</v>
      </c>
      <c r="J744">
        <v>88</v>
      </c>
      <c r="K744" t="s">
        <v>299</v>
      </c>
      <c r="L744">
        <v>1</v>
      </c>
      <c r="M744" t="s">
        <v>32</v>
      </c>
      <c r="N744">
        <v>8.9</v>
      </c>
      <c r="O744" s="1">
        <v>44576.37599537037</v>
      </c>
      <c r="P744" t="s">
        <v>24</v>
      </c>
      <c r="Q744">
        <v>5</v>
      </c>
    </row>
    <row r="745" spans="1:17" hidden="1">
      <c r="A745">
        <v>744</v>
      </c>
      <c r="B745">
        <v>92</v>
      </c>
      <c r="C745" t="s">
        <v>323</v>
      </c>
      <c r="D745">
        <v>12981650592</v>
      </c>
      <c r="E745" t="s">
        <v>43</v>
      </c>
      <c r="F745" t="s">
        <v>324</v>
      </c>
      <c r="G745" t="s">
        <v>159</v>
      </c>
      <c r="H745" t="s">
        <v>160</v>
      </c>
      <c r="I745" t="s">
        <v>325</v>
      </c>
      <c r="J745">
        <v>120</v>
      </c>
      <c r="K745" t="s">
        <v>269</v>
      </c>
      <c r="L745">
        <v>2</v>
      </c>
      <c r="M745" t="s">
        <v>77</v>
      </c>
      <c r="N745">
        <v>9.8000000000000007</v>
      </c>
      <c r="O745" s="1">
        <v>44576.37599537037</v>
      </c>
      <c r="P745" t="s">
        <v>24</v>
      </c>
      <c r="Q745">
        <v>5.2</v>
      </c>
    </row>
    <row r="746" spans="1:17" hidden="1">
      <c r="A746">
        <v>745</v>
      </c>
      <c r="B746">
        <v>92</v>
      </c>
      <c r="C746" t="s">
        <v>323</v>
      </c>
      <c r="D746">
        <v>12981650592</v>
      </c>
      <c r="E746" t="s">
        <v>43</v>
      </c>
      <c r="F746" t="s">
        <v>324</v>
      </c>
      <c r="G746" t="s">
        <v>159</v>
      </c>
      <c r="H746" t="s">
        <v>160</v>
      </c>
      <c r="I746" t="s">
        <v>325</v>
      </c>
      <c r="J746">
        <v>197</v>
      </c>
      <c r="K746" t="s">
        <v>118</v>
      </c>
      <c r="L746">
        <v>1</v>
      </c>
      <c r="M746" t="s">
        <v>32</v>
      </c>
      <c r="N746">
        <v>9.9</v>
      </c>
      <c r="O746" s="1">
        <v>44576.37599537037</v>
      </c>
      <c r="P746" t="s">
        <v>24</v>
      </c>
      <c r="Q746">
        <v>6</v>
      </c>
    </row>
    <row r="747" spans="1:17" hidden="1">
      <c r="A747">
        <v>746</v>
      </c>
      <c r="B747">
        <v>93</v>
      </c>
      <c r="C747" t="s">
        <v>326</v>
      </c>
      <c r="D747">
        <v>12991118700</v>
      </c>
      <c r="E747" t="s">
        <v>18</v>
      </c>
      <c r="F747" t="s">
        <v>327</v>
      </c>
      <c r="G747" t="s">
        <v>273</v>
      </c>
      <c r="H747" t="s">
        <v>21</v>
      </c>
      <c r="J747">
        <v>51</v>
      </c>
      <c r="K747" t="s">
        <v>25</v>
      </c>
      <c r="L747">
        <v>1</v>
      </c>
      <c r="M747" t="s">
        <v>26</v>
      </c>
      <c r="N747">
        <v>6.9</v>
      </c>
      <c r="O747" s="1">
        <v>44576.417928240742</v>
      </c>
      <c r="P747" t="s">
        <v>24</v>
      </c>
      <c r="Q747">
        <v>4.2</v>
      </c>
    </row>
    <row r="748" spans="1:17" hidden="1">
      <c r="A748">
        <v>747</v>
      </c>
      <c r="B748">
        <v>93</v>
      </c>
      <c r="C748" t="s">
        <v>326</v>
      </c>
      <c r="D748">
        <v>12991118700</v>
      </c>
      <c r="E748" t="s">
        <v>18</v>
      </c>
      <c r="F748" t="s">
        <v>327</v>
      </c>
      <c r="G748" t="s">
        <v>273</v>
      </c>
      <c r="H748" t="s">
        <v>21</v>
      </c>
      <c r="J748">
        <v>185</v>
      </c>
      <c r="K748" t="s">
        <v>304</v>
      </c>
      <c r="L748">
        <v>1</v>
      </c>
      <c r="M748" t="s">
        <v>32</v>
      </c>
      <c r="N748">
        <v>4.9000000000000004</v>
      </c>
      <c r="O748" s="1">
        <v>44576.417928240742</v>
      </c>
      <c r="P748" t="s">
        <v>24</v>
      </c>
      <c r="Q748">
        <v>3</v>
      </c>
    </row>
    <row r="749" spans="1:17" hidden="1">
      <c r="A749">
        <v>748</v>
      </c>
      <c r="B749">
        <v>93</v>
      </c>
      <c r="C749" t="s">
        <v>326</v>
      </c>
      <c r="D749">
        <v>12991118700</v>
      </c>
      <c r="E749" t="s">
        <v>18</v>
      </c>
      <c r="F749" t="s">
        <v>327</v>
      </c>
      <c r="G749" t="s">
        <v>273</v>
      </c>
      <c r="H749" t="s">
        <v>21</v>
      </c>
      <c r="J749">
        <v>241</v>
      </c>
      <c r="K749" t="s">
        <v>289</v>
      </c>
      <c r="L749">
        <v>1</v>
      </c>
      <c r="M749" t="s">
        <v>23</v>
      </c>
      <c r="N749">
        <v>10.9</v>
      </c>
      <c r="O749" s="1">
        <v>44576.417928240742</v>
      </c>
      <c r="P749" t="s">
        <v>24</v>
      </c>
      <c r="Q749">
        <v>5</v>
      </c>
    </row>
    <row r="750" spans="1:17" hidden="1">
      <c r="A750">
        <v>749</v>
      </c>
      <c r="B750">
        <v>93</v>
      </c>
      <c r="C750" t="s">
        <v>326</v>
      </c>
      <c r="D750">
        <v>12991118700</v>
      </c>
      <c r="E750" t="s">
        <v>18</v>
      </c>
      <c r="F750" t="s">
        <v>327</v>
      </c>
      <c r="G750" t="s">
        <v>273</v>
      </c>
      <c r="H750" t="s">
        <v>21</v>
      </c>
      <c r="J750">
        <v>9</v>
      </c>
      <c r="K750" t="s">
        <v>189</v>
      </c>
      <c r="L750">
        <v>1</v>
      </c>
      <c r="M750" t="s">
        <v>32</v>
      </c>
      <c r="N750">
        <v>3.9</v>
      </c>
      <c r="O750" s="1">
        <v>44576.417928240742</v>
      </c>
      <c r="P750" t="s">
        <v>24</v>
      </c>
      <c r="Q750">
        <v>2</v>
      </c>
    </row>
    <row r="751" spans="1:17" hidden="1">
      <c r="A751">
        <v>750</v>
      </c>
      <c r="B751">
        <v>93</v>
      </c>
      <c r="C751" t="s">
        <v>326</v>
      </c>
      <c r="D751">
        <v>12991118700</v>
      </c>
      <c r="E751" t="s">
        <v>18</v>
      </c>
      <c r="F751" t="s">
        <v>327</v>
      </c>
      <c r="G751" t="s">
        <v>273</v>
      </c>
      <c r="H751" t="s">
        <v>21</v>
      </c>
      <c r="J751">
        <v>57</v>
      </c>
      <c r="K751" t="s">
        <v>295</v>
      </c>
      <c r="L751">
        <v>1</v>
      </c>
      <c r="M751" t="s">
        <v>32</v>
      </c>
      <c r="N751">
        <v>5.9</v>
      </c>
      <c r="O751" s="1">
        <v>44576.417928240742</v>
      </c>
      <c r="P751" t="s">
        <v>24</v>
      </c>
      <c r="Q751">
        <v>3</v>
      </c>
    </row>
    <row r="752" spans="1:17" hidden="1">
      <c r="A752">
        <v>751</v>
      </c>
      <c r="B752">
        <v>93</v>
      </c>
      <c r="C752" t="s">
        <v>326</v>
      </c>
      <c r="D752">
        <v>12991118700</v>
      </c>
      <c r="E752" t="s">
        <v>18</v>
      </c>
      <c r="F752" t="s">
        <v>327</v>
      </c>
      <c r="G752" t="s">
        <v>273</v>
      </c>
      <c r="H752" t="s">
        <v>21</v>
      </c>
      <c r="J752">
        <v>198</v>
      </c>
      <c r="K752" t="s">
        <v>305</v>
      </c>
      <c r="L752">
        <v>1</v>
      </c>
      <c r="M752" t="s">
        <v>32</v>
      </c>
      <c r="N752">
        <v>10.9</v>
      </c>
      <c r="O752" s="1">
        <v>44576.417928240742</v>
      </c>
      <c r="P752" t="s">
        <v>24</v>
      </c>
      <c r="Q752">
        <v>6.6</v>
      </c>
    </row>
    <row r="753" spans="1:17" hidden="1">
      <c r="A753">
        <v>752</v>
      </c>
      <c r="B753">
        <v>93</v>
      </c>
      <c r="C753" t="s">
        <v>326</v>
      </c>
      <c r="D753">
        <v>12991118700</v>
      </c>
      <c r="E753" t="s">
        <v>18</v>
      </c>
      <c r="F753" t="s">
        <v>327</v>
      </c>
      <c r="G753" t="s">
        <v>273</v>
      </c>
      <c r="H753" t="s">
        <v>21</v>
      </c>
      <c r="J753">
        <v>95</v>
      </c>
      <c r="K753" t="s">
        <v>109</v>
      </c>
      <c r="L753">
        <v>1</v>
      </c>
      <c r="M753" t="s">
        <v>49</v>
      </c>
      <c r="N753">
        <v>4.9000000000000004</v>
      </c>
      <c r="O753" s="1">
        <v>44576.417928240742</v>
      </c>
      <c r="P753" t="s">
        <v>24</v>
      </c>
      <c r="Q753">
        <v>2.8</v>
      </c>
    </row>
    <row r="754" spans="1:17" hidden="1">
      <c r="A754">
        <v>753</v>
      </c>
      <c r="B754">
        <v>93</v>
      </c>
      <c r="C754" t="s">
        <v>326</v>
      </c>
      <c r="D754">
        <v>12991118700</v>
      </c>
      <c r="E754" t="s">
        <v>18</v>
      </c>
      <c r="F754" t="s">
        <v>327</v>
      </c>
      <c r="G754" t="s">
        <v>273</v>
      </c>
      <c r="H754" t="s">
        <v>21</v>
      </c>
      <c r="J754">
        <v>115</v>
      </c>
      <c r="K754" t="s">
        <v>48</v>
      </c>
      <c r="L754">
        <v>1</v>
      </c>
      <c r="M754" t="s">
        <v>49</v>
      </c>
      <c r="N754">
        <v>5.9</v>
      </c>
      <c r="O754" s="1">
        <v>44576.417928240742</v>
      </c>
      <c r="P754" t="s">
        <v>24</v>
      </c>
      <c r="Q754">
        <v>3.5</v>
      </c>
    </row>
    <row r="755" spans="1:17" hidden="1">
      <c r="A755">
        <v>754</v>
      </c>
      <c r="B755">
        <v>93</v>
      </c>
      <c r="C755" t="s">
        <v>326</v>
      </c>
      <c r="D755">
        <v>12991118700</v>
      </c>
      <c r="E755" t="s">
        <v>18</v>
      </c>
      <c r="F755" t="s">
        <v>327</v>
      </c>
      <c r="G755" t="s">
        <v>273</v>
      </c>
      <c r="H755" t="s">
        <v>21</v>
      </c>
      <c r="J755">
        <v>160</v>
      </c>
      <c r="K755" t="s">
        <v>297</v>
      </c>
      <c r="L755">
        <v>1</v>
      </c>
      <c r="M755" t="s">
        <v>38</v>
      </c>
      <c r="N755">
        <v>7.9</v>
      </c>
      <c r="O755" s="1">
        <v>44576.417928240742</v>
      </c>
      <c r="P755" t="s">
        <v>24</v>
      </c>
      <c r="Q755">
        <v>4</v>
      </c>
    </row>
    <row r="756" spans="1:17" hidden="1">
      <c r="A756">
        <v>755</v>
      </c>
      <c r="B756">
        <v>94</v>
      </c>
      <c r="C756" t="s">
        <v>328</v>
      </c>
      <c r="D756">
        <v>12997073383</v>
      </c>
      <c r="E756" t="s">
        <v>28</v>
      </c>
      <c r="F756" t="s">
        <v>329</v>
      </c>
      <c r="G756" t="s">
        <v>330</v>
      </c>
      <c r="H756" t="s">
        <v>46</v>
      </c>
      <c r="J756">
        <v>51</v>
      </c>
      <c r="K756" t="s">
        <v>25</v>
      </c>
      <c r="L756">
        <v>1</v>
      </c>
      <c r="M756" t="s">
        <v>26</v>
      </c>
      <c r="N756">
        <v>6.9</v>
      </c>
      <c r="O756" s="1">
        <v>44576.417546296296</v>
      </c>
      <c r="P756" t="s">
        <v>24</v>
      </c>
      <c r="Q756">
        <v>4.2</v>
      </c>
    </row>
    <row r="757" spans="1:17" hidden="1">
      <c r="A757">
        <v>756</v>
      </c>
      <c r="B757">
        <v>94</v>
      </c>
      <c r="C757" t="s">
        <v>328</v>
      </c>
      <c r="D757">
        <v>12997073383</v>
      </c>
      <c r="E757" t="s">
        <v>28</v>
      </c>
      <c r="F757" t="s">
        <v>329</v>
      </c>
      <c r="G757" t="s">
        <v>330</v>
      </c>
      <c r="H757" t="s">
        <v>46</v>
      </c>
      <c r="J757">
        <v>182</v>
      </c>
      <c r="K757" t="s">
        <v>298</v>
      </c>
      <c r="L757">
        <v>1</v>
      </c>
      <c r="M757" t="s">
        <v>32</v>
      </c>
      <c r="N757">
        <v>5.9</v>
      </c>
      <c r="O757" s="1">
        <v>44576.417546296296</v>
      </c>
      <c r="P757" t="s">
        <v>24</v>
      </c>
      <c r="Q757">
        <v>3.75</v>
      </c>
    </row>
    <row r="758" spans="1:17" hidden="1">
      <c r="A758">
        <v>757</v>
      </c>
      <c r="B758">
        <v>94</v>
      </c>
      <c r="C758" t="s">
        <v>328</v>
      </c>
      <c r="D758">
        <v>12997073383</v>
      </c>
      <c r="E758" t="s">
        <v>28</v>
      </c>
      <c r="F758" t="s">
        <v>329</v>
      </c>
      <c r="G758" t="s">
        <v>330</v>
      </c>
      <c r="H758" t="s">
        <v>46</v>
      </c>
      <c r="J758">
        <v>185</v>
      </c>
      <c r="K758" t="s">
        <v>304</v>
      </c>
      <c r="L758">
        <v>1</v>
      </c>
      <c r="M758" t="s">
        <v>32</v>
      </c>
      <c r="N758">
        <v>4.9000000000000004</v>
      </c>
      <c r="O758" s="1">
        <v>44576.417546296296</v>
      </c>
      <c r="P758" t="s">
        <v>24</v>
      </c>
      <c r="Q758">
        <v>3</v>
      </c>
    </row>
    <row r="759" spans="1:17" hidden="1">
      <c r="A759">
        <v>758</v>
      </c>
      <c r="B759">
        <v>94</v>
      </c>
      <c r="C759" t="s">
        <v>328</v>
      </c>
      <c r="D759">
        <v>12997073383</v>
      </c>
      <c r="E759" t="s">
        <v>28</v>
      </c>
      <c r="F759" t="s">
        <v>329</v>
      </c>
      <c r="G759" t="s">
        <v>330</v>
      </c>
      <c r="H759" t="s">
        <v>46</v>
      </c>
      <c r="J759">
        <v>200</v>
      </c>
      <c r="K759" t="s">
        <v>40</v>
      </c>
      <c r="L759">
        <v>1</v>
      </c>
      <c r="M759" t="s">
        <v>26</v>
      </c>
      <c r="N759">
        <v>12.9</v>
      </c>
      <c r="O759" s="1">
        <v>44576.417546296296</v>
      </c>
      <c r="P759" t="s">
        <v>24</v>
      </c>
      <c r="Q759">
        <v>8</v>
      </c>
    </row>
    <row r="760" spans="1:17" hidden="1">
      <c r="A760">
        <v>759</v>
      </c>
      <c r="B760">
        <v>94</v>
      </c>
      <c r="C760" t="s">
        <v>328</v>
      </c>
      <c r="D760">
        <v>12997073383</v>
      </c>
      <c r="E760" t="s">
        <v>28</v>
      </c>
      <c r="F760" t="s">
        <v>329</v>
      </c>
      <c r="G760" t="s">
        <v>330</v>
      </c>
      <c r="H760" t="s">
        <v>46</v>
      </c>
      <c r="J760">
        <v>205</v>
      </c>
      <c r="K760" t="s">
        <v>290</v>
      </c>
      <c r="L760">
        <v>1</v>
      </c>
      <c r="M760" t="s">
        <v>32</v>
      </c>
      <c r="N760">
        <v>8.9</v>
      </c>
      <c r="O760" s="1">
        <v>44576.417546296296</v>
      </c>
      <c r="P760" t="s">
        <v>24</v>
      </c>
      <c r="Q760">
        <v>5</v>
      </c>
    </row>
    <row r="761" spans="1:17" hidden="1">
      <c r="A761">
        <v>760</v>
      </c>
      <c r="B761">
        <v>94</v>
      </c>
      <c r="C761" t="s">
        <v>328</v>
      </c>
      <c r="D761">
        <v>12997073383</v>
      </c>
      <c r="E761" t="s">
        <v>28</v>
      </c>
      <c r="F761" t="s">
        <v>329</v>
      </c>
      <c r="G761" t="s">
        <v>330</v>
      </c>
      <c r="H761" t="s">
        <v>46</v>
      </c>
      <c r="J761">
        <v>6</v>
      </c>
      <c r="K761" t="s">
        <v>107</v>
      </c>
      <c r="L761">
        <v>1</v>
      </c>
      <c r="M761" t="s">
        <v>108</v>
      </c>
      <c r="N761">
        <v>8.9</v>
      </c>
      <c r="O761" s="1">
        <v>44576.417546296296</v>
      </c>
      <c r="P761" t="s">
        <v>24</v>
      </c>
      <c r="Q761">
        <v>5.6</v>
      </c>
    </row>
    <row r="762" spans="1:17" hidden="1">
      <c r="A762">
        <v>761</v>
      </c>
      <c r="B762">
        <v>94</v>
      </c>
      <c r="C762" t="s">
        <v>328</v>
      </c>
      <c r="D762">
        <v>12997073383</v>
      </c>
      <c r="E762" t="s">
        <v>28</v>
      </c>
      <c r="F762" t="s">
        <v>329</v>
      </c>
      <c r="G762" t="s">
        <v>330</v>
      </c>
      <c r="H762" t="s">
        <v>46</v>
      </c>
      <c r="J762">
        <v>9</v>
      </c>
      <c r="K762" t="s">
        <v>189</v>
      </c>
      <c r="L762">
        <v>1</v>
      </c>
      <c r="M762" t="s">
        <v>32</v>
      </c>
      <c r="N762">
        <v>3.9</v>
      </c>
      <c r="O762" s="1">
        <v>44576.417546296296</v>
      </c>
      <c r="P762" t="s">
        <v>24</v>
      </c>
      <c r="Q762">
        <v>2</v>
      </c>
    </row>
    <row r="763" spans="1:17" hidden="1">
      <c r="A763">
        <v>762</v>
      </c>
      <c r="B763">
        <v>94</v>
      </c>
      <c r="C763" t="s">
        <v>328</v>
      </c>
      <c r="D763">
        <v>12997073383</v>
      </c>
      <c r="E763" t="s">
        <v>28</v>
      </c>
      <c r="F763" t="s">
        <v>329</v>
      </c>
      <c r="G763" t="s">
        <v>330</v>
      </c>
      <c r="H763" t="s">
        <v>46</v>
      </c>
      <c r="J763">
        <v>57</v>
      </c>
      <c r="K763" t="s">
        <v>295</v>
      </c>
      <c r="L763">
        <v>2</v>
      </c>
      <c r="M763" t="s">
        <v>32</v>
      </c>
      <c r="N763">
        <v>11.8</v>
      </c>
      <c r="O763" s="1">
        <v>44576.417546296296</v>
      </c>
      <c r="P763" t="s">
        <v>24</v>
      </c>
      <c r="Q763">
        <v>6</v>
      </c>
    </row>
    <row r="764" spans="1:17" hidden="1">
      <c r="A764">
        <v>763</v>
      </c>
      <c r="B764">
        <v>94</v>
      </c>
      <c r="C764" t="s">
        <v>328</v>
      </c>
      <c r="D764">
        <v>12997073383</v>
      </c>
      <c r="E764" t="s">
        <v>28</v>
      </c>
      <c r="F764" t="s">
        <v>329</v>
      </c>
      <c r="G764" t="s">
        <v>330</v>
      </c>
      <c r="H764" t="s">
        <v>46</v>
      </c>
      <c r="J764">
        <v>86</v>
      </c>
      <c r="K764" t="s">
        <v>133</v>
      </c>
      <c r="L764">
        <v>1</v>
      </c>
      <c r="M764" t="s">
        <v>32</v>
      </c>
      <c r="N764">
        <v>6.9</v>
      </c>
      <c r="O764" s="1">
        <v>44576.417546296296</v>
      </c>
      <c r="P764" t="s">
        <v>24</v>
      </c>
      <c r="Q764">
        <v>4</v>
      </c>
    </row>
    <row r="765" spans="1:17" hidden="1">
      <c r="A765">
        <v>764</v>
      </c>
      <c r="B765">
        <v>94</v>
      </c>
      <c r="C765" t="s">
        <v>328</v>
      </c>
      <c r="D765">
        <v>12997073383</v>
      </c>
      <c r="E765" t="s">
        <v>28</v>
      </c>
      <c r="F765" t="s">
        <v>329</v>
      </c>
      <c r="G765" t="s">
        <v>330</v>
      </c>
      <c r="H765" t="s">
        <v>46</v>
      </c>
      <c r="J765">
        <v>45</v>
      </c>
      <c r="K765" t="s">
        <v>151</v>
      </c>
      <c r="L765">
        <v>1</v>
      </c>
      <c r="M765" t="s">
        <v>77</v>
      </c>
      <c r="N765">
        <v>5.9</v>
      </c>
      <c r="O765" s="1">
        <v>44576.417546296296</v>
      </c>
      <c r="P765" t="s">
        <v>24</v>
      </c>
      <c r="Q765">
        <v>3</v>
      </c>
    </row>
    <row r="766" spans="1:17" hidden="1">
      <c r="A766">
        <v>765</v>
      </c>
      <c r="B766">
        <v>94</v>
      </c>
      <c r="C766" t="s">
        <v>328</v>
      </c>
      <c r="D766">
        <v>12997073383</v>
      </c>
      <c r="E766" t="s">
        <v>28</v>
      </c>
      <c r="F766" t="s">
        <v>329</v>
      </c>
      <c r="G766" t="s">
        <v>330</v>
      </c>
      <c r="H766" t="s">
        <v>46</v>
      </c>
      <c r="J766">
        <v>120</v>
      </c>
      <c r="K766" t="s">
        <v>269</v>
      </c>
      <c r="L766">
        <v>1</v>
      </c>
      <c r="M766" t="s">
        <v>77</v>
      </c>
      <c r="N766">
        <v>4.9000000000000004</v>
      </c>
      <c r="O766" s="1">
        <v>44576.417546296296</v>
      </c>
      <c r="P766" t="s">
        <v>24</v>
      </c>
      <c r="Q766">
        <v>2.6</v>
      </c>
    </row>
    <row r="767" spans="1:17" hidden="1">
      <c r="A767">
        <v>766</v>
      </c>
      <c r="B767">
        <v>94</v>
      </c>
      <c r="C767" t="s">
        <v>328</v>
      </c>
      <c r="D767">
        <v>12997073383</v>
      </c>
      <c r="E767" t="s">
        <v>28</v>
      </c>
      <c r="F767" t="s">
        <v>329</v>
      </c>
      <c r="G767" t="s">
        <v>330</v>
      </c>
      <c r="H767" t="s">
        <v>46</v>
      </c>
      <c r="J767">
        <v>186</v>
      </c>
      <c r="K767" t="s">
        <v>259</v>
      </c>
      <c r="L767">
        <v>1</v>
      </c>
      <c r="M767" t="s">
        <v>260</v>
      </c>
      <c r="N767">
        <v>4.9000000000000004</v>
      </c>
      <c r="O767" s="1">
        <v>44576.417546296296</v>
      </c>
      <c r="P767" t="s">
        <v>24</v>
      </c>
      <c r="Q767">
        <v>3.5</v>
      </c>
    </row>
    <row r="768" spans="1:17" hidden="1">
      <c r="A768">
        <v>767</v>
      </c>
      <c r="B768">
        <v>94</v>
      </c>
      <c r="C768" t="s">
        <v>328</v>
      </c>
      <c r="D768">
        <v>12997073383</v>
      </c>
      <c r="E768" t="s">
        <v>28</v>
      </c>
      <c r="F768" t="s">
        <v>329</v>
      </c>
      <c r="G768" t="s">
        <v>330</v>
      </c>
      <c r="H768" t="s">
        <v>46</v>
      </c>
      <c r="J768">
        <v>310</v>
      </c>
      <c r="K768" t="s">
        <v>331</v>
      </c>
      <c r="L768">
        <v>1</v>
      </c>
      <c r="M768" t="s">
        <v>77</v>
      </c>
      <c r="N768">
        <v>8.9</v>
      </c>
      <c r="O768" s="1">
        <v>44576.417546296296</v>
      </c>
      <c r="P768" t="s">
        <v>24</v>
      </c>
      <c r="Q768">
        <v>5</v>
      </c>
    </row>
    <row r="769" spans="1:17" hidden="1">
      <c r="A769">
        <v>768</v>
      </c>
      <c r="B769">
        <v>96</v>
      </c>
      <c r="C769" t="s">
        <v>144</v>
      </c>
      <c r="D769">
        <v>9822222</v>
      </c>
      <c r="E769" t="s">
        <v>18</v>
      </c>
      <c r="F769" t="s">
        <v>35</v>
      </c>
      <c r="G769" t="s">
        <v>220</v>
      </c>
      <c r="H769" t="s">
        <v>46</v>
      </c>
      <c r="J769">
        <v>241</v>
      </c>
      <c r="K769" t="s">
        <v>289</v>
      </c>
      <c r="L769">
        <v>1</v>
      </c>
      <c r="M769" t="s">
        <v>23</v>
      </c>
      <c r="N769">
        <v>10.9</v>
      </c>
      <c r="O769" s="1">
        <v>44576.084074074075</v>
      </c>
      <c r="P769" t="s">
        <v>24</v>
      </c>
      <c r="Q769">
        <v>5</v>
      </c>
    </row>
    <row r="770" spans="1:17" hidden="1">
      <c r="A770">
        <v>769</v>
      </c>
      <c r="B770">
        <v>95</v>
      </c>
      <c r="C770" t="s">
        <v>34</v>
      </c>
      <c r="D770" t="s">
        <v>221</v>
      </c>
      <c r="E770" t="s">
        <v>18</v>
      </c>
      <c r="F770" t="s">
        <v>35</v>
      </c>
      <c r="G770" t="s">
        <v>220</v>
      </c>
      <c r="H770" t="s">
        <v>21</v>
      </c>
      <c r="J770">
        <v>298</v>
      </c>
      <c r="K770" t="s">
        <v>76</v>
      </c>
      <c r="L770">
        <v>1</v>
      </c>
      <c r="M770" t="s">
        <v>77</v>
      </c>
      <c r="N770">
        <v>6.9</v>
      </c>
      <c r="O770" s="1">
        <v>44576.084444444445</v>
      </c>
      <c r="P770" t="s">
        <v>24</v>
      </c>
      <c r="Q770">
        <v>4.5</v>
      </c>
    </row>
    <row r="771" spans="1:17" hidden="1">
      <c r="A771">
        <v>770</v>
      </c>
      <c r="B771">
        <v>95</v>
      </c>
      <c r="C771" t="s">
        <v>34</v>
      </c>
      <c r="D771" t="s">
        <v>221</v>
      </c>
      <c r="E771" t="s">
        <v>18</v>
      </c>
      <c r="F771" t="s">
        <v>35</v>
      </c>
      <c r="G771" t="s">
        <v>220</v>
      </c>
      <c r="H771" t="s">
        <v>21</v>
      </c>
      <c r="J771">
        <v>239</v>
      </c>
      <c r="K771" t="s">
        <v>145</v>
      </c>
      <c r="L771">
        <v>1</v>
      </c>
      <c r="M771" t="s">
        <v>146</v>
      </c>
      <c r="N771">
        <v>29.9</v>
      </c>
      <c r="O771" s="1">
        <v>44576.084444444445</v>
      </c>
      <c r="P771" t="s">
        <v>24</v>
      </c>
      <c r="Q771">
        <v>23</v>
      </c>
    </row>
    <row r="772" spans="1:17" hidden="1">
      <c r="A772">
        <v>771</v>
      </c>
      <c r="B772">
        <v>95</v>
      </c>
      <c r="C772" t="s">
        <v>34</v>
      </c>
      <c r="D772" t="s">
        <v>221</v>
      </c>
      <c r="E772" t="s">
        <v>18</v>
      </c>
      <c r="F772" t="s">
        <v>35</v>
      </c>
      <c r="G772" t="s">
        <v>220</v>
      </c>
      <c r="H772" t="s">
        <v>21</v>
      </c>
      <c r="J772">
        <v>333</v>
      </c>
      <c r="K772" t="s">
        <v>55</v>
      </c>
      <c r="L772">
        <v>2</v>
      </c>
      <c r="M772" t="s">
        <v>32</v>
      </c>
      <c r="N772">
        <v>11.8</v>
      </c>
      <c r="O772" s="1">
        <v>44576.084444444445</v>
      </c>
      <c r="P772" t="s">
        <v>24</v>
      </c>
      <c r="Q772">
        <v>6.5</v>
      </c>
    </row>
    <row r="773" spans="1:17" hidden="1">
      <c r="A773">
        <v>772</v>
      </c>
      <c r="B773">
        <v>95</v>
      </c>
      <c r="C773" t="s">
        <v>34</v>
      </c>
      <c r="D773" t="s">
        <v>221</v>
      </c>
      <c r="E773" t="s">
        <v>18</v>
      </c>
      <c r="F773" t="s">
        <v>35</v>
      </c>
      <c r="G773" t="s">
        <v>220</v>
      </c>
      <c r="H773" t="s">
        <v>21</v>
      </c>
      <c r="J773">
        <v>294</v>
      </c>
      <c r="K773" t="s">
        <v>80</v>
      </c>
      <c r="L773">
        <v>1</v>
      </c>
      <c r="M773" t="s">
        <v>81</v>
      </c>
      <c r="N773">
        <v>7.9</v>
      </c>
      <c r="O773" s="1">
        <v>44576.084444444445</v>
      </c>
      <c r="P773" t="s">
        <v>24</v>
      </c>
      <c r="Q773">
        <v>5.6</v>
      </c>
    </row>
    <row r="774" spans="1:17" hidden="1">
      <c r="A774">
        <v>773</v>
      </c>
      <c r="B774">
        <v>95</v>
      </c>
      <c r="C774" t="s">
        <v>34</v>
      </c>
      <c r="D774" t="s">
        <v>221</v>
      </c>
      <c r="E774" t="s">
        <v>18</v>
      </c>
      <c r="F774" t="s">
        <v>35</v>
      </c>
      <c r="G774" t="s">
        <v>220</v>
      </c>
      <c r="H774" t="s">
        <v>21</v>
      </c>
      <c r="J774">
        <v>222</v>
      </c>
      <c r="K774" t="s">
        <v>332</v>
      </c>
      <c r="L774">
        <v>3</v>
      </c>
      <c r="M774" t="s">
        <v>333</v>
      </c>
      <c r="N774">
        <v>11.7</v>
      </c>
      <c r="O774" s="1">
        <v>44576.084444444445</v>
      </c>
      <c r="P774" t="s">
        <v>24</v>
      </c>
      <c r="Q774">
        <v>6</v>
      </c>
    </row>
    <row r="775" spans="1:17" hidden="1">
      <c r="A775">
        <v>774</v>
      </c>
      <c r="B775">
        <v>95</v>
      </c>
      <c r="C775" t="s">
        <v>34</v>
      </c>
      <c r="D775" t="s">
        <v>221</v>
      </c>
      <c r="E775" t="s">
        <v>18</v>
      </c>
      <c r="F775" t="s">
        <v>35</v>
      </c>
      <c r="G775" t="s">
        <v>220</v>
      </c>
      <c r="H775" t="s">
        <v>21</v>
      </c>
      <c r="J775">
        <v>62</v>
      </c>
      <c r="K775" t="s">
        <v>296</v>
      </c>
      <c r="L775">
        <v>1</v>
      </c>
      <c r="M775" t="s">
        <v>32</v>
      </c>
      <c r="N775">
        <v>5.9</v>
      </c>
      <c r="O775" s="1">
        <v>44576.084444444445</v>
      </c>
      <c r="P775" t="s">
        <v>24</v>
      </c>
      <c r="Q775">
        <v>3.5</v>
      </c>
    </row>
    <row r="776" spans="1:17" hidden="1">
      <c r="A776">
        <v>775</v>
      </c>
      <c r="B776">
        <v>95</v>
      </c>
      <c r="C776" t="s">
        <v>34</v>
      </c>
      <c r="D776" t="s">
        <v>221</v>
      </c>
      <c r="E776" t="s">
        <v>18</v>
      </c>
      <c r="F776" t="s">
        <v>35</v>
      </c>
      <c r="G776" t="s">
        <v>220</v>
      </c>
      <c r="H776" t="s">
        <v>21</v>
      </c>
      <c r="J776">
        <v>213</v>
      </c>
      <c r="K776" t="s">
        <v>249</v>
      </c>
      <c r="L776">
        <v>1</v>
      </c>
      <c r="M776" t="s">
        <v>250</v>
      </c>
      <c r="N776">
        <v>12.9</v>
      </c>
      <c r="O776" s="1">
        <v>44576.084444444445</v>
      </c>
      <c r="P776" t="s">
        <v>24</v>
      </c>
      <c r="Q776">
        <v>8</v>
      </c>
    </row>
    <row r="777" spans="1:17" hidden="1">
      <c r="A777">
        <v>776</v>
      </c>
      <c r="B777">
        <v>95</v>
      </c>
      <c r="C777" t="s">
        <v>34</v>
      </c>
      <c r="D777" t="s">
        <v>221</v>
      </c>
      <c r="E777" t="s">
        <v>18</v>
      </c>
      <c r="F777" t="s">
        <v>35</v>
      </c>
      <c r="G777" t="s">
        <v>220</v>
      </c>
      <c r="H777" t="s">
        <v>21</v>
      </c>
      <c r="J777">
        <v>241</v>
      </c>
      <c r="K777" t="s">
        <v>289</v>
      </c>
      <c r="L777">
        <v>1</v>
      </c>
      <c r="M777" t="s">
        <v>23</v>
      </c>
      <c r="N777">
        <v>10.9</v>
      </c>
      <c r="O777" s="1">
        <v>44576.084444444445</v>
      </c>
      <c r="P777" t="s">
        <v>24</v>
      </c>
      <c r="Q777">
        <v>5</v>
      </c>
    </row>
    <row r="778" spans="1:17" hidden="1">
      <c r="A778">
        <v>777</v>
      </c>
      <c r="B778">
        <v>95</v>
      </c>
      <c r="C778" t="s">
        <v>34</v>
      </c>
      <c r="D778" t="s">
        <v>221</v>
      </c>
      <c r="E778" t="s">
        <v>18</v>
      </c>
      <c r="F778" t="s">
        <v>35</v>
      </c>
      <c r="G778" t="s">
        <v>220</v>
      </c>
      <c r="H778" t="s">
        <v>21</v>
      </c>
      <c r="J778">
        <v>51</v>
      </c>
      <c r="K778" t="s">
        <v>25</v>
      </c>
      <c r="L778">
        <v>2</v>
      </c>
      <c r="M778" t="s">
        <v>26</v>
      </c>
      <c r="N778">
        <v>13.8</v>
      </c>
      <c r="O778" s="1">
        <v>44576.084444444445</v>
      </c>
      <c r="P778" t="s">
        <v>24</v>
      </c>
      <c r="Q778">
        <v>8.4</v>
      </c>
    </row>
    <row r="779" spans="1:17" hidden="1">
      <c r="A779">
        <v>778</v>
      </c>
      <c r="B779">
        <v>97</v>
      </c>
      <c r="C779" t="s">
        <v>291</v>
      </c>
      <c r="D779">
        <v>12982058550</v>
      </c>
      <c r="E779" t="s">
        <v>28</v>
      </c>
      <c r="F779" t="s">
        <v>334</v>
      </c>
      <c r="G779" t="s">
        <v>335</v>
      </c>
      <c r="H779" t="s">
        <v>21</v>
      </c>
      <c r="J779">
        <v>213</v>
      </c>
      <c r="K779" t="s">
        <v>249</v>
      </c>
      <c r="L779">
        <v>1</v>
      </c>
      <c r="M779" t="s">
        <v>250</v>
      </c>
      <c r="N779">
        <v>12.9</v>
      </c>
      <c r="O779" s="1">
        <v>44576.126273148147</v>
      </c>
      <c r="P779" t="s">
        <v>24</v>
      </c>
      <c r="Q779">
        <v>8</v>
      </c>
    </row>
    <row r="780" spans="1:17" hidden="1">
      <c r="A780">
        <v>779</v>
      </c>
      <c r="B780">
        <v>97</v>
      </c>
      <c r="C780" t="s">
        <v>291</v>
      </c>
      <c r="D780">
        <v>12982058550</v>
      </c>
      <c r="E780" t="s">
        <v>28</v>
      </c>
      <c r="F780" t="s">
        <v>334</v>
      </c>
      <c r="G780" t="s">
        <v>335</v>
      </c>
      <c r="H780" t="s">
        <v>21</v>
      </c>
      <c r="J780">
        <v>317</v>
      </c>
      <c r="K780" t="s">
        <v>152</v>
      </c>
      <c r="L780">
        <v>1</v>
      </c>
      <c r="M780" t="s">
        <v>38</v>
      </c>
      <c r="N780">
        <v>19.899999999999999</v>
      </c>
      <c r="O780" s="1">
        <v>44576.126273148147</v>
      </c>
      <c r="P780" t="s">
        <v>24</v>
      </c>
      <c r="Q780">
        <v>12</v>
      </c>
    </row>
    <row r="781" spans="1:17" hidden="1">
      <c r="A781">
        <v>780</v>
      </c>
      <c r="B781">
        <v>98</v>
      </c>
      <c r="C781" t="s">
        <v>336</v>
      </c>
      <c r="D781">
        <v>12981489313</v>
      </c>
      <c r="E781" t="s">
        <v>96</v>
      </c>
      <c r="F781" t="s">
        <v>268</v>
      </c>
      <c r="G781" t="s">
        <v>36</v>
      </c>
      <c r="H781" t="s">
        <v>46</v>
      </c>
      <c r="J781">
        <v>241</v>
      </c>
      <c r="K781" t="s">
        <v>289</v>
      </c>
      <c r="L781">
        <v>4</v>
      </c>
      <c r="M781" t="s">
        <v>23</v>
      </c>
      <c r="N781">
        <v>43.6</v>
      </c>
      <c r="O781" s="1">
        <v>44576.125717592593</v>
      </c>
      <c r="P781" t="s">
        <v>24</v>
      </c>
      <c r="Q781">
        <v>20</v>
      </c>
    </row>
    <row r="782" spans="1:17" hidden="1">
      <c r="A782">
        <v>781</v>
      </c>
      <c r="B782">
        <v>98</v>
      </c>
      <c r="C782" t="s">
        <v>336</v>
      </c>
      <c r="D782">
        <v>12981489313</v>
      </c>
      <c r="E782" t="s">
        <v>96</v>
      </c>
      <c r="F782" t="s">
        <v>268</v>
      </c>
      <c r="G782" t="s">
        <v>36</v>
      </c>
      <c r="H782" t="s">
        <v>46</v>
      </c>
      <c r="J782">
        <v>57</v>
      </c>
      <c r="K782" t="s">
        <v>295</v>
      </c>
      <c r="L782">
        <v>1</v>
      </c>
      <c r="M782" t="s">
        <v>32</v>
      </c>
      <c r="N782">
        <v>5.9</v>
      </c>
      <c r="O782" s="1">
        <v>44576.125717592593</v>
      </c>
      <c r="P782" t="s">
        <v>24</v>
      </c>
      <c r="Q782">
        <v>3</v>
      </c>
    </row>
    <row r="783" spans="1:17" hidden="1">
      <c r="A783">
        <v>782</v>
      </c>
      <c r="B783">
        <v>98</v>
      </c>
      <c r="C783" t="s">
        <v>336</v>
      </c>
      <c r="D783">
        <v>12981489313</v>
      </c>
      <c r="E783" t="s">
        <v>96</v>
      </c>
      <c r="F783" t="s">
        <v>268</v>
      </c>
      <c r="G783" t="s">
        <v>36</v>
      </c>
      <c r="H783" t="s">
        <v>46</v>
      </c>
      <c r="J783">
        <v>62</v>
      </c>
      <c r="K783" t="s">
        <v>296</v>
      </c>
      <c r="L783">
        <v>1</v>
      </c>
      <c r="M783" t="s">
        <v>32</v>
      </c>
      <c r="N783">
        <v>5.9</v>
      </c>
      <c r="O783" s="1">
        <v>44576.125717592593</v>
      </c>
      <c r="P783" t="s">
        <v>24</v>
      </c>
      <c r="Q783">
        <v>3.5</v>
      </c>
    </row>
    <row r="784" spans="1:17" hidden="1">
      <c r="A784">
        <v>783</v>
      </c>
      <c r="B784">
        <v>98</v>
      </c>
      <c r="C784" t="s">
        <v>336</v>
      </c>
      <c r="D784">
        <v>12981489313</v>
      </c>
      <c r="E784" t="s">
        <v>96</v>
      </c>
      <c r="F784" t="s">
        <v>268</v>
      </c>
      <c r="G784" t="s">
        <v>36</v>
      </c>
      <c r="H784" t="s">
        <v>46</v>
      </c>
      <c r="J784">
        <v>334</v>
      </c>
      <c r="K784" t="s">
        <v>258</v>
      </c>
      <c r="L784">
        <v>1</v>
      </c>
      <c r="M784" t="s">
        <v>52</v>
      </c>
      <c r="N784">
        <v>7.9</v>
      </c>
      <c r="O784" s="1">
        <v>44576.125717592593</v>
      </c>
      <c r="P784" t="s">
        <v>24</v>
      </c>
      <c r="Q784">
        <v>3.8</v>
      </c>
    </row>
    <row r="785" spans="1:17" hidden="1">
      <c r="A785">
        <v>784</v>
      </c>
      <c r="B785">
        <v>99</v>
      </c>
      <c r="C785" t="s">
        <v>337</v>
      </c>
      <c r="D785">
        <v>12997189651</v>
      </c>
      <c r="E785" t="s">
        <v>18</v>
      </c>
      <c r="F785" t="s">
        <v>58</v>
      </c>
      <c r="G785" t="s">
        <v>59</v>
      </c>
      <c r="H785" t="s">
        <v>21</v>
      </c>
      <c r="J785">
        <v>51</v>
      </c>
      <c r="K785" t="s">
        <v>25</v>
      </c>
      <c r="L785">
        <v>1</v>
      </c>
      <c r="M785" t="s">
        <v>26</v>
      </c>
      <c r="N785">
        <v>6.9</v>
      </c>
      <c r="O785" s="1">
        <v>44576.168043981481</v>
      </c>
      <c r="P785" t="s">
        <v>24</v>
      </c>
      <c r="Q785">
        <v>4.2</v>
      </c>
    </row>
    <row r="786" spans="1:17" hidden="1">
      <c r="A786">
        <v>785</v>
      </c>
      <c r="B786">
        <v>99</v>
      </c>
      <c r="C786" t="s">
        <v>337</v>
      </c>
      <c r="D786">
        <v>12997189651</v>
      </c>
      <c r="E786" t="s">
        <v>18</v>
      </c>
      <c r="F786" t="s">
        <v>58</v>
      </c>
      <c r="G786" t="s">
        <v>59</v>
      </c>
      <c r="H786" t="s">
        <v>21</v>
      </c>
      <c r="J786">
        <v>200</v>
      </c>
      <c r="K786" t="s">
        <v>40</v>
      </c>
      <c r="L786">
        <v>1</v>
      </c>
      <c r="M786" t="s">
        <v>26</v>
      </c>
      <c r="N786">
        <v>12.9</v>
      </c>
      <c r="O786" s="1">
        <v>44576.168043981481</v>
      </c>
      <c r="P786" t="s">
        <v>24</v>
      </c>
      <c r="Q786">
        <v>8</v>
      </c>
    </row>
    <row r="787" spans="1:17" hidden="1">
      <c r="A787">
        <v>786</v>
      </c>
      <c r="B787">
        <v>99</v>
      </c>
      <c r="C787" t="s">
        <v>337</v>
      </c>
      <c r="D787">
        <v>12997189651</v>
      </c>
      <c r="E787" t="s">
        <v>18</v>
      </c>
      <c r="F787" t="s">
        <v>58</v>
      </c>
      <c r="G787" t="s">
        <v>59</v>
      </c>
      <c r="H787" t="s">
        <v>21</v>
      </c>
      <c r="J787">
        <v>86</v>
      </c>
      <c r="K787" t="s">
        <v>133</v>
      </c>
      <c r="L787">
        <v>1</v>
      </c>
      <c r="M787" t="s">
        <v>32</v>
      </c>
      <c r="N787">
        <v>6.9</v>
      </c>
      <c r="O787" s="1">
        <v>44576.168043981481</v>
      </c>
      <c r="P787" t="s">
        <v>24</v>
      </c>
      <c r="Q787">
        <v>4</v>
      </c>
    </row>
    <row r="788" spans="1:17" hidden="1">
      <c r="A788">
        <v>787</v>
      </c>
      <c r="B788">
        <v>99</v>
      </c>
      <c r="C788" t="s">
        <v>337</v>
      </c>
      <c r="D788">
        <v>12997189651</v>
      </c>
      <c r="E788" t="s">
        <v>18</v>
      </c>
      <c r="F788" t="s">
        <v>58</v>
      </c>
      <c r="G788" t="s">
        <v>59</v>
      </c>
      <c r="H788" t="s">
        <v>21</v>
      </c>
      <c r="J788">
        <v>198</v>
      </c>
      <c r="K788" t="s">
        <v>305</v>
      </c>
      <c r="L788">
        <v>1</v>
      </c>
      <c r="M788" t="s">
        <v>32</v>
      </c>
      <c r="N788">
        <v>10.9</v>
      </c>
      <c r="O788" s="1">
        <v>44576.168043981481</v>
      </c>
      <c r="P788" t="s">
        <v>24</v>
      </c>
      <c r="Q788">
        <v>6.6</v>
      </c>
    </row>
    <row r="789" spans="1:17" hidden="1">
      <c r="A789">
        <v>788</v>
      </c>
      <c r="B789">
        <v>99</v>
      </c>
      <c r="C789" t="s">
        <v>337</v>
      </c>
      <c r="D789">
        <v>12997189651</v>
      </c>
      <c r="E789" t="s">
        <v>18</v>
      </c>
      <c r="F789" t="s">
        <v>58</v>
      </c>
      <c r="G789" t="s">
        <v>59</v>
      </c>
      <c r="H789" t="s">
        <v>21</v>
      </c>
      <c r="J789">
        <v>333</v>
      </c>
      <c r="K789" t="s">
        <v>55</v>
      </c>
      <c r="L789">
        <v>2</v>
      </c>
      <c r="M789" t="s">
        <v>32</v>
      </c>
      <c r="N789">
        <v>11.8</v>
      </c>
      <c r="O789" s="1">
        <v>44576.168043981481</v>
      </c>
      <c r="P789" t="s">
        <v>24</v>
      </c>
      <c r="Q789">
        <v>6.5</v>
      </c>
    </row>
    <row r="790" spans="1:17" hidden="1">
      <c r="A790">
        <v>789</v>
      </c>
      <c r="B790">
        <v>99</v>
      </c>
      <c r="C790" t="s">
        <v>337</v>
      </c>
      <c r="D790">
        <v>12997189651</v>
      </c>
      <c r="E790" t="s">
        <v>18</v>
      </c>
      <c r="F790" t="s">
        <v>58</v>
      </c>
      <c r="G790" t="s">
        <v>59</v>
      </c>
      <c r="H790" t="s">
        <v>21</v>
      </c>
      <c r="J790">
        <v>163</v>
      </c>
      <c r="K790" t="s">
        <v>60</v>
      </c>
      <c r="L790">
        <v>1</v>
      </c>
      <c r="M790" t="s">
        <v>61</v>
      </c>
      <c r="N790">
        <v>29.9</v>
      </c>
      <c r="O790" s="1">
        <v>44576.168043981481</v>
      </c>
      <c r="P790" t="s">
        <v>24</v>
      </c>
      <c r="Q790">
        <v>22.5</v>
      </c>
    </row>
    <row r="791" spans="1:17" hidden="1">
      <c r="A791">
        <v>790</v>
      </c>
      <c r="B791">
        <v>100</v>
      </c>
      <c r="C791" t="s">
        <v>338</v>
      </c>
      <c r="D791">
        <v>12997700758</v>
      </c>
      <c r="E791" t="s">
        <v>28</v>
      </c>
      <c r="F791" t="s">
        <v>339</v>
      </c>
      <c r="G791" t="s">
        <v>340</v>
      </c>
      <c r="H791" t="s">
        <v>21</v>
      </c>
      <c r="J791">
        <v>6</v>
      </c>
      <c r="K791" t="s">
        <v>107</v>
      </c>
      <c r="L791">
        <v>1</v>
      </c>
      <c r="M791" t="s">
        <v>108</v>
      </c>
      <c r="N791">
        <v>8.9</v>
      </c>
      <c r="O791" s="1">
        <v>44576.167743055557</v>
      </c>
      <c r="P791" t="s">
        <v>24</v>
      </c>
      <c r="Q791">
        <v>5.6</v>
      </c>
    </row>
    <row r="792" spans="1:17" hidden="1">
      <c r="A792">
        <v>791</v>
      </c>
      <c r="B792">
        <v>100</v>
      </c>
      <c r="C792" t="s">
        <v>338</v>
      </c>
      <c r="D792">
        <v>12997700758</v>
      </c>
      <c r="E792" t="s">
        <v>28</v>
      </c>
      <c r="F792" t="s">
        <v>339</v>
      </c>
      <c r="G792" t="s">
        <v>340</v>
      </c>
      <c r="H792" t="s">
        <v>21</v>
      </c>
      <c r="J792">
        <v>128</v>
      </c>
      <c r="K792" t="s">
        <v>174</v>
      </c>
      <c r="L792">
        <v>1</v>
      </c>
      <c r="M792" t="s">
        <v>32</v>
      </c>
      <c r="N792">
        <v>13.9</v>
      </c>
      <c r="O792" s="1">
        <v>44576.167743055557</v>
      </c>
      <c r="P792" t="s">
        <v>24</v>
      </c>
      <c r="Q792">
        <v>8.1999999999999993</v>
      </c>
    </row>
    <row r="793" spans="1:17" hidden="1">
      <c r="A793">
        <v>792</v>
      </c>
      <c r="B793">
        <v>100</v>
      </c>
      <c r="C793" t="s">
        <v>338</v>
      </c>
      <c r="D793">
        <v>12997700758</v>
      </c>
      <c r="E793" t="s">
        <v>28</v>
      </c>
      <c r="F793" t="s">
        <v>339</v>
      </c>
      <c r="G793" t="s">
        <v>340</v>
      </c>
      <c r="H793" t="s">
        <v>21</v>
      </c>
      <c r="J793">
        <v>131</v>
      </c>
      <c r="K793" t="s">
        <v>241</v>
      </c>
      <c r="L793">
        <v>1</v>
      </c>
      <c r="M793" t="s">
        <v>32</v>
      </c>
      <c r="N793">
        <v>20.9</v>
      </c>
      <c r="O793" s="1">
        <v>44576.167743055557</v>
      </c>
      <c r="P793" t="s">
        <v>24</v>
      </c>
      <c r="Q793">
        <v>12</v>
      </c>
    </row>
    <row r="794" spans="1:17" hidden="1">
      <c r="A794">
        <v>793</v>
      </c>
      <c r="B794">
        <v>101</v>
      </c>
      <c r="C794" t="s">
        <v>341</v>
      </c>
      <c r="D794">
        <v>981735621</v>
      </c>
      <c r="E794" t="s">
        <v>43</v>
      </c>
      <c r="F794" t="s">
        <v>342</v>
      </c>
      <c r="G794" t="s">
        <v>343</v>
      </c>
      <c r="H794" t="s">
        <v>21</v>
      </c>
      <c r="J794">
        <v>51</v>
      </c>
      <c r="K794" t="s">
        <v>25</v>
      </c>
      <c r="L794">
        <v>2</v>
      </c>
      <c r="M794" t="s">
        <v>26</v>
      </c>
      <c r="N794">
        <v>13.8</v>
      </c>
      <c r="O794" s="1">
        <v>44576.20957175926</v>
      </c>
      <c r="P794" t="s">
        <v>24</v>
      </c>
      <c r="Q794">
        <v>8.4</v>
      </c>
    </row>
    <row r="795" spans="1:17" hidden="1">
      <c r="A795">
        <v>794</v>
      </c>
      <c r="B795">
        <v>101</v>
      </c>
      <c r="C795" t="s">
        <v>341</v>
      </c>
      <c r="D795">
        <v>981735621</v>
      </c>
      <c r="E795" t="s">
        <v>43</v>
      </c>
      <c r="F795" t="s">
        <v>342</v>
      </c>
      <c r="G795" t="s">
        <v>343</v>
      </c>
      <c r="H795" t="s">
        <v>21</v>
      </c>
      <c r="J795">
        <v>182</v>
      </c>
      <c r="K795" t="s">
        <v>298</v>
      </c>
      <c r="L795">
        <v>2</v>
      </c>
      <c r="M795" t="s">
        <v>32</v>
      </c>
      <c r="N795">
        <v>11.8</v>
      </c>
      <c r="O795" s="1">
        <v>44576.20957175926</v>
      </c>
      <c r="P795" t="s">
        <v>24</v>
      </c>
      <c r="Q795">
        <v>7.5</v>
      </c>
    </row>
    <row r="796" spans="1:17" hidden="1">
      <c r="A796">
        <v>795</v>
      </c>
      <c r="B796">
        <v>101</v>
      </c>
      <c r="C796" t="s">
        <v>341</v>
      </c>
      <c r="D796">
        <v>981735621</v>
      </c>
      <c r="E796" t="s">
        <v>43</v>
      </c>
      <c r="F796" t="s">
        <v>342</v>
      </c>
      <c r="G796" t="s">
        <v>343</v>
      </c>
      <c r="H796" t="s">
        <v>21</v>
      </c>
      <c r="J796">
        <v>190</v>
      </c>
      <c r="K796" t="s">
        <v>39</v>
      </c>
      <c r="L796">
        <v>1</v>
      </c>
      <c r="M796" t="s">
        <v>32</v>
      </c>
      <c r="N796">
        <v>17.899999999999999</v>
      </c>
      <c r="O796" s="1">
        <v>44576.20957175926</v>
      </c>
      <c r="P796" t="s">
        <v>24</v>
      </c>
      <c r="Q796">
        <v>10.5</v>
      </c>
    </row>
    <row r="797" spans="1:17" hidden="1">
      <c r="A797">
        <v>796</v>
      </c>
      <c r="B797">
        <v>101</v>
      </c>
      <c r="C797" t="s">
        <v>341</v>
      </c>
      <c r="D797">
        <v>981735621</v>
      </c>
      <c r="E797" t="s">
        <v>43</v>
      </c>
      <c r="F797" t="s">
        <v>342</v>
      </c>
      <c r="G797" t="s">
        <v>343</v>
      </c>
      <c r="H797" t="s">
        <v>21</v>
      </c>
      <c r="J797">
        <v>57</v>
      </c>
      <c r="K797" t="s">
        <v>295</v>
      </c>
      <c r="L797">
        <v>2</v>
      </c>
      <c r="M797" t="s">
        <v>32</v>
      </c>
      <c r="N797">
        <v>11.8</v>
      </c>
      <c r="O797" s="1">
        <v>44576.20957175926</v>
      </c>
      <c r="P797" t="s">
        <v>24</v>
      </c>
      <c r="Q797">
        <v>6</v>
      </c>
    </row>
    <row r="798" spans="1:17" hidden="1">
      <c r="A798">
        <v>797</v>
      </c>
      <c r="B798">
        <v>101</v>
      </c>
      <c r="C798" t="s">
        <v>341</v>
      </c>
      <c r="D798">
        <v>981735621</v>
      </c>
      <c r="E798" t="s">
        <v>43</v>
      </c>
      <c r="F798" t="s">
        <v>342</v>
      </c>
      <c r="G798" t="s">
        <v>343</v>
      </c>
      <c r="H798" t="s">
        <v>21</v>
      </c>
      <c r="J798">
        <v>86</v>
      </c>
      <c r="K798" t="s">
        <v>133</v>
      </c>
      <c r="L798">
        <v>1</v>
      </c>
      <c r="M798" t="s">
        <v>32</v>
      </c>
      <c r="N798">
        <v>6.9</v>
      </c>
      <c r="O798" s="1">
        <v>44576.20957175926</v>
      </c>
      <c r="P798" t="s">
        <v>24</v>
      </c>
      <c r="Q798">
        <v>4</v>
      </c>
    </row>
    <row r="799" spans="1:17" hidden="1">
      <c r="A799">
        <v>798</v>
      </c>
      <c r="B799">
        <v>101</v>
      </c>
      <c r="C799" t="s">
        <v>341</v>
      </c>
      <c r="D799">
        <v>981735621</v>
      </c>
      <c r="E799" t="s">
        <v>43</v>
      </c>
      <c r="F799" t="s">
        <v>342</v>
      </c>
      <c r="G799" t="s">
        <v>343</v>
      </c>
      <c r="H799" t="s">
        <v>21</v>
      </c>
      <c r="J799">
        <v>333</v>
      </c>
      <c r="K799" t="s">
        <v>55</v>
      </c>
      <c r="L799">
        <v>2</v>
      </c>
      <c r="M799" t="s">
        <v>32</v>
      </c>
      <c r="N799">
        <v>11.8</v>
      </c>
      <c r="O799" s="1">
        <v>44576.20957175926</v>
      </c>
      <c r="P799" t="s">
        <v>24</v>
      </c>
      <c r="Q799">
        <v>6.5</v>
      </c>
    </row>
    <row r="800" spans="1:17" hidden="1">
      <c r="A800">
        <v>799</v>
      </c>
      <c r="B800">
        <v>101</v>
      </c>
      <c r="C800" t="s">
        <v>341</v>
      </c>
      <c r="D800">
        <v>981735621</v>
      </c>
      <c r="E800" t="s">
        <v>43</v>
      </c>
      <c r="F800" t="s">
        <v>342</v>
      </c>
      <c r="G800" t="s">
        <v>343</v>
      </c>
      <c r="H800" t="s">
        <v>21</v>
      </c>
      <c r="J800">
        <v>120</v>
      </c>
      <c r="K800" t="s">
        <v>269</v>
      </c>
      <c r="L800">
        <v>1</v>
      </c>
      <c r="M800" t="s">
        <v>77</v>
      </c>
      <c r="N800">
        <v>4.9000000000000004</v>
      </c>
      <c r="O800" s="1">
        <v>44576.20957175926</v>
      </c>
      <c r="P800" t="s">
        <v>24</v>
      </c>
      <c r="Q800">
        <v>2.6</v>
      </c>
    </row>
    <row r="801" spans="1:17" hidden="1">
      <c r="A801">
        <v>800</v>
      </c>
      <c r="B801">
        <v>101</v>
      </c>
      <c r="C801" t="s">
        <v>341</v>
      </c>
      <c r="D801">
        <v>981735621</v>
      </c>
      <c r="E801" t="s">
        <v>43</v>
      </c>
      <c r="F801" t="s">
        <v>342</v>
      </c>
      <c r="G801" t="s">
        <v>343</v>
      </c>
      <c r="H801" t="s">
        <v>21</v>
      </c>
      <c r="J801">
        <v>31</v>
      </c>
      <c r="K801" t="s">
        <v>202</v>
      </c>
      <c r="L801">
        <v>1</v>
      </c>
      <c r="M801" t="s">
        <v>66</v>
      </c>
      <c r="N801">
        <v>3.9</v>
      </c>
      <c r="O801" s="1">
        <v>44576.20957175926</v>
      </c>
      <c r="P801" t="s">
        <v>24</v>
      </c>
      <c r="Q801">
        <v>1.8</v>
      </c>
    </row>
    <row r="802" spans="1:17" hidden="1">
      <c r="A802">
        <v>801</v>
      </c>
      <c r="B802">
        <v>101</v>
      </c>
      <c r="C802" t="s">
        <v>341</v>
      </c>
      <c r="D802">
        <v>981735621</v>
      </c>
      <c r="E802" t="s">
        <v>43</v>
      </c>
      <c r="F802" t="s">
        <v>342</v>
      </c>
      <c r="G802" t="s">
        <v>343</v>
      </c>
      <c r="H802" t="s">
        <v>21</v>
      </c>
      <c r="J802">
        <v>160</v>
      </c>
      <c r="K802" t="s">
        <v>297</v>
      </c>
      <c r="L802">
        <v>1</v>
      </c>
      <c r="M802" t="s">
        <v>38</v>
      </c>
      <c r="N802">
        <v>7.9</v>
      </c>
      <c r="O802" s="1">
        <v>44576.20957175926</v>
      </c>
      <c r="P802" t="s">
        <v>24</v>
      </c>
      <c r="Q802">
        <v>4</v>
      </c>
    </row>
    <row r="803" spans="1:17" hidden="1">
      <c r="A803">
        <v>802</v>
      </c>
      <c r="B803">
        <v>102</v>
      </c>
      <c r="C803" t="s">
        <v>344</v>
      </c>
      <c r="D803">
        <v>119308485810</v>
      </c>
      <c r="E803" t="s">
        <v>18</v>
      </c>
      <c r="F803" t="s">
        <v>345</v>
      </c>
      <c r="G803" t="s">
        <v>346</v>
      </c>
      <c r="H803" t="s">
        <v>21</v>
      </c>
      <c r="J803">
        <v>182</v>
      </c>
      <c r="K803" t="s">
        <v>298</v>
      </c>
      <c r="L803">
        <v>1</v>
      </c>
      <c r="M803" t="s">
        <v>32</v>
      </c>
      <c r="N803">
        <v>5.9</v>
      </c>
      <c r="O803" s="1">
        <v>44576.209594907406</v>
      </c>
      <c r="P803" t="s">
        <v>24</v>
      </c>
      <c r="Q803">
        <v>3.75</v>
      </c>
    </row>
    <row r="804" spans="1:17" hidden="1">
      <c r="A804">
        <v>803</v>
      </c>
      <c r="B804">
        <v>102</v>
      </c>
      <c r="C804" t="s">
        <v>344</v>
      </c>
      <c r="D804">
        <v>119308485810</v>
      </c>
      <c r="E804" t="s">
        <v>18</v>
      </c>
      <c r="F804" t="s">
        <v>345</v>
      </c>
      <c r="G804" t="s">
        <v>346</v>
      </c>
      <c r="H804" t="s">
        <v>21</v>
      </c>
      <c r="J804">
        <v>333</v>
      </c>
      <c r="K804" t="s">
        <v>55</v>
      </c>
      <c r="L804">
        <v>1</v>
      </c>
      <c r="M804" t="s">
        <v>32</v>
      </c>
      <c r="N804">
        <v>5.9</v>
      </c>
      <c r="O804" s="1">
        <v>44576.209594907406</v>
      </c>
      <c r="P804" t="s">
        <v>24</v>
      </c>
      <c r="Q804">
        <v>3.25</v>
      </c>
    </row>
    <row r="805" spans="1:17" hidden="1">
      <c r="A805">
        <v>804</v>
      </c>
      <c r="B805">
        <v>102</v>
      </c>
      <c r="C805" t="s">
        <v>344</v>
      </c>
      <c r="D805">
        <v>119308485810</v>
      </c>
      <c r="E805" t="s">
        <v>18</v>
      </c>
      <c r="F805" t="s">
        <v>345</v>
      </c>
      <c r="G805" t="s">
        <v>346</v>
      </c>
      <c r="H805" t="s">
        <v>21</v>
      </c>
      <c r="J805">
        <v>334</v>
      </c>
      <c r="K805" t="s">
        <v>258</v>
      </c>
      <c r="L805">
        <v>1</v>
      </c>
      <c r="M805" t="s">
        <v>52</v>
      </c>
      <c r="N805">
        <v>7.9</v>
      </c>
      <c r="O805" s="1">
        <v>44576.209594907406</v>
      </c>
      <c r="P805" t="s">
        <v>24</v>
      </c>
      <c r="Q805">
        <v>3.8</v>
      </c>
    </row>
    <row r="806" spans="1:17" hidden="1">
      <c r="A806">
        <v>805</v>
      </c>
      <c r="B806">
        <v>102</v>
      </c>
      <c r="C806" t="s">
        <v>344</v>
      </c>
      <c r="D806">
        <v>119308485810</v>
      </c>
      <c r="E806" t="s">
        <v>18</v>
      </c>
      <c r="F806" t="s">
        <v>345</v>
      </c>
      <c r="G806" t="s">
        <v>346</v>
      </c>
      <c r="H806" t="s">
        <v>21</v>
      </c>
      <c r="J806">
        <v>95</v>
      </c>
      <c r="K806" t="s">
        <v>109</v>
      </c>
      <c r="L806">
        <v>1</v>
      </c>
      <c r="M806" t="s">
        <v>49</v>
      </c>
      <c r="N806">
        <v>4.9000000000000004</v>
      </c>
      <c r="O806" s="1">
        <v>44576.209594907406</v>
      </c>
      <c r="P806" t="s">
        <v>24</v>
      </c>
      <c r="Q806">
        <v>2.8</v>
      </c>
    </row>
    <row r="807" spans="1:17" hidden="1">
      <c r="A807">
        <v>806</v>
      </c>
      <c r="B807">
        <v>102</v>
      </c>
      <c r="C807" t="s">
        <v>344</v>
      </c>
      <c r="D807">
        <v>119308485810</v>
      </c>
      <c r="E807" t="s">
        <v>18</v>
      </c>
      <c r="F807" t="s">
        <v>345</v>
      </c>
      <c r="G807" t="s">
        <v>346</v>
      </c>
      <c r="H807" t="s">
        <v>21</v>
      </c>
      <c r="J807">
        <v>37</v>
      </c>
      <c r="K807" t="s">
        <v>74</v>
      </c>
      <c r="L807">
        <v>1</v>
      </c>
      <c r="M807" t="s">
        <v>32</v>
      </c>
      <c r="N807">
        <v>29.9</v>
      </c>
      <c r="O807" s="1">
        <v>44576.209594907406</v>
      </c>
      <c r="P807" t="s">
        <v>24</v>
      </c>
      <c r="Q807">
        <v>18</v>
      </c>
    </row>
    <row r="808" spans="1:17" hidden="1">
      <c r="A808">
        <v>807</v>
      </c>
      <c r="B808">
        <v>102</v>
      </c>
      <c r="C808" t="s">
        <v>344</v>
      </c>
      <c r="D808">
        <v>119308485810</v>
      </c>
      <c r="E808" t="s">
        <v>18</v>
      </c>
      <c r="F808" t="s">
        <v>345</v>
      </c>
      <c r="G808" t="s">
        <v>346</v>
      </c>
      <c r="H808" t="s">
        <v>21</v>
      </c>
      <c r="J808">
        <v>242</v>
      </c>
      <c r="K808" t="s">
        <v>47</v>
      </c>
      <c r="L808">
        <v>1</v>
      </c>
      <c r="M808" t="s">
        <v>32</v>
      </c>
      <c r="N808">
        <v>19.899999999999999</v>
      </c>
      <c r="O808" s="1">
        <v>44576.209594907406</v>
      </c>
      <c r="P808" t="s">
        <v>24</v>
      </c>
      <c r="Q808">
        <v>12</v>
      </c>
    </row>
    <row r="809" spans="1:17" hidden="1">
      <c r="A809">
        <v>808</v>
      </c>
      <c r="B809">
        <v>102</v>
      </c>
      <c r="C809" t="s">
        <v>344</v>
      </c>
      <c r="D809">
        <v>119308485810</v>
      </c>
      <c r="E809" t="s">
        <v>18</v>
      </c>
      <c r="F809" t="s">
        <v>345</v>
      </c>
      <c r="G809" t="s">
        <v>346</v>
      </c>
      <c r="H809" t="s">
        <v>21</v>
      </c>
      <c r="J809">
        <v>288</v>
      </c>
      <c r="K809" t="s">
        <v>138</v>
      </c>
      <c r="L809">
        <v>1</v>
      </c>
      <c r="M809" t="s">
        <v>32</v>
      </c>
      <c r="N809">
        <v>36.9</v>
      </c>
      <c r="O809" s="1">
        <v>44576.209594907406</v>
      </c>
      <c r="P809" t="s">
        <v>24</v>
      </c>
      <c r="Q809">
        <v>28</v>
      </c>
    </row>
    <row r="810" spans="1:17" hidden="1">
      <c r="A810">
        <v>809</v>
      </c>
      <c r="B810">
        <v>103</v>
      </c>
      <c r="C810" t="s">
        <v>347</v>
      </c>
      <c r="D810">
        <v>12997473102</v>
      </c>
      <c r="E810" t="s">
        <v>43</v>
      </c>
      <c r="F810" t="s">
        <v>348</v>
      </c>
      <c r="G810" t="s">
        <v>179</v>
      </c>
      <c r="H810" t="s">
        <v>21</v>
      </c>
      <c r="J810">
        <v>51</v>
      </c>
      <c r="K810" t="s">
        <v>25</v>
      </c>
      <c r="L810">
        <v>2</v>
      </c>
      <c r="M810" t="s">
        <v>26</v>
      </c>
      <c r="N810">
        <v>13.8</v>
      </c>
      <c r="O810" s="1">
        <v>44576.209490740737</v>
      </c>
      <c r="P810" t="s">
        <v>24</v>
      </c>
      <c r="Q810">
        <v>8.4</v>
      </c>
    </row>
    <row r="811" spans="1:17" hidden="1">
      <c r="A811">
        <v>810</v>
      </c>
      <c r="B811">
        <v>103</v>
      </c>
      <c r="C811" t="s">
        <v>347</v>
      </c>
      <c r="D811">
        <v>12997473102</v>
      </c>
      <c r="E811" t="s">
        <v>43</v>
      </c>
      <c r="F811" t="s">
        <v>348</v>
      </c>
      <c r="G811" t="s">
        <v>179</v>
      </c>
      <c r="H811" t="s">
        <v>21</v>
      </c>
      <c r="J811">
        <v>190</v>
      </c>
      <c r="K811" t="s">
        <v>39</v>
      </c>
      <c r="L811">
        <v>2</v>
      </c>
      <c r="M811" t="s">
        <v>32</v>
      </c>
      <c r="N811">
        <v>35.799999999999997</v>
      </c>
      <c r="O811" s="1">
        <v>44576.209490740737</v>
      </c>
      <c r="P811" t="s">
        <v>24</v>
      </c>
      <c r="Q811">
        <v>21</v>
      </c>
    </row>
    <row r="812" spans="1:17" hidden="1">
      <c r="A812">
        <v>811</v>
      </c>
      <c r="B812">
        <v>103</v>
      </c>
      <c r="C812" t="s">
        <v>347</v>
      </c>
      <c r="D812">
        <v>12997473102</v>
      </c>
      <c r="E812" t="s">
        <v>43</v>
      </c>
      <c r="F812" t="s">
        <v>348</v>
      </c>
      <c r="G812" t="s">
        <v>179</v>
      </c>
      <c r="H812" t="s">
        <v>21</v>
      </c>
      <c r="J812">
        <v>200</v>
      </c>
      <c r="K812" t="s">
        <v>40</v>
      </c>
      <c r="L812">
        <v>1</v>
      </c>
      <c r="M812" t="s">
        <v>26</v>
      </c>
      <c r="N812">
        <v>12.9</v>
      </c>
      <c r="O812" s="1">
        <v>44576.209490740737</v>
      </c>
      <c r="P812" t="s">
        <v>24</v>
      </c>
      <c r="Q812">
        <v>8</v>
      </c>
    </row>
    <row r="813" spans="1:17" hidden="1">
      <c r="A813">
        <v>812</v>
      </c>
      <c r="B813">
        <v>103</v>
      </c>
      <c r="C813" t="s">
        <v>347</v>
      </c>
      <c r="D813">
        <v>12997473102</v>
      </c>
      <c r="E813" t="s">
        <v>43</v>
      </c>
      <c r="F813" t="s">
        <v>348</v>
      </c>
      <c r="G813" t="s">
        <v>179</v>
      </c>
      <c r="H813" t="s">
        <v>21</v>
      </c>
      <c r="J813">
        <v>6</v>
      </c>
      <c r="K813" t="s">
        <v>107</v>
      </c>
      <c r="L813">
        <v>2</v>
      </c>
      <c r="M813" t="s">
        <v>108</v>
      </c>
      <c r="N813">
        <v>17.8</v>
      </c>
      <c r="O813" s="1">
        <v>44576.209490740737</v>
      </c>
      <c r="P813" t="s">
        <v>24</v>
      </c>
      <c r="Q813">
        <v>11.2</v>
      </c>
    </row>
    <row r="814" spans="1:17" hidden="1">
      <c r="A814">
        <v>813</v>
      </c>
      <c r="B814">
        <v>103</v>
      </c>
      <c r="C814" t="s">
        <v>347</v>
      </c>
      <c r="D814">
        <v>12997473102</v>
      </c>
      <c r="E814" t="s">
        <v>43</v>
      </c>
      <c r="F814" t="s">
        <v>348</v>
      </c>
      <c r="G814" t="s">
        <v>179</v>
      </c>
      <c r="H814" t="s">
        <v>21</v>
      </c>
      <c r="J814">
        <v>57</v>
      </c>
      <c r="K814" t="s">
        <v>295</v>
      </c>
      <c r="L814">
        <v>2</v>
      </c>
      <c r="M814" t="s">
        <v>32</v>
      </c>
      <c r="N814">
        <v>11.8</v>
      </c>
      <c r="O814" s="1">
        <v>44576.209490740737</v>
      </c>
      <c r="P814" t="s">
        <v>24</v>
      </c>
      <c r="Q814">
        <v>6</v>
      </c>
    </row>
    <row r="815" spans="1:17" hidden="1">
      <c r="A815">
        <v>814</v>
      </c>
      <c r="B815">
        <v>103</v>
      </c>
      <c r="C815" t="s">
        <v>347</v>
      </c>
      <c r="D815">
        <v>12997473102</v>
      </c>
      <c r="E815" t="s">
        <v>43</v>
      </c>
      <c r="F815" t="s">
        <v>348</v>
      </c>
      <c r="G815" t="s">
        <v>179</v>
      </c>
      <c r="H815" t="s">
        <v>21</v>
      </c>
      <c r="J815">
        <v>65</v>
      </c>
      <c r="K815" t="s">
        <v>69</v>
      </c>
      <c r="L815">
        <v>2</v>
      </c>
      <c r="M815" t="s">
        <v>32</v>
      </c>
      <c r="N815">
        <v>11.8</v>
      </c>
      <c r="O815" s="1">
        <v>44576.209490740737</v>
      </c>
      <c r="P815" t="s">
        <v>24</v>
      </c>
      <c r="Q815">
        <v>6</v>
      </c>
    </row>
    <row r="816" spans="1:17" hidden="1">
      <c r="A816">
        <v>815</v>
      </c>
      <c r="B816">
        <v>103</v>
      </c>
      <c r="C816" t="s">
        <v>347</v>
      </c>
      <c r="D816">
        <v>12997473102</v>
      </c>
      <c r="E816" t="s">
        <v>43</v>
      </c>
      <c r="F816" t="s">
        <v>348</v>
      </c>
      <c r="G816" t="s">
        <v>179</v>
      </c>
      <c r="H816" t="s">
        <v>21</v>
      </c>
      <c r="J816">
        <v>86</v>
      </c>
      <c r="K816" t="s">
        <v>133</v>
      </c>
      <c r="L816">
        <v>1</v>
      </c>
      <c r="M816" t="s">
        <v>32</v>
      </c>
      <c r="N816">
        <v>6.9</v>
      </c>
      <c r="O816" s="1">
        <v>44576.209490740737</v>
      </c>
      <c r="P816" t="s">
        <v>24</v>
      </c>
      <c r="Q816">
        <v>4</v>
      </c>
    </row>
    <row r="817" spans="1:17" hidden="1">
      <c r="A817">
        <v>816</v>
      </c>
      <c r="B817">
        <v>103</v>
      </c>
      <c r="C817" t="s">
        <v>347</v>
      </c>
      <c r="D817">
        <v>12997473102</v>
      </c>
      <c r="E817" t="s">
        <v>43</v>
      </c>
      <c r="F817" t="s">
        <v>348</v>
      </c>
      <c r="G817" t="s">
        <v>179</v>
      </c>
      <c r="H817" t="s">
        <v>21</v>
      </c>
      <c r="J817">
        <v>88</v>
      </c>
      <c r="K817" t="s">
        <v>299</v>
      </c>
      <c r="L817">
        <v>1</v>
      </c>
      <c r="M817" t="s">
        <v>32</v>
      </c>
      <c r="N817">
        <v>8.9</v>
      </c>
      <c r="O817" s="1">
        <v>44576.209490740737</v>
      </c>
      <c r="P817" t="s">
        <v>24</v>
      </c>
      <c r="Q817">
        <v>5</v>
      </c>
    </row>
    <row r="818" spans="1:17" hidden="1">
      <c r="A818">
        <v>817</v>
      </c>
      <c r="B818">
        <v>103</v>
      </c>
      <c r="C818" t="s">
        <v>347</v>
      </c>
      <c r="D818">
        <v>12997473102</v>
      </c>
      <c r="E818" t="s">
        <v>43</v>
      </c>
      <c r="F818" t="s">
        <v>348</v>
      </c>
      <c r="G818" t="s">
        <v>179</v>
      </c>
      <c r="H818" t="s">
        <v>21</v>
      </c>
      <c r="J818">
        <v>198</v>
      </c>
      <c r="K818" t="s">
        <v>305</v>
      </c>
      <c r="L818">
        <v>2</v>
      </c>
      <c r="M818" t="s">
        <v>32</v>
      </c>
      <c r="N818">
        <v>21.8</v>
      </c>
      <c r="O818" s="1">
        <v>44576.209490740737</v>
      </c>
      <c r="P818" t="s">
        <v>24</v>
      </c>
      <c r="Q818">
        <v>13.2</v>
      </c>
    </row>
    <row r="819" spans="1:17" hidden="1">
      <c r="A819">
        <v>818</v>
      </c>
      <c r="B819">
        <v>103</v>
      </c>
      <c r="C819" t="s">
        <v>347</v>
      </c>
      <c r="D819">
        <v>12997473102</v>
      </c>
      <c r="E819" t="s">
        <v>43</v>
      </c>
      <c r="F819" t="s">
        <v>348</v>
      </c>
      <c r="G819" t="s">
        <v>179</v>
      </c>
      <c r="H819" t="s">
        <v>21</v>
      </c>
      <c r="J819">
        <v>222</v>
      </c>
      <c r="K819" t="s">
        <v>332</v>
      </c>
      <c r="L819">
        <v>4</v>
      </c>
      <c r="M819" t="s">
        <v>333</v>
      </c>
      <c r="N819">
        <v>15.6</v>
      </c>
      <c r="O819" s="1">
        <v>44576.209490740737</v>
      </c>
      <c r="P819" t="s">
        <v>24</v>
      </c>
      <c r="Q819">
        <v>8</v>
      </c>
    </row>
    <row r="820" spans="1:17" hidden="1">
      <c r="A820">
        <v>819</v>
      </c>
      <c r="B820">
        <v>103</v>
      </c>
      <c r="C820" t="s">
        <v>347</v>
      </c>
      <c r="D820">
        <v>12997473102</v>
      </c>
      <c r="E820" t="s">
        <v>43</v>
      </c>
      <c r="F820" t="s">
        <v>348</v>
      </c>
      <c r="G820" t="s">
        <v>179</v>
      </c>
      <c r="H820" t="s">
        <v>21</v>
      </c>
      <c r="J820">
        <v>294</v>
      </c>
      <c r="K820" t="s">
        <v>80</v>
      </c>
      <c r="L820">
        <v>3</v>
      </c>
      <c r="M820" t="s">
        <v>81</v>
      </c>
      <c r="N820">
        <v>23.7</v>
      </c>
      <c r="O820" s="1">
        <v>44576.209490740737</v>
      </c>
      <c r="P820" t="s">
        <v>24</v>
      </c>
      <c r="Q820">
        <v>16.8</v>
      </c>
    </row>
    <row r="821" spans="1:17" hidden="1">
      <c r="A821">
        <v>820</v>
      </c>
      <c r="B821">
        <v>103</v>
      </c>
      <c r="C821" t="s">
        <v>347</v>
      </c>
      <c r="D821">
        <v>12997473102</v>
      </c>
      <c r="E821" t="s">
        <v>43</v>
      </c>
      <c r="F821" t="s">
        <v>348</v>
      </c>
      <c r="G821" t="s">
        <v>179</v>
      </c>
      <c r="H821" t="s">
        <v>21</v>
      </c>
      <c r="J821">
        <v>333</v>
      </c>
      <c r="K821" t="s">
        <v>55</v>
      </c>
      <c r="L821">
        <v>2</v>
      </c>
      <c r="M821" t="s">
        <v>32</v>
      </c>
      <c r="N821">
        <v>11.8</v>
      </c>
      <c r="O821" s="1">
        <v>44576.209490740737</v>
      </c>
      <c r="P821" t="s">
        <v>24</v>
      </c>
      <c r="Q821">
        <v>6.5</v>
      </c>
    </row>
    <row r="822" spans="1:17" hidden="1">
      <c r="A822">
        <v>821</v>
      </c>
      <c r="B822">
        <v>103</v>
      </c>
      <c r="C822" t="s">
        <v>347</v>
      </c>
      <c r="D822">
        <v>12997473102</v>
      </c>
      <c r="E822" t="s">
        <v>43</v>
      </c>
      <c r="F822" t="s">
        <v>348</v>
      </c>
      <c r="G822" t="s">
        <v>179</v>
      </c>
      <c r="H822" t="s">
        <v>21</v>
      </c>
      <c r="J822">
        <v>334</v>
      </c>
      <c r="K822" t="s">
        <v>258</v>
      </c>
      <c r="L822">
        <v>2</v>
      </c>
      <c r="M822" t="s">
        <v>52</v>
      </c>
      <c r="N822">
        <v>15.8</v>
      </c>
      <c r="O822" s="1">
        <v>44576.209490740737</v>
      </c>
      <c r="P822" t="s">
        <v>24</v>
      </c>
      <c r="Q822">
        <v>7.6</v>
      </c>
    </row>
    <row r="823" spans="1:17" hidden="1">
      <c r="A823">
        <v>822</v>
      </c>
      <c r="B823">
        <v>103</v>
      </c>
      <c r="C823" t="s">
        <v>347</v>
      </c>
      <c r="D823">
        <v>12997473102</v>
      </c>
      <c r="E823" t="s">
        <v>43</v>
      </c>
      <c r="F823" t="s">
        <v>348</v>
      </c>
      <c r="G823" t="s">
        <v>179</v>
      </c>
      <c r="H823" t="s">
        <v>21</v>
      </c>
      <c r="J823">
        <v>45</v>
      </c>
      <c r="K823" t="s">
        <v>151</v>
      </c>
      <c r="L823">
        <v>1</v>
      </c>
      <c r="M823" t="s">
        <v>77</v>
      </c>
      <c r="N823">
        <v>5.9</v>
      </c>
      <c r="O823" s="1">
        <v>44576.209490740737</v>
      </c>
      <c r="P823" t="s">
        <v>24</v>
      </c>
      <c r="Q823">
        <v>3</v>
      </c>
    </row>
    <row r="824" spans="1:17" hidden="1">
      <c r="A824">
        <v>823</v>
      </c>
      <c r="B824">
        <v>103</v>
      </c>
      <c r="C824" t="s">
        <v>347</v>
      </c>
      <c r="D824">
        <v>12997473102</v>
      </c>
      <c r="E824" t="s">
        <v>43</v>
      </c>
      <c r="F824" t="s">
        <v>348</v>
      </c>
      <c r="G824" t="s">
        <v>179</v>
      </c>
      <c r="H824" t="s">
        <v>21</v>
      </c>
      <c r="J824">
        <v>115</v>
      </c>
      <c r="K824" t="s">
        <v>48</v>
      </c>
      <c r="L824">
        <v>1</v>
      </c>
      <c r="M824" t="s">
        <v>49</v>
      </c>
      <c r="N824">
        <v>5.9</v>
      </c>
      <c r="O824" s="1">
        <v>44576.209490740737</v>
      </c>
      <c r="P824" t="s">
        <v>24</v>
      </c>
      <c r="Q824">
        <v>3.5</v>
      </c>
    </row>
    <row r="825" spans="1:17" hidden="1">
      <c r="A825">
        <v>824</v>
      </c>
      <c r="B825">
        <v>103</v>
      </c>
      <c r="C825" t="s">
        <v>347</v>
      </c>
      <c r="D825">
        <v>12997473102</v>
      </c>
      <c r="E825" t="s">
        <v>43</v>
      </c>
      <c r="F825" t="s">
        <v>348</v>
      </c>
      <c r="G825" t="s">
        <v>179</v>
      </c>
      <c r="H825" t="s">
        <v>21</v>
      </c>
      <c r="J825">
        <v>298</v>
      </c>
      <c r="K825" t="s">
        <v>76</v>
      </c>
      <c r="L825">
        <v>1</v>
      </c>
      <c r="M825" t="s">
        <v>77</v>
      </c>
      <c r="N825">
        <v>6.9</v>
      </c>
      <c r="O825" s="1">
        <v>44576.209490740737</v>
      </c>
      <c r="P825" t="s">
        <v>24</v>
      </c>
      <c r="Q825">
        <v>4.5</v>
      </c>
    </row>
    <row r="826" spans="1:17" hidden="1">
      <c r="A826">
        <v>825</v>
      </c>
      <c r="B826">
        <v>104</v>
      </c>
      <c r="C826" t="s">
        <v>244</v>
      </c>
      <c r="D826" t="s">
        <v>245</v>
      </c>
      <c r="E826" t="s">
        <v>18</v>
      </c>
      <c r="F826" t="s">
        <v>246</v>
      </c>
      <c r="G826" t="s">
        <v>247</v>
      </c>
      <c r="H826" t="s">
        <v>46</v>
      </c>
      <c r="J826">
        <v>51</v>
      </c>
      <c r="K826" t="s">
        <v>25</v>
      </c>
      <c r="L826">
        <v>2</v>
      </c>
      <c r="M826" t="s">
        <v>26</v>
      </c>
      <c r="N826">
        <v>13.8</v>
      </c>
      <c r="O826" s="1">
        <v>44576.25105324074</v>
      </c>
      <c r="P826" t="s">
        <v>24</v>
      </c>
      <c r="Q826">
        <v>8.4</v>
      </c>
    </row>
    <row r="827" spans="1:17" hidden="1">
      <c r="A827">
        <v>826</v>
      </c>
      <c r="B827">
        <v>104</v>
      </c>
      <c r="C827" t="s">
        <v>244</v>
      </c>
      <c r="D827" t="s">
        <v>245</v>
      </c>
      <c r="E827" t="s">
        <v>18</v>
      </c>
      <c r="F827" t="s">
        <v>246</v>
      </c>
      <c r="G827" t="s">
        <v>247</v>
      </c>
      <c r="H827" t="s">
        <v>46</v>
      </c>
      <c r="J827">
        <v>182</v>
      </c>
      <c r="K827" t="s">
        <v>298</v>
      </c>
      <c r="L827">
        <v>2</v>
      </c>
      <c r="M827" t="s">
        <v>32</v>
      </c>
      <c r="N827">
        <v>11.8</v>
      </c>
      <c r="O827" s="1">
        <v>44576.25105324074</v>
      </c>
      <c r="P827" t="s">
        <v>24</v>
      </c>
      <c r="Q827">
        <v>7.5</v>
      </c>
    </row>
    <row r="828" spans="1:17" hidden="1">
      <c r="A828">
        <v>827</v>
      </c>
      <c r="B828">
        <v>104</v>
      </c>
      <c r="C828" t="s">
        <v>244</v>
      </c>
      <c r="D828" t="s">
        <v>245</v>
      </c>
      <c r="E828" t="s">
        <v>18</v>
      </c>
      <c r="F828" t="s">
        <v>246</v>
      </c>
      <c r="G828" t="s">
        <v>247</v>
      </c>
      <c r="H828" t="s">
        <v>46</v>
      </c>
      <c r="J828">
        <v>185</v>
      </c>
      <c r="K828" t="s">
        <v>304</v>
      </c>
      <c r="L828">
        <v>2</v>
      </c>
      <c r="M828" t="s">
        <v>32</v>
      </c>
      <c r="N828">
        <v>9.8000000000000007</v>
      </c>
      <c r="O828" s="1">
        <v>44576.25105324074</v>
      </c>
      <c r="P828" t="s">
        <v>24</v>
      </c>
      <c r="Q828">
        <v>6</v>
      </c>
    </row>
    <row r="829" spans="1:17" hidden="1">
      <c r="A829">
        <v>828</v>
      </c>
      <c r="B829">
        <v>104</v>
      </c>
      <c r="C829" t="s">
        <v>244</v>
      </c>
      <c r="D829" t="s">
        <v>245</v>
      </c>
      <c r="E829" t="s">
        <v>18</v>
      </c>
      <c r="F829" t="s">
        <v>246</v>
      </c>
      <c r="G829" t="s">
        <v>247</v>
      </c>
      <c r="H829" t="s">
        <v>46</v>
      </c>
      <c r="J829">
        <v>57</v>
      </c>
      <c r="K829" t="s">
        <v>295</v>
      </c>
      <c r="L829">
        <v>2</v>
      </c>
      <c r="M829" t="s">
        <v>32</v>
      </c>
      <c r="N829">
        <v>11.8</v>
      </c>
      <c r="O829" s="1">
        <v>44576.25105324074</v>
      </c>
      <c r="P829" t="s">
        <v>24</v>
      </c>
      <c r="Q829">
        <v>6</v>
      </c>
    </row>
    <row r="830" spans="1:17" hidden="1">
      <c r="A830">
        <v>829</v>
      </c>
      <c r="B830">
        <v>104</v>
      </c>
      <c r="C830" t="s">
        <v>244</v>
      </c>
      <c r="D830" t="s">
        <v>245</v>
      </c>
      <c r="E830" t="s">
        <v>18</v>
      </c>
      <c r="F830" t="s">
        <v>246</v>
      </c>
      <c r="G830" t="s">
        <v>247</v>
      </c>
      <c r="H830" t="s">
        <v>46</v>
      </c>
      <c r="J830">
        <v>86</v>
      </c>
      <c r="K830" t="s">
        <v>133</v>
      </c>
      <c r="L830">
        <v>1</v>
      </c>
      <c r="M830" t="s">
        <v>32</v>
      </c>
      <c r="N830">
        <v>6.9</v>
      </c>
      <c r="O830" s="1">
        <v>44576.25105324074</v>
      </c>
      <c r="P830" t="s">
        <v>24</v>
      </c>
      <c r="Q830">
        <v>4</v>
      </c>
    </row>
    <row r="831" spans="1:17" hidden="1">
      <c r="A831">
        <v>830</v>
      </c>
      <c r="B831">
        <v>104</v>
      </c>
      <c r="C831" t="s">
        <v>244</v>
      </c>
      <c r="D831" t="s">
        <v>245</v>
      </c>
      <c r="E831" t="s">
        <v>18</v>
      </c>
      <c r="F831" t="s">
        <v>246</v>
      </c>
      <c r="G831" t="s">
        <v>247</v>
      </c>
      <c r="H831" t="s">
        <v>46</v>
      </c>
      <c r="J831">
        <v>115</v>
      </c>
      <c r="K831" t="s">
        <v>48</v>
      </c>
      <c r="L831">
        <v>1</v>
      </c>
      <c r="M831" t="s">
        <v>49</v>
      </c>
      <c r="N831">
        <v>5.9</v>
      </c>
      <c r="O831" s="1">
        <v>44576.25105324074</v>
      </c>
      <c r="P831" t="s">
        <v>24</v>
      </c>
      <c r="Q831">
        <v>3.5</v>
      </c>
    </row>
    <row r="832" spans="1:17" hidden="1">
      <c r="A832">
        <v>831</v>
      </c>
      <c r="B832">
        <v>104</v>
      </c>
      <c r="C832" t="s">
        <v>244</v>
      </c>
      <c r="D832" t="s">
        <v>245</v>
      </c>
      <c r="E832" t="s">
        <v>18</v>
      </c>
      <c r="F832" t="s">
        <v>246</v>
      </c>
      <c r="G832" t="s">
        <v>247</v>
      </c>
      <c r="H832" t="s">
        <v>46</v>
      </c>
      <c r="J832">
        <v>326</v>
      </c>
      <c r="K832" t="s">
        <v>175</v>
      </c>
      <c r="L832">
        <v>2</v>
      </c>
      <c r="M832" t="s">
        <v>32</v>
      </c>
      <c r="N832">
        <v>27.8</v>
      </c>
      <c r="O832" s="1">
        <v>44576.25105324074</v>
      </c>
      <c r="P832" t="s">
        <v>24</v>
      </c>
      <c r="Q832">
        <v>16</v>
      </c>
    </row>
    <row r="833" spans="1:17" hidden="1">
      <c r="A833">
        <v>832</v>
      </c>
      <c r="B833">
        <v>105</v>
      </c>
      <c r="C833" t="s">
        <v>139</v>
      </c>
      <c r="D833" t="s">
        <v>140</v>
      </c>
      <c r="E833" t="s">
        <v>18</v>
      </c>
      <c r="F833" t="s">
        <v>141</v>
      </c>
      <c r="G833" t="s">
        <v>229</v>
      </c>
      <c r="H833" t="s">
        <v>21</v>
      </c>
      <c r="J833">
        <v>241</v>
      </c>
      <c r="K833" t="s">
        <v>289</v>
      </c>
      <c r="L833">
        <v>1</v>
      </c>
      <c r="M833" t="s">
        <v>23</v>
      </c>
      <c r="N833">
        <v>10.9</v>
      </c>
      <c r="O833" s="1">
        <v>44581.250821759262</v>
      </c>
      <c r="P833" t="s">
        <v>24</v>
      </c>
      <c r="Q833">
        <v>5</v>
      </c>
    </row>
    <row r="834" spans="1:17" hidden="1">
      <c r="A834">
        <v>833</v>
      </c>
      <c r="B834">
        <v>105</v>
      </c>
      <c r="C834" t="s">
        <v>139</v>
      </c>
      <c r="D834" t="s">
        <v>140</v>
      </c>
      <c r="E834" t="s">
        <v>18</v>
      </c>
      <c r="F834" t="s">
        <v>141</v>
      </c>
      <c r="G834" t="s">
        <v>229</v>
      </c>
      <c r="H834" t="s">
        <v>21</v>
      </c>
      <c r="J834">
        <v>6</v>
      </c>
      <c r="K834" t="s">
        <v>107</v>
      </c>
      <c r="L834">
        <v>1</v>
      </c>
      <c r="M834" t="s">
        <v>108</v>
      </c>
      <c r="N834">
        <v>8.9</v>
      </c>
      <c r="O834" s="1">
        <v>44581.250821759262</v>
      </c>
      <c r="P834" t="s">
        <v>24</v>
      </c>
      <c r="Q834">
        <v>5.6</v>
      </c>
    </row>
    <row r="835" spans="1:17" hidden="1">
      <c r="A835">
        <v>834</v>
      </c>
      <c r="B835">
        <v>105</v>
      </c>
      <c r="C835" t="s">
        <v>139</v>
      </c>
      <c r="D835" t="s">
        <v>140</v>
      </c>
      <c r="E835" t="s">
        <v>18</v>
      </c>
      <c r="F835" t="s">
        <v>141</v>
      </c>
      <c r="G835" t="s">
        <v>229</v>
      </c>
      <c r="H835" t="s">
        <v>21</v>
      </c>
      <c r="J835">
        <v>65</v>
      </c>
      <c r="K835" t="s">
        <v>69</v>
      </c>
      <c r="L835">
        <v>1</v>
      </c>
      <c r="M835" t="s">
        <v>32</v>
      </c>
      <c r="N835">
        <v>5.9</v>
      </c>
      <c r="O835" s="1">
        <v>44581.250821759262</v>
      </c>
      <c r="P835" t="s">
        <v>24</v>
      </c>
      <c r="Q835">
        <v>3</v>
      </c>
    </row>
    <row r="836" spans="1:17" hidden="1">
      <c r="A836">
        <v>835</v>
      </c>
      <c r="B836">
        <v>105</v>
      </c>
      <c r="C836" t="s">
        <v>139</v>
      </c>
      <c r="D836" t="s">
        <v>140</v>
      </c>
      <c r="E836" t="s">
        <v>18</v>
      </c>
      <c r="F836" t="s">
        <v>141</v>
      </c>
      <c r="G836" t="s">
        <v>229</v>
      </c>
      <c r="H836" t="s">
        <v>21</v>
      </c>
      <c r="J836">
        <v>112</v>
      </c>
      <c r="K836" t="s">
        <v>257</v>
      </c>
      <c r="L836">
        <v>1</v>
      </c>
      <c r="M836" t="s">
        <v>77</v>
      </c>
      <c r="N836">
        <v>10.8</v>
      </c>
      <c r="O836" s="1">
        <v>44581.250821759262</v>
      </c>
      <c r="P836" t="s">
        <v>24</v>
      </c>
      <c r="Q836">
        <v>6</v>
      </c>
    </row>
    <row r="837" spans="1:17" hidden="1">
      <c r="A837">
        <v>836</v>
      </c>
      <c r="B837">
        <v>105</v>
      </c>
      <c r="C837" t="s">
        <v>139</v>
      </c>
      <c r="D837" t="s">
        <v>140</v>
      </c>
      <c r="E837" t="s">
        <v>18</v>
      </c>
      <c r="F837" t="s">
        <v>141</v>
      </c>
      <c r="G837" t="s">
        <v>229</v>
      </c>
      <c r="H837" t="s">
        <v>21</v>
      </c>
      <c r="J837">
        <v>222</v>
      </c>
      <c r="K837" t="s">
        <v>349</v>
      </c>
      <c r="L837">
        <v>2</v>
      </c>
      <c r="M837" t="s">
        <v>333</v>
      </c>
      <c r="N837">
        <v>3.8</v>
      </c>
      <c r="O837" s="1">
        <v>44581.250821759262</v>
      </c>
      <c r="P837" t="s">
        <v>24</v>
      </c>
      <c r="Q837">
        <v>1.8</v>
      </c>
    </row>
    <row r="838" spans="1:17" hidden="1">
      <c r="A838">
        <v>837</v>
      </c>
      <c r="B838">
        <v>105</v>
      </c>
      <c r="C838" t="s">
        <v>139</v>
      </c>
      <c r="D838" t="s">
        <v>140</v>
      </c>
      <c r="E838" t="s">
        <v>18</v>
      </c>
      <c r="F838" t="s">
        <v>141</v>
      </c>
      <c r="G838" t="s">
        <v>229</v>
      </c>
      <c r="H838" t="s">
        <v>21</v>
      </c>
      <c r="J838">
        <v>294</v>
      </c>
      <c r="K838" t="s">
        <v>80</v>
      </c>
      <c r="L838">
        <v>1</v>
      </c>
      <c r="M838" t="s">
        <v>81</v>
      </c>
      <c r="N838">
        <v>7.9</v>
      </c>
      <c r="O838" s="1">
        <v>44581.250821759262</v>
      </c>
      <c r="P838" t="s">
        <v>24</v>
      </c>
      <c r="Q838">
        <v>5.6</v>
      </c>
    </row>
    <row r="839" spans="1:17" hidden="1">
      <c r="A839">
        <v>838</v>
      </c>
      <c r="B839">
        <v>105</v>
      </c>
      <c r="C839" t="s">
        <v>139</v>
      </c>
      <c r="D839" t="s">
        <v>140</v>
      </c>
      <c r="E839" t="s">
        <v>18</v>
      </c>
      <c r="F839" t="s">
        <v>141</v>
      </c>
      <c r="G839" t="s">
        <v>229</v>
      </c>
      <c r="H839" t="s">
        <v>21</v>
      </c>
      <c r="J839">
        <v>333</v>
      </c>
      <c r="K839" t="s">
        <v>55</v>
      </c>
      <c r="L839">
        <v>1</v>
      </c>
      <c r="M839" t="s">
        <v>32</v>
      </c>
      <c r="N839">
        <v>5.9</v>
      </c>
      <c r="O839" s="1">
        <v>44581.250821759262</v>
      </c>
      <c r="P839" t="s">
        <v>24</v>
      </c>
      <c r="Q839">
        <v>3.25</v>
      </c>
    </row>
    <row r="840" spans="1:17" hidden="1">
      <c r="A840">
        <v>839</v>
      </c>
      <c r="B840">
        <v>105</v>
      </c>
      <c r="C840" t="s">
        <v>139</v>
      </c>
      <c r="D840" t="s">
        <v>140</v>
      </c>
      <c r="E840" t="s">
        <v>18</v>
      </c>
      <c r="F840" t="s">
        <v>141</v>
      </c>
      <c r="G840" t="s">
        <v>229</v>
      </c>
      <c r="H840" t="s">
        <v>21</v>
      </c>
      <c r="J840">
        <v>297</v>
      </c>
      <c r="K840" t="s">
        <v>201</v>
      </c>
      <c r="L840">
        <v>1</v>
      </c>
      <c r="M840" t="s">
        <v>77</v>
      </c>
      <c r="N840">
        <v>6.9</v>
      </c>
      <c r="O840" s="1">
        <v>44581.250821759262</v>
      </c>
      <c r="P840" t="s">
        <v>24</v>
      </c>
      <c r="Q840">
        <v>4.5999999999999996</v>
      </c>
    </row>
    <row r="841" spans="1:17" hidden="1">
      <c r="A841">
        <v>840</v>
      </c>
      <c r="B841">
        <v>106</v>
      </c>
      <c r="C841" t="s">
        <v>84</v>
      </c>
      <c r="D841">
        <v>12996596960</v>
      </c>
      <c r="E841" t="s">
        <v>18</v>
      </c>
      <c r="F841" t="s">
        <v>85</v>
      </c>
      <c r="G841" t="s">
        <v>350</v>
      </c>
      <c r="H841" t="s">
        <v>21</v>
      </c>
      <c r="J841">
        <v>51</v>
      </c>
      <c r="K841" t="s">
        <v>25</v>
      </c>
      <c r="L841">
        <v>1</v>
      </c>
      <c r="M841" t="s">
        <v>26</v>
      </c>
      <c r="N841">
        <v>6.9</v>
      </c>
      <c r="O841" s="1">
        <v>44581.251076388886</v>
      </c>
      <c r="P841" t="s">
        <v>24</v>
      </c>
      <c r="Q841">
        <v>4.2</v>
      </c>
    </row>
    <row r="842" spans="1:17" hidden="1">
      <c r="A842">
        <v>841</v>
      </c>
      <c r="B842">
        <v>106</v>
      </c>
      <c r="C842" t="s">
        <v>84</v>
      </c>
      <c r="D842">
        <v>12996596960</v>
      </c>
      <c r="E842" t="s">
        <v>18</v>
      </c>
      <c r="F842" t="s">
        <v>85</v>
      </c>
      <c r="G842" t="s">
        <v>350</v>
      </c>
      <c r="H842" t="s">
        <v>21</v>
      </c>
      <c r="J842">
        <v>185</v>
      </c>
      <c r="K842" t="s">
        <v>304</v>
      </c>
      <c r="L842">
        <v>1</v>
      </c>
      <c r="M842" t="s">
        <v>32</v>
      </c>
      <c r="N842">
        <v>4.9000000000000004</v>
      </c>
      <c r="O842" s="1">
        <v>44581.251076388886</v>
      </c>
      <c r="P842" t="s">
        <v>24</v>
      </c>
      <c r="Q842">
        <v>3</v>
      </c>
    </row>
    <row r="843" spans="1:17" hidden="1">
      <c r="A843">
        <v>842</v>
      </c>
      <c r="B843">
        <v>106</v>
      </c>
      <c r="C843" t="s">
        <v>84</v>
      </c>
      <c r="D843">
        <v>12996596960</v>
      </c>
      <c r="E843" t="s">
        <v>18</v>
      </c>
      <c r="F843" t="s">
        <v>85</v>
      </c>
      <c r="G843" t="s">
        <v>350</v>
      </c>
      <c r="H843" t="s">
        <v>21</v>
      </c>
      <c r="J843">
        <v>241</v>
      </c>
      <c r="K843" t="s">
        <v>289</v>
      </c>
      <c r="L843">
        <v>1</v>
      </c>
      <c r="M843" t="s">
        <v>23</v>
      </c>
      <c r="N843">
        <v>10.9</v>
      </c>
      <c r="O843" s="1">
        <v>44581.251076388886</v>
      </c>
      <c r="P843" t="s">
        <v>24</v>
      </c>
      <c r="Q843">
        <v>5</v>
      </c>
    </row>
    <row r="844" spans="1:17" hidden="1">
      <c r="A844">
        <v>843</v>
      </c>
      <c r="B844">
        <v>106</v>
      </c>
      <c r="C844" t="s">
        <v>84</v>
      </c>
      <c r="D844">
        <v>12996596960</v>
      </c>
      <c r="E844" t="s">
        <v>18</v>
      </c>
      <c r="F844" t="s">
        <v>85</v>
      </c>
      <c r="G844" t="s">
        <v>350</v>
      </c>
      <c r="H844" t="s">
        <v>21</v>
      </c>
      <c r="J844">
        <v>59</v>
      </c>
      <c r="K844" t="s">
        <v>31</v>
      </c>
      <c r="L844">
        <v>2</v>
      </c>
      <c r="M844" t="s">
        <v>32</v>
      </c>
      <c r="N844">
        <v>11.8</v>
      </c>
      <c r="O844" s="1">
        <v>44581.251076388886</v>
      </c>
      <c r="P844" t="s">
        <v>24</v>
      </c>
      <c r="Q844">
        <v>7</v>
      </c>
    </row>
    <row r="845" spans="1:17" hidden="1">
      <c r="A845">
        <v>844</v>
      </c>
      <c r="B845">
        <v>106</v>
      </c>
      <c r="C845" t="s">
        <v>84</v>
      </c>
      <c r="D845">
        <v>12996596960</v>
      </c>
      <c r="E845" t="s">
        <v>18</v>
      </c>
      <c r="F845" t="s">
        <v>85</v>
      </c>
      <c r="G845" t="s">
        <v>350</v>
      </c>
      <c r="H845" t="s">
        <v>21</v>
      </c>
      <c r="J845">
        <v>65</v>
      </c>
      <c r="K845" t="s">
        <v>69</v>
      </c>
      <c r="L845">
        <v>1</v>
      </c>
      <c r="M845" t="s">
        <v>32</v>
      </c>
      <c r="N845">
        <v>5.9</v>
      </c>
      <c r="O845" s="1">
        <v>44581.251076388886</v>
      </c>
      <c r="P845" t="s">
        <v>24</v>
      </c>
      <c r="Q845">
        <v>3</v>
      </c>
    </row>
    <row r="846" spans="1:17" hidden="1">
      <c r="A846">
        <v>845</v>
      </c>
      <c r="B846">
        <v>106</v>
      </c>
      <c r="C846" t="s">
        <v>84</v>
      </c>
      <c r="D846">
        <v>12996596960</v>
      </c>
      <c r="E846" t="s">
        <v>18</v>
      </c>
      <c r="F846" t="s">
        <v>85</v>
      </c>
      <c r="G846" t="s">
        <v>350</v>
      </c>
      <c r="H846" t="s">
        <v>21</v>
      </c>
      <c r="J846">
        <v>88</v>
      </c>
      <c r="K846" t="s">
        <v>299</v>
      </c>
      <c r="L846">
        <v>1</v>
      </c>
      <c r="M846" t="s">
        <v>32</v>
      </c>
      <c r="N846">
        <v>8.9</v>
      </c>
      <c r="O846" s="1">
        <v>44581.251076388886</v>
      </c>
      <c r="P846" t="s">
        <v>24</v>
      </c>
      <c r="Q846">
        <v>5</v>
      </c>
    </row>
    <row r="847" spans="1:17" hidden="1">
      <c r="A847">
        <v>846</v>
      </c>
      <c r="B847">
        <v>106</v>
      </c>
      <c r="C847" t="s">
        <v>84</v>
      </c>
      <c r="D847">
        <v>12996596960</v>
      </c>
      <c r="E847" t="s">
        <v>18</v>
      </c>
      <c r="F847" t="s">
        <v>85</v>
      </c>
      <c r="G847" t="s">
        <v>350</v>
      </c>
      <c r="H847" t="s">
        <v>21</v>
      </c>
      <c r="J847">
        <v>333</v>
      </c>
      <c r="K847" t="s">
        <v>55</v>
      </c>
      <c r="L847">
        <v>1</v>
      </c>
      <c r="M847" t="s">
        <v>32</v>
      </c>
      <c r="N847">
        <v>5.9</v>
      </c>
      <c r="O847" s="1">
        <v>44581.251076388886</v>
      </c>
      <c r="P847" t="s">
        <v>24</v>
      </c>
      <c r="Q847">
        <v>3.25</v>
      </c>
    </row>
    <row r="848" spans="1:17" hidden="1">
      <c r="A848">
        <v>847</v>
      </c>
      <c r="B848">
        <v>106</v>
      </c>
      <c r="C848" t="s">
        <v>84</v>
      </c>
      <c r="D848">
        <v>12996596960</v>
      </c>
      <c r="E848" t="s">
        <v>18</v>
      </c>
      <c r="F848" t="s">
        <v>85</v>
      </c>
      <c r="G848" t="s">
        <v>350</v>
      </c>
      <c r="H848" t="s">
        <v>21</v>
      </c>
      <c r="J848">
        <v>334</v>
      </c>
      <c r="K848" t="s">
        <v>51</v>
      </c>
      <c r="L848">
        <v>1</v>
      </c>
      <c r="M848" t="s">
        <v>52</v>
      </c>
      <c r="N848">
        <v>5.9</v>
      </c>
      <c r="O848" s="1">
        <v>44581.251076388886</v>
      </c>
      <c r="P848" t="s">
        <v>24</v>
      </c>
      <c r="Q848">
        <v>3.8</v>
      </c>
    </row>
    <row r="849" spans="1:17" hidden="1">
      <c r="A849">
        <v>848</v>
      </c>
      <c r="B849">
        <v>107</v>
      </c>
      <c r="C849" t="s">
        <v>263</v>
      </c>
      <c r="D849">
        <v>12992044555</v>
      </c>
      <c r="E849" t="s">
        <v>96</v>
      </c>
      <c r="F849" t="s">
        <v>264</v>
      </c>
      <c r="G849" t="s">
        <v>265</v>
      </c>
      <c r="H849" t="s">
        <v>21</v>
      </c>
      <c r="J849">
        <v>241</v>
      </c>
      <c r="K849" t="s">
        <v>289</v>
      </c>
      <c r="L849">
        <v>1</v>
      </c>
      <c r="M849" t="s">
        <v>23</v>
      </c>
      <c r="N849">
        <v>10.9</v>
      </c>
      <c r="O849" s="1">
        <v>44581.251168981478</v>
      </c>
      <c r="P849" t="s">
        <v>24</v>
      </c>
      <c r="Q849">
        <v>5</v>
      </c>
    </row>
    <row r="850" spans="1:17" hidden="1">
      <c r="A850">
        <v>849</v>
      </c>
      <c r="B850">
        <v>107</v>
      </c>
      <c r="C850" t="s">
        <v>263</v>
      </c>
      <c r="D850">
        <v>12992044555</v>
      </c>
      <c r="E850" t="s">
        <v>96</v>
      </c>
      <c r="F850" t="s">
        <v>264</v>
      </c>
      <c r="G850" t="s">
        <v>265</v>
      </c>
      <c r="H850" t="s">
        <v>21</v>
      </c>
      <c r="J850">
        <v>57</v>
      </c>
      <c r="K850" t="s">
        <v>351</v>
      </c>
      <c r="L850">
        <v>1</v>
      </c>
      <c r="M850" t="s">
        <v>32</v>
      </c>
      <c r="N850">
        <v>5.9</v>
      </c>
      <c r="O850" s="1">
        <v>44581.251168981478</v>
      </c>
      <c r="P850" t="s">
        <v>24</v>
      </c>
      <c r="Q850">
        <v>3</v>
      </c>
    </row>
    <row r="851" spans="1:17" hidden="1">
      <c r="A851">
        <v>850</v>
      </c>
      <c r="B851">
        <v>107</v>
      </c>
      <c r="C851" t="s">
        <v>263</v>
      </c>
      <c r="D851">
        <v>12992044555</v>
      </c>
      <c r="E851" t="s">
        <v>96</v>
      </c>
      <c r="F851" t="s">
        <v>264</v>
      </c>
      <c r="G851" t="s">
        <v>265</v>
      </c>
      <c r="H851" t="s">
        <v>21</v>
      </c>
      <c r="J851">
        <v>87</v>
      </c>
      <c r="K851" t="s">
        <v>352</v>
      </c>
      <c r="L851">
        <v>1</v>
      </c>
      <c r="M851" t="s">
        <v>32</v>
      </c>
      <c r="N851">
        <v>3.9</v>
      </c>
      <c r="O851" s="1">
        <v>44581.251168981478</v>
      </c>
      <c r="P851" t="s">
        <v>24</v>
      </c>
      <c r="Q851">
        <v>2</v>
      </c>
    </row>
    <row r="852" spans="1:17" hidden="1">
      <c r="A852">
        <v>851</v>
      </c>
      <c r="B852">
        <v>107</v>
      </c>
      <c r="C852" t="s">
        <v>263</v>
      </c>
      <c r="D852">
        <v>12992044555</v>
      </c>
      <c r="E852" t="s">
        <v>96</v>
      </c>
      <c r="F852" t="s">
        <v>264</v>
      </c>
      <c r="G852" t="s">
        <v>265</v>
      </c>
      <c r="H852" t="s">
        <v>21</v>
      </c>
      <c r="J852">
        <v>100</v>
      </c>
      <c r="K852" t="s">
        <v>54</v>
      </c>
      <c r="L852">
        <v>1</v>
      </c>
      <c r="M852" t="s">
        <v>32</v>
      </c>
      <c r="N852">
        <v>4.9000000000000004</v>
      </c>
      <c r="O852" s="1">
        <v>44581.251168981478</v>
      </c>
      <c r="P852" t="s">
        <v>24</v>
      </c>
      <c r="Q852">
        <v>2.75</v>
      </c>
    </row>
    <row r="853" spans="1:17" hidden="1">
      <c r="A853">
        <v>852</v>
      </c>
      <c r="B853">
        <v>107</v>
      </c>
      <c r="C853" t="s">
        <v>263</v>
      </c>
      <c r="D853">
        <v>12992044555</v>
      </c>
      <c r="E853" t="s">
        <v>96</v>
      </c>
      <c r="F853" t="s">
        <v>264</v>
      </c>
      <c r="G853" t="s">
        <v>265</v>
      </c>
      <c r="H853" t="s">
        <v>21</v>
      </c>
      <c r="J853">
        <v>112</v>
      </c>
      <c r="K853" t="s">
        <v>257</v>
      </c>
      <c r="L853">
        <v>1</v>
      </c>
      <c r="M853" t="s">
        <v>77</v>
      </c>
      <c r="N853">
        <v>10.8</v>
      </c>
      <c r="O853" s="1">
        <v>44581.251168981478</v>
      </c>
      <c r="P853" t="s">
        <v>24</v>
      </c>
      <c r="Q853">
        <v>6</v>
      </c>
    </row>
    <row r="854" spans="1:17" hidden="1">
      <c r="A854">
        <v>853</v>
      </c>
      <c r="B854">
        <v>107</v>
      </c>
      <c r="C854" t="s">
        <v>263</v>
      </c>
      <c r="D854">
        <v>12992044555</v>
      </c>
      <c r="E854" t="s">
        <v>96</v>
      </c>
      <c r="F854" t="s">
        <v>264</v>
      </c>
      <c r="G854" t="s">
        <v>265</v>
      </c>
      <c r="H854" t="s">
        <v>21</v>
      </c>
      <c r="J854">
        <v>334</v>
      </c>
      <c r="K854" t="s">
        <v>51</v>
      </c>
      <c r="L854">
        <v>1</v>
      </c>
      <c r="M854" t="s">
        <v>52</v>
      </c>
      <c r="N854">
        <v>5.9</v>
      </c>
      <c r="O854" s="1">
        <v>44581.251168981478</v>
      </c>
      <c r="P854" t="s">
        <v>24</v>
      </c>
      <c r="Q854">
        <v>3.8</v>
      </c>
    </row>
    <row r="855" spans="1:17" hidden="1">
      <c r="A855">
        <v>854</v>
      </c>
      <c r="B855">
        <v>107</v>
      </c>
      <c r="C855" t="s">
        <v>263</v>
      </c>
      <c r="D855">
        <v>12992044555</v>
      </c>
      <c r="E855" t="s">
        <v>96</v>
      </c>
      <c r="F855" t="s">
        <v>264</v>
      </c>
      <c r="G855" t="s">
        <v>265</v>
      </c>
      <c r="H855" t="s">
        <v>21</v>
      </c>
      <c r="J855">
        <v>91</v>
      </c>
      <c r="K855" t="s">
        <v>183</v>
      </c>
      <c r="L855">
        <v>1</v>
      </c>
      <c r="M855" t="s">
        <v>49</v>
      </c>
      <c r="N855">
        <v>3.9</v>
      </c>
      <c r="O855" s="1">
        <v>44581.251168981478</v>
      </c>
      <c r="P855" t="s">
        <v>24</v>
      </c>
      <c r="Q855">
        <v>2.5</v>
      </c>
    </row>
    <row r="856" spans="1:17" hidden="1">
      <c r="A856">
        <v>855</v>
      </c>
      <c r="B856">
        <v>108</v>
      </c>
      <c r="C856" t="s">
        <v>353</v>
      </c>
      <c r="D856" t="s">
        <v>42</v>
      </c>
      <c r="E856" t="s">
        <v>43</v>
      </c>
      <c r="F856" t="s">
        <v>44</v>
      </c>
      <c r="G856" t="s">
        <v>45</v>
      </c>
      <c r="H856" t="s">
        <v>46</v>
      </c>
      <c r="J856">
        <v>241</v>
      </c>
      <c r="K856" t="s">
        <v>289</v>
      </c>
      <c r="L856">
        <v>1</v>
      </c>
      <c r="M856" t="s">
        <v>23</v>
      </c>
      <c r="N856">
        <v>10.9</v>
      </c>
      <c r="O856" s="1">
        <v>44581.292951388888</v>
      </c>
      <c r="P856" t="s">
        <v>24</v>
      </c>
      <c r="Q856">
        <v>5</v>
      </c>
    </row>
    <row r="857" spans="1:17" hidden="1">
      <c r="A857">
        <v>856</v>
      </c>
      <c r="B857">
        <v>108</v>
      </c>
      <c r="C857" t="s">
        <v>353</v>
      </c>
      <c r="D857" t="s">
        <v>42</v>
      </c>
      <c r="E857" t="s">
        <v>43</v>
      </c>
      <c r="F857" t="s">
        <v>44</v>
      </c>
      <c r="G857" t="s">
        <v>45</v>
      </c>
      <c r="H857" t="s">
        <v>46</v>
      </c>
      <c r="J857">
        <v>334</v>
      </c>
      <c r="K857" t="s">
        <v>51</v>
      </c>
      <c r="L857">
        <v>2</v>
      </c>
      <c r="M857" t="s">
        <v>52</v>
      </c>
      <c r="N857">
        <v>11.8</v>
      </c>
      <c r="O857" s="1">
        <v>44581.292951388888</v>
      </c>
      <c r="P857" t="s">
        <v>24</v>
      </c>
      <c r="Q857">
        <v>7.6</v>
      </c>
    </row>
    <row r="858" spans="1:17" hidden="1">
      <c r="A858">
        <v>857</v>
      </c>
      <c r="B858">
        <v>108</v>
      </c>
      <c r="C858" t="s">
        <v>353</v>
      </c>
      <c r="D858" t="s">
        <v>42</v>
      </c>
      <c r="E858" t="s">
        <v>43</v>
      </c>
      <c r="F858" t="s">
        <v>44</v>
      </c>
      <c r="G858" t="s">
        <v>45</v>
      </c>
      <c r="H858" t="s">
        <v>46</v>
      </c>
      <c r="J858">
        <v>118</v>
      </c>
      <c r="K858" t="s">
        <v>354</v>
      </c>
      <c r="L858">
        <v>1</v>
      </c>
      <c r="M858" t="s">
        <v>52</v>
      </c>
      <c r="N858">
        <v>21.9</v>
      </c>
      <c r="O858" s="1">
        <v>44581.292951388888</v>
      </c>
      <c r="P858" t="s">
        <v>24</v>
      </c>
      <c r="Q858">
        <v>13</v>
      </c>
    </row>
    <row r="859" spans="1:17" hidden="1">
      <c r="A859">
        <v>858</v>
      </c>
      <c r="B859">
        <v>108</v>
      </c>
      <c r="C859" t="s">
        <v>353</v>
      </c>
      <c r="D859" t="s">
        <v>42</v>
      </c>
      <c r="E859" t="s">
        <v>43</v>
      </c>
      <c r="F859" t="s">
        <v>44</v>
      </c>
      <c r="G859" t="s">
        <v>45</v>
      </c>
      <c r="H859" t="s">
        <v>46</v>
      </c>
      <c r="J859">
        <v>242</v>
      </c>
      <c r="K859" t="s">
        <v>47</v>
      </c>
      <c r="L859">
        <v>2</v>
      </c>
      <c r="M859" t="s">
        <v>32</v>
      </c>
      <c r="N859">
        <v>43</v>
      </c>
      <c r="O859" s="1">
        <v>44581.292951388888</v>
      </c>
      <c r="P859" t="s">
        <v>24</v>
      </c>
      <c r="Q859">
        <v>26</v>
      </c>
    </row>
    <row r="860" spans="1:17" hidden="1">
      <c r="A860">
        <v>859</v>
      </c>
      <c r="B860">
        <v>109</v>
      </c>
      <c r="C860" t="s">
        <v>316</v>
      </c>
      <c r="D860">
        <v>991594974</v>
      </c>
      <c r="E860" t="s">
        <v>18</v>
      </c>
      <c r="F860" t="s">
        <v>355</v>
      </c>
      <c r="G860" t="s">
        <v>318</v>
      </c>
      <c r="H860" t="s">
        <v>46</v>
      </c>
      <c r="J860">
        <v>185</v>
      </c>
      <c r="K860" t="s">
        <v>304</v>
      </c>
      <c r="L860">
        <v>1</v>
      </c>
      <c r="M860" t="s">
        <v>32</v>
      </c>
      <c r="N860">
        <v>4.9000000000000004</v>
      </c>
      <c r="O860" s="1">
        <v>44581.292893518519</v>
      </c>
      <c r="P860" t="s">
        <v>24</v>
      </c>
      <c r="Q860">
        <v>3</v>
      </c>
    </row>
    <row r="861" spans="1:17" hidden="1">
      <c r="A861">
        <v>860</v>
      </c>
      <c r="B861">
        <v>109</v>
      </c>
      <c r="C861" t="s">
        <v>316</v>
      </c>
      <c r="D861">
        <v>991594974</v>
      </c>
      <c r="E861" t="s">
        <v>18</v>
      </c>
      <c r="F861" t="s">
        <v>355</v>
      </c>
      <c r="G861" t="s">
        <v>318</v>
      </c>
      <c r="H861" t="s">
        <v>46</v>
      </c>
      <c r="J861">
        <v>86</v>
      </c>
      <c r="K861" t="s">
        <v>133</v>
      </c>
      <c r="L861">
        <v>1</v>
      </c>
      <c r="M861" t="s">
        <v>32</v>
      </c>
      <c r="N861">
        <v>8.9</v>
      </c>
      <c r="O861" s="1">
        <v>44581.292893518519</v>
      </c>
      <c r="P861" t="s">
        <v>24</v>
      </c>
      <c r="Q861">
        <v>5</v>
      </c>
    </row>
    <row r="862" spans="1:17" hidden="1">
      <c r="A862">
        <v>861</v>
      </c>
      <c r="B862">
        <v>109</v>
      </c>
      <c r="C862" t="s">
        <v>316</v>
      </c>
      <c r="D862">
        <v>991594974</v>
      </c>
      <c r="E862" t="s">
        <v>18</v>
      </c>
      <c r="F862" t="s">
        <v>355</v>
      </c>
      <c r="G862" t="s">
        <v>318</v>
      </c>
      <c r="H862" t="s">
        <v>46</v>
      </c>
      <c r="J862">
        <v>100</v>
      </c>
      <c r="K862" t="s">
        <v>54</v>
      </c>
      <c r="L862">
        <v>1</v>
      </c>
      <c r="M862" t="s">
        <v>32</v>
      </c>
      <c r="N862">
        <v>4.9000000000000004</v>
      </c>
      <c r="O862" s="1">
        <v>44581.292893518519</v>
      </c>
      <c r="P862" t="s">
        <v>24</v>
      </c>
      <c r="Q862">
        <v>2.75</v>
      </c>
    </row>
    <row r="863" spans="1:17" hidden="1">
      <c r="A863">
        <v>862</v>
      </c>
      <c r="B863">
        <v>109</v>
      </c>
      <c r="C863" t="s">
        <v>316</v>
      </c>
      <c r="D863">
        <v>991594974</v>
      </c>
      <c r="E863" t="s">
        <v>18</v>
      </c>
      <c r="F863" t="s">
        <v>355</v>
      </c>
      <c r="G863" t="s">
        <v>318</v>
      </c>
      <c r="H863" t="s">
        <v>46</v>
      </c>
      <c r="J863">
        <v>112</v>
      </c>
      <c r="K863" t="s">
        <v>257</v>
      </c>
      <c r="L863">
        <v>1</v>
      </c>
      <c r="M863" t="s">
        <v>77</v>
      </c>
      <c r="N863">
        <v>10.8</v>
      </c>
      <c r="O863" s="1">
        <v>44581.292893518519</v>
      </c>
      <c r="P863" t="s">
        <v>24</v>
      </c>
      <c r="Q863">
        <v>6</v>
      </c>
    </row>
    <row r="864" spans="1:17" hidden="1">
      <c r="A864">
        <v>863</v>
      </c>
      <c r="B864">
        <v>109</v>
      </c>
      <c r="C864" t="s">
        <v>316</v>
      </c>
      <c r="D864">
        <v>991594974</v>
      </c>
      <c r="E864" t="s">
        <v>18</v>
      </c>
      <c r="F864" t="s">
        <v>355</v>
      </c>
      <c r="G864" t="s">
        <v>318</v>
      </c>
      <c r="H864" t="s">
        <v>46</v>
      </c>
      <c r="J864">
        <v>222</v>
      </c>
      <c r="K864" t="s">
        <v>349</v>
      </c>
      <c r="L864">
        <v>4</v>
      </c>
      <c r="M864" t="s">
        <v>333</v>
      </c>
      <c r="N864">
        <v>7.6</v>
      </c>
      <c r="O864" s="1">
        <v>44581.292893518519</v>
      </c>
      <c r="P864" t="s">
        <v>24</v>
      </c>
      <c r="Q864">
        <v>3.6</v>
      </c>
    </row>
    <row r="865" spans="1:17" hidden="1">
      <c r="A865">
        <v>864</v>
      </c>
      <c r="B865">
        <v>109</v>
      </c>
      <c r="C865" t="s">
        <v>316</v>
      </c>
      <c r="D865">
        <v>991594974</v>
      </c>
      <c r="E865" t="s">
        <v>18</v>
      </c>
      <c r="F865" t="s">
        <v>355</v>
      </c>
      <c r="G865" t="s">
        <v>318</v>
      </c>
      <c r="H865" t="s">
        <v>46</v>
      </c>
      <c r="J865">
        <v>297</v>
      </c>
      <c r="K865" t="s">
        <v>201</v>
      </c>
      <c r="L865">
        <v>1</v>
      </c>
      <c r="M865" t="s">
        <v>77</v>
      </c>
      <c r="N865">
        <v>6.9</v>
      </c>
      <c r="O865" s="1">
        <v>44581.292893518519</v>
      </c>
      <c r="P865" t="s">
        <v>24</v>
      </c>
      <c r="Q865">
        <v>4.5999999999999996</v>
      </c>
    </row>
    <row r="866" spans="1:17" hidden="1">
      <c r="A866">
        <v>865</v>
      </c>
      <c r="B866">
        <v>109</v>
      </c>
      <c r="C866" t="s">
        <v>316</v>
      </c>
      <c r="D866">
        <v>991594974</v>
      </c>
      <c r="E866" t="s">
        <v>18</v>
      </c>
      <c r="F866" t="s">
        <v>355</v>
      </c>
      <c r="G866" t="s">
        <v>318</v>
      </c>
      <c r="H866" t="s">
        <v>46</v>
      </c>
      <c r="J866">
        <v>197</v>
      </c>
      <c r="K866" t="s">
        <v>118</v>
      </c>
      <c r="L866">
        <v>1</v>
      </c>
      <c r="M866" t="s">
        <v>32</v>
      </c>
      <c r="N866">
        <v>9.9</v>
      </c>
      <c r="O866" s="1">
        <v>44581.292893518519</v>
      </c>
      <c r="P866" t="s">
        <v>24</v>
      </c>
      <c r="Q866">
        <v>6</v>
      </c>
    </row>
    <row r="867" spans="1:17" hidden="1">
      <c r="A867">
        <v>866</v>
      </c>
      <c r="B867">
        <v>110</v>
      </c>
      <c r="C867" t="s">
        <v>356</v>
      </c>
      <c r="D867">
        <v>12981158909</v>
      </c>
      <c r="E867" t="s">
        <v>18</v>
      </c>
      <c r="F867" t="s">
        <v>357</v>
      </c>
      <c r="G867" t="s">
        <v>358</v>
      </c>
      <c r="H867" t="s">
        <v>21</v>
      </c>
      <c r="J867">
        <v>6</v>
      </c>
      <c r="K867" t="s">
        <v>107</v>
      </c>
      <c r="L867">
        <v>1</v>
      </c>
      <c r="M867" t="s">
        <v>108</v>
      </c>
      <c r="N867">
        <v>8.9</v>
      </c>
      <c r="O867" s="1">
        <v>44581.292858796296</v>
      </c>
      <c r="P867" t="s">
        <v>24</v>
      </c>
      <c r="Q867">
        <v>5.6</v>
      </c>
    </row>
    <row r="868" spans="1:17" hidden="1">
      <c r="A868">
        <v>867</v>
      </c>
      <c r="B868">
        <v>110</v>
      </c>
      <c r="C868" t="s">
        <v>356</v>
      </c>
      <c r="D868">
        <v>12981158909</v>
      </c>
      <c r="E868" t="s">
        <v>18</v>
      </c>
      <c r="F868" t="s">
        <v>357</v>
      </c>
      <c r="G868" t="s">
        <v>358</v>
      </c>
      <c r="H868" t="s">
        <v>21</v>
      </c>
      <c r="J868">
        <v>57</v>
      </c>
      <c r="K868" t="s">
        <v>351</v>
      </c>
      <c r="L868">
        <v>1</v>
      </c>
      <c r="M868" t="s">
        <v>32</v>
      </c>
      <c r="N868">
        <v>5.9</v>
      </c>
      <c r="O868" s="1">
        <v>44581.292858796296</v>
      </c>
      <c r="P868" t="s">
        <v>24</v>
      </c>
      <c r="Q868">
        <v>3</v>
      </c>
    </row>
    <row r="869" spans="1:17" hidden="1">
      <c r="A869">
        <v>868</v>
      </c>
      <c r="B869">
        <v>110</v>
      </c>
      <c r="C869" t="s">
        <v>356</v>
      </c>
      <c r="D869">
        <v>12981158909</v>
      </c>
      <c r="E869" t="s">
        <v>18</v>
      </c>
      <c r="F869" t="s">
        <v>357</v>
      </c>
      <c r="G869" t="s">
        <v>358</v>
      </c>
      <c r="H869" t="s">
        <v>21</v>
      </c>
      <c r="J869">
        <v>112</v>
      </c>
      <c r="K869" t="s">
        <v>257</v>
      </c>
      <c r="L869">
        <v>1</v>
      </c>
      <c r="M869" t="s">
        <v>77</v>
      </c>
      <c r="N869">
        <v>10.8</v>
      </c>
      <c r="O869" s="1">
        <v>44581.292858796296</v>
      </c>
      <c r="P869" t="s">
        <v>24</v>
      </c>
      <c r="Q869">
        <v>6</v>
      </c>
    </row>
    <row r="870" spans="1:17" hidden="1">
      <c r="A870">
        <v>869</v>
      </c>
      <c r="B870">
        <v>110</v>
      </c>
      <c r="C870" t="s">
        <v>356</v>
      </c>
      <c r="D870">
        <v>12981158909</v>
      </c>
      <c r="E870" t="s">
        <v>18</v>
      </c>
      <c r="F870" t="s">
        <v>357</v>
      </c>
      <c r="G870" t="s">
        <v>358</v>
      </c>
      <c r="H870" t="s">
        <v>21</v>
      </c>
      <c r="J870">
        <v>166</v>
      </c>
      <c r="K870" t="s">
        <v>359</v>
      </c>
      <c r="L870">
        <v>2</v>
      </c>
      <c r="M870" t="s">
        <v>32</v>
      </c>
      <c r="N870">
        <v>13.8</v>
      </c>
      <c r="O870" s="1">
        <v>44581.292858796296</v>
      </c>
      <c r="P870" t="s">
        <v>24</v>
      </c>
      <c r="Q870">
        <v>8</v>
      </c>
    </row>
    <row r="871" spans="1:17" hidden="1">
      <c r="A871">
        <v>870</v>
      </c>
      <c r="B871">
        <v>110</v>
      </c>
      <c r="C871" t="s">
        <v>356</v>
      </c>
      <c r="D871">
        <v>12981158909</v>
      </c>
      <c r="E871" t="s">
        <v>18</v>
      </c>
      <c r="F871" t="s">
        <v>357</v>
      </c>
      <c r="G871" t="s">
        <v>358</v>
      </c>
      <c r="H871" t="s">
        <v>21</v>
      </c>
      <c r="J871">
        <v>333</v>
      </c>
      <c r="K871" t="s">
        <v>55</v>
      </c>
      <c r="L871">
        <v>1</v>
      </c>
      <c r="M871" t="s">
        <v>32</v>
      </c>
      <c r="N871">
        <v>5.9</v>
      </c>
      <c r="O871" s="1">
        <v>44581.292858796296</v>
      </c>
      <c r="P871" t="s">
        <v>24</v>
      </c>
      <c r="Q871">
        <v>3.25</v>
      </c>
    </row>
    <row r="872" spans="1:17" hidden="1">
      <c r="A872">
        <v>871</v>
      </c>
      <c r="B872">
        <v>110</v>
      </c>
      <c r="C872" t="s">
        <v>356</v>
      </c>
      <c r="D872">
        <v>12981158909</v>
      </c>
      <c r="E872" t="s">
        <v>18</v>
      </c>
      <c r="F872" t="s">
        <v>357</v>
      </c>
      <c r="G872" t="s">
        <v>358</v>
      </c>
      <c r="H872" t="s">
        <v>21</v>
      </c>
      <c r="J872">
        <v>120</v>
      </c>
      <c r="K872" t="s">
        <v>269</v>
      </c>
      <c r="L872">
        <v>1</v>
      </c>
      <c r="M872" t="s">
        <v>77</v>
      </c>
      <c r="N872">
        <v>5.9</v>
      </c>
      <c r="O872" s="1">
        <v>44581.292858796296</v>
      </c>
      <c r="P872" t="s">
        <v>24</v>
      </c>
      <c r="Q872">
        <v>3</v>
      </c>
    </row>
    <row r="873" spans="1:17" hidden="1">
      <c r="A873">
        <v>872</v>
      </c>
      <c r="B873">
        <v>110</v>
      </c>
      <c r="C873" t="s">
        <v>356</v>
      </c>
      <c r="D873">
        <v>12981158909</v>
      </c>
      <c r="E873" t="s">
        <v>18</v>
      </c>
      <c r="F873" t="s">
        <v>357</v>
      </c>
      <c r="G873" t="s">
        <v>358</v>
      </c>
      <c r="H873" t="s">
        <v>21</v>
      </c>
      <c r="J873">
        <v>317</v>
      </c>
      <c r="K873" t="s">
        <v>152</v>
      </c>
      <c r="L873">
        <v>1</v>
      </c>
      <c r="M873" t="s">
        <v>38</v>
      </c>
      <c r="N873">
        <v>19.899999999999999</v>
      </c>
      <c r="O873" s="1">
        <v>44581.292858796296</v>
      </c>
      <c r="P873" t="s">
        <v>24</v>
      </c>
      <c r="Q873">
        <v>12</v>
      </c>
    </row>
    <row r="874" spans="1:17" hidden="1">
      <c r="A874">
        <v>873</v>
      </c>
      <c r="B874">
        <v>111</v>
      </c>
      <c r="C874" t="s">
        <v>254</v>
      </c>
      <c r="D874">
        <v>12996041608</v>
      </c>
      <c r="E874" t="s">
        <v>18</v>
      </c>
      <c r="F874" t="s">
        <v>360</v>
      </c>
      <c r="G874" t="s">
        <v>256</v>
      </c>
      <c r="H874" t="s">
        <v>21</v>
      </c>
      <c r="J874">
        <v>51</v>
      </c>
      <c r="K874" t="s">
        <v>25</v>
      </c>
      <c r="L874">
        <v>2</v>
      </c>
      <c r="M874" t="s">
        <v>26</v>
      </c>
      <c r="N874">
        <v>13.8</v>
      </c>
      <c r="O874" s="1">
        <v>44581.292939814812</v>
      </c>
      <c r="P874" t="s">
        <v>24</v>
      </c>
      <c r="Q874">
        <v>8.4</v>
      </c>
    </row>
    <row r="875" spans="1:17" hidden="1">
      <c r="A875">
        <v>874</v>
      </c>
      <c r="B875">
        <v>111</v>
      </c>
      <c r="C875" t="s">
        <v>254</v>
      </c>
      <c r="D875">
        <v>12996041608</v>
      </c>
      <c r="E875" t="s">
        <v>18</v>
      </c>
      <c r="F875" t="s">
        <v>360</v>
      </c>
      <c r="G875" t="s">
        <v>256</v>
      </c>
      <c r="H875" t="s">
        <v>21</v>
      </c>
      <c r="J875">
        <v>185</v>
      </c>
      <c r="K875" t="s">
        <v>304</v>
      </c>
      <c r="L875">
        <v>2</v>
      </c>
      <c r="M875" t="s">
        <v>32</v>
      </c>
      <c r="N875">
        <v>9.8000000000000007</v>
      </c>
      <c r="O875" s="1">
        <v>44581.292939814812</v>
      </c>
      <c r="P875" t="s">
        <v>24</v>
      </c>
      <c r="Q875">
        <v>6</v>
      </c>
    </row>
    <row r="876" spans="1:17" hidden="1">
      <c r="A876">
        <v>875</v>
      </c>
      <c r="B876">
        <v>111</v>
      </c>
      <c r="C876" t="s">
        <v>254</v>
      </c>
      <c r="D876">
        <v>12996041608</v>
      </c>
      <c r="E876" t="s">
        <v>18</v>
      </c>
      <c r="F876" t="s">
        <v>360</v>
      </c>
      <c r="G876" t="s">
        <v>256</v>
      </c>
      <c r="H876" t="s">
        <v>21</v>
      </c>
      <c r="J876">
        <v>241</v>
      </c>
      <c r="K876" t="s">
        <v>289</v>
      </c>
      <c r="L876">
        <v>1</v>
      </c>
      <c r="M876" t="s">
        <v>23</v>
      </c>
      <c r="N876">
        <v>10.9</v>
      </c>
      <c r="O876" s="1">
        <v>44581.292939814812</v>
      </c>
      <c r="P876" t="s">
        <v>24</v>
      </c>
      <c r="Q876">
        <v>5</v>
      </c>
    </row>
    <row r="877" spans="1:17" hidden="1">
      <c r="A877">
        <v>876</v>
      </c>
      <c r="B877">
        <v>111</v>
      </c>
      <c r="C877" t="s">
        <v>254</v>
      </c>
      <c r="D877">
        <v>12996041608</v>
      </c>
      <c r="E877" t="s">
        <v>18</v>
      </c>
      <c r="F877" t="s">
        <v>360</v>
      </c>
      <c r="G877" t="s">
        <v>256</v>
      </c>
      <c r="H877" t="s">
        <v>21</v>
      </c>
      <c r="J877">
        <v>6</v>
      </c>
      <c r="K877" t="s">
        <v>107</v>
      </c>
      <c r="L877">
        <v>1</v>
      </c>
      <c r="M877" t="s">
        <v>108</v>
      </c>
      <c r="N877">
        <v>8.9</v>
      </c>
      <c r="O877" s="1">
        <v>44581.292939814812</v>
      </c>
      <c r="P877" t="s">
        <v>24</v>
      </c>
      <c r="Q877">
        <v>5.6</v>
      </c>
    </row>
    <row r="878" spans="1:17" hidden="1">
      <c r="A878">
        <v>877</v>
      </c>
      <c r="B878">
        <v>111</v>
      </c>
      <c r="C878" t="s">
        <v>254</v>
      </c>
      <c r="D878">
        <v>12996041608</v>
      </c>
      <c r="E878" t="s">
        <v>18</v>
      </c>
      <c r="F878" t="s">
        <v>360</v>
      </c>
      <c r="G878" t="s">
        <v>256</v>
      </c>
      <c r="H878" t="s">
        <v>21</v>
      </c>
      <c r="J878">
        <v>88</v>
      </c>
      <c r="K878" t="s">
        <v>299</v>
      </c>
      <c r="L878">
        <v>1</v>
      </c>
      <c r="M878" t="s">
        <v>32</v>
      </c>
      <c r="N878">
        <v>8.9</v>
      </c>
      <c r="O878" s="1">
        <v>44581.292939814812</v>
      </c>
      <c r="P878" t="s">
        <v>24</v>
      </c>
      <c r="Q878">
        <v>5</v>
      </c>
    </row>
    <row r="879" spans="1:17" hidden="1">
      <c r="A879">
        <v>878</v>
      </c>
      <c r="B879">
        <v>111</v>
      </c>
      <c r="C879" t="s">
        <v>254</v>
      </c>
      <c r="D879">
        <v>12996041608</v>
      </c>
      <c r="E879" t="s">
        <v>18</v>
      </c>
      <c r="F879" t="s">
        <v>360</v>
      </c>
      <c r="G879" t="s">
        <v>256</v>
      </c>
      <c r="H879" t="s">
        <v>21</v>
      </c>
      <c r="J879">
        <v>100</v>
      </c>
      <c r="K879" t="s">
        <v>54</v>
      </c>
      <c r="L879">
        <v>1</v>
      </c>
      <c r="M879" t="s">
        <v>32</v>
      </c>
      <c r="N879">
        <v>4.9000000000000004</v>
      </c>
      <c r="O879" s="1">
        <v>44581.292939814812</v>
      </c>
      <c r="P879" t="s">
        <v>24</v>
      </c>
      <c r="Q879">
        <v>2.75</v>
      </c>
    </row>
    <row r="880" spans="1:17" hidden="1">
      <c r="A880">
        <v>879</v>
      </c>
      <c r="B880">
        <v>111</v>
      </c>
      <c r="C880" t="s">
        <v>254</v>
      </c>
      <c r="D880">
        <v>12996041608</v>
      </c>
      <c r="E880" t="s">
        <v>18</v>
      </c>
      <c r="F880" t="s">
        <v>360</v>
      </c>
      <c r="G880" t="s">
        <v>256</v>
      </c>
      <c r="H880" t="s">
        <v>21</v>
      </c>
      <c r="J880">
        <v>112</v>
      </c>
      <c r="K880" t="s">
        <v>257</v>
      </c>
      <c r="L880">
        <v>1</v>
      </c>
      <c r="M880" t="s">
        <v>77</v>
      </c>
      <c r="N880">
        <v>10.8</v>
      </c>
      <c r="O880" s="1">
        <v>44581.292939814812</v>
      </c>
      <c r="P880" t="s">
        <v>24</v>
      </c>
      <c r="Q880">
        <v>6</v>
      </c>
    </row>
    <row r="881" spans="1:17" hidden="1">
      <c r="A881">
        <v>880</v>
      </c>
      <c r="B881">
        <v>111</v>
      </c>
      <c r="C881" t="s">
        <v>254</v>
      </c>
      <c r="D881">
        <v>12996041608</v>
      </c>
      <c r="E881" t="s">
        <v>18</v>
      </c>
      <c r="F881" t="s">
        <v>360</v>
      </c>
      <c r="G881" t="s">
        <v>256</v>
      </c>
      <c r="H881" t="s">
        <v>21</v>
      </c>
      <c r="J881">
        <v>222</v>
      </c>
      <c r="K881" t="s">
        <v>349</v>
      </c>
      <c r="L881">
        <v>1</v>
      </c>
      <c r="M881" t="s">
        <v>333</v>
      </c>
      <c r="N881">
        <v>1.9</v>
      </c>
      <c r="O881" s="1">
        <v>44581.292939814812</v>
      </c>
      <c r="P881" t="s">
        <v>24</v>
      </c>
      <c r="Q881">
        <v>0.9</v>
      </c>
    </row>
    <row r="882" spans="1:17" hidden="1">
      <c r="A882">
        <v>881</v>
      </c>
      <c r="B882">
        <v>111</v>
      </c>
      <c r="C882" t="s">
        <v>254</v>
      </c>
      <c r="D882">
        <v>12996041608</v>
      </c>
      <c r="E882" t="s">
        <v>18</v>
      </c>
      <c r="F882" t="s">
        <v>360</v>
      </c>
      <c r="G882" t="s">
        <v>256</v>
      </c>
      <c r="H882" t="s">
        <v>21</v>
      </c>
      <c r="J882">
        <v>334</v>
      </c>
      <c r="K882" t="s">
        <v>51</v>
      </c>
      <c r="L882">
        <v>1</v>
      </c>
      <c r="M882" t="s">
        <v>52</v>
      </c>
      <c r="N882">
        <v>5.9</v>
      </c>
      <c r="O882" s="1">
        <v>44581.292939814812</v>
      </c>
      <c r="P882" t="s">
        <v>24</v>
      </c>
      <c r="Q882">
        <v>3.8</v>
      </c>
    </row>
    <row r="883" spans="1:17" hidden="1">
      <c r="A883">
        <v>882</v>
      </c>
      <c r="B883">
        <v>111</v>
      </c>
      <c r="C883" t="s">
        <v>254</v>
      </c>
      <c r="D883">
        <v>12996041608</v>
      </c>
      <c r="E883" t="s">
        <v>18</v>
      </c>
      <c r="F883" t="s">
        <v>360</v>
      </c>
      <c r="G883" t="s">
        <v>256</v>
      </c>
      <c r="H883" t="s">
        <v>21</v>
      </c>
      <c r="J883">
        <v>297</v>
      </c>
      <c r="K883" t="s">
        <v>201</v>
      </c>
      <c r="L883">
        <v>1</v>
      </c>
      <c r="M883" t="s">
        <v>77</v>
      </c>
      <c r="N883">
        <v>6.9</v>
      </c>
      <c r="O883" s="1">
        <v>44581.292939814812</v>
      </c>
      <c r="P883" t="s">
        <v>24</v>
      </c>
      <c r="Q883">
        <v>4.5999999999999996</v>
      </c>
    </row>
    <row r="884" spans="1:17" hidden="1">
      <c r="A884">
        <v>883</v>
      </c>
      <c r="B884">
        <v>111</v>
      </c>
      <c r="C884" t="s">
        <v>254</v>
      </c>
      <c r="D884">
        <v>12996041608</v>
      </c>
      <c r="E884" t="s">
        <v>18</v>
      </c>
      <c r="F884" t="s">
        <v>360</v>
      </c>
      <c r="G884" t="s">
        <v>256</v>
      </c>
      <c r="H884" t="s">
        <v>21</v>
      </c>
      <c r="J884">
        <v>221</v>
      </c>
      <c r="K884" t="s">
        <v>361</v>
      </c>
      <c r="L884">
        <v>1</v>
      </c>
      <c r="M884" t="s">
        <v>32</v>
      </c>
      <c r="N884">
        <v>14.9</v>
      </c>
      <c r="O884" s="1">
        <v>44581.292939814812</v>
      </c>
      <c r="P884" t="s">
        <v>24</v>
      </c>
      <c r="Q884">
        <v>9</v>
      </c>
    </row>
    <row r="885" spans="1:17" hidden="1">
      <c r="A885">
        <v>884</v>
      </c>
      <c r="B885">
        <v>112</v>
      </c>
      <c r="C885" t="s">
        <v>362</v>
      </c>
      <c r="D885" t="s">
        <v>363</v>
      </c>
      <c r="E885" t="s">
        <v>18</v>
      </c>
      <c r="F885" t="s">
        <v>364</v>
      </c>
      <c r="G885" t="s">
        <v>365</v>
      </c>
      <c r="H885" t="s">
        <v>21</v>
      </c>
      <c r="J885">
        <v>51</v>
      </c>
      <c r="K885" t="s">
        <v>25</v>
      </c>
      <c r="L885">
        <v>2</v>
      </c>
      <c r="M885" t="s">
        <v>26</v>
      </c>
      <c r="N885">
        <v>13.8</v>
      </c>
      <c r="O885" s="1">
        <v>44581.334618055553</v>
      </c>
      <c r="P885" t="s">
        <v>24</v>
      </c>
      <c r="Q885">
        <v>8.4</v>
      </c>
    </row>
    <row r="886" spans="1:17" hidden="1">
      <c r="A886">
        <v>885</v>
      </c>
      <c r="B886">
        <v>112</v>
      </c>
      <c r="C886" t="s">
        <v>362</v>
      </c>
      <c r="D886" t="s">
        <v>363</v>
      </c>
      <c r="E886" t="s">
        <v>18</v>
      </c>
      <c r="F886" t="s">
        <v>364</v>
      </c>
      <c r="G886" t="s">
        <v>365</v>
      </c>
      <c r="H886" t="s">
        <v>21</v>
      </c>
      <c r="J886">
        <v>6</v>
      </c>
      <c r="K886" t="s">
        <v>107</v>
      </c>
      <c r="L886">
        <v>1</v>
      </c>
      <c r="M886" t="s">
        <v>108</v>
      </c>
      <c r="N886">
        <v>8.9</v>
      </c>
      <c r="O886" s="1">
        <v>44581.334618055553</v>
      </c>
      <c r="P886" t="s">
        <v>24</v>
      </c>
      <c r="Q886">
        <v>5.6</v>
      </c>
    </row>
    <row r="887" spans="1:17" hidden="1">
      <c r="A887">
        <v>886</v>
      </c>
      <c r="B887">
        <v>112</v>
      </c>
      <c r="C887" t="s">
        <v>362</v>
      </c>
      <c r="D887" t="s">
        <v>363</v>
      </c>
      <c r="E887" t="s">
        <v>18</v>
      </c>
      <c r="F887" t="s">
        <v>364</v>
      </c>
      <c r="G887" t="s">
        <v>365</v>
      </c>
      <c r="H887" t="s">
        <v>21</v>
      </c>
      <c r="J887">
        <v>59</v>
      </c>
      <c r="K887" t="s">
        <v>31</v>
      </c>
      <c r="L887">
        <v>1</v>
      </c>
      <c r="M887" t="s">
        <v>32</v>
      </c>
      <c r="N887">
        <v>5.9</v>
      </c>
      <c r="O887" s="1">
        <v>44581.334618055553</v>
      </c>
      <c r="P887" t="s">
        <v>24</v>
      </c>
      <c r="Q887">
        <v>3.5</v>
      </c>
    </row>
    <row r="888" spans="1:17" hidden="1">
      <c r="A888">
        <v>887</v>
      </c>
      <c r="B888">
        <v>112</v>
      </c>
      <c r="C888" t="s">
        <v>362</v>
      </c>
      <c r="D888" t="s">
        <v>363</v>
      </c>
      <c r="E888" t="s">
        <v>18</v>
      </c>
      <c r="F888" t="s">
        <v>364</v>
      </c>
      <c r="G888" t="s">
        <v>365</v>
      </c>
      <c r="H888" t="s">
        <v>21</v>
      </c>
      <c r="J888">
        <v>65</v>
      </c>
      <c r="K888" t="s">
        <v>69</v>
      </c>
      <c r="L888">
        <v>1</v>
      </c>
      <c r="M888" t="s">
        <v>32</v>
      </c>
      <c r="N888">
        <v>5.9</v>
      </c>
      <c r="O888" s="1">
        <v>44581.334618055553</v>
      </c>
      <c r="P888" t="s">
        <v>24</v>
      </c>
      <c r="Q888">
        <v>3</v>
      </c>
    </row>
    <row r="889" spans="1:17" hidden="1">
      <c r="A889">
        <v>888</v>
      </c>
      <c r="B889">
        <v>113</v>
      </c>
      <c r="C889" t="s">
        <v>62</v>
      </c>
      <c r="D889">
        <v>11986461841</v>
      </c>
      <c r="E889" t="s">
        <v>28</v>
      </c>
      <c r="F889" t="s">
        <v>63</v>
      </c>
      <c r="G889" t="s">
        <v>64</v>
      </c>
      <c r="H889" t="s">
        <v>21</v>
      </c>
      <c r="J889">
        <v>51</v>
      </c>
      <c r="K889" t="s">
        <v>25</v>
      </c>
      <c r="L889">
        <v>1</v>
      </c>
      <c r="M889" t="s">
        <v>26</v>
      </c>
      <c r="N889">
        <v>6.9</v>
      </c>
      <c r="O889" s="1">
        <v>44581.375810185185</v>
      </c>
      <c r="P889" t="s">
        <v>24</v>
      </c>
      <c r="Q889">
        <v>4.2</v>
      </c>
    </row>
    <row r="890" spans="1:17" hidden="1">
      <c r="A890">
        <v>889</v>
      </c>
      <c r="B890">
        <v>113</v>
      </c>
      <c r="C890" t="s">
        <v>62</v>
      </c>
      <c r="D890">
        <v>11986461841</v>
      </c>
      <c r="E890" t="s">
        <v>28</v>
      </c>
      <c r="F890" t="s">
        <v>63</v>
      </c>
      <c r="G890" t="s">
        <v>64</v>
      </c>
      <c r="H890" t="s">
        <v>21</v>
      </c>
      <c r="J890">
        <v>205</v>
      </c>
      <c r="K890" t="s">
        <v>290</v>
      </c>
      <c r="L890">
        <v>1</v>
      </c>
      <c r="M890" t="s">
        <v>32</v>
      </c>
      <c r="N890">
        <v>8.9</v>
      </c>
      <c r="O890" s="1">
        <v>44581.375810185185</v>
      </c>
      <c r="P890" t="s">
        <v>24</v>
      </c>
      <c r="Q890">
        <v>5</v>
      </c>
    </row>
    <row r="891" spans="1:17" hidden="1">
      <c r="A891">
        <v>890</v>
      </c>
      <c r="B891">
        <v>113</v>
      </c>
      <c r="C891" t="s">
        <v>62</v>
      </c>
      <c r="D891">
        <v>11986461841</v>
      </c>
      <c r="E891" t="s">
        <v>28</v>
      </c>
      <c r="F891" t="s">
        <v>63</v>
      </c>
      <c r="G891" t="s">
        <v>64</v>
      </c>
      <c r="H891" t="s">
        <v>21</v>
      </c>
      <c r="J891">
        <v>241</v>
      </c>
      <c r="K891" t="s">
        <v>289</v>
      </c>
      <c r="L891">
        <v>1</v>
      </c>
      <c r="M891" t="s">
        <v>23</v>
      </c>
      <c r="N891">
        <v>10.9</v>
      </c>
      <c r="O891" s="1">
        <v>44581.375810185185</v>
      </c>
      <c r="P891" t="s">
        <v>24</v>
      </c>
      <c r="Q891">
        <v>5</v>
      </c>
    </row>
    <row r="892" spans="1:17" hidden="1">
      <c r="A892">
        <v>891</v>
      </c>
      <c r="B892">
        <v>113</v>
      </c>
      <c r="C892" t="s">
        <v>62</v>
      </c>
      <c r="D892">
        <v>11986461841</v>
      </c>
      <c r="E892" t="s">
        <v>28</v>
      </c>
      <c r="F892" t="s">
        <v>63</v>
      </c>
      <c r="G892" t="s">
        <v>64</v>
      </c>
      <c r="H892" t="s">
        <v>21</v>
      </c>
      <c r="J892">
        <v>65</v>
      </c>
      <c r="K892" t="s">
        <v>69</v>
      </c>
      <c r="L892">
        <v>1</v>
      </c>
      <c r="M892" t="s">
        <v>32</v>
      </c>
      <c r="N892">
        <v>5.9</v>
      </c>
      <c r="O892" s="1">
        <v>44581.375810185185</v>
      </c>
      <c r="P892" t="s">
        <v>24</v>
      </c>
      <c r="Q892">
        <v>3</v>
      </c>
    </row>
    <row r="893" spans="1:17" hidden="1">
      <c r="A893">
        <v>892</v>
      </c>
      <c r="B893">
        <v>113</v>
      </c>
      <c r="C893" t="s">
        <v>62</v>
      </c>
      <c r="D893">
        <v>11986461841</v>
      </c>
      <c r="E893" t="s">
        <v>28</v>
      </c>
      <c r="F893" t="s">
        <v>63</v>
      </c>
      <c r="G893" t="s">
        <v>64</v>
      </c>
      <c r="H893" t="s">
        <v>21</v>
      </c>
      <c r="J893">
        <v>198</v>
      </c>
      <c r="K893" t="s">
        <v>305</v>
      </c>
      <c r="L893">
        <v>1</v>
      </c>
      <c r="M893" t="s">
        <v>32</v>
      </c>
      <c r="N893">
        <v>10.9</v>
      </c>
      <c r="O893" s="1">
        <v>44581.375810185185</v>
      </c>
      <c r="P893" t="s">
        <v>24</v>
      </c>
      <c r="Q893">
        <v>6.6</v>
      </c>
    </row>
    <row r="894" spans="1:17" hidden="1">
      <c r="A894">
        <v>893</v>
      </c>
      <c r="B894">
        <v>113</v>
      </c>
      <c r="C894" t="s">
        <v>62</v>
      </c>
      <c r="D894">
        <v>11986461841</v>
      </c>
      <c r="E894" t="s">
        <v>28</v>
      </c>
      <c r="F894" t="s">
        <v>63</v>
      </c>
      <c r="G894" t="s">
        <v>64</v>
      </c>
      <c r="H894" t="s">
        <v>21</v>
      </c>
      <c r="J894">
        <v>222</v>
      </c>
      <c r="K894" t="s">
        <v>349</v>
      </c>
      <c r="L894">
        <v>5</v>
      </c>
      <c r="M894" t="s">
        <v>333</v>
      </c>
      <c r="N894">
        <v>9.5</v>
      </c>
      <c r="O894" s="1">
        <v>44581.375810185185</v>
      </c>
      <c r="P894" t="s">
        <v>24</v>
      </c>
      <c r="Q894">
        <v>4.5</v>
      </c>
    </row>
    <row r="895" spans="1:17" hidden="1">
      <c r="A895">
        <v>894</v>
      </c>
      <c r="B895">
        <v>113</v>
      </c>
      <c r="C895" t="s">
        <v>62</v>
      </c>
      <c r="D895">
        <v>11986461841</v>
      </c>
      <c r="E895" t="s">
        <v>28</v>
      </c>
      <c r="F895" t="s">
        <v>63</v>
      </c>
      <c r="G895" t="s">
        <v>64</v>
      </c>
      <c r="H895" t="s">
        <v>21</v>
      </c>
      <c r="J895">
        <v>12</v>
      </c>
      <c r="K895" t="s">
        <v>65</v>
      </c>
      <c r="L895">
        <v>1</v>
      </c>
      <c r="M895" t="s">
        <v>66</v>
      </c>
      <c r="N895">
        <v>6.9</v>
      </c>
      <c r="O895" s="1">
        <v>44581.375810185185</v>
      </c>
      <c r="P895" t="s">
        <v>24</v>
      </c>
      <c r="Q895">
        <v>4.5</v>
      </c>
    </row>
    <row r="896" spans="1:17" hidden="1">
      <c r="A896">
        <v>895</v>
      </c>
      <c r="B896">
        <v>113</v>
      </c>
      <c r="C896" t="s">
        <v>62</v>
      </c>
      <c r="D896">
        <v>11986461841</v>
      </c>
      <c r="E896" t="s">
        <v>28</v>
      </c>
      <c r="F896" t="s">
        <v>63</v>
      </c>
      <c r="G896" t="s">
        <v>64</v>
      </c>
      <c r="H896" t="s">
        <v>21</v>
      </c>
      <c r="J896">
        <v>91</v>
      </c>
      <c r="K896" t="s">
        <v>183</v>
      </c>
      <c r="L896">
        <v>1</v>
      </c>
      <c r="M896" t="s">
        <v>49</v>
      </c>
      <c r="N896">
        <v>3.9</v>
      </c>
      <c r="O896" s="1">
        <v>44581.375810185185</v>
      </c>
      <c r="P896" t="s">
        <v>24</v>
      </c>
      <c r="Q896">
        <v>2.5</v>
      </c>
    </row>
    <row r="897" spans="1:17" hidden="1">
      <c r="A897">
        <v>896</v>
      </c>
      <c r="B897">
        <v>114</v>
      </c>
      <c r="C897" t="s">
        <v>129</v>
      </c>
      <c r="D897">
        <v>991363557</v>
      </c>
      <c r="E897" t="s">
        <v>18</v>
      </c>
      <c r="F897" t="s">
        <v>130</v>
      </c>
      <c r="G897" t="s">
        <v>131</v>
      </c>
      <c r="H897" t="s">
        <v>21</v>
      </c>
      <c r="J897">
        <v>3</v>
      </c>
      <c r="K897" t="s">
        <v>132</v>
      </c>
      <c r="L897">
        <v>1</v>
      </c>
      <c r="M897" t="s">
        <v>77</v>
      </c>
      <c r="N897">
        <v>22.9</v>
      </c>
      <c r="O897" s="1">
        <v>44581.459664351853</v>
      </c>
      <c r="P897" t="s">
        <v>24</v>
      </c>
      <c r="Q897">
        <v>13</v>
      </c>
    </row>
    <row r="898" spans="1:17" hidden="1">
      <c r="A898">
        <v>897</v>
      </c>
      <c r="B898">
        <v>114</v>
      </c>
      <c r="C898" t="s">
        <v>129</v>
      </c>
      <c r="D898">
        <v>991363557</v>
      </c>
      <c r="E898" t="s">
        <v>18</v>
      </c>
      <c r="F898" t="s">
        <v>130</v>
      </c>
      <c r="G898" t="s">
        <v>131</v>
      </c>
      <c r="H898" t="s">
        <v>21</v>
      </c>
      <c r="J898">
        <v>241</v>
      </c>
      <c r="K898" t="s">
        <v>289</v>
      </c>
      <c r="L898">
        <v>1</v>
      </c>
      <c r="M898" t="s">
        <v>23</v>
      </c>
      <c r="N898">
        <v>10.9</v>
      </c>
      <c r="O898" s="1">
        <v>44581.459664351853</v>
      </c>
      <c r="P898" t="s">
        <v>24</v>
      </c>
      <c r="Q898">
        <v>5</v>
      </c>
    </row>
    <row r="899" spans="1:17" hidden="1">
      <c r="A899">
        <v>898</v>
      </c>
      <c r="B899">
        <v>114</v>
      </c>
      <c r="C899" t="s">
        <v>129</v>
      </c>
      <c r="D899">
        <v>991363557</v>
      </c>
      <c r="E899" t="s">
        <v>18</v>
      </c>
      <c r="F899" t="s">
        <v>130</v>
      </c>
      <c r="G899" t="s">
        <v>131</v>
      </c>
      <c r="H899" t="s">
        <v>21</v>
      </c>
      <c r="J899">
        <v>86</v>
      </c>
      <c r="K899" t="s">
        <v>133</v>
      </c>
      <c r="L899">
        <v>1</v>
      </c>
      <c r="M899" t="s">
        <v>32</v>
      </c>
      <c r="N899">
        <v>8.9</v>
      </c>
      <c r="O899" s="1">
        <v>44581.459664351853</v>
      </c>
      <c r="P899" t="s">
        <v>24</v>
      </c>
      <c r="Q899">
        <v>5</v>
      </c>
    </row>
    <row r="900" spans="1:17" hidden="1">
      <c r="A900">
        <v>899</v>
      </c>
      <c r="B900">
        <v>114</v>
      </c>
      <c r="C900" t="s">
        <v>129</v>
      </c>
      <c r="D900">
        <v>991363557</v>
      </c>
      <c r="E900" t="s">
        <v>18</v>
      </c>
      <c r="F900" t="s">
        <v>130</v>
      </c>
      <c r="G900" t="s">
        <v>131</v>
      </c>
      <c r="H900" t="s">
        <v>21</v>
      </c>
      <c r="J900">
        <v>87</v>
      </c>
      <c r="K900" t="s">
        <v>352</v>
      </c>
      <c r="L900">
        <v>1</v>
      </c>
      <c r="M900" t="s">
        <v>32</v>
      </c>
      <c r="N900">
        <v>3.9</v>
      </c>
      <c r="O900" s="1">
        <v>44581.459664351853</v>
      </c>
      <c r="P900" t="s">
        <v>24</v>
      </c>
      <c r="Q900">
        <v>2</v>
      </c>
    </row>
    <row r="901" spans="1:17" hidden="1">
      <c r="A901">
        <v>900</v>
      </c>
      <c r="B901">
        <v>114</v>
      </c>
      <c r="C901" t="s">
        <v>129</v>
      </c>
      <c r="D901">
        <v>991363557</v>
      </c>
      <c r="E901" t="s">
        <v>18</v>
      </c>
      <c r="F901" t="s">
        <v>130</v>
      </c>
      <c r="G901" t="s">
        <v>131</v>
      </c>
      <c r="H901" t="s">
        <v>21</v>
      </c>
      <c r="J901">
        <v>88</v>
      </c>
      <c r="K901" t="s">
        <v>299</v>
      </c>
      <c r="L901">
        <v>1</v>
      </c>
      <c r="M901" t="s">
        <v>32</v>
      </c>
      <c r="N901">
        <v>8.9</v>
      </c>
      <c r="O901" s="1">
        <v>44581.459664351853</v>
      </c>
      <c r="P901" t="s">
        <v>24</v>
      </c>
      <c r="Q901">
        <v>5</v>
      </c>
    </row>
    <row r="902" spans="1:17" hidden="1">
      <c r="A902">
        <v>901</v>
      </c>
      <c r="B902">
        <v>114</v>
      </c>
      <c r="C902" t="s">
        <v>129</v>
      </c>
      <c r="D902">
        <v>991363557</v>
      </c>
      <c r="E902" t="s">
        <v>18</v>
      </c>
      <c r="F902" t="s">
        <v>130</v>
      </c>
      <c r="G902" t="s">
        <v>131</v>
      </c>
      <c r="H902" t="s">
        <v>21</v>
      </c>
      <c r="J902">
        <v>112</v>
      </c>
      <c r="K902" t="s">
        <v>257</v>
      </c>
      <c r="L902">
        <v>1</v>
      </c>
      <c r="M902" t="s">
        <v>77</v>
      </c>
      <c r="N902">
        <v>10.8</v>
      </c>
      <c r="O902" s="1">
        <v>44581.459664351853</v>
      </c>
      <c r="P902" t="s">
        <v>24</v>
      </c>
      <c r="Q902">
        <v>6</v>
      </c>
    </row>
    <row r="903" spans="1:17" hidden="1">
      <c r="A903">
        <v>902</v>
      </c>
      <c r="B903">
        <v>114</v>
      </c>
      <c r="C903" t="s">
        <v>129</v>
      </c>
      <c r="D903">
        <v>991363557</v>
      </c>
      <c r="E903" t="s">
        <v>18</v>
      </c>
      <c r="F903" t="s">
        <v>130</v>
      </c>
      <c r="G903" t="s">
        <v>131</v>
      </c>
      <c r="H903" t="s">
        <v>21</v>
      </c>
      <c r="J903">
        <v>333</v>
      </c>
      <c r="K903" t="s">
        <v>55</v>
      </c>
      <c r="L903">
        <v>1</v>
      </c>
      <c r="M903" t="s">
        <v>32</v>
      </c>
      <c r="N903">
        <v>5.9</v>
      </c>
      <c r="O903" s="1">
        <v>44581.459664351853</v>
      </c>
      <c r="P903" t="s">
        <v>24</v>
      </c>
      <c r="Q903">
        <v>3.25</v>
      </c>
    </row>
    <row r="904" spans="1:17" hidden="1">
      <c r="A904">
        <v>903</v>
      </c>
      <c r="B904">
        <v>114</v>
      </c>
      <c r="C904" t="s">
        <v>129</v>
      </c>
      <c r="D904">
        <v>991363557</v>
      </c>
      <c r="E904" t="s">
        <v>18</v>
      </c>
      <c r="F904" t="s">
        <v>130</v>
      </c>
      <c r="G904" t="s">
        <v>131</v>
      </c>
      <c r="H904" t="s">
        <v>21</v>
      </c>
      <c r="J904">
        <v>334</v>
      </c>
      <c r="K904" t="s">
        <v>51</v>
      </c>
      <c r="L904">
        <v>1</v>
      </c>
      <c r="M904" t="s">
        <v>52</v>
      </c>
      <c r="N904">
        <v>5.9</v>
      </c>
      <c r="O904" s="1">
        <v>44581.459664351853</v>
      </c>
      <c r="P904" t="s">
        <v>24</v>
      </c>
      <c r="Q904">
        <v>3.8</v>
      </c>
    </row>
    <row r="905" spans="1:17" hidden="1">
      <c r="A905">
        <v>904</v>
      </c>
      <c r="B905">
        <v>114</v>
      </c>
      <c r="C905" t="s">
        <v>129</v>
      </c>
      <c r="D905">
        <v>991363557</v>
      </c>
      <c r="E905" t="s">
        <v>18</v>
      </c>
      <c r="F905" t="s">
        <v>130</v>
      </c>
      <c r="G905" t="s">
        <v>131</v>
      </c>
      <c r="H905" t="s">
        <v>21</v>
      </c>
      <c r="J905">
        <v>297</v>
      </c>
      <c r="K905" t="s">
        <v>201</v>
      </c>
      <c r="L905">
        <v>1</v>
      </c>
      <c r="M905" t="s">
        <v>77</v>
      </c>
      <c r="N905">
        <v>6.9</v>
      </c>
      <c r="O905" s="1">
        <v>44581.459664351853</v>
      </c>
      <c r="P905" t="s">
        <v>24</v>
      </c>
      <c r="Q905">
        <v>4.5999999999999996</v>
      </c>
    </row>
    <row r="906" spans="1:17" hidden="1">
      <c r="A906">
        <v>905</v>
      </c>
      <c r="B906">
        <v>114</v>
      </c>
      <c r="C906" t="s">
        <v>129</v>
      </c>
      <c r="D906">
        <v>991363557</v>
      </c>
      <c r="E906" t="s">
        <v>18</v>
      </c>
      <c r="F906" t="s">
        <v>130</v>
      </c>
      <c r="G906" t="s">
        <v>131</v>
      </c>
      <c r="H906" t="s">
        <v>21</v>
      </c>
      <c r="J906">
        <v>31</v>
      </c>
      <c r="K906" t="s">
        <v>202</v>
      </c>
      <c r="L906">
        <v>1</v>
      </c>
      <c r="M906" t="s">
        <v>66</v>
      </c>
      <c r="N906">
        <v>3.9</v>
      </c>
      <c r="O906" s="1">
        <v>44581.459664351853</v>
      </c>
      <c r="P906" t="s">
        <v>67</v>
      </c>
      <c r="Q906">
        <v>1.8</v>
      </c>
    </row>
    <row r="907" spans="1:17" hidden="1">
      <c r="A907">
        <v>906</v>
      </c>
      <c r="B907">
        <v>115</v>
      </c>
      <c r="C907" t="s">
        <v>206</v>
      </c>
      <c r="D907" t="s">
        <v>207</v>
      </c>
      <c r="E907" t="s">
        <v>18</v>
      </c>
      <c r="F907" t="s">
        <v>208</v>
      </c>
      <c r="G907" t="s">
        <v>209</v>
      </c>
      <c r="H907" t="s">
        <v>21</v>
      </c>
      <c r="J907">
        <v>3</v>
      </c>
      <c r="K907" t="s">
        <v>132</v>
      </c>
      <c r="L907">
        <v>1</v>
      </c>
      <c r="M907" t="s">
        <v>77</v>
      </c>
      <c r="N907">
        <v>22.9</v>
      </c>
      <c r="O907" s="1">
        <v>44582.292766203704</v>
      </c>
      <c r="P907" t="s">
        <v>24</v>
      </c>
      <c r="Q907">
        <v>13</v>
      </c>
    </row>
    <row r="908" spans="1:17" hidden="1">
      <c r="A908">
        <v>907</v>
      </c>
      <c r="B908">
        <v>115</v>
      </c>
      <c r="C908" t="s">
        <v>206</v>
      </c>
      <c r="D908" t="s">
        <v>207</v>
      </c>
      <c r="E908" t="s">
        <v>18</v>
      </c>
      <c r="F908" t="s">
        <v>208</v>
      </c>
      <c r="G908" t="s">
        <v>209</v>
      </c>
      <c r="H908" t="s">
        <v>21</v>
      </c>
      <c r="J908">
        <v>185</v>
      </c>
      <c r="K908" t="s">
        <v>304</v>
      </c>
      <c r="L908">
        <v>1</v>
      </c>
      <c r="M908" t="s">
        <v>32</v>
      </c>
      <c r="N908">
        <v>4.9000000000000004</v>
      </c>
      <c r="O908" s="1">
        <v>44582.292766203704</v>
      </c>
      <c r="P908" t="s">
        <v>24</v>
      </c>
      <c r="Q908">
        <v>3</v>
      </c>
    </row>
    <row r="909" spans="1:17" hidden="1">
      <c r="A909">
        <v>908</v>
      </c>
      <c r="B909">
        <v>115</v>
      </c>
      <c r="C909" t="s">
        <v>206</v>
      </c>
      <c r="D909" t="s">
        <v>207</v>
      </c>
      <c r="E909" t="s">
        <v>18</v>
      </c>
      <c r="F909" t="s">
        <v>208</v>
      </c>
      <c r="G909" t="s">
        <v>209</v>
      </c>
      <c r="H909" t="s">
        <v>21</v>
      </c>
      <c r="J909">
        <v>241</v>
      </c>
      <c r="K909" t="s">
        <v>289</v>
      </c>
      <c r="L909">
        <v>1</v>
      </c>
      <c r="M909" t="s">
        <v>23</v>
      </c>
      <c r="N909">
        <v>10.9</v>
      </c>
      <c r="O909" s="1">
        <v>44582.292766203704</v>
      </c>
      <c r="P909" t="s">
        <v>24</v>
      </c>
      <c r="Q909">
        <v>5</v>
      </c>
    </row>
    <row r="910" spans="1:17" hidden="1">
      <c r="A910">
        <v>909</v>
      </c>
      <c r="B910">
        <v>115</v>
      </c>
      <c r="C910" t="s">
        <v>206</v>
      </c>
      <c r="D910" t="s">
        <v>207</v>
      </c>
      <c r="E910" t="s">
        <v>18</v>
      </c>
      <c r="F910" t="s">
        <v>208</v>
      </c>
      <c r="G910" t="s">
        <v>209</v>
      </c>
      <c r="H910" t="s">
        <v>21</v>
      </c>
      <c r="J910">
        <v>6</v>
      </c>
      <c r="K910" t="s">
        <v>107</v>
      </c>
      <c r="L910">
        <v>1</v>
      </c>
      <c r="M910" t="s">
        <v>108</v>
      </c>
      <c r="N910">
        <v>8.9</v>
      </c>
      <c r="O910" s="1">
        <v>44582.292766203704</v>
      </c>
      <c r="P910" t="s">
        <v>24</v>
      </c>
      <c r="Q910">
        <v>5.6</v>
      </c>
    </row>
    <row r="911" spans="1:17" hidden="1">
      <c r="A911">
        <v>910</v>
      </c>
      <c r="B911">
        <v>115</v>
      </c>
      <c r="C911" t="s">
        <v>206</v>
      </c>
      <c r="D911" t="s">
        <v>207</v>
      </c>
      <c r="E911" t="s">
        <v>18</v>
      </c>
      <c r="F911" t="s">
        <v>208</v>
      </c>
      <c r="G911" t="s">
        <v>209</v>
      </c>
      <c r="H911" t="s">
        <v>21</v>
      </c>
      <c r="J911">
        <v>86</v>
      </c>
      <c r="K911" t="s">
        <v>133</v>
      </c>
      <c r="L911">
        <v>1</v>
      </c>
      <c r="M911" t="s">
        <v>32</v>
      </c>
      <c r="N911">
        <v>8.9</v>
      </c>
      <c r="O911" s="1">
        <v>44582.292766203704</v>
      </c>
      <c r="P911" t="s">
        <v>24</v>
      </c>
      <c r="Q911">
        <v>5</v>
      </c>
    </row>
    <row r="912" spans="1:17" hidden="1">
      <c r="A912">
        <v>911</v>
      </c>
      <c r="B912">
        <v>115</v>
      </c>
      <c r="C912" t="s">
        <v>206</v>
      </c>
      <c r="D912" t="s">
        <v>207</v>
      </c>
      <c r="E912" t="s">
        <v>18</v>
      </c>
      <c r="F912" t="s">
        <v>208</v>
      </c>
      <c r="G912" t="s">
        <v>209</v>
      </c>
      <c r="H912" t="s">
        <v>21</v>
      </c>
      <c r="J912">
        <v>88</v>
      </c>
      <c r="K912" t="s">
        <v>299</v>
      </c>
      <c r="L912">
        <v>1</v>
      </c>
      <c r="M912" t="s">
        <v>32</v>
      </c>
      <c r="N912">
        <v>8.9</v>
      </c>
      <c r="O912" s="1">
        <v>44582.292766203704</v>
      </c>
      <c r="P912" t="s">
        <v>24</v>
      </c>
      <c r="Q912">
        <v>5</v>
      </c>
    </row>
    <row r="913" spans="1:17" hidden="1">
      <c r="A913">
        <v>912</v>
      </c>
      <c r="B913">
        <v>115</v>
      </c>
      <c r="C913" t="s">
        <v>206</v>
      </c>
      <c r="D913" t="s">
        <v>207</v>
      </c>
      <c r="E913" t="s">
        <v>18</v>
      </c>
      <c r="F913" t="s">
        <v>208</v>
      </c>
      <c r="G913" t="s">
        <v>209</v>
      </c>
      <c r="H913" t="s">
        <v>21</v>
      </c>
      <c r="J913">
        <v>100</v>
      </c>
      <c r="K913" t="s">
        <v>54</v>
      </c>
      <c r="L913">
        <v>1</v>
      </c>
      <c r="M913" t="s">
        <v>32</v>
      </c>
      <c r="N913">
        <v>4.9000000000000004</v>
      </c>
      <c r="O913" s="1">
        <v>44582.292766203704</v>
      </c>
      <c r="P913" t="s">
        <v>24</v>
      </c>
      <c r="Q913">
        <v>2.75</v>
      </c>
    </row>
    <row r="914" spans="1:17" hidden="1">
      <c r="A914">
        <v>913</v>
      </c>
      <c r="B914">
        <v>115</v>
      </c>
      <c r="C914" t="s">
        <v>206</v>
      </c>
      <c r="D914" t="s">
        <v>207</v>
      </c>
      <c r="E914" t="s">
        <v>18</v>
      </c>
      <c r="F914" t="s">
        <v>208</v>
      </c>
      <c r="G914" t="s">
        <v>209</v>
      </c>
      <c r="H914" t="s">
        <v>21</v>
      </c>
      <c r="J914">
        <v>112</v>
      </c>
      <c r="K914" t="s">
        <v>257</v>
      </c>
      <c r="L914">
        <v>1</v>
      </c>
      <c r="M914" t="s">
        <v>77</v>
      </c>
      <c r="N914">
        <v>10.8</v>
      </c>
      <c r="O914" s="1">
        <v>44582.292766203704</v>
      </c>
      <c r="P914" t="s">
        <v>24</v>
      </c>
      <c r="Q914">
        <v>6</v>
      </c>
    </row>
    <row r="915" spans="1:17" hidden="1">
      <c r="A915">
        <v>914</v>
      </c>
      <c r="B915">
        <v>115</v>
      </c>
      <c r="C915" t="s">
        <v>206</v>
      </c>
      <c r="D915" t="s">
        <v>207</v>
      </c>
      <c r="E915" t="s">
        <v>18</v>
      </c>
      <c r="F915" t="s">
        <v>208</v>
      </c>
      <c r="G915" t="s">
        <v>209</v>
      </c>
      <c r="H915" t="s">
        <v>21</v>
      </c>
      <c r="J915">
        <v>333</v>
      </c>
      <c r="K915" t="s">
        <v>55</v>
      </c>
      <c r="L915">
        <v>1</v>
      </c>
      <c r="M915" t="s">
        <v>32</v>
      </c>
      <c r="N915">
        <v>5.9</v>
      </c>
      <c r="O915" s="1">
        <v>44582.292766203704</v>
      </c>
      <c r="P915" t="s">
        <v>24</v>
      </c>
      <c r="Q915">
        <v>3.25</v>
      </c>
    </row>
    <row r="916" spans="1:17" hidden="1">
      <c r="A916">
        <v>915</v>
      </c>
      <c r="B916">
        <v>115</v>
      </c>
      <c r="C916" t="s">
        <v>206</v>
      </c>
      <c r="D916" t="s">
        <v>207</v>
      </c>
      <c r="E916" t="s">
        <v>18</v>
      </c>
      <c r="F916" t="s">
        <v>208</v>
      </c>
      <c r="G916" t="s">
        <v>209</v>
      </c>
      <c r="H916" t="s">
        <v>21</v>
      </c>
      <c r="J916">
        <v>334</v>
      </c>
      <c r="K916" t="s">
        <v>51</v>
      </c>
      <c r="L916">
        <v>1</v>
      </c>
      <c r="M916" t="s">
        <v>52</v>
      </c>
      <c r="N916">
        <v>5.9</v>
      </c>
      <c r="O916" s="1">
        <v>44582.292766203704</v>
      </c>
      <c r="P916" t="s">
        <v>24</v>
      </c>
      <c r="Q916">
        <v>3.8</v>
      </c>
    </row>
    <row r="917" spans="1:17" hidden="1">
      <c r="A917">
        <v>916</v>
      </c>
      <c r="B917">
        <v>115</v>
      </c>
      <c r="C917" t="s">
        <v>206</v>
      </c>
      <c r="D917" t="s">
        <v>207</v>
      </c>
      <c r="E917" t="s">
        <v>18</v>
      </c>
      <c r="F917" t="s">
        <v>208</v>
      </c>
      <c r="G917" t="s">
        <v>209</v>
      </c>
      <c r="H917" t="s">
        <v>21</v>
      </c>
      <c r="J917">
        <v>120</v>
      </c>
      <c r="K917" t="s">
        <v>269</v>
      </c>
      <c r="L917">
        <v>1</v>
      </c>
      <c r="M917" t="s">
        <v>77</v>
      </c>
      <c r="N917">
        <v>5.9</v>
      </c>
      <c r="O917" s="1">
        <v>44582.292766203704</v>
      </c>
      <c r="P917" t="s">
        <v>24</v>
      </c>
      <c r="Q917">
        <v>3</v>
      </c>
    </row>
    <row r="918" spans="1:17" hidden="1">
      <c r="A918">
        <v>917</v>
      </c>
      <c r="B918">
        <v>115</v>
      </c>
      <c r="C918" t="s">
        <v>206</v>
      </c>
      <c r="D918" t="s">
        <v>207</v>
      </c>
      <c r="E918" t="s">
        <v>18</v>
      </c>
      <c r="F918" t="s">
        <v>208</v>
      </c>
      <c r="G918" t="s">
        <v>209</v>
      </c>
      <c r="H918" t="s">
        <v>21</v>
      </c>
      <c r="J918">
        <v>297</v>
      </c>
      <c r="K918" t="s">
        <v>201</v>
      </c>
      <c r="L918">
        <v>1</v>
      </c>
      <c r="M918" t="s">
        <v>77</v>
      </c>
      <c r="N918">
        <v>6.9</v>
      </c>
      <c r="O918" s="1">
        <v>44582.292766203704</v>
      </c>
      <c r="P918" t="s">
        <v>24</v>
      </c>
      <c r="Q918">
        <v>4.5999999999999996</v>
      </c>
    </row>
    <row r="919" spans="1:17" hidden="1">
      <c r="A919">
        <v>918</v>
      </c>
      <c r="B919">
        <v>115</v>
      </c>
      <c r="C919" t="s">
        <v>206</v>
      </c>
      <c r="D919" t="s">
        <v>207</v>
      </c>
      <c r="E919" t="s">
        <v>18</v>
      </c>
      <c r="F919" t="s">
        <v>208</v>
      </c>
      <c r="G919" t="s">
        <v>209</v>
      </c>
      <c r="H919" t="s">
        <v>21</v>
      </c>
      <c r="J919">
        <v>75</v>
      </c>
      <c r="K919" t="s">
        <v>366</v>
      </c>
      <c r="L919">
        <v>1</v>
      </c>
      <c r="M919" t="s">
        <v>32</v>
      </c>
      <c r="N919">
        <v>33.9</v>
      </c>
      <c r="O919" s="1">
        <v>44582.292766203704</v>
      </c>
      <c r="P919" t="s">
        <v>24</v>
      </c>
      <c r="Q919">
        <v>26</v>
      </c>
    </row>
    <row r="920" spans="1:17" hidden="1">
      <c r="A920">
        <v>919</v>
      </c>
      <c r="B920">
        <v>115</v>
      </c>
      <c r="C920" t="s">
        <v>206</v>
      </c>
      <c r="D920" t="s">
        <v>207</v>
      </c>
      <c r="E920" t="s">
        <v>18</v>
      </c>
      <c r="F920" t="s">
        <v>208</v>
      </c>
      <c r="G920" t="s">
        <v>209</v>
      </c>
      <c r="H920" t="s">
        <v>21</v>
      </c>
      <c r="J920">
        <v>317</v>
      </c>
      <c r="K920" t="s">
        <v>152</v>
      </c>
      <c r="L920">
        <v>1</v>
      </c>
      <c r="M920" t="s">
        <v>38</v>
      </c>
      <c r="N920">
        <v>19.899999999999999</v>
      </c>
      <c r="O920" s="1">
        <v>44582.292766203704</v>
      </c>
      <c r="P920" t="s">
        <v>24</v>
      </c>
      <c r="Q920">
        <v>12</v>
      </c>
    </row>
    <row r="921" spans="1:17" hidden="1">
      <c r="A921">
        <v>920</v>
      </c>
      <c r="B921">
        <v>116</v>
      </c>
      <c r="C921" t="s">
        <v>367</v>
      </c>
      <c r="D921">
        <v>12991118700</v>
      </c>
      <c r="E921" t="s">
        <v>18</v>
      </c>
      <c r="F921" t="s">
        <v>272</v>
      </c>
      <c r="G921" t="s">
        <v>368</v>
      </c>
      <c r="H921" t="s">
        <v>21</v>
      </c>
      <c r="J921">
        <v>51</v>
      </c>
      <c r="K921" t="s">
        <v>25</v>
      </c>
      <c r="L921">
        <v>2</v>
      </c>
      <c r="M921" t="s">
        <v>26</v>
      </c>
      <c r="N921">
        <v>13.8</v>
      </c>
      <c r="O921" s="1">
        <v>44582.376134259262</v>
      </c>
      <c r="P921" t="s">
        <v>24</v>
      </c>
      <c r="Q921">
        <v>8.4</v>
      </c>
    </row>
    <row r="922" spans="1:17" hidden="1">
      <c r="A922">
        <v>921</v>
      </c>
      <c r="B922">
        <v>116</v>
      </c>
      <c r="C922" t="s">
        <v>367</v>
      </c>
      <c r="D922">
        <v>12991118700</v>
      </c>
      <c r="E922" t="s">
        <v>18</v>
      </c>
      <c r="F922" t="s">
        <v>272</v>
      </c>
      <c r="G922" t="s">
        <v>368</v>
      </c>
      <c r="H922" t="s">
        <v>21</v>
      </c>
      <c r="J922">
        <v>241</v>
      </c>
      <c r="K922" t="s">
        <v>289</v>
      </c>
      <c r="L922">
        <v>1</v>
      </c>
      <c r="M922" t="s">
        <v>23</v>
      </c>
      <c r="N922">
        <v>10.9</v>
      </c>
      <c r="O922" s="1">
        <v>44582.376134259262</v>
      </c>
      <c r="P922" t="s">
        <v>24</v>
      </c>
      <c r="Q922">
        <v>5</v>
      </c>
    </row>
    <row r="923" spans="1:17" hidden="1">
      <c r="A923">
        <v>922</v>
      </c>
      <c r="B923">
        <v>116</v>
      </c>
      <c r="C923" t="s">
        <v>367</v>
      </c>
      <c r="D923">
        <v>12991118700</v>
      </c>
      <c r="E923" t="s">
        <v>18</v>
      </c>
      <c r="F923" t="s">
        <v>272</v>
      </c>
      <c r="G923" t="s">
        <v>368</v>
      </c>
      <c r="H923" t="s">
        <v>21</v>
      </c>
      <c r="J923">
        <v>166</v>
      </c>
      <c r="K923" t="s">
        <v>359</v>
      </c>
      <c r="L923">
        <v>2</v>
      </c>
      <c r="M923" t="s">
        <v>32</v>
      </c>
      <c r="N923">
        <v>13.8</v>
      </c>
      <c r="O923" s="1">
        <v>44582.376134259262</v>
      </c>
      <c r="P923" t="s">
        <v>24</v>
      </c>
      <c r="Q923">
        <v>8</v>
      </c>
    </row>
    <row r="924" spans="1:17" hidden="1">
      <c r="A924">
        <v>923</v>
      </c>
      <c r="B924">
        <v>116</v>
      </c>
      <c r="C924" t="s">
        <v>367</v>
      </c>
      <c r="D924">
        <v>12991118700</v>
      </c>
      <c r="E924" t="s">
        <v>18</v>
      </c>
      <c r="F924" t="s">
        <v>272</v>
      </c>
      <c r="G924" t="s">
        <v>368</v>
      </c>
      <c r="H924" t="s">
        <v>21</v>
      </c>
      <c r="J924">
        <v>198</v>
      </c>
      <c r="K924" t="s">
        <v>305</v>
      </c>
      <c r="L924">
        <v>1</v>
      </c>
      <c r="M924" t="s">
        <v>32</v>
      </c>
      <c r="N924">
        <v>10.9</v>
      </c>
      <c r="O924" s="1">
        <v>44582.376134259262</v>
      </c>
      <c r="P924" t="s">
        <v>24</v>
      </c>
      <c r="Q924">
        <v>6.6</v>
      </c>
    </row>
    <row r="925" spans="1:17" hidden="1">
      <c r="A925">
        <v>924</v>
      </c>
      <c r="B925">
        <v>116</v>
      </c>
      <c r="C925" t="s">
        <v>367</v>
      </c>
      <c r="D925">
        <v>12991118700</v>
      </c>
      <c r="E925" t="s">
        <v>18</v>
      </c>
      <c r="F925" t="s">
        <v>272</v>
      </c>
      <c r="G925" t="s">
        <v>368</v>
      </c>
      <c r="H925" t="s">
        <v>21</v>
      </c>
      <c r="J925">
        <v>95</v>
      </c>
      <c r="K925" t="s">
        <v>109</v>
      </c>
      <c r="L925">
        <v>1</v>
      </c>
      <c r="M925" t="s">
        <v>49</v>
      </c>
      <c r="N925">
        <v>4.9000000000000004</v>
      </c>
      <c r="O925" s="1">
        <v>44582.376134259262</v>
      </c>
      <c r="P925" t="s">
        <v>24</v>
      </c>
      <c r="Q925">
        <v>2.8</v>
      </c>
    </row>
    <row r="926" spans="1:17" hidden="1">
      <c r="A926">
        <v>925</v>
      </c>
      <c r="B926">
        <v>117</v>
      </c>
      <c r="C926" t="s">
        <v>239</v>
      </c>
      <c r="D926">
        <v>12996403210</v>
      </c>
      <c r="E926" t="s">
        <v>43</v>
      </c>
      <c r="F926" t="s">
        <v>369</v>
      </c>
      <c r="G926" t="s">
        <v>173</v>
      </c>
      <c r="H926" t="s">
        <v>21</v>
      </c>
      <c r="J926">
        <v>51</v>
      </c>
      <c r="K926" t="s">
        <v>25</v>
      </c>
      <c r="L926">
        <v>1</v>
      </c>
      <c r="M926" t="s">
        <v>26</v>
      </c>
      <c r="N926">
        <v>6.9</v>
      </c>
      <c r="O926" s="1">
        <v>44582.417453703703</v>
      </c>
      <c r="P926" t="s">
        <v>24</v>
      </c>
      <c r="Q926">
        <v>4.2</v>
      </c>
    </row>
    <row r="927" spans="1:17" hidden="1">
      <c r="A927">
        <v>926</v>
      </c>
      <c r="B927">
        <v>117</v>
      </c>
      <c r="C927" t="s">
        <v>239</v>
      </c>
      <c r="D927">
        <v>12996403210</v>
      </c>
      <c r="E927" t="s">
        <v>43</v>
      </c>
      <c r="F927" t="s">
        <v>369</v>
      </c>
      <c r="G927" t="s">
        <v>173</v>
      </c>
      <c r="H927" t="s">
        <v>21</v>
      </c>
      <c r="J927">
        <v>185</v>
      </c>
      <c r="K927" t="s">
        <v>304</v>
      </c>
      <c r="L927">
        <v>2</v>
      </c>
      <c r="M927" t="s">
        <v>32</v>
      </c>
      <c r="N927">
        <v>9.8000000000000007</v>
      </c>
      <c r="O927" s="1">
        <v>44582.417453703703</v>
      </c>
      <c r="P927" t="s">
        <v>24</v>
      </c>
      <c r="Q927">
        <v>6</v>
      </c>
    </row>
    <row r="928" spans="1:17" hidden="1">
      <c r="A928">
        <v>927</v>
      </c>
      <c r="B928">
        <v>117</v>
      </c>
      <c r="C928" t="s">
        <v>239</v>
      </c>
      <c r="D928">
        <v>12996403210</v>
      </c>
      <c r="E928" t="s">
        <v>43</v>
      </c>
      <c r="F928" t="s">
        <v>369</v>
      </c>
      <c r="G928" t="s">
        <v>173</v>
      </c>
      <c r="H928" t="s">
        <v>21</v>
      </c>
      <c r="J928">
        <v>241</v>
      </c>
      <c r="K928" t="s">
        <v>289</v>
      </c>
      <c r="L928">
        <v>2</v>
      </c>
      <c r="M928" t="s">
        <v>23</v>
      </c>
      <c r="N928">
        <v>21.8</v>
      </c>
      <c r="O928" s="1">
        <v>44582.417453703703</v>
      </c>
      <c r="P928" t="s">
        <v>24</v>
      </c>
      <c r="Q928">
        <v>10</v>
      </c>
    </row>
    <row r="929" spans="1:17" hidden="1">
      <c r="A929">
        <v>928</v>
      </c>
      <c r="B929">
        <v>117</v>
      </c>
      <c r="C929" t="s">
        <v>239</v>
      </c>
      <c r="D929">
        <v>12996403210</v>
      </c>
      <c r="E929" t="s">
        <v>43</v>
      </c>
      <c r="F929" t="s">
        <v>369</v>
      </c>
      <c r="G929" t="s">
        <v>173</v>
      </c>
      <c r="H929" t="s">
        <v>21</v>
      </c>
      <c r="J929">
        <v>57</v>
      </c>
      <c r="K929" t="s">
        <v>351</v>
      </c>
      <c r="L929">
        <v>2</v>
      </c>
      <c r="M929" t="s">
        <v>32</v>
      </c>
      <c r="N929">
        <v>11.8</v>
      </c>
      <c r="O929" s="1">
        <v>44582.417453703703</v>
      </c>
      <c r="P929" t="s">
        <v>24</v>
      </c>
      <c r="Q929">
        <v>6</v>
      </c>
    </row>
    <row r="930" spans="1:17" hidden="1">
      <c r="A930">
        <v>929</v>
      </c>
      <c r="B930">
        <v>117</v>
      </c>
      <c r="C930" t="s">
        <v>239</v>
      </c>
      <c r="D930">
        <v>12996403210</v>
      </c>
      <c r="E930" t="s">
        <v>43</v>
      </c>
      <c r="F930" t="s">
        <v>369</v>
      </c>
      <c r="G930" t="s">
        <v>173</v>
      </c>
      <c r="H930" t="s">
        <v>21</v>
      </c>
      <c r="J930">
        <v>65</v>
      </c>
      <c r="K930" t="s">
        <v>69</v>
      </c>
      <c r="L930">
        <v>2</v>
      </c>
      <c r="M930" t="s">
        <v>32</v>
      </c>
      <c r="N930">
        <v>11.8</v>
      </c>
      <c r="O930" s="1">
        <v>44582.417453703703</v>
      </c>
      <c r="P930" t="s">
        <v>24</v>
      </c>
      <c r="Q930">
        <v>6</v>
      </c>
    </row>
    <row r="931" spans="1:17" hidden="1">
      <c r="A931">
        <v>930</v>
      </c>
      <c r="B931">
        <v>117</v>
      </c>
      <c r="C931" t="s">
        <v>239</v>
      </c>
      <c r="D931">
        <v>12996403210</v>
      </c>
      <c r="E931" t="s">
        <v>43</v>
      </c>
      <c r="F931" t="s">
        <v>369</v>
      </c>
      <c r="G931" t="s">
        <v>173</v>
      </c>
      <c r="H931" t="s">
        <v>21</v>
      </c>
      <c r="J931">
        <v>112</v>
      </c>
      <c r="K931" t="s">
        <v>257</v>
      </c>
      <c r="L931">
        <v>1</v>
      </c>
      <c r="M931" t="s">
        <v>77</v>
      </c>
      <c r="N931">
        <v>10.8</v>
      </c>
      <c r="O931" s="1">
        <v>44582.417453703703</v>
      </c>
      <c r="P931" t="s">
        <v>24</v>
      </c>
      <c r="Q931">
        <v>6</v>
      </c>
    </row>
    <row r="932" spans="1:17" hidden="1">
      <c r="A932">
        <v>931</v>
      </c>
      <c r="B932">
        <v>117</v>
      </c>
      <c r="C932" t="s">
        <v>239</v>
      </c>
      <c r="D932">
        <v>12996403210</v>
      </c>
      <c r="E932" t="s">
        <v>43</v>
      </c>
      <c r="F932" t="s">
        <v>369</v>
      </c>
      <c r="G932" t="s">
        <v>173</v>
      </c>
      <c r="H932" t="s">
        <v>21</v>
      </c>
      <c r="J932">
        <v>166</v>
      </c>
      <c r="K932" t="s">
        <v>359</v>
      </c>
      <c r="L932">
        <v>1</v>
      </c>
      <c r="M932" t="s">
        <v>32</v>
      </c>
      <c r="N932">
        <v>6.9</v>
      </c>
      <c r="O932" s="1">
        <v>44582.417453703703</v>
      </c>
      <c r="P932" t="s">
        <v>24</v>
      </c>
      <c r="Q932">
        <v>4</v>
      </c>
    </row>
    <row r="933" spans="1:17" hidden="1">
      <c r="A933">
        <v>932</v>
      </c>
      <c r="B933">
        <v>117</v>
      </c>
      <c r="C933" t="s">
        <v>239</v>
      </c>
      <c r="D933">
        <v>12996403210</v>
      </c>
      <c r="E933" t="s">
        <v>43</v>
      </c>
      <c r="F933" t="s">
        <v>369</v>
      </c>
      <c r="G933" t="s">
        <v>173</v>
      </c>
      <c r="H933" t="s">
        <v>21</v>
      </c>
      <c r="J933">
        <v>222</v>
      </c>
      <c r="K933" t="s">
        <v>349</v>
      </c>
      <c r="L933">
        <v>3</v>
      </c>
      <c r="M933" t="s">
        <v>333</v>
      </c>
      <c r="N933">
        <v>5.7</v>
      </c>
      <c r="O933" s="1">
        <v>44582.417453703703</v>
      </c>
      <c r="P933" t="s">
        <v>24</v>
      </c>
      <c r="Q933">
        <v>2.7</v>
      </c>
    </row>
    <row r="934" spans="1:17" hidden="1">
      <c r="A934">
        <v>933</v>
      </c>
      <c r="B934">
        <v>117</v>
      </c>
      <c r="C934" t="s">
        <v>239</v>
      </c>
      <c r="D934">
        <v>12996403210</v>
      </c>
      <c r="E934" t="s">
        <v>43</v>
      </c>
      <c r="F934" t="s">
        <v>369</v>
      </c>
      <c r="G934" t="s">
        <v>173</v>
      </c>
      <c r="H934" t="s">
        <v>21</v>
      </c>
      <c r="J934">
        <v>333</v>
      </c>
      <c r="K934" t="s">
        <v>55</v>
      </c>
      <c r="L934">
        <v>2</v>
      </c>
      <c r="M934" t="s">
        <v>32</v>
      </c>
      <c r="N934">
        <v>11.8</v>
      </c>
      <c r="O934" s="1">
        <v>44582.417453703703</v>
      </c>
      <c r="P934" t="s">
        <v>24</v>
      </c>
      <c r="Q934">
        <v>6.5</v>
      </c>
    </row>
    <row r="935" spans="1:17" hidden="1">
      <c r="A935">
        <v>934</v>
      </c>
      <c r="B935">
        <v>117</v>
      </c>
      <c r="C935" t="s">
        <v>239</v>
      </c>
      <c r="D935">
        <v>12996403210</v>
      </c>
      <c r="E935" t="s">
        <v>43</v>
      </c>
      <c r="F935" t="s">
        <v>369</v>
      </c>
      <c r="G935" t="s">
        <v>173</v>
      </c>
      <c r="H935" t="s">
        <v>21</v>
      </c>
      <c r="J935">
        <v>334</v>
      </c>
      <c r="K935" t="s">
        <v>51</v>
      </c>
      <c r="L935">
        <v>1</v>
      </c>
      <c r="M935" t="s">
        <v>52</v>
      </c>
      <c r="N935">
        <v>5.9</v>
      </c>
      <c r="O935" s="1">
        <v>44582.417453703703</v>
      </c>
      <c r="P935" t="s">
        <v>24</v>
      </c>
      <c r="Q935">
        <v>3.8</v>
      </c>
    </row>
    <row r="936" spans="1:17" hidden="1">
      <c r="A936">
        <v>935</v>
      </c>
      <c r="B936">
        <v>117</v>
      </c>
      <c r="C936" t="s">
        <v>239</v>
      </c>
      <c r="D936">
        <v>12996403210</v>
      </c>
      <c r="E936" t="s">
        <v>43</v>
      </c>
      <c r="F936" t="s">
        <v>369</v>
      </c>
      <c r="G936" t="s">
        <v>173</v>
      </c>
      <c r="H936" t="s">
        <v>21</v>
      </c>
      <c r="J936">
        <v>74</v>
      </c>
      <c r="K936" t="s">
        <v>366</v>
      </c>
      <c r="L936">
        <v>1</v>
      </c>
      <c r="M936" t="s">
        <v>52</v>
      </c>
      <c r="N936">
        <v>19.899999999999999</v>
      </c>
      <c r="O936" s="1">
        <v>44582.417453703703</v>
      </c>
      <c r="P936" t="s">
        <v>24</v>
      </c>
      <c r="Q936">
        <v>15</v>
      </c>
    </row>
    <row r="937" spans="1:17" hidden="1">
      <c r="A937">
        <v>936</v>
      </c>
      <c r="B937">
        <v>117</v>
      </c>
      <c r="C937" t="s">
        <v>239</v>
      </c>
      <c r="D937">
        <v>12996403210</v>
      </c>
      <c r="E937" t="s">
        <v>43</v>
      </c>
      <c r="F937" t="s">
        <v>369</v>
      </c>
      <c r="G937" t="s">
        <v>173</v>
      </c>
      <c r="H937" t="s">
        <v>21</v>
      </c>
      <c r="J937">
        <v>98</v>
      </c>
      <c r="K937" t="s">
        <v>370</v>
      </c>
      <c r="L937">
        <v>2</v>
      </c>
      <c r="M937" t="s">
        <v>371</v>
      </c>
      <c r="N937">
        <v>39.799999999999997</v>
      </c>
      <c r="O937" s="1">
        <v>44582.417453703703</v>
      </c>
      <c r="P937" t="s">
        <v>24</v>
      </c>
      <c r="Q937">
        <v>28</v>
      </c>
    </row>
    <row r="938" spans="1:17" hidden="1">
      <c r="A938">
        <v>937</v>
      </c>
      <c r="B938">
        <v>117</v>
      </c>
      <c r="C938" t="s">
        <v>239</v>
      </c>
      <c r="D938">
        <v>12996403210</v>
      </c>
      <c r="E938" t="s">
        <v>43</v>
      </c>
      <c r="F938" t="s">
        <v>369</v>
      </c>
      <c r="G938" t="s">
        <v>173</v>
      </c>
      <c r="H938" t="s">
        <v>21</v>
      </c>
      <c r="J938">
        <v>317</v>
      </c>
      <c r="K938" t="s">
        <v>152</v>
      </c>
      <c r="L938">
        <v>1</v>
      </c>
      <c r="M938" t="s">
        <v>38</v>
      </c>
      <c r="N938">
        <v>19.899999999999999</v>
      </c>
      <c r="O938" s="1">
        <v>44582.417453703703</v>
      </c>
      <c r="P938" t="s">
        <v>24</v>
      </c>
      <c r="Q938">
        <v>12</v>
      </c>
    </row>
    <row r="939" spans="1:17" hidden="1">
      <c r="A939">
        <v>938</v>
      </c>
      <c r="B939">
        <v>117</v>
      </c>
      <c r="C939" t="s">
        <v>239</v>
      </c>
      <c r="D939">
        <v>12996403210</v>
      </c>
      <c r="E939" t="s">
        <v>43</v>
      </c>
      <c r="F939" t="s">
        <v>369</v>
      </c>
      <c r="G939" t="s">
        <v>173</v>
      </c>
      <c r="H939" t="s">
        <v>21</v>
      </c>
      <c r="J939">
        <v>118</v>
      </c>
      <c r="K939" t="s">
        <v>354</v>
      </c>
      <c r="L939">
        <v>1</v>
      </c>
      <c r="M939" t="s">
        <v>52</v>
      </c>
      <c r="N939">
        <v>21.9</v>
      </c>
      <c r="O939" s="1">
        <v>44582.417453703703</v>
      </c>
      <c r="P939" t="s">
        <v>24</v>
      </c>
      <c r="Q939">
        <v>13</v>
      </c>
    </row>
    <row r="940" spans="1:17" hidden="1">
      <c r="A940">
        <v>939</v>
      </c>
      <c r="B940">
        <v>117</v>
      </c>
      <c r="C940" t="s">
        <v>239</v>
      </c>
      <c r="D940">
        <v>12996403210</v>
      </c>
      <c r="E940" t="s">
        <v>43</v>
      </c>
      <c r="F940" t="s">
        <v>369</v>
      </c>
      <c r="G940" t="s">
        <v>173</v>
      </c>
      <c r="H940" t="s">
        <v>21</v>
      </c>
      <c r="J940">
        <v>197</v>
      </c>
      <c r="K940" t="s">
        <v>118</v>
      </c>
      <c r="L940">
        <v>1</v>
      </c>
      <c r="M940" t="s">
        <v>32</v>
      </c>
      <c r="N940">
        <v>9.9</v>
      </c>
      <c r="O940" s="1">
        <v>44582.417453703703</v>
      </c>
      <c r="P940" t="s">
        <v>24</v>
      </c>
      <c r="Q940">
        <v>6</v>
      </c>
    </row>
    <row r="941" spans="1:17" hidden="1">
      <c r="A941">
        <v>940</v>
      </c>
      <c r="B941">
        <v>117</v>
      </c>
      <c r="C941" t="s">
        <v>239</v>
      </c>
      <c r="D941">
        <v>12996403210</v>
      </c>
      <c r="E941" t="s">
        <v>43</v>
      </c>
      <c r="F941" t="s">
        <v>369</v>
      </c>
      <c r="G941" t="s">
        <v>173</v>
      </c>
      <c r="H941" t="s">
        <v>21</v>
      </c>
      <c r="J941">
        <v>242</v>
      </c>
      <c r="K941" t="s">
        <v>47</v>
      </c>
      <c r="L941">
        <v>1</v>
      </c>
      <c r="M941" t="s">
        <v>32</v>
      </c>
      <c r="N941">
        <v>21.5</v>
      </c>
      <c r="O941" s="1">
        <v>44582.417453703703</v>
      </c>
      <c r="P941" t="s">
        <v>24</v>
      </c>
      <c r="Q941">
        <v>13</v>
      </c>
    </row>
    <row r="942" spans="1:17" hidden="1">
      <c r="A942">
        <v>941</v>
      </c>
      <c r="B942">
        <v>118</v>
      </c>
      <c r="C942" t="s">
        <v>95</v>
      </c>
      <c r="D942">
        <v>12988190252</v>
      </c>
      <c r="E942" t="s">
        <v>96</v>
      </c>
      <c r="F942" t="s">
        <v>372</v>
      </c>
      <c r="G942" t="s">
        <v>98</v>
      </c>
      <c r="H942" t="s">
        <v>46</v>
      </c>
      <c r="J942">
        <v>241</v>
      </c>
      <c r="K942" t="s">
        <v>289</v>
      </c>
      <c r="L942">
        <v>4</v>
      </c>
      <c r="M942" t="s">
        <v>23</v>
      </c>
      <c r="N942">
        <v>43.6</v>
      </c>
      <c r="O942" s="1">
        <v>44582.459386574075</v>
      </c>
      <c r="P942" t="s">
        <v>24</v>
      </c>
      <c r="Q942">
        <v>20</v>
      </c>
    </row>
    <row r="943" spans="1:17" hidden="1">
      <c r="A943">
        <v>942</v>
      </c>
      <c r="B943">
        <v>118</v>
      </c>
      <c r="C943" t="s">
        <v>95</v>
      </c>
      <c r="D943">
        <v>12988190252</v>
      </c>
      <c r="E943" t="s">
        <v>96</v>
      </c>
      <c r="F943" t="s">
        <v>372</v>
      </c>
      <c r="G943" t="s">
        <v>98</v>
      </c>
      <c r="H943" t="s">
        <v>46</v>
      </c>
      <c r="J943">
        <v>333</v>
      </c>
      <c r="K943" t="s">
        <v>55</v>
      </c>
      <c r="L943">
        <v>1</v>
      </c>
      <c r="M943" t="s">
        <v>32</v>
      </c>
      <c r="N943">
        <v>5.9</v>
      </c>
      <c r="O943" s="1">
        <v>44582.459386574075</v>
      </c>
      <c r="P943" t="s">
        <v>24</v>
      </c>
      <c r="Q943">
        <v>3.25</v>
      </c>
    </row>
    <row r="944" spans="1:17" hidden="1">
      <c r="A944">
        <v>943</v>
      </c>
      <c r="B944">
        <v>118</v>
      </c>
      <c r="C944" t="s">
        <v>95</v>
      </c>
      <c r="D944">
        <v>12988190252</v>
      </c>
      <c r="E944" t="s">
        <v>96</v>
      </c>
      <c r="F944" t="s">
        <v>372</v>
      </c>
      <c r="G944" t="s">
        <v>98</v>
      </c>
      <c r="H944" t="s">
        <v>46</v>
      </c>
      <c r="J944">
        <v>334</v>
      </c>
      <c r="K944" t="s">
        <v>51</v>
      </c>
      <c r="L944">
        <v>2</v>
      </c>
      <c r="M944" t="s">
        <v>52</v>
      </c>
      <c r="N944">
        <v>11.8</v>
      </c>
      <c r="O944" s="1">
        <v>44582.459386574075</v>
      </c>
      <c r="P944" t="s">
        <v>24</v>
      </c>
      <c r="Q944">
        <v>7.6</v>
      </c>
    </row>
    <row r="945" spans="1:17" hidden="1">
      <c r="A945">
        <v>944</v>
      </c>
      <c r="B945">
        <v>119</v>
      </c>
      <c r="C945" t="s">
        <v>373</v>
      </c>
      <c r="D945">
        <v>12991338166</v>
      </c>
      <c r="E945" t="s">
        <v>28</v>
      </c>
      <c r="F945" t="s">
        <v>374</v>
      </c>
      <c r="G945" t="s">
        <v>375</v>
      </c>
      <c r="H945" t="s">
        <v>21</v>
      </c>
      <c r="J945">
        <v>65</v>
      </c>
      <c r="K945" t="s">
        <v>69</v>
      </c>
      <c r="L945">
        <v>1</v>
      </c>
      <c r="M945" t="s">
        <v>32</v>
      </c>
      <c r="N945">
        <v>5.9</v>
      </c>
      <c r="O945" s="1">
        <v>44582.042453703703</v>
      </c>
      <c r="P945" t="s">
        <v>24</v>
      </c>
      <c r="Q945">
        <v>3</v>
      </c>
    </row>
    <row r="946" spans="1:17" hidden="1">
      <c r="A946">
        <v>945</v>
      </c>
      <c r="B946">
        <v>119</v>
      </c>
      <c r="C946" t="s">
        <v>373</v>
      </c>
      <c r="D946">
        <v>12991338166</v>
      </c>
      <c r="E946" t="s">
        <v>28</v>
      </c>
      <c r="F946" t="s">
        <v>374</v>
      </c>
      <c r="G946" t="s">
        <v>375</v>
      </c>
      <c r="H946" t="s">
        <v>21</v>
      </c>
      <c r="J946">
        <v>86</v>
      </c>
      <c r="K946" t="s">
        <v>133</v>
      </c>
      <c r="L946">
        <v>1</v>
      </c>
      <c r="M946" t="s">
        <v>32</v>
      </c>
      <c r="N946">
        <v>8.9</v>
      </c>
      <c r="O946" s="1">
        <v>44582.042453703703</v>
      </c>
      <c r="P946" t="s">
        <v>24</v>
      </c>
      <c r="Q946">
        <v>5</v>
      </c>
    </row>
    <row r="947" spans="1:17" hidden="1">
      <c r="A947">
        <v>946</v>
      </c>
      <c r="B947">
        <v>119</v>
      </c>
      <c r="C947" t="s">
        <v>373</v>
      </c>
      <c r="D947">
        <v>12991338166</v>
      </c>
      <c r="E947" t="s">
        <v>28</v>
      </c>
      <c r="F947" t="s">
        <v>374</v>
      </c>
      <c r="G947" t="s">
        <v>375</v>
      </c>
      <c r="H947" t="s">
        <v>21</v>
      </c>
      <c r="J947">
        <v>100</v>
      </c>
      <c r="K947" t="s">
        <v>54</v>
      </c>
      <c r="L947">
        <v>1</v>
      </c>
      <c r="M947" t="s">
        <v>32</v>
      </c>
      <c r="N947">
        <v>4.9000000000000004</v>
      </c>
      <c r="O947" s="1">
        <v>44582.042453703703</v>
      </c>
      <c r="P947" t="s">
        <v>24</v>
      </c>
      <c r="Q947">
        <v>2.75</v>
      </c>
    </row>
    <row r="948" spans="1:17" hidden="1">
      <c r="A948">
        <v>947</v>
      </c>
      <c r="B948">
        <v>119</v>
      </c>
      <c r="C948" t="s">
        <v>373</v>
      </c>
      <c r="D948">
        <v>12991338166</v>
      </c>
      <c r="E948" t="s">
        <v>28</v>
      </c>
      <c r="F948" t="s">
        <v>374</v>
      </c>
      <c r="G948" t="s">
        <v>375</v>
      </c>
      <c r="H948" t="s">
        <v>21</v>
      </c>
      <c r="J948">
        <v>75</v>
      </c>
      <c r="K948" t="s">
        <v>366</v>
      </c>
      <c r="L948">
        <v>1</v>
      </c>
      <c r="M948" t="s">
        <v>32</v>
      </c>
      <c r="N948">
        <v>33.9</v>
      </c>
      <c r="O948" s="1">
        <v>44582.042453703703</v>
      </c>
      <c r="P948" t="s">
        <v>24</v>
      </c>
      <c r="Q948">
        <v>26</v>
      </c>
    </row>
    <row r="949" spans="1:17" hidden="1">
      <c r="A949">
        <v>948</v>
      </c>
      <c r="B949">
        <v>119</v>
      </c>
      <c r="C949" t="s">
        <v>373</v>
      </c>
      <c r="D949">
        <v>12991338166</v>
      </c>
      <c r="E949" t="s">
        <v>28</v>
      </c>
      <c r="F949" t="s">
        <v>374</v>
      </c>
      <c r="G949" t="s">
        <v>375</v>
      </c>
      <c r="H949" t="s">
        <v>21</v>
      </c>
      <c r="J949">
        <v>317</v>
      </c>
      <c r="K949" t="s">
        <v>152</v>
      </c>
      <c r="L949">
        <v>1</v>
      </c>
      <c r="M949" t="s">
        <v>38</v>
      </c>
      <c r="N949">
        <v>19.899999999999999</v>
      </c>
      <c r="O949" s="1">
        <v>44582.042453703703</v>
      </c>
      <c r="P949" t="s">
        <v>24</v>
      </c>
      <c r="Q949">
        <v>12</v>
      </c>
    </row>
    <row r="950" spans="1:17" hidden="1">
      <c r="A950">
        <v>949</v>
      </c>
      <c r="B950">
        <v>120</v>
      </c>
      <c r="C950" t="s">
        <v>113</v>
      </c>
      <c r="D950" t="s">
        <v>114</v>
      </c>
      <c r="E950" t="s">
        <v>18</v>
      </c>
      <c r="F950" t="s">
        <v>115</v>
      </c>
      <c r="G950" t="s">
        <v>116</v>
      </c>
      <c r="H950" t="s">
        <v>21</v>
      </c>
      <c r="J950">
        <v>51</v>
      </c>
      <c r="K950" t="s">
        <v>25</v>
      </c>
      <c r="L950">
        <v>1</v>
      </c>
      <c r="M950" t="s">
        <v>26</v>
      </c>
      <c r="N950">
        <v>6.9</v>
      </c>
      <c r="O950" s="1">
        <v>44582.167731481481</v>
      </c>
      <c r="P950" t="s">
        <v>24</v>
      </c>
      <c r="Q950">
        <v>4.2</v>
      </c>
    </row>
    <row r="951" spans="1:17" hidden="1">
      <c r="A951">
        <v>950</v>
      </c>
      <c r="B951">
        <v>120</v>
      </c>
      <c r="C951" t="s">
        <v>113</v>
      </c>
      <c r="D951" t="s">
        <v>114</v>
      </c>
      <c r="E951" t="s">
        <v>18</v>
      </c>
      <c r="F951" t="s">
        <v>115</v>
      </c>
      <c r="G951" t="s">
        <v>116</v>
      </c>
      <c r="H951" t="s">
        <v>21</v>
      </c>
      <c r="J951">
        <v>201</v>
      </c>
      <c r="K951" t="s">
        <v>376</v>
      </c>
      <c r="L951">
        <v>1</v>
      </c>
      <c r="M951" t="s">
        <v>26</v>
      </c>
      <c r="N951">
        <v>7.9</v>
      </c>
      <c r="O951" s="1">
        <v>44582.167731481481</v>
      </c>
      <c r="P951" t="s">
        <v>24</v>
      </c>
      <c r="Q951">
        <v>4</v>
      </c>
    </row>
    <row r="952" spans="1:17" hidden="1">
      <c r="A952">
        <v>951</v>
      </c>
      <c r="B952">
        <v>120</v>
      </c>
      <c r="C952" t="s">
        <v>113</v>
      </c>
      <c r="D952" t="s">
        <v>114</v>
      </c>
      <c r="E952" t="s">
        <v>18</v>
      </c>
      <c r="F952" t="s">
        <v>115</v>
      </c>
      <c r="G952" t="s">
        <v>116</v>
      </c>
      <c r="H952" t="s">
        <v>21</v>
      </c>
      <c r="J952">
        <v>241</v>
      </c>
      <c r="K952" t="s">
        <v>289</v>
      </c>
      <c r="L952">
        <v>1</v>
      </c>
      <c r="M952" t="s">
        <v>23</v>
      </c>
      <c r="N952">
        <v>10.9</v>
      </c>
      <c r="O952" s="1">
        <v>44582.167731481481</v>
      </c>
      <c r="P952" t="s">
        <v>24</v>
      </c>
      <c r="Q952">
        <v>5</v>
      </c>
    </row>
    <row r="953" spans="1:17" hidden="1">
      <c r="A953">
        <v>952</v>
      </c>
      <c r="B953">
        <v>120</v>
      </c>
      <c r="C953" t="s">
        <v>113</v>
      </c>
      <c r="D953" t="s">
        <v>114</v>
      </c>
      <c r="E953" t="s">
        <v>18</v>
      </c>
      <c r="F953" t="s">
        <v>115</v>
      </c>
      <c r="G953" t="s">
        <v>116</v>
      </c>
      <c r="H953" t="s">
        <v>21</v>
      </c>
      <c r="J953">
        <v>6</v>
      </c>
      <c r="K953" t="s">
        <v>107</v>
      </c>
      <c r="L953">
        <v>1</v>
      </c>
      <c r="M953" t="s">
        <v>108</v>
      </c>
      <c r="N953">
        <v>8.9</v>
      </c>
      <c r="O953" s="1">
        <v>44582.167731481481</v>
      </c>
      <c r="P953" t="s">
        <v>24</v>
      </c>
      <c r="Q953">
        <v>5.6</v>
      </c>
    </row>
    <row r="954" spans="1:17" hidden="1">
      <c r="A954">
        <v>953</v>
      </c>
      <c r="B954">
        <v>120</v>
      </c>
      <c r="C954" t="s">
        <v>113</v>
      </c>
      <c r="D954" t="s">
        <v>114</v>
      </c>
      <c r="E954" t="s">
        <v>18</v>
      </c>
      <c r="F954" t="s">
        <v>115</v>
      </c>
      <c r="G954" t="s">
        <v>116</v>
      </c>
      <c r="H954" t="s">
        <v>21</v>
      </c>
      <c r="J954">
        <v>65</v>
      </c>
      <c r="K954" t="s">
        <v>69</v>
      </c>
      <c r="L954">
        <v>1</v>
      </c>
      <c r="M954" t="s">
        <v>32</v>
      </c>
      <c r="N954">
        <v>5.9</v>
      </c>
      <c r="O954" s="1">
        <v>44582.167731481481</v>
      </c>
      <c r="P954" t="s">
        <v>24</v>
      </c>
      <c r="Q954">
        <v>3</v>
      </c>
    </row>
    <row r="955" spans="1:17" hidden="1">
      <c r="A955">
        <v>954</v>
      </c>
      <c r="B955">
        <v>120</v>
      </c>
      <c r="C955" t="s">
        <v>113</v>
      </c>
      <c r="D955" t="s">
        <v>114</v>
      </c>
      <c r="E955" t="s">
        <v>18</v>
      </c>
      <c r="F955" t="s">
        <v>115</v>
      </c>
      <c r="G955" t="s">
        <v>116</v>
      </c>
      <c r="H955" t="s">
        <v>21</v>
      </c>
      <c r="J955">
        <v>100</v>
      </c>
      <c r="K955" t="s">
        <v>54</v>
      </c>
      <c r="L955">
        <v>1</v>
      </c>
      <c r="M955" t="s">
        <v>32</v>
      </c>
      <c r="N955">
        <v>4.9000000000000004</v>
      </c>
      <c r="O955" s="1">
        <v>44582.167731481481</v>
      </c>
      <c r="P955" t="s">
        <v>24</v>
      </c>
      <c r="Q955">
        <v>2.75</v>
      </c>
    </row>
    <row r="956" spans="1:17" hidden="1">
      <c r="A956">
        <v>955</v>
      </c>
      <c r="B956">
        <v>120</v>
      </c>
      <c r="C956" t="s">
        <v>113</v>
      </c>
      <c r="D956" t="s">
        <v>114</v>
      </c>
      <c r="E956" t="s">
        <v>18</v>
      </c>
      <c r="F956" t="s">
        <v>115</v>
      </c>
      <c r="G956" t="s">
        <v>116</v>
      </c>
      <c r="H956" t="s">
        <v>21</v>
      </c>
      <c r="J956">
        <v>166</v>
      </c>
      <c r="K956" t="s">
        <v>359</v>
      </c>
      <c r="L956">
        <v>1</v>
      </c>
      <c r="M956" t="s">
        <v>32</v>
      </c>
      <c r="N956">
        <v>6.9</v>
      </c>
      <c r="O956" s="1">
        <v>44582.167731481481</v>
      </c>
      <c r="P956" t="s">
        <v>24</v>
      </c>
      <c r="Q956">
        <v>4</v>
      </c>
    </row>
    <row r="957" spans="1:17" hidden="1">
      <c r="A957">
        <v>956</v>
      </c>
      <c r="B957">
        <v>120</v>
      </c>
      <c r="C957" t="s">
        <v>113</v>
      </c>
      <c r="D957" t="s">
        <v>114</v>
      </c>
      <c r="E957" t="s">
        <v>18</v>
      </c>
      <c r="F957" t="s">
        <v>115</v>
      </c>
      <c r="G957" t="s">
        <v>116</v>
      </c>
      <c r="H957" t="s">
        <v>21</v>
      </c>
      <c r="J957">
        <v>334</v>
      </c>
      <c r="K957" t="s">
        <v>51</v>
      </c>
      <c r="L957">
        <v>1</v>
      </c>
      <c r="M957" t="s">
        <v>52</v>
      </c>
      <c r="N957">
        <v>5.9</v>
      </c>
      <c r="O957" s="1">
        <v>44582.167731481481</v>
      </c>
      <c r="P957" t="s">
        <v>24</v>
      </c>
      <c r="Q957">
        <v>3.8</v>
      </c>
    </row>
    <row r="958" spans="1:17" hidden="1">
      <c r="A958">
        <v>957</v>
      </c>
      <c r="B958">
        <v>121</v>
      </c>
      <c r="C958" t="s">
        <v>34</v>
      </c>
      <c r="D958">
        <v>9822222</v>
      </c>
      <c r="E958" t="s">
        <v>18</v>
      </c>
      <c r="F958" t="s">
        <v>35</v>
      </c>
      <c r="G958" t="s">
        <v>220</v>
      </c>
      <c r="H958" t="s">
        <v>21</v>
      </c>
      <c r="J958">
        <v>3</v>
      </c>
      <c r="K958" t="s">
        <v>132</v>
      </c>
      <c r="L958">
        <v>1</v>
      </c>
      <c r="M958" t="s">
        <v>77</v>
      </c>
      <c r="N958">
        <v>22.9</v>
      </c>
      <c r="O958" s="1">
        <v>44582.209710648145</v>
      </c>
      <c r="P958" t="s">
        <v>24</v>
      </c>
      <c r="Q958">
        <v>13</v>
      </c>
    </row>
    <row r="959" spans="1:17" hidden="1">
      <c r="A959">
        <v>958</v>
      </c>
      <c r="B959">
        <v>121</v>
      </c>
      <c r="C959" t="s">
        <v>34</v>
      </c>
      <c r="D959">
        <v>9822222</v>
      </c>
      <c r="E959" t="s">
        <v>18</v>
      </c>
      <c r="F959" t="s">
        <v>35</v>
      </c>
      <c r="G959" t="s">
        <v>220</v>
      </c>
      <c r="H959" t="s">
        <v>21</v>
      </c>
      <c r="J959">
        <v>51</v>
      </c>
      <c r="K959" t="s">
        <v>25</v>
      </c>
      <c r="L959">
        <v>1</v>
      </c>
      <c r="M959" t="s">
        <v>26</v>
      </c>
      <c r="N959">
        <v>6.9</v>
      </c>
      <c r="O959" s="1">
        <v>44582.209710648145</v>
      </c>
      <c r="P959" t="s">
        <v>24</v>
      </c>
      <c r="Q959">
        <v>4.2</v>
      </c>
    </row>
    <row r="960" spans="1:17" hidden="1">
      <c r="A960">
        <v>959</v>
      </c>
      <c r="B960">
        <v>121</v>
      </c>
      <c r="C960" t="s">
        <v>34</v>
      </c>
      <c r="D960">
        <v>9822222</v>
      </c>
      <c r="E960" t="s">
        <v>18</v>
      </c>
      <c r="F960" t="s">
        <v>35</v>
      </c>
      <c r="G960" t="s">
        <v>220</v>
      </c>
      <c r="H960" t="s">
        <v>21</v>
      </c>
      <c r="J960">
        <v>201</v>
      </c>
      <c r="K960" t="s">
        <v>376</v>
      </c>
      <c r="L960">
        <v>1</v>
      </c>
      <c r="M960" t="s">
        <v>26</v>
      </c>
      <c r="N960">
        <v>7.9</v>
      </c>
      <c r="O960" s="1">
        <v>44582.209710648145</v>
      </c>
      <c r="P960" t="s">
        <v>24</v>
      </c>
      <c r="Q960">
        <v>4</v>
      </c>
    </row>
    <row r="961" spans="1:17" hidden="1">
      <c r="A961">
        <v>960</v>
      </c>
      <c r="B961">
        <v>121</v>
      </c>
      <c r="C961" t="s">
        <v>34</v>
      </c>
      <c r="D961">
        <v>9822222</v>
      </c>
      <c r="E961" t="s">
        <v>18</v>
      </c>
      <c r="F961" t="s">
        <v>35</v>
      </c>
      <c r="G961" t="s">
        <v>220</v>
      </c>
      <c r="H961" t="s">
        <v>21</v>
      </c>
      <c r="J961">
        <v>112</v>
      </c>
      <c r="K961" t="s">
        <v>257</v>
      </c>
      <c r="L961">
        <v>1</v>
      </c>
      <c r="M961" t="s">
        <v>77</v>
      </c>
      <c r="N961">
        <v>10.8</v>
      </c>
      <c r="O961" s="1">
        <v>44582.209710648145</v>
      </c>
      <c r="P961" t="s">
        <v>24</v>
      </c>
      <c r="Q961">
        <v>6</v>
      </c>
    </row>
    <row r="962" spans="1:17" hidden="1">
      <c r="A962">
        <v>961</v>
      </c>
      <c r="B962">
        <v>121</v>
      </c>
      <c r="C962" t="s">
        <v>34</v>
      </c>
      <c r="D962">
        <v>9822222</v>
      </c>
      <c r="E962" t="s">
        <v>18</v>
      </c>
      <c r="F962" t="s">
        <v>35</v>
      </c>
      <c r="G962" t="s">
        <v>220</v>
      </c>
      <c r="H962" t="s">
        <v>21</v>
      </c>
      <c r="J962">
        <v>91</v>
      </c>
      <c r="K962" t="s">
        <v>183</v>
      </c>
      <c r="L962">
        <v>1</v>
      </c>
      <c r="M962" t="s">
        <v>49</v>
      </c>
      <c r="N962">
        <v>3.9</v>
      </c>
      <c r="O962" s="1">
        <v>44582.209710648145</v>
      </c>
      <c r="P962" t="s">
        <v>24</v>
      </c>
      <c r="Q962">
        <v>2.5</v>
      </c>
    </row>
    <row r="963" spans="1:17" hidden="1">
      <c r="A963">
        <v>962</v>
      </c>
      <c r="B963">
        <v>122</v>
      </c>
      <c r="C963" t="s">
        <v>215</v>
      </c>
      <c r="D963" t="s">
        <v>377</v>
      </c>
      <c r="E963" t="s">
        <v>28</v>
      </c>
      <c r="F963" t="s">
        <v>217</v>
      </c>
      <c r="G963" t="s">
        <v>218</v>
      </c>
      <c r="H963" t="s">
        <v>21</v>
      </c>
      <c r="J963">
        <v>51</v>
      </c>
      <c r="K963" t="s">
        <v>25</v>
      </c>
      <c r="L963">
        <v>1</v>
      </c>
      <c r="M963" t="s">
        <v>26</v>
      </c>
      <c r="N963">
        <v>6.9</v>
      </c>
      <c r="O963" s="1">
        <v>44582.251354166663</v>
      </c>
      <c r="P963" t="s">
        <v>24</v>
      </c>
      <c r="Q963">
        <v>4.2</v>
      </c>
    </row>
    <row r="964" spans="1:17" hidden="1">
      <c r="A964">
        <v>963</v>
      </c>
      <c r="B964">
        <v>122</v>
      </c>
      <c r="C964" t="s">
        <v>215</v>
      </c>
      <c r="D964" t="s">
        <v>377</v>
      </c>
      <c r="E964" t="s">
        <v>28</v>
      </c>
      <c r="F964" t="s">
        <v>217</v>
      </c>
      <c r="G964" t="s">
        <v>218</v>
      </c>
      <c r="H964" t="s">
        <v>21</v>
      </c>
      <c r="J964">
        <v>201</v>
      </c>
      <c r="K964" t="s">
        <v>376</v>
      </c>
      <c r="L964">
        <v>1</v>
      </c>
      <c r="M964" t="s">
        <v>26</v>
      </c>
      <c r="N964">
        <v>7.9</v>
      </c>
      <c r="O964" s="1">
        <v>44582.251354166663</v>
      </c>
      <c r="P964" t="s">
        <v>24</v>
      </c>
      <c r="Q964">
        <v>4</v>
      </c>
    </row>
    <row r="965" spans="1:17" hidden="1">
      <c r="A965">
        <v>964</v>
      </c>
      <c r="B965">
        <v>122</v>
      </c>
      <c r="C965" t="s">
        <v>215</v>
      </c>
      <c r="D965" t="s">
        <v>377</v>
      </c>
      <c r="E965" t="s">
        <v>28</v>
      </c>
      <c r="F965" t="s">
        <v>217</v>
      </c>
      <c r="G965" t="s">
        <v>218</v>
      </c>
      <c r="H965" t="s">
        <v>21</v>
      </c>
      <c r="J965">
        <v>59</v>
      </c>
      <c r="K965" t="s">
        <v>31</v>
      </c>
      <c r="L965">
        <v>2</v>
      </c>
      <c r="M965" t="s">
        <v>32</v>
      </c>
      <c r="N965">
        <v>11.8</v>
      </c>
      <c r="O965" s="1">
        <v>44582.251354166663</v>
      </c>
      <c r="P965" t="s">
        <v>24</v>
      </c>
      <c r="Q965">
        <v>7</v>
      </c>
    </row>
    <row r="966" spans="1:17" hidden="1">
      <c r="A966">
        <v>965</v>
      </c>
      <c r="B966">
        <v>122</v>
      </c>
      <c r="C966" t="s">
        <v>215</v>
      </c>
      <c r="D966" t="s">
        <v>377</v>
      </c>
      <c r="E966" t="s">
        <v>28</v>
      </c>
      <c r="F966" t="s">
        <v>217</v>
      </c>
      <c r="G966" t="s">
        <v>218</v>
      </c>
      <c r="H966" t="s">
        <v>21</v>
      </c>
      <c r="J966">
        <v>100</v>
      </c>
      <c r="K966" t="s">
        <v>54</v>
      </c>
      <c r="L966">
        <v>2</v>
      </c>
      <c r="M966" t="s">
        <v>32</v>
      </c>
      <c r="N966">
        <v>9.8000000000000007</v>
      </c>
      <c r="O966" s="1">
        <v>44582.251354166663</v>
      </c>
      <c r="P966" t="s">
        <v>24</v>
      </c>
      <c r="Q966">
        <v>5.5</v>
      </c>
    </row>
    <row r="967" spans="1:17" hidden="1">
      <c r="A967">
        <v>966</v>
      </c>
      <c r="B967">
        <v>122</v>
      </c>
      <c r="C967" t="s">
        <v>215</v>
      </c>
      <c r="D967" t="s">
        <v>377</v>
      </c>
      <c r="E967" t="s">
        <v>28</v>
      </c>
      <c r="F967" t="s">
        <v>217</v>
      </c>
      <c r="G967" t="s">
        <v>218</v>
      </c>
      <c r="H967" t="s">
        <v>21</v>
      </c>
      <c r="J967">
        <v>166</v>
      </c>
      <c r="K967" t="s">
        <v>359</v>
      </c>
      <c r="L967">
        <v>1</v>
      </c>
      <c r="M967" t="s">
        <v>32</v>
      </c>
      <c r="N967">
        <v>6.9</v>
      </c>
      <c r="O967" s="1">
        <v>44582.251354166663</v>
      </c>
      <c r="P967" t="s">
        <v>24</v>
      </c>
      <c r="Q967">
        <v>4</v>
      </c>
    </row>
    <row r="968" spans="1:17" hidden="1">
      <c r="A968">
        <v>967</v>
      </c>
      <c r="B968">
        <v>122</v>
      </c>
      <c r="C968" t="s">
        <v>215</v>
      </c>
      <c r="D968" t="s">
        <v>377</v>
      </c>
      <c r="E968" t="s">
        <v>28</v>
      </c>
      <c r="F968" t="s">
        <v>217</v>
      </c>
      <c r="G968" t="s">
        <v>218</v>
      </c>
      <c r="H968" t="s">
        <v>21</v>
      </c>
      <c r="J968">
        <v>294</v>
      </c>
      <c r="K968" t="s">
        <v>80</v>
      </c>
      <c r="L968">
        <v>1</v>
      </c>
      <c r="M968" t="s">
        <v>81</v>
      </c>
      <c r="N968">
        <v>7.9</v>
      </c>
      <c r="O968" s="1">
        <v>44582.251354166663</v>
      </c>
      <c r="P968" t="s">
        <v>24</v>
      </c>
      <c r="Q968">
        <v>5.6</v>
      </c>
    </row>
    <row r="969" spans="1:17" hidden="1">
      <c r="A969">
        <v>968</v>
      </c>
      <c r="B969">
        <v>122</v>
      </c>
      <c r="C969" t="s">
        <v>215</v>
      </c>
      <c r="D969" t="s">
        <v>377</v>
      </c>
      <c r="E969" t="s">
        <v>28</v>
      </c>
      <c r="F969" t="s">
        <v>217</v>
      </c>
      <c r="G969" t="s">
        <v>218</v>
      </c>
      <c r="H969" t="s">
        <v>21</v>
      </c>
      <c r="J969">
        <v>333</v>
      </c>
      <c r="K969" t="s">
        <v>55</v>
      </c>
      <c r="L969">
        <v>1</v>
      </c>
      <c r="M969" t="s">
        <v>32</v>
      </c>
      <c r="N969">
        <v>5.9</v>
      </c>
      <c r="O969" s="1">
        <v>44582.251354166663</v>
      </c>
      <c r="P969" t="s">
        <v>24</v>
      </c>
      <c r="Q969">
        <v>3.25</v>
      </c>
    </row>
    <row r="970" spans="1:17" hidden="1">
      <c r="A970">
        <v>969</v>
      </c>
      <c r="B970">
        <v>122</v>
      </c>
      <c r="C970" t="s">
        <v>215</v>
      </c>
      <c r="D970" t="s">
        <v>377</v>
      </c>
      <c r="E970" t="s">
        <v>28</v>
      </c>
      <c r="F970" t="s">
        <v>217</v>
      </c>
      <c r="G970" t="s">
        <v>218</v>
      </c>
      <c r="H970" t="s">
        <v>21</v>
      </c>
      <c r="J970">
        <v>120</v>
      </c>
      <c r="K970" t="s">
        <v>269</v>
      </c>
      <c r="L970">
        <v>1</v>
      </c>
      <c r="M970" t="s">
        <v>77</v>
      </c>
      <c r="N970">
        <v>5.9</v>
      </c>
      <c r="O970" s="1">
        <v>44582.251354166663</v>
      </c>
      <c r="P970" t="s">
        <v>24</v>
      </c>
      <c r="Q970">
        <v>3</v>
      </c>
    </row>
    <row r="971" spans="1:17" hidden="1">
      <c r="A971">
        <v>970</v>
      </c>
      <c r="B971">
        <v>122</v>
      </c>
      <c r="C971" t="s">
        <v>215</v>
      </c>
      <c r="D971" t="s">
        <v>377</v>
      </c>
      <c r="E971" t="s">
        <v>28</v>
      </c>
      <c r="F971" t="s">
        <v>217</v>
      </c>
      <c r="G971" t="s">
        <v>218</v>
      </c>
      <c r="H971" t="s">
        <v>21</v>
      </c>
      <c r="J971">
        <v>197</v>
      </c>
      <c r="K971" t="s">
        <v>118</v>
      </c>
      <c r="L971">
        <v>1</v>
      </c>
      <c r="M971" t="s">
        <v>32</v>
      </c>
      <c r="N971">
        <v>9.9</v>
      </c>
      <c r="O971" s="1">
        <v>44582.251354166663</v>
      </c>
      <c r="P971" t="s">
        <v>24</v>
      </c>
      <c r="Q971">
        <v>6</v>
      </c>
    </row>
    <row r="972" spans="1:17" hidden="1">
      <c r="A972">
        <v>971</v>
      </c>
      <c r="B972">
        <v>123</v>
      </c>
      <c r="C972" t="s">
        <v>165</v>
      </c>
      <c r="D972">
        <v>991795782</v>
      </c>
      <c r="E972" t="s">
        <v>28</v>
      </c>
      <c r="F972" t="s">
        <v>166</v>
      </c>
      <c r="G972" t="s">
        <v>167</v>
      </c>
      <c r="H972" t="s">
        <v>21</v>
      </c>
      <c r="J972">
        <v>185</v>
      </c>
      <c r="K972" t="s">
        <v>304</v>
      </c>
      <c r="L972">
        <v>1</v>
      </c>
      <c r="M972" t="s">
        <v>32</v>
      </c>
      <c r="N972">
        <v>4.9000000000000004</v>
      </c>
      <c r="O972" s="1">
        <v>44583.501307870371</v>
      </c>
      <c r="P972" t="s">
        <v>24</v>
      </c>
      <c r="Q972">
        <v>3</v>
      </c>
    </row>
    <row r="973" spans="1:17" hidden="1">
      <c r="A973">
        <v>972</v>
      </c>
      <c r="B973">
        <v>123</v>
      </c>
      <c r="C973" t="s">
        <v>165</v>
      </c>
      <c r="D973">
        <v>991795782</v>
      </c>
      <c r="E973" t="s">
        <v>28</v>
      </c>
      <c r="F973" t="s">
        <v>166</v>
      </c>
      <c r="G973" t="s">
        <v>167</v>
      </c>
      <c r="H973" t="s">
        <v>21</v>
      </c>
      <c r="J973">
        <v>201</v>
      </c>
      <c r="K973" t="s">
        <v>376</v>
      </c>
      <c r="L973">
        <v>1</v>
      </c>
      <c r="M973" t="s">
        <v>26</v>
      </c>
      <c r="N973">
        <v>7.9</v>
      </c>
      <c r="O973" s="1">
        <v>44583.501307870371</v>
      </c>
      <c r="P973" t="s">
        <v>24</v>
      </c>
      <c r="Q973">
        <v>4</v>
      </c>
    </row>
    <row r="974" spans="1:17" hidden="1">
      <c r="A974">
        <v>973</v>
      </c>
      <c r="B974">
        <v>123</v>
      </c>
      <c r="C974" t="s">
        <v>165</v>
      </c>
      <c r="D974">
        <v>991795782</v>
      </c>
      <c r="E974" t="s">
        <v>28</v>
      </c>
      <c r="F974" t="s">
        <v>166</v>
      </c>
      <c r="G974" t="s">
        <v>167</v>
      </c>
      <c r="H974" t="s">
        <v>21</v>
      </c>
      <c r="J974">
        <v>205</v>
      </c>
      <c r="K974" t="s">
        <v>290</v>
      </c>
      <c r="L974">
        <v>1</v>
      </c>
      <c r="M974" t="s">
        <v>32</v>
      </c>
      <c r="N974">
        <v>8.9</v>
      </c>
      <c r="O974" s="1">
        <v>44583.501307870371</v>
      </c>
      <c r="P974" t="s">
        <v>24</v>
      </c>
      <c r="Q974">
        <v>5</v>
      </c>
    </row>
    <row r="975" spans="1:17" hidden="1">
      <c r="A975">
        <v>974</v>
      </c>
      <c r="B975">
        <v>123</v>
      </c>
      <c r="C975" t="s">
        <v>165</v>
      </c>
      <c r="D975">
        <v>991795782</v>
      </c>
      <c r="E975" t="s">
        <v>28</v>
      </c>
      <c r="F975" t="s">
        <v>166</v>
      </c>
      <c r="G975" t="s">
        <v>167</v>
      </c>
      <c r="H975" t="s">
        <v>21</v>
      </c>
      <c r="J975">
        <v>57</v>
      </c>
      <c r="K975" t="s">
        <v>351</v>
      </c>
      <c r="L975">
        <v>1</v>
      </c>
      <c r="M975" t="s">
        <v>32</v>
      </c>
      <c r="N975">
        <v>5.9</v>
      </c>
      <c r="O975" s="1">
        <v>44583.501307870371</v>
      </c>
      <c r="P975" t="s">
        <v>24</v>
      </c>
      <c r="Q975">
        <v>3</v>
      </c>
    </row>
    <row r="976" spans="1:17" hidden="1">
      <c r="A976">
        <v>975</v>
      </c>
      <c r="B976">
        <v>123</v>
      </c>
      <c r="C976" t="s">
        <v>165</v>
      </c>
      <c r="D976">
        <v>991795782</v>
      </c>
      <c r="E976" t="s">
        <v>28</v>
      </c>
      <c r="F976" t="s">
        <v>166</v>
      </c>
      <c r="G976" t="s">
        <v>167</v>
      </c>
      <c r="H976" t="s">
        <v>21</v>
      </c>
      <c r="J976">
        <v>86</v>
      </c>
      <c r="K976" t="s">
        <v>133</v>
      </c>
      <c r="L976">
        <v>1</v>
      </c>
      <c r="M976" t="s">
        <v>32</v>
      </c>
      <c r="N976">
        <v>8.9</v>
      </c>
      <c r="O976" s="1">
        <v>44583.501307870371</v>
      </c>
      <c r="P976" t="s">
        <v>24</v>
      </c>
      <c r="Q976">
        <v>5</v>
      </c>
    </row>
    <row r="977" spans="1:17" hidden="1">
      <c r="A977">
        <v>976</v>
      </c>
      <c r="B977">
        <v>123</v>
      </c>
      <c r="C977" t="s">
        <v>165</v>
      </c>
      <c r="D977">
        <v>991795782</v>
      </c>
      <c r="E977" t="s">
        <v>28</v>
      </c>
      <c r="F977" t="s">
        <v>166</v>
      </c>
      <c r="G977" t="s">
        <v>167</v>
      </c>
      <c r="H977" t="s">
        <v>21</v>
      </c>
      <c r="J977">
        <v>88</v>
      </c>
      <c r="K977" t="s">
        <v>299</v>
      </c>
      <c r="L977">
        <v>1</v>
      </c>
      <c r="M977" t="s">
        <v>32</v>
      </c>
      <c r="N977">
        <v>8.9</v>
      </c>
      <c r="O977" s="1">
        <v>44583.501307870371</v>
      </c>
      <c r="P977" t="s">
        <v>24</v>
      </c>
      <c r="Q977">
        <v>5</v>
      </c>
    </row>
    <row r="978" spans="1:17" hidden="1">
      <c r="A978">
        <v>977</v>
      </c>
      <c r="B978">
        <v>123</v>
      </c>
      <c r="C978" t="s">
        <v>165</v>
      </c>
      <c r="D978">
        <v>991795782</v>
      </c>
      <c r="E978" t="s">
        <v>28</v>
      </c>
      <c r="F978" t="s">
        <v>166</v>
      </c>
      <c r="G978" t="s">
        <v>167</v>
      </c>
      <c r="H978" t="s">
        <v>21</v>
      </c>
      <c r="J978">
        <v>333</v>
      </c>
      <c r="K978" t="s">
        <v>55</v>
      </c>
      <c r="L978">
        <v>1</v>
      </c>
      <c r="M978" t="s">
        <v>32</v>
      </c>
      <c r="N978">
        <v>5.9</v>
      </c>
      <c r="O978" s="1">
        <v>44583.501307870371</v>
      </c>
      <c r="P978" t="s">
        <v>24</v>
      </c>
      <c r="Q978">
        <v>3.25</v>
      </c>
    </row>
    <row r="979" spans="1:17" hidden="1">
      <c r="A979">
        <v>978</v>
      </c>
      <c r="B979">
        <v>123</v>
      </c>
      <c r="C979" t="s">
        <v>165</v>
      </c>
      <c r="D979">
        <v>991795782</v>
      </c>
      <c r="E979" t="s">
        <v>28</v>
      </c>
      <c r="F979" t="s">
        <v>166</v>
      </c>
      <c r="G979" t="s">
        <v>167</v>
      </c>
      <c r="H979" t="s">
        <v>21</v>
      </c>
      <c r="J979">
        <v>95</v>
      </c>
      <c r="K979" t="s">
        <v>109</v>
      </c>
      <c r="L979">
        <v>1</v>
      </c>
      <c r="M979" t="s">
        <v>49</v>
      </c>
      <c r="N979">
        <v>4.9000000000000004</v>
      </c>
      <c r="O979" s="1">
        <v>44583.501307870371</v>
      </c>
      <c r="P979" t="s">
        <v>24</v>
      </c>
      <c r="Q979">
        <v>2.8</v>
      </c>
    </row>
    <row r="980" spans="1:17" hidden="1">
      <c r="A980">
        <v>979</v>
      </c>
      <c r="B980">
        <v>123</v>
      </c>
      <c r="C980" t="s">
        <v>165</v>
      </c>
      <c r="D980">
        <v>991795782</v>
      </c>
      <c r="E980" t="s">
        <v>28</v>
      </c>
      <c r="F980" t="s">
        <v>166</v>
      </c>
      <c r="G980" t="s">
        <v>167</v>
      </c>
      <c r="H980" t="s">
        <v>21</v>
      </c>
      <c r="J980">
        <v>71</v>
      </c>
      <c r="K980" t="s">
        <v>168</v>
      </c>
      <c r="L980">
        <v>1</v>
      </c>
      <c r="M980" t="s">
        <v>66</v>
      </c>
      <c r="N980">
        <v>23.9</v>
      </c>
      <c r="O980" s="1">
        <v>44583.501307870371</v>
      </c>
      <c r="P980" t="s">
        <v>24</v>
      </c>
      <c r="Q980">
        <v>14</v>
      </c>
    </row>
    <row r="981" spans="1:17" hidden="1">
      <c r="A981">
        <v>980</v>
      </c>
      <c r="B981">
        <v>123</v>
      </c>
      <c r="C981" t="s">
        <v>165</v>
      </c>
      <c r="D981">
        <v>991795782</v>
      </c>
      <c r="E981" t="s">
        <v>28</v>
      </c>
      <c r="F981" t="s">
        <v>166</v>
      </c>
      <c r="G981" t="s">
        <v>167</v>
      </c>
      <c r="H981" t="s">
        <v>21</v>
      </c>
      <c r="J981">
        <v>162</v>
      </c>
      <c r="K981" t="s">
        <v>169</v>
      </c>
      <c r="L981">
        <v>1</v>
      </c>
      <c r="M981" t="s">
        <v>61</v>
      </c>
      <c r="N981">
        <v>27.9</v>
      </c>
      <c r="O981" s="1">
        <v>44583.501307870371</v>
      </c>
      <c r="P981" t="s">
        <v>24</v>
      </c>
      <c r="Q981">
        <v>21.3</v>
      </c>
    </row>
    <row r="982" spans="1:17" hidden="1">
      <c r="A982">
        <v>981</v>
      </c>
      <c r="B982">
        <v>123</v>
      </c>
      <c r="C982" t="s">
        <v>165</v>
      </c>
      <c r="D982">
        <v>991795782</v>
      </c>
      <c r="E982" t="s">
        <v>28</v>
      </c>
      <c r="F982" t="s">
        <v>166</v>
      </c>
      <c r="G982" t="s">
        <v>167</v>
      </c>
      <c r="H982" t="s">
        <v>21</v>
      </c>
      <c r="J982">
        <v>31</v>
      </c>
      <c r="K982" t="s">
        <v>202</v>
      </c>
      <c r="L982">
        <v>2</v>
      </c>
      <c r="M982" t="s">
        <v>66</v>
      </c>
      <c r="N982">
        <v>7.8</v>
      </c>
      <c r="O982" s="1">
        <v>44583.501307870371</v>
      </c>
      <c r="P982" t="s">
        <v>67</v>
      </c>
      <c r="Q982">
        <v>3.6</v>
      </c>
    </row>
    <row r="983" spans="1:17" hidden="1">
      <c r="A983">
        <v>982</v>
      </c>
      <c r="B983">
        <v>124</v>
      </c>
      <c r="C983" t="s">
        <v>378</v>
      </c>
      <c r="D983">
        <v>12981489313</v>
      </c>
      <c r="E983" t="s">
        <v>18</v>
      </c>
      <c r="F983" t="s">
        <v>222</v>
      </c>
      <c r="G983" t="s">
        <v>220</v>
      </c>
      <c r="H983" t="s">
        <v>21</v>
      </c>
      <c r="J983">
        <v>100</v>
      </c>
      <c r="K983" t="s">
        <v>54</v>
      </c>
      <c r="L983">
        <v>2</v>
      </c>
      <c r="M983" t="s">
        <v>32</v>
      </c>
      <c r="N983">
        <v>9.8000000000000007</v>
      </c>
      <c r="O983" s="1">
        <v>44583.084120370368</v>
      </c>
      <c r="P983" t="s">
        <v>24</v>
      </c>
      <c r="Q983">
        <v>5.5</v>
      </c>
    </row>
    <row r="984" spans="1:17" hidden="1">
      <c r="A984">
        <v>983</v>
      </c>
      <c r="B984">
        <v>124</v>
      </c>
      <c r="C984" t="s">
        <v>378</v>
      </c>
      <c r="D984">
        <v>12981489313</v>
      </c>
      <c r="E984" t="s">
        <v>18</v>
      </c>
      <c r="F984" t="s">
        <v>222</v>
      </c>
      <c r="G984" t="s">
        <v>220</v>
      </c>
      <c r="H984" t="s">
        <v>21</v>
      </c>
      <c r="J984">
        <v>333</v>
      </c>
      <c r="K984" t="s">
        <v>55</v>
      </c>
      <c r="L984">
        <v>1</v>
      </c>
      <c r="M984" t="s">
        <v>32</v>
      </c>
      <c r="N984">
        <v>5.9</v>
      </c>
      <c r="O984" s="1">
        <v>44583.084120370368</v>
      </c>
      <c r="P984" t="s">
        <v>24</v>
      </c>
      <c r="Q984">
        <v>3.25</v>
      </c>
    </row>
    <row r="985" spans="1:17" hidden="1">
      <c r="A985">
        <v>984</v>
      </c>
      <c r="B985">
        <v>124</v>
      </c>
      <c r="C985" t="s">
        <v>378</v>
      </c>
      <c r="D985">
        <v>12981489313</v>
      </c>
      <c r="E985" t="s">
        <v>18</v>
      </c>
      <c r="F985" t="s">
        <v>222</v>
      </c>
      <c r="G985" t="s">
        <v>220</v>
      </c>
      <c r="H985" t="s">
        <v>21</v>
      </c>
      <c r="J985">
        <v>334</v>
      </c>
      <c r="K985" t="s">
        <v>51</v>
      </c>
      <c r="L985">
        <v>1</v>
      </c>
      <c r="M985" t="s">
        <v>52</v>
      </c>
      <c r="N985">
        <v>5.9</v>
      </c>
      <c r="O985" s="1">
        <v>44583.084120370368</v>
      </c>
      <c r="P985" t="s">
        <v>24</v>
      </c>
      <c r="Q985">
        <v>3.8</v>
      </c>
    </row>
    <row r="986" spans="1:17" hidden="1">
      <c r="A986">
        <v>985</v>
      </c>
      <c r="B986">
        <v>125</v>
      </c>
      <c r="C986" t="s">
        <v>379</v>
      </c>
      <c r="D986">
        <v>981518724</v>
      </c>
      <c r="E986" t="s">
        <v>18</v>
      </c>
      <c r="F986" t="s">
        <v>380</v>
      </c>
      <c r="G986" t="s">
        <v>247</v>
      </c>
      <c r="H986" t="s">
        <v>46</v>
      </c>
      <c r="I986" t="s">
        <v>381</v>
      </c>
      <c r="J986">
        <v>51</v>
      </c>
      <c r="K986" t="s">
        <v>25</v>
      </c>
      <c r="L986">
        <v>1</v>
      </c>
      <c r="M986" t="s">
        <v>26</v>
      </c>
      <c r="N986">
        <v>6.9</v>
      </c>
      <c r="O986" s="1">
        <v>44583.084201388891</v>
      </c>
      <c r="P986" t="s">
        <v>24</v>
      </c>
      <c r="Q986">
        <v>4.2</v>
      </c>
    </row>
    <row r="987" spans="1:17" hidden="1">
      <c r="A987">
        <v>986</v>
      </c>
      <c r="B987">
        <v>125</v>
      </c>
      <c r="C987" t="s">
        <v>379</v>
      </c>
      <c r="D987">
        <v>981518724</v>
      </c>
      <c r="E987" t="s">
        <v>18</v>
      </c>
      <c r="F987" t="s">
        <v>380</v>
      </c>
      <c r="G987" t="s">
        <v>247</v>
      </c>
      <c r="H987" t="s">
        <v>46</v>
      </c>
      <c r="I987" t="s">
        <v>381</v>
      </c>
      <c r="J987">
        <v>185</v>
      </c>
      <c r="K987" t="s">
        <v>304</v>
      </c>
      <c r="L987">
        <v>2</v>
      </c>
      <c r="M987" t="s">
        <v>32</v>
      </c>
      <c r="N987">
        <v>9.8000000000000007</v>
      </c>
      <c r="O987" s="1">
        <v>44583.084201388891</v>
      </c>
      <c r="P987" t="s">
        <v>24</v>
      </c>
      <c r="Q987">
        <v>6</v>
      </c>
    </row>
    <row r="988" spans="1:17" hidden="1">
      <c r="A988">
        <v>987</v>
      </c>
      <c r="B988">
        <v>125</v>
      </c>
      <c r="C988" t="s">
        <v>379</v>
      </c>
      <c r="D988">
        <v>981518724</v>
      </c>
      <c r="E988" t="s">
        <v>18</v>
      </c>
      <c r="F988" t="s">
        <v>380</v>
      </c>
      <c r="G988" t="s">
        <v>247</v>
      </c>
      <c r="H988" t="s">
        <v>46</v>
      </c>
      <c r="I988" t="s">
        <v>381</v>
      </c>
      <c r="J988">
        <v>205</v>
      </c>
      <c r="K988" t="s">
        <v>290</v>
      </c>
      <c r="L988">
        <v>1</v>
      </c>
      <c r="M988" t="s">
        <v>32</v>
      </c>
      <c r="N988">
        <v>8.9</v>
      </c>
      <c r="O988" s="1">
        <v>44583.084201388891</v>
      </c>
      <c r="P988" t="s">
        <v>24</v>
      </c>
      <c r="Q988">
        <v>5</v>
      </c>
    </row>
    <row r="989" spans="1:17" hidden="1">
      <c r="A989">
        <v>988</v>
      </c>
      <c r="B989">
        <v>125</v>
      </c>
      <c r="C989" t="s">
        <v>379</v>
      </c>
      <c r="D989">
        <v>981518724</v>
      </c>
      <c r="E989" t="s">
        <v>18</v>
      </c>
      <c r="F989" t="s">
        <v>380</v>
      </c>
      <c r="G989" t="s">
        <v>247</v>
      </c>
      <c r="H989" t="s">
        <v>46</v>
      </c>
      <c r="I989" t="s">
        <v>381</v>
      </c>
      <c r="J989">
        <v>241</v>
      </c>
      <c r="K989" t="s">
        <v>289</v>
      </c>
      <c r="L989">
        <v>1</v>
      </c>
      <c r="M989" t="s">
        <v>23</v>
      </c>
      <c r="N989">
        <v>10.9</v>
      </c>
      <c r="O989" s="1">
        <v>44583.084201388891</v>
      </c>
      <c r="P989" t="s">
        <v>24</v>
      </c>
      <c r="Q989">
        <v>5</v>
      </c>
    </row>
    <row r="990" spans="1:17" hidden="1">
      <c r="A990">
        <v>989</v>
      </c>
      <c r="B990">
        <v>125</v>
      </c>
      <c r="C990" t="s">
        <v>379</v>
      </c>
      <c r="D990">
        <v>981518724</v>
      </c>
      <c r="E990" t="s">
        <v>18</v>
      </c>
      <c r="F990" t="s">
        <v>380</v>
      </c>
      <c r="G990" t="s">
        <v>247</v>
      </c>
      <c r="H990" t="s">
        <v>46</v>
      </c>
      <c r="I990" t="s">
        <v>381</v>
      </c>
      <c r="J990">
        <v>59</v>
      </c>
      <c r="K990" t="s">
        <v>31</v>
      </c>
      <c r="L990">
        <v>2</v>
      </c>
      <c r="M990" t="s">
        <v>32</v>
      </c>
      <c r="N990">
        <v>11.8</v>
      </c>
      <c r="O990" s="1">
        <v>44583.084201388891</v>
      </c>
      <c r="P990" t="s">
        <v>24</v>
      </c>
      <c r="Q990">
        <v>7</v>
      </c>
    </row>
    <row r="991" spans="1:17" hidden="1">
      <c r="A991">
        <v>990</v>
      </c>
      <c r="B991">
        <v>125</v>
      </c>
      <c r="C991" t="s">
        <v>379</v>
      </c>
      <c r="D991">
        <v>981518724</v>
      </c>
      <c r="E991" t="s">
        <v>18</v>
      </c>
      <c r="F991" t="s">
        <v>380</v>
      </c>
      <c r="G991" t="s">
        <v>247</v>
      </c>
      <c r="H991" t="s">
        <v>46</v>
      </c>
      <c r="I991" t="s">
        <v>381</v>
      </c>
      <c r="J991">
        <v>87</v>
      </c>
      <c r="K991" t="s">
        <v>352</v>
      </c>
      <c r="L991">
        <v>1</v>
      </c>
      <c r="M991" t="s">
        <v>32</v>
      </c>
      <c r="N991">
        <v>3.9</v>
      </c>
      <c r="O991" s="1">
        <v>44583.084201388891</v>
      </c>
      <c r="P991" t="s">
        <v>24</v>
      </c>
      <c r="Q991">
        <v>2</v>
      </c>
    </row>
    <row r="992" spans="1:17" hidden="1">
      <c r="A992">
        <v>991</v>
      </c>
      <c r="B992">
        <v>125</v>
      </c>
      <c r="C992" t="s">
        <v>379</v>
      </c>
      <c r="D992">
        <v>981518724</v>
      </c>
      <c r="E992" t="s">
        <v>18</v>
      </c>
      <c r="F992" t="s">
        <v>380</v>
      </c>
      <c r="G992" t="s">
        <v>247</v>
      </c>
      <c r="H992" t="s">
        <v>46</v>
      </c>
      <c r="I992" t="s">
        <v>381</v>
      </c>
      <c r="J992">
        <v>100</v>
      </c>
      <c r="K992" t="s">
        <v>54</v>
      </c>
      <c r="L992">
        <v>1</v>
      </c>
      <c r="M992" t="s">
        <v>32</v>
      </c>
      <c r="N992">
        <v>4.9000000000000004</v>
      </c>
      <c r="O992" s="1">
        <v>44583.084201388891</v>
      </c>
      <c r="P992" t="s">
        <v>24</v>
      </c>
      <c r="Q992">
        <v>2.75</v>
      </c>
    </row>
    <row r="993" spans="1:17" hidden="1">
      <c r="A993">
        <v>992</v>
      </c>
      <c r="B993">
        <v>125</v>
      </c>
      <c r="C993" t="s">
        <v>379</v>
      </c>
      <c r="D993">
        <v>981518724</v>
      </c>
      <c r="E993" t="s">
        <v>18</v>
      </c>
      <c r="F993" t="s">
        <v>380</v>
      </c>
      <c r="G993" t="s">
        <v>247</v>
      </c>
      <c r="H993" t="s">
        <v>46</v>
      </c>
      <c r="I993" t="s">
        <v>381</v>
      </c>
      <c r="J993">
        <v>294</v>
      </c>
      <c r="K993" t="s">
        <v>80</v>
      </c>
      <c r="L993">
        <v>1</v>
      </c>
      <c r="M993" t="s">
        <v>81</v>
      </c>
      <c r="N993">
        <v>7.9</v>
      </c>
      <c r="O993" s="1">
        <v>44583.084201388891</v>
      </c>
      <c r="P993" t="s">
        <v>24</v>
      </c>
      <c r="Q993">
        <v>5.6</v>
      </c>
    </row>
    <row r="994" spans="1:17" hidden="1">
      <c r="A994">
        <v>993</v>
      </c>
      <c r="B994">
        <v>125</v>
      </c>
      <c r="C994" t="s">
        <v>379</v>
      </c>
      <c r="D994">
        <v>981518724</v>
      </c>
      <c r="E994" t="s">
        <v>18</v>
      </c>
      <c r="F994" t="s">
        <v>380</v>
      </c>
      <c r="G994" t="s">
        <v>247</v>
      </c>
      <c r="H994" t="s">
        <v>46</v>
      </c>
      <c r="I994" t="s">
        <v>381</v>
      </c>
      <c r="J994">
        <v>333</v>
      </c>
      <c r="K994" t="s">
        <v>55</v>
      </c>
      <c r="L994">
        <v>1</v>
      </c>
      <c r="M994" t="s">
        <v>32</v>
      </c>
      <c r="N994">
        <v>5.9</v>
      </c>
      <c r="O994" s="1">
        <v>44583.084201388891</v>
      </c>
      <c r="P994" t="s">
        <v>24</v>
      </c>
      <c r="Q994">
        <v>3.25</v>
      </c>
    </row>
    <row r="995" spans="1:17" hidden="1">
      <c r="A995">
        <v>994</v>
      </c>
      <c r="B995">
        <v>125</v>
      </c>
      <c r="C995" t="s">
        <v>379</v>
      </c>
      <c r="D995">
        <v>981518724</v>
      </c>
      <c r="E995" t="s">
        <v>18</v>
      </c>
      <c r="F995" t="s">
        <v>380</v>
      </c>
      <c r="G995" t="s">
        <v>247</v>
      </c>
      <c r="H995" t="s">
        <v>46</v>
      </c>
      <c r="I995" t="s">
        <v>381</v>
      </c>
      <c r="J995">
        <v>298</v>
      </c>
      <c r="K995" t="s">
        <v>76</v>
      </c>
      <c r="L995">
        <v>1</v>
      </c>
      <c r="M995" t="s">
        <v>77</v>
      </c>
      <c r="N995">
        <v>6.9</v>
      </c>
      <c r="O995" s="1">
        <v>44583.084201388891</v>
      </c>
      <c r="P995" t="s">
        <v>24</v>
      </c>
      <c r="Q995">
        <v>4.5</v>
      </c>
    </row>
    <row r="996" spans="1:17" hidden="1">
      <c r="A996">
        <v>995</v>
      </c>
      <c r="B996">
        <v>125</v>
      </c>
      <c r="C996" t="s">
        <v>379</v>
      </c>
      <c r="D996">
        <v>981518724</v>
      </c>
      <c r="E996" t="s">
        <v>18</v>
      </c>
      <c r="F996" t="s">
        <v>380</v>
      </c>
      <c r="G996" t="s">
        <v>247</v>
      </c>
      <c r="H996" t="s">
        <v>46</v>
      </c>
      <c r="I996" t="s">
        <v>381</v>
      </c>
      <c r="J996">
        <v>123</v>
      </c>
      <c r="K996" t="s">
        <v>382</v>
      </c>
      <c r="L996">
        <v>1</v>
      </c>
      <c r="M996" t="s">
        <v>52</v>
      </c>
      <c r="N996">
        <v>26.9</v>
      </c>
      <c r="O996" s="1">
        <v>44583.084201388891</v>
      </c>
      <c r="P996" t="s">
        <v>24</v>
      </c>
      <c r="Q996">
        <v>16</v>
      </c>
    </row>
    <row r="997" spans="1:17" hidden="1">
      <c r="A997">
        <v>996</v>
      </c>
      <c r="B997">
        <v>125</v>
      </c>
      <c r="C997" t="s">
        <v>379</v>
      </c>
      <c r="D997">
        <v>981518724</v>
      </c>
      <c r="E997" t="s">
        <v>18</v>
      </c>
      <c r="F997" t="s">
        <v>380</v>
      </c>
      <c r="G997" t="s">
        <v>247</v>
      </c>
      <c r="H997" t="s">
        <v>46</v>
      </c>
      <c r="I997" t="s">
        <v>381</v>
      </c>
      <c r="J997">
        <v>128</v>
      </c>
      <c r="K997" t="s">
        <v>174</v>
      </c>
      <c r="L997">
        <v>1</v>
      </c>
      <c r="M997" t="s">
        <v>32</v>
      </c>
      <c r="N997">
        <v>13.9</v>
      </c>
      <c r="O997" s="1">
        <v>44583.084201388891</v>
      </c>
      <c r="P997" t="s">
        <v>24</v>
      </c>
      <c r="Q997">
        <v>8.1999999999999993</v>
      </c>
    </row>
    <row r="998" spans="1:17" hidden="1">
      <c r="A998">
        <v>997</v>
      </c>
      <c r="B998">
        <v>125</v>
      </c>
      <c r="C998" t="s">
        <v>379</v>
      </c>
      <c r="D998">
        <v>981518724</v>
      </c>
      <c r="E998" t="s">
        <v>18</v>
      </c>
      <c r="F998" t="s">
        <v>380</v>
      </c>
      <c r="G998" t="s">
        <v>247</v>
      </c>
      <c r="H998" t="s">
        <v>46</v>
      </c>
      <c r="I998" t="s">
        <v>381</v>
      </c>
      <c r="J998">
        <v>326</v>
      </c>
      <c r="K998" t="s">
        <v>175</v>
      </c>
      <c r="L998">
        <v>1</v>
      </c>
      <c r="M998" t="s">
        <v>32</v>
      </c>
      <c r="N998">
        <v>13.9</v>
      </c>
      <c r="O998" s="1">
        <v>44583.084201388891</v>
      </c>
      <c r="P998" t="s">
        <v>24</v>
      </c>
      <c r="Q998">
        <v>8</v>
      </c>
    </row>
    <row r="999" spans="1:17" hidden="1">
      <c r="A999">
        <v>998</v>
      </c>
      <c r="B999">
        <v>126</v>
      </c>
      <c r="C999" t="s">
        <v>383</v>
      </c>
      <c r="D999">
        <v>11981995130</v>
      </c>
      <c r="E999" t="s">
        <v>18</v>
      </c>
      <c r="F999" t="s">
        <v>384</v>
      </c>
      <c r="G999" t="s">
        <v>385</v>
      </c>
      <c r="H999" t="s">
        <v>21</v>
      </c>
      <c r="J999">
        <v>51</v>
      </c>
      <c r="K999" t="s">
        <v>25</v>
      </c>
      <c r="L999">
        <v>1</v>
      </c>
      <c r="M999" t="s">
        <v>26</v>
      </c>
      <c r="N999">
        <v>6.9</v>
      </c>
      <c r="O999" s="1">
        <v>44583.125983796293</v>
      </c>
      <c r="P999" t="s">
        <v>24</v>
      </c>
      <c r="Q999">
        <v>4.2</v>
      </c>
    </row>
    <row r="1000" spans="1:17" hidden="1">
      <c r="A1000">
        <v>999</v>
      </c>
      <c r="B1000">
        <v>126</v>
      </c>
      <c r="C1000" t="s">
        <v>383</v>
      </c>
      <c r="D1000">
        <v>11981995130</v>
      </c>
      <c r="E1000" t="s">
        <v>18</v>
      </c>
      <c r="F1000" t="s">
        <v>384</v>
      </c>
      <c r="G1000" t="s">
        <v>385</v>
      </c>
      <c r="H1000" t="s">
        <v>21</v>
      </c>
      <c r="J1000">
        <v>185</v>
      </c>
      <c r="K1000" t="s">
        <v>304</v>
      </c>
      <c r="L1000">
        <v>2</v>
      </c>
      <c r="M1000" t="s">
        <v>32</v>
      </c>
      <c r="N1000">
        <v>9.8000000000000007</v>
      </c>
      <c r="O1000" s="1">
        <v>44583.125983796293</v>
      </c>
      <c r="P1000" t="s">
        <v>24</v>
      </c>
      <c r="Q1000">
        <v>6</v>
      </c>
    </row>
    <row r="1001" spans="1:17" hidden="1">
      <c r="A1001">
        <v>1000</v>
      </c>
      <c r="B1001">
        <v>126</v>
      </c>
      <c r="C1001" t="s">
        <v>383</v>
      </c>
      <c r="D1001">
        <v>11981995130</v>
      </c>
      <c r="E1001" t="s">
        <v>18</v>
      </c>
      <c r="F1001" t="s">
        <v>384</v>
      </c>
      <c r="G1001" t="s">
        <v>385</v>
      </c>
      <c r="H1001" t="s">
        <v>21</v>
      </c>
      <c r="J1001">
        <v>241</v>
      </c>
      <c r="K1001" t="s">
        <v>289</v>
      </c>
      <c r="L1001">
        <v>1</v>
      </c>
      <c r="M1001" t="s">
        <v>23</v>
      </c>
      <c r="N1001">
        <v>10.9</v>
      </c>
      <c r="O1001" s="1">
        <v>44583.125983796293</v>
      </c>
      <c r="P1001" t="s">
        <v>24</v>
      </c>
      <c r="Q1001">
        <v>5</v>
      </c>
    </row>
    <row r="1002" spans="1:17" hidden="1">
      <c r="A1002">
        <v>1001</v>
      </c>
      <c r="B1002">
        <v>126</v>
      </c>
      <c r="C1002" t="s">
        <v>383</v>
      </c>
      <c r="D1002">
        <v>11981995130</v>
      </c>
      <c r="E1002" t="s">
        <v>18</v>
      </c>
      <c r="F1002" t="s">
        <v>384</v>
      </c>
      <c r="G1002" t="s">
        <v>385</v>
      </c>
      <c r="H1002" t="s">
        <v>21</v>
      </c>
      <c r="J1002">
        <v>112</v>
      </c>
      <c r="K1002" t="s">
        <v>257</v>
      </c>
      <c r="L1002">
        <v>1</v>
      </c>
      <c r="M1002" t="s">
        <v>77</v>
      </c>
      <c r="N1002">
        <v>10.8</v>
      </c>
      <c r="O1002" s="1">
        <v>44583.125983796293</v>
      </c>
      <c r="P1002" t="s">
        <v>24</v>
      </c>
      <c r="Q1002">
        <v>6</v>
      </c>
    </row>
    <row r="1003" spans="1:17" hidden="1">
      <c r="A1003">
        <v>1002</v>
      </c>
      <c r="B1003">
        <v>126</v>
      </c>
      <c r="C1003" t="s">
        <v>383</v>
      </c>
      <c r="D1003">
        <v>11981995130</v>
      </c>
      <c r="E1003" t="s">
        <v>18</v>
      </c>
      <c r="F1003" t="s">
        <v>384</v>
      </c>
      <c r="G1003" t="s">
        <v>385</v>
      </c>
      <c r="H1003" t="s">
        <v>21</v>
      </c>
      <c r="J1003">
        <v>334</v>
      </c>
      <c r="K1003" t="s">
        <v>51</v>
      </c>
      <c r="L1003">
        <v>1</v>
      </c>
      <c r="M1003" t="s">
        <v>52</v>
      </c>
      <c r="N1003">
        <v>5.9</v>
      </c>
      <c r="O1003" s="1">
        <v>44583.125983796293</v>
      </c>
      <c r="P1003" t="s">
        <v>24</v>
      </c>
      <c r="Q1003">
        <v>3.8</v>
      </c>
    </row>
    <row r="1004" spans="1:17" hidden="1">
      <c r="A1004">
        <v>1003</v>
      </c>
      <c r="B1004">
        <v>126</v>
      </c>
      <c r="C1004" t="s">
        <v>383</v>
      </c>
      <c r="D1004">
        <v>11981995130</v>
      </c>
      <c r="E1004" t="s">
        <v>18</v>
      </c>
      <c r="F1004" t="s">
        <v>384</v>
      </c>
      <c r="G1004" t="s">
        <v>385</v>
      </c>
      <c r="H1004" t="s">
        <v>21</v>
      </c>
      <c r="J1004">
        <v>95</v>
      </c>
      <c r="K1004" t="s">
        <v>109</v>
      </c>
      <c r="L1004">
        <v>1</v>
      </c>
      <c r="M1004" t="s">
        <v>49</v>
      </c>
      <c r="N1004">
        <v>4.9000000000000004</v>
      </c>
      <c r="O1004" s="1">
        <v>44583.125983796293</v>
      </c>
      <c r="P1004" t="s">
        <v>24</v>
      </c>
      <c r="Q1004">
        <v>2.8</v>
      </c>
    </row>
    <row r="1005" spans="1:17" hidden="1">
      <c r="A1005">
        <v>1004</v>
      </c>
      <c r="B1005">
        <v>126</v>
      </c>
      <c r="C1005" t="s">
        <v>383</v>
      </c>
      <c r="D1005">
        <v>11981995130</v>
      </c>
      <c r="E1005" t="s">
        <v>18</v>
      </c>
      <c r="F1005" t="s">
        <v>384</v>
      </c>
      <c r="G1005" t="s">
        <v>385</v>
      </c>
      <c r="H1005" t="s">
        <v>21</v>
      </c>
      <c r="J1005">
        <v>74</v>
      </c>
      <c r="K1005" t="s">
        <v>366</v>
      </c>
      <c r="L1005">
        <v>1</v>
      </c>
      <c r="M1005" t="s">
        <v>52</v>
      </c>
      <c r="N1005">
        <v>19.899999999999999</v>
      </c>
      <c r="O1005" s="1">
        <v>44583.125983796293</v>
      </c>
      <c r="P1005" t="s">
        <v>24</v>
      </c>
      <c r="Q1005">
        <v>15</v>
      </c>
    </row>
    <row r="1006" spans="1:17" hidden="1">
      <c r="A1006">
        <v>1005</v>
      </c>
      <c r="B1006">
        <v>126</v>
      </c>
      <c r="C1006" t="s">
        <v>383</v>
      </c>
      <c r="D1006">
        <v>11981995130</v>
      </c>
      <c r="E1006" t="s">
        <v>18</v>
      </c>
      <c r="F1006" t="s">
        <v>384</v>
      </c>
      <c r="G1006" t="s">
        <v>385</v>
      </c>
      <c r="H1006" t="s">
        <v>21</v>
      </c>
      <c r="J1006">
        <v>317</v>
      </c>
      <c r="K1006" t="s">
        <v>152</v>
      </c>
      <c r="L1006">
        <v>1</v>
      </c>
      <c r="M1006" t="s">
        <v>38</v>
      </c>
      <c r="N1006">
        <v>19.899999999999999</v>
      </c>
      <c r="O1006" s="1">
        <v>44583.125983796293</v>
      </c>
      <c r="P1006" t="s">
        <v>24</v>
      </c>
      <c r="Q1006">
        <v>12</v>
      </c>
    </row>
    <row r="1007" spans="1:17" hidden="1">
      <c r="A1007">
        <v>1006</v>
      </c>
      <c r="B1007">
        <v>127</v>
      </c>
      <c r="C1007" t="s">
        <v>177</v>
      </c>
      <c r="D1007">
        <v>12997473102</v>
      </c>
      <c r="E1007" t="s">
        <v>43</v>
      </c>
      <c r="F1007" t="s">
        <v>386</v>
      </c>
      <c r="G1007" t="s">
        <v>179</v>
      </c>
      <c r="H1007" t="s">
        <v>21</v>
      </c>
      <c r="J1007">
        <v>51</v>
      </c>
      <c r="K1007" t="s">
        <v>25</v>
      </c>
      <c r="L1007">
        <v>1</v>
      </c>
      <c r="M1007" t="s">
        <v>26</v>
      </c>
      <c r="N1007">
        <v>6.9</v>
      </c>
      <c r="O1007" s="1">
        <v>44583.125706018516</v>
      </c>
      <c r="P1007" t="s">
        <v>24</v>
      </c>
      <c r="Q1007">
        <v>4.2</v>
      </c>
    </row>
    <row r="1008" spans="1:17" hidden="1">
      <c r="A1008">
        <v>1007</v>
      </c>
      <c r="B1008">
        <v>127</v>
      </c>
      <c r="C1008" t="s">
        <v>177</v>
      </c>
      <c r="D1008">
        <v>12997473102</v>
      </c>
      <c r="E1008" t="s">
        <v>43</v>
      </c>
      <c r="F1008" t="s">
        <v>386</v>
      </c>
      <c r="G1008" t="s">
        <v>179</v>
      </c>
      <c r="H1008" t="s">
        <v>21</v>
      </c>
      <c r="J1008">
        <v>200</v>
      </c>
      <c r="K1008" t="s">
        <v>40</v>
      </c>
      <c r="L1008">
        <v>1</v>
      </c>
      <c r="M1008" t="s">
        <v>26</v>
      </c>
      <c r="N1008">
        <v>12.9</v>
      </c>
      <c r="O1008" s="1">
        <v>44583.125706018516</v>
      </c>
      <c r="P1008" t="s">
        <v>24</v>
      </c>
      <c r="Q1008">
        <v>8</v>
      </c>
    </row>
    <row r="1009" spans="1:17" hidden="1">
      <c r="A1009">
        <v>1008</v>
      </c>
      <c r="B1009">
        <v>127</v>
      </c>
      <c r="C1009" t="s">
        <v>177</v>
      </c>
      <c r="D1009">
        <v>12997473102</v>
      </c>
      <c r="E1009" t="s">
        <v>43</v>
      </c>
      <c r="F1009" t="s">
        <v>386</v>
      </c>
      <c r="G1009" t="s">
        <v>179</v>
      </c>
      <c r="H1009" t="s">
        <v>21</v>
      </c>
      <c r="J1009">
        <v>241</v>
      </c>
      <c r="K1009" t="s">
        <v>289</v>
      </c>
      <c r="L1009">
        <v>3</v>
      </c>
      <c r="M1009" t="s">
        <v>23</v>
      </c>
      <c r="N1009">
        <v>32.700000000000003</v>
      </c>
      <c r="O1009" s="1">
        <v>44583.125706018516</v>
      </c>
      <c r="P1009" t="s">
        <v>24</v>
      </c>
      <c r="Q1009">
        <v>15</v>
      </c>
    </row>
    <row r="1010" spans="1:17" hidden="1">
      <c r="A1010">
        <v>1009</v>
      </c>
      <c r="B1010">
        <v>127</v>
      </c>
      <c r="C1010" t="s">
        <v>177</v>
      </c>
      <c r="D1010">
        <v>12997473102</v>
      </c>
      <c r="E1010" t="s">
        <v>43</v>
      </c>
      <c r="F1010" t="s">
        <v>386</v>
      </c>
      <c r="G1010" t="s">
        <v>179</v>
      </c>
      <c r="H1010" t="s">
        <v>21</v>
      </c>
      <c r="J1010">
        <v>6</v>
      </c>
      <c r="K1010" t="s">
        <v>107</v>
      </c>
      <c r="L1010">
        <v>2</v>
      </c>
      <c r="M1010" t="s">
        <v>108</v>
      </c>
      <c r="N1010">
        <v>17.8</v>
      </c>
      <c r="O1010" s="1">
        <v>44583.125706018516</v>
      </c>
      <c r="P1010" t="s">
        <v>24</v>
      </c>
      <c r="Q1010">
        <v>11.2</v>
      </c>
    </row>
    <row r="1011" spans="1:17" hidden="1">
      <c r="A1011">
        <v>1010</v>
      </c>
      <c r="B1011">
        <v>127</v>
      </c>
      <c r="C1011" t="s">
        <v>177</v>
      </c>
      <c r="D1011">
        <v>12997473102</v>
      </c>
      <c r="E1011" t="s">
        <v>43</v>
      </c>
      <c r="F1011" t="s">
        <v>386</v>
      </c>
      <c r="G1011" t="s">
        <v>179</v>
      </c>
      <c r="H1011" t="s">
        <v>21</v>
      </c>
      <c r="J1011">
        <v>57</v>
      </c>
      <c r="K1011" t="s">
        <v>351</v>
      </c>
      <c r="L1011">
        <v>2</v>
      </c>
      <c r="M1011" t="s">
        <v>32</v>
      </c>
      <c r="N1011">
        <v>11.8</v>
      </c>
      <c r="O1011" s="1">
        <v>44583.125706018516</v>
      </c>
      <c r="P1011" t="s">
        <v>24</v>
      </c>
      <c r="Q1011">
        <v>6</v>
      </c>
    </row>
    <row r="1012" spans="1:17" hidden="1">
      <c r="A1012">
        <v>1011</v>
      </c>
      <c r="B1012">
        <v>127</v>
      </c>
      <c r="C1012" t="s">
        <v>177</v>
      </c>
      <c r="D1012">
        <v>12997473102</v>
      </c>
      <c r="E1012" t="s">
        <v>43</v>
      </c>
      <c r="F1012" t="s">
        <v>386</v>
      </c>
      <c r="G1012" t="s">
        <v>179</v>
      </c>
      <c r="H1012" t="s">
        <v>21</v>
      </c>
      <c r="J1012">
        <v>59</v>
      </c>
      <c r="K1012" t="s">
        <v>31</v>
      </c>
      <c r="L1012">
        <v>2</v>
      </c>
      <c r="M1012" t="s">
        <v>32</v>
      </c>
      <c r="N1012">
        <v>11.8</v>
      </c>
      <c r="O1012" s="1">
        <v>44583.125706018516</v>
      </c>
      <c r="P1012" t="s">
        <v>24</v>
      </c>
      <c r="Q1012">
        <v>7</v>
      </c>
    </row>
    <row r="1013" spans="1:17" hidden="1">
      <c r="A1013">
        <v>1012</v>
      </c>
      <c r="B1013">
        <v>127</v>
      </c>
      <c r="C1013" t="s">
        <v>177</v>
      </c>
      <c r="D1013">
        <v>12997473102</v>
      </c>
      <c r="E1013" t="s">
        <v>43</v>
      </c>
      <c r="F1013" t="s">
        <v>386</v>
      </c>
      <c r="G1013" t="s">
        <v>179</v>
      </c>
      <c r="H1013" t="s">
        <v>21</v>
      </c>
      <c r="J1013">
        <v>65</v>
      </c>
      <c r="K1013" t="s">
        <v>69</v>
      </c>
      <c r="L1013">
        <v>2</v>
      </c>
      <c r="M1013" t="s">
        <v>32</v>
      </c>
      <c r="N1013">
        <v>11.8</v>
      </c>
      <c r="O1013" s="1">
        <v>44583.125706018516</v>
      </c>
      <c r="P1013" t="s">
        <v>24</v>
      </c>
      <c r="Q1013">
        <v>6</v>
      </c>
    </row>
    <row r="1014" spans="1:17" hidden="1">
      <c r="A1014">
        <v>1013</v>
      </c>
      <c r="B1014">
        <v>127</v>
      </c>
      <c r="C1014" t="s">
        <v>177</v>
      </c>
      <c r="D1014">
        <v>12997473102</v>
      </c>
      <c r="E1014" t="s">
        <v>43</v>
      </c>
      <c r="F1014" t="s">
        <v>386</v>
      </c>
      <c r="G1014" t="s">
        <v>179</v>
      </c>
      <c r="H1014" t="s">
        <v>21</v>
      </c>
      <c r="J1014">
        <v>88</v>
      </c>
      <c r="K1014" t="s">
        <v>299</v>
      </c>
      <c r="L1014">
        <v>1</v>
      </c>
      <c r="M1014" t="s">
        <v>32</v>
      </c>
      <c r="N1014">
        <v>8.9</v>
      </c>
      <c r="O1014" s="1">
        <v>44583.125706018516</v>
      </c>
      <c r="P1014" t="s">
        <v>24</v>
      </c>
      <c r="Q1014">
        <v>5</v>
      </c>
    </row>
    <row r="1015" spans="1:17" hidden="1">
      <c r="A1015">
        <v>1014</v>
      </c>
      <c r="B1015">
        <v>127</v>
      </c>
      <c r="C1015" t="s">
        <v>177</v>
      </c>
      <c r="D1015">
        <v>12997473102</v>
      </c>
      <c r="E1015" t="s">
        <v>43</v>
      </c>
      <c r="F1015" t="s">
        <v>386</v>
      </c>
      <c r="G1015" t="s">
        <v>179</v>
      </c>
      <c r="H1015" t="s">
        <v>21</v>
      </c>
      <c r="J1015">
        <v>112</v>
      </c>
      <c r="K1015" t="s">
        <v>257</v>
      </c>
      <c r="L1015">
        <v>2</v>
      </c>
      <c r="M1015" t="s">
        <v>77</v>
      </c>
      <c r="N1015">
        <v>21.6</v>
      </c>
      <c r="O1015" s="1">
        <v>44583.125706018516</v>
      </c>
      <c r="P1015" t="s">
        <v>24</v>
      </c>
      <c r="Q1015">
        <v>12</v>
      </c>
    </row>
    <row r="1016" spans="1:17" hidden="1">
      <c r="A1016">
        <v>1015</v>
      </c>
      <c r="B1016">
        <v>127</v>
      </c>
      <c r="C1016" t="s">
        <v>177</v>
      </c>
      <c r="D1016">
        <v>12997473102</v>
      </c>
      <c r="E1016" t="s">
        <v>43</v>
      </c>
      <c r="F1016" t="s">
        <v>386</v>
      </c>
      <c r="G1016" t="s">
        <v>179</v>
      </c>
      <c r="H1016" t="s">
        <v>21</v>
      </c>
      <c r="J1016">
        <v>166</v>
      </c>
      <c r="K1016" t="s">
        <v>359</v>
      </c>
      <c r="L1016">
        <v>2</v>
      </c>
      <c r="M1016" t="s">
        <v>32</v>
      </c>
      <c r="N1016">
        <v>13.8</v>
      </c>
      <c r="O1016" s="1">
        <v>44583.125706018516</v>
      </c>
      <c r="P1016" t="s">
        <v>24</v>
      </c>
      <c r="Q1016">
        <v>8</v>
      </c>
    </row>
    <row r="1017" spans="1:17" hidden="1">
      <c r="A1017">
        <v>1016</v>
      </c>
      <c r="B1017">
        <v>127</v>
      </c>
      <c r="C1017" t="s">
        <v>177</v>
      </c>
      <c r="D1017">
        <v>12997473102</v>
      </c>
      <c r="E1017" t="s">
        <v>43</v>
      </c>
      <c r="F1017" t="s">
        <v>386</v>
      </c>
      <c r="G1017" t="s">
        <v>179</v>
      </c>
      <c r="H1017" t="s">
        <v>21</v>
      </c>
      <c r="J1017">
        <v>198</v>
      </c>
      <c r="K1017" t="s">
        <v>305</v>
      </c>
      <c r="L1017">
        <v>2</v>
      </c>
      <c r="M1017" t="s">
        <v>32</v>
      </c>
      <c r="N1017">
        <v>21.8</v>
      </c>
      <c r="O1017" s="1">
        <v>44583.125706018516</v>
      </c>
      <c r="P1017" t="s">
        <v>24</v>
      </c>
      <c r="Q1017">
        <v>13.2</v>
      </c>
    </row>
    <row r="1018" spans="1:17" hidden="1">
      <c r="A1018">
        <v>1017</v>
      </c>
      <c r="B1018">
        <v>127</v>
      </c>
      <c r="C1018" t="s">
        <v>177</v>
      </c>
      <c r="D1018">
        <v>12997473102</v>
      </c>
      <c r="E1018" t="s">
        <v>43</v>
      </c>
      <c r="F1018" t="s">
        <v>386</v>
      </c>
      <c r="G1018" t="s">
        <v>179</v>
      </c>
      <c r="H1018" t="s">
        <v>21</v>
      </c>
      <c r="J1018">
        <v>294</v>
      </c>
      <c r="K1018" t="s">
        <v>80</v>
      </c>
      <c r="L1018">
        <v>3</v>
      </c>
      <c r="M1018" t="s">
        <v>81</v>
      </c>
      <c r="N1018">
        <v>23.7</v>
      </c>
      <c r="O1018" s="1">
        <v>44583.125706018516</v>
      </c>
      <c r="P1018" t="s">
        <v>24</v>
      </c>
      <c r="Q1018">
        <v>16.8</v>
      </c>
    </row>
    <row r="1019" spans="1:17" hidden="1">
      <c r="A1019">
        <v>1018</v>
      </c>
      <c r="B1019">
        <v>127</v>
      </c>
      <c r="C1019" t="s">
        <v>177</v>
      </c>
      <c r="D1019">
        <v>12997473102</v>
      </c>
      <c r="E1019" t="s">
        <v>43</v>
      </c>
      <c r="F1019" t="s">
        <v>386</v>
      </c>
      <c r="G1019" t="s">
        <v>179</v>
      </c>
      <c r="H1019" t="s">
        <v>21</v>
      </c>
      <c r="J1019">
        <v>333</v>
      </c>
      <c r="K1019" t="s">
        <v>55</v>
      </c>
      <c r="L1019">
        <v>2</v>
      </c>
      <c r="M1019" t="s">
        <v>32</v>
      </c>
      <c r="N1019">
        <v>11.8</v>
      </c>
      <c r="O1019" s="1">
        <v>44583.125706018516</v>
      </c>
      <c r="P1019" t="s">
        <v>24</v>
      </c>
      <c r="Q1019">
        <v>6.5</v>
      </c>
    </row>
    <row r="1020" spans="1:17" hidden="1">
      <c r="A1020">
        <v>1019</v>
      </c>
      <c r="B1020">
        <v>127</v>
      </c>
      <c r="C1020" t="s">
        <v>177</v>
      </c>
      <c r="D1020">
        <v>12997473102</v>
      </c>
      <c r="E1020" t="s">
        <v>43</v>
      </c>
      <c r="F1020" t="s">
        <v>386</v>
      </c>
      <c r="G1020" t="s">
        <v>179</v>
      </c>
      <c r="H1020" t="s">
        <v>21</v>
      </c>
      <c r="J1020">
        <v>334</v>
      </c>
      <c r="K1020" t="s">
        <v>51</v>
      </c>
      <c r="L1020">
        <v>2</v>
      </c>
      <c r="M1020" t="s">
        <v>52</v>
      </c>
      <c r="N1020">
        <v>11.8</v>
      </c>
      <c r="O1020" s="1">
        <v>44583.125706018516</v>
      </c>
      <c r="P1020" t="s">
        <v>24</v>
      </c>
      <c r="Q1020">
        <v>7.6</v>
      </c>
    </row>
    <row r="1021" spans="1:17" hidden="1">
      <c r="A1021">
        <v>1020</v>
      </c>
      <c r="B1021">
        <v>127</v>
      </c>
      <c r="C1021" t="s">
        <v>177</v>
      </c>
      <c r="D1021">
        <v>12997473102</v>
      </c>
      <c r="E1021" t="s">
        <v>43</v>
      </c>
      <c r="F1021" t="s">
        <v>386</v>
      </c>
      <c r="G1021" t="s">
        <v>179</v>
      </c>
      <c r="H1021" t="s">
        <v>21</v>
      </c>
      <c r="J1021">
        <v>298</v>
      </c>
      <c r="K1021" t="s">
        <v>76</v>
      </c>
      <c r="L1021">
        <v>1</v>
      </c>
      <c r="M1021" t="s">
        <v>77</v>
      </c>
      <c r="N1021">
        <v>6.9</v>
      </c>
      <c r="O1021" s="1">
        <v>44583.125706018516</v>
      </c>
      <c r="P1021" t="s">
        <v>24</v>
      </c>
      <c r="Q1021">
        <v>4.5</v>
      </c>
    </row>
    <row r="1022" spans="1:17" hidden="1">
      <c r="A1022">
        <v>1021</v>
      </c>
      <c r="B1022">
        <v>128</v>
      </c>
      <c r="C1022" t="s">
        <v>144</v>
      </c>
      <c r="D1022">
        <v>12981251753</v>
      </c>
      <c r="E1022" t="s">
        <v>18</v>
      </c>
      <c r="F1022" t="s">
        <v>387</v>
      </c>
      <c r="G1022" t="s">
        <v>311</v>
      </c>
      <c r="H1022" t="s">
        <v>46</v>
      </c>
      <c r="J1022">
        <v>185</v>
      </c>
      <c r="K1022" t="s">
        <v>304</v>
      </c>
      <c r="L1022">
        <v>2</v>
      </c>
      <c r="M1022" t="s">
        <v>32</v>
      </c>
      <c r="N1022">
        <v>9.8000000000000007</v>
      </c>
      <c r="O1022" s="1">
        <v>44583.167893518519</v>
      </c>
      <c r="P1022" t="s">
        <v>24</v>
      </c>
      <c r="Q1022">
        <v>6</v>
      </c>
    </row>
    <row r="1023" spans="1:17" hidden="1">
      <c r="A1023">
        <v>1022</v>
      </c>
      <c r="B1023">
        <v>128</v>
      </c>
      <c r="C1023" t="s">
        <v>144</v>
      </c>
      <c r="D1023">
        <v>12981251753</v>
      </c>
      <c r="E1023" t="s">
        <v>18</v>
      </c>
      <c r="F1023" t="s">
        <v>387</v>
      </c>
      <c r="G1023" t="s">
        <v>311</v>
      </c>
      <c r="H1023" t="s">
        <v>46</v>
      </c>
      <c r="J1023">
        <v>241</v>
      </c>
      <c r="K1023" t="s">
        <v>289</v>
      </c>
      <c r="L1023">
        <v>2</v>
      </c>
      <c r="M1023" t="s">
        <v>23</v>
      </c>
      <c r="N1023">
        <v>21.8</v>
      </c>
      <c r="O1023" s="1">
        <v>44583.167893518519</v>
      </c>
      <c r="P1023" t="s">
        <v>24</v>
      </c>
      <c r="Q1023">
        <v>10</v>
      </c>
    </row>
    <row r="1024" spans="1:17" hidden="1">
      <c r="A1024">
        <v>1023</v>
      </c>
      <c r="B1024">
        <v>128</v>
      </c>
      <c r="C1024" t="s">
        <v>144</v>
      </c>
      <c r="D1024">
        <v>12981251753</v>
      </c>
      <c r="E1024" t="s">
        <v>18</v>
      </c>
      <c r="F1024" t="s">
        <v>387</v>
      </c>
      <c r="G1024" t="s">
        <v>311</v>
      </c>
      <c r="H1024" t="s">
        <v>46</v>
      </c>
      <c r="J1024">
        <v>112</v>
      </c>
      <c r="K1024" t="s">
        <v>257</v>
      </c>
      <c r="L1024">
        <v>1</v>
      </c>
      <c r="M1024" t="s">
        <v>77</v>
      </c>
      <c r="N1024">
        <v>10.8</v>
      </c>
      <c r="O1024" s="1">
        <v>44583.167893518519</v>
      </c>
      <c r="P1024" t="s">
        <v>24</v>
      </c>
      <c r="Q1024">
        <v>6</v>
      </c>
    </row>
    <row r="1025" spans="1:17" hidden="1">
      <c r="A1025">
        <v>1024</v>
      </c>
      <c r="B1025">
        <v>128</v>
      </c>
      <c r="C1025" t="s">
        <v>144</v>
      </c>
      <c r="D1025">
        <v>12981251753</v>
      </c>
      <c r="E1025" t="s">
        <v>18</v>
      </c>
      <c r="F1025" t="s">
        <v>387</v>
      </c>
      <c r="G1025" t="s">
        <v>311</v>
      </c>
      <c r="H1025" t="s">
        <v>46</v>
      </c>
      <c r="J1025">
        <v>120</v>
      </c>
      <c r="K1025" t="s">
        <v>269</v>
      </c>
      <c r="L1025">
        <v>1</v>
      </c>
      <c r="M1025" t="s">
        <v>77</v>
      </c>
      <c r="N1025">
        <v>5.9</v>
      </c>
      <c r="O1025" s="1">
        <v>44583.167893518519</v>
      </c>
      <c r="P1025" t="s">
        <v>24</v>
      </c>
      <c r="Q1025">
        <v>3</v>
      </c>
    </row>
    <row r="1026" spans="1:17" hidden="1">
      <c r="A1026">
        <v>1025</v>
      </c>
      <c r="B1026">
        <v>128</v>
      </c>
      <c r="C1026" t="s">
        <v>144</v>
      </c>
      <c r="D1026">
        <v>12981251753</v>
      </c>
      <c r="E1026" t="s">
        <v>18</v>
      </c>
      <c r="F1026" t="s">
        <v>387</v>
      </c>
      <c r="G1026" t="s">
        <v>311</v>
      </c>
      <c r="H1026" t="s">
        <v>46</v>
      </c>
      <c r="J1026">
        <v>322</v>
      </c>
      <c r="K1026" t="s">
        <v>388</v>
      </c>
      <c r="L1026">
        <v>1</v>
      </c>
      <c r="M1026" t="s">
        <v>38</v>
      </c>
      <c r="N1026">
        <v>27.9</v>
      </c>
      <c r="O1026" s="1">
        <v>44583.167893518519</v>
      </c>
      <c r="P1026" t="s">
        <v>24</v>
      </c>
      <c r="Q1026">
        <v>21</v>
      </c>
    </row>
    <row r="1027" spans="1:17" hidden="1">
      <c r="A1027">
        <v>1026</v>
      </c>
      <c r="B1027">
        <v>132</v>
      </c>
      <c r="C1027" t="s">
        <v>129</v>
      </c>
      <c r="D1027">
        <v>991363557</v>
      </c>
      <c r="E1027" t="s">
        <v>18</v>
      </c>
      <c r="F1027" t="s">
        <v>389</v>
      </c>
      <c r="G1027" t="s">
        <v>131</v>
      </c>
      <c r="H1027" t="s">
        <v>21</v>
      </c>
      <c r="J1027">
        <v>59</v>
      </c>
      <c r="K1027" t="s">
        <v>31</v>
      </c>
      <c r="L1027">
        <v>1</v>
      </c>
      <c r="M1027" t="s">
        <v>32</v>
      </c>
      <c r="N1027">
        <v>5.9</v>
      </c>
      <c r="O1027" s="1">
        <v>44589.292928240742</v>
      </c>
      <c r="P1027" t="s">
        <v>24</v>
      </c>
      <c r="Q1027">
        <v>3.5</v>
      </c>
    </row>
    <row r="1028" spans="1:17" hidden="1">
      <c r="A1028">
        <v>1027</v>
      </c>
      <c r="B1028">
        <v>132</v>
      </c>
      <c r="C1028" t="s">
        <v>129</v>
      </c>
      <c r="D1028">
        <v>991363557</v>
      </c>
      <c r="E1028" t="s">
        <v>18</v>
      </c>
      <c r="F1028" t="s">
        <v>389</v>
      </c>
      <c r="G1028" t="s">
        <v>131</v>
      </c>
      <c r="H1028" t="s">
        <v>21</v>
      </c>
      <c r="J1028">
        <v>241</v>
      </c>
      <c r="K1028" t="s">
        <v>289</v>
      </c>
      <c r="L1028">
        <v>1</v>
      </c>
      <c r="M1028" t="s">
        <v>23</v>
      </c>
      <c r="N1028">
        <v>10.9</v>
      </c>
      <c r="O1028" s="1">
        <v>44589.292928240742</v>
      </c>
      <c r="P1028" t="s">
        <v>24</v>
      </c>
      <c r="Q1028">
        <v>5</v>
      </c>
    </row>
    <row r="1029" spans="1:17" hidden="1">
      <c r="A1029">
        <v>1028</v>
      </c>
      <c r="B1029">
        <v>132</v>
      </c>
      <c r="C1029" t="s">
        <v>129</v>
      </c>
      <c r="D1029">
        <v>991363557</v>
      </c>
      <c r="E1029" t="s">
        <v>18</v>
      </c>
      <c r="F1029" t="s">
        <v>389</v>
      </c>
      <c r="G1029" t="s">
        <v>131</v>
      </c>
      <c r="H1029" t="s">
        <v>21</v>
      </c>
      <c r="J1029">
        <v>4</v>
      </c>
      <c r="K1029" t="s">
        <v>390</v>
      </c>
      <c r="L1029">
        <v>1</v>
      </c>
      <c r="M1029" t="s">
        <v>77</v>
      </c>
      <c r="N1029">
        <v>17.899999999999999</v>
      </c>
      <c r="O1029" s="1">
        <v>44589.292928240742</v>
      </c>
      <c r="P1029" t="s">
        <v>24</v>
      </c>
      <c r="Q1029">
        <v>10</v>
      </c>
    </row>
    <row r="1030" spans="1:17" hidden="1">
      <c r="A1030">
        <v>1029</v>
      </c>
      <c r="B1030">
        <v>130</v>
      </c>
      <c r="C1030" t="s">
        <v>312</v>
      </c>
      <c r="D1030">
        <v>12991470413</v>
      </c>
      <c r="E1030" t="s">
        <v>28</v>
      </c>
      <c r="F1030" t="s">
        <v>313</v>
      </c>
      <c r="G1030" t="s">
        <v>391</v>
      </c>
      <c r="H1030" t="s">
        <v>160</v>
      </c>
      <c r="J1030">
        <v>51</v>
      </c>
      <c r="K1030" t="s">
        <v>25</v>
      </c>
      <c r="L1030">
        <v>1</v>
      </c>
      <c r="M1030" t="s">
        <v>26</v>
      </c>
      <c r="N1030">
        <v>6.9</v>
      </c>
      <c r="O1030" s="1">
        <v>44588.292500000003</v>
      </c>
      <c r="P1030" t="s">
        <v>24</v>
      </c>
      <c r="Q1030">
        <v>4.2</v>
      </c>
    </row>
    <row r="1031" spans="1:17" hidden="1">
      <c r="A1031">
        <v>1030</v>
      </c>
      <c r="B1031">
        <v>130</v>
      </c>
      <c r="C1031" t="s">
        <v>312</v>
      </c>
      <c r="D1031">
        <v>12991470413</v>
      </c>
      <c r="E1031" t="s">
        <v>28</v>
      </c>
      <c r="F1031" t="s">
        <v>313</v>
      </c>
      <c r="G1031" t="s">
        <v>391</v>
      </c>
      <c r="H1031" t="s">
        <v>160</v>
      </c>
      <c r="J1031">
        <v>194</v>
      </c>
      <c r="K1031" t="s">
        <v>262</v>
      </c>
      <c r="L1031">
        <v>1</v>
      </c>
      <c r="M1031" t="s">
        <v>26</v>
      </c>
      <c r="N1031">
        <v>14.9</v>
      </c>
      <c r="O1031" s="1">
        <v>44588.292500000003</v>
      </c>
      <c r="P1031" t="s">
        <v>24</v>
      </c>
      <c r="Q1031">
        <v>8</v>
      </c>
    </row>
    <row r="1032" spans="1:17" hidden="1">
      <c r="A1032">
        <v>1031</v>
      </c>
      <c r="B1032">
        <v>130</v>
      </c>
      <c r="C1032" t="s">
        <v>312</v>
      </c>
      <c r="D1032">
        <v>12991470413</v>
      </c>
      <c r="E1032" t="s">
        <v>28</v>
      </c>
      <c r="F1032" t="s">
        <v>313</v>
      </c>
      <c r="G1032" t="s">
        <v>391</v>
      </c>
      <c r="H1032" t="s">
        <v>160</v>
      </c>
      <c r="J1032">
        <v>294</v>
      </c>
      <c r="K1032" t="s">
        <v>80</v>
      </c>
      <c r="L1032">
        <v>1</v>
      </c>
      <c r="M1032" t="s">
        <v>81</v>
      </c>
      <c r="N1032">
        <v>7.9</v>
      </c>
      <c r="O1032" s="1">
        <v>44588.292500000003</v>
      </c>
      <c r="P1032" t="s">
        <v>24</v>
      </c>
      <c r="Q1032">
        <v>5.6</v>
      </c>
    </row>
    <row r="1033" spans="1:17" hidden="1">
      <c r="A1033">
        <v>1032</v>
      </c>
      <c r="B1033">
        <v>130</v>
      </c>
      <c r="C1033" t="s">
        <v>312</v>
      </c>
      <c r="D1033">
        <v>12991470413</v>
      </c>
      <c r="E1033" t="s">
        <v>28</v>
      </c>
      <c r="F1033" t="s">
        <v>313</v>
      </c>
      <c r="G1033" t="s">
        <v>391</v>
      </c>
      <c r="H1033" t="s">
        <v>160</v>
      </c>
      <c r="J1033">
        <v>333</v>
      </c>
      <c r="K1033" t="s">
        <v>55</v>
      </c>
      <c r="L1033">
        <v>1</v>
      </c>
      <c r="M1033" t="s">
        <v>32</v>
      </c>
      <c r="N1033">
        <v>5.9</v>
      </c>
      <c r="O1033" s="1">
        <v>44588.292500000003</v>
      </c>
      <c r="P1033" t="s">
        <v>24</v>
      </c>
      <c r="Q1033">
        <v>3.5</v>
      </c>
    </row>
    <row r="1034" spans="1:17" hidden="1">
      <c r="A1034">
        <v>1033</v>
      </c>
      <c r="B1034">
        <v>131</v>
      </c>
      <c r="C1034" t="s">
        <v>203</v>
      </c>
      <c r="D1034">
        <v>12981326480</v>
      </c>
      <c r="E1034" t="s">
        <v>28</v>
      </c>
      <c r="F1034" t="s">
        <v>392</v>
      </c>
      <c r="G1034" t="s">
        <v>205</v>
      </c>
      <c r="H1034" t="s">
        <v>21</v>
      </c>
      <c r="I1034" t="s">
        <v>393</v>
      </c>
      <c r="J1034">
        <v>51</v>
      </c>
      <c r="K1034" t="s">
        <v>25</v>
      </c>
      <c r="L1034">
        <v>1</v>
      </c>
      <c r="M1034" t="s">
        <v>26</v>
      </c>
      <c r="N1034">
        <v>6.9</v>
      </c>
      <c r="O1034" s="1">
        <v>44588.292847222219</v>
      </c>
      <c r="P1034" t="s">
        <v>24</v>
      </c>
      <c r="Q1034">
        <v>4.2</v>
      </c>
    </row>
    <row r="1035" spans="1:17" hidden="1">
      <c r="A1035">
        <v>1034</v>
      </c>
      <c r="B1035">
        <v>131</v>
      </c>
      <c r="C1035" t="s">
        <v>203</v>
      </c>
      <c r="D1035">
        <v>12981326480</v>
      </c>
      <c r="E1035" t="s">
        <v>28</v>
      </c>
      <c r="F1035" t="s">
        <v>392</v>
      </c>
      <c r="G1035" t="s">
        <v>205</v>
      </c>
      <c r="H1035" t="s">
        <v>21</v>
      </c>
      <c r="I1035" t="s">
        <v>393</v>
      </c>
      <c r="J1035">
        <v>241</v>
      </c>
      <c r="K1035" t="s">
        <v>289</v>
      </c>
      <c r="L1035">
        <v>1</v>
      </c>
      <c r="M1035" t="s">
        <v>23</v>
      </c>
      <c r="N1035">
        <v>10.9</v>
      </c>
      <c r="O1035" s="1">
        <v>44588.292847222219</v>
      </c>
      <c r="P1035" t="s">
        <v>24</v>
      </c>
      <c r="Q1035">
        <v>5</v>
      </c>
    </row>
    <row r="1036" spans="1:17" hidden="1">
      <c r="A1036">
        <v>1035</v>
      </c>
      <c r="B1036">
        <v>131</v>
      </c>
      <c r="C1036" t="s">
        <v>203</v>
      </c>
      <c r="D1036">
        <v>12981326480</v>
      </c>
      <c r="E1036" t="s">
        <v>28</v>
      </c>
      <c r="F1036" t="s">
        <v>392</v>
      </c>
      <c r="G1036" t="s">
        <v>205</v>
      </c>
      <c r="H1036" t="s">
        <v>21</v>
      </c>
      <c r="I1036" t="s">
        <v>393</v>
      </c>
      <c r="J1036">
        <v>57</v>
      </c>
      <c r="K1036" t="s">
        <v>351</v>
      </c>
      <c r="L1036">
        <v>1</v>
      </c>
      <c r="M1036" t="s">
        <v>32</v>
      </c>
      <c r="N1036">
        <v>5.9</v>
      </c>
      <c r="O1036" s="1">
        <v>44588.292847222219</v>
      </c>
      <c r="P1036" t="s">
        <v>24</v>
      </c>
      <c r="Q1036">
        <v>3</v>
      </c>
    </row>
    <row r="1037" spans="1:17" hidden="1">
      <c r="A1037">
        <v>1036</v>
      </c>
      <c r="B1037">
        <v>131</v>
      </c>
      <c r="C1037" t="s">
        <v>203</v>
      </c>
      <c r="D1037">
        <v>12981326480</v>
      </c>
      <c r="E1037" t="s">
        <v>28</v>
      </c>
      <c r="F1037" t="s">
        <v>392</v>
      </c>
      <c r="G1037" t="s">
        <v>205</v>
      </c>
      <c r="H1037" t="s">
        <v>21</v>
      </c>
      <c r="I1037" t="s">
        <v>393</v>
      </c>
      <c r="J1037">
        <v>65</v>
      </c>
      <c r="K1037" t="s">
        <v>69</v>
      </c>
      <c r="L1037">
        <v>1</v>
      </c>
      <c r="M1037" t="s">
        <v>32</v>
      </c>
      <c r="N1037">
        <v>5.9</v>
      </c>
      <c r="O1037" s="1">
        <v>44588.292847222219</v>
      </c>
      <c r="P1037" t="s">
        <v>24</v>
      </c>
      <c r="Q1037">
        <v>3.5</v>
      </c>
    </row>
    <row r="1038" spans="1:17" hidden="1">
      <c r="A1038">
        <v>1037</v>
      </c>
      <c r="B1038">
        <v>131</v>
      </c>
      <c r="C1038" t="s">
        <v>203</v>
      </c>
      <c r="D1038">
        <v>12981326480</v>
      </c>
      <c r="E1038" t="s">
        <v>28</v>
      </c>
      <c r="F1038" t="s">
        <v>392</v>
      </c>
      <c r="G1038" t="s">
        <v>205</v>
      </c>
      <c r="H1038" t="s">
        <v>21</v>
      </c>
      <c r="I1038" t="s">
        <v>393</v>
      </c>
      <c r="J1038">
        <v>266</v>
      </c>
      <c r="K1038" t="s">
        <v>82</v>
      </c>
      <c r="L1038">
        <v>1</v>
      </c>
      <c r="M1038" t="s">
        <v>32</v>
      </c>
      <c r="N1038">
        <v>7.9</v>
      </c>
      <c r="O1038" s="1">
        <v>44588.292847222219</v>
      </c>
      <c r="P1038" t="s">
        <v>24</v>
      </c>
      <c r="Q1038">
        <v>4.25</v>
      </c>
    </row>
    <row r="1039" spans="1:17" hidden="1">
      <c r="A1039">
        <v>1038</v>
      </c>
      <c r="B1039">
        <v>131</v>
      </c>
      <c r="C1039" t="s">
        <v>203</v>
      </c>
      <c r="D1039">
        <v>12981326480</v>
      </c>
      <c r="E1039" t="s">
        <v>28</v>
      </c>
      <c r="F1039" t="s">
        <v>392</v>
      </c>
      <c r="G1039" t="s">
        <v>205</v>
      </c>
      <c r="H1039" t="s">
        <v>21</v>
      </c>
      <c r="I1039" t="s">
        <v>393</v>
      </c>
      <c r="J1039">
        <v>333</v>
      </c>
      <c r="K1039" t="s">
        <v>55</v>
      </c>
      <c r="L1039">
        <v>1</v>
      </c>
      <c r="M1039" t="s">
        <v>32</v>
      </c>
      <c r="N1039">
        <v>5.9</v>
      </c>
      <c r="O1039" s="1">
        <v>44588.292847222219</v>
      </c>
      <c r="P1039" t="s">
        <v>24</v>
      </c>
      <c r="Q1039">
        <v>3.5</v>
      </c>
    </row>
    <row r="1040" spans="1:17" hidden="1">
      <c r="A1040">
        <v>1039</v>
      </c>
      <c r="B1040">
        <v>131</v>
      </c>
      <c r="C1040" t="s">
        <v>203</v>
      </c>
      <c r="D1040">
        <v>12981326480</v>
      </c>
      <c r="E1040" t="s">
        <v>28</v>
      </c>
      <c r="F1040" t="s">
        <v>392</v>
      </c>
      <c r="G1040" t="s">
        <v>205</v>
      </c>
      <c r="H1040" t="s">
        <v>21</v>
      </c>
      <c r="I1040" t="s">
        <v>393</v>
      </c>
      <c r="J1040">
        <v>334</v>
      </c>
      <c r="K1040" t="s">
        <v>51</v>
      </c>
      <c r="L1040">
        <v>1</v>
      </c>
      <c r="M1040" t="s">
        <v>52</v>
      </c>
      <c r="N1040">
        <v>5.9</v>
      </c>
      <c r="O1040" s="1">
        <v>44588.292847222219</v>
      </c>
      <c r="P1040" t="s">
        <v>24</v>
      </c>
      <c r="Q1040">
        <v>3.8</v>
      </c>
    </row>
    <row r="1041" spans="1:17" hidden="1">
      <c r="A1041">
        <v>1040</v>
      </c>
      <c r="B1041">
        <v>131</v>
      </c>
      <c r="C1041" t="s">
        <v>203</v>
      </c>
      <c r="D1041">
        <v>12981326480</v>
      </c>
      <c r="E1041" t="s">
        <v>28</v>
      </c>
      <c r="F1041" t="s">
        <v>392</v>
      </c>
      <c r="G1041" t="s">
        <v>205</v>
      </c>
      <c r="H1041" t="s">
        <v>21</v>
      </c>
      <c r="I1041" t="s">
        <v>393</v>
      </c>
      <c r="J1041">
        <v>45</v>
      </c>
      <c r="K1041" t="s">
        <v>151</v>
      </c>
      <c r="L1041">
        <v>1</v>
      </c>
      <c r="M1041" t="s">
        <v>77</v>
      </c>
      <c r="N1041">
        <v>5.9</v>
      </c>
      <c r="O1041" s="1">
        <v>44588.292847222219</v>
      </c>
      <c r="P1041" t="s">
        <v>24</v>
      </c>
      <c r="Q1041">
        <v>3</v>
      </c>
    </row>
    <row r="1042" spans="1:17" hidden="1">
      <c r="A1042">
        <v>1041</v>
      </c>
      <c r="B1042">
        <v>132</v>
      </c>
      <c r="C1042" t="s">
        <v>129</v>
      </c>
      <c r="D1042">
        <v>991363557</v>
      </c>
      <c r="E1042" t="s">
        <v>18</v>
      </c>
      <c r="F1042" t="s">
        <v>389</v>
      </c>
      <c r="G1042" t="s">
        <v>131</v>
      </c>
      <c r="H1042" t="s">
        <v>21</v>
      </c>
      <c r="J1042">
        <v>62</v>
      </c>
      <c r="K1042" t="s">
        <v>296</v>
      </c>
      <c r="L1042">
        <v>1</v>
      </c>
      <c r="M1042" t="s">
        <v>32</v>
      </c>
      <c r="N1042">
        <v>5.9</v>
      </c>
      <c r="O1042" s="1">
        <v>44589.292928240742</v>
      </c>
      <c r="P1042" t="s">
        <v>24</v>
      </c>
      <c r="Q1042">
        <v>3.5</v>
      </c>
    </row>
    <row r="1043" spans="1:17" hidden="1">
      <c r="A1043">
        <v>1042</v>
      </c>
      <c r="B1043">
        <v>132</v>
      </c>
      <c r="C1043" t="s">
        <v>129</v>
      </c>
      <c r="D1043">
        <v>991363557</v>
      </c>
      <c r="E1043" t="s">
        <v>18</v>
      </c>
      <c r="F1043" t="s">
        <v>389</v>
      </c>
      <c r="G1043" t="s">
        <v>131</v>
      </c>
      <c r="H1043" t="s">
        <v>21</v>
      </c>
      <c r="J1043">
        <v>65</v>
      </c>
      <c r="K1043" t="s">
        <v>69</v>
      </c>
      <c r="L1043">
        <v>1</v>
      </c>
      <c r="M1043" t="s">
        <v>32</v>
      </c>
      <c r="N1043">
        <v>5.9</v>
      </c>
      <c r="O1043" s="1">
        <v>44589.292928240742</v>
      </c>
      <c r="P1043" t="s">
        <v>24</v>
      </c>
      <c r="Q1043">
        <v>3.5</v>
      </c>
    </row>
    <row r="1044" spans="1:17" hidden="1">
      <c r="A1044">
        <v>1043</v>
      </c>
      <c r="B1044">
        <v>132</v>
      </c>
      <c r="C1044" t="s">
        <v>129</v>
      </c>
      <c r="D1044">
        <v>991363557</v>
      </c>
      <c r="E1044" t="s">
        <v>18</v>
      </c>
      <c r="F1044" t="s">
        <v>389</v>
      </c>
      <c r="G1044" t="s">
        <v>131</v>
      </c>
      <c r="H1044" t="s">
        <v>21</v>
      </c>
      <c r="J1044">
        <v>87</v>
      </c>
      <c r="K1044" t="s">
        <v>352</v>
      </c>
      <c r="L1044">
        <v>1</v>
      </c>
      <c r="M1044" t="s">
        <v>32</v>
      </c>
      <c r="N1044">
        <v>3.9</v>
      </c>
      <c r="O1044" s="1">
        <v>44589.292928240742</v>
      </c>
      <c r="P1044" t="s">
        <v>24</v>
      </c>
      <c r="Q1044">
        <v>2</v>
      </c>
    </row>
    <row r="1045" spans="1:17" hidden="1">
      <c r="A1045">
        <v>1044</v>
      </c>
      <c r="B1045">
        <v>132</v>
      </c>
      <c r="C1045" t="s">
        <v>129</v>
      </c>
      <c r="D1045">
        <v>991363557</v>
      </c>
      <c r="E1045" t="s">
        <v>18</v>
      </c>
      <c r="F1045" t="s">
        <v>389</v>
      </c>
      <c r="G1045" t="s">
        <v>131</v>
      </c>
      <c r="H1045" t="s">
        <v>21</v>
      </c>
      <c r="J1045">
        <v>333</v>
      </c>
      <c r="K1045" t="s">
        <v>55</v>
      </c>
      <c r="L1045">
        <v>1</v>
      </c>
      <c r="M1045" t="s">
        <v>32</v>
      </c>
      <c r="N1045">
        <v>5.9</v>
      </c>
      <c r="O1045" s="1">
        <v>44589.292928240742</v>
      </c>
      <c r="P1045" t="s">
        <v>24</v>
      </c>
      <c r="Q1045">
        <v>3.5</v>
      </c>
    </row>
    <row r="1046" spans="1:17" hidden="1">
      <c r="A1046">
        <v>1045</v>
      </c>
      <c r="B1046">
        <v>132</v>
      </c>
      <c r="C1046" t="s">
        <v>129</v>
      </c>
      <c r="D1046">
        <v>991363557</v>
      </c>
      <c r="E1046" t="s">
        <v>18</v>
      </c>
      <c r="F1046" t="s">
        <v>389</v>
      </c>
      <c r="G1046" t="s">
        <v>131</v>
      </c>
      <c r="H1046" t="s">
        <v>21</v>
      </c>
      <c r="J1046">
        <v>334</v>
      </c>
      <c r="K1046" t="s">
        <v>51</v>
      </c>
      <c r="L1046">
        <v>1</v>
      </c>
      <c r="M1046" t="s">
        <v>52</v>
      </c>
      <c r="N1046">
        <v>5.9</v>
      </c>
      <c r="O1046" s="1">
        <v>44589.292928240742</v>
      </c>
      <c r="P1046" t="s">
        <v>24</v>
      </c>
      <c r="Q1046">
        <v>3.8</v>
      </c>
    </row>
    <row r="1047" spans="1:17" hidden="1">
      <c r="A1047">
        <v>1046</v>
      </c>
      <c r="B1047">
        <v>132</v>
      </c>
      <c r="C1047" t="s">
        <v>129</v>
      </c>
      <c r="D1047">
        <v>991363557</v>
      </c>
      <c r="E1047" t="s">
        <v>18</v>
      </c>
      <c r="F1047" t="s">
        <v>389</v>
      </c>
      <c r="G1047" t="s">
        <v>131</v>
      </c>
      <c r="H1047" t="s">
        <v>21</v>
      </c>
      <c r="J1047">
        <v>344</v>
      </c>
      <c r="K1047" t="s">
        <v>37</v>
      </c>
      <c r="L1047">
        <v>1</v>
      </c>
      <c r="M1047" t="s">
        <v>81</v>
      </c>
      <c r="N1047">
        <v>8.9</v>
      </c>
      <c r="O1047" s="1">
        <v>44589.292928240742</v>
      </c>
      <c r="P1047" t="s">
        <v>24</v>
      </c>
      <c r="Q1047">
        <v>5</v>
      </c>
    </row>
    <row r="1048" spans="1:17" hidden="1">
      <c r="A1048">
        <v>1047</v>
      </c>
      <c r="B1048">
        <v>133</v>
      </c>
      <c r="C1048" t="s">
        <v>394</v>
      </c>
      <c r="D1048">
        <v>12997471448</v>
      </c>
      <c r="E1048" t="s">
        <v>28</v>
      </c>
      <c r="F1048" t="s">
        <v>395</v>
      </c>
      <c r="G1048" t="s">
        <v>396</v>
      </c>
      <c r="H1048" t="s">
        <v>21</v>
      </c>
      <c r="J1048">
        <v>51</v>
      </c>
      <c r="K1048" t="s">
        <v>25</v>
      </c>
      <c r="L1048">
        <v>1</v>
      </c>
      <c r="M1048" t="s">
        <v>26</v>
      </c>
      <c r="N1048">
        <v>6.9</v>
      </c>
      <c r="O1048" s="1">
        <v>44589.042905092596</v>
      </c>
      <c r="P1048" t="s">
        <v>24</v>
      </c>
      <c r="Q1048">
        <v>4.2</v>
      </c>
    </row>
    <row r="1049" spans="1:17" hidden="1">
      <c r="A1049">
        <v>1048</v>
      </c>
      <c r="B1049">
        <v>133</v>
      </c>
      <c r="C1049" t="s">
        <v>394</v>
      </c>
      <c r="D1049">
        <v>12997471448</v>
      </c>
      <c r="E1049" t="s">
        <v>28</v>
      </c>
      <c r="F1049" t="s">
        <v>395</v>
      </c>
      <c r="G1049" t="s">
        <v>396</v>
      </c>
      <c r="H1049" t="s">
        <v>21</v>
      </c>
      <c r="J1049">
        <v>182</v>
      </c>
      <c r="K1049" t="s">
        <v>298</v>
      </c>
      <c r="L1049">
        <v>1</v>
      </c>
      <c r="M1049" t="s">
        <v>32</v>
      </c>
      <c r="N1049">
        <v>5.9</v>
      </c>
      <c r="O1049" s="1">
        <v>44589.042905092596</v>
      </c>
      <c r="P1049" t="s">
        <v>24</v>
      </c>
      <c r="Q1049">
        <v>3.75</v>
      </c>
    </row>
    <row r="1050" spans="1:17" hidden="1">
      <c r="A1050">
        <v>1049</v>
      </c>
      <c r="B1050">
        <v>133</v>
      </c>
      <c r="C1050" t="s">
        <v>394</v>
      </c>
      <c r="D1050">
        <v>12997471448</v>
      </c>
      <c r="E1050" t="s">
        <v>28</v>
      </c>
      <c r="F1050" t="s">
        <v>395</v>
      </c>
      <c r="G1050" t="s">
        <v>396</v>
      </c>
      <c r="H1050" t="s">
        <v>21</v>
      </c>
      <c r="J1050">
        <v>185</v>
      </c>
      <c r="K1050" t="s">
        <v>304</v>
      </c>
      <c r="L1050">
        <v>1</v>
      </c>
      <c r="M1050" t="s">
        <v>32</v>
      </c>
      <c r="N1050">
        <v>4.9000000000000004</v>
      </c>
      <c r="O1050" s="1">
        <v>44589.042905092596</v>
      </c>
      <c r="P1050" t="s">
        <v>24</v>
      </c>
      <c r="Q1050">
        <v>3</v>
      </c>
    </row>
    <row r="1051" spans="1:17" hidden="1">
      <c r="A1051">
        <v>1050</v>
      </c>
      <c r="B1051">
        <v>133</v>
      </c>
      <c r="C1051" t="s">
        <v>394</v>
      </c>
      <c r="D1051">
        <v>12997471448</v>
      </c>
      <c r="E1051" t="s">
        <v>28</v>
      </c>
      <c r="F1051" t="s">
        <v>395</v>
      </c>
      <c r="G1051" t="s">
        <v>396</v>
      </c>
      <c r="H1051" t="s">
        <v>21</v>
      </c>
      <c r="J1051">
        <v>285</v>
      </c>
      <c r="K1051" t="s">
        <v>397</v>
      </c>
      <c r="L1051">
        <v>1</v>
      </c>
      <c r="M1051" t="s">
        <v>398</v>
      </c>
      <c r="N1051">
        <v>15.9</v>
      </c>
      <c r="O1051" s="1">
        <v>44589.042905092596</v>
      </c>
      <c r="P1051" t="s">
        <v>53</v>
      </c>
      <c r="Q1051">
        <v>10</v>
      </c>
    </row>
    <row r="1052" spans="1:17" hidden="1">
      <c r="A1052">
        <v>1051</v>
      </c>
      <c r="B1052">
        <v>133</v>
      </c>
      <c r="C1052" t="s">
        <v>394</v>
      </c>
      <c r="D1052">
        <v>12997471448</v>
      </c>
      <c r="E1052" t="s">
        <v>28</v>
      </c>
      <c r="F1052" t="s">
        <v>395</v>
      </c>
      <c r="G1052" t="s">
        <v>396</v>
      </c>
      <c r="H1052" t="s">
        <v>21</v>
      </c>
      <c r="J1052">
        <v>5</v>
      </c>
      <c r="K1052" t="s">
        <v>399</v>
      </c>
      <c r="L1052">
        <v>1</v>
      </c>
      <c r="M1052" t="s">
        <v>88</v>
      </c>
      <c r="N1052">
        <v>3.9</v>
      </c>
      <c r="O1052" s="1">
        <v>44589.042905092596</v>
      </c>
      <c r="P1052" t="s">
        <v>53</v>
      </c>
      <c r="Q1052">
        <v>2.5</v>
      </c>
    </row>
    <row r="1053" spans="1:17" hidden="1">
      <c r="A1053">
        <v>1052</v>
      </c>
      <c r="B1053">
        <v>133</v>
      </c>
      <c r="C1053" t="s">
        <v>394</v>
      </c>
      <c r="D1053">
        <v>12997471448</v>
      </c>
      <c r="E1053" t="s">
        <v>28</v>
      </c>
      <c r="F1053" t="s">
        <v>395</v>
      </c>
      <c r="G1053" t="s">
        <v>396</v>
      </c>
      <c r="H1053" t="s">
        <v>21</v>
      </c>
      <c r="J1053">
        <v>57</v>
      </c>
      <c r="K1053" t="s">
        <v>351</v>
      </c>
      <c r="L1053">
        <v>1</v>
      </c>
      <c r="M1053" t="s">
        <v>32</v>
      </c>
      <c r="N1053">
        <v>5.9</v>
      </c>
      <c r="O1053" s="1">
        <v>44589.042905092596</v>
      </c>
      <c r="P1053" t="s">
        <v>24</v>
      </c>
      <c r="Q1053">
        <v>3</v>
      </c>
    </row>
    <row r="1054" spans="1:17" hidden="1">
      <c r="A1054">
        <v>1053</v>
      </c>
      <c r="B1054">
        <v>133</v>
      </c>
      <c r="C1054" t="s">
        <v>394</v>
      </c>
      <c r="D1054">
        <v>12997471448</v>
      </c>
      <c r="E1054" t="s">
        <v>28</v>
      </c>
      <c r="F1054" t="s">
        <v>395</v>
      </c>
      <c r="G1054" t="s">
        <v>396</v>
      </c>
      <c r="H1054" t="s">
        <v>21</v>
      </c>
      <c r="J1054">
        <v>62</v>
      </c>
      <c r="K1054" t="s">
        <v>296</v>
      </c>
      <c r="L1054">
        <v>1</v>
      </c>
      <c r="M1054" t="s">
        <v>32</v>
      </c>
      <c r="N1054">
        <v>5.9</v>
      </c>
      <c r="O1054" s="1">
        <v>44589.042905092596</v>
      </c>
      <c r="P1054" t="s">
        <v>24</v>
      </c>
      <c r="Q1054">
        <v>3.5</v>
      </c>
    </row>
    <row r="1055" spans="1:17" hidden="1">
      <c r="A1055">
        <v>1054</v>
      </c>
      <c r="B1055">
        <v>133</v>
      </c>
      <c r="C1055" t="s">
        <v>394</v>
      </c>
      <c r="D1055">
        <v>12997471448</v>
      </c>
      <c r="E1055" t="s">
        <v>28</v>
      </c>
      <c r="F1055" t="s">
        <v>395</v>
      </c>
      <c r="G1055" t="s">
        <v>396</v>
      </c>
      <c r="H1055" t="s">
        <v>21</v>
      </c>
      <c r="J1055">
        <v>67</v>
      </c>
      <c r="K1055" t="s">
        <v>94</v>
      </c>
      <c r="L1055">
        <v>1</v>
      </c>
      <c r="M1055" t="s">
        <v>32</v>
      </c>
      <c r="N1055">
        <v>6.9</v>
      </c>
      <c r="O1055" s="1">
        <v>44589.042905092596</v>
      </c>
      <c r="P1055" t="s">
        <v>24</v>
      </c>
      <c r="Q1055">
        <v>4.5</v>
      </c>
    </row>
    <row r="1056" spans="1:17" hidden="1">
      <c r="A1056">
        <v>1055</v>
      </c>
      <c r="B1056">
        <v>133</v>
      </c>
      <c r="C1056" t="s">
        <v>394</v>
      </c>
      <c r="D1056">
        <v>12997471448</v>
      </c>
      <c r="E1056" t="s">
        <v>28</v>
      </c>
      <c r="F1056" t="s">
        <v>395</v>
      </c>
      <c r="G1056" t="s">
        <v>396</v>
      </c>
      <c r="H1056" t="s">
        <v>21</v>
      </c>
      <c r="J1056">
        <v>86</v>
      </c>
      <c r="K1056" t="s">
        <v>133</v>
      </c>
      <c r="L1056">
        <v>1</v>
      </c>
      <c r="M1056" t="s">
        <v>32</v>
      </c>
      <c r="N1056">
        <v>8.9</v>
      </c>
      <c r="O1056" s="1">
        <v>44589.042905092596</v>
      </c>
      <c r="P1056" t="s">
        <v>24</v>
      </c>
      <c r="Q1056">
        <v>5</v>
      </c>
    </row>
    <row r="1057" spans="1:17" hidden="1">
      <c r="A1057">
        <v>1056</v>
      </c>
      <c r="B1057">
        <v>133</v>
      </c>
      <c r="C1057" t="s">
        <v>394</v>
      </c>
      <c r="D1057">
        <v>12997471448</v>
      </c>
      <c r="E1057" t="s">
        <v>28</v>
      </c>
      <c r="F1057" t="s">
        <v>395</v>
      </c>
      <c r="G1057" t="s">
        <v>396</v>
      </c>
      <c r="H1057" t="s">
        <v>21</v>
      </c>
      <c r="J1057">
        <v>100</v>
      </c>
      <c r="K1057" t="s">
        <v>54</v>
      </c>
      <c r="L1057">
        <v>1</v>
      </c>
      <c r="M1057" t="s">
        <v>32</v>
      </c>
      <c r="N1057">
        <v>4.9000000000000004</v>
      </c>
      <c r="O1057" s="1">
        <v>44589.042905092596</v>
      </c>
      <c r="P1057" t="s">
        <v>24</v>
      </c>
      <c r="Q1057">
        <v>2.75</v>
      </c>
    </row>
    <row r="1058" spans="1:17" hidden="1">
      <c r="A1058">
        <v>1057</v>
      </c>
      <c r="B1058">
        <v>133</v>
      </c>
      <c r="C1058" t="s">
        <v>394</v>
      </c>
      <c r="D1058">
        <v>12997471448</v>
      </c>
      <c r="E1058" t="s">
        <v>28</v>
      </c>
      <c r="F1058" t="s">
        <v>395</v>
      </c>
      <c r="G1058" t="s">
        <v>396</v>
      </c>
      <c r="H1058" t="s">
        <v>21</v>
      </c>
      <c r="J1058">
        <v>294</v>
      </c>
      <c r="K1058" t="s">
        <v>80</v>
      </c>
      <c r="L1058">
        <v>1</v>
      </c>
      <c r="M1058" t="s">
        <v>81</v>
      </c>
      <c r="N1058">
        <v>7.9</v>
      </c>
      <c r="O1058" s="1">
        <v>44589.042905092596</v>
      </c>
      <c r="P1058" t="s">
        <v>24</v>
      </c>
      <c r="Q1058">
        <v>5.6</v>
      </c>
    </row>
    <row r="1059" spans="1:17" hidden="1">
      <c r="A1059">
        <v>1058</v>
      </c>
      <c r="B1059">
        <v>133</v>
      </c>
      <c r="C1059" t="s">
        <v>394</v>
      </c>
      <c r="D1059">
        <v>12997471448</v>
      </c>
      <c r="E1059" t="s">
        <v>28</v>
      </c>
      <c r="F1059" t="s">
        <v>395</v>
      </c>
      <c r="G1059" t="s">
        <v>396</v>
      </c>
      <c r="H1059" t="s">
        <v>21</v>
      </c>
      <c r="J1059">
        <v>333</v>
      </c>
      <c r="K1059" t="s">
        <v>55</v>
      </c>
      <c r="L1059">
        <v>1</v>
      </c>
      <c r="M1059" t="s">
        <v>32</v>
      </c>
      <c r="N1059">
        <v>5.9</v>
      </c>
      <c r="O1059" s="1">
        <v>44589.042905092596</v>
      </c>
      <c r="P1059" t="s">
        <v>24</v>
      </c>
      <c r="Q1059">
        <v>3.5</v>
      </c>
    </row>
    <row r="1060" spans="1:17" hidden="1">
      <c r="A1060">
        <v>1059</v>
      </c>
      <c r="B1060">
        <v>133</v>
      </c>
      <c r="C1060" t="s">
        <v>394</v>
      </c>
      <c r="D1060">
        <v>12997471448</v>
      </c>
      <c r="E1060" t="s">
        <v>28</v>
      </c>
      <c r="F1060" t="s">
        <v>395</v>
      </c>
      <c r="G1060" t="s">
        <v>396</v>
      </c>
      <c r="H1060" t="s">
        <v>21</v>
      </c>
      <c r="J1060">
        <v>334</v>
      </c>
      <c r="K1060" t="s">
        <v>51</v>
      </c>
      <c r="L1060">
        <v>1</v>
      </c>
      <c r="M1060" t="s">
        <v>52</v>
      </c>
      <c r="N1060">
        <v>5.9</v>
      </c>
      <c r="O1060" s="1">
        <v>44589.042905092596</v>
      </c>
      <c r="P1060" t="s">
        <v>24</v>
      </c>
      <c r="Q1060">
        <v>3.8</v>
      </c>
    </row>
    <row r="1061" spans="1:17" hidden="1">
      <c r="A1061">
        <v>1060</v>
      </c>
      <c r="B1061">
        <v>133</v>
      </c>
      <c r="C1061" t="s">
        <v>394</v>
      </c>
      <c r="D1061">
        <v>12997471448</v>
      </c>
      <c r="E1061" t="s">
        <v>28</v>
      </c>
      <c r="F1061" t="s">
        <v>395</v>
      </c>
      <c r="G1061" t="s">
        <v>396</v>
      </c>
      <c r="H1061" t="s">
        <v>21</v>
      </c>
      <c r="J1061">
        <v>344</v>
      </c>
      <c r="K1061" t="s">
        <v>37</v>
      </c>
      <c r="L1061">
        <v>1</v>
      </c>
      <c r="M1061" t="s">
        <v>81</v>
      </c>
      <c r="N1061">
        <v>8.9</v>
      </c>
      <c r="O1061" s="1">
        <v>44589.042905092596</v>
      </c>
      <c r="P1061" t="s">
        <v>24</v>
      </c>
      <c r="Q1061">
        <v>5</v>
      </c>
    </row>
    <row r="1062" spans="1:17" hidden="1">
      <c r="A1062">
        <v>1061</v>
      </c>
      <c r="B1062">
        <v>133</v>
      </c>
      <c r="C1062" t="s">
        <v>394</v>
      </c>
      <c r="D1062">
        <v>12997471448</v>
      </c>
      <c r="E1062" t="s">
        <v>28</v>
      </c>
      <c r="F1062" t="s">
        <v>395</v>
      </c>
      <c r="G1062" t="s">
        <v>396</v>
      </c>
      <c r="H1062" t="s">
        <v>21</v>
      </c>
      <c r="J1062">
        <v>28</v>
      </c>
      <c r="K1062" t="s">
        <v>135</v>
      </c>
      <c r="L1062">
        <v>1</v>
      </c>
      <c r="M1062" t="s">
        <v>81</v>
      </c>
      <c r="N1062">
        <v>5.9</v>
      </c>
      <c r="O1062" s="1">
        <v>44589.042905092596</v>
      </c>
      <c r="P1062" t="s">
        <v>24</v>
      </c>
      <c r="Q1062">
        <v>3.5</v>
      </c>
    </row>
    <row r="1063" spans="1:17" hidden="1">
      <c r="A1063">
        <v>1062</v>
      </c>
      <c r="B1063">
        <v>134</v>
      </c>
      <c r="C1063" t="s">
        <v>400</v>
      </c>
      <c r="D1063" t="s">
        <v>401</v>
      </c>
      <c r="E1063" t="s">
        <v>18</v>
      </c>
      <c r="F1063" t="s">
        <v>402</v>
      </c>
      <c r="G1063" t="s">
        <v>403</v>
      </c>
      <c r="H1063" t="s">
        <v>21</v>
      </c>
      <c r="J1063">
        <v>51</v>
      </c>
      <c r="K1063" t="s">
        <v>25</v>
      </c>
      <c r="L1063">
        <v>1</v>
      </c>
      <c r="M1063" t="s">
        <v>26</v>
      </c>
      <c r="N1063">
        <v>6.9</v>
      </c>
      <c r="O1063" s="1">
        <v>44589.042962962965</v>
      </c>
      <c r="P1063" t="s">
        <v>24</v>
      </c>
      <c r="Q1063">
        <v>4.2</v>
      </c>
    </row>
    <row r="1064" spans="1:17" hidden="1">
      <c r="A1064">
        <v>1063</v>
      </c>
      <c r="B1064">
        <v>134</v>
      </c>
      <c r="C1064" t="s">
        <v>400</v>
      </c>
      <c r="D1064" t="s">
        <v>401</v>
      </c>
      <c r="E1064" t="s">
        <v>18</v>
      </c>
      <c r="F1064" t="s">
        <v>402</v>
      </c>
      <c r="G1064" t="s">
        <v>403</v>
      </c>
      <c r="H1064" t="s">
        <v>21</v>
      </c>
      <c r="J1064">
        <v>185</v>
      </c>
      <c r="K1064" t="s">
        <v>304</v>
      </c>
      <c r="L1064">
        <v>2</v>
      </c>
      <c r="M1064" t="s">
        <v>32</v>
      </c>
      <c r="N1064">
        <v>9.8000000000000007</v>
      </c>
      <c r="O1064" s="1">
        <v>44589.042962962965</v>
      </c>
      <c r="P1064" t="s">
        <v>24</v>
      </c>
      <c r="Q1064">
        <v>6</v>
      </c>
    </row>
    <row r="1065" spans="1:17" hidden="1">
      <c r="A1065">
        <v>1064</v>
      </c>
      <c r="B1065">
        <v>134</v>
      </c>
      <c r="C1065" t="s">
        <v>400</v>
      </c>
      <c r="D1065" t="s">
        <v>401</v>
      </c>
      <c r="E1065" t="s">
        <v>18</v>
      </c>
      <c r="F1065" t="s">
        <v>402</v>
      </c>
      <c r="G1065" t="s">
        <v>403</v>
      </c>
      <c r="H1065" t="s">
        <v>21</v>
      </c>
      <c r="J1065">
        <v>190</v>
      </c>
      <c r="K1065" t="s">
        <v>39</v>
      </c>
      <c r="L1065">
        <v>1</v>
      </c>
      <c r="M1065" t="s">
        <v>32</v>
      </c>
      <c r="N1065">
        <v>17.899999999999999</v>
      </c>
      <c r="O1065" s="1">
        <v>44589.042962962965</v>
      </c>
      <c r="P1065" t="s">
        <v>24</v>
      </c>
      <c r="Q1065">
        <v>10.5</v>
      </c>
    </row>
    <row r="1066" spans="1:17" hidden="1">
      <c r="A1066">
        <v>1065</v>
      </c>
      <c r="B1066">
        <v>134</v>
      </c>
      <c r="C1066" t="s">
        <v>400</v>
      </c>
      <c r="D1066" t="s">
        <v>401</v>
      </c>
      <c r="E1066" t="s">
        <v>18</v>
      </c>
      <c r="F1066" t="s">
        <v>402</v>
      </c>
      <c r="G1066" t="s">
        <v>403</v>
      </c>
      <c r="H1066" t="s">
        <v>21</v>
      </c>
      <c r="J1066">
        <v>86</v>
      </c>
      <c r="K1066" t="s">
        <v>133</v>
      </c>
      <c r="L1066">
        <v>1</v>
      </c>
      <c r="M1066" t="s">
        <v>32</v>
      </c>
      <c r="N1066">
        <v>8.9</v>
      </c>
      <c r="O1066" s="1">
        <v>44589.042962962965</v>
      </c>
      <c r="P1066" t="s">
        <v>24</v>
      </c>
      <c r="Q1066">
        <v>5</v>
      </c>
    </row>
    <row r="1067" spans="1:17" hidden="1">
      <c r="A1067">
        <v>1066</v>
      </c>
      <c r="B1067">
        <v>134</v>
      </c>
      <c r="C1067" t="s">
        <v>400</v>
      </c>
      <c r="D1067" t="s">
        <v>401</v>
      </c>
      <c r="E1067" t="s">
        <v>18</v>
      </c>
      <c r="F1067" t="s">
        <v>402</v>
      </c>
      <c r="G1067" t="s">
        <v>403</v>
      </c>
      <c r="H1067" t="s">
        <v>21</v>
      </c>
      <c r="J1067">
        <v>266</v>
      </c>
      <c r="K1067" t="s">
        <v>82</v>
      </c>
      <c r="L1067">
        <v>1</v>
      </c>
      <c r="M1067" t="s">
        <v>32</v>
      </c>
      <c r="N1067">
        <v>7.9</v>
      </c>
      <c r="O1067" s="1">
        <v>44589.042962962965</v>
      </c>
      <c r="P1067" t="s">
        <v>24</v>
      </c>
      <c r="Q1067">
        <v>4.25</v>
      </c>
    </row>
    <row r="1068" spans="1:17" hidden="1">
      <c r="A1068">
        <v>1067</v>
      </c>
      <c r="B1068">
        <v>134</v>
      </c>
      <c r="C1068" t="s">
        <v>400</v>
      </c>
      <c r="D1068" t="s">
        <v>401</v>
      </c>
      <c r="E1068" t="s">
        <v>18</v>
      </c>
      <c r="F1068" t="s">
        <v>402</v>
      </c>
      <c r="G1068" t="s">
        <v>403</v>
      </c>
      <c r="H1068" t="s">
        <v>21</v>
      </c>
      <c r="J1068">
        <v>221</v>
      </c>
      <c r="K1068" t="s">
        <v>361</v>
      </c>
      <c r="L1068">
        <v>1</v>
      </c>
      <c r="M1068" t="s">
        <v>32</v>
      </c>
      <c r="N1068">
        <v>14.9</v>
      </c>
      <c r="O1068" s="1">
        <v>44589.042962962965</v>
      </c>
      <c r="P1068" t="s">
        <v>24</v>
      </c>
      <c r="Q1068">
        <v>9.5</v>
      </c>
    </row>
    <row r="1069" spans="1:17" hidden="1">
      <c r="A1069">
        <v>1068</v>
      </c>
      <c r="B1069">
        <v>134</v>
      </c>
      <c r="C1069" t="s">
        <v>400</v>
      </c>
      <c r="D1069" t="s">
        <v>401</v>
      </c>
      <c r="E1069" t="s">
        <v>18</v>
      </c>
      <c r="F1069" t="s">
        <v>402</v>
      </c>
      <c r="G1069" t="s">
        <v>403</v>
      </c>
      <c r="H1069" t="s">
        <v>21</v>
      </c>
      <c r="J1069">
        <v>317</v>
      </c>
      <c r="K1069" t="s">
        <v>152</v>
      </c>
      <c r="L1069">
        <v>1</v>
      </c>
      <c r="M1069" t="s">
        <v>38</v>
      </c>
      <c r="N1069">
        <v>19.899999999999999</v>
      </c>
      <c r="O1069" s="1">
        <v>44589.042962962965</v>
      </c>
      <c r="P1069" t="s">
        <v>24</v>
      </c>
      <c r="Q1069">
        <v>12</v>
      </c>
    </row>
    <row r="1070" spans="1:17" hidden="1">
      <c r="A1070">
        <v>1069</v>
      </c>
      <c r="B1070">
        <v>134</v>
      </c>
      <c r="C1070" t="s">
        <v>400</v>
      </c>
      <c r="D1070" t="s">
        <v>401</v>
      </c>
      <c r="E1070" t="s">
        <v>18</v>
      </c>
      <c r="F1070" t="s">
        <v>402</v>
      </c>
      <c r="G1070" t="s">
        <v>403</v>
      </c>
      <c r="H1070" t="s">
        <v>21</v>
      </c>
      <c r="J1070">
        <v>321</v>
      </c>
      <c r="K1070" t="s">
        <v>404</v>
      </c>
      <c r="L1070">
        <v>1</v>
      </c>
      <c r="M1070" t="s">
        <v>38</v>
      </c>
      <c r="N1070">
        <v>29.9</v>
      </c>
      <c r="O1070" s="1">
        <v>44589.042962962965</v>
      </c>
      <c r="P1070" t="s">
        <v>24</v>
      </c>
      <c r="Q1070">
        <v>23</v>
      </c>
    </row>
    <row r="1071" spans="1:17" hidden="1">
      <c r="A1071">
        <v>1070</v>
      </c>
      <c r="B1071">
        <v>135</v>
      </c>
      <c r="C1071" t="s">
        <v>113</v>
      </c>
      <c r="D1071" t="s">
        <v>114</v>
      </c>
      <c r="E1071" t="s">
        <v>18</v>
      </c>
      <c r="F1071" t="s">
        <v>405</v>
      </c>
      <c r="G1071" t="s">
        <v>116</v>
      </c>
      <c r="H1071" t="s">
        <v>21</v>
      </c>
      <c r="J1071">
        <v>51</v>
      </c>
      <c r="K1071" t="s">
        <v>25</v>
      </c>
      <c r="L1071">
        <v>1</v>
      </c>
      <c r="M1071" t="s">
        <v>26</v>
      </c>
      <c r="N1071">
        <v>6.9</v>
      </c>
      <c r="O1071" s="1">
        <v>44589.084027777775</v>
      </c>
      <c r="P1071" t="s">
        <v>24</v>
      </c>
      <c r="Q1071">
        <v>4.2</v>
      </c>
    </row>
    <row r="1072" spans="1:17" hidden="1">
      <c r="A1072">
        <v>1071</v>
      </c>
      <c r="B1072">
        <v>135</v>
      </c>
      <c r="C1072" t="s">
        <v>113</v>
      </c>
      <c r="D1072" t="s">
        <v>114</v>
      </c>
      <c r="E1072" t="s">
        <v>18</v>
      </c>
      <c r="F1072" t="s">
        <v>405</v>
      </c>
      <c r="G1072" t="s">
        <v>116</v>
      </c>
      <c r="H1072" t="s">
        <v>21</v>
      </c>
      <c r="J1072">
        <v>190</v>
      </c>
      <c r="K1072" t="s">
        <v>39</v>
      </c>
      <c r="L1072">
        <v>1</v>
      </c>
      <c r="M1072" t="s">
        <v>32</v>
      </c>
      <c r="N1072">
        <v>17.899999999999999</v>
      </c>
      <c r="O1072" s="1">
        <v>44589.084027777775</v>
      </c>
      <c r="P1072" t="s">
        <v>24</v>
      </c>
      <c r="Q1072">
        <v>10.5</v>
      </c>
    </row>
    <row r="1073" spans="1:17" hidden="1">
      <c r="A1073">
        <v>1072</v>
      </c>
      <c r="B1073">
        <v>135</v>
      </c>
      <c r="C1073" t="s">
        <v>113</v>
      </c>
      <c r="D1073" t="s">
        <v>114</v>
      </c>
      <c r="E1073" t="s">
        <v>18</v>
      </c>
      <c r="F1073" t="s">
        <v>405</v>
      </c>
      <c r="G1073" t="s">
        <v>116</v>
      </c>
      <c r="H1073" t="s">
        <v>21</v>
      </c>
      <c r="J1073">
        <v>241</v>
      </c>
      <c r="K1073" t="s">
        <v>289</v>
      </c>
      <c r="L1073">
        <v>1</v>
      </c>
      <c r="M1073" t="s">
        <v>23</v>
      </c>
      <c r="N1073">
        <v>10.9</v>
      </c>
      <c r="O1073" s="1">
        <v>44589.084027777775</v>
      </c>
      <c r="P1073" t="s">
        <v>24</v>
      </c>
      <c r="Q1073">
        <v>5</v>
      </c>
    </row>
    <row r="1074" spans="1:17" hidden="1">
      <c r="A1074">
        <v>1073</v>
      </c>
      <c r="B1074">
        <v>135</v>
      </c>
      <c r="C1074" t="s">
        <v>113</v>
      </c>
      <c r="D1074" t="s">
        <v>114</v>
      </c>
      <c r="E1074" t="s">
        <v>18</v>
      </c>
      <c r="F1074" t="s">
        <v>405</v>
      </c>
      <c r="G1074" t="s">
        <v>116</v>
      </c>
      <c r="H1074" t="s">
        <v>21</v>
      </c>
      <c r="J1074">
        <v>6</v>
      </c>
      <c r="K1074" t="s">
        <v>107</v>
      </c>
      <c r="L1074">
        <v>1</v>
      </c>
      <c r="M1074" t="s">
        <v>108</v>
      </c>
      <c r="N1074">
        <v>8.9</v>
      </c>
      <c r="O1074" s="1">
        <v>44589.084027777775</v>
      </c>
      <c r="P1074" t="s">
        <v>24</v>
      </c>
      <c r="Q1074">
        <v>5.6</v>
      </c>
    </row>
    <row r="1075" spans="1:17" hidden="1">
      <c r="A1075">
        <v>1074</v>
      </c>
      <c r="B1075">
        <v>135</v>
      </c>
      <c r="C1075" t="s">
        <v>113</v>
      </c>
      <c r="D1075" t="s">
        <v>114</v>
      </c>
      <c r="E1075" t="s">
        <v>18</v>
      </c>
      <c r="F1075" t="s">
        <v>405</v>
      </c>
      <c r="G1075" t="s">
        <v>116</v>
      </c>
      <c r="H1075" t="s">
        <v>21</v>
      </c>
      <c r="J1075">
        <v>65</v>
      </c>
      <c r="K1075" t="s">
        <v>69</v>
      </c>
      <c r="L1075">
        <v>1</v>
      </c>
      <c r="M1075" t="s">
        <v>32</v>
      </c>
      <c r="N1075">
        <v>5.9</v>
      </c>
      <c r="O1075" s="1">
        <v>44589.084027777775</v>
      </c>
      <c r="P1075" t="s">
        <v>24</v>
      </c>
      <c r="Q1075">
        <v>3.5</v>
      </c>
    </row>
    <row r="1076" spans="1:17" hidden="1">
      <c r="A1076">
        <v>1075</v>
      </c>
      <c r="B1076">
        <v>135</v>
      </c>
      <c r="C1076" t="s">
        <v>113</v>
      </c>
      <c r="D1076" t="s">
        <v>114</v>
      </c>
      <c r="E1076" t="s">
        <v>18</v>
      </c>
      <c r="F1076" t="s">
        <v>405</v>
      </c>
      <c r="G1076" t="s">
        <v>116</v>
      </c>
      <c r="H1076" t="s">
        <v>21</v>
      </c>
      <c r="J1076">
        <v>100</v>
      </c>
      <c r="K1076" t="s">
        <v>54</v>
      </c>
      <c r="L1076">
        <v>1</v>
      </c>
      <c r="M1076" t="s">
        <v>32</v>
      </c>
      <c r="N1076">
        <v>4.9000000000000004</v>
      </c>
      <c r="O1076" s="1">
        <v>44589.084027777775</v>
      </c>
      <c r="P1076" t="s">
        <v>24</v>
      </c>
      <c r="Q1076">
        <v>2.75</v>
      </c>
    </row>
    <row r="1077" spans="1:17" hidden="1">
      <c r="A1077">
        <v>1076</v>
      </c>
      <c r="B1077">
        <v>135</v>
      </c>
      <c r="C1077" t="s">
        <v>113</v>
      </c>
      <c r="D1077" t="s">
        <v>114</v>
      </c>
      <c r="E1077" t="s">
        <v>18</v>
      </c>
      <c r="F1077" t="s">
        <v>405</v>
      </c>
      <c r="G1077" t="s">
        <v>116</v>
      </c>
      <c r="H1077" t="s">
        <v>21</v>
      </c>
      <c r="J1077">
        <v>266</v>
      </c>
      <c r="K1077" t="s">
        <v>82</v>
      </c>
      <c r="L1077">
        <v>1</v>
      </c>
      <c r="M1077" t="s">
        <v>32</v>
      </c>
      <c r="N1077">
        <v>7.9</v>
      </c>
      <c r="O1077" s="1">
        <v>44589.084027777775</v>
      </c>
      <c r="P1077" t="s">
        <v>24</v>
      </c>
      <c r="Q1077">
        <v>4.25</v>
      </c>
    </row>
    <row r="1078" spans="1:17" hidden="1">
      <c r="A1078">
        <v>1077</v>
      </c>
      <c r="B1078">
        <v>135</v>
      </c>
      <c r="C1078" t="s">
        <v>113</v>
      </c>
      <c r="D1078" t="s">
        <v>114</v>
      </c>
      <c r="E1078" t="s">
        <v>18</v>
      </c>
      <c r="F1078" t="s">
        <v>405</v>
      </c>
      <c r="G1078" t="s">
        <v>116</v>
      </c>
      <c r="H1078" t="s">
        <v>21</v>
      </c>
      <c r="J1078">
        <v>294</v>
      </c>
      <c r="K1078" t="s">
        <v>80</v>
      </c>
      <c r="L1078">
        <v>1</v>
      </c>
      <c r="M1078" t="s">
        <v>81</v>
      </c>
      <c r="N1078">
        <v>7.9</v>
      </c>
      <c r="O1078" s="1">
        <v>44589.084027777775</v>
      </c>
      <c r="P1078" t="s">
        <v>24</v>
      </c>
      <c r="Q1078">
        <v>5.6</v>
      </c>
    </row>
    <row r="1079" spans="1:17" hidden="1">
      <c r="A1079">
        <v>1078</v>
      </c>
      <c r="B1079">
        <v>135</v>
      </c>
      <c r="C1079" t="s">
        <v>113</v>
      </c>
      <c r="D1079" t="s">
        <v>114</v>
      </c>
      <c r="E1079" t="s">
        <v>18</v>
      </c>
      <c r="F1079" t="s">
        <v>405</v>
      </c>
      <c r="G1079" t="s">
        <v>116</v>
      </c>
      <c r="H1079" t="s">
        <v>21</v>
      </c>
      <c r="J1079">
        <v>344</v>
      </c>
      <c r="K1079" t="s">
        <v>37</v>
      </c>
      <c r="L1079">
        <v>1</v>
      </c>
      <c r="M1079" t="s">
        <v>81</v>
      </c>
      <c r="N1079">
        <v>8.9</v>
      </c>
      <c r="O1079" s="1">
        <v>44589.084027777775</v>
      </c>
      <c r="P1079" t="s">
        <v>24</v>
      </c>
      <c r="Q1079">
        <v>5</v>
      </c>
    </row>
    <row r="1080" spans="1:17" hidden="1">
      <c r="A1080">
        <v>1079</v>
      </c>
      <c r="B1080">
        <v>136</v>
      </c>
      <c r="C1080" t="s">
        <v>27</v>
      </c>
      <c r="D1080">
        <v>981857003</v>
      </c>
      <c r="E1080" t="s">
        <v>28</v>
      </c>
      <c r="F1080" t="s">
        <v>406</v>
      </c>
      <c r="G1080" t="s">
        <v>30</v>
      </c>
      <c r="H1080" t="s">
        <v>21</v>
      </c>
      <c r="J1080">
        <v>182</v>
      </c>
      <c r="K1080" t="s">
        <v>298</v>
      </c>
      <c r="L1080">
        <v>1</v>
      </c>
      <c r="M1080" t="s">
        <v>32</v>
      </c>
      <c r="N1080">
        <v>5.9</v>
      </c>
      <c r="O1080" s="1">
        <v>44589.125763888886</v>
      </c>
      <c r="P1080" t="s">
        <v>24</v>
      </c>
      <c r="Q1080">
        <v>3.75</v>
      </c>
    </row>
    <row r="1081" spans="1:17" hidden="1">
      <c r="A1081">
        <v>1080</v>
      </c>
      <c r="B1081">
        <v>136</v>
      </c>
      <c r="C1081" t="s">
        <v>27</v>
      </c>
      <c r="D1081">
        <v>981857003</v>
      </c>
      <c r="E1081" t="s">
        <v>28</v>
      </c>
      <c r="F1081" t="s">
        <v>406</v>
      </c>
      <c r="G1081" t="s">
        <v>30</v>
      </c>
      <c r="H1081" t="s">
        <v>21</v>
      </c>
      <c r="J1081">
        <v>194</v>
      </c>
      <c r="K1081" t="s">
        <v>262</v>
      </c>
      <c r="L1081">
        <v>1</v>
      </c>
      <c r="M1081" t="s">
        <v>26</v>
      </c>
      <c r="N1081">
        <v>14.9</v>
      </c>
      <c r="O1081" s="1">
        <v>44589.125763888886</v>
      </c>
      <c r="P1081" t="s">
        <v>24</v>
      </c>
      <c r="Q1081">
        <v>8</v>
      </c>
    </row>
    <row r="1082" spans="1:17" hidden="1">
      <c r="A1082">
        <v>1081</v>
      </c>
      <c r="B1082">
        <v>136</v>
      </c>
      <c r="C1082" t="s">
        <v>27</v>
      </c>
      <c r="D1082">
        <v>981857003</v>
      </c>
      <c r="E1082" t="s">
        <v>28</v>
      </c>
      <c r="F1082" t="s">
        <v>406</v>
      </c>
      <c r="G1082" t="s">
        <v>30</v>
      </c>
      <c r="H1082" t="s">
        <v>21</v>
      </c>
      <c r="J1082">
        <v>241</v>
      </c>
      <c r="K1082" t="s">
        <v>289</v>
      </c>
      <c r="L1082">
        <v>1</v>
      </c>
      <c r="M1082" t="s">
        <v>23</v>
      </c>
      <c r="N1082">
        <v>10.9</v>
      </c>
      <c r="O1082" s="1">
        <v>44589.125763888886</v>
      </c>
      <c r="P1082" t="s">
        <v>24</v>
      </c>
      <c r="Q1082">
        <v>5</v>
      </c>
    </row>
    <row r="1083" spans="1:17" hidden="1">
      <c r="A1083">
        <v>1082</v>
      </c>
      <c r="B1083">
        <v>136</v>
      </c>
      <c r="C1083" t="s">
        <v>27</v>
      </c>
      <c r="D1083">
        <v>981857003</v>
      </c>
      <c r="E1083" t="s">
        <v>28</v>
      </c>
      <c r="F1083" t="s">
        <v>406</v>
      </c>
      <c r="G1083" t="s">
        <v>30</v>
      </c>
      <c r="H1083" t="s">
        <v>21</v>
      </c>
      <c r="J1083">
        <v>6</v>
      </c>
      <c r="K1083" t="s">
        <v>107</v>
      </c>
      <c r="L1083">
        <v>1</v>
      </c>
      <c r="M1083" t="s">
        <v>108</v>
      </c>
      <c r="N1083">
        <v>8.9</v>
      </c>
      <c r="O1083" s="1">
        <v>44589.125763888886</v>
      </c>
      <c r="P1083" t="s">
        <v>24</v>
      </c>
      <c r="Q1083">
        <v>5.6</v>
      </c>
    </row>
    <row r="1084" spans="1:17" hidden="1">
      <c r="A1084">
        <v>1083</v>
      </c>
      <c r="B1084">
        <v>136</v>
      </c>
      <c r="C1084" t="s">
        <v>27</v>
      </c>
      <c r="D1084">
        <v>981857003</v>
      </c>
      <c r="E1084" t="s">
        <v>28</v>
      </c>
      <c r="F1084" t="s">
        <v>406</v>
      </c>
      <c r="G1084" t="s">
        <v>30</v>
      </c>
      <c r="H1084" t="s">
        <v>21</v>
      </c>
      <c r="J1084">
        <v>198</v>
      </c>
      <c r="K1084" t="s">
        <v>305</v>
      </c>
      <c r="L1084">
        <v>1</v>
      </c>
      <c r="M1084" t="s">
        <v>32</v>
      </c>
      <c r="N1084">
        <v>10.9</v>
      </c>
      <c r="O1084" s="1">
        <v>44589.125763888886</v>
      </c>
      <c r="P1084" t="s">
        <v>24</v>
      </c>
      <c r="Q1084">
        <v>6.6</v>
      </c>
    </row>
    <row r="1085" spans="1:17" hidden="1">
      <c r="A1085">
        <v>1084</v>
      </c>
      <c r="B1085">
        <v>136</v>
      </c>
      <c r="C1085" t="s">
        <v>27</v>
      </c>
      <c r="D1085">
        <v>981857003</v>
      </c>
      <c r="E1085" t="s">
        <v>28</v>
      </c>
      <c r="F1085" t="s">
        <v>406</v>
      </c>
      <c r="G1085" t="s">
        <v>30</v>
      </c>
      <c r="H1085" t="s">
        <v>21</v>
      </c>
      <c r="J1085">
        <v>266</v>
      </c>
      <c r="K1085" t="s">
        <v>82</v>
      </c>
      <c r="L1085">
        <v>1</v>
      </c>
      <c r="M1085" t="s">
        <v>32</v>
      </c>
      <c r="N1085">
        <v>7.9</v>
      </c>
      <c r="O1085" s="1">
        <v>44589.125763888886</v>
      </c>
      <c r="P1085" t="s">
        <v>24</v>
      </c>
      <c r="Q1085">
        <v>4.25</v>
      </c>
    </row>
    <row r="1086" spans="1:17" hidden="1">
      <c r="A1086">
        <v>1085</v>
      </c>
      <c r="B1086">
        <v>136</v>
      </c>
      <c r="C1086" t="s">
        <v>27</v>
      </c>
      <c r="D1086">
        <v>981857003</v>
      </c>
      <c r="E1086" t="s">
        <v>28</v>
      </c>
      <c r="F1086" t="s">
        <v>406</v>
      </c>
      <c r="G1086" t="s">
        <v>30</v>
      </c>
      <c r="H1086" t="s">
        <v>21</v>
      </c>
      <c r="J1086">
        <v>334</v>
      </c>
      <c r="K1086" t="s">
        <v>51</v>
      </c>
      <c r="L1086">
        <v>1</v>
      </c>
      <c r="M1086" t="s">
        <v>52</v>
      </c>
      <c r="N1086">
        <v>5.9</v>
      </c>
      <c r="O1086" s="1">
        <v>44589.125763888886</v>
      </c>
      <c r="P1086" t="s">
        <v>24</v>
      </c>
      <c r="Q1086">
        <v>3.8</v>
      </c>
    </row>
    <row r="1087" spans="1:17" hidden="1">
      <c r="A1087">
        <v>1086</v>
      </c>
      <c r="B1087">
        <v>136</v>
      </c>
      <c r="C1087" t="s">
        <v>27</v>
      </c>
      <c r="D1087">
        <v>981857003</v>
      </c>
      <c r="E1087" t="s">
        <v>28</v>
      </c>
      <c r="F1087" t="s">
        <v>406</v>
      </c>
      <c r="G1087" t="s">
        <v>30</v>
      </c>
      <c r="H1087" t="s">
        <v>21</v>
      </c>
      <c r="J1087">
        <v>221</v>
      </c>
      <c r="K1087" t="s">
        <v>361</v>
      </c>
      <c r="L1087">
        <v>1</v>
      </c>
      <c r="M1087" t="s">
        <v>32</v>
      </c>
      <c r="N1087">
        <v>14.9</v>
      </c>
      <c r="O1087" s="1">
        <v>44589.125763888886</v>
      </c>
      <c r="P1087" t="s">
        <v>24</v>
      </c>
      <c r="Q1087">
        <v>9.5</v>
      </c>
    </row>
    <row r="1088" spans="1:17" hidden="1">
      <c r="A1088">
        <v>1087</v>
      </c>
      <c r="B1088">
        <v>136</v>
      </c>
      <c r="C1088" t="s">
        <v>27</v>
      </c>
      <c r="D1088">
        <v>981857003</v>
      </c>
      <c r="E1088" t="s">
        <v>28</v>
      </c>
      <c r="F1088" t="s">
        <v>406</v>
      </c>
      <c r="G1088" t="s">
        <v>30</v>
      </c>
      <c r="H1088" t="s">
        <v>21</v>
      </c>
      <c r="J1088">
        <v>37</v>
      </c>
      <c r="K1088" t="s">
        <v>74</v>
      </c>
      <c r="L1088">
        <v>1</v>
      </c>
      <c r="M1088" t="s">
        <v>32</v>
      </c>
      <c r="N1088">
        <v>29.9</v>
      </c>
      <c r="O1088" s="1">
        <v>44589.125763888886</v>
      </c>
      <c r="P1088" t="s">
        <v>24</v>
      </c>
      <c r="Q1088">
        <v>18</v>
      </c>
    </row>
    <row r="1089" spans="1:17" hidden="1">
      <c r="A1089">
        <v>1088</v>
      </c>
      <c r="B1089">
        <v>137</v>
      </c>
      <c r="C1089" t="s">
        <v>215</v>
      </c>
      <c r="D1089" t="s">
        <v>216</v>
      </c>
      <c r="E1089" t="s">
        <v>28</v>
      </c>
      <c r="F1089" t="s">
        <v>217</v>
      </c>
      <c r="G1089" t="s">
        <v>218</v>
      </c>
      <c r="H1089" t="s">
        <v>21</v>
      </c>
      <c r="J1089">
        <v>51</v>
      </c>
      <c r="K1089" t="s">
        <v>25</v>
      </c>
      <c r="L1089">
        <v>1</v>
      </c>
      <c r="M1089" t="s">
        <v>26</v>
      </c>
      <c r="N1089">
        <v>6.9</v>
      </c>
      <c r="O1089" s="1">
        <v>44589.209155092591</v>
      </c>
      <c r="P1089" t="s">
        <v>24</v>
      </c>
      <c r="Q1089">
        <v>4.2</v>
      </c>
    </row>
    <row r="1090" spans="1:17" hidden="1">
      <c r="A1090">
        <v>1089</v>
      </c>
      <c r="B1090">
        <v>137</v>
      </c>
      <c r="C1090" t="s">
        <v>215</v>
      </c>
      <c r="D1090" t="s">
        <v>216</v>
      </c>
      <c r="E1090" t="s">
        <v>28</v>
      </c>
      <c r="F1090" t="s">
        <v>217</v>
      </c>
      <c r="G1090" t="s">
        <v>218</v>
      </c>
      <c r="H1090" t="s">
        <v>21</v>
      </c>
      <c r="J1090">
        <v>59</v>
      </c>
      <c r="K1090" t="s">
        <v>31</v>
      </c>
      <c r="L1090">
        <v>1</v>
      </c>
      <c r="M1090" t="s">
        <v>32</v>
      </c>
      <c r="N1090">
        <v>5.9</v>
      </c>
      <c r="O1090" s="1">
        <v>44589.209155092591</v>
      </c>
      <c r="P1090" t="s">
        <v>24</v>
      </c>
      <c r="Q1090">
        <v>3.5</v>
      </c>
    </row>
    <row r="1091" spans="1:17" hidden="1">
      <c r="A1091">
        <v>1090</v>
      </c>
      <c r="B1091">
        <v>137</v>
      </c>
      <c r="C1091" t="s">
        <v>215</v>
      </c>
      <c r="D1091" t="s">
        <v>216</v>
      </c>
      <c r="E1091" t="s">
        <v>28</v>
      </c>
      <c r="F1091" t="s">
        <v>217</v>
      </c>
      <c r="G1091" t="s">
        <v>218</v>
      </c>
      <c r="H1091" t="s">
        <v>21</v>
      </c>
      <c r="J1091">
        <v>266</v>
      </c>
      <c r="K1091" t="s">
        <v>82</v>
      </c>
      <c r="L1091">
        <v>1</v>
      </c>
      <c r="M1091" t="s">
        <v>32</v>
      </c>
      <c r="N1091">
        <v>7.9</v>
      </c>
      <c r="O1091" s="1">
        <v>44589.209155092591</v>
      </c>
      <c r="P1091" t="s">
        <v>24</v>
      </c>
      <c r="Q1091">
        <v>4.25</v>
      </c>
    </row>
    <row r="1092" spans="1:17" hidden="1">
      <c r="A1092">
        <v>1091</v>
      </c>
      <c r="B1092">
        <v>137</v>
      </c>
      <c r="C1092" t="s">
        <v>215</v>
      </c>
      <c r="D1092" t="s">
        <v>216</v>
      </c>
      <c r="E1092" t="s">
        <v>28</v>
      </c>
      <c r="F1092" t="s">
        <v>217</v>
      </c>
      <c r="G1092" t="s">
        <v>218</v>
      </c>
      <c r="H1092" t="s">
        <v>21</v>
      </c>
      <c r="J1092">
        <v>281</v>
      </c>
      <c r="K1092" t="s">
        <v>407</v>
      </c>
      <c r="L1092">
        <v>1</v>
      </c>
      <c r="M1092" t="s">
        <v>81</v>
      </c>
      <c r="N1092">
        <v>9.9</v>
      </c>
      <c r="O1092" s="1">
        <v>44589.209155092591</v>
      </c>
      <c r="P1092" t="s">
        <v>24</v>
      </c>
      <c r="Q1092">
        <v>5.5</v>
      </c>
    </row>
    <row r="1093" spans="1:17" hidden="1">
      <c r="A1093">
        <v>1092</v>
      </c>
      <c r="B1093">
        <v>137</v>
      </c>
      <c r="C1093" t="s">
        <v>215</v>
      </c>
      <c r="D1093" t="s">
        <v>216</v>
      </c>
      <c r="E1093" t="s">
        <v>28</v>
      </c>
      <c r="F1093" t="s">
        <v>217</v>
      </c>
      <c r="G1093" t="s">
        <v>218</v>
      </c>
      <c r="H1093" t="s">
        <v>21</v>
      </c>
      <c r="J1093">
        <v>333</v>
      </c>
      <c r="K1093" t="s">
        <v>55</v>
      </c>
      <c r="L1093">
        <v>1</v>
      </c>
      <c r="M1093" t="s">
        <v>32</v>
      </c>
      <c r="N1093">
        <v>5.9</v>
      </c>
      <c r="O1093" s="1">
        <v>44589.209155092591</v>
      </c>
      <c r="P1093" t="s">
        <v>24</v>
      </c>
      <c r="Q1093">
        <v>3.5</v>
      </c>
    </row>
    <row r="1094" spans="1:17" hidden="1">
      <c r="A1094">
        <v>1093</v>
      </c>
      <c r="B1094">
        <v>137</v>
      </c>
      <c r="C1094" t="s">
        <v>215</v>
      </c>
      <c r="D1094" t="s">
        <v>216</v>
      </c>
      <c r="E1094" t="s">
        <v>28</v>
      </c>
      <c r="F1094" t="s">
        <v>217</v>
      </c>
      <c r="G1094" t="s">
        <v>218</v>
      </c>
      <c r="H1094" t="s">
        <v>21</v>
      </c>
      <c r="J1094">
        <v>344</v>
      </c>
      <c r="K1094" t="s">
        <v>37</v>
      </c>
      <c r="L1094">
        <v>1</v>
      </c>
      <c r="M1094" t="s">
        <v>81</v>
      </c>
      <c r="N1094">
        <v>8.9</v>
      </c>
      <c r="O1094" s="1">
        <v>44589.209155092591</v>
      </c>
      <c r="P1094" t="s">
        <v>24</v>
      </c>
      <c r="Q1094">
        <v>5</v>
      </c>
    </row>
    <row r="1095" spans="1:17" hidden="1">
      <c r="A1095">
        <v>1094</v>
      </c>
      <c r="B1095">
        <v>137</v>
      </c>
      <c r="C1095" t="s">
        <v>215</v>
      </c>
      <c r="D1095" t="s">
        <v>216</v>
      </c>
      <c r="E1095" t="s">
        <v>28</v>
      </c>
      <c r="F1095" t="s">
        <v>217</v>
      </c>
      <c r="G1095" t="s">
        <v>218</v>
      </c>
      <c r="H1095" t="s">
        <v>21</v>
      </c>
      <c r="J1095">
        <v>28</v>
      </c>
      <c r="K1095" t="s">
        <v>135</v>
      </c>
      <c r="L1095">
        <v>1</v>
      </c>
      <c r="M1095" t="s">
        <v>81</v>
      </c>
      <c r="N1095">
        <v>5.9</v>
      </c>
      <c r="O1095" s="1">
        <v>44589.209155092591</v>
      </c>
      <c r="P1095" t="s">
        <v>24</v>
      </c>
      <c r="Q1095">
        <v>3.5</v>
      </c>
    </row>
    <row r="1096" spans="1:17" hidden="1">
      <c r="A1096">
        <v>1095</v>
      </c>
      <c r="B1096">
        <v>137</v>
      </c>
      <c r="C1096" t="s">
        <v>215</v>
      </c>
      <c r="D1096" t="s">
        <v>216</v>
      </c>
      <c r="E1096" t="s">
        <v>28</v>
      </c>
      <c r="F1096" t="s">
        <v>217</v>
      </c>
      <c r="G1096" t="s">
        <v>218</v>
      </c>
      <c r="H1096" t="s">
        <v>21</v>
      </c>
      <c r="J1096">
        <v>120</v>
      </c>
      <c r="K1096" t="s">
        <v>269</v>
      </c>
      <c r="L1096">
        <v>1</v>
      </c>
      <c r="M1096" t="s">
        <v>77</v>
      </c>
      <c r="N1096">
        <v>5.9</v>
      </c>
      <c r="O1096" s="1">
        <v>44589.209155092591</v>
      </c>
      <c r="P1096" t="s">
        <v>24</v>
      </c>
      <c r="Q1096">
        <v>3.2</v>
      </c>
    </row>
    <row r="1097" spans="1:17" hidden="1">
      <c r="A1097">
        <v>1096</v>
      </c>
      <c r="B1097">
        <v>138</v>
      </c>
      <c r="C1097" t="s">
        <v>34</v>
      </c>
      <c r="D1097">
        <v>981391452</v>
      </c>
      <c r="E1097" t="s">
        <v>18</v>
      </c>
      <c r="F1097" t="s">
        <v>222</v>
      </c>
      <c r="G1097" t="s">
        <v>220</v>
      </c>
      <c r="H1097" t="s">
        <v>21</v>
      </c>
      <c r="J1097">
        <v>87</v>
      </c>
      <c r="K1097" t="s">
        <v>352</v>
      </c>
      <c r="L1097">
        <v>1</v>
      </c>
      <c r="M1097" t="s">
        <v>32</v>
      </c>
      <c r="N1097">
        <v>3.9</v>
      </c>
      <c r="O1097" s="1">
        <v>44589.250740740739</v>
      </c>
      <c r="P1097" t="s">
        <v>24</v>
      </c>
      <c r="Q1097">
        <v>2</v>
      </c>
    </row>
    <row r="1098" spans="1:17" hidden="1">
      <c r="A1098">
        <v>1097</v>
      </c>
      <c r="B1098">
        <v>138</v>
      </c>
      <c r="C1098" t="s">
        <v>34</v>
      </c>
      <c r="D1098">
        <v>981391452</v>
      </c>
      <c r="E1098" t="s">
        <v>18</v>
      </c>
      <c r="F1098" t="s">
        <v>222</v>
      </c>
      <c r="G1098" t="s">
        <v>220</v>
      </c>
      <c r="H1098" t="s">
        <v>21</v>
      </c>
      <c r="J1098">
        <v>266</v>
      </c>
      <c r="K1098" t="s">
        <v>82</v>
      </c>
      <c r="L1098">
        <v>1</v>
      </c>
      <c r="M1098" t="s">
        <v>32</v>
      </c>
      <c r="N1098">
        <v>7.9</v>
      </c>
      <c r="O1098" s="1">
        <v>44589.250740740739</v>
      </c>
      <c r="P1098" t="s">
        <v>24</v>
      </c>
      <c r="Q1098">
        <v>4.25</v>
      </c>
    </row>
    <row r="1099" spans="1:17" hidden="1">
      <c r="A1099">
        <v>1098</v>
      </c>
      <c r="B1099">
        <v>138</v>
      </c>
      <c r="C1099" t="s">
        <v>34</v>
      </c>
      <c r="D1099">
        <v>981391452</v>
      </c>
      <c r="E1099" t="s">
        <v>18</v>
      </c>
      <c r="F1099" t="s">
        <v>222</v>
      </c>
      <c r="G1099" t="s">
        <v>220</v>
      </c>
      <c r="H1099" t="s">
        <v>21</v>
      </c>
      <c r="J1099">
        <v>344</v>
      </c>
      <c r="K1099" t="s">
        <v>37</v>
      </c>
      <c r="L1099">
        <v>1</v>
      </c>
      <c r="M1099" t="s">
        <v>81</v>
      </c>
      <c r="N1099">
        <v>8.9</v>
      </c>
      <c r="O1099" s="1">
        <v>44589.250740740739</v>
      </c>
      <c r="P1099" t="s">
        <v>24</v>
      </c>
      <c r="Q1099">
        <v>5</v>
      </c>
    </row>
    <row r="1100" spans="1:17" hidden="1">
      <c r="A1100">
        <v>1099</v>
      </c>
      <c r="B1100">
        <v>138</v>
      </c>
      <c r="C1100" t="s">
        <v>34</v>
      </c>
      <c r="D1100">
        <v>981391452</v>
      </c>
      <c r="E1100" t="s">
        <v>18</v>
      </c>
      <c r="F1100" t="s">
        <v>222</v>
      </c>
      <c r="G1100" t="s">
        <v>220</v>
      </c>
      <c r="H1100" t="s">
        <v>21</v>
      </c>
      <c r="J1100">
        <v>131</v>
      </c>
      <c r="K1100" t="s">
        <v>241</v>
      </c>
      <c r="L1100">
        <v>1</v>
      </c>
      <c r="M1100" t="s">
        <v>32</v>
      </c>
      <c r="N1100">
        <v>20.9</v>
      </c>
      <c r="O1100" s="1">
        <v>44589.250740740739</v>
      </c>
      <c r="P1100" t="s">
        <v>24</v>
      </c>
      <c r="Q1100">
        <v>12</v>
      </c>
    </row>
    <row r="1101" spans="1:17" hidden="1">
      <c r="A1101">
        <v>1100</v>
      </c>
      <c r="B1101">
        <v>139</v>
      </c>
      <c r="C1101" t="s">
        <v>165</v>
      </c>
      <c r="D1101">
        <v>991795782</v>
      </c>
      <c r="E1101" t="s">
        <v>28</v>
      </c>
      <c r="F1101" t="s">
        <v>166</v>
      </c>
      <c r="G1101" t="s">
        <v>167</v>
      </c>
      <c r="H1101" t="s">
        <v>21</v>
      </c>
      <c r="J1101">
        <v>182</v>
      </c>
      <c r="K1101" t="s">
        <v>298</v>
      </c>
      <c r="L1101">
        <v>2</v>
      </c>
      <c r="M1101" t="s">
        <v>32</v>
      </c>
      <c r="N1101">
        <v>11.8</v>
      </c>
      <c r="O1101" s="1">
        <v>44589.292592592596</v>
      </c>
      <c r="P1101" t="s">
        <v>24</v>
      </c>
      <c r="Q1101">
        <v>7.5</v>
      </c>
    </row>
    <row r="1102" spans="1:17" hidden="1">
      <c r="A1102">
        <v>1101</v>
      </c>
      <c r="B1102">
        <v>139</v>
      </c>
      <c r="C1102" t="s">
        <v>165</v>
      </c>
      <c r="D1102">
        <v>991795782</v>
      </c>
      <c r="E1102" t="s">
        <v>28</v>
      </c>
      <c r="F1102" t="s">
        <v>166</v>
      </c>
      <c r="G1102" t="s">
        <v>167</v>
      </c>
      <c r="H1102" t="s">
        <v>21</v>
      </c>
      <c r="J1102">
        <v>194</v>
      </c>
      <c r="K1102" t="s">
        <v>262</v>
      </c>
      <c r="L1102">
        <v>1</v>
      </c>
      <c r="M1102" t="s">
        <v>26</v>
      </c>
      <c r="N1102">
        <v>14.9</v>
      </c>
      <c r="O1102" s="1">
        <v>44589.292592592596</v>
      </c>
      <c r="P1102" t="s">
        <v>24</v>
      </c>
      <c r="Q1102">
        <v>8</v>
      </c>
    </row>
    <row r="1103" spans="1:17" hidden="1">
      <c r="A1103">
        <v>1102</v>
      </c>
      <c r="B1103">
        <v>139</v>
      </c>
      <c r="C1103" t="s">
        <v>165</v>
      </c>
      <c r="D1103">
        <v>991795782</v>
      </c>
      <c r="E1103" t="s">
        <v>28</v>
      </c>
      <c r="F1103" t="s">
        <v>166</v>
      </c>
      <c r="G1103" t="s">
        <v>167</v>
      </c>
      <c r="H1103" t="s">
        <v>21</v>
      </c>
      <c r="J1103">
        <v>213</v>
      </c>
      <c r="K1103" t="s">
        <v>249</v>
      </c>
      <c r="L1103">
        <v>1</v>
      </c>
      <c r="M1103" t="s">
        <v>250</v>
      </c>
      <c r="N1103">
        <v>12.9</v>
      </c>
      <c r="O1103" s="1">
        <v>44589.292592592596</v>
      </c>
      <c r="P1103" t="s">
        <v>24</v>
      </c>
      <c r="Q1103">
        <v>8</v>
      </c>
    </row>
    <row r="1104" spans="1:17" hidden="1">
      <c r="A1104">
        <v>1103</v>
      </c>
      <c r="B1104">
        <v>139</v>
      </c>
      <c r="C1104" t="s">
        <v>165</v>
      </c>
      <c r="D1104">
        <v>991795782</v>
      </c>
      <c r="E1104" t="s">
        <v>28</v>
      </c>
      <c r="F1104" t="s">
        <v>166</v>
      </c>
      <c r="G1104" t="s">
        <v>167</v>
      </c>
      <c r="H1104" t="s">
        <v>21</v>
      </c>
      <c r="J1104">
        <v>285</v>
      </c>
      <c r="K1104" t="s">
        <v>397</v>
      </c>
      <c r="L1104">
        <v>1</v>
      </c>
      <c r="M1104" t="s">
        <v>398</v>
      </c>
      <c r="N1104">
        <v>15.9</v>
      </c>
      <c r="O1104" s="1">
        <v>44589.292592592596</v>
      </c>
      <c r="P1104" t="s">
        <v>53</v>
      </c>
      <c r="Q1104">
        <v>10</v>
      </c>
    </row>
    <row r="1105" spans="1:17" hidden="1">
      <c r="A1105">
        <v>1104</v>
      </c>
      <c r="B1105">
        <v>139</v>
      </c>
      <c r="C1105" t="s">
        <v>165</v>
      </c>
      <c r="D1105">
        <v>991795782</v>
      </c>
      <c r="E1105" t="s">
        <v>28</v>
      </c>
      <c r="F1105" t="s">
        <v>166</v>
      </c>
      <c r="G1105" t="s">
        <v>167</v>
      </c>
      <c r="H1105" t="s">
        <v>21</v>
      </c>
      <c r="J1105">
        <v>6</v>
      </c>
      <c r="K1105" t="s">
        <v>107</v>
      </c>
      <c r="L1105">
        <v>1</v>
      </c>
      <c r="M1105" t="s">
        <v>108</v>
      </c>
      <c r="N1105">
        <v>8.9</v>
      </c>
      <c r="O1105" s="1">
        <v>44589.292592592596</v>
      </c>
      <c r="P1105" t="s">
        <v>24</v>
      </c>
      <c r="Q1105">
        <v>5.6</v>
      </c>
    </row>
    <row r="1106" spans="1:17" hidden="1">
      <c r="A1106">
        <v>1105</v>
      </c>
      <c r="B1106">
        <v>139</v>
      </c>
      <c r="C1106" t="s">
        <v>165</v>
      </c>
      <c r="D1106">
        <v>991795782</v>
      </c>
      <c r="E1106" t="s">
        <v>28</v>
      </c>
      <c r="F1106" t="s">
        <v>166</v>
      </c>
      <c r="G1106" t="s">
        <v>167</v>
      </c>
      <c r="H1106" t="s">
        <v>21</v>
      </c>
      <c r="J1106">
        <v>57</v>
      </c>
      <c r="K1106" t="s">
        <v>351</v>
      </c>
      <c r="L1106">
        <v>1</v>
      </c>
      <c r="M1106" t="s">
        <v>32</v>
      </c>
      <c r="N1106">
        <v>5.9</v>
      </c>
      <c r="O1106" s="1">
        <v>44589.292592592596</v>
      </c>
      <c r="P1106" t="s">
        <v>24</v>
      </c>
      <c r="Q1106">
        <v>3</v>
      </c>
    </row>
    <row r="1107" spans="1:17" hidden="1">
      <c r="A1107">
        <v>1106</v>
      </c>
      <c r="B1107">
        <v>139</v>
      </c>
      <c r="C1107" t="s">
        <v>165</v>
      </c>
      <c r="D1107">
        <v>991795782</v>
      </c>
      <c r="E1107" t="s">
        <v>28</v>
      </c>
      <c r="F1107" t="s">
        <v>166</v>
      </c>
      <c r="G1107" t="s">
        <v>167</v>
      </c>
      <c r="H1107" t="s">
        <v>21</v>
      </c>
      <c r="J1107">
        <v>56</v>
      </c>
      <c r="K1107" t="s">
        <v>408</v>
      </c>
      <c r="L1107">
        <v>1</v>
      </c>
      <c r="M1107" t="s">
        <v>32</v>
      </c>
      <c r="N1107">
        <v>7.9</v>
      </c>
      <c r="O1107" s="1">
        <v>44589.292592592596</v>
      </c>
      <c r="P1107" t="s">
        <v>24</v>
      </c>
      <c r="Q1107">
        <v>4.5</v>
      </c>
    </row>
    <row r="1108" spans="1:17" hidden="1">
      <c r="A1108">
        <v>1107</v>
      </c>
      <c r="B1108">
        <v>139</v>
      </c>
      <c r="C1108" t="s">
        <v>165</v>
      </c>
      <c r="D1108">
        <v>991795782</v>
      </c>
      <c r="E1108" t="s">
        <v>28</v>
      </c>
      <c r="F1108" t="s">
        <v>166</v>
      </c>
      <c r="G1108" t="s">
        <v>167</v>
      </c>
      <c r="H1108" t="s">
        <v>21</v>
      </c>
      <c r="J1108">
        <v>86</v>
      </c>
      <c r="K1108" t="s">
        <v>133</v>
      </c>
      <c r="L1108">
        <v>1</v>
      </c>
      <c r="M1108" t="s">
        <v>32</v>
      </c>
      <c r="N1108">
        <v>8.9</v>
      </c>
      <c r="O1108" s="1">
        <v>44589.292592592596</v>
      </c>
      <c r="P1108" t="s">
        <v>24</v>
      </c>
      <c r="Q1108">
        <v>5</v>
      </c>
    </row>
    <row r="1109" spans="1:17" hidden="1">
      <c r="A1109">
        <v>1108</v>
      </c>
      <c r="B1109">
        <v>139</v>
      </c>
      <c r="C1109" t="s">
        <v>165</v>
      </c>
      <c r="D1109">
        <v>991795782</v>
      </c>
      <c r="E1109" t="s">
        <v>28</v>
      </c>
      <c r="F1109" t="s">
        <v>166</v>
      </c>
      <c r="G1109" t="s">
        <v>167</v>
      </c>
      <c r="H1109" t="s">
        <v>21</v>
      </c>
      <c r="J1109">
        <v>88</v>
      </c>
      <c r="K1109" t="s">
        <v>299</v>
      </c>
      <c r="L1109">
        <v>1</v>
      </c>
      <c r="M1109" t="s">
        <v>32</v>
      </c>
      <c r="N1109">
        <v>8.9</v>
      </c>
      <c r="O1109" s="1">
        <v>44589.292592592596</v>
      </c>
      <c r="P1109" t="s">
        <v>24</v>
      </c>
      <c r="Q1109">
        <v>5</v>
      </c>
    </row>
    <row r="1110" spans="1:17" hidden="1">
      <c r="A1110">
        <v>1109</v>
      </c>
      <c r="B1110">
        <v>139</v>
      </c>
      <c r="C1110" t="s">
        <v>165</v>
      </c>
      <c r="D1110">
        <v>991795782</v>
      </c>
      <c r="E1110" t="s">
        <v>28</v>
      </c>
      <c r="F1110" t="s">
        <v>166</v>
      </c>
      <c r="G1110" t="s">
        <v>167</v>
      </c>
      <c r="H1110" t="s">
        <v>21</v>
      </c>
      <c r="J1110">
        <v>333</v>
      </c>
      <c r="K1110" t="s">
        <v>55</v>
      </c>
      <c r="L1110">
        <v>2</v>
      </c>
      <c r="M1110" t="s">
        <v>32</v>
      </c>
      <c r="N1110">
        <v>11.8</v>
      </c>
      <c r="O1110" s="1">
        <v>44589.292592592596</v>
      </c>
      <c r="P1110" t="s">
        <v>24</v>
      </c>
      <c r="Q1110">
        <v>7</v>
      </c>
    </row>
    <row r="1111" spans="1:17" hidden="1">
      <c r="A1111">
        <v>1110</v>
      </c>
      <c r="B1111">
        <v>139</v>
      </c>
      <c r="C1111" t="s">
        <v>165</v>
      </c>
      <c r="D1111">
        <v>991795782</v>
      </c>
      <c r="E1111" t="s">
        <v>28</v>
      </c>
      <c r="F1111" t="s">
        <v>166</v>
      </c>
      <c r="G1111" t="s">
        <v>167</v>
      </c>
      <c r="H1111" t="s">
        <v>21</v>
      </c>
      <c r="J1111">
        <v>162</v>
      </c>
      <c r="K1111" t="s">
        <v>169</v>
      </c>
      <c r="L1111">
        <v>1</v>
      </c>
      <c r="M1111" t="s">
        <v>61</v>
      </c>
      <c r="N1111">
        <v>27.9</v>
      </c>
      <c r="O1111" s="1">
        <v>44589.292592592596</v>
      </c>
      <c r="P1111" t="s">
        <v>24</v>
      </c>
      <c r="Q1111">
        <v>21.3</v>
      </c>
    </row>
    <row r="1112" spans="1:17" hidden="1">
      <c r="A1112">
        <v>1111</v>
      </c>
      <c r="B1112">
        <v>139</v>
      </c>
      <c r="C1112" t="s">
        <v>165</v>
      </c>
      <c r="D1112">
        <v>991795782</v>
      </c>
      <c r="E1112" t="s">
        <v>28</v>
      </c>
      <c r="F1112" t="s">
        <v>166</v>
      </c>
      <c r="G1112" t="s">
        <v>167</v>
      </c>
      <c r="H1112" t="s">
        <v>21</v>
      </c>
      <c r="J1112">
        <v>197</v>
      </c>
      <c r="K1112" t="s">
        <v>118</v>
      </c>
      <c r="L1112">
        <v>1</v>
      </c>
      <c r="M1112" t="s">
        <v>32</v>
      </c>
      <c r="N1112">
        <v>9.9</v>
      </c>
      <c r="O1112" s="1">
        <v>44589.292592592596</v>
      </c>
      <c r="P1112" t="s">
        <v>24</v>
      </c>
      <c r="Q1112">
        <v>6</v>
      </c>
    </row>
    <row r="1113" spans="1:17" hidden="1">
      <c r="A1113">
        <v>1112</v>
      </c>
      <c r="B1113">
        <v>140</v>
      </c>
      <c r="C1113" t="s">
        <v>62</v>
      </c>
      <c r="D1113">
        <v>11986461841</v>
      </c>
      <c r="E1113" t="s">
        <v>28</v>
      </c>
      <c r="F1113" t="s">
        <v>63</v>
      </c>
      <c r="G1113" t="s">
        <v>64</v>
      </c>
      <c r="H1113" t="s">
        <v>21</v>
      </c>
      <c r="J1113">
        <v>51</v>
      </c>
      <c r="K1113" t="s">
        <v>25</v>
      </c>
      <c r="L1113">
        <v>1</v>
      </c>
      <c r="M1113" t="s">
        <v>26</v>
      </c>
      <c r="N1113">
        <v>6.9</v>
      </c>
      <c r="O1113" s="1">
        <v>44589.417870370373</v>
      </c>
      <c r="P1113" t="s">
        <v>24</v>
      </c>
      <c r="Q1113">
        <v>4.2</v>
      </c>
    </row>
    <row r="1114" spans="1:17" hidden="1">
      <c r="A1114">
        <v>1113</v>
      </c>
      <c r="B1114">
        <v>140</v>
      </c>
      <c r="C1114" t="s">
        <v>62</v>
      </c>
      <c r="D1114">
        <v>11986461841</v>
      </c>
      <c r="E1114" t="s">
        <v>28</v>
      </c>
      <c r="F1114" t="s">
        <v>63</v>
      </c>
      <c r="G1114" t="s">
        <v>64</v>
      </c>
      <c r="H1114" t="s">
        <v>21</v>
      </c>
      <c r="J1114">
        <v>185</v>
      </c>
      <c r="K1114" t="s">
        <v>304</v>
      </c>
      <c r="L1114">
        <v>1</v>
      </c>
      <c r="M1114" t="s">
        <v>32</v>
      </c>
      <c r="N1114">
        <v>4.9000000000000004</v>
      </c>
      <c r="O1114" s="1">
        <v>44589.417870370373</v>
      </c>
      <c r="P1114" t="s">
        <v>24</v>
      </c>
      <c r="Q1114">
        <v>3</v>
      </c>
    </row>
    <row r="1115" spans="1:17" hidden="1">
      <c r="A1115">
        <v>1114</v>
      </c>
      <c r="B1115">
        <v>140</v>
      </c>
      <c r="C1115" t="s">
        <v>62</v>
      </c>
      <c r="D1115">
        <v>11986461841</v>
      </c>
      <c r="E1115" t="s">
        <v>28</v>
      </c>
      <c r="F1115" t="s">
        <v>63</v>
      </c>
      <c r="G1115" t="s">
        <v>64</v>
      </c>
      <c r="H1115" t="s">
        <v>21</v>
      </c>
      <c r="J1115">
        <v>241</v>
      </c>
      <c r="K1115" t="s">
        <v>289</v>
      </c>
      <c r="L1115">
        <v>1</v>
      </c>
      <c r="M1115" t="s">
        <v>23</v>
      </c>
      <c r="N1115">
        <v>10.9</v>
      </c>
      <c r="O1115" s="1">
        <v>44589.417870370373</v>
      </c>
      <c r="P1115" t="s">
        <v>24</v>
      </c>
      <c r="Q1115">
        <v>5</v>
      </c>
    </row>
    <row r="1116" spans="1:17" hidden="1">
      <c r="A1116">
        <v>1115</v>
      </c>
      <c r="B1116">
        <v>140</v>
      </c>
      <c r="C1116" t="s">
        <v>62</v>
      </c>
      <c r="D1116">
        <v>11986461841</v>
      </c>
      <c r="E1116" t="s">
        <v>28</v>
      </c>
      <c r="F1116" t="s">
        <v>63</v>
      </c>
      <c r="G1116" t="s">
        <v>64</v>
      </c>
      <c r="H1116" t="s">
        <v>21</v>
      </c>
      <c r="J1116">
        <v>162</v>
      </c>
      <c r="K1116" t="s">
        <v>169</v>
      </c>
      <c r="L1116">
        <v>1</v>
      </c>
      <c r="M1116" t="s">
        <v>61</v>
      </c>
      <c r="N1116">
        <v>27.9</v>
      </c>
      <c r="O1116" s="1">
        <v>44589.417870370373</v>
      </c>
      <c r="P1116" t="s">
        <v>24</v>
      </c>
      <c r="Q1116">
        <v>21.3</v>
      </c>
    </row>
    <row r="1117" spans="1:17" hidden="1">
      <c r="A1117">
        <v>1116</v>
      </c>
      <c r="B1117">
        <v>141</v>
      </c>
      <c r="C1117" t="s">
        <v>281</v>
      </c>
      <c r="D1117">
        <v>11991737897</v>
      </c>
      <c r="E1117" t="s">
        <v>28</v>
      </c>
      <c r="F1117" t="s">
        <v>409</v>
      </c>
      <c r="G1117" t="s">
        <v>283</v>
      </c>
      <c r="H1117" t="s">
        <v>21</v>
      </c>
      <c r="J1117">
        <v>51</v>
      </c>
      <c r="K1117" t="s">
        <v>25</v>
      </c>
      <c r="L1117">
        <v>1</v>
      </c>
      <c r="M1117" t="s">
        <v>26</v>
      </c>
      <c r="N1117">
        <v>6.9</v>
      </c>
      <c r="O1117" s="1">
        <v>44589.417673611111</v>
      </c>
      <c r="P1117" t="s">
        <v>24</v>
      </c>
      <c r="Q1117">
        <v>4.2</v>
      </c>
    </row>
    <row r="1118" spans="1:17" hidden="1">
      <c r="A1118">
        <v>1117</v>
      </c>
      <c r="B1118">
        <v>141</v>
      </c>
      <c r="C1118" t="s">
        <v>281</v>
      </c>
      <c r="D1118">
        <v>11991737897</v>
      </c>
      <c r="E1118" t="s">
        <v>28</v>
      </c>
      <c r="F1118" t="s">
        <v>409</v>
      </c>
      <c r="G1118" t="s">
        <v>283</v>
      </c>
      <c r="H1118" t="s">
        <v>21</v>
      </c>
      <c r="J1118">
        <v>201</v>
      </c>
      <c r="K1118" t="s">
        <v>410</v>
      </c>
      <c r="L1118">
        <v>1</v>
      </c>
      <c r="M1118" t="s">
        <v>26</v>
      </c>
      <c r="N1118">
        <v>9.9</v>
      </c>
      <c r="O1118" s="1">
        <v>44589.417673611111</v>
      </c>
      <c r="P1118" t="s">
        <v>24</v>
      </c>
      <c r="Q1118">
        <v>5.5</v>
      </c>
    </row>
    <row r="1119" spans="1:17" hidden="1">
      <c r="A1119">
        <v>1118</v>
      </c>
      <c r="B1119">
        <v>141</v>
      </c>
      <c r="C1119" t="s">
        <v>281</v>
      </c>
      <c r="D1119">
        <v>11991737897</v>
      </c>
      <c r="E1119" t="s">
        <v>28</v>
      </c>
      <c r="F1119" t="s">
        <v>409</v>
      </c>
      <c r="G1119" t="s">
        <v>283</v>
      </c>
      <c r="H1119" t="s">
        <v>21</v>
      </c>
      <c r="J1119">
        <v>241</v>
      </c>
      <c r="K1119" t="s">
        <v>289</v>
      </c>
      <c r="L1119">
        <v>1</v>
      </c>
      <c r="M1119" t="s">
        <v>23</v>
      </c>
      <c r="N1119">
        <v>10.9</v>
      </c>
      <c r="O1119" s="1">
        <v>44589.417673611111</v>
      </c>
      <c r="P1119" t="s">
        <v>24</v>
      </c>
      <c r="Q1119">
        <v>5</v>
      </c>
    </row>
    <row r="1120" spans="1:17" hidden="1">
      <c r="A1120">
        <v>1119</v>
      </c>
      <c r="B1120">
        <v>141</v>
      </c>
      <c r="C1120" t="s">
        <v>281</v>
      </c>
      <c r="D1120">
        <v>11991737897</v>
      </c>
      <c r="E1120" t="s">
        <v>28</v>
      </c>
      <c r="F1120" t="s">
        <v>409</v>
      </c>
      <c r="G1120" t="s">
        <v>283</v>
      </c>
      <c r="H1120" t="s">
        <v>21</v>
      </c>
      <c r="J1120">
        <v>285</v>
      </c>
      <c r="K1120" t="s">
        <v>397</v>
      </c>
      <c r="L1120">
        <v>1</v>
      </c>
      <c r="M1120" t="s">
        <v>398</v>
      </c>
      <c r="N1120">
        <v>15.9</v>
      </c>
      <c r="O1120" s="1">
        <v>44589.417673611111</v>
      </c>
      <c r="P1120" t="s">
        <v>53</v>
      </c>
      <c r="Q1120">
        <v>10</v>
      </c>
    </row>
    <row r="1121" spans="1:17" hidden="1">
      <c r="A1121">
        <v>1120</v>
      </c>
      <c r="B1121">
        <v>141</v>
      </c>
      <c r="C1121" t="s">
        <v>281</v>
      </c>
      <c r="D1121">
        <v>11991737897</v>
      </c>
      <c r="E1121" t="s">
        <v>28</v>
      </c>
      <c r="F1121" t="s">
        <v>409</v>
      </c>
      <c r="G1121" t="s">
        <v>283</v>
      </c>
      <c r="H1121" t="s">
        <v>21</v>
      </c>
      <c r="J1121">
        <v>87</v>
      </c>
      <c r="K1121" t="s">
        <v>352</v>
      </c>
      <c r="L1121">
        <v>1</v>
      </c>
      <c r="M1121" t="s">
        <v>32</v>
      </c>
      <c r="N1121">
        <v>3.9</v>
      </c>
      <c r="O1121" s="1">
        <v>44589.417673611111</v>
      </c>
      <c r="P1121" t="s">
        <v>24</v>
      </c>
      <c r="Q1121">
        <v>2</v>
      </c>
    </row>
    <row r="1122" spans="1:17" hidden="1">
      <c r="A1122">
        <v>1121</v>
      </c>
      <c r="B1122">
        <v>141</v>
      </c>
      <c r="C1122" t="s">
        <v>281</v>
      </c>
      <c r="D1122">
        <v>11991737897</v>
      </c>
      <c r="E1122" t="s">
        <v>28</v>
      </c>
      <c r="F1122" t="s">
        <v>409</v>
      </c>
      <c r="G1122" t="s">
        <v>283</v>
      </c>
      <c r="H1122" t="s">
        <v>21</v>
      </c>
      <c r="J1122">
        <v>333</v>
      </c>
      <c r="K1122" t="s">
        <v>55</v>
      </c>
      <c r="L1122">
        <v>1</v>
      </c>
      <c r="M1122" t="s">
        <v>32</v>
      </c>
      <c r="N1122">
        <v>5.9</v>
      </c>
      <c r="O1122" s="1">
        <v>44589.417673611111</v>
      </c>
      <c r="P1122" t="s">
        <v>24</v>
      </c>
      <c r="Q1122">
        <v>3.5</v>
      </c>
    </row>
    <row r="1123" spans="1:17" hidden="1">
      <c r="A1123">
        <v>1122</v>
      </c>
      <c r="B1123">
        <v>141</v>
      </c>
      <c r="C1123" t="s">
        <v>281</v>
      </c>
      <c r="D1123">
        <v>11991737897</v>
      </c>
      <c r="E1123" t="s">
        <v>28</v>
      </c>
      <c r="F1123" t="s">
        <v>409</v>
      </c>
      <c r="G1123" t="s">
        <v>283</v>
      </c>
      <c r="H1123" t="s">
        <v>21</v>
      </c>
      <c r="J1123">
        <v>163</v>
      </c>
      <c r="K1123" t="s">
        <v>60</v>
      </c>
      <c r="L1123">
        <v>1</v>
      </c>
      <c r="M1123" t="s">
        <v>61</v>
      </c>
      <c r="N1123">
        <v>29.9</v>
      </c>
      <c r="O1123" s="1">
        <v>44589.417673611111</v>
      </c>
      <c r="P1123" t="s">
        <v>24</v>
      </c>
      <c r="Q1123">
        <v>22.5</v>
      </c>
    </row>
    <row r="1124" spans="1:17" hidden="1">
      <c r="A1124">
        <v>1123</v>
      </c>
      <c r="B1124">
        <v>141</v>
      </c>
      <c r="C1124" t="s">
        <v>281</v>
      </c>
      <c r="D1124">
        <v>11991737897</v>
      </c>
      <c r="E1124" t="s">
        <v>28</v>
      </c>
      <c r="F1124" t="s">
        <v>409</v>
      </c>
      <c r="G1124" t="s">
        <v>283</v>
      </c>
      <c r="H1124" t="s">
        <v>21</v>
      </c>
      <c r="J1124">
        <v>326</v>
      </c>
      <c r="K1124" t="s">
        <v>175</v>
      </c>
      <c r="L1124">
        <v>1</v>
      </c>
      <c r="M1124" t="s">
        <v>32</v>
      </c>
      <c r="N1124">
        <v>13.9</v>
      </c>
      <c r="O1124" s="1">
        <v>44589.417673611111</v>
      </c>
      <c r="P1124" t="s">
        <v>24</v>
      </c>
      <c r="Q1124">
        <v>8</v>
      </c>
    </row>
    <row r="1125" spans="1:17" hidden="1">
      <c r="A1125">
        <v>1124</v>
      </c>
      <c r="B1125">
        <v>142</v>
      </c>
      <c r="C1125" t="s">
        <v>379</v>
      </c>
      <c r="D1125" t="s">
        <v>245</v>
      </c>
      <c r="E1125" t="s">
        <v>18</v>
      </c>
      <c r="F1125" t="s">
        <v>246</v>
      </c>
      <c r="G1125" t="s">
        <v>247</v>
      </c>
      <c r="H1125" t="s">
        <v>46</v>
      </c>
      <c r="I1125" t="s">
        <v>411</v>
      </c>
      <c r="J1125">
        <v>4</v>
      </c>
      <c r="K1125" t="s">
        <v>390</v>
      </c>
      <c r="L1125">
        <v>1</v>
      </c>
      <c r="M1125" t="s">
        <v>77</v>
      </c>
      <c r="N1125">
        <v>17.899999999999999</v>
      </c>
      <c r="O1125" s="1">
        <v>44590.334675925929</v>
      </c>
      <c r="P1125" t="s">
        <v>24</v>
      </c>
      <c r="Q1125">
        <v>10</v>
      </c>
    </row>
    <row r="1126" spans="1:17" hidden="1">
      <c r="A1126">
        <v>1125</v>
      </c>
      <c r="B1126">
        <v>142</v>
      </c>
      <c r="C1126" t="s">
        <v>379</v>
      </c>
      <c r="D1126" t="s">
        <v>245</v>
      </c>
      <c r="E1126" t="s">
        <v>18</v>
      </c>
      <c r="F1126" t="s">
        <v>246</v>
      </c>
      <c r="G1126" t="s">
        <v>247</v>
      </c>
      <c r="H1126" t="s">
        <v>46</v>
      </c>
      <c r="I1126" t="s">
        <v>411</v>
      </c>
      <c r="J1126">
        <v>182</v>
      </c>
      <c r="K1126" t="s">
        <v>298</v>
      </c>
      <c r="L1126">
        <v>1</v>
      </c>
      <c r="M1126" t="s">
        <v>32</v>
      </c>
      <c r="N1126">
        <v>5.9</v>
      </c>
      <c r="O1126" s="1">
        <v>44590.334675925929</v>
      </c>
      <c r="P1126" t="s">
        <v>24</v>
      </c>
      <c r="Q1126">
        <v>3.75</v>
      </c>
    </row>
    <row r="1127" spans="1:17" hidden="1">
      <c r="A1127">
        <v>1126</v>
      </c>
      <c r="B1127">
        <v>142</v>
      </c>
      <c r="C1127" t="s">
        <v>379</v>
      </c>
      <c r="D1127" t="s">
        <v>245</v>
      </c>
      <c r="E1127" t="s">
        <v>18</v>
      </c>
      <c r="F1127" t="s">
        <v>246</v>
      </c>
      <c r="G1127" t="s">
        <v>247</v>
      </c>
      <c r="H1127" t="s">
        <v>46</v>
      </c>
      <c r="I1127" t="s">
        <v>411</v>
      </c>
      <c r="J1127">
        <v>185</v>
      </c>
      <c r="K1127" t="s">
        <v>304</v>
      </c>
      <c r="L1127">
        <v>1</v>
      </c>
      <c r="M1127" t="s">
        <v>32</v>
      </c>
      <c r="N1127">
        <v>4.9000000000000004</v>
      </c>
      <c r="O1127" s="1">
        <v>44590.334675925929</v>
      </c>
      <c r="P1127" t="s">
        <v>24</v>
      </c>
      <c r="Q1127">
        <v>3</v>
      </c>
    </row>
    <row r="1128" spans="1:17" hidden="1">
      <c r="A1128">
        <v>1127</v>
      </c>
      <c r="B1128">
        <v>142</v>
      </c>
      <c r="C1128" t="s">
        <v>379</v>
      </c>
      <c r="D1128" t="s">
        <v>245</v>
      </c>
      <c r="E1128" t="s">
        <v>18</v>
      </c>
      <c r="F1128" t="s">
        <v>246</v>
      </c>
      <c r="G1128" t="s">
        <v>247</v>
      </c>
      <c r="H1128" t="s">
        <v>46</v>
      </c>
      <c r="I1128" t="s">
        <v>411</v>
      </c>
      <c r="J1128">
        <v>194</v>
      </c>
      <c r="K1128" t="s">
        <v>262</v>
      </c>
      <c r="L1128">
        <v>1</v>
      </c>
      <c r="M1128" t="s">
        <v>26</v>
      </c>
      <c r="N1128">
        <v>14.9</v>
      </c>
      <c r="O1128" s="1">
        <v>44590.334675925929</v>
      </c>
      <c r="P1128" t="s">
        <v>24</v>
      </c>
      <c r="Q1128">
        <v>8</v>
      </c>
    </row>
    <row r="1129" spans="1:17" hidden="1">
      <c r="A1129">
        <v>1128</v>
      </c>
      <c r="B1129">
        <v>142</v>
      </c>
      <c r="C1129" t="s">
        <v>379</v>
      </c>
      <c r="D1129" t="s">
        <v>245</v>
      </c>
      <c r="E1129" t="s">
        <v>18</v>
      </c>
      <c r="F1129" t="s">
        <v>246</v>
      </c>
      <c r="G1129" t="s">
        <v>247</v>
      </c>
      <c r="H1129" t="s">
        <v>46</v>
      </c>
      <c r="I1129" t="s">
        <v>411</v>
      </c>
      <c r="J1129">
        <v>241</v>
      </c>
      <c r="K1129" t="s">
        <v>289</v>
      </c>
      <c r="L1129">
        <v>1</v>
      </c>
      <c r="M1129" t="s">
        <v>23</v>
      </c>
      <c r="N1129">
        <v>10.9</v>
      </c>
      <c r="O1129" s="1">
        <v>44590.334675925929</v>
      </c>
      <c r="P1129" t="s">
        <v>24</v>
      </c>
      <c r="Q1129">
        <v>5</v>
      </c>
    </row>
    <row r="1130" spans="1:17" hidden="1">
      <c r="A1130">
        <v>1129</v>
      </c>
      <c r="B1130">
        <v>142</v>
      </c>
      <c r="C1130" t="s">
        <v>379</v>
      </c>
      <c r="D1130" t="s">
        <v>245</v>
      </c>
      <c r="E1130" t="s">
        <v>18</v>
      </c>
      <c r="F1130" t="s">
        <v>246</v>
      </c>
      <c r="G1130" t="s">
        <v>247</v>
      </c>
      <c r="H1130" t="s">
        <v>46</v>
      </c>
      <c r="I1130" t="s">
        <v>411</v>
      </c>
      <c r="J1130">
        <v>59</v>
      </c>
      <c r="K1130" t="s">
        <v>31</v>
      </c>
      <c r="L1130">
        <v>2</v>
      </c>
      <c r="M1130" t="s">
        <v>32</v>
      </c>
      <c r="N1130">
        <v>11.8</v>
      </c>
      <c r="O1130" s="1">
        <v>44590.334675925929</v>
      </c>
      <c r="P1130" t="s">
        <v>24</v>
      </c>
      <c r="Q1130">
        <v>7</v>
      </c>
    </row>
    <row r="1131" spans="1:17" hidden="1">
      <c r="A1131">
        <v>1130</v>
      </c>
      <c r="B1131">
        <v>142</v>
      </c>
      <c r="C1131" t="s">
        <v>379</v>
      </c>
      <c r="D1131" t="s">
        <v>245</v>
      </c>
      <c r="E1131" t="s">
        <v>18</v>
      </c>
      <c r="F1131" t="s">
        <v>246</v>
      </c>
      <c r="G1131" t="s">
        <v>247</v>
      </c>
      <c r="H1131" t="s">
        <v>46</v>
      </c>
      <c r="I1131" t="s">
        <v>411</v>
      </c>
      <c r="J1131">
        <v>131</v>
      </c>
      <c r="K1131" t="s">
        <v>241</v>
      </c>
      <c r="L1131">
        <v>1</v>
      </c>
      <c r="M1131" t="s">
        <v>32</v>
      </c>
      <c r="N1131">
        <v>20.9</v>
      </c>
      <c r="O1131" s="1">
        <v>44590.334675925929</v>
      </c>
      <c r="P1131" t="s">
        <v>24</v>
      </c>
      <c r="Q1131">
        <v>12</v>
      </c>
    </row>
    <row r="1132" spans="1:17" hidden="1">
      <c r="A1132">
        <v>1131</v>
      </c>
      <c r="B1132">
        <v>143</v>
      </c>
      <c r="C1132" t="s">
        <v>412</v>
      </c>
      <c r="D1132">
        <v>12981158909</v>
      </c>
      <c r="E1132" t="s">
        <v>18</v>
      </c>
      <c r="F1132" t="s">
        <v>413</v>
      </c>
      <c r="G1132" t="s">
        <v>358</v>
      </c>
      <c r="H1132" t="s">
        <v>21</v>
      </c>
      <c r="J1132">
        <v>182</v>
      </c>
      <c r="K1132" t="s">
        <v>298</v>
      </c>
      <c r="L1132">
        <v>2</v>
      </c>
      <c r="M1132" t="s">
        <v>32</v>
      </c>
      <c r="N1132">
        <v>11.8</v>
      </c>
      <c r="O1132" s="1">
        <v>44590.37599537037</v>
      </c>
      <c r="P1132" t="s">
        <v>24</v>
      </c>
      <c r="Q1132">
        <v>7.5</v>
      </c>
    </row>
    <row r="1133" spans="1:17" hidden="1">
      <c r="A1133">
        <v>1132</v>
      </c>
      <c r="B1133">
        <v>143</v>
      </c>
      <c r="C1133" t="s">
        <v>412</v>
      </c>
      <c r="D1133">
        <v>12981158909</v>
      </c>
      <c r="E1133" t="s">
        <v>18</v>
      </c>
      <c r="F1133" t="s">
        <v>413</v>
      </c>
      <c r="G1133" t="s">
        <v>358</v>
      </c>
      <c r="H1133" t="s">
        <v>21</v>
      </c>
      <c r="J1133">
        <v>241</v>
      </c>
      <c r="K1133" t="s">
        <v>289</v>
      </c>
      <c r="L1133">
        <v>2</v>
      </c>
      <c r="M1133" t="s">
        <v>23</v>
      </c>
      <c r="N1133">
        <v>21.8</v>
      </c>
      <c r="O1133" s="1">
        <v>44590.37599537037</v>
      </c>
      <c r="P1133" t="s">
        <v>24</v>
      </c>
      <c r="Q1133">
        <v>10</v>
      </c>
    </row>
    <row r="1134" spans="1:17" hidden="1">
      <c r="A1134">
        <v>1133</v>
      </c>
      <c r="B1134">
        <v>143</v>
      </c>
      <c r="C1134" t="s">
        <v>412</v>
      </c>
      <c r="D1134">
        <v>12981158909</v>
      </c>
      <c r="E1134" t="s">
        <v>18</v>
      </c>
      <c r="F1134" t="s">
        <v>413</v>
      </c>
      <c r="G1134" t="s">
        <v>358</v>
      </c>
      <c r="H1134" t="s">
        <v>21</v>
      </c>
      <c r="J1134">
        <v>57</v>
      </c>
      <c r="K1134" t="s">
        <v>351</v>
      </c>
      <c r="L1134">
        <v>1</v>
      </c>
      <c r="M1134" t="s">
        <v>32</v>
      </c>
      <c r="N1134">
        <v>5.9</v>
      </c>
      <c r="O1134" s="1">
        <v>44590.37599537037</v>
      </c>
      <c r="P1134" t="s">
        <v>24</v>
      </c>
      <c r="Q1134">
        <v>3</v>
      </c>
    </row>
    <row r="1135" spans="1:17" hidden="1">
      <c r="A1135">
        <v>1134</v>
      </c>
      <c r="B1135">
        <v>143</v>
      </c>
      <c r="C1135" t="s">
        <v>412</v>
      </c>
      <c r="D1135">
        <v>12981158909</v>
      </c>
      <c r="E1135" t="s">
        <v>18</v>
      </c>
      <c r="F1135" t="s">
        <v>413</v>
      </c>
      <c r="G1135" t="s">
        <v>358</v>
      </c>
      <c r="H1135" t="s">
        <v>21</v>
      </c>
      <c r="J1135">
        <v>266</v>
      </c>
      <c r="K1135" t="s">
        <v>82</v>
      </c>
      <c r="L1135">
        <v>2</v>
      </c>
      <c r="M1135" t="s">
        <v>32</v>
      </c>
      <c r="N1135">
        <v>15.8</v>
      </c>
      <c r="O1135" s="1">
        <v>44590.37599537037</v>
      </c>
      <c r="P1135" t="s">
        <v>24</v>
      </c>
      <c r="Q1135">
        <v>8.5</v>
      </c>
    </row>
    <row r="1136" spans="1:17" hidden="1">
      <c r="A1136">
        <v>1135</v>
      </c>
      <c r="B1136">
        <v>143</v>
      </c>
      <c r="C1136" t="s">
        <v>412</v>
      </c>
      <c r="D1136">
        <v>12981158909</v>
      </c>
      <c r="E1136" t="s">
        <v>18</v>
      </c>
      <c r="F1136" t="s">
        <v>413</v>
      </c>
      <c r="G1136" t="s">
        <v>358</v>
      </c>
      <c r="H1136" t="s">
        <v>21</v>
      </c>
      <c r="J1136">
        <v>334</v>
      </c>
      <c r="K1136" t="s">
        <v>51</v>
      </c>
      <c r="L1136">
        <v>1</v>
      </c>
      <c r="M1136" t="s">
        <v>52</v>
      </c>
      <c r="N1136">
        <v>5.9</v>
      </c>
      <c r="O1136" s="1">
        <v>44590.37599537037</v>
      </c>
      <c r="P1136" t="s">
        <v>24</v>
      </c>
      <c r="Q1136">
        <v>3.8</v>
      </c>
    </row>
    <row r="1137" spans="1:17" hidden="1">
      <c r="A1137">
        <v>1136</v>
      </c>
      <c r="B1137">
        <v>143</v>
      </c>
      <c r="C1137" t="s">
        <v>412</v>
      </c>
      <c r="D1137">
        <v>12981158909</v>
      </c>
      <c r="E1137" t="s">
        <v>18</v>
      </c>
      <c r="F1137" t="s">
        <v>413</v>
      </c>
      <c r="G1137" t="s">
        <v>358</v>
      </c>
      <c r="H1137" t="s">
        <v>21</v>
      </c>
      <c r="J1137">
        <v>344</v>
      </c>
      <c r="K1137" t="s">
        <v>37</v>
      </c>
      <c r="L1137">
        <v>2</v>
      </c>
      <c r="M1137" t="s">
        <v>81</v>
      </c>
      <c r="N1137">
        <v>17.8</v>
      </c>
      <c r="O1137" s="1">
        <v>44590.37599537037</v>
      </c>
      <c r="P1137" t="s">
        <v>24</v>
      </c>
      <c r="Q1137">
        <v>10</v>
      </c>
    </row>
    <row r="1138" spans="1:17" hidden="1">
      <c r="A1138">
        <v>1137</v>
      </c>
      <c r="B1138">
        <v>143</v>
      </c>
      <c r="C1138" t="s">
        <v>412</v>
      </c>
      <c r="D1138">
        <v>12981158909</v>
      </c>
      <c r="E1138" t="s">
        <v>18</v>
      </c>
      <c r="F1138" t="s">
        <v>413</v>
      </c>
      <c r="G1138" t="s">
        <v>358</v>
      </c>
      <c r="H1138" t="s">
        <v>21</v>
      </c>
      <c r="J1138">
        <v>45</v>
      </c>
      <c r="K1138" t="s">
        <v>151</v>
      </c>
      <c r="L1138">
        <v>1</v>
      </c>
      <c r="M1138" t="s">
        <v>77</v>
      </c>
      <c r="N1138">
        <v>5.9</v>
      </c>
      <c r="O1138" s="1">
        <v>44590.37599537037</v>
      </c>
      <c r="P1138" t="s">
        <v>24</v>
      </c>
      <c r="Q1138">
        <v>3</v>
      </c>
    </row>
    <row r="1139" spans="1:17" hidden="1">
      <c r="A1139">
        <v>1138</v>
      </c>
      <c r="B1139">
        <v>143</v>
      </c>
      <c r="C1139" t="s">
        <v>412</v>
      </c>
      <c r="D1139">
        <v>12981158909</v>
      </c>
      <c r="E1139" t="s">
        <v>18</v>
      </c>
      <c r="F1139" t="s">
        <v>413</v>
      </c>
      <c r="G1139" t="s">
        <v>358</v>
      </c>
      <c r="H1139" t="s">
        <v>21</v>
      </c>
      <c r="J1139">
        <v>40</v>
      </c>
      <c r="K1139" t="s">
        <v>147</v>
      </c>
      <c r="L1139">
        <v>1</v>
      </c>
      <c r="M1139" t="s">
        <v>26</v>
      </c>
      <c r="N1139">
        <v>21.9</v>
      </c>
      <c r="O1139" s="1">
        <v>44590.37599537037</v>
      </c>
      <c r="P1139" t="s">
        <v>24</v>
      </c>
      <c r="Q1139">
        <v>13</v>
      </c>
    </row>
    <row r="1140" spans="1:17" hidden="1">
      <c r="A1140">
        <v>1139</v>
      </c>
      <c r="B1140">
        <v>144</v>
      </c>
      <c r="C1140" t="s">
        <v>414</v>
      </c>
      <c r="D1140">
        <v>988435211</v>
      </c>
      <c r="E1140" t="s">
        <v>18</v>
      </c>
      <c r="F1140" t="s">
        <v>415</v>
      </c>
      <c r="G1140" t="s">
        <v>416</v>
      </c>
      <c r="H1140" t="s">
        <v>46</v>
      </c>
      <c r="J1140">
        <v>182</v>
      </c>
      <c r="K1140" t="s">
        <v>298</v>
      </c>
      <c r="L1140">
        <v>1</v>
      </c>
      <c r="M1140" t="s">
        <v>32</v>
      </c>
      <c r="N1140">
        <v>5.9</v>
      </c>
      <c r="O1140" s="1">
        <v>44590.417511574073</v>
      </c>
      <c r="P1140" t="s">
        <v>24</v>
      </c>
      <c r="Q1140">
        <v>3.75</v>
      </c>
    </row>
    <row r="1141" spans="1:17" hidden="1">
      <c r="A1141">
        <v>1140</v>
      </c>
      <c r="B1141">
        <v>144</v>
      </c>
      <c r="C1141" t="s">
        <v>414</v>
      </c>
      <c r="D1141">
        <v>988435211</v>
      </c>
      <c r="E1141" t="s">
        <v>18</v>
      </c>
      <c r="F1141" t="s">
        <v>415</v>
      </c>
      <c r="G1141" t="s">
        <v>416</v>
      </c>
      <c r="H1141" t="s">
        <v>46</v>
      </c>
      <c r="J1141">
        <v>185</v>
      </c>
      <c r="K1141" t="s">
        <v>304</v>
      </c>
      <c r="L1141">
        <v>1</v>
      </c>
      <c r="M1141" t="s">
        <v>32</v>
      </c>
      <c r="N1141">
        <v>4.9000000000000004</v>
      </c>
      <c r="O1141" s="1">
        <v>44590.417511574073</v>
      </c>
      <c r="P1141" t="s">
        <v>24</v>
      </c>
      <c r="Q1141">
        <v>3</v>
      </c>
    </row>
    <row r="1142" spans="1:17" hidden="1">
      <c r="A1142">
        <v>1141</v>
      </c>
      <c r="B1142">
        <v>144</v>
      </c>
      <c r="C1142" t="s">
        <v>414</v>
      </c>
      <c r="D1142">
        <v>988435211</v>
      </c>
      <c r="E1142" t="s">
        <v>18</v>
      </c>
      <c r="F1142" t="s">
        <v>415</v>
      </c>
      <c r="G1142" t="s">
        <v>416</v>
      </c>
      <c r="H1142" t="s">
        <v>46</v>
      </c>
      <c r="J1142">
        <v>201</v>
      </c>
      <c r="K1142" t="s">
        <v>410</v>
      </c>
      <c r="L1142">
        <v>1</v>
      </c>
      <c r="M1142" t="s">
        <v>26</v>
      </c>
      <c r="N1142">
        <v>9.9</v>
      </c>
      <c r="O1142" s="1">
        <v>44590.417511574073</v>
      </c>
      <c r="P1142" t="s">
        <v>24</v>
      </c>
      <c r="Q1142">
        <v>5.5</v>
      </c>
    </row>
    <row r="1143" spans="1:17" hidden="1">
      <c r="A1143">
        <v>1142</v>
      </c>
      <c r="B1143">
        <v>144</v>
      </c>
      <c r="C1143" t="s">
        <v>414</v>
      </c>
      <c r="D1143">
        <v>988435211</v>
      </c>
      <c r="E1143" t="s">
        <v>18</v>
      </c>
      <c r="F1143" t="s">
        <v>415</v>
      </c>
      <c r="G1143" t="s">
        <v>416</v>
      </c>
      <c r="H1143" t="s">
        <v>46</v>
      </c>
      <c r="J1143">
        <v>241</v>
      </c>
      <c r="K1143" t="s">
        <v>289</v>
      </c>
      <c r="L1143">
        <v>2</v>
      </c>
      <c r="M1143" t="s">
        <v>23</v>
      </c>
      <c r="N1143">
        <v>21.8</v>
      </c>
      <c r="O1143" s="1">
        <v>44590.417511574073</v>
      </c>
      <c r="P1143" t="s">
        <v>24</v>
      </c>
      <c r="Q1143">
        <v>10</v>
      </c>
    </row>
    <row r="1144" spans="1:17" hidden="1">
      <c r="A1144">
        <v>1143</v>
      </c>
      <c r="B1144">
        <v>144</v>
      </c>
      <c r="C1144" t="s">
        <v>414</v>
      </c>
      <c r="D1144">
        <v>988435211</v>
      </c>
      <c r="E1144" t="s">
        <v>18</v>
      </c>
      <c r="F1144" t="s">
        <v>415</v>
      </c>
      <c r="G1144" t="s">
        <v>416</v>
      </c>
      <c r="H1144" t="s">
        <v>46</v>
      </c>
      <c r="J1144">
        <v>59</v>
      </c>
      <c r="K1144" t="s">
        <v>31</v>
      </c>
      <c r="L1144">
        <v>2</v>
      </c>
      <c r="M1144" t="s">
        <v>32</v>
      </c>
      <c r="N1144">
        <v>11.8</v>
      </c>
      <c r="O1144" s="1">
        <v>44590.417511574073</v>
      </c>
      <c r="P1144" t="s">
        <v>24</v>
      </c>
      <c r="Q1144">
        <v>7</v>
      </c>
    </row>
    <row r="1145" spans="1:17" hidden="1">
      <c r="A1145">
        <v>1144</v>
      </c>
      <c r="B1145">
        <v>144</v>
      </c>
      <c r="C1145" t="s">
        <v>414</v>
      </c>
      <c r="D1145">
        <v>988435211</v>
      </c>
      <c r="E1145" t="s">
        <v>18</v>
      </c>
      <c r="F1145" t="s">
        <v>415</v>
      </c>
      <c r="G1145" t="s">
        <v>416</v>
      </c>
      <c r="H1145" t="s">
        <v>46</v>
      </c>
      <c r="J1145">
        <v>88</v>
      </c>
      <c r="K1145" t="s">
        <v>299</v>
      </c>
      <c r="L1145">
        <v>1</v>
      </c>
      <c r="M1145" t="s">
        <v>32</v>
      </c>
      <c r="N1145">
        <v>8.9</v>
      </c>
      <c r="O1145" s="1">
        <v>44590.417511574073</v>
      </c>
      <c r="P1145" t="s">
        <v>24</v>
      </c>
      <c r="Q1145">
        <v>5</v>
      </c>
    </row>
    <row r="1146" spans="1:17" hidden="1">
      <c r="A1146">
        <v>1145</v>
      </c>
      <c r="B1146">
        <v>144</v>
      </c>
      <c r="C1146" t="s">
        <v>414</v>
      </c>
      <c r="D1146">
        <v>988435211</v>
      </c>
      <c r="E1146" t="s">
        <v>18</v>
      </c>
      <c r="F1146" t="s">
        <v>415</v>
      </c>
      <c r="G1146" t="s">
        <v>416</v>
      </c>
      <c r="H1146" t="s">
        <v>46</v>
      </c>
      <c r="J1146">
        <v>198</v>
      </c>
      <c r="K1146" t="s">
        <v>305</v>
      </c>
      <c r="L1146">
        <v>1</v>
      </c>
      <c r="M1146" t="s">
        <v>32</v>
      </c>
      <c r="N1146">
        <v>10.9</v>
      </c>
      <c r="O1146" s="1">
        <v>44590.417511574073</v>
      </c>
      <c r="P1146" t="s">
        <v>24</v>
      </c>
      <c r="Q1146">
        <v>6.6</v>
      </c>
    </row>
    <row r="1147" spans="1:17" hidden="1">
      <c r="A1147">
        <v>1146</v>
      </c>
      <c r="B1147">
        <v>144</v>
      </c>
      <c r="C1147" t="s">
        <v>414</v>
      </c>
      <c r="D1147">
        <v>988435211</v>
      </c>
      <c r="E1147" t="s">
        <v>18</v>
      </c>
      <c r="F1147" t="s">
        <v>415</v>
      </c>
      <c r="G1147" t="s">
        <v>416</v>
      </c>
      <c r="H1147" t="s">
        <v>46</v>
      </c>
      <c r="J1147">
        <v>12</v>
      </c>
      <c r="K1147" t="s">
        <v>65</v>
      </c>
      <c r="L1147">
        <v>1</v>
      </c>
      <c r="M1147" t="s">
        <v>66</v>
      </c>
      <c r="N1147">
        <v>6.9</v>
      </c>
      <c r="O1147" s="1">
        <v>44590.417511574073</v>
      </c>
      <c r="P1147" t="s">
        <v>24</v>
      </c>
      <c r="Q1147">
        <v>4.5</v>
      </c>
    </row>
    <row r="1148" spans="1:17" hidden="1">
      <c r="A1148">
        <v>1147</v>
      </c>
      <c r="B1148">
        <v>144</v>
      </c>
      <c r="C1148" t="s">
        <v>414</v>
      </c>
      <c r="D1148">
        <v>988435211</v>
      </c>
      <c r="E1148" t="s">
        <v>18</v>
      </c>
      <c r="F1148" t="s">
        <v>415</v>
      </c>
      <c r="G1148" t="s">
        <v>416</v>
      </c>
      <c r="H1148" t="s">
        <v>46</v>
      </c>
      <c r="J1148">
        <v>19</v>
      </c>
      <c r="K1148" t="s">
        <v>417</v>
      </c>
      <c r="L1148">
        <v>1</v>
      </c>
      <c r="M1148" t="s">
        <v>49</v>
      </c>
      <c r="N1148">
        <v>4.9000000000000004</v>
      </c>
      <c r="O1148" s="1">
        <v>44590.417511574073</v>
      </c>
      <c r="P1148" t="s">
        <v>24</v>
      </c>
      <c r="Q1148">
        <v>2.5</v>
      </c>
    </row>
    <row r="1149" spans="1:17" hidden="1">
      <c r="A1149">
        <v>1148</v>
      </c>
      <c r="B1149">
        <v>145</v>
      </c>
      <c r="C1149" t="s">
        <v>139</v>
      </c>
      <c r="D1149" t="s">
        <v>140</v>
      </c>
      <c r="E1149" t="s">
        <v>18</v>
      </c>
      <c r="F1149" t="s">
        <v>141</v>
      </c>
      <c r="G1149" t="s">
        <v>142</v>
      </c>
      <c r="H1149" t="s">
        <v>21</v>
      </c>
      <c r="J1149">
        <v>241</v>
      </c>
      <c r="K1149" t="s">
        <v>289</v>
      </c>
      <c r="L1149">
        <v>1</v>
      </c>
      <c r="M1149" t="s">
        <v>23</v>
      </c>
      <c r="N1149">
        <v>10.9</v>
      </c>
      <c r="O1149" s="1">
        <v>44590.126226851855</v>
      </c>
      <c r="P1149" t="s">
        <v>24</v>
      </c>
      <c r="Q1149">
        <v>5</v>
      </c>
    </row>
    <row r="1150" spans="1:17" hidden="1">
      <c r="A1150">
        <v>1149</v>
      </c>
      <c r="B1150">
        <v>145</v>
      </c>
      <c r="C1150" t="s">
        <v>139</v>
      </c>
      <c r="D1150" t="s">
        <v>140</v>
      </c>
      <c r="E1150" t="s">
        <v>18</v>
      </c>
      <c r="F1150" t="s">
        <v>141</v>
      </c>
      <c r="G1150" t="s">
        <v>142</v>
      </c>
      <c r="H1150" t="s">
        <v>21</v>
      </c>
      <c r="J1150">
        <v>6</v>
      </c>
      <c r="K1150" t="s">
        <v>107</v>
      </c>
      <c r="L1150">
        <v>1</v>
      </c>
      <c r="M1150" t="s">
        <v>108</v>
      </c>
      <c r="N1150">
        <v>8.9</v>
      </c>
      <c r="O1150" s="1">
        <v>44590.126226851855</v>
      </c>
      <c r="P1150" t="s">
        <v>24</v>
      </c>
      <c r="Q1150">
        <v>5.6</v>
      </c>
    </row>
    <row r="1151" spans="1:17" hidden="1">
      <c r="A1151">
        <v>1150</v>
      </c>
      <c r="B1151">
        <v>145</v>
      </c>
      <c r="C1151" t="s">
        <v>139</v>
      </c>
      <c r="D1151" t="s">
        <v>140</v>
      </c>
      <c r="E1151" t="s">
        <v>18</v>
      </c>
      <c r="F1151" t="s">
        <v>141</v>
      </c>
      <c r="G1151" t="s">
        <v>142</v>
      </c>
      <c r="H1151" t="s">
        <v>21</v>
      </c>
      <c r="J1151">
        <v>100</v>
      </c>
      <c r="K1151" t="s">
        <v>54</v>
      </c>
      <c r="L1151">
        <v>1</v>
      </c>
      <c r="M1151" t="s">
        <v>32</v>
      </c>
      <c r="N1151">
        <v>4.9000000000000004</v>
      </c>
      <c r="O1151" s="1">
        <v>44590.126226851855</v>
      </c>
      <c r="P1151" t="s">
        <v>24</v>
      </c>
      <c r="Q1151">
        <v>2.75</v>
      </c>
    </row>
    <row r="1152" spans="1:17" hidden="1">
      <c r="A1152">
        <v>1151</v>
      </c>
      <c r="B1152">
        <v>145</v>
      </c>
      <c r="C1152" t="s">
        <v>139</v>
      </c>
      <c r="D1152" t="s">
        <v>140</v>
      </c>
      <c r="E1152" t="s">
        <v>18</v>
      </c>
      <c r="F1152" t="s">
        <v>141</v>
      </c>
      <c r="G1152" t="s">
        <v>142</v>
      </c>
      <c r="H1152" t="s">
        <v>21</v>
      </c>
      <c r="J1152">
        <v>294</v>
      </c>
      <c r="K1152" t="s">
        <v>80</v>
      </c>
      <c r="L1152">
        <v>1</v>
      </c>
      <c r="M1152" t="s">
        <v>81</v>
      </c>
      <c r="N1152">
        <v>7.9</v>
      </c>
      <c r="O1152" s="1">
        <v>44590.126226851855</v>
      </c>
      <c r="P1152" t="s">
        <v>24</v>
      </c>
      <c r="Q1152">
        <v>5.6</v>
      </c>
    </row>
    <row r="1153" spans="1:17" hidden="1">
      <c r="A1153">
        <v>1152</v>
      </c>
      <c r="B1153">
        <v>145</v>
      </c>
      <c r="C1153" t="s">
        <v>139</v>
      </c>
      <c r="D1153" t="s">
        <v>140</v>
      </c>
      <c r="E1153" t="s">
        <v>18</v>
      </c>
      <c r="F1153" t="s">
        <v>141</v>
      </c>
      <c r="G1153" t="s">
        <v>142</v>
      </c>
      <c r="H1153" t="s">
        <v>21</v>
      </c>
      <c r="J1153">
        <v>28</v>
      </c>
      <c r="K1153" t="s">
        <v>135</v>
      </c>
      <c r="L1153">
        <v>1</v>
      </c>
      <c r="M1153" t="s">
        <v>81</v>
      </c>
      <c r="N1153">
        <v>5.9</v>
      </c>
      <c r="O1153" s="1">
        <v>44590.126226851855</v>
      </c>
      <c r="P1153" t="s">
        <v>24</v>
      </c>
      <c r="Q1153">
        <v>3.5</v>
      </c>
    </row>
    <row r="1154" spans="1:17" hidden="1">
      <c r="A1154">
        <v>1153</v>
      </c>
      <c r="B1154">
        <v>145</v>
      </c>
      <c r="C1154" t="s">
        <v>139</v>
      </c>
      <c r="D1154" t="s">
        <v>140</v>
      </c>
      <c r="E1154" t="s">
        <v>18</v>
      </c>
      <c r="F1154" t="s">
        <v>141</v>
      </c>
      <c r="G1154" t="s">
        <v>142</v>
      </c>
      <c r="H1154" t="s">
        <v>21</v>
      </c>
      <c r="J1154">
        <v>317</v>
      </c>
      <c r="K1154" t="s">
        <v>152</v>
      </c>
      <c r="L1154">
        <v>1</v>
      </c>
      <c r="M1154" t="s">
        <v>38</v>
      </c>
      <c r="N1154">
        <v>19.899999999999999</v>
      </c>
      <c r="O1154" s="1">
        <v>44590.126226851855</v>
      </c>
      <c r="P1154" t="s">
        <v>24</v>
      </c>
      <c r="Q1154">
        <v>12</v>
      </c>
    </row>
    <row r="1155" spans="1:17" hidden="1">
      <c r="A1155">
        <v>1154</v>
      </c>
      <c r="B1155">
        <v>146</v>
      </c>
      <c r="C1155" t="s">
        <v>378</v>
      </c>
      <c r="D1155">
        <v>981391452</v>
      </c>
      <c r="E1155" t="s">
        <v>18</v>
      </c>
      <c r="F1155" t="s">
        <v>35</v>
      </c>
      <c r="G1155" t="s">
        <v>36</v>
      </c>
      <c r="H1155" t="s">
        <v>21</v>
      </c>
      <c r="J1155">
        <v>194</v>
      </c>
      <c r="K1155" t="s">
        <v>262</v>
      </c>
      <c r="L1155">
        <v>1</v>
      </c>
      <c r="M1155" t="s">
        <v>26</v>
      </c>
      <c r="N1155">
        <v>14.9</v>
      </c>
      <c r="O1155" s="1">
        <v>44590.126261574071</v>
      </c>
      <c r="P1155" t="s">
        <v>24</v>
      </c>
      <c r="Q1155">
        <v>8</v>
      </c>
    </row>
    <row r="1156" spans="1:17" hidden="1">
      <c r="A1156">
        <v>1155</v>
      </c>
      <c r="B1156">
        <v>147</v>
      </c>
      <c r="C1156" t="s">
        <v>347</v>
      </c>
      <c r="D1156">
        <v>1299747312</v>
      </c>
      <c r="E1156" t="s">
        <v>43</v>
      </c>
      <c r="F1156" t="s">
        <v>418</v>
      </c>
      <c r="G1156" t="s">
        <v>179</v>
      </c>
      <c r="H1156" t="s">
        <v>21</v>
      </c>
      <c r="J1156">
        <v>4</v>
      </c>
      <c r="K1156" t="s">
        <v>390</v>
      </c>
      <c r="L1156">
        <v>1</v>
      </c>
      <c r="M1156" t="s">
        <v>77</v>
      </c>
      <c r="N1156">
        <v>17.899999999999999</v>
      </c>
      <c r="O1156" s="1">
        <v>44590.12604166667</v>
      </c>
      <c r="P1156" t="s">
        <v>24</v>
      </c>
      <c r="Q1156">
        <v>10</v>
      </c>
    </row>
    <row r="1157" spans="1:17" hidden="1">
      <c r="A1157">
        <v>1156</v>
      </c>
      <c r="B1157">
        <v>147</v>
      </c>
      <c r="C1157" t="s">
        <v>347</v>
      </c>
      <c r="D1157">
        <v>1299747312</v>
      </c>
      <c r="E1157" t="s">
        <v>43</v>
      </c>
      <c r="F1157" t="s">
        <v>418</v>
      </c>
      <c r="G1157" t="s">
        <v>179</v>
      </c>
      <c r="H1157" t="s">
        <v>21</v>
      </c>
      <c r="J1157">
        <v>51</v>
      </c>
      <c r="K1157" t="s">
        <v>25</v>
      </c>
      <c r="L1157">
        <v>1</v>
      </c>
      <c r="M1157" t="s">
        <v>26</v>
      </c>
      <c r="N1157">
        <v>6.9</v>
      </c>
      <c r="O1157" s="1">
        <v>44590.12604166667</v>
      </c>
      <c r="P1157" t="s">
        <v>24</v>
      </c>
      <c r="Q1157">
        <v>4.2</v>
      </c>
    </row>
    <row r="1158" spans="1:17" hidden="1">
      <c r="A1158">
        <v>1157</v>
      </c>
      <c r="B1158">
        <v>147</v>
      </c>
      <c r="C1158" t="s">
        <v>347</v>
      </c>
      <c r="D1158">
        <v>1299747312</v>
      </c>
      <c r="E1158" t="s">
        <v>43</v>
      </c>
      <c r="F1158" t="s">
        <v>418</v>
      </c>
      <c r="G1158" t="s">
        <v>179</v>
      </c>
      <c r="H1158" t="s">
        <v>21</v>
      </c>
      <c r="J1158">
        <v>190</v>
      </c>
      <c r="K1158" t="s">
        <v>39</v>
      </c>
      <c r="L1158">
        <v>1</v>
      </c>
      <c r="M1158" t="s">
        <v>32</v>
      </c>
      <c r="N1158">
        <v>17.899999999999999</v>
      </c>
      <c r="O1158" s="1">
        <v>44590.12604166667</v>
      </c>
      <c r="P1158" t="s">
        <v>24</v>
      </c>
      <c r="Q1158">
        <v>10.5</v>
      </c>
    </row>
    <row r="1159" spans="1:17" hidden="1">
      <c r="A1159">
        <v>1158</v>
      </c>
      <c r="B1159">
        <v>147</v>
      </c>
      <c r="C1159" t="s">
        <v>347</v>
      </c>
      <c r="D1159">
        <v>1299747312</v>
      </c>
      <c r="E1159" t="s">
        <v>43</v>
      </c>
      <c r="F1159" t="s">
        <v>418</v>
      </c>
      <c r="G1159" t="s">
        <v>179</v>
      </c>
      <c r="H1159" t="s">
        <v>21</v>
      </c>
      <c r="J1159">
        <v>241</v>
      </c>
      <c r="K1159" t="s">
        <v>289</v>
      </c>
      <c r="L1159">
        <v>3</v>
      </c>
      <c r="M1159" t="s">
        <v>23</v>
      </c>
      <c r="N1159">
        <v>32.700000000000003</v>
      </c>
      <c r="O1159" s="1">
        <v>44590.12604166667</v>
      </c>
      <c r="P1159" t="s">
        <v>24</v>
      </c>
      <c r="Q1159">
        <v>15</v>
      </c>
    </row>
    <row r="1160" spans="1:17" hidden="1">
      <c r="A1160">
        <v>1159</v>
      </c>
      <c r="B1160">
        <v>147</v>
      </c>
      <c r="C1160" t="s">
        <v>347</v>
      </c>
      <c r="D1160">
        <v>1299747312</v>
      </c>
      <c r="E1160" t="s">
        <v>43</v>
      </c>
      <c r="F1160" t="s">
        <v>418</v>
      </c>
      <c r="G1160" t="s">
        <v>179</v>
      </c>
      <c r="H1160" t="s">
        <v>21</v>
      </c>
      <c r="J1160">
        <v>6</v>
      </c>
      <c r="K1160" t="s">
        <v>107</v>
      </c>
      <c r="L1160">
        <v>2</v>
      </c>
      <c r="M1160" t="s">
        <v>108</v>
      </c>
      <c r="N1160">
        <v>17.8</v>
      </c>
      <c r="O1160" s="1">
        <v>44590.12604166667</v>
      </c>
      <c r="P1160" t="s">
        <v>24</v>
      </c>
      <c r="Q1160">
        <v>11.2</v>
      </c>
    </row>
    <row r="1161" spans="1:17" hidden="1">
      <c r="A1161">
        <v>1160</v>
      </c>
      <c r="B1161">
        <v>147</v>
      </c>
      <c r="C1161" t="s">
        <v>347</v>
      </c>
      <c r="D1161">
        <v>1299747312</v>
      </c>
      <c r="E1161" t="s">
        <v>43</v>
      </c>
      <c r="F1161" t="s">
        <v>418</v>
      </c>
      <c r="G1161" t="s">
        <v>179</v>
      </c>
      <c r="H1161" t="s">
        <v>21</v>
      </c>
      <c r="J1161">
        <v>57</v>
      </c>
      <c r="K1161" t="s">
        <v>351</v>
      </c>
      <c r="L1161">
        <v>1</v>
      </c>
      <c r="M1161" t="s">
        <v>32</v>
      </c>
      <c r="N1161">
        <v>5.9</v>
      </c>
      <c r="O1161" s="1">
        <v>44590.12604166667</v>
      </c>
      <c r="P1161" t="s">
        <v>24</v>
      </c>
      <c r="Q1161">
        <v>3</v>
      </c>
    </row>
    <row r="1162" spans="1:17" hidden="1">
      <c r="A1162">
        <v>1161</v>
      </c>
      <c r="B1162">
        <v>147</v>
      </c>
      <c r="C1162" t="s">
        <v>347</v>
      </c>
      <c r="D1162">
        <v>1299747312</v>
      </c>
      <c r="E1162" t="s">
        <v>43</v>
      </c>
      <c r="F1162" t="s">
        <v>418</v>
      </c>
      <c r="G1162" t="s">
        <v>179</v>
      </c>
      <c r="H1162" t="s">
        <v>21</v>
      </c>
      <c r="J1162">
        <v>59</v>
      </c>
      <c r="K1162" t="s">
        <v>31</v>
      </c>
      <c r="L1162">
        <v>1</v>
      </c>
      <c r="M1162" t="s">
        <v>32</v>
      </c>
      <c r="N1162">
        <v>5.9</v>
      </c>
      <c r="O1162" s="1">
        <v>44590.12604166667</v>
      </c>
      <c r="P1162" t="s">
        <v>24</v>
      </c>
      <c r="Q1162">
        <v>3.5</v>
      </c>
    </row>
    <row r="1163" spans="1:17" hidden="1">
      <c r="A1163">
        <v>1162</v>
      </c>
      <c r="B1163">
        <v>147</v>
      </c>
      <c r="C1163" t="s">
        <v>347</v>
      </c>
      <c r="D1163">
        <v>1299747312</v>
      </c>
      <c r="E1163" t="s">
        <v>43</v>
      </c>
      <c r="F1163" t="s">
        <v>418</v>
      </c>
      <c r="G1163" t="s">
        <v>179</v>
      </c>
      <c r="H1163" t="s">
        <v>21</v>
      </c>
      <c r="J1163">
        <v>65</v>
      </c>
      <c r="K1163" t="s">
        <v>69</v>
      </c>
      <c r="L1163">
        <v>2</v>
      </c>
      <c r="M1163" t="s">
        <v>32</v>
      </c>
      <c r="N1163">
        <v>11.8</v>
      </c>
      <c r="O1163" s="1">
        <v>44590.12604166667</v>
      </c>
      <c r="P1163" t="s">
        <v>24</v>
      </c>
      <c r="Q1163">
        <v>7</v>
      </c>
    </row>
    <row r="1164" spans="1:17" hidden="1">
      <c r="A1164">
        <v>1163</v>
      </c>
      <c r="B1164">
        <v>147</v>
      </c>
      <c r="C1164" t="s">
        <v>347</v>
      </c>
      <c r="D1164">
        <v>1299747312</v>
      </c>
      <c r="E1164" t="s">
        <v>43</v>
      </c>
      <c r="F1164" t="s">
        <v>418</v>
      </c>
      <c r="G1164" t="s">
        <v>179</v>
      </c>
      <c r="H1164" t="s">
        <v>21</v>
      </c>
      <c r="J1164">
        <v>86</v>
      </c>
      <c r="K1164" t="s">
        <v>133</v>
      </c>
      <c r="L1164">
        <v>1</v>
      </c>
      <c r="M1164" t="s">
        <v>32</v>
      </c>
      <c r="N1164">
        <v>8.9</v>
      </c>
      <c r="O1164" s="1">
        <v>44590.12604166667</v>
      </c>
      <c r="P1164" t="s">
        <v>24</v>
      </c>
      <c r="Q1164">
        <v>5</v>
      </c>
    </row>
    <row r="1165" spans="1:17" hidden="1">
      <c r="A1165">
        <v>1164</v>
      </c>
      <c r="B1165">
        <v>147</v>
      </c>
      <c r="C1165" t="s">
        <v>347</v>
      </c>
      <c r="D1165">
        <v>1299747312</v>
      </c>
      <c r="E1165" t="s">
        <v>43</v>
      </c>
      <c r="F1165" t="s">
        <v>418</v>
      </c>
      <c r="G1165" t="s">
        <v>179</v>
      </c>
      <c r="H1165" t="s">
        <v>21</v>
      </c>
      <c r="J1165">
        <v>88</v>
      </c>
      <c r="K1165" t="s">
        <v>299</v>
      </c>
      <c r="L1165">
        <v>1</v>
      </c>
      <c r="M1165" t="s">
        <v>32</v>
      </c>
      <c r="N1165">
        <v>8.9</v>
      </c>
      <c r="O1165" s="1">
        <v>44590.12604166667</v>
      </c>
      <c r="P1165" t="s">
        <v>24</v>
      </c>
      <c r="Q1165">
        <v>5</v>
      </c>
    </row>
    <row r="1166" spans="1:17" hidden="1">
      <c r="A1166">
        <v>1165</v>
      </c>
      <c r="B1166">
        <v>147</v>
      </c>
      <c r="C1166" t="s">
        <v>347</v>
      </c>
      <c r="D1166">
        <v>1299747312</v>
      </c>
      <c r="E1166" t="s">
        <v>43</v>
      </c>
      <c r="F1166" t="s">
        <v>418</v>
      </c>
      <c r="G1166" t="s">
        <v>179</v>
      </c>
      <c r="H1166" t="s">
        <v>21</v>
      </c>
      <c r="J1166">
        <v>100</v>
      </c>
      <c r="K1166" t="s">
        <v>54</v>
      </c>
      <c r="L1166">
        <v>1</v>
      </c>
      <c r="M1166" t="s">
        <v>32</v>
      </c>
      <c r="N1166">
        <v>4.9000000000000004</v>
      </c>
      <c r="O1166" s="1">
        <v>44590.12604166667</v>
      </c>
      <c r="P1166" t="s">
        <v>24</v>
      </c>
      <c r="Q1166">
        <v>2.75</v>
      </c>
    </row>
    <row r="1167" spans="1:17" hidden="1">
      <c r="A1167">
        <v>1166</v>
      </c>
      <c r="B1167">
        <v>147</v>
      </c>
      <c r="C1167" t="s">
        <v>347</v>
      </c>
      <c r="D1167">
        <v>1299747312</v>
      </c>
      <c r="E1167" t="s">
        <v>43</v>
      </c>
      <c r="F1167" t="s">
        <v>418</v>
      </c>
      <c r="G1167" t="s">
        <v>179</v>
      </c>
      <c r="H1167" t="s">
        <v>21</v>
      </c>
      <c r="J1167">
        <v>198</v>
      </c>
      <c r="K1167" t="s">
        <v>305</v>
      </c>
      <c r="L1167">
        <v>2</v>
      </c>
      <c r="M1167" t="s">
        <v>32</v>
      </c>
      <c r="N1167">
        <v>21.8</v>
      </c>
      <c r="O1167" s="1">
        <v>44590.12604166667</v>
      </c>
      <c r="P1167" t="s">
        <v>24</v>
      </c>
      <c r="Q1167">
        <v>13.2</v>
      </c>
    </row>
    <row r="1168" spans="1:17" hidden="1">
      <c r="A1168">
        <v>1167</v>
      </c>
      <c r="B1168">
        <v>147</v>
      </c>
      <c r="C1168" t="s">
        <v>347</v>
      </c>
      <c r="D1168">
        <v>1299747312</v>
      </c>
      <c r="E1168" t="s">
        <v>43</v>
      </c>
      <c r="F1168" t="s">
        <v>418</v>
      </c>
      <c r="G1168" t="s">
        <v>179</v>
      </c>
      <c r="H1168" t="s">
        <v>21</v>
      </c>
      <c r="J1168">
        <v>266</v>
      </c>
      <c r="K1168" t="s">
        <v>82</v>
      </c>
      <c r="L1168">
        <v>1</v>
      </c>
      <c r="M1168" t="s">
        <v>32</v>
      </c>
      <c r="N1168">
        <v>7.9</v>
      </c>
      <c r="O1168" s="1">
        <v>44590.12604166667</v>
      </c>
      <c r="P1168" t="s">
        <v>24</v>
      </c>
      <c r="Q1168">
        <v>4.25</v>
      </c>
    </row>
    <row r="1169" spans="1:17" hidden="1">
      <c r="A1169">
        <v>1168</v>
      </c>
      <c r="B1169">
        <v>147</v>
      </c>
      <c r="C1169" t="s">
        <v>347</v>
      </c>
      <c r="D1169">
        <v>1299747312</v>
      </c>
      <c r="E1169" t="s">
        <v>43</v>
      </c>
      <c r="F1169" t="s">
        <v>418</v>
      </c>
      <c r="G1169" t="s">
        <v>179</v>
      </c>
      <c r="H1169" t="s">
        <v>21</v>
      </c>
      <c r="J1169">
        <v>294</v>
      </c>
      <c r="K1169" t="s">
        <v>80</v>
      </c>
      <c r="L1169">
        <v>2</v>
      </c>
      <c r="M1169" t="s">
        <v>81</v>
      </c>
      <c r="N1169">
        <v>15.8</v>
      </c>
      <c r="O1169" s="1">
        <v>44590.12604166667</v>
      </c>
      <c r="P1169" t="s">
        <v>24</v>
      </c>
      <c r="Q1169">
        <v>11.2</v>
      </c>
    </row>
    <row r="1170" spans="1:17" hidden="1">
      <c r="A1170">
        <v>1169</v>
      </c>
      <c r="B1170">
        <v>147</v>
      </c>
      <c r="C1170" t="s">
        <v>347</v>
      </c>
      <c r="D1170">
        <v>1299747312</v>
      </c>
      <c r="E1170" t="s">
        <v>43</v>
      </c>
      <c r="F1170" t="s">
        <v>418</v>
      </c>
      <c r="G1170" t="s">
        <v>179</v>
      </c>
      <c r="H1170" t="s">
        <v>21</v>
      </c>
      <c r="J1170">
        <v>333</v>
      </c>
      <c r="K1170" t="s">
        <v>55</v>
      </c>
      <c r="L1170">
        <v>2</v>
      </c>
      <c r="M1170" t="s">
        <v>32</v>
      </c>
      <c r="N1170">
        <v>11.8</v>
      </c>
      <c r="O1170" s="1">
        <v>44590.12604166667</v>
      </c>
      <c r="P1170" t="s">
        <v>24</v>
      </c>
      <c r="Q1170">
        <v>7</v>
      </c>
    </row>
    <row r="1171" spans="1:17" hidden="1">
      <c r="A1171">
        <v>1170</v>
      </c>
      <c r="B1171">
        <v>147</v>
      </c>
      <c r="C1171" t="s">
        <v>347</v>
      </c>
      <c r="D1171">
        <v>1299747312</v>
      </c>
      <c r="E1171" t="s">
        <v>43</v>
      </c>
      <c r="F1171" t="s">
        <v>418</v>
      </c>
      <c r="G1171" t="s">
        <v>179</v>
      </c>
      <c r="H1171" t="s">
        <v>21</v>
      </c>
      <c r="J1171">
        <v>334</v>
      </c>
      <c r="K1171" t="s">
        <v>51</v>
      </c>
      <c r="L1171">
        <v>2</v>
      </c>
      <c r="M1171" t="s">
        <v>52</v>
      </c>
      <c r="N1171">
        <v>11.8</v>
      </c>
      <c r="O1171" s="1">
        <v>44590.12604166667</v>
      </c>
      <c r="P1171" t="s">
        <v>24</v>
      </c>
      <c r="Q1171">
        <v>7.6</v>
      </c>
    </row>
    <row r="1172" spans="1:17" hidden="1">
      <c r="A1172">
        <v>1171</v>
      </c>
      <c r="B1172">
        <v>147</v>
      </c>
      <c r="C1172" t="s">
        <v>347</v>
      </c>
      <c r="D1172">
        <v>1299747312</v>
      </c>
      <c r="E1172" t="s">
        <v>43</v>
      </c>
      <c r="F1172" t="s">
        <v>418</v>
      </c>
      <c r="G1172" t="s">
        <v>179</v>
      </c>
      <c r="H1172" t="s">
        <v>21</v>
      </c>
      <c r="J1172">
        <v>344</v>
      </c>
      <c r="K1172" t="s">
        <v>37</v>
      </c>
      <c r="L1172">
        <v>2</v>
      </c>
      <c r="M1172" t="s">
        <v>81</v>
      </c>
      <c r="N1172">
        <v>17.8</v>
      </c>
      <c r="O1172" s="1">
        <v>44590.12604166667</v>
      </c>
      <c r="P1172" t="s">
        <v>24</v>
      </c>
      <c r="Q1172">
        <v>10</v>
      </c>
    </row>
    <row r="1173" spans="1:17" hidden="1">
      <c r="A1173">
        <v>1172</v>
      </c>
      <c r="B1173">
        <v>147</v>
      </c>
      <c r="C1173" t="s">
        <v>347</v>
      </c>
      <c r="D1173">
        <v>1299747312</v>
      </c>
      <c r="E1173" t="s">
        <v>43</v>
      </c>
      <c r="F1173" t="s">
        <v>418</v>
      </c>
      <c r="G1173" t="s">
        <v>179</v>
      </c>
      <c r="H1173" t="s">
        <v>21</v>
      </c>
      <c r="J1173">
        <v>45</v>
      </c>
      <c r="K1173" t="s">
        <v>151</v>
      </c>
      <c r="L1173">
        <v>1</v>
      </c>
      <c r="M1173" t="s">
        <v>77</v>
      </c>
      <c r="N1173">
        <v>5.9</v>
      </c>
      <c r="O1173" s="1">
        <v>44590.12604166667</v>
      </c>
      <c r="P1173" t="s">
        <v>24</v>
      </c>
      <c r="Q1173">
        <v>3</v>
      </c>
    </row>
    <row r="1174" spans="1:17" hidden="1">
      <c r="A1174">
        <v>1173</v>
      </c>
      <c r="B1174">
        <v>147</v>
      </c>
      <c r="C1174" t="s">
        <v>347</v>
      </c>
      <c r="D1174">
        <v>1299747312</v>
      </c>
      <c r="E1174" t="s">
        <v>43</v>
      </c>
      <c r="F1174" t="s">
        <v>418</v>
      </c>
      <c r="G1174" t="s">
        <v>179</v>
      </c>
      <c r="H1174" t="s">
        <v>21</v>
      </c>
      <c r="J1174">
        <v>120</v>
      </c>
      <c r="K1174" t="s">
        <v>269</v>
      </c>
      <c r="L1174">
        <v>1</v>
      </c>
      <c r="M1174" t="s">
        <v>77</v>
      </c>
      <c r="N1174">
        <v>5.9</v>
      </c>
      <c r="O1174" s="1">
        <v>44590.12604166667</v>
      </c>
      <c r="P1174" t="s">
        <v>24</v>
      </c>
      <c r="Q1174">
        <v>3.2</v>
      </c>
    </row>
    <row r="1175" spans="1:17" hidden="1">
      <c r="A1175">
        <v>1174</v>
      </c>
      <c r="B1175">
        <v>147</v>
      </c>
      <c r="C1175" t="s">
        <v>347</v>
      </c>
      <c r="D1175">
        <v>1299747312</v>
      </c>
      <c r="E1175" t="s">
        <v>43</v>
      </c>
      <c r="F1175" t="s">
        <v>418</v>
      </c>
      <c r="G1175" t="s">
        <v>179</v>
      </c>
      <c r="H1175" t="s">
        <v>21</v>
      </c>
      <c r="J1175">
        <v>71</v>
      </c>
      <c r="K1175" t="s">
        <v>168</v>
      </c>
      <c r="L1175">
        <v>1</v>
      </c>
      <c r="M1175" t="s">
        <v>66</v>
      </c>
      <c r="N1175">
        <v>23.9</v>
      </c>
      <c r="O1175" s="1">
        <v>44590.12604166667</v>
      </c>
      <c r="P1175" t="s">
        <v>24</v>
      </c>
      <c r="Q1175">
        <v>14</v>
      </c>
    </row>
    <row r="1176" spans="1:17" hidden="1">
      <c r="A1176">
        <v>1175</v>
      </c>
      <c r="B1176">
        <v>148</v>
      </c>
      <c r="C1176" t="s">
        <v>419</v>
      </c>
      <c r="D1176" t="s">
        <v>420</v>
      </c>
      <c r="E1176" t="s">
        <v>28</v>
      </c>
      <c r="F1176" t="s">
        <v>421</v>
      </c>
      <c r="G1176" t="s">
        <v>422</v>
      </c>
      <c r="H1176" t="s">
        <v>21</v>
      </c>
      <c r="J1176">
        <v>185</v>
      </c>
      <c r="K1176" t="s">
        <v>304</v>
      </c>
      <c r="L1176">
        <v>2</v>
      </c>
      <c r="M1176" t="s">
        <v>32</v>
      </c>
      <c r="N1176">
        <v>9.8000000000000007</v>
      </c>
      <c r="O1176" s="1">
        <v>44590.167766203704</v>
      </c>
      <c r="P1176" t="s">
        <v>24</v>
      </c>
      <c r="Q1176">
        <v>6</v>
      </c>
    </row>
    <row r="1177" spans="1:17" hidden="1">
      <c r="A1177">
        <v>1176</v>
      </c>
      <c r="B1177">
        <v>148</v>
      </c>
      <c r="C1177" t="s">
        <v>419</v>
      </c>
      <c r="D1177" t="s">
        <v>420</v>
      </c>
      <c r="E1177" t="s">
        <v>28</v>
      </c>
      <c r="F1177" t="s">
        <v>421</v>
      </c>
      <c r="G1177" t="s">
        <v>422</v>
      </c>
      <c r="H1177" t="s">
        <v>21</v>
      </c>
      <c r="J1177">
        <v>190</v>
      </c>
      <c r="K1177" t="s">
        <v>39</v>
      </c>
      <c r="L1177">
        <v>1</v>
      </c>
      <c r="M1177" t="s">
        <v>32</v>
      </c>
      <c r="N1177">
        <v>17.899999999999999</v>
      </c>
      <c r="O1177" s="1">
        <v>44590.167766203704</v>
      </c>
      <c r="P1177" t="s">
        <v>24</v>
      </c>
      <c r="Q1177">
        <v>10.5</v>
      </c>
    </row>
    <row r="1178" spans="1:17" hidden="1">
      <c r="A1178">
        <v>1177</v>
      </c>
      <c r="B1178">
        <v>148</v>
      </c>
      <c r="C1178" t="s">
        <v>419</v>
      </c>
      <c r="D1178" t="s">
        <v>420</v>
      </c>
      <c r="E1178" t="s">
        <v>28</v>
      </c>
      <c r="F1178" t="s">
        <v>421</v>
      </c>
      <c r="G1178" t="s">
        <v>422</v>
      </c>
      <c r="H1178" t="s">
        <v>21</v>
      </c>
      <c r="J1178">
        <v>201</v>
      </c>
      <c r="K1178" t="s">
        <v>410</v>
      </c>
      <c r="L1178">
        <v>1</v>
      </c>
      <c r="M1178" t="s">
        <v>26</v>
      </c>
      <c r="N1178">
        <v>9.9</v>
      </c>
      <c r="O1178" s="1">
        <v>44590.167766203704</v>
      </c>
      <c r="P1178" t="s">
        <v>24</v>
      </c>
      <c r="Q1178">
        <v>5.5</v>
      </c>
    </row>
    <row r="1179" spans="1:17" hidden="1">
      <c r="A1179">
        <v>1178</v>
      </c>
      <c r="B1179">
        <v>148</v>
      </c>
      <c r="C1179" t="s">
        <v>419</v>
      </c>
      <c r="D1179" t="s">
        <v>420</v>
      </c>
      <c r="E1179" t="s">
        <v>28</v>
      </c>
      <c r="F1179" t="s">
        <v>421</v>
      </c>
      <c r="G1179" t="s">
        <v>422</v>
      </c>
      <c r="H1179" t="s">
        <v>21</v>
      </c>
      <c r="J1179">
        <v>241</v>
      </c>
      <c r="K1179" t="s">
        <v>289</v>
      </c>
      <c r="L1179">
        <v>2</v>
      </c>
      <c r="M1179" t="s">
        <v>23</v>
      </c>
      <c r="N1179">
        <v>21.8</v>
      </c>
      <c r="O1179" s="1">
        <v>44590.167766203704</v>
      </c>
      <c r="P1179" t="s">
        <v>24</v>
      </c>
      <c r="Q1179">
        <v>10</v>
      </c>
    </row>
    <row r="1180" spans="1:17" hidden="1">
      <c r="A1180">
        <v>1179</v>
      </c>
      <c r="B1180">
        <v>148</v>
      </c>
      <c r="C1180" t="s">
        <v>419</v>
      </c>
      <c r="D1180" t="s">
        <v>420</v>
      </c>
      <c r="E1180" t="s">
        <v>28</v>
      </c>
      <c r="F1180" t="s">
        <v>421</v>
      </c>
      <c r="G1180" t="s">
        <v>422</v>
      </c>
      <c r="H1180" t="s">
        <v>21</v>
      </c>
      <c r="J1180">
        <v>6</v>
      </c>
      <c r="K1180" t="s">
        <v>107</v>
      </c>
      <c r="L1180">
        <v>1</v>
      </c>
      <c r="M1180" t="s">
        <v>108</v>
      </c>
      <c r="N1180">
        <v>8.9</v>
      </c>
      <c r="O1180" s="1">
        <v>44590.167766203704</v>
      </c>
      <c r="P1180" t="s">
        <v>24</v>
      </c>
      <c r="Q1180">
        <v>5.6</v>
      </c>
    </row>
    <row r="1181" spans="1:17" hidden="1">
      <c r="A1181">
        <v>1180</v>
      </c>
      <c r="B1181">
        <v>148</v>
      </c>
      <c r="C1181" t="s">
        <v>419</v>
      </c>
      <c r="D1181" t="s">
        <v>420</v>
      </c>
      <c r="E1181" t="s">
        <v>28</v>
      </c>
      <c r="F1181" t="s">
        <v>421</v>
      </c>
      <c r="G1181" t="s">
        <v>422</v>
      </c>
      <c r="H1181" t="s">
        <v>21</v>
      </c>
      <c r="J1181">
        <v>56</v>
      </c>
      <c r="K1181" t="s">
        <v>408</v>
      </c>
      <c r="L1181">
        <v>1</v>
      </c>
      <c r="M1181" t="s">
        <v>32</v>
      </c>
      <c r="N1181">
        <v>7.9</v>
      </c>
      <c r="O1181" s="1">
        <v>44590.167766203704</v>
      </c>
      <c r="P1181" t="s">
        <v>24</v>
      </c>
      <c r="Q1181">
        <v>4.5</v>
      </c>
    </row>
    <row r="1182" spans="1:17" hidden="1">
      <c r="A1182">
        <v>1181</v>
      </c>
      <c r="B1182">
        <v>148</v>
      </c>
      <c r="C1182" t="s">
        <v>419</v>
      </c>
      <c r="D1182" t="s">
        <v>420</v>
      </c>
      <c r="E1182" t="s">
        <v>28</v>
      </c>
      <c r="F1182" t="s">
        <v>421</v>
      </c>
      <c r="G1182" t="s">
        <v>422</v>
      </c>
      <c r="H1182" t="s">
        <v>21</v>
      </c>
      <c r="J1182">
        <v>59</v>
      </c>
      <c r="K1182" t="s">
        <v>31</v>
      </c>
      <c r="L1182">
        <v>2</v>
      </c>
      <c r="M1182" t="s">
        <v>32</v>
      </c>
      <c r="N1182">
        <v>11.8</v>
      </c>
      <c r="O1182" s="1">
        <v>44590.167766203704</v>
      </c>
      <c r="P1182" t="s">
        <v>24</v>
      </c>
      <c r="Q1182">
        <v>7</v>
      </c>
    </row>
    <row r="1183" spans="1:17" hidden="1">
      <c r="A1183">
        <v>1182</v>
      </c>
      <c r="B1183">
        <v>148</v>
      </c>
      <c r="C1183" t="s">
        <v>419</v>
      </c>
      <c r="D1183" t="s">
        <v>420</v>
      </c>
      <c r="E1183" t="s">
        <v>28</v>
      </c>
      <c r="F1183" t="s">
        <v>421</v>
      </c>
      <c r="G1183" t="s">
        <v>422</v>
      </c>
      <c r="H1183" t="s">
        <v>21</v>
      </c>
      <c r="J1183">
        <v>100</v>
      </c>
      <c r="K1183" t="s">
        <v>54</v>
      </c>
      <c r="L1183">
        <v>1</v>
      </c>
      <c r="M1183" t="s">
        <v>32</v>
      </c>
      <c r="N1183">
        <v>4.9000000000000004</v>
      </c>
      <c r="O1183" s="1">
        <v>44590.167766203704</v>
      </c>
      <c r="P1183" t="s">
        <v>24</v>
      </c>
      <c r="Q1183">
        <v>2.75</v>
      </c>
    </row>
    <row r="1184" spans="1:17" hidden="1">
      <c r="A1184">
        <v>1183</v>
      </c>
      <c r="B1184">
        <v>148</v>
      </c>
      <c r="C1184" t="s">
        <v>419</v>
      </c>
      <c r="D1184" t="s">
        <v>420</v>
      </c>
      <c r="E1184" t="s">
        <v>28</v>
      </c>
      <c r="F1184" t="s">
        <v>421</v>
      </c>
      <c r="G1184" t="s">
        <v>422</v>
      </c>
      <c r="H1184" t="s">
        <v>21</v>
      </c>
      <c r="J1184">
        <v>294</v>
      </c>
      <c r="K1184" t="s">
        <v>80</v>
      </c>
      <c r="L1184">
        <v>1</v>
      </c>
      <c r="M1184" t="s">
        <v>81</v>
      </c>
      <c r="N1184">
        <v>7.9</v>
      </c>
      <c r="O1184" s="1">
        <v>44590.167766203704</v>
      </c>
      <c r="P1184" t="s">
        <v>24</v>
      </c>
      <c r="Q1184">
        <v>5.6</v>
      </c>
    </row>
    <row r="1185" spans="1:17" hidden="1">
      <c r="A1185">
        <v>1184</v>
      </c>
      <c r="B1185">
        <v>148</v>
      </c>
      <c r="C1185" t="s">
        <v>419</v>
      </c>
      <c r="D1185" t="s">
        <v>420</v>
      </c>
      <c r="E1185" t="s">
        <v>28</v>
      </c>
      <c r="F1185" t="s">
        <v>421</v>
      </c>
      <c r="G1185" t="s">
        <v>422</v>
      </c>
      <c r="H1185" t="s">
        <v>21</v>
      </c>
      <c r="J1185">
        <v>333</v>
      </c>
      <c r="K1185" t="s">
        <v>55</v>
      </c>
      <c r="L1185">
        <v>1</v>
      </c>
      <c r="M1185" t="s">
        <v>32</v>
      </c>
      <c r="N1185">
        <v>5.9</v>
      </c>
      <c r="O1185" s="1">
        <v>44590.167766203704</v>
      </c>
      <c r="P1185" t="s">
        <v>24</v>
      </c>
      <c r="Q1185">
        <v>3.5</v>
      </c>
    </row>
    <row r="1186" spans="1:17" hidden="1">
      <c r="A1186">
        <v>1185</v>
      </c>
      <c r="B1186">
        <v>148</v>
      </c>
      <c r="C1186" t="s">
        <v>419</v>
      </c>
      <c r="D1186" t="s">
        <v>420</v>
      </c>
      <c r="E1186" t="s">
        <v>28</v>
      </c>
      <c r="F1186" t="s">
        <v>421</v>
      </c>
      <c r="G1186" t="s">
        <v>422</v>
      </c>
      <c r="H1186" t="s">
        <v>21</v>
      </c>
      <c r="J1186">
        <v>334</v>
      </c>
      <c r="K1186" t="s">
        <v>51</v>
      </c>
      <c r="L1186">
        <v>1</v>
      </c>
      <c r="M1186" t="s">
        <v>52</v>
      </c>
      <c r="N1186">
        <v>5.9</v>
      </c>
      <c r="O1186" s="1">
        <v>44590.167766203704</v>
      </c>
      <c r="P1186" t="s">
        <v>24</v>
      </c>
      <c r="Q1186">
        <v>3.8</v>
      </c>
    </row>
    <row r="1187" spans="1:17" hidden="1">
      <c r="A1187">
        <v>1186</v>
      </c>
      <c r="B1187">
        <v>148</v>
      </c>
      <c r="C1187" t="s">
        <v>419</v>
      </c>
      <c r="D1187" t="s">
        <v>420</v>
      </c>
      <c r="E1187" t="s">
        <v>28</v>
      </c>
      <c r="F1187" t="s">
        <v>421</v>
      </c>
      <c r="G1187" t="s">
        <v>422</v>
      </c>
      <c r="H1187" t="s">
        <v>21</v>
      </c>
      <c r="J1187">
        <v>37</v>
      </c>
      <c r="K1187" t="s">
        <v>74</v>
      </c>
      <c r="L1187">
        <v>1</v>
      </c>
      <c r="M1187" t="s">
        <v>32</v>
      </c>
      <c r="N1187">
        <v>29.9</v>
      </c>
      <c r="O1187" s="1">
        <v>44590.167766203704</v>
      </c>
      <c r="P1187" t="s">
        <v>24</v>
      </c>
      <c r="Q1187">
        <v>18</v>
      </c>
    </row>
    <row r="1188" spans="1:17" hidden="1">
      <c r="A1188">
        <v>1187</v>
      </c>
      <c r="B1188">
        <v>149</v>
      </c>
      <c r="C1188" t="s">
        <v>423</v>
      </c>
      <c r="D1188">
        <v>12996403210</v>
      </c>
      <c r="E1188" t="s">
        <v>43</v>
      </c>
      <c r="F1188" t="s">
        <v>369</v>
      </c>
      <c r="G1188" t="s">
        <v>173</v>
      </c>
      <c r="H1188" t="s">
        <v>21</v>
      </c>
      <c r="J1188">
        <v>4</v>
      </c>
      <c r="K1188" t="s">
        <v>390</v>
      </c>
      <c r="L1188">
        <v>1</v>
      </c>
      <c r="M1188" t="s">
        <v>77</v>
      </c>
      <c r="N1188">
        <v>17.899999999999999</v>
      </c>
      <c r="O1188" s="1">
        <v>44590.167743055557</v>
      </c>
      <c r="P1188" t="s">
        <v>24</v>
      </c>
      <c r="Q1188">
        <v>10</v>
      </c>
    </row>
    <row r="1189" spans="1:17" hidden="1">
      <c r="A1189">
        <v>1188</v>
      </c>
      <c r="B1189">
        <v>149</v>
      </c>
      <c r="C1189" t="s">
        <v>423</v>
      </c>
      <c r="D1189">
        <v>12996403210</v>
      </c>
      <c r="E1189" t="s">
        <v>43</v>
      </c>
      <c r="F1189" t="s">
        <v>369</v>
      </c>
      <c r="G1189" t="s">
        <v>173</v>
      </c>
      <c r="H1189" t="s">
        <v>21</v>
      </c>
      <c r="J1189">
        <v>51</v>
      </c>
      <c r="K1189" t="s">
        <v>25</v>
      </c>
      <c r="L1189">
        <v>2</v>
      </c>
      <c r="M1189" t="s">
        <v>26</v>
      </c>
      <c r="N1189">
        <v>13.8</v>
      </c>
      <c r="O1189" s="1">
        <v>44590.167743055557</v>
      </c>
      <c r="P1189" t="s">
        <v>24</v>
      </c>
      <c r="Q1189">
        <v>8.4</v>
      </c>
    </row>
    <row r="1190" spans="1:17" hidden="1">
      <c r="A1190">
        <v>1189</v>
      </c>
      <c r="B1190">
        <v>149</v>
      </c>
      <c r="C1190" t="s">
        <v>423</v>
      </c>
      <c r="D1190">
        <v>12996403210</v>
      </c>
      <c r="E1190" t="s">
        <v>43</v>
      </c>
      <c r="F1190" t="s">
        <v>369</v>
      </c>
      <c r="G1190" t="s">
        <v>173</v>
      </c>
      <c r="H1190" t="s">
        <v>21</v>
      </c>
      <c r="J1190">
        <v>185</v>
      </c>
      <c r="K1190" t="s">
        <v>304</v>
      </c>
      <c r="L1190">
        <v>2</v>
      </c>
      <c r="M1190" t="s">
        <v>32</v>
      </c>
      <c r="N1190">
        <v>9.8000000000000007</v>
      </c>
      <c r="O1190" s="1">
        <v>44590.167743055557</v>
      </c>
      <c r="P1190" t="s">
        <v>24</v>
      </c>
      <c r="Q1190">
        <v>6</v>
      </c>
    </row>
    <row r="1191" spans="1:17" hidden="1">
      <c r="A1191">
        <v>1190</v>
      </c>
      <c r="B1191">
        <v>149</v>
      </c>
      <c r="C1191" t="s">
        <v>423</v>
      </c>
      <c r="D1191">
        <v>12996403210</v>
      </c>
      <c r="E1191" t="s">
        <v>43</v>
      </c>
      <c r="F1191" t="s">
        <v>369</v>
      </c>
      <c r="G1191" t="s">
        <v>173</v>
      </c>
      <c r="H1191" t="s">
        <v>21</v>
      </c>
      <c r="J1191">
        <v>333</v>
      </c>
      <c r="K1191" t="s">
        <v>55</v>
      </c>
      <c r="L1191">
        <v>1</v>
      </c>
      <c r="M1191" t="s">
        <v>32</v>
      </c>
      <c r="N1191">
        <v>5.9</v>
      </c>
      <c r="O1191" s="1">
        <v>44590.167743055557</v>
      </c>
      <c r="P1191" t="s">
        <v>24</v>
      </c>
      <c r="Q1191">
        <v>3.5</v>
      </c>
    </row>
    <row r="1192" spans="1:17" hidden="1">
      <c r="A1192">
        <v>1191</v>
      </c>
      <c r="B1192">
        <v>149</v>
      </c>
      <c r="C1192" t="s">
        <v>423</v>
      </c>
      <c r="D1192">
        <v>12996403210</v>
      </c>
      <c r="E1192" t="s">
        <v>43</v>
      </c>
      <c r="F1192" t="s">
        <v>369</v>
      </c>
      <c r="G1192" t="s">
        <v>173</v>
      </c>
      <c r="H1192" t="s">
        <v>21</v>
      </c>
      <c r="J1192">
        <v>131</v>
      </c>
      <c r="K1192" t="s">
        <v>241</v>
      </c>
      <c r="L1192">
        <v>2</v>
      </c>
      <c r="M1192" t="s">
        <v>32</v>
      </c>
      <c r="N1192">
        <v>41.8</v>
      </c>
      <c r="O1192" s="1">
        <v>44590.167743055557</v>
      </c>
      <c r="P1192" t="s">
        <v>24</v>
      </c>
      <c r="Q1192">
        <v>24</v>
      </c>
    </row>
    <row r="1193" spans="1:17" hidden="1">
      <c r="A1193">
        <v>1192</v>
      </c>
      <c r="B1193">
        <v>149</v>
      </c>
      <c r="C1193" t="s">
        <v>423</v>
      </c>
      <c r="D1193">
        <v>12996403210</v>
      </c>
      <c r="E1193" t="s">
        <v>43</v>
      </c>
      <c r="F1193" t="s">
        <v>369</v>
      </c>
      <c r="G1193" t="s">
        <v>173</v>
      </c>
      <c r="H1193" t="s">
        <v>21</v>
      </c>
      <c r="J1193">
        <v>221</v>
      </c>
      <c r="K1193" t="s">
        <v>361</v>
      </c>
      <c r="L1193">
        <v>1</v>
      </c>
      <c r="M1193" t="s">
        <v>32</v>
      </c>
      <c r="N1193">
        <v>14.9</v>
      </c>
      <c r="O1193" s="1">
        <v>44590.167743055557</v>
      </c>
      <c r="P1193" t="s">
        <v>24</v>
      </c>
      <c r="Q1193">
        <v>9.5</v>
      </c>
    </row>
    <row r="1194" spans="1:17" hidden="1">
      <c r="A1194">
        <v>1193</v>
      </c>
      <c r="B1194">
        <v>149</v>
      </c>
      <c r="C1194" t="s">
        <v>423</v>
      </c>
      <c r="D1194">
        <v>12996403210</v>
      </c>
      <c r="E1194" t="s">
        <v>43</v>
      </c>
      <c r="F1194" t="s">
        <v>369</v>
      </c>
      <c r="G1194" t="s">
        <v>173</v>
      </c>
      <c r="H1194" t="s">
        <v>21</v>
      </c>
      <c r="J1194">
        <v>322</v>
      </c>
      <c r="K1194" t="s">
        <v>388</v>
      </c>
      <c r="L1194">
        <v>1</v>
      </c>
      <c r="M1194" t="s">
        <v>38</v>
      </c>
      <c r="N1194">
        <v>27.9</v>
      </c>
      <c r="O1194" s="1">
        <v>44590.167743055557</v>
      </c>
      <c r="P1194" t="s">
        <v>24</v>
      </c>
      <c r="Q1194">
        <v>21</v>
      </c>
    </row>
    <row r="1195" spans="1:17" hidden="1">
      <c r="A1195">
        <v>1194</v>
      </c>
      <c r="B1195">
        <v>150</v>
      </c>
      <c r="C1195" t="s">
        <v>424</v>
      </c>
      <c r="D1195">
        <v>12991023090</v>
      </c>
      <c r="E1195" t="s">
        <v>28</v>
      </c>
      <c r="F1195" t="s">
        <v>425</v>
      </c>
      <c r="G1195" t="s">
        <v>426</v>
      </c>
      <c r="H1195" t="s">
        <v>21</v>
      </c>
      <c r="J1195">
        <v>185</v>
      </c>
      <c r="K1195" t="s">
        <v>304</v>
      </c>
      <c r="L1195">
        <v>1</v>
      </c>
      <c r="M1195" t="s">
        <v>32</v>
      </c>
      <c r="N1195">
        <v>4.9000000000000004</v>
      </c>
      <c r="O1195" s="1">
        <v>44590.16747685185</v>
      </c>
      <c r="P1195" t="s">
        <v>24</v>
      </c>
      <c r="Q1195">
        <v>3</v>
      </c>
    </row>
    <row r="1196" spans="1:17" hidden="1">
      <c r="A1196">
        <v>1195</v>
      </c>
      <c r="B1196">
        <v>150</v>
      </c>
      <c r="C1196" t="s">
        <v>424</v>
      </c>
      <c r="D1196">
        <v>12991023090</v>
      </c>
      <c r="E1196" t="s">
        <v>28</v>
      </c>
      <c r="F1196" t="s">
        <v>425</v>
      </c>
      <c r="G1196" t="s">
        <v>426</v>
      </c>
      <c r="H1196" t="s">
        <v>21</v>
      </c>
      <c r="J1196">
        <v>241</v>
      </c>
      <c r="K1196" t="s">
        <v>289</v>
      </c>
      <c r="L1196">
        <v>2</v>
      </c>
      <c r="M1196" t="s">
        <v>23</v>
      </c>
      <c r="N1196">
        <v>21.8</v>
      </c>
      <c r="O1196" s="1">
        <v>44590.16747685185</v>
      </c>
      <c r="P1196" t="s">
        <v>24</v>
      </c>
      <c r="Q1196">
        <v>10</v>
      </c>
    </row>
    <row r="1197" spans="1:17" hidden="1">
      <c r="A1197">
        <v>1196</v>
      </c>
      <c r="B1197">
        <v>150</v>
      </c>
      <c r="C1197" t="s">
        <v>424</v>
      </c>
      <c r="D1197">
        <v>12991023090</v>
      </c>
      <c r="E1197" t="s">
        <v>28</v>
      </c>
      <c r="F1197" t="s">
        <v>425</v>
      </c>
      <c r="G1197" t="s">
        <v>426</v>
      </c>
      <c r="H1197" t="s">
        <v>21</v>
      </c>
      <c r="J1197">
        <v>65</v>
      </c>
      <c r="K1197" t="s">
        <v>69</v>
      </c>
      <c r="L1197">
        <v>1</v>
      </c>
      <c r="M1197" t="s">
        <v>32</v>
      </c>
      <c r="N1197">
        <v>5.9</v>
      </c>
      <c r="O1197" s="1">
        <v>44590.16747685185</v>
      </c>
      <c r="P1197" t="s">
        <v>24</v>
      </c>
      <c r="Q1197">
        <v>3.5</v>
      </c>
    </row>
    <row r="1198" spans="1:17" hidden="1">
      <c r="A1198">
        <v>1197</v>
      </c>
      <c r="B1198">
        <v>150</v>
      </c>
      <c r="C1198" t="s">
        <v>424</v>
      </c>
      <c r="D1198">
        <v>12991023090</v>
      </c>
      <c r="E1198" t="s">
        <v>28</v>
      </c>
      <c r="F1198" t="s">
        <v>425</v>
      </c>
      <c r="G1198" t="s">
        <v>426</v>
      </c>
      <c r="H1198" t="s">
        <v>21</v>
      </c>
      <c r="J1198">
        <v>333</v>
      </c>
      <c r="K1198" t="s">
        <v>55</v>
      </c>
      <c r="L1198">
        <v>1</v>
      </c>
      <c r="M1198" t="s">
        <v>32</v>
      </c>
      <c r="N1198">
        <v>5.9</v>
      </c>
      <c r="O1198" s="1">
        <v>44590.16747685185</v>
      </c>
      <c r="P1198" t="s">
        <v>24</v>
      </c>
      <c r="Q1198">
        <v>3.5</v>
      </c>
    </row>
    <row r="1199" spans="1:17" hidden="1">
      <c r="A1199">
        <v>1198</v>
      </c>
      <c r="B1199">
        <v>150</v>
      </c>
      <c r="C1199" t="s">
        <v>424</v>
      </c>
      <c r="D1199">
        <v>12991023090</v>
      </c>
      <c r="E1199" t="s">
        <v>28</v>
      </c>
      <c r="F1199" t="s">
        <v>425</v>
      </c>
      <c r="G1199" t="s">
        <v>426</v>
      </c>
      <c r="H1199" t="s">
        <v>21</v>
      </c>
      <c r="J1199">
        <v>12</v>
      </c>
      <c r="K1199" t="s">
        <v>65</v>
      </c>
      <c r="L1199">
        <v>1</v>
      </c>
      <c r="M1199" t="s">
        <v>66</v>
      </c>
      <c r="N1199">
        <v>6.9</v>
      </c>
      <c r="O1199" s="1">
        <v>44590.16747685185</v>
      </c>
      <c r="P1199" t="s">
        <v>24</v>
      </c>
      <c r="Q1199">
        <v>4.5</v>
      </c>
    </row>
    <row r="1200" spans="1:17" hidden="1">
      <c r="A1200">
        <v>1199</v>
      </c>
      <c r="B1200">
        <v>151</v>
      </c>
      <c r="C1200" t="s">
        <v>427</v>
      </c>
      <c r="D1200">
        <v>12992044555</v>
      </c>
      <c r="E1200" t="s">
        <v>96</v>
      </c>
      <c r="F1200" t="s">
        <v>264</v>
      </c>
      <c r="G1200" t="s">
        <v>265</v>
      </c>
      <c r="H1200" t="s">
        <v>21</v>
      </c>
      <c r="J1200">
        <v>65</v>
      </c>
      <c r="K1200" t="s">
        <v>69</v>
      </c>
      <c r="L1200">
        <v>1</v>
      </c>
      <c r="M1200" t="s">
        <v>32</v>
      </c>
      <c r="N1200">
        <v>5.9</v>
      </c>
      <c r="O1200" s="1">
        <v>44590.167766203704</v>
      </c>
      <c r="P1200" t="s">
        <v>24</v>
      </c>
      <c r="Q1200">
        <v>3.5</v>
      </c>
    </row>
    <row r="1201" spans="1:17" hidden="1">
      <c r="A1201">
        <v>1200</v>
      </c>
      <c r="B1201">
        <v>151</v>
      </c>
      <c r="C1201" t="s">
        <v>427</v>
      </c>
      <c r="D1201">
        <v>12992044555</v>
      </c>
      <c r="E1201" t="s">
        <v>96</v>
      </c>
      <c r="F1201" t="s">
        <v>264</v>
      </c>
      <c r="G1201" t="s">
        <v>265</v>
      </c>
      <c r="H1201" t="s">
        <v>21</v>
      </c>
      <c r="J1201">
        <v>87</v>
      </c>
      <c r="K1201" t="s">
        <v>352</v>
      </c>
      <c r="L1201">
        <v>1</v>
      </c>
      <c r="M1201" t="s">
        <v>32</v>
      </c>
      <c r="N1201">
        <v>3.9</v>
      </c>
      <c r="O1201" s="1">
        <v>44590.167766203704</v>
      </c>
      <c r="P1201" t="s">
        <v>24</v>
      </c>
      <c r="Q1201">
        <v>2</v>
      </c>
    </row>
    <row r="1202" spans="1:17" hidden="1">
      <c r="A1202">
        <v>1201</v>
      </c>
      <c r="B1202">
        <v>151</v>
      </c>
      <c r="C1202" t="s">
        <v>427</v>
      </c>
      <c r="D1202">
        <v>12992044555</v>
      </c>
      <c r="E1202" t="s">
        <v>96</v>
      </c>
      <c r="F1202" t="s">
        <v>264</v>
      </c>
      <c r="G1202" t="s">
        <v>265</v>
      </c>
      <c r="H1202" t="s">
        <v>21</v>
      </c>
      <c r="J1202">
        <v>100</v>
      </c>
      <c r="K1202" t="s">
        <v>54</v>
      </c>
      <c r="L1202">
        <v>1</v>
      </c>
      <c r="M1202" t="s">
        <v>32</v>
      </c>
      <c r="N1202">
        <v>4.9000000000000004</v>
      </c>
      <c r="O1202" s="1">
        <v>44590.167766203704</v>
      </c>
      <c r="P1202" t="s">
        <v>24</v>
      </c>
      <c r="Q1202">
        <v>2.75</v>
      </c>
    </row>
    <row r="1203" spans="1:17" hidden="1">
      <c r="A1203">
        <v>1202</v>
      </c>
      <c r="B1203">
        <v>151</v>
      </c>
      <c r="C1203" t="s">
        <v>427</v>
      </c>
      <c r="D1203">
        <v>12992044555</v>
      </c>
      <c r="E1203" t="s">
        <v>96</v>
      </c>
      <c r="F1203" t="s">
        <v>264</v>
      </c>
      <c r="G1203" t="s">
        <v>265</v>
      </c>
      <c r="H1203" t="s">
        <v>21</v>
      </c>
      <c r="J1203">
        <v>198</v>
      </c>
      <c r="K1203" t="s">
        <v>305</v>
      </c>
      <c r="L1203">
        <v>1</v>
      </c>
      <c r="M1203" t="s">
        <v>32</v>
      </c>
      <c r="N1203">
        <v>10.9</v>
      </c>
      <c r="O1203" s="1">
        <v>44590.167766203704</v>
      </c>
      <c r="P1203" t="s">
        <v>24</v>
      </c>
      <c r="Q1203">
        <v>6.6</v>
      </c>
    </row>
    <row r="1204" spans="1:17" hidden="1">
      <c r="A1204">
        <v>1203</v>
      </c>
      <c r="B1204">
        <v>151</v>
      </c>
      <c r="C1204" t="s">
        <v>427</v>
      </c>
      <c r="D1204">
        <v>12992044555</v>
      </c>
      <c r="E1204" t="s">
        <v>96</v>
      </c>
      <c r="F1204" t="s">
        <v>264</v>
      </c>
      <c r="G1204" t="s">
        <v>265</v>
      </c>
      <c r="H1204" t="s">
        <v>21</v>
      </c>
      <c r="J1204">
        <v>334</v>
      </c>
      <c r="K1204" t="s">
        <v>51</v>
      </c>
      <c r="L1204">
        <v>1</v>
      </c>
      <c r="M1204" t="s">
        <v>52</v>
      </c>
      <c r="N1204">
        <v>5.9</v>
      </c>
      <c r="O1204" s="1">
        <v>44590.167766203704</v>
      </c>
      <c r="P1204" t="s">
        <v>24</v>
      </c>
      <c r="Q1204">
        <v>3.8</v>
      </c>
    </row>
    <row r="1205" spans="1:17" hidden="1">
      <c r="A1205">
        <v>1204</v>
      </c>
      <c r="B1205">
        <v>151</v>
      </c>
      <c r="C1205" t="s">
        <v>427</v>
      </c>
      <c r="D1205">
        <v>12992044555</v>
      </c>
      <c r="E1205" t="s">
        <v>96</v>
      </c>
      <c r="F1205" t="s">
        <v>264</v>
      </c>
      <c r="G1205" t="s">
        <v>265</v>
      </c>
      <c r="H1205" t="s">
        <v>21</v>
      </c>
      <c r="J1205">
        <v>28</v>
      </c>
      <c r="K1205" t="s">
        <v>135</v>
      </c>
      <c r="L1205">
        <v>1</v>
      </c>
      <c r="M1205" t="s">
        <v>81</v>
      </c>
      <c r="N1205">
        <v>5.9</v>
      </c>
      <c r="O1205" s="1">
        <v>44590.167766203704</v>
      </c>
      <c r="P1205" t="s">
        <v>24</v>
      </c>
      <c r="Q1205">
        <v>3.5</v>
      </c>
    </row>
    <row r="1206" spans="1:17" hidden="1">
      <c r="A1206">
        <v>1205</v>
      </c>
      <c r="B1206">
        <v>152</v>
      </c>
      <c r="C1206" t="s">
        <v>144</v>
      </c>
      <c r="D1206">
        <v>12981251753</v>
      </c>
      <c r="E1206" t="s">
        <v>18</v>
      </c>
      <c r="F1206" t="s">
        <v>428</v>
      </c>
      <c r="G1206" t="s">
        <v>311</v>
      </c>
      <c r="H1206" t="s">
        <v>46</v>
      </c>
      <c r="J1206">
        <v>185</v>
      </c>
      <c r="K1206" t="s">
        <v>304</v>
      </c>
      <c r="L1206">
        <v>2</v>
      </c>
      <c r="M1206" t="s">
        <v>32</v>
      </c>
      <c r="N1206">
        <v>9.8000000000000007</v>
      </c>
      <c r="O1206" s="1">
        <v>44590.168009259258</v>
      </c>
      <c r="P1206" t="s">
        <v>24</v>
      </c>
      <c r="Q1206">
        <v>6</v>
      </c>
    </row>
    <row r="1207" spans="1:17" hidden="1">
      <c r="A1207">
        <v>1206</v>
      </c>
      <c r="B1207">
        <v>152</v>
      </c>
      <c r="C1207" t="s">
        <v>144</v>
      </c>
      <c r="D1207">
        <v>12981251753</v>
      </c>
      <c r="E1207" t="s">
        <v>18</v>
      </c>
      <c r="F1207" t="s">
        <v>428</v>
      </c>
      <c r="G1207" t="s">
        <v>311</v>
      </c>
      <c r="H1207" t="s">
        <v>46</v>
      </c>
      <c r="J1207">
        <v>285</v>
      </c>
      <c r="K1207" t="s">
        <v>397</v>
      </c>
      <c r="L1207">
        <v>1</v>
      </c>
      <c r="M1207" t="s">
        <v>398</v>
      </c>
      <c r="N1207">
        <v>15.9</v>
      </c>
      <c r="O1207" s="1">
        <v>44590.168009259258</v>
      </c>
      <c r="P1207" t="s">
        <v>53</v>
      </c>
      <c r="Q1207">
        <v>10</v>
      </c>
    </row>
    <row r="1208" spans="1:17" hidden="1">
      <c r="A1208">
        <v>1207</v>
      </c>
      <c r="B1208">
        <v>152</v>
      </c>
      <c r="C1208" t="s">
        <v>144</v>
      </c>
      <c r="D1208">
        <v>12981251753</v>
      </c>
      <c r="E1208" t="s">
        <v>18</v>
      </c>
      <c r="F1208" t="s">
        <v>428</v>
      </c>
      <c r="G1208" t="s">
        <v>311</v>
      </c>
      <c r="H1208" t="s">
        <v>46</v>
      </c>
      <c r="J1208">
        <v>266</v>
      </c>
      <c r="K1208" t="s">
        <v>82</v>
      </c>
      <c r="L1208">
        <v>1</v>
      </c>
      <c r="M1208" t="s">
        <v>32</v>
      </c>
      <c r="N1208">
        <v>7.9</v>
      </c>
      <c r="O1208" s="1">
        <v>44590.168009259258</v>
      </c>
      <c r="P1208" t="s">
        <v>24</v>
      </c>
      <c r="Q1208">
        <v>4.25</v>
      </c>
    </row>
    <row r="1209" spans="1:17" hidden="1">
      <c r="A1209">
        <v>1208</v>
      </c>
      <c r="B1209">
        <v>152</v>
      </c>
      <c r="C1209" t="s">
        <v>144</v>
      </c>
      <c r="D1209">
        <v>12981251753</v>
      </c>
      <c r="E1209" t="s">
        <v>18</v>
      </c>
      <c r="F1209" t="s">
        <v>428</v>
      </c>
      <c r="G1209" t="s">
        <v>311</v>
      </c>
      <c r="H1209" t="s">
        <v>46</v>
      </c>
      <c r="J1209">
        <v>45</v>
      </c>
      <c r="K1209" t="s">
        <v>151</v>
      </c>
      <c r="L1209">
        <v>1</v>
      </c>
      <c r="M1209" t="s">
        <v>77</v>
      </c>
      <c r="N1209">
        <v>5.9</v>
      </c>
      <c r="O1209" s="1">
        <v>44590.168009259258</v>
      </c>
      <c r="P1209" t="s">
        <v>24</v>
      </c>
      <c r="Q1209">
        <v>3</v>
      </c>
    </row>
    <row r="1210" spans="1:17" hidden="1">
      <c r="A1210">
        <v>1209</v>
      </c>
      <c r="B1210">
        <v>152</v>
      </c>
      <c r="C1210" t="s">
        <v>144</v>
      </c>
      <c r="D1210">
        <v>12981251753</v>
      </c>
      <c r="E1210" t="s">
        <v>18</v>
      </c>
      <c r="F1210" t="s">
        <v>428</v>
      </c>
      <c r="G1210" t="s">
        <v>311</v>
      </c>
      <c r="H1210" t="s">
        <v>46</v>
      </c>
      <c r="J1210">
        <v>120</v>
      </c>
      <c r="K1210" t="s">
        <v>269</v>
      </c>
      <c r="L1210">
        <v>1</v>
      </c>
      <c r="M1210" t="s">
        <v>77</v>
      </c>
      <c r="N1210">
        <v>5.9</v>
      </c>
      <c r="O1210" s="1">
        <v>44590.168009259258</v>
      </c>
      <c r="P1210" t="s">
        <v>24</v>
      </c>
      <c r="Q1210">
        <v>3.2</v>
      </c>
    </row>
    <row r="1211" spans="1:17" hidden="1">
      <c r="A1211">
        <v>1210</v>
      </c>
      <c r="B1211">
        <v>153</v>
      </c>
      <c r="C1211" t="s">
        <v>95</v>
      </c>
      <c r="D1211">
        <v>12988190252</v>
      </c>
      <c r="E1211" t="s">
        <v>96</v>
      </c>
      <c r="F1211" t="s">
        <v>372</v>
      </c>
      <c r="G1211" t="s">
        <v>98</v>
      </c>
      <c r="H1211" t="s">
        <v>21</v>
      </c>
      <c r="J1211">
        <v>241</v>
      </c>
      <c r="K1211" t="s">
        <v>289</v>
      </c>
      <c r="L1211">
        <v>4</v>
      </c>
      <c r="M1211" t="s">
        <v>23</v>
      </c>
      <c r="N1211">
        <v>43.6</v>
      </c>
      <c r="O1211" s="1">
        <v>44590.168020833335</v>
      </c>
      <c r="P1211" t="s">
        <v>24</v>
      </c>
      <c r="Q1211">
        <v>20</v>
      </c>
    </row>
    <row r="1212" spans="1:17" hidden="1">
      <c r="A1212">
        <v>1211</v>
      </c>
      <c r="B1212">
        <v>153</v>
      </c>
      <c r="C1212" t="s">
        <v>95</v>
      </c>
      <c r="D1212">
        <v>12988190252</v>
      </c>
      <c r="E1212" t="s">
        <v>96</v>
      </c>
      <c r="F1212" t="s">
        <v>372</v>
      </c>
      <c r="G1212" t="s">
        <v>98</v>
      </c>
      <c r="H1212" t="s">
        <v>21</v>
      </c>
      <c r="J1212">
        <v>333</v>
      </c>
      <c r="K1212" t="s">
        <v>55</v>
      </c>
      <c r="L1212">
        <v>1</v>
      </c>
      <c r="M1212" t="s">
        <v>32</v>
      </c>
      <c r="N1212">
        <v>5.9</v>
      </c>
      <c r="O1212" s="1">
        <v>44590.168020833335</v>
      </c>
      <c r="P1212" t="s">
        <v>24</v>
      </c>
      <c r="Q1212">
        <v>3.5</v>
      </c>
    </row>
    <row r="1213" spans="1:17" hidden="1">
      <c r="A1213">
        <v>1212</v>
      </c>
      <c r="B1213">
        <v>153</v>
      </c>
      <c r="C1213" t="s">
        <v>95</v>
      </c>
      <c r="D1213">
        <v>12988190252</v>
      </c>
      <c r="E1213" t="s">
        <v>96</v>
      </c>
      <c r="F1213" t="s">
        <v>372</v>
      </c>
      <c r="G1213" t="s">
        <v>98</v>
      </c>
      <c r="H1213" t="s">
        <v>21</v>
      </c>
      <c r="J1213">
        <v>334</v>
      </c>
      <c r="K1213" t="s">
        <v>51</v>
      </c>
      <c r="L1213">
        <v>2</v>
      </c>
      <c r="M1213" t="s">
        <v>52</v>
      </c>
      <c r="N1213">
        <v>11.8</v>
      </c>
      <c r="O1213" s="1">
        <v>44590.168020833335</v>
      </c>
      <c r="P1213" t="s">
        <v>24</v>
      </c>
      <c r="Q1213">
        <v>7.6</v>
      </c>
    </row>
    <row r="1214" spans="1:17" hidden="1">
      <c r="A1214">
        <v>1213</v>
      </c>
      <c r="B1214">
        <v>153</v>
      </c>
      <c r="C1214" t="s">
        <v>95</v>
      </c>
      <c r="D1214">
        <v>12988190252</v>
      </c>
      <c r="E1214" t="s">
        <v>96</v>
      </c>
      <c r="F1214" t="s">
        <v>372</v>
      </c>
      <c r="G1214" t="s">
        <v>98</v>
      </c>
      <c r="H1214" t="s">
        <v>21</v>
      </c>
      <c r="J1214">
        <v>242</v>
      </c>
      <c r="K1214" t="s">
        <v>47</v>
      </c>
      <c r="L1214">
        <v>1</v>
      </c>
      <c r="M1214" t="s">
        <v>32</v>
      </c>
      <c r="N1214">
        <v>21.5</v>
      </c>
      <c r="O1214" s="1">
        <v>44590.168020833335</v>
      </c>
      <c r="P1214" t="s">
        <v>24</v>
      </c>
      <c r="Q1214">
        <v>13</v>
      </c>
    </row>
    <row r="1215" spans="1:17" hidden="1">
      <c r="A1215">
        <v>1214</v>
      </c>
      <c r="B1215">
        <v>154</v>
      </c>
      <c r="C1215" t="s">
        <v>429</v>
      </c>
      <c r="D1215">
        <v>981391452</v>
      </c>
      <c r="E1215" t="s">
        <v>18</v>
      </c>
      <c r="F1215" t="s">
        <v>222</v>
      </c>
      <c r="G1215" t="s">
        <v>220</v>
      </c>
      <c r="H1215" t="s">
        <v>46</v>
      </c>
      <c r="J1215">
        <v>242</v>
      </c>
      <c r="K1215" t="s">
        <v>47</v>
      </c>
      <c r="L1215">
        <v>1</v>
      </c>
      <c r="M1215" t="s">
        <v>32</v>
      </c>
      <c r="N1215">
        <v>21.5</v>
      </c>
      <c r="O1215" s="1">
        <v>44590.16747685185</v>
      </c>
      <c r="P1215" t="s">
        <v>24</v>
      </c>
      <c r="Q1215">
        <v>13</v>
      </c>
    </row>
    <row r="1216" spans="1:17" hidden="1">
      <c r="A1216">
        <v>1215</v>
      </c>
      <c r="B1216">
        <v>155</v>
      </c>
      <c r="C1216" t="s">
        <v>430</v>
      </c>
      <c r="D1216">
        <v>12988431404</v>
      </c>
      <c r="E1216" t="s">
        <v>28</v>
      </c>
      <c r="F1216" t="s">
        <v>431</v>
      </c>
      <c r="G1216" t="s">
        <v>432</v>
      </c>
      <c r="H1216" t="s">
        <v>46</v>
      </c>
      <c r="J1216">
        <v>51</v>
      </c>
      <c r="K1216" t="s">
        <v>25</v>
      </c>
      <c r="L1216">
        <v>1</v>
      </c>
      <c r="M1216" t="s">
        <v>26</v>
      </c>
      <c r="N1216">
        <v>6.9</v>
      </c>
      <c r="O1216" s="1">
        <v>44590.209155092591</v>
      </c>
      <c r="P1216" t="s">
        <v>24</v>
      </c>
      <c r="Q1216">
        <v>4.2</v>
      </c>
    </row>
    <row r="1217" spans="1:17" hidden="1">
      <c r="A1217">
        <v>1216</v>
      </c>
      <c r="B1217">
        <v>155</v>
      </c>
      <c r="C1217" t="s">
        <v>430</v>
      </c>
      <c r="D1217">
        <v>12988431404</v>
      </c>
      <c r="E1217" t="s">
        <v>28</v>
      </c>
      <c r="F1217" t="s">
        <v>431</v>
      </c>
      <c r="G1217" t="s">
        <v>432</v>
      </c>
      <c r="H1217" t="s">
        <v>46</v>
      </c>
      <c r="J1217">
        <v>182</v>
      </c>
      <c r="K1217" t="s">
        <v>298</v>
      </c>
      <c r="L1217">
        <v>1</v>
      </c>
      <c r="M1217" t="s">
        <v>32</v>
      </c>
      <c r="N1217">
        <v>5.9</v>
      </c>
      <c r="O1217" s="1">
        <v>44590.209155092591</v>
      </c>
      <c r="P1217" t="s">
        <v>24</v>
      </c>
      <c r="Q1217">
        <v>3.75</v>
      </c>
    </row>
    <row r="1218" spans="1:17" hidden="1">
      <c r="A1218">
        <v>1217</v>
      </c>
      <c r="B1218">
        <v>155</v>
      </c>
      <c r="C1218" t="s">
        <v>430</v>
      </c>
      <c r="D1218">
        <v>12988431404</v>
      </c>
      <c r="E1218" t="s">
        <v>28</v>
      </c>
      <c r="F1218" t="s">
        <v>431</v>
      </c>
      <c r="G1218" t="s">
        <v>432</v>
      </c>
      <c r="H1218" t="s">
        <v>46</v>
      </c>
      <c r="J1218">
        <v>201</v>
      </c>
      <c r="K1218" t="s">
        <v>410</v>
      </c>
      <c r="L1218">
        <v>1</v>
      </c>
      <c r="M1218" t="s">
        <v>26</v>
      </c>
      <c r="N1218">
        <v>9.9</v>
      </c>
      <c r="O1218" s="1">
        <v>44590.209155092591</v>
      </c>
      <c r="P1218" t="s">
        <v>24</v>
      </c>
      <c r="Q1218">
        <v>5.5</v>
      </c>
    </row>
    <row r="1219" spans="1:17" hidden="1">
      <c r="A1219">
        <v>1218</v>
      </c>
      <c r="B1219">
        <v>155</v>
      </c>
      <c r="C1219" t="s">
        <v>430</v>
      </c>
      <c r="D1219">
        <v>12988431404</v>
      </c>
      <c r="E1219" t="s">
        <v>28</v>
      </c>
      <c r="F1219" t="s">
        <v>431</v>
      </c>
      <c r="G1219" t="s">
        <v>432</v>
      </c>
      <c r="H1219" t="s">
        <v>46</v>
      </c>
      <c r="J1219">
        <v>241</v>
      </c>
      <c r="K1219" t="s">
        <v>289</v>
      </c>
      <c r="L1219">
        <v>1</v>
      </c>
      <c r="M1219" t="s">
        <v>23</v>
      </c>
      <c r="N1219">
        <v>10.9</v>
      </c>
      <c r="O1219" s="1">
        <v>44590.209155092591</v>
      </c>
      <c r="P1219" t="s">
        <v>24</v>
      </c>
      <c r="Q1219">
        <v>5</v>
      </c>
    </row>
    <row r="1220" spans="1:17" hidden="1">
      <c r="A1220">
        <v>1219</v>
      </c>
      <c r="B1220">
        <v>155</v>
      </c>
      <c r="C1220" t="s">
        <v>430</v>
      </c>
      <c r="D1220">
        <v>12988431404</v>
      </c>
      <c r="E1220" t="s">
        <v>28</v>
      </c>
      <c r="F1220" t="s">
        <v>431</v>
      </c>
      <c r="G1220" t="s">
        <v>432</v>
      </c>
      <c r="H1220" t="s">
        <v>46</v>
      </c>
      <c r="J1220">
        <v>62</v>
      </c>
      <c r="K1220" t="s">
        <v>296</v>
      </c>
      <c r="L1220">
        <v>1</v>
      </c>
      <c r="M1220" t="s">
        <v>32</v>
      </c>
      <c r="N1220">
        <v>5.9</v>
      </c>
      <c r="O1220" s="1">
        <v>44590.209155092591</v>
      </c>
      <c r="P1220" t="s">
        <v>24</v>
      </c>
      <c r="Q1220">
        <v>3.5</v>
      </c>
    </row>
    <row r="1221" spans="1:17" hidden="1">
      <c r="A1221">
        <v>1220</v>
      </c>
      <c r="B1221">
        <v>155</v>
      </c>
      <c r="C1221" t="s">
        <v>430</v>
      </c>
      <c r="D1221">
        <v>12988431404</v>
      </c>
      <c r="E1221" t="s">
        <v>28</v>
      </c>
      <c r="F1221" t="s">
        <v>431</v>
      </c>
      <c r="G1221" t="s">
        <v>432</v>
      </c>
      <c r="H1221" t="s">
        <v>46</v>
      </c>
      <c r="J1221">
        <v>88</v>
      </c>
      <c r="K1221" t="s">
        <v>299</v>
      </c>
      <c r="L1221">
        <v>1</v>
      </c>
      <c r="M1221" t="s">
        <v>32</v>
      </c>
      <c r="N1221">
        <v>8.9</v>
      </c>
      <c r="O1221" s="1">
        <v>44590.209155092591</v>
      </c>
      <c r="P1221" t="s">
        <v>24</v>
      </c>
      <c r="Q1221">
        <v>5</v>
      </c>
    </row>
    <row r="1222" spans="1:17" hidden="1">
      <c r="A1222">
        <v>1221</v>
      </c>
      <c r="B1222">
        <v>155</v>
      </c>
      <c r="C1222" t="s">
        <v>430</v>
      </c>
      <c r="D1222">
        <v>12988431404</v>
      </c>
      <c r="E1222" t="s">
        <v>28</v>
      </c>
      <c r="F1222" t="s">
        <v>431</v>
      </c>
      <c r="G1222" t="s">
        <v>432</v>
      </c>
      <c r="H1222" t="s">
        <v>46</v>
      </c>
      <c r="J1222">
        <v>281</v>
      </c>
      <c r="K1222" t="s">
        <v>407</v>
      </c>
      <c r="L1222">
        <v>1</v>
      </c>
      <c r="M1222" t="s">
        <v>81</v>
      </c>
      <c r="N1222">
        <v>9.9</v>
      </c>
      <c r="O1222" s="1">
        <v>44590.209155092591</v>
      </c>
      <c r="P1222" t="s">
        <v>24</v>
      </c>
      <c r="Q1222">
        <v>5.5</v>
      </c>
    </row>
    <row r="1223" spans="1:17" hidden="1">
      <c r="A1223">
        <v>1222</v>
      </c>
      <c r="B1223">
        <v>155</v>
      </c>
      <c r="C1223" t="s">
        <v>430</v>
      </c>
      <c r="D1223">
        <v>12988431404</v>
      </c>
      <c r="E1223" t="s">
        <v>28</v>
      </c>
      <c r="F1223" t="s">
        <v>431</v>
      </c>
      <c r="G1223" t="s">
        <v>432</v>
      </c>
      <c r="H1223" t="s">
        <v>46</v>
      </c>
      <c r="J1223">
        <v>333</v>
      </c>
      <c r="K1223" t="s">
        <v>55</v>
      </c>
      <c r="L1223">
        <v>1</v>
      </c>
      <c r="M1223" t="s">
        <v>32</v>
      </c>
      <c r="N1223">
        <v>5.9</v>
      </c>
      <c r="O1223" s="1">
        <v>44590.209155092591</v>
      </c>
      <c r="P1223" t="s">
        <v>24</v>
      </c>
      <c r="Q1223">
        <v>3.5</v>
      </c>
    </row>
    <row r="1224" spans="1:17" hidden="1">
      <c r="A1224">
        <v>1223</v>
      </c>
      <c r="B1224">
        <v>155</v>
      </c>
      <c r="C1224" t="s">
        <v>430</v>
      </c>
      <c r="D1224">
        <v>12988431404</v>
      </c>
      <c r="E1224" t="s">
        <v>28</v>
      </c>
      <c r="F1224" t="s">
        <v>431</v>
      </c>
      <c r="G1224" t="s">
        <v>432</v>
      </c>
      <c r="H1224" t="s">
        <v>46</v>
      </c>
      <c r="J1224">
        <v>28</v>
      </c>
      <c r="K1224" t="s">
        <v>135</v>
      </c>
      <c r="L1224">
        <v>1</v>
      </c>
      <c r="M1224" t="s">
        <v>81</v>
      </c>
      <c r="N1224">
        <v>5.9</v>
      </c>
      <c r="O1224" s="1">
        <v>44590.209155092591</v>
      </c>
      <c r="P1224" t="s">
        <v>24</v>
      </c>
      <c r="Q1224">
        <v>3.5</v>
      </c>
    </row>
    <row r="1225" spans="1:17" hidden="1">
      <c r="A1225">
        <v>1224</v>
      </c>
      <c r="B1225">
        <v>156</v>
      </c>
      <c r="C1225" t="s">
        <v>206</v>
      </c>
      <c r="D1225" t="s">
        <v>207</v>
      </c>
      <c r="E1225" t="s">
        <v>18</v>
      </c>
      <c r="F1225" t="s">
        <v>208</v>
      </c>
      <c r="G1225" t="s">
        <v>209</v>
      </c>
      <c r="H1225" t="s">
        <v>21</v>
      </c>
      <c r="J1225">
        <v>51</v>
      </c>
      <c r="K1225" t="s">
        <v>25</v>
      </c>
      <c r="L1225">
        <v>1</v>
      </c>
      <c r="M1225" t="s">
        <v>26</v>
      </c>
      <c r="N1225">
        <v>6.9</v>
      </c>
      <c r="O1225" s="1">
        <v>44590.209108796298</v>
      </c>
      <c r="P1225" t="s">
        <v>24</v>
      </c>
      <c r="Q1225">
        <v>4.2</v>
      </c>
    </row>
    <row r="1226" spans="1:17" hidden="1">
      <c r="A1226">
        <v>1225</v>
      </c>
      <c r="B1226">
        <v>156</v>
      </c>
      <c r="C1226" t="s">
        <v>206</v>
      </c>
      <c r="D1226" t="s">
        <v>207</v>
      </c>
      <c r="E1226" t="s">
        <v>18</v>
      </c>
      <c r="F1226" t="s">
        <v>208</v>
      </c>
      <c r="G1226" t="s">
        <v>209</v>
      </c>
      <c r="H1226" t="s">
        <v>21</v>
      </c>
      <c r="J1226">
        <v>182</v>
      </c>
      <c r="K1226" t="s">
        <v>298</v>
      </c>
      <c r="L1226">
        <v>1</v>
      </c>
      <c r="M1226" t="s">
        <v>32</v>
      </c>
      <c r="N1226">
        <v>5.9</v>
      </c>
      <c r="O1226" s="1">
        <v>44590.209108796298</v>
      </c>
      <c r="P1226" t="s">
        <v>24</v>
      </c>
      <c r="Q1226">
        <v>3.75</v>
      </c>
    </row>
    <row r="1227" spans="1:17" hidden="1">
      <c r="A1227">
        <v>1226</v>
      </c>
      <c r="B1227">
        <v>156</v>
      </c>
      <c r="C1227" t="s">
        <v>206</v>
      </c>
      <c r="D1227" t="s">
        <v>207</v>
      </c>
      <c r="E1227" t="s">
        <v>18</v>
      </c>
      <c r="F1227" t="s">
        <v>208</v>
      </c>
      <c r="G1227" t="s">
        <v>209</v>
      </c>
      <c r="H1227" t="s">
        <v>21</v>
      </c>
      <c r="J1227">
        <v>185</v>
      </c>
      <c r="K1227" t="s">
        <v>304</v>
      </c>
      <c r="L1227">
        <v>1</v>
      </c>
      <c r="M1227" t="s">
        <v>32</v>
      </c>
      <c r="N1227">
        <v>4.9000000000000004</v>
      </c>
      <c r="O1227" s="1">
        <v>44590.209108796298</v>
      </c>
      <c r="P1227" t="s">
        <v>24</v>
      </c>
      <c r="Q1227">
        <v>3</v>
      </c>
    </row>
    <row r="1228" spans="1:17" hidden="1">
      <c r="A1228">
        <v>1227</v>
      </c>
      <c r="B1228">
        <v>156</v>
      </c>
      <c r="C1228" t="s">
        <v>206</v>
      </c>
      <c r="D1228" t="s">
        <v>207</v>
      </c>
      <c r="E1228" t="s">
        <v>18</v>
      </c>
      <c r="F1228" t="s">
        <v>208</v>
      </c>
      <c r="G1228" t="s">
        <v>209</v>
      </c>
      <c r="H1228" t="s">
        <v>21</v>
      </c>
      <c r="J1228">
        <v>194</v>
      </c>
      <c r="K1228" t="s">
        <v>262</v>
      </c>
      <c r="L1228">
        <v>1</v>
      </c>
      <c r="M1228" t="s">
        <v>26</v>
      </c>
      <c r="N1228">
        <v>14.9</v>
      </c>
      <c r="O1228" s="1">
        <v>44590.209108796298</v>
      </c>
      <c r="P1228" t="s">
        <v>24</v>
      </c>
      <c r="Q1228">
        <v>8</v>
      </c>
    </row>
    <row r="1229" spans="1:17" hidden="1">
      <c r="A1229">
        <v>1228</v>
      </c>
      <c r="B1229">
        <v>156</v>
      </c>
      <c r="C1229" t="s">
        <v>206</v>
      </c>
      <c r="D1229" t="s">
        <v>207</v>
      </c>
      <c r="E1229" t="s">
        <v>18</v>
      </c>
      <c r="F1229" t="s">
        <v>208</v>
      </c>
      <c r="G1229" t="s">
        <v>209</v>
      </c>
      <c r="H1229" t="s">
        <v>21</v>
      </c>
      <c r="J1229">
        <v>6</v>
      </c>
      <c r="K1229" t="s">
        <v>107</v>
      </c>
      <c r="L1229">
        <v>1</v>
      </c>
      <c r="M1229" t="s">
        <v>108</v>
      </c>
      <c r="N1229">
        <v>8.9</v>
      </c>
      <c r="O1229" s="1">
        <v>44590.209108796298</v>
      </c>
      <c r="P1229" t="s">
        <v>24</v>
      </c>
      <c r="Q1229">
        <v>5.6</v>
      </c>
    </row>
    <row r="1230" spans="1:17" hidden="1">
      <c r="A1230">
        <v>1229</v>
      </c>
      <c r="B1230">
        <v>156</v>
      </c>
      <c r="C1230" t="s">
        <v>206</v>
      </c>
      <c r="D1230" t="s">
        <v>207</v>
      </c>
      <c r="E1230" t="s">
        <v>18</v>
      </c>
      <c r="F1230" t="s">
        <v>208</v>
      </c>
      <c r="G1230" t="s">
        <v>209</v>
      </c>
      <c r="H1230" t="s">
        <v>21</v>
      </c>
      <c r="J1230">
        <v>62</v>
      </c>
      <c r="K1230" t="s">
        <v>296</v>
      </c>
      <c r="L1230">
        <v>1</v>
      </c>
      <c r="M1230" t="s">
        <v>32</v>
      </c>
      <c r="N1230">
        <v>5.9</v>
      </c>
      <c r="O1230" s="1">
        <v>44590.209108796298</v>
      </c>
      <c r="P1230" t="s">
        <v>24</v>
      </c>
      <c r="Q1230">
        <v>3.5</v>
      </c>
    </row>
    <row r="1231" spans="1:17" hidden="1">
      <c r="A1231">
        <v>1230</v>
      </c>
      <c r="B1231">
        <v>156</v>
      </c>
      <c r="C1231" t="s">
        <v>206</v>
      </c>
      <c r="D1231" t="s">
        <v>207</v>
      </c>
      <c r="E1231" t="s">
        <v>18</v>
      </c>
      <c r="F1231" t="s">
        <v>208</v>
      </c>
      <c r="G1231" t="s">
        <v>209</v>
      </c>
      <c r="H1231" t="s">
        <v>21</v>
      </c>
      <c r="J1231">
        <v>266</v>
      </c>
      <c r="K1231" t="s">
        <v>82</v>
      </c>
      <c r="L1231">
        <v>1</v>
      </c>
      <c r="M1231" t="s">
        <v>32</v>
      </c>
      <c r="N1231">
        <v>7.9</v>
      </c>
      <c r="O1231" s="1">
        <v>44590.209108796298</v>
      </c>
      <c r="P1231" t="s">
        <v>24</v>
      </c>
      <c r="Q1231">
        <v>4.25</v>
      </c>
    </row>
    <row r="1232" spans="1:17" hidden="1">
      <c r="A1232">
        <v>1231</v>
      </c>
      <c r="B1232">
        <v>156</v>
      </c>
      <c r="C1232" t="s">
        <v>206</v>
      </c>
      <c r="D1232" t="s">
        <v>207</v>
      </c>
      <c r="E1232" t="s">
        <v>18</v>
      </c>
      <c r="F1232" t="s">
        <v>208</v>
      </c>
      <c r="G1232" t="s">
        <v>209</v>
      </c>
      <c r="H1232" t="s">
        <v>21</v>
      </c>
      <c r="J1232">
        <v>333</v>
      </c>
      <c r="K1232" t="s">
        <v>55</v>
      </c>
      <c r="L1232">
        <v>1</v>
      </c>
      <c r="M1232" t="s">
        <v>32</v>
      </c>
      <c r="N1232">
        <v>5.9</v>
      </c>
      <c r="O1232" s="1">
        <v>44590.209108796298</v>
      </c>
      <c r="P1232" t="s">
        <v>24</v>
      </c>
      <c r="Q1232">
        <v>3.5</v>
      </c>
    </row>
    <row r="1233" spans="1:17" hidden="1">
      <c r="A1233">
        <v>1232</v>
      </c>
      <c r="B1233">
        <v>156</v>
      </c>
      <c r="C1233" t="s">
        <v>206</v>
      </c>
      <c r="D1233" t="s">
        <v>207</v>
      </c>
      <c r="E1233" t="s">
        <v>18</v>
      </c>
      <c r="F1233" t="s">
        <v>208</v>
      </c>
      <c r="G1233" t="s">
        <v>209</v>
      </c>
      <c r="H1233" t="s">
        <v>21</v>
      </c>
      <c r="J1233">
        <v>344</v>
      </c>
      <c r="K1233" t="s">
        <v>37</v>
      </c>
      <c r="L1233">
        <v>1</v>
      </c>
      <c r="M1233" t="s">
        <v>81</v>
      </c>
      <c r="N1233">
        <v>8.9</v>
      </c>
      <c r="O1233" s="1">
        <v>44590.209108796298</v>
      </c>
      <c r="P1233" t="s">
        <v>24</v>
      </c>
      <c r="Q1233">
        <v>5</v>
      </c>
    </row>
    <row r="1234" spans="1:17" hidden="1">
      <c r="A1234">
        <v>1233</v>
      </c>
      <c r="B1234">
        <v>156</v>
      </c>
      <c r="C1234" t="s">
        <v>206</v>
      </c>
      <c r="D1234" t="s">
        <v>207</v>
      </c>
      <c r="E1234" t="s">
        <v>18</v>
      </c>
      <c r="F1234" t="s">
        <v>208</v>
      </c>
      <c r="G1234" t="s">
        <v>209</v>
      </c>
      <c r="H1234" t="s">
        <v>21</v>
      </c>
      <c r="J1234">
        <v>120</v>
      </c>
      <c r="K1234" t="s">
        <v>269</v>
      </c>
      <c r="L1234">
        <v>2</v>
      </c>
      <c r="M1234" t="s">
        <v>77</v>
      </c>
      <c r="N1234">
        <v>11.8</v>
      </c>
      <c r="O1234" s="1">
        <v>44590.209108796298</v>
      </c>
      <c r="P1234" t="s">
        <v>24</v>
      </c>
      <c r="Q1234">
        <v>6.4</v>
      </c>
    </row>
    <row r="1235" spans="1:17" hidden="1">
      <c r="A1235">
        <v>1234</v>
      </c>
      <c r="B1235">
        <v>157</v>
      </c>
      <c r="C1235" t="s">
        <v>433</v>
      </c>
      <c r="D1235">
        <v>12997707749</v>
      </c>
      <c r="E1235" t="s">
        <v>28</v>
      </c>
      <c r="F1235" t="s">
        <v>186</v>
      </c>
      <c r="G1235" t="s">
        <v>187</v>
      </c>
      <c r="H1235" t="s">
        <v>46</v>
      </c>
      <c r="J1235">
        <v>285</v>
      </c>
      <c r="K1235" t="s">
        <v>397</v>
      </c>
      <c r="L1235">
        <v>1</v>
      </c>
      <c r="M1235" t="s">
        <v>398</v>
      </c>
      <c r="N1235">
        <v>15.9</v>
      </c>
      <c r="O1235" s="1">
        <v>44590.250856481478</v>
      </c>
      <c r="P1235" t="s">
        <v>53</v>
      </c>
      <c r="Q1235">
        <v>10</v>
      </c>
    </row>
    <row r="1236" spans="1:17" hidden="1">
      <c r="A1236">
        <v>1235</v>
      </c>
      <c r="B1236">
        <v>157</v>
      </c>
      <c r="C1236" t="s">
        <v>433</v>
      </c>
      <c r="D1236">
        <v>12997707749</v>
      </c>
      <c r="E1236" t="s">
        <v>28</v>
      </c>
      <c r="F1236" t="s">
        <v>186</v>
      </c>
      <c r="G1236" t="s">
        <v>187</v>
      </c>
      <c r="H1236" t="s">
        <v>46</v>
      </c>
      <c r="J1236">
        <v>5</v>
      </c>
      <c r="K1236" t="s">
        <v>399</v>
      </c>
      <c r="L1236">
        <v>1</v>
      </c>
      <c r="M1236" t="s">
        <v>88</v>
      </c>
      <c r="N1236">
        <v>3.9</v>
      </c>
      <c r="O1236" s="1">
        <v>44590.250856481478</v>
      </c>
      <c r="P1236" t="s">
        <v>53</v>
      </c>
      <c r="Q1236">
        <v>2.5</v>
      </c>
    </row>
    <row r="1237" spans="1:17" hidden="1">
      <c r="A1237">
        <v>1236</v>
      </c>
      <c r="B1237">
        <v>157</v>
      </c>
      <c r="C1237" t="s">
        <v>433</v>
      </c>
      <c r="D1237">
        <v>12997707749</v>
      </c>
      <c r="E1237" t="s">
        <v>28</v>
      </c>
      <c r="F1237" t="s">
        <v>186</v>
      </c>
      <c r="G1237" t="s">
        <v>187</v>
      </c>
      <c r="H1237" t="s">
        <v>46</v>
      </c>
      <c r="J1237">
        <v>56</v>
      </c>
      <c r="K1237" t="s">
        <v>408</v>
      </c>
      <c r="L1237">
        <v>1</v>
      </c>
      <c r="M1237" t="s">
        <v>32</v>
      </c>
      <c r="N1237">
        <v>7.9</v>
      </c>
      <c r="O1237" s="1">
        <v>44590.250856481478</v>
      </c>
      <c r="P1237" t="s">
        <v>24</v>
      </c>
      <c r="Q1237">
        <v>4.5</v>
      </c>
    </row>
    <row r="1238" spans="1:17" hidden="1">
      <c r="A1238">
        <v>1237</v>
      </c>
      <c r="B1238">
        <v>157</v>
      </c>
      <c r="C1238" t="s">
        <v>433</v>
      </c>
      <c r="D1238">
        <v>12997707749</v>
      </c>
      <c r="E1238" t="s">
        <v>28</v>
      </c>
      <c r="F1238" t="s">
        <v>186</v>
      </c>
      <c r="G1238" t="s">
        <v>187</v>
      </c>
      <c r="H1238" t="s">
        <v>46</v>
      </c>
      <c r="J1238">
        <v>100</v>
      </c>
      <c r="K1238" t="s">
        <v>54</v>
      </c>
      <c r="L1238">
        <v>2</v>
      </c>
      <c r="M1238" t="s">
        <v>32</v>
      </c>
      <c r="N1238">
        <v>9.8000000000000007</v>
      </c>
      <c r="O1238" s="1">
        <v>44590.250856481478</v>
      </c>
      <c r="P1238" t="s">
        <v>24</v>
      </c>
      <c r="Q1238">
        <v>5.5</v>
      </c>
    </row>
    <row r="1239" spans="1:17" hidden="1">
      <c r="A1239">
        <v>1238</v>
      </c>
      <c r="B1239">
        <v>157</v>
      </c>
      <c r="C1239" t="s">
        <v>433</v>
      </c>
      <c r="D1239">
        <v>12997707749</v>
      </c>
      <c r="E1239" t="s">
        <v>28</v>
      </c>
      <c r="F1239" t="s">
        <v>186</v>
      </c>
      <c r="G1239" t="s">
        <v>187</v>
      </c>
      <c r="H1239" t="s">
        <v>46</v>
      </c>
      <c r="J1239">
        <v>294</v>
      </c>
      <c r="K1239" t="s">
        <v>80</v>
      </c>
      <c r="L1239">
        <v>1</v>
      </c>
      <c r="M1239" t="s">
        <v>81</v>
      </c>
      <c r="N1239">
        <v>7.9</v>
      </c>
      <c r="O1239" s="1">
        <v>44590.250856481478</v>
      </c>
      <c r="P1239" t="s">
        <v>24</v>
      </c>
      <c r="Q1239">
        <v>5.6</v>
      </c>
    </row>
    <row r="1240" spans="1:17" hidden="1">
      <c r="A1240">
        <v>1239</v>
      </c>
      <c r="B1240">
        <v>157</v>
      </c>
      <c r="C1240" t="s">
        <v>433</v>
      </c>
      <c r="D1240">
        <v>12997707749</v>
      </c>
      <c r="E1240" t="s">
        <v>28</v>
      </c>
      <c r="F1240" t="s">
        <v>186</v>
      </c>
      <c r="G1240" t="s">
        <v>187</v>
      </c>
      <c r="H1240" t="s">
        <v>46</v>
      </c>
      <c r="J1240">
        <v>333</v>
      </c>
      <c r="K1240" t="s">
        <v>55</v>
      </c>
      <c r="L1240">
        <v>2</v>
      </c>
      <c r="M1240" t="s">
        <v>32</v>
      </c>
      <c r="N1240">
        <v>11.8</v>
      </c>
      <c r="O1240" s="1">
        <v>44590.250856481478</v>
      </c>
      <c r="P1240" t="s">
        <v>24</v>
      </c>
      <c r="Q1240">
        <v>7</v>
      </c>
    </row>
    <row r="1241" spans="1:17" hidden="1">
      <c r="A1241">
        <v>1240</v>
      </c>
      <c r="B1241">
        <v>158</v>
      </c>
      <c r="C1241" t="s">
        <v>337</v>
      </c>
      <c r="D1241">
        <v>12997189651</v>
      </c>
      <c r="E1241" t="s">
        <v>18</v>
      </c>
      <c r="F1241" t="s">
        <v>58</v>
      </c>
      <c r="G1241" t="s">
        <v>59</v>
      </c>
      <c r="H1241" t="s">
        <v>21</v>
      </c>
      <c r="J1241">
        <v>50</v>
      </c>
      <c r="K1241" t="s">
        <v>434</v>
      </c>
      <c r="L1241">
        <v>1</v>
      </c>
      <c r="M1241" t="s">
        <v>26</v>
      </c>
      <c r="N1241">
        <v>6.9</v>
      </c>
      <c r="O1241" s="1">
        <v>44595.293668981481</v>
      </c>
      <c r="P1241" t="s">
        <v>24</v>
      </c>
      <c r="Q1241">
        <v>4</v>
      </c>
    </row>
    <row r="1242" spans="1:17" hidden="1">
      <c r="A1242">
        <v>1241</v>
      </c>
      <c r="B1242">
        <v>158</v>
      </c>
      <c r="C1242" t="s">
        <v>337</v>
      </c>
      <c r="D1242">
        <v>12997189651</v>
      </c>
      <c r="E1242" t="s">
        <v>18</v>
      </c>
      <c r="F1242" t="s">
        <v>58</v>
      </c>
      <c r="G1242" t="s">
        <v>59</v>
      </c>
      <c r="H1242" t="s">
        <v>21</v>
      </c>
      <c r="J1242">
        <v>57</v>
      </c>
      <c r="K1242" t="s">
        <v>351</v>
      </c>
      <c r="L1242">
        <v>1</v>
      </c>
      <c r="M1242" t="s">
        <v>32</v>
      </c>
      <c r="N1242">
        <v>5.9</v>
      </c>
      <c r="O1242" s="1">
        <v>44595.293668981481</v>
      </c>
      <c r="P1242" t="s">
        <v>24</v>
      </c>
      <c r="Q1242">
        <v>3</v>
      </c>
    </row>
    <row r="1243" spans="1:17" hidden="1">
      <c r="A1243">
        <v>1242</v>
      </c>
      <c r="B1243">
        <v>158</v>
      </c>
      <c r="C1243" t="s">
        <v>337</v>
      </c>
      <c r="D1243">
        <v>12997189651</v>
      </c>
      <c r="E1243" t="s">
        <v>18</v>
      </c>
      <c r="F1243" t="s">
        <v>58</v>
      </c>
      <c r="G1243" t="s">
        <v>59</v>
      </c>
      <c r="H1243" t="s">
        <v>21</v>
      </c>
      <c r="J1243">
        <v>59</v>
      </c>
      <c r="K1243" t="s">
        <v>31</v>
      </c>
      <c r="L1243">
        <v>2</v>
      </c>
      <c r="M1243" t="s">
        <v>32</v>
      </c>
      <c r="N1243">
        <v>11.8</v>
      </c>
      <c r="O1243" s="1">
        <v>44595.293668981481</v>
      </c>
      <c r="P1243" t="s">
        <v>24</v>
      </c>
      <c r="Q1243">
        <v>7</v>
      </c>
    </row>
    <row r="1244" spans="1:17" hidden="1">
      <c r="A1244">
        <v>1243</v>
      </c>
      <c r="B1244">
        <v>158</v>
      </c>
      <c r="C1244" t="s">
        <v>337</v>
      </c>
      <c r="D1244">
        <v>12997189651</v>
      </c>
      <c r="E1244" t="s">
        <v>18</v>
      </c>
      <c r="F1244" t="s">
        <v>58</v>
      </c>
      <c r="G1244" t="s">
        <v>59</v>
      </c>
      <c r="H1244" t="s">
        <v>21</v>
      </c>
      <c r="J1244">
        <v>166</v>
      </c>
      <c r="K1244" t="s">
        <v>359</v>
      </c>
      <c r="L1244">
        <v>1</v>
      </c>
      <c r="M1244" t="s">
        <v>32</v>
      </c>
      <c r="N1244">
        <v>6.9</v>
      </c>
      <c r="O1244" s="1">
        <v>44595.293668981481</v>
      </c>
      <c r="P1244" t="s">
        <v>24</v>
      </c>
      <c r="Q1244">
        <v>4</v>
      </c>
    </row>
    <row r="1245" spans="1:17" hidden="1">
      <c r="A1245">
        <v>1244</v>
      </c>
      <c r="B1245">
        <v>158</v>
      </c>
      <c r="C1245" t="s">
        <v>337</v>
      </c>
      <c r="D1245">
        <v>12997189651</v>
      </c>
      <c r="E1245" t="s">
        <v>18</v>
      </c>
      <c r="F1245" t="s">
        <v>58</v>
      </c>
      <c r="G1245" t="s">
        <v>59</v>
      </c>
      <c r="H1245" t="s">
        <v>21</v>
      </c>
      <c r="J1245">
        <v>333</v>
      </c>
      <c r="K1245" t="s">
        <v>55</v>
      </c>
      <c r="L1245">
        <v>2</v>
      </c>
      <c r="M1245" t="s">
        <v>32</v>
      </c>
      <c r="N1245">
        <v>11.8</v>
      </c>
      <c r="O1245" s="1">
        <v>44595.293668981481</v>
      </c>
      <c r="P1245" t="s">
        <v>24</v>
      </c>
      <c r="Q1245">
        <v>7</v>
      </c>
    </row>
    <row r="1246" spans="1:17" hidden="1">
      <c r="A1246">
        <v>1245</v>
      </c>
      <c r="B1246">
        <v>158</v>
      </c>
      <c r="C1246" t="s">
        <v>337</v>
      </c>
      <c r="D1246">
        <v>12997189651</v>
      </c>
      <c r="E1246" t="s">
        <v>18</v>
      </c>
      <c r="F1246" t="s">
        <v>58</v>
      </c>
      <c r="G1246" t="s">
        <v>59</v>
      </c>
      <c r="H1246" t="s">
        <v>21</v>
      </c>
      <c r="J1246">
        <v>115</v>
      </c>
      <c r="K1246" t="s">
        <v>48</v>
      </c>
      <c r="L1246">
        <v>1</v>
      </c>
      <c r="M1246" t="s">
        <v>49</v>
      </c>
      <c r="N1246">
        <v>5.9</v>
      </c>
      <c r="O1246" s="1">
        <v>44595.293668981481</v>
      </c>
      <c r="P1246" t="s">
        <v>50</v>
      </c>
      <c r="Q1246">
        <v>3.5</v>
      </c>
    </row>
    <row r="1247" spans="1:17" hidden="1">
      <c r="A1247">
        <v>1246</v>
      </c>
      <c r="B1247">
        <v>158</v>
      </c>
      <c r="C1247" t="s">
        <v>337</v>
      </c>
      <c r="D1247">
        <v>12997189651</v>
      </c>
      <c r="E1247" t="s">
        <v>18</v>
      </c>
      <c r="F1247" t="s">
        <v>58</v>
      </c>
      <c r="G1247" t="s">
        <v>59</v>
      </c>
      <c r="H1247" t="s">
        <v>21</v>
      </c>
      <c r="J1247">
        <v>165</v>
      </c>
      <c r="K1247" t="s">
        <v>251</v>
      </c>
      <c r="L1247">
        <v>1</v>
      </c>
      <c r="M1247" t="s">
        <v>49</v>
      </c>
      <c r="N1247">
        <v>3.9</v>
      </c>
      <c r="O1247" s="1">
        <v>44595.293668981481</v>
      </c>
      <c r="P1247" t="s">
        <v>50</v>
      </c>
      <c r="Q1247">
        <v>2.5</v>
      </c>
    </row>
    <row r="1248" spans="1:17" hidden="1">
      <c r="A1248">
        <v>1247</v>
      </c>
      <c r="B1248">
        <v>159</v>
      </c>
      <c r="C1248" t="s">
        <v>326</v>
      </c>
      <c r="D1248">
        <v>12991118700</v>
      </c>
      <c r="E1248" t="s">
        <v>18</v>
      </c>
      <c r="F1248" t="s">
        <v>19</v>
      </c>
      <c r="G1248" t="s">
        <v>273</v>
      </c>
      <c r="H1248" t="s">
        <v>21</v>
      </c>
      <c r="J1248">
        <v>51</v>
      </c>
      <c r="K1248" t="s">
        <v>25</v>
      </c>
      <c r="L1248">
        <v>1</v>
      </c>
      <c r="M1248" t="s">
        <v>26</v>
      </c>
      <c r="N1248">
        <v>6.9</v>
      </c>
      <c r="O1248" s="1">
        <v>44595.293136574073</v>
      </c>
      <c r="P1248" t="s">
        <v>24</v>
      </c>
      <c r="Q1248">
        <v>4.2</v>
      </c>
    </row>
    <row r="1249" spans="1:17" hidden="1">
      <c r="A1249">
        <v>1248</v>
      </c>
      <c r="B1249">
        <v>159</v>
      </c>
      <c r="C1249" t="s">
        <v>326</v>
      </c>
      <c r="D1249">
        <v>12991118700</v>
      </c>
      <c r="E1249" t="s">
        <v>18</v>
      </c>
      <c r="F1249" t="s">
        <v>19</v>
      </c>
      <c r="G1249" t="s">
        <v>273</v>
      </c>
      <c r="H1249" t="s">
        <v>21</v>
      </c>
      <c r="J1249">
        <v>241</v>
      </c>
      <c r="K1249" t="s">
        <v>289</v>
      </c>
      <c r="L1249">
        <v>1</v>
      </c>
      <c r="M1249" t="s">
        <v>23</v>
      </c>
      <c r="N1249">
        <v>10.9</v>
      </c>
      <c r="O1249" s="1">
        <v>44595.293136574073</v>
      </c>
      <c r="P1249" t="s">
        <v>24</v>
      </c>
      <c r="Q1249">
        <v>5.25</v>
      </c>
    </row>
    <row r="1250" spans="1:17" hidden="1">
      <c r="A1250">
        <v>1249</v>
      </c>
      <c r="B1250">
        <v>159</v>
      </c>
      <c r="C1250" t="s">
        <v>326</v>
      </c>
      <c r="D1250">
        <v>12991118700</v>
      </c>
      <c r="E1250" t="s">
        <v>18</v>
      </c>
      <c r="F1250" t="s">
        <v>19</v>
      </c>
      <c r="G1250" t="s">
        <v>273</v>
      </c>
      <c r="H1250" t="s">
        <v>21</v>
      </c>
      <c r="J1250">
        <v>55</v>
      </c>
      <c r="K1250" t="s">
        <v>435</v>
      </c>
      <c r="L1250">
        <v>2</v>
      </c>
      <c r="M1250" t="s">
        <v>32</v>
      </c>
      <c r="N1250">
        <v>7.8</v>
      </c>
      <c r="O1250" s="1">
        <v>44595.293136574073</v>
      </c>
      <c r="P1250" t="s">
        <v>53</v>
      </c>
      <c r="Q1250">
        <v>5</v>
      </c>
    </row>
    <row r="1251" spans="1:17" hidden="1">
      <c r="A1251">
        <v>1250</v>
      </c>
      <c r="B1251">
        <v>159</v>
      </c>
      <c r="C1251" t="s">
        <v>326</v>
      </c>
      <c r="D1251">
        <v>12991118700</v>
      </c>
      <c r="E1251" t="s">
        <v>18</v>
      </c>
      <c r="F1251" t="s">
        <v>19</v>
      </c>
      <c r="G1251" t="s">
        <v>273</v>
      </c>
      <c r="H1251" t="s">
        <v>21</v>
      </c>
      <c r="J1251">
        <v>166</v>
      </c>
      <c r="K1251" t="s">
        <v>359</v>
      </c>
      <c r="L1251">
        <v>1</v>
      </c>
      <c r="M1251" t="s">
        <v>32</v>
      </c>
      <c r="N1251">
        <v>6.9</v>
      </c>
      <c r="O1251" s="1">
        <v>44595.293136574073</v>
      </c>
      <c r="P1251" t="s">
        <v>24</v>
      </c>
      <c r="Q1251">
        <v>4</v>
      </c>
    </row>
    <row r="1252" spans="1:17" hidden="1">
      <c r="A1252">
        <v>1251</v>
      </c>
      <c r="B1252">
        <v>159</v>
      </c>
      <c r="C1252" t="s">
        <v>326</v>
      </c>
      <c r="D1252">
        <v>12991118700</v>
      </c>
      <c r="E1252" t="s">
        <v>18</v>
      </c>
      <c r="F1252" t="s">
        <v>19</v>
      </c>
      <c r="G1252" t="s">
        <v>273</v>
      </c>
      <c r="H1252" t="s">
        <v>21</v>
      </c>
      <c r="J1252">
        <v>294</v>
      </c>
      <c r="K1252" t="s">
        <v>80</v>
      </c>
      <c r="L1252">
        <v>2</v>
      </c>
      <c r="M1252" t="s">
        <v>52</v>
      </c>
      <c r="N1252">
        <v>11.8</v>
      </c>
      <c r="O1252" s="1">
        <v>44595.293136574073</v>
      </c>
      <c r="P1252" t="s">
        <v>50</v>
      </c>
      <c r="Q1252">
        <v>7</v>
      </c>
    </row>
    <row r="1253" spans="1:17" hidden="1">
      <c r="A1253">
        <v>1252</v>
      </c>
      <c r="B1253">
        <v>159</v>
      </c>
      <c r="C1253" t="s">
        <v>326</v>
      </c>
      <c r="D1253">
        <v>12991118700</v>
      </c>
      <c r="E1253" t="s">
        <v>18</v>
      </c>
      <c r="F1253" t="s">
        <v>19</v>
      </c>
      <c r="G1253" t="s">
        <v>273</v>
      </c>
      <c r="H1253" t="s">
        <v>21</v>
      </c>
      <c r="J1253">
        <v>95</v>
      </c>
      <c r="K1253" t="s">
        <v>109</v>
      </c>
      <c r="L1253">
        <v>1</v>
      </c>
      <c r="M1253" t="s">
        <v>49</v>
      </c>
      <c r="N1253">
        <v>3.9</v>
      </c>
      <c r="O1253" s="1">
        <v>44595.293136574073</v>
      </c>
      <c r="P1253" t="s">
        <v>50</v>
      </c>
      <c r="Q1253">
        <v>2.5</v>
      </c>
    </row>
    <row r="1254" spans="1:17" hidden="1">
      <c r="A1254">
        <v>1253</v>
      </c>
      <c r="B1254">
        <v>159</v>
      </c>
      <c r="C1254" t="s">
        <v>326</v>
      </c>
      <c r="D1254">
        <v>12991118700</v>
      </c>
      <c r="E1254" t="s">
        <v>18</v>
      </c>
      <c r="F1254" t="s">
        <v>19</v>
      </c>
      <c r="G1254" t="s">
        <v>273</v>
      </c>
      <c r="H1254" t="s">
        <v>21</v>
      </c>
      <c r="J1254">
        <v>115</v>
      </c>
      <c r="K1254" t="s">
        <v>48</v>
      </c>
      <c r="L1254">
        <v>1</v>
      </c>
      <c r="M1254" t="s">
        <v>49</v>
      </c>
      <c r="N1254">
        <v>5.9</v>
      </c>
      <c r="O1254" s="1">
        <v>44595.293136574073</v>
      </c>
      <c r="P1254" t="s">
        <v>50</v>
      </c>
      <c r="Q1254">
        <v>3.5</v>
      </c>
    </row>
    <row r="1255" spans="1:17" hidden="1">
      <c r="A1255">
        <v>1254</v>
      </c>
      <c r="B1255">
        <v>160</v>
      </c>
      <c r="C1255" t="s">
        <v>192</v>
      </c>
      <c r="D1255">
        <v>19996321401</v>
      </c>
      <c r="E1255" t="s">
        <v>18</v>
      </c>
      <c r="F1255" t="s">
        <v>436</v>
      </c>
      <c r="G1255" t="s">
        <v>261</v>
      </c>
      <c r="H1255" t="s">
        <v>46</v>
      </c>
      <c r="J1255">
        <v>5</v>
      </c>
      <c r="K1255" t="s">
        <v>437</v>
      </c>
      <c r="L1255">
        <v>1</v>
      </c>
      <c r="M1255" t="s">
        <v>398</v>
      </c>
      <c r="N1255">
        <v>3.9</v>
      </c>
      <c r="O1255" s="1">
        <v>44595.293356481481</v>
      </c>
      <c r="P1255" t="s">
        <v>67</v>
      </c>
      <c r="Q1255">
        <v>2.5</v>
      </c>
    </row>
    <row r="1256" spans="1:17" hidden="1">
      <c r="A1256">
        <v>1255</v>
      </c>
      <c r="B1256">
        <v>160</v>
      </c>
      <c r="C1256" t="s">
        <v>192</v>
      </c>
      <c r="D1256">
        <v>19996321401</v>
      </c>
      <c r="E1256" t="s">
        <v>18</v>
      </c>
      <c r="F1256" t="s">
        <v>436</v>
      </c>
      <c r="G1256" t="s">
        <v>261</v>
      </c>
      <c r="H1256" t="s">
        <v>46</v>
      </c>
      <c r="J1256">
        <v>9</v>
      </c>
      <c r="K1256" t="s">
        <v>438</v>
      </c>
      <c r="L1256">
        <v>1</v>
      </c>
      <c r="M1256" t="s">
        <v>32</v>
      </c>
      <c r="N1256">
        <v>2.9</v>
      </c>
      <c r="O1256" s="1">
        <v>44595.293356481481</v>
      </c>
      <c r="P1256" t="s">
        <v>24</v>
      </c>
      <c r="Q1256">
        <v>1</v>
      </c>
    </row>
    <row r="1257" spans="1:17" hidden="1">
      <c r="A1257">
        <v>1256</v>
      </c>
      <c r="B1257">
        <v>160</v>
      </c>
      <c r="C1257" t="s">
        <v>192</v>
      </c>
      <c r="D1257">
        <v>19996321401</v>
      </c>
      <c r="E1257" t="s">
        <v>18</v>
      </c>
      <c r="F1257" t="s">
        <v>436</v>
      </c>
      <c r="G1257" t="s">
        <v>261</v>
      </c>
      <c r="H1257" t="s">
        <v>46</v>
      </c>
      <c r="J1257">
        <v>55</v>
      </c>
      <c r="K1257" t="s">
        <v>435</v>
      </c>
      <c r="L1257">
        <v>1</v>
      </c>
      <c r="M1257" t="s">
        <v>32</v>
      </c>
      <c r="N1257">
        <v>3.9</v>
      </c>
      <c r="O1257" s="1">
        <v>44595.293356481481</v>
      </c>
      <c r="P1257" t="s">
        <v>53</v>
      </c>
      <c r="Q1257">
        <v>2.5</v>
      </c>
    </row>
    <row r="1258" spans="1:17" hidden="1">
      <c r="A1258">
        <v>1257</v>
      </c>
      <c r="B1258">
        <v>160</v>
      </c>
      <c r="C1258" t="s">
        <v>192</v>
      </c>
      <c r="D1258">
        <v>19996321401</v>
      </c>
      <c r="E1258" t="s">
        <v>18</v>
      </c>
      <c r="F1258" t="s">
        <v>436</v>
      </c>
      <c r="G1258" t="s">
        <v>261</v>
      </c>
      <c r="H1258" t="s">
        <v>46</v>
      </c>
      <c r="J1258">
        <v>62</v>
      </c>
      <c r="K1258" t="s">
        <v>439</v>
      </c>
      <c r="L1258">
        <v>1</v>
      </c>
      <c r="M1258" t="s">
        <v>32</v>
      </c>
      <c r="N1258">
        <v>5.9</v>
      </c>
      <c r="O1258" s="1">
        <v>44595.293356481481</v>
      </c>
      <c r="P1258" t="s">
        <v>50</v>
      </c>
      <c r="Q1258">
        <v>3.5</v>
      </c>
    </row>
    <row r="1259" spans="1:17" hidden="1">
      <c r="A1259">
        <v>1258</v>
      </c>
      <c r="B1259">
        <v>160</v>
      </c>
      <c r="C1259" t="s">
        <v>192</v>
      </c>
      <c r="D1259">
        <v>19996321401</v>
      </c>
      <c r="E1259" t="s">
        <v>18</v>
      </c>
      <c r="F1259" t="s">
        <v>436</v>
      </c>
      <c r="G1259" t="s">
        <v>261</v>
      </c>
      <c r="H1259" t="s">
        <v>46</v>
      </c>
      <c r="J1259">
        <v>65</v>
      </c>
      <c r="K1259" t="s">
        <v>69</v>
      </c>
      <c r="L1259">
        <v>1</v>
      </c>
      <c r="M1259" t="s">
        <v>32</v>
      </c>
      <c r="N1259">
        <v>5.9</v>
      </c>
      <c r="O1259" s="1">
        <v>44595.293356481481</v>
      </c>
      <c r="P1259" t="s">
        <v>24</v>
      </c>
      <c r="Q1259">
        <v>3.5</v>
      </c>
    </row>
    <row r="1260" spans="1:17" hidden="1">
      <c r="A1260">
        <v>1259</v>
      </c>
      <c r="B1260">
        <v>160</v>
      </c>
      <c r="C1260" t="s">
        <v>192</v>
      </c>
      <c r="D1260">
        <v>19996321401</v>
      </c>
      <c r="E1260" t="s">
        <v>18</v>
      </c>
      <c r="F1260" t="s">
        <v>436</v>
      </c>
      <c r="G1260" t="s">
        <v>261</v>
      </c>
      <c r="H1260" t="s">
        <v>46</v>
      </c>
      <c r="J1260">
        <v>67</v>
      </c>
      <c r="K1260" t="s">
        <v>94</v>
      </c>
      <c r="L1260">
        <v>1</v>
      </c>
      <c r="M1260" t="s">
        <v>32</v>
      </c>
      <c r="N1260">
        <v>6.9</v>
      </c>
      <c r="O1260" s="1">
        <v>44595.293356481481</v>
      </c>
      <c r="P1260" t="s">
        <v>24</v>
      </c>
      <c r="Q1260">
        <v>4.5</v>
      </c>
    </row>
    <row r="1261" spans="1:17" hidden="1">
      <c r="A1261">
        <v>1260</v>
      </c>
      <c r="B1261">
        <v>161</v>
      </c>
      <c r="C1261" t="s">
        <v>362</v>
      </c>
      <c r="D1261" t="s">
        <v>363</v>
      </c>
      <c r="E1261" t="s">
        <v>18</v>
      </c>
      <c r="F1261" t="s">
        <v>364</v>
      </c>
      <c r="G1261" t="s">
        <v>365</v>
      </c>
      <c r="H1261" t="s">
        <v>21</v>
      </c>
      <c r="J1261">
        <v>51</v>
      </c>
      <c r="K1261" t="s">
        <v>25</v>
      </c>
      <c r="L1261">
        <v>2</v>
      </c>
      <c r="M1261" t="s">
        <v>26</v>
      </c>
      <c r="N1261">
        <v>13.8</v>
      </c>
      <c r="O1261" s="1">
        <v>44595.293090277781</v>
      </c>
      <c r="P1261" t="s">
        <v>24</v>
      </c>
      <c r="Q1261">
        <v>8.4</v>
      </c>
    </row>
    <row r="1262" spans="1:17" hidden="1">
      <c r="A1262">
        <v>1261</v>
      </c>
      <c r="B1262">
        <v>161</v>
      </c>
      <c r="C1262" t="s">
        <v>362</v>
      </c>
      <c r="D1262" t="s">
        <v>363</v>
      </c>
      <c r="E1262" t="s">
        <v>18</v>
      </c>
      <c r="F1262" t="s">
        <v>364</v>
      </c>
      <c r="G1262" t="s">
        <v>365</v>
      </c>
      <c r="H1262" t="s">
        <v>21</v>
      </c>
      <c r="J1262">
        <v>185</v>
      </c>
      <c r="K1262" t="s">
        <v>304</v>
      </c>
      <c r="L1262">
        <v>1</v>
      </c>
      <c r="M1262" t="s">
        <v>32</v>
      </c>
      <c r="N1262">
        <v>4.9000000000000004</v>
      </c>
      <c r="O1262" s="1">
        <v>44595.293090277781</v>
      </c>
      <c r="P1262" t="s">
        <v>50</v>
      </c>
      <c r="Q1262">
        <v>3</v>
      </c>
    </row>
    <row r="1263" spans="1:17" hidden="1">
      <c r="A1263">
        <v>1262</v>
      </c>
      <c r="B1263">
        <v>161</v>
      </c>
      <c r="C1263" t="s">
        <v>362</v>
      </c>
      <c r="D1263" t="s">
        <v>363</v>
      </c>
      <c r="E1263" t="s">
        <v>18</v>
      </c>
      <c r="F1263" t="s">
        <v>364</v>
      </c>
      <c r="G1263" t="s">
        <v>365</v>
      </c>
      <c r="H1263" t="s">
        <v>21</v>
      </c>
      <c r="J1263">
        <v>9</v>
      </c>
      <c r="K1263" t="s">
        <v>438</v>
      </c>
      <c r="L1263">
        <v>1</v>
      </c>
      <c r="M1263" t="s">
        <v>32</v>
      </c>
      <c r="N1263">
        <v>2.9</v>
      </c>
      <c r="O1263" s="1">
        <v>44595.293090277781</v>
      </c>
      <c r="P1263" t="s">
        <v>24</v>
      </c>
      <c r="Q1263">
        <v>1</v>
      </c>
    </row>
    <row r="1264" spans="1:17" hidden="1">
      <c r="A1264">
        <v>1263</v>
      </c>
      <c r="B1264">
        <v>161</v>
      </c>
      <c r="C1264" t="s">
        <v>362</v>
      </c>
      <c r="D1264" t="s">
        <v>363</v>
      </c>
      <c r="E1264" t="s">
        <v>18</v>
      </c>
      <c r="F1264" t="s">
        <v>364</v>
      </c>
      <c r="G1264" t="s">
        <v>365</v>
      </c>
      <c r="H1264" t="s">
        <v>21</v>
      </c>
      <c r="J1264">
        <v>55</v>
      </c>
      <c r="K1264" t="s">
        <v>435</v>
      </c>
      <c r="L1264">
        <v>1</v>
      </c>
      <c r="M1264" t="s">
        <v>32</v>
      </c>
      <c r="N1264">
        <v>3.9</v>
      </c>
      <c r="O1264" s="1">
        <v>44595.293090277781</v>
      </c>
      <c r="P1264" t="s">
        <v>53</v>
      </c>
      <c r="Q1264">
        <v>2.5</v>
      </c>
    </row>
    <row r="1265" spans="1:17" hidden="1">
      <c r="A1265">
        <v>1264</v>
      </c>
      <c r="B1265">
        <v>161</v>
      </c>
      <c r="C1265" t="s">
        <v>362</v>
      </c>
      <c r="D1265" t="s">
        <v>363</v>
      </c>
      <c r="E1265" t="s">
        <v>18</v>
      </c>
      <c r="F1265" t="s">
        <v>364</v>
      </c>
      <c r="G1265" t="s">
        <v>365</v>
      </c>
      <c r="H1265" t="s">
        <v>21</v>
      </c>
      <c r="J1265">
        <v>59</v>
      </c>
      <c r="K1265" t="s">
        <v>31</v>
      </c>
      <c r="L1265">
        <v>1</v>
      </c>
      <c r="M1265" t="s">
        <v>32</v>
      </c>
      <c r="N1265">
        <v>5.9</v>
      </c>
      <c r="O1265" s="1">
        <v>44595.293090277781</v>
      </c>
      <c r="P1265" t="s">
        <v>24</v>
      </c>
      <c r="Q1265">
        <v>3.5</v>
      </c>
    </row>
    <row r="1266" spans="1:17" hidden="1">
      <c r="A1266">
        <v>1265</v>
      </c>
      <c r="B1266">
        <v>161</v>
      </c>
      <c r="C1266" t="s">
        <v>362</v>
      </c>
      <c r="D1266" t="s">
        <v>363</v>
      </c>
      <c r="E1266" t="s">
        <v>18</v>
      </c>
      <c r="F1266" t="s">
        <v>364</v>
      </c>
      <c r="G1266" t="s">
        <v>365</v>
      </c>
      <c r="H1266" t="s">
        <v>21</v>
      </c>
      <c r="J1266">
        <v>62</v>
      </c>
      <c r="K1266" t="s">
        <v>439</v>
      </c>
      <c r="L1266">
        <v>1</v>
      </c>
      <c r="M1266" t="s">
        <v>32</v>
      </c>
      <c r="N1266">
        <v>5.9</v>
      </c>
      <c r="O1266" s="1">
        <v>44595.293090277781</v>
      </c>
      <c r="P1266" t="s">
        <v>50</v>
      </c>
      <c r="Q1266">
        <v>3.5</v>
      </c>
    </row>
    <row r="1267" spans="1:17" hidden="1">
      <c r="A1267">
        <v>1266</v>
      </c>
      <c r="B1267">
        <v>161</v>
      </c>
      <c r="C1267" t="s">
        <v>362</v>
      </c>
      <c r="D1267" t="s">
        <v>363</v>
      </c>
      <c r="E1267" t="s">
        <v>18</v>
      </c>
      <c r="F1267" t="s">
        <v>364</v>
      </c>
      <c r="G1267" t="s">
        <v>365</v>
      </c>
      <c r="H1267" t="s">
        <v>21</v>
      </c>
      <c r="J1267">
        <v>333</v>
      </c>
      <c r="K1267" t="s">
        <v>55</v>
      </c>
      <c r="L1267">
        <v>1</v>
      </c>
      <c r="M1267" t="s">
        <v>32</v>
      </c>
      <c r="N1267">
        <v>5.9</v>
      </c>
      <c r="O1267" s="1">
        <v>44595.293090277781</v>
      </c>
      <c r="P1267" t="s">
        <v>24</v>
      </c>
      <c r="Q1267">
        <v>3.5</v>
      </c>
    </row>
    <row r="1268" spans="1:17" hidden="1">
      <c r="A1268">
        <v>1267</v>
      </c>
      <c r="B1268">
        <v>161</v>
      </c>
      <c r="C1268" t="s">
        <v>362</v>
      </c>
      <c r="D1268" t="s">
        <v>363</v>
      </c>
      <c r="E1268" t="s">
        <v>18</v>
      </c>
      <c r="F1268" t="s">
        <v>364</v>
      </c>
      <c r="G1268" t="s">
        <v>365</v>
      </c>
      <c r="H1268" t="s">
        <v>21</v>
      </c>
      <c r="J1268">
        <v>231</v>
      </c>
      <c r="K1268" t="s">
        <v>87</v>
      </c>
      <c r="L1268">
        <v>1</v>
      </c>
      <c r="M1268" t="s">
        <v>88</v>
      </c>
      <c r="N1268">
        <v>5.9</v>
      </c>
      <c r="O1268" s="1">
        <v>44595.293090277781</v>
      </c>
      <c r="P1268" t="s">
        <v>50</v>
      </c>
      <c r="Q1268">
        <v>3.5</v>
      </c>
    </row>
    <row r="1269" spans="1:17" hidden="1">
      <c r="A1269">
        <v>1268</v>
      </c>
      <c r="B1269">
        <v>162</v>
      </c>
      <c r="C1269" t="s">
        <v>440</v>
      </c>
      <c r="D1269">
        <v>12997197534</v>
      </c>
      <c r="E1269" t="s">
        <v>28</v>
      </c>
      <c r="F1269" t="s">
        <v>441</v>
      </c>
      <c r="G1269" t="s">
        <v>182</v>
      </c>
      <c r="H1269" t="s">
        <v>21</v>
      </c>
      <c r="J1269">
        <v>2</v>
      </c>
      <c r="K1269" t="s">
        <v>442</v>
      </c>
      <c r="L1269">
        <v>1</v>
      </c>
      <c r="M1269" t="s">
        <v>32</v>
      </c>
      <c r="N1269">
        <v>10.9</v>
      </c>
      <c r="O1269" s="1">
        <v>44595.293240740742</v>
      </c>
      <c r="P1269" t="s">
        <v>24</v>
      </c>
      <c r="Q1269">
        <v>6</v>
      </c>
    </row>
    <row r="1270" spans="1:17" hidden="1">
      <c r="A1270">
        <v>1269</v>
      </c>
      <c r="B1270">
        <v>162</v>
      </c>
      <c r="C1270" t="s">
        <v>440</v>
      </c>
      <c r="D1270">
        <v>12997197534</v>
      </c>
      <c r="E1270" t="s">
        <v>28</v>
      </c>
      <c r="F1270" t="s">
        <v>441</v>
      </c>
      <c r="G1270" t="s">
        <v>182</v>
      </c>
      <c r="H1270" t="s">
        <v>21</v>
      </c>
      <c r="J1270">
        <v>51</v>
      </c>
      <c r="K1270" t="s">
        <v>25</v>
      </c>
      <c r="L1270">
        <v>1</v>
      </c>
      <c r="M1270" t="s">
        <v>26</v>
      </c>
      <c r="N1270">
        <v>6.9</v>
      </c>
      <c r="O1270" s="1">
        <v>44595.293240740742</v>
      </c>
      <c r="P1270" t="s">
        <v>24</v>
      </c>
      <c r="Q1270">
        <v>4.2</v>
      </c>
    </row>
    <row r="1271" spans="1:17" hidden="1">
      <c r="A1271">
        <v>1270</v>
      </c>
      <c r="B1271">
        <v>162</v>
      </c>
      <c r="C1271" t="s">
        <v>440</v>
      </c>
      <c r="D1271">
        <v>12997197534</v>
      </c>
      <c r="E1271" t="s">
        <v>28</v>
      </c>
      <c r="F1271" t="s">
        <v>441</v>
      </c>
      <c r="G1271" t="s">
        <v>182</v>
      </c>
      <c r="H1271" t="s">
        <v>21</v>
      </c>
      <c r="J1271">
        <v>182</v>
      </c>
      <c r="K1271" t="s">
        <v>298</v>
      </c>
      <c r="L1271">
        <v>2</v>
      </c>
      <c r="M1271" t="s">
        <v>32</v>
      </c>
      <c r="N1271">
        <v>11.8</v>
      </c>
      <c r="O1271" s="1">
        <v>44595.293240740742</v>
      </c>
      <c r="P1271" t="s">
        <v>24</v>
      </c>
      <c r="Q1271">
        <v>7.5</v>
      </c>
    </row>
    <row r="1272" spans="1:17" hidden="1">
      <c r="A1272">
        <v>1271</v>
      </c>
      <c r="B1272">
        <v>162</v>
      </c>
      <c r="C1272" t="s">
        <v>440</v>
      </c>
      <c r="D1272">
        <v>12997197534</v>
      </c>
      <c r="E1272" t="s">
        <v>28</v>
      </c>
      <c r="F1272" t="s">
        <v>441</v>
      </c>
      <c r="G1272" t="s">
        <v>182</v>
      </c>
      <c r="H1272" t="s">
        <v>21</v>
      </c>
      <c r="J1272">
        <v>190</v>
      </c>
      <c r="K1272" t="s">
        <v>39</v>
      </c>
      <c r="L1272">
        <v>1</v>
      </c>
      <c r="M1272" t="s">
        <v>32</v>
      </c>
      <c r="N1272">
        <v>17.899999999999999</v>
      </c>
      <c r="O1272" s="1">
        <v>44595.293240740742</v>
      </c>
      <c r="P1272" t="s">
        <v>24</v>
      </c>
      <c r="Q1272">
        <v>10</v>
      </c>
    </row>
    <row r="1273" spans="1:17" hidden="1">
      <c r="A1273">
        <v>1272</v>
      </c>
      <c r="B1273">
        <v>162</v>
      </c>
      <c r="C1273" t="s">
        <v>440</v>
      </c>
      <c r="D1273">
        <v>12997197534</v>
      </c>
      <c r="E1273" t="s">
        <v>28</v>
      </c>
      <c r="F1273" t="s">
        <v>441</v>
      </c>
      <c r="G1273" t="s">
        <v>182</v>
      </c>
      <c r="H1273" t="s">
        <v>21</v>
      </c>
      <c r="J1273">
        <v>200</v>
      </c>
      <c r="K1273" t="s">
        <v>443</v>
      </c>
      <c r="L1273">
        <v>1</v>
      </c>
      <c r="M1273" t="s">
        <v>26</v>
      </c>
      <c r="N1273">
        <v>14.9</v>
      </c>
      <c r="O1273" s="1">
        <v>44595.293240740742</v>
      </c>
      <c r="P1273" t="s">
        <v>24</v>
      </c>
      <c r="Q1273">
        <v>9</v>
      </c>
    </row>
    <row r="1274" spans="1:17" hidden="1">
      <c r="A1274">
        <v>1273</v>
      </c>
      <c r="B1274">
        <v>162</v>
      </c>
      <c r="C1274" t="s">
        <v>440</v>
      </c>
      <c r="D1274">
        <v>12997197534</v>
      </c>
      <c r="E1274" t="s">
        <v>28</v>
      </c>
      <c r="F1274" t="s">
        <v>441</v>
      </c>
      <c r="G1274" t="s">
        <v>182</v>
      </c>
      <c r="H1274" t="s">
        <v>21</v>
      </c>
      <c r="J1274">
        <v>241</v>
      </c>
      <c r="K1274" t="s">
        <v>289</v>
      </c>
      <c r="L1274">
        <v>2</v>
      </c>
      <c r="M1274" t="s">
        <v>23</v>
      </c>
      <c r="N1274">
        <v>21.8</v>
      </c>
      <c r="O1274" s="1">
        <v>44595.293240740742</v>
      </c>
      <c r="P1274" t="s">
        <v>24</v>
      </c>
      <c r="Q1274">
        <v>10.5</v>
      </c>
    </row>
    <row r="1275" spans="1:17" hidden="1">
      <c r="A1275">
        <v>1274</v>
      </c>
      <c r="B1275">
        <v>162</v>
      </c>
      <c r="C1275" t="s">
        <v>440</v>
      </c>
      <c r="D1275">
        <v>12997197534</v>
      </c>
      <c r="E1275" t="s">
        <v>28</v>
      </c>
      <c r="F1275" t="s">
        <v>441</v>
      </c>
      <c r="G1275" t="s">
        <v>182</v>
      </c>
      <c r="H1275" t="s">
        <v>21</v>
      </c>
      <c r="J1275">
        <v>9</v>
      </c>
      <c r="K1275" t="s">
        <v>438</v>
      </c>
      <c r="L1275">
        <v>1</v>
      </c>
      <c r="M1275" t="s">
        <v>32</v>
      </c>
      <c r="N1275">
        <v>2.9</v>
      </c>
      <c r="O1275" s="1">
        <v>44595.293240740742</v>
      </c>
      <c r="P1275" t="s">
        <v>24</v>
      </c>
      <c r="Q1275">
        <v>1</v>
      </c>
    </row>
    <row r="1276" spans="1:17" hidden="1">
      <c r="A1276">
        <v>1275</v>
      </c>
      <c r="B1276">
        <v>162</v>
      </c>
      <c r="C1276" t="s">
        <v>440</v>
      </c>
      <c r="D1276">
        <v>12997197534</v>
      </c>
      <c r="E1276" t="s">
        <v>28</v>
      </c>
      <c r="F1276" t="s">
        <v>441</v>
      </c>
      <c r="G1276" t="s">
        <v>182</v>
      </c>
      <c r="H1276" t="s">
        <v>21</v>
      </c>
      <c r="J1276">
        <v>59</v>
      </c>
      <c r="K1276" t="s">
        <v>31</v>
      </c>
      <c r="L1276">
        <v>2</v>
      </c>
      <c r="M1276" t="s">
        <v>32</v>
      </c>
      <c r="N1276">
        <v>11.8</v>
      </c>
      <c r="O1276" s="1">
        <v>44595.293240740742</v>
      </c>
      <c r="P1276" t="s">
        <v>24</v>
      </c>
      <c r="Q1276">
        <v>7</v>
      </c>
    </row>
    <row r="1277" spans="1:17" hidden="1">
      <c r="A1277">
        <v>1276</v>
      </c>
      <c r="B1277">
        <v>162</v>
      </c>
      <c r="C1277" t="s">
        <v>440</v>
      </c>
      <c r="D1277">
        <v>12997197534</v>
      </c>
      <c r="E1277" t="s">
        <v>28</v>
      </c>
      <c r="F1277" t="s">
        <v>441</v>
      </c>
      <c r="G1277" t="s">
        <v>182</v>
      </c>
      <c r="H1277" t="s">
        <v>21</v>
      </c>
      <c r="J1277">
        <v>62</v>
      </c>
      <c r="K1277" t="s">
        <v>439</v>
      </c>
      <c r="L1277">
        <v>1</v>
      </c>
      <c r="M1277" t="s">
        <v>32</v>
      </c>
      <c r="N1277">
        <v>5.9</v>
      </c>
      <c r="O1277" s="1">
        <v>44595.293240740742</v>
      </c>
      <c r="P1277" t="s">
        <v>50</v>
      </c>
      <c r="Q1277">
        <v>3.5</v>
      </c>
    </row>
    <row r="1278" spans="1:17" hidden="1">
      <c r="A1278">
        <v>1277</v>
      </c>
      <c r="B1278">
        <v>162</v>
      </c>
      <c r="C1278" t="s">
        <v>440</v>
      </c>
      <c r="D1278">
        <v>12997197534</v>
      </c>
      <c r="E1278" t="s">
        <v>28</v>
      </c>
      <c r="F1278" t="s">
        <v>441</v>
      </c>
      <c r="G1278" t="s">
        <v>182</v>
      </c>
      <c r="H1278" t="s">
        <v>21</v>
      </c>
      <c r="J1278">
        <v>65</v>
      </c>
      <c r="K1278" t="s">
        <v>69</v>
      </c>
      <c r="L1278">
        <v>1</v>
      </c>
      <c r="M1278" t="s">
        <v>32</v>
      </c>
      <c r="N1278">
        <v>5.9</v>
      </c>
      <c r="O1278" s="1">
        <v>44595.293240740742</v>
      </c>
      <c r="P1278" t="s">
        <v>24</v>
      </c>
      <c r="Q1278">
        <v>3.5</v>
      </c>
    </row>
    <row r="1279" spans="1:17" hidden="1">
      <c r="A1279">
        <v>1278</v>
      </c>
      <c r="B1279">
        <v>162</v>
      </c>
      <c r="C1279" t="s">
        <v>440</v>
      </c>
      <c r="D1279">
        <v>12997197534</v>
      </c>
      <c r="E1279" t="s">
        <v>28</v>
      </c>
      <c r="F1279" t="s">
        <v>441</v>
      </c>
      <c r="G1279" t="s">
        <v>182</v>
      </c>
      <c r="H1279" t="s">
        <v>21</v>
      </c>
      <c r="J1279">
        <v>88</v>
      </c>
      <c r="K1279" t="s">
        <v>299</v>
      </c>
      <c r="L1279">
        <v>2</v>
      </c>
      <c r="M1279" t="s">
        <v>32</v>
      </c>
      <c r="N1279">
        <v>21.8</v>
      </c>
      <c r="O1279" s="1">
        <v>44595.293240740742</v>
      </c>
      <c r="P1279" t="s">
        <v>24</v>
      </c>
      <c r="Q1279">
        <v>14</v>
      </c>
    </row>
    <row r="1280" spans="1:17" hidden="1">
      <c r="A1280">
        <v>1279</v>
      </c>
      <c r="B1280">
        <v>162</v>
      </c>
      <c r="C1280" t="s">
        <v>440</v>
      </c>
      <c r="D1280">
        <v>12997197534</v>
      </c>
      <c r="E1280" t="s">
        <v>28</v>
      </c>
      <c r="F1280" t="s">
        <v>441</v>
      </c>
      <c r="G1280" t="s">
        <v>182</v>
      </c>
      <c r="H1280" t="s">
        <v>21</v>
      </c>
      <c r="J1280">
        <v>294</v>
      </c>
      <c r="K1280" t="s">
        <v>80</v>
      </c>
      <c r="L1280">
        <v>1</v>
      </c>
      <c r="M1280" t="s">
        <v>52</v>
      </c>
      <c r="N1280">
        <v>5.9</v>
      </c>
      <c r="O1280" s="1">
        <v>44595.293240740742</v>
      </c>
      <c r="P1280" t="s">
        <v>50</v>
      </c>
      <c r="Q1280">
        <v>3.5</v>
      </c>
    </row>
    <row r="1281" spans="1:17" hidden="1">
      <c r="A1281">
        <v>1280</v>
      </c>
      <c r="B1281">
        <v>162</v>
      </c>
      <c r="C1281" t="s">
        <v>440</v>
      </c>
      <c r="D1281">
        <v>12997197534</v>
      </c>
      <c r="E1281" t="s">
        <v>28</v>
      </c>
      <c r="F1281" t="s">
        <v>441</v>
      </c>
      <c r="G1281" t="s">
        <v>182</v>
      </c>
      <c r="H1281" t="s">
        <v>21</v>
      </c>
      <c r="J1281">
        <v>333</v>
      </c>
      <c r="K1281" t="s">
        <v>55</v>
      </c>
      <c r="L1281">
        <v>1</v>
      </c>
      <c r="M1281" t="s">
        <v>32</v>
      </c>
      <c r="N1281">
        <v>5.9</v>
      </c>
      <c r="O1281" s="1">
        <v>44595.293240740742</v>
      </c>
      <c r="P1281" t="s">
        <v>24</v>
      </c>
      <c r="Q1281">
        <v>3.5</v>
      </c>
    </row>
    <row r="1282" spans="1:17" hidden="1">
      <c r="A1282">
        <v>1281</v>
      </c>
      <c r="B1282">
        <v>162</v>
      </c>
      <c r="C1282" t="s">
        <v>440</v>
      </c>
      <c r="D1282">
        <v>12997197534</v>
      </c>
      <c r="E1282" t="s">
        <v>28</v>
      </c>
      <c r="F1282" t="s">
        <v>441</v>
      </c>
      <c r="G1282" t="s">
        <v>182</v>
      </c>
      <c r="H1282" t="s">
        <v>21</v>
      </c>
      <c r="J1282">
        <v>28</v>
      </c>
      <c r="K1282" t="s">
        <v>135</v>
      </c>
      <c r="L1282">
        <v>1</v>
      </c>
      <c r="M1282" t="s">
        <v>81</v>
      </c>
      <c r="N1282">
        <v>8.9</v>
      </c>
      <c r="O1282" s="1">
        <v>44595.293240740742</v>
      </c>
      <c r="P1282" t="s">
        <v>24</v>
      </c>
      <c r="Q1282">
        <v>5.5</v>
      </c>
    </row>
    <row r="1283" spans="1:17" hidden="1">
      <c r="A1283">
        <v>1282</v>
      </c>
      <c r="B1283">
        <v>162</v>
      </c>
      <c r="C1283" t="s">
        <v>440</v>
      </c>
      <c r="D1283">
        <v>12997197534</v>
      </c>
      <c r="E1283" t="s">
        <v>28</v>
      </c>
      <c r="F1283" t="s">
        <v>441</v>
      </c>
      <c r="G1283" t="s">
        <v>182</v>
      </c>
      <c r="H1283" t="s">
        <v>21</v>
      </c>
      <c r="J1283">
        <v>197</v>
      </c>
      <c r="K1283" t="s">
        <v>118</v>
      </c>
      <c r="L1283">
        <v>1</v>
      </c>
      <c r="M1283" t="s">
        <v>32</v>
      </c>
      <c r="N1283">
        <v>9.9</v>
      </c>
      <c r="O1283" s="1">
        <v>44595.293240740742</v>
      </c>
      <c r="P1283" t="s">
        <v>24</v>
      </c>
      <c r="Q1283">
        <v>6</v>
      </c>
    </row>
    <row r="1284" spans="1:17" hidden="1">
      <c r="A1284">
        <v>1283</v>
      </c>
      <c r="B1284">
        <v>163</v>
      </c>
      <c r="C1284" t="s">
        <v>433</v>
      </c>
      <c r="D1284">
        <v>12997707749</v>
      </c>
      <c r="E1284" t="s">
        <v>28</v>
      </c>
      <c r="F1284" t="s">
        <v>186</v>
      </c>
      <c r="G1284" t="s">
        <v>187</v>
      </c>
      <c r="H1284" t="s">
        <v>46</v>
      </c>
      <c r="J1284">
        <v>201</v>
      </c>
      <c r="K1284" t="s">
        <v>444</v>
      </c>
      <c r="L1284">
        <v>1</v>
      </c>
      <c r="M1284" t="s">
        <v>26</v>
      </c>
      <c r="N1284">
        <v>5.9</v>
      </c>
      <c r="O1284" s="1">
        <v>44595.335347222222</v>
      </c>
      <c r="P1284" t="s">
        <v>24</v>
      </c>
      <c r="Q1284">
        <v>3.8</v>
      </c>
    </row>
    <row r="1285" spans="1:17" hidden="1">
      <c r="A1285">
        <v>1284</v>
      </c>
      <c r="B1285">
        <v>163</v>
      </c>
      <c r="C1285" t="s">
        <v>433</v>
      </c>
      <c r="D1285">
        <v>12997707749</v>
      </c>
      <c r="E1285" t="s">
        <v>28</v>
      </c>
      <c r="F1285" t="s">
        <v>186</v>
      </c>
      <c r="G1285" t="s">
        <v>187</v>
      </c>
      <c r="H1285" t="s">
        <v>46</v>
      </c>
      <c r="J1285">
        <v>5</v>
      </c>
      <c r="K1285" t="s">
        <v>437</v>
      </c>
      <c r="L1285">
        <v>2</v>
      </c>
      <c r="M1285" t="s">
        <v>398</v>
      </c>
      <c r="N1285">
        <v>7.8</v>
      </c>
      <c r="O1285" s="1">
        <v>44595.335347222222</v>
      </c>
      <c r="P1285" t="s">
        <v>67</v>
      </c>
      <c r="Q1285">
        <v>5</v>
      </c>
    </row>
    <row r="1286" spans="1:17" hidden="1">
      <c r="A1286">
        <v>1285</v>
      </c>
      <c r="B1286">
        <v>163</v>
      </c>
      <c r="C1286" t="s">
        <v>433</v>
      </c>
      <c r="D1286">
        <v>12997707749</v>
      </c>
      <c r="E1286" t="s">
        <v>28</v>
      </c>
      <c r="F1286" t="s">
        <v>186</v>
      </c>
      <c r="G1286" t="s">
        <v>187</v>
      </c>
      <c r="H1286" t="s">
        <v>46</v>
      </c>
      <c r="J1286">
        <v>55</v>
      </c>
      <c r="K1286" t="s">
        <v>435</v>
      </c>
      <c r="L1286">
        <v>1</v>
      </c>
      <c r="M1286" t="s">
        <v>32</v>
      </c>
      <c r="N1286">
        <v>3.9</v>
      </c>
      <c r="O1286" s="1">
        <v>44595.335347222222</v>
      </c>
      <c r="P1286" t="s">
        <v>53</v>
      </c>
      <c r="Q1286">
        <v>2.5</v>
      </c>
    </row>
    <row r="1287" spans="1:17" hidden="1">
      <c r="A1287">
        <v>1286</v>
      </c>
      <c r="B1287">
        <v>163</v>
      </c>
      <c r="C1287" t="s">
        <v>433</v>
      </c>
      <c r="D1287">
        <v>12997707749</v>
      </c>
      <c r="E1287" t="s">
        <v>28</v>
      </c>
      <c r="F1287" t="s">
        <v>186</v>
      </c>
      <c r="G1287" t="s">
        <v>187</v>
      </c>
      <c r="H1287" t="s">
        <v>46</v>
      </c>
      <c r="J1287">
        <v>62</v>
      </c>
      <c r="K1287" t="s">
        <v>439</v>
      </c>
      <c r="L1287">
        <v>1</v>
      </c>
      <c r="M1287" t="s">
        <v>32</v>
      </c>
      <c r="N1287">
        <v>5.9</v>
      </c>
      <c r="O1287" s="1">
        <v>44595.335347222222</v>
      </c>
      <c r="P1287" t="s">
        <v>50</v>
      </c>
      <c r="Q1287">
        <v>3.5</v>
      </c>
    </row>
    <row r="1288" spans="1:17" hidden="1">
      <c r="A1288">
        <v>1287</v>
      </c>
      <c r="B1288">
        <v>163</v>
      </c>
      <c r="C1288" t="s">
        <v>433</v>
      </c>
      <c r="D1288">
        <v>12997707749</v>
      </c>
      <c r="E1288" t="s">
        <v>28</v>
      </c>
      <c r="F1288" t="s">
        <v>186</v>
      </c>
      <c r="G1288" t="s">
        <v>187</v>
      </c>
      <c r="H1288" t="s">
        <v>46</v>
      </c>
      <c r="J1288">
        <v>67</v>
      </c>
      <c r="K1288" t="s">
        <v>94</v>
      </c>
      <c r="L1288">
        <v>1</v>
      </c>
      <c r="M1288" t="s">
        <v>32</v>
      </c>
      <c r="N1288">
        <v>6.9</v>
      </c>
      <c r="O1288" s="1">
        <v>44595.335347222222</v>
      </c>
      <c r="P1288" t="s">
        <v>24</v>
      </c>
      <c r="Q1288">
        <v>4.5</v>
      </c>
    </row>
    <row r="1289" spans="1:17" hidden="1">
      <c r="A1289">
        <v>1288</v>
      </c>
      <c r="B1289">
        <v>163</v>
      </c>
      <c r="C1289" t="s">
        <v>433</v>
      </c>
      <c r="D1289">
        <v>12997707749</v>
      </c>
      <c r="E1289" t="s">
        <v>28</v>
      </c>
      <c r="F1289" t="s">
        <v>186</v>
      </c>
      <c r="G1289" t="s">
        <v>187</v>
      </c>
      <c r="H1289" t="s">
        <v>46</v>
      </c>
      <c r="J1289">
        <v>166</v>
      </c>
      <c r="K1289" t="s">
        <v>359</v>
      </c>
      <c r="L1289">
        <v>1</v>
      </c>
      <c r="M1289" t="s">
        <v>32</v>
      </c>
      <c r="N1289">
        <v>6.9</v>
      </c>
      <c r="O1289" s="1">
        <v>44595.335347222222</v>
      </c>
      <c r="P1289" t="s">
        <v>24</v>
      </c>
      <c r="Q1289">
        <v>4</v>
      </c>
    </row>
    <row r="1290" spans="1:17" hidden="1">
      <c r="A1290">
        <v>1289</v>
      </c>
      <c r="B1290">
        <v>163</v>
      </c>
      <c r="C1290" t="s">
        <v>433</v>
      </c>
      <c r="D1290">
        <v>12997707749</v>
      </c>
      <c r="E1290" t="s">
        <v>28</v>
      </c>
      <c r="F1290" t="s">
        <v>186</v>
      </c>
      <c r="G1290" t="s">
        <v>187</v>
      </c>
      <c r="H1290" t="s">
        <v>46</v>
      </c>
      <c r="J1290">
        <v>266</v>
      </c>
      <c r="K1290" t="s">
        <v>445</v>
      </c>
      <c r="L1290">
        <v>1</v>
      </c>
      <c r="M1290" t="s">
        <v>32</v>
      </c>
      <c r="N1290">
        <v>7.9</v>
      </c>
      <c r="O1290" s="1">
        <v>44595.335347222222</v>
      </c>
      <c r="P1290" t="s">
        <v>24</v>
      </c>
      <c r="Q1290">
        <v>3.75</v>
      </c>
    </row>
    <row r="1291" spans="1:17" hidden="1">
      <c r="A1291">
        <v>1290</v>
      </c>
      <c r="B1291">
        <v>163</v>
      </c>
      <c r="C1291" t="s">
        <v>433</v>
      </c>
      <c r="D1291">
        <v>12997707749</v>
      </c>
      <c r="E1291" t="s">
        <v>28</v>
      </c>
      <c r="F1291" t="s">
        <v>186</v>
      </c>
      <c r="G1291" t="s">
        <v>187</v>
      </c>
      <c r="H1291" t="s">
        <v>46</v>
      </c>
      <c r="J1291">
        <v>294</v>
      </c>
      <c r="K1291" t="s">
        <v>80</v>
      </c>
      <c r="L1291">
        <v>1</v>
      </c>
      <c r="M1291" t="s">
        <v>52</v>
      </c>
      <c r="N1291">
        <v>5.9</v>
      </c>
      <c r="O1291" s="1">
        <v>44595.335347222222</v>
      </c>
      <c r="P1291" t="s">
        <v>50</v>
      </c>
      <c r="Q1291">
        <v>3.5</v>
      </c>
    </row>
    <row r="1292" spans="1:17" hidden="1">
      <c r="A1292">
        <v>1291</v>
      </c>
      <c r="B1292">
        <v>163</v>
      </c>
      <c r="C1292" t="s">
        <v>433</v>
      </c>
      <c r="D1292">
        <v>12997707749</v>
      </c>
      <c r="E1292" t="s">
        <v>28</v>
      </c>
      <c r="F1292" t="s">
        <v>186</v>
      </c>
      <c r="G1292" t="s">
        <v>187</v>
      </c>
      <c r="H1292" t="s">
        <v>46</v>
      </c>
      <c r="J1292">
        <v>333</v>
      </c>
      <c r="K1292" t="s">
        <v>55</v>
      </c>
      <c r="L1292">
        <v>2</v>
      </c>
      <c r="M1292" t="s">
        <v>32</v>
      </c>
      <c r="N1292">
        <v>11.8</v>
      </c>
      <c r="O1292" s="1">
        <v>44595.335347222222</v>
      </c>
      <c r="P1292" t="s">
        <v>24</v>
      </c>
      <c r="Q1292">
        <v>7</v>
      </c>
    </row>
    <row r="1293" spans="1:17" hidden="1">
      <c r="A1293">
        <v>1292</v>
      </c>
      <c r="B1293">
        <v>163</v>
      </c>
      <c r="C1293" t="s">
        <v>433</v>
      </c>
      <c r="D1293">
        <v>12997707749</v>
      </c>
      <c r="E1293" t="s">
        <v>28</v>
      </c>
      <c r="F1293" t="s">
        <v>186</v>
      </c>
      <c r="G1293" t="s">
        <v>187</v>
      </c>
      <c r="H1293" t="s">
        <v>46</v>
      </c>
      <c r="J1293">
        <v>95</v>
      </c>
      <c r="K1293" t="s">
        <v>109</v>
      </c>
      <c r="L1293">
        <v>1</v>
      </c>
      <c r="M1293" t="s">
        <v>49</v>
      </c>
      <c r="N1293">
        <v>3.9</v>
      </c>
      <c r="O1293" s="1">
        <v>44595.335347222222</v>
      </c>
      <c r="P1293" t="s">
        <v>50</v>
      </c>
      <c r="Q1293">
        <v>2.5</v>
      </c>
    </row>
    <row r="1294" spans="1:17" hidden="1">
      <c r="A1294">
        <v>1293</v>
      </c>
      <c r="B1294">
        <v>163</v>
      </c>
      <c r="C1294" t="s">
        <v>433</v>
      </c>
      <c r="D1294">
        <v>12997707749</v>
      </c>
      <c r="E1294" t="s">
        <v>28</v>
      </c>
      <c r="F1294" t="s">
        <v>186</v>
      </c>
      <c r="G1294" t="s">
        <v>187</v>
      </c>
      <c r="H1294" t="s">
        <v>46</v>
      </c>
      <c r="J1294">
        <v>263</v>
      </c>
      <c r="K1294" t="s">
        <v>446</v>
      </c>
      <c r="L1294">
        <v>1</v>
      </c>
      <c r="M1294" t="s">
        <v>49</v>
      </c>
      <c r="N1294">
        <v>4.9000000000000004</v>
      </c>
      <c r="O1294" s="1">
        <v>44595.335347222222</v>
      </c>
      <c r="P1294" t="s">
        <v>50</v>
      </c>
      <c r="Q1294">
        <v>2.5</v>
      </c>
    </row>
    <row r="1295" spans="1:17" hidden="1">
      <c r="A1295">
        <v>1294</v>
      </c>
      <c r="B1295">
        <v>163</v>
      </c>
      <c r="C1295" t="s">
        <v>433</v>
      </c>
      <c r="D1295">
        <v>12997707749</v>
      </c>
      <c r="E1295" t="s">
        <v>28</v>
      </c>
      <c r="F1295" t="s">
        <v>186</v>
      </c>
      <c r="G1295" t="s">
        <v>187</v>
      </c>
      <c r="H1295" t="s">
        <v>46</v>
      </c>
      <c r="J1295">
        <v>165</v>
      </c>
      <c r="K1295" t="s">
        <v>251</v>
      </c>
      <c r="L1295">
        <v>1</v>
      </c>
      <c r="M1295" t="s">
        <v>49</v>
      </c>
      <c r="N1295">
        <v>3.9</v>
      </c>
      <c r="O1295" s="1">
        <v>44595.335347222222</v>
      </c>
      <c r="P1295" t="s">
        <v>50</v>
      </c>
      <c r="Q1295">
        <v>2.5</v>
      </c>
    </row>
    <row r="1296" spans="1:17" hidden="1">
      <c r="A1296">
        <v>1295</v>
      </c>
      <c r="B1296">
        <v>164</v>
      </c>
      <c r="C1296" t="s">
        <v>84</v>
      </c>
      <c r="D1296">
        <v>12996596960</v>
      </c>
      <c r="E1296" t="s">
        <v>18</v>
      </c>
      <c r="F1296" t="s">
        <v>85</v>
      </c>
      <c r="G1296" t="s">
        <v>86</v>
      </c>
      <c r="H1296" t="s">
        <v>21</v>
      </c>
      <c r="J1296">
        <v>51</v>
      </c>
      <c r="K1296" t="s">
        <v>25</v>
      </c>
      <c r="L1296">
        <v>1</v>
      </c>
      <c r="M1296" t="s">
        <v>26</v>
      </c>
      <c r="N1296">
        <v>6.9</v>
      </c>
      <c r="O1296" s="1">
        <v>44595.335173611114</v>
      </c>
      <c r="P1296" t="s">
        <v>24</v>
      </c>
      <c r="Q1296">
        <v>4.2</v>
      </c>
    </row>
    <row r="1297" spans="1:17" hidden="1">
      <c r="A1297">
        <v>1296</v>
      </c>
      <c r="B1297">
        <v>164</v>
      </c>
      <c r="C1297" t="s">
        <v>84</v>
      </c>
      <c r="D1297">
        <v>12996596960</v>
      </c>
      <c r="E1297" t="s">
        <v>18</v>
      </c>
      <c r="F1297" t="s">
        <v>85</v>
      </c>
      <c r="G1297" t="s">
        <v>86</v>
      </c>
      <c r="H1297" t="s">
        <v>21</v>
      </c>
      <c r="J1297">
        <v>185</v>
      </c>
      <c r="K1297" t="s">
        <v>304</v>
      </c>
      <c r="L1297">
        <v>1</v>
      </c>
      <c r="M1297" t="s">
        <v>32</v>
      </c>
      <c r="N1297">
        <v>4.9000000000000004</v>
      </c>
      <c r="O1297" s="1">
        <v>44595.335173611114</v>
      </c>
      <c r="P1297" t="s">
        <v>50</v>
      </c>
      <c r="Q1297">
        <v>3</v>
      </c>
    </row>
    <row r="1298" spans="1:17" hidden="1">
      <c r="A1298">
        <v>1297</v>
      </c>
      <c r="B1298">
        <v>164</v>
      </c>
      <c r="C1298" t="s">
        <v>84</v>
      </c>
      <c r="D1298">
        <v>12996596960</v>
      </c>
      <c r="E1298" t="s">
        <v>18</v>
      </c>
      <c r="F1298" t="s">
        <v>85</v>
      </c>
      <c r="G1298" t="s">
        <v>86</v>
      </c>
      <c r="H1298" t="s">
        <v>21</v>
      </c>
      <c r="J1298">
        <v>205</v>
      </c>
      <c r="K1298" t="s">
        <v>290</v>
      </c>
      <c r="L1298">
        <v>1</v>
      </c>
      <c r="M1298" t="s">
        <v>32</v>
      </c>
      <c r="N1298">
        <v>8.9</v>
      </c>
      <c r="O1298" s="1">
        <v>44595.335173611114</v>
      </c>
      <c r="P1298" t="s">
        <v>24</v>
      </c>
      <c r="Q1298">
        <v>5</v>
      </c>
    </row>
    <row r="1299" spans="1:17" hidden="1">
      <c r="A1299">
        <v>1298</v>
      </c>
      <c r="B1299">
        <v>164</v>
      </c>
      <c r="C1299" t="s">
        <v>84</v>
      </c>
      <c r="D1299">
        <v>12996596960</v>
      </c>
      <c r="E1299" t="s">
        <v>18</v>
      </c>
      <c r="F1299" t="s">
        <v>85</v>
      </c>
      <c r="G1299" t="s">
        <v>86</v>
      </c>
      <c r="H1299" t="s">
        <v>21</v>
      </c>
      <c r="J1299">
        <v>241</v>
      </c>
      <c r="K1299" t="s">
        <v>289</v>
      </c>
      <c r="L1299">
        <v>1</v>
      </c>
      <c r="M1299" t="s">
        <v>23</v>
      </c>
      <c r="N1299">
        <v>10.9</v>
      </c>
      <c r="O1299" s="1">
        <v>44595.335173611114</v>
      </c>
      <c r="P1299" t="s">
        <v>24</v>
      </c>
      <c r="Q1299">
        <v>5.25</v>
      </c>
    </row>
    <row r="1300" spans="1:17" hidden="1">
      <c r="A1300">
        <v>1299</v>
      </c>
      <c r="B1300">
        <v>164</v>
      </c>
      <c r="C1300" t="s">
        <v>84</v>
      </c>
      <c r="D1300">
        <v>12996596960</v>
      </c>
      <c r="E1300" t="s">
        <v>18</v>
      </c>
      <c r="F1300" t="s">
        <v>85</v>
      </c>
      <c r="G1300" t="s">
        <v>86</v>
      </c>
      <c r="H1300" t="s">
        <v>21</v>
      </c>
      <c r="J1300">
        <v>55</v>
      </c>
      <c r="K1300" t="s">
        <v>435</v>
      </c>
      <c r="L1300">
        <v>1</v>
      </c>
      <c r="M1300" t="s">
        <v>32</v>
      </c>
      <c r="N1300">
        <v>3.9</v>
      </c>
      <c r="O1300" s="1">
        <v>44595.335173611114</v>
      </c>
      <c r="P1300" t="s">
        <v>53</v>
      </c>
      <c r="Q1300">
        <v>2.5</v>
      </c>
    </row>
    <row r="1301" spans="1:17" hidden="1">
      <c r="A1301">
        <v>1300</v>
      </c>
      <c r="B1301">
        <v>164</v>
      </c>
      <c r="C1301" t="s">
        <v>84</v>
      </c>
      <c r="D1301">
        <v>12996596960</v>
      </c>
      <c r="E1301" t="s">
        <v>18</v>
      </c>
      <c r="F1301" t="s">
        <v>85</v>
      </c>
      <c r="G1301" t="s">
        <v>86</v>
      </c>
      <c r="H1301" t="s">
        <v>21</v>
      </c>
      <c r="J1301">
        <v>57</v>
      </c>
      <c r="K1301" t="s">
        <v>351</v>
      </c>
      <c r="L1301">
        <v>1</v>
      </c>
      <c r="M1301" t="s">
        <v>32</v>
      </c>
      <c r="N1301">
        <v>5.9</v>
      </c>
      <c r="O1301" s="1">
        <v>44595.335173611114</v>
      </c>
      <c r="P1301" t="s">
        <v>24</v>
      </c>
      <c r="Q1301">
        <v>3</v>
      </c>
    </row>
    <row r="1302" spans="1:17" hidden="1">
      <c r="A1302">
        <v>1301</v>
      </c>
      <c r="B1302">
        <v>164</v>
      </c>
      <c r="C1302" t="s">
        <v>84</v>
      </c>
      <c r="D1302">
        <v>12996596960</v>
      </c>
      <c r="E1302" t="s">
        <v>18</v>
      </c>
      <c r="F1302" t="s">
        <v>85</v>
      </c>
      <c r="G1302" t="s">
        <v>86</v>
      </c>
      <c r="H1302" t="s">
        <v>21</v>
      </c>
      <c r="J1302">
        <v>65</v>
      </c>
      <c r="K1302" t="s">
        <v>69</v>
      </c>
      <c r="L1302">
        <v>2</v>
      </c>
      <c r="M1302" t="s">
        <v>32</v>
      </c>
      <c r="N1302">
        <v>11.8</v>
      </c>
      <c r="O1302" s="1">
        <v>44595.335173611114</v>
      </c>
      <c r="P1302" t="s">
        <v>24</v>
      </c>
      <c r="Q1302">
        <v>7</v>
      </c>
    </row>
    <row r="1303" spans="1:17" hidden="1">
      <c r="A1303">
        <v>1302</v>
      </c>
      <c r="B1303">
        <v>164</v>
      </c>
      <c r="C1303" t="s">
        <v>84</v>
      </c>
      <c r="D1303">
        <v>12996596960</v>
      </c>
      <c r="E1303" t="s">
        <v>18</v>
      </c>
      <c r="F1303" t="s">
        <v>85</v>
      </c>
      <c r="G1303" t="s">
        <v>86</v>
      </c>
      <c r="H1303" t="s">
        <v>21</v>
      </c>
      <c r="J1303">
        <v>266</v>
      </c>
      <c r="K1303" t="s">
        <v>445</v>
      </c>
      <c r="L1303">
        <v>1</v>
      </c>
      <c r="M1303" t="s">
        <v>32</v>
      </c>
      <c r="N1303">
        <v>7.9</v>
      </c>
      <c r="O1303" s="1">
        <v>44595.335173611114</v>
      </c>
      <c r="P1303" t="s">
        <v>24</v>
      </c>
      <c r="Q1303">
        <v>3.75</v>
      </c>
    </row>
    <row r="1304" spans="1:17" hidden="1">
      <c r="A1304">
        <v>1303</v>
      </c>
      <c r="B1304">
        <v>164</v>
      </c>
      <c r="C1304" t="s">
        <v>84</v>
      </c>
      <c r="D1304">
        <v>12996596960</v>
      </c>
      <c r="E1304" t="s">
        <v>18</v>
      </c>
      <c r="F1304" t="s">
        <v>85</v>
      </c>
      <c r="G1304" t="s">
        <v>86</v>
      </c>
      <c r="H1304" t="s">
        <v>21</v>
      </c>
      <c r="J1304">
        <v>333</v>
      </c>
      <c r="K1304" t="s">
        <v>55</v>
      </c>
      <c r="L1304">
        <v>1</v>
      </c>
      <c r="M1304" t="s">
        <v>32</v>
      </c>
      <c r="N1304">
        <v>5.9</v>
      </c>
      <c r="O1304" s="1">
        <v>44595.335173611114</v>
      </c>
      <c r="P1304" t="s">
        <v>24</v>
      </c>
      <c r="Q1304">
        <v>3.5</v>
      </c>
    </row>
    <row r="1305" spans="1:17" hidden="1">
      <c r="A1305">
        <v>1304</v>
      </c>
      <c r="B1305">
        <v>164</v>
      </c>
      <c r="C1305" t="s">
        <v>84</v>
      </c>
      <c r="D1305">
        <v>12996596960</v>
      </c>
      <c r="E1305" t="s">
        <v>18</v>
      </c>
      <c r="F1305" t="s">
        <v>85</v>
      </c>
      <c r="G1305" t="s">
        <v>86</v>
      </c>
      <c r="H1305" t="s">
        <v>21</v>
      </c>
      <c r="J1305">
        <v>334</v>
      </c>
      <c r="K1305" t="s">
        <v>51</v>
      </c>
      <c r="L1305">
        <v>2</v>
      </c>
      <c r="M1305" t="s">
        <v>52</v>
      </c>
      <c r="N1305">
        <v>13.8</v>
      </c>
      <c r="O1305" s="1">
        <v>44595.335173611114</v>
      </c>
      <c r="P1305" t="s">
        <v>24</v>
      </c>
      <c r="Q1305">
        <v>9</v>
      </c>
    </row>
    <row r="1306" spans="1:17" hidden="1">
      <c r="A1306">
        <v>1305</v>
      </c>
      <c r="B1306">
        <v>164</v>
      </c>
      <c r="C1306" t="s">
        <v>84</v>
      </c>
      <c r="D1306">
        <v>12996596960</v>
      </c>
      <c r="E1306" t="s">
        <v>18</v>
      </c>
      <c r="F1306" t="s">
        <v>85</v>
      </c>
      <c r="G1306" t="s">
        <v>86</v>
      </c>
      <c r="H1306" t="s">
        <v>21</v>
      </c>
      <c r="J1306">
        <v>45</v>
      </c>
      <c r="K1306" t="s">
        <v>151</v>
      </c>
      <c r="L1306">
        <v>2</v>
      </c>
      <c r="M1306" t="s">
        <v>77</v>
      </c>
      <c r="N1306">
        <v>11.8</v>
      </c>
      <c r="O1306" s="1">
        <v>44595.335173611114</v>
      </c>
      <c r="P1306" t="s">
        <v>50</v>
      </c>
      <c r="Q1306">
        <v>6</v>
      </c>
    </row>
    <row r="1307" spans="1:17" hidden="1">
      <c r="A1307">
        <v>1306</v>
      </c>
      <c r="B1307">
        <v>164</v>
      </c>
      <c r="C1307" t="s">
        <v>84</v>
      </c>
      <c r="D1307">
        <v>12996596960</v>
      </c>
      <c r="E1307" t="s">
        <v>18</v>
      </c>
      <c r="F1307" t="s">
        <v>85</v>
      </c>
      <c r="G1307" t="s">
        <v>86</v>
      </c>
      <c r="H1307" t="s">
        <v>21</v>
      </c>
      <c r="J1307">
        <v>231</v>
      </c>
      <c r="K1307" t="s">
        <v>87</v>
      </c>
      <c r="L1307">
        <v>2</v>
      </c>
      <c r="M1307" t="s">
        <v>88</v>
      </c>
      <c r="N1307">
        <v>11.8</v>
      </c>
      <c r="O1307" s="1">
        <v>44595.335173611114</v>
      </c>
      <c r="P1307" t="s">
        <v>50</v>
      </c>
      <c r="Q1307">
        <v>7</v>
      </c>
    </row>
    <row r="1308" spans="1:17" hidden="1">
      <c r="A1308">
        <v>1307</v>
      </c>
      <c r="B1308">
        <v>164</v>
      </c>
      <c r="C1308" t="s">
        <v>84</v>
      </c>
      <c r="D1308">
        <v>12996596960</v>
      </c>
      <c r="E1308" t="s">
        <v>18</v>
      </c>
      <c r="F1308" t="s">
        <v>85</v>
      </c>
      <c r="G1308" t="s">
        <v>86</v>
      </c>
      <c r="H1308" t="s">
        <v>21</v>
      </c>
      <c r="J1308">
        <v>197</v>
      </c>
      <c r="K1308" t="s">
        <v>118</v>
      </c>
      <c r="L1308">
        <v>1</v>
      </c>
      <c r="M1308" t="s">
        <v>32</v>
      </c>
      <c r="N1308">
        <v>9.9</v>
      </c>
      <c r="O1308" s="1">
        <v>44595.335173611114</v>
      </c>
      <c r="P1308" t="s">
        <v>24</v>
      </c>
      <c r="Q1308">
        <v>6</v>
      </c>
    </row>
    <row r="1309" spans="1:17" hidden="1">
      <c r="A1309">
        <v>1308</v>
      </c>
      <c r="B1309">
        <v>165</v>
      </c>
      <c r="C1309" t="s">
        <v>447</v>
      </c>
      <c r="D1309" t="s">
        <v>448</v>
      </c>
      <c r="E1309" t="s">
        <v>28</v>
      </c>
      <c r="F1309" t="s">
        <v>449</v>
      </c>
      <c r="G1309" t="s">
        <v>450</v>
      </c>
      <c r="H1309" t="s">
        <v>21</v>
      </c>
      <c r="J1309">
        <v>51</v>
      </c>
      <c r="K1309" t="s">
        <v>25</v>
      </c>
      <c r="L1309">
        <v>2</v>
      </c>
      <c r="M1309" t="s">
        <v>26</v>
      </c>
      <c r="N1309">
        <v>13.8</v>
      </c>
      <c r="O1309" s="1">
        <v>44595.33489583333</v>
      </c>
      <c r="P1309" t="s">
        <v>24</v>
      </c>
      <c r="Q1309">
        <v>8.4</v>
      </c>
    </row>
    <row r="1310" spans="1:17" hidden="1">
      <c r="A1310">
        <v>1309</v>
      </c>
      <c r="B1310">
        <v>165</v>
      </c>
      <c r="C1310" t="s">
        <v>447</v>
      </c>
      <c r="D1310" t="s">
        <v>448</v>
      </c>
      <c r="E1310" t="s">
        <v>28</v>
      </c>
      <c r="F1310" t="s">
        <v>449</v>
      </c>
      <c r="G1310" t="s">
        <v>450</v>
      </c>
      <c r="H1310" t="s">
        <v>21</v>
      </c>
      <c r="J1310">
        <v>55</v>
      </c>
      <c r="K1310" t="s">
        <v>435</v>
      </c>
      <c r="L1310">
        <v>2</v>
      </c>
      <c r="M1310" t="s">
        <v>32</v>
      </c>
      <c r="N1310">
        <v>7.8</v>
      </c>
      <c r="O1310" s="1">
        <v>44595.33489583333</v>
      </c>
      <c r="P1310" t="s">
        <v>53</v>
      </c>
      <c r="Q1310">
        <v>5</v>
      </c>
    </row>
    <row r="1311" spans="1:17" hidden="1">
      <c r="A1311">
        <v>1310</v>
      </c>
      <c r="B1311">
        <v>165</v>
      </c>
      <c r="C1311" t="s">
        <v>447</v>
      </c>
      <c r="D1311" t="s">
        <v>448</v>
      </c>
      <c r="E1311" t="s">
        <v>28</v>
      </c>
      <c r="F1311" t="s">
        <v>449</v>
      </c>
      <c r="G1311" t="s">
        <v>450</v>
      </c>
      <c r="H1311" t="s">
        <v>21</v>
      </c>
      <c r="J1311">
        <v>65</v>
      </c>
      <c r="K1311" t="s">
        <v>69</v>
      </c>
      <c r="L1311">
        <v>1</v>
      </c>
      <c r="M1311" t="s">
        <v>32</v>
      </c>
      <c r="N1311">
        <v>5.9</v>
      </c>
      <c r="O1311" s="1">
        <v>44595.33489583333</v>
      </c>
      <c r="P1311" t="s">
        <v>24</v>
      </c>
      <c r="Q1311">
        <v>3.5</v>
      </c>
    </row>
    <row r="1312" spans="1:17" hidden="1">
      <c r="A1312">
        <v>1311</v>
      </c>
      <c r="B1312">
        <v>165</v>
      </c>
      <c r="C1312" t="s">
        <v>447</v>
      </c>
      <c r="D1312" t="s">
        <v>448</v>
      </c>
      <c r="E1312" t="s">
        <v>28</v>
      </c>
      <c r="F1312" t="s">
        <v>449</v>
      </c>
      <c r="G1312" t="s">
        <v>450</v>
      </c>
      <c r="H1312" t="s">
        <v>21</v>
      </c>
      <c r="J1312">
        <v>28</v>
      </c>
      <c r="K1312" t="s">
        <v>135</v>
      </c>
      <c r="L1312">
        <v>1</v>
      </c>
      <c r="M1312" t="s">
        <v>81</v>
      </c>
      <c r="N1312">
        <v>8.9</v>
      </c>
      <c r="O1312" s="1">
        <v>44595.33489583333</v>
      </c>
      <c r="P1312" t="s">
        <v>24</v>
      </c>
      <c r="Q1312">
        <v>5.5</v>
      </c>
    </row>
    <row r="1313" spans="1:17" hidden="1">
      <c r="A1313">
        <v>1312</v>
      </c>
      <c r="B1313">
        <v>165</v>
      </c>
      <c r="C1313" t="s">
        <v>447</v>
      </c>
      <c r="D1313" t="s">
        <v>448</v>
      </c>
      <c r="E1313" t="s">
        <v>28</v>
      </c>
      <c r="F1313" t="s">
        <v>449</v>
      </c>
      <c r="G1313" t="s">
        <v>450</v>
      </c>
      <c r="H1313" t="s">
        <v>21</v>
      </c>
      <c r="J1313">
        <v>95</v>
      </c>
      <c r="K1313" t="s">
        <v>109</v>
      </c>
      <c r="L1313">
        <v>1</v>
      </c>
      <c r="M1313" t="s">
        <v>49</v>
      </c>
      <c r="N1313">
        <v>3.9</v>
      </c>
      <c r="O1313" s="1">
        <v>44595.33489583333</v>
      </c>
      <c r="P1313" t="s">
        <v>50</v>
      </c>
      <c r="Q1313">
        <v>2.5</v>
      </c>
    </row>
    <row r="1314" spans="1:17" hidden="1">
      <c r="A1314">
        <v>1313</v>
      </c>
      <c r="B1314">
        <v>165</v>
      </c>
      <c r="C1314" t="s">
        <v>447</v>
      </c>
      <c r="D1314" t="s">
        <v>448</v>
      </c>
      <c r="E1314" t="s">
        <v>28</v>
      </c>
      <c r="F1314" t="s">
        <v>449</v>
      </c>
      <c r="G1314" t="s">
        <v>450</v>
      </c>
      <c r="H1314" t="s">
        <v>21</v>
      </c>
      <c r="J1314">
        <v>239</v>
      </c>
      <c r="K1314" t="s">
        <v>145</v>
      </c>
      <c r="L1314">
        <v>1</v>
      </c>
      <c r="M1314" t="s">
        <v>146</v>
      </c>
      <c r="N1314">
        <v>29.9</v>
      </c>
      <c r="O1314" s="1">
        <v>44595.33489583333</v>
      </c>
      <c r="P1314" t="s">
        <v>24</v>
      </c>
      <c r="Q1314">
        <v>23</v>
      </c>
    </row>
    <row r="1315" spans="1:17" hidden="1">
      <c r="A1315">
        <v>1314</v>
      </c>
      <c r="B1315">
        <v>165</v>
      </c>
      <c r="C1315" t="s">
        <v>447</v>
      </c>
      <c r="D1315" t="s">
        <v>448</v>
      </c>
      <c r="E1315" t="s">
        <v>28</v>
      </c>
      <c r="F1315" t="s">
        <v>449</v>
      </c>
      <c r="G1315" t="s">
        <v>450</v>
      </c>
      <c r="H1315" t="s">
        <v>21</v>
      </c>
      <c r="J1315">
        <v>91</v>
      </c>
      <c r="K1315" t="s">
        <v>183</v>
      </c>
      <c r="L1315">
        <v>1</v>
      </c>
      <c r="M1315" t="s">
        <v>49</v>
      </c>
      <c r="N1315">
        <v>3.9</v>
      </c>
      <c r="O1315" s="1">
        <v>44595.33489583333</v>
      </c>
      <c r="P1315" t="s">
        <v>50</v>
      </c>
      <c r="Q1315">
        <v>2.5</v>
      </c>
    </row>
    <row r="1316" spans="1:17" hidden="1">
      <c r="A1316">
        <v>1315</v>
      </c>
      <c r="B1316">
        <v>165</v>
      </c>
      <c r="C1316" t="s">
        <v>447</v>
      </c>
      <c r="D1316" t="s">
        <v>448</v>
      </c>
      <c r="E1316" t="s">
        <v>28</v>
      </c>
      <c r="F1316" t="s">
        <v>449</v>
      </c>
      <c r="G1316" t="s">
        <v>450</v>
      </c>
      <c r="H1316" t="s">
        <v>21</v>
      </c>
      <c r="J1316">
        <v>242</v>
      </c>
      <c r="K1316" t="s">
        <v>47</v>
      </c>
      <c r="L1316">
        <v>1</v>
      </c>
      <c r="M1316" t="s">
        <v>32</v>
      </c>
      <c r="N1316">
        <v>17.899999999999999</v>
      </c>
      <c r="O1316" s="1">
        <v>44595.33489583333</v>
      </c>
      <c r="P1316" t="s">
        <v>50</v>
      </c>
      <c r="Q1316">
        <v>10</v>
      </c>
    </row>
    <row r="1317" spans="1:17" hidden="1">
      <c r="A1317">
        <v>1316</v>
      </c>
      <c r="B1317">
        <v>166</v>
      </c>
      <c r="C1317" t="s">
        <v>263</v>
      </c>
      <c r="D1317">
        <v>22992044555</v>
      </c>
      <c r="E1317" t="s">
        <v>96</v>
      </c>
      <c r="F1317" t="s">
        <v>264</v>
      </c>
      <c r="G1317" t="s">
        <v>265</v>
      </c>
      <c r="H1317" t="s">
        <v>21</v>
      </c>
      <c r="J1317">
        <v>9</v>
      </c>
      <c r="K1317" t="s">
        <v>438</v>
      </c>
      <c r="L1317">
        <v>1</v>
      </c>
      <c r="M1317" t="s">
        <v>32</v>
      </c>
      <c r="N1317">
        <v>2.9</v>
      </c>
      <c r="O1317" s="1">
        <v>44596.043344907404</v>
      </c>
      <c r="P1317" t="s">
        <v>24</v>
      </c>
      <c r="Q1317">
        <v>1</v>
      </c>
    </row>
    <row r="1318" spans="1:17" hidden="1">
      <c r="A1318">
        <v>1317</v>
      </c>
      <c r="B1318">
        <v>166</v>
      </c>
      <c r="C1318" t="s">
        <v>263</v>
      </c>
      <c r="D1318">
        <v>22992044555</v>
      </c>
      <c r="E1318" t="s">
        <v>96</v>
      </c>
      <c r="F1318" t="s">
        <v>264</v>
      </c>
      <c r="G1318" t="s">
        <v>265</v>
      </c>
      <c r="H1318" t="s">
        <v>21</v>
      </c>
      <c r="J1318">
        <v>266</v>
      </c>
      <c r="K1318" t="s">
        <v>445</v>
      </c>
      <c r="L1318">
        <v>1</v>
      </c>
      <c r="M1318" t="s">
        <v>32</v>
      </c>
      <c r="N1318">
        <v>7.9</v>
      </c>
      <c r="O1318" s="1">
        <v>44596.043344907404</v>
      </c>
      <c r="P1318" t="s">
        <v>24</v>
      </c>
      <c r="Q1318">
        <v>3.75</v>
      </c>
    </row>
    <row r="1319" spans="1:17" hidden="1">
      <c r="A1319">
        <v>1318</v>
      </c>
      <c r="B1319">
        <v>166</v>
      </c>
      <c r="C1319" t="s">
        <v>263</v>
      </c>
      <c r="D1319">
        <v>22992044555</v>
      </c>
      <c r="E1319" t="s">
        <v>96</v>
      </c>
      <c r="F1319" t="s">
        <v>264</v>
      </c>
      <c r="G1319" t="s">
        <v>265</v>
      </c>
      <c r="H1319" t="s">
        <v>21</v>
      </c>
      <c r="J1319">
        <v>334</v>
      </c>
      <c r="K1319" t="s">
        <v>51</v>
      </c>
      <c r="L1319">
        <v>1</v>
      </c>
      <c r="M1319" t="s">
        <v>52</v>
      </c>
      <c r="N1319">
        <v>6.9</v>
      </c>
      <c r="O1319" s="1">
        <v>44596.043344907404</v>
      </c>
      <c r="P1319" t="s">
        <v>24</v>
      </c>
      <c r="Q1319">
        <v>4.5</v>
      </c>
    </row>
    <row r="1320" spans="1:17" hidden="1">
      <c r="A1320">
        <v>1319</v>
      </c>
      <c r="B1320">
        <v>166</v>
      </c>
      <c r="C1320" t="s">
        <v>263</v>
      </c>
      <c r="D1320">
        <v>22992044555</v>
      </c>
      <c r="E1320" t="s">
        <v>96</v>
      </c>
      <c r="F1320" t="s">
        <v>264</v>
      </c>
      <c r="G1320" t="s">
        <v>265</v>
      </c>
      <c r="H1320" t="s">
        <v>21</v>
      </c>
      <c r="J1320">
        <v>28</v>
      </c>
      <c r="K1320" t="s">
        <v>135</v>
      </c>
      <c r="L1320">
        <v>1</v>
      </c>
      <c r="M1320" t="s">
        <v>81</v>
      </c>
      <c r="N1320">
        <v>8.9</v>
      </c>
      <c r="O1320" s="1">
        <v>44596.043344907404</v>
      </c>
      <c r="P1320" t="s">
        <v>24</v>
      </c>
      <c r="Q1320">
        <v>5.5</v>
      </c>
    </row>
    <row r="1321" spans="1:17" hidden="1">
      <c r="A1321">
        <v>1320</v>
      </c>
      <c r="B1321">
        <v>166</v>
      </c>
      <c r="C1321" t="s">
        <v>263</v>
      </c>
      <c r="D1321">
        <v>22992044555</v>
      </c>
      <c r="E1321" t="s">
        <v>96</v>
      </c>
      <c r="F1321" t="s">
        <v>264</v>
      </c>
      <c r="G1321" t="s">
        <v>265</v>
      </c>
      <c r="H1321" t="s">
        <v>21</v>
      </c>
      <c r="J1321">
        <v>115</v>
      </c>
      <c r="K1321" t="s">
        <v>48</v>
      </c>
      <c r="L1321">
        <v>1</v>
      </c>
      <c r="M1321" t="s">
        <v>49</v>
      </c>
      <c r="N1321">
        <v>5.9</v>
      </c>
      <c r="O1321" s="1">
        <v>44596.043344907404</v>
      </c>
      <c r="P1321" t="s">
        <v>50</v>
      </c>
      <c r="Q1321">
        <v>3.5</v>
      </c>
    </row>
    <row r="1322" spans="1:17" hidden="1">
      <c r="A1322">
        <v>1321</v>
      </c>
      <c r="B1322">
        <v>166</v>
      </c>
      <c r="C1322" t="s">
        <v>263</v>
      </c>
      <c r="D1322">
        <v>22992044555</v>
      </c>
      <c r="E1322" t="s">
        <v>96</v>
      </c>
      <c r="F1322" t="s">
        <v>264</v>
      </c>
      <c r="G1322" t="s">
        <v>265</v>
      </c>
      <c r="H1322" t="s">
        <v>21</v>
      </c>
      <c r="J1322">
        <v>91</v>
      </c>
      <c r="K1322" t="s">
        <v>183</v>
      </c>
      <c r="L1322">
        <v>1</v>
      </c>
      <c r="M1322" t="s">
        <v>49</v>
      </c>
      <c r="N1322">
        <v>3.9</v>
      </c>
      <c r="O1322" s="1">
        <v>44596.043344907404</v>
      </c>
      <c r="P1322" t="s">
        <v>50</v>
      </c>
      <c r="Q1322">
        <v>2.5</v>
      </c>
    </row>
    <row r="1323" spans="1:17" hidden="1">
      <c r="A1323">
        <v>1322</v>
      </c>
      <c r="B1323">
        <v>166</v>
      </c>
      <c r="C1323" t="s">
        <v>263</v>
      </c>
      <c r="D1323">
        <v>22992044555</v>
      </c>
      <c r="E1323" t="s">
        <v>96</v>
      </c>
      <c r="F1323" t="s">
        <v>264</v>
      </c>
      <c r="G1323" t="s">
        <v>265</v>
      </c>
      <c r="H1323" t="s">
        <v>21</v>
      </c>
      <c r="J1323">
        <v>165</v>
      </c>
      <c r="K1323" t="s">
        <v>251</v>
      </c>
      <c r="L1323">
        <v>1</v>
      </c>
      <c r="M1323" t="s">
        <v>49</v>
      </c>
      <c r="N1323">
        <v>3.9</v>
      </c>
      <c r="O1323" s="1">
        <v>44596.043344907404</v>
      </c>
      <c r="P1323" t="s">
        <v>50</v>
      </c>
      <c r="Q1323">
        <v>2.5</v>
      </c>
    </row>
    <row r="1324" spans="1:17" hidden="1">
      <c r="A1324">
        <v>1323</v>
      </c>
      <c r="B1324">
        <v>167</v>
      </c>
      <c r="C1324" t="s">
        <v>451</v>
      </c>
      <c r="D1324" t="s">
        <v>452</v>
      </c>
      <c r="E1324" t="s">
        <v>28</v>
      </c>
      <c r="F1324" t="s">
        <v>453</v>
      </c>
      <c r="G1324" t="s">
        <v>314</v>
      </c>
      <c r="H1324" t="s">
        <v>160</v>
      </c>
      <c r="J1324">
        <v>2</v>
      </c>
      <c r="K1324" t="s">
        <v>442</v>
      </c>
      <c r="L1324">
        <v>1</v>
      </c>
      <c r="M1324" t="s">
        <v>32</v>
      </c>
      <c r="N1324">
        <v>10.9</v>
      </c>
      <c r="O1324" s="1">
        <v>44596.293634259258</v>
      </c>
      <c r="P1324" t="s">
        <v>24</v>
      </c>
      <c r="Q1324">
        <v>6</v>
      </c>
    </row>
    <row r="1325" spans="1:17" hidden="1">
      <c r="A1325">
        <v>1324</v>
      </c>
      <c r="B1325">
        <v>167</v>
      </c>
      <c r="C1325" t="s">
        <v>451</v>
      </c>
      <c r="D1325" t="s">
        <v>452</v>
      </c>
      <c r="E1325" t="s">
        <v>28</v>
      </c>
      <c r="F1325" t="s">
        <v>453</v>
      </c>
      <c r="G1325" t="s">
        <v>314</v>
      </c>
      <c r="H1325" t="s">
        <v>160</v>
      </c>
      <c r="J1325">
        <v>50</v>
      </c>
      <c r="K1325" t="s">
        <v>434</v>
      </c>
      <c r="L1325">
        <v>1</v>
      </c>
      <c r="M1325" t="s">
        <v>26</v>
      </c>
      <c r="N1325">
        <v>6.9</v>
      </c>
      <c r="O1325" s="1">
        <v>44596.293634259258</v>
      </c>
      <c r="P1325" t="s">
        <v>24</v>
      </c>
      <c r="Q1325">
        <v>4</v>
      </c>
    </row>
    <row r="1326" spans="1:17" hidden="1">
      <c r="A1326">
        <v>1325</v>
      </c>
      <c r="B1326">
        <v>167</v>
      </c>
      <c r="C1326" t="s">
        <v>451</v>
      </c>
      <c r="D1326" t="s">
        <v>452</v>
      </c>
      <c r="E1326" t="s">
        <v>28</v>
      </c>
      <c r="F1326" t="s">
        <v>453</v>
      </c>
      <c r="G1326" t="s">
        <v>314</v>
      </c>
      <c r="H1326" t="s">
        <v>160</v>
      </c>
      <c r="J1326">
        <v>284</v>
      </c>
      <c r="K1326" t="s">
        <v>454</v>
      </c>
      <c r="L1326">
        <v>1</v>
      </c>
      <c r="M1326" t="s">
        <v>26</v>
      </c>
      <c r="N1326">
        <v>17.899999999999999</v>
      </c>
      <c r="O1326" s="1">
        <v>44596.293634259258</v>
      </c>
      <c r="P1326" t="s">
        <v>67</v>
      </c>
      <c r="Q1326">
        <v>10</v>
      </c>
    </row>
    <row r="1327" spans="1:17" hidden="1">
      <c r="A1327">
        <v>1326</v>
      </c>
      <c r="B1327">
        <v>167</v>
      </c>
      <c r="C1327" t="s">
        <v>451</v>
      </c>
      <c r="D1327" t="s">
        <v>452</v>
      </c>
      <c r="E1327" t="s">
        <v>28</v>
      </c>
      <c r="F1327" t="s">
        <v>453</v>
      </c>
      <c r="G1327" t="s">
        <v>314</v>
      </c>
      <c r="H1327" t="s">
        <v>160</v>
      </c>
      <c r="J1327">
        <v>62</v>
      </c>
      <c r="K1327" t="s">
        <v>439</v>
      </c>
      <c r="L1327">
        <v>1</v>
      </c>
      <c r="M1327" t="s">
        <v>32</v>
      </c>
      <c r="N1327">
        <v>5.9</v>
      </c>
      <c r="O1327" s="1">
        <v>44596.293634259258</v>
      </c>
      <c r="P1327" t="s">
        <v>50</v>
      </c>
      <c r="Q1327">
        <v>3.5</v>
      </c>
    </row>
    <row r="1328" spans="1:17" hidden="1">
      <c r="A1328">
        <v>1327</v>
      </c>
      <c r="B1328">
        <v>167</v>
      </c>
      <c r="C1328" t="s">
        <v>451</v>
      </c>
      <c r="D1328" t="s">
        <v>452</v>
      </c>
      <c r="E1328" t="s">
        <v>28</v>
      </c>
      <c r="F1328" t="s">
        <v>453</v>
      </c>
      <c r="G1328" t="s">
        <v>314</v>
      </c>
      <c r="H1328" t="s">
        <v>160</v>
      </c>
      <c r="J1328">
        <v>266</v>
      </c>
      <c r="K1328" t="s">
        <v>445</v>
      </c>
      <c r="L1328">
        <v>1</v>
      </c>
      <c r="M1328" t="s">
        <v>32</v>
      </c>
      <c r="N1328">
        <v>7.9</v>
      </c>
      <c r="O1328" s="1">
        <v>44596.293634259258</v>
      </c>
      <c r="P1328" t="s">
        <v>24</v>
      </c>
      <c r="Q1328">
        <v>3.75</v>
      </c>
    </row>
    <row r="1329" spans="1:17" hidden="1">
      <c r="A1329">
        <v>1328</v>
      </c>
      <c r="B1329">
        <v>167</v>
      </c>
      <c r="C1329" t="s">
        <v>451</v>
      </c>
      <c r="D1329" t="s">
        <v>452</v>
      </c>
      <c r="E1329" t="s">
        <v>28</v>
      </c>
      <c r="F1329" t="s">
        <v>453</v>
      </c>
      <c r="G1329" t="s">
        <v>314</v>
      </c>
      <c r="H1329" t="s">
        <v>160</v>
      </c>
      <c r="J1329">
        <v>333</v>
      </c>
      <c r="K1329" t="s">
        <v>55</v>
      </c>
      <c r="L1329">
        <v>1</v>
      </c>
      <c r="M1329" t="s">
        <v>32</v>
      </c>
      <c r="N1329">
        <v>5.9</v>
      </c>
      <c r="O1329" s="1">
        <v>44596.293634259258</v>
      </c>
      <c r="P1329" t="s">
        <v>24</v>
      </c>
      <c r="Q1329">
        <v>3.5</v>
      </c>
    </row>
    <row r="1330" spans="1:17" hidden="1">
      <c r="A1330">
        <v>1329</v>
      </c>
      <c r="B1330">
        <v>167</v>
      </c>
      <c r="C1330" t="s">
        <v>451</v>
      </c>
      <c r="D1330" t="s">
        <v>452</v>
      </c>
      <c r="E1330" t="s">
        <v>28</v>
      </c>
      <c r="F1330" t="s">
        <v>453</v>
      </c>
      <c r="G1330" t="s">
        <v>314</v>
      </c>
      <c r="H1330" t="s">
        <v>160</v>
      </c>
      <c r="J1330">
        <v>28</v>
      </c>
      <c r="K1330" t="s">
        <v>135</v>
      </c>
      <c r="L1330">
        <v>1</v>
      </c>
      <c r="M1330" t="s">
        <v>81</v>
      </c>
      <c r="N1330">
        <v>8.9</v>
      </c>
      <c r="O1330" s="1">
        <v>44596.293634259258</v>
      </c>
      <c r="P1330" t="s">
        <v>24</v>
      </c>
      <c r="Q1330">
        <v>5.5</v>
      </c>
    </row>
    <row r="1331" spans="1:17" hidden="1">
      <c r="A1331">
        <v>1330</v>
      </c>
      <c r="B1331">
        <v>167</v>
      </c>
      <c r="C1331" t="s">
        <v>451</v>
      </c>
      <c r="D1331" t="s">
        <v>452</v>
      </c>
      <c r="E1331" t="s">
        <v>28</v>
      </c>
      <c r="F1331" t="s">
        <v>453</v>
      </c>
      <c r="G1331" t="s">
        <v>314</v>
      </c>
      <c r="H1331" t="s">
        <v>160</v>
      </c>
      <c r="J1331">
        <v>231</v>
      </c>
      <c r="K1331" t="s">
        <v>87</v>
      </c>
      <c r="L1331">
        <v>1</v>
      </c>
      <c r="M1331" t="s">
        <v>88</v>
      </c>
      <c r="N1331">
        <v>5.9</v>
      </c>
      <c r="O1331" s="1">
        <v>44596.293634259258</v>
      </c>
      <c r="P1331" t="s">
        <v>50</v>
      </c>
      <c r="Q1331">
        <v>3.5</v>
      </c>
    </row>
    <row r="1332" spans="1:17" hidden="1">
      <c r="A1332">
        <v>1331</v>
      </c>
      <c r="B1332">
        <v>167</v>
      </c>
      <c r="C1332" t="s">
        <v>451</v>
      </c>
      <c r="D1332" t="s">
        <v>452</v>
      </c>
      <c r="E1332" t="s">
        <v>28</v>
      </c>
      <c r="F1332" t="s">
        <v>453</v>
      </c>
      <c r="G1332" t="s">
        <v>314</v>
      </c>
      <c r="H1332" t="s">
        <v>160</v>
      </c>
      <c r="J1332">
        <v>239</v>
      </c>
      <c r="K1332" t="s">
        <v>145</v>
      </c>
      <c r="L1332">
        <v>1</v>
      </c>
      <c r="M1332" t="s">
        <v>146</v>
      </c>
      <c r="N1332">
        <v>29.9</v>
      </c>
      <c r="O1332" s="1">
        <v>44596.293634259258</v>
      </c>
      <c r="P1332" t="s">
        <v>24</v>
      </c>
      <c r="Q1332">
        <v>23</v>
      </c>
    </row>
    <row r="1333" spans="1:17" hidden="1">
      <c r="A1333">
        <v>1332</v>
      </c>
      <c r="B1333">
        <v>168</v>
      </c>
      <c r="C1333" t="s">
        <v>27</v>
      </c>
      <c r="D1333">
        <v>981857003</v>
      </c>
      <c r="E1333" t="s">
        <v>28</v>
      </c>
      <c r="F1333" t="s">
        <v>455</v>
      </c>
      <c r="G1333" t="s">
        <v>30</v>
      </c>
      <c r="H1333" t="s">
        <v>21</v>
      </c>
      <c r="J1333">
        <v>2</v>
      </c>
      <c r="K1333" t="s">
        <v>442</v>
      </c>
      <c r="L1333">
        <v>1</v>
      </c>
      <c r="M1333" t="s">
        <v>32</v>
      </c>
      <c r="N1333">
        <v>10.9</v>
      </c>
      <c r="O1333" s="1">
        <v>44596.501620370371</v>
      </c>
      <c r="P1333" t="s">
        <v>24</v>
      </c>
      <c r="Q1333">
        <v>6</v>
      </c>
    </row>
    <row r="1334" spans="1:17" hidden="1">
      <c r="A1334">
        <v>1333</v>
      </c>
      <c r="B1334">
        <v>168</v>
      </c>
      <c r="C1334" t="s">
        <v>27</v>
      </c>
      <c r="D1334">
        <v>981857003</v>
      </c>
      <c r="E1334" t="s">
        <v>28</v>
      </c>
      <c r="F1334" t="s">
        <v>455</v>
      </c>
      <c r="G1334" t="s">
        <v>30</v>
      </c>
      <c r="H1334" t="s">
        <v>21</v>
      </c>
      <c r="J1334">
        <v>51</v>
      </c>
      <c r="K1334" t="s">
        <v>25</v>
      </c>
      <c r="L1334">
        <v>1</v>
      </c>
      <c r="M1334" t="s">
        <v>26</v>
      </c>
      <c r="N1334">
        <v>6.9</v>
      </c>
      <c r="O1334" s="1">
        <v>44596.501620370371</v>
      </c>
      <c r="P1334" t="s">
        <v>24</v>
      </c>
      <c r="Q1334">
        <v>4.2</v>
      </c>
    </row>
    <row r="1335" spans="1:17" hidden="1">
      <c r="A1335">
        <v>1334</v>
      </c>
      <c r="B1335">
        <v>168</v>
      </c>
      <c r="C1335" t="s">
        <v>27</v>
      </c>
      <c r="D1335">
        <v>981857003</v>
      </c>
      <c r="E1335" t="s">
        <v>28</v>
      </c>
      <c r="F1335" t="s">
        <v>455</v>
      </c>
      <c r="G1335" t="s">
        <v>30</v>
      </c>
      <c r="H1335" t="s">
        <v>21</v>
      </c>
      <c r="J1335">
        <v>182</v>
      </c>
      <c r="K1335" t="s">
        <v>298</v>
      </c>
      <c r="L1335">
        <v>1</v>
      </c>
      <c r="M1335" t="s">
        <v>32</v>
      </c>
      <c r="N1335">
        <v>5.9</v>
      </c>
      <c r="O1335" s="1">
        <v>44596.501620370371</v>
      </c>
      <c r="P1335" t="s">
        <v>24</v>
      </c>
      <c r="Q1335">
        <v>3.75</v>
      </c>
    </row>
    <row r="1336" spans="1:17" hidden="1">
      <c r="A1336">
        <v>1335</v>
      </c>
      <c r="B1336">
        <v>168</v>
      </c>
      <c r="C1336" t="s">
        <v>27</v>
      </c>
      <c r="D1336">
        <v>981857003</v>
      </c>
      <c r="E1336" t="s">
        <v>28</v>
      </c>
      <c r="F1336" t="s">
        <v>455</v>
      </c>
      <c r="G1336" t="s">
        <v>30</v>
      </c>
      <c r="H1336" t="s">
        <v>21</v>
      </c>
      <c r="J1336">
        <v>190</v>
      </c>
      <c r="K1336" t="s">
        <v>39</v>
      </c>
      <c r="L1336">
        <v>1</v>
      </c>
      <c r="M1336" t="s">
        <v>32</v>
      </c>
      <c r="N1336">
        <v>17.899999999999999</v>
      </c>
      <c r="O1336" s="1">
        <v>44596.501620370371</v>
      </c>
      <c r="P1336" t="s">
        <v>24</v>
      </c>
      <c r="Q1336">
        <v>10</v>
      </c>
    </row>
    <row r="1337" spans="1:17" hidden="1">
      <c r="A1337">
        <v>1336</v>
      </c>
      <c r="B1337">
        <v>168</v>
      </c>
      <c r="C1337" t="s">
        <v>27</v>
      </c>
      <c r="D1337">
        <v>981857003</v>
      </c>
      <c r="E1337" t="s">
        <v>28</v>
      </c>
      <c r="F1337" t="s">
        <v>455</v>
      </c>
      <c r="G1337" t="s">
        <v>30</v>
      </c>
      <c r="H1337" t="s">
        <v>21</v>
      </c>
      <c r="J1337">
        <v>205</v>
      </c>
      <c r="K1337" t="s">
        <v>290</v>
      </c>
      <c r="L1337">
        <v>1</v>
      </c>
      <c r="M1337" t="s">
        <v>32</v>
      </c>
      <c r="N1337">
        <v>8.9</v>
      </c>
      <c r="O1337" s="1">
        <v>44596.501620370371</v>
      </c>
      <c r="P1337" t="s">
        <v>24</v>
      </c>
      <c r="Q1337">
        <v>5</v>
      </c>
    </row>
    <row r="1338" spans="1:17" hidden="1">
      <c r="A1338">
        <v>1337</v>
      </c>
      <c r="B1338">
        <v>168</v>
      </c>
      <c r="C1338" t="s">
        <v>27</v>
      </c>
      <c r="D1338">
        <v>981857003</v>
      </c>
      <c r="E1338" t="s">
        <v>28</v>
      </c>
      <c r="F1338" t="s">
        <v>455</v>
      </c>
      <c r="G1338" t="s">
        <v>30</v>
      </c>
      <c r="H1338" t="s">
        <v>21</v>
      </c>
      <c r="J1338">
        <v>6</v>
      </c>
      <c r="K1338" t="s">
        <v>107</v>
      </c>
      <c r="L1338">
        <v>1</v>
      </c>
      <c r="M1338" t="s">
        <v>108</v>
      </c>
      <c r="N1338">
        <v>8.9</v>
      </c>
      <c r="O1338" s="1">
        <v>44596.501620370371</v>
      </c>
      <c r="P1338" t="s">
        <v>24</v>
      </c>
      <c r="Q1338">
        <v>5.6</v>
      </c>
    </row>
    <row r="1339" spans="1:17" hidden="1">
      <c r="A1339">
        <v>1338</v>
      </c>
      <c r="B1339">
        <v>168</v>
      </c>
      <c r="C1339" t="s">
        <v>27</v>
      </c>
      <c r="D1339">
        <v>981857003</v>
      </c>
      <c r="E1339" t="s">
        <v>28</v>
      </c>
      <c r="F1339" t="s">
        <v>455</v>
      </c>
      <c r="G1339" t="s">
        <v>30</v>
      </c>
      <c r="H1339" t="s">
        <v>21</v>
      </c>
      <c r="J1339">
        <v>9</v>
      </c>
      <c r="K1339" t="s">
        <v>438</v>
      </c>
      <c r="L1339">
        <v>1</v>
      </c>
      <c r="M1339" t="s">
        <v>32</v>
      </c>
      <c r="N1339">
        <v>2.9</v>
      </c>
      <c r="O1339" s="1">
        <v>44596.501620370371</v>
      </c>
      <c r="P1339" t="s">
        <v>24</v>
      </c>
      <c r="Q1339">
        <v>1</v>
      </c>
    </row>
    <row r="1340" spans="1:17" hidden="1">
      <c r="A1340">
        <v>1339</v>
      </c>
      <c r="B1340">
        <v>168</v>
      </c>
      <c r="C1340" t="s">
        <v>27</v>
      </c>
      <c r="D1340">
        <v>981857003</v>
      </c>
      <c r="E1340" t="s">
        <v>28</v>
      </c>
      <c r="F1340" t="s">
        <v>455</v>
      </c>
      <c r="G1340" t="s">
        <v>30</v>
      </c>
      <c r="H1340" t="s">
        <v>21</v>
      </c>
      <c r="J1340">
        <v>55</v>
      </c>
      <c r="K1340" t="s">
        <v>435</v>
      </c>
      <c r="L1340">
        <v>1</v>
      </c>
      <c r="M1340" t="s">
        <v>32</v>
      </c>
      <c r="N1340">
        <v>3.9</v>
      </c>
      <c r="O1340" s="1">
        <v>44596.501620370371</v>
      </c>
      <c r="P1340" t="s">
        <v>53</v>
      </c>
      <c r="Q1340">
        <v>2.5</v>
      </c>
    </row>
    <row r="1341" spans="1:17" hidden="1">
      <c r="A1341">
        <v>1340</v>
      </c>
      <c r="B1341">
        <v>168</v>
      </c>
      <c r="C1341" t="s">
        <v>27</v>
      </c>
      <c r="D1341">
        <v>981857003</v>
      </c>
      <c r="E1341" t="s">
        <v>28</v>
      </c>
      <c r="F1341" t="s">
        <v>455</v>
      </c>
      <c r="G1341" t="s">
        <v>30</v>
      </c>
      <c r="H1341" t="s">
        <v>21</v>
      </c>
      <c r="J1341">
        <v>59</v>
      </c>
      <c r="K1341" t="s">
        <v>31</v>
      </c>
      <c r="L1341">
        <v>1</v>
      </c>
      <c r="M1341" t="s">
        <v>32</v>
      </c>
      <c r="N1341">
        <v>5.9</v>
      </c>
      <c r="O1341" s="1">
        <v>44596.501620370371</v>
      </c>
      <c r="P1341" t="s">
        <v>24</v>
      </c>
      <c r="Q1341">
        <v>3.5</v>
      </c>
    </row>
    <row r="1342" spans="1:17" hidden="1">
      <c r="A1342">
        <v>1341</v>
      </c>
      <c r="B1342">
        <v>168</v>
      </c>
      <c r="C1342" t="s">
        <v>27</v>
      </c>
      <c r="D1342">
        <v>981857003</v>
      </c>
      <c r="E1342" t="s">
        <v>28</v>
      </c>
      <c r="F1342" t="s">
        <v>455</v>
      </c>
      <c r="G1342" t="s">
        <v>30</v>
      </c>
      <c r="H1342" t="s">
        <v>21</v>
      </c>
      <c r="J1342">
        <v>62</v>
      </c>
      <c r="K1342" t="s">
        <v>439</v>
      </c>
      <c r="L1342">
        <v>1</v>
      </c>
      <c r="M1342" t="s">
        <v>32</v>
      </c>
      <c r="N1342">
        <v>5.9</v>
      </c>
      <c r="O1342" s="1">
        <v>44596.501620370371</v>
      </c>
      <c r="P1342" t="s">
        <v>50</v>
      </c>
      <c r="Q1342">
        <v>3.5</v>
      </c>
    </row>
    <row r="1343" spans="1:17" hidden="1">
      <c r="A1343">
        <v>1342</v>
      </c>
      <c r="B1343">
        <v>168</v>
      </c>
      <c r="C1343" t="s">
        <v>27</v>
      </c>
      <c r="D1343">
        <v>981857003</v>
      </c>
      <c r="E1343" t="s">
        <v>28</v>
      </c>
      <c r="F1343" t="s">
        <v>455</v>
      </c>
      <c r="G1343" t="s">
        <v>30</v>
      </c>
      <c r="H1343" t="s">
        <v>21</v>
      </c>
      <c r="J1343">
        <v>166</v>
      </c>
      <c r="K1343" t="s">
        <v>359</v>
      </c>
      <c r="L1343">
        <v>1</v>
      </c>
      <c r="M1343" t="s">
        <v>32</v>
      </c>
      <c r="N1343">
        <v>6.9</v>
      </c>
      <c r="O1343" s="1">
        <v>44596.501620370371</v>
      </c>
      <c r="P1343" t="s">
        <v>24</v>
      </c>
      <c r="Q1343">
        <v>4</v>
      </c>
    </row>
    <row r="1344" spans="1:17" hidden="1">
      <c r="A1344">
        <v>1343</v>
      </c>
      <c r="B1344">
        <v>168</v>
      </c>
      <c r="C1344" t="s">
        <v>27</v>
      </c>
      <c r="D1344">
        <v>981857003</v>
      </c>
      <c r="E1344" t="s">
        <v>28</v>
      </c>
      <c r="F1344" t="s">
        <v>455</v>
      </c>
      <c r="G1344" t="s">
        <v>30</v>
      </c>
      <c r="H1344" t="s">
        <v>21</v>
      </c>
      <c r="J1344">
        <v>266</v>
      </c>
      <c r="K1344" t="s">
        <v>445</v>
      </c>
      <c r="L1344">
        <v>1</v>
      </c>
      <c r="M1344" t="s">
        <v>32</v>
      </c>
      <c r="N1344">
        <v>7.9</v>
      </c>
      <c r="O1344" s="1">
        <v>44596.501620370371</v>
      </c>
      <c r="P1344" t="s">
        <v>24</v>
      </c>
      <c r="Q1344">
        <v>3.75</v>
      </c>
    </row>
    <row r="1345" spans="1:17" hidden="1">
      <c r="A1345">
        <v>1344</v>
      </c>
      <c r="B1345">
        <v>168</v>
      </c>
      <c r="C1345" t="s">
        <v>27</v>
      </c>
      <c r="D1345">
        <v>981857003</v>
      </c>
      <c r="E1345" t="s">
        <v>28</v>
      </c>
      <c r="F1345" t="s">
        <v>455</v>
      </c>
      <c r="G1345" t="s">
        <v>30</v>
      </c>
      <c r="H1345" t="s">
        <v>21</v>
      </c>
      <c r="J1345">
        <v>294</v>
      </c>
      <c r="K1345" t="s">
        <v>80</v>
      </c>
      <c r="L1345">
        <v>1</v>
      </c>
      <c r="M1345" t="s">
        <v>52</v>
      </c>
      <c r="N1345">
        <v>5.9</v>
      </c>
      <c r="O1345" s="1">
        <v>44596.501620370371</v>
      </c>
      <c r="P1345" t="s">
        <v>50</v>
      </c>
      <c r="Q1345">
        <v>3.5</v>
      </c>
    </row>
    <row r="1346" spans="1:17" hidden="1">
      <c r="A1346">
        <v>1345</v>
      </c>
      <c r="B1346">
        <v>168</v>
      </c>
      <c r="C1346" t="s">
        <v>27</v>
      </c>
      <c r="D1346">
        <v>981857003</v>
      </c>
      <c r="E1346" t="s">
        <v>28</v>
      </c>
      <c r="F1346" t="s">
        <v>455</v>
      </c>
      <c r="G1346" t="s">
        <v>30</v>
      </c>
      <c r="H1346" t="s">
        <v>21</v>
      </c>
      <c r="J1346">
        <v>28</v>
      </c>
      <c r="K1346" t="s">
        <v>135</v>
      </c>
      <c r="L1346">
        <v>1</v>
      </c>
      <c r="M1346" t="s">
        <v>81</v>
      </c>
      <c r="N1346">
        <v>8.9</v>
      </c>
      <c r="O1346" s="1">
        <v>44596.501620370371</v>
      </c>
      <c r="P1346" t="s">
        <v>24</v>
      </c>
      <c r="Q1346">
        <v>5.5</v>
      </c>
    </row>
    <row r="1347" spans="1:17" hidden="1">
      <c r="A1347">
        <v>1346</v>
      </c>
      <c r="B1347">
        <v>168</v>
      </c>
      <c r="C1347" t="s">
        <v>27</v>
      </c>
      <c r="D1347">
        <v>981857003</v>
      </c>
      <c r="E1347" t="s">
        <v>28</v>
      </c>
      <c r="F1347" t="s">
        <v>455</v>
      </c>
      <c r="G1347" t="s">
        <v>30</v>
      </c>
      <c r="H1347" t="s">
        <v>21</v>
      </c>
      <c r="J1347">
        <v>95</v>
      </c>
      <c r="K1347" t="s">
        <v>109</v>
      </c>
      <c r="L1347">
        <v>1</v>
      </c>
      <c r="M1347" t="s">
        <v>49</v>
      </c>
      <c r="N1347">
        <v>3.9</v>
      </c>
      <c r="O1347" s="1">
        <v>44596.501620370371</v>
      </c>
      <c r="P1347" t="s">
        <v>50</v>
      </c>
      <c r="Q1347">
        <v>2.5</v>
      </c>
    </row>
    <row r="1348" spans="1:17" hidden="1">
      <c r="A1348">
        <v>1347</v>
      </c>
      <c r="B1348">
        <v>168</v>
      </c>
      <c r="C1348" t="s">
        <v>27</v>
      </c>
      <c r="D1348">
        <v>981857003</v>
      </c>
      <c r="E1348" t="s">
        <v>28</v>
      </c>
      <c r="F1348" t="s">
        <v>455</v>
      </c>
      <c r="G1348" t="s">
        <v>30</v>
      </c>
      <c r="H1348" t="s">
        <v>21</v>
      </c>
      <c r="J1348">
        <v>120</v>
      </c>
      <c r="K1348" t="s">
        <v>269</v>
      </c>
      <c r="L1348">
        <v>1</v>
      </c>
      <c r="M1348" t="s">
        <v>77</v>
      </c>
      <c r="N1348">
        <v>5.9</v>
      </c>
      <c r="O1348" s="1">
        <v>44596.501620370371</v>
      </c>
      <c r="P1348" t="s">
        <v>24</v>
      </c>
      <c r="Q1348">
        <v>3.2</v>
      </c>
    </row>
    <row r="1349" spans="1:17" hidden="1">
      <c r="A1349">
        <v>1348</v>
      </c>
      <c r="B1349">
        <v>168</v>
      </c>
      <c r="C1349" t="s">
        <v>27</v>
      </c>
      <c r="D1349">
        <v>981857003</v>
      </c>
      <c r="E1349" t="s">
        <v>28</v>
      </c>
      <c r="F1349" t="s">
        <v>455</v>
      </c>
      <c r="G1349" t="s">
        <v>30</v>
      </c>
      <c r="H1349" t="s">
        <v>21</v>
      </c>
      <c r="J1349">
        <v>263</v>
      </c>
      <c r="K1349" t="s">
        <v>446</v>
      </c>
      <c r="L1349">
        <v>1</v>
      </c>
      <c r="M1349" t="s">
        <v>49</v>
      </c>
      <c r="N1349">
        <v>4.9000000000000004</v>
      </c>
      <c r="O1349" s="1">
        <v>44596.501620370371</v>
      </c>
      <c r="P1349" t="s">
        <v>50</v>
      </c>
      <c r="Q1349">
        <v>2.5</v>
      </c>
    </row>
    <row r="1350" spans="1:17" hidden="1">
      <c r="A1350">
        <v>1349</v>
      </c>
      <c r="B1350">
        <v>168</v>
      </c>
      <c r="C1350" t="s">
        <v>27</v>
      </c>
      <c r="D1350">
        <v>981857003</v>
      </c>
      <c r="E1350" t="s">
        <v>28</v>
      </c>
      <c r="F1350" t="s">
        <v>455</v>
      </c>
      <c r="G1350" t="s">
        <v>30</v>
      </c>
      <c r="H1350" t="s">
        <v>21</v>
      </c>
      <c r="J1350">
        <v>160</v>
      </c>
      <c r="K1350" t="s">
        <v>297</v>
      </c>
      <c r="L1350">
        <v>1</v>
      </c>
      <c r="M1350" t="s">
        <v>38</v>
      </c>
      <c r="N1350">
        <v>7.9</v>
      </c>
      <c r="O1350" s="1">
        <v>44596.501620370371</v>
      </c>
      <c r="P1350" t="s">
        <v>24</v>
      </c>
      <c r="Q1350">
        <v>4</v>
      </c>
    </row>
    <row r="1351" spans="1:17" hidden="1">
      <c r="A1351">
        <v>1350</v>
      </c>
      <c r="B1351">
        <v>168</v>
      </c>
      <c r="C1351" t="s">
        <v>27</v>
      </c>
      <c r="D1351">
        <v>981857003</v>
      </c>
      <c r="E1351" t="s">
        <v>28</v>
      </c>
      <c r="F1351" t="s">
        <v>455</v>
      </c>
      <c r="G1351" t="s">
        <v>30</v>
      </c>
      <c r="H1351" t="s">
        <v>21</v>
      </c>
      <c r="J1351">
        <v>165</v>
      </c>
      <c r="K1351" t="s">
        <v>251</v>
      </c>
      <c r="L1351">
        <v>1</v>
      </c>
      <c r="M1351" t="s">
        <v>49</v>
      </c>
      <c r="N1351">
        <v>3.9</v>
      </c>
      <c r="O1351" s="1">
        <v>44596.501620370371</v>
      </c>
      <c r="P1351" t="s">
        <v>50</v>
      </c>
      <c r="Q1351">
        <v>2.5</v>
      </c>
    </row>
    <row r="1352" spans="1:17" hidden="1">
      <c r="A1352">
        <v>1351</v>
      </c>
      <c r="B1352">
        <v>169</v>
      </c>
      <c r="C1352" t="s">
        <v>456</v>
      </c>
      <c r="D1352">
        <v>12991018638</v>
      </c>
      <c r="E1352" t="s">
        <v>28</v>
      </c>
      <c r="F1352" t="s">
        <v>457</v>
      </c>
      <c r="G1352" t="s">
        <v>458</v>
      </c>
      <c r="H1352" t="s">
        <v>46</v>
      </c>
      <c r="J1352">
        <v>182</v>
      </c>
      <c r="K1352" t="s">
        <v>298</v>
      </c>
      <c r="L1352">
        <v>1</v>
      </c>
      <c r="M1352" t="s">
        <v>32</v>
      </c>
      <c r="N1352">
        <v>5.9</v>
      </c>
      <c r="O1352" s="1">
        <v>44596.043263888889</v>
      </c>
      <c r="P1352" t="s">
        <v>24</v>
      </c>
      <c r="Q1352">
        <v>3.75</v>
      </c>
    </row>
    <row r="1353" spans="1:17" hidden="1">
      <c r="A1353">
        <v>1352</v>
      </c>
      <c r="B1353">
        <v>169</v>
      </c>
      <c r="C1353" t="s">
        <v>456</v>
      </c>
      <c r="D1353">
        <v>12991018638</v>
      </c>
      <c r="E1353" t="s">
        <v>28</v>
      </c>
      <c r="F1353" t="s">
        <v>457</v>
      </c>
      <c r="G1353" t="s">
        <v>458</v>
      </c>
      <c r="H1353" t="s">
        <v>46</v>
      </c>
      <c r="J1353">
        <v>5</v>
      </c>
      <c r="K1353" t="s">
        <v>437</v>
      </c>
      <c r="L1353">
        <v>1</v>
      </c>
      <c r="M1353" t="s">
        <v>398</v>
      </c>
      <c r="N1353">
        <v>3.9</v>
      </c>
      <c r="O1353" s="1">
        <v>44596.043263888889</v>
      </c>
      <c r="P1353" t="s">
        <v>67</v>
      </c>
      <c r="Q1353">
        <v>2.5</v>
      </c>
    </row>
    <row r="1354" spans="1:17" hidden="1">
      <c r="A1354">
        <v>1353</v>
      </c>
      <c r="B1354">
        <v>169</v>
      </c>
      <c r="C1354" t="s">
        <v>456</v>
      </c>
      <c r="D1354">
        <v>12991018638</v>
      </c>
      <c r="E1354" t="s">
        <v>28</v>
      </c>
      <c r="F1354" t="s">
        <v>457</v>
      </c>
      <c r="G1354" t="s">
        <v>458</v>
      </c>
      <c r="H1354" t="s">
        <v>46</v>
      </c>
      <c r="J1354">
        <v>9</v>
      </c>
      <c r="K1354" t="s">
        <v>438</v>
      </c>
      <c r="L1354">
        <v>1</v>
      </c>
      <c r="M1354" t="s">
        <v>32</v>
      </c>
      <c r="N1354">
        <v>2.9</v>
      </c>
      <c r="O1354" s="1">
        <v>44596.043263888889</v>
      </c>
      <c r="P1354" t="s">
        <v>24</v>
      </c>
      <c r="Q1354">
        <v>1</v>
      </c>
    </row>
    <row r="1355" spans="1:17" hidden="1">
      <c r="A1355">
        <v>1354</v>
      </c>
      <c r="B1355">
        <v>169</v>
      </c>
      <c r="C1355" t="s">
        <v>456</v>
      </c>
      <c r="D1355">
        <v>12991018638</v>
      </c>
      <c r="E1355" t="s">
        <v>28</v>
      </c>
      <c r="F1355" t="s">
        <v>457</v>
      </c>
      <c r="G1355" t="s">
        <v>458</v>
      </c>
      <c r="H1355" t="s">
        <v>46</v>
      </c>
      <c r="J1355">
        <v>57</v>
      </c>
      <c r="K1355" t="s">
        <v>351</v>
      </c>
      <c r="L1355">
        <v>1</v>
      </c>
      <c r="M1355" t="s">
        <v>32</v>
      </c>
      <c r="N1355">
        <v>5.9</v>
      </c>
      <c r="O1355" s="1">
        <v>44596.043263888889</v>
      </c>
      <c r="P1355" t="s">
        <v>24</v>
      </c>
      <c r="Q1355">
        <v>3</v>
      </c>
    </row>
    <row r="1356" spans="1:17" hidden="1">
      <c r="A1356">
        <v>1355</v>
      </c>
      <c r="B1356">
        <v>169</v>
      </c>
      <c r="C1356" t="s">
        <v>456</v>
      </c>
      <c r="D1356">
        <v>12991018638</v>
      </c>
      <c r="E1356" t="s">
        <v>28</v>
      </c>
      <c r="F1356" t="s">
        <v>457</v>
      </c>
      <c r="G1356" t="s">
        <v>458</v>
      </c>
      <c r="H1356" t="s">
        <v>46</v>
      </c>
      <c r="J1356">
        <v>65</v>
      </c>
      <c r="K1356" t="s">
        <v>69</v>
      </c>
      <c r="L1356">
        <v>1</v>
      </c>
      <c r="M1356" t="s">
        <v>32</v>
      </c>
      <c r="N1356">
        <v>5.9</v>
      </c>
      <c r="O1356" s="1">
        <v>44596.043263888889</v>
      </c>
      <c r="P1356" t="s">
        <v>24</v>
      </c>
      <c r="Q1356">
        <v>3.5</v>
      </c>
    </row>
    <row r="1357" spans="1:17" hidden="1">
      <c r="A1357">
        <v>1356</v>
      </c>
      <c r="B1357">
        <v>169</v>
      </c>
      <c r="C1357" t="s">
        <v>456</v>
      </c>
      <c r="D1357">
        <v>12991018638</v>
      </c>
      <c r="E1357" t="s">
        <v>28</v>
      </c>
      <c r="F1357" t="s">
        <v>457</v>
      </c>
      <c r="G1357" t="s">
        <v>458</v>
      </c>
      <c r="H1357" t="s">
        <v>46</v>
      </c>
      <c r="J1357">
        <v>87</v>
      </c>
      <c r="K1357" t="s">
        <v>459</v>
      </c>
      <c r="L1357">
        <v>1</v>
      </c>
      <c r="M1357" t="s">
        <v>32</v>
      </c>
      <c r="N1357">
        <v>3.9</v>
      </c>
      <c r="O1357" s="1">
        <v>44596.043263888889</v>
      </c>
      <c r="P1357" t="s">
        <v>24</v>
      </c>
      <c r="Q1357">
        <v>2</v>
      </c>
    </row>
    <row r="1358" spans="1:17" hidden="1">
      <c r="A1358">
        <v>1357</v>
      </c>
      <c r="B1358">
        <v>169</v>
      </c>
      <c r="C1358" t="s">
        <v>456</v>
      </c>
      <c r="D1358">
        <v>12991018638</v>
      </c>
      <c r="E1358" t="s">
        <v>28</v>
      </c>
      <c r="F1358" t="s">
        <v>457</v>
      </c>
      <c r="G1358" t="s">
        <v>458</v>
      </c>
      <c r="H1358" t="s">
        <v>46</v>
      </c>
      <c r="J1358">
        <v>294</v>
      </c>
      <c r="K1358" t="s">
        <v>80</v>
      </c>
      <c r="L1358">
        <v>1</v>
      </c>
      <c r="M1358" t="s">
        <v>52</v>
      </c>
      <c r="N1358">
        <v>5.9</v>
      </c>
      <c r="O1358" s="1">
        <v>44596.043263888889</v>
      </c>
      <c r="P1358" t="s">
        <v>50</v>
      </c>
      <c r="Q1358">
        <v>3.5</v>
      </c>
    </row>
    <row r="1359" spans="1:17" hidden="1">
      <c r="A1359">
        <v>1358</v>
      </c>
      <c r="B1359">
        <v>169</v>
      </c>
      <c r="C1359" t="s">
        <v>456</v>
      </c>
      <c r="D1359">
        <v>12991018638</v>
      </c>
      <c r="E1359" t="s">
        <v>28</v>
      </c>
      <c r="F1359" t="s">
        <v>457</v>
      </c>
      <c r="G1359" t="s">
        <v>458</v>
      </c>
      <c r="H1359" t="s">
        <v>46</v>
      </c>
      <c r="J1359">
        <v>333</v>
      </c>
      <c r="K1359" t="s">
        <v>55</v>
      </c>
      <c r="L1359">
        <v>1</v>
      </c>
      <c r="M1359" t="s">
        <v>32</v>
      </c>
      <c r="N1359">
        <v>5.9</v>
      </c>
      <c r="O1359" s="1">
        <v>44596.043263888889</v>
      </c>
      <c r="P1359" t="s">
        <v>24</v>
      </c>
      <c r="Q1359">
        <v>3.5</v>
      </c>
    </row>
    <row r="1360" spans="1:17" hidden="1">
      <c r="A1360">
        <v>1359</v>
      </c>
      <c r="B1360">
        <v>169</v>
      </c>
      <c r="C1360" t="s">
        <v>456</v>
      </c>
      <c r="D1360">
        <v>12991018638</v>
      </c>
      <c r="E1360" t="s">
        <v>28</v>
      </c>
      <c r="F1360" t="s">
        <v>457</v>
      </c>
      <c r="G1360" t="s">
        <v>458</v>
      </c>
      <c r="H1360" t="s">
        <v>46</v>
      </c>
      <c r="J1360">
        <v>45</v>
      </c>
      <c r="K1360" t="s">
        <v>151</v>
      </c>
      <c r="L1360">
        <v>1</v>
      </c>
      <c r="M1360" t="s">
        <v>77</v>
      </c>
      <c r="N1360">
        <v>5.9</v>
      </c>
      <c r="O1360" s="1">
        <v>44596.043263888889</v>
      </c>
      <c r="P1360" t="s">
        <v>50</v>
      </c>
      <c r="Q1360">
        <v>3</v>
      </c>
    </row>
    <row r="1361" spans="1:17" hidden="1">
      <c r="A1361">
        <v>1360</v>
      </c>
      <c r="B1361">
        <v>169</v>
      </c>
      <c r="C1361" t="s">
        <v>456</v>
      </c>
      <c r="D1361">
        <v>12991018638</v>
      </c>
      <c r="E1361" t="s">
        <v>28</v>
      </c>
      <c r="F1361" t="s">
        <v>457</v>
      </c>
      <c r="G1361" t="s">
        <v>458</v>
      </c>
      <c r="H1361" t="s">
        <v>46</v>
      </c>
      <c r="J1361">
        <v>115</v>
      </c>
      <c r="K1361" t="s">
        <v>48</v>
      </c>
      <c r="L1361">
        <v>1</v>
      </c>
      <c r="M1361" t="s">
        <v>49</v>
      </c>
      <c r="N1361">
        <v>5.9</v>
      </c>
      <c r="O1361" s="1">
        <v>44596.043263888889</v>
      </c>
      <c r="P1361" t="s">
        <v>50</v>
      </c>
      <c r="Q1361">
        <v>3.5</v>
      </c>
    </row>
    <row r="1362" spans="1:17" hidden="1">
      <c r="A1362">
        <v>1361</v>
      </c>
      <c r="B1362">
        <v>169</v>
      </c>
      <c r="C1362" t="s">
        <v>456</v>
      </c>
      <c r="D1362">
        <v>12991018638</v>
      </c>
      <c r="E1362" t="s">
        <v>28</v>
      </c>
      <c r="F1362" t="s">
        <v>457</v>
      </c>
      <c r="G1362" t="s">
        <v>458</v>
      </c>
      <c r="H1362" t="s">
        <v>46</v>
      </c>
      <c r="J1362">
        <v>120</v>
      </c>
      <c r="K1362" t="s">
        <v>269</v>
      </c>
      <c r="L1362">
        <v>1</v>
      </c>
      <c r="M1362" t="s">
        <v>77</v>
      </c>
      <c r="N1362">
        <v>5.9</v>
      </c>
      <c r="O1362" s="1">
        <v>44596.043263888889</v>
      </c>
      <c r="P1362" t="s">
        <v>24</v>
      </c>
      <c r="Q1362">
        <v>3.2</v>
      </c>
    </row>
    <row r="1363" spans="1:17" hidden="1">
      <c r="A1363">
        <v>1362</v>
      </c>
      <c r="B1363">
        <v>169</v>
      </c>
      <c r="C1363" t="s">
        <v>456</v>
      </c>
      <c r="D1363">
        <v>12991018638</v>
      </c>
      <c r="E1363" t="s">
        <v>28</v>
      </c>
      <c r="F1363" t="s">
        <v>457</v>
      </c>
      <c r="G1363" t="s">
        <v>458</v>
      </c>
      <c r="H1363" t="s">
        <v>46</v>
      </c>
      <c r="J1363">
        <v>12</v>
      </c>
      <c r="K1363" t="s">
        <v>65</v>
      </c>
      <c r="L1363">
        <v>1</v>
      </c>
      <c r="M1363" t="s">
        <v>66</v>
      </c>
      <c r="N1363">
        <v>6.9</v>
      </c>
      <c r="O1363" s="1">
        <v>44596.043263888889</v>
      </c>
      <c r="P1363" t="s">
        <v>24</v>
      </c>
      <c r="Q1363">
        <v>4.5</v>
      </c>
    </row>
    <row r="1364" spans="1:17" hidden="1">
      <c r="A1364">
        <v>1363</v>
      </c>
      <c r="B1364">
        <v>169</v>
      </c>
      <c r="C1364" t="s">
        <v>456</v>
      </c>
      <c r="D1364">
        <v>12991018638</v>
      </c>
      <c r="E1364" t="s">
        <v>28</v>
      </c>
      <c r="F1364" t="s">
        <v>457</v>
      </c>
      <c r="G1364" t="s">
        <v>458</v>
      </c>
      <c r="H1364" t="s">
        <v>46</v>
      </c>
      <c r="J1364">
        <v>19</v>
      </c>
      <c r="K1364" t="s">
        <v>417</v>
      </c>
      <c r="L1364">
        <v>1</v>
      </c>
      <c r="M1364" t="s">
        <v>49</v>
      </c>
      <c r="N1364">
        <v>4.9000000000000004</v>
      </c>
      <c r="O1364" s="1">
        <v>44596.043263888889</v>
      </c>
      <c r="P1364" t="s">
        <v>24</v>
      </c>
      <c r="Q1364">
        <v>2.5</v>
      </c>
    </row>
    <row r="1365" spans="1:17" hidden="1">
      <c r="A1365">
        <v>1364</v>
      </c>
      <c r="B1365">
        <v>169</v>
      </c>
      <c r="C1365" t="s">
        <v>456</v>
      </c>
      <c r="D1365">
        <v>12991018638</v>
      </c>
      <c r="E1365" t="s">
        <v>28</v>
      </c>
      <c r="F1365" t="s">
        <v>457</v>
      </c>
      <c r="G1365" t="s">
        <v>458</v>
      </c>
      <c r="H1365" t="s">
        <v>46</v>
      </c>
      <c r="J1365">
        <v>160</v>
      </c>
      <c r="K1365" t="s">
        <v>297</v>
      </c>
      <c r="L1365">
        <v>1</v>
      </c>
      <c r="M1365" t="s">
        <v>38</v>
      </c>
      <c r="N1365">
        <v>7.9</v>
      </c>
      <c r="O1365" s="1">
        <v>44596.043263888889</v>
      </c>
      <c r="P1365" t="s">
        <v>24</v>
      </c>
      <c r="Q1365">
        <v>4</v>
      </c>
    </row>
    <row r="1366" spans="1:17" hidden="1">
      <c r="A1366">
        <v>1365</v>
      </c>
      <c r="B1366">
        <v>170</v>
      </c>
      <c r="C1366" t="s">
        <v>113</v>
      </c>
      <c r="D1366" t="s">
        <v>114</v>
      </c>
      <c r="E1366" t="s">
        <v>18</v>
      </c>
      <c r="F1366" t="s">
        <v>115</v>
      </c>
      <c r="G1366" t="s">
        <v>116</v>
      </c>
      <c r="H1366" t="s">
        <v>21</v>
      </c>
      <c r="J1366">
        <v>2</v>
      </c>
      <c r="K1366" t="s">
        <v>442</v>
      </c>
      <c r="L1366">
        <v>1</v>
      </c>
      <c r="M1366" t="s">
        <v>32</v>
      </c>
      <c r="N1366">
        <v>10.9</v>
      </c>
      <c r="O1366" s="1">
        <v>44596.084722222222</v>
      </c>
      <c r="P1366" t="s">
        <v>24</v>
      </c>
      <c r="Q1366">
        <v>6</v>
      </c>
    </row>
    <row r="1367" spans="1:17" hidden="1">
      <c r="A1367">
        <v>1366</v>
      </c>
      <c r="B1367">
        <v>170</v>
      </c>
      <c r="C1367" t="s">
        <v>113</v>
      </c>
      <c r="D1367" t="s">
        <v>114</v>
      </c>
      <c r="E1367" t="s">
        <v>18</v>
      </c>
      <c r="F1367" t="s">
        <v>115</v>
      </c>
      <c r="G1367" t="s">
        <v>116</v>
      </c>
      <c r="H1367" t="s">
        <v>21</v>
      </c>
      <c r="J1367">
        <v>51</v>
      </c>
      <c r="K1367" t="s">
        <v>25</v>
      </c>
      <c r="L1367">
        <v>1</v>
      </c>
      <c r="M1367" t="s">
        <v>26</v>
      </c>
      <c r="N1367">
        <v>6.9</v>
      </c>
      <c r="O1367" s="1">
        <v>44596.084722222222</v>
      </c>
      <c r="P1367" t="s">
        <v>24</v>
      </c>
      <c r="Q1367">
        <v>4.2</v>
      </c>
    </row>
    <row r="1368" spans="1:17" hidden="1">
      <c r="A1368">
        <v>1367</v>
      </c>
      <c r="B1368">
        <v>170</v>
      </c>
      <c r="C1368" t="s">
        <v>113</v>
      </c>
      <c r="D1368" t="s">
        <v>114</v>
      </c>
      <c r="E1368" t="s">
        <v>18</v>
      </c>
      <c r="F1368" t="s">
        <v>115</v>
      </c>
      <c r="G1368" t="s">
        <v>116</v>
      </c>
      <c r="H1368" t="s">
        <v>21</v>
      </c>
      <c r="J1368">
        <v>190</v>
      </c>
      <c r="K1368" t="s">
        <v>39</v>
      </c>
      <c r="L1368">
        <v>1</v>
      </c>
      <c r="M1368" t="s">
        <v>32</v>
      </c>
      <c r="N1368">
        <v>17.899999999999999</v>
      </c>
      <c r="O1368" s="1">
        <v>44596.084722222222</v>
      </c>
      <c r="P1368" t="s">
        <v>24</v>
      </c>
      <c r="Q1368">
        <v>10</v>
      </c>
    </row>
    <row r="1369" spans="1:17" hidden="1">
      <c r="A1369">
        <v>1368</v>
      </c>
      <c r="B1369">
        <v>170</v>
      </c>
      <c r="C1369" t="s">
        <v>113</v>
      </c>
      <c r="D1369" t="s">
        <v>114</v>
      </c>
      <c r="E1369" t="s">
        <v>18</v>
      </c>
      <c r="F1369" t="s">
        <v>115</v>
      </c>
      <c r="G1369" t="s">
        <v>116</v>
      </c>
      <c r="H1369" t="s">
        <v>21</v>
      </c>
      <c r="J1369">
        <v>200</v>
      </c>
      <c r="K1369" t="s">
        <v>443</v>
      </c>
      <c r="L1369">
        <v>1</v>
      </c>
      <c r="M1369" t="s">
        <v>26</v>
      </c>
      <c r="N1369">
        <v>14.9</v>
      </c>
      <c r="O1369" s="1">
        <v>44596.084722222222</v>
      </c>
      <c r="P1369" t="s">
        <v>24</v>
      </c>
      <c r="Q1369">
        <v>9</v>
      </c>
    </row>
    <row r="1370" spans="1:17" hidden="1">
      <c r="A1370">
        <v>1369</v>
      </c>
      <c r="B1370">
        <v>170</v>
      </c>
      <c r="C1370" t="s">
        <v>113</v>
      </c>
      <c r="D1370" t="s">
        <v>114</v>
      </c>
      <c r="E1370" t="s">
        <v>18</v>
      </c>
      <c r="F1370" t="s">
        <v>115</v>
      </c>
      <c r="G1370" t="s">
        <v>116</v>
      </c>
      <c r="H1370" t="s">
        <v>21</v>
      </c>
      <c r="J1370">
        <v>241</v>
      </c>
      <c r="K1370" t="s">
        <v>289</v>
      </c>
      <c r="L1370">
        <v>1</v>
      </c>
      <c r="M1370" t="s">
        <v>23</v>
      </c>
      <c r="N1370">
        <v>10.9</v>
      </c>
      <c r="O1370" s="1">
        <v>44596.084722222222</v>
      </c>
      <c r="P1370" t="s">
        <v>24</v>
      </c>
      <c r="Q1370">
        <v>5.25</v>
      </c>
    </row>
    <row r="1371" spans="1:17" hidden="1">
      <c r="A1371">
        <v>1370</v>
      </c>
      <c r="B1371">
        <v>170</v>
      </c>
      <c r="C1371" t="s">
        <v>113</v>
      </c>
      <c r="D1371" t="s">
        <v>114</v>
      </c>
      <c r="E1371" t="s">
        <v>18</v>
      </c>
      <c r="F1371" t="s">
        <v>115</v>
      </c>
      <c r="G1371" t="s">
        <v>116</v>
      </c>
      <c r="H1371" t="s">
        <v>21</v>
      </c>
      <c r="J1371">
        <v>6</v>
      </c>
      <c r="K1371" t="s">
        <v>107</v>
      </c>
      <c r="L1371">
        <v>1</v>
      </c>
      <c r="M1371" t="s">
        <v>108</v>
      </c>
      <c r="N1371">
        <v>8.9</v>
      </c>
      <c r="O1371" s="1">
        <v>44596.084722222222</v>
      </c>
      <c r="P1371" t="s">
        <v>24</v>
      </c>
      <c r="Q1371">
        <v>5.6</v>
      </c>
    </row>
    <row r="1372" spans="1:17" hidden="1">
      <c r="A1372">
        <v>1371</v>
      </c>
      <c r="B1372">
        <v>170</v>
      </c>
      <c r="C1372" t="s">
        <v>113</v>
      </c>
      <c r="D1372" t="s">
        <v>114</v>
      </c>
      <c r="E1372" t="s">
        <v>18</v>
      </c>
      <c r="F1372" t="s">
        <v>115</v>
      </c>
      <c r="G1372" t="s">
        <v>116</v>
      </c>
      <c r="H1372" t="s">
        <v>21</v>
      </c>
      <c r="J1372">
        <v>67</v>
      </c>
      <c r="K1372" t="s">
        <v>94</v>
      </c>
      <c r="L1372">
        <v>1</v>
      </c>
      <c r="M1372" t="s">
        <v>32</v>
      </c>
      <c r="N1372">
        <v>6.9</v>
      </c>
      <c r="O1372" s="1">
        <v>44596.084722222222</v>
      </c>
      <c r="P1372" t="s">
        <v>24</v>
      </c>
      <c r="Q1372">
        <v>4.5</v>
      </c>
    </row>
    <row r="1373" spans="1:17" hidden="1">
      <c r="A1373">
        <v>1372</v>
      </c>
      <c r="B1373">
        <v>170</v>
      </c>
      <c r="C1373" t="s">
        <v>113</v>
      </c>
      <c r="D1373" t="s">
        <v>114</v>
      </c>
      <c r="E1373" t="s">
        <v>18</v>
      </c>
      <c r="F1373" t="s">
        <v>115</v>
      </c>
      <c r="G1373" t="s">
        <v>116</v>
      </c>
      <c r="H1373" t="s">
        <v>21</v>
      </c>
      <c r="J1373">
        <v>294</v>
      </c>
      <c r="K1373" t="s">
        <v>80</v>
      </c>
      <c r="L1373">
        <v>1</v>
      </c>
      <c r="M1373" t="s">
        <v>52</v>
      </c>
      <c r="N1373">
        <v>5.9</v>
      </c>
      <c r="O1373" s="1">
        <v>44596.084722222222</v>
      </c>
      <c r="P1373" t="s">
        <v>50</v>
      </c>
      <c r="Q1373">
        <v>3.5</v>
      </c>
    </row>
    <row r="1374" spans="1:17" hidden="1">
      <c r="A1374">
        <v>1373</v>
      </c>
      <c r="B1374">
        <v>170</v>
      </c>
      <c r="C1374" t="s">
        <v>113</v>
      </c>
      <c r="D1374" t="s">
        <v>114</v>
      </c>
      <c r="E1374" t="s">
        <v>18</v>
      </c>
      <c r="F1374" t="s">
        <v>115</v>
      </c>
      <c r="G1374" t="s">
        <v>116</v>
      </c>
      <c r="H1374" t="s">
        <v>21</v>
      </c>
      <c r="J1374">
        <v>334</v>
      </c>
      <c r="K1374" t="s">
        <v>51</v>
      </c>
      <c r="L1374">
        <v>1</v>
      </c>
      <c r="M1374" t="s">
        <v>52</v>
      </c>
      <c r="N1374">
        <v>6.9</v>
      </c>
      <c r="O1374" s="1">
        <v>44596.084722222222</v>
      </c>
      <c r="P1374" t="s">
        <v>24</v>
      </c>
      <c r="Q1374">
        <v>4.5</v>
      </c>
    </row>
    <row r="1375" spans="1:17" hidden="1">
      <c r="A1375">
        <v>1374</v>
      </c>
      <c r="B1375">
        <v>170</v>
      </c>
      <c r="C1375" t="s">
        <v>113</v>
      </c>
      <c r="D1375" t="s">
        <v>114</v>
      </c>
      <c r="E1375" t="s">
        <v>18</v>
      </c>
      <c r="F1375" t="s">
        <v>115</v>
      </c>
      <c r="G1375" t="s">
        <v>116</v>
      </c>
      <c r="H1375" t="s">
        <v>21</v>
      </c>
      <c r="J1375">
        <v>197</v>
      </c>
      <c r="K1375" t="s">
        <v>118</v>
      </c>
      <c r="L1375">
        <v>1</v>
      </c>
      <c r="M1375" t="s">
        <v>32</v>
      </c>
      <c r="N1375">
        <v>9.9</v>
      </c>
      <c r="O1375" s="1">
        <v>44596.084722222222</v>
      </c>
      <c r="P1375" t="s">
        <v>24</v>
      </c>
      <c r="Q1375">
        <v>6</v>
      </c>
    </row>
    <row r="1376" spans="1:17" hidden="1">
      <c r="A1376">
        <v>1375</v>
      </c>
      <c r="B1376">
        <v>171</v>
      </c>
      <c r="C1376" t="s">
        <v>460</v>
      </c>
      <c r="D1376">
        <v>12981011264</v>
      </c>
      <c r="E1376" t="s">
        <v>43</v>
      </c>
      <c r="F1376" t="s">
        <v>461</v>
      </c>
      <c r="G1376" t="s">
        <v>228</v>
      </c>
      <c r="H1376" t="s">
        <v>46</v>
      </c>
      <c r="J1376">
        <v>51</v>
      </c>
      <c r="K1376" t="s">
        <v>25</v>
      </c>
      <c r="L1376">
        <v>2</v>
      </c>
      <c r="M1376" t="s">
        <v>26</v>
      </c>
      <c r="N1376">
        <v>13.8</v>
      </c>
      <c r="O1376" s="1">
        <v>44596.210289351853</v>
      </c>
      <c r="P1376" t="s">
        <v>24</v>
      </c>
      <c r="Q1376">
        <v>8.4</v>
      </c>
    </row>
    <row r="1377" spans="1:17" hidden="1">
      <c r="A1377">
        <v>1376</v>
      </c>
      <c r="B1377">
        <v>171</v>
      </c>
      <c r="C1377" t="s">
        <v>460</v>
      </c>
      <c r="D1377">
        <v>12981011264</v>
      </c>
      <c r="E1377" t="s">
        <v>43</v>
      </c>
      <c r="F1377" t="s">
        <v>461</v>
      </c>
      <c r="G1377" t="s">
        <v>228</v>
      </c>
      <c r="H1377" t="s">
        <v>46</v>
      </c>
      <c r="J1377">
        <v>241</v>
      </c>
      <c r="K1377" t="s">
        <v>289</v>
      </c>
      <c r="L1377">
        <v>2</v>
      </c>
      <c r="M1377" t="s">
        <v>23</v>
      </c>
      <c r="N1377">
        <v>21.8</v>
      </c>
      <c r="O1377" s="1">
        <v>44596.210289351853</v>
      </c>
      <c r="P1377" t="s">
        <v>24</v>
      </c>
      <c r="Q1377">
        <v>10.5</v>
      </c>
    </row>
    <row r="1378" spans="1:17" hidden="1">
      <c r="A1378">
        <v>1377</v>
      </c>
      <c r="B1378">
        <v>171</v>
      </c>
      <c r="C1378" t="s">
        <v>460</v>
      </c>
      <c r="D1378">
        <v>12981011264</v>
      </c>
      <c r="E1378" t="s">
        <v>43</v>
      </c>
      <c r="F1378" t="s">
        <v>461</v>
      </c>
      <c r="G1378" t="s">
        <v>228</v>
      </c>
      <c r="H1378" t="s">
        <v>46</v>
      </c>
      <c r="J1378">
        <v>9</v>
      </c>
      <c r="K1378" t="s">
        <v>438</v>
      </c>
      <c r="L1378">
        <v>3</v>
      </c>
      <c r="M1378" t="s">
        <v>32</v>
      </c>
      <c r="N1378">
        <v>8.6999999999999993</v>
      </c>
      <c r="O1378" s="1">
        <v>44596.210289351853</v>
      </c>
      <c r="P1378" t="s">
        <v>24</v>
      </c>
      <c r="Q1378">
        <v>3</v>
      </c>
    </row>
    <row r="1379" spans="1:17" hidden="1">
      <c r="A1379">
        <v>1378</v>
      </c>
      <c r="B1379">
        <v>171</v>
      </c>
      <c r="C1379" t="s">
        <v>460</v>
      </c>
      <c r="D1379">
        <v>12981011264</v>
      </c>
      <c r="E1379" t="s">
        <v>43</v>
      </c>
      <c r="F1379" t="s">
        <v>461</v>
      </c>
      <c r="G1379" t="s">
        <v>228</v>
      </c>
      <c r="H1379" t="s">
        <v>46</v>
      </c>
      <c r="J1379">
        <v>62</v>
      </c>
      <c r="K1379" t="s">
        <v>439</v>
      </c>
      <c r="L1379">
        <v>2</v>
      </c>
      <c r="M1379" t="s">
        <v>32</v>
      </c>
      <c r="N1379">
        <v>11.8</v>
      </c>
      <c r="O1379" s="1">
        <v>44596.210289351853</v>
      </c>
      <c r="P1379" t="s">
        <v>50</v>
      </c>
      <c r="Q1379">
        <v>7</v>
      </c>
    </row>
    <row r="1380" spans="1:17" hidden="1">
      <c r="A1380">
        <v>1379</v>
      </c>
      <c r="B1380">
        <v>171</v>
      </c>
      <c r="C1380" t="s">
        <v>460</v>
      </c>
      <c r="D1380">
        <v>12981011264</v>
      </c>
      <c r="E1380" t="s">
        <v>43</v>
      </c>
      <c r="F1380" t="s">
        <v>461</v>
      </c>
      <c r="G1380" t="s">
        <v>228</v>
      </c>
      <c r="H1380" t="s">
        <v>46</v>
      </c>
      <c r="J1380">
        <v>166</v>
      </c>
      <c r="K1380" t="s">
        <v>359</v>
      </c>
      <c r="L1380">
        <v>1</v>
      </c>
      <c r="M1380" t="s">
        <v>32</v>
      </c>
      <c r="N1380">
        <v>6.9</v>
      </c>
      <c r="O1380" s="1">
        <v>44596.210289351853</v>
      </c>
      <c r="P1380" t="s">
        <v>24</v>
      </c>
      <c r="Q1380">
        <v>4</v>
      </c>
    </row>
    <row r="1381" spans="1:17" hidden="1">
      <c r="A1381">
        <v>1380</v>
      </c>
      <c r="B1381">
        <v>171</v>
      </c>
      <c r="C1381" t="s">
        <v>460</v>
      </c>
      <c r="D1381">
        <v>12981011264</v>
      </c>
      <c r="E1381" t="s">
        <v>43</v>
      </c>
      <c r="F1381" t="s">
        <v>461</v>
      </c>
      <c r="G1381" t="s">
        <v>228</v>
      </c>
      <c r="H1381" t="s">
        <v>46</v>
      </c>
      <c r="J1381">
        <v>333</v>
      </c>
      <c r="K1381" t="s">
        <v>55</v>
      </c>
      <c r="L1381">
        <v>2</v>
      </c>
      <c r="M1381" t="s">
        <v>32</v>
      </c>
      <c r="N1381">
        <v>11.8</v>
      </c>
      <c r="O1381" s="1">
        <v>44596.210289351853</v>
      </c>
      <c r="P1381" t="s">
        <v>24</v>
      </c>
      <c r="Q1381">
        <v>7</v>
      </c>
    </row>
    <row r="1382" spans="1:17" hidden="1">
      <c r="A1382">
        <v>1381</v>
      </c>
      <c r="B1382">
        <v>171</v>
      </c>
      <c r="C1382" t="s">
        <v>460</v>
      </c>
      <c r="D1382">
        <v>12981011264</v>
      </c>
      <c r="E1382" t="s">
        <v>43</v>
      </c>
      <c r="F1382" t="s">
        <v>461</v>
      </c>
      <c r="G1382" t="s">
        <v>228</v>
      </c>
      <c r="H1382" t="s">
        <v>46</v>
      </c>
      <c r="J1382">
        <v>115</v>
      </c>
      <c r="K1382" t="s">
        <v>48</v>
      </c>
      <c r="L1382">
        <v>1</v>
      </c>
      <c r="M1382" t="s">
        <v>49</v>
      </c>
      <c r="N1382">
        <v>5.9</v>
      </c>
      <c r="O1382" s="1">
        <v>44596.210289351853</v>
      </c>
      <c r="P1382" t="s">
        <v>50</v>
      </c>
      <c r="Q1382">
        <v>3.5</v>
      </c>
    </row>
    <row r="1383" spans="1:17" hidden="1">
      <c r="A1383">
        <v>1382</v>
      </c>
      <c r="B1383">
        <v>171</v>
      </c>
      <c r="C1383" t="s">
        <v>460</v>
      </c>
      <c r="D1383">
        <v>12981011264</v>
      </c>
      <c r="E1383" t="s">
        <v>43</v>
      </c>
      <c r="F1383" t="s">
        <v>461</v>
      </c>
      <c r="G1383" t="s">
        <v>228</v>
      </c>
      <c r="H1383" t="s">
        <v>46</v>
      </c>
      <c r="J1383">
        <v>231</v>
      </c>
      <c r="K1383" t="s">
        <v>87</v>
      </c>
      <c r="L1383">
        <v>2</v>
      </c>
      <c r="M1383" t="s">
        <v>88</v>
      </c>
      <c r="N1383">
        <v>11.8</v>
      </c>
      <c r="O1383" s="1">
        <v>44596.210289351853</v>
      </c>
      <c r="P1383" t="s">
        <v>50</v>
      </c>
      <c r="Q1383">
        <v>7</v>
      </c>
    </row>
    <row r="1384" spans="1:17" hidden="1">
      <c r="A1384">
        <v>1383</v>
      </c>
      <c r="B1384">
        <v>172</v>
      </c>
      <c r="C1384" t="s">
        <v>462</v>
      </c>
      <c r="D1384">
        <v>12997064479</v>
      </c>
      <c r="E1384" t="s">
        <v>43</v>
      </c>
      <c r="F1384" t="s">
        <v>463</v>
      </c>
      <c r="G1384" t="s">
        <v>464</v>
      </c>
      <c r="H1384" t="s">
        <v>46</v>
      </c>
      <c r="J1384">
        <v>2</v>
      </c>
      <c r="K1384" t="s">
        <v>442</v>
      </c>
      <c r="L1384">
        <v>1</v>
      </c>
      <c r="M1384" t="s">
        <v>32</v>
      </c>
      <c r="N1384">
        <v>10.9</v>
      </c>
      <c r="O1384" s="1">
        <v>44597.33520833333</v>
      </c>
      <c r="P1384" t="s">
        <v>24</v>
      </c>
      <c r="Q1384">
        <v>6</v>
      </c>
    </row>
    <row r="1385" spans="1:17" hidden="1">
      <c r="A1385">
        <v>1384</v>
      </c>
      <c r="B1385">
        <v>172</v>
      </c>
      <c r="C1385" t="s">
        <v>462</v>
      </c>
      <c r="D1385">
        <v>12997064479</v>
      </c>
      <c r="E1385" t="s">
        <v>43</v>
      </c>
      <c r="F1385" t="s">
        <v>463</v>
      </c>
      <c r="G1385" t="s">
        <v>464</v>
      </c>
      <c r="H1385" t="s">
        <v>46</v>
      </c>
      <c r="J1385">
        <v>182</v>
      </c>
      <c r="K1385" t="s">
        <v>298</v>
      </c>
      <c r="L1385">
        <v>1</v>
      </c>
      <c r="M1385" t="s">
        <v>32</v>
      </c>
      <c r="N1385">
        <v>5.9</v>
      </c>
      <c r="O1385" s="1">
        <v>44597.33520833333</v>
      </c>
      <c r="P1385" t="s">
        <v>24</v>
      </c>
      <c r="Q1385">
        <v>3.75</v>
      </c>
    </row>
    <row r="1386" spans="1:17" hidden="1">
      <c r="A1386">
        <v>1385</v>
      </c>
      <c r="B1386">
        <v>172</v>
      </c>
      <c r="C1386" t="s">
        <v>462</v>
      </c>
      <c r="D1386">
        <v>12997064479</v>
      </c>
      <c r="E1386" t="s">
        <v>43</v>
      </c>
      <c r="F1386" t="s">
        <v>463</v>
      </c>
      <c r="G1386" t="s">
        <v>464</v>
      </c>
      <c r="H1386" t="s">
        <v>46</v>
      </c>
      <c r="J1386">
        <v>205</v>
      </c>
      <c r="K1386" t="s">
        <v>290</v>
      </c>
      <c r="L1386">
        <v>2</v>
      </c>
      <c r="M1386" t="s">
        <v>32</v>
      </c>
      <c r="N1386">
        <v>17.8</v>
      </c>
      <c r="O1386" s="1">
        <v>44597.33520833333</v>
      </c>
      <c r="P1386" t="s">
        <v>24</v>
      </c>
      <c r="Q1386">
        <v>10</v>
      </c>
    </row>
    <row r="1387" spans="1:17" hidden="1">
      <c r="A1387">
        <v>1386</v>
      </c>
      <c r="B1387">
        <v>172</v>
      </c>
      <c r="C1387" t="s">
        <v>462</v>
      </c>
      <c r="D1387">
        <v>12997064479</v>
      </c>
      <c r="E1387" t="s">
        <v>43</v>
      </c>
      <c r="F1387" t="s">
        <v>463</v>
      </c>
      <c r="G1387" t="s">
        <v>464</v>
      </c>
      <c r="H1387" t="s">
        <v>46</v>
      </c>
      <c r="J1387">
        <v>241</v>
      </c>
      <c r="K1387" t="s">
        <v>289</v>
      </c>
      <c r="L1387">
        <v>1</v>
      </c>
      <c r="M1387" t="s">
        <v>23</v>
      </c>
      <c r="N1387">
        <v>10.9</v>
      </c>
      <c r="O1387" s="1">
        <v>44597.33520833333</v>
      </c>
      <c r="P1387" t="s">
        <v>24</v>
      </c>
      <c r="Q1387">
        <v>5.25</v>
      </c>
    </row>
    <row r="1388" spans="1:17" hidden="1">
      <c r="A1388">
        <v>1387</v>
      </c>
      <c r="B1388">
        <v>172</v>
      </c>
      <c r="C1388" t="s">
        <v>462</v>
      </c>
      <c r="D1388">
        <v>12997064479</v>
      </c>
      <c r="E1388" t="s">
        <v>43</v>
      </c>
      <c r="F1388" t="s">
        <v>463</v>
      </c>
      <c r="G1388" t="s">
        <v>464</v>
      </c>
      <c r="H1388" t="s">
        <v>46</v>
      </c>
      <c r="J1388">
        <v>284</v>
      </c>
      <c r="K1388" t="s">
        <v>454</v>
      </c>
      <c r="L1388">
        <v>1</v>
      </c>
      <c r="M1388" t="s">
        <v>26</v>
      </c>
      <c r="N1388">
        <v>17.899999999999999</v>
      </c>
      <c r="O1388" s="1">
        <v>44597.33520833333</v>
      </c>
      <c r="P1388" t="s">
        <v>67</v>
      </c>
      <c r="Q1388">
        <v>10</v>
      </c>
    </row>
    <row r="1389" spans="1:17" hidden="1">
      <c r="A1389">
        <v>1388</v>
      </c>
      <c r="B1389">
        <v>172</v>
      </c>
      <c r="C1389" t="s">
        <v>462</v>
      </c>
      <c r="D1389">
        <v>12997064479</v>
      </c>
      <c r="E1389" t="s">
        <v>43</v>
      </c>
      <c r="F1389" t="s">
        <v>463</v>
      </c>
      <c r="G1389" t="s">
        <v>464</v>
      </c>
      <c r="H1389" t="s">
        <v>46</v>
      </c>
      <c r="J1389">
        <v>5</v>
      </c>
      <c r="K1389" t="s">
        <v>437</v>
      </c>
      <c r="L1389">
        <v>2</v>
      </c>
      <c r="M1389" t="s">
        <v>398</v>
      </c>
      <c r="N1389">
        <v>7.8</v>
      </c>
      <c r="O1389" s="1">
        <v>44597.33520833333</v>
      </c>
      <c r="P1389" t="s">
        <v>67</v>
      </c>
      <c r="Q1389">
        <v>5</v>
      </c>
    </row>
    <row r="1390" spans="1:17" hidden="1">
      <c r="A1390">
        <v>1389</v>
      </c>
      <c r="B1390">
        <v>172</v>
      </c>
      <c r="C1390" t="s">
        <v>462</v>
      </c>
      <c r="D1390">
        <v>12997064479</v>
      </c>
      <c r="E1390" t="s">
        <v>43</v>
      </c>
      <c r="F1390" t="s">
        <v>463</v>
      </c>
      <c r="G1390" t="s">
        <v>464</v>
      </c>
      <c r="H1390" t="s">
        <v>46</v>
      </c>
      <c r="J1390">
        <v>62</v>
      </c>
      <c r="K1390" t="s">
        <v>439</v>
      </c>
      <c r="L1390">
        <v>1</v>
      </c>
      <c r="M1390" t="s">
        <v>32</v>
      </c>
      <c r="N1390">
        <v>5.9</v>
      </c>
      <c r="O1390" s="1">
        <v>44597.33520833333</v>
      </c>
      <c r="P1390" t="s">
        <v>50</v>
      </c>
      <c r="Q1390">
        <v>3.5</v>
      </c>
    </row>
    <row r="1391" spans="1:17" hidden="1">
      <c r="A1391">
        <v>1390</v>
      </c>
      <c r="B1391">
        <v>172</v>
      </c>
      <c r="C1391" t="s">
        <v>462</v>
      </c>
      <c r="D1391">
        <v>12997064479</v>
      </c>
      <c r="E1391" t="s">
        <v>43</v>
      </c>
      <c r="F1391" t="s">
        <v>463</v>
      </c>
      <c r="G1391" t="s">
        <v>464</v>
      </c>
      <c r="H1391" t="s">
        <v>46</v>
      </c>
      <c r="J1391">
        <v>294</v>
      </c>
      <c r="K1391" t="s">
        <v>80</v>
      </c>
      <c r="L1391">
        <v>1</v>
      </c>
      <c r="M1391" t="s">
        <v>52</v>
      </c>
      <c r="N1391">
        <v>5.9</v>
      </c>
      <c r="O1391" s="1">
        <v>44597.33520833333</v>
      </c>
      <c r="P1391" t="s">
        <v>50</v>
      </c>
      <c r="Q1391">
        <v>3.5</v>
      </c>
    </row>
    <row r="1392" spans="1:17" hidden="1">
      <c r="A1392">
        <v>1391</v>
      </c>
      <c r="B1392">
        <v>172</v>
      </c>
      <c r="C1392" t="s">
        <v>462</v>
      </c>
      <c r="D1392">
        <v>12997064479</v>
      </c>
      <c r="E1392" t="s">
        <v>43</v>
      </c>
      <c r="F1392" t="s">
        <v>463</v>
      </c>
      <c r="G1392" t="s">
        <v>464</v>
      </c>
      <c r="H1392" t="s">
        <v>46</v>
      </c>
      <c r="J1392">
        <v>333</v>
      </c>
      <c r="K1392" t="s">
        <v>55</v>
      </c>
      <c r="L1392">
        <v>1</v>
      </c>
      <c r="M1392" t="s">
        <v>32</v>
      </c>
      <c r="N1392">
        <v>5.9</v>
      </c>
      <c r="O1392" s="1">
        <v>44597.33520833333</v>
      </c>
      <c r="P1392" t="s">
        <v>24</v>
      </c>
      <c r="Q1392">
        <v>3.5</v>
      </c>
    </row>
    <row r="1393" spans="1:17" hidden="1">
      <c r="A1393">
        <v>1392</v>
      </c>
      <c r="B1393">
        <v>172</v>
      </c>
      <c r="C1393" t="s">
        <v>462</v>
      </c>
      <c r="D1393">
        <v>12997064479</v>
      </c>
      <c r="E1393" t="s">
        <v>43</v>
      </c>
      <c r="F1393" t="s">
        <v>463</v>
      </c>
      <c r="G1393" t="s">
        <v>464</v>
      </c>
      <c r="H1393" t="s">
        <v>46</v>
      </c>
      <c r="J1393">
        <v>28</v>
      </c>
      <c r="K1393" t="s">
        <v>135</v>
      </c>
      <c r="L1393">
        <v>1</v>
      </c>
      <c r="M1393" t="s">
        <v>81</v>
      </c>
      <c r="N1393">
        <v>8.9</v>
      </c>
      <c r="O1393" s="1">
        <v>44597.33520833333</v>
      </c>
      <c r="P1393" t="s">
        <v>24</v>
      </c>
      <c r="Q1393">
        <v>5.5</v>
      </c>
    </row>
    <row r="1394" spans="1:17" hidden="1">
      <c r="A1394">
        <v>1393</v>
      </c>
      <c r="B1394">
        <v>172</v>
      </c>
      <c r="C1394" t="s">
        <v>462</v>
      </c>
      <c r="D1394">
        <v>12997064479</v>
      </c>
      <c r="E1394" t="s">
        <v>43</v>
      </c>
      <c r="F1394" t="s">
        <v>463</v>
      </c>
      <c r="G1394" t="s">
        <v>464</v>
      </c>
      <c r="H1394" t="s">
        <v>46</v>
      </c>
      <c r="J1394">
        <v>115</v>
      </c>
      <c r="K1394" t="s">
        <v>48</v>
      </c>
      <c r="L1394">
        <v>1</v>
      </c>
      <c r="M1394" t="s">
        <v>49</v>
      </c>
      <c r="N1394">
        <v>5.9</v>
      </c>
      <c r="O1394" s="1">
        <v>44597.33520833333</v>
      </c>
      <c r="P1394" t="s">
        <v>50</v>
      </c>
      <c r="Q1394">
        <v>3.5</v>
      </c>
    </row>
    <row r="1395" spans="1:17" hidden="1">
      <c r="A1395">
        <v>1394</v>
      </c>
      <c r="B1395">
        <v>173</v>
      </c>
      <c r="C1395" t="s">
        <v>144</v>
      </c>
      <c r="D1395">
        <v>12981251753</v>
      </c>
      <c r="E1395" t="s">
        <v>18</v>
      </c>
      <c r="F1395" t="s">
        <v>465</v>
      </c>
      <c r="G1395" t="s">
        <v>311</v>
      </c>
      <c r="H1395" t="s">
        <v>46</v>
      </c>
      <c r="J1395">
        <v>241</v>
      </c>
      <c r="K1395" t="s">
        <v>289</v>
      </c>
      <c r="L1395">
        <v>1</v>
      </c>
      <c r="M1395" t="s">
        <v>23</v>
      </c>
      <c r="N1395">
        <v>10.9</v>
      </c>
      <c r="O1395" s="1">
        <v>44597.418715277781</v>
      </c>
      <c r="P1395" t="s">
        <v>24</v>
      </c>
      <c r="Q1395">
        <v>5.25</v>
      </c>
    </row>
    <row r="1396" spans="1:17" hidden="1">
      <c r="A1396">
        <v>1395</v>
      </c>
      <c r="B1396">
        <v>173</v>
      </c>
      <c r="C1396" t="s">
        <v>144</v>
      </c>
      <c r="D1396">
        <v>12981251753</v>
      </c>
      <c r="E1396" t="s">
        <v>18</v>
      </c>
      <c r="F1396" t="s">
        <v>465</v>
      </c>
      <c r="G1396" t="s">
        <v>311</v>
      </c>
      <c r="H1396" t="s">
        <v>46</v>
      </c>
      <c r="J1396">
        <v>57</v>
      </c>
      <c r="K1396" t="s">
        <v>351</v>
      </c>
      <c r="L1396">
        <v>1</v>
      </c>
      <c r="M1396" t="s">
        <v>32</v>
      </c>
      <c r="N1396">
        <v>5.9</v>
      </c>
      <c r="O1396" s="1">
        <v>44597.418715277781</v>
      </c>
      <c r="P1396" t="s">
        <v>24</v>
      </c>
      <c r="Q1396">
        <v>3</v>
      </c>
    </row>
    <row r="1397" spans="1:17" hidden="1">
      <c r="A1397">
        <v>1396</v>
      </c>
      <c r="B1397">
        <v>173</v>
      </c>
      <c r="C1397" t="s">
        <v>144</v>
      </c>
      <c r="D1397">
        <v>12981251753</v>
      </c>
      <c r="E1397" t="s">
        <v>18</v>
      </c>
      <c r="F1397" t="s">
        <v>465</v>
      </c>
      <c r="G1397" t="s">
        <v>311</v>
      </c>
      <c r="H1397" t="s">
        <v>46</v>
      </c>
      <c r="J1397">
        <v>45</v>
      </c>
      <c r="K1397" t="s">
        <v>151</v>
      </c>
      <c r="L1397">
        <v>1</v>
      </c>
      <c r="M1397" t="s">
        <v>77</v>
      </c>
      <c r="N1397">
        <v>5.9</v>
      </c>
      <c r="O1397" s="1">
        <v>44597.418715277781</v>
      </c>
      <c r="P1397" t="s">
        <v>50</v>
      </c>
      <c r="Q1397">
        <v>3</v>
      </c>
    </row>
    <row r="1398" spans="1:17" hidden="1">
      <c r="A1398">
        <v>1397</v>
      </c>
      <c r="B1398">
        <v>173</v>
      </c>
      <c r="C1398" t="s">
        <v>144</v>
      </c>
      <c r="D1398">
        <v>12981251753</v>
      </c>
      <c r="E1398" t="s">
        <v>18</v>
      </c>
      <c r="F1398" t="s">
        <v>465</v>
      </c>
      <c r="G1398" t="s">
        <v>311</v>
      </c>
      <c r="H1398" t="s">
        <v>46</v>
      </c>
      <c r="J1398">
        <v>115</v>
      </c>
      <c r="K1398" t="s">
        <v>48</v>
      </c>
      <c r="L1398">
        <v>1</v>
      </c>
      <c r="M1398" t="s">
        <v>49</v>
      </c>
      <c r="N1398">
        <v>5.9</v>
      </c>
      <c r="O1398" s="1">
        <v>44597.418715277781</v>
      </c>
      <c r="P1398" t="s">
        <v>50</v>
      </c>
      <c r="Q1398">
        <v>3.5</v>
      </c>
    </row>
    <row r="1399" spans="1:17" hidden="1">
      <c r="A1399">
        <v>1398</v>
      </c>
      <c r="B1399">
        <v>173</v>
      </c>
      <c r="C1399" t="s">
        <v>144</v>
      </c>
      <c r="D1399">
        <v>12981251753</v>
      </c>
      <c r="E1399" t="s">
        <v>18</v>
      </c>
      <c r="F1399" t="s">
        <v>465</v>
      </c>
      <c r="G1399" t="s">
        <v>311</v>
      </c>
      <c r="H1399" t="s">
        <v>46</v>
      </c>
      <c r="J1399">
        <v>322</v>
      </c>
      <c r="K1399" t="s">
        <v>388</v>
      </c>
      <c r="L1399">
        <v>1</v>
      </c>
      <c r="M1399" t="s">
        <v>38</v>
      </c>
      <c r="N1399">
        <v>27.9</v>
      </c>
      <c r="O1399" s="1">
        <v>44597.418715277781</v>
      </c>
      <c r="P1399" t="s">
        <v>24</v>
      </c>
      <c r="Q1399">
        <v>21</v>
      </c>
    </row>
    <row r="1400" spans="1:17" hidden="1">
      <c r="A1400">
        <v>1399</v>
      </c>
      <c r="B1400">
        <v>174</v>
      </c>
      <c r="C1400" t="s">
        <v>215</v>
      </c>
      <c r="D1400" t="s">
        <v>377</v>
      </c>
      <c r="E1400" t="s">
        <v>28</v>
      </c>
      <c r="F1400" t="s">
        <v>217</v>
      </c>
      <c r="G1400" t="s">
        <v>218</v>
      </c>
      <c r="H1400" t="s">
        <v>21</v>
      </c>
      <c r="J1400">
        <v>51</v>
      </c>
      <c r="K1400" t="s">
        <v>25</v>
      </c>
      <c r="L1400">
        <v>1</v>
      </c>
      <c r="M1400" t="s">
        <v>26</v>
      </c>
      <c r="N1400">
        <v>6.9</v>
      </c>
      <c r="O1400" s="1">
        <v>44597.418726851851</v>
      </c>
      <c r="P1400" t="s">
        <v>24</v>
      </c>
      <c r="Q1400">
        <v>4.2</v>
      </c>
    </row>
    <row r="1401" spans="1:17" hidden="1">
      <c r="A1401">
        <v>1400</v>
      </c>
      <c r="B1401">
        <v>174</v>
      </c>
      <c r="C1401" t="s">
        <v>215</v>
      </c>
      <c r="D1401" t="s">
        <v>377</v>
      </c>
      <c r="E1401" t="s">
        <v>28</v>
      </c>
      <c r="F1401" t="s">
        <v>217</v>
      </c>
      <c r="G1401" t="s">
        <v>218</v>
      </c>
      <c r="H1401" t="s">
        <v>21</v>
      </c>
      <c r="J1401">
        <v>5</v>
      </c>
      <c r="K1401" t="s">
        <v>437</v>
      </c>
      <c r="L1401">
        <v>1</v>
      </c>
      <c r="M1401" t="s">
        <v>398</v>
      </c>
      <c r="N1401">
        <v>3.9</v>
      </c>
      <c r="O1401" s="1">
        <v>44597.418726851851</v>
      </c>
      <c r="P1401" t="s">
        <v>67</v>
      </c>
      <c r="Q1401">
        <v>2.5</v>
      </c>
    </row>
    <row r="1402" spans="1:17" hidden="1">
      <c r="A1402">
        <v>1401</v>
      </c>
      <c r="B1402">
        <v>174</v>
      </c>
      <c r="C1402" t="s">
        <v>215</v>
      </c>
      <c r="D1402" t="s">
        <v>377</v>
      </c>
      <c r="E1402" t="s">
        <v>28</v>
      </c>
      <c r="F1402" t="s">
        <v>217</v>
      </c>
      <c r="G1402" t="s">
        <v>218</v>
      </c>
      <c r="H1402" t="s">
        <v>21</v>
      </c>
      <c r="J1402">
        <v>55</v>
      </c>
      <c r="K1402" t="s">
        <v>435</v>
      </c>
      <c r="L1402">
        <v>2</v>
      </c>
      <c r="M1402" t="s">
        <v>32</v>
      </c>
      <c r="N1402">
        <v>7.8</v>
      </c>
      <c r="O1402" s="1">
        <v>44597.418726851851</v>
      </c>
      <c r="P1402" t="s">
        <v>53</v>
      </c>
      <c r="Q1402">
        <v>5</v>
      </c>
    </row>
    <row r="1403" spans="1:17" hidden="1">
      <c r="A1403">
        <v>1402</v>
      </c>
      <c r="B1403">
        <v>174</v>
      </c>
      <c r="C1403" t="s">
        <v>215</v>
      </c>
      <c r="D1403" t="s">
        <v>377</v>
      </c>
      <c r="E1403" t="s">
        <v>28</v>
      </c>
      <c r="F1403" t="s">
        <v>217</v>
      </c>
      <c r="G1403" t="s">
        <v>218</v>
      </c>
      <c r="H1403" t="s">
        <v>21</v>
      </c>
      <c r="J1403">
        <v>166</v>
      </c>
      <c r="K1403" t="s">
        <v>359</v>
      </c>
      <c r="L1403">
        <v>1</v>
      </c>
      <c r="M1403" t="s">
        <v>32</v>
      </c>
      <c r="N1403">
        <v>6.9</v>
      </c>
      <c r="O1403" s="1">
        <v>44597.418726851851</v>
      </c>
      <c r="P1403" t="s">
        <v>24</v>
      </c>
      <c r="Q1403">
        <v>4</v>
      </c>
    </row>
    <row r="1404" spans="1:17" hidden="1">
      <c r="A1404">
        <v>1403</v>
      </c>
      <c r="B1404">
        <v>174</v>
      </c>
      <c r="C1404" t="s">
        <v>215</v>
      </c>
      <c r="D1404" t="s">
        <v>377</v>
      </c>
      <c r="E1404" t="s">
        <v>28</v>
      </c>
      <c r="F1404" t="s">
        <v>217</v>
      </c>
      <c r="G1404" t="s">
        <v>218</v>
      </c>
      <c r="H1404" t="s">
        <v>21</v>
      </c>
      <c r="J1404">
        <v>294</v>
      </c>
      <c r="K1404" t="s">
        <v>80</v>
      </c>
      <c r="L1404">
        <v>1</v>
      </c>
      <c r="M1404" t="s">
        <v>52</v>
      </c>
      <c r="N1404">
        <v>5.9</v>
      </c>
      <c r="O1404" s="1">
        <v>44597.418726851851</v>
      </c>
      <c r="P1404" t="s">
        <v>50</v>
      </c>
      <c r="Q1404">
        <v>3.5</v>
      </c>
    </row>
    <row r="1405" spans="1:17" hidden="1">
      <c r="A1405">
        <v>1404</v>
      </c>
      <c r="B1405">
        <v>174</v>
      </c>
      <c r="C1405" t="s">
        <v>215</v>
      </c>
      <c r="D1405" t="s">
        <v>377</v>
      </c>
      <c r="E1405" t="s">
        <v>28</v>
      </c>
      <c r="F1405" t="s">
        <v>217</v>
      </c>
      <c r="G1405" t="s">
        <v>218</v>
      </c>
      <c r="H1405" t="s">
        <v>21</v>
      </c>
      <c r="J1405">
        <v>115</v>
      </c>
      <c r="K1405" t="s">
        <v>48</v>
      </c>
      <c r="L1405">
        <v>1</v>
      </c>
      <c r="M1405" t="s">
        <v>49</v>
      </c>
      <c r="N1405">
        <v>5.9</v>
      </c>
      <c r="O1405" s="1">
        <v>44597.418726851851</v>
      </c>
      <c r="P1405" t="s">
        <v>50</v>
      </c>
      <c r="Q1405">
        <v>3.5</v>
      </c>
    </row>
    <row r="1406" spans="1:17" hidden="1">
      <c r="A1406">
        <v>1405</v>
      </c>
      <c r="B1406">
        <v>174</v>
      </c>
      <c r="C1406" t="s">
        <v>215</v>
      </c>
      <c r="D1406" t="s">
        <v>377</v>
      </c>
      <c r="E1406" t="s">
        <v>28</v>
      </c>
      <c r="F1406" t="s">
        <v>217</v>
      </c>
      <c r="G1406" t="s">
        <v>218</v>
      </c>
      <c r="H1406" t="s">
        <v>21</v>
      </c>
      <c r="J1406">
        <v>326</v>
      </c>
      <c r="K1406" t="s">
        <v>466</v>
      </c>
      <c r="L1406">
        <v>1</v>
      </c>
      <c r="M1406" t="s">
        <v>32</v>
      </c>
      <c r="N1406">
        <v>13.9</v>
      </c>
      <c r="O1406" s="1">
        <v>44597.418726851851</v>
      </c>
      <c r="P1406" t="s">
        <v>24</v>
      </c>
      <c r="Q1406">
        <v>8</v>
      </c>
    </row>
    <row r="1407" spans="1:17" hidden="1">
      <c r="A1407">
        <v>1406</v>
      </c>
      <c r="B1407">
        <v>174</v>
      </c>
      <c r="C1407" t="s">
        <v>215</v>
      </c>
      <c r="D1407" t="s">
        <v>377</v>
      </c>
      <c r="E1407" t="s">
        <v>28</v>
      </c>
      <c r="F1407" t="s">
        <v>217</v>
      </c>
      <c r="G1407" t="s">
        <v>218</v>
      </c>
      <c r="H1407" t="s">
        <v>21</v>
      </c>
      <c r="J1407">
        <v>197</v>
      </c>
      <c r="K1407" t="s">
        <v>118</v>
      </c>
      <c r="L1407">
        <v>1</v>
      </c>
      <c r="M1407" t="s">
        <v>32</v>
      </c>
      <c r="N1407">
        <v>9.9</v>
      </c>
      <c r="O1407" s="1">
        <v>44597.418726851851</v>
      </c>
      <c r="P1407" t="s">
        <v>24</v>
      </c>
      <c r="Q1407">
        <v>6</v>
      </c>
    </row>
    <row r="1408" spans="1:17" hidden="1">
      <c r="A1408">
        <v>1407</v>
      </c>
      <c r="B1408">
        <v>175</v>
      </c>
      <c r="C1408" t="s">
        <v>62</v>
      </c>
      <c r="D1408">
        <v>11986461841</v>
      </c>
      <c r="E1408" t="s">
        <v>28</v>
      </c>
      <c r="F1408" t="s">
        <v>63</v>
      </c>
      <c r="G1408" t="s">
        <v>64</v>
      </c>
      <c r="H1408" t="s">
        <v>21</v>
      </c>
      <c r="J1408">
        <v>51</v>
      </c>
      <c r="K1408" t="s">
        <v>25</v>
      </c>
      <c r="L1408">
        <v>1</v>
      </c>
      <c r="M1408" t="s">
        <v>26</v>
      </c>
      <c r="N1408">
        <v>6.9</v>
      </c>
      <c r="O1408" s="1">
        <v>44597.501643518517</v>
      </c>
      <c r="P1408" t="s">
        <v>24</v>
      </c>
      <c r="Q1408">
        <v>4.2</v>
      </c>
    </row>
    <row r="1409" spans="1:17" hidden="1">
      <c r="A1409">
        <v>1408</v>
      </c>
      <c r="B1409">
        <v>175</v>
      </c>
      <c r="C1409" t="s">
        <v>62</v>
      </c>
      <c r="D1409">
        <v>11986461841</v>
      </c>
      <c r="E1409" t="s">
        <v>28</v>
      </c>
      <c r="F1409" t="s">
        <v>63</v>
      </c>
      <c r="G1409" t="s">
        <v>64</v>
      </c>
      <c r="H1409" t="s">
        <v>21</v>
      </c>
      <c r="J1409">
        <v>182</v>
      </c>
      <c r="K1409" t="s">
        <v>298</v>
      </c>
      <c r="L1409">
        <v>1</v>
      </c>
      <c r="M1409" t="s">
        <v>32</v>
      </c>
      <c r="N1409">
        <v>5.9</v>
      </c>
      <c r="O1409" s="1">
        <v>44597.501643518517</v>
      </c>
      <c r="P1409" t="s">
        <v>24</v>
      </c>
      <c r="Q1409">
        <v>3.75</v>
      </c>
    </row>
    <row r="1410" spans="1:17" hidden="1">
      <c r="A1410">
        <v>1409</v>
      </c>
      <c r="B1410">
        <v>175</v>
      </c>
      <c r="C1410" t="s">
        <v>62</v>
      </c>
      <c r="D1410">
        <v>11986461841</v>
      </c>
      <c r="E1410" t="s">
        <v>28</v>
      </c>
      <c r="F1410" t="s">
        <v>63</v>
      </c>
      <c r="G1410" t="s">
        <v>64</v>
      </c>
      <c r="H1410" t="s">
        <v>21</v>
      </c>
      <c r="J1410">
        <v>241</v>
      </c>
      <c r="K1410" t="s">
        <v>289</v>
      </c>
      <c r="L1410">
        <v>1</v>
      </c>
      <c r="M1410" t="s">
        <v>23</v>
      </c>
      <c r="N1410">
        <v>10.9</v>
      </c>
      <c r="O1410" s="1">
        <v>44597.501643518517</v>
      </c>
      <c r="P1410" t="s">
        <v>24</v>
      </c>
      <c r="Q1410">
        <v>5.25</v>
      </c>
    </row>
    <row r="1411" spans="1:17" hidden="1">
      <c r="A1411">
        <v>1410</v>
      </c>
      <c r="B1411">
        <v>175</v>
      </c>
      <c r="C1411" t="s">
        <v>62</v>
      </c>
      <c r="D1411">
        <v>11986461841</v>
      </c>
      <c r="E1411" t="s">
        <v>28</v>
      </c>
      <c r="F1411" t="s">
        <v>63</v>
      </c>
      <c r="G1411" t="s">
        <v>64</v>
      </c>
      <c r="H1411" t="s">
        <v>21</v>
      </c>
      <c r="J1411">
        <v>9</v>
      </c>
      <c r="K1411" t="s">
        <v>438</v>
      </c>
      <c r="L1411">
        <v>1</v>
      </c>
      <c r="M1411" t="s">
        <v>32</v>
      </c>
      <c r="N1411">
        <v>2.9</v>
      </c>
      <c r="O1411" s="1">
        <v>44597.501643518517</v>
      </c>
      <c r="P1411" t="s">
        <v>24</v>
      </c>
      <c r="Q1411">
        <v>1</v>
      </c>
    </row>
    <row r="1412" spans="1:17" hidden="1">
      <c r="A1412">
        <v>1411</v>
      </c>
      <c r="B1412">
        <v>175</v>
      </c>
      <c r="C1412" t="s">
        <v>62</v>
      </c>
      <c r="D1412">
        <v>11986461841</v>
      </c>
      <c r="E1412" t="s">
        <v>28</v>
      </c>
      <c r="F1412" t="s">
        <v>63</v>
      </c>
      <c r="G1412" t="s">
        <v>64</v>
      </c>
      <c r="H1412" t="s">
        <v>21</v>
      </c>
      <c r="J1412">
        <v>333</v>
      </c>
      <c r="K1412" t="s">
        <v>55</v>
      </c>
      <c r="L1412">
        <v>1</v>
      </c>
      <c r="M1412" t="s">
        <v>32</v>
      </c>
      <c r="N1412">
        <v>5.9</v>
      </c>
      <c r="O1412" s="1">
        <v>44597.501643518517</v>
      </c>
      <c r="P1412" t="s">
        <v>24</v>
      </c>
      <c r="Q1412">
        <v>3.5</v>
      </c>
    </row>
    <row r="1413" spans="1:17" hidden="1">
      <c r="A1413">
        <v>1412</v>
      </c>
      <c r="B1413">
        <v>175</v>
      </c>
      <c r="C1413" t="s">
        <v>62</v>
      </c>
      <c r="D1413">
        <v>11986461841</v>
      </c>
      <c r="E1413" t="s">
        <v>28</v>
      </c>
      <c r="F1413" t="s">
        <v>63</v>
      </c>
      <c r="G1413" t="s">
        <v>64</v>
      </c>
      <c r="H1413" t="s">
        <v>21</v>
      </c>
      <c r="J1413">
        <v>115</v>
      </c>
      <c r="K1413" t="s">
        <v>48</v>
      </c>
      <c r="L1413">
        <v>1</v>
      </c>
      <c r="M1413" t="s">
        <v>49</v>
      </c>
      <c r="N1413">
        <v>5.9</v>
      </c>
      <c r="O1413" s="1">
        <v>44597.501643518517</v>
      </c>
      <c r="P1413" t="s">
        <v>50</v>
      </c>
      <c r="Q1413">
        <v>3.5</v>
      </c>
    </row>
    <row r="1414" spans="1:17" hidden="1">
      <c r="A1414">
        <v>1413</v>
      </c>
      <c r="B1414">
        <v>175</v>
      </c>
      <c r="C1414" t="s">
        <v>62</v>
      </c>
      <c r="D1414">
        <v>11986461841</v>
      </c>
      <c r="E1414" t="s">
        <v>28</v>
      </c>
      <c r="F1414" t="s">
        <v>63</v>
      </c>
      <c r="G1414" t="s">
        <v>64</v>
      </c>
      <c r="H1414" t="s">
        <v>21</v>
      </c>
      <c r="J1414">
        <v>326</v>
      </c>
      <c r="K1414" t="s">
        <v>466</v>
      </c>
      <c r="L1414">
        <v>1</v>
      </c>
      <c r="M1414" t="s">
        <v>32</v>
      </c>
      <c r="N1414">
        <v>13.9</v>
      </c>
      <c r="O1414" s="1">
        <v>44597.501643518517</v>
      </c>
      <c r="P1414" t="s">
        <v>24</v>
      </c>
      <c r="Q1414">
        <v>8</v>
      </c>
    </row>
    <row r="1415" spans="1:17" hidden="1">
      <c r="A1415">
        <v>1414</v>
      </c>
      <c r="B1415">
        <v>176</v>
      </c>
      <c r="C1415" t="s">
        <v>95</v>
      </c>
      <c r="D1415">
        <v>12988190252</v>
      </c>
      <c r="E1415" t="s">
        <v>96</v>
      </c>
      <c r="F1415" t="s">
        <v>97</v>
      </c>
      <c r="G1415" t="s">
        <v>98</v>
      </c>
      <c r="H1415" t="s">
        <v>21</v>
      </c>
      <c r="J1415">
        <v>241</v>
      </c>
      <c r="K1415" t="s">
        <v>289</v>
      </c>
      <c r="L1415">
        <v>4</v>
      </c>
      <c r="M1415" t="s">
        <v>23</v>
      </c>
      <c r="N1415">
        <v>43.6</v>
      </c>
      <c r="O1415" s="1">
        <v>44597.085335648146</v>
      </c>
      <c r="P1415" t="s">
        <v>24</v>
      </c>
      <c r="Q1415">
        <v>21</v>
      </c>
    </row>
    <row r="1416" spans="1:17" hidden="1">
      <c r="A1416">
        <v>1415</v>
      </c>
      <c r="B1416">
        <v>176</v>
      </c>
      <c r="C1416" t="s">
        <v>95</v>
      </c>
      <c r="D1416">
        <v>12988190252</v>
      </c>
      <c r="E1416" t="s">
        <v>96</v>
      </c>
      <c r="F1416" t="s">
        <v>97</v>
      </c>
      <c r="G1416" t="s">
        <v>98</v>
      </c>
      <c r="H1416" t="s">
        <v>21</v>
      </c>
      <c r="J1416">
        <v>67</v>
      </c>
      <c r="K1416" t="s">
        <v>94</v>
      </c>
      <c r="L1416">
        <v>1</v>
      </c>
      <c r="M1416" t="s">
        <v>32</v>
      </c>
      <c r="N1416">
        <v>6.9</v>
      </c>
      <c r="O1416" s="1">
        <v>44597.085335648146</v>
      </c>
      <c r="P1416" t="s">
        <v>24</v>
      </c>
      <c r="Q1416">
        <v>4.5</v>
      </c>
    </row>
    <row r="1417" spans="1:17" hidden="1">
      <c r="A1417">
        <v>1416</v>
      </c>
      <c r="B1417">
        <v>176</v>
      </c>
      <c r="C1417" t="s">
        <v>95</v>
      </c>
      <c r="D1417">
        <v>12988190252</v>
      </c>
      <c r="E1417" t="s">
        <v>96</v>
      </c>
      <c r="F1417" t="s">
        <v>97</v>
      </c>
      <c r="G1417" t="s">
        <v>98</v>
      </c>
      <c r="H1417" t="s">
        <v>21</v>
      </c>
      <c r="J1417">
        <v>333</v>
      </c>
      <c r="K1417" t="s">
        <v>55</v>
      </c>
      <c r="L1417">
        <v>1</v>
      </c>
      <c r="M1417" t="s">
        <v>32</v>
      </c>
      <c r="N1417">
        <v>5.9</v>
      </c>
      <c r="O1417" s="1">
        <v>44597.085335648146</v>
      </c>
      <c r="P1417" t="s">
        <v>24</v>
      </c>
      <c r="Q1417">
        <v>3.5</v>
      </c>
    </row>
    <row r="1418" spans="1:17" hidden="1">
      <c r="A1418">
        <v>1417</v>
      </c>
      <c r="B1418">
        <v>176</v>
      </c>
      <c r="C1418" t="s">
        <v>95</v>
      </c>
      <c r="D1418">
        <v>12988190252</v>
      </c>
      <c r="E1418" t="s">
        <v>96</v>
      </c>
      <c r="F1418" t="s">
        <v>97</v>
      </c>
      <c r="G1418" t="s">
        <v>98</v>
      </c>
      <c r="H1418" t="s">
        <v>21</v>
      </c>
      <c r="J1418">
        <v>334</v>
      </c>
      <c r="K1418" t="s">
        <v>51</v>
      </c>
      <c r="L1418">
        <v>1</v>
      </c>
      <c r="M1418" t="s">
        <v>52</v>
      </c>
      <c r="N1418">
        <v>6.9</v>
      </c>
      <c r="O1418" s="1">
        <v>44597.085335648146</v>
      </c>
      <c r="P1418" t="s">
        <v>24</v>
      </c>
      <c r="Q1418">
        <v>4.5</v>
      </c>
    </row>
    <row r="1419" spans="1:17" hidden="1">
      <c r="A1419">
        <v>1418</v>
      </c>
      <c r="B1419">
        <v>177</v>
      </c>
      <c r="C1419" t="s">
        <v>34</v>
      </c>
      <c r="D1419">
        <v>981391452</v>
      </c>
      <c r="E1419" t="s">
        <v>18</v>
      </c>
      <c r="F1419" t="s">
        <v>222</v>
      </c>
      <c r="G1419" t="s">
        <v>220</v>
      </c>
      <c r="H1419" t="s">
        <v>21</v>
      </c>
      <c r="J1419">
        <v>51</v>
      </c>
      <c r="K1419" t="s">
        <v>25</v>
      </c>
      <c r="L1419">
        <v>1</v>
      </c>
      <c r="M1419" t="s">
        <v>26</v>
      </c>
      <c r="N1419">
        <v>6.9</v>
      </c>
      <c r="O1419" s="1">
        <v>44597.085046296299</v>
      </c>
      <c r="P1419" t="s">
        <v>24</v>
      </c>
      <c r="Q1419">
        <v>4.2</v>
      </c>
    </row>
    <row r="1420" spans="1:17" hidden="1">
      <c r="A1420">
        <v>1419</v>
      </c>
      <c r="B1420">
        <v>177</v>
      </c>
      <c r="C1420" t="s">
        <v>34</v>
      </c>
      <c r="D1420">
        <v>981391452</v>
      </c>
      <c r="E1420" t="s">
        <v>18</v>
      </c>
      <c r="F1420" t="s">
        <v>222</v>
      </c>
      <c r="G1420" t="s">
        <v>220</v>
      </c>
      <c r="H1420" t="s">
        <v>21</v>
      </c>
      <c r="J1420">
        <v>241</v>
      </c>
      <c r="K1420" t="s">
        <v>289</v>
      </c>
      <c r="L1420">
        <v>1</v>
      </c>
      <c r="M1420" t="s">
        <v>23</v>
      </c>
      <c r="N1420">
        <v>10.9</v>
      </c>
      <c r="O1420" s="1">
        <v>44597.085046296299</v>
      </c>
      <c r="P1420" t="s">
        <v>24</v>
      </c>
      <c r="Q1420">
        <v>5.25</v>
      </c>
    </row>
    <row r="1421" spans="1:17" hidden="1">
      <c r="A1421">
        <v>1420</v>
      </c>
      <c r="B1421">
        <v>177</v>
      </c>
      <c r="C1421" t="s">
        <v>34</v>
      </c>
      <c r="D1421">
        <v>981391452</v>
      </c>
      <c r="E1421" t="s">
        <v>18</v>
      </c>
      <c r="F1421" t="s">
        <v>222</v>
      </c>
      <c r="G1421" t="s">
        <v>220</v>
      </c>
      <c r="H1421" t="s">
        <v>21</v>
      </c>
      <c r="J1421">
        <v>62</v>
      </c>
      <c r="K1421" t="s">
        <v>439</v>
      </c>
      <c r="L1421">
        <v>1</v>
      </c>
      <c r="M1421" t="s">
        <v>32</v>
      </c>
      <c r="N1421">
        <v>5.9</v>
      </c>
      <c r="O1421" s="1">
        <v>44597.085046296299</v>
      </c>
      <c r="P1421" t="s">
        <v>50</v>
      </c>
      <c r="Q1421">
        <v>3.5</v>
      </c>
    </row>
    <row r="1422" spans="1:17" hidden="1">
      <c r="A1422">
        <v>1421</v>
      </c>
      <c r="B1422">
        <v>177</v>
      </c>
      <c r="C1422" t="s">
        <v>34</v>
      </c>
      <c r="D1422">
        <v>981391452</v>
      </c>
      <c r="E1422" t="s">
        <v>18</v>
      </c>
      <c r="F1422" t="s">
        <v>222</v>
      </c>
      <c r="G1422" t="s">
        <v>220</v>
      </c>
      <c r="H1422" t="s">
        <v>21</v>
      </c>
      <c r="J1422">
        <v>266</v>
      </c>
      <c r="K1422" t="s">
        <v>445</v>
      </c>
      <c r="L1422">
        <v>1</v>
      </c>
      <c r="M1422" t="s">
        <v>32</v>
      </c>
      <c r="N1422">
        <v>7.9</v>
      </c>
      <c r="O1422" s="1">
        <v>44597.085046296299</v>
      </c>
      <c r="P1422" t="s">
        <v>24</v>
      </c>
      <c r="Q1422">
        <v>3.75</v>
      </c>
    </row>
    <row r="1423" spans="1:17" hidden="1">
      <c r="A1423">
        <v>1422</v>
      </c>
      <c r="B1423">
        <v>177</v>
      </c>
      <c r="C1423" t="s">
        <v>34</v>
      </c>
      <c r="D1423">
        <v>981391452</v>
      </c>
      <c r="E1423" t="s">
        <v>18</v>
      </c>
      <c r="F1423" t="s">
        <v>222</v>
      </c>
      <c r="G1423" t="s">
        <v>220</v>
      </c>
      <c r="H1423" t="s">
        <v>21</v>
      </c>
      <c r="J1423">
        <v>294</v>
      </c>
      <c r="K1423" t="s">
        <v>80</v>
      </c>
      <c r="L1423">
        <v>1</v>
      </c>
      <c r="M1423" t="s">
        <v>52</v>
      </c>
      <c r="N1423">
        <v>5.9</v>
      </c>
      <c r="O1423" s="1">
        <v>44597.085046296299</v>
      </c>
      <c r="P1423" t="s">
        <v>50</v>
      </c>
      <c r="Q1423">
        <v>3.5</v>
      </c>
    </row>
    <row r="1424" spans="1:17" hidden="1">
      <c r="A1424">
        <v>1423</v>
      </c>
      <c r="B1424">
        <v>177</v>
      </c>
      <c r="C1424" t="s">
        <v>34</v>
      </c>
      <c r="D1424">
        <v>981391452</v>
      </c>
      <c r="E1424" t="s">
        <v>18</v>
      </c>
      <c r="F1424" t="s">
        <v>222</v>
      </c>
      <c r="G1424" t="s">
        <v>220</v>
      </c>
      <c r="H1424" t="s">
        <v>21</v>
      </c>
      <c r="J1424">
        <v>333</v>
      </c>
      <c r="K1424" t="s">
        <v>55</v>
      </c>
      <c r="L1424">
        <v>2</v>
      </c>
      <c r="M1424" t="s">
        <v>32</v>
      </c>
      <c r="N1424">
        <v>11.8</v>
      </c>
      <c r="O1424" s="1">
        <v>44597.085046296299</v>
      </c>
      <c r="P1424" t="s">
        <v>24</v>
      </c>
      <c r="Q1424">
        <v>7</v>
      </c>
    </row>
    <row r="1425" spans="1:17" hidden="1">
      <c r="A1425">
        <v>1424</v>
      </c>
      <c r="B1425">
        <v>177</v>
      </c>
      <c r="C1425" t="s">
        <v>34</v>
      </c>
      <c r="D1425">
        <v>981391452</v>
      </c>
      <c r="E1425" t="s">
        <v>18</v>
      </c>
      <c r="F1425" t="s">
        <v>222</v>
      </c>
      <c r="G1425" t="s">
        <v>220</v>
      </c>
      <c r="H1425" t="s">
        <v>21</v>
      </c>
      <c r="J1425">
        <v>239</v>
      </c>
      <c r="K1425" t="s">
        <v>145</v>
      </c>
      <c r="L1425">
        <v>1</v>
      </c>
      <c r="M1425" t="s">
        <v>146</v>
      </c>
      <c r="N1425">
        <v>29.9</v>
      </c>
      <c r="O1425" s="1">
        <v>44597.085046296299</v>
      </c>
      <c r="P1425" t="s">
        <v>24</v>
      </c>
      <c r="Q1425">
        <v>23</v>
      </c>
    </row>
    <row r="1426" spans="1:17" hidden="1">
      <c r="A1426">
        <v>1425</v>
      </c>
      <c r="B1426">
        <v>178</v>
      </c>
      <c r="C1426" t="s">
        <v>165</v>
      </c>
      <c r="D1426">
        <v>991795782</v>
      </c>
      <c r="E1426" t="s">
        <v>28</v>
      </c>
      <c r="F1426" t="s">
        <v>166</v>
      </c>
      <c r="G1426" t="s">
        <v>167</v>
      </c>
      <c r="H1426" t="s">
        <v>21</v>
      </c>
      <c r="J1426">
        <v>182</v>
      </c>
      <c r="K1426" t="s">
        <v>298</v>
      </c>
      <c r="L1426">
        <v>1</v>
      </c>
      <c r="M1426" t="s">
        <v>32</v>
      </c>
      <c r="N1426">
        <v>5.9</v>
      </c>
      <c r="O1426" s="1">
        <v>44597.085393518515</v>
      </c>
      <c r="P1426" t="s">
        <v>24</v>
      </c>
      <c r="Q1426">
        <v>3.75</v>
      </c>
    </row>
    <row r="1427" spans="1:17" hidden="1">
      <c r="A1427">
        <v>1426</v>
      </c>
      <c r="B1427">
        <v>178</v>
      </c>
      <c r="C1427" t="s">
        <v>165</v>
      </c>
      <c r="D1427">
        <v>991795782</v>
      </c>
      <c r="E1427" t="s">
        <v>28</v>
      </c>
      <c r="F1427" t="s">
        <v>166</v>
      </c>
      <c r="G1427" t="s">
        <v>167</v>
      </c>
      <c r="H1427" t="s">
        <v>21</v>
      </c>
      <c r="J1427">
        <v>284</v>
      </c>
      <c r="K1427" t="s">
        <v>454</v>
      </c>
      <c r="L1427">
        <v>1</v>
      </c>
      <c r="M1427" t="s">
        <v>26</v>
      </c>
      <c r="N1427">
        <v>17.899999999999999</v>
      </c>
      <c r="O1427" s="1">
        <v>44597.085393518515</v>
      </c>
      <c r="P1427" t="s">
        <v>67</v>
      </c>
      <c r="Q1427">
        <v>10</v>
      </c>
    </row>
    <row r="1428" spans="1:17" hidden="1">
      <c r="A1428">
        <v>1427</v>
      </c>
      <c r="B1428">
        <v>178</v>
      </c>
      <c r="C1428" t="s">
        <v>165</v>
      </c>
      <c r="D1428">
        <v>991795782</v>
      </c>
      <c r="E1428" t="s">
        <v>28</v>
      </c>
      <c r="F1428" t="s">
        <v>166</v>
      </c>
      <c r="G1428" t="s">
        <v>167</v>
      </c>
      <c r="H1428" t="s">
        <v>21</v>
      </c>
      <c r="J1428">
        <v>9</v>
      </c>
      <c r="K1428" t="s">
        <v>438</v>
      </c>
      <c r="L1428">
        <v>1</v>
      </c>
      <c r="M1428" t="s">
        <v>32</v>
      </c>
      <c r="N1428">
        <v>2.9</v>
      </c>
      <c r="O1428" s="1">
        <v>44597.085393518515</v>
      </c>
      <c r="P1428" t="s">
        <v>24</v>
      </c>
      <c r="Q1428">
        <v>1</v>
      </c>
    </row>
    <row r="1429" spans="1:17" hidden="1">
      <c r="A1429">
        <v>1428</v>
      </c>
      <c r="B1429">
        <v>178</v>
      </c>
      <c r="C1429" t="s">
        <v>165</v>
      </c>
      <c r="D1429">
        <v>991795782</v>
      </c>
      <c r="E1429" t="s">
        <v>28</v>
      </c>
      <c r="F1429" t="s">
        <v>166</v>
      </c>
      <c r="G1429" t="s">
        <v>167</v>
      </c>
      <c r="H1429" t="s">
        <v>21</v>
      </c>
      <c r="J1429">
        <v>55</v>
      </c>
      <c r="K1429" t="s">
        <v>435</v>
      </c>
      <c r="L1429">
        <v>1</v>
      </c>
      <c r="M1429" t="s">
        <v>32</v>
      </c>
      <c r="N1429">
        <v>3.9</v>
      </c>
      <c r="O1429" s="1">
        <v>44597.085393518515</v>
      </c>
      <c r="P1429" t="s">
        <v>53</v>
      </c>
      <c r="Q1429">
        <v>2.5</v>
      </c>
    </row>
    <row r="1430" spans="1:17" hidden="1">
      <c r="A1430">
        <v>1429</v>
      </c>
      <c r="B1430">
        <v>178</v>
      </c>
      <c r="C1430" t="s">
        <v>165</v>
      </c>
      <c r="D1430">
        <v>991795782</v>
      </c>
      <c r="E1430" t="s">
        <v>28</v>
      </c>
      <c r="F1430" t="s">
        <v>166</v>
      </c>
      <c r="G1430" t="s">
        <v>167</v>
      </c>
      <c r="H1430" t="s">
        <v>21</v>
      </c>
      <c r="J1430">
        <v>57</v>
      </c>
      <c r="K1430" t="s">
        <v>351</v>
      </c>
      <c r="L1430">
        <v>1</v>
      </c>
      <c r="M1430" t="s">
        <v>32</v>
      </c>
      <c r="N1430">
        <v>5.9</v>
      </c>
      <c r="O1430" s="1">
        <v>44597.085393518515</v>
      </c>
      <c r="P1430" t="s">
        <v>24</v>
      </c>
      <c r="Q1430">
        <v>3</v>
      </c>
    </row>
    <row r="1431" spans="1:17" hidden="1">
      <c r="A1431">
        <v>1430</v>
      </c>
      <c r="B1431">
        <v>178</v>
      </c>
      <c r="C1431" t="s">
        <v>165</v>
      </c>
      <c r="D1431">
        <v>991795782</v>
      </c>
      <c r="E1431" t="s">
        <v>28</v>
      </c>
      <c r="F1431" t="s">
        <v>166</v>
      </c>
      <c r="G1431" t="s">
        <v>167</v>
      </c>
      <c r="H1431" t="s">
        <v>21</v>
      </c>
      <c r="J1431">
        <v>67</v>
      </c>
      <c r="K1431" t="s">
        <v>94</v>
      </c>
      <c r="L1431">
        <v>1</v>
      </c>
      <c r="M1431" t="s">
        <v>32</v>
      </c>
      <c r="N1431">
        <v>6.9</v>
      </c>
      <c r="O1431" s="1">
        <v>44597.085393518515</v>
      </c>
      <c r="P1431" t="s">
        <v>24</v>
      </c>
      <c r="Q1431">
        <v>4.5</v>
      </c>
    </row>
    <row r="1432" spans="1:17" hidden="1">
      <c r="A1432">
        <v>1431</v>
      </c>
      <c r="B1432">
        <v>178</v>
      </c>
      <c r="C1432" t="s">
        <v>165</v>
      </c>
      <c r="D1432">
        <v>991795782</v>
      </c>
      <c r="E1432" t="s">
        <v>28</v>
      </c>
      <c r="F1432" t="s">
        <v>166</v>
      </c>
      <c r="G1432" t="s">
        <v>167</v>
      </c>
      <c r="H1432" t="s">
        <v>21</v>
      </c>
      <c r="J1432">
        <v>86</v>
      </c>
      <c r="K1432" t="s">
        <v>133</v>
      </c>
      <c r="L1432">
        <v>1</v>
      </c>
      <c r="M1432" t="s">
        <v>32</v>
      </c>
      <c r="N1432">
        <v>8.9</v>
      </c>
      <c r="O1432" s="1">
        <v>44597.085393518515</v>
      </c>
      <c r="P1432" t="s">
        <v>24</v>
      </c>
      <c r="Q1432">
        <v>5</v>
      </c>
    </row>
    <row r="1433" spans="1:17" hidden="1">
      <c r="A1433">
        <v>1432</v>
      </c>
      <c r="B1433">
        <v>178</v>
      </c>
      <c r="C1433" t="s">
        <v>165</v>
      </c>
      <c r="D1433">
        <v>991795782</v>
      </c>
      <c r="E1433" t="s">
        <v>28</v>
      </c>
      <c r="F1433" t="s">
        <v>166</v>
      </c>
      <c r="G1433" t="s">
        <v>167</v>
      </c>
      <c r="H1433" t="s">
        <v>21</v>
      </c>
      <c r="J1433">
        <v>88</v>
      </c>
      <c r="K1433" t="s">
        <v>299</v>
      </c>
      <c r="L1433">
        <v>1</v>
      </c>
      <c r="M1433" t="s">
        <v>32</v>
      </c>
      <c r="N1433">
        <v>10.9</v>
      </c>
      <c r="O1433" s="1">
        <v>44597.085393518515</v>
      </c>
      <c r="P1433" t="s">
        <v>24</v>
      </c>
      <c r="Q1433">
        <v>7</v>
      </c>
    </row>
    <row r="1434" spans="1:17" hidden="1">
      <c r="A1434">
        <v>1433</v>
      </c>
      <c r="B1434">
        <v>178</v>
      </c>
      <c r="C1434" t="s">
        <v>165</v>
      </c>
      <c r="D1434">
        <v>991795782</v>
      </c>
      <c r="E1434" t="s">
        <v>28</v>
      </c>
      <c r="F1434" t="s">
        <v>166</v>
      </c>
      <c r="G1434" t="s">
        <v>167</v>
      </c>
      <c r="H1434" t="s">
        <v>21</v>
      </c>
      <c r="J1434">
        <v>333</v>
      </c>
      <c r="K1434" t="s">
        <v>55</v>
      </c>
      <c r="L1434">
        <v>2</v>
      </c>
      <c r="M1434" t="s">
        <v>32</v>
      </c>
      <c r="N1434">
        <v>11.8</v>
      </c>
      <c r="O1434" s="1">
        <v>44597.085393518515</v>
      </c>
      <c r="P1434" t="s">
        <v>24</v>
      </c>
      <c r="Q1434">
        <v>7</v>
      </c>
    </row>
    <row r="1435" spans="1:17" hidden="1">
      <c r="A1435">
        <v>1434</v>
      </c>
      <c r="B1435">
        <v>178</v>
      </c>
      <c r="C1435" t="s">
        <v>165</v>
      </c>
      <c r="D1435">
        <v>991795782</v>
      </c>
      <c r="E1435" t="s">
        <v>28</v>
      </c>
      <c r="F1435" t="s">
        <v>166</v>
      </c>
      <c r="G1435" t="s">
        <v>167</v>
      </c>
      <c r="H1435" t="s">
        <v>21</v>
      </c>
      <c r="J1435">
        <v>95</v>
      </c>
      <c r="K1435" t="s">
        <v>109</v>
      </c>
      <c r="L1435">
        <v>1</v>
      </c>
      <c r="M1435" t="s">
        <v>49</v>
      </c>
      <c r="N1435">
        <v>3.9</v>
      </c>
      <c r="O1435" s="1">
        <v>44597.085393518515</v>
      </c>
      <c r="P1435" t="s">
        <v>50</v>
      </c>
      <c r="Q1435">
        <v>2.5</v>
      </c>
    </row>
    <row r="1436" spans="1:17" hidden="1">
      <c r="A1436">
        <v>1435</v>
      </c>
      <c r="B1436">
        <v>178</v>
      </c>
      <c r="C1436" t="s">
        <v>165</v>
      </c>
      <c r="D1436">
        <v>991795782</v>
      </c>
      <c r="E1436" t="s">
        <v>28</v>
      </c>
      <c r="F1436" t="s">
        <v>166</v>
      </c>
      <c r="G1436" t="s">
        <v>167</v>
      </c>
      <c r="H1436" t="s">
        <v>21</v>
      </c>
      <c r="J1436">
        <v>115</v>
      </c>
      <c r="K1436" t="s">
        <v>48</v>
      </c>
      <c r="L1436">
        <v>1</v>
      </c>
      <c r="M1436" t="s">
        <v>49</v>
      </c>
      <c r="N1436">
        <v>5.9</v>
      </c>
      <c r="O1436" s="1">
        <v>44597.085393518515</v>
      </c>
      <c r="P1436" t="s">
        <v>50</v>
      </c>
      <c r="Q1436">
        <v>3.5</v>
      </c>
    </row>
    <row r="1437" spans="1:17" hidden="1">
      <c r="A1437">
        <v>1436</v>
      </c>
      <c r="B1437">
        <v>178</v>
      </c>
      <c r="C1437" t="s">
        <v>165</v>
      </c>
      <c r="D1437">
        <v>991795782</v>
      </c>
      <c r="E1437" t="s">
        <v>28</v>
      </c>
      <c r="F1437" t="s">
        <v>166</v>
      </c>
      <c r="G1437" t="s">
        <v>167</v>
      </c>
      <c r="H1437" t="s">
        <v>21</v>
      </c>
      <c r="J1437">
        <v>162</v>
      </c>
      <c r="K1437" t="s">
        <v>169</v>
      </c>
      <c r="L1437">
        <v>1</v>
      </c>
      <c r="M1437" t="s">
        <v>61</v>
      </c>
      <c r="N1437">
        <v>27.9</v>
      </c>
      <c r="O1437" s="1">
        <v>44597.085393518515</v>
      </c>
      <c r="P1437" t="s">
        <v>24</v>
      </c>
      <c r="Q1437">
        <v>21.3</v>
      </c>
    </row>
    <row r="1438" spans="1:17" hidden="1">
      <c r="A1438">
        <v>1437</v>
      </c>
      <c r="B1438">
        <v>178</v>
      </c>
      <c r="C1438" t="s">
        <v>165</v>
      </c>
      <c r="D1438">
        <v>991795782</v>
      </c>
      <c r="E1438" t="s">
        <v>28</v>
      </c>
      <c r="F1438" t="s">
        <v>166</v>
      </c>
      <c r="G1438" t="s">
        <v>167</v>
      </c>
      <c r="H1438" t="s">
        <v>21</v>
      </c>
      <c r="J1438">
        <v>239</v>
      </c>
      <c r="K1438" t="s">
        <v>145</v>
      </c>
      <c r="L1438">
        <v>1</v>
      </c>
      <c r="M1438" t="s">
        <v>146</v>
      </c>
      <c r="N1438">
        <v>29.9</v>
      </c>
      <c r="O1438" s="1">
        <v>44597.085393518515</v>
      </c>
      <c r="P1438" t="s">
        <v>24</v>
      </c>
      <c r="Q1438">
        <v>23</v>
      </c>
    </row>
    <row r="1439" spans="1:17" hidden="1">
      <c r="A1439">
        <v>1438</v>
      </c>
      <c r="B1439">
        <v>178</v>
      </c>
      <c r="C1439" t="s">
        <v>165</v>
      </c>
      <c r="D1439">
        <v>991795782</v>
      </c>
      <c r="E1439" t="s">
        <v>28</v>
      </c>
      <c r="F1439" t="s">
        <v>166</v>
      </c>
      <c r="G1439" t="s">
        <v>167</v>
      </c>
      <c r="H1439" t="s">
        <v>21</v>
      </c>
      <c r="J1439">
        <v>160</v>
      </c>
      <c r="K1439" t="s">
        <v>297</v>
      </c>
      <c r="L1439">
        <v>1</v>
      </c>
      <c r="M1439" t="s">
        <v>38</v>
      </c>
      <c r="N1439">
        <v>7.9</v>
      </c>
      <c r="O1439" s="1">
        <v>44597.085393518515</v>
      </c>
      <c r="P1439" t="s">
        <v>24</v>
      </c>
      <c r="Q1439">
        <v>4</v>
      </c>
    </row>
    <row r="1440" spans="1:17" hidden="1">
      <c r="A1440">
        <v>1439</v>
      </c>
      <c r="B1440">
        <v>179</v>
      </c>
      <c r="C1440" t="s">
        <v>139</v>
      </c>
      <c r="D1440" t="s">
        <v>140</v>
      </c>
      <c r="E1440" t="s">
        <v>18</v>
      </c>
      <c r="F1440" t="s">
        <v>141</v>
      </c>
      <c r="G1440" t="s">
        <v>229</v>
      </c>
      <c r="H1440" t="s">
        <v>21</v>
      </c>
      <c r="J1440">
        <v>241</v>
      </c>
      <c r="K1440" t="s">
        <v>289</v>
      </c>
      <c r="L1440">
        <v>1</v>
      </c>
      <c r="M1440" t="s">
        <v>23</v>
      </c>
      <c r="N1440">
        <v>10.9</v>
      </c>
      <c r="O1440" s="1">
        <v>44597.08488425926</v>
      </c>
      <c r="P1440" t="s">
        <v>24</v>
      </c>
      <c r="Q1440">
        <v>5.25</v>
      </c>
    </row>
    <row r="1441" spans="1:17" hidden="1">
      <c r="A1441">
        <v>1440</v>
      </c>
      <c r="B1441">
        <v>179</v>
      </c>
      <c r="C1441" t="s">
        <v>139</v>
      </c>
      <c r="D1441" t="s">
        <v>140</v>
      </c>
      <c r="E1441" t="s">
        <v>18</v>
      </c>
      <c r="F1441" t="s">
        <v>141</v>
      </c>
      <c r="G1441" t="s">
        <v>229</v>
      </c>
      <c r="H1441" t="s">
        <v>21</v>
      </c>
      <c r="J1441">
        <v>294</v>
      </c>
      <c r="K1441" t="s">
        <v>80</v>
      </c>
      <c r="L1441">
        <v>2</v>
      </c>
      <c r="M1441" t="s">
        <v>52</v>
      </c>
      <c r="N1441">
        <v>11.8</v>
      </c>
      <c r="O1441" s="1">
        <v>44597.08488425926</v>
      </c>
      <c r="P1441" t="s">
        <v>50</v>
      </c>
      <c r="Q1441">
        <v>7</v>
      </c>
    </row>
    <row r="1442" spans="1:17" hidden="1">
      <c r="A1442">
        <v>1441</v>
      </c>
      <c r="B1442">
        <v>179</v>
      </c>
      <c r="C1442" t="s">
        <v>139</v>
      </c>
      <c r="D1442" t="s">
        <v>140</v>
      </c>
      <c r="E1442" t="s">
        <v>18</v>
      </c>
      <c r="F1442" t="s">
        <v>141</v>
      </c>
      <c r="G1442" t="s">
        <v>229</v>
      </c>
      <c r="H1442" t="s">
        <v>21</v>
      </c>
      <c r="J1442">
        <v>333</v>
      </c>
      <c r="K1442" t="s">
        <v>55</v>
      </c>
      <c r="L1442">
        <v>1</v>
      </c>
      <c r="M1442" t="s">
        <v>32</v>
      </c>
      <c r="N1442">
        <v>5.9</v>
      </c>
      <c r="O1442" s="1">
        <v>44597.08488425926</v>
      </c>
      <c r="P1442" t="s">
        <v>24</v>
      </c>
      <c r="Q1442">
        <v>3.5</v>
      </c>
    </row>
    <row r="1443" spans="1:17" hidden="1">
      <c r="A1443">
        <v>1442</v>
      </c>
      <c r="B1443">
        <v>179</v>
      </c>
      <c r="C1443" t="s">
        <v>139</v>
      </c>
      <c r="D1443" t="s">
        <v>140</v>
      </c>
      <c r="E1443" t="s">
        <v>18</v>
      </c>
      <c r="F1443" t="s">
        <v>141</v>
      </c>
      <c r="G1443" t="s">
        <v>229</v>
      </c>
      <c r="H1443" t="s">
        <v>21</v>
      </c>
      <c r="J1443">
        <v>115</v>
      </c>
      <c r="K1443" t="s">
        <v>48</v>
      </c>
      <c r="L1443">
        <v>1</v>
      </c>
      <c r="M1443" t="s">
        <v>49</v>
      </c>
      <c r="N1443">
        <v>5.9</v>
      </c>
      <c r="O1443" s="1">
        <v>44597.08488425926</v>
      </c>
      <c r="P1443" t="s">
        <v>50</v>
      </c>
      <c r="Q1443">
        <v>3.5</v>
      </c>
    </row>
    <row r="1444" spans="1:17" hidden="1">
      <c r="A1444">
        <v>1443</v>
      </c>
      <c r="B1444">
        <v>180</v>
      </c>
      <c r="C1444" t="s">
        <v>206</v>
      </c>
      <c r="D1444" t="s">
        <v>207</v>
      </c>
      <c r="E1444" t="s">
        <v>18</v>
      </c>
      <c r="F1444" t="s">
        <v>208</v>
      </c>
      <c r="G1444" t="s">
        <v>209</v>
      </c>
      <c r="H1444" t="s">
        <v>21</v>
      </c>
      <c r="J1444">
        <v>2</v>
      </c>
      <c r="K1444" t="s">
        <v>442</v>
      </c>
      <c r="L1444">
        <v>1</v>
      </c>
      <c r="M1444" t="s">
        <v>32</v>
      </c>
      <c r="N1444">
        <v>10.9</v>
      </c>
      <c r="O1444" s="1">
        <v>44597.126620370371</v>
      </c>
      <c r="P1444" t="s">
        <v>24</v>
      </c>
      <c r="Q1444">
        <v>6</v>
      </c>
    </row>
    <row r="1445" spans="1:17" hidden="1">
      <c r="A1445">
        <v>1444</v>
      </c>
      <c r="B1445">
        <v>180</v>
      </c>
      <c r="C1445" t="s">
        <v>206</v>
      </c>
      <c r="D1445" t="s">
        <v>207</v>
      </c>
      <c r="E1445" t="s">
        <v>18</v>
      </c>
      <c r="F1445" t="s">
        <v>208</v>
      </c>
      <c r="G1445" t="s">
        <v>209</v>
      </c>
      <c r="H1445" t="s">
        <v>21</v>
      </c>
      <c r="J1445">
        <v>182</v>
      </c>
      <c r="K1445" t="s">
        <v>298</v>
      </c>
      <c r="L1445">
        <v>1</v>
      </c>
      <c r="M1445" t="s">
        <v>32</v>
      </c>
      <c r="N1445">
        <v>5.9</v>
      </c>
      <c r="O1445" s="1">
        <v>44597.126620370371</v>
      </c>
      <c r="P1445" t="s">
        <v>24</v>
      </c>
      <c r="Q1445">
        <v>3.75</v>
      </c>
    </row>
    <row r="1446" spans="1:17" hidden="1">
      <c r="A1446">
        <v>1445</v>
      </c>
      <c r="B1446">
        <v>180</v>
      </c>
      <c r="C1446" t="s">
        <v>206</v>
      </c>
      <c r="D1446" t="s">
        <v>207</v>
      </c>
      <c r="E1446" t="s">
        <v>18</v>
      </c>
      <c r="F1446" t="s">
        <v>208</v>
      </c>
      <c r="G1446" t="s">
        <v>209</v>
      </c>
      <c r="H1446" t="s">
        <v>21</v>
      </c>
      <c r="J1446">
        <v>241</v>
      </c>
      <c r="K1446" t="s">
        <v>289</v>
      </c>
      <c r="L1446">
        <v>1</v>
      </c>
      <c r="M1446" t="s">
        <v>23</v>
      </c>
      <c r="N1446">
        <v>10.9</v>
      </c>
      <c r="O1446" s="1">
        <v>44597.126620370371</v>
      </c>
      <c r="P1446" t="s">
        <v>24</v>
      </c>
      <c r="Q1446">
        <v>5.25</v>
      </c>
    </row>
    <row r="1447" spans="1:17" hidden="1">
      <c r="A1447">
        <v>1446</v>
      </c>
      <c r="B1447">
        <v>180</v>
      </c>
      <c r="C1447" t="s">
        <v>206</v>
      </c>
      <c r="D1447" t="s">
        <v>207</v>
      </c>
      <c r="E1447" t="s">
        <v>18</v>
      </c>
      <c r="F1447" t="s">
        <v>208</v>
      </c>
      <c r="G1447" t="s">
        <v>209</v>
      </c>
      <c r="H1447" t="s">
        <v>21</v>
      </c>
      <c r="J1447">
        <v>9</v>
      </c>
      <c r="K1447" t="s">
        <v>438</v>
      </c>
      <c r="L1447">
        <v>1</v>
      </c>
      <c r="M1447" t="s">
        <v>32</v>
      </c>
      <c r="N1447">
        <v>2.9</v>
      </c>
      <c r="O1447" s="1">
        <v>44597.126620370371</v>
      </c>
      <c r="P1447" t="s">
        <v>24</v>
      </c>
      <c r="Q1447">
        <v>1</v>
      </c>
    </row>
    <row r="1448" spans="1:17" hidden="1">
      <c r="A1448">
        <v>1447</v>
      </c>
      <c r="B1448">
        <v>180</v>
      </c>
      <c r="C1448" t="s">
        <v>206</v>
      </c>
      <c r="D1448" t="s">
        <v>207</v>
      </c>
      <c r="E1448" t="s">
        <v>18</v>
      </c>
      <c r="F1448" t="s">
        <v>208</v>
      </c>
      <c r="G1448" t="s">
        <v>209</v>
      </c>
      <c r="H1448" t="s">
        <v>21</v>
      </c>
      <c r="J1448">
        <v>333</v>
      </c>
      <c r="K1448" t="s">
        <v>55</v>
      </c>
      <c r="L1448">
        <v>1</v>
      </c>
      <c r="M1448" t="s">
        <v>32</v>
      </c>
      <c r="N1448">
        <v>5.9</v>
      </c>
      <c r="O1448" s="1">
        <v>44597.126620370371</v>
      </c>
      <c r="P1448" t="s">
        <v>24</v>
      </c>
      <c r="Q1448">
        <v>3.5</v>
      </c>
    </row>
    <row r="1449" spans="1:17" hidden="1">
      <c r="A1449">
        <v>1448</v>
      </c>
      <c r="B1449">
        <v>180</v>
      </c>
      <c r="C1449" t="s">
        <v>206</v>
      </c>
      <c r="D1449" t="s">
        <v>207</v>
      </c>
      <c r="E1449" t="s">
        <v>18</v>
      </c>
      <c r="F1449" t="s">
        <v>208</v>
      </c>
      <c r="G1449" t="s">
        <v>209</v>
      </c>
      <c r="H1449" t="s">
        <v>21</v>
      </c>
      <c r="J1449">
        <v>334</v>
      </c>
      <c r="K1449" t="s">
        <v>51</v>
      </c>
      <c r="L1449">
        <v>1</v>
      </c>
      <c r="M1449" t="s">
        <v>52</v>
      </c>
      <c r="N1449">
        <v>6.9</v>
      </c>
      <c r="O1449" s="1">
        <v>44597.126620370371</v>
      </c>
      <c r="P1449" t="s">
        <v>24</v>
      </c>
      <c r="Q1449">
        <v>4.5</v>
      </c>
    </row>
    <row r="1450" spans="1:17" hidden="1">
      <c r="A1450">
        <v>1449</v>
      </c>
      <c r="B1450">
        <v>180</v>
      </c>
      <c r="C1450" t="s">
        <v>206</v>
      </c>
      <c r="D1450" t="s">
        <v>207</v>
      </c>
      <c r="E1450" t="s">
        <v>18</v>
      </c>
      <c r="F1450" t="s">
        <v>208</v>
      </c>
      <c r="G1450" t="s">
        <v>209</v>
      </c>
      <c r="H1450" t="s">
        <v>21</v>
      </c>
      <c r="J1450">
        <v>115</v>
      </c>
      <c r="K1450" t="s">
        <v>48</v>
      </c>
      <c r="L1450">
        <v>1</v>
      </c>
      <c r="M1450" t="s">
        <v>49</v>
      </c>
      <c r="N1450">
        <v>5.9</v>
      </c>
      <c r="O1450" s="1">
        <v>44597.126620370371</v>
      </c>
      <c r="P1450" t="s">
        <v>50</v>
      </c>
      <c r="Q1450">
        <v>3.5</v>
      </c>
    </row>
    <row r="1451" spans="1:17" hidden="1">
      <c r="A1451">
        <v>1450</v>
      </c>
      <c r="B1451">
        <v>180</v>
      </c>
      <c r="C1451" t="s">
        <v>206</v>
      </c>
      <c r="D1451" t="s">
        <v>207</v>
      </c>
      <c r="E1451" t="s">
        <v>18</v>
      </c>
      <c r="F1451" t="s">
        <v>208</v>
      </c>
      <c r="G1451" t="s">
        <v>209</v>
      </c>
      <c r="H1451" t="s">
        <v>21</v>
      </c>
      <c r="J1451">
        <v>231</v>
      </c>
      <c r="K1451" t="s">
        <v>87</v>
      </c>
      <c r="L1451">
        <v>1</v>
      </c>
      <c r="M1451" t="s">
        <v>88</v>
      </c>
      <c r="N1451">
        <v>5.9</v>
      </c>
      <c r="O1451" s="1">
        <v>44597.126620370371</v>
      </c>
      <c r="P1451" t="s">
        <v>50</v>
      </c>
      <c r="Q1451">
        <v>3.5</v>
      </c>
    </row>
    <row r="1452" spans="1:17" hidden="1">
      <c r="A1452">
        <v>1451</v>
      </c>
      <c r="B1452">
        <v>180</v>
      </c>
      <c r="C1452" t="s">
        <v>206</v>
      </c>
      <c r="D1452" t="s">
        <v>207</v>
      </c>
      <c r="E1452" t="s">
        <v>18</v>
      </c>
      <c r="F1452" t="s">
        <v>208</v>
      </c>
      <c r="G1452" t="s">
        <v>209</v>
      </c>
      <c r="H1452" t="s">
        <v>21</v>
      </c>
      <c r="J1452">
        <v>317</v>
      </c>
      <c r="K1452" t="s">
        <v>152</v>
      </c>
      <c r="L1452">
        <v>1</v>
      </c>
      <c r="M1452" t="s">
        <v>38</v>
      </c>
      <c r="N1452">
        <v>19.899999999999999</v>
      </c>
      <c r="O1452" s="1">
        <v>44597.126620370371</v>
      </c>
      <c r="P1452" t="s">
        <v>24</v>
      </c>
      <c r="Q1452">
        <v>12</v>
      </c>
    </row>
    <row r="1453" spans="1:17" hidden="1">
      <c r="A1453">
        <v>1452</v>
      </c>
      <c r="B1453">
        <v>180</v>
      </c>
      <c r="C1453" t="s">
        <v>206</v>
      </c>
      <c r="D1453" t="s">
        <v>207</v>
      </c>
      <c r="E1453" t="s">
        <v>18</v>
      </c>
      <c r="F1453" t="s">
        <v>208</v>
      </c>
      <c r="G1453" t="s">
        <v>209</v>
      </c>
      <c r="H1453" t="s">
        <v>21</v>
      </c>
      <c r="J1453">
        <v>160</v>
      </c>
      <c r="K1453" t="s">
        <v>297</v>
      </c>
      <c r="L1453">
        <v>1</v>
      </c>
      <c r="M1453" t="s">
        <v>38</v>
      </c>
      <c r="N1453">
        <v>7.9</v>
      </c>
      <c r="O1453" s="1">
        <v>44597.126620370371</v>
      </c>
      <c r="P1453" t="s">
        <v>24</v>
      </c>
      <c r="Q1453">
        <v>4</v>
      </c>
    </row>
    <row r="1454" spans="1:17" hidden="1">
      <c r="A1454">
        <v>1453</v>
      </c>
      <c r="B1454">
        <v>181</v>
      </c>
      <c r="C1454" t="s">
        <v>177</v>
      </c>
      <c r="D1454">
        <v>12997473102</v>
      </c>
      <c r="E1454" t="s">
        <v>43</v>
      </c>
      <c r="F1454" t="s">
        <v>467</v>
      </c>
      <c r="G1454" t="s">
        <v>468</v>
      </c>
      <c r="H1454" t="s">
        <v>21</v>
      </c>
      <c r="J1454">
        <v>51</v>
      </c>
      <c r="K1454" t="s">
        <v>25</v>
      </c>
      <c r="L1454">
        <v>1</v>
      </c>
      <c r="M1454" t="s">
        <v>26</v>
      </c>
      <c r="N1454">
        <v>6.9</v>
      </c>
      <c r="O1454" s="1">
        <v>44597.12667824074</v>
      </c>
      <c r="P1454" t="s">
        <v>24</v>
      </c>
      <c r="Q1454">
        <v>4.2</v>
      </c>
    </row>
    <row r="1455" spans="1:17" hidden="1">
      <c r="A1455">
        <v>1454</v>
      </c>
      <c r="B1455">
        <v>181</v>
      </c>
      <c r="C1455" t="s">
        <v>177</v>
      </c>
      <c r="D1455">
        <v>12997473102</v>
      </c>
      <c r="E1455" t="s">
        <v>43</v>
      </c>
      <c r="F1455" t="s">
        <v>467</v>
      </c>
      <c r="G1455" t="s">
        <v>468</v>
      </c>
      <c r="H1455" t="s">
        <v>21</v>
      </c>
      <c r="J1455">
        <v>200</v>
      </c>
      <c r="K1455" t="s">
        <v>443</v>
      </c>
      <c r="L1455">
        <v>1</v>
      </c>
      <c r="M1455" t="s">
        <v>26</v>
      </c>
      <c r="N1455">
        <v>14.9</v>
      </c>
      <c r="O1455" s="1">
        <v>44597.12667824074</v>
      </c>
      <c r="P1455" t="s">
        <v>24</v>
      </c>
      <c r="Q1455">
        <v>9</v>
      </c>
    </row>
    <row r="1456" spans="1:17" hidden="1">
      <c r="A1456">
        <v>1455</v>
      </c>
      <c r="B1456">
        <v>181</v>
      </c>
      <c r="C1456" t="s">
        <v>177</v>
      </c>
      <c r="D1456">
        <v>12997473102</v>
      </c>
      <c r="E1456" t="s">
        <v>43</v>
      </c>
      <c r="F1456" t="s">
        <v>467</v>
      </c>
      <c r="G1456" t="s">
        <v>468</v>
      </c>
      <c r="H1456" t="s">
        <v>21</v>
      </c>
      <c r="J1456">
        <v>241</v>
      </c>
      <c r="K1456" t="s">
        <v>289</v>
      </c>
      <c r="L1456">
        <v>3</v>
      </c>
      <c r="M1456" t="s">
        <v>23</v>
      </c>
      <c r="N1456">
        <v>32.700000000000003</v>
      </c>
      <c r="O1456" s="1">
        <v>44597.12667824074</v>
      </c>
      <c r="P1456" t="s">
        <v>24</v>
      </c>
      <c r="Q1456">
        <v>15.75</v>
      </c>
    </row>
    <row r="1457" spans="1:17" hidden="1">
      <c r="A1457">
        <v>1456</v>
      </c>
      <c r="B1457">
        <v>181</v>
      </c>
      <c r="C1457" t="s">
        <v>177</v>
      </c>
      <c r="D1457">
        <v>12997473102</v>
      </c>
      <c r="E1457" t="s">
        <v>43</v>
      </c>
      <c r="F1457" t="s">
        <v>467</v>
      </c>
      <c r="G1457" t="s">
        <v>468</v>
      </c>
      <c r="H1457" t="s">
        <v>21</v>
      </c>
      <c r="J1457">
        <v>6</v>
      </c>
      <c r="K1457" t="s">
        <v>107</v>
      </c>
      <c r="L1457">
        <v>2</v>
      </c>
      <c r="M1457" t="s">
        <v>108</v>
      </c>
      <c r="N1457">
        <v>17.8</v>
      </c>
      <c r="O1457" s="1">
        <v>44597.12667824074</v>
      </c>
      <c r="P1457" t="s">
        <v>24</v>
      </c>
      <c r="Q1457">
        <v>11.2</v>
      </c>
    </row>
    <row r="1458" spans="1:17" hidden="1">
      <c r="A1458">
        <v>1457</v>
      </c>
      <c r="B1458">
        <v>181</v>
      </c>
      <c r="C1458" t="s">
        <v>177</v>
      </c>
      <c r="D1458">
        <v>12997473102</v>
      </c>
      <c r="E1458" t="s">
        <v>43</v>
      </c>
      <c r="F1458" t="s">
        <v>467</v>
      </c>
      <c r="G1458" t="s">
        <v>468</v>
      </c>
      <c r="H1458" t="s">
        <v>21</v>
      </c>
      <c r="J1458">
        <v>9</v>
      </c>
      <c r="K1458" t="s">
        <v>438</v>
      </c>
      <c r="L1458">
        <v>2</v>
      </c>
      <c r="M1458" t="s">
        <v>32</v>
      </c>
      <c r="N1458">
        <v>5.8</v>
      </c>
      <c r="O1458" s="1">
        <v>44597.12667824074</v>
      </c>
      <c r="P1458" t="s">
        <v>24</v>
      </c>
      <c r="Q1458">
        <v>2</v>
      </c>
    </row>
    <row r="1459" spans="1:17" hidden="1">
      <c r="A1459">
        <v>1458</v>
      </c>
      <c r="B1459">
        <v>181</v>
      </c>
      <c r="C1459" t="s">
        <v>177</v>
      </c>
      <c r="D1459">
        <v>12997473102</v>
      </c>
      <c r="E1459" t="s">
        <v>43</v>
      </c>
      <c r="F1459" t="s">
        <v>467</v>
      </c>
      <c r="G1459" t="s">
        <v>468</v>
      </c>
      <c r="H1459" t="s">
        <v>21</v>
      </c>
      <c r="J1459">
        <v>55</v>
      </c>
      <c r="K1459" t="s">
        <v>435</v>
      </c>
      <c r="L1459">
        <v>2</v>
      </c>
      <c r="M1459" t="s">
        <v>32</v>
      </c>
      <c r="N1459">
        <v>7.8</v>
      </c>
      <c r="O1459" s="1">
        <v>44597.12667824074</v>
      </c>
      <c r="P1459" t="s">
        <v>53</v>
      </c>
      <c r="Q1459">
        <v>5</v>
      </c>
    </row>
    <row r="1460" spans="1:17" hidden="1">
      <c r="A1460">
        <v>1459</v>
      </c>
      <c r="B1460">
        <v>181</v>
      </c>
      <c r="C1460" t="s">
        <v>177</v>
      </c>
      <c r="D1460">
        <v>12997473102</v>
      </c>
      <c r="E1460" t="s">
        <v>43</v>
      </c>
      <c r="F1460" t="s">
        <v>467</v>
      </c>
      <c r="G1460" t="s">
        <v>468</v>
      </c>
      <c r="H1460" t="s">
        <v>21</v>
      </c>
      <c r="J1460">
        <v>59</v>
      </c>
      <c r="K1460" t="s">
        <v>31</v>
      </c>
      <c r="L1460">
        <v>2</v>
      </c>
      <c r="M1460" t="s">
        <v>32</v>
      </c>
      <c r="N1460">
        <v>11.8</v>
      </c>
      <c r="O1460" s="1">
        <v>44597.12667824074</v>
      </c>
      <c r="P1460" t="s">
        <v>24</v>
      </c>
      <c r="Q1460">
        <v>7</v>
      </c>
    </row>
    <row r="1461" spans="1:17" hidden="1">
      <c r="A1461">
        <v>1460</v>
      </c>
      <c r="B1461">
        <v>181</v>
      </c>
      <c r="C1461" t="s">
        <v>177</v>
      </c>
      <c r="D1461">
        <v>12997473102</v>
      </c>
      <c r="E1461" t="s">
        <v>43</v>
      </c>
      <c r="F1461" t="s">
        <v>467</v>
      </c>
      <c r="G1461" t="s">
        <v>468</v>
      </c>
      <c r="H1461" t="s">
        <v>21</v>
      </c>
      <c r="J1461">
        <v>65</v>
      </c>
      <c r="K1461" t="s">
        <v>69</v>
      </c>
      <c r="L1461">
        <v>2</v>
      </c>
      <c r="M1461" t="s">
        <v>32</v>
      </c>
      <c r="N1461">
        <v>11.8</v>
      </c>
      <c r="O1461" s="1">
        <v>44597.12667824074</v>
      </c>
      <c r="P1461" t="s">
        <v>24</v>
      </c>
      <c r="Q1461">
        <v>7</v>
      </c>
    </row>
    <row r="1462" spans="1:17" hidden="1">
      <c r="A1462">
        <v>1461</v>
      </c>
      <c r="B1462">
        <v>181</v>
      </c>
      <c r="C1462" t="s">
        <v>177</v>
      </c>
      <c r="D1462">
        <v>12997473102</v>
      </c>
      <c r="E1462" t="s">
        <v>43</v>
      </c>
      <c r="F1462" t="s">
        <v>467</v>
      </c>
      <c r="G1462" t="s">
        <v>468</v>
      </c>
      <c r="H1462" t="s">
        <v>21</v>
      </c>
      <c r="J1462">
        <v>86</v>
      </c>
      <c r="K1462" t="s">
        <v>133</v>
      </c>
      <c r="L1462">
        <v>1</v>
      </c>
      <c r="M1462" t="s">
        <v>32</v>
      </c>
      <c r="N1462">
        <v>8.9</v>
      </c>
      <c r="O1462" s="1">
        <v>44597.12667824074</v>
      </c>
      <c r="P1462" t="s">
        <v>24</v>
      </c>
      <c r="Q1462">
        <v>5</v>
      </c>
    </row>
    <row r="1463" spans="1:17" hidden="1">
      <c r="A1463">
        <v>1462</v>
      </c>
      <c r="B1463">
        <v>181</v>
      </c>
      <c r="C1463" t="s">
        <v>177</v>
      </c>
      <c r="D1463">
        <v>12997473102</v>
      </c>
      <c r="E1463" t="s">
        <v>43</v>
      </c>
      <c r="F1463" t="s">
        <v>467</v>
      </c>
      <c r="G1463" t="s">
        <v>468</v>
      </c>
      <c r="H1463" t="s">
        <v>21</v>
      </c>
      <c r="J1463">
        <v>88</v>
      </c>
      <c r="K1463" t="s">
        <v>299</v>
      </c>
      <c r="L1463">
        <v>1</v>
      </c>
      <c r="M1463" t="s">
        <v>32</v>
      </c>
      <c r="N1463">
        <v>10.9</v>
      </c>
      <c r="O1463" s="1">
        <v>44597.12667824074</v>
      </c>
      <c r="P1463" t="s">
        <v>24</v>
      </c>
      <c r="Q1463">
        <v>7</v>
      </c>
    </row>
    <row r="1464" spans="1:17" hidden="1">
      <c r="A1464">
        <v>1463</v>
      </c>
      <c r="B1464">
        <v>181</v>
      </c>
      <c r="C1464" t="s">
        <v>177</v>
      </c>
      <c r="D1464">
        <v>12997473102</v>
      </c>
      <c r="E1464" t="s">
        <v>43</v>
      </c>
      <c r="F1464" t="s">
        <v>467</v>
      </c>
      <c r="G1464" t="s">
        <v>468</v>
      </c>
      <c r="H1464" t="s">
        <v>21</v>
      </c>
      <c r="J1464">
        <v>166</v>
      </c>
      <c r="K1464" t="s">
        <v>359</v>
      </c>
      <c r="L1464">
        <v>2</v>
      </c>
      <c r="M1464" t="s">
        <v>32</v>
      </c>
      <c r="N1464">
        <v>13.8</v>
      </c>
      <c r="O1464" s="1">
        <v>44597.12667824074</v>
      </c>
      <c r="P1464" t="s">
        <v>24</v>
      </c>
      <c r="Q1464">
        <v>8</v>
      </c>
    </row>
    <row r="1465" spans="1:17" hidden="1">
      <c r="A1465">
        <v>1464</v>
      </c>
      <c r="B1465">
        <v>181</v>
      </c>
      <c r="C1465" t="s">
        <v>177</v>
      </c>
      <c r="D1465">
        <v>12997473102</v>
      </c>
      <c r="E1465" t="s">
        <v>43</v>
      </c>
      <c r="F1465" t="s">
        <v>467</v>
      </c>
      <c r="G1465" t="s">
        <v>468</v>
      </c>
      <c r="H1465" t="s">
        <v>21</v>
      </c>
      <c r="J1465">
        <v>266</v>
      </c>
      <c r="K1465" t="s">
        <v>445</v>
      </c>
      <c r="L1465">
        <v>1</v>
      </c>
      <c r="M1465" t="s">
        <v>32</v>
      </c>
      <c r="N1465">
        <v>7.9</v>
      </c>
      <c r="O1465" s="1">
        <v>44597.12667824074</v>
      </c>
      <c r="P1465" t="s">
        <v>24</v>
      </c>
      <c r="Q1465">
        <v>3.75</v>
      </c>
    </row>
    <row r="1466" spans="1:17" hidden="1">
      <c r="A1466">
        <v>1465</v>
      </c>
      <c r="B1466">
        <v>181</v>
      </c>
      <c r="C1466" t="s">
        <v>177</v>
      </c>
      <c r="D1466">
        <v>12997473102</v>
      </c>
      <c r="E1466" t="s">
        <v>43</v>
      </c>
      <c r="F1466" t="s">
        <v>467</v>
      </c>
      <c r="G1466" t="s">
        <v>468</v>
      </c>
      <c r="H1466" t="s">
        <v>21</v>
      </c>
      <c r="J1466">
        <v>294</v>
      </c>
      <c r="K1466" t="s">
        <v>80</v>
      </c>
      <c r="L1466">
        <v>2</v>
      </c>
      <c r="M1466" t="s">
        <v>52</v>
      </c>
      <c r="N1466">
        <v>11.8</v>
      </c>
      <c r="O1466" s="1">
        <v>44597.12667824074</v>
      </c>
      <c r="P1466" t="s">
        <v>50</v>
      </c>
      <c r="Q1466">
        <v>7</v>
      </c>
    </row>
    <row r="1467" spans="1:17" hidden="1">
      <c r="A1467">
        <v>1466</v>
      </c>
      <c r="B1467">
        <v>181</v>
      </c>
      <c r="C1467" t="s">
        <v>177</v>
      </c>
      <c r="D1467">
        <v>12997473102</v>
      </c>
      <c r="E1467" t="s">
        <v>43</v>
      </c>
      <c r="F1467" t="s">
        <v>467</v>
      </c>
      <c r="G1467" t="s">
        <v>468</v>
      </c>
      <c r="H1467" t="s">
        <v>21</v>
      </c>
      <c r="J1467">
        <v>333</v>
      </c>
      <c r="K1467" t="s">
        <v>55</v>
      </c>
      <c r="L1467">
        <v>2</v>
      </c>
      <c r="M1467" t="s">
        <v>32</v>
      </c>
      <c r="N1467">
        <v>11.8</v>
      </c>
      <c r="O1467" s="1">
        <v>44597.12667824074</v>
      </c>
      <c r="P1467" t="s">
        <v>24</v>
      </c>
      <c r="Q1467">
        <v>7</v>
      </c>
    </row>
    <row r="1468" spans="1:17" hidden="1">
      <c r="A1468">
        <v>1467</v>
      </c>
      <c r="B1468">
        <v>181</v>
      </c>
      <c r="C1468" t="s">
        <v>177</v>
      </c>
      <c r="D1468">
        <v>12997473102</v>
      </c>
      <c r="E1468" t="s">
        <v>43</v>
      </c>
      <c r="F1468" t="s">
        <v>467</v>
      </c>
      <c r="G1468" t="s">
        <v>468</v>
      </c>
      <c r="H1468" t="s">
        <v>21</v>
      </c>
      <c r="J1468">
        <v>334</v>
      </c>
      <c r="K1468" t="s">
        <v>51</v>
      </c>
      <c r="L1468">
        <v>2</v>
      </c>
      <c r="M1468" t="s">
        <v>52</v>
      </c>
      <c r="N1468">
        <v>13.8</v>
      </c>
      <c r="O1468" s="1">
        <v>44597.12667824074</v>
      </c>
      <c r="P1468" t="s">
        <v>24</v>
      </c>
      <c r="Q1468">
        <v>9</v>
      </c>
    </row>
    <row r="1469" spans="1:17" hidden="1">
      <c r="A1469">
        <v>1468</v>
      </c>
      <c r="B1469">
        <v>181</v>
      </c>
      <c r="C1469" t="s">
        <v>177</v>
      </c>
      <c r="D1469">
        <v>12997473102</v>
      </c>
      <c r="E1469" t="s">
        <v>43</v>
      </c>
      <c r="F1469" t="s">
        <v>467</v>
      </c>
      <c r="G1469" t="s">
        <v>468</v>
      </c>
      <c r="H1469" t="s">
        <v>21</v>
      </c>
      <c r="J1469">
        <v>45</v>
      </c>
      <c r="K1469" t="s">
        <v>151</v>
      </c>
      <c r="L1469">
        <v>1</v>
      </c>
      <c r="M1469" t="s">
        <v>77</v>
      </c>
      <c r="N1469">
        <v>5.9</v>
      </c>
      <c r="O1469" s="1">
        <v>44597.12667824074</v>
      </c>
      <c r="P1469" t="s">
        <v>50</v>
      </c>
      <c r="Q1469">
        <v>3</v>
      </c>
    </row>
    <row r="1470" spans="1:17" hidden="1">
      <c r="A1470">
        <v>1469</v>
      </c>
      <c r="B1470">
        <v>181</v>
      </c>
      <c r="C1470" t="s">
        <v>177</v>
      </c>
      <c r="D1470">
        <v>12997473102</v>
      </c>
      <c r="E1470" t="s">
        <v>43</v>
      </c>
      <c r="F1470" t="s">
        <v>467</v>
      </c>
      <c r="G1470" t="s">
        <v>468</v>
      </c>
      <c r="H1470" t="s">
        <v>21</v>
      </c>
      <c r="J1470">
        <v>115</v>
      </c>
      <c r="K1470" t="s">
        <v>48</v>
      </c>
      <c r="L1470">
        <v>1</v>
      </c>
      <c r="M1470" t="s">
        <v>49</v>
      </c>
      <c r="N1470">
        <v>5.9</v>
      </c>
      <c r="O1470" s="1">
        <v>44597.12667824074</v>
      </c>
      <c r="P1470" t="s">
        <v>50</v>
      </c>
      <c r="Q1470">
        <v>3.5</v>
      </c>
    </row>
    <row r="1471" spans="1:17" hidden="1">
      <c r="A1471">
        <v>1470</v>
      </c>
      <c r="B1471">
        <v>182</v>
      </c>
      <c r="C1471" t="s">
        <v>95</v>
      </c>
      <c r="D1471">
        <v>12988190252</v>
      </c>
      <c r="E1471" t="s">
        <v>96</v>
      </c>
      <c r="F1471" t="s">
        <v>97</v>
      </c>
      <c r="G1471" t="s">
        <v>98</v>
      </c>
      <c r="H1471" t="s">
        <v>21</v>
      </c>
      <c r="J1471">
        <v>241</v>
      </c>
      <c r="K1471" t="s">
        <v>289</v>
      </c>
      <c r="L1471">
        <v>4</v>
      </c>
      <c r="M1471" t="s">
        <v>23</v>
      </c>
      <c r="N1471">
        <v>43.6</v>
      </c>
      <c r="O1471" s="1">
        <v>44602.29351851852</v>
      </c>
      <c r="P1471" t="s">
        <v>24</v>
      </c>
      <c r="Q1471">
        <v>21</v>
      </c>
    </row>
    <row r="1472" spans="1:17" hidden="1">
      <c r="A1472">
        <v>1471</v>
      </c>
      <c r="B1472">
        <v>182</v>
      </c>
      <c r="C1472" t="s">
        <v>95</v>
      </c>
      <c r="D1472">
        <v>12988190252</v>
      </c>
      <c r="E1472" t="s">
        <v>96</v>
      </c>
      <c r="F1472" t="s">
        <v>97</v>
      </c>
      <c r="G1472" t="s">
        <v>98</v>
      </c>
      <c r="H1472" t="s">
        <v>21</v>
      </c>
      <c r="J1472">
        <v>329</v>
      </c>
      <c r="K1472" t="s">
        <v>469</v>
      </c>
      <c r="L1472">
        <v>3</v>
      </c>
      <c r="M1472" t="s">
        <v>81</v>
      </c>
      <c r="N1472">
        <v>17.7</v>
      </c>
      <c r="O1472" s="1">
        <v>44602.29351851852</v>
      </c>
      <c r="P1472" t="s">
        <v>24</v>
      </c>
      <c r="Q1472">
        <v>9.6</v>
      </c>
    </row>
    <row r="1473" spans="1:17" hidden="1">
      <c r="A1473">
        <v>1472</v>
      </c>
      <c r="B1473">
        <v>183</v>
      </c>
      <c r="C1473" t="s">
        <v>356</v>
      </c>
      <c r="D1473">
        <v>12981158909</v>
      </c>
      <c r="E1473" t="s">
        <v>18</v>
      </c>
      <c r="F1473" t="s">
        <v>357</v>
      </c>
      <c r="G1473" t="s">
        <v>358</v>
      </c>
      <c r="H1473" t="s">
        <v>21</v>
      </c>
      <c r="J1473">
        <v>2</v>
      </c>
      <c r="K1473" t="s">
        <v>442</v>
      </c>
      <c r="L1473">
        <v>2</v>
      </c>
      <c r="M1473" t="s">
        <v>32</v>
      </c>
      <c r="N1473">
        <v>21.8</v>
      </c>
      <c r="O1473" s="1">
        <v>44602.37672453704</v>
      </c>
      <c r="P1473" t="s">
        <v>24</v>
      </c>
      <c r="Q1473">
        <v>12</v>
      </c>
    </row>
    <row r="1474" spans="1:17" hidden="1">
      <c r="A1474">
        <v>1473</v>
      </c>
      <c r="B1474">
        <v>183</v>
      </c>
      <c r="C1474" t="s">
        <v>356</v>
      </c>
      <c r="D1474">
        <v>12981158909</v>
      </c>
      <c r="E1474" t="s">
        <v>18</v>
      </c>
      <c r="F1474" t="s">
        <v>357</v>
      </c>
      <c r="G1474" t="s">
        <v>358</v>
      </c>
      <c r="H1474" t="s">
        <v>21</v>
      </c>
      <c r="J1474">
        <v>51</v>
      </c>
      <c r="K1474" t="s">
        <v>25</v>
      </c>
      <c r="L1474">
        <v>2</v>
      </c>
      <c r="M1474" t="s">
        <v>26</v>
      </c>
      <c r="N1474">
        <v>13.8</v>
      </c>
      <c r="O1474" s="1">
        <v>44602.37672453704</v>
      </c>
      <c r="P1474" t="s">
        <v>24</v>
      </c>
      <c r="Q1474">
        <v>8.4</v>
      </c>
    </row>
    <row r="1475" spans="1:17" hidden="1">
      <c r="A1475">
        <v>1474</v>
      </c>
      <c r="B1475">
        <v>183</v>
      </c>
      <c r="C1475" t="s">
        <v>356</v>
      </c>
      <c r="D1475">
        <v>12981158909</v>
      </c>
      <c r="E1475" t="s">
        <v>18</v>
      </c>
      <c r="F1475" t="s">
        <v>357</v>
      </c>
      <c r="G1475" t="s">
        <v>358</v>
      </c>
      <c r="H1475" t="s">
        <v>21</v>
      </c>
      <c r="J1475">
        <v>182</v>
      </c>
      <c r="K1475" t="s">
        <v>298</v>
      </c>
      <c r="L1475">
        <v>1</v>
      </c>
      <c r="M1475" t="s">
        <v>32</v>
      </c>
      <c r="N1475">
        <v>5.9</v>
      </c>
      <c r="O1475" s="1">
        <v>44602.37672453704</v>
      </c>
      <c r="P1475" t="s">
        <v>24</v>
      </c>
      <c r="Q1475">
        <v>3.75</v>
      </c>
    </row>
    <row r="1476" spans="1:17" hidden="1">
      <c r="A1476">
        <v>1475</v>
      </c>
      <c r="B1476">
        <v>183</v>
      </c>
      <c r="C1476" t="s">
        <v>356</v>
      </c>
      <c r="D1476">
        <v>12981158909</v>
      </c>
      <c r="E1476" t="s">
        <v>18</v>
      </c>
      <c r="F1476" t="s">
        <v>357</v>
      </c>
      <c r="G1476" t="s">
        <v>358</v>
      </c>
      <c r="H1476" t="s">
        <v>21</v>
      </c>
      <c r="J1476">
        <v>185</v>
      </c>
      <c r="K1476" t="s">
        <v>304</v>
      </c>
      <c r="L1476">
        <v>1</v>
      </c>
      <c r="M1476" t="s">
        <v>32</v>
      </c>
      <c r="N1476">
        <v>4.9000000000000004</v>
      </c>
      <c r="O1476" s="1">
        <v>44602.37672453704</v>
      </c>
      <c r="P1476" t="s">
        <v>24</v>
      </c>
      <c r="Q1476">
        <v>2.75</v>
      </c>
    </row>
    <row r="1477" spans="1:17" hidden="1">
      <c r="A1477">
        <v>1476</v>
      </c>
      <c r="B1477">
        <v>183</v>
      </c>
      <c r="C1477" t="s">
        <v>356</v>
      </c>
      <c r="D1477">
        <v>12981158909</v>
      </c>
      <c r="E1477" t="s">
        <v>18</v>
      </c>
      <c r="F1477" t="s">
        <v>357</v>
      </c>
      <c r="G1477" t="s">
        <v>358</v>
      </c>
      <c r="H1477" t="s">
        <v>21</v>
      </c>
      <c r="J1477">
        <v>9</v>
      </c>
      <c r="K1477" t="s">
        <v>470</v>
      </c>
      <c r="L1477">
        <v>2</v>
      </c>
      <c r="M1477" t="s">
        <v>32</v>
      </c>
      <c r="N1477">
        <v>11.8</v>
      </c>
      <c r="O1477" s="1">
        <v>44602.37672453704</v>
      </c>
      <c r="P1477" t="s">
        <v>24</v>
      </c>
      <c r="Q1477">
        <v>6</v>
      </c>
    </row>
    <row r="1478" spans="1:17" hidden="1">
      <c r="A1478">
        <v>1477</v>
      </c>
      <c r="B1478">
        <v>183</v>
      </c>
      <c r="C1478" t="s">
        <v>356</v>
      </c>
      <c r="D1478">
        <v>12981158909</v>
      </c>
      <c r="E1478" t="s">
        <v>18</v>
      </c>
      <c r="F1478" t="s">
        <v>357</v>
      </c>
      <c r="G1478" t="s">
        <v>358</v>
      </c>
      <c r="H1478" t="s">
        <v>21</v>
      </c>
      <c r="J1478">
        <v>56</v>
      </c>
      <c r="K1478" t="s">
        <v>408</v>
      </c>
      <c r="L1478">
        <v>2</v>
      </c>
      <c r="M1478" t="s">
        <v>32</v>
      </c>
      <c r="N1478">
        <v>15.8</v>
      </c>
      <c r="O1478" s="1">
        <v>44602.37672453704</v>
      </c>
      <c r="P1478" t="s">
        <v>24</v>
      </c>
      <c r="Q1478">
        <v>9</v>
      </c>
    </row>
    <row r="1479" spans="1:17" hidden="1">
      <c r="A1479">
        <v>1478</v>
      </c>
      <c r="B1479">
        <v>183</v>
      </c>
      <c r="C1479" t="s">
        <v>356</v>
      </c>
      <c r="D1479">
        <v>12981158909</v>
      </c>
      <c r="E1479" t="s">
        <v>18</v>
      </c>
      <c r="F1479" t="s">
        <v>357</v>
      </c>
      <c r="G1479" t="s">
        <v>358</v>
      </c>
      <c r="H1479" t="s">
        <v>21</v>
      </c>
      <c r="J1479">
        <v>65</v>
      </c>
      <c r="K1479" t="s">
        <v>69</v>
      </c>
      <c r="L1479">
        <v>2</v>
      </c>
      <c r="M1479" t="s">
        <v>32</v>
      </c>
      <c r="N1479">
        <v>11.8</v>
      </c>
      <c r="O1479" s="1">
        <v>44602.37672453704</v>
      </c>
      <c r="P1479" t="s">
        <v>24</v>
      </c>
      <c r="Q1479">
        <v>7</v>
      </c>
    </row>
    <row r="1480" spans="1:17" hidden="1">
      <c r="A1480">
        <v>1479</v>
      </c>
      <c r="B1480">
        <v>183</v>
      </c>
      <c r="C1480" t="s">
        <v>356</v>
      </c>
      <c r="D1480">
        <v>12981158909</v>
      </c>
      <c r="E1480" t="s">
        <v>18</v>
      </c>
      <c r="F1480" t="s">
        <v>357</v>
      </c>
      <c r="G1480" t="s">
        <v>358</v>
      </c>
      <c r="H1480" t="s">
        <v>21</v>
      </c>
      <c r="J1480">
        <v>266</v>
      </c>
      <c r="K1480" t="s">
        <v>445</v>
      </c>
      <c r="L1480">
        <v>2</v>
      </c>
      <c r="M1480" t="s">
        <v>32</v>
      </c>
      <c r="N1480">
        <v>15.8</v>
      </c>
      <c r="O1480" s="1">
        <v>44602.37672453704</v>
      </c>
      <c r="P1480" t="s">
        <v>24</v>
      </c>
      <c r="Q1480">
        <v>7.5</v>
      </c>
    </row>
    <row r="1481" spans="1:17" hidden="1">
      <c r="A1481">
        <v>1480</v>
      </c>
      <c r="B1481">
        <v>183</v>
      </c>
      <c r="C1481" t="s">
        <v>356</v>
      </c>
      <c r="D1481">
        <v>12981158909</v>
      </c>
      <c r="E1481" t="s">
        <v>18</v>
      </c>
      <c r="F1481" t="s">
        <v>357</v>
      </c>
      <c r="G1481" t="s">
        <v>358</v>
      </c>
      <c r="H1481" t="s">
        <v>21</v>
      </c>
      <c r="J1481">
        <v>333</v>
      </c>
      <c r="K1481" t="s">
        <v>55</v>
      </c>
      <c r="L1481">
        <v>2</v>
      </c>
      <c r="M1481" t="s">
        <v>32</v>
      </c>
      <c r="N1481">
        <v>13.8</v>
      </c>
      <c r="O1481" s="1">
        <v>44602.37672453704</v>
      </c>
      <c r="P1481" t="s">
        <v>24</v>
      </c>
      <c r="Q1481">
        <v>8</v>
      </c>
    </row>
    <row r="1482" spans="1:17" hidden="1">
      <c r="A1482">
        <v>1481</v>
      </c>
      <c r="B1482">
        <v>183</v>
      </c>
      <c r="C1482" t="s">
        <v>356</v>
      </c>
      <c r="D1482">
        <v>12981158909</v>
      </c>
      <c r="E1482" t="s">
        <v>18</v>
      </c>
      <c r="F1482" t="s">
        <v>357</v>
      </c>
      <c r="G1482" t="s">
        <v>358</v>
      </c>
      <c r="H1482" t="s">
        <v>21</v>
      </c>
      <c r="J1482">
        <v>28</v>
      </c>
      <c r="K1482" t="s">
        <v>135</v>
      </c>
      <c r="L1482">
        <v>1</v>
      </c>
      <c r="M1482" t="s">
        <v>81</v>
      </c>
      <c r="N1482">
        <v>8.9</v>
      </c>
      <c r="O1482" s="1">
        <v>44602.37672453704</v>
      </c>
      <c r="P1482" t="s">
        <v>24</v>
      </c>
      <c r="Q1482">
        <v>5.5</v>
      </c>
    </row>
    <row r="1483" spans="1:17" hidden="1">
      <c r="A1483">
        <v>1482</v>
      </c>
      <c r="B1483">
        <v>183</v>
      </c>
      <c r="C1483" t="s">
        <v>356</v>
      </c>
      <c r="D1483">
        <v>12981158909</v>
      </c>
      <c r="E1483" t="s">
        <v>18</v>
      </c>
      <c r="F1483" t="s">
        <v>357</v>
      </c>
      <c r="G1483" t="s">
        <v>358</v>
      </c>
      <c r="H1483" t="s">
        <v>21</v>
      </c>
      <c r="J1483">
        <v>120</v>
      </c>
      <c r="K1483" t="s">
        <v>269</v>
      </c>
      <c r="L1483">
        <v>1</v>
      </c>
      <c r="M1483" t="s">
        <v>77</v>
      </c>
      <c r="N1483">
        <v>5.9</v>
      </c>
      <c r="O1483" s="1">
        <v>44602.37672453704</v>
      </c>
      <c r="P1483" t="s">
        <v>24</v>
      </c>
      <c r="Q1483">
        <v>3.2</v>
      </c>
    </row>
    <row r="1484" spans="1:17" hidden="1">
      <c r="A1484">
        <v>1483</v>
      </c>
      <c r="B1484">
        <v>184</v>
      </c>
      <c r="C1484" t="s">
        <v>62</v>
      </c>
      <c r="D1484">
        <v>11986461841</v>
      </c>
      <c r="E1484" t="s">
        <v>28</v>
      </c>
      <c r="F1484" t="s">
        <v>63</v>
      </c>
      <c r="G1484" t="s">
        <v>64</v>
      </c>
      <c r="H1484" t="s">
        <v>21</v>
      </c>
      <c r="J1484">
        <v>51</v>
      </c>
      <c r="K1484" t="s">
        <v>25</v>
      </c>
      <c r="L1484">
        <v>1</v>
      </c>
      <c r="M1484" t="s">
        <v>26</v>
      </c>
      <c r="N1484">
        <v>6.9</v>
      </c>
      <c r="O1484" s="1">
        <v>44602.376435185186</v>
      </c>
      <c r="P1484" t="s">
        <v>24</v>
      </c>
      <c r="Q1484">
        <v>4.2</v>
      </c>
    </row>
    <row r="1485" spans="1:17" hidden="1">
      <c r="A1485">
        <v>1484</v>
      </c>
      <c r="B1485">
        <v>184</v>
      </c>
      <c r="C1485" t="s">
        <v>62</v>
      </c>
      <c r="D1485">
        <v>11986461841</v>
      </c>
      <c r="E1485" t="s">
        <v>28</v>
      </c>
      <c r="F1485" t="s">
        <v>63</v>
      </c>
      <c r="G1485" t="s">
        <v>64</v>
      </c>
      <c r="H1485" t="s">
        <v>21</v>
      </c>
      <c r="J1485">
        <v>178</v>
      </c>
      <c r="K1485" t="s">
        <v>471</v>
      </c>
      <c r="L1485">
        <v>1</v>
      </c>
      <c r="M1485" t="s">
        <v>472</v>
      </c>
      <c r="N1485">
        <v>12.9</v>
      </c>
      <c r="O1485" s="1">
        <v>44602.376435185186</v>
      </c>
      <c r="P1485" t="s">
        <v>24</v>
      </c>
      <c r="Q1485">
        <v>7</v>
      </c>
    </row>
    <row r="1486" spans="1:17" hidden="1">
      <c r="A1486">
        <v>1485</v>
      </c>
      <c r="B1486">
        <v>184</v>
      </c>
      <c r="C1486" t="s">
        <v>62</v>
      </c>
      <c r="D1486">
        <v>11986461841</v>
      </c>
      <c r="E1486" t="s">
        <v>28</v>
      </c>
      <c r="F1486" t="s">
        <v>63</v>
      </c>
      <c r="G1486" t="s">
        <v>64</v>
      </c>
      <c r="H1486" t="s">
        <v>21</v>
      </c>
      <c r="J1486">
        <v>241</v>
      </c>
      <c r="K1486" t="s">
        <v>289</v>
      </c>
      <c r="L1486">
        <v>1</v>
      </c>
      <c r="M1486" t="s">
        <v>23</v>
      </c>
      <c r="N1486">
        <v>10.9</v>
      </c>
      <c r="O1486" s="1">
        <v>44602.376435185186</v>
      </c>
      <c r="P1486" t="s">
        <v>24</v>
      </c>
      <c r="Q1486">
        <v>5.25</v>
      </c>
    </row>
    <row r="1487" spans="1:17" hidden="1">
      <c r="A1487">
        <v>1486</v>
      </c>
      <c r="B1487">
        <v>184</v>
      </c>
      <c r="C1487" t="s">
        <v>62</v>
      </c>
      <c r="D1487">
        <v>11986461841</v>
      </c>
      <c r="E1487" t="s">
        <v>28</v>
      </c>
      <c r="F1487" t="s">
        <v>63</v>
      </c>
      <c r="G1487" t="s">
        <v>64</v>
      </c>
      <c r="H1487" t="s">
        <v>21</v>
      </c>
      <c r="J1487">
        <v>59</v>
      </c>
      <c r="K1487" t="s">
        <v>31</v>
      </c>
      <c r="L1487">
        <v>1</v>
      </c>
      <c r="M1487" t="s">
        <v>32</v>
      </c>
      <c r="N1487">
        <v>5.9</v>
      </c>
      <c r="O1487" s="1">
        <v>44602.376435185186</v>
      </c>
      <c r="P1487" t="s">
        <v>24</v>
      </c>
      <c r="Q1487">
        <v>3.5</v>
      </c>
    </row>
    <row r="1488" spans="1:17" hidden="1">
      <c r="A1488">
        <v>1487</v>
      </c>
      <c r="B1488">
        <v>184</v>
      </c>
      <c r="C1488" t="s">
        <v>62</v>
      </c>
      <c r="D1488">
        <v>11986461841</v>
      </c>
      <c r="E1488" t="s">
        <v>28</v>
      </c>
      <c r="F1488" t="s">
        <v>63</v>
      </c>
      <c r="G1488" t="s">
        <v>64</v>
      </c>
      <c r="H1488" t="s">
        <v>21</v>
      </c>
      <c r="J1488">
        <v>222</v>
      </c>
      <c r="K1488" t="s">
        <v>473</v>
      </c>
      <c r="L1488">
        <v>5</v>
      </c>
      <c r="M1488" t="s">
        <v>333</v>
      </c>
      <c r="N1488">
        <v>16</v>
      </c>
      <c r="O1488" s="1">
        <v>44602.376435185186</v>
      </c>
      <c r="P1488" t="s">
        <v>24</v>
      </c>
      <c r="Q1488">
        <v>9</v>
      </c>
    </row>
    <row r="1489" spans="1:17" hidden="1">
      <c r="A1489">
        <v>1488</v>
      </c>
      <c r="B1489">
        <v>185</v>
      </c>
      <c r="C1489" t="s">
        <v>474</v>
      </c>
      <c r="D1489">
        <v>12997471448</v>
      </c>
      <c r="E1489" t="s">
        <v>28</v>
      </c>
      <c r="F1489" t="s">
        <v>475</v>
      </c>
      <c r="G1489" t="s">
        <v>396</v>
      </c>
      <c r="H1489" t="s">
        <v>21</v>
      </c>
      <c r="J1489">
        <v>51</v>
      </c>
      <c r="K1489" t="s">
        <v>25</v>
      </c>
      <c r="L1489">
        <v>1</v>
      </c>
      <c r="M1489" t="s">
        <v>26</v>
      </c>
      <c r="N1489">
        <v>6.9</v>
      </c>
      <c r="O1489" s="1">
        <v>44603.45988425926</v>
      </c>
      <c r="P1489" t="s">
        <v>24</v>
      </c>
      <c r="Q1489">
        <v>4.2</v>
      </c>
    </row>
    <row r="1490" spans="1:17" hidden="1">
      <c r="A1490">
        <v>1489</v>
      </c>
      <c r="B1490">
        <v>185</v>
      </c>
      <c r="C1490" t="s">
        <v>474</v>
      </c>
      <c r="D1490">
        <v>12997471448</v>
      </c>
      <c r="E1490" t="s">
        <v>28</v>
      </c>
      <c r="F1490" t="s">
        <v>475</v>
      </c>
      <c r="G1490" t="s">
        <v>396</v>
      </c>
      <c r="H1490" t="s">
        <v>21</v>
      </c>
      <c r="J1490">
        <v>185</v>
      </c>
      <c r="K1490" t="s">
        <v>304</v>
      </c>
      <c r="L1490">
        <v>1</v>
      </c>
      <c r="M1490" t="s">
        <v>32</v>
      </c>
      <c r="N1490">
        <v>4.9000000000000004</v>
      </c>
      <c r="O1490" s="1">
        <v>44603.45988425926</v>
      </c>
      <c r="P1490" t="s">
        <v>24</v>
      </c>
      <c r="Q1490">
        <v>2.75</v>
      </c>
    </row>
    <row r="1491" spans="1:17" hidden="1">
      <c r="A1491">
        <v>1490</v>
      </c>
      <c r="B1491">
        <v>185</v>
      </c>
      <c r="C1491" t="s">
        <v>474</v>
      </c>
      <c r="D1491">
        <v>12997471448</v>
      </c>
      <c r="E1491" t="s">
        <v>28</v>
      </c>
      <c r="F1491" t="s">
        <v>475</v>
      </c>
      <c r="G1491" t="s">
        <v>396</v>
      </c>
      <c r="H1491" t="s">
        <v>21</v>
      </c>
      <c r="J1491">
        <v>9</v>
      </c>
      <c r="K1491" t="s">
        <v>470</v>
      </c>
      <c r="L1491">
        <v>1</v>
      </c>
      <c r="M1491" t="s">
        <v>32</v>
      </c>
      <c r="N1491">
        <v>5.9</v>
      </c>
      <c r="O1491" s="1">
        <v>44603.45988425926</v>
      </c>
      <c r="P1491" t="s">
        <v>24</v>
      </c>
      <c r="Q1491">
        <v>3</v>
      </c>
    </row>
    <row r="1492" spans="1:17" hidden="1">
      <c r="A1492">
        <v>1491</v>
      </c>
      <c r="B1492">
        <v>185</v>
      </c>
      <c r="C1492" t="s">
        <v>474</v>
      </c>
      <c r="D1492">
        <v>12997471448</v>
      </c>
      <c r="E1492" t="s">
        <v>28</v>
      </c>
      <c r="F1492" t="s">
        <v>475</v>
      </c>
      <c r="G1492" t="s">
        <v>396</v>
      </c>
      <c r="H1492" t="s">
        <v>21</v>
      </c>
      <c r="J1492">
        <v>198</v>
      </c>
      <c r="K1492" t="s">
        <v>305</v>
      </c>
      <c r="L1492">
        <v>1</v>
      </c>
      <c r="M1492" t="s">
        <v>32</v>
      </c>
      <c r="N1492">
        <v>10.9</v>
      </c>
      <c r="O1492" s="1">
        <v>44603.45988425926</v>
      </c>
      <c r="P1492" t="s">
        <v>24</v>
      </c>
      <c r="Q1492">
        <v>6.6</v>
      </c>
    </row>
    <row r="1493" spans="1:17" hidden="1">
      <c r="A1493">
        <v>1492</v>
      </c>
      <c r="B1493">
        <v>185</v>
      </c>
      <c r="C1493" t="s">
        <v>474</v>
      </c>
      <c r="D1493">
        <v>12997471448</v>
      </c>
      <c r="E1493" t="s">
        <v>28</v>
      </c>
      <c r="F1493" t="s">
        <v>475</v>
      </c>
      <c r="G1493" t="s">
        <v>396</v>
      </c>
      <c r="H1493" t="s">
        <v>21</v>
      </c>
      <c r="J1493">
        <v>222</v>
      </c>
      <c r="K1493" t="s">
        <v>473</v>
      </c>
      <c r="L1493">
        <v>3</v>
      </c>
      <c r="M1493" t="s">
        <v>333</v>
      </c>
      <c r="N1493">
        <v>9.6</v>
      </c>
      <c r="O1493" s="1">
        <v>44603.45988425926</v>
      </c>
      <c r="P1493" t="s">
        <v>24</v>
      </c>
      <c r="Q1493">
        <v>5.4</v>
      </c>
    </row>
    <row r="1494" spans="1:17" hidden="1">
      <c r="A1494">
        <v>1493</v>
      </c>
      <c r="B1494">
        <v>185</v>
      </c>
      <c r="C1494" t="s">
        <v>474</v>
      </c>
      <c r="D1494">
        <v>12997471448</v>
      </c>
      <c r="E1494" t="s">
        <v>28</v>
      </c>
      <c r="F1494" t="s">
        <v>475</v>
      </c>
      <c r="G1494" t="s">
        <v>396</v>
      </c>
      <c r="H1494" t="s">
        <v>21</v>
      </c>
      <c r="J1494">
        <v>329</v>
      </c>
      <c r="K1494" t="s">
        <v>469</v>
      </c>
      <c r="L1494">
        <v>1</v>
      </c>
      <c r="M1494" t="s">
        <v>81</v>
      </c>
      <c r="N1494">
        <v>5.9</v>
      </c>
      <c r="O1494" s="1">
        <v>44603.45988425926</v>
      </c>
      <c r="P1494" t="s">
        <v>24</v>
      </c>
      <c r="Q1494">
        <v>3.2</v>
      </c>
    </row>
    <row r="1495" spans="1:17" hidden="1">
      <c r="A1495">
        <v>1494</v>
      </c>
      <c r="B1495">
        <v>185</v>
      </c>
      <c r="C1495" t="s">
        <v>474</v>
      </c>
      <c r="D1495">
        <v>12997471448</v>
      </c>
      <c r="E1495" t="s">
        <v>28</v>
      </c>
      <c r="F1495" t="s">
        <v>475</v>
      </c>
      <c r="G1495" t="s">
        <v>396</v>
      </c>
      <c r="H1495" t="s">
        <v>21</v>
      </c>
      <c r="J1495">
        <v>333</v>
      </c>
      <c r="K1495" t="s">
        <v>55</v>
      </c>
      <c r="L1495">
        <v>1</v>
      </c>
      <c r="M1495" t="s">
        <v>32</v>
      </c>
      <c r="N1495">
        <v>6.9</v>
      </c>
      <c r="O1495" s="1">
        <v>44603.45988425926</v>
      </c>
      <c r="P1495" t="s">
        <v>24</v>
      </c>
      <c r="Q1495">
        <v>4</v>
      </c>
    </row>
    <row r="1496" spans="1:17" hidden="1">
      <c r="A1496">
        <v>1495</v>
      </c>
      <c r="B1496">
        <v>185</v>
      </c>
      <c r="C1496" t="s">
        <v>474</v>
      </c>
      <c r="D1496">
        <v>12997471448</v>
      </c>
      <c r="E1496" t="s">
        <v>28</v>
      </c>
      <c r="F1496" t="s">
        <v>475</v>
      </c>
      <c r="G1496" t="s">
        <v>396</v>
      </c>
      <c r="H1496" t="s">
        <v>21</v>
      </c>
      <c r="J1496">
        <v>120</v>
      </c>
      <c r="K1496" t="s">
        <v>269</v>
      </c>
      <c r="L1496">
        <v>1</v>
      </c>
      <c r="M1496" t="s">
        <v>77</v>
      </c>
      <c r="N1496">
        <v>5.9</v>
      </c>
      <c r="O1496" s="1">
        <v>44603.45988425926</v>
      </c>
      <c r="P1496" t="s">
        <v>24</v>
      </c>
      <c r="Q1496">
        <v>3.2</v>
      </c>
    </row>
    <row r="1497" spans="1:17" hidden="1">
      <c r="A1497">
        <v>1496</v>
      </c>
      <c r="B1497">
        <v>186</v>
      </c>
      <c r="C1497" t="s">
        <v>165</v>
      </c>
      <c r="D1497">
        <v>991795782</v>
      </c>
      <c r="E1497" t="s">
        <v>28</v>
      </c>
      <c r="F1497" t="s">
        <v>166</v>
      </c>
      <c r="G1497" t="s">
        <v>167</v>
      </c>
      <c r="H1497" t="s">
        <v>21</v>
      </c>
      <c r="J1497">
        <v>182</v>
      </c>
      <c r="K1497" t="s">
        <v>298</v>
      </c>
      <c r="L1497">
        <v>1</v>
      </c>
      <c r="M1497" t="s">
        <v>32</v>
      </c>
      <c r="N1497">
        <v>5.9</v>
      </c>
      <c r="O1497" s="1">
        <v>44603.127013888887</v>
      </c>
      <c r="P1497" t="s">
        <v>24</v>
      </c>
      <c r="Q1497">
        <v>3.75</v>
      </c>
    </row>
    <row r="1498" spans="1:17" hidden="1">
      <c r="A1498">
        <v>1497</v>
      </c>
      <c r="B1498">
        <v>186</v>
      </c>
      <c r="C1498" t="s">
        <v>165</v>
      </c>
      <c r="D1498">
        <v>991795782</v>
      </c>
      <c r="E1498" t="s">
        <v>28</v>
      </c>
      <c r="F1498" t="s">
        <v>166</v>
      </c>
      <c r="G1498" t="s">
        <v>167</v>
      </c>
      <c r="H1498" t="s">
        <v>21</v>
      </c>
      <c r="J1498">
        <v>9</v>
      </c>
      <c r="K1498" t="s">
        <v>470</v>
      </c>
      <c r="L1498">
        <v>2</v>
      </c>
      <c r="M1498" t="s">
        <v>32</v>
      </c>
      <c r="N1498">
        <v>11.8</v>
      </c>
      <c r="O1498" s="1">
        <v>44603.127013888887</v>
      </c>
      <c r="P1498" t="s">
        <v>24</v>
      </c>
      <c r="Q1498">
        <v>6</v>
      </c>
    </row>
    <row r="1499" spans="1:17" hidden="1">
      <c r="A1499">
        <v>1498</v>
      </c>
      <c r="B1499">
        <v>186</v>
      </c>
      <c r="C1499" t="s">
        <v>165</v>
      </c>
      <c r="D1499">
        <v>991795782</v>
      </c>
      <c r="E1499" t="s">
        <v>28</v>
      </c>
      <c r="F1499" t="s">
        <v>166</v>
      </c>
      <c r="G1499" t="s">
        <v>167</v>
      </c>
      <c r="H1499" t="s">
        <v>21</v>
      </c>
      <c r="J1499">
        <v>57</v>
      </c>
      <c r="K1499" t="s">
        <v>351</v>
      </c>
      <c r="L1499">
        <v>1</v>
      </c>
      <c r="M1499" t="s">
        <v>32</v>
      </c>
      <c r="N1499">
        <v>7.9</v>
      </c>
      <c r="O1499" s="1">
        <v>44603.127013888887</v>
      </c>
      <c r="P1499" t="s">
        <v>24</v>
      </c>
      <c r="Q1499">
        <v>4.5</v>
      </c>
    </row>
    <row r="1500" spans="1:17" hidden="1">
      <c r="A1500">
        <v>1499</v>
      </c>
      <c r="B1500">
        <v>186</v>
      </c>
      <c r="C1500" t="s">
        <v>165</v>
      </c>
      <c r="D1500">
        <v>991795782</v>
      </c>
      <c r="E1500" t="s">
        <v>28</v>
      </c>
      <c r="F1500" t="s">
        <v>166</v>
      </c>
      <c r="G1500" t="s">
        <v>167</v>
      </c>
      <c r="H1500" t="s">
        <v>21</v>
      </c>
      <c r="J1500">
        <v>56</v>
      </c>
      <c r="K1500" t="s">
        <v>408</v>
      </c>
      <c r="L1500">
        <v>1</v>
      </c>
      <c r="M1500" t="s">
        <v>32</v>
      </c>
      <c r="N1500">
        <v>7.9</v>
      </c>
      <c r="O1500" s="1">
        <v>44603.127013888887</v>
      </c>
      <c r="P1500" t="s">
        <v>24</v>
      </c>
      <c r="Q1500">
        <v>4.5</v>
      </c>
    </row>
    <row r="1501" spans="1:17" hidden="1">
      <c r="A1501">
        <v>1500</v>
      </c>
      <c r="B1501">
        <v>186</v>
      </c>
      <c r="C1501" t="s">
        <v>165</v>
      </c>
      <c r="D1501">
        <v>991795782</v>
      </c>
      <c r="E1501" t="s">
        <v>28</v>
      </c>
      <c r="F1501" t="s">
        <v>166</v>
      </c>
      <c r="G1501" t="s">
        <v>167</v>
      </c>
      <c r="H1501" t="s">
        <v>21</v>
      </c>
      <c r="J1501">
        <v>86</v>
      </c>
      <c r="K1501" t="s">
        <v>133</v>
      </c>
      <c r="L1501">
        <v>2</v>
      </c>
      <c r="M1501" t="s">
        <v>32</v>
      </c>
      <c r="N1501">
        <v>17.8</v>
      </c>
      <c r="O1501" s="1">
        <v>44603.127013888887</v>
      </c>
      <c r="P1501" t="s">
        <v>24</v>
      </c>
      <c r="Q1501">
        <v>10</v>
      </c>
    </row>
    <row r="1502" spans="1:17" hidden="1">
      <c r="A1502">
        <v>1501</v>
      </c>
      <c r="B1502">
        <v>186</v>
      </c>
      <c r="C1502" t="s">
        <v>165</v>
      </c>
      <c r="D1502">
        <v>991795782</v>
      </c>
      <c r="E1502" t="s">
        <v>28</v>
      </c>
      <c r="F1502" t="s">
        <v>166</v>
      </c>
      <c r="G1502" t="s">
        <v>167</v>
      </c>
      <c r="H1502" t="s">
        <v>21</v>
      </c>
      <c r="J1502">
        <v>273</v>
      </c>
      <c r="K1502" t="s">
        <v>476</v>
      </c>
      <c r="L1502">
        <v>2</v>
      </c>
      <c r="M1502" t="s">
        <v>38</v>
      </c>
      <c r="N1502">
        <v>5.8</v>
      </c>
      <c r="O1502" s="1">
        <v>44603.127013888887</v>
      </c>
      <c r="P1502" t="s">
        <v>24</v>
      </c>
      <c r="Q1502">
        <v>2.8</v>
      </c>
    </row>
    <row r="1503" spans="1:17" hidden="1">
      <c r="A1503">
        <v>1502</v>
      </c>
      <c r="B1503">
        <v>186</v>
      </c>
      <c r="C1503" t="s">
        <v>165</v>
      </c>
      <c r="D1503">
        <v>991795782</v>
      </c>
      <c r="E1503" t="s">
        <v>28</v>
      </c>
      <c r="F1503" t="s">
        <v>166</v>
      </c>
      <c r="G1503" t="s">
        <v>167</v>
      </c>
      <c r="H1503" t="s">
        <v>21</v>
      </c>
      <c r="J1503">
        <v>333</v>
      </c>
      <c r="K1503" t="s">
        <v>55</v>
      </c>
      <c r="L1503">
        <v>2</v>
      </c>
      <c r="M1503" t="s">
        <v>32</v>
      </c>
      <c r="N1503">
        <v>13.8</v>
      </c>
      <c r="O1503" s="1">
        <v>44603.127013888887</v>
      </c>
      <c r="P1503" t="s">
        <v>24</v>
      </c>
      <c r="Q1503">
        <v>8</v>
      </c>
    </row>
    <row r="1504" spans="1:17" hidden="1">
      <c r="A1504">
        <v>1503</v>
      </c>
      <c r="B1504">
        <v>186</v>
      </c>
      <c r="C1504" t="s">
        <v>165</v>
      </c>
      <c r="D1504">
        <v>991795782</v>
      </c>
      <c r="E1504" t="s">
        <v>28</v>
      </c>
      <c r="F1504" t="s">
        <v>166</v>
      </c>
      <c r="G1504" t="s">
        <v>167</v>
      </c>
      <c r="H1504" t="s">
        <v>21</v>
      </c>
      <c r="J1504">
        <v>95</v>
      </c>
      <c r="K1504" t="s">
        <v>109</v>
      </c>
      <c r="L1504">
        <v>1</v>
      </c>
      <c r="M1504" t="s">
        <v>49</v>
      </c>
      <c r="N1504">
        <v>4.9000000000000004</v>
      </c>
      <c r="O1504" s="1">
        <v>44603.127013888887</v>
      </c>
      <c r="P1504" t="s">
        <v>24</v>
      </c>
      <c r="Q1504">
        <v>3</v>
      </c>
    </row>
    <row r="1505" spans="1:17" hidden="1">
      <c r="A1505">
        <v>1504</v>
      </c>
      <c r="B1505">
        <v>186</v>
      </c>
      <c r="C1505" t="s">
        <v>165</v>
      </c>
      <c r="D1505">
        <v>991795782</v>
      </c>
      <c r="E1505" t="s">
        <v>28</v>
      </c>
      <c r="F1505" t="s">
        <v>166</v>
      </c>
      <c r="G1505" t="s">
        <v>167</v>
      </c>
      <c r="H1505" t="s">
        <v>21</v>
      </c>
      <c r="J1505">
        <v>162</v>
      </c>
      <c r="K1505" t="s">
        <v>169</v>
      </c>
      <c r="L1505">
        <v>1</v>
      </c>
      <c r="M1505" t="s">
        <v>61</v>
      </c>
      <c r="N1505">
        <v>27.9</v>
      </c>
      <c r="O1505" s="1">
        <v>44603.127013888887</v>
      </c>
      <c r="P1505" t="s">
        <v>24</v>
      </c>
      <c r="Q1505">
        <v>21.3</v>
      </c>
    </row>
    <row r="1506" spans="1:17" hidden="1">
      <c r="A1506">
        <v>1505</v>
      </c>
      <c r="B1506">
        <v>186</v>
      </c>
      <c r="C1506" t="s">
        <v>165</v>
      </c>
      <c r="D1506">
        <v>991795782</v>
      </c>
      <c r="E1506" t="s">
        <v>28</v>
      </c>
      <c r="F1506" t="s">
        <v>166</v>
      </c>
      <c r="G1506" t="s">
        <v>167</v>
      </c>
      <c r="H1506" t="s">
        <v>21</v>
      </c>
      <c r="J1506">
        <v>160</v>
      </c>
      <c r="K1506" t="s">
        <v>297</v>
      </c>
      <c r="L1506">
        <v>1</v>
      </c>
      <c r="M1506" t="s">
        <v>38</v>
      </c>
      <c r="N1506">
        <v>7.9</v>
      </c>
      <c r="O1506" s="1">
        <v>44603.127013888887</v>
      </c>
      <c r="P1506" t="s">
        <v>24</v>
      </c>
      <c r="Q1506">
        <v>4</v>
      </c>
    </row>
    <row r="1507" spans="1:17" hidden="1">
      <c r="A1507">
        <v>1506</v>
      </c>
      <c r="B1507">
        <v>186</v>
      </c>
      <c r="C1507" t="s">
        <v>165</v>
      </c>
      <c r="D1507">
        <v>991795782</v>
      </c>
      <c r="E1507" t="s">
        <v>28</v>
      </c>
      <c r="F1507" t="s">
        <v>166</v>
      </c>
      <c r="G1507" t="s">
        <v>167</v>
      </c>
      <c r="H1507" t="s">
        <v>21</v>
      </c>
      <c r="J1507">
        <v>197</v>
      </c>
      <c r="K1507" t="s">
        <v>118</v>
      </c>
      <c r="L1507">
        <v>1</v>
      </c>
      <c r="M1507" t="s">
        <v>32</v>
      </c>
      <c r="N1507">
        <v>9.9</v>
      </c>
      <c r="O1507" s="1">
        <v>44603.127013888887</v>
      </c>
      <c r="P1507" t="s">
        <v>24</v>
      </c>
      <c r="Q1507">
        <v>6</v>
      </c>
    </row>
    <row r="1508" spans="1:17" hidden="1">
      <c r="A1508">
        <v>1507</v>
      </c>
      <c r="B1508">
        <v>187</v>
      </c>
      <c r="C1508" t="s">
        <v>34</v>
      </c>
      <c r="D1508">
        <v>12981391452</v>
      </c>
      <c r="E1508" t="s">
        <v>18</v>
      </c>
      <c r="F1508" t="s">
        <v>222</v>
      </c>
      <c r="G1508" t="s">
        <v>220</v>
      </c>
      <c r="H1508" t="s">
        <v>21</v>
      </c>
      <c r="J1508">
        <v>241</v>
      </c>
      <c r="K1508" t="s">
        <v>289</v>
      </c>
      <c r="L1508">
        <v>1</v>
      </c>
      <c r="M1508" t="s">
        <v>23</v>
      </c>
      <c r="N1508">
        <v>10.9</v>
      </c>
      <c r="O1508" s="1">
        <v>44603.126979166664</v>
      </c>
      <c r="P1508" t="s">
        <v>24</v>
      </c>
      <c r="Q1508">
        <v>5.25</v>
      </c>
    </row>
    <row r="1509" spans="1:17" hidden="1">
      <c r="A1509">
        <v>1508</v>
      </c>
      <c r="B1509">
        <v>187</v>
      </c>
      <c r="C1509" t="s">
        <v>34</v>
      </c>
      <c r="D1509">
        <v>12981391452</v>
      </c>
      <c r="E1509" t="s">
        <v>18</v>
      </c>
      <c r="F1509" t="s">
        <v>222</v>
      </c>
      <c r="G1509" t="s">
        <v>220</v>
      </c>
      <c r="H1509" t="s">
        <v>21</v>
      </c>
      <c r="J1509">
        <v>196</v>
      </c>
      <c r="K1509" t="s">
        <v>93</v>
      </c>
      <c r="L1509">
        <v>1</v>
      </c>
      <c r="M1509" t="s">
        <v>26</v>
      </c>
      <c r="N1509">
        <v>8.9</v>
      </c>
      <c r="O1509" s="1">
        <v>44603.126979166664</v>
      </c>
      <c r="P1509" t="s">
        <v>24</v>
      </c>
      <c r="Q1509">
        <v>5</v>
      </c>
    </row>
    <row r="1510" spans="1:17" hidden="1">
      <c r="A1510">
        <v>1509</v>
      </c>
      <c r="B1510">
        <v>187</v>
      </c>
      <c r="C1510" t="s">
        <v>34</v>
      </c>
      <c r="D1510">
        <v>12981391452</v>
      </c>
      <c r="E1510" t="s">
        <v>18</v>
      </c>
      <c r="F1510" t="s">
        <v>222</v>
      </c>
      <c r="G1510" t="s">
        <v>220</v>
      </c>
      <c r="H1510" t="s">
        <v>21</v>
      </c>
      <c r="J1510">
        <v>222</v>
      </c>
      <c r="K1510" t="s">
        <v>473</v>
      </c>
      <c r="L1510">
        <v>3</v>
      </c>
      <c r="M1510" t="s">
        <v>333</v>
      </c>
      <c r="N1510">
        <v>9.6</v>
      </c>
      <c r="O1510" s="1">
        <v>44603.126979166664</v>
      </c>
      <c r="P1510" t="s">
        <v>24</v>
      </c>
      <c r="Q1510">
        <v>5.4</v>
      </c>
    </row>
    <row r="1511" spans="1:17" hidden="1">
      <c r="A1511">
        <v>1510</v>
      </c>
      <c r="B1511">
        <v>187</v>
      </c>
      <c r="C1511" t="s">
        <v>34</v>
      </c>
      <c r="D1511">
        <v>12981391452</v>
      </c>
      <c r="E1511" t="s">
        <v>18</v>
      </c>
      <c r="F1511" t="s">
        <v>222</v>
      </c>
      <c r="G1511" t="s">
        <v>220</v>
      </c>
      <c r="H1511" t="s">
        <v>21</v>
      </c>
      <c r="J1511">
        <v>333</v>
      </c>
      <c r="K1511" t="s">
        <v>55</v>
      </c>
      <c r="L1511">
        <v>1</v>
      </c>
      <c r="M1511" t="s">
        <v>32</v>
      </c>
      <c r="N1511">
        <v>6.9</v>
      </c>
      <c r="O1511" s="1">
        <v>44603.126979166664</v>
      </c>
      <c r="P1511" t="s">
        <v>24</v>
      </c>
      <c r="Q1511">
        <v>4</v>
      </c>
    </row>
    <row r="1512" spans="1:17" hidden="1">
      <c r="A1512">
        <v>1511</v>
      </c>
      <c r="B1512">
        <v>188</v>
      </c>
      <c r="C1512" t="s">
        <v>113</v>
      </c>
      <c r="D1512">
        <v>12981146080</v>
      </c>
      <c r="E1512" t="s">
        <v>18</v>
      </c>
      <c r="F1512" t="s">
        <v>477</v>
      </c>
      <c r="G1512" t="s">
        <v>116</v>
      </c>
      <c r="H1512" t="s">
        <v>21</v>
      </c>
      <c r="J1512">
        <v>51</v>
      </c>
      <c r="K1512" t="s">
        <v>25</v>
      </c>
      <c r="L1512">
        <v>1</v>
      </c>
      <c r="M1512" t="s">
        <v>26</v>
      </c>
      <c r="N1512">
        <v>6.9</v>
      </c>
      <c r="O1512" s="1">
        <v>44603.251550925925</v>
      </c>
      <c r="P1512" t="s">
        <v>24</v>
      </c>
      <c r="Q1512">
        <v>4.2</v>
      </c>
    </row>
    <row r="1513" spans="1:17" hidden="1">
      <c r="A1513">
        <v>1512</v>
      </c>
      <c r="B1513">
        <v>188</v>
      </c>
      <c r="C1513" t="s">
        <v>113</v>
      </c>
      <c r="D1513">
        <v>12981146080</v>
      </c>
      <c r="E1513" t="s">
        <v>18</v>
      </c>
      <c r="F1513" t="s">
        <v>477</v>
      </c>
      <c r="G1513" t="s">
        <v>116</v>
      </c>
      <c r="H1513" t="s">
        <v>21</v>
      </c>
      <c r="J1513">
        <v>200</v>
      </c>
      <c r="K1513" t="s">
        <v>443</v>
      </c>
      <c r="L1513">
        <v>1</v>
      </c>
      <c r="M1513" t="s">
        <v>26</v>
      </c>
      <c r="N1513">
        <v>14.9</v>
      </c>
      <c r="O1513" s="1">
        <v>44603.251550925925</v>
      </c>
      <c r="P1513" t="s">
        <v>24</v>
      </c>
      <c r="Q1513">
        <v>9</v>
      </c>
    </row>
    <row r="1514" spans="1:17" hidden="1">
      <c r="A1514">
        <v>1513</v>
      </c>
      <c r="B1514">
        <v>188</v>
      </c>
      <c r="C1514" t="s">
        <v>113</v>
      </c>
      <c r="D1514">
        <v>12981146080</v>
      </c>
      <c r="E1514" t="s">
        <v>18</v>
      </c>
      <c r="F1514" t="s">
        <v>477</v>
      </c>
      <c r="G1514" t="s">
        <v>116</v>
      </c>
      <c r="H1514" t="s">
        <v>21</v>
      </c>
      <c r="J1514">
        <v>241</v>
      </c>
      <c r="K1514" t="s">
        <v>289</v>
      </c>
      <c r="L1514">
        <v>1</v>
      </c>
      <c r="M1514" t="s">
        <v>23</v>
      </c>
      <c r="N1514">
        <v>10.9</v>
      </c>
      <c r="O1514" s="1">
        <v>44603.251550925925</v>
      </c>
      <c r="P1514" t="s">
        <v>24</v>
      </c>
      <c r="Q1514">
        <v>5.25</v>
      </c>
    </row>
    <row r="1515" spans="1:17" hidden="1">
      <c r="A1515">
        <v>1514</v>
      </c>
      <c r="B1515">
        <v>188</v>
      </c>
      <c r="C1515" t="s">
        <v>113</v>
      </c>
      <c r="D1515">
        <v>12981146080</v>
      </c>
      <c r="E1515" t="s">
        <v>18</v>
      </c>
      <c r="F1515" t="s">
        <v>477</v>
      </c>
      <c r="G1515" t="s">
        <v>116</v>
      </c>
      <c r="H1515" t="s">
        <v>21</v>
      </c>
      <c r="J1515">
        <v>8</v>
      </c>
      <c r="K1515" t="s">
        <v>478</v>
      </c>
      <c r="L1515">
        <v>1</v>
      </c>
      <c r="M1515" t="s">
        <v>26</v>
      </c>
      <c r="N1515">
        <v>3.9</v>
      </c>
      <c r="O1515" s="1">
        <v>44603.251550925925</v>
      </c>
      <c r="P1515" t="s">
        <v>53</v>
      </c>
      <c r="Q1515">
        <v>2</v>
      </c>
    </row>
    <row r="1516" spans="1:17" hidden="1">
      <c r="A1516">
        <v>1515</v>
      </c>
      <c r="B1516">
        <v>188</v>
      </c>
      <c r="C1516" t="s">
        <v>113</v>
      </c>
      <c r="D1516">
        <v>12981146080</v>
      </c>
      <c r="E1516" t="s">
        <v>18</v>
      </c>
      <c r="F1516" t="s">
        <v>477</v>
      </c>
      <c r="G1516" t="s">
        <v>116</v>
      </c>
      <c r="H1516" t="s">
        <v>21</v>
      </c>
      <c r="J1516">
        <v>9</v>
      </c>
      <c r="K1516" t="s">
        <v>470</v>
      </c>
      <c r="L1516">
        <v>1</v>
      </c>
      <c r="M1516" t="s">
        <v>32</v>
      </c>
      <c r="N1516">
        <v>5.9</v>
      </c>
      <c r="O1516" s="1">
        <v>44603.251550925925</v>
      </c>
      <c r="P1516" t="s">
        <v>24</v>
      </c>
      <c r="Q1516">
        <v>3</v>
      </c>
    </row>
    <row r="1517" spans="1:17" hidden="1">
      <c r="A1517">
        <v>1516</v>
      </c>
      <c r="B1517">
        <v>188</v>
      </c>
      <c r="C1517" t="s">
        <v>113</v>
      </c>
      <c r="D1517">
        <v>12981146080</v>
      </c>
      <c r="E1517" t="s">
        <v>18</v>
      </c>
      <c r="F1517" t="s">
        <v>477</v>
      </c>
      <c r="G1517" t="s">
        <v>116</v>
      </c>
      <c r="H1517" t="s">
        <v>21</v>
      </c>
      <c r="J1517">
        <v>65</v>
      </c>
      <c r="K1517" t="s">
        <v>69</v>
      </c>
      <c r="L1517">
        <v>1</v>
      </c>
      <c r="M1517" t="s">
        <v>32</v>
      </c>
      <c r="N1517">
        <v>5.9</v>
      </c>
      <c r="O1517" s="1">
        <v>44603.251550925925</v>
      </c>
      <c r="P1517" t="s">
        <v>24</v>
      </c>
      <c r="Q1517">
        <v>3.5</v>
      </c>
    </row>
    <row r="1518" spans="1:17" hidden="1">
      <c r="A1518">
        <v>1517</v>
      </c>
      <c r="B1518">
        <v>188</v>
      </c>
      <c r="C1518" t="s">
        <v>113</v>
      </c>
      <c r="D1518">
        <v>12981146080</v>
      </c>
      <c r="E1518" t="s">
        <v>18</v>
      </c>
      <c r="F1518" t="s">
        <v>477</v>
      </c>
      <c r="G1518" t="s">
        <v>116</v>
      </c>
      <c r="H1518" t="s">
        <v>21</v>
      </c>
      <c r="J1518">
        <v>329</v>
      </c>
      <c r="K1518" t="s">
        <v>469</v>
      </c>
      <c r="L1518">
        <v>1</v>
      </c>
      <c r="M1518" t="s">
        <v>81</v>
      </c>
      <c r="N1518">
        <v>5.9</v>
      </c>
      <c r="O1518" s="1">
        <v>44603.251550925925</v>
      </c>
      <c r="P1518" t="s">
        <v>24</v>
      </c>
      <c r="Q1518">
        <v>3.2</v>
      </c>
    </row>
    <row r="1519" spans="1:17" hidden="1">
      <c r="A1519">
        <v>1518</v>
      </c>
      <c r="B1519">
        <v>189</v>
      </c>
      <c r="C1519" t="s">
        <v>379</v>
      </c>
      <c r="D1519" t="s">
        <v>245</v>
      </c>
      <c r="E1519" t="s">
        <v>18</v>
      </c>
      <c r="F1519" t="s">
        <v>246</v>
      </c>
      <c r="G1519" t="s">
        <v>247</v>
      </c>
      <c r="H1519" t="s">
        <v>46</v>
      </c>
      <c r="I1519" t="s">
        <v>479</v>
      </c>
      <c r="J1519">
        <v>2</v>
      </c>
      <c r="K1519" t="s">
        <v>442</v>
      </c>
      <c r="L1519">
        <v>1</v>
      </c>
      <c r="M1519" t="s">
        <v>32</v>
      </c>
      <c r="N1519">
        <v>10.9</v>
      </c>
      <c r="O1519" s="1">
        <v>44603.376435185186</v>
      </c>
      <c r="P1519" t="s">
        <v>24</v>
      </c>
      <c r="Q1519">
        <v>6</v>
      </c>
    </row>
    <row r="1520" spans="1:17" hidden="1">
      <c r="A1520">
        <v>1519</v>
      </c>
      <c r="B1520">
        <v>189</v>
      </c>
      <c r="C1520" t="s">
        <v>379</v>
      </c>
      <c r="D1520" t="s">
        <v>245</v>
      </c>
      <c r="E1520" t="s">
        <v>18</v>
      </c>
      <c r="F1520" t="s">
        <v>246</v>
      </c>
      <c r="G1520" t="s">
        <v>247</v>
      </c>
      <c r="H1520" t="s">
        <v>46</v>
      </c>
      <c r="I1520" t="s">
        <v>479</v>
      </c>
      <c r="J1520">
        <v>4</v>
      </c>
      <c r="K1520" t="s">
        <v>390</v>
      </c>
      <c r="L1520">
        <v>1</v>
      </c>
      <c r="M1520" t="s">
        <v>77</v>
      </c>
      <c r="N1520">
        <v>17.899999999999999</v>
      </c>
      <c r="O1520" s="1">
        <v>44603.376435185186</v>
      </c>
      <c r="P1520" t="s">
        <v>24</v>
      </c>
      <c r="Q1520">
        <v>10</v>
      </c>
    </row>
    <row r="1521" spans="1:17" hidden="1">
      <c r="A1521">
        <v>1520</v>
      </c>
      <c r="B1521">
        <v>189</v>
      </c>
      <c r="C1521" t="s">
        <v>379</v>
      </c>
      <c r="D1521" t="s">
        <v>245</v>
      </c>
      <c r="E1521" t="s">
        <v>18</v>
      </c>
      <c r="F1521" t="s">
        <v>246</v>
      </c>
      <c r="G1521" t="s">
        <v>247</v>
      </c>
      <c r="H1521" t="s">
        <v>46</v>
      </c>
      <c r="I1521" t="s">
        <v>479</v>
      </c>
      <c r="J1521">
        <v>51</v>
      </c>
      <c r="K1521" t="s">
        <v>25</v>
      </c>
      <c r="L1521">
        <v>1</v>
      </c>
      <c r="M1521" t="s">
        <v>26</v>
      </c>
      <c r="N1521">
        <v>6.9</v>
      </c>
      <c r="O1521" s="1">
        <v>44603.376435185186</v>
      </c>
      <c r="P1521" t="s">
        <v>24</v>
      </c>
      <c r="Q1521">
        <v>4.2</v>
      </c>
    </row>
    <row r="1522" spans="1:17" hidden="1">
      <c r="A1522">
        <v>1521</v>
      </c>
      <c r="B1522">
        <v>189</v>
      </c>
      <c r="C1522" t="s">
        <v>379</v>
      </c>
      <c r="D1522" t="s">
        <v>245</v>
      </c>
      <c r="E1522" t="s">
        <v>18</v>
      </c>
      <c r="F1522" t="s">
        <v>246</v>
      </c>
      <c r="G1522" t="s">
        <v>247</v>
      </c>
      <c r="H1522" t="s">
        <v>46</v>
      </c>
      <c r="I1522" t="s">
        <v>479</v>
      </c>
      <c r="J1522">
        <v>178</v>
      </c>
      <c r="K1522" t="s">
        <v>471</v>
      </c>
      <c r="L1522">
        <v>1</v>
      </c>
      <c r="M1522" t="s">
        <v>472</v>
      </c>
      <c r="N1522">
        <v>12.9</v>
      </c>
      <c r="O1522" s="1">
        <v>44603.376435185186</v>
      </c>
      <c r="P1522" t="s">
        <v>24</v>
      </c>
      <c r="Q1522">
        <v>7</v>
      </c>
    </row>
    <row r="1523" spans="1:17" hidden="1">
      <c r="A1523">
        <v>1522</v>
      </c>
      <c r="B1523">
        <v>189</v>
      </c>
      <c r="C1523" t="s">
        <v>379</v>
      </c>
      <c r="D1523" t="s">
        <v>245</v>
      </c>
      <c r="E1523" t="s">
        <v>18</v>
      </c>
      <c r="F1523" t="s">
        <v>246</v>
      </c>
      <c r="G1523" t="s">
        <v>247</v>
      </c>
      <c r="H1523" t="s">
        <v>46</v>
      </c>
      <c r="I1523" t="s">
        <v>479</v>
      </c>
      <c r="J1523">
        <v>182</v>
      </c>
      <c r="K1523" t="s">
        <v>298</v>
      </c>
      <c r="L1523">
        <v>1</v>
      </c>
      <c r="M1523" t="s">
        <v>32</v>
      </c>
      <c r="N1523">
        <v>5.9</v>
      </c>
      <c r="O1523" s="1">
        <v>44603.376435185186</v>
      </c>
      <c r="P1523" t="s">
        <v>24</v>
      </c>
      <c r="Q1523">
        <v>3.75</v>
      </c>
    </row>
    <row r="1524" spans="1:17" hidden="1">
      <c r="A1524">
        <v>1523</v>
      </c>
      <c r="B1524">
        <v>189</v>
      </c>
      <c r="C1524" t="s">
        <v>379</v>
      </c>
      <c r="D1524" t="s">
        <v>245</v>
      </c>
      <c r="E1524" t="s">
        <v>18</v>
      </c>
      <c r="F1524" t="s">
        <v>246</v>
      </c>
      <c r="G1524" t="s">
        <v>247</v>
      </c>
      <c r="H1524" t="s">
        <v>46</v>
      </c>
      <c r="I1524" t="s">
        <v>479</v>
      </c>
      <c r="J1524">
        <v>185</v>
      </c>
      <c r="K1524" t="s">
        <v>304</v>
      </c>
      <c r="L1524">
        <v>1</v>
      </c>
      <c r="M1524" t="s">
        <v>32</v>
      </c>
      <c r="N1524">
        <v>4.9000000000000004</v>
      </c>
      <c r="O1524" s="1">
        <v>44603.376435185186</v>
      </c>
      <c r="P1524" t="s">
        <v>24</v>
      </c>
      <c r="Q1524">
        <v>2.75</v>
      </c>
    </row>
    <row r="1525" spans="1:17" hidden="1">
      <c r="A1525">
        <v>1524</v>
      </c>
      <c r="B1525">
        <v>189</v>
      </c>
      <c r="C1525" t="s">
        <v>379</v>
      </c>
      <c r="D1525" t="s">
        <v>245</v>
      </c>
      <c r="E1525" t="s">
        <v>18</v>
      </c>
      <c r="F1525" t="s">
        <v>246</v>
      </c>
      <c r="G1525" t="s">
        <v>247</v>
      </c>
      <c r="H1525" t="s">
        <v>46</v>
      </c>
      <c r="I1525" t="s">
        <v>479</v>
      </c>
      <c r="J1525">
        <v>241</v>
      </c>
      <c r="K1525" t="s">
        <v>289</v>
      </c>
      <c r="L1525">
        <v>1</v>
      </c>
      <c r="M1525" t="s">
        <v>23</v>
      </c>
      <c r="N1525">
        <v>10.9</v>
      </c>
      <c r="O1525" s="1">
        <v>44603.376435185186</v>
      </c>
      <c r="P1525" t="s">
        <v>24</v>
      </c>
      <c r="Q1525">
        <v>5.25</v>
      </c>
    </row>
    <row r="1526" spans="1:17" hidden="1">
      <c r="A1526">
        <v>1525</v>
      </c>
      <c r="B1526">
        <v>189</v>
      </c>
      <c r="C1526" t="s">
        <v>379</v>
      </c>
      <c r="D1526" t="s">
        <v>245</v>
      </c>
      <c r="E1526" t="s">
        <v>18</v>
      </c>
      <c r="F1526" t="s">
        <v>246</v>
      </c>
      <c r="G1526" t="s">
        <v>247</v>
      </c>
      <c r="H1526" t="s">
        <v>46</v>
      </c>
      <c r="I1526" t="s">
        <v>479</v>
      </c>
      <c r="J1526">
        <v>59</v>
      </c>
      <c r="K1526" t="s">
        <v>31</v>
      </c>
      <c r="L1526">
        <v>2</v>
      </c>
      <c r="M1526" t="s">
        <v>32</v>
      </c>
      <c r="N1526">
        <v>11.8</v>
      </c>
      <c r="O1526" s="1">
        <v>44603.376435185186</v>
      </c>
      <c r="P1526" t="s">
        <v>24</v>
      </c>
      <c r="Q1526">
        <v>7</v>
      </c>
    </row>
    <row r="1527" spans="1:17" hidden="1">
      <c r="A1527">
        <v>1526</v>
      </c>
      <c r="B1527">
        <v>189</v>
      </c>
      <c r="C1527" t="s">
        <v>379</v>
      </c>
      <c r="D1527" t="s">
        <v>245</v>
      </c>
      <c r="E1527" t="s">
        <v>18</v>
      </c>
      <c r="F1527" t="s">
        <v>246</v>
      </c>
      <c r="G1527" t="s">
        <v>247</v>
      </c>
      <c r="H1527" t="s">
        <v>46</v>
      </c>
      <c r="I1527" t="s">
        <v>479</v>
      </c>
      <c r="J1527">
        <v>329</v>
      </c>
      <c r="K1527" t="s">
        <v>469</v>
      </c>
      <c r="L1527">
        <v>1</v>
      </c>
      <c r="M1527" t="s">
        <v>81</v>
      </c>
      <c r="N1527">
        <v>5.9</v>
      </c>
      <c r="O1527" s="1">
        <v>44603.376435185186</v>
      </c>
      <c r="P1527" t="s">
        <v>24</v>
      </c>
      <c r="Q1527">
        <v>3.2</v>
      </c>
    </row>
    <row r="1528" spans="1:17" hidden="1">
      <c r="A1528">
        <v>1527</v>
      </c>
      <c r="B1528">
        <v>190</v>
      </c>
      <c r="C1528" t="s">
        <v>144</v>
      </c>
      <c r="D1528">
        <v>12981251753</v>
      </c>
      <c r="E1528" t="s">
        <v>18</v>
      </c>
      <c r="F1528" t="s">
        <v>465</v>
      </c>
      <c r="G1528" t="s">
        <v>311</v>
      </c>
      <c r="H1528" t="s">
        <v>46</v>
      </c>
      <c r="J1528">
        <v>241</v>
      </c>
      <c r="K1528" t="s">
        <v>289</v>
      </c>
      <c r="L1528">
        <v>2</v>
      </c>
      <c r="M1528" t="s">
        <v>23</v>
      </c>
      <c r="N1528">
        <v>21.8</v>
      </c>
      <c r="O1528" s="1">
        <v>44604.501400462963</v>
      </c>
      <c r="P1528" t="s">
        <v>24</v>
      </c>
      <c r="Q1528">
        <v>10.5</v>
      </c>
    </row>
    <row r="1529" spans="1:17" hidden="1">
      <c r="A1529">
        <v>1528</v>
      </c>
      <c r="B1529">
        <v>190</v>
      </c>
      <c r="C1529" t="s">
        <v>144</v>
      </c>
      <c r="D1529">
        <v>12981251753</v>
      </c>
      <c r="E1529" t="s">
        <v>18</v>
      </c>
      <c r="F1529" t="s">
        <v>465</v>
      </c>
      <c r="G1529" t="s">
        <v>311</v>
      </c>
      <c r="H1529" t="s">
        <v>46</v>
      </c>
      <c r="J1529">
        <v>266</v>
      </c>
      <c r="K1529" t="s">
        <v>445</v>
      </c>
      <c r="L1529">
        <v>1</v>
      </c>
      <c r="M1529" t="s">
        <v>32</v>
      </c>
      <c r="N1529">
        <v>7.9</v>
      </c>
      <c r="O1529" s="1">
        <v>44604.501400462963</v>
      </c>
      <c r="P1529" t="s">
        <v>24</v>
      </c>
      <c r="Q1529">
        <v>3.75</v>
      </c>
    </row>
    <row r="1530" spans="1:17" hidden="1">
      <c r="A1530">
        <v>1529</v>
      </c>
      <c r="B1530">
        <v>190</v>
      </c>
      <c r="C1530" t="s">
        <v>144</v>
      </c>
      <c r="D1530">
        <v>12981251753</v>
      </c>
      <c r="E1530" t="s">
        <v>18</v>
      </c>
      <c r="F1530" t="s">
        <v>465</v>
      </c>
      <c r="G1530" t="s">
        <v>311</v>
      </c>
      <c r="H1530" t="s">
        <v>46</v>
      </c>
      <c r="J1530">
        <v>120</v>
      </c>
      <c r="K1530" t="s">
        <v>269</v>
      </c>
      <c r="L1530">
        <v>1</v>
      </c>
      <c r="M1530" t="s">
        <v>77</v>
      </c>
      <c r="N1530">
        <v>5.9</v>
      </c>
      <c r="O1530" s="1">
        <v>44604.501400462963</v>
      </c>
      <c r="P1530" t="s">
        <v>24</v>
      </c>
      <c r="Q1530">
        <v>3.2</v>
      </c>
    </row>
    <row r="1531" spans="1:17" hidden="1">
      <c r="A1531">
        <v>1530</v>
      </c>
      <c r="B1531">
        <v>191</v>
      </c>
      <c r="C1531" t="s">
        <v>440</v>
      </c>
      <c r="D1531">
        <v>12997197535</v>
      </c>
      <c r="E1531" t="s">
        <v>28</v>
      </c>
      <c r="F1531" t="s">
        <v>480</v>
      </c>
      <c r="G1531" t="s">
        <v>182</v>
      </c>
      <c r="H1531" t="s">
        <v>21</v>
      </c>
      <c r="J1531">
        <v>4</v>
      </c>
      <c r="K1531" t="s">
        <v>390</v>
      </c>
      <c r="L1531">
        <v>1</v>
      </c>
      <c r="M1531" t="s">
        <v>77</v>
      </c>
      <c r="N1531">
        <v>17.899999999999999</v>
      </c>
      <c r="O1531" s="1">
        <v>44604.126886574071</v>
      </c>
      <c r="P1531" t="s">
        <v>24</v>
      </c>
      <c r="Q1531">
        <v>10</v>
      </c>
    </row>
    <row r="1532" spans="1:17" hidden="1">
      <c r="A1532">
        <v>1531</v>
      </c>
      <c r="B1532">
        <v>191</v>
      </c>
      <c r="C1532" t="s">
        <v>440</v>
      </c>
      <c r="D1532">
        <v>12997197535</v>
      </c>
      <c r="E1532" t="s">
        <v>28</v>
      </c>
      <c r="F1532" t="s">
        <v>480</v>
      </c>
      <c r="G1532" t="s">
        <v>182</v>
      </c>
      <c r="H1532" t="s">
        <v>21</v>
      </c>
      <c r="J1532">
        <v>200</v>
      </c>
      <c r="K1532" t="s">
        <v>443</v>
      </c>
      <c r="L1532">
        <v>1</v>
      </c>
      <c r="M1532" t="s">
        <v>26</v>
      </c>
      <c r="N1532">
        <v>14.9</v>
      </c>
      <c r="O1532" s="1">
        <v>44604.126886574071</v>
      </c>
      <c r="P1532" t="s">
        <v>24</v>
      </c>
      <c r="Q1532">
        <v>9</v>
      </c>
    </row>
    <row r="1533" spans="1:17" hidden="1">
      <c r="A1533">
        <v>1532</v>
      </c>
      <c r="B1533">
        <v>191</v>
      </c>
      <c r="C1533" t="s">
        <v>440</v>
      </c>
      <c r="D1533">
        <v>12997197535</v>
      </c>
      <c r="E1533" t="s">
        <v>28</v>
      </c>
      <c r="F1533" t="s">
        <v>480</v>
      </c>
      <c r="G1533" t="s">
        <v>182</v>
      </c>
      <c r="H1533" t="s">
        <v>21</v>
      </c>
      <c r="J1533">
        <v>8</v>
      </c>
      <c r="K1533" t="s">
        <v>478</v>
      </c>
      <c r="L1533">
        <v>1</v>
      </c>
      <c r="M1533" t="s">
        <v>26</v>
      </c>
      <c r="N1533">
        <v>3.9</v>
      </c>
      <c r="O1533" s="1">
        <v>44604.126886574071</v>
      </c>
      <c r="P1533" t="s">
        <v>53</v>
      </c>
      <c r="Q1533">
        <v>2</v>
      </c>
    </row>
    <row r="1534" spans="1:17" hidden="1">
      <c r="A1534">
        <v>1533</v>
      </c>
      <c r="B1534">
        <v>191</v>
      </c>
      <c r="C1534" t="s">
        <v>440</v>
      </c>
      <c r="D1534">
        <v>12997197535</v>
      </c>
      <c r="E1534" t="s">
        <v>28</v>
      </c>
      <c r="F1534" t="s">
        <v>480</v>
      </c>
      <c r="G1534" t="s">
        <v>182</v>
      </c>
      <c r="H1534" t="s">
        <v>21</v>
      </c>
      <c r="J1534">
        <v>198</v>
      </c>
      <c r="K1534" t="s">
        <v>305</v>
      </c>
      <c r="L1534">
        <v>1</v>
      </c>
      <c r="M1534" t="s">
        <v>32</v>
      </c>
      <c r="N1534">
        <v>10.9</v>
      </c>
      <c r="O1534" s="1">
        <v>44604.126886574071</v>
      </c>
      <c r="P1534" t="s">
        <v>24</v>
      </c>
      <c r="Q1534">
        <v>6.6</v>
      </c>
    </row>
    <row r="1535" spans="1:17" hidden="1">
      <c r="A1535">
        <v>1534</v>
      </c>
      <c r="B1535">
        <v>191</v>
      </c>
      <c r="C1535" t="s">
        <v>440</v>
      </c>
      <c r="D1535">
        <v>12997197535</v>
      </c>
      <c r="E1535" t="s">
        <v>28</v>
      </c>
      <c r="F1535" t="s">
        <v>480</v>
      </c>
      <c r="G1535" t="s">
        <v>182</v>
      </c>
      <c r="H1535" t="s">
        <v>21</v>
      </c>
      <c r="J1535">
        <v>278</v>
      </c>
      <c r="K1535" t="s">
        <v>481</v>
      </c>
      <c r="L1535">
        <v>2</v>
      </c>
      <c r="M1535" t="s">
        <v>81</v>
      </c>
      <c r="N1535">
        <v>29.8</v>
      </c>
      <c r="O1535" s="1">
        <v>44604.126886574071</v>
      </c>
      <c r="P1535" t="s">
        <v>24</v>
      </c>
      <c r="Q1535">
        <v>16</v>
      </c>
    </row>
    <row r="1536" spans="1:17" hidden="1">
      <c r="A1536">
        <v>1535</v>
      </c>
      <c r="B1536">
        <v>191</v>
      </c>
      <c r="C1536" t="s">
        <v>440</v>
      </c>
      <c r="D1536">
        <v>12997197535</v>
      </c>
      <c r="E1536" t="s">
        <v>28</v>
      </c>
      <c r="F1536" t="s">
        <v>480</v>
      </c>
      <c r="G1536" t="s">
        <v>182</v>
      </c>
      <c r="H1536" t="s">
        <v>21</v>
      </c>
      <c r="J1536">
        <v>281</v>
      </c>
      <c r="K1536" t="s">
        <v>407</v>
      </c>
      <c r="L1536">
        <v>2</v>
      </c>
      <c r="M1536" t="s">
        <v>81</v>
      </c>
      <c r="N1536">
        <v>19.8</v>
      </c>
      <c r="O1536" s="1">
        <v>44604.126886574071</v>
      </c>
      <c r="P1536" t="s">
        <v>24</v>
      </c>
      <c r="Q1536">
        <v>11</v>
      </c>
    </row>
    <row r="1537" spans="1:17" hidden="1">
      <c r="A1537">
        <v>1536</v>
      </c>
      <c r="B1537">
        <v>191</v>
      </c>
      <c r="C1537" t="s">
        <v>440</v>
      </c>
      <c r="D1537">
        <v>12997197535</v>
      </c>
      <c r="E1537" t="s">
        <v>28</v>
      </c>
      <c r="F1537" t="s">
        <v>480</v>
      </c>
      <c r="G1537" t="s">
        <v>182</v>
      </c>
      <c r="H1537" t="s">
        <v>21</v>
      </c>
      <c r="J1537">
        <v>282</v>
      </c>
      <c r="K1537" t="s">
        <v>482</v>
      </c>
      <c r="L1537">
        <v>2</v>
      </c>
      <c r="M1537" t="s">
        <v>81</v>
      </c>
      <c r="N1537">
        <v>27.8</v>
      </c>
      <c r="O1537" s="1">
        <v>44604.126886574071</v>
      </c>
      <c r="P1537" t="s">
        <v>24</v>
      </c>
      <c r="Q1537">
        <v>16</v>
      </c>
    </row>
    <row r="1538" spans="1:17" hidden="1">
      <c r="A1538">
        <v>1537</v>
      </c>
      <c r="B1538">
        <v>191</v>
      </c>
      <c r="C1538" t="s">
        <v>440</v>
      </c>
      <c r="D1538">
        <v>12997197535</v>
      </c>
      <c r="E1538" t="s">
        <v>28</v>
      </c>
      <c r="F1538" t="s">
        <v>480</v>
      </c>
      <c r="G1538" t="s">
        <v>182</v>
      </c>
      <c r="H1538" t="s">
        <v>21</v>
      </c>
      <c r="J1538">
        <v>317</v>
      </c>
      <c r="K1538" t="s">
        <v>152</v>
      </c>
      <c r="L1538">
        <v>2</v>
      </c>
      <c r="M1538" t="s">
        <v>38</v>
      </c>
      <c r="N1538">
        <v>39.799999999999997</v>
      </c>
      <c r="O1538" s="1">
        <v>44604.126886574071</v>
      </c>
      <c r="P1538" t="s">
        <v>24</v>
      </c>
      <c r="Q1538">
        <v>24</v>
      </c>
    </row>
    <row r="1539" spans="1:17" hidden="1">
      <c r="A1539">
        <v>1538</v>
      </c>
      <c r="B1539">
        <v>191</v>
      </c>
      <c r="C1539" t="s">
        <v>440</v>
      </c>
      <c r="D1539">
        <v>12997197535</v>
      </c>
      <c r="E1539" t="s">
        <v>28</v>
      </c>
      <c r="F1539" t="s">
        <v>480</v>
      </c>
      <c r="G1539" t="s">
        <v>182</v>
      </c>
      <c r="H1539" t="s">
        <v>21</v>
      </c>
      <c r="J1539">
        <v>91</v>
      </c>
      <c r="K1539" t="s">
        <v>183</v>
      </c>
      <c r="L1539">
        <v>2</v>
      </c>
      <c r="M1539" t="s">
        <v>49</v>
      </c>
      <c r="N1539">
        <v>9.8000000000000007</v>
      </c>
      <c r="O1539" s="1">
        <v>44604.126886574071</v>
      </c>
      <c r="P1539" t="s">
        <v>24</v>
      </c>
      <c r="Q1539">
        <v>5</v>
      </c>
    </row>
    <row r="1540" spans="1:17" hidden="1">
      <c r="A1540">
        <v>1539</v>
      </c>
      <c r="B1540">
        <v>195</v>
      </c>
      <c r="C1540" t="s">
        <v>177</v>
      </c>
      <c r="D1540">
        <v>12997473102</v>
      </c>
      <c r="E1540" t="s">
        <v>43</v>
      </c>
      <c r="F1540" t="s">
        <v>467</v>
      </c>
      <c r="G1540" t="s">
        <v>179</v>
      </c>
      <c r="H1540" t="s">
        <v>21</v>
      </c>
      <c r="J1540">
        <v>241</v>
      </c>
      <c r="K1540" t="s">
        <v>289</v>
      </c>
      <c r="L1540">
        <v>3</v>
      </c>
      <c r="M1540" t="s">
        <v>23</v>
      </c>
      <c r="N1540">
        <v>32.700000000000003</v>
      </c>
      <c r="O1540" s="1">
        <v>44604.251932870371</v>
      </c>
      <c r="P1540" t="s">
        <v>24</v>
      </c>
      <c r="Q1540">
        <v>15.75</v>
      </c>
    </row>
    <row r="1541" spans="1:17" hidden="1">
      <c r="A1541">
        <v>1540</v>
      </c>
      <c r="B1541">
        <v>195</v>
      </c>
      <c r="C1541" t="s">
        <v>177</v>
      </c>
      <c r="D1541">
        <v>12997473102</v>
      </c>
      <c r="E1541" t="s">
        <v>43</v>
      </c>
      <c r="F1541" t="s">
        <v>467</v>
      </c>
      <c r="G1541" t="s">
        <v>179</v>
      </c>
      <c r="H1541" t="s">
        <v>21</v>
      </c>
      <c r="J1541">
        <v>200</v>
      </c>
      <c r="K1541" t="s">
        <v>443</v>
      </c>
      <c r="L1541">
        <v>1</v>
      </c>
      <c r="M1541" t="s">
        <v>26</v>
      </c>
      <c r="N1541">
        <v>14.9</v>
      </c>
      <c r="O1541" s="1">
        <v>44604.251932870371</v>
      </c>
      <c r="P1541" t="s">
        <v>24</v>
      </c>
      <c r="Q1541">
        <v>9</v>
      </c>
    </row>
    <row r="1542" spans="1:17" hidden="1">
      <c r="A1542">
        <v>1541</v>
      </c>
      <c r="B1542">
        <v>195</v>
      </c>
      <c r="C1542" t="s">
        <v>177</v>
      </c>
      <c r="D1542">
        <v>12997473102</v>
      </c>
      <c r="E1542" t="s">
        <v>43</v>
      </c>
      <c r="F1542" t="s">
        <v>467</v>
      </c>
      <c r="G1542" t="s">
        <v>179</v>
      </c>
      <c r="H1542" t="s">
        <v>21</v>
      </c>
      <c r="J1542">
        <v>178</v>
      </c>
      <c r="K1542" t="s">
        <v>471</v>
      </c>
      <c r="L1542">
        <v>1</v>
      </c>
      <c r="M1542" t="s">
        <v>472</v>
      </c>
      <c r="N1542">
        <v>12.9</v>
      </c>
      <c r="O1542" s="1">
        <v>44604.251932870371</v>
      </c>
      <c r="P1542" t="s">
        <v>24</v>
      </c>
      <c r="Q1542">
        <v>7</v>
      </c>
    </row>
    <row r="1543" spans="1:17" hidden="1">
      <c r="A1543">
        <v>1542</v>
      </c>
      <c r="B1543">
        <v>195</v>
      </c>
      <c r="C1543" t="s">
        <v>177</v>
      </c>
      <c r="D1543">
        <v>12997473102</v>
      </c>
      <c r="E1543" t="s">
        <v>43</v>
      </c>
      <c r="F1543" t="s">
        <v>467</v>
      </c>
      <c r="G1543" t="s">
        <v>179</v>
      </c>
      <c r="H1543" t="s">
        <v>21</v>
      </c>
      <c r="J1543">
        <v>51</v>
      </c>
      <c r="K1543" t="s">
        <v>25</v>
      </c>
      <c r="L1543">
        <v>1</v>
      </c>
      <c r="M1543" t="s">
        <v>26</v>
      </c>
      <c r="N1543">
        <v>6.9</v>
      </c>
      <c r="O1543" s="1">
        <v>44604.251932870371</v>
      </c>
      <c r="P1543" t="s">
        <v>24</v>
      </c>
      <c r="Q1543">
        <v>4.2</v>
      </c>
    </row>
    <row r="1544" spans="1:17" hidden="1">
      <c r="A1544">
        <v>1543</v>
      </c>
      <c r="B1544">
        <v>195</v>
      </c>
      <c r="C1544" t="s">
        <v>177</v>
      </c>
      <c r="D1544">
        <v>12997473102</v>
      </c>
      <c r="E1544" t="s">
        <v>43</v>
      </c>
      <c r="F1544" t="s">
        <v>467</v>
      </c>
      <c r="G1544" t="s">
        <v>179</v>
      </c>
      <c r="H1544" t="s">
        <v>21</v>
      </c>
      <c r="J1544">
        <v>4</v>
      </c>
      <c r="K1544" t="s">
        <v>390</v>
      </c>
      <c r="L1544">
        <v>1</v>
      </c>
      <c r="M1544" t="s">
        <v>77</v>
      </c>
      <c r="N1544">
        <v>17.899999999999999</v>
      </c>
      <c r="O1544" s="1">
        <v>44604.251932870371</v>
      </c>
      <c r="P1544" t="s">
        <v>24</v>
      </c>
      <c r="Q1544">
        <v>10</v>
      </c>
    </row>
    <row r="1545" spans="1:17" hidden="1">
      <c r="A1545">
        <v>1544</v>
      </c>
      <c r="B1545">
        <v>194</v>
      </c>
      <c r="C1545" t="s">
        <v>291</v>
      </c>
      <c r="D1545">
        <v>12982058550</v>
      </c>
      <c r="E1545" t="s">
        <v>28</v>
      </c>
      <c r="F1545" t="s">
        <v>483</v>
      </c>
      <c r="G1545" t="s">
        <v>335</v>
      </c>
      <c r="H1545" t="s">
        <v>21</v>
      </c>
      <c r="J1545">
        <v>317</v>
      </c>
      <c r="K1545" t="s">
        <v>152</v>
      </c>
      <c r="L1545">
        <v>1</v>
      </c>
      <c r="M1545" t="s">
        <v>38</v>
      </c>
      <c r="N1545">
        <v>19.899999999999999</v>
      </c>
      <c r="O1545" s="1">
        <v>44604.251527777778</v>
      </c>
      <c r="P1545" t="s">
        <v>24</v>
      </c>
      <c r="Q1545">
        <v>12</v>
      </c>
    </row>
    <row r="1546" spans="1:17" hidden="1">
      <c r="A1546">
        <v>1545</v>
      </c>
      <c r="B1546">
        <v>194</v>
      </c>
      <c r="C1546" t="s">
        <v>291</v>
      </c>
      <c r="D1546">
        <v>12982058550</v>
      </c>
      <c r="E1546" t="s">
        <v>28</v>
      </c>
      <c r="F1546" t="s">
        <v>483</v>
      </c>
      <c r="G1546" t="s">
        <v>335</v>
      </c>
      <c r="H1546" t="s">
        <v>21</v>
      </c>
      <c r="J1546">
        <v>273</v>
      </c>
      <c r="K1546" t="s">
        <v>476</v>
      </c>
      <c r="L1546">
        <v>1</v>
      </c>
      <c r="M1546" t="s">
        <v>38</v>
      </c>
      <c r="N1546">
        <v>2.9</v>
      </c>
      <c r="O1546" s="1">
        <v>44604.251527777778</v>
      </c>
      <c r="P1546" t="s">
        <v>24</v>
      </c>
      <c r="Q1546">
        <v>1.4</v>
      </c>
    </row>
    <row r="1547" spans="1:17" hidden="1">
      <c r="A1547">
        <v>1546</v>
      </c>
      <c r="B1547">
        <v>194</v>
      </c>
      <c r="C1547" t="s">
        <v>291</v>
      </c>
      <c r="D1547">
        <v>12982058550</v>
      </c>
      <c r="E1547" t="s">
        <v>28</v>
      </c>
      <c r="F1547" t="s">
        <v>483</v>
      </c>
      <c r="G1547" t="s">
        <v>335</v>
      </c>
      <c r="H1547" t="s">
        <v>21</v>
      </c>
      <c r="J1547">
        <v>166</v>
      </c>
      <c r="K1547" t="s">
        <v>359</v>
      </c>
      <c r="L1547">
        <v>1</v>
      </c>
      <c r="M1547" t="s">
        <v>32</v>
      </c>
      <c r="N1547">
        <v>6.9</v>
      </c>
      <c r="O1547" s="1">
        <v>44604.251527777778</v>
      </c>
      <c r="P1547" t="s">
        <v>24</v>
      </c>
      <c r="Q1547">
        <v>4</v>
      </c>
    </row>
    <row r="1548" spans="1:17" hidden="1">
      <c r="A1548">
        <v>1547</v>
      </c>
      <c r="B1548">
        <v>193</v>
      </c>
      <c r="C1548" t="s">
        <v>206</v>
      </c>
      <c r="D1548" t="s">
        <v>207</v>
      </c>
      <c r="E1548" t="s">
        <v>18</v>
      </c>
      <c r="F1548" t="s">
        <v>208</v>
      </c>
      <c r="G1548" t="s">
        <v>209</v>
      </c>
      <c r="H1548" t="s">
        <v>21</v>
      </c>
      <c r="J1548">
        <v>4</v>
      </c>
      <c r="K1548" t="s">
        <v>390</v>
      </c>
      <c r="L1548">
        <v>1</v>
      </c>
      <c r="M1548" t="s">
        <v>77</v>
      </c>
      <c r="N1548">
        <v>17.899999999999999</v>
      </c>
      <c r="O1548" s="1">
        <v>44604.210115740738</v>
      </c>
      <c r="P1548" t="s">
        <v>24</v>
      </c>
      <c r="Q1548">
        <v>10</v>
      </c>
    </row>
    <row r="1549" spans="1:17" hidden="1">
      <c r="A1549">
        <v>1548</v>
      </c>
      <c r="B1549">
        <v>193</v>
      </c>
      <c r="C1549" t="s">
        <v>206</v>
      </c>
      <c r="D1549" t="s">
        <v>207</v>
      </c>
      <c r="E1549" t="s">
        <v>18</v>
      </c>
      <c r="F1549" t="s">
        <v>208</v>
      </c>
      <c r="G1549" t="s">
        <v>209</v>
      </c>
      <c r="H1549" t="s">
        <v>21</v>
      </c>
      <c r="J1549">
        <v>241</v>
      </c>
      <c r="K1549" t="s">
        <v>289</v>
      </c>
      <c r="L1549">
        <v>1</v>
      </c>
      <c r="M1549" t="s">
        <v>23</v>
      </c>
      <c r="N1549">
        <v>10.9</v>
      </c>
      <c r="O1549" s="1">
        <v>44604.210115740738</v>
      </c>
      <c r="P1549" t="s">
        <v>24</v>
      </c>
      <c r="Q1549">
        <v>5.25</v>
      </c>
    </row>
    <row r="1550" spans="1:17" hidden="1">
      <c r="A1550">
        <v>1549</v>
      </c>
      <c r="B1550">
        <v>193</v>
      </c>
      <c r="C1550" t="s">
        <v>206</v>
      </c>
      <c r="D1550" t="s">
        <v>207</v>
      </c>
      <c r="E1550" t="s">
        <v>18</v>
      </c>
      <c r="F1550" t="s">
        <v>208</v>
      </c>
      <c r="G1550" t="s">
        <v>209</v>
      </c>
      <c r="H1550" t="s">
        <v>21</v>
      </c>
      <c r="J1550">
        <v>9</v>
      </c>
      <c r="K1550" t="s">
        <v>470</v>
      </c>
      <c r="L1550">
        <v>1</v>
      </c>
      <c r="M1550" t="s">
        <v>32</v>
      </c>
      <c r="N1550">
        <v>5.9</v>
      </c>
      <c r="O1550" s="1">
        <v>44604.210115740738</v>
      </c>
      <c r="P1550" t="s">
        <v>24</v>
      </c>
      <c r="Q1550">
        <v>3</v>
      </c>
    </row>
    <row r="1551" spans="1:17" hidden="1">
      <c r="A1551">
        <v>1550</v>
      </c>
      <c r="B1551">
        <v>193</v>
      </c>
      <c r="C1551" t="s">
        <v>206</v>
      </c>
      <c r="D1551" t="s">
        <v>207</v>
      </c>
      <c r="E1551" t="s">
        <v>18</v>
      </c>
      <c r="F1551" t="s">
        <v>208</v>
      </c>
      <c r="G1551" t="s">
        <v>209</v>
      </c>
      <c r="H1551" t="s">
        <v>21</v>
      </c>
      <c r="J1551">
        <v>86</v>
      </c>
      <c r="K1551" t="s">
        <v>133</v>
      </c>
      <c r="L1551">
        <v>1</v>
      </c>
      <c r="M1551" t="s">
        <v>32</v>
      </c>
      <c r="N1551">
        <v>8.9</v>
      </c>
      <c r="O1551" s="1">
        <v>44604.210115740738</v>
      </c>
      <c r="P1551" t="s">
        <v>24</v>
      </c>
      <c r="Q1551">
        <v>5</v>
      </c>
    </row>
    <row r="1552" spans="1:17" hidden="1">
      <c r="A1552">
        <v>1551</v>
      </c>
      <c r="B1552">
        <v>193</v>
      </c>
      <c r="C1552" t="s">
        <v>206</v>
      </c>
      <c r="D1552" t="s">
        <v>207</v>
      </c>
      <c r="E1552" t="s">
        <v>18</v>
      </c>
      <c r="F1552" t="s">
        <v>208</v>
      </c>
      <c r="G1552" t="s">
        <v>209</v>
      </c>
      <c r="H1552" t="s">
        <v>21</v>
      </c>
      <c r="J1552">
        <v>198</v>
      </c>
      <c r="K1552" t="s">
        <v>305</v>
      </c>
      <c r="L1552">
        <v>1</v>
      </c>
      <c r="M1552" t="s">
        <v>32</v>
      </c>
      <c r="N1552">
        <v>10.9</v>
      </c>
      <c r="O1552" s="1">
        <v>44604.210115740738</v>
      </c>
      <c r="P1552" t="s">
        <v>24</v>
      </c>
      <c r="Q1552">
        <v>6.6</v>
      </c>
    </row>
    <row r="1553" spans="1:17" hidden="1">
      <c r="A1553">
        <v>1552</v>
      </c>
      <c r="B1553">
        <v>193</v>
      </c>
      <c r="C1553" t="s">
        <v>206</v>
      </c>
      <c r="D1553" t="s">
        <v>207</v>
      </c>
      <c r="E1553" t="s">
        <v>18</v>
      </c>
      <c r="F1553" t="s">
        <v>208</v>
      </c>
      <c r="G1553" t="s">
        <v>209</v>
      </c>
      <c r="H1553" t="s">
        <v>21</v>
      </c>
      <c r="J1553">
        <v>266</v>
      </c>
      <c r="K1553" t="s">
        <v>445</v>
      </c>
      <c r="L1553">
        <v>1</v>
      </c>
      <c r="M1553" t="s">
        <v>32</v>
      </c>
      <c r="N1553">
        <v>7.9</v>
      </c>
      <c r="O1553" s="1">
        <v>44604.210115740738</v>
      </c>
      <c r="P1553" t="s">
        <v>24</v>
      </c>
      <c r="Q1553">
        <v>3.75</v>
      </c>
    </row>
    <row r="1554" spans="1:17" hidden="1">
      <c r="A1554">
        <v>1553</v>
      </c>
      <c r="B1554">
        <v>193</v>
      </c>
      <c r="C1554" t="s">
        <v>206</v>
      </c>
      <c r="D1554" t="s">
        <v>207</v>
      </c>
      <c r="E1554" t="s">
        <v>18</v>
      </c>
      <c r="F1554" t="s">
        <v>208</v>
      </c>
      <c r="G1554" t="s">
        <v>209</v>
      </c>
      <c r="H1554" t="s">
        <v>21</v>
      </c>
      <c r="J1554">
        <v>278</v>
      </c>
      <c r="K1554" t="s">
        <v>481</v>
      </c>
      <c r="L1554">
        <v>1</v>
      </c>
      <c r="M1554" t="s">
        <v>81</v>
      </c>
      <c r="N1554">
        <v>14.9</v>
      </c>
      <c r="O1554" s="1">
        <v>44604.210115740738</v>
      </c>
      <c r="P1554" t="s">
        <v>24</v>
      </c>
      <c r="Q1554">
        <v>8</v>
      </c>
    </row>
    <row r="1555" spans="1:17" hidden="1">
      <c r="A1555">
        <v>1554</v>
      </c>
      <c r="B1555">
        <v>193</v>
      </c>
      <c r="C1555" t="s">
        <v>206</v>
      </c>
      <c r="D1555" t="s">
        <v>207</v>
      </c>
      <c r="E1555" t="s">
        <v>18</v>
      </c>
      <c r="F1555" t="s">
        <v>208</v>
      </c>
      <c r="G1555" t="s">
        <v>209</v>
      </c>
      <c r="H1555" t="s">
        <v>21</v>
      </c>
      <c r="J1555">
        <v>282</v>
      </c>
      <c r="K1555" t="s">
        <v>482</v>
      </c>
      <c r="L1555">
        <v>1</v>
      </c>
      <c r="M1555" t="s">
        <v>81</v>
      </c>
      <c r="N1555">
        <v>13.9</v>
      </c>
      <c r="O1555" s="1">
        <v>44604.210115740738</v>
      </c>
      <c r="P1555" t="s">
        <v>24</v>
      </c>
      <c r="Q1555">
        <v>8</v>
      </c>
    </row>
    <row r="1556" spans="1:17" hidden="1">
      <c r="A1556">
        <v>1555</v>
      </c>
      <c r="B1556">
        <v>193</v>
      </c>
      <c r="C1556" t="s">
        <v>206</v>
      </c>
      <c r="D1556" t="s">
        <v>207</v>
      </c>
      <c r="E1556" t="s">
        <v>18</v>
      </c>
      <c r="F1556" t="s">
        <v>208</v>
      </c>
      <c r="G1556" t="s">
        <v>209</v>
      </c>
      <c r="H1556" t="s">
        <v>21</v>
      </c>
      <c r="J1556">
        <v>120</v>
      </c>
      <c r="K1556" t="s">
        <v>269</v>
      </c>
      <c r="L1556">
        <v>2</v>
      </c>
      <c r="M1556" t="s">
        <v>77</v>
      </c>
      <c r="N1556">
        <v>11.8</v>
      </c>
      <c r="O1556" s="1">
        <v>44604.210115740738</v>
      </c>
      <c r="P1556" t="s">
        <v>24</v>
      </c>
      <c r="Q1556">
        <v>6.4</v>
      </c>
    </row>
    <row r="1557" spans="1:17" hidden="1">
      <c r="A1557">
        <v>1556</v>
      </c>
      <c r="B1557">
        <v>193</v>
      </c>
      <c r="C1557" t="s">
        <v>206</v>
      </c>
      <c r="D1557" t="s">
        <v>207</v>
      </c>
      <c r="E1557" t="s">
        <v>18</v>
      </c>
      <c r="F1557" t="s">
        <v>208</v>
      </c>
      <c r="G1557" t="s">
        <v>209</v>
      </c>
      <c r="H1557" t="s">
        <v>21</v>
      </c>
      <c r="J1557">
        <v>197</v>
      </c>
      <c r="K1557" t="s">
        <v>118</v>
      </c>
      <c r="L1557">
        <v>1</v>
      </c>
      <c r="M1557" t="s">
        <v>32</v>
      </c>
      <c r="N1557">
        <v>9.9</v>
      </c>
      <c r="O1557" s="1">
        <v>44604.210115740738</v>
      </c>
      <c r="P1557" t="s">
        <v>24</v>
      </c>
      <c r="Q1557">
        <v>6</v>
      </c>
    </row>
    <row r="1558" spans="1:17" hidden="1">
      <c r="A1558">
        <v>1557</v>
      </c>
      <c r="B1558">
        <v>195</v>
      </c>
      <c r="C1558" t="s">
        <v>177</v>
      </c>
      <c r="D1558">
        <v>12997473102</v>
      </c>
      <c r="E1558" t="s">
        <v>43</v>
      </c>
      <c r="F1558" t="s">
        <v>467</v>
      </c>
      <c r="G1558" t="s">
        <v>179</v>
      </c>
      <c r="H1558" t="s">
        <v>21</v>
      </c>
      <c r="J1558">
        <v>86</v>
      </c>
      <c r="K1558" t="s">
        <v>133</v>
      </c>
      <c r="L1558">
        <v>1</v>
      </c>
      <c r="M1558" t="s">
        <v>32</v>
      </c>
      <c r="N1558">
        <v>8.9</v>
      </c>
      <c r="O1558" s="1">
        <v>44604.251932870371</v>
      </c>
      <c r="P1558" t="s">
        <v>24</v>
      </c>
      <c r="Q1558">
        <v>5</v>
      </c>
    </row>
    <row r="1559" spans="1:17" hidden="1">
      <c r="A1559">
        <v>1558</v>
      </c>
      <c r="B1559">
        <v>195</v>
      </c>
      <c r="C1559" t="s">
        <v>177</v>
      </c>
      <c r="D1559">
        <v>12997473102</v>
      </c>
      <c r="E1559" t="s">
        <v>43</v>
      </c>
      <c r="F1559" t="s">
        <v>467</v>
      </c>
      <c r="G1559" t="s">
        <v>179</v>
      </c>
      <c r="H1559" t="s">
        <v>21</v>
      </c>
      <c r="J1559">
        <v>198</v>
      </c>
      <c r="K1559" t="s">
        <v>305</v>
      </c>
      <c r="L1559">
        <v>2</v>
      </c>
      <c r="M1559" t="s">
        <v>32</v>
      </c>
      <c r="N1559">
        <v>21.8</v>
      </c>
      <c r="O1559" s="1">
        <v>44604.251932870371</v>
      </c>
      <c r="P1559" t="s">
        <v>24</v>
      </c>
      <c r="Q1559">
        <v>13.2</v>
      </c>
    </row>
    <row r="1560" spans="1:17" hidden="1">
      <c r="A1560">
        <v>1559</v>
      </c>
      <c r="B1560">
        <v>195</v>
      </c>
      <c r="C1560" t="s">
        <v>177</v>
      </c>
      <c r="D1560">
        <v>12997473102</v>
      </c>
      <c r="E1560" t="s">
        <v>43</v>
      </c>
      <c r="F1560" t="s">
        <v>467</v>
      </c>
      <c r="G1560" t="s">
        <v>179</v>
      </c>
      <c r="H1560" t="s">
        <v>21</v>
      </c>
      <c r="J1560">
        <v>329</v>
      </c>
      <c r="K1560" t="s">
        <v>469</v>
      </c>
      <c r="L1560">
        <v>2</v>
      </c>
      <c r="M1560" t="s">
        <v>81</v>
      </c>
      <c r="N1560">
        <v>11.8</v>
      </c>
      <c r="O1560" s="1">
        <v>44604.251932870371</v>
      </c>
      <c r="P1560" t="s">
        <v>24</v>
      </c>
      <c r="Q1560">
        <v>6.4</v>
      </c>
    </row>
    <row r="1561" spans="1:17" hidden="1">
      <c r="A1561">
        <v>1560</v>
      </c>
      <c r="B1561">
        <v>195</v>
      </c>
      <c r="C1561" t="s">
        <v>177</v>
      </c>
      <c r="D1561">
        <v>12997473102</v>
      </c>
      <c r="E1561" t="s">
        <v>43</v>
      </c>
      <c r="F1561" t="s">
        <v>467</v>
      </c>
      <c r="G1561" t="s">
        <v>179</v>
      </c>
      <c r="H1561" t="s">
        <v>21</v>
      </c>
      <c r="J1561">
        <v>333</v>
      </c>
      <c r="K1561" t="s">
        <v>55</v>
      </c>
      <c r="L1561">
        <v>2</v>
      </c>
      <c r="M1561" t="s">
        <v>32</v>
      </c>
      <c r="N1561">
        <v>13.8</v>
      </c>
      <c r="O1561" s="1">
        <v>44604.251932870371</v>
      </c>
      <c r="P1561" t="s">
        <v>24</v>
      </c>
      <c r="Q1561">
        <v>8</v>
      </c>
    </row>
    <row r="1562" spans="1:17" hidden="1">
      <c r="A1562">
        <v>1561</v>
      </c>
      <c r="B1562">
        <v>196</v>
      </c>
      <c r="C1562" t="s">
        <v>232</v>
      </c>
      <c r="D1562">
        <v>12997522345</v>
      </c>
      <c r="E1562" t="s">
        <v>28</v>
      </c>
      <c r="F1562" t="s">
        <v>484</v>
      </c>
      <c r="G1562" t="s">
        <v>234</v>
      </c>
      <c r="H1562" t="s">
        <v>21</v>
      </c>
      <c r="J1562">
        <v>51</v>
      </c>
      <c r="K1562" t="s">
        <v>25</v>
      </c>
      <c r="L1562">
        <v>1</v>
      </c>
      <c r="M1562" t="s">
        <v>26</v>
      </c>
      <c r="N1562">
        <v>6.9</v>
      </c>
      <c r="O1562" s="1">
        <v>44604.251956018517</v>
      </c>
      <c r="P1562" t="s">
        <v>24</v>
      </c>
      <c r="Q1562">
        <v>4.2</v>
      </c>
    </row>
    <row r="1563" spans="1:17" hidden="1">
      <c r="A1563">
        <v>1562</v>
      </c>
      <c r="B1563">
        <v>196</v>
      </c>
      <c r="C1563" t="s">
        <v>232</v>
      </c>
      <c r="D1563">
        <v>12997522345</v>
      </c>
      <c r="E1563" t="s">
        <v>28</v>
      </c>
      <c r="F1563" t="s">
        <v>484</v>
      </c>
      <c r="G1563" t="s">
        <v>234</v>
      </c>
      <c r="H1563" t="s">
        <v>21</v>
      </c>
      <c r="J1563">
        <v>241</v>
      </c>
      <c r="K1563" t="s">
        <v>289</v>
      </c>
      <c r="L1563">
        <v>1</v>
      </c>
      <c r="M1563" t="s">
        <v>23</v>
      </c>
      <c r="N1563">
        <v>10.9</v>
      </c>
      <c r="O1563" s="1">
        <v>44604.251956018517</v>
      </c>
      <c r="P1563" t="s">
        <v>24</v>
      </c>
      <c r="Q1563">
        <v>5.25</v>
      </c>
    </row>
    <row r="1564" spans="1:17" hidden="1">
      <c r="A1564">
        <v>1563</v>
      </c>
      <c r="B1564">
        <v>196</v>
      </c>
      <c r="C1564" t="s">
        <v>232</v>
      </c>
      <c r="D1564">
        <v>12997522345</v>
      </c>
      <c r="E1564" t="s">
        <v>28</v>
      </c>
      <c r="F1564" t="s">
        <v>484</v>
      </c>
      <c r="G1564" t="s">
        <v>234</v>
      </c>
      <c r="H1564" t="s">
        <v>21</v>
      </c>
      <c r="J1564">
        <v>9</v>
      </c>
      <c r="K1564" t="s">
        <v>470</v>
      </c>
      <c r="L1564">
        <v>1</v>
      </c>
      <c r="M1564" t="s">
        <v>32</v>
      </c>
      <c r="N1564">
        <v>5.9</v>
      </c>
      <c r="O1564" s="1">
        <v>44604.251956018517</v>
      </c>
      <c r="P1564" t="s">
        <v>24</v>
      </c>
      <c r="Q1564">
        <v>3</v>
      </c>
    </row>
    <row r="1565" spans="1:17" hidden="1">
      <c r="A1565">
        <v>1564</v>
      </c>
      <c r="B1565">
        <v>196</v>
      </c>
      <c r="C1565" t="s">
        <v>232</v>
      </c>
      <c r="D1565">
        <v>12997522345</v>
      </c>
      <c r="E1565" t="s">
        <v>28</v>
      </c>
      <c r="F1565" t="s">
        <v>484</v>
      </c>
      <c r="G1565" t="s">
        <v>234</v>
      </c>
      <c r="H1565" t="s">
        <v>21</v>
      </c>
      <c r="J1565">
        <v>65</v>
      </c>
      <c r="K1565" t="s">
        <v>69</v>
      </c>
      <c r="L1565">
        <v>1</v>
      </c>
      <c r="M1565" t="s">
        <v>32</v>
      </c>
      <c r="N1565">
        <v>5.9</v>
      </c>
      <c r="O1565" s="1">
        <v>44604.251956018517</v>
      </c>
      <c r="P1565" t="s">
        <v>24</v>
      </c>
      <c r="Q1565">
        <v>3.5</v>
      </c>
    </row>
    <row r="1566" spans="1:17" hidden="1">
      <c r="A1566">
        <v>1565</v>
      </c>
      <c r="B1566">
        <v>196</v>
      </c>
      <c r="C1566" t="s">
        <v>232</v>
      </c>
      <c r="D1566">
        <v>12997522345</v>
      </c>
      <c r="E1566" t="s">
        <v>28</v>
      </c>
      <c r="F1566" t="s">
        <v>484</v>
      </c>
      <c r="G1566" t="s">
        <v>234</v>
      </c>
      <c r="H1566" t="s">
        <v>21</v>
      </c>
      <c r="J1566">
        <v>196</v>
      </c>
      <c r="K1566" t="s">
        <v>93</v>
      </c>
      <c r="L1566">
        <v>1</v>
      </c>
      <c r="M1566" t="s">
        <v>26</v>
      </c>
      <c r="N1566">
        <v>8.9</v>
      </c>
      <c r="O1566" s="1">
        <v>44604.251956018517</v>
      </c>
      <c r="P1566" t="s">
        <v>24</v>
      </c>
      <c r="Q1566">
        <v>5</v>
      </c>
    </row>
    <row r="1567" spans="1:17" hidden="1">
      <c r="A1567">
        <v>1566</v>
      </c>
      <c r="B1567">
        <v>196</v>
      </c>
      <c r="C1567" t="s">
        <v>232</v>
      </c>
      <c r="D1567">
        <v>12997522345</v>
      </c>
      <c r="E1567" t="s">
        <v>28</v>
      </c>
      <c r="F1567" t="s">
        <v>484</v>
      </c>
      <c r="G1567" t="s">
        <v>234</v>
      </c>
      <c r="H1567" t="s">
        <v>21</v>
      </c>
      <c r="J1567">
        <v>198</v>
      </c>
      <c r="K1567" t="s">
        <v>305</v>
      </c>
      <c r="L1567">
        <v>1</v>
      </c>
      <c r="M1567" t="s">
        <v>32</v>
      </c>
      <c r="N1567">
        <v>10.9</v>
      </c>
      <c r="O1567" s="1">
        <v>44604.251956018517</v>
      </c>
      <c r="P1567" t="s">
        <v>24</v>
      </c>
      <c r="Q1567">
        <v>6.6</v>
      </c>
    </row>
    <row r="1568" spans="1:17" hidden="1">
      <c r="A1568">
        <v>1567</v>
      </c>
      <c r="B1568">
        <v>196</v>
      </c>
      <c r="C1568" t="s">
        <v>232</v>
      </c>
      <c r="D1568">
        <v>12997522345</v>
      </c>
      <c r="E1568" t="s">
        <v>28</v>
      </c>
      <c r="F1568" t="s">
        <v>484</v>
      </c>
      <c r="G1568" t="s">
        <v>234</v>
      </c>
      <c r="H1568" t="s">
        <v>21</v>
      </c>
      <c r="J1568">
        <v>329</v>
      </c>
      <c r="K1568" t="s">
        <v>469</v>
      </c>
      <c r="L1568">
        <v>1</v>
      </c>
      <c r="M1568" t="s">
        <v>81</v>
      </c>
      <c r="N1568">
        <v>5.9</v>
      </c>
      <c r="O1568" s="1">
        <v>44604.251956018517</v>
      </c>
      <c r="P1568" t="s">
        <v>24</v>
      </c>
      <c r="Q1568">
        <v>3.2</v>
      </c>
    </row>
    <row r="1569" spans="1:17" hidden="1">
      <c r="A1569">
        <v>1568</v>
      </c>
      <c r="B1569">
        <v>197</v>
      </c>
      <c r="C1569" t="s">
        <v>485</v>
      </c>
      <c r="D1569">
        <v>12991618428</v>
      </c>
      <c r="E1569" t="s">
        <v>18</v>
      </c>
      <c r="F1569" t="s">
        <v>486</v>
      </c>
      <c r="G1569" t="s">
        <v>487</v>
      </c>
      <c r="H1569" t="s">
        <v>21</v>
      </c>
      <c r="J1569">
        <v>4</v>
      </c>
      <c r="K1569" t="s">
        <v>390</v>
      </c>
      <c r="L1569">
        <v>1</v>
      </c>
      <c r="M1569" t="s">
        <v>77</v>
      </c>
      <c r="N1569">
        <v>17.899999999999999</v>
      </c>
      <c r="O1569" s="1">
        <v>44604.293506944443</v>
      </c>
      <c r="P1569" t="s">
        <v>24</v>
      </c>
      <c r="Q1569">
        <v>10</v>
      </c>
    </row>
    <row r="1570" spans="1:17" hidden="1">
      <c r="A1570">
        <v>1569</v>
      </c>
      <c r="B1570">
        <v>197</v>
      </c>
      <c r="C1570" t="s">
        <v>485</v>
      </c>
      <c r="D1570">
        <v>12991618428</v>
      </c>
      <c r="E1570" t="s">
        <v>18</v>
      </c>
      <c r="F1570" t="s">
        <v>486</v>
      </c>
      <c r="G1570" t="s">
        <v>487</v>
      </c>
      <c r="H1570" t="s">
        <v>21</v>
      </c>
      <c r="J1570">
        <v>51</v>
      </c>
      <c r="K1570" t="s">
        <v>25</v>
      </c>
      <c r="L1570">
        <v>1</v>
      </c>
      <c r="M1570" t="s">
        <v>26</v>
      </c>
      <c r="N1570">
        <v>6.9</v>
      </c>
      <c r="O1570" s="1">
        <v>44604.293506944443</v>
      </c>
      <c r="P1570" t="s">
        <v>24</v>
      </c>
      <c r="Q1570">
        <v>4.2</v>
      </c>
    </row>
    <row r="1571" spans="1:17" hidden="1">
      <c r="A1571">
        <v>1570</v>
      </c>
      <c r="B1571">
        <v>197</v>
      </c>
      <c r="C1571" t="s">
        <v>485</v>
      </c>
      <c r="D1571">
        <v>12991618428</v>
      </c>
      <c r="E1571" t="s">
        <v>18</v>
      </c>
      <c r="F1571" t="s">
        <v>486</v>
      </c>
      <c r="G1571" t="s">
        <v>487</v>
      </c>
      <c r="H1571" t="s">
        <v>21</v>
      </c>
      <c r="J1571">
        <v>178</v>
      </c>
      <c r="K1571" t="s">
        <v>471</v>
      </c>
      <c r="L1571">
        <v>1</v>
      </c>
      <c r="M1571" t="s">
        <v>472</v>
      </c>
      <c r="N1571">
        <v>12.9</v>
      </c>
      <c r="O1571" s="1">
        <v>44604.293506944443</v>
      </c>
      <c r="P1571" t="s">
        <v>24</v>
      </c>
      <c r="Q1571">
        <v>7</v>
      </c>
    </row>
    <row r="1572" spans="1:17" hidden="1">
      <c r="A1572">
        <v>1571</v>
      </c>
      <c r="B1572">
        <v>197</v>
      </c>
      <c r="C1572" t="s">
        <v>485</v>
      </c>
      <c r="D1572">
        <v>12991618428</v>
      </c>
      <c r="E1572" t="s">
        <v>18</v>
      </c>
      <c r="F1572" t="s">
        <v>486</v>
      </c>
      <c r="G1572" t="s">
        <v>487</v>
      </c>
      <c r="H1572" t="s">
        <v>21</v>
      </c>
      <c r="J1572">
        <v>182</v>
      </c>
      <c r="K1572" t="s">
        <v>298</v>
      </c>
      <c r="L1572">
        <v>1</v>
      </c>
      <c r="M1572" t="s">
        <v>32</v>
      </c>
      <c r="N1572">
        <v>5.9</v>
      </c>
      <c r="O1572" s="1">
        <v>44604.293506944443</v>
      </c>
      <c r="P1572" t="s">
        <v>24</v>
      </c>
      <c r="Q1572">
        <v>3.75</v>
      </c>
    </row>
    <row r="1573" spans="1:17" hidden="1">
      <c r="A1573">
        <v>1572</v>
      </c>
      <c r="B1573">
        <v>197</v>
      </c>
      <c r="C1573" t="s">
        <v>485</v>
      </c>
      <c r="D1573">
        <v>12991618428</v>
      </c>
      <c r="E1573" t="s">
        <v>18</v>
      </c>
      <c r="F1573" t="s">
        <v>486</v>
      </c>
      <c r="G1573" t="s">
        <v>487</v>
      </c>
      <c r="H1573" t="s">
        <v>21</v>
      </c>
      <c r="J1573">
        <v>241</v>
      </c>
      <c r="K1573" t="s">
        <v>289</v>
      </c>
      <c r="L1573">
        <v>1</v>
      </c>
      <c r="M1573" t="s">
        <v>23</v>
      </c>
      <c r="N1573">
        <v>10.9</v>
      </c>
      <c r="O1573" s="1">
        <v>44604.293506944443</v>
      </c>
      <c r="P1573" t="s">
        <v>24</v>
      </c>
      <c r="Q1573">
        <v>5.25</v>
      </c>
    </row>
    <row r="1574" spans="1:17" hidden="1">
      <c r="A1574">
        <v>1573</v>
      </c>
      <c r="B1574">
        <v>197</v>
      </c>
      <c r="C1574" t="s">
        <v>485</v>
      </c>
      <c r="D1574">
        <v>12991618428</v>
      </c>
      <c r="E1574" t="s">
        <v>18</v>
      </c>
      <c r="F1574" t="s">
        <v>486</v>
      </c>
      <c r="G1574" t="s">
        <v>487</v>
      </c>
      <c r="H1574" t="s">
        <v>21</v>
      </c>
      <c r="J1574">
        <v>57</v>
      </c>
      <c r="K1574" t="s">
        <v>351</v>
      </c>
      <c r="L1574">
        <v>1</v>
      </c>
      <c r="M1574" t="s">
        <v>32</v>
      </c>
      <c r="N1574">
        <v>7.9</v>
      </c>
      <c r="O1574" s="1">
        <v>44604.293506944443</v>
      </c>
      <c r="P1574" t="s">
        <v>24</v>
      </c>
      <c r="Q1574">
        <v>4.5</v>
      </c>
    </row>
    <row r="1575" spans="1:17" hidden="1">
      <c r="A1575">
        <v>1574</v>
      </c>
      <c r="B1575">
        <v>197</v>
      </c>
      <c r="C1575" t="s">
        <v>485</v>
      </c>
      <c r="D1575">
        <v>12991618428</v>
      </c>
      <c r="E1575" t="s">
        <v>18</v>
      </c>
      <c r="F1575" t="s">
        <v>486</v>
      </c>
      <c r="G1575" t="s">
        <v>487</v>
      </c>
      <c r="H1575" t="s">
        <v>21</v>
      </c>
      <c r="J1575">
        <v>86</v>
      </c>
      <c r="K1575" t="s">
        <v>133</v>
      </c>
      <c r="L1575">
        <v>1</v>
      </c>
      <c r="M1575" t="s">
        <v>32</v>
      </c>
      <c r="N1575">
        <v>8.9</v>
      </c>
      <c r="O1575" s="1">
        <v>44604.293506944443</v>
      </c>
      <c r="P1575" t="s">
        <v>24</v>
      </c>
      <c r="Q1575">
        <v>5</v>
      </c>
    </row>
    <row r="1576" spans="1:17" hidden="1">
      <c r="A1576">
        <v>1575</v>
      </c>
      <c r="B1576">
        <v>197</v>
      </c>
      <c r="C1576" t="s">
        <v>485</v>
      </c>
      <c r="D1576">
        <v>12991618428</v>
      </c>
      <c r="E1576" t="s">
        <v>18</v>
      </c>
      <c r="F1576" t="s">
        <v>486</v>
      </c>
      <c r="G1576" t="s">
        <v>487</v>
      </c>
      <c r="H1576" t="s">
        <v>21</v>
      </c>
      <c r="J1576">
        <v>198</v>
      </c>
      <c r="K1576" t="s">
        <v>305</v>
      </c>
      <c r="L1576">
        <v>1</v>
      </c>
      <c r="M1576" t="s">
        <v>32</v>
      </c>
      <c r="N1576">
        <v>10.9</v>
      </c>
      <c r="O1576" s="1">
        <v>44604.293506944443</v>
      </c>
      <c r="P1576" t="s">
        <v>24</v>
      </c>
      <c r="Q1576">
        <v>6.6</v>
      </c>
    </row>
    <row r="1577" spans="1:17" hidden="1">
      <c r="A1577">
        <v>1576</v>
      </c>
      <c r="B1577">
        <v>197</v>
      </c>
      <c r="C1577" t="s">
        <v>485</v>
      </c>
      <c r="D1577">
        <v>12991618428</v>
      </c>
      <c r="E1577" t="s">
        <v>18</v>
      </c>
      <c r="F1577" t="s">
        <v>486</v>
      </c>
      <c r="G1577" t="s">
        <v>487</v>
      </c>
      <c r="H1577" t="s">
        <v>21</v>
      </c>
      <c r="J1577">
        <v>273</v>
      </c>
      <c r="K1577" t="s">
        <v>476</v>
      </c>
      <c r="L1577">
        <v>1</v>
      </c>
      <c r="M1577" t="s">
        <v>38</v>
      </c>
      <c r="N1577">
        <v>2.9</v>
      </c>
      <c r="O1577" s="1">
        <v>44604.293506944443</v>
      </c>
      <c r="P1577" t="s">
        <v>24</v>
      </c>
      <c r="Q1577">
        <v>1.4</v>
      </c>
    </row>
    <row r="1578" spans="1:17" hidden="1">
      <c r="A1578">
        <v>1577</v>
      </c>
      <c r="B1578">
        <v>197</v>
      </c>
      <c r="C1578" t="s">
        <v>485</v>
      </c>
      <c r="D1578">
        <v>12991618428</v>
      </c>
      <c r="E1578" t="s">
        <v>18</v>
      </c>
      <c r="F1578" t="s">
        <v>486</v>
      </c>
      <c r="G1578" t="s">
        <v>487</v>
      </c>
      <c r="H1578" t="s">
        <v>21</v>
      </c>
      <c r="J1578">
        <v>333</v>
      </c>
      <c r="K1578" t="s">
        <v>55</v>
      </c>
      <c r="L1578">
        <v>1</v>
      </c>
      <c r="M1578" t="s">
        <v>32</v>
      </c>
      <c r="N1578">
        <v>6.9</v>
      </c>
      <c r="O1578" s="1">
        <v>44604.293506944443</v>
      </c>
      <c r="P1578" t="s">
        <v>24</v>
      </c>
      <c r="Q1578">
        <v>4</v>
      </c>
    </row>
    <row r="1579" spans="1:17" hidden="1">
      <c r="A1579">
        <v>1578</v>
      </c>
      <c r="B1579">
        <v>197</v>
      </c>
      <c r="C1579" t="s">
        <v>485</v>
      </c>
      <c r="D1579">
        <v>12991618428</v>
      </c>
      <c r="E1579" t="s">
        <v>18</v>
      </c>
      <c r="F1579" t="s">
        <v>486</v>
      </c>
      <c r="G1579" t="s">
        <v>487</v>
      </c>
      <c r="H1579" t="s">
        <v>21</v>
      </c>
      <c r="J1579">
        <v>95</v>
      </c>
      <c r="K1579" t="s">
        <v>109</v>
      </c>
      <c r="L1579">
        <v>1</v>
      </c>
      <c r="M1579" t="s">
        <v>49</v>
      </c>
      <c r="N1579">
        <v>4.9000000000000004</v>
      </c>
      <c r="O1579" s="1">
        <v>44604.293506944443</v>
      </c>
      <c r="P1579" t="s">
        <v>24</v>
      </c>
      <c r="Q1579">
        <v>3</v>
      </c>
    </row>
    <row r="1580" spans="1:17" hidden="1">
      <c r="A1580">
        <v>1579</v>
      </c>
      <c r="B1580">
        <v>197</v>
      </c>
      <c r="C1580" t="s">
        <v>485</v>
      </c>
      <c r="D1580">
        <v>12991618428</v>
      </c>
      <c r="E1580" t="s">
        <v>18</v>
      </c>
      <c r="F1580" t="s">
        <v>486</v>
      </c>
      <c r="G1580" t="s">
        <v>487</v>
      </c>
      <c r="H1580" t="s">
        <v>21</v>
      </c>
      <c r="J1580">
        <v>211</v>
      </c>
      <c r="K1580" t="s">
        <v>488</v>
      </c>
      <c r="L1580">
        <v>1</v>
      </c>
      <c r="M1580" t="s">
        <v>489</v>
      </c>
      <c r="N1580">
        <v>23.9</v>
      </c>
      <c r="O1580" s="1">
        <v>44604.293506944443</v>
      </c>
      <c r="P1580" t="s">
        <v>24</v>
      </c>
      <c r="Q1580">
        <v>14</v>
      </c>
    </row>
    <row r="1581" spans="1:17" hidden="1">
      <c r="A1581">
        <v>1580</v>
      </c>
      <c r="B1581">
        <v>197</v>
      </c>
      <c r="C1581" t="s">
        <v>485</v>
      </c>
      <c r="D1581">
        <v>12991618428</v>
      </c>
      <c r="E1581" t="s">
        <v>18</v>
      </c>
      <c r="F1581" t="s">
        <v>486</v>
      </c>
      <c r="G1581" t="s">
        <v>487</v>
      </c>
      <c r="H1581" t="s">
        <v>21</v>
      </c>
      <c r="J1581">
        <v>317</v>
      </c>
      <c r="K1581" t="s">
        <v>152</v>
      </c>
      <c r="L1581">
        <v>1</v>
      </c>
      <c r="M1581" t="s">
        <v>38</v>
      </c>
      <c r="N1581">
        <v>19.899999999999999</v>
      </c>
      <c r="O1581" s="1">
        <v>44604.293506944443</v>
      </c>
      <c r="P1581" t="s">
        <v>24</v>
      </c>
      <c r="Q1581">
        <v>12</v>
      </c>
    </row>
    <row r="1582" spans="1:17" hidden="1">
      <c r="A1582">
        <v>1581</v>
      </c>
      <c r="B1582">
        <v>197</v>
      </c>
      <c r="C1582" t="s">
        <v>485</v>
      </c>
      <c r="D1582">
        <v>12991618428</v>
      </c>
      <c r="E1582" t="s">
        <v>18</v>
      </c>
      <c r="F1582" t="s">
        <v>486</v>
      </c>
      <c r="G1582" t="s">
        <v>487</v>
      </c>
      <c r="H1582" t="s">
        <v>21</v>
      </c>
      <c r="J1582">
        <v>12</v>
      </c>
      <c r="K1582" t="s">
        <v>65</v>
      </c>
      <c r="L1582">
        <v>2</v>
      </c>
      <c r="M1582" t="s">
        <v>66</v>
      </c>
      <c r="N1582">
        <v>13.8</v>
      </c>
      <c r="O1582" s="1">
        <v>44604.293506944443</v>
      </c>
      <c r="P1582" t="s">
        <v>24</v>
      </c>
      <c r="Q1582">
        <v>9</v>
      </c>
    </row>
    <row r="1583" spans="1:17" hidden="1">
      <c r="A1583">
        <v>1582</v>
      </c>
      <c r="B1583">
        <v>197</v>
      </c>
      <c r="C1583" t="s">
        <v>485</v>
      </c>
      <c r="D1583">
        <v>12991618428</v>
      </c>
      <c r="E1583" t="s">
        <v>18</v>
      </c>
      <c r="F1583" t="s">
        <v>486</v>
      </c>
      <c r="G1583" t="s">
        <v>487</v>
      </c>
      <c r="H1583" t="s">
        <v>21</v>
      </c>
      <c r="J1583">
        <v>19</v>
      </c>
      <c r="K1583" t="s">
        <v>417</v>
      </c>
      <c r="L1583">
        <v>1</v>
      </c>
      <c r="M1583" t="s">
        <v>49</v>
      </c>
      <c r="N1583">
        <v>4.9000000000000004</v>
      </c>
      <c r="O1583" s="1">
        <v>44604.293506944443</v>
      </c>
      <c r="P1583" t="s">
        <v>24</v>
      </c>
      <c r="Q1583">
        <v>2.5</v>
      </c>
    </row>
    <row r="1584" spans="1:17" hidden="1">
      <c r="A1584">
        <v>1583</v>
      </c>
      <c r="B1584">
        <v>197</v>
      </c>
      <c r="C1584" t="s">
        <v>485</v>
      </c>
      <c r="D1584">
        <v>12991618428</v>
      </c>
      <c r="E1584" t="s">
        <v>18</v>
      </c>
      <c r="F1584" t="s">
        <v>486</v>
      </c>
      <c r="G1584" t="s">
        <v>487</v>
      </c>
      <c r="H1584" t="s">
        <v>21</v>
      </c>
      <c r="J1584">
        <v>160</v>
      </c>
      <c r="K1584" t="s">
        <v>297</v>
      </c>
      <c r="L1584">
        <v>1</v>
      </c>
      <c r="M1584" t="s">
        <v>38</v>
      </c>
      <c r="N1584">
        <v>7.9</v>
      </c>
      <c r="O1584" s="1">
        <v>44604.293506944443</v>
      </c>
      <c r="P1584" t="s">
        <v>24</v>
      </c>
      <c r="Q1584">
        <v>4</v>
      </c>
    </row>
    <row r="1585" spans="1:17" hidden="1">
      <c r="A1585">
        <v>1584</v>
      </c>
      <c r="B1585">
        <v>211</v>
      </c>
      <c r="C1585" t="s">
        <v>490</v>
      </c>
      <c r="D1585">
        <v>12981391452</v>
      </c>
      <c r="E1585" t="s">
        <v>18</v>
      </c>
      <c r="F1585" t="s">
        <v>491</v>
      </c>
      <c r="G1585" t="s">
        <v>36</v>
      </c>
      <c r="H1585" t="s">
        <v>21</v>
      </c>
      <c r="I1585" t="s">
        <v>492</v>
      </c>
      <c r="J1585">
        <v>2</v>
      </c>
      <c r="K1585" t="s">
        <v>442</v>
      </c>
      <c r="L1585">
        <v>1</v>
      </c>
      <c r="M1585" t="s">
        <v>32</v>
      </c>
      <c r="N1585">
        <v>10.9</v>
      </c>
      <c r="O1585" t="s">
        <v>493</v>
      </c>
      <c r="P1585" t="s">
        <v>24</v>
      </c>
      <c r="Q1585">
        <v>6</v>
      </c>
    </row>
    <row r="1586" spans="1:17" hidden="1">
      <c r="A1586">
        <v>1585</v>
      </c>
      <c r="B1586">
        <v>211</v>
      </c>
      <c r="C1586" t="s">
        <v>490</v>
      </c>
      <c r="D1586">
        <v>12981391452</v>
      </c>
      <c r="E1586" t="s">
        <v>18</v>
      </c>
      <c r="F1586" t="s">
        <v>491</v>
      </c>
      <c r="G1586" t="s">
        <v>36</v>
      </c>
      <c r="H1586" t="s">
        <v>21</v>
      </c>
      <c r="I1586" t="s">
        <v>492</v>
      </c>
      <c r="J1586">
        <v>9</v>
      </c>
      <c r="K1586" t="s">
        <v>470</v>
      </c>
      <c r="L1586">
        <v>2</v>
      </c>
      <c r="M1586" t="s">
        <v>32</v>
      </c>
      <c r="N1586">
        <v>11.8</v>
      </c>
      <c r="O1586" t="s">
        <v>493</v>
      </c>
      <c r="P1586" t="s">
        <v>24</v>
      </c>
      <c r="Q1586">
        <v>6</v>
      </c>
    </row>
    <row r="1587" spans="1:17" hidden="1">
      <c r="A1587">
        <v>1586</v>
      </c>
      <c r="B1587">
        <v>211</v>
      </c>
      <c r="C1587" t="s">
        <v>490</v>
      </c>
      <c r="D1587">
        <v>12981391452</v>
      </c>
      <c r="E1587" t="s">
        <v>18</v>
      </c>
      <c r="F1587" t="s">
        <v>491</v>
      </c>
      <c r="G1587" t="s">
        <v>36</v>
      </c>
      <c r="H1587" t="s">
        <v>21</v>
      </c>
      <c r="I1587" t="s">
        <v>492</v>
      </c>
      <c r="J1587">
        <v>242</v>
      </c>
      <c r="K1587" t="s">
        <v>47</v>
      </c>
      <c r="L1587">
        <v>4</v>
      </c>
      <c r="M1587" t="s">
        <v>32</v>
      </c>
      <c r="N1587">
        <v>95.6</v>
      </c>
      <c r="O1587" t="s">
        <v>493</v>
      </c>
      <c r="P1587" t="s">
        <v>24</v>
      </c>
      <c r="Q1587">
        <v>52</v>
      </c>
    </row>
    <row r="1588" spans="1:17" hidden="1">
      <c r="A1588">
        <v>1587</v>
      </c>
      <c r="B1588">
        <v>212</v>
      </c>
      <c r="C1588" t="s">
        <v>494</v>
      </c>
      <c r="D1588">
        <v>12981391452</v>
      </c>
      <c r="E1588" t="s">
        <v>18</v>
      </c>
      <c r="F1588" t="s">
        <v>491</v>
      </c>
      <c r="G1588" t="s">
        <v>36</v>
      </c>
      <c r="H1588" t="s">
        <v>21</v>
      </c>
      <c r="I1588" t="s">
        <v>495</v>
      </c>
      <c r="J1588">
        <v>2</v>
      </c>
      <c r="K1588" t="s">
        <v>442</v>
      </c>
      <c r="L1588">
        <v>1</v>
      </c>
      <c r="M1588" t="s">
        <v>32</v>
      </c>
      <c r="N1588">
        <v>10.9</v>
      </c>
      <c r="O1588" t="s">
        <v>493</v>
      </c>
      <c r="P1588" t="s">
        <v>24</v>
      </c>
      <c r="Q1588">
        <v>6</v>
      </c>
    </row>
    <row r="1589" spans="1:17" hidden="1">
      <c r="A1589">
        <v>1588</v>
      </c>
      <c r="B1589">
        <v>213</v>
      </c>
      <c r="C1589" t="s">
        <v>496</v>
      </c>
      <c r="D1589">
        <v>12981391452</v>
      </c>
      <c r="E1589" t="s">
        <v>18</v>
      </c>
      <c r="F1589" t="s">
        <v>491</v>
      </c>
      <c r="G1589" t="s">
        <v>36</v>
      </c>
      <c r="H1589" t="s">
        <v>46</v>
      </c>
      <c r="I1589" t="s">
        <v>497</v>
      </c>
      <c r="J1589">
        <v>2</v>
      </c>
      <c r="K1589" t="s">
        <v>442</v>
      </c>
      <c r="L1589">
        <v>1</v>
      </c>
      <c r="M1589" t="s">
        <v>32</v>
      </c>
      <c r="N1589">
        <v>10.9</v>
      </c>
      <c r="O1589" t="s">
        <v>493</v>
      </c>
      <c r="P1589" t="s">
        <v>24</v>
      </c>
      <c r="Q1589">
        <v>6</v>
      </c>
    </row>
    <row r="1590" spans="1:17" hidden="1">
      <c r="A1590">
        <v>1589</v>
      </c>
      <c r="B1590">
        <v>213</v>
      </c>
      <c r="C1590" t="s">
        <v>496</v>
      </c>
      <c r="D1590">
        <v>12981391452</v>
      </c>
      <c r="E1590" t="s">
        <v>18</v>
      </c>
      <c r="F1590" t="s">
        <v>491</v>
      </c>
      <c r="G1590" t="s">
        <v>36</v>
      </c>
      <c r="H1590" t="s">
        <v>46</v>
      </c>
      <c r="I1590" t="s">
        <v>497</v>
      </c>
      <c r="J1590">
        <v>37</v>
      </c>
      <c r="K1590" t="s">
        <v>74</v>
      </c>
      <c r="L1590">
        <v>1</v>
      </c>
      <c r="M1590" t="s">
        <v>32</v>
      </c>
      <c r="N1590">
        <v>29.9</v>
      </c>
      <c r="O1590" t="s">
        <v>493</v>
      </c>
      <c r="P1590" t="s">
        <v>24</v>
      </c>
      <c r="Q1590">
        <v>18</v>
      </c>
    </row>
    <row r="1591" spans="1:17" hidden="1">
      <c r="A1591">
        <v>1787</v>
      </c>
      <c r="B1591">
        <v>227</v>
      </c>
      <c r="C1591" t="s">
        <v>356</v>
      </c>
      <c r="D1591">
        <v>12981158909</v>
      </c>
      <c r="E1591" t="s">
        <v>18</v>
      </c>
      <c r="F1591" t="s">
        <v>498</v>
      </c>
      <c r="G1591" t="s">
        <v>358</v>
      </c>
      <c r="H1591" t="s">
        <v>21</v>
      </c>
      <c r="J1591">
        <v>51</v>
      </c>
      <c r="K1591" t="s">
        <v>25</v>
      </c>
      <c r="L1591">
        <v>1</v>
      </c>
      <c r="M1591" t="s">
        <v>26</v>
      </c>
      <c r="N1591">
        <v>6.9</v>
      </c>
      <c r="O1591" s="1">
        <v>44611.460173611114</v>
      </c>
      <c r="P1591" t="s">
        <v>24</v>
      </c>
      <c r="Q1591">
        <v>4.2</v>
      </c>
    </row>
    <row r="1592" spans="1:17" hidden="1">
      <c r="A1592">
        <v>1591</v>
      </c>
      <c r="B1592">
        <v>209</v>
      </c>
      <c r="C1592" t="s">
        <v>499</v>
      </c>
      <c r="D1592">
        <v>12981391452</v>
      </c>
      <c r="E1592" t="s">
        <v>18</v>
      </c>
      <c r="F1592" t="s">
        <v>491</v>
      </c>
      <c r="G1592" t="s">
        <v>36</v>
      </c>
      <c r="H1592" t="s">
        <v>21</v>
      </c>
      <c r="I1592" t="s">
        <v>492</v>
      </c>
      <c r="J1592">
        <v>2</v>
      </c>
      <c r="K1592" t="s">
        <v>442</v>
      </c>
      <c r="L1592">
        <v>1</v>
      </c>
      <c r="M1592" t="s">
        <v>32</v>
      </c>
      <c r="N1592">
        <v>10.9</v>
      </c>
      <c r="O1592" t="s">
        <v>493</v>
      </c>
      <c r="P1592" t="s">
        <v>24</v>
      </c>
      <c r="Q1592">
        <v>6</v>
      </c>
    </row>
    <row r="1593" spans="1:17" hidden="1">
      <c r="A1593">
        <v>1592</v>
      </c>
      <c r="B1593">
        <v>209</v>
      </c>
      <c r="C1593" t="s">
        <v>499</v>
      </c>
      <c r="D1593">
        <v>12981391452</v>
      </c>
      <c r="E1593" t="s">
        <v>18</v>
      </c>
      <c r="F1593" t="s">
        <v>491</v>
      </c>
      <c r="G1593" t="s">
        <v>36</v>
      </c>
      <c r="H1593" t="s">
        <v>21</v>
      </c>
      <c r="I1593" t="s">
        <v>492</v>
      </c>
      <c r="J1593">
        <v>242</v>
      </c>
      <c r="K1593" t="s">
        <v>47</v>
      </c>
      <c r="L1593">
        <v>4</v>
      </c>
      <c r="M1593" t="s">
        <v>32</v>
      </c>
      <c r="N1593">
        <v>95.6</v>
      </c>
      <c r="O1593" t="s">
        <v>493</v>
      </c>
      <c r="P1593" t="s">
        <v>24</v>
      </c>
      <c r="Q1593">
        <v>52</v>
      </c>
    </row>
    <row r="1594" spans="1:17" hidden="1">
      <c r="A1594">
        <v>1593</v>
      </c>
      <c r="B1594">
        <v>210</v>
      </c>
      <c r="C1594" t="s">
        <v>490</v>
      </c>
      <c r="D1594">
        <v>12981391452</v>
      </c>
      <c r="E1594" t="s">
        <v>18</v>
      </c>
      <c r="F1594" t="s">
        <v>491</v>
      </c>
      <c r="G1594" t="s">
        <v>36</v>
      </c>
      <c r="H1594" t="s">
        <v>21</v>
      </c>
      <c r="I1594" t="s">
        <v>492</v>
      </c>
      <c r="J1594">
        <v>2</v>
      </c>
      <c r="K1594" t="s">
        <v>442</v>
      </c>
      <c r="L1594">
        <v>1</v>
      </c>
      <c r="M1594" t="s">
        <v>32</v>
      </c>
      <c r="N1594">
        <v>10.9</v>
      </c>
      <c r="O1594" t="s">
        <v>493</v>
      </c>
      <c r="P1594" t="s">
        <v>24</v>
      </c>
      <c r="Q1594">
        <v>6</v>
      </c>
    </row>
    <row r="1595" spans="1:17" hidden="1">
      <c r="A1595">
        <v>1594</v>
      </c>
      <c r="B1595">
        <v>210</v>
      </c>
      <c r="C1595" t="s">
        <v>490</v>
      </c>
      <c r="D1595">
        <v>12981391452</v>
      </c>
      <c r="E1595" t="s">
        <v>18</v>
      </c>
      <c r="F1595" t="s">
        <v>491</v>
      </c>
      <c r="G1595" t="s">
        <v>36</v>
      </c>
      <c r="H1595" t="s">
        <v>21</v>
      </c>
      <c r="I1595" t="s">
        <v>492</v>
      </c>
      <c r="J1595">
        <v>9</v>
      </c>
      <c r="K1595" t="s">
        <v>470</v>
      </c>
      <c r="L1595">
        <v>2</v>
      </c>
      <c r="M1595" t="s">
        <v>32</v>
      </c>
      <c r="N1595">
        <v>11.8</v>
      </c>
      <c r="O1595" t="s">
        <v>493</v>
      </c>
      <c r="P1595" t="s">
        <v>24</v>
      </c>
      <c r="Q1595">
        <v>6</v>
      </c>
    </row>
    <row r="1596" spans="1:17" hidden="1">
      <c r="A1596">
        <v>1595</v>
      </c>
      <c r="B1596">
        <v>210</v>
      </c>
      <c r="C1596" t="s">
        <v>490</v>
      </c>
      <c r="D1596">
        <v>12981391452</v>
      </c>
      <c r="E1596" t="s">
        <v>18</v>
      </c>
      <c r="F1596" t="s">
        <v>491</v>
      </c>
      <c r="G1596" t="s">
        <v>36</v>
      </c>
      <c r="H1596" t="s">
        <v>21</v>
      </c>
      <c r="I1596" t="s">
        <v>492</v>
      </c>
      <c r="J1596">
        <v>242</v>
      </c>
      <c r="K1596" t="s">
        <v>47</v>
      </c>
      <c r="L1596">
        <v>4</v>
      </c>
      <c r="M1596" t="s">
        <v>32</v>
      </c>
      <c r="N1596">
        <v>95.6</v>
      </c>
      <c r="O1596" t="s">
        <v>493</v>
      </c>
      <c r="P1596" t="s">
        <v>24</v>
      </c>
      <c r="Q1596">
        <v>52</v>
      </c>
    </row>
    <row r="1597" spans="1:17" hidden="1">
      <c r="A1597">
        <v>1786</v>
      </c>
      <c r="B1597">
        <v>226</v>
      </c>
      <c r="C1597" t="s">
        <v>337</v>
      </c>
      <c r="D1597">
        <v>12997189651</v>
      </c>
      <c r="E1597" t="s">
        <v>18</v>
      </c>
      <c r="F1597" t="s">
        <v>58</v>
      </c>
      <c r="G1597" t="s">
        <v>59</v>
      </c>
      <c r="H1597" t="s">
        <v>21</v>
      </c>
      <c r="J1597">
        <v>37</v>
      </c>
      <c r="K1597" t="s">
        <v>74</v>
      </c>
      <c r="L1597">
        <v>1</v>
      </c>
      <c r="M1597" t="s">
        <v>32</v>
      </c>
      <c r="N1597">
        <v>29.9</v>
      </c>
      <c r="O1597" s="1">
        <v>44611.376932870371</v>
      </c>
      <c r="P1597" t="s">
        <v>24</v>
      </c>
      <c r="Q1597">
        <v>18</v>
      </c>
    </row>
    <row r="1598" spans="1:17" hidden="1">
      <c r="A1598">
        <v>1829</v>
      </c>
      <c r="B1598">
        <v>230</v>
      </c>
      <c r="C1598" t="s">
        <v>34</v>
      </c>
      <c r="D1598">
        <v>12981391452</v>
      </c>
      <c r="E1598" t="s">
        <v>18</v>
      </c>
      <c r="F1598" t="s">
        <v>35</v>
      </c>
      <c r="G1598" t="s">
        <v>220</v>
      </c>
      <c r="H1598" t="s">
        <v>21</v>
      </c>
      <c r="J1598">
        <v>333</v>
      </c>
      <c r="K1598" t="s">
        <v>55</v>
      </c>
      <c r="L1598">
        <v>1</v>
      </c>
      <c r="M1598" t="s">
        <v>32</v>
      </c>
      <c r="N1598">
        <v>6.9</v>
      </c>
      <c r="O1598" s="1">
        <v>44611.126504629632</v>
      </c>
      <c r="P1598" t="s">
        <v>24</v>
      </c>
      <c r="Q1598">
        <v>4</v>
      </c>
    </row>
    <row r="1599" spans="1:17" hidden="1">
      <c r="A1599">
        <v>1776</v>
      </c>
      <c r="B1599">
        <v>225</v>
      </c>
      <c r="C1599" t="s">
        <v>215</v>
      </c>
      <c r="D1599">
        <v>991271841</v>
      </c>
      <c r="E1599" t="s">
        <v>28</v>
      </c>
      <c r="F1599" t="s">
        <v>500</v>
      </c>
      <c r="G1599" t="s">
        <v>501</v>
      </c>
      <c r="H1599" t="s">
        <v>21</v>
      </c>
      <c r="J1599">
        <v>8</v>
      </c>
      <c r="K1599" t="s">
        <v>478</v>
      </c>
      <c r="L1599">
        <v>1</v>
      </c>
      <c r="M1599" t="s">
        <v>26</v>
      </c>
      <c r="N1599">
        <v>3.9</v>
      </c>
      <c r="O1599" s="1">
        <v>44610.168391203704</v>
      </c>
      <c r="P1599" t="s">
        <v>53</v>
      </c>
      <c r="Q1599">
        <v>2</v>
      </c>
    </row>
    <row r="1600" spans="1:17" hidden="1">
      <c r="A1600">
        <v>1777</v>
      </c>
      <c r="B1600">
        <v>225</v>
      </c>
      <c r="C1600" t="s">
        <v>215</v>
      </c>
      <c r="D1600">
        <v>991271841</v>
      </c>
      <c r="E1600" t="s">
        <v>28</v>
      </c>
      <c r="F1600" t="s">
        <v>500</v>
      </c>
      <c r="G1600" t="s">
        <v>501</v>
      </c>
      <c r="H1600" t="s">
        <v>21</v>
      </c>
      <c r="J1600">
        <v>58</v>
      </c>
      <c r="K1600" t="s">
        <v>502</v>
      </c>
      <c r="L1600">
        <v>1</v>
      </c>
      <c r="M1600" t="s">
        <v>32</v>
      </c>
      <c r="N1600">
        <v>9.9</v>
      </c>
      <c r="O1600" s="1">
        <v>44610.168391203704</v>
      </c>
      <c r="P1600" t="s">
        <v>24</v>
      </c>
      <c r="Q1600">
        <v>5.5</v>
      </c>
    </row>
    <row r="1601" spans="1:17" hidden="1">
      <c r="A1601">
        <v>1778</v>
      </c>
      <c r="B1601">
        <v>225</v>
      </c>
      <c r="C1601" t="s">
        <v>215</v>
      </c>
      <c r="D1601">
        <v>991271841</v>
      </c>
      <c r="E1601" t="s">
        <v>28</v>
      </c>
      <c r="F1601" t="s">
        <v>500</v>
      </c>
      <c r="G1601" t="s">
        <v>501</v>
      </c>
      <c r="H1601" t="s">
        <v>21</v>
      </c>
      <c r="J1601">
        <v>61</v>
      </c>
      <c r="K1601" t="s">
        <v>503</v>
      </c>
      <c r="L1601">
        <v>1</v>
      </c>
      <c r="M1601" t="s">
        <v>32</v>
      </c>
      <c r="N1601">
        <v>7.9</v>
      </c>
      <c r="O1601" s="1">
        <v>44610.168391203704</v>
      </c>
      <c r="P1601" t="s">
        <v>53</v>
      </c>
      <c r="Q1601">
        <v>4</v>
      </c>
    </row>
    <row r="1602" spans="1:17" hidden="1">
      <c r="A1602">
        <v>1779</v>
      </c>
      <c r="B1602">
        <v>225</v>
      </c>
      <c r="C1602" t="s">
        <v>215</v>
      </c>
      <c r="D1602">
        <v>991271841</v>
      </c>
      <c r="E1602" t="s">
        <v>28</v>
      </c>
      <c r="F1602" t="s">
        <v>500</v>
      </c>
      <c r="G1602" t="s">
        <v>501</v>
      </c>
      <c r="H1602" t="s">
        <v>21</v>
      </c>
      <c r="J1602">
        <v>63</v>
      </c>
      <c r="K1602" t="s">
        <v>504</v>
      </c>
      <c r="L1602">
        <v>1</v>
      </c>
      <c r="M1602" t="s">
        <v>32</v>
      </c>
      <c r="N1602">
        <v>4.9000000000000004</v>
      </c>
      <c r="O1602" s="1">
        <v>44610.168391203704</v>
      </c>
      <c r="P1602" t="s">
        <v>53</v>
      </c>
      <c r="Q1602">
        <v>2.75</v>
      </c>
    </row>
    <row r="1603" spans="1:17" hidden="1">
      <c r="A1603">
        <v>1780</v>
      </c>
      <c r="B1603">
        <v>225</v>
      </c>
      <c r="C1603" t="s">
        <v>215</v>
      </c>
      <c r="D1603">
        <v>991271841</v>
      </c>
      <c r="E1603" t="s">
        <v>28</v>
      </c>
      <c r="F1603" t="s">
        <v>500</v>
      </c>
      <c r="G1603" t="s">
        <v>501</v>
      </c>
      <c r="H1603" t="s">
        <v>21</v>
      </c>
      <c r="J1603">
        <v>333</v>
      </c>
      <c r="K1603" t="s">
        <v>55</v>
      </c>
      <c r="L1603">
        <v>1</v>
      </c>
      <c r="M1603" t="s">
        <v>32</v>
      </c>
      <c r="N1603">
        <v>6.9</v>
      </c>
      <c r="O1603" s="1">
        <v>44610.168391203704</v>
      </c>
      <c r="P1603" t="s">
        <v>24</v>
      </c>
      <c r="Q1603">
        <v>4</v>
      </c>
    </row>
    <row r="1604" spans="1:17" hidden="1">
      <c r="A1604">
        <v>1781</v>
      </c>
      <c r="B1604">
        <v>225</v>
      </c>
      <c r="C1604" t="s">
        <v>215</v>
      </c>
      <c r="D1604">
        <v>991271841</v>
      </c>
      <c r="E1604" t="s">
        <v>28</v>
      </c>
      <c r="F1604" t="s">
        <v>500</v>
      </c>
      <c r="G1604" t="s">
        <v>501</v>
      </c>
      <c r="H1604" t="s">
        <v>21</v>
      </c>
      <c r="J1604">
        <v>120</v>
      </c>
      <c r="K1604" t="s">
        <v>269</v>
      </c>
      <c r="L1604">
        <v>1</v>
      </c>
      <c r="M1604" t="s">
        <v>77</v>
      </c>
      <c r="N1604">
        <v>6.9</v>
      </c>
      <c r="O1604" s="1">
        <v>44610.168391203704</v>
      </c>
      <c r="P1604" t="s">
        <v>24</v>
      </c>
      <c r="Q1604">
        <v>3.8</v>
      </c>
    </row>
    <row r="1605" spans="1:17" hidden="1">
      <c r="A1605">
        <v>1782</v>
      </c>
      <c r="B1605">
        <v>225</v>
      </c>
      <c r="C1605" t="s">
        <v>215</v>
      </c>
      <c r="D1605">
        <v>991271841</v>
      </c>
      <c r="E1605" t="s">
        <v>28</v>
      </c>
      <c r="F1605" t="s">
        <v>500</v>
      </c>
      <c r="G1605" t="s">
        <v>501</v>
      </c>
      <c r="H1605" t="s">
        <v>21</v>
      </c>
      <c r="J1605">
        <v>197</v>
      </c>
      <c r="K1605" t="s">
        <v>118</v>
      </c>
      <c r="L1605">
        <v>1</v>
      </c>
      <c r="M1605" t="s">
        <v>32</v>
      </c>
      <c r="N1605">
        <v>9.9</v>
      </c>
      <c r="O1605" s="1">
        <v>44610.168391203704</v>
      </c>
      <c r="P1605" t="s">
        <v>24</v>
      </c>
      <c r="Q1605">
        <v>6</v>
      </c>
    </row>
    <row r="1606" spans="1:17" hidden="1">
      <c r="A1606">
        <v>1783</v>
      </c>
      <c r="B1606">
        <v>226</v>
      </c>
      <c r="C1606" t="s">
        <v>337</v>
      </c>
      <c r="D1606">
        <v>12997189651</v>
      </c>
      <c r="E1606" t="s">
        <v>18</v>
      </c>
      <c r="F1606" t="s">
        <v>58</v>
      </c>
      <c r="G1606" t="s">
        <v>59</v>
      </c>
      <c r="H1606" t="s">
        <v>21</v>
      </c>
      <c r="J1606">
        <v>51</v>
      </c>
      <c r="K1606" t="s">
        <v>25</v>
      </c>
      <c r="L1606">
        <v>1</v>
      </c>
      <c r="M1606" t="s">
        <v>26</v>
      </c>
      <c r="N1606">
        <v>6.9</v>
      </c>
      <c r="O1606" s="1">
        <v>44611.376932870371</v>
      </c>
      <c r="P1606" t="s">
        <v>24</v>
      </c>
      <c r="Q1606">
        <v>4.2</v>
      </c>
    </row>
    <row r="1607" spans="1:17" hidden="1">
      <c r="A1607">
        <v>1784</v>
      </c>
      <c r="B1607">
        <v>226</v>
      </c>
      <c r="C1607" t="s">
        <v>337</v>
      </c>
      <c r="D1607">
        <v>12997189651</v>
      </c>
      <c r="E1607" t="s">
        <v>18</v>
      </c>
      <c r="F1607" t="s">
        <v>58</v>
      </c>
      <c r="G1607" t="s">
        <v>59</v>
      </c>
      <c r="H1607" t="s">
        <v>21</v>
      </c>
      <c r="J1607">
        <v>333</v>
      </c>
      <c r="K1607" t="s">
        <v>55</v>
      </c>
      <c r="L1607">
        <v>1</v>
      </c>
      <c r="M1607" t="s">
        <v>32</v>
      </c>
      <c r="N1607">
        <v>6.9</v>
      </c>
      <c r="O1607" s="1">
        <v>44611.376932870371</v>
      </c>
      <c r="P1607" t="s">
        <v>24</v>
      </c>
      <c r="Q1607">
        <v>4</v>
      </c>
    </row>
    <row r="1608" spans="1:17" hidden="1">
      <c r="A1608">
        <v>1785</v>
      </c>
      <c r="B1608">
        <v>226</v>
      </c>
      <c r="C1608" t="s">
        <v>337</v>
      </c>
      <c r="D1608">
        <v>12997189651</v>
      </c>
      <c r="E1608" t="s">
        <v>18</v>
      </c>
      <c r="F1608" t="s">
        <v>58</v>
      </c>
      <c r="G1608" t="s">
        <v>59</v>
      </c>
      <c r="H1608" t="s">
        <v>21</v>
      </c>
      <c r="J1608">
        <v>163</v>
      </c>
      <c r="K1608" t="s">
        <v>60</v>
      </c>
      <c r="L1608">
        <v>1</v>
      </c>
      <c r="M1608" t="s">
        <v>61</v>
      </c>
      <c r="N1608">
        <v>29.9</v>
      </c>
      <c r="O1608" s="1">
        <v>44611.376932870371</v>
      </c>
      <c r="P1608" t="s">
        <v>24</v>
      </c>
      <c r="Q1608">
        <v>22.5</v>
      </c>
    </row>
    <row r="1609" spans="1:17" hidden="1">
      <c r="A1609">
        <v>1827</v>
      </c>
      <c r="B1609">
        <v>230</v>
      </c>
      <c r="C1609" t="s">
        <v>34</v>
      </c>
      <c r="D1609">
        <v>12981391452</v>
      </c>
      <c r="E1609" t="s">
        <v>18</v>
      </c>
      <c r="F1609" t="s">
        <v>35</v>
      </c>
      <c r="G1609" t="s">
        <v>220</v>
      </c>
      <c r="H1609" t="s">
        <v>21</v>
      </c>
      <c r="J1609">
        <v>222</v>
      </c>
      <c r="K1609" t="s">
        <v>505</v>
      </c>
      <c r="L1609">
        <v>3</v>
      </c>
      <c r="M1609" t="s">
        <v>88</v>
      </c>
      <c r="N1609">
        <v>8.6999999999999993</v>
      </c>
      <c r="O1609" s="1">
        <v>44611.126504629632</v>
      </c>
      <c r="P1609" t="s">
        <v>24</v>
      </c>
      <c r="Q1609">
        <v>4.8</v>
      </c>
    </row>
    <row r="1610" spans="1:17" hidden="1">
      <c r="A1610">
        <v>1828</v>
      </c>
      <c r="B1610">
        <v>230</v>
      </c>
      <c r="C1610" t="s">
        <v>34</v>
      </c>
      <c r="D1610">
        <v>12981391452</v>
      </c>
      <c r="E1610" t="s">
        <v>18</v>
      </c>
      <c r="F1610" t="s">
        <v>35</v>
      </c>
      <c r="G1610" t="s">
        <v>220</v>
      </c>
      <c r="H1610" t="s">
        <v>21</v>
      </c>
      <c r="J1610">
        <v>329</v>
      </c>
      <c r="K1610" t="s">
        <v>469</v>
      </c>
      <c r="L1610">
        <v>1</v>
      </c>
      <c r="M1610" t="s">
        <v>81</v>
      </c>
      <c r="N1610">
        <v>5.9</v>
      </c>
      <c r="O1610" s="1">
        <v>44611.126504629632</v>
      </c>
      <c r="P1610" t="s">
        <v>24</v>
      </c>
      <c r="Q1610">
        <v>3.3</v>
      </c>
    </row>
    <row r="1611" spans="1:17" hidden="1">
      <c r="A1611">
        <v>1826</v>
      </c>
      <c r="B1611">
        <v>230</v>
      </c>
      <c r="C1611" t="s">
        <v>34</v>
      </c>
      <c r="D1611">
        <v>12981391452</v>
      </c>
      <c r="E1611" t="s">
        <v>18</v>
      </c>
      <c r="F1611" t="s">
        <v>35</v>
      </c>
      <c r="G1611" t="s">
        <v>220</v>
      </c>
      <c r="H1611" t="s">
        <v>21</v>
      </c>
      <c r="J1611">
        <v>59</v>
      </c>
      <c r="K1611" t="s">
        <v>31</v>
      </c>
      <c r="L1611">
        <v>2</v>
      </c>
      <c r="M1611" t="s">
        <v>32</v>
      </c>
      <c r="N1611">
        <v>13.8</v>
      </c>
      <c r="O1611" s="1">
        <v>44611.126504629632</v>
      </c>
      <c r="P1611" t="s">
        <v>24</v>
      </c>
      <c r="Q1611">
        <v>7</v>
      </c>
    </row>
    <row r="1612" spans="1:17" hidden="1">
      <c r="A1612">
        <v>1824</v>
      </c>
      <c r="B1612">
        <v>230</v>
      </c>
      <c r="C1612" t="s">
        <v>34</v>
      </c>
      <c r="D1612">
        <v>12981391452</v>
      </c>
      <c r="E1612" t="s">
        <v>18</v>
      </c>
      <c r="F1612" t="s">
        <v>35</v>
      </c>
      <c r="G1612" t="s">
        <v>220</v>
      </c>
      <c r="H1612" t="s">
        <v>21</v>
      </c>
      <c r="J1612">
        <v>51</v>
      </c>
      <c r="K1612" t="s">
        <v>25</v>
      </c>
      <c r="L1612">
        <v>1</v>
      </c>
      <c r="M1612" t="s">
        <v>26</v>
      </c>
      <c r="N1612">
        <v>6.9</v>
      </c>
      <c r="O1612" s="1">
        <v>44611.126504629632</v>
      </c>
      <c r="P1612" t="s">
        <v>24</v>
      </c>
      <c r="Q1612">
        <v>4.2</v>
      </c>
    </row>
    <row r="1613" spans="1:17" hidden="1">
      <c r="A1613">
        <v>1825</v>
      </c>
      <c r="B1613">
        <v>230</v>
      </c>
      <c r="C1613" t="s">
        <v>34</v>
      </c>
      <c r="D1613">
        <v>12981391452</v>
      </c>
      <c r="E1613" t="s">
        <v>18</v>
      </c>
      <c r="F1613" t="s">
        <v>35</v>
      </c>
      <c r="G1613" t="s">
        <v>220</v>
      </c>
      <c r="H1613" t="s">
        <v>21</v>
      </c>
      <c r="J1613">
        <v>6</v>
      </c>
      <c r="K1613" t="s">
        <v>107</v>
      </c>
      <c r="L1613">
        <v>1</v>
      </c>
      <c r="M1613" t="s">
        <v>108</v>
      </c>
      <c r="N1613">
        <v>8.9</v>
      </c>
      <c r="O1613" s="1">
        <v>44611.126504629632</v>
      </c>
      <c r="P1613" t="s">
        <v>24</v>
      </c>
      <c r="Q1613">
        <v>5.6</v>
      </c>
    </row>
    <row r="1614" spans="1:17" hidden="1">
      <c r="A1614">
        <v>1764</v>
      </c>
      <c r="B1614">
        <v>223</v>
      </c>
      <c r="C1614" t="s">
        <v>440</v>
      </c>
      <c r="D1614">
        <v>12997197534</v>
      </c>
      <c r="E1614" t="s">
        <v>28</v>
      </c>
      <c r="F1614" t="s">
        <v>506</v>
      </c>
      <c r="G1614" t="s">
        <v>182</v>
      </c>
      <c r="H1614" t="s">
        <v>21</v>
      </c>
      <c r="J1614">
        <v>51</v>
      </c>
      <c r="K1614" t="s">
        <v>25</v>
      </c>
      <c r="L1614">
        <v>1</v>
      </c>
      <c r="M1614" t="s">
        <v>26</v>
      </c>
      <c r="N1614">
        <v>6.9</v>
      </c>
      <c r="O1614" s="1">
        <v>44610.16847222222</v>
      </c>
      <c r="P1614" t="s">
        <v>24</v>
      </c>
      <c r="Q1614">
        <v>4.2</v>
      </c>
    </row>
    <row r="1615" spans="1:17" hidden="1">
      <c r="A1615">
        <v>1765</v>
      </c>
      <c r="B1615">
        <v>223</v>
      </c>
      <c r="C1615" t="s">
        <v>440</v>
      </c>
      <c r="D1615">
        <v>12997197534</v>
      </c>
      <c r="E1615" t="s">
        <v>28</v>
      </c>
      <c r="F1615" t="s">
        <v>506</v>
      </c>
      <c r="G1615" t="s">
        <v>182</v>
      </c>
      <c r="H1615" t="s">
        <v>21</v>
      </c>
      <c r="J1615">
        <v>178</v>
      </c>
      <c r="K1615" t="s">
        <v>471</v>
      </c>
      <c r="L1615">
        <v>2</v>
      </c>
      <c r="M1615" t="s">
        <v>472</v>
      </c>
      <c r="N1615">
        <v>25.8</v>
      </c>
      <c r="O1615" s="1">
        <v>44610.16847222222</v>
      </c>
      <c r="P1615" t="s">
        <v>24</v>
      </c>
      <c r="Q1615">
        <v>14</v>
      </c>
    </row>
    <row r="1616" spans="1:17" hidden="1">
      <c r="A1616">
        <v>1766</v>
      </c>
      <c r="B1616">
        <v>223</v>
      </c>
      <c r="C1616" t="s">
        <v>440</v>
      </c>
      <c r="D1616">
        <v>12997197534</v>
      </c>
      <c r="E1616" t="s">
        <v>28</v>
      </c>
      <c r="F1616" t="s">
        <v>506</v>
      </c>
      <c r="G1616" t="s">
        <v>182</v>
      </c>
      <c r="H1616" t="s">
        <v>21</v>
      </c>
      <c r="J1616">
        <v>59</v>
      </c>
      <c r="K1616" t="s">
        <v>31</v>
      </c>
      <c r="L1616">
        <v>2</v>
      </c>
      <c r="M1616" t="s">
        <v>32</v>
      </c>
      <c r="N1616">
        <v>13.8</v>
      </c>
      <c r="O1616" s="1">
        <v>44610.16847222222</v>
      </c>
      <c r="P1616" t="s">
        <v>24</v>
      </c>
      <c r="Q1616">
        <v>7</v>
      </c>
    </row>
    <row r="1617" spans="1:17" hidden="1">
      <c r="A1617">
        <v>1767</v>
      </c>
      <c r="B1617">
        <v>223</v>
      </c>
      <c r="C1617" t="s">
        <v>440</v>
      </c>
      <c r="D1617">
        <v>12997197534</v>
      </c>
      <c r="E1617" t="s">
        <v>28</v>
      </c>
      <c r="F1617" t="s">
        <v>506</v>
      </c>
      <c r="G1617" t="s">
        <v>182</v>
      </c>
      <c r="H1617" t="s">
        <v>21</v>
      </c>
      <c r="J1617">
        <v>63</v>
      </c>
      <c r="K1617" t="s">
        <v>504</v>
      </c>
      <c r="L1617">
        <v>1</v>
      </c>
      <c r="M1617" t="s">
        <v>32</v>
      </c>
      <c r="N1617">
        <v>4.9000000000000004</v>
      </c>
      <c r="O1617" s="1">
        <v>44610.16847222222</v>
      </c>
      <c r="P1617" t="s">
        <v>53</v>
      </c>
      <c r="Q1617">
        <v>2.75</v>
      </c>
    </row>
    <row r="1618" spans="1:17" hidden="1">
      <c r="A1618">
        <v>1768</v>
      </c>
      <c r="B1618">
        <v>223</v>
      </c>
      <c r="C1618" t="s">
        <v>440</v>
      </c>
      <c r="D1618">
        <v>12997197534</v>
      </c>
      <c r="E1618" t="s">
        <v>28</v>
      </c>
      <c r="F1618" t="s">
        <v>506</v>
      </c>
      <c r="G1618" t="s">
        <v>182</v>
      </c>
      <c r="H1618" t="s">
        <v>21</v>
      </c>
      <c r="J1618">
        <v>222</v>
      </c>
      <c r="K1618" t="s">
        <v>505</v>
      </c>
      <c r="L1618">
        <v>2</v>
      </c>
      <c r="M1618" t="s">
        <v>88</v>
      </c>
      <c r="N1618">
        <v>5.8</v>
      </c>
      <c r="O1618" s="1">
        <v>44610.16847222222</v>
      </c>
      <c r="P1618" t="s">
        <v>24</v>
      </c>
      <c r="Q1618">
        <v>3.2</v>
      </c>
    </row>
    <row r="1619" spans="1:17" hidden="1">
      <c r="A1619">
        <v>1769</v>
      </c>
      <c r="B1619">
        <v>223</v>
      </c>
      <c r="C1619" t="s">
        <v>440</v>
      </c>
      <c r="D1619">
        <v>12997197534</v>
      </c>
      <c r="E1619" t="s">
        <v>28</v>
      </c>
      <c r="F1619" t="s">
        <v>506</v>
      </c>
      <c r="G1619" t="s">
        <v>182</v>
      </c>
      <c r="H1619" t="s">
        <v>21</v>
      </c>
      <c r="J1619">
        <v>329</v>
      </c>
      <c r="K1619" t="s">
        <v>469</v>
      </c>
      <c r="L1619">
        <v>1</v>
      </c>
      <c r="M1619" t="s">
        <v>81</v>
      </c>
      <c r="N1619">
        <v>5.9</v>
      </c>
      <c r="O1619" s="1">
        <v>44610.16847222222</v>
      </c>
      <c r="P1619" t="s">
        <v>24</v>
      </c>
      <c r="Q1619">
        <v>3.3</v>
      </c>
    </row>
    <row r="1620" spans="1:17" hidden="1">
      <c r="A1620">
        <v>1763</v>
      </c>
      <c r="B1620">
        <v>222</v>
      </c>
      <c r="C1620" t="s">
        <v>144</v>
      </c>
      <c r="D1620">
        <v>12981251753</v>
      </c>
      <c r="E1620" t="s">
        <v>18</v>
      </c>
      <c r="F1620" t="s">
        <v>507</v>
      </c>
      <c r="G1620" t="s">
        <v>311</v>
      </c>
      <c r="H1620" t="s">
        <v>46</v>
      </c>
      <c r="J1620">
        <v>322</v>
      </c>
      <c r="K1620" t="s">
        <v>388</v>
      </c>
      <c r="L1620">
        <v>1</v>
      </c>
      <c r="M1620" t="s">
        <v>38</v>
      </c>
      <c r="N1620">
        <v>27.9</v>
      </c>
      <c r="O1620" s="1">
        <v>44610.126979166664</v>
      </c>
      <c r="P1620" t="s">
        <v>24</v>
      </c>
      <c r="Q1620">
        <v>21</v>
      </c>
    </row>
    <row r="1621" spans="1:17" hidden="1">
      <c r="A1621">
        <v>1762</v>
      </c>
      <c r="B1621">
        <v>222</v>
      </c>
      <c r="C1621" t="s">
        <v>144</v>
      </c>
      <c r="D1621">
        <v>12981251753</v>
      </c>
      <c r="E1621" t="s">
        <v>18</v>
      </c>
      <c r="F1621" t="s">
        <v>507</v>
      </c>
      <c r="G1621" t="s">
        <v>311</v>
      </c>
      <c r="H1621" t="s">
        <v>46</v>
      </c>
      <c r="J1621">
        <v>120</v>
      </c>
      <c r="K1621" t="s">
        <v>269</v>
      </c>
      <c r="L1621">
        <v>1</v>
      </c>
      <c r="M1621" t="s">
        <v>77</v>
      </c>
      <c r="N1621">
        <v>6.9</v>
      </c>
      <c r="O1621" s="1">
        <v>44610.126979166664</v>
      </c>
      <c r="P1621" t="s">
        <v>24</v>
      </c>
      <c r="Q1621">
        <v>3.8</v>
      </c>
    </row>
    <row r="1622" spans="1:17" hidden="1">
      <c r="A1622">
        <v>1761</v>
      </c>
      <c r="B1622">
        <v>222</v>
      </c>
      <c r="C1622" t="s">
        <v>144</v>
      </c>
      <c r="D1622">
        <v>12981251753</v>
      </c>
      <c r="E1622" t="s">
        <v>18</v>
      </c>
      <c r="F1622" t="s">
        <v>507</v>
      </c>
      <c r="G1622" t="s">
        <v>311</v>
      </c>
      <c r="H1622" t="s">
        <v>46</v>
      </c>
      <c r="J1622">
        <v>266</v>
      </c>
      <c r="K1622" t="s">
        <v>445</v>
      </c>
      <c r="L1622">
        <v>1</v>
      </c>
      <c r="M1622" t="s">
        <v>32</v>
      </c>
      <c r="N1622">
        <v>7.9</v>
      </c>
      <c r="O1622" s="1">
        <v>44610.126979166664</v>
      </c>
      <c r="P1622" t="s">
        <v>24</v>
      </c>
      <c r="Q1622">
        <v>3.75</v>
      </c>
    </row>
    <row r="1623" spans="1:17" hidden="1">
      <c r="A1623">
        <v>1760</v>
      </c>
      <c r="B1623">
        <v>222</v>
      </c>
      <c r="C1623" t="s">
        <v>144</v>
      </c>
      <c r="D1623">
        <v>12981251753</v>
      </c>
      <c r="E1623" t="s">
        <v>18</v>
      </c>
      <c r="F1623" t="s">
        <v>507</v>
      </c>
      <c r="G1623" t="s">
        <v>311</v>
      </c>
      <c r="H1623" t="s">
        <v>46</v>
      </c>
      <c r="J1623">
        <v>182</v>
      </c>
      <c r="K1623" t="s">
        <v>298</v>
      </c>
      <c r="L1623">
        <v>2</v>
      </c>
      <c r="M1623" t="s">
        <v>32</v>
      </c>
      <c r="N1623">
        <v>11.8</v>
      </c>
      <c r="O1623" s="1">
        <v>44610.126979166664</v>
      </c>
      <c r="P1623" t="s">
        <v>24</v>
      </c>
      <c r="Q1623">
        <v>7.5</v>
      </c>
    </row>
    <row r="1624" spans="1:17" hidden="1">
      <c r="A1624">
        <v>1759</v>
      </c>
      <c r="B1624">
        <v>222</v>
      </c>
      <c r="C1624" t="s">
        <v>144</v>
      </c>
      <c r="D1624">
        <v>12981251753</v>
      </c>
      <c r="E1624" t="s">
        <v>18</v>
      </c>
      <c r="F1624" t="s">
        <v>507</v>
      </c>
      <c r="G1624" t="s">
        <v>311</v>
      </c>
      <c r="H1624" t="s">
        <v>46</v>
      </c>
      <c r="J1624">
        <v>178</v>
      </c>
      <c r="K1624" t="s">
        <v>471</v>
      </c>
      <c r="L1624">
        <v>1</v>
      </c>
      <c r="M1624" t="s">
        <v>472</v>
      </c>
      <c r="N1624">
        <v>12.9</v>
      </c>
      <c r="O1624" s="1">
        <v>44610.126979166664</v>
      </c>
      <c r="P1624" t="s">
        <v>24</v>
      </c>
      <c r="Q1624">
        <v>7</v>
      </c>
    </row>
    <row r="1625" spans="1:17" hidden="1">
      <c r="A1625">
        <v>1758</v>
      </c>
      <c r="B1625">
        <v>222</v>
      </c>
      <c r="C1625" t="s">
        <v>144</v>
      </c>
      <c r="D1625">
        <v>12981251753</v>
      </c>
      <c r="E1625" t="s">
        <v>18</v>
      </c>
      <c r="F1625" t="s">
        <v>507</v>
      </c>
      <c r="G1625" t="s">
        <v>311</v>
      </c>
      <c r="H1625" t="s">
        <v>46</v>
      </c>
      <c r="J1625">
        <v>51</v>
      </c>
      <c r="K1625" t="s">
        <v>25</v>
      </c>
      <c r="L1625">
        <v>1</v>
      </c>
      <c r="M1625" t="s">
        <v>26</v>
      </c>
      <c r="N1625">
        <v>6.9</v>
      </c>
      <c r="O1625" s="1">
        <v>44610.126979166664</v>
      </c>
      <c r="P1625" t="s">
        <v>24</v>
      </c>
      <c r="Q1625">
        <v>4.2</v>
      </c>
    </row>
    <row r="1626" spans="1:17" hidden="1">
      <c r="A1626">
        <v>1757</v>
      </c>
      <c r="B1626">
        <v>221</v>
      </c>
      <c r="C1626" t="s">
        <v>508</v>
      </c>
      <c r="D1626" t="s">
        <v>509</v>
      </c>
      <c r="E1626" t="s">
        <v>28</v>
      </c>
      <c r="F1626" t="s">
        <v>222</v>
      </c>
      <c r="G1626" t="s">
        <v>220</v>
      </c>
      <c r="H1626" t="s">
        <v>21</v>
      </c>
      <c r="J1626">
        <v>222</v>
      </c>
      <c r="K1626" t="s">
        <v>505</v>
      </c>
      <c r="L1626">
        <v>1</v>
      </c>
      <c r="M1626" t="s">
        <v>88</v>
      </c>
      <c r="N1626">
        <v>2.9</v>
      </c>
      <c r="O1626" s="1">
        <v>44610.126574074071</v>
      </c>
      <c r="P1626" t="s">
        <v>24</v>
      </c>
      <c r="Q1626">
        <v>1.6</v>
      </c>
    </row>
    <row r="1627" spans="1:17" hidden="1">
      <c r="A1627">
        <v>1756</v>
      </c>
      <c r="B1627">
        <v>220</v>
      </c>
      <c r="C1627" t="s">
        <v>312</v>
      </c>
      <c r="D1627">
        <v>12991470413</v>
      </c>
      <c r="E1627" t="s">
        <v>28</v>
      </c>
      <c r="F1627" t="s">
        <v>313</v>
      </c>
      <c r="G1627" t="s">
        <v>314</v>
      </c>
      <c r="H1627" t="s">
        <v>160</v>
      </c>
      <c r="J1627">
        <v>160</v>
      </c>
      <c r="K1627" t="s">
        <v>297</v>
      </c>
      <c r="L1627">
        <v>1</v>
      </c>
      <c r="M1627" t="s">
        <v>38</v>
      </c>
      <c r="N1627">
        <v>7.9</v>
      </c>
      <c r="O1627" s="1">
        <v>44610.50167824074</v>
      </c>
      <c r="P1627" t="s">
        <v>24</v>
      </c>
      <c r="Q1627">
        <v>4</v>
      </c>
    </row>
    <row r="1628" spans="1:17" hidden="1">
      <c r="A1628">
        <v>1754</v>
      </c>
      <c r="B1628">
        <v>220</v>
      </c>
      <c r="C1628" t="s">
        <v>312</v>
      </c>
      <c r="D1628">
        <v>12991470413</v>
      </c>
      <c r="E1628" t="s">
        <v>28</v>
      </c>
      <c r="F1628" t="s">
        <v>313</v>
      </c>
      <c r="G1628" t="s">
        <v>314</v>
      </c>
      <c r="H1628" t="s">
        <v>160</v>
      </c>
      <c r="J1628">
        <v>63</v>
      </c>
      <c r="K1628" t="s">
        <v>504</v>
      </c>
      <c r="L1628">
        <v>1</v>
      </c>
      <c r="M1628" t="s">
        <v>32</v>
      </c>
      <c r="N1628">
        <v>4.9000000000000004</v>
      </c>
      <c r="O1628" s="1">
        <v>44610.50167824074</v>
      </c>
      <c r="P1628" t="s">
        <v>53</v>
      </c>
      <c r="Q1628">
        <v>2.75</v>
      </c>
    </row>
    <row r="1629" spans="1:17" hidden="1">
      <c r="A1629">
        <v>1755</v>
      </c>
      <c r="B1629">
        <v>220</v>
      </c>
      <c r="C1629" t="s">
        <v>312</v>
      </c>
      <c r="D1629">
        <v>12991470413</v>
      </c>
      <c r="E1629" t="s">
        <v>28</v>
      </c>
      <c r="F1629" t="s">
        <v>313</v>
      </c>
      <c r="G1629" t="s">
        <v>314</v>
      </c>
      <c r="H1629" t="s">
        <v>160</v>
      </c>
      <c r="J1629">
        <v>333</v>
      </c>
      <c r="K1629" t="s">
        <v>55</v>
      </c>
      <c r="L1629">
        <v>1</v>
      </c>
      <c r="M1629" t="s">
        <v>32</v>
      </c>
      <c r="N1629">
        <v>6.9</v>
      </c>
      <c r="O1629" s="1">
        <v>44610.50167824074</v>
      </c>
      <c r="P1629" t="s">
        <v>24</v>
      </c>
      <c r="Q1629">
        <v>4</v>
      </c>
    </row>
    <row r="1630" spans="1:17" hidden="1">
      <c r="A1630">
        <v>1753</v>
      </c>
      <c r="B1630">
        <v>220</v>
      </c>
      <c r="C1630" t="s">
        <v>312</v>
      </c>
      <c r="D1630">
        <v>12991470413</v>
      </c>
      <c r="E1630" t="s">
        <v>28</v>
      </c>
      <c r="F1630" t="s">
        <v>313</v>
      </c>
      <c r="G1630" t="s">
        <v>314</v>
      </c>
      <c r="H1630" t="s">
        <v>160</v>
      </c>
      <c r="J1630">
        <v>200</v>
      </c>
      <c r="K1630" t="s">
        <v>443</v>
      </c>
      <c r="L1630">
        <v>1</v>
      </c>
      <c r="M1630" t="s">
        <v>26</v>
      </c>
      <c r="N1630">
        <v>16.5</v>
      </c>
      <c r="O1630" s="1">
        <v>44610.50167824074</v>
      </c>
      <c r="P1630" t="s">
        <v>24</v>
      </c>
      <c r="Q1630">
        <v>10</v>
      </c>
    </row>
    <row r="1631" spans="1:17" hidden="1">
      <c r="A1631">
        <v>1752</v>
      </c>
      <c r="B1631">
        <v>220</v>
      </c>
      <c r="C1631" t="s">
        <v>312</v>
      </c>
      <c r="D1631">
        <v>12991470413</v>
      </c>
      <c r="E1631" t="s">
        <v>28</v>
      </c>
      <c r="F1631" t="s">
        <v>313</v>
      </c>
      <c r="G1631" t="s">
        <v>314</v>
      </c>
      <c r="H1631" t="s">
        <v>160</v>
      </c>
      <c r="J1631">
        <v>51</v>
      </c>
      <c r="K1631" t="s">
        <v>25</v>
      </c>
      <c r="L1631">
        <v>1</v>
      </c>
      <c r="M1631" t="s">
        <v>26</v>
      </c>
      <c r="N1631">
        <v>6.9</v>
      </c>
      <c r="O1631" s="1">
        <v>44610.50167824074</v>
      </c>
      <c r="P1631" t="s">
        <v>24</v>
      </c>
      <c r="Q1631">
        <v>4.2</v>
      </c>
    </row>
    <row r="1632" spans="1:17" hidden="1">
      <c r="A1632">
        <v>1751</v>
      </c>
      <c r="B1632">
        <v>220</v>
      </c>
      <c r="C1632" t="s">
        <v>312</v>
      </c>
      <c r="D1632">
        <v>12991470413</v>
      </c>
      <c r="E1632" t="s">
        <v>28</v>
      </c>
      <c r="F1632" t="s">
        <v>313</v>
      </c>
      <c r="G1632" t="s">
        <v>314</v>
      </c>
      <c r="H1632" t="s">
        <v>160</v>
      </c>
      <c r="J1632">
        <v>2</v>
      </c>
      <c r="K1632" t="s">
        <v>442</v>
      </c>
      <c r="L1632">
        <v>1</v>
      </c>
      <c r="M1632" t="s">
        <v>32</v>
      </c>
      <c r="N1632">
        <v>9.9</v>
      </c>
      <c r="O1632" s="1">
        <v>44610.50167824074</v>
      </c>
      <c r="P1632" t="s">
        <v>24</v>
      </c>
      <c r="Q1632">
        <v>6</v>
      </c>
    </row>
    <row r="1633" spans="1:17" hidden="1">
      <c r="A1633">
        <v>1750</v>
      </c>
      <c r="B1633">
        <v>219</v>
      </c>
      <c r="C1633" t="s">
        <v>510</v>
      </c>
      <c r="D1633">
        <v>12981857003</v>
      </c>
      <c r="E1633" t="s">
        <v>28</v>
      </c>
      <c r="F1633" t="s">
        <v>511</v>
      </c>
      <c r="G1633" t="s">
        <v>30</v>
      </c>
      <c r="H1633" t="s">
        <v>21</v>
      </c>
      <c r="J1633">
        <v>242</v>
      </c>
      <c r="K1633" t="s">
        <v>47</v>
      </c>
      <c r="L1633">
        <v>1</v>
      </c>
      <c r="M1633" t="s">
        <v>32</v>
      </c>
      <c r="N1633">
        <v>23.9</v>
      </c>
      <c r="O1633" s="1">
        <v>44610.460173611114</v>
      </c>
      <c r="P1633" t="s">
        <v>24</v>
      </c>
      <c r="Q1633">
        <v>13</v>
      </c>
    </row>
    <row r="1634" spans="1:17" hidden="1">
      <c r="A1634">
        <v>1746</v>
      </c>
      <c r="B1634">
        <v>219</v>
      </c>
      <c r="C1634" t="s">
        <v>510</v>
      </c>
      <c r="D1634">
        <v>12981857003</v>
      </c>
      <c r="E1634" t="s">
        <v>28</v>
      </c>
      <c r="F1634" t="s">
        <v>511</v>
      </c>
      <c r="G1634" t="s">
        <v>30</v>
      </c>
      <c r="H1634" t="s">
        <v>21</v>
      </c>
      <c r="J1634">
        <v>120</v>
      </c>
      <c r="K1634" t="s">
        <v>269</v>
      </c>
      <c r="L1634">
        <v>1</v>
      </c>
      <c r="M1634" t="s">
        <v>77</v>
      </c>
      <c r="N1634">
        <v>6.9</v>
      </c>
      <c r="O1634" s="1">
        <v>44610.460173611114</v>
      </c>
      <c r="P1634" t="s">
        <v>24</v>
      </c>
      <c r="Q1634">
        <v>3.8</v>
      </c>
    </row>
    <row r="1635" spans="1:17" hidden="1">
      <c r="A1635">
        <v>1747</v>
      </c>
      <c r="B1635">
        <v>219</v>
      </c>
      <c r="C1635" t="s">
        <v>510</v>
      </c>
      <c r="D1635">
        <v>12981857003</v>
      </c>
      <c r="E1635" t="s">
        <v>28</v>
      </c>
      <c r="F1635" t="s">
        <v>511</v>
      </c>
      <c r="G1635" t="s">
        <v>30</v>
      </c>
      <c r="H1635" t="s">
        <v>21</v>
      </c>
      <c r="J1635">
        <v>79</v>
      </c>
      <c r="K1635" t="s">
        <v>191</v>
      </c>
      <c r="L1635">
        <v>1</v>
      </c>
      <c r="M1635" t="s">
        <v>49</v>
      </c>
      <c r="N1635">
        <v>4.9000000000000004</v>
      </c>
      <c r="O1635" s="1">
        <v>44610.460173611114</v>
      </c>
      <c r="P1635" t="s">
        <v>24</v>
      </c>
      <c r="Q1635">
        <v>2.5</v>
      </c>
    </row>
    <row r="1636" spans="1:17" hidden="1">
      <c r="A1636">
        <v>1748</v>
      </c>
      <c r="B1636">
        <v>219</v>
      </c>
      <c r="C1636" t="s">
        <v>510</v>
      </c>
      <c r="D1636">
        <v>12981857003</v>
      </c>
      <c r="E1636" t="s">
        <v>28</v>
      </c>
      <c r="F1636" t="s">
        <v>511</v>
      </c>
      <c r="G1636" t="s">
        <v>30</v>
      </c>
      <c r="H1636" t="s">
        <v>21</v>
      </c>
      <c r="J1636">
        <v>91</v>
      </c>
      <c r="K1636" t="s">
        <v>183</v>
      </c>
      <c r="L1636">
        <v>1</v>
      </c>
      <c r="M1636" t="s">
        <v>49</v>
      </c>
      <c r="N1636">
        <v>4.9000000000000004</v>
      </c>
      <c r="O1636" s="1">
        <v>44610.460173611114</v>
      </c>
      <c r="P1636" t="s">
        <v>24</v>
      </c>
      <c r="Q1636">
        <v>2.5</v>
      </c>
    </row>
    <row r="1637" spans="1:17" hidden="1">
      <c r="A1637">
        <v>1749</v>
      </c>
      <c r="B1637">
        <v>219</v>
      </c>
      <c r="C1637" t="s">
        <v>510</v>
      </c>
      <c r="D1637">
        <v>12981857003</v>
      </c>
      <c r="E1637" t="s">
        <v>28</v>
      </c>
      <c r="F1637" t="s">
        <v>511</v>
      </c>
      <c r="G1637" t="s">
        <v>30</v>
      </c>
      <c r="H1637" t="s">
        <v>21</v>
      </c>
      <c r="J1637">
        <v>197</v>
      </c>
      <c r="K1637" t="s">
        <v>118</v>
      </c>
      <c r="L1637">
        <v>1</v>
      </c>
      <c r="M1637" t="s">
        <v>32</v>
      </c>
      <c r="N1637">
        <v>9.9</v>
      </c>
      <c r="O1637" s="1">
        <v>44610.460173611114</v>
      </c>
      <c r="P1637" t="s">
        <v>24</v>
      </c>
      <c r="Q1637">
        <v>6</v>
      </c>
    </row>
    <row r="1638" spans="1:17" hidden="1">
      <c r="A1638">
        <v>1726</v>
      </c>
      <c r="B1638">
        <v>217</v>
      </c>
      <c r="C1638" t="s">
        <v>373</v>
      </c>
      <c r="D1638">
        <v>12991338166</v>
      </c>
      <c r="E1638" t="s">
        <v>28</v>
      </c>
      <c r="F1638" t="s">
        <v>374</v>
      </c>
      <c r="G1638" t="s">
        <v>375</v>
      </c>
      <c r="H1638" t="s">
        <v>21</v>
      </c>
      <c r="J1638">
        <v>266</v>
      </c>
      <c r="K1638" t="s">
        <v>445</v>
      </c>
      <c r="L1638">
        <v>1</v>
      </c>
      <c r="M1638" t="s">
        <v>32</v>
      </c>
      <c r="N1638">
        <v>7.9</v>
      </c>
      <c r="O1638" s="1">
        <v>44609.376504629632</v>
      </c>
      <c r="P1638" t="s">
        <v>24</v>
      </c>
      <c r="Q1638">
        <v>3.75</v>
      </c>
    </row>
    <row r="1639" spans="1:17" hidden="1">
      <c r="A1639">
        <v>1720</v>
      </c>
      <c r="B1639">
        <v>216</v>
      </c>
      <c r="C1639" t="s">
        <v>281</v>
      </c>
      <c r="D1639">
        <v>11991737897</v>
      </c>
      <c r="E1639" t="s">
        <v>28</v>
      </c>
      <c r="F1639" t="s">
        <v>512</v>
      </c>
      <c r="G1639" t="s">
        <v>283</v>
      </c>
      <c r="H1639" t="s">
        <v>21</v>
      </c>
      <c r="I1639" t="s">
        <v>513</v>
      </c>
      <c r="J1639">
        <v>166</v>
      </c>
      <c r="K1639" t="s">
        <v>359</v>
      </c>
      <c r="L1639">
        <v>1</v>
      </c>
      <c r="M1639" t="s">
        <v>32</v>
      </c>
      <c r="N1639">
        <v>6.9</v>
      </c>
      <c r="O1639" s="1">
        <v>44609.335405092592</v>
      </c>
      <c r="P1639" t="s">
        <v>24</v>
      </c>
      <c r="Q1639">
        <v>4</v>
      </c>
    </row>
    <row r="1640" spans="1:17" hidden="1">
      <c r="A1640">
        <v>1723</v>
      </c>
      <c r="B1640">
        <v>217</v>
      </c>
      <c r="C1640" t="s">
        <v>373</v>
      </c>
      <c r="D1640">
        <v>12991338166</v>
      </c>
      <c r="E1640" t="s">
        <v>28</v>
      </c>
      <c r="F1640" t="s">
        <v>374</v>
      </c>
      <c r="G1640" t="s">
        <v>375</v>
      </c>
      <c r="H1640" t="s">
        <v>21</v>
      </c>
      <c r="J1640">
        <v>65</v>
      </c>
      <c r="K1640" t="s">
        <v>69</v>
      </c>
      <c r="L1640">
        <v>1</v>
      </c>
      <c r="M1640" t="s">
        <v>32</v>
      </c>
      <c r="N1640">
        <v>4.9000000000000004</v>
      </c>
      <c r="O1640" s="1">
        <v>44609.376504629632</v>
      </c>
      <c r="P1640" t="s">
        <v>24</v>
      </c>
      <c r="Q1640">
        <v>3</v>
      </c>
    </row>
    <row r="1641" spans="1:17" hidden="1">
      <c r="A1641">
        <v>1724</v>
      </c>
      <c r="B1641">
        <v>217</v>
      </c>
      <c r="C1641" t="s">
        <v>373</v>
      </c>
      <c r="D1641">
        <v>12991338166</v>
      </c>
      <c r="E1641" t="s">
        <v>28</v>
      </c>
      <c r="F1641" t="s">
        <v>374</v>
      </c>
      <c r="G1641" t="s">
        <v>375</v>
      </c>
      <c r="H1641" t="s">
        <v>21</v>
      </c>
      <c r="J1641">
        <v>88</v>
      </c>
      <c r="K1641" t="s">
        <v>299</v>
      </c>
      <c r="L1641">
        <v>1</v>
      </c>
      <c r="M1641" t="s">
        <v>32</v>
      </c>
      <c r="N1641">
        <v>10.9</v>
      </c>
      <c r="O1641" s="1">
        <v>44609.376504629632</v>
      </c>
      <c r="P1641" t="s">
        <v>24</v>
      </c>
      <c r="Q1641">
        <v>7</v>
      </c>
    </row>
    <row r="1642" spans="1:17" hidden="1">
      <c r="A1642">
        <v>1725</v>
      </c>
      <c r="B1642">
        <v>217</v>
      </c>
      <c r="C1642" t="s">
        <v>373</v>
      </c>
      <c r="D1642">
        <v>12991338166</v>
      </c>
      <c r="E1642" t="s">
        <v>28</v>
      </c>
      <c r="F1642" t="s">
        <v>374</v>
      </c>
      <c r="G1642" t="s">
        <v>375</v>
      </c>
      <c r="H1642" t="s">
        <v>21</v>
      </c>
      <c r="J1642">
        <v>222</v>
      </c>
      <c r="K1642" t="s">
        <v>505</v>
      </c>
      <c r="L1642">
        <v>4</v>
      </c>
      <c r="M1642" t="s">
        <v>88</v>
      </c>
      <c r="N1642">
        <v>11.6</v>
      </c>
      <c r="O1642" s="1">
        <v>44609.376504629632</v>
      </c>
      <c r="P1642" t="s">
        <v>24</v>
      </c>
      <c r="Q1642">
        <v>6.4</v>
      </c>
    </row>
    <row r="1643" spans="1:17" hidden="1">
      <c r="A1643">
        <v>1717</v>
      </c>
      <c r="B1643">
        <v>216</v>
      </c>
      <c r="C1643" t="s">
        <v>281</v>
      </c>
      <c r="D1643">
        <v>11991737897</v>
      </c>
      <c r="E1643" t="s">
        <v>28</v>
      </c>
      <c r="F1643" t="s">
        <v>512</v>
      </c>
      <c r="G1643" t="s">
        <v>283</v>
      </c>
      <c r="H1643" t="s">
        <v>21</v>
      </c>
      <c r="I1643" t="s">
        <v>513</v>
      </c>
      <c r="J1643">
        <v>2</v>
      </c>
      <c r="K1643" t="s">
        <v>442</v>
      </c>
      <c r="L1643">
        <v>1</v>
      </c>
      <c r="M1643" t="s">
        <v>32</v>
      </c>
      <c r="N1643">
        <v>9.9</v>
      </c>
      <c r="O1643" s="1">
        <v>44609.335405092592</v>
      </c>
      <c r="P1643" t="s">
        <v>24</v>
      </c>
      <c r="Q1643">
        <v>6</v>
      </c>
    </row>
    <row r="1644" spans="1:17" hidden="1">
      <c r="A1644">
        <v>1718</v>
      </c>
      <c r="B1644">
        <v>216</v>
      </c>
      <c r="C1644" t="s">
        <v>281</v>
      </c>
      <c r="D1644">
        <v>11991737897</v>
      </c>
      <c r="E1644" t="s">
        <v>28</v>
      </c>
      <c r="F1644" t="s">
        <v>512</v>
      </c>
      <c r="G1644" t="s">
        <v>283</v>
      </c>
      <c r="H1644" t="s">
        <v>21</v>
      </c>
      <c r="I1644" t="s">
        <v>513</v>
      </c>
      <c r="J1644">
        <v>51</v>
      </c>
      <c r="K1644" t="s">
        <v>25</v>
      </c>
      <c r="L1644">
        <v>1</v>
      </c>
      <c r="M1644" t="s">
        <v>26</v>
      </c>
      <c r="N1644">
        <v>6.9</v>
      </c>
      <c r="O1644" s="1">
        <v>44609.335405092592</v>
      </c>
      <c r="P1644" t="s">
        <v>24</v>
      </c>
      <c r="Q1644">
        <v>4.2</v>
      </c>
    </row>
    <row r="1645" spans="1:17" hidden="1">
      <c r="A1645">
        <v>1719</v>
      </c>
      <c r="B1645">
        <v>216</v>
      </c>
      <c r="C1645" t="s">
        <v>281</v>
      </c>
      <c r="D1645">
        <v>11991737897</v>
      </c>
      <c r="E1645" t="s">
        <v>28</v>
      </c>
      <c r="F1645" t="s">
        <v>512</v>
      </c>
      <c r="G1645" t="s">
        <v>283</v>
      </c>
      <c r="H1645" t="s">
        <v>21</v>
      </c>
      <c r="I1645" t="s">
        <v>513</v>
      </c>
      <c r="J1645">
        <v>185</v>
      </c>
      <c r="K1645" t="s">
        <v>304</v>
      </c>
      <c r="L1645">
        <v>1</v>
      </c>
      <c r="M1645" t="s">
        <v>32</v>
      </c>
      <c r="N1645">
        <v>4.9000000000000004</v>
      </c>
      <c r="O1645" s="1">
        <v>44609.335405092592</v>
      </c>
      <c r="P1645" t="s">
        <v>24</v>
      </c>
      <c r="Q1645">
        <v>2.75</v>
      </c>
    </row>
    <row r="1646" spans="1:17" hidden="1">
      <c r="A1646">
        <v>1745</v>
      </c>
      <c r="B1646">
        <v>219</v>
      </c>
      <c r="C1646" t="s">
        <v>510</v>
      </c>
      <c r="D1646">
        <v>12981857003</v>
      </c>
      <c r="E1646" t="s">
        <v>28</v>
      </c>
      <c r="F1646" t="s">
        <v>511</v>
      </c>
      <c r="G1646" t="s">
        <v>30</v>
      </c>
      <c r="H1646" t="s">
        <v>21</v>
      </c>
      <c r="J1646">
        <v>28</v>
      </c>
      <c r="K1646" t="s">
        <v>135</v>
      </c>
      <c r="L1646">
        <v>1</v>
      </c>
      <c r="M1646" t="s">
        <v>81</v>
      </c>
      <c r="N1646">
        <v>8.9</v>
      </c>
      <c r="O1646" s="1">
        <v>44610.460173611114</v>
      </c>
      <c r="P1646" t="s">
        <v>24</v>
      </c>
      <c r="Q1646">
        <v>5.5</v>
      </c>
    </row>
    <row r="1647" spans="1:17" hidden="1">
      <c r="A1647">
        <v>1743</v>
      </c>
      <c r="B1647">
        <v>219</v>
      </c>
      <c r="C1647" t="s">
        <v>510</v>
      </c>
      <c r="D1647">
        <v>12981857003</v>
      </c>
      <c r="E1647" t="s">
        <v>28</v>
      </c>
      <c r="F1647" t="s">
        <v>511</v>
      </c>
      <c r="G1647" t="s">
        <v>30</v>
      </c>
      <c r="H1647" t="s">
        <v>21</v>
      </c>
      <c r="J1647">
        <v>57</v>
      </c>
      <c r="K1647" t="s">
        <v>351</v>
      </c>
      <c r="L1647">
        <v>1</v>
      </c>
      <c r="M1647" t="s">
        <v>32</v>
      </c>
      <c r="N1647">
        <v>5.9</v>
      </c>
      <c r="O1647" s="1">
        <v>44610.460173611114</v>
      </c>
      <c r="P1647" t="s">
        <v>24</v>
      </c>
      <c r="Q1647">
        <v>3</v>
      </c>
    </row>
    <row r="1648" spans="1:17" hidden="1">
      <c r="A1648">
        <v>1744</v>
      </c>
      <c r="B1648">
        <v>219</v>
      </c>
      <c r="C1648" t="s">
        <v>510</v>
      </c>
      <c r="D1648">
        <v>12981857003</v>
      </c>
      <c r="E1648" t="s">
        <v>28</v>
      </c>
      <c r="F1648" t="s">
        <v>511</v>
      </c>
      <c r="G1648" t="s">
        <v>30</v>
      </c>
      <c r="H1648" t="s">
        <v>21</v>
      </c>
      <c r="J1648">
        <v>266</v>
      </c>
      <c r="K1648" t="s">
        <v>445</v>
      </c>
      <c r="L1648">
        <v>1</v>
      </c>
      <c r="M1648" t="s">
        <v>32</v>
      </c>
      <c r="N1648">
        <v>7.9</v>
      </c>
      <c r="O1648" s="1">
        <v>44610.460173611114</v>
      </c>
      <c r="P1648" t="s">
        <v>24</v>
      </c>
      <c r="Q1648">
        <v>3.75</v>
      </c>
    </row>
    <row r="1649" spans="1:17" hidden="1">
      <c r="A1649">
        <v>1742</v>
      </c>
      <c r="B1649">
        <v>219</v>
      </c>
      <c r="C1649" t="s">
        <v>510</v>
      </c>
      <c r="D1649">
        <v>12981857003</v>
      </c>
      <c r="E1649" t="s">
        <v>28</v>
      </c>
      <c r="F1649" t="s">
        <v>511</v>
      </c>
      <c r="G1649" t="s">
        <v>30</v>
      </c>
      <c r="H1649" t="s">
        <v>21</v>
      </c>
      <c r="J1649">
        <v>6</v>
      </c>
      <c r="K1649" t="s">
        <v>107</v>
      </c>
      <c r="L1649">
        <v>1</v>
      </c>
      <c r="M1649" t="s">
        <v>108</v>
      </c>
      <c r="N1649">
        <v>8.9</v>
      </c>
      <c r="O1649" s="1">
        <v>44610.460173611114</v>
      </c>
      <c r="P1649" t="s">
        <v>24</v>
      </c>
      <c r="Q1649">
        <v>5.6</v>
      </c>
    </row>
    <row r="1650" spans="1:17" hidden="1">
      <c r="A1650">
        <v>1721</v>
      </c>
      <c r="B1650">
        <v>216</v>
      </c>
      <c r="C1650" t="s">
        <v>281</v>
      </c>
      <c r="D1650">
        <v>11991737897</v>
      </c>
      <c r="E1650" t="s">
        <v>28</v>
      </c>
      <c r="F1650" t="s">
        <v>512</v>
      </c>
      <c r="G1650" t="s">
        <v>283</v>
      </c>
      <c r="H1650" t="s">
        <v>21</v>
      </c>
      <c r="I1650" t="s">
        <v>513</v>
      </c>
      <c r="J1650">
        <v>222</v>
      </c>
      <c r="K1650" t="s">
        <v>505</v>
      </c>
      <c r="L1650">
        <v>5</v>
      </c>
      <c r="M1650" t="s">
        <v>88</v>
      </c>
      <c r="N1650">
        <v>14.5</v>
      </c>
      <c r="O1650" s="1">
        <v>44609.335405092592</v>
      </c>
      <c r="P1650" t="s">
        <v>24</v>
      </c>
      <c r="Q1650">
        <v>8</v>
      </c>
    </row>
    <row r="1651" spans="1:17" hidden="1">
      <c r="A1651">
        <v>1722</v>
      </c>
      <c r="B1651">
        <v>216</v>
      </c>
      <c r="C1651" t="s">
        <v>281</v>
      </c>
      <c r="D1651">
        <v>11991737897</v>
      </c>
      <c r="E1651" t="s">
        <v>28</v>
      </c>
      <c r="F1651" t="s">
        <v>512</v>
      </c>
      <c r="G1651" t="s">
        <v>283</v>
      </c>
      <c r="H1651" t="s">
        <v>21</v>
      </c>
      <c r="I1651" t="s">
        <v>513</v>
      </c>
      <c r="J1651">
        <v>285</v>
      </c>
      <c r="K1651" t="s">
        <v>514</v>
      </c>
      <c r="L1651">
        <v>1</v>
      </c>
      <c r="M1651" t="s">
        <v>398</v>
      </c>
      <c r="N1651">
        <v>19.899999999999999</v>
      </c>
      <c r="O1651" s="1">
        <v>44609.335405092592</v>
      </c>
      <c r="P1651" t="s">
        <v>53</v>
      </c>
      <c r="Q1651">
        <v>12</v>
      </c>
    </row>
    <row r="1652" spans="1:17" hidden="1">
      <c r="A1652">
        <v>1727</v>
      </c>
      <c r="B1652">
        <v>217</v>
      </c>
      <c r="C1652" t="s">
        <v>373</v>
      </c>
      <c r="D1652">
        <v>12991338166</v>
      </c>
      <c r="E1652" t="s">
        <v>28</v>
      </c>
      <c r="F1652" t="s">
        <v>374</v>
      </c>
      <c r="G1652" t="s">
        <v>375</v>
      </c>
      <c r="H1652" t="s">
        <v>21</v>
      </c>
      <c r="J1652">
        <v>329</v>
      </c>
      <c r="K1652" t="s">
        <v>469</v>
      </c>
      <c r="L1652">
        <v>1</v>
      </c>
      <c r="M1652" t="s">
        <v>81</v>
      </c>
      <c r="N1652">
        <v>5.9</v>
      </c>
      <c r="O1652" s="1">
        <v>44609.376504629632</v>
      </c>
      <c r="P1652" t="s">
        <v>24</v>
      </c>
      <c r="Q1652">
        <v>3.3</v>
      </c>
    </row>
    <row r="1653" spans="1:17" hidden="1">
      <c r="A1653">
        <v>1728</v>
      </c>
      <c r="B1653">
        <v>217</v>
      </c>
      <c r="C1653" t="s">
        <v>373</v>
      </c>
      <c r="D1653">
        <v>12991338166</v>
      </c>
      <c r="E1653" t="s">
        <v>28</v>
      </c>
      <c r="F1653" t="s">
        <v>374</v>
      </c>
      <c r="G1653" t="s">
        <v>375</v>
      </c>
      <c r="H1653" t="s">
        <v>21</v>
      </c>
      <c r="J1653">
        <v>28</v>
      </c>
      <c r="K1653" t="s">
        <v>135</v>
      </c>
      <c r="L1653">
        <v>1</v>
      </c>
      <c r="M1653" t="s">
        <v>81</v>
      </c>
      <c r="N1653">
        <v>8.9</v>
      </c>
      <c r="O1653" s="1">
        <v>44609.376504629632</v>
      </c>
      <c r="P1653" t="s">
        <v>24</v>
      </c>
      <c r="Q1653">
        <v>5.5</v>
      </c>
    </row>
    <row r="1654" spans="1:17" hidden="1">
      <c r="A1654">
        <v>1729</v>
      </c>
      <c r="B1654">
        <v>217</v>
      </c>
      <c r="C1654" t="s">
        <v>373</v>
      </c>
      <c r="D1654">
        <v>12991338166</v>
      </c>
      <c r="E1654" t="s">
        <v>28</v>
      </c>
      <c r="F1654" t="s">
        <v>374</v>
      </c>
      <c r="G1654" t="s">
        <v>375</v>
      </c>
      <c r="H1654" t="s">
        <v>21</v>
      </c>
      <c r="J1654">
        <v>75</v>
      </c>
      <c r="K1654" t="s">
        <v>366</v>
      </c>
      <c r="L1654">
        <v>1</v>
      </c>
      <c r="M1654" t="s">
        <v>32</v>
      </c>
      <c r="N1654">
        <v>45.9</v>
      </c>
      <c r="O1654" s="1">
        <v>44609.376504629632</v>
      </c>
      <c r="P1654" t="s">
        <v>24</v>
      </c>
      <c r="Q1654">
        <v>35</v>
      </c>
    </row>
    <row r="1655" spans="1:17" hidden="1">
      <c r="A1655">
        <v>1730</v>
      </c>
      <c r="B1655">
        <v>217</v>
      </c>
      <c r="C1655" t="s">
        <v>373</v>
      </c>
      <c r="D1655">
        <v>12991338166</v>
      </c>
      <c r="E1655" t="s">
        <v>28</v>
      </c>
      <c r="F1655" t="s">
        <v>374</v>
      </c>
      <c r="G1655" t="s">
        <v>375</v>
      </c>
      <c r="H1655" t="s">
        <v>21</v>
      </c>
      <c r="J1655">
        <v>317</v>
      </c>
      <c r="K1655" t="s">
        <v>152</v>
      </c>
      <c r="L1655">
        <v>1</v>
      </c>
      <c r="M1655" t="s">
        <v>38</v>
      </c>
      <c r="N1655">
        <v>19.899999999999999</v>
      </c>
      <c r="O1655" s="1">
        <v>44609.376504629632</v>
      </c>
      <c r="P1655" t="s">
        <v>24</v>
      </c>
      <c r="Q1655">
        <v>12</v>
      </c>
    </row>
    <row r="1656" spans="1:17" hidden="1">
      <c r="A1656">
        <v>1731</v>
      </c>
      <c r="B1656">
        <v>217</v>
      </c>
      <c r="C1656" t="s">
        <v>373</v>
      </c>
      <c r="D1656">
        <v>12991338166</v>
      </c>
      <c r="E1656" t="s">
        <v>28</v>
      </c>
      <c r="F1656" t="s">
        <v>374</v>
      </c>
      <c r="G1656" t="s">
        <v>375</v>
      </c>
      <c r="H1656" t="s">
        <v>21</v>
      </c>
      <c r="J1656">
        <v>12</v>
      </c>
      <c r="K1656" t="s">
        <v>65</v>
      </c>
      <c r="L1656">
        <v>1</v>
      </c>
      <c r="M1656" t="s">
        <v>66</v>
      </c>
      <c r="N1656">
        <v>6.9</v>
      </c>
      <c r="O1656" s="1">
        <v>44609.376504629632</v>
      </c>
      <c r="P1656" t="s">
        <v>24</v>
      </c>
      <c r="Q1656">
        <v>4.5</v>
      </c>
    </row>
    <row r="1657" spans="1:17" hidden="1">
      <c r="A1657">
        <v>1732</v>
      </c>
      <c r="B1657">
        <v>217</v>
      </c>
      <c r="C1657" t="s">
        <v>373</v>
      </c>
      <c r="D1657">
        <v>12991338166</v>
      </c>
      <c r="E1657" t="s">
        <v>28</v>
      </c>
      <c r="F1657" t="s">
        <v>374</v>
      </c>
      <c r="G1657" t="s">
        <v>375</v>
      </c>
      <c r="H1657" t="s">
        <v>21</v>
      </c>
      <c r="J1657">
        <v>79</v>
      </c>
      <c r="K1657" t="s">
        <v>191</v>
      </c>
      <c r="L1657">
        <v>1</v>
      </c>
      <c r="M1657" t="s">
        <v>49</v>
      </c>
      <c r="N1657">
        <v>4.9000000000000004</v>
      </c>
      <c r="O1657" s="1">
        <v>44609.376504629632</v>
      </c>
      <c r="P1657" t="s">
        <v>24</v>
      </c>
      <c r="Q1657">
        <v>2.5</v>
      </c>
    </row>
    <row r="1658" spans="1:17" hidden="1">
      <c r="A1658">
        <v>1733</v>
      </c>
      <c r="B1658">
        <v>217</v>
      </c>
      <c r="C1658" t="s">
        <v>373</v>
      </c>
      <c r="D1658">
        <v>12991338166</v>
      </c>
      <c r="E1658" t="s">
        <v>28</v>
      </c>
      <c r="F1658" t="s">
        <v>374</v>
      </c>
      <c r="G1658" t="s">
        <v>375</v>
      </c>
      <c r="H1658" t="s">
        <v>21</v>
      </c>
      <c r="J1658">
        <v>197</v>
      </c>
      <c r="K1658" t="s">
        <v>118</v>
      </c>
      <c r="L1658">
        <v>1</v>
      </c>
      <c r="M1658" t="s">
        <v>32</v>
      </c>
      <c r="N1658">
        <v>9.9</v>
      </c>
      <c r="O1658" s="1">
        <v>44609.376504629632</v>
      </c>
      <c r="P1658" t="s">
        <v>24</v>
      </c>
      <c r="Q1658">
        <v>6</v>
      </c>
    </row>
    <row r="1659" spans="1:17" hidden="1">
      <c r="A1659">
        <v>1734</v>
      </c>
      <c r="B1659">
        <v>218</v>
      </c>
      <c r="C1659" t="s">
        <v>113</v>
      </c>
      <c r="D1659">
        <v>12981146080</v>
      </c>
      <c r="E1659" t="s">
        <v>18</v>
      </c>
      <c r="F1659" t="s">
        <v>231</v>
      </c>
      <c r="G1659" t="s">
        <v>116</v>
      </c>
      <c r="H1659" t="s">
        <v>21</v>
      </c>
      <c r="J1659">
        <v>200</v>
      </c>
      <c r="K1659" t="s">
        <v>443</v>
      </c>
      <c r="L1659">
        <v>1</v>
      </c>
      <c r="M1659" t="s">
        <v>26</v>
      </c>
      <c r="N1659">
        <v>16.5</v>
      </c>
      <c r="O1659" s="1">
        <v>44610.376886574071</v>
      </c>
      <c r="P1659" t="s">
        <v>24</v>
      </c>
      <c r="Q1659">
        <v>10</v>
      </c>
    </row>
    <row r="1660" spans="1:17" hidden="1">
      <c r="A1660">
        <v>1735</v>
      </c>
      <c r="B1660">
        <v>218</v>
      </c>
      <c r="C1660" t="s">
        <v>113</v>
      </c>
      <c r="D1660">
        <v>12981146080</v>
      </c>
      <c r="E1660" t="s">
        <v>18</v>
      </c>
      <c r="F1660" t="s">
        <v>231</v>
      </c>
      <c r="G1660" t="s">
        <v>116</v>
      </c>
      <c r="H1660" t="s">
        <v>21</v>
      </c>
      <c r="J1660">
        <v>6</v>
      </c>
      <c r="K1660" t="s">
        <v>107</v>
      </c>
      <c r="L1660">
        <v>1</v>
      </c>
      <c r="M1660" t="s">
        <v>108</v>
      </c>
      <c r="N1660">
        <v>8.9</v>
      </c>
      <c r="O1660" s="1">
        <v>44610.376886574071</v>
      </c>
      <c r="P1660" t="s">
        <v>24</v>
      </c>
      <c r="Q1660">
        <v>5.6</v>
      </c>
    </row>
    <row r="1661" spans="1:17" hidden="1">
      <c r="A1661">
        <v>1736</v>
      </c>
      <c r="B1661">
        <v>218</v>
      </c>
      <c r="C1661" t="s">
        <v>113</v>
      </c>
      <c r="D1661">
        <v>12981146080</v>
      </c>
      <c r="E1661" t="s">
        <v>18</v>
      </c>
      <c r="F1661" t="s">
        <v>231</v>
      </c>
      <c r="G1661" t="s">
        <v>116</v>
      </c>
      <c r="H1661" t="s">
        <v>21</v>
      </c>
      <c r="J1661">
        <v>63</v>
      </c>
      <c r="K1661" t="s">
        <v>504</v>
      </c>
      <c r="L1661">
        <v>1</v>
      </c>
      <c r="M1661" t="s">
        <v>32</v>
      </c>
      <c r="N1661">
        <v>4.9000000000000004</v>
      </c>
      <c r="O1661" s="1">
        <v>44610.376886574071</v>
      </c>
      <c r="P1661" t="s">
        <v>53</v>
      </c>
      <c r="Q1661">
        <v>2.75</v>
      </c>
    </row>
    <row r="1662" spans="1:17" hidden="1">
      <c r="A1662">
        <v>1737</v>
      </c>
      <c r="B1662">
        <v>218</v>
      </c>
      <c r="C1662" t="s">
        <v>113</v>
      </c>
      <c r="D1662">
        <v>12981146080</v>
      </c>
      <c r="E1662" t="s">
        <v>18</v>
      </c>
      <c r="F1662" t="s">
        <v>231</v>
      </c>
      <c r="G1662" t="s">
        <v>116</v>
      </c>
      <c r="H1662" t="s">
        <v>21</v>
      </c>
      <c r="J1662">
        <v>65</v>
      </c>
      <c r="K1662" t="s">
        <v>69</v>
      </c>
      <c r="L1662">
        <v>1</v>
      </c>
      <c r="M1662" t="s">
        <v>32</v>
      </c>
      <c r="N1662">
        <v>4.9000000000000004</v>
      </c>
      <c r="O1662" s="1">
        <v>44610.376886574071</v>
      </c>
      <c r="P1662" t="s">
        <v>24</v>
      </c>
      <c r="Q1662">
        <v>3</v>
      </c>
    </row>
    <row r="1663" spans="1:17" hidden="1">
      <c r="A1663">
        <v>1738</v>
      </c>
      <c r="B1663">
        <v>218</v>
      </c>
      <c r="C1663" t="s">
        <v>113</v>
      </c>
      <c r="D1663">
        <v>12981146080</v>
      </c>
      <c r="E1663" t="s">
        <v>18</v>
      </c>
      <c r="F1663" t="s">
        <v>231</v>
      </c>
      <c r="G1663" t="s">
        <v>116</v>
      </c>
      <c r="H1663" t="s">
        <v>21</v>
      </c>
      <c r="J1663">
        <v>266</v>
      </c>
      <c r="K1663" t="s">
        <v>445</v>
      </c>
      <c r="L1663">
        <v>1</v>
      </c>
      <c r="M1663" t="s">
        <v>32</v>
      </c>
      <c r="N1663">
        <v>7.9</v>
      </c>
      <c r="O1663" s="1">
        <v>44610.376886574071</v>
      </c>
      <c r="P1663" t="s">
        <v>24</v>
      </c>
      <c r="Q1663">
        <v>3.75</v>
      </c>
    </row>
    <row r="1664" spans="1:17" hidden="1">
      <c r="A1664">
        <v>1739</v>
      </c>
      <c r="B1664">
        <v>218</v>
      </c>
      <c r="C1664" t="s">
        <v>113</v>
      </c>
      <c r="D1664">
        <v>12981146080</v>
      </c>
      <c r="E1664" t="s">
        <v>18</v>
      </c>
      <c r="F1664" t="s">
        <v>231</v>
      </c>
      <c r="G1664" t="s">
        <v>116</v>
      </c>
      <c r="H1664" t="s">
        <v>21</v>
      </c>
      <c r="J1664">
        <v>329</v>
      </c>
      <c r="K1664" t="s">
        <v>469</v>
      </c>
      <c r="L1664">
        <v>1</v>
      </c>
      <c r="M1664" t="s">
        <v>81</v>
      </c>
      <c r="N1664">
        <v>5.9</v>
      </c>
      <c r="O1664" s="1">
        <v>44610.376886574071</v>
      </c>
      <c r="P1664" t="s">
        <v>24</v>
      </c>
      <c r="Q1664">
        <v>3.3</v>
      </c>
    </row>
    <row r="1665" spans="1:17" hidden="1">
      <c r="A1665">
        <v>1740</v>
      </c>
      <c r="B1665">
        <v>219</v>
      </c>
      <c r="C1665" t="s">
        <v>510</v>
      </c>
      <c r="D1665">
        <v>12981857003</v>
      </c>
      <c r="E1665" t="s">
        <v>28</v>
      </c>
      <c r="F1665" t="s">
        <v>511</v>
      </c>
      <c r="G1665" t="s">
        <v>30</v>
      </c>
      <c r="H1665" t="s">
        <v>21</v>
      </c>
      <c r="J1665">
        <v>51</v>
      </c>
      <c r="K1665" t="s">
        <v>25</v>
      </c>
      <c r="L1665">
        <v>1</v>
      </c>
      <c r="M1665" t="s">
        <v>26</v>
      </c>
      <c r="N1665">
        <v>6.9</v>
      </c>
      <c r="O1665" s="1">
        <v>44610.460173611114</v>
      </c>
      <c r="P1665" t="s">
        <v>24</v>
      </c>
      <c r="Q1665">
        <v>4.2</v>
      </c>
    </row>
    <row r="1666" spans="1:17" hidden="1">
      <c r="A1666">
        <v>1741</v>
      </c>
      <c r="B1666">
        <v>219</v>
      </c>
      <c r="C1666" t="s">
        <v>510</v>
      </c>
      <c r="D1666">
        <v>12981857003</v>
      </c>
      <c r="E1666" t="s">
        <v>28</v>
      </c>
      <c r="F1666" t="s">
        <v>511</v>
      </c>
      <c r="G1666" t="s">
        <v>30</v>
      </c>
      <c r="H1666" t="s">
        <v>21</v>
      </c>
      <c r="J1666">
        <v>185</v>
      </c>
      <c r="K1666" t="s">
        <v>304</v>
      </c>
      <c r="L1666">
        <v>1</v>
      </c>
      <c r="M1666" t="s">
        <v>32</v>
      </c>
      <c r="N1666">
        <v>4.9000000000000004</v>
      </c>
      <c r="O1666" s="1">
        <v>44610.460173611114</v>
      </c>
      <c r="P1666" t="s">
        <v>24</v>
      </c>
      <c r="Q1666">
        <v>2.75</v>
      </c>
    </row>
    <row r="1667" spans="1:17" hidden="1">
      <c r="A1667">
        <v>1788</v>
      </c>
      <c r="B1667">
        <v>227</v>
      </c>
      <c r="C1667" t="s">
        <v>356</v>
      </c>
      <c r="D1667">
        <v>12981158909</v>
      </c>
      <c r="E1667" t="s">
        <v>18</v>
      </c>
      <c r="F1667" t="s">
        <v>498</v>
      </c>
      <c r="G1667" t="s">
        <v>358</v>
      </c>
      <c r="H1667" t="s">
        <v>21</v>
      </c>
      <c r="J1667">
        <v>178</v>
      </c>
      <c r="K1667" t="s">
        <v>471</v>
      </c>
      <c r="L1667">
        <v>1</v>
      </c>
      <c r="M1667" t="s">
        <v>472</v>
      </c>
      <c r="N1667">
        <v>12.9</v>
      </c>
      <c r="O1667" s="1">
        <v>44611.460173611114</v>
      </c>
      <c r="P1667" t="s">
        <v>24</v>
      </c>
      <c r="Q1667">
        <v>7</v>
      </c>
    </row>
    <row r="1668" spans="1:17" hidden="1">
      <c r="A1668">
        <v>1789</v>
      </c>
      <c r="B1668">
        <v>227</v>
      </c>
      <c r="C1668" t="s">
        <v>356</v>
      </c>
      <c r="D1668">
        <v>12981158909</v>
      </c>
      <c r="E1668" t="s">
        <v>18</v>
      </c>
      <c r="F1668" t="s">
        <v>498</v>
      </c>
      <c r="G1668" t="s">
        <v>358</v>
      </c>
      <c r="H1668" t="s">
        <v>21</v>
      </c>
      <c r="J1668">
        <v>200</v>
      </c>
      <c r="K1668" t="s">
        <v>443</v>
      </c>
      <c r="L1668">
        <v>1</v>
      </c>
      <c r="M1668" t="s">
        <v>26</v>
      </c>
      <c r="N1668">
        <v>16.5</v>
      </c>
      <c r="O1668" s="1">
        <v>44611.460173611114</v>
      </c>
      <c r="P1668" t="s">
        <v>24</v>
      </c>
      <c r="Q1668">
        <v>10</v>
      </c>
    </row>
    <row r="1669" spans="1:17" hidden="1">
      <c r="A1669">
        <v>1790</v>
      </c>
      <c r="B1669">
        <v>227</v>
      </c>
      <c r="C1669" t="s">
        <v>356</v>
      </c>
      <c r="D1669">
        <v>12981158909</v>
      </c>
      <c r="E1669" t="s">
        <v>18</v>
      </c>
      <c r="F1669" t="s">
        <v>498</v>
      </c>
      <c r="G1669" t="s">
        <v>358</v>
      </c>
      <c r="H1669" t="s">
        <v>21</v>
      </c>
      <c r="J1669">
        <v>6</v>
      </c>
      <c r="K1669" t="s">
        <v>107</v>
      </c>
      <c r="L1669">
        <v>2</v>
      </c>
      <c r="M1669" t="s">
        <v>108</v>
      </c>
      <c r="N1669">
        <v>17.8</v>
      </c>
      <c r="O1669" s="1">
        <v>44611.460173611114</v>
      </c>
      <c r="P1669" t="s">
        <v>24</v>
      </c>
      <c r="Q1669">
        <v>11.2</v>
      </c>
    </row>
    <row r="1670" spans="1:17" hidden="1">
      <c r="A1670">
        <v>1791</v>
      </c>
      <c r="B1670">
        <v>227</v>
      </c>
      <c r="C1670" t="s">
        <v>356</v>
      </c>
      <c r="D1670">
        <v>12981158909</v>
      </c>
      <c r="E1670" t="s">
        <v>18</v>
      </c>
      <c r="F1670" t="s">
        <v>498</v>
      </c>
      <c r="G1670" t="s">
        <v>358</v>
      </c>
      <c r="H1670" t="s">
        <v>21</v>
      </c>
      <c r="J1670">
        <v>58</v>
      </c>
      <c r="K1670" t="s">
        <v>502</v>
      </c>
      <c r="L1670">
        <v>1</v>
      </c>
      <c r="M1670" t="s">
        <v>32</v>
      </c>
      <c r="N1670">
        <v>9.9</v>
      </c>
      <c r="O1670" s="1">
        <v>44611.460173611114</v>
      </c>
      <c r="P1670" t="s">
        <v>24</v>
      </c>
      <c r="Q1670">
        <v>5.5</v>
      </c>
    </row>
    <row r="1671" spans="1:17" hidden="1">
      <c r="A1671">
        <v>1792</v>
      </c>
      <c r="B1671">
        <v>227</v>
      </c>
      <c r="C1671" t="s">
        <v>356</v>
      </c>
      <c r="D1671">
        <v>12981158909</v>
      </c>
      <c r="E1671" t="s">
        <v>18</v>
      </c>
      <c r="F1671" t="s">
        <v>498</v>
      </c>
      <c r="G1671" t="s">
        <v>358</v>
      </c>
      <c r="H1671" t="s">
        <v>21</v>
      </c>
      <c r="J1671">
        <v>59</v>
      </c>
      <c r="K1671" t="s">
        <v>31</v>
      </c>
      <c r="L1671">
        <v>1</v>
      </c>
      <c r="M1671" t="s">
        <v>32</v>
      </c>
      <c r="N1671">
        <v>6.9</v>
      </c>
      <c r="O1671" s="1">
        <v>44611.460173611114</v>
      </c>
      <c r="P1671" t="s">
        <v>24</v>
      </c>
      <c r="Q1671">
        <v>3.5</v>
      </c>
    </row>
    <row r="1672" spans="1:17" hidden="1">
      <c r="A1672">
        <v>1793</v>
      </c>
      <c r="B1672">
        <v>227</v>
      </c>
      <c r="C1672" t="s">
        <v>356</v>
      </c>
      <c r="D1672">
        <v>12981158909</v>
      </c>
      <c r="E1672" t="s">
        <v>18</v>
      </c>
      <c r="F1672" t="s">
        <v>498</v>
      </c>
      <c r="G1672" t="s">
        <v>358</v>
      </c>
      <c r="H1672" t="s">
        <v>21</v>
      </c>
      <c r="J1672">
        <v>61</v>
      </c>
      <c r="K1672" t="s">
        <v>503</v>
      </c>
      <c r="L1672">
        <v>2</v>
      </c>
      <c r="M1672" t="s">
        <v>32</v>
      </c>
      <c r="N1672">
        <v>15.8</v>
      </c>
      <c r="O1672" s="1">
        <v>44611.460173611114</v>
      </c>
      <c r="P1672" t="s">
        <v>53</v>
      </c>
      <c r="Q1672">
        <v>8</v>
      </c>
    </row>
    <row r="1673" spans="1:17" hidden="1">
      <c r="A1673">
        <v>1794</v>
      </c>
      <c r="B1673">
        <v>227</v>
      </c>
      <c r="C1673" t="s">
        <v>356</v>
      </c>
      <c r="D1673">
        <v>12981158909</v>
      </c>
      <c r="E1673" t="s">
        <v>18</v>
      </c>
      <c r="F1673" t="s">
        <v>498</v>
      </c>
      <c r="G1673" t="s">
        <v>358</v>
      </c>
      <c r="H1673" t="s">
        <v>21</v>
      </c>
      <c r="J1673">
        <v>63</v>
      </c>
      <c r="K1673" t="s">
        <v>504</v>
      </c>
      <c r="L1673">
        <v>1</v>
      </c>
      <c r="M1673" t="s">
        <v>32</v>
      </c>
      <c r="N1673">
        <v>4.9000000000000004</v>
      </c>
      <c r="O1673" s="1">
        <v>44611.460173611114</v>
      </c>
      <c r="P1673" t="s">
        <v>53</v>
      </c>
      <c r="Q1673">
        <v>2.75</v>
      </c>
    </row>
    <row r="1674" spans="1:17" hidden="1">
      <c r="A1674">
        <v>1795</v>
      </c>
      <c r="B1674">
        <v>227</v>
      </c>
      <c r="C1674" t="s">
        <v>356</v>
      </c>
      <c r="D1674">
        <v>12981158909</v>
      </c>
      <c r="E1674" t="s">
        <v>18</v>
      </c>
      <c r="F1674" t="s">
        <v>498</v>
      </c>
      <c r="G1674" t="s">
        <v>358</v>
      </c>
      <c r="H1674" t="s">
        <v>21</v>
      </c>
      <c r="J1674">
        <v>166</v>
      </c>
      <c r="K1674" t="s">
        <v>359</v>
      </c>
      <c r="L1674">
        <v>2</v>
      </c>
      <c r="M1674" t="s">
        <v>32</v>
      </c>
      <c r="N1674">
        <v>13.8</v>
      </c>
      <c r="O1674" s="1">
        <v>44611.460173611114</v>
      </c>
      <c r="P1674" t="s">
        <v>24</v>
      </c>
      <c r="Q1674">
        <v>8</v>
      </c>
    </row>
    <row r="1675" spans="1:17" hidden="1">
      <c r="A1675">
        <v>1796</v>
      </c>
      <c r="B1675">
        <v>227</v>
      </c>
      <c r="C1675" t="s">
        <v>356</v>
      </c>
      <c r="D1675">
        <v>12981158909</v>
      </c>
      <c r="E1675" t="s">
        <v>18</v>
      </c>
      <c r="F1675" t="s">
        <v>498</v>
      </c>
      <c r="G1675" t="s">
        <v>358</v>
      </c>
      <c r="H1675" t="s">
        <v>21</v>
      </c>
      <c r="J1675">
        <v>266</v>
      </c>
      <c r="K1675" t="s">
        <v>445</v>
      </c>
      <c r="L1675">
        <v>1</v>
      </c>
      <c r="M1675" t="s">
        <v>32</v>
      </c>
      <c r="N1675">
        <v>7.9</v>
      </c>
      <c r="O1675" s="1">
        <v>44611.460173611114</v>
      </c>
      <c r="P1675" t="s">
        <v>24</v>
      </c>
      <c r="Q1675">
        <v>3.75</v>
      </c>
    </row>
    <row r="1676" spans="1:17" hidden="1">
      <c r="A1676">
        <v>1797</v>
      </c>
      <c r="B1676">
        <v>227</v>
      </c>
      <c r="C1676" t="s">
        <v>356</v>
      </c>
      <c r="D1676">
        <v>12981158909</v>
      </c>
      <c r="E1676" t="s">
        <v>18</v>
      </c>
      <c r="F1676" t="s">
        <v>498</v>
      </c>
      <c r="G1676" t="s">
        <v>358</v>
      </c>
      <c r="H1676" t="s">
        <v>21</v>
      </c>
      <c r="J1676">
        <v>333</v>
      </c>
      <c r="K1676" t="s">
        <v>55</v>
      </c>
      <c r="L1676">
        <v>2</v>
      </c>
      <c r="M1676" t="s">
        <v>32</v>
      </c>
      <c r="N1676">
        <v>13.8</v>
      </c>
      <c r="O1676" s="1">
        <v>44611.460173611114</v>
      </c>
      <c r="P1676" t="s">
        <v>24</v>
      </c>
      <c r="Q1676">
        <v>8</v>
      </c>
    </row>
    <row r="1677" spans="1:17" hidden="1">
      <c r="A1677">
        <v>1798</v>
      </c>
      <c r="B1677">
        <v>227</v>
      </c>
      <c r="C1677" t="s">
        <v>356</v>
      </c>
      <c r="D1677">
        <v>12981158909</v>
      </c>
      <c r="E1677" t="s">
        <v>18</v>
      </c>
      <c r="F1677" t="s">
        <v>498</v>
      </c>
      <c r="G1677" t="s">
        <v>358</v>
      </c>
      <c r="H1677" t="s">
        <v>21</v>
      </c>
      <c r="J1677">
        <v>28</v>
      </c>
      <c r="K1677" t="s">
        <v>135</v>
      </c>
      <c r="L1677">
        <v>1</v>
      </c>
      <c r="M1677" t="s">
        <v>81</v>
      </c>
      <c r="N1677">
        <v>8.9</v>
      </c>
      <c r="O1677" s="1">
        <v>44611.460173611114</v>
      </c>
      <c r="P1677" t="s">
        <v>24</v>
      </c>
      <c r="Q1677">
        <v>5.5</v>
      </c>
    </row>
    <row r="1678" spans="1:17" hidden="1">
      <c r="A1678">
        <v>1799</v>
      </c>
      <c r="B1678">
        <v>227</v>
      </c>
      <c r="C1678" t="s">
        <v>356</v>
      </c>
      <c r="D1678">
        <v>12981158909</v>
      </c>
      <c r="E1678" t="s">
        <v>18</v>
      </c>
      <c r="F1678" t="s">
        <v>498</v>
      </c>
      <c r="G1678" t="s">
        <v>358</v>
      </c>
      <c r="H1678" t="s">
        <v>21</v>
      </c>
      <c r="J1678">
        <v>120</v>
      </c>
      <c r="K1678" t="s">
        <v>269</v>
      </c>
      <c r="L1678">
        <v>1</v>
      </c>
      <c r="M1678" t="s">
        <v>77</v>
      </c>
      <c r="N1678">
        <v>6.9</v>
      </c>
      <c r="O1678" s="1">
        <v>44611.460173611114</v>
      </c>
      <c r="P1678" t="s">
        <v>24</v>
      </c>
      <c r="Q1678">
        <v>3.8</v>
      </c>
    </row>
    <row r="1679" spans="1:17" hidden="1">
      <c r="A1679">
        <v>1800</v>
      </c>
      <c r="B1679">
        <v>227</v>
      </c>
      <c r="C1679" t="s">
        <v>356</v>
      </c>
      <c r="D1679">
        <v>12981158909</v>
      </c>
      <c r="E1679" t="s">
        <v>18</v>
      </c>
      <c r="F1679" t="s">
        <v>498</v>
      </c>
      <c r="G1679" t="s">
        <v>358</v>
      </c>
      <c r="H1679" t="s">
        <v>21</v>
      </c>
      <c r="J1679">
        <v>37</v>
      </c>
      <c r="K1679" t="s">
        <v>74</v>
      </c>
      <c r="L1679">
        <v>1</v>
      </c>
      <c r="M1679" t="s">
        <v>32</v>
      </c>
      <c r="N1679">
        <v>29.9</v>
      </c>
      <c r="O1679" s="1">
        <v>44611.460173611114</v>
      </c>
      <c r="P1679" t="s">
        <v>24</v>
      </c>
      <c r="Q1679">
        <v>18</v>
      </c>
    </row>
    <row r="1680" spans="1:17" hidden="1">
      <c r="A1680">
        <v>1801</v>
      </c>
      <c r="B1680">
        <v>227</v>
      </c>
      <c r="C1680" t="s">
        <v>356</v>
      </c>
      <c r="D1680">
        <v>12981158909</v>
      </c>
      <c r="E1680" t="s">
        <v>18</v>
      </c>
      <c r="F1680" t="s">
        <v>498</v>
      </c>
      <c r="G1680" t="s">
        <v>358</v>
      </c>
      <c r="H1680" t="s">
        <v>21</v>
      </c>
      <c r="J1680">
        <v>242</v>
      </c>
      <c r="K1680" t="s">
        <v>47</v>
      </c>
      <c r="L1680">
        <v>1</v>
      </c>
      <c r="M1680" t="s">
        <v>32</v>
      </c>
      <c r="N1680">
        <v>23.9</v>
      </c>
      <c r="O1680" s="1">
        <v>44611.460173611114</v>
      </c>
      <c r="P1680" t="s">
        <v>24</v>
      </c>
      <c r="Q1680">
        <v>13</v>
      </c>
    </row>
    <row r="1681" spans="1:17" hidden="1">
      <c r="A1681">
        <v>1802</v>
      </c>
      <c r="B1681">
        <v>228</v>
      </c>
      <c r="C1681" t="s">
        <v>165</v>
      </c>
      <c r="D1681">
        <v>991795782</v>
      </c>
      <c r="E1681" t="s">
        <v>28</v>
      </c>
      <c r="F1681" t="s">
        <v>166</v>
      </c>
      <c r="G1681" t="s">
        <v>167</v>
      </c>
      <c r="H1681" t="s">
        <v>21</v>
      </c>
      <c r="J1681">
        <v>2</v>
      </c>
      <c r="K1681" t="s">
        <v>442</v>
      </c>
      <c r="L1681">
        <v>1</v>
      </c>
      <c r="M1681" t="s">
        <v>32</v>
      </c>
      <c r="N1681">
        <v>9.9</v>
      </c>
      <c r="O1681" s="1">
        <v>44611.043553240743</v>
      </c>
      <c r="P1681" t="s">
        <v>24</v>
      </c>
      <c r="Q1681">
        <v>6</v>
      </c>
    </row>
    <row r="1682" spans="1:17" hidden="1">
      <c r="A1682">
        <v>1803</v>
      </c>
      <c r="B1682">
        <v>228</v>
      </c>
      <c r="C1682" t="s">
        <v>165</v>
      </c>
      <c r="D1682">
        <v>991795782</v>
      </c>
      <c r="E1682" t="s">
        <v>28</v>
      </c>
      <c r="F1682" t="s">
        <v>166</v>
      </c>
      <c r="G1682" t="s">
        <v>167</v>
      </c>
      <c r="H1682" t="s">
        <v>21</v>
      </c>
      <c r="J1682">
        <v>182</v>
      </c>
      <c r="K1682" t="s">
        <v>298</v>
      </c>
      <c r="L1682">
        <v>1</v>
      </c>
      <c r="M1682" t="s">
        <v>32</v>
      </c>
      <c r="N1682">
        <v>5.9</v>
      </c>
      <c r="O1682" s="1">
        <v>44611.043553240743</v>
      </c>
      <c r="P1682" t="s">
        <v>24</v>
      </c>
      <c r="Q1682">
        <v>3.75</v>
      </c>
    </row>
    <row r="1683" spans="1:17" hidden="1">
      <c r="A1683">
        <v>1804</v>
      </c>
      <c r="B1683">
        <v>228</v>
      </c>
      <c r="C1683" t="s">
        <v>165</v>
      </c>
      <c r="D1683">
        <v>991795782</v>
      </c>
      <c r="E1683" t="s">
        <v>28</v>
      </c>
      <c r="F1683" t="s">
        <v>166</v>
      </c>
      <c r="G1683" t="s">
        <v>167</v>
      </c>
      <c r="H1683" t="s">
        <v>21</v>
      </c>
      <c r="J1683">
        <v>200</v>
      </c>
      <c r="K1683" t="s">
        <v>443</v>
      </c>
      <c r="L1683">
        <v>1</v>
      </c>
      <c r="M1683" t="s">
        <v>26</v>
      </c>
      <c r="N1683">
        <v>16.5</v>
      </c>
      <c r="O1683" s="1">
        <v>44611.043553240743</v>
      </c>
      <c r="P1683" t="s">
        <v>24</v>
      </c>
      <c r="Q1683">
        <v>10</v>
      </c>
    </row>
    <row r="1684" spans="1:17" hidden="1">
      <c r="A1684">
        <v>1805</v>
      </c>
      <c r="B1684">
        <v>228</v>
      </c>
      <c r="C1684" t="s">
        <v>165</v>
      </c>
      <c r="D1684">
        <v>991795782</v>
      </c>
      <c r="E1684" t="s">
        <v>28</v>
      </c>
      <c r="F1684" t="s">
        <v>166</v>
      </c>
      <c r="G1684" t="s">
        <v>167</v>
      </c>
      <c r="H1684" t="s">
        <v>21</v>
      </c>
      <c r="J1684">
        <v>6</v>
      </c>
      <c r="K1684" t="s">
        <v>107</v>
      </c>
      <c r="L1684">
        <v>1</v>
      </c>
      <c r="M1684" t="s">
        <v>108</v>
      </c>
      <c r="N1684">
        <v>8.9</v>
      </c>
      <c r="O1684" s="1">
        <v>44611.043553240743</v>
      </c>
      <c r="P1684" t="s">
        <v>24</v>
      </c>
      <c r="Q1684">
        <v>5.6</v>
      </c>
    </row>
    <row r="1685" spans="1:17" hidden="1">
      <c r="A1685">
        <v>1806</v>
      </c>
      <c r="B1685">
        <v>228</v>
      </c>
      <c r="C1685" t="s">
        <v>165</v>
      </c>
      <c r="D1685">
        <v>991795782</v>
      </c>
      <c r="E1685" t="s">
        <v>28</v>
      </c>
      <c r="F1685" t="s">
        <v>166</v>
      </c>
      <c r="G1685" t="s">
        <v>167</v>
      </c>
      <c r="H1685" t="s">
        <v>21</v>
      </c>
      <c r="J1685">
        <v>57</v>
      </c>
      <c r="K1685" t="s">
        <v>351</v>
      </c>
      <c r="L1685">
        <v>1</v>
      </c>
      <c r="M1685" t="s">
        <v>32</v>
      </c>
      <c r="N1685">
        <v>5.9</v>
      </c>
      <c r="O1685" s="1">
        <v>44611.043553240743</v>
      </c>
      <c r="P1685" t="s">
        <v>24</v>
      </c>
      <c r="Q1685">
        <v>3</v>
      </c>
    </row>
    <row r="1686" spans="1:17" hidden="1">
      <c r="A1686">
        <v>1807</v>
      </c>
      <c r="B1686">
        <v>228</v>
      </c>
      <c r="C1686" t="s">
        <v>165</v>
      </c>
      <c r="D1686">
        <v>991795782</v>
      </c>
      <c r="E1686" t="s">
        <v>28</v>
      </c>
      <c r="F1686" t="s">
        <v>166</v>
      </c>
      <c r="G1686" t="s">
        <v>167</v>
      </c>
      <c r="H1686" t="s">
        <v>21</v>
      </c>
      <c r="J1686">
        <v>58</v>
      </c>
      <c r="K1686" t="s">
        <v>502</v>
      </c>
      <c r="L1686">
        <v>1</v>
      </c>
      <c r="M1686" t="s">
        <v>32</v>
      </c>
      <c r="N1686">
        <v>9.9</v>
      </c>
      <c r="O1686" s="1">
        <v>44611.043553240743</v>
      </c>
      <c r="P1686" t="s">
        <v>24</v>
      </c>
      <c r="Q1686">
        <v>5.5</v>
      </c>
    </row>
    <row r="1687" spans="1:17" hidden="1">
      <c r="A1687">
        <v>1808</v>
      </c>
      <c r="B1687">
        <v>228</v>
      </c>
      <c r="C1687" t="s">
        <v>165</v>
      </c>
      <c r="D1687">
        <v>991795782</v>
      </c>
      <c r="E1687" t="s">
        <v>28</v>
      </c>
      <c r="F1687" t="s">
        <v>166</v>
      </c>
      <c r="G1687" t="s">
        <v>167</v>
      </c>
      <c r="H1687" t="s">
        <v>21</v>
      </c>
      <c r="J1687">
        <v>56</v>
      </c>
      <c r="K1687" t="s">
        <v>408</v>
      </c>
      <c r="L1687">
        <v>1</v>
      </c>
      <c r="M1687" t="s">
        <v>32</v>
      </c>
      <c r="N1687">
        <v>8.9</v>
      </c>
      <c r="O1687" s="1">
        <v>44611.043553240743</v>
      </c>
      <c r="P1687" t="s">
        <v>24</v>
      </c>
      <c r="Q1687">
        <v>5</v>
      </c>
    </row>
    <row r="1688" spans="1:17" hidden="1">
      <c r="A1688">
        <v>1809</v>
      </c>
      <c r="B1688">
        <v>228</v>
      </c>
      <c r="C1688" t="s">
        <v>165</v>
      </c>
      <c r="D1688">
        <v>991795782</v>
      </c>
      <c r="E1688" t="s">
        <v>28</v>
      </c>
      <c r="F1688" t="s">
        <v>166</v>
      </c>
      <c r="G1688" t="s">
        <v>167</v>
      </c>
      <c r="H1688" t="s">
        <v>21</v>
      </c>
      <c r="J1688">
        <v>65</v>
      </c>
      <c r="K1688" t="s">
        <v>69</v>
      </c>
      <c r="L1688">
        <v>1</v>
      </c>
      <c r="M1688" t="s">
        <v>32</v>
      </c>
      <c r="N1688">
        <v>4.9000000000000004</v>
      </c>
      <c r="O1688" s="1">
        <v>44611.043553240743</v>
      </c>
      <c r="P1688" t="s">
        <v>24</v>
      </c>
      <c r="Q1688">
        <v>3</v>
      </c>
    </row>
    <row r="1689" spans="1:17" hidden="1">
      <c r="A1689">
        <v>1810</v>
      </c>
      <c r="B1689">
        <v>228</v>
      </c>
      <c r="C1689" t="s">
        <v>165</v>
      </c>
      <c r="D1689">
        <v>991795782</v>
      </c>
      <c r="E1689" t="s">
        <v>28</v>
      </c>
      <c r="F1689" t="s">
        <v>166</v>
      </c>
      <c r="G1689" t="s">
        <v>167</v>
      </c>
      <c r="H1689" t="s">
        <v>21</v>
      </c>
      <c r="J1689">
        <v>86</v>
      </c>
      <c r="K1689" t="s">
        <v>133</v>
      </c>
      <c r="L1689">
        <v>1</v>
      </c>
      <c r="M1689" t="s">
        <v>32</v>
      </c>
      <c r="N1689">
        <v>8.9</v>
      </c>
      <c r="O1689" s="1">
        <v>44611.043553240743</v>
      </c>
      <c r="P1689" t="s">
        <v>24</v>
      </c>
      <c r="Q1689">
        <v>5</v>
      </c>
    </row>
    <row r="1690" spans="1:17" hidden="1">
      <c r="A1690">
        <v>1811</v>
      </c>
      <c r="B1690">
        <v>228</v>
      </c>
      <c r="C1690" t="s">
        <v>165</v>
      </c>
      <c r="D1690">
        <v>991795782</v>
      </c>
      <c r="E1690" t="s">
        <v>28</v>
      </c>
      <c r="F1690" t="s">
        <v>166</v>
      </c>
      <c r="G1690" t="s">
        <v>167</v>
      </c>
      <c r="H1690" t="s">
        <v>21</v>
      </c>
      <c r="J1690">
        <v>88</v>
      </c>
      <c r="K1690" t="s">
        <v>299</v>
      </c>
      <c r="L1690">
        <v>1</v>
      </c>
      <c r="M1690" t="s">
        <v>32</v>
      </c>
      <c r="N1690">
        <v>10.9</v>
      </c>
      <c r="O1690" s="1">
        <v>44611.043553240743</v>
      </c>
      <c r="P1690" t="s">
        <v>24</v>
      </c>
      <c r="Q1690">
        <v>7</v>
      </c>
    </row>
    <row r="1691" spans="1:17" hidden="1">
      <c r="A1691">
        <v>1812</v>
      </c>
      <c r="B1691">
        <v>228</v>
      </c>
      <c r="C1691" t="s">
        <v>165</v>
      </c>
      <c r="D1691">
        <v>991795782</v>
      </c>
      <c r="E1691" t="s">
        <v>28</v>
      </c>
      <c r="F1691" t="s">
        <v>166</v>
      </c>
      <c r="G1691" t="s">
        <v>167</v>
      </c>
      <c r="H1691" t="s">
        <v>21</v>
      </c>
      <c r="J1691">
        <v>333</v>
      </c>
      <c r="K1691" t="s">
        <v>55</v>
      </c>
      <c r="L1691">
        <v>2</v>
      </c>
      <c r="M1691" t="s">
        <v>32</v>
      </c>
      <c r="N1691">
        <v>13.8</v>
      </c>
      <c r="O1691" s="1">
        <v>44611.043553240743</v>
      </c>
      <c r="P1691" t="s">
        <v>24</v>
      </c>
      <c r="Q1691">
        <v>8</v>
      </c>
    </row>
    <row r="1692" spans="1:17" hidden="1">
      <c r="A1692">
        <v>1813</v>
      </c>
      <c r="B1692">
        <v>228</v>
      </c>
      <c r="C1692" t="s">
        <v>165</v>
      </c>
      <c r="D1692">
        <v>991795782</v>
      </c>
      <c r="E1692" t="s">
        <v>28</v>
      </c>
      <c r="F1692" t="s">
        <v>166</v>
      </c>
      <c r="G1692" t="s">
        <v>167</v>
      </c>
      <c r="H1692" t="s">
        <v>21</v>
      </c>
      <c r="J1692">
        <v>131</v>
      </c>
      <c r="K1692" t="s">
        <v>241</v>
      </c>
      <c r="L1692">
        <v>1</v>
      </c>
      <c r="M1692" t="s">
        <v>32</v>
      </c>
      <c r="N1692">
        <v>20.9</v>
      </c>
      <c r="O1692" s="1">
        <v>44611.043553240743</v>
      </c>
      <c r="P1692" t="s">
        <v>24</v>
      </c>
      <c r="Q1692">
        <v>12</v>
      </c>
    </row>
    <row r="1693" spans="1:17" hidden="1">
      <c r="A1693">
        <v>1814</v>
      </c>
      <c r="B1693">
        <v>228</v>
      </c>
      <c r="C1693" t="s">
        <v>165</v>
      </c>
      <c r="D1693">
        <v>991795782</v>
      </c>
      <c r="E1693" t="s">
        <v>28</v>
      </c>
      <c r="F1693" t="s">
        <v>166</v>
      </c>
      <c r="G1693" t="s">
        <v>167</v>
      </c>
      <c r="H1693" t="s">
        <v>21</v>
      </c>
      <c r="J1693">
        <v>162</v>
      </c>
      <c r="K1693" t="s">
        <v>169</v>
      </c>
      <c r="L1693">
        <v>1</v>
      </c>
      <c r="M1693" t="s">
        <v>61</v>
      </c>
      <c r="N1693">
        <v>27.9</v>
      </c>
      <c r="O1693" s="1">
        <v>44611.043553240743</v>
      </c>
      <c r="P1693" t="s">
        <v>24</v>
      </c>
      <c r="Q1693">
        <v>21.3</v>
      </c>
    </row>
    <row r="1694" spans="1:17" hidden="1">
      <c r="A1694">
        <v>1815</v>
      </c>
      <c r="B1694">
        <v>228</v>
      </c>
      <c r="C1694" t="s">
        <v>165</v>
      </c>
      <c r="D1694">
        <v>991795782</v>
      </c>
      <c r="E1694" t="s">
        <v>28</v>
      </c>
      <c r="F1694" t="s">
        <v>166</v>
      </c>
      <c r="G1694" t="s">
        <v>167</v>
      </c>
      <c r="H1694" t="s">
        <v>21</v>
      </c>
      <c r="J1694">
        <v>285</v>
      </c>
      <c r="K1694" t="s">
        <v>514</v>
      </c>
      <c r="L1694">
        <v>1</v>
      </c>
      <c r="M1694" t="s">
        <v>398</v>
      </c>
      <c r="N1694">
        <v>19.899999999999999</v>
      </c>
      <c r="O1694" s="1">
        <v>44611.043553240743</v>
      </c>
      <c r="P1694" t="s">
        <v>53</v>
      </c>
      <c r="Q1694">
        <v>12</v>
      </c>
    </row>
    <row r="1695" spans="1:17" hidden="1">
      <c r="A1695">
        <v>1816</v>
      </c>
      <c r="B1695">
        <v>229</v>
      </c>
      <c r="C1695" t="s">
        <v>177</v>
      </c>
      <c r="D1695">
        <v>12997473202</v>
      </c>
      <c r="E1695" t="s">
        <v>43</v>
      </c>
      <c r="F1695" t="s">
        <v>515</v>
      </c>
      <c r="G1695" t="s">
        <v>179</v>
      </c>
      <c r="H1695" t="s">
        <v>21</v>
      </c>
      <c r="J1695">
        <v>178</v>
      </c>
      <c r="K1695" t="s">
        <v>471</v>
      </c>
      <c r="L1695">
        <v>2</v>
      </c>
      <c r="M1695" t="s">
        <v>472</v>
      </c>
      <c r="N1695">
        <v>25.8</v>
      </c>
      <c r="O1695" s="1">
        <v>44611.126435185186</v>
      </c>
      <c r="P1695" t="s">
        <v>24</v>
      </c>
      <c r="Q1695">
        <v>14</v>
      </c>
    </row>
    <row r="1696" spans="1:17" hidden="1">
      <c r="A1696">
        <v>1817</v>
      </c>
      <c r="B1696">
        <v>229</v>
      </c>
      <c r="C1696" t="s">
        <v>177</v>
      </c>
      <c r="D1696">
        <v>12997473202</v>
      </c>
      <c r="E1696" t="s">
        <v>43</v>
      </c>
      <c r="F1696" t="s">
        <v>515</v>
      </c>
      <c r="G1696" t="s">
        <v>179</v>
      </c>
      <c r="H1696" t="s">
        <v>21</v>
      </c>
      <c r="J1696">
        <v>200</v>
      </c>
      <c r="K1696" t="s">
        <v>443</v>
      </c>
      <c r="L1696">
        <v>1</v>
      </c>
      <c r="M1696" t="s">
        <v>26</v>
      </c>
      <c r="N1696">
        <v>16.5</v>
      </c>
      <c r="O1696" s="1">
        <v>44611.126435185186</v>
      </c>
      <c r="P1696" t="s">
        <v>24</v>
      </c>
      <c r="Q1696">
        <v>10</v>
      </c>
    </row>
    <row r="1697" spans="1:17" hidden="1">
      <c r="A1697">
        <v>1818</v>
      </c>
      <c r="B1697">
        <v>229</v>
      </c>
      <c r="C1697" t="s">
        <v>177</v>
      </c>
      <c r="D1697">
        <v>12997473202</v>
      </c>
      <c r="E1697" t="s">
        <v>43</v>
      </c>
      <c r="F1697" t="s">
        <v>515</v>
      </c>
      <c r="G1697" t="s">
        <v>179</v>
      </c>
      <c r="H1697" t="s">
        <v>21</v>
      </c>
      <c r="J1697">
        <v>6</v>
      </c>
      <c r="K1697" t="s">
        <v>107</v>
      </c>
      <c r="L1697">
        <v>2</v>
      </c>
      <c r="M1697" t="s">
        <v>108</v>
      </c>
      <c r="N1697">
        <v>17.8</v>
      </c>
      <c r="O1697" s="1">
        <v>44611.126435185186</v>
      </c>
      <c r="P1697" t="s">
        <v>24</v>
      </c>
      <c r="Q1697">
        <v>11.2</v>
      </c>
    </row>
    <row r="1698" spans="1:17" hidden="1">
      <c r="A1698">
        <v>1819</v>
      </c>
      <c r="B1698">
        <v>229</v>
      </c>
      <c r="C1698" t="s">
        <v>177</v>
      </c>
      <c r="D1698">
        <v>12997473202</v>
      </c>
      <c r="E1698" t="s">
        <v>43</v>
      </c>
      <c r="F1698" t="s">
        <v>515</v>
      </c>
      <c r="G1698" t="s">
        <v>179</v>
      </c>
      <c r="H1698" t="s">
        <v>21</v>
      </c>
      <c r="J1698">
        <v>59</v>
      </c>
      <c r="K1698" t="s">
        <v>31</v>
      </c>
      <c r="L1698">
        <v>2</v>
      </c>
      <c r="M1698" t="s">
        <v>32</v>
      </c>
      <c r="N1698">
        <v>13.8</v>
      </c>
      <c r="O1698" s="1">
        <v>44611.126435185186</v>
      </c>
      <c r="P1698" t="s">
        <v>24</v>
      </c>
      <c r="Q1698">
        <v>7</v>
      </c>
    </row>
    <row r="1699" spans="1:17" hidden="1">
      <c r="A1699">
        <v>1820</v>
      </c>
      <c r="B1699">
        <v>229</v>
      </c>
      <c r="C1699" t="s">
        <v>177</v>
      </c>
      <c r="D1699">
        <v>12997473202</v>
      </c>
      <c r="E1699" t="s">
        <v>43</v>
      </c>
      <c r="F1699" t="s">
        <v>515</v>
      </c>
      <c r="G1699" t="s">
        <v>179</v>
      </c>
      <c r="H1699" t="s">
        <v>21</v>
      </c>
      <c r="J1699">
        <v>196</v>
      </c>
      <c r="K1699" t="s">
        <v>93</v>
      </c>
      <c r="L1699">
        <v>1</v>
      </c>
      <c r="M1699" t="s">
        <v>26</v>
      </c>
      <c r="N1699">
        <v>8.9</v>
      </c>
      <c r="O1699" s="1">
        <v>44611.126435185186</v>
      </c>
      <c r="P1699" t="s">
        <v>24</v>
      </c>
      <c r="Q1699">
        <v>5</v>
      </c>
    </row>
    <row r="1700" spans="1:17" hidden="1">
      <c r="A1700">
        <v>1821</v>
      </c>
      <c r="B1700">
        <v>229</v>
      </c>
      <c r="C1700" t="s">
        <v>177</v>
      </c>
      <c r="D1700">
        <v>12997473202</v>
      </c>
      <c r="E1700" t="s">
        <v>43</v>
      </c>
      <c r="F1700" t="s">
        <v>515</v>
      </c>
      <c r="G1700" t="s">
        <v>179</v>
      </c>
      <c r="H1700" t="s">
        <v>21</v>
      </c>
      <c r="J1700">
        <v>329</v>
      </c>
      <c r="K1700" t="s">
        <v>469</v>
      </c>
      <c r="L1700">
        <v>2</v>
      </c>
      <c r="M1700" t="s">
        <v>81</v>
      </c>
      <c r="N1700">
        <v>11.8</v>
      </c>
      <c r="O1700" s="1">
        <v>44611.126435185186</v>
      </c>
      <c r="P1700" t="s">
        <v>24</v>
      </c>
      <c r="Q1700">
        <v>6.6</v>
      </c>
    </row>
    <row r="1701" spans="1:17" hidden="1">
      <c r="A1701">
        <v>1822</v>
      </c>
      <c r="B1701">
        <v>229</v>
      </c>
      <c r="C1701" t="s">
        <v>177</v>
      </c>
      <c r="D1701">
        <v>12997473202</v>
      </c>
      <c r="E1701" t="s">
        <v>43</v>
      </c>
      <c r="F1701" t="s">
        <v>515</v>
      </c>
      <c r="G1701" t="s">
        <v>179</v>
      </c>
      <c r="H1701" t="s">
        <v>21</v>
      </c>
      <c r="J1701">
        <v>333</v>
      </c>
      <c r="K1701" t="s">
        <v>55</v>
      </c>
      <c r="L1701">
        <v>2</v>
      </c>
      <c r="M1701" t="s">
        <v>32</v>
      </c>
      <c r="N1701">
        <v>13.8</v>
      </c>
      <c r="O1701" s="1">
        <v>44611.126435185186</v>
      </c>
      <c r="P1701" t="s">
        <v>24</v>
      </c>
      <c r="Q1701">
        <v>8</v>
      </c>
    </row>
    <row r="1702" spans="1:17" hidden="1">
      <c r="A1702">
        <v>1823</v>
      </c>
      <c r="B1702">
        <v>229</v>
      </c>
      <c r="C1702" t="s">
        <v>177</v>
      </c>
      <c r="D1702">
        <v>12997473202</v>
      </c>
      <c r="E1702" t="s">
        <v>43</v>
      </c>
      <c r="F1702" t="s">
        <v>515</v>
      </c>
      <c r="G1702" t="s">
        <v>179</v>
      </c>
      <c r="H1702" t="s">
        <v>21</v>
      </c>
      <c r="J1702">
        <v>120</v>
      </c>
      <c r="K1702" t="s">
        <v>269</v>
      </c>
      <c r="L1702">
        <v>1</v>
      </c>
      <c r="M1702" t="s">
        <v>77</v>
      </c>
      <c r="N1702">
        <v>6.9</v>
      </c>
      <c r="O1702" s="1">
        <v>44611.126435185186</v>
      </c>
      <c r="P1702" t="s">
        <v>24</v>
      </c>
      <c r="Q1702">
        <v>3.8</v>
      </c>
    </row>
    <row r="1703" spans="1:17" hidden="1">
      <c r="A1703">
        <v>1830</v>
      </c>
      <c r="B1703">
        <v>230</v>
      </c>
      <c r="C1703" t="s">
        <v>34</v>
      </c>
      <c r="D1703">
        <v>12981391452</v>
      </c>
      <c r="E1703" t="s">
        <v>18</v>
      </c>
      <c r="F1703" t="s">
        <v>35</v>
      </c>
      <c r="G1703" t="s">
        <v>220</v>
      </c>
      <c r="H1703" t="s">
        <v>21</v>
      </c>
      <c r="J1703">
        <v>91</v>
      </c>
      <c r="K1703" t="s">
        <v>183</v>
      </c>
      <c r="L1703">
        <v>1</v>
      </c>
      <c r="M1703" t="s">
        <v>49</v>
      </c>
      <c r="N1703">
        <v>4.9000000000000004</v>
      </c>
      <c r="O1703" s="1">
        <v>44611.126504629632</v>
      </c>
      <c r="P1703" t="s">
        <v>24</v>
      </c>
      <c r="Q1703">
        <v>2.5</v>
      </c>
    </row>
    <row r="1704" spans="1:17" hidden="1">
      <c r="A1704">
        <v>1831</v>
      </c>
      <c r="B1704">
        <v>231</v>
      </c>
      <c r="C1704" t="s">
        <v>485</v>
      </c>
      <c r="D1704">
        <v>12991618428</v>
      </c>
      <c r="E1704" t="s">
        <v>18</v>
      </c>
      <c r="F1704" t="s">
        <v>516</v>
      </c>
      <c r="G1704" t="s">
        <v>487</v>
      </c>
      <c r="H1704" t="s">
        <v>21</v>
      </c>
      <c r="I1704" t="s">
        <v>517</v>
      </c>
      <c r="J1704">
        <v>51</v>
      </c>
      <c r="K1704" t="s">
        <v>25</v>
      </c>
      <c r="L1704">
        <v>1</v>
      </c>
      <c r="M1704" t="s">
        <v>26</v>
      </c>
      <c r="N1704">
        <v>6.9</v>
      </c>
      <c r="O1704" s="1">
        <v>44611.168668981481</v>
      </c>
      <c r="P1704" t="s">
        <v>24</v>
      </c>
      <c r="Q1704">
        <v>4.2</v>
      </c>
    </row>
    <row r="1705" spans="1:17" hidden="1">
      <c r="A1705">
        <v>1832</v>
      </c>
      <c r="B1705">
        <v>231</v>
      </c>
      <c r="C1705" t="s">
        <v>485</v>
      </c>
      <c r="D1705">
        <v>12991618428</v>
      </c>
      <c r="E1705" t="s">
        <v>18</v>
      </c>
      <c r="F1705" t="s">
        <v>516</v>
      </c>
      <c r="G1705" t="s">
        <v>487</v>
      </c>
      <c r="H1705" t="s">
        <v>21</v>
      </c>
      <c r="I1705" t="s">
        <v>517</v>
      </c>
      <c r="J1705">
        <v>75</v>
      </c>
      <c r="K1705" t="s">
        <v>366</v>
      </c>
      <c r="L1705">
        <v>2</v>
      </c>
      <c r="M1705" t="s">
        <v>32</v>
      </c>
      <c r="N1705">
        <v>91.8</v>
      </c>
      <c r="O1705" s="1">
        <v>44611.168668981481</v>
      </c>
      <c r="P1705" t="s">
        <v>24</v>
      </c>
      <c r="Q1705">
        <v>70</v>
      </c>
    </row>
    <row r="1706" spans="1:17" hidden="1">
      <c r="A1706">
        <v>1833</v>
      </c>
      <c r="B1706">
        <v>231</v>
      </c>
      <c r="C1706" t="s">
        <v>485</v>
      </c>
      <c r="D1706">
        <v>12991618428</v>
      </c>
      <c r="E1706" t="s">
        <v>18</v>
      </c>
      <c r="F1706" t="s">
        <v>516</v>
      </c>
      <c r="G1706" t="s">
        <v>487</v>
      </c>
      <c r="H1706" t="s">
        <v>21</v>
      </c>
      <c r="I1706" t="s">
        <v>517</v>
      </c>
      <c r="J1706">
        <v>162</v>
      </c>
      <c r="K1706" t="s">
        <v>169</v>
      </c>
      <c r="L1706">
        <v>2</v>
      </c>
      <c r="M1706" t="s">
        <v>61</v>
      </c>
      <c r="N1706">
        <v>55.8</v>
      </c>
      <c r="O1706" s="1">
        <v>44611.168668981481</v>
      </c>
      <c r="P1706" t="s">
        <v>24</v>
      </c>
      <c r="Q1706">
        <v>42.6</v>
      </c>
    </row>
    <row r="1707" spans="1:17" hidden="1">
      <c r="A1707">
        <v>1834</v>
      </c>
      <c r="B1707">
        <v>231</v>
      </c>
      <c r="C1707" t="s">
        <v>485</v>
      </c>
      <c r="D1707">
        <v>12991618428</v>
      </c>
      <c r="E1707" t="s">
        <v>18</v>
      </c>
      <c r="F1707" t="s">
        <v>516</v>
      </c>
      <c r="G1707" t="s">
        <v>487</v>
      </c>
      <c r="H1707" t="s">
        <v>21</v>
      </c>
      <c r="I1707" t="s">
        <v>517</v>
      </c>
      <c r="J1707">
        <v>322</v>
      </c>
      <c r="K1707" t="s">
        <v>388</v>
      </c>
      <c r="L1707">
        <v>1</v>
      </c>
      <c r="M1707" t="s">
        <v>38</v>
      </c>
      <c r="N1707">
        <v>27.9</v>
      </c>
      <c r="O1707" s="1">
        <v>44611.168668981481</v>
      </c>
      <c r="P1707" t="s">
        <v>24</v>
      </c>
      <c r="Q1707">
        <v>21</v>
      </c>
    </row>
    <row r="1708" spans="1:17" hidden="1">
      <c r="A1708">
        <v>1835</v>
      </c>
      <c r="B1708">
        <v>231</v>
      </c>
      <c r="C1708" t="s">
        <v>485</v>
      </c>
      <c r="D1708">
        <v>12991618428</v>
      </c>
      <c r="E1708" t="s">
        <v>18</v>
      </c>
      <c r="F1708" t="s">
        <v>516</v>
      </c>
      <c r="G1708" t="s">
        <v>487</v>
      </c>
      <c r="H1708" t="s">
        <v>21</v>
      </c>
      <c r="I1708" t="s">
        <v>517</v>
      </c>
      <c r="J1708">
        <v>19</v>
      </c>
      <c r="K1708" t="s">
        <v>417</v>
      </c>
      <c r="L1708">
        <v>2</v>
      </c>
      <c r="M1708" t="s">
        <v>49</v>
      </c>
      <c r="N1708">
        <v>9.8000000000000007</v>
      </c>
      <c r="O1708" s="1">
        <v>44611.168668981481</v>
      </c>
      <c r="P1708" t="s">
        <v>24</v>
      </c>
      <c r="Q1708">
        <v>5</v>
      </c>
    </row>
    <row r="1709" spans="1:17" hidden="1">
      <c r="A1709">
        <v>1836</v>
      </c>
      <c r="B1709">
        <v>231</v>
      </c>
      <c r="C1709" t="s">
        <v>485</v>
      </c>
      <c r="D1709">
        <v>12991618428</v>
      </c>
      <c r="E1709" t="s">
        <v>18</v>
      </c>
      <c r="F1709" t="s">
        <v>516</v>
      </c>
      <c r="G1709" t="s">
        <v>487</v>
      </c>
      <c r="H1709" t="s">
        <v>21</v>
      </c>
      <c r="I1709" t="s">
        <v>517</v>
      </c>
      <c r="J1709">
        <v>79</v>
      </c>
      <c r="K1709" t="s">
        <v>191</v>
      </c>
      <c r="L1709">
        <v>2</v>
      </c>
      <c r="M1709" t="s">
        <v>49</v>
      </c>
      <c r="N1709">
        <v>9.8000000000000007</v>
      </c>
      <c r="O1709" s="1">
        <v>44611.168668981481</v>
      </c>
      <c r="P1709" t="s">
        <v>24</v>
      </c>
      <c r="Q1709">
        <v>5</v>
      </c>
    </row>
    <row r="1710" spans="1:17" hidden="1">
      <c r="A1710">
        <v>1837</v>
      </c>
      <c r="B1710">
        <v>231</v>
      </c>
      <c r="C1710" t="s">
        <v>485</v>
      </c>
      <c r="D1710">
        <v>12991618428</v>
      </c>
      <c r="E1710" t="s">
        <v>18</v>
      </c>
      <c r="F1710" t="s">
        <v>516</v>
      </c>
      <c r="G1710" t="s">
        <v>487</v>
      </c>
      <c r="H1710" t="s">
        <v>21</v>
      </c>
      <c r="I1710" t="s">
        <v>517</v>
      </c>
      <c r="J1710">
        <v>37</v>
      </c>
      <c r="K1710" t="s">
        <v>74</v>
      </c>
      <c r="L1710">
        <v>1</v>
      </c>
      <c r="M1710" t="s">
        <v>32</v>
      </c>
      <c r="N1710">
        <v>29.9</v>
      </c>
      <c r="O1710" s="1">
        <v>44611.168668981481</v>
      </c>
      <c r="P1710" t="s">
        <v>24</v>
      </c>
      <c r="Q1710">
        <v>18</v>
      </c>
    </row>
    <row r="1711" spans="1:17" hidden="1">
      <c r="A1711">
        <v>1838</v>
      </c>
      <c r="B1711">
        <v>231</v>
      </c>
      <c r="C1711" t="s">
        <v>485</v>
      </c>
      <c r="D1711">
        <v>12991618428</v>
      </c>
      <c r="E1711" t="s">
        <v>18</v>
      </c>
      <c r="F1711" t="s">
        <v>516</v>
      </c>
      <c r="G1711" t="s">
        <v>487</v>
      </c>
      <c r="H1711" t="s">
        <v>21</v>
      </c>
      <c r="I1711" t="s">
        <v>517</v>
      </c>
      <c r="J1711">
        <v>242</v>
      </c>
      <c r="K1711" t="s">
        <v>47</v>
      </c>
      <c r="L1711">
        <v>1</v>
      </c>
      <c r="M1711" t="s">
        <v>32</v>
      </c>
      <c r="N1711">
        <v>23.9</v>
      </c>
      <c r="O1711" s="1">
        <v>44611.168668981481</v>
      </c>
      <c r="P1711" t="s">
        <v>24</v>
      </c>
      <c r="Q1711">
        <v>13</v>
      </c>
    </row>
    <row r="1712" spans="1:17" hidden="1">
      <c r="A1712">
        <v>1868</v>
      </c>
      <c r="B1712">
        <v>235</v>
      </c>
      <c r="C1712" t="s">
        <v>17</v>
      </c>
      <c r="D1712">
        <v>12991118700</v>
      </c>
      <c r="E1712" t="s">
        <v>18</v>
      </c>
      <c r="F1712" t="s">
        <v>272</v>
      </c>
      <c r="G1712" t="s">
        <v>273</v>
      </c>
      <c r="H1712" t="s">
        <v>21</v>
      </c>
      <c r="J1712">
        <v>65</v>
      </c>
      <c r="K1712" t="s">
        <v>69</v>
      </c>
      <c r="L1712">
        <v>1</v>
      </c>
      <c r="M1712" t="s">
        <v>32</v>
      </c>
      <c r="N1712">
        <v>4.9000000000000004</v>
      </c>
      <c r="O1712" s="1">
        <v>44611.210370370369</v>
      </c>
      <c r="P1712" t="s">
        <v>24</v>
      </c>
      <c r="Q1712">
        <v>3</v>
      </c>
    </row>
    <row r="1713" spans="1:17" hidden="1">
      <c r="A1713">
        <v>1866</v>
      </c>
      <c r="B1713">
        <v>235</v>
      </c>
      <c r="C1713" t="s">
        <v>17</v>
      </c>
      <c r="D1713">
        <v>12991118700</v>
      </c>
      <c r="E1713" t="s">
        <v>18</v>
      </c>
      <c r="F1713" t="s">
        <v>272</v>
      </c>
      <c r="G1713" t="s">
        <v>273</v>
      </c>
      <c r="H1713" t="s">
        <v>21</v>
      </c>
      <c r="J1713">
        <v>51</v>
      </c>
      <c r="K1713" t="s">
        <v>25</v>
      </c>
      <c r="L1713">
        <v>1</v>
      </c>
      <c r="M1713" t="s">
        <v>26</v>
      </c>
      <c r="N1713">
        <v>6.9</v>
      </c>
      <c r="O1713" s="1">
        <v>44611.210370370369</v>
      </c>
      <c r="P1713" t="s">
        <v>24</v>
      </c>
      <c r="Q1713">
        <v>4.2</v>
      </c>
    </row>
    <row r="1714" spans="1:17" hidden="1">
      <c r="A1714">
        <v>1867</v>
      </c>
      <c r="B1714">
        <v>235</v>
      </c>
      <c r="C1714" t="s">
        <v>17</v>
      </c>
      <c r="D1714">
        <v>12991118700</v>
      </c>
      <c r="E1714" t="s">
        <v>18</v>
      </c>
      <c r="F1714" t="s">
        <v>272</v>
      </c>
      <c r="G1714" t="s">
        <v>273</v>
      </c>
      <c r="H1714" t="s">
        <v>21</v>
      </c>
      <c r="J1714">
        <v>57</v>
      </c>
      <c r="K1714" t="s">
        <v>351</v>
      </c>
      <c r="L1714">
        <v>2</v>
      </c>
      <c r="M1714" t="s">
        <v>32</v>
      </c>
      <c r="N1714">
        <v>11.8</v>
      </c>
      <c r="O1714" s="1">
        <v>44611.210370370369</v>
      </c>
      <c r="P1714" t="s">
        <v>24</v>
      </c>
      <c r="Q1714">
        <v>6</v>
      </c>
    </row>
    <row r="1715" spans="1:17" hidden="1">
      <c r="A1715">
        <v>1865</v>
      </c>
      <c r="B1715">
        <v>234</v>
      </c>
      <c r="C1715" t="s">
        <v>206</v>
      </c>
      <c r="D1715" t="s">
        <v>207</v>
      </c>
      <c r="E1715" t="s">
        <v>18</v>
      </c>
      <c r="F1715" t="s">
        <v>208</v>
      </c>
      <c r="G1715" t="s">
        <v>209</v>
      </c>
      <c r="H1715" t="s">
        <v>21</v>
      </c>
      <c r="J1715">
        <v>317</v>
      </c>
      <c r="K1715" t="s">
        <v>152</v>
      </c>
      <c r="L1715">
        <v>1</v>
      </c>
      <c r="M1715" t="s">
        <v>38</v>
      </c>
      <c r="N1715">
        <v>19.899999999999999</v>
      </c>
      <c r="O1715" s="1">
        <v>44611.168657407405</v>
      </c>
      <c r="P1715" t="s">
        <v>24</v>
      </c>
      <c r="Q1715">
        <v>12</v>
      </c>
    </row>
    <row r="1716" spans="1:17" hidden="1">
      <c r="A1716">
        <v>1864</v>
      </c>
      <c r="B1716">
        <v>234</v>
      </c>
      <c r="C1716" t="s">
        <v>206</v>
      </c>
      <c r="D1716" t="s">
        <v>207</v>
      </c>
      <c r="E1716" t="s">
        <v>18</v>
      </c>
      <c r="F1716" t="s">
        <v>208</v>
      </c>
      <c r="G1716" t="s">
        <v>209</v>
      </c>
      <c r="H1716" t="s">
        <v>21</v>
      </c>
      <c r="J1716">
        <v>333</v>
      </c>
      <c r="K1716" t="s">
        <v>55</v>
      </c>
      <c r="L1716">
        <v>1</v>
      </c>
      <c r="M1716" t="s">
        <v>32</v>
      </c>
      <c r="N1716">
        <v>6.9</v>
      </c>
      <c r="O1716" s="1">
        <v>44611.168657407405</v>
      </c>
      <c r="P1716" t="s">
        <v>24</v>
      </c>
      <c r="Q1716">
        <v>4</v>
      </c>
    </row>
    <row r="1717" spans="1:17" hidden="1">
      <c r="A1717">
        <v>1862</v>
      </c>
      <c r="B1717">
        <v>234</v>
      </c>
      <c r="C1717" t="s">
        <v>206</v>
      </c>
      <c r="D1717" t="s">
        <v>207</v>
      </c>
      <c r="E1717" t="s">
        <v>18</v>
      </c>
      <c r="F1717" t="s">
        <v>208</v>
      </c>
      <c r="G1717" t="s">
        <v>209</v>
      </c>
      <c r="H1717" t="s">
        <v>21</v>
      </c>
      <c r="J1717">
        <v>88</v>
      </c>
      <c r="K1717" t="s">
        <v>299</v>
      </c>
      <c r="L1717">
        <v>1</v>
      </c>
      <c r="M1717" t="s">
        <v>32</v>
      </c>
      <c r="N1717">
        <v>10.9</v>
      </c>
      <c r="O1717" s="1">
        <v>44611.168657407405</v>
      </c>
      <c r="P1717" t="s">
        <v>24</v>
      </c>
      <c r="Q1717">
        <v>7</v>
      </c>
    </row>
    <row r="1718" spans="1:17" hidden="1">
      <c r="A1718">
        <v>1863</v>
      </c>
      <c r="B1718">
        <v>234</v>
      </c>
      <c r="C1718" t="s">
        <v>206</v>
      </c>
      <c r="D1718" t="s">
        <v>207</v>
      </c>
      <c r="E1718" t="s">
        <v>18</v>
      </c>
      <c r="F1718" t="s">
        <v>208</v>
      </c>
      <c r="G1718" t="s">
        <v>209</v>
      </c>
      <c r="H1718" t="s">
        <v>21</v>
      </c>
      <c r="J1718">
        <v>329</v>
      </c>
      <c r="K1718" t="s">
        <v>469</v>
      </c>
      <c r="L1718">
        <v>1</v>
      </c>
      <c r="M1718" t="s">
        <v>81</v>
      </c>
      <c r="N1718">
        <v>5.9</v>
      </c>
      <c r="O1718" s="1">
        <v>44611.168657407405</v>
      </c>
      <c r="P1718" t="s">
        <v>24</v>
      </c>
      <c r="Q1718">
        <v>3.3</v>
      </c>
    </row>
    <row r="1719" spans="1:17" hidden="1">
      <c r="A1719">
        <v>1861</v>
      </c>
      <c r="B1719">
        <v>234</v>
      </c>
      <c r="C1719" t="s">
        <v>206</v>
      </c>
      <c r="D1719" t="s">
        <v>207</v>
      </c>
      <c r="E1719" t="s">
        <v>18</v>
      </c>
      <c r="F1719" t="s">
        <v>208</v>
      </c>
      <c r="G1719" t="s">
        <v>209</v>
      </c>
      <c r="H1719" t="s">
        <v>21</v>
      </c>
      <c r="J1719">
        <v>86</v>
      </c>
      <c r="K1719" t="s">
        <v>133</v>
      </c>
      <c r="L1719">
        <v>1</v>
      </c>
      <c r="M1719" t="s">
        <v>32</v>
      </c>
      <c r="N1719">
        <v>8.9</v>
      </c>
      <c r="O1719" s="1">
        <v>44611.168657407405</v>
      </c>
      <c r="P1719" t="s">
        <v>24</v>
      </c>
      <c r="Q1719">
        <v>5</v>
      </c>
    </row>
    <row r="1720" spans="1:17" hidden="1">
      <c r="A1720">
        <v>1860</v>
      </c>
      <c r="B1720">
        <v>234</v>
      </c>
      <c r="C1720" t="s">
        <v>206</v>
      </c>
      <c r="D1720" t="s">
        <v>207</v>
      </c>
      <c r="E1720" t="s">
        <v>18</v>
      </c>
      <c r="F1720" t="s">
        <v>208</v>
      </c>
      <c r="G1720" t="s">
        <v>209</v>
      </c>
      <c r="H1720" t="s">
        <v>21</v>
      </c>
      <c r="J1720">
        <v>56</v>
      </c>
      <c r="K1720" t="s">
        <v>408</v>
      </c>
      <c r="L1720">
        <v>1</v>
      </c>
      <c r="M1720" t="s">
        <v>32</v>
      </c>
      <c r="N1720">
        <v>8.9</v>
      </c>
      <c r="O1720" s="1">
        <v>44611.168657407405</v>
      </c>
      <c r="P1720" t="s">
        <v>24</v>
      </c>
      <c r="Q1720">
        <v>5</v>
      </c>
    </row>
    <row r="1721" spans="1:17" hidden="1">
      <c r="A1721">
        <v>1858</v>
      </c>
      <c r="B1721">
        <v>234</v>
      </c>
      <c r="C1721" t="s">
        <v>206</v>
      </c>
      <c r="D1721" t="s">
        <v>207</v>
      </c>
      <c r="E1721" t="s">
        <v>18</v>
      </c>
      <c r="F1721" t="s">
        <v>208</v>
      </c>
      <c r="G1721" t="s">
        <v>209</v>
      </c>
      <c r="H1721" t="s">
        <v>21</v>
      </c>
      <c r="J1721">
        <v>185</v>
      </c>
      <c r="K1721" t="s">
        <v>304</v>
      </c>
      <c r="L1721">
        <v>1</v>
      </c>
      <c r="M1721" t="s">
        <v>32</v>
      </c>
      <c r="N1721">
        <v>4.9000000000000004</v>
      </c>
      <c r="O1721" s="1">
        <v>44611.168657407405</v>
      </c>
      <c r="P1721" t="s">
        <v>24</v>
      </c>
      <c r="Q1721">
        <v>2.75</v>
      </c>
    </row>
    <row r="1722" spans="1:17" hidden="1">
      <c r="A1722">
        <v>1859</v>
      </c>
      <c r="B1722">
        <v>234</v>
      </c>
      <c r="C1722" t="s">
        <v>206</v>
      </c>
      <c r="D1722" t="s">
        <v>207</v>
      </c>
      <c r="E1722" t="s">
        <v>18</v>
      </c>
      <c r="F1722" t="s">
        <v>208</v>
      </c>
      <c r="G1722" t="s">
        <v>209</v>
      </c>
      <c r="H1722" t="s">
        <v>21</v>
      </c>
      <c r="J1722">
        <v>6</v>
      </c>
      <c r="K1722" t="s">
        <v>107</v>
      </c>
      <c r="L1722">
        <v>1</v>
      </c>
      <c r="M1722" t="s">
        <v>108</v>
      </c>
      <c r="N1722">
        <v>8.9</v>
      </c>
      <c r="O1722" s="1">
        <v>44611.168657407405</v>
      </c>
      <c r="P1722" t="s">
        <v>24</v>
      </c>
      <c r="Q1722">
        <v>5.6</v>
      </c>
    </row>
    <row r="1723" spans="1:17" hidden="1">
      <c r="A1723">
        <v>1847</v>
      </c>
      <c r="B1723">
        <v>233</v>
      </c>
      <c r="C1723" t="s">
        <v>518</v>
      </c>
      <c r="D1723">
        <v>11956060081</v>
      </c>
      <c r="E1723" t="s">
        <v>28</v>
      </c>
      <c r="F1723" t="s">
        <v>519</v>
      </c>
      <c r="G1723" t="s">
        <v>520</v>
      </c>
      <c r="H1723" t="s">
        <v>46</v>
      </c>
      <c r="J1723">
        <v>2</v>
      </c>
      <c r="K1723" t="s">
        <v>442</v>
      </c>
      <c r="L1723">
        <v>1</v>
      </c>
      <c r="M1723" t="s">
        <v>32</v>
      </c>
      <c r="N1723">
        <v>9.9</v>
      </c>
      <c r="O1723" s="1">
        <v>44611.168356481481</v>
      </c>
      <c r="P1723" t="s">
        <v>24</v>
      </c>
      <c r="Q1723">
        <v>6</v>
      </c>
    </row>
    <row r="1724" spans="1:17" hidden="1">
      <c r="A1724">
        <v>1848</v>
      </c>
      <c r="B1724">
        <v>233</v>
      </c>
      <c r="C1724" t="s">
        <v>518</v>
      </c>
      <c r="D1724">
        <v>11956060081</v>
      </c>
      <c r="E1724" t="s">
        <v>28</v>
      </c>
      <c r="F1724" t="s">
        <v>519</v>
      </c>
      <c r="G1724" t="s">
        <v>520</v>
      </c>
      <c r="H1724" t="s">
        <v>46</v>
      </c>
      <c r="J1724">
        <v>185</v>
      </c>
      <c r="K1724" t="s">
        <v>304</v>
      </c>
      <c r="L1724">
        <v>1</v>
      </c>
      <c r="M1724" t="s">
        <v>32</v>
      </c>
      <c r="N1724">
        <v>4.9000000000000004</v>
      </c>
      <c r="O1724" s="1">
        <v>44611.168356481481</v>
      </c>
      <c r="P1724" t="s">
        <v>24</v>
      </c>
      <c r="Q1724">
        <v>2.75</v>
      </c>
    </row>
    <row r="1725" spans="1:17" hidden="1">
      <c r="A1725">
        <v>1849</v>
      </c>
      <c r="B1725">
        <v>233</v>
      </c>
      <c r="C1725" t="s">
        <v>518</v>
      </c>
      <c r="D1725">
        <v>11956060081</v>
      </c>
      <c r="E1725" t="s">
        <v>28</v>
      </c>
      <c r="F1725" t="s">
        <v>519</v>
      </c>
      <c r="G1725" t="s">
        <v>520</v>
      </c>
      <c r="H1725" t="s">
        <v>46</v>
      </c>
      <c r="J1725">
        <v>57</v>
      </c>
      <c r="K1725" t="s">
        <v>351</v>
      </c>
      <c r="L1725">
        <v>2</v>
      </c>
      <c r="M1725" t="s">
        <v>32</v>
      </c>
      <c r="N1725">
        <v>11.8</v>
      </c>
      <c r="O1725" s="1">
        <v>44611.168356481481</v>
      </c>
      <c r="P1725" t="s">
        <v>24</v>
      </c>
      <c r="Q1725">
        <v>6</v>
      </c>
    </row>
    <row r="1726" spans="1:17" hidden="1">
      <c r="A1726">
        <v>1850</v>
      </c>
      <c r="B1726">
        <v>233</v>
      </c>
      <c r="C1726" t="s">
        <v>518</v>
      </c>
      <c r="D1726">
        <v>11956060081</v>
      </c>
      <c r="E1726" t="s">
        <v>28</v>
      </c>
      <c r="F1726" t="s">
        <v>519</v>
      </c>
      <c r="G1726" t="s">
        <v>520</v>
      </c>
      <c r="H1726" t="s">
        <v>46</v>
      </c>
      <c r="J1726">
        <v>61</v>
      </c>
      <c r="K1726" t="s">
        <v>503</v>
      </c>
      <c r="L1726">
        <v>1</v>
      </c>
      <c r="M1726" t="s">
        <v>32</v>
      </c>
      <c r="N1726">
        <v>7.9</v>
      </c>
      <c r="O1726" s="1">
        <v>44611.168356481481</v>
      </c>
      <c r="P1726" t="s">
        <v>53</v>
      </c>
      <c r="Q1726">
        <v>4</v>
      </c>
    </row>
    <row r="1727" spans="1:17" hidden="1">
      <c r="A1727">
        <v>1851</v>
      </c>
      <c r="B1727">
        <v>233</v>
      </c>
      <c r="C1727" t="s">
        <v>518</v>
      </c>
      <c r="D1727">
        <v>11956060081</v>
      </c>
      <c r="E1727" t="s">
        <v>28</v>
      </c>
      <c r="F1727" t="s">
        <v>519</v>
      </c>
      <c r="G1727" t="s">
        <v>520</v>
      </c>
      <c r="H1727" t="s">
        <v>46</v>
      </c>
      <c r="J1727">
        <v>65</v>
      </c>
      <c r="K1727" t="s">
        <v>69</v>
      </c>
      <c r="L1727">
        <v>2</v>
      </c>
      <c r="M1727" t="s">
        <v>32</v>
      </c>
      <c r="N1727">
        <v>9.8000000000000007</v>
      </c>
      <c r="O1727" s="1">
        <v>44611.168356481481</v>
      </c>
      <c r="P1727" t="s">
        <v>24</v>
      </c>
      <c r="Q1727">
        <v>6</v>
      </c>
    </row>
    <row r="1728" spans="1:17" hidden="1">
      <c r="A1728">
        <v>1852</v>
      </c>
      <c r="B1728">
        <v>233</v>
      </c>
      <c r="C1728" t="s">
        <v>518</v>
      </c>
      <c r="D1728">
        <v>11956060081</v>
      </c>
      <c r="E1728" t="s">
        <v>28</v>
      </c>
      <c r="F1728" t="s">
        <v>519</v>
      </c>
      <c r="G1728" t="s">
        <v>520</v>
      </c>
      <c r="H1728" t="s">
        <v>46</v>
      </c>
      <c r="J1728">
        <v>86</v>
      </c>
      <c r="K1728" t="s">
        <v>133</v>
      </c>
      <c r="L1728">
        <v>2</v>
      </c>
      <c r="M1728" t="s">
        <v>32</v>
      </c>
      <c r="N1728">
        <v>17.8</v>
      </c>
      <c r="O1728" s="1">
        <v>44611.168356481481</v>
      </c>
      <c r="P1728" t="s">
        <v>24</v>
      </c>
      <c r="Q1728">
        <v>10</v>
      </c>
    </row>
    <row r="1729" spans="1:17" hidden="1">
      <c r="A1729">
        <v>1853</v>
      </c>
      <c r="B1729">
        <v>233</v>
      </c>
      <c r="C1729" t="s">
        <v>518</v>
      </c>
      <c r="D1729">
        <v>11956060081</v>
      </c>
      <c r="E1729" t="s">
        <v>28</v>
      </c>
      <c r="F1729" t="s">
        <v>519</v>
      </c>
      <c r="G1729" t="s">
        <v>520</v>
      </c>
      <c r="H1729" t="s">
        <v>46</v>
      </c>
      <c r="J1729">
        <v>222</v>
      </c>
      <c r="K1729" t="s">
        <v>505</v>
      </c>
      <c r="L1729">
        <v>4</v>
      </c>
      <c r="M1729" t="s">
        <v>88</v>
      </c>
      <c r="N1729">
        <v>11.6</v>
      </c>
      <c r="O1729" s="1">
        <v>44611.168356481481</v>
      </c>
      <c r="P1729" t="s">
        <v>24</v>
      </c>
      <c r="Q1729">
        <v>6.4</v>
      </c>
    </row>
    <row r="1730" spans="1:17" hidden="1">
      <c r="A1730">
        <v>1854</v>
      </c>
      <c r="B1730">
        <v>233</v>
      </c>
      <c r="C1730" t="s">
        <v>518</v>
      </c>
      <c r="D1730">
        <v>11956060081</v>
      </c>
      <c r="E1730" t="s">
        <v>28</v>
      </c>
      <c r="F1730" t="s">
        <v>519</v>
      </c>
      <c r="G1730" t="s">
        <v>520</v>
      </c>
      <c r="H1730" t="s">
        <v>46</v>
      </c>
      <c r="J1730">
        <v>266</v>
      </c>
      <c r="K1730" t="s">
        <v>445</v>
      </c>
      <c r="L1730">
        <v>1</v>
      </c>
      <c r="M1730" t="s">
        <v>32</v>
      </c>
      <c r="N1730">
        <v>7.9</v>
      </c>
      <c r="O1730" s="1">
        <v>44611.168356481481</v>
      </c>
      <c r="P1730" t="s">
        <v>24</v>
      </c>
      <c r="Q1730">
        <v>3.75</v>
      </c>
    </row>
    <row r="1731" spans="1:17" hidden="1">
      <c r="A1731">
        <v>1855</v>
      </c>
      <c r="B1731">
        <v>233</v>
      </c>
      <c r="C1731" t="s">
        <v>518</v>
      </c>
      <c r="D1731">
        <v>11956060081</v>
      </c>
      <c r="E1731" t="s">
        <v>28</v>
      </c>
      <c r="F1731" t="s">
        <v>519</v>
      </c>
      <c r="G1731" t="s">
        <v>520</v>
      </c>
      <c r="H1731" t="s">
        <v>46</v>
      </c>
      <c r="J1731">
        <v>12</v>
      </c>
      <c r="K1731" t="s">
        <v>65</v>
      </c>
      <c r="L1731">
        <v>1</v>
      </c>
      <c r="M1731" t="s">
        <v>66</v>
      </c>
      <c r="N1731">
        <v>6.9</v>
      </c>
      <c r="O1731" s="1">
        <v>44611.168356481481</v>
      </c>
      <c r="P1731" t="s">
        <v>24</v>
      </c>
      <c r="Q1731">
        <v>4.5</v>
      </c>
    </row>
    <row r="1732" spans="1:17" hidden="1">
      <c r="A1732">
        <v>1856</v>
      </c>
      <c r="B1732">
        <v>233</v>
      </c>
      <c r="C1732" t="s">
        <v>518</v>
      </c>
      <c r="D1732">
        <v>11956060081</v>
      </c>
      <c r="E1732" t="s">
        <v>28</v>
      </c>
      <c r="F1732" t="s">
        <v>519</v>
      </c>
      <c r="G1732" t="s">
        <v>520</v>
      </c>
      <c r="H1732" t="s">
        <v>46</v>
      </c>
      <c r="J1732">
        <v>160</v>
      </c>
      <c r="K1732" t="s">
        <v>297</v>
      </c>
      <c r="L1732">
        <v>1</v>
      </c>
      <c r="M1732" t="s">
        <v>38</v>
      </c>
      <c r="N1732">
        <v>7.9</v>
      </c>
      <c r="O1732" s="1">
        <v>44611.168356481481</v>
      </c>
      <c r="P1732" t="s">
        <v>24</v>
      </c>
      <c r="Q1732">
        <v>4</v>
      </c>
    </row>
    <row r="1733" spans="1:17" hidden="1">
      <c r="A1733">
        <v>1857</v>
      </c>
      <c r="B1733">
        <v>233</v>
      </c>
      <c r="C1733" t="s">
        <v>518</v>
      </c>
      <c r="D1733">
        <v>11956060081</v>
      </c>
      <c r="E1733" t="s">
        <v>28</v>
      </c>
      <c r="F1733" t="s">
        <v>519</v>
      </c>
      <c r="G1733" t="s">
        <v>520</v>
      </c>
      <c r="H1733" t="s">
        <v>46</v>
      </c>
      <c r="J1733">
        <v>197</v>
      </c>
      <c r="K1733" t="s">
        <v>118</v>
      </c>
      <c r="L1733">
        <v>1</v>
      </c>
      <c r="M1733" t="s">
        <v>32</v>
      </c>
      <c r="N1733">
        <v>9.9</v>
      </c>
      <c r="O1733" s="1">
        <v>44611.168356481481</v>
      </c>
      <c r="P1733" t="s">
        <v>24</v>
      </c>
      <c r="Q1733">
        <v>6</v>
      </c>
    </row>
    <row r="1734" spans="1:17" hidden="1">
      <c r="A1734">
        <v>1869</v>
      </c>
      <c r="B1734">
        <v>235</v>
      </c>
      <c r="C1734" t="s">
        <v>17</v>
      </c>
      <c r="D1734">
        <v>12991118700</v>
      </c>
      <c r="E1734" t="s">
        <v>18</v>
      </c>
      <c r="F1734" t="s">
        <v>272</v>
      </c>
      <c r="G1734" t="s">
        <v>273</v>
      </c>
      <c r="H1734" t="s">
        <v>21</v>
      </c>
      <c r="J1734">
        <v>166</v>
      </c>
      <c r="K1734" t="s">
        <v>359</v>
      </c>
      <c r="L1734">
        <v>1</v>
      </c>
      <c r="M1734" t="s">
        <v>32</v>
      </c>
      <c r="N1734">
        <v>6.9</v>
      </c>
      <c r="O1734" s="1">
        <v>44611.210370370369</v>
      </c>
      <c r="P1734" t="s">
        <v>24</v>
      </c>
      <c r="Q1734">
        <v>4</v>
      </c>
    </row>
    <row r="1735" spans="1:17" hidden="1">
      <c r="A1735">
        <v>1870</v>
      </c>
      <c r="B1735">
        <v>236</v>
      </c>
      <c r="C1735" t="s">
        <v>291</v>
      </c>
      <c r="D1735">
        <v>12982058550</v>
      </c>
      <c r="E1735" t="s">
        <v>28</v>
      </c>
      <c r="F1735" t="s">
        <v>521</v>
      </c>
      <c r="G1735" t="s">
        <v>522</v>
      </c>
      <c r="H1735" t="s">
        <v>21</v>
      </c>
      <c r="J1735">
        <v>317</v>
      </c>
      <c r="K1735" t="s">
        <v>152</v>
      </c>
      <c r="L1735">
        <v>1</v>
      </c>
      <c r="M1735" t="s">
        <v>38</v>
      </c>
      <c r="N1735">
        <v>19.899999999999999</v>
      </c>
      <c r="O1735" s="1">
        <v>44611.251585648148</v>
      </c>
      <c r="P1735" t="s">
        <v>24</v>
      </c>
      <c r="Q1735">
        <v>12</v>
      </c>
    </row>
    <row r="1736" spans="1:17" hidden="1">
      <c r="A1736">
        <v>1871</v>
      </c>
      <c r="B1736">
        <v>236</v>
      </c>
      <c r="C1736" t="s">
        <v>291</v>
      </c>
      <c r="D1736">
        <v>12982058550</v>
      </c>
      <c r="E1736" t="s">
        <v>28</v>
      </c>
      <c r="F1736" t="s">
        <v>521</v>
      </c>
      <c r="G1736" t="s">
        <v>522</v>
      </c>
      <c r="H1736" t="s">
        <v>21</v>
      </c>
      <c r="J1736">
        <v>197</v>
      </c>
      <c r="K1736" t="s">
        <v>118</v>
      </c>
      <c r="L1736">
        <v>1</v>
      </c>
      <c r="M1736" t="s">
        <v>32</v>
      </c>
      <c r="N1736">
        <v>9.9</v>
      </c>
      <c r="O1736" s="1">
        <v>44611.251585648148</v>
      </c>
      <c r="P1736" t="s">
        <v>24</v>
      </c>
      <c r="Q1736">
        <v>6</v>
      </c>
    </row>
    <row r="1737" spans="1:17" hidden="1">
      <c r="A1737">
        <v>1872</v>
      </c>
      <c r="B1737">
        <v>237</v>
      </c>
      <c r="C1737" t="s">
        <v>523</v>
      </c>
      <c r="D1737">
        <v>12991253630</v>
      </c>
      <c r="E1737" t="s">
        <v>28</v>
      </c>
      <c r="F1737" t="s">
        <v>421</v>
      </c>
      <c r="G1737" t="s">
        <v>422</v>
      </c>
      <c r="H1737" t="s">
        <v>21</v>
      </c>
      <c r="J1737">
        <v>4</v>
      </c>
      <c r="K1737" t="s">
        <v>390</v>
      </c>
      <c r="L1737">
        <v>1</v>
      </c>
      <c r="M1737" t="s">
        <v>77</v>
      </c>
      <c r="N1737">
        <v>17.899999999999999</v>
      </c>
      <c r="O1737" s="1">
        <v>44616.293240740742</v>
      </c>
      <c r="P1737" t="s">
        <v>24</v>
      </c>
      <c r="Q1737">
        <v>10</v>
      </c>
    </row>
    <row r="1738" spans="1:17" hidden="1">
      <c r="A1738">
        <v>1873</v>
      </c>
      <c r="B1738">
        <v>237</v>
      </c>
      <c r="C1738" t="s">
        <v>523</v>
      </c>
      <c r="D1738">
        <v>12991253630</v>
      </c>
      <c r="E1738" t="s">
        <v>28</v>
      </c>
      <c r="F1738" t="s">
        <v>421</v>
      </c>
      <c r="G1738" t="s">
        <v>422</v>
      </c>
      <c r="H1738" t="s">
        <v>21</v>
      </c>
      <c r="J1738">
        <v>49</v>
      </c>
      <c r="K1738" t="s">
        <v>524</v>
      </c>
      <c r="L1738">
        <v>1</v>
      </c>
      <c r="M1738" t="s">
        <v>398</v>
      </c>
      <c r="N1738">
        <v>8.9</v>
      </c>
      <c r="O1738" s="1">
        <v>44616.293240740742</v>
      </c>
      <c r="P1738" t="s">
        <v>24</v>
      </c>
      <c r="Q1738">
        <v>5</v>
      </c>
    </row>
    <row r="1739" spans="1:17" hidden="1">
      <c r="A1739">
        <v>1874</v>
      </c>
      <c r="B1739">
        <v>237</v>
      </c>
      <c r="C1739" t="s">
        <v>523</v>
      </c>
      <c r="D1739">
        <v>12991253630</v>
      </c>
      <c r="E1739" t="s">
        <v>28</v>
      </c>
      <c r="F1739" t="s">
        <v>421</v>
      </c>
      <c r="G1739" t="s">
        <v>422</v>
      </c>
      <c r="H1739" t="s">
        <v>21</v>
      </c>
      <c r="J1739">
        <v>80</v>
      </c>
      <c r="K1739" t="s">
        <v>525</v>
      </c>
      <c r="L1739">
        <v>1</v>
      </c>
      <c r="M1739" t="s">
        <v>32</v>
      </c>
      <c r="N1739">
        <v>6.9</v>
      </c>
      <c r="O1739" s="1">
        <v>44616.293240740742</v>
      </c>
      <c r="P1739" t="s">
        <v>24</v>
      </c>
      <c r="Q1739">
        <v>4.5</v>
      </c>
    </row>
    <row r="1740" spans="1:17" hidden="1">
      <c r="A1740">
        <v>1875</v>
      </c>
      <c r="B1740">
        <v>237</v>
      </c>
      <c r="C1740" t="s">
        <v>523</v>
      </c>
      <c r="D1740">
        <v>12991253630</v>
      </c>
      <c r="E1740" t="s">
        <v>28</v>
      </c>
      <c r="F1740" t="s">
        <v>421</v>
      </c>
      <c r="G1740" t="s">
        <v>422</v>
      </c>
      <c r="H1740" t="s">
        <v>21</v>
      </c>
      <c r="J1740">
        <v>185</v>
      </c>
      <c r="K1740" t="s">
        <v>304</v>
      </c>
      <c r="L1740">
        <v>2</v>
      </c>
      <c r="M1740" t="s">
        <v>32</v>
      </c>
      <c r="N1740">
        <v>9.8000000000000007</v>
      </c>
      <c r="O1740" s="1">
        <v>44616.293240740742</v>
      </c>
      <c r="P1740" t="s">
        <v>24</v>
      </c>
      <c r="Q1740">
        <v>5.5</v>
      </c>
    </row>
    <row r="1741" spans="1:17" hidden="1">
      <c r="A1741">
        <v>1876</v>
      </c>
      <c r="B1741">
        <v>237</v>
      </c>
      <c r="C1741" t="s">
        <v>523</v>
      </c>
      <c r="D1741">
        <v>12991253630</v>
      </c>
      <c r="E1741" t="s">
        <v>28</v>
      </c>
      <c r="F1741" t="s">
        <v>421</v>
      </c>
      <c r="G1741" t="s">
        <v>422</v>
      </c>
      <c r="H1741" t="s">
        <v>21</v>
      </c>
      <c r="J1741">
        <v>190</v>
      </c>
      <c r="K1741" t="s">
        <v>39</v>
      </c>
      <c r="L1741">
        <v>1</v>
      </c>
      <c r="M1741" t="s">
        <v>32</v>
      </c>
      <c r="N1741">
        <v>17.899999999999999</v>
      </c>
      <c r="O1741" s="1">
        <v>44616.293240740742</v>
      </c>
      <c r="P1741" t="s">
        <v>24</v>
      </c>
      <c r="Q1741">
        <v>10</v>
      </c>
    </row>
    <row r="1742" spans="1:17" hidden="1">
      <c r="A1742">
        <v>1877</v>
      </c>
      <c r="B1742">
        <v>237</v>
      </c>
      <c r="C1742" t="s">
        <v>523</v>
      </c>
      <c r="D1742">
        <v>12991253630</v>
      </c>
      <c r="E1742" t="s">
        <v>28</v>
      </c>
      <c r="F1742" t="s">
        <v>421</v>
      </c>
      <c r="G1742" t="s">
        <v>422</v>
      </c>
      <c r="H1742" t="s">
        <v>21</v>
      </c>
      <c r="J1742">
        <v>200</v>
      </c>
      <c r="K1742" t="s">
        <v>526</v>
      </c>
      <c r="L1742">
        <v>1</v>
      </c>
      <c r="M1742" t="s">
        <v>26</v>
      </c>
      <c r="N1742">
        <v>16.5</v>
      </c>
      <c r="O1742" s="1">
        <v>44616.293240740742</v>
      </c>
      <c r="P1742" t="s">
        <v>24</v>
      </c>
      <c r="Q1742">
        <v>10</v>
      </c>
    </row>
    <row r="1743" spans="1:17" hidden="1">
      <c r="A1743">
        <v>1878</v>
      </c>
      <c r="B1743">
        <v>237</v>
      </c>
      <c r="C1743" t="s">
        <v>523</v>
      </c>
      <c r="D1743">
        <v>12991253630</v>
      </c>
      <c r="E1743" t="s">
        <v>28</v>
      </c>
      <c r="F1743" t="s">
        <v>421</v>
      </c>
      <c r="G1743" t="s">
        <v>422</v>
      </c>
      <c r="H1743" t="s">
        <v>21</v>
      </c>
      <c r="J1743">
        <v>57</v>
      </c>
      <c r="K1743" t="s">
        <v>351</v>
      </c>
      <c r="L1743">
        <v>2</v>
      </c>
      <c r="M1743" t="s">
        <v>32</v>
      </c>
      <c r="N1743">
        <v>11.8</v>
      </c>
      <c r="O1743" s="1">
        <v>44616.293240740742</v>
      </c>
      <c r="P1743" t="s">
        <v>24</v>
      </c>
      <c r="Q1743">
        <v>6</v>
      </c>
    </row>
    <row r="1744" spans="1:17" hidden="1">
      <c r="A1744">
        <v>1879</v>
      </c>
      <c r="B1744">
        <v>237</v>
      </c>
      <c r="C1744" t="s">
        <v>523</v>
      </c>
      <c r="D1744">
        <v>12991253630</v>
      </c>
      <c r="E1744" t="s">
        <v>28</v>
      </c>
      <c r="F1744" t="s">
        <v>421</v>
      </c>
      <c r="G1744" t="s">
        <v>422</v>
      </c>
      <c r="H1744" t="s">
        <v>21</v>
      </c>
      <c r="J1744">
        <v>59</v>
      </c>
      <c r="K1744" t="s">
        <v>31</v>
      </c>
      <c r="L1744">
        <v>2</v>
      </c>
      <c r="M1744" t="s">
        <v>32</v>
      </c>
      <c r="N1744">
        <v>13.8</v>
      </c>
      <c r="O1744" s="1">
        <v>44616.293240740742</v>
      </c>
      <c r="P1744" t="s">
        <v>24</v>
      </c>
      <c r="Q1744">
        <v>7.5</v>
      </c>
    </row>
    <row r="1745" spans="1:17" hidden="1">
      <c r="A1745">
        <v>1880</v>
      </c>
      <c r="B1745">
        <v>237</v>
      </c>
      <c r="C1745" t="s">
        <v>523</v>
      </c>
      <c r="D1745">
        <v>12991253630</v>
      </c>
      <c r="E1745" t="s">
        <v>28</v>
      </c>
      <c r="F1745" t="s">
        <v>421</v>
      </c>
      <c r="G1745" t="s">
        <v>422</v>
      </c>
      <c r="H1745" t="s">
        <v>21</v>
      </c>
      <c r="J1745">
        <v>62</v>
      </c>
      <c r="K1745" t="s">
        <v>527</v>
      </c>
      <c r="L1745">
        <v>1</v>
      </c>
      <c r="M1745" t="s">
        <v>32</v>
      </c>
      <c r="N1745">
        <v>5.9</v>
      </c>
      <c r="O1745" s="1">
        <v>44616.293240740742</v>
      </c>
      <c r="P1745" t="s">
        <v>24</v>
      </c>
      <c r="Q1745">
        <v>3.5</v>
      </c>
    </row>
    <row r="1746" spans="1:17" hidden="1">
      <c r="A1746">
        <v>1881</v>
      </c>
      <c r="B1746">
        <v>237</v>
      </c>
      <c r="C1746" t="s">
        <v>523</v>
      </c>
      <c r="D1746">
        <v>12991253630</v>
      </c>
      <c r="E1746" t="s">
        <v>28</v>
      </c>
      <c r="F1746" t="s">
        <v>421</v>
      </c>
      <c r="G1746" t="s">
        <v>422</v>
      </c>
      <c r="H1746" t="s">
        <v>21</v>
      </c>
      <c r="J1746">
        <v>65</v>
      </c>
      <c r="K1746" t="s">
        <v>69</v>
      </c>
      <c r="L1746">
        <v>1</v>
      </c>
      <c r="M1746" t="s">
        <v>32</v>
      </c>
      <c r="N1746">
        <v>7.9</v>
      </c>
      <c r="O1746" s="1">
        <v>44616.293240740742</v>
      </c>
      <c r="P1746" t="s">
        <v>24</v>
      </c>
      <c r="Q1746">
        <v>5.5</v>
      </c>
    </row>
    <row r="1747" spans="1:17" hidden="1">
      <c r="A1747">
        <v>1882</v>
      </c>
      <c r="B1747">
        <v>237</v>
      </c>
      <c r="C1747" t="s">
        <v>523</v>
      </c>
      <c r="D1747">
        <v>12991253630</v>
      </c>
      <c r="E1747" t="s">
        <v>28</v>
      </c>
      <c r="F1747" t="s">
        <v>421</v>
      </c>
      <c r="G1747" t="s">
        <v>422</v>
      </c>
      <c r="H1747" t="s">
        <v>21</v>
      </c>
      <c r="J1747">
        <v>266</v>
      </c>
      <c r="K1747" t="s">
        <v>445</v>
      </c>
      <c r="L1747">
        <v>1</v>
      </c>
      <c r="M1747" t="s">
        <v>32</v>
      </c>
      <c r="N1747">
        <v>7.9</v>
      </c>
      <c r="O1747" s="1">
        <v>44616.293240740742</v>
      </c>
      <c r="P1747" t="s">
        <v>24</v>
      </c>
      <c r="Q1747">
        <v>4.5</v>
      </c>
    </row>
    <row r="1748" spans="1:17" hidden="1">
      <c r="A1748">
        <v>1883</v>
      </c>
      <c r="B1748">
        <v>237</v>
      </c>
      <c r="C1748" t="s">
        <v>523</v>
      </c>
      <c r="D1748">
        <v>12991253630</v>
      </c>
      <c r="E1748" t="s">
        <v>28</v>
      </c>
      <c r="F1748" t="s">
        <v>421</v>
      </c>
      <c r="G1748" t="s">
        <v>422</v>
      </c>
      <c r="H1748" t="s">
        <v>21</v>
      </c>
      <c r="J1748">
        <v>331</v>
      </c>
      <c r="K1748" t="s">
        <v>528</v>
      </c>
      <c r="L1748">
        <v>2</v>
      </c>
      <c r="M1748" t="s">
        <v>32</v>
      </c>
      <c r="N1748">
        <v>17.8</v>
      </c>
      <c r="O1748" s="1">
        <v>44616.293240740742</v>
      </c>
      <c r="P1748" t="s">
        <v>24</v>
      </c>
      <c r="Q1748">
        <v>10</v>
      </c>
    </row>
    <row r="1749" spans="1:17" hidden="1">
      <c r="A1749">
        <v>1884</v>
      </c>
      <c r="B1749">
        <v>237</v>
      </c>
      <c r="C1749" t="s">
        <v>523</v>
      </c>
      <c r="D1749">
        <v>12991253630</v>
      </c>
      <c r="E1749" t="s">
        <v>28</v>
      </c>
      <c r="F1749" t="s">
        <v>421</v>
      </c>
      <c r="G1749" t="s">
        <v>422</v>
      </c>
      <c r="H1749" t="s">
        <v>21</v>
      </c>
      <c r="J1749">
        <v>344</v>
      </c>
      <c r="K1749" t="s">
        <v>37</v>
      </c>
      <c r="L1749">
        <v>1</v>
      </c>
      <c r="M1749" t="s">
        <v>81</v>
      </c>
      <c r="N1749">
        <v>5.9</v>
      </c>
      <c r="O1749" s="1">
        <v>44616.293240740742</v>
      </c>
      <c r="P1749" t="s">
        <v>24</v>
      </c>
      <c r="Q1749">
        <v>3.3</v>
      </c>
    </row>
    <row r="1750" spans="1:17" hidden="1">
      <c r="A1750">
        <v>1885</v>
      </c>
      <c r="B1750">
        <v>238</v>
      </c>
      <c r="C1750" t="s">
        <v>316</v>
      </c>
      <c r="D1750">
        <v>991594974</v>
      </c>
      <c r="E1750" t="s">
        <v>18</v>
      </c>
      <c r="F1750" t="s">
        <v>355</v>
      </c>
      <c r="G1750" t="s">
        <v>529</v>
      </c>
      <c r="H1750" t="s">
        <v>46</v>
      </c>
      <c r="J1750">
        <v>2</v>
      </c>
      <c r="K1750" t="s">
        <v>442</v>
      </c>
      <c r="L1750">
        <v>1</v>
      </c>
      <c r="M1750" t="s">
        <v>32</v>
      </c>
      <c r="N1750">
        <v>7.9</v>
      </c>
      <c r="O1750" s="1">
        <v>44616.334722222222</v>
      </c>
      <c r="P1750" t="s">
        <v>24</v>
      </c>
      <c r="Q1750">
        <v>4</v>
      </c>
    </row>
    <row r="1751" spans="1:17" hidden="1">
      <c r="A1751">
        <v>1886</v>
      </c>
      <c r="B1751">
        <v>238</v>
      </c>
      <c r="C1751" t="s">
        <v>316</v>
      </c>
      <c r="D1751">
        <v>991594974</v>
      </c>
      <c r="E1751" t="s">
        <v>18</v>
      </c>
      <c r="F1751" t="s">
        <v>355</v>
      </c>
      <c r="G1751" t="s">
        <v>529</v>
      </c>
      <c r="H1751" t="s">
        <v>46</v>
      </c>
      <c r="J1751">
        <v>51</v>
      </c>
      <c r="K1751" t="s">
        <v>25</v>
      </c>
      <c r="L1751">
        <v>1</v>
      </c>
      <c r="M1751" t="s">
        <v>26</v>
      </c>
      <c r="N1751">
        <v>6.9</v>
      </c>
      <c r="O1751" s="1">
        <v>44616.334722222222</v>
      </c>
      <c r="P1751" t="s">
        <v>24</v>
      </c>
      <c r="Q1751">
        <v>4.2</v>
      </c>
    </row>
    <row r="1752" spans="1:17" hidden="1">
      <c r="A1752">
        <v>1887</v>
      </c>
      <c r="B1752">
        <v>238</v>
      </c>
      <c r="C1752" t="s">
        <v>316</v>
      </c>
      <c r="D1752">
        <v>991594974</v>
      </c>
      <c r="E1752" t="s">
        <v>18</v>
      </c>
      <c r="F1752" t="s">
        <v>355</v>
      </c>
      <c r="G1752" t="s">
        <v>529</v>
      </c>
      <c r="H1752" t="s">
        <v>46</v>
      </c>
      <c r="J1752">
        <v>200</v>
      </c>
      <c r="K1752" t="s">
        <v>526</v>
      </c>
      <c r="L1752">
        <v>1</v>
      </c>
      <c r="M1752" t="s">
        <v>26</v>
      </c>
      <c r="N1752">
        <v>16.5</v>
      </c>
      <c r="O1752" s="1">
        <v>44616.334722222222</v>
      </c>
      <c r="P1752" t="s">
        <v>24</v>
      </c>
      <c r="Q1752">
        <v>10</v>
      </c>
    </row>
    <row r="1753" spans="1:17" hidden="1">
      <c r="A1753">
        <v>1888</v>
      </c>
      <c r="B1753">
        <v>238</v>
      </c>
      <c r="C1753" t="s">
        <v>316</v>
      </c>
      <c r="D1753">
        <v>991594974</v>
      </c>
      <c r="E1753" t="s">
        <v>18</v>
      </c>
      <c r="F1753" t="s">
        <v>355</v>
      </c>
      <c r="G1753" t="s">
        <v>529</v>
      </c>
      <c r="H1753" t="s">
        <v>46</v>
      </c>
      <c r="J1753">
        <v>59</v>
      </c>
      <c r="K1753" t="s">
        <v>31</v>
      </c>
      <c r="L1753">
        <v>2</v>
      </c>
      <c r="M1753" t="s">
        <v>32</v>
      </c>
      <c r="N1753">
        <v>13.8</v>
      </c>
      <c r="O1753" s="1">
        <v>44616.334722222222</v>
      </c>
      <c r="P1753" t="s">
        <v>24</v>
      </c>
      <c r="Q1753">
        <v>7.5</v>
      </c>
    </row>
    <row r="1754" spans="1:17" hidden="1">
      <c r="A1754">
        <v>1889</v>
      </c>
      <c r="B1754">
        <v>238</v>
      </c>
      <c r="C1754" t="s">
        <v>316</v>
      </c>
      <c r="D1754">
        <v>991594974</v>
      </c>
      <c r="E1754" t="s">
        <v>18</v>
      </c>
      <c r="F1754" t="s">
        <v>355</v>
      </c>
      <c r="G1754" t="s">
        <v>529</v>
      </c>
      <c r="H1754" t="s">
        <v>46</v>
      </c>
      <c r="J1754">
        <v>344</v>
      </c>
      <c r="K1754" t="s">
        <v>37</v>
      </c>
      <c r="L1754">
        <v>2</v>
      </c>
      <c r="M1754" t="s">
        <v>81</v>
      </c>
      <c r="N1754">
        <v>11.8</v>
      </c>
      <c r="O1754" s="1">
        <v>44616.334722222222</v>
      </c>
      <c r="P1754" t="s">
        <v>24</v>
      </c>
      <c r="Q1754">
        <v>6.6</v>
      </c>
    </row>
    <row r="1755" spans="1:17" hidden="1">
      <c r="A1755">
        <v>1890</v>
      </c>
      <c r="B1755">
        <v>238</v>
      </c>
      <c r="C1755" t="s">
        <v>316</v>
      </c>
      <c r="D1755">
        <v>991594974</v>
      </c>
      <c r="E1755" t="s">
        <v>18</v>
      </c>
      <c r="F1755" t="s">
        <v>355</v>
      </c>
      <c r="G1755" t="s">
        <v>529</v>
      </c>
      <c r="H1755" t="s">
        <v>46</v>
      </c>
      <c r="J1755">
        <v>41</v>
      </c>
      <c r="K1755" t="s">
        <v>68</v>
      </c>
      <c r="L1755">
        <v>2</v>
      </c>
      <c r="M1755" t="s">
        <v>26</v>
      </c>
      <c r="N1755">
        <v>43.8</v>
      </c>
      <c r="O1755" s="1">
        <v>44616.334722222222</v>
      </c>
      <c r="P1755" t="s">
        <v>24</v>
      </c>
      <c r="Q1755">
        <v>26</v>
      </c>
    </row>
    <row r="1756" spans="1:17" hidden="1">
      <c r="A1756">
        <v>1891</v>
      </c>
      <c r="B1756">
        <v>238</v>
      </c>
      <c r="C1756" t="s">
        <v>316</v>
      </c>
      <c r="D1756">
        <v>991594974</v>
      </c>
      <c r="E1756" t="s">
        <v>18</v>
      </c>
      <c r="F1756" t="s">
        <v>355</v>
      </c>
      <c r="G1756" t="s">
        <v>529</v>
      </c>
      <c r="H1756" t="s">
        <v>46</v>
      </c>
      <c r="J1756">
        <v>79</v>
      </c>
      <c r="K1756" t="s">
        <v>191</v>
      </c>
      <c r="L1756">
        <v>1</v>
      </c>
      <c r="M1756" t="s">
        <v>49</v>
      </c>
      <c r="N1756">
        <v>4.9000000000000004</v>
      </c>
      <c r="O1756" s="1">
        <v>44616.334722222222</v>
      </c>
      <c r="P1756" t="s">
        <v>24</v>
      </c>
      <c r="Q1756">
        <v>2.8</v>
      </c>
    </row>
    <row r="1757" spans="1:17" hidden="1">
      <c r="A1757">
        <v>1892</v>
      </c>
      <c r="B1757">
        <v>238</v>
      </c>
      <c r="C1757" t="s">
        <v>316</v>
      </c>
      <c r="D1757">
        <v>991594974</v>
      </c>
      <c r="E1757" t="s">
        <v>18</v>
      </c>
      <c r="F1757" t="s">
        <v>355</v>
      </c>
      <c r="G1757" t="s">
        <v>529</v>
      </c>
      <c r="H1757" t="s">
        <v>46</v>
      </c>
      <c r="J1757">
        <v>287</v>
      </c>
      <c r="K1757" t="s">
        <v>176</v>
      </c>
      <c r="L1757">
        <v>1</v>
      </c>
      <c r="M1757" t="s">
        <v>32</v>
      </c>
      <c r="N1757">
        <v>63.9</v>
      </c>
      <c r="O1757" s="1">
        <v>44616.334722222222</v>
      </c>
      <c r="P1757" t="s">
        <v>24</v>
      </c>
      <c r="Q1757">
        <v>49</v>
      </c>
    </row>
    <row r="1758" spans="1:17" hidden="1">
      <c r="A1758">
        <v>1893</v>
      </c>
      <c r="B1758">
        <v>239</v>
      </c>
      <c r="C1758" t="s">
        <v>530</v>
      </c>
      <c r="D1758">
        <v>11930848510</v>
      </c>
      <c r="E1758" t="s">
        <v>18</v>
      </c>
      <c r="F1758" t="s">
        <v>531</v>
      </c>
      <c r="G1758" t="s">
        <v>346</v>
      </c>
      <c r="H1758" t="s">
        <v>21</v>
      </c>
      <c r="J1758">
        <v>2</v>
      </c>
      <c r="K1758" t="s">
        <v>442</v>
      </c>
      <c r="L1758">
        <v>1</v>
      </c>
      <c r="M1758" t="s">
        <v>32</v>
      </c>
      <c r="N1758">
        <v>7.9</v>
      </c>
      <c r="O1758" s="1">
        <v>44616.418483796297</v>
      </c>
      <c r="P1758" t="s">
        <v>24</v>
      </c>
      <c r="Q1758">
        <v>4</v>
      </c>
    </row>
    <row r="1759" spans="1:17" hidden="1">
      <c r="A1759">
        <v>1894</v>
      </c>
      <c r="B1759">
        <v>239</v>
      </c>
      <c r="C1759" t="s">
        <v>530</v>
      </c>
      <c r="D1759">
        <v>11930848510</v>
      </c>
      <c r="E1759" t="s">
        <v>18</v>
      </c>
      <c r="F1759" t="s">
        <v>531</v>
      </c>
      <c r="G1759" t="s">
        <v>346</v>
      </c>
      <c r="H1759" t="s">
        <v>21</v>
      </c>
      <c r="J1759">
        <v>51</v>
      </c>
      <c r="K1759" t="s">
        <v>25</v>
      </c>
      <c r="L1759">
        <v>1</v>
      </c>
      <c r="M1759" t="s">
        <v>26</v>
      </c>
      <c r="N1759">
        <v>6.9</v>
      </c>
      <c r="O1759" s="1">
        <v>44616.418483796297</v>
      </c>
      <c r="P1759" t="s">
        <v>24</v>
      </c>
      <c r="Q1759">
        <v>4.2</v>
      </c>
    </row>
    <row r="1760" spans="1:17" hidden="1">
      <c r="A1760">
        <v>1895</v>
      </c>
      <c r="B1760">
        <v>239</v>
      </c>
      <c r="C1760" t="s">
        <v>530</v>
      </c>
      <c r="D1760">
        <v>11930848510</v>
      </c>
      <c r="E1760" t="s">
        <v>18</v>
      </c>
      <c r="F1760" t="s">
        <v>531</v>
      </c>
      <c r="G1760" t="s">
        <v>346</v>
      </c>
      <c r="H1760" t="s">
        <v>21</v>
      </c>
      <c r="J1760">
        <v>80</v>
      </c>
      <c r="K1760" t="s">
        <v>525</v>
      </c>
      <c r="L1760">
        <v>1</v>
      </c>
      <c r="M1760" t="s">
        <v>32</v>
      </c>
      <c r="N1760">
        <v>6.9</v>
      </c>
      <c r="O1760" s="1">
        <v>44616.418483796297</v>
      </c>
      <c r="P1760" t="s">
        <v>24</v>
      </c>
      <c r="Q1760">
        <v>4.5</v>
      </c>
    </row>
    <row r="1761" spans="1:17" hidden="1">
      <c r="A1761">
        <v>1896</v>
      </c>
      <c r="B1761">
        <v>239</v>
      </c>
      <c r="C1761" t="s">
        <v>530</v>
      </c>
      <c r="D1761">
        <v>11930848510</v>
      </c>
      <c r="E1761" t="s">
        <v>18</v>
      </c>
      <c r="F1761" t="s">
        <v>531</v>
      </c>
      <c r="G1761" t="s">
        <v>346</v>
      </c>
      <c r="H1761" t="s">
        <v>21</v>
      </c>
      <c r="J1761">
        <v>182</v>
      </c>
      <c r="K1761" t="s">
        <v>298</v>
      </c>
      <c r="L1761">
        <v>1</v>
      </c>
      <c r="M1761" t="s">
        <v>32</v>
      </c>
      <c r="N1761">
        <v>5.9</v>
      </c>
      <c r="O1761" s="1">
        <v>44616.418483796297</v>
      </c>
      <c r="P1761" t="s">
        <v>24</v>
      </c>
      <c r="Q1761">
        <v>3.75</v>
      </c>
    </row>
    <row r="1762" spans="1:17" hidden="1">
      <c r="A1762">
        <v>1897</v>
      </c>
      <c r="B1762">
        <v>239</v>
      </c>
      <c r="C1762" t="s">
        <v>530</v>
      </c>
      <c r="D1762">
        <v>11930848510</v>
      </c>
      <c r="E1762" t="s">
        <v>18</v>
      </c>
      <c r="F1762" t="s">
        <v>531</v>
      </c>
      <c r="G1762" t="s">
        <v>346</v>
      </c>
      <c r="H1762" t="s">
        <v>21</v>
      </c>
      <c r="J1762">
        <v>284</v>
      </c>
      <c r="K1762" t="s">
        <v>532</v>
      </c>
      <c r="L1762">
        <v>1</v>
      </c>
      <c r="M1762" t="s">
        <v>26</v>
      </c>
      <c r="N1762">
        <v>17.899999999999999</v>
      </c>
      <c r="O1762" s="1">
        <v>44616.418483796297</v>
      </c>
      <c r="P1762" t="s">
        <v>53</v>
      </c>
      <c r="Q1762">
        <v>10</v>
      </c>
    </row>
    <row r="1763" spans="1:17" hidden="1">
      <c r="A1763">
        <v>1898</v>
      </c>
      <c r="B1763">
        <v>239</v>
      </c>
      <c r="C1763" t="s">
        <v>530</v>
      </c>
      <c r="D1763">
        <v>11930848510</v>
      </c>
      <c r="E1763" t="s">
        <v>18</v>
      </c>
      <c r="F1763" t="s">
        <v>531</v>
      </c>
      <c r="G1763" t="s">
        <v>346</v>
      </c>
      <c r="H1763" t="s">
        <v>21</v>
      </c>
      <c r="J1763">
        <v>60</v>
      </c>
      <c r="K1763" t="s">
        <v>533</v>
      </c>
      <c r="L1763">
        <v>2</v>
      </c>
      <c r="M1763" t="s">
        <v>32</v>
      </c>
      <c r="N1763">
        <v>7.8</v>
      </c>
      <c r="O1763" s="1">
        <v>44616.418483796297</v>
      </c>
      <c r="P1763" t="s">
        <v>24</v>
      </c>
      <c r="Q1763">
        <v>4</v>
      </c>
    </row>
    <row r="1764" spans="1:17" hidden="1">
      <c r="A1764">
        <v>1899</v>
      </c>
      <c r="B1764">
        <v>239</v>
      </c>
      <c r="C1764" t="s">
        <v>530</v>
      </c>
      <c r="D1764">
        <v>11930848510</v>
      </c>
      <c r="E1764" t="s">
        <v>18</v>
      </c>
      <c r="F1764" t="s">
        <v>531</v>
      </c>
      <c r="G1764" t="s">
        <v>346</v>
      </c>
      <c r="H1764" t="s">
        <v>21</v>
      </c>
      <c r="J1764">
        <v>59</v>
      </c>
      <c r="K1764" t="s">
        <v>31</v>
      </c>
      <c r="L1764">
        <v>1</v>
      </c>
      <c r="M1764" t="s">
        <v>32</v>
      </c>
      <c r="N1764">
        <v>6.9</v>
      </c>
      <c r="O1764" s="1">
        <v>44616.418483796297</v>
      </c>
      <c r="P1764" t="s">
        <v>24</v>
      </c>
      <c r="Q1764">
        <v>3.75</v>
      </c>
    </row>
    <row r="1765" spans="1:17" hidden="1">
      <c r="A1765">
        <v>1900</v>
      </c>
      <c r="B1765">
        <v>239</v>
      </c>
      <c r="C1765" t="s">
        <v>530</v>
      </c>
      <c r="D1765">
        <v>11930848510</v>
      </c>
      <c r="E1765" t="s">
        <v>18</v>
      </c>
      <c r="F1765" t="s">
        <v>531</v>
      </c>
      <c r="G1765" t="s">
        <v>346</v>
      </c>
      <c r="H1765" t="s">
        <v>21</v>
      </c>
      <c r="J1765">
        <v>62</v>
      </c>
      <c r="K1765" t="s">
        <v>527</v>
      </c>
      <c r="L1765">
        <v>1</v>
      </c>
      <c r="M1765" t="s">
        <v>32</v>
      </c>
      <c r="N1765">
        <v>5.9</v>
      </c>
      <c r="O1765" s="1">
        <v>44616.418483796297</v>
      </c>
      <c r="P1765" t="s">
        <v>24</v>
      </c>
      <c r="Q1765">
        <v>3.5</v>
      </c>
    </row>
    <row r="1766" spans="1:17" hidden="1">
      <c r="A1766">
        <v>1901</v>
      </c>
      <c r="B1766">
        <v>239</v>
      </c>
      <c r="C1766" t="s">
        <v>530</v>
      </c>
      <c r="D1766">
        <v>11930848510</v>
      </c>
      <c r="E1766" t="s">
        <v>18</v>
      </c>
      <c r="F1766" t="s">
        <v>531</v>
      </c>
      <c r="G1766" t="s">
        <v>346</v>
      </c>
      <c r="H1766" t="s">
        <v>21</v>
      </c>
      <c r="J1766">
        <v>63</v>
      </c>
      <c r="K1766" t="s">
        <v>504</v>
      </c>
      <c r="L1766">
        <v>1</v>
      </c>
      <c r="M1766" t="s">
        <v>32</v>
      </c>
      <c r="N1766">
        <v>5.9</v>
      </c>
      <c r="O1766" s="1">
        <v>44616.418483796297</v>
      </c>
      <c r="P1766" t="s">
        <v>24</v>
      </c>
      <c r="Q1766">
        <v>3.75</v>
      </c>
    </row>
    <row r="1767" spans="1:17" hidden="1">
      <c r="A1767">
        <v>1902</v>
      </c>
      <c r="B1767">
        <v>239</v>
      </c>
      <c r="C1767" t="s">
        <v>530</v>
      </c>
      <c r="D1767">
        <v>11930848510</v>
      </c>
      <c r="E1767" t="s">
        <v>18</v>
      </c>
      <c r="F1767" t="s">
        <v>531</v>
      </c>
      <c r="G1767" t="s">
        <v>346</v>
      </c>
      <c r="H1767" t="s">
        <v>21</v>
      </c>
      <c r="J1767">
        <v>273</v>
      </c>
      <c r="K1767" t="s">
        <v>476</v>
      </c>
      <c r="L1767">
        <v>1</v>
      </c>
      <c r="M1767" t="s">
        <v>38</v>
      </c>
      <c r="N1767">
        <v>2.9</v>
      </c>
      <c r="O1767" s="1">
        <v>44616.418483796297</v>
      </c>
      <c r="P1767" t="s">
        <v>24</v>
      </c>
      <c r="Q1767">
        <v>1.4</v>
      </c>
    </row>
    <row r="1768" spans="1:17" hidden="1">
      <c r="A1768">
        <v>1903</v>
      </c>
      <c r="B1768">
        <v>239</v>
      </c>
      <c r="C1768" t="s">
        <v>530</v>
      </c>
      <c r="D1768">
        <v>11930848510</v>
      </c>
      <c r="E1768" t="s">
        <v>18</v>
      </c>
      <c r="F1768" t="s">
        <v>531</v>
      </c>
      <c r="G1768" t="s">
        <v>346</v>
      </c>
      <c r="H1768" t="s">
        <v>21</v>
      </c>
      <c r="J1768">
        <v>329</v>
      </c>
      <c r="K1768" t="s">
        <v>469</v>
      </c>
      <c r="L1768">
        <v>1</v>
      </c>
      <c r="M1768" t="s">
        <v>81</v>
      </c>
      <c r="N1768">
        <v>5.9</v>
      </c>
      <c r="O1768" s="1">
        <v>44616.418483796297</v>
      </c>
      <c r="P1768" t="s">
        <v>24</v>
      </c>
      <c r="Q1768">
        <v>3.3</v>
      </c>
    </row>
    <row r="1769" spans="1:17" hidden="1">
      <c r="A1769">
        <v>1904</v>
      </c>
      <c r="B1769">
        <v>239</v>
      </c>
      <c r="C1769" t="s">
        <v>530</v>
      </c>
      <c r="D1769">
        <v>11930848510</v>
      </c>
      <c r="E1769" t="s">
        <v>18</v>
      </c>
      <c r="F1769" t="s">
        <v>531</v>
      </c>
      <c r="G1769" t="s">
        <v>346</v>
      </c>
      <c r="H1769" t="s">
        <v>21</v>
      </c>
      <c r="J1769">
        <v>331</v>
      </c>
      <c r="K1769" t="s">
        <v>528</v>
      </c>
      <c r="L1769">
        <v>2</v>
      </c>
      <c r="M1769" t="s">
        <v>32</v>
      </c>
      <c r="N1769">
        <v>17.8</v>
      </c>
      <c r="O1769" s="1">
        <v>44616.418483796297</v>
      </c>
      <c r="P1769" t="s">
        <v>24</v>
      </c>
      <c r="Q1769">
        <v>10</v>
      </c>
    </row>
    <row r="1770" spans="1:17" hidden="1">
      <c r="A1770">
        <v>1905</v>
      </c>
      <c r="B1770">
        <v>239</v>
      </c>
      <c r="C1770" t="s">
        <v>530</v>
      </c>
      <c r="D1770">
        <v>11930848510</v>
      </c>
      <c r="E1770" t="s">
        <v>18</v>
      </c>
      <c r="F1770" t="s">
        <v>531</v>
      </c>
      <c r="G1770" t="s">
        <v>346</v>
      </c>
      <c r="H1770" t="s">
        <v>21</v>
      </c>
      <c r="J1770">
        <v>317</v>
      </c>
      <c r="K1770" t="s">
        <v>152</v>
      </c>
      <c r="L1770">
        <v>1</v>
      </c>
      <c r="M1770" t="s">
        <v>38</v>
      </c>
      <c r="N1770">
        <v>19.899999999999999</v>
      </c>
      <c r="O1770" s="1">
        <v>44616.418483796297</v>
      </c>
      <c r="P1770" t="s">
        <v>24</v>
      </c>
      <c r="Q1770">
        <v>12</v>
      </c>
    </row>
    <row r="1771" spans="1:17" hidden="1">
      <c r="A1771">
        <v>1906</v>
      </c>
      <c r="B1771">
        <v>239</v>
      </c>
      <c r="C1771" t="s">
        <v>530</v>
      </c>
      <c r="D1771">
        <v>11930848510</v>
      </c>
      <c r="E1771" t="s">
        <v>18</v>
      </c>
      <c r="F1771" t="s">
        <v>531</v>
      </c>
      <c r="G1771" t="s">
        <v>346</v>
      </c>
      <c r="H1771" t="s">
        <v>21</v>
      </c>
      <c r="J1771">
        <v>12</v>
      </c>
      <c r="K1771" t="s">
        <v>65</v>
      </c>
      <c r="L1771">
        <v>1</v>
      </c>
      <c r="M1771" t="s">
        <v>66</v>
      </c>
      <c r="N1771">
        <v>6.9</v>
      </c>
      <c r="O1771" s="1">
        <v>44616.418483796297</v>
      </c>
      <c r="P1771" t="s">
        <v>24</v>
      </c>
      <c r="Q1771">
        <v>4.5</v>
      </c>
    </row>
    <row r="1772" spans="1:17" hidden="1">
      <c r="A1772">
        <v>1907</v>
      </c>
      <c r="B1772">
        <v>239</v>
      </c>
      <c r="C1772" t="s">
        <v>530</v>
      </c>
      <c r="D1772">
        <v>11930848510</v>
      </c>
      <c r="E1772" t="s">
        <v>18</v>
      </c>
      <c r="F1772" t="s">
        <v>531</v>
      </c>
      <c r="G1772" t="s">
        <v>346</v>
      </c>
      <c r="H1772" t="s">
        <v>21</v>
      </c>
      <c r="J1772">
        <v>19</v>
      </c>
      <c r="K1772" t="s">
        <v>417</v>
      </c>
      <c r="L1772">
        <v>1</v>
      </c>
      <c r="M1772" t="s">
        <v>49</v>
      </c>
      <c r="N1772">
        <v>4.9000000000000004</v>
      </c>
      <c r="O1772" s="1">
        <v>44616.418483796297</v>
      </c>
      <c r="P1772" t="s">
        <v>24</v>
      </c>
      <c r="Q1772">
        <v>2.5</v>
      </c>
    </row>
    <row r="1773" spans="1:17" hidden="1">
      <c r="A1773">
        <v>1908</v>
      </c>
      <c r="B1773">
        <v>239</v>
      </c>
      <c r="C1773" t="s">
        <v>530</v>
      </c>
      <c r="D1773">
        <v>11930848510</v>
      </c>
      <c r="E1773" t="s">
        <v>18</v>
      </c>
      <c r="F1773" t="s">
        <v>531</v>
      </c>
      <c r="G1773" t="s">
        <v>346</v>
      </c>
      <c r="H1773" t="s">
        <v>21</v>
      </c>
      <c r="J1773">
        <v>79</v>
      </c>
      <c r="K1773" t="s">
        <v>191</v>
      </c>
      <c r="L1773">
        <v>1</v>
      </c>
      <c r="M1773" t="s">
        <v>49</v>
      </c>
      <c r="N1773">
        <v>4.9000000000000004</v>
      </c>
      <c r="O1773" s="1">
        <v>44616.418483796297</v>
      </c>
      <c r="P1773" t="s">
        <v>24</v>
      </c>
      <c r="Q1773">
        <v>2.8</v>
      </c>
    </row>
    <row r="1774" spans="1:17" hidden="1">
      <c r="A1774">
        <v>1909</v>
      </c>
      <c r="B1774">
        <v>239</v>
      </c>
      <c r="C1774" t="s">
        <v>530</v>
      </c>
      <c r="D1774">
        <v>11930848510</v>
      </c>
      <c r="E1774" t="s">
        <v>18</v>
      </c>
      <c r="F1774" t="s">
        <v>531</v>
      </c>
      <c r="G1774" t="s">
        <v>346</v>
      </c>
      <c r="H1774" t="s">
        <v>21</v>
      </c>
      <c r="J1774">
        <v>160</v>
      </c>
      <c r="K1774" t="s">
        <v>297</v>
      </c>
      <c r="L1774">
        <v>1</v>
      </c>
      <c r="M1774" t="s">
        <v>38</v>
      </c>
      <c r="N1774">
        <v>7.9</v>
      </c>
      <c r="O1774" s="1">
        <v>44616.418483796297</v>
      </c>
      <c r="P1774" t="s">
        <v>24</v>
      </c>
      <c r="Q1774">
        <v>4</v>
      </c>
    </row>
    <row r="1775" spans="1:17" hidden="1">
      <c r="A1775">
        <v>1910</v>
      </c>
      <c r="B1775">
        <v>240</v>
      </c>
      <c r="C1775" t="s">
        <v>129</v>
      </c>
      <c r="D1775">
        <v>991363557</v>
      </c>
      <c r="E1775" t="s">
        <v>18</v>
      </c>
      <c r="F1775" t="s">
        <v>389</v>
      </c>
      <c r="G1775" t="s">
        <v>131</v>
      </c>
      <c r="H1775" t="s">
        <v>21</v>
      </c>
      <c r="J1775">
        <v>2</v>
      </c>
      <c r="K1775" t="s">
        <v>442</v>
      </c>
      <c r="L1775">
        <v>1</v>
      </c>
      <c r="M1775" t="s">
        <v>32</v>
      </c>
      <c r="N1775">
        <v>7.9</v>
      </c>
      <c r="O1775" s="1">
        <v>44617.043391203704</v>
      </c>
      <c r="P1775" t="s">
        <v>24</v>
      </c>
      <c r="Q1775">
        <v>4</v>
      </c>
    </row>
    <row r="1776" spans="1:17" hidden="1">
      <c r="A1776">
        <v>1911</v>
      </c>
      <c r="B1776">
        <v>240</v>
      </c>
      <c r="C1776" t="s">
        <v>129</v>
      </c>
      <c r="D1776">
        <v>991363557</v>
      </c>
      <c r="E1776" t="s">
        <v>18</v>
      </c>
      <c r="F1776" t="s">
        <v>389</v>
      </c>
      <c r="G1776" t="s">
        <v>131</v>
      </c>
      <c r="H1776" t="s">
        <v>21</v>
      </c>
      <c r="J1776">
        <v>4</v>
      </c>
      <c r="K1776" t="s">
        <v>390</v>
      </c>
      <c r="L1776">
        <v>1</v>
      </c>
      <c r="M1776" t="s">
        <v>77</v>
      </c>
      <c r="N1776">
        <v>17.899999999999999</v>
      </c>
      <c r="O1776" s="1">
        <v>44617.043391203704</v>
      </c>
      <c r="P1776" t="s">
        <v>24</v>
      </c>
      <c r="Q1776">
        <v>10</v>
      </c>
    </row>
    <row r="1777" spans="1:17" hidden="1">
      <c r="A1777">
        <v>1912</v>
      </c>
      <c r="B1777">
        <v>240</v>
      </c>
      <c r="C1777" t="s">
        <v>129</v>
      </c>
      <c r="D1777">
        <v>991363557</v>
      </c>
      <c r="E1777" t="s">
        <v>18</v>
      </c>
      <c r="F1777" t="s">
        <v>389</v>
      </c>
      <c r="G1777" t="s">
        <v>131</v>
      </c>
      <c r="H1777" t="s">
        <v>21</v>
      </c>
      <c r="J1777">
        <v>80</v>
      </c>
      <c r="K1777" t="s">
        <v>525</v>
      </c>
      <c r="L1777">
        <v>1</v>
      </c>
      <c r="M1777" t="s">
        <v>32</v>
      </c>
      <c r="N1777">
        <v>6.9</v>
      </c>
      <c r="O1777" s="1">
        <v>44617.043391203704</v>
      </c>
      <c r="P1777" t="s">
        <v>24</v>
      </c>
      <c r="Q1777">
        <v>4.5</v>
      </c>
    </row>
    <row r="1778" spans="1:17" hidden="1">
      <c r="A1778">
        <v>1913</v>
      </c>
      <c r="B1778">
        <v>240</v>
      </c>
      <c r="C1778" t="s">
        <v>129</v>
      </c>
      <c r="D1778">
        <v>991363557</v>
      </c>
      <c r="E1778" t="s">
        <v>18</v>
      </c>
      <c r="F1778" t="s">
        <v>389</v>
      </c>
      <c r="G1778" t="s">
        <v>131</v>
      </c>
      <c r="H1778" t="s">
        <v>21</v>
      </c>
      <c r="J1778">
        <v>185</v>
      </c>
      <c r="K1778" t="s">
        <v>304</v>
      </c>
      <c r="L1778">
        <v>1</v>
      </c>
      <c r="M1778" t="s">
        <v>32</v>
      </c>
      <c r="N1778">
        <v>4.9000000000000004</v>
      </c>
      <c r="O1778" s="1">
        <v>44617.043391203704</v>
      </c>
      <c r="P1778" t="s">
        <v>24</v>
      </c>
      <c r="Q1778">
        <v>2.75</v>
      </c>
    </row>
    <row r="1779" spans="1:17" hidden="1">
      <c r="A1779">
        <v>1914</v>
      </c>
      <c r="B1779">
        <v>240</v>
      </c>
      <c r="C1779" t="s">
        <v>129</v>
      </c>
      <c r="D1779">
        <v>991363557</v>
      </c>
      <c r="E1779" t="s">
        <v>18</v>
      </c>
      <c r="F1779" t="s">
        <v>389</v>
      </c>
      <c r="G1779" t="s">
        <v>131</v>
      </c>
      <c r="H1779" t="s">
        <v>21</v>
      </c>
      <c r="J1779">
        <v>190</v>
      </c>
      <c r="K1779" t="s">
        <v>39</v>
      </c>
      <c r="L1779">
        <v>1</v>
      </c>
      <c r="M1779" t="s">
        <v>32</v>
      </c>
      <c r="N1779">
        <v>17.899999999999999</v>
      </c>
      <c r="O1779" s="1">
        <v>44617.043391203704</v>
      </c>
      <c r="P1779" t="s">
        <v>24</v>
      </c>
      <c r="Q1779">
        <v>10</v>
      </c>
    </row>
    <row r="1780" spans="1:17" hidden="1">
      <c r="A1780">
        <v>1915</v>
      </c>
      <c r="B1780">
        <v>240</v>
      </c>
      <c r="C1780" t="s">
        <v>129</v>
      </c>
      <c r="D1780">
        <v>991363557</v>
      </c>
      <c r="E1780" t="s">
        <v>18</v>
      </c>
      <c r="F1780" t="s">
        <v>389</v>
      </c>
      <c r="G1780" t="s">
        <v>131</v>
      </c>
      <c r="H1780" t="s">
        <v>21</v>
      </c>
      <c r="J1780">
        <v>284</v>
      </c>
      <c r="K1780" t="s">
        <v>532</v>
      </c>
      <c r="L1780">
        <v>1</v>
      </c>
      <c r="M1780" t="s">
        <v>26</v>
      </c>
      <c r="N1780">
        <v>17.899999999999999</v>
      </c>
      <c r="O1780" s="1">
        <v>44617.043391203704</v>
      </c>
      <c r="P1780" t="s">
        <v>53</v>
      </c>
      <c r="Q1780">
        <v>10</v>
      </c>
    </row>
    <row r="1781" spans="1:17" hidden="1">
      <c r="A1781">
        <v>1916</v>
      </c>
      <c r="B1781">
        <v>240</v>
      </c>
      <c r="C1781" t="s">
        <v>129</v>
      </c>
      <c r="D1781">
        <v>991363557</v>
      </c>
      <c r="E1781" t="s">
        <v>18</v>
      </c>
      <c r="F1781" t="s">
        <v>389</v>
      </c>
      <c r="G1781" t="s">
        <v>131</v>
      </c>
      <c r="H1781" t="s">
        <v>21</v>
      </c>
      <c r="J1781">
        <v>60</v>
      </c>
      <c r="K1781" t="s">
        <v>533</v>
      </c>
      <c r="L1781">
        <v>1</v>
      </c>
      <c r="M1781" t="s">
        <v>32</v>
      </c>
      <c r="N1781">
        <v>3.9</v>
      </c>
      <c r="O1781" s="1">
        <v>44617.043391203704</v>
      </c>
      <c r="P1781" t="s">
        <v>24</v>
      </c>
      <c r="Q1781">
        <v>2</v>
      </c>
    </row>
    <row r="1782" spans="1:17" hidden="1">
      <c r="A1782">
        <v>1917</v>
      </c>
      <c r="B1782">
        <v>240</v>
      </c>
      <c r="C1782" t="s">
        <v>129</v>
      </c>
      <c r="D1782">
        <v>991363557</v>
      </c>
      <c r="E1782" t="s">
        <v>18</v>
      </c>
      <c r="F1782" t="s">
        <v>389</v>
      </c>
      <c r="G1782" t="s">
        <v>131</v>
      </c>
      <c r="H1782" t="s">
        <v>21</v>
      </c>
      <c r="J1782">
        <v>86</v>
      </c>
      <c r="K1782" t="s">
        <v>133</v>
      </c>
      <c r="L1782">
        <v>1</v>
      </c>
      <c r="M1782" t="s">
        <v>32</v>
      </c>
      <c r="N1782">
        <v>8.9</v>
      </c>
      <c r="O1782" s="1">
        <v>44617.043391203704</v>
      </c>
      <c r="P1782" t="s">
        <v>24</v>
      </c>
      <c r="Q1782">
        <v>5</v>
      </c>
    </row>
    <row r="1783" spans="1:17" hidden="1">
      <c r="A1783">
        <v>1918</v>
      </c>
      <c r="B1783">
        <v>240</v>
      </c>
      <c r="C1783" t="s">
        <v>129</v>
      </c>
      <c r="D1783">
        <v>991363557</v>
      </c>
      <c r="E1783" t="s">
        <v>18</v>
      </c>
      <c r="F1783" t="s">
        <v>389</v>
      </c>
      <c r="G1783" t="s">
        <v>131</v>
      </c>
      <c r="H1783" t="s">
        <v>21</v>
      </c>
      <c r="J1783">
        <v>266</v>
      </c>
      <c r="K1783" t="s">
        <v>445</v>
      </c>
      <c r="L1783">
        <v>1</v>
      </c>
      <c r="M1783" t="s">
        <v>32</v>
      </c>
      <c r="N1783">
        <v>7.9</v>
      </c>
      <c r="O1783" s="1">
        <v>44617.043391203704</v>
      </c>
      <c r="P1783" t="s">
        <v>24</v>
      </c>
      <c r="Q1783">
        <v>4.5</v>
      </c>
    </row>
    <row r="1784" spans="1:17" hidden="1">
      <c r="A1784">
        <v>1919</v>
      </c>
      <c r="B1784">
        <v>240</v>
      </c>
      <c r="C1784" t="s">
        <v>129</v>
      </c>
      <c r="D1784">
        <v>991363557</v>
      </c>
      <c r="E1784" t="s">
        <v>18</v>
      </c>
      <c r="F1784" t="s">
        <v>389</v>
      </c>
      <c r="G1784" t="s">
        <v>131</v>
      </c>
      <c r="H1784" t="s">
        <v>21</v>
      </c>
      <c r="J1784">
        <v>344</v>
      </c>
      <c r="K1784" t="s">
        <v>37</v>
      </c>
      <c r="L1784">
        <v>1</v>
      </c>
      <c r="M1784" t="s">
        <v>81</v>
      </c>
      <c r="N1784">
        <v>5.9</v>
      </c>
      <c r="O1784" s="1">
        <v>44617.043391203704</v>
      </c>
      <c r="P1784" t="s">
        <v>24</v>
      </c>
      <c r="Q1784">
        <v>3.3</v>
      </c>
    </row>
    <row r="1785" spans="1:17" hidden="1">
      <c r="A1785">
        <v>1920</v>
      </c>
      <c r="B1785">
        <v>240</v>
      </c>
      <c r="C1785" t="s">
        <v>129</v>
      </c>
      <c r="D1785">
        <v>991363557</v>
      </c>
      <c r="E1785" t="s">
        <v>18</v>
      </c>
      <c r="F1785" t="s">
        <v>389</v>
      </c>
      <c r="G1785" t="s">
        <v>131</v>
      </c>
      <c r="H1785" t="s">
        <v>21</v>
      </c>
      <c r="J1785">
        <v>247</v>
      </c>
      <c r="K1785" t="s">
        <v>271</v>
      </c>
      <c r="L1785">
        <v>1</v>
      </c>
      <c r="M1785" t="s">
        <v>66</v>
      </c>
      <c r="N1785">
        <v>8.9</v>
      </c>
      <c r="O1785" s="1">
        <v>44617.043391203704</v>
      </c>
      <c r="P1785" t="s">
        <v>24</v>
      </c>
      <c r="Q1785">
        <v>5</v>
      </c>
    </row>
    <row r="1786" spans="1:17" hidden="1">
      <c r="A1786">
        <v>1921</v>
      </c>
      <c r="B1786">
        <v>240</v>
      </c>
      <c r="C1786" t="s">
        <v>129</v>
      </c>
      <c r="D1786">
        <v>991363557</v>
      </c>
      <c r="E1786" t="s">
        <v>18</v>
      </c>
      <c r="F1786" t="s">
        <v>389</v>
      </c>
      <c r="G1786" t="s">
        <v>131</v>
      </c>
      <c r="H1786" t="s">
        <v>21</v>
      </c>
      <c r="J1786">
        <v>37</v>
      </c>
      <c r="K1786" t="s">
        <v>74</v>
      </c>
      <c r="L1786">
        <v>1</v>
      </c>
      <c r="M1786" t="s">
        <v>32</v>
      </c>
      <c r="N1786">
        <v>29.9</v>
      </c>
      <c r="O1786" s="1">
        <v>44617.043391203704</v>
      </c>
      <c r="P1786" t="s">
        <v>24</v>
      </c>
      <c r="Q1786">
        <v>18</v>
      </c>
    </row>
    <row r="1787" spans="1:17" hidden="1">
      <c r="A1787">
        <v>1922</v>
      </c>
      <c r="B1787">
        <v>241</v>
      </c>
      <c r="C1787" t="s">
        <v>113</v>
      </c>
      <c r="D1787" t="s">
        <v>114</v>
      </c>
      <c r="E1787" t="s">
        <v>18</v>
      </c>
      <c r="F1787" t="s">
        <v>534</v>
      </c>
      <c r="G1787" t="s">
        <v>116</v>
      </c>
      <c r="H1787" t="s">
        <v>21</v>
      </c>
      <c r="J1787">
        <v>51</v>
      </c>
      <c r="K1787" t="s">
        <v>25</v>
      </c>
      <c r="L1787">
        <v>1</v>
      </c>
      <c r="M1787" t="s">
        <v>26</v>
      </c>
      <c r="N1787">
        <v>6.9</v>
      </c>
      <c r="O1787" s="1">
        <v>44617.08488425926</v>
      </c>
      <c r="P1787" t="s">
        <v>24</v>
      </c>
      <c r="Q1787">
        <v>4.2</v>
      </c>
    </row>
    <row r="1788" spans="1:17" hidden="1">
      <c r="A1788">
        <v>1923</v>
      </c>
      <c r="B1788">
        <v>241</v>
      </c>
      <c r="C1788" t="s">
        <v>113</v>
      </c>
      <c r="D1788" t="s">
        <v>114</v>
      </c>
      <c r="E1788" t="s">
        <v>18</v>
      </c>
      <c r="F1788" t="s">
        <v>534</v>
      </c>
      <c r="G1788" t="s">
        <v>116</v>
      </c>
      <c r="H1788" t="s">
        <v>21</v>
      </c>
      <c r="J1788">
        <v>200</v>
      </c>
      <c r="K1788" t="s">
        <v>526</v>
      </c>
      <c r="L1788">
        <v>1</v>
      </c>
      <c r="M1788" t="s">
        <v>26</v>
      </c>
      <c r="N1788">
        <v>16.5</v>
      </c>
      <c r="O1788" s="1">
        <v>44617.08488425926</v>
      </c>
      <c r="P1788" t="s">
        <v>24</v>
      </c>
      <c r="Q1788">
        <v>10</v>
      </c>
    </row>
    <row r="1789" spans="1:17" hidden="1">
      <c r="A1789">
        <v>1924</v>
      </c>
      <c r="B1789">
        <v>241</v>
      </c>
      <c r="C1789" t="s">
        <v>113</v>
      </c>
      <c r="D1789" t="s">
        <v>114</v>
      </c>
      <c r="E1789" t="s">
        <v>18</v>
      </c>
      <c r="F1789" t="s">
        <v>534</v>
      </c>
      <c r="G1789" t="s">
        <v>116</v>
      </c>
      <c r="H1789" t="s">
        <v>21</v>
      </c>
      <c r="J1789">
        <v>284</v>
      </c>
      <c r="K1789" t="s">
        <v>532</v>
      </c>
      <c r="L1789">
        <v>1</v>
      </c>
      <c r="M1789" t="s">
        <v>26</v>
      </c>
      <c r="N1789">
        <v>17.899999999999999</v>
      </c>
      <c r="O1789" s="1">
        <v>44617.08488425926</v>
      </c>
      <c r="P1789" t="s">
        <v>53</v>
      </c>
      <c r="Q1789">
        <v>10</v>
      </c>
    </row>
    <row r="1790" spans="1:17" hidden="1">
      <c r="A1790">
        <v>1925</v>
      </c>
      <c r="B1790">
        <v>241</v>
      </c>
      <c r="C1790" t="s">
        <v>113</v>
      </c>
      <c r="D1790" t="s">
        <v>114</v>
      </c>
      <c r="E1790" t="s">
        <v>18</v>
      </c>
      <c r="F1790" t="s">
        <v>534</v>
      </c>
      <c r="G1790" t="s">
        <v>116</v>
      </c>
      <c r="H1790" t="s">
        <v>21</v>
      </c>
      <c r="J1790">
        <v>6</v>
      </c>
      <c r="K1790" t="s">
        <v>107</v>
      </c>
      <c r="L1790">
        <v>1</v>
      </c>
      <c r="M1790" t="s">
        <v>108</v>
      </c>
      <c r="N1790">
        <v>8.9</v>
      </c>
      <c r="O1790" s="1">
        <v>44617.08488425926</v>
      </c>
      <c r="P1790" t="s">
        <v>24</v>
      </c>
      <c r="Q1790">
        <v>6</v>
      </c>
    </row>
    <row r="1791" spans="1:17" hidden="1">
      <c r="A1791">
        <v>1926</v>
      </c>
      <c r="B1791">
        <v>241</v>
      </c>
      <c r="C1791" t="s">
        <v>113</v>
      </c>
      <c r="D1791" t="s">
        <v>114</v>
      </c>
      <c r="E1791" t="s">
        <v>18</v>
      </c>
      <c r="F1791" t="s">
        <v>534</v>
      </c>
      <c r="G1791" t="s">
        <v>116</v>
      </c>
      <c r="H1791" t="s">
        <v>21</v>
      </c>
      <c r="J1791">
        <v>65</v>
      </c>
      <c r="K1791" t="s">
        <v>69</v>
      </c>
      <c r="L1791">
        <v>1</v>
      </c>
      <c r="M1791" t="s">
        <v>32</v>
      </c>
      <c r="N1791">
        <v>7.9</v>
      </c>
      <c r="O1791" s="1">
        <v>44617.08488425926</v>
      </c>
      <c r="P1791" t="s">
        <v>24</v>
      </c>
      <c r="Q1791">
        <v>5.5</v>
      </c>
    </row>
    <row r="1792" spans="1:17" hidden="1">
      <c r="A1792">
        <v>1927</v>
      </c>
      <c r="B1792">
        <v>241</v>
      </c>
      <c r="C1792" t="s">
        <v>113</v>
      </c>
      <c r="D1792" t="s">
        <v>114</v>
      </c>
      <c r="E1792" t="s">
        <v>18</v>
      </c>
      <c r="F1792" t="s">
        <v>534</v>
      </c>
      <c r="G1792" t="s">
        <v>116</v>
      </c>
      <c r="H1792" t="s">
        <v>21</v>
      </c>
      <c r="J1792">
        <v>344</v>
      </c>
      <c r="K1792" t="s">
        <v>37</v>
      </c>
      <c r="L1792">
        <v>1</v>
      </c>
      <c r="M1792" t="s">
        <v>81</v>
      </c>
      <c r="N1792">
        <v>5.9</v>
      </c>
      <c r="O1792" s="1">
        <v>44617.08488425926</v>
      </c>
      <c r="P1792" t="s">
        <v>24</v>
      </c>
      <c r="Q1792">
        <v>3.3</v>
      </c>
    </row>
    <row r="1793" spans="1:17" hidden="1">
      <c r="A1793">
        <v>1928</v>
      </c>
      <c r="B1793">
        <v>242</v>
      </c>
      <c r="C1793" t="s">
        <v>206</v>
      </c>
      <c r="D1793" t="s">
        <v>207</v>
      </c>
      <c r="E1793" t="s">
        <v>18</v>
      </c>
      <c r="F1793" t="s">
        <v>208</v>
      </c>
      <c r="G1793" t="s">
        <v>209</v>
      </c>
      <c r="H1793" t="s">
        <v>21</v>
      </c>
      <c r="J1793">
        <v>2</v>
      </c>
      <c r="K1793" t="s">
        <v>442</v>
      </c>
      <c r="L1793">
        <v>1</v>
      </c>
      <c r="M1793" t="s">
        <v>32</v>
      </c>
      <c r="N1793">
        <v>7.9</v>
      </c>
      <c r="O1793" s="1">
        <v>44617.29314814815</v>
      </c>
      <c r="P1793" t="s">
        <v>24</v>
      </c>
      <c r="Q1793">
        <v>4</v>
      </c>
    </row>
    <row r="1794" spans="1:17" hidden="1">
      <c r="A1794">
        <v>1929</v>
      </c>
      <c r="B1794">
        <v>242</v>
      </c>
      <c r="C1794" t="s">
        <v>206</v>
      </c>
      <c r="D1794" t="s">
        <v>207</v>
      </c>
      <c r="E1794" t="s">
        <v>18</v>
      </c>
      <c r="F1794" t="s">
        <v>208</v>
      </c>
      <c r="G1794" t="s">
        <v>209</v>
      </c>
      <c r="H1794" t="s">
        <v>21</v>
      </c>
      <c r="J1794">
        <v>51</v>
      </c>
      <c r="K1794" t="s">
        <v>25</v>
      </c>
      <c r="L1794">
        <v>1</v>
      </c>
      <c r="M1794" t="s">
        <v>26</v>
      </c>
      <c r="N1794">
        <v>6.9</v>
      </c>
      <c r="O1794" s="1">
        <v>44617.29314814815</v>
      </c>
      <c r="P1794" t="s">
        <v>24</v>
      </c>
      <c r="Q1794">
        <v>4.2</v>
      </c>
    </row>
    <row r="1795" spans="1:17" hidden="1">
      <c r="A1795">
        <v>1930</v>
      </c>
      <c r="B1795">
        <v>242</v>
      </c>
      <c r="C1795" t="s">
        <v>206</v>
      </c>
      <c r="D1795" t="s">
        <v>207</v>
      </c>
      <c r="E1795" t="s">
        <v>18</v>
      </c>
      <c r="F1795" t="s">
        <v>208</v>
      </c>
      <c r="G1795" t="s">
        <v>209</v>
      </c>
      <c r="H1795" t="s">
        <v>21</v>
      </c>
      <c r="J1795">
        <v>6</v>
      </c>
      <c r="K1795" t="s">
        <v>107</v>
      </c>
      <c r="L1795">
        <v>1</v>
      </c>
      <c r="M1795" t="s">
        <v>108</v>
      </c>
      <c r="N1795">
        <v>8.9</v>
      </c>
      <c r="O1795" s="1">
        <v>44617.29314814815</v>
      </c>
      <c r="P1795" t="s">
        <v>24</v>
      </c>
      <c r="Q1795">
        <v>6</v>
      </c>
    </row>
    <row r="1796" spans="1:17" hidden="1">
      <c r="A1796">
        <v>1931</v>
      </c>
      <c r="B1796">
        <v>242</v>
      </c>
      <c r="C1796" t="s">
        <v>206</v>
      </c>
      <c r="D1796" t="s">
        <v>207</v>
      </c>
      <c r="E1796" t="s">
        <v>18</v>
      </c>
      <c r="F1796" t="s">
        <v>208</v>
      </c>
      <c r="G1796" t="s">
        <v>209</v>
      </c>
      <c r="H1796" t="s">
        <v>21</v>
      </c>
      <c r="J1796">
        <v>59</v>
      </c>
      <c r="K1796" t="s">
        <v>31</v>
      </c>
      <c r="L1796">
        <v>1</v>
      </c>
      <c r="M1796" t="s">
        <v>32</v>
      </c>
      <c r="N1796">
        <v>6.9</v>
      </c>
      <c r="O1796" s="1">
        <v>44617.29314814815</v>
      </c>
      <c r="P1796" t="s">
        <v>24</v>
      </c>
      <c r="Q1796">
        <v>3.75</v>
      </c>
    </row>
    <row r="1797" spans="1:17" hidden="1">
      <c r="A1797">
        <v>1932</v>
      </c>
      <c r="B1797">
        <v>242</v>
      </c>
      <c r="C1797" t="s">
        <v>206</v>
      </c>
      <c r="D1797" t="s">
        <v>207</v>
      </c>
      <c r="E1797" t="s">
        <v>18</v>
      </c>
      <c r="F1797" t="s">
        <v>208</v>
      </c>
      <c r="G1797" t="s">
        <v>209</v>
      </c>
      <c r="H1797" t="s">
        <v>21</v>
      </c>
      <c r="J1797">
        <v>63</v>
      </c>
      <c r="K1797" t="s">
        <v>504</v>
      </c>
      <c r="L1797">
        <v>1</v>
      </c>
      <c r="M1797" t="s">
        <v>32</v>
      </c>
      <c r="N1797">
        <v>5.9</v>
      </c>
      <c r="O1797" s="1">
        <v>44617.29314814815</v>
      </c>
      <c r="P1797" t="s">
        <v>24</v>
      </c>
      <c r="Q1797">
        <v>3.75</v>
      </c>
    </row>
    <row r="1798" spans="1:17" hidden="1">
      <c r="A1798">
        <v>1933</v>
      </c>
      <c r="B1798">
        <v>242</v>
      </c>
      <c r="C1798" t="s">
        <v>206</v>
      </c>
      <c r="D1798" t="s">
        <v>207</v>
      </c>
      <c r="E1798" t="s">
        <v>18</v>
      </c>
      <c r="F1798" t="s">
        <v>208</v>
      </c>
      <c r="G1798" t="s">
        <v>209</v>
      </c>
      <c r="H1798" t="s">
        <v>21</v>
      </c>
      <c r="J1798">
        <v>65</v>
      </c>
      <c r="K1798" t="s">
        <v>69</v>
      </c>
      <c r="L1798">
        <v>1</v>
      </c>
      <c r="M1798" t="s">
        <v>32</v>
      </c>
      <c r="N1798">
        <v>7.9</v>
      </c>
      <c r="O1798" s="1">
        <v>44617.29314814815</v>
      </c>
      <c r="P1798" t="s">
        <v>24</v>
      </c>
      <c r="Q1798">
        <v>5.5</v>
      </c>
    </row>
    <row r="1799" spans="1:17" hidden="1">
      <c r="A1799">
        <v>1934</v>
      </c>
      <c r="B1799">
        <v>242</v>
      </c>
      <c r="C1799" t="s">
        <v>206</v>
      </c>
      <c r="D1799" t="s">
        <v>207</v>
      </c>
      <c r="E1799" t="s">
        <v>18</v>
      </c>
      <c r="F1799" t="s">
        <v>208</v>
      </c>
      <c r="G1799" t="s">
        <v>209</v>
      </c>
      <c r="H1799" t="s">
        <v>21</v>
      </c>
      <c r="J1799">
        <v>266</v>
      </c>
      <c r="K1799" t="s">
        <v>445</v>
      </c>
      <c r="L1799">
        <v>1</v>
      </c>
      <c r="M1799" t="s">
        <v>32</v>
      </c>
      <c r="N1799">
        <v>7.9</v>
      </c>
      <c r="O1799" s="1">
        <v>44617.29314814815</v>
      </c>
      <c r="P1799" t="s">
        <v>24</v>
      </c>
      <c r="Q1799">
        <v>4.5</v>
      </c>
    </row>
    <row r="1800" spans="1:17" hidden="1">
      <c r="A1800">
        <v>1935</v>
      </c>
      <c r="B1800">
        <v>242</v>
      </c>
      <c r="C1800" t="s">
        <v>206</v>
      </c>
      <c r="D1800" t="s">
        <v>207</v>
      </c>
      <c r="E1800" t="s">
        <v>18</v>
      </c>
      <c r="F1800" t="s">
        <v>208</v>
      </c>
      <c r="G1800" t="s">
        <v>209</v>
      </c>
      <c r="H1800" t="s">
        <v>21</v>
      </c>
      <c r="J1800">
        <v>329</v>
      </c>
      <c r="K1800" t="s">
        <v>469</v>
      </c>
      <c r="L1800">
        <v>1</v>
      </c>
      <c r="M1800" t="s">
        <v>81</v>
      </c>
      <c r="N1800">
        <v>5.9</v>
      </c>
      <c r="O1800" s="1">
        <v>44617.29314814815</v>
      </c>
      <c r="P1800" t="s">
        <v>24</v>
      </c>
      <c r="Q1800">
        <v>3.3</v>
      </c>
    </row>
    <row r="1801" spans="1:17" hidden="1">
      <c r="A1801">
        <v>1936</v>
      </c>
      <c r="B1801">
        <v>242</v>
      </c>
      <c r="C1801" t="s">
        <v>206</v>
      </c>
      <c r="D1801" t="s">
        <v>207</v>
      </c>
      <c r="E1801" t="s">
        <v>18</v>
      </c>
      <c r="F1801" t="s">
        <v>208</v>
      </c>
      <c r="G1801" t="s">
        <v>209</v>
      </c>
      <c r="H1801" t="s">
        <v>21</v>
      </c>
      <c r="J1801">
        <v>331</v>
      </c>
      <c r="K1801" t="s">
        <v>528</v>
      </c>
      <c r="L1801">
        <v>1</v>
      </c>
      <c r="M1801" t="s">
        <v>32</v>
      </c>
      <c r="N1801">
        <v>8.9</v>
      </c>
      <c r="O1801" s="1">
        <v>44617.29314814815</v>
      </c>
      <c r="P1801" t="s">
        <v>24</v>
      </c>
      <c r="Q1801">
        <v>5</v>
      </c>
    </row>
    <row r="1802" spans="1:17" hidden="1">
      <c r="A1802">
        <v>1937</v>
      </c>
      <c r="B1802">
        <v>242</v>
      </c>
      <c r="C1802" t="s">
        <v>206</v>
      </c>
      <c r="D1802" t="s">
        <v>207</v>
      </c>
      <c r="E1802" t="s">
        <v>18</v>
      </c>
      <c r="F1802" t="s">
        <v>208</v>
      </c>
      <c r="G1802" t="s">
        <v>209</v>
      </c>
      <c r="H1802" t="s">
        <v>21</v>
      </c>
      <c r="J1802">
        <v>344</v>
      </c>
      <c r="K1802" t="s">
        <v>37</v>
      </c>
      <c r="L1802">
        <v>1</v>
      </c>
      <c r="M1802" t="s">
        <v>81</v>
      </c>
      <c r="N1802">
        <v>5.9</v>
      </c>
      <c r="O1802" s="1">
        <v>44617.29314814815</v>
      </c>
      <c r="P1802" t="s">
        <v>24</v>
      </c>
      <c r="Q1802">
        <v>3.3</v>
      </c>
    </row>
    <row r="1803" spans="1:17" hidden="1">
      <c r="A1803">
        <v>1938</v>
      </c>
      <c r="B1803">
        <v>242</v>
      </c>
      <c r="C1803" t="s">
        <v>206</v>
      </c>
      <c r="D1803" t="s">
        <v>207</v>
      </c>
      <c r="E1803" t="s">
        <v>18</v>
      </c>
      <c r="F1803" t="s">
        <v>208</v>
      </c>
      <c r="G1803" t="s">
        <v>209</v>
      </c>
      <c r="H1803" t="s">
        <v>21</v>
      </c>
      <c r="J1803">
        <v>247</v>
      </c>
      <c r="K1803" t="s">
        <v>271</v>
      </c>
      <c r="L1803">
        <v>1</v>
      </c>
      <c r="M1803" t="s">
        <v>66</v>
      </c>
      <c r="N1803">
        <v>8.9</v>
      </c>
      <c r="O1803" s="1">
        <v>44617.29314814815</v>
      </c>
      <c r="P1803" t="s">
        <v>24</v>
      </c>
      <c r="Q1803">
        <v>5</v>
      </c>
    </row>
    <row r="1804" spans="1:17" hidden="1">
      <c r="A1804">
        <v>1939</v>
      </c>
      <c r="B1804">
        <v>243</v>
      </c>
      <c r="C1804" t="s">
        <v>535</v>
      </c>
      <c r="D1804">
        <v>12997089997</v>
      </c>
      <c r="E1804" t="s">
        <v>28</v>
      </c>
      <c r="F1804" t="s">
        <v>536</v>
      </c>
      <c r="G1804" t="s">
        <v>537</v>
      </c>
      <c r="H1804" t="s">
        <v>21</v>
      </c>
      <c r="J1804">
        <v>2</v>
      </c>
      <c r="K1804" t="s">
        <v>442</v>
      </c>
      <c r="L1804">
        <v>1</v>
      </c>
      <c r="M1804" t="s">
        <v>32</v>
      </c>
      <c r="N1804">
        <v>7.9</v>
      </c>
      <c r="O1804" s="1">
        <v>44617.335162037038</v>
      </c>
      <c r="P1804" t="s">
        <v>24</v>
      </c>
      <c r="Q1804">
        <v>4</v>
      </c>
    </row>
    <row r="1805" spans="1:17" hidden="1">
      <c r="A1805">
        <v>1940</v>
      </c>
      <c r="B1805">
        <v>243</v>
      </c>
      <c r="C1805" t="s">
        <v>535</v>
      </c>
      <c r="D1805">
        <v>12997089997</v>
      </c>
      <c r="E1805" t="s">
        <v>28</v>
      </c>
      <c r="F1805" t="s">
        <v>536</v>
      </c>
      <c r="G1805" t="s">
        <v>537</v>
      </c>
      <c r="H1805" t="s">
        <v>21</v>
      </c>
      <c r="J1805">
        <v>49</v>
      </c>
      <c r="K1805" t="s">
        <v>524</v>
      </c>
      <c r="L1805">
        <v>2</v>
      </c>
      <c r="M1805" t="s">
        <v>398</v>
      </c>
      <c r="N1805">
        <v>17.8</v>
      </c>
      <c r="O1805" s="1">
        <v>44617.335162037038</v>
      </c>
      <c r="P1805" t="s">
        <v>24</v>
      </c>
      <c r="Q1805">
        <v>10</v>
      </c>
    </row>
    <row r="1806" spans="1:17" hidden="1">
      <c r="A1806">
        <v>1941</v>
      </c>
      <c r="B1806">
        <v>243</v>
      </c>
      <c r="C1806" t="s">
        <v>535</v>
      </c>
      <c r="D1806">
        <v>12997089997</v>
      </c>
      <c r="E1806" t="s">
        <v>28</v>
      </c>
      <c r="F1806" t="s">
        <v>536</v>
      </c>
      <c r="G1806" t="s">
        <v>537</v>
      </c>
      <c r="H1806" t="s">
        <v>21</v>
      </c>
      <c r="J1806">
        <v>51</v>
      </c>
      <c r="K1806" t="s">
        <v>25</v>
      </c>
      <c r="L1806">
        <v>1</v>
      </c>
      <c r="M1806" t="s">
        <v>26</v>
      </c>
      <c r="N1806">
        <v>6.9</v>
      </c>
      <c r="O1806" s="1">
        <v>44617.335162037038</v>
      </c>
      <c r="P1806" t="s">
        <v>24</v>
      </c>
      <c r="Q1806">
        <v>4.2</v>
      </c>
    </row>
    <row r="1807" spans="1:17" hidden="1">
      <c r="A1807">
        <v>1942</v>
      </c>
      <c r="B1807">
        <v>243</v>
      </c>
      <c r="C1807" t="s">
        <v>535</v>
      </c>
      <c r="D1807">
        <v>12997089997</v>
      </c>
      <c r="E1807" t="s">
        <v>28</v>
      </c>
      <c r="F1807" t="s">
        <v>536</v>
      </c>
      <c r="G1807" t="s">
        <v>537</v>
      </c>
      <c r="H1807" t="s">
        <v>21</v>
      </c>
      <c r="J1807">
        <v>80</v>
      </c>
      <c r="K1807" t="s">
        <v>525</v>
      </c>
      <c r="L1807">
        <v>1</v>
      </c>
      <c r="M1807" t="s">
        <v>32</v>
      </c>
      <c r="N1807">
        <v>6.9</v>
      </c>
      <c r="O1807" s="1">
        <v>44617.335162037038</v>
      </c>
      <c r="P1807" t="s">
        <v>24</v>
      </c>
      <c r="Q1807">
        <v>4.5</v>
      </c>
    </row>
    <row r="1808" spans="1:17" hidden="1">
      <c r="A1808">
        <v>1943</v>
      </c>
      <c r="B1808">
        <v>243</v>
      </c>
      <c r="C1808" t="s">
        <v>535</v>
      </c>
      <c r="D1808">
        <v>12997089997</v>
      </c>
      <c r="E1808" t="s">
        <v>28</v>
      </c>
      <c r="F1808" t="s">
        <v>536</v>
      </c>
      <c r="G1808" t="s">
        <v>537</v>
      </c>
      <c r="H1808" t="s">
        <v>21</v>
      </c>
      <c r="J1808">
        <v>182</v>
      </c>
      <c r="K1808" t="s">
        <v>298</v>
      </c>
      <c r="L1808">
        <v>1</v>
      </c>
      <c r="M1808" t="s">
        <v>32</v>
      </c>
      <c r="N1808">
        <v>5.9</v>
      </c>
      <c r="O1808" s="1">
        <v>44617.335162037038</v>
      </c>
      <c r="P1808" t="s">
        <v>24</v>
      </c>
      <c r="Q1808">
        <v>3.75</v>
      </c>
    </row>
    <row r="1809" spans="1:17" hidden="1">
      <c r="A1809">
        <v>1944</v>
      </c>
      <c r="B1809">
        <v>243</v>
      </c>
      <c r="C1809" t="s">
        <v>535</v>
      </c>
      <c r="D1809">
        <v>12997089997</v>
      </c>
      <c r="E1809" t="s">
        <v>28</v>
      </c>
      <c r="F1809" t="s">
        <v>536</v>
      </c>
      <c r="G1809" t="s">
        <v>537</v>
      </c>
      <c r="H1809" t="s">
        <v>21</v>
      </c>
      <c r="J1809">
        <v>190</v>
      </c>
      <c r="K1809" t="s">
        <v>39</v>
      </c>
      <c r="L1809">
        <v>1</v>
      </c>
      <c r="M1809" t="s">
        <v>32</v>
      </c>
      <c r="N1809">
        <v>17.899999999999999</v>
      </c>
      <c r="O1809" s="1">
        <v>44617.335162037038</v>
      </c>
      <c r="P1809" t="s">
        <v>24</v>
      </c>
      <c r="Q1809">
        <v>10</v>
      </c>
    </row>
    <row r="1810" spans="1:17" hidden="1">
      <c r="A1810">
        <v>1945</v>
      </c>
      <c r="B1810">
        <v>243</v>
      </c>
      <c r="C1810" t="s">
        <v>535</v>
      </c>
      <c r="D1810">
        <v>12997089997</v>
      </c>
      <c r="E1810" t="s">
        <v>28</v>
      </c>
      <c r="F1810" t="s">
        <v>536</v>
      </c>
      <c r="G1810" t="s">
        <v>537</v>
      </c>
      <c r="H1810" t="s">
        <v>21</v>
      </c>
      <c r="J1810">
        <v>6</v>
      </c>
      <c r="K1810" t="s">
        <v>107</v>
      </c>
      <c r="L1810">
        <v>1</v>
      </c>
      <c r="M1810" t="s">
        <v>108</v>
      </c>
      <c r="N1810">
        <v>8.9</v>
      </c>
      <c r="O1810" s="1">
        <v>44617.335162037038</v>
      </c>
      <c r="P1810" t="s">
        <v>24</v>
      </c>
      <c r="Q1810">
        <v>6</v>
      </c>
    </row>
    <row r="1811" spans="1:17" hidden="1">
      <c r="A1811">
        <v>1946</v>
      </c>
      <c r="B1811">
        <v>243</v>
      </c>
      <c r="C1811" t="s">
        <v>535</v>
      </c>
      <c r="D1811">
        <v>12997089997</v>
      </c>
      <c r="E1811" t="s">
        <v>28</v>
      </c>
      <c r="F1811" t="s">
        <v>536</v>
      </c>
      <c r="G1811" t="s">
        <v>537</v>
      </c>
      <c r="H1811" t="s">
        <v>21</v>
      </c>
      <c r="J1811">
        <v>8</v>
      </c>
      <c r="K1811" t="s">
        <v>478</v>
      </c>
      <c r="L1811">
        <v>1</v>
      </c>
      <c r="M1811" t="s">
        <v>26</v>
      </c>
      <c r="N1811">
        <v>3.9</v>
      </c>
      <c r="O1811" s="1">
        <v>44617.335162037038</v>
      </c>
      <c r="P1811" t="s">
        <v>53</v>
      </c>
      <c r="Q1811">
        <v>2</v>
      </c>
    </row>
    <row r="1812" spans="1:17" hidden="1">
      <c r="A1812">
        <v>1947</v>
      </c>
      <c r="B1812">
        <v>243</v>
      </c>
      <c r="C1812" t="s">
        <v>535</v>
      </c>
      <c r="D1812">
        <v>12997089997</v>
      </c>
      <c r="E1812" t="s">
        <v>28</v>
      </c>
      <c r="F1812" t="s">
        <v>536</v>
      </c>
      <c r="G1812" t="s">
        <v>537</v>
      </c>
      <c r="H1812" t="s">
        <v>21</v>
      </c>
      <c r="J1812">
        <v>60</v>
      </c>
      <c r="K1812" t="s">
        <v>533</v>
      </c>
      <c r="L1812">
        <v>2</v>
      </c>
      <c r="M1812" t="s">
        <v>32</v>
      </c>
      <c r="N1812">
        <v>7.8</v>
      </c>
      <c r="O1812" s="1">
        <v>44617.335162037038</v>
      </c>
      <c r="P1812" t="s">
        <v>24</v>
      </c>
      <c r="Q1812">
        <v>4</v>
      </c>
    </row>
    <row r="1813" spans="1:17" hidden="1">
      <c r="A1813">
        <v>1948</v>
      </c>
      <c r="B1813">
        <v>243</v>
      </c>
      <c r="C1813" t="s">
        <v>535</v>
      </c>
      <c r="D1813">
        <v>12997089997</v>
      </c>
      <c r="E1813" t="s">
        <v>28</v>
      </c>
      <c r="F1813" t="s">
        <v>536</v>
      </c>
      <c r="G1813" t="s">
        <v>537</v>
      </c>
      <c r="H1813" t="s">
        <v>21</v>
      </c>
      <c r="J1813">
        <v>57</v>
      </c>
      <c r="K1813" t="s">
        <v>351</v>
      </c>
      <c r="L1813">
        <v>1</v>
      </c>
      <c r="M1813" t="s">
        <v>32</v>
      </c>
      <c r="N1813">
        <v>5.9</v>
      </c>
      <c r="O1813" s="1">
        <v>44617.335162037038</v>
      </c>
      <c r="P1813" t="s">
        <v>24</v>
      </c>
      <c r="Q1813">
        <v>3</v>
      </c>
    </row>
    <row r="1814" spans="1:17" hidden="1">
      <c r="A1814">
        <v>1949</v>
      </c>
      <c r="B1814">
        <v>243</v>
      </c>
      <c r="C1814" t="s">
        <v>535</v>
      </c>
      <c r="D1814">
        <v>12997089997</v>
      </c>
      <c r="E1814" t="s">
        <v>28</v>
      </c>
      <c r="F1814" t="s">
        <v>536</v>
      </c>
      <c r="G1814" t="s">
        <v>537</v>
      </c>
      <c r="H1814" t="s">
        <v>21</v>
      </c>
      <c r="J1814">
        <v>59</v>
      </c>
      <c r="K1814" t="s">
        <v>31</v>
      </c>
      <c r="L1814">
        <v>2</v>
      </c>
      <c r="M1814" t="s">
        <v>32</v>
      </c>
      <c r="N1814">
        <v>13.8</v>
      </c>
      <c r="O1814" s="1">
        <v>44617.335162037038</v>
      </c>
      <c r="P1814" t="s">
        <v>24</v>
      </c>
      <c r="Q1814">
        <v>7.5</v>
      </c>
    </row>
    <row r="1815" spans="1:17" hidden="1">
      <c r="A1815">
        <v>1950</v>
      </c>
      <c r="B1815">
        <v>243</v>
      </c>
      <c r="C1815" t="s">
        <v>535</v>
      </c>
      <c r="D1815">
        <v>12997089997</v>
      </c>
      <c r="E1815" t="s">
        <v>28</v>
      </c>
      <c r="F1815" t="s">
        <v>536</v>
      </c>
      <c r="G1815" t="s">
        <v>537</v>
      </c>
      <c r="H1815" t="s">
        <v>21</v>
      </c>
      <c r="J1815">
        <v>61</v>
      </c>
      <c r="K1815" t="s">
        <v>503</v>
      </c>
      <c r="L1815">
        <v>1</v>
      </c>
      <c r="M1815" t="s">
        <v>32</v>
      </c>
      <c r="N1815">
        <v>6.9</v>
      </c>
      <c r="O1815" s="1">
        <v>44617.335162037038</v>
      </c>
      <c r="P1815" t="s">
        <v>24</v>
      </c>
      <c r="Q1815">
        <v>3.5</v>
      </c>
    </row>
    <row r="1816" spans="1:17" hidden="1">
      <c r="A1816">
        <v>1951</v>
      </c>
      <c r="B1816">
        <v>243</v>
      </c>
      <c r="C1816" t="s">
        <v>535</v>
      </c>
      <c r="D1816">
        <v>12997089997</v>
      </c>
      <c r="E1816" t="s">
        <v>28</v>
      </c>
      <c r="F1816" t="s">
        <v>536</v>
      </c>
      <c r="G1816" t="s">
        <v>537</v>
      </c>
      <c r="H1816" t="s">
        <v>21</v>
      </c>
      <c r="J1816">
        <v>62</v>
      </c>
      <c r="K1816" t="s">
        <v>527</v>
      </c>
      <c r="L1816">
        <v>1</v>
      </c>
      <c r="M1816" t="s">
        <v>32</v>
      </c>
      <c r="N1816">
        <v>5.9</v>
      </c>
      <c r="O1816" s="1">
        <v>44617.335162037038</v>
      </c>
      <c r="P1816" t="s">
        <v>24</v>
      </c>
      <c r="Q1816">
        <v>3.5</v>
      </c>
    </row>
    <row r="1817" spans="1:17" hidden="1">
      <c r="A1817">
        <v>1952</v>
      </c>
      <c r="B1817">
        <v>243</v>
      </c>
      <c r="C1817" t="s">
        <v>535</v>
      </c>
      <c r="D1817">
        <v>12997089997</v>
      </c>
      <c r="E1817" t="s">
        <v>28</v>
      </c>
      <c r="F1817" t="s">
        <v>536</v>
      </c>
      <c r="G1817" t="s">
        <v>537</v>
      </c>
      <c r="H1817" t="s">
        <v>21</v>
      </c>
      <c r="J1817">
        <v>65</v>
      </c>
      <c r="K1817" t="s">
        <v>69</v>
      </c>
      <c r="L1817">
        <v>1</v>
      </c>
      <c r="M1817" t="s">
        <v>32</v>
      </c>
      <c r="N1817">
        <v>7.9</v>
      </c>
      <c r="O1817" s="1">
        <v>44617.335162037038</v>
      </c>
      <c r="P1817" t="s">
        <v>24</v>
      </c>
      <c r="Q1817">
        <v>5.5</v>
      </c>
    </row>
    <row r="1818" spans="1:17" hidden="1">
      <c r="A1818">
        <v>1953</v>
      </c>
      <c r="B1818">
        <v>243</v>
      </c>
      <c r="C1818" t="s">
        <v>535</v>
      </c>
      <c r="D1818">
        <v>12997089997</v>
      </c>
      <c r="E1818" t="s">
        <v>28</v>
      </c>
      <c r="F1818" t="s">
        <v>536</v>
      </c>
      <c r="G1818" t="s">
        <v>537</v>
      </c>
      <c r="H1818" t="s">
        <v>21</v>
      </c>
      <c r="J1818">
        <v>88</v>
      </c>
      <c r="K1818" t="s">
        <v>299</v>
      </c>
      <c r="L1818">
        <v>2</v>
      </c>
      <c r="M1818" t="s">
        <v>32</v>
      </c>
      <c r="N1818">
        <v>17.8</v>
      </c>
      <c r="O1818" s="1">
        <v>44617.335162037038</v>
      </c>
      <c r="P1818" t="s">
        <v>24</v>
      </c>
      <c r="Q1818">
        <v>10</v>
      </c>
    </row>
    <row r="1819" spans="1:17" hidden="1">
      <c r="A1819">
        <v>1954</v>
      </c>
      <c r="B1819">
        <v>243</v>
      </c>
      <c r="C1819" t="s">
        <v>535</v>
      </c>
      <c r="D1819">
        <v>12997089997</v>
      </c>
      <c r="E1819" t="s">
        <v>28</v>
      </c>
      <c r="F1819" t="s">
        <v>536</v>
      </c>
      <c r="G1819" t="s">
        <v>537</v>
      </c>
      <c r="H1819" t="s">
        <v>21</v>
      </c>
      <c r="J1819">
        <v>166</v>
      </c>
      <c r="K1819" t="s">
        <v>359</v>
      </c>
      <c r="L1819">
        <v>2</v>
      </c>
      <c r="M1819" t="s">
        <v>32</v>
      </c>
      <c r="N1819">
        <v>13.8</v>
      </c>
      <c r="O1819" s="1">
        <v>44617.335162037038</v>
      </c>
      <c r="P1819" t="s">
        <v>24</v>
      </c>
      <c r="Q1819">
        <v>8</v>
      </c>
    </row>
    <row r="1820" spans="1:17" hidden="1">
      <c r="A1820">
        <v>1955</v>
      </c>
      <c r="B1820">
        <v>243</v>
      </c>
      <c r="C1820" t="s">
        <v>535</v>
      </c>
      <c r="D1820">
        <v>12997089997</v>
      </c>
      <c r="E1820" t="s">
        <v>28</v>
      </c>
      <c r="F1820" t="s">
        <v>536</v>
      </c>
      <c r="G1820" t="s">
        <v>537</v>
      </c>
      <c r="H1820" t="s">
        <v>21</v>
      </c>
      <c r="J1820">
        <v>222</v>
      </c>
      <c r="K1820" t="s">
        <v>505</v>
      </c>
      <c r="L1820">
        <v>5</v>
      </c>
      <c r="M1820" t="s">
        <v>88</v>
      </c>
      <c r="N1820">
        <v>14.5</v>
      </c>
      <c r="O1820" s="1">
        <v>44617.335162037038</v>
      </c>
      <c r="P1820" t="s">
        <v>24</v>
      </c>
      <c r="Q1820">
        <v>9</v>
      </c>
    </row>
    <row r="1821" spans="1:17" hidden="1">
      <c r="A1821">
        <v>1956</v>
      </c>
      <c r="B1821">
        <v>243</v>
      </c>
      <c r="C1821" t="s">
        <v>535</v>
      </c>
      <c r="D1821">
        <v>12997089997</v>
      </c>
      <c r="E1821" t="s">
        <v>28</v>
      </c>
      <c r="F1821" t="s">
        <v>536</v>
      </c>
      <c r="G1821" t="s">
        <v>537</v>
      </c>
      <c r="H1821" t="s">
        <v>21</v>
      </c>
      <c r="J1821">
        <v>329</v>
      </c>
      <c r="K1821" t="s">
        <v>469</v>
      </c>
      <c r="L1821">
        <v>1</v>
      </c>
      <c r="M1821" t="s">
        <v>81</v>
      </c>
      <c r="N1821">
        <v>5.9</v>
      </c>
      <c r="O1821" s="1">
        <v>44617.335162037038</v>
      </c>
      <c r="P1821" t="s">
        <v>24</v>
      </c>
      <c r="Q1821">
        <v>3.3</v>
      </c>
    </row>
    <row r="1822" spans="1:17" hidden="1">
      <c r="A1822">
        <v>1957</v>
      </c>
      <c r="B1822">
        <v>243</v>
      </c>
      <c r="C1822" t="s">
        <v>535</v>
      </c>
      <c r="D1822">
        <v>12997089997</v>
      </c>
      <c r="E1822" t="s">
        <v>28</v>
      </c>
      <c r="F1822" t="s">
        <v>536</v>
      </c>
      <c r="G1822" t="s">
        <v>537</v>
      </c>
      <c r="H1822" t="s">
        <v>21</v>
      </c>
      <c r="J1822">
        <v>344</v>
      </c>
      <c r="K1822" t="s">
        <v>37</v>
      </c>
      <c r="L1822">
        <v>2</v>
      </c>
      <c r="M1822" t="s">
        <v>81</v>
      </c>
      <c r="N1822">
        <v>11.8</v>
      </c>
      <c r="O1822" s="1">
        <v>44617.335162037038</v>
      </c>
      <c r="P1822" t="s">
        <v>24</v>
      </c>
      <c r="Q1822">
        <v>6.6</v>
      </c>
    </row>
    <row r="1823" spans="1:17" hidden="1">
      <c r="A1823">
        <v>1958</v>
      </c>
      <c r="B1823">
        <v>243</v>
      </c>
      <c r="C1823" t="s">
        <v>535</v>
      </c>
      <c r="D1823">
        <v>12997089997</v>
      </c>
      <c r="E1823" t="s">
        <v>28</v>
      </c>
      <c r="F1823" t="s">
        <v>536</v>
      </c>
      <c r="G1823" t="s">
        <v>537</v>
      </c>
      <c r="H1823" t="s">
        <v>21</v>
      </c>
      <c r="J1823">
        <v>247</v>
      </c>
      <c r="K1823" t="s">
        <v>271</v>
      </c>
      <c r="L1823">
        <v>1</v>
      </c>
      <c r="M1823" t="s">
        <v>66</v>
      </c>
      <c r="N1823">
        <v>8.9</v>
      </c>
      <c r="O1823" s="1">
        <v>44617.335162037038</v>
      </c>
      <c r="P1823" t="s">
        <v>24</v>
      </c>
      <c r="Q1823">
        <v>5</v>
      </c>
    </row>
    <row r="1824" spans="1:17" hidden="1">
      <c r="A1824">
        <v>1959</v>
      </c>
      <c r="B1824">
        <v>243</v>
      </c>
      <c r="C1824" t="s">
        <v>535</v>
      </c>
      <c r="D1824">
        <v>12997089997</v>
      </c>
      <c r="E1824" t="s">
        <v>28</v>
      </c>
      <c r="F1824" t="s">
        <v>536</v>
      </c>
      <c r="G1824" t="s">
        <v>537</v>
      </c>
      <c r="H1824" t="s">
        <v>21</v>
      </c>
      <c r="J1824">
        <v>131</v>
      </c>
      <c r="K1824" t="s">
        <v>241</v>
      </c>
      <c r="L1824">
        <v>1</v>
      </c>
      <c r="M1824" t="s">
        <v>32</v>
      </c>
      <c r="N1824">
        <v>20.9</v>
      </c>
      <c r="O1824" s="1">
        <v>44617.335162037038</v>
      </c>
      <c r="P1824" t="s">
        <v>24</v>
      </c>
      <c r="Q1824">
        <v>12</v>
      </c>
    </row>
    <row r="1825" spans="1:17" hidden="1">
      <c r="A1825">
        <v>1960</v>
      </c>
      <c r="B1825">
        <v>243</v>
      </c>
      <c r="C1825" t="s">
        <v>535</v>
      </c>
      <c r="D1825">
        <v>12997089997</v>
      </c>
      <c r="E1825" t="s">
        <v>28</v>
      </c>
      <c r="F1825" t="s">
        <v>536</v>
      </c>
      <c r="G1825" t="s">
        <v>537</v>
      </c>
      <c r="H1825" t="s">
        <v>21</v>
      </c>
      <c r="J1825">
        <v>12</v>
      </c>
      <c r="K1825" t="s">
        <v>65</v>
      </c>
      <c r="L1825">
        <v>2</v>
      </c>
      <c r="M1825" t="s">
        <v>66</v>
      </c>
      <c r="N1825">
        <v>13.8</v>
      </c>
      <c r="O1825" s="1">
        <v>44617.335162037038</v>
      </c>
      <c r="P1825" t="s">
        <v>24</v>
      </c>
      <c r="Q1825">
        <v>9</v>
      </c>
    </row>
    <row r="1826" spans="1:17" hidden="1">
      <c r="A1826">
        <v>1961</v>
      </c>
      <c r="B1826">
        <v>243</v>
      </c>
      <c r="C1826" t="s">
        <v>535</v>
      </c>
      <c r="D1826">
        <v>12997089997</v>
      </c>
      <c r="E1826" t="s">
        <v>28</v>
      </c>
      <c r="F1826" t="s">
        <v>536</v>
      </c>
      <c r="G1826" t="s">
        <v>537</v>
      </c>
      <c r="H1826" t="s">
        <v>21</v>
      </c>
      <c r="J1826">
        <v>19</v>
      </c>
      <c r="K1826" t="s">
        <v>417</v>
      </c>
      <c r="L1826">
        <v>1</v>
      </c>
      <c r="M1826" t="s">
        <v>49</v>
      </c>
      <c r="N1826">
        <v>4.9000000000000004</v>
      </c>
      <c r="O1826" s="1">
        <v>44617.335162037038</v>
      </c>
      <c r="P1826" t="s">
        <v>24</v>
      </c>
      <c r="Q1826">
        <v>2.5</v>
      </c>
    </row>
    <row r="1827" spans="1:17" hidden="1">
      <c r="A1827">
        <v>1962</v>
      </c>
      <c r="B1827">
        <v>243</v>
      </c>
      <c r="C1827" t="s">
        <v>535</v>
      </c>
      <c r="D1827">
        <v>12997089997</v>
      </c>
      <c r="E1827" t="s">
        <v>28</v>
      </c>
      <c r="F1827" t="s">
        <v>536</v>
      </c>
      <c r="G1827" t="s">
        <v>537</v>
      </c>
      <c r="H1827" t="s">
        <v>21</v>
      </c>
      <c r="J1827">
        <v>79</v>
      </c>
      <c r="K1827" t="s">
        <v>191</v>
      </c>
      <c r="L1827">
        <v>1</v>
      </c>
      <c r="M1827" t="s">
        <v>49</v>
      </c>
      <c r="N1827">
        <v>4.9000000000000004</v>
      </c>
      <c r="O1827" s="1">
        <v>44617.335162037038</v>
      </c>
      <c r="P1827" t="s">
        <v>24</v>
      </c>
      <c r="Q1827">
        <v>2.8</v>
      </c>
    </row>
    <row r="1828" spans="1:17" hidden="1">
      <c r="A1828">
        <v>1963</v>
      </c>
      <c r="B1828">
        <v>243</v>
      </c>
      <c r="C1828" t="s">
        <v>535</v>
      </c>
      <c r="D1828">
        <v>12997089997</v>
      </c>
      <c r="E1828" t="s">
        <v>28</v>
      </c>
      <c r="F1828" t="s">
        <v>536</v>
      </c>
      <c r="G1828" t="s">
        <v>537</v>
      </c>
      <c r="H1828" t="s">
        <v>21</v>
      </c>
      <c r="J1828">
        <v>160</v>
      </c>
      <c r="K1828" t="s">
        <v>297</v>
      </c>
      <c r="L1828">
        <v>1</v>
      </c>
      <c r="M1828" t="s">
        <v>38</v>
      </c>
      <c r="N1828">
        <v>7.9</v>
      </c>
      <c r="O1828" s="1">
        <v>44617.335162037038</v>
      </c>
      <c r="P1828" t="s">
        <v>24</v>
      </c>
      <c r="Q1828">
        <v>4</v>
      </c>
    </row>
    <row r="1829" spans="1:17" hidden="1">
      <c r="A1829">
        <v>1964</v>
      </c>
      <c r="B1829">
        <v>243</v>
      </c>
      <c r="C1829" t="s">
        <v>535</v>
      </c>
      <c r="D1829">
        <v>12997089997</v>
      </c>
      <c r="E1829" t="s">
        <v>28</v>
      </c>
      <c r="F1829" t="s">
        <v>536</v>
      </c>
      <c r="G1829" t="s">
        <v>537</v>
      </c>
      <c r="H1829" t="s">
        <v>21</v>
      </c>
      <c r="J1829">
        <v>197</v>
      </c>
      <c r="K1829" t="s">
        <v>118</v>
      </c>
      <c r="L1829">
        <v>1</v>
      </c>
      <c r="M1829" t="s">
        <v>32</v>
      </c>
      <c r="N1829">
        <v>9.9</v>
      </c>
      <c r="O1829" s="1">
        <v>44617.335162037038</v>
      </c>
      <c r="P1829" t="s">
        <v>24</v>
      </c>
      <c r="Q1829">
        <v>6</v>
      </c>
    </row>
    <row r="1830" spans="1:17" hidden="1">
      <c r="A1830">
        <v>1965</v>
      </c>
      <c r="B1830">
        <v>244</v>
      </c>
      <c r="C1830" t="s">
        <v>34</v>
      </c>
      <c r="D1830">
        <v>12981391452</v>
      </c>
      <c r="E1830" t="s">
        <v>18</v>
      </c>
      <c r="F1830" t="s">
        <v>222</v>
      </c>
      <c r="G1830" t="s">
        <v>220</v>
      </c>
      <c r="H1830" t="s">
        <v>21</v>
      </c>
      <c r="J1830">
        <v>2</v>
      </c>
      <c r="K1830" t="s">
        <v>442</v>
      </c>
      <c r="L1830">
        <v>1</v>
      </c>
      <c r="M1830" t="s">
        <v>32</v>
      </c>
      <c r="N1830">
        <v>7.9</v>
      </c>
      <c r="O1830" s="1">
        <v>44618.418321759258</v>
      </c>
      <c r="P1830" t="s">
        <v>24</v>
      </c>
      <c r="Q1830">
        <v>4</v>
      </c>
    </row>
    <row r="1831" spans="1:17" hidden="1">
      <c r="A1831">
        <v>1966</v>
      </c>
      <c r="B1831">
        <v>244</v>
      </c>
      <c r="C1831" t="s">
        <v>34</v>
      </c>
      <c r="D1831">
        <v>12981391452</v>
      </c>
      <c r="E1831" t="s">
        <v>18</v>
      </c>
      <c r="F1831" t="s">
        <v>222</v>
      </c>
      <c r="G1831" t="s">
        <v>220</v>
      </c>
      <c r="H1831" t="s">
        <v>21</v>
      </c>
      <c r="J1831">
        <v>51</v>
      </c>
      <c r="K1831" t="s">
        <v>25</v>
      </c>
      <c r="L1831">
        <v>1</v>
      </c>
      <c r="M1831" t="s">
        <v>26</v>
      </c>
      <c r="N1831">
        <v>6.9</v>
      </c>
      <c r="O1831" s="1">
        <v>44618.418321759258</v>
      </c>
      <c r="P1831" t="s">
        <v>24</v>
      </c>
      <c r="Q1831">
        <v>4.2</v>
      </c>
    </row>
    <row r="1832" spans="1:17" hidden="1">
      <c r="A1832">
        <v>1967</v>
      </c>
      <c r="B1832">
        <v>244</v>
      </c>
      <c r="C1832" t="s">
        <v>34</v>
      </c>
      <c r="D1832">
        <v>12981391452</v>
      </c>
      <c r="E1832" t="s">
        <v>18</v>
      </c>
      <c r="F1832" t="s">
        <v>222</v>
      </c>
      <c r="G1832" t="s">
        <v>220</v>
      </c>
      <c r="H1832" t="s">
        <v>21</v>
      </c>
      <c r="J1832">
        <v>6</v>
      </c>
      <c r="K1832" t="s">
        <v>107</v>
      </c>
      <c r="L1832">
        <v>1</v>
      </c>
      <c r="M1832" t="s">
        <v>108</v>
      </c>
      <c r="N1832">
        <v>8.9</v>
      </c>
      <c r="O1832" s="1">
        <v>44618.418321759258</v>
      </c>
      <c r="P1832" t="s">
        <v>24</v>
      </c>
      <c r="Q1832">
        <v>6</v>
      </c>
    </row>
    <row r="1833" spans="1:17" hidden="1">
      <c r="A1833">
        <v>1968</v>
      </c>
      <c r="B1833">
        <v>244</v>
      </c>
      <c r="C1833" t="s">
        <v>34</v>
      </c>
      <c r="D1833">
        <v>12981391452</v>
      </c>
      <c r="E1833" t="s">
        <v>18</v>
      </c>
      <c r="F1833" t="s">
        <v>222</v>
      </c>
      <c r="G1833" t="s">
        <v>220</v>
      </c>
      <c r="H1833" t="s">
        <v>21</v>
      </c>
      <c r="J1833">
        <v>59</v>
      </c>
      <c r="K1833" t="s">
        <v>31</v>
      </c>
      <c r="L1833">
        <v>2</v>
      </c>
      <c r="M1833" t="s">
        <v>32</v>
      </c>
      <c r="N1833">
        <v>13.8</v>
      </c>
      <c r="O1833" s="1">
        <v>44618.418321759258</v>
      </c>
      <c r="P1833" t="s">
        <v>24</v>
      </c>
      <c r="Q1833">
        <v>7.5</v>
      </c>
    </row>
    <row r="1834" spans="1:17" hidden="1">
      <c r="A1834">
        <v>1969</v>
      </c>
      <c r="B1834">
        <v>244</v>
      </c>
      <c r="C1834" t="s">
        <v>34</v>
      </c>
      <c r="D1834">
        <v>12981391452</v>
      </c>
      <c r="E1834" t="s">
        <v>18</v>
      </c>
      <c r="F1834" t="s">
        <v>222</v>
      </c>
      <c r="G1834" t="s">
        <v>220</v>
      </c>
      <c r="H1834" t="s">
        <v>21</v>
      </c>
      <c r="J1834">
        <v>62</v>
      </c>
      <c r="K1834" t="s">
        <v>527</v>
      </c>
      <c r="L1834">
        <v>1</v>
      </c>
      <c r="M1834" t="s">
        <v>32</v>
      </c>
      <c r="N1834">
        <v>5.9</v>
      </c>
      <c r="O1834" s="1">
        <v>44618.418321759258</v>
      </c>
      <c r="P1834" t="s">
        <v>24</v>
      </c>
      <c r="Q1834">
        <v>3.5</v>
      </c>
    </row>
    <row r="1835" spans="1:17" hidden="1">
      <c r="A1835">
        <v>1970</v>
      </c>
      <c r="B1835">
        <v>244</v>
      </c>
      <c r="C1835" t="s">
        <v>34</v>
      </c>
      <c r="D1835">
        <v>12981391452</v>
      </c>
      <c r="E1835" t="s">
        <v>18</v>
      </c>
      <c r="F1835" t="s">
        <v>222</v>
      </c>
      <c r="G1835" t="s">
        <v>220</v>
      </c>
      <c r="H1835" t="s">
        <v>21</v>
      </c>
      <c r="J1835">
        <v>88</v>
      </c>
      <c r="K1835" t="s">
        <v>299</v>
      </c>
      <c r="L1835">
        <v>1</v>
      </c>
      <c r="M1835" t="s">
        <v>32</v>
      </c>
      <c r="N1835">
        <v>8.9</v>
      </c>
      <c r="O1835" s="1">
        <v>44618.418321759258</v>
      </c>
      <c r="P1835" t="s">
        <v>24</v>
      </c>
      <c r="Q1835">
        <v>5</v>
      </c>
    </row>
    <row r="1836" spans="1:17" hidden="1">
      <c r="A1836">
        <v>1971</v>
      </c>
      <c r="B1836">
        <v>244</v>
      </c>
      <c r="C1836" t="s">
        <v>34</v>
      </c>
      <c r="D1836">
        <v>12981391452</v>
      </c>
      <c r="E1836" t="s">
        <v>18</v>
      </c>
      <c r="F1836" t="s">
        <v>222</v>
      </c>
      <c r="G1836" t="s">
        <v>220</v>
      </c>
      <c r="H1836" t="s">
        <v>21</v>
      </c>
      <c r="J1836">
        <v>222</v>
      </c>
      <c r="K1836" t="s">
        <v>505</v>
      </c>
      <c r="L1836">
        <v>2</v>
      </c>
      <c r="M1836" t="s">
        <v>88</v>
      </c>
      <c r="N1836">
        <v>5.8</v>
      </c>
      <c r="O1836" s="1">
        <v>44618.418321759258</v>
      </c>
      <c r="P1836" t="s">
        <v>24</v>
      </c>
      <c r="Q1836">
        <v>3.6</v>
      </c>
    </row>
    <row r="1837" spans="1:17" hidden="1">
      <c r="A1837">
        <v>1972</v>
      </c>
      <c r="B1837">
        <v>244</v>
      </c>
      <c r="C1837" t="s">
        <v>34</v>
      </c>
      <c r="D1837">
        <v>12981391452</v>
      </c>
      <c r="E1837" t="s">
        <v>18</v>
      </c>
      <c r="F1837" t="s">
        <v>222</v>
      </c>
      <c r="G1837" t="s">
        <v>220</v>
      </c>
      <c r="H1837" t="s">
        <v>21</v>
      </c>
      <c r="J1837">
        <v>266</v>
      </c>
      <c r="K1837" t="s">
        <v>445</v>
      </c>
      <c r="L1837">
        <v>1</v>
      </c>
      <c r="M1837" t="s">
        <v>32</v>
      </c>
      <c r="N1837">
        <v>7.9</v>
      </c>
      <c r="O1837" s="1">
        <v>44618.418321759258</v>
      </c>
      <c r="P1837" t="s">
        <v>24</v>
      </c>
      <c r="Q1837">
        <v>4.5</v>
      </c>
    </row>
    <row r="1838" spans="1:17" hidden="1">
      <c r="A1838">
        <v>1973</v>
      </c>
      <c r="B1838">
        <v>244</v>
      </c>
      <c r="C1838" t="s">
        <v>34</v>
      </c>
      <c r="D1838">
        <v>12981391452</v>
      </c>
      <c r="E1838" t="s">
        <v>18</v>
      </c>
      <c r="F1838" t="s">
        <v>222</v>
      </c>
      <c r="G1838" t="s">
        <v>220</v>
      </c>
      <c r="H1838" t="s">
        <v>21</v>
      </c>
      <c r="J1838">
        <v>329</v>
      </c>
      <c r="K1838" t="s">
        <v>469</v>
      </c>
      <c r="L1838">
        <v>1</v>
      </c>
      <c r="M1838" t="s">
        <v>81</v>
      </c>
      <c r="N1838">
        <v>5.9</v>
      </c>
      <c r="O1838" s="1">
        <v>44618.418321759258</v>
      </c>
      <c r="P1838" t="s">
        <v>24</v>
      </c>
      <c r="Q1838">
        <v>3.3</v>
      </c>
    </row>
    <row r="1839" spans="1:17" hidden="1">
      <c r="A1839">
        <v>1974</v>
      </c>
      <c r="B1839">
        <v>244</v>
      </c>
      <c r="C1839" t="s">
        <v>34</v>
      </c>
      <c r="D1839">
        <v>12981391452</v>
      </c>
      <c r="E1839" t="s">
        <v>18</v>
      </c>
      <c r="F1839" t="s">
        <v>222</v>
      </c>
      <c r="G1839" t="s">
        <v>220</v>
      </c>
      <c r="H1839" t="s">
        <v>21</v>
      </c>
      <c r="J1839">
        <v>333</v>
      </c>
      <c r="K1839" t="s">
        <v>55</v>
      </c>
      <c r="L1839">
        <v>2</v>
      </c>
      <c r="M1839" t="s">
        <v>32</v>
      </c>
      <c r="N1839">
        <v>13.8</v>
      </c>
      <c r="O1839" s="1">
        <v>44618.418321759258</v>
      </c>
      <c r="P1839" t="s">
        <v>24</v>
      </c>
      <c r="Q1839">
        <v>8</v>
      </c>
    </row>
    <row r="1840" spans="1:17" hidden="1">
      <c r="A1840">
        <v>1975</v>
      </c>
      <c r="B1840">
        <v>244</v>
      </c>
      <c r="C1840" t="s">
        <v>34</v>
      </c>
      <c r="D1840">
        <v>12981391452</v>
      </c>
      <c r="E1840" t="s">
        <v>18</v>
      </c>
      <c r="F1840" t="s">
        <v>222</v>
      </c>
      <c r="G1840" t="s">
        <v>220</v>
      </c>
      <c r="H1840" t="s">
        <v>21</v>
      </c>
      <c r="J1840">
        <v>344</v>
      </c>
      <c r="K1840" t="s">
        <v>37</v>
      </c>
      <c r="L1840">
        <v>1</v>
      </c>
      <c r="M1840" t="s">
        <v>81</v>
      </c>
      <c r="N1840">
        <v>5.9</v>
      </c>
      <c r="O1840" s="1">
        <v>44618.418321759258</v>
      </c>
      <c r="P1840" t="s">
        <v>24</v>
      </c>
      <c r="Q1840">
        <v>3.3</v>
      </c>
    </row>
    <row r="1841" spans="1:17" hidden="1">
      <c r="A1841">
        <v>1976</v>
      </c>
      <c r="B1841">
        <v>244</v>
      </c>
      <c r="C1841" t="s">
        <v>34</v>
      </c>
      <c r="D1841">
        <v>12981391452</v>
      </c>
      <c r="E1841" t="s">
        <v>18</v>
      </c>
      <c r="F1841" t="s">
        <v>222</v>
      </c>
      <c r="G1841" t="s">
        <v>220</v>
      </c>
      <c r="H1841" t="s">
        <v>21</v>
      </c>
      <c r="J1841">
        <v>131</v>
      </c>
      <c r="K1841" t="s">
        <v>241</v>
      </c>
      <c r="L1841">
        <v>1</v>
      </c>
      <c r="M1841" t="s">
        <v>32</v>
      </c>
      <c r="N1841">
        <v>20.9</v>
      </c>
      <c r="O1841" s="1">
        <v>44618.418321759258</v>
      </c>
      <c r="P1841" t="s">
        <v>24</v>
      </c>
      <c r="Q1841">
        <v>12</v>
      </c>
    </row>
    <row r="1842" spans="1:17" hidden="1">
      <c r="A1842">
        <v>1977</v>
      </c>
      <c r="B1842">
        <v>244</v>
      </c>
      <c r="C1842" t="s">
        <v>34</v>
      </c>
      <c r="D1842">
        <v>12981391452</v>
      </c>
      <c r="E1842" t="s">
        <v>18</v>
      </c>
      <c r="F1842" t="s">
        <v>222</v>
      </c>
      <c r="G1842" t="s">
        <v>220</v>
      </c>
      <c r="H1842" t="s">
        <v>21</v>
      </c>
      <c r="J1842">
        <v>239</v>
      </c>
      <c r="K1842" t="s">
        <v>145</v>
      </c>
      <c r="L1842">
        <v>1</v>
      </c>
      <c r="M1842" t="s">
        <v>146</v>
      </c>
      <c r="N1842">
        <v>29.9</v>
      </c>
      <c r="O1842" s="1">
        <v>44618.418321759258</v>
      </c>
      <c r="P1842" t="s">
        <v>24</v>
      </c>
      <c r="Q1842">
        <v>23</v>
      </c>
    </row>
    <row r="1843" spans="1:17" hidden="1">
      <c r="A1843">
        <v>1978</v>
      </c>
      <c r="B1843">
        <v>245</v>
      </c>
      <c r="C1843" t="s">
        <v>538</v>
      </c>
      <c r="D1843">
        <v>12981391452</v>
      </c>
      <c r="E1843" t="s">
        <v>28</v>
      </c>
      <c r="F1843" t="s">
        <v>35</v>
      </c>
      <c r="G1843" t="s">
        <v>539</v>
      </c>
      <c r="H1843" t="s">
        <v>21</v>
      </c>
      <c r="J1843">
        <v>222</v>
      </c>
      <c r="K1843" t="s">
        <v>505</v>
      </c>
      <c r="L1843">
        <v>5</v>
      </c>
      <c r="M1843" t="s">
        <v>88</v>
      </c>
      <c r="N1843">
        <v>14.5</v>
      </c>
      <c r="O1843" s="1">
        <v>44618.418576388889</v>
      </c>
      <c r="P1843" t="s">
        <v>24</v>
      </c>
      <c r="Q1843">
        <v>9</v>
      </c>
    </row>
    <row r="1844" spans="1:17" hidden="1">
      <c r="A1844">
        <v>1979</v>
      </c>
      <c r="B1844">
        <v>246</v>
      </c>
      <c r="C1844" t="s">
        <v>540</v>
      </c>
      <c r="D1844">
        <v>12991767261</v>
      </c>
      <c r="E1844" t="s">
        <v>43</v>
      </c>
      <c r="F1844" t="s">
        <v>541</v>
      </c>
      <c r="G1844" t="s">
        <v>542</v>
      </c>
      <c r="H1844" t="s">
        <v>21</v>
      </c>
      <c r="J1844">
        <v>2</v>
      </c>
      <c r="K1844" t="s">
        <v>442</v>
      </c>
      <c r="L1844">
        <v>1</v>
      </c>
      <c r="M1844" t="s">
        <v>32</v>
      </c>
      <c r="N1844">
        <v>7.9</v>
      </c>
      <c r="O1844" s="1">
        <v>44618.418379629627</v>
      </c>
      <c r="P1844" t="s">
        <v>24</v>
      </c>
      <c r="Q1844">
        <v>4</v>
      </c>
    </row>
    <row r="1845" spans="1:17" hidden="1">
      <c r="A1845">
        <v>1980</v>
      </c>
      <c r="B1845">
        <v>246</v>
      </c>
      <c r="C1845" t="s">
        <v>540</v>
      </c>
      <c r="D1845">
        <v>12991767261</v>
      </c>
      <c r="E1845" t="s">
        <v>43</v>
      </c>
      <c r="F1845" t="s">
        <v>541</v>
      </c>
      <c r="G1845" t="s">
        <v>542</v>
      </c>
      <c r="H1845" t="s">
        <v>21</v>
      </c>
      <c r="J1845">
        <v>49</v>
      </c>
      <c r="K1845" t="s">
        <v>524</v>
      </c>
      <c r="L1845">
        <v>1</v>
      </c>
      <c r="M1845" t="s">
        <v>398</v>
      </c>
      <c r="N1845">
        <v>8.9</v>
      </c>
      <c r="O1845" s="1">
        <v>44618.418379629627</v>
      </c>
      <c r="P1845" t="s">
        <v>24</v>
      </c>
      <c r="Q1845">
        <v>5</v>
      </c>
    </row>
    <row r="1846" spans="1:17" hidden="1">
      <c r="A1846">
        <v>1981</v>
      </c>
      <c r="B1846">
        <v>246</v>
      </c>
      <c r="C1846" t="s">
        <v>540</v>
      </c>
      <c r="D1846">
        <v>12991767261</v>
      </c>
      <c r="E1846" t="s">
        <v>43</v>
      </c>
      <c r="F1846" t="s">
        <v>541</v>
      </c>
      <c r="G1846" t="s">
        <v>542</v>
      </c>
      <c r="H1846" t="s">
        <v>21</v>
      </c>
      <c r="J1846">
        <v>60</v>
      </c>
      <c r="K1846" t="s">
        <v>533</v>
      </c>
      <c r="L1846">
        <v>1</v>
      </c>
      <c r="M1846" t="s">
        <v>32</v>
      </c>
      <c r="N1846">
        <v>3.9</v>
      </c>
      <c r="O1846" s="1">
        <v>44618.418379629627</v>
      </c>
      <c r="P1846" t="s">
        <v>24</v>
      </c>
      <c r="Q1846">
        <v>2</v>
      </c>
    </row>
    <row r="1847" spans="1:17" hidden="1">
      <c r="A1847">
        <v>1982</v>
      </c>
      <c r="B1847">
        <v>246</v>
      </c>
      <c r="C1847" t="s">
        <v>540</v>
      </c>
      <c r="D1847">
        <v>12991767261</v>
      </c>
      <c r="E1847" t="s">
        <v>43</v>
      </c>
      <c r="F1847" t="s">
        <v>541</v>
      </c>
      <c r="G1847" t="s">
        <v>542</v>
      </c>
      <c r="H1847" t="s">
        <v>21</v>
      </c>
      <c r="J1847">
        <v>57</v>
      </c>
      <c r="K1847" t="s">
        <v>351</v>
      </c>
      <c r="L1847">
        <v>1</v>
      </c>
      <c r="M1847" t="s">
        <v>32</v>
      </c>
      <c r="N1847">
        <v>5.9</v>
      </c>
      <c r="O1847" s="1">
        <v>44618.418379629627</v>
      </c>
      <c r="P1847" t="s">
        <v>24</v>
      </c>
      <c r="Q1847">
        <v>3</v>
      </c>
    </row>
    <row r="1848" spans="1:17" hidden="1">
      <c r="A1848">
        <v>1983</v>
      </c>
      <c r="B1848">
        <v>246</v>
      </c>
      <c r="C1848" t="s">
        <v>540</v>
      </c>
      <c r="D1848">
        <v>12991767261</v>
      </c>
      <c r="E1848" t="s">
        <v>43</v>
      </c>
      <c r="F1848" t="s">
        <v>541</v>
      </c>
      <c r="G1848" t="s">
        <v>542</v>
      </c>
      <c r="H1848" t="s">
        <v>21</v>
      </c>
      <c r="J1848">
        <v>63</v>
      </c>
      <c r="K1848" t="s">
        <v>504</v>
      </c>
      <c r="L1848">
        <v>2</v>
      </c>
      <c r="M1848" t="s">
        <v>32</v>
      </c>
      <c r="N1848">
        <v>11.8</v>
      </c>
      <c r="O1848" s="1">
        <v>44618.418379629627</v>
      </c>
      <c r="P1848" t="s">
        <v>24</v>
      </c>
      <c r="Q1848">
        <v>7.5</v>
      </c>
    </row>
    <row r="1849" spans="1:17" hidden="1">
      <c r="A1849">
        <v>1984</v>
      </c>
      <c r="B1849">
        <v>246</v>
      </c>
      <c r="C1849" t="s">
        <v>540</v>
      </c>
      <c r="D1849">
        <v>12991767261</v>
      </c>
      <c r="E1849" t="s">
        <v>43</v>
      </c>
      <c r="F1849" t="s">
        <v>541</v>
      </c>
      <c r="G1849" t="s">
        <v>542</v>
      </c>
      <c r="H1849" t="s">
        <v>21</v>
      </c>
      <c r="J1849">
        <v>88</v>
      </c>
      <c r="K1849" t="s">
        <v>299</v>
      </c>
      <c r="L1849">
        <v>1</v>
      </c>
      <c r="M1849" t="s">
        <v>32</v>
      </c>
      <c r="N1849">
        <v>8.9</v>
      </c>
      <c r="O1849" s="1">
        <v>44618.418379629627</v>
      </c>
      <c r="P1849" t="s">
        <v>24</v>
      </c>
      <c r="Q1849">
        <v>5</v>
      </c>
    </row>
    <row r="1850" spans="1:17" hidden="1">
      <c r="A1850">
        <v>1985</v>
      </c>
      <c r="B1850">
        <v>246</v>
      </c>
      <c r="C1850" t="s">
        <v>540</v>
      </c>
      <c r="D1850">
        <v>12991767261</v>
      </c>
      <c r="E1850" t="s">
        <v>43</v>
      </c>
      <c r="F1850" t="s">
        <v>541</v>
      </c>
      <c r="G1850" t="s">
        <v>542</v>
      </c>
      <c r="H1850" t="s">
        <v>21</v>
      </c>
      <c r="J1850">
        <v>329</v>
      </c>
      <c r="K1850" t="s">
        <v>469</v>
      </c>
      <c r="L1850">
        <v>1</v>
      </c>
      <c r="M1850" t="s">
        <v>81</v>
      </c>
      <c r="N1850">
        <v>5.9</v>
      </c>
      <c r="O1850" s="1">
        <v>44618.418379629627</v>
      </c>
      <c r="P1850" t="s">
        <v>24</v>
      </c>
      <c r="Q1850">
        <v>3.3</v>
      </c>
    </row>
    <row r="1851" spans="1:17" hidden="1">
      <c r="A1851">
        <v>1986</v>
      </c>
      <c r="B1851">
        <v>246</v>
      </c>
      <c r="C1851" t="s">
        <v>540</v>
      </c>
      <c r="D1851">
        <v>12991767261</v>
      </c>
      <c r="E1851" t="s">
        <v>43</v>
      </c>
      <c r="F1851" t="s">
        <v>541</v>
      </c>
      <c r="G1851" t="s">
        <v>542</v>
      </c>
      <c r="H1851" t="s">
        <v>21</v>
      </c>
      <c r="J1851">
        <v>333</v>
      </c>
      <c r="K1851" t="s">
        <v>55</v>
      </c>
      <c r="L1851">
        <v>1</v>
      </c>
      <c r="M1851" t="s">
        <v>32</v>
      </c>
      <c r="N1851">
        <v>6.9</v>
      </c>
      <c r="O1851" s="1">
        <v>44618.418379629627</v>
      </c>
      <c r="P1851" t="s">
        <v>24</v>
      </c>
      <c r="Q1851">
        <v>4</v>
      </c>
    </row>
    <row r="1852" spans="1:17" hidden="1">
      <c r="A1852">
        <v>1987</v>
      </c>
      <c r="B1852">
        <v>246</v>
      </c>
      <c r="C1852" t="s">
        <v>540</v>
      </c>
      <c r="D1852">
        <v>12991767261</v>
      </c>
      <c r="E1852" t="s">
        <v>43</v>
      </c>
      <c r="F1852" t="s">
        <v>541</v>
      </c>
      <c r="G1852" t="s">
        <v>542</v>
      </c>
      <c r="H1852" t="s">
        <v>21</v>
      </c>
      <c r="J1852">
        <v>344</v>
      </c>
      <c r="K1852" t="s">
        <v>37</v>
      </c>
      <c r="L1852">
        <v>1</v>
      </c>
      <c r="M1852" t="s">
        <v>81</v>
      </c>
      <c r="N1852">
        <v>5.9</v>
      </c>
      <c r="O1852" s="1">
        <v>44618.418379629627</v>
      </c>
      <c r="P1852" t="s">
        <v>24</v>
      </c>
      <c r="Q1852">
        <v>3.3</v>
      </c>
    </row>
    <row r="1853" spans="1:17" hidden="1">
      <c r="A1853">
        <v>1988</v>
      </c>
      <c r="B1853">
        <v>246</v>
      </c>
      <c r="C1853" t="s">
        <v>540</v>
      </c>
      <c r="D1853">
        <v>12991767261</v>
      </c>
      <c r="E1853" t="s">
        <v>43</v>
      </c>
      <c r="F1853" t="s">
        <v>541</v>
      </c>
      <c r="G1853" t="s">
        <v>542</v>
      </c>
      <c r="H1853" t="s">
        <v>21</v>
      </c>
      <c r="J1853">
        <v>317</v>
      </c>
      <c r="K1853" t="s">
        <v>152</v>
      </c>
      <c r="L1853">
        <v>1</v>
      </c>
      <c r="M1853" t="s">
        <v>38</v>
      </c>
      <c r="N1853">
        <v>19.899999999999999</v>
      </c>
      <c r="O1853" s="1">
        <v>44618.418379629627</v>
      </c>
      <c r="P1853" t="s">
        <v>24</v>
      </c>
      <c r="Q1853">
        <v>12</v>
      </c>
    </row>
    <row r="1854" spans="1:17" hidden="1">
      <c r="A1854">
        <v>1989</v>
      </c>
      <c r="B1854">
        <v>246</v>
      </c>
      <c r="C1854" t="s">
        <v>540</v>
      </c>
      <c r="D1854">
        <v>12991767261</v>
      </c>
      <c r="E1854" t="s">
        <v>43</v>
      </c>
      <c r="F1854" t="s">
        <v>541</v>
      </c>
      <c r="G1854" t="s">
        <v>542</v>
      </c>
      <c r="H1854" t="s">
        <v>21</v>
      </c>
      <c r="J1854">
        <v>326</v>
      </c>
      <c r="K1854" t="s">
        <v>466</v>
      </c>
      <c r="L1854">
        <v>1</v>
      </c>
      <c r="M1854" t="s">
        <v>32</v>
      </c>
      <c r="N1854">
        <v>13.9</v>
      </c>
      <c r="O1854" s="1">
        <v>44618.418379629627</v>
      </c>
      <c r="P1854" t="s">
        <v>24</v>
      </c>
      <c r="Q1854">
        <v>8</v>
      </c>
    </row>
    <row r="1855" spans="1:17" hidden="1">
      <c r="A1855">
        <v>1990</v>
      </c>
      <c r="B1855">
        <v>246</v>
      </c>
      <c r="C1855" t="s">
        <v>540</v>
      </c>
      <c r="D1855">
        <v>12991767261</v>
      </c>
      <c r="E1855" t="s">
        <v>43</v>
      </c>
      <c r="F1855" t="s">
        <v>541</v>
      </c>
      <c r="G1855" t="s">
        <v>542</v>
      </c>
      <c r="H1855" t="s">
        <v>21</v>
      </c>
      <c r="J1855">
        <v>242</v>
      </c>
      <c r="K1855" t="s">
        <v>47</v>
      </c>
      <c r="L1855">
        <v>1</v>
      </c>
      <c r="M1855" t="s">
        <v>32</v>
      </c>
      <c r="N1855">
        <v>23.9</v>
      </c>
      <c r="O1855" s="1">
        <v>44618.418379629627</v>
      </c>
      <c r="P1855" t="s">
        <v>24</v>
      </c>
      <c r="Q1855">
        <v>13</v>
      </c>
    </row>
    <row r="1856" spans="1:17" hidden="1">
      <c r="A1856">
        <v>1991</v>
      </c>
      <c r="B1856">
        <v>247</v>
      </c>
      <c r="C1856" t="s">
        <v>165</v>
      </c>
      <c r="D1856">
        <v>991795782</v>
      </c>
      <c r="E1856" t="s">
        <v>28</v>
      </c>
      <c r="F1856" t="s">
        <v>166</v>
      </c>
      <c r="G1856" t="s">
        <v>167</v>
      </c>
      <c r="H1856" t="s">
        <v>21</v>
      </c>
      <c r="J1856">
        <v>182</v>
      </c>
      <c r="K1856" t="s">
        <v>298</v>
      </c>
      <c r="L1856">
        <v>1</v>
      </c>
      <c r="M1856" t="s">
        <v>32</v>
      </c>
      <c r="N1856">
        <v>5.9</v>
      </c>
      <c r="O1856" s="1">
        <v>44618.084745370368</v>
      </c>
      <c r="P1856" t="s">
        <v>24</v>
      </c>
      <c r="Q1856">
        <v>3.75</v>
      </c>
    </row>
    <row r="1857" spans="1:17" hidden="1">
      <c r="A1857">
        <v>1992</v>
      </c>
      <c r="B1857">
        <v>247</v>
      </c>
      <c r="C1857" t="s">
        <v>165</v>
      </c>
      <c r="D1857">
        <v>991795782</v>
      </c>
      <c r="E1857" t="s">
        <v>28</v>
      </c>
      <c r="F1857" t="s">
        <v>166</v>
      </c>
      <c r="G1857" t="s">
        <v>167</v>
      </c>
      <c r="H1857" t="s">
        <v>21</v>
      </c>
      <c r="J1857">
        <v>284</v>
      </c>
      <c r="K1857" t="s">
        <v>532</v>
      </c>
      <c r="L1857">
        <v>1</v>
      </c>
      <c r="M1857" t="s">
        <v>26</v>
      </c>
      <c r="N1857">
        <v>17.899999999999999</v>
      </c>
      <c r="O1857" s="1">
        <v>44618.084745370368</v>
      </c>
      <c r="P1857" t="s">
        <v>53</v>
      </c>
      <c r="Q1857">
        <v>10</v>
      </c>
    </row>
    <row r="1858" spans="1:17" hidden="1">
      <c r="A1858">
        <v>1993</v>
      </c>
      <c r="B1858">
        <v>247</v>
      </c>
      <c r="C1858" t="s">
        <v>165</v>
      </c>
      <c r="D1858">
        <v>991795782</v>
      </c>
      <c r="E1858" t="s">
        <v>28</v>
      </c>
      <c r="F1858" t="s">
        <v>166</v>
      </c>
      <c r="G1858" t="s">
        <v>167</v>
      </c>
      <c r="H1858" t="s">
        <v>21</v>
      </c>
      <c r="J1858">
        <v>56</v>
      </c>
      <c r="K1858" t="s">
        <v>408</v>
      </c>
      <c r="L1858">
        <v>1</v>
      </c>
      <c r="M1858" t="s">
        <v>32</v>
      </c>
      <c r="N1858">
        <v>8.9</v>
      </c>
      <c r="O1858" s="1">
        <v>44618.084745370368</v>
      </c>
      <c r="P1858" t="s">
        <v>24</v>
      </c>
      <c r="Q1858">
        <v>5</v>
      </c>
    </row>
    <row r="1859" spans="1:17" hidden="1">
      <c r="A1859">
        <v>1994</v>
      </c>
      <c r="B1859">
        <v>247</v>
      </c>
      <c r="C1859" t="s">
        <v>165</v>
      </c>
      <c r="D1859">
        <v>991795782</v>
      </c>
      <c r="E1859" t="s">
        <v>28</v>
      </c>
      <c r="F1859" t="s">
        <v>166</v>
      </c>
      <c r="G1859" t="s">
        <v>167</v>
      </c>
      <c r="H1859" t="s">
        <v>21</v>
      </c>
      <c r="J1859">
        <v>62</v>
      </c>
      <c r="K1859" t="s">
        <v>527</v>
      </c>
      <c r="L1859">
        <v>1</v>
      </c>
      <c r="M1859" t="s">
        <v>32</v>
      </c>
      <c r="N1859">
        <v>5.9</v>
      </c>
      <c r="O1859" s="1">
        <v>44618.084745370368</v>
      </c>
      <c r="P1859" t="s">
        <v>24</v>
      </c>
      <c r="Q1859">
        <v>3.5</v>
      </c>
    </row>
    <row r="1860" spans="1:17" hidden="1">
      <c r="A1860">
        <v>1995</v>
      </c>
      <c r="B1860">
        <v>247</v>
      </c>
      <c r="C1860" t="s">
        <v>165</v>
      </c>
      <c r="D1860">
        <v>991795782</v>
      </c>
      <c r="E1860" t="s">
        <v>28</v>
      </c>
      <c r="F1860" t="s">
        <v>166</v>
      </c>
      <c r="G1860" t="s">
        <v>167</v>
      </c>
      <c r="H1860" t="s">
        <v>21</v>
      </c>
      <c r="J1860">
        <v>63</v>
      </c>
      <c r="K1860" t="s">
        <v>504</v>
      </c>
      <c r="L1860">
        <v>1</v>
      </c>
      <c r="M1860" t="s">
        <v>32</v>
      </c>
      <c r="N1860">
        <v>5.9</v>
      </c>
      <c r="O1860" s="1">
        <v>44618.084745370368</v>
      </c>
      <c r="P1860" t="s">
        <v>24</v>
      </c>
      <c r="Q1860">
        <v>3.75</v>
      </c>
    </row>
    <row r="1861" spans="1:17" hidden="1">
      <c r="A1861">
        <v>1996</v>
      </c>
      <c r="B1861">
        <v>247</v>
      </c>
      <c r="C1861" t="s">
        <v>165</v>
      </c>
      <c r="D1861">
        <v>991795782</v>
      </c>
      <c r="E1861" t="s">
        <v>28</v>
      </c>
      <c r="F1861" t="s">
        <v>166</v>
      </c>
      <c r="G1861" t="s">
        <v>167</v>
      </c>
      <c r="H1861" t="s">
        <v>21</v>
      </c>
      <c r="J1861">
        <v>86</v>
      </c>
      <c r="K1861" t="s">
        <v>133</v>
      </c>
      <c r="L1861">
        <v>1</v>
      </c>
      <c r="M1861" t="s">
        <v>32</v>
      </c>
      <c r="N1861">
        <v>8.9</v>
      </c>
      <c r="O1861" s="1">
        <v>44618.084745370368</v>
      </c>
      <c r="P1861" t="s">
        <v>24</v>
      </c>
      <c r="Q1861">
        <v>5</v>
      </c>
    </row>
    <row r="1862" spans="1:17" hidden="1">
      <c r="A1862">
        <v>1997</v>
      </c>
      <c r="B1862">
        <v>247</v>
      </c>
      <c r="C1862" t="s">
        <v>165</v>
      </c>
      <c r="D1862">
        <v>991795782</v>
      </c>
      <c r="E1862" t="s">
        <v>28</v>
      </c>
      <c r="F1862" t="s">
        <v>166</v>
      </c>
      <c r="G1862" t="s">
        <v>167</v>
      </c>
      <c r="H1862" t="s">
        <v>21</v>
      </c>
      <c r="J1862">
        <v>88</v>
      </c>
      <c r="K1862" t="s">
        <v>299</v>
      </c>
      <c r="L1862">
        <v>1</v>
      </c>
      <c r="M1862" t="s">
        <v>32</v>
      </c>
      <c r="N1862">
        <v>8.9</v>
      </c>
      <c r="O1862" s="1">
        <v>44618.084745370368</v>
      </c>
      <c r="P1862" t="s">
        <v>24</v>
      </c>
      <c r="Q1862">
        <v>5</v>
      </c>
    </row>
    <row r="1863" spans="1:17" hidden="1">
      <c r="A1863">
        <v>1998</v>
      </c>
      <c r="B1863">
        <v>247</v>
      </c>
      <c r="C1863" t="s">
        <v>165</v>
      </c>
      <c r="D1863">
        <v>991795782</v>
      </c>
      <c r="E1863" t="s">
        <v>28</v>
      </c>
      <c r="F1863" t="s">
        <v>166</v>
      </c>
      <c r="G1863" t="s">
        <v>167</v>
      </c>
      <c r="H1863" t="s">
        <v>21</v>
      </c>
      <c r="J1863">
        <v>166</v>
      </c>
      <c r="K1863" t="s">
        <v>359</v>
      </c>
      <c r="L1863">
        <v>1</v>
      </c>
      <c r="M1863" t="s">
        <v>32</v>
      </c>
      <c r="N1863">
        <v>6.9</v>
      </c>
      <c r="O1863" s="1">
        <v>44618.084745370368</v>
      </c>
      <c r="P1863" t="s">
        <v>24</v>
      </c>
      <c r="Q1863">
        <v>4</v>
      </c>
    </row>
    <row r="1864" spans="1:17" hidden="1">
      <c r="A1864">
        <v>1999</v>
      </c>
      <c r="B1864">
        <v>247</v>
      </c>
      <c r="C1864" t="s">
        <v>165</v>
      </c>
      <c r="D1864">
        <v>991795782</v>
      </c>
      <c r="E1864" t="s">
        <v>28</v>
      </c>
      <c r="F1864" t="s">
        <v>166</v>
      </c>
      <c r="G1864" t="s">
        <v>167</v>
      </c>
      <c r="H1864" t="s">
        <v>21</v>
      </c>
      <c r="J1864">
        <v>331</v>
      </c>
      <c r="K1864" t="s">
        <v>528</v>
      </c>
      <c r="L1864">
        <v>1</v>
      </c>
      <c r="M1864" t="s">
        <v>32</v>
      </c>
      <c r="N1864">
        <v>8.9</v>
      </c>
      <c r="O1864" s="1">
        <v>44618.084745370368</v>
      </c>
      <c r="P1864" t="s">
        <v>24</v>
      </c>
      <c r="Q1864">
        <v>5</v>
      </c>
    </row>
    <row r="1865" spans="1:17" hidden="1">
      <c r="A1865">
        <v>2000</v>
      </c>
      <c r="B1865">
        <v>247</v>
      </c>
      <c r="C1865" t="s">
        <v>165</v>
      </c>
      <c r="D1865">
        <v>991795782</v>
      </c>
      <c r="E1865" t="s">
        <v>28</v>
      </c>
      <c r="F1865" t="s">
        <v>166</v>
      </c>
      <c r="G1865" t="s">
        <v>167</v>
      </c>
      <c r="H1865" t="s">
        <v>21</v>
      </c>
      <c r="J1865">
        <v>333</v>
      </c>
      <c r="K1865" t="s">
        <v>55</v>
      </c>
      <c r="L1865">
        <v>1</v>
      </c>
      <c r="M1865" t="s">
        <v>32</v>
      </c>
      <c r="N1865">
        <v>6.9</v>
      </c>
      <c r="O1865" s="1">
        <v>44618.084745370368</v>
      </c>
      <c r="P1865" t="s">
        <v>24</v>
      </c>
      <c r="Q1865">
        <v>4</v>
      </c>
    </row>
    <row r="1866" spans="1:17" hidden="1">
      <c r="A1866">
        <v>2001</v>
      </c>
      <c r="B1866">
        <v>247</v>
      </c>
      <c r="C1866" t="s">
        <v>165</v>
      </c>
      <c r="D1866">
        <v>991795782</v>
      </c>
      <c r="E1866" t="s">
        <v>28</v>
      </c>
      <c r="F1866" t="s">
        <v>166</v>
      </c>
      <c r="G1866" t="s">
        <v>167</v>
      </c>
      <c r="H1866" t="s">
        <v>21</v>
      </c>
      <c r="J1866">
        <v>162</v>
      </c>
      <c r="K1866" t="s">
        <v>169</v>
      </c>
      <c r="L1866">
        <v>1</v>
      </c>
      <c r="M1866" t="s">
        <v>61</v>
      </c>
      <c r="N1866">
        <v>27.9</v>
      </c>
      <c r="O1866" s="1">
        <v>44618.084745370368</v>
      </c>
      <c r="P1866" t="s">
        <v>24</v>
      </c>
      <c r="Q1866">
        <v>21.3</v>
      </c>
    </row>
    <row r="1867" spans="1:17" hidden="1">
      <c r="A1867">
        <v>2002</v>
      </c>
      <c r="B1867">
        <v>247</v>
      </c>
      <c r="C1867" t="s">
        <v>165</v>
      </c>
      <c r="D1867">
        <v>991795782</v>
      </c>
      <c r="E1867" t="s">
        <v>28</v>
      </c>
      <c r="F1867" t="s">
        <v>166</v>
      </c>
      <c r="G1867" t="s">
        <v>167</v>
      </c>
      <c r="H1867" t="s">
        <v>21</v>
      </c>
      <c r="J1867">
        <v>160</v>
      </c>
      <c r="K1867" t="s">
        <v>297</v>
      </c>
      <c r="L1867">
        <v>1</v>
      </c>
      <c r="M1867" t="s">
        <v>38</v>
      </c>
      <c r="N1867">
        <v>7.9</v>
      </c>
      <c r="O1867" s="1">
        <v>44618.084745370368</v>
      </c>
      <c r="P1867" t="s">
        <v>24</v>
      </c>
      <c r="Q1867">
        <v>4</v>
      </c>
    </row>
    <row r="1868" spans="1:17" hidden="1">
      <c r="A1868">
        <v>2003</v>
      </c>
      <c r="B1868">
        <v>247</v>
      </c>
      <c r="C1868" t="s">
        <v>165</v>
      </c>
      <c r="D1868">
        <v>991795782</v>
      </c>
      <c r="E1868" t="s">
        <v>28</v>
      </c>
      <c r="F1868" t="s">
        <v>166</v>
      </c>
      <c r="G1868" t="s">
        <v>167</v>
      </c>
      <c r="H1868" t="s">
        <v>21</v>
      </c>
      <c r="J1868">
        <v>197</v>
      </c>
      <c r="K1868" t="s">
        <v>118</v>
      </c>
      <c r="L1868">
        <v>1</v>
      </c>
      <c r="M1868" t="s">
        <v>32</v>
      </c>
      <c r="N1868">
        <v>9.9</v>
      </c>
      <c r="O1868" s="1">
        <v>44618.084745370368</v>
      </c>
      <c r="P1868" t="s">
        <v>24</v>
      </c>
      <c r="Q1868">
        <v>6</v>
      </c>
    </row>
    <row r="1869" spans="1:17" hidden="1">
      <c r="A1869">
        <v>2004</v>
      </c>
      <c r="B1869">
        <v>248</v>
      </c>
      <c r="C1869" t="s">
        <v>543</v>
      </c>
      <c r="D1869">
        <v>12991470413</v>
      </c>
      <c r="E1869" t="s">
        <v>28</v>
      </c>
      <c r="F1869" t="s">
        <v>544</v>
      </c>
      <c r="G1869" t="s">
        <v>314</v>
      </c>
      <c r="H1869" t="s">
        <v>160</v>
      </c>
      <c r="J1869">
        <v>2</v>
      </c>
      <c r="K1869" t="s">
        <v>442</v>
      </c>
      <c r="L1869">
        <v>1</v>
      </c>
      <c r="M1869" t="s">
        <v>32</v>
      </c>
      <c r="N1869">
        <v>7.9</v>
      </c>
      <c r="O1869" s="1">
        <v>44618.085162037038</v>
      </c>
      <c r="P1869" t="s">
        <v>24</v>
      </c>
      <c r="Q1869">
        <v>4</v>
      </c>
    </row>
    <row r="1870" spans="1:17" hidden="1">
      <c r="A1870">
        <v>2005</v>
      </c>
      <c r="B1870">
        <v>248</v>
      </c>
      <c r="C1870" t="s">
        <v>543</v>
      </c>
      <c r="D1870">
        <v>12991470413</v>
      </c>
      <c r="E1870" t="s">
        <v>28</v>
      </c>
      <c r="F1870" t="s">
        <v>544</v>
      </c>
      <c r="G1870" t="s">
        <v>314</v>
      </c>
      <c r="H1870" t="s">
        <v>160</v>
      </c>
      <c r="J1870">
        <v>51</v>
      </c>
      <c r="K1870" t="s">
        <v>25</v>
      </c>
      <c r="L1870">
        <v>1</v>
      </c>
      <c r="M1870" t="s">
        <v>26</v>
      </c>
      <c r="N1870">
        <v>6.9</v>
      </c>
      <c r="O1870" s="1">
        <v>44618.085162037038</v>
      </c>
      <c r="P1870" t="s">
        <v>24</v>
      </c>
      <c r="Q1870">
        <v>4.2</v>
      </c>
    </row>
    <row r="1871" spans="1:17" hidden="1">
      <c r="A1871">
        <v>2006</v>
      </c>
      <c r="B1871">
        <v>248</v>
      </c>
      <c r="C1871" t="s">
        <v>543</v>
      </c>
      <c r="D1871">
        <v>12991470413</v>
      </c>
      <c r="E1871" t="s">
        <v>28</v>
      </c>
      <c r="F1871" t="s">
        <v>544</v>
      </c>
      <c r="G1871" t="s">
        <v>314</v>
      </c>
      <c r="H1871" t="s">
        <v>160</v>
      </c>
      <c r="J1871">
        <v>190</v>
      </c>
      <c r="K1871" t="s">
        <v>39</v>
      </c>
      <c r="L1871">
        <v>1</v>
      </c>
      <c r="M1871" t="s">
        <v>32</v>
      </c>
      <c r="N1871">
        <v>17.899999999999999</v>
      </c>
      <c r="O1871" s="1">
        <v>44618.085162037038</v>
      </c>
      <c r="P1871" t="s">
        <v>24</v>
      </c>
      <c r="Q1871">
        <v>10</v>
      </c>
    </row>
    <row r="1872" spans="1:17" hidden="1">
      <c r="A1872">
        <v>2007</v>
      </c>
      <c r="B1872">
        <v>248</v>
      </c>
      <c r="C1872" t="s">
        <v>543</v>
      </c>
      <c r="D1872">
        <v>12991470413</v>
      </c>
      <c r="E1872" t="s">
        <v>28</v>
      </c>
      <c r="F1872" t="s">
        <v>544</v>
      </c>
      <c r="G1872" t="s">
        <v>314</v>
      </c>
      <c r="H1872" t="s">
        <v>160</v>
      </c>
      <c r="J1872">
        <v>200</v>
      </c>
      <c r="K1872" t="s">
        <v>526</v>
      </c>
      <c r="L1872">
        <v>1</v>
      </c>
      <c r="M1872" t="s">
        <v>26</v>
      </c>
      <c r="N1872">
        <v>16.5</v>
      </c>
      <c r="O1872" s="1">
        <v>44618.085162037038</v>
      </c>
      <c r="P1872" t="s">
        <v>24</v>
      </c>
      <c r="Q1872">
        <v>10</v>
      </c>
    </row>
    <row r="1873" spans="1:17" hidden="1">
      <c r="A1873">
        <v>2008</v>
      </c>
      <c r="B1873">
        <v>248</v>
      </c>
      <c r="C1873" t="s">
        <v>543</v>
      </c>
      <c r="D1873">
        <v>12991470413</v>
      </c>
      <c r="E1873" t="s">
        <v>28</v>
      </c>
      <c r="F1873" t="s">
        <v>544</v>
      </c>
      <c r="G1873" t="s">
        <v>314</v>
      </c>
      <c r="H1873" t="s">
        <v>160</v>
      </c>
      <c r="J1873">
        <v>333</v>
      </c>
      <c r="K1873" t="s">
        <v>55</v>
      </c>
      <c r="L1873">
        <v>1</v>
      </c>
      <c r="M1873" t="s">
        <v>32</v>
      </c>
      <c r="N1873">
        <v>6.9</v>
      </c>
      <c r="O1873" s="1">
        <v>44618.085162037038</v>
      </c>
      <c r="P1873" t="s">
        <v>24</v>
      </c>
      <c r="Q1873">
        <v>4</v>
      </c>
    </row>
    <row r="1874" spans="1:17" hidden="1">
      <c r="A1874">
        <v>2009</v>
      </c>
      <c r="B1874">
        <v>248</v>
      </c>
      <c r="C1874" t="s">
        <v>543</v>
      </c>
      <c r="D1874">
        <v>12991470413</v>
      </c>
      <c r="E1874" t="s">
        <v>28</v>
      </c>
      <c r="F1874" t="s">
        <v>544</v>
      </c>
      <c r="G1874" t="s">
        <v>314</v>
      </c>
      <c r="H1874" t="s">
        <v>160</v>
      </c>
      <c r="J1874">
        <v>37</v>
      </c>
      <c r="K1874" t="s">
        <v>74</v>
      </c>
      <c r="L1874">
        <v>1</v>
      </c>
      <c r="M1874" t="s">
        <v>32</v>
      </c>
      <c r="N1874">
        <v>29.9</v>
      </c>
      <c r="O1874" s="1">
        <v>44618.085162037038</v>
      </c>
      <c r="P1874" t="s">
        <v>24</v>
      </c>
      <c r="Q1874">
        <v>18</v>
      </c>
    </row>
    <row r="1875" spans="1:17" hidden="1">
      <c r="A1875">
        <v>2010</v>
      </c>
      <c r="B1875">
        <v>248</v>
      </c>
      <c r="C1875" t="s">
        <v>543</v>
      </c>
      <c r="D1875">
        <v>12991470413</v>
      </c>
      <c r="E1875" t="s">
        <v>28</v>
      </c>
      <c r="F1875" t="s">
        <v>544</v>
      </c>
      <c r="G1875" t="s">
        <v>314</v>
      </c>
      <c r="H1875" t="s">
        <v>160</v>
      </c>
      <c r="J1875">
        <v>242</v>
      </c>
      <c r="K1875" t="s">
        <v>47</v>
      </c>
      <c r="L1875">
        <v>1</v>
      </c>
      <c r="M1875" t="s">
        <v>32</v>
      </c>
      <c r="N1875">
        <v>23.9</v>
      </c>
      <c r="O1875" s="1">
        <v>44618.085162037038</v>
      </c>
      <c r="P1875" t="s">
        <v>24</v>
      </c>
      <c r="Q1875">
        <v>13</v>
      </c>
    </row>
    <row r="1876" spans="1:17" hidden="1">
      <c r="A1876">
        <v>2011</v>
      </c>
      <c r="B1876">
        <v>249</v>
      </c>
      <c r="C1876" t="s">
        <v>139</v>
      </c>
      <c r="D1876" t="s">
        <v>140</v>
      </c>
      <c r="E1876" t="s">
        <v>18</v>
      </c>
      <c r="F1876" t="s">
        <v>141</v>
      </c>
      <c r="G1876" t="s">
        <v>142</v>
      </c>
      <c r="H1876" t="s">
        <v>21</v>
      </c>
      <c r="J1876">
        <v>6</v>
      </c>
      <c r="K1876" t="s">
        <v>107</v>
      </c>
      <c r="L1876">
        <v>1</v>
      </c>
      <c r="M1876" t="s">
        <v>108</v>
      </c>
      <c r="N1876">
        <v>8.9</v>
      </c>
      <c r="O1876" s="1">
        <v>44618.126550925925</v>
      </c>
      <c r="P1876" t="s">
        <v>24</v>
      </c>
      <c r="Q1876">
        <v>6</v>
      </c>
    </row>
    <row r="1877" spans="1:17" hidden="1">
      <c r="A1877">
        <v>2012</v>
      </c>
      <c r="B1877">
        <v>249</v>
      </c>
      <c r="C1877" t="s">
        <v>139</v>
      </c>
      <c r="D1877" t="s">
        <v>140</v>
      </c>
      <c r="E1877" t="s">
        <v>18</v>
      </c>
      <c r="F1877" t="s">
        <v>141</v>
      </c>
      <c r="G1877" t="s">
        <v>142</v>
      </c>
      <c r="H1877" t="s">
        <v>21</v>
      </c>
      <c r="J1877">
        <v>63</v>
      </c>
      <c r="K1877" t="s">
        <v>504</v>
      </c>
      <c r="L1877">
        <v>1</v>
      </c>
      <c r="M1877" t="s">
        <v>32</v>
      </c>
      <c r="N1877">
        <v>5.9</v>
      </c>
      <c r="O1877" s="1">
        <v>44618.126550925925</v>
      </c>
      <c r="P1877" t="s">
        <v>24</v>
      </c>
      <c r="Q1877">
        <v>3.75</v>
      </c>
    </row>
    <row r="1878" spans="1:17" hidden="1">
      <c r="A1878">
        <v>2013</v>
      </c>
      <c r="B1878">
        <v>249</v>
      </c>
      <c r="C1878" t="s">
        <v>139</v>
      </c>
      <c r="D1878" t="s">
        <v>140</v>
      </c>
      <c r="E1878" t="s">
        <v>18</v>
      </c>
      <c r="F1878" t="s">
        <v>141</v>
      </c>
      <c r="G1878" t="s">
        <v>142</v>
      </c>
      <c r="H1878" t="s">
        <v>21</v>
      </c>
      <c r="J1878">
        <v>166</v>
      </c>
      <c r="K1878" t="s">
        <v>359</v>
      </c>
      <c r="L1878">
        <v>1</v>
      </c>
      <c r="M1878" t="s">
        <v>32</v>
      </c>
      <c r="N1878">
        <v>6.9</v>
      </c>
      <c r="O1878" s="1">
        <v>44618.126550925925</v>
      </c>
      <c r="P1878" t="s">
        <v>24</v>
      </c>
      <c r="Q1878">
        <v>4</v>
      </c>
    </row>
    <row r="1879" spans="1:17" hidden="1">
      <c r="A1879">
        <v>2014</v>
      </c>
      <c r="B1879">
        <v>249</v>
      </c>
      <c r="C1879" t="s">
        <v>139</v>
      </c>
      <c r="D1879" t="s">
        <v>140</v>
      </c>
      <c r="E1879" t="s">
        <v>18</v>
      </c>
      <c r="F1879" t="s">
        <v>141</v>
      </c>
      <c r="G1879" t="s">
        <v>142</v>
      </c>
      <c r="H1879" t="s">
        <v>21</v>
      </c>
      <c r="J1879">
        <v>333</v>
      </c>
      <c r="K1879" t="s">
        <v>55</v>
      </c>
      <c r="L1879">
        <v>1</v>
      </c>
      <c r="M1879" t="s">
        <v>32</v>
      </c>
      <c r="N1879">
        <v>6.9</v>
      </c>
      <c r="O1879" s="1">
        <v>44618.126550925925</v>
      </c>
      <c r="P1879" t="s">
        <v>24</v>
      </c>
      <c r="Q1879">
        <v>4</v>
      </c>
    </row>
    <row r="1880" spans="1:17" hidden="1">
      <c r="A1880">
        <v>2015</v>
      </c>
      <c r="B1880">
        <v>249</v>
      </c>
      <c r="C1880" t="s">
        <v>139</v>
      </c>
      <c r="D1880" t="s">
        <v>140</v>
      </c>
      <c r="E1880" t="s">
        <v>18</v>
      </c>
      <c r="F1880" t="s">
        <v>141</v>
      </c>
      <c r="G1880" t="s">
        <v>142</v>
      </c>
      <c r="H1880" t="s">
        <v>21</v>
      </c>
      <c r="J1880">
        <v>326</v>
      </c>
      <c r="K1880" t="s">
        <v>466</v>
      </c>
      <c r="L1880">
        <v>1</v>
      </c>
      <c r="M1880" t="s">
        <v>32</v>
      </c>
      <c r="N1880">
        <v>13.9</v>
      </c>
      <c r="O1880" s="1">
        <v>44618.126550925925</v>
      </c>
      <c r="P1880" t="s">
        <v>24</v>
      </c>
      <c r="Q1880">
        <v>8</v>
      </c>
    </row>
    <row r="1881" spans="1:17" hidden="1">
      <c r="A1881">
        <v>2016</v>
      </c>
      <c r="B1881">
        <v>250</v>
      </c>
      <c r="C1881" t="s">
        <v>144</v>
      </c>
      <c r="D1881">
        <v>12981251753</v>
      </c>
      <c r="E1881" t="s">
        <v>18</v>
      </c>
      <c r="F1881" t="s">
        <v>545</v>
      </c>
      <c r="G1881" t="s">
        <v>311</v>
      </c>
      <c r="H1881" t="s">
        <v>46</v>
      </c>
      <c r="J1881">
        <v>80</v>
      </c>
      <c r="K1881" t="s">
        <v>525</v>
      </c>
      <c r="L1881">
        <v>1</v>
      </c>
      <c r="M1881" t="s">
        <v>32</v>
      </c>
      <c r="N1881">
        <v>6.9</v>
      </c>
      <c r="O1881" s="1">
        <v>44618.168217592596</v>
      </c>
      <c r="P1881" t="s">
        <v>24</v>
      </c>
      <c r="Q1881">
        <v>4.5</v>
      </c>
    </row>
    <row r="1882" spans="1:17" hidden="1">
      <c r="A1882">
        <v>2017</v>
      </c>
      <c r="B1882">
        <v>250</v>
      </c>
      <c r="C1882" t="s">
        <v>144</v>
      </c>
      <c r="D1882">
        <v>12981251753</v>
      </c>
      <c r="E1882" t="s">
        <v>18</v>
      </c>
      <c r="F1882" t="s">
        <v>545</v>
      </c>
      <c r="G1882" t="s">
        <v>311</v>
      </c>
      <c r="H1882" t="s">
        <v>46</v>
      </c>
      <c r="J1882">
        <v>176</v>
      </c>
      <c r="K1882" t="s">
        <v>546</v>
      </c>
      <c r="L1882">
        <v>1</v>
      </c>
      <c r="M1882" t="s">
        <v>32</v>
      </c>
      <c r="N1882">
        <v>11.9</v>
      </c>
      <c r="O1882" s="1">
        <v>44618.168217592596</v>
      </c>
      <c r="P1882" t="s">
        <v>24</v>
      </c>
      <c r="Q1882">
        <v>7</v>
      </c>
    </row>
    <row r="1883" spans="1:17" hidden="1">
      <c r="A1883">
        <v>2018</v>
      </c>
      <c r="B1883">
        <v>250</v>
      </c>
      <c r="C1883" t="s">
        <v>144</v>
      </c>
      <c r="D1883">
        <v>12981251753</v>
      </c>
      <c r="E1883" t="s">
        <v>18</v>
      </c>
      <c r="F1883" t="s">
        <v>545</v>
      </c>
      <c r="G1883" t="s">
        <v>311</v>
      </c>
      <c r="H1883" t="s">
        <v>46</v>
      </c>
      <c r="J1883">
        <v>185</v>
      </c>
      <c r="K1883" t="s">
        <v>304</v>
      </c>
      <c r="L1883">
        <v>2</v>
      </c>
      <c r="M1883" t="s">
        <v>32</v>
      </c>
      <c r="N1883">
        <v>9.8000000000000007</v>
      </c>
      <c r="O1883" s="1">
        <v>44618.168217592596</v>
      </c>
      <c r="P1883" t="s">
        <v>24</v>
      </c>
      <c r="Q1883">
        <v>5.5</v>
      </c>
    </row>
    <row r="1884" spans="1:17" hidden="1">
      <c r="A1884">
        <v>2019</v>
      </c>
      <c r="B1884">
        <v>250</v>
      </c>
      <c r="C1884" t="s">
        <v>144</v>
      </c>
      <c r="D1884">
        <v>12981251753</v>
      </c>
      <c r="E1884" t="s">
        <v>18</v>
      </c>
      <c r="F1884" t="s">
        <v>545</v>
      </c>
      <c r="G1884" t="s">
        <v>311</v>
      </c>
      <c r="H1884" t="s">
        <v>46</v>
      </c>
      <c r="J1884">
        <v>57</v>
      </c>
      <c r="K1884" t="s">
        <v>351</v>
      </c>
      <c r="L1884">
        <v>1</v>
      </c>
      <c r="M1884" t="s">
        <v>32</v>
      </c>
      <c r="N1884">
        <v>5.9</v>
      </c>
      <c r="O1884" s="1">
        <v>44618.168217592596</v>
      </c>
      <c r="P1884" t="s">
        <v>24</v>
      </c>
      <c r="Q1884">
        <v>3</v>
      </c>
    </row>
    <row r="1885" spans="1:17" hidden="1">
      <c r="A1885">
        <v>2020</v>
      </c>
      <c r="B1885">
        <v>250</v>
      </c>
      <c r="C1885" t="s">
        <v>144</v>
      </c>
      <c r="D1885">
        <v>12981251753</v>
      </c>
      <c r="E1885" t="s">
        <v>18</v>
      </c>
      <c r="F1885" t="s">
        <v>545</v>
      </c>
      <c r="G1885" t="s">
        <v>311</v>
      </c>
      <c r="H1885" t="s">
        <v>46</v>
      </c>
      <c r="J1885">
        <v>266</v>
      </c>
      <c r="K1885" t="s">
        <v>445</v>
      </c>
      <c r="L1885">
        <v>2</v>
      </c>
      <c r="M1885" t="s">
        <v>32</v>
      </c>
      <c r="N1885">
        <v>15.8</v>
      </c>
      <c r="O1885" s="1">
        <v>44618.168217592596</v>
      </c>
      <c r="P1885" t="s">
        <v>24</v>
      </c>
      <c r="Q1885">
        <v>9</v>
      </c>
    </row>
    <row r="1886" spans="1:17" hidden="1">
      <c r="A1886">
        <v>2021</v>
      </c>
      <c r="B1886">
        <v>250</v>
      </c>
      <c r="C1886" t="s">
        <v>144</v>
      </c>
      <c r="D1886">
        <v>12981251753</v>
      </c>
      <c r="E1886" t="s">
        <v>18</v>
      </c>
      <c r="F1886" t="s">
        <v>545</v>
      </c>
      <c r="G1886" t="s">
        <v>311</v>
      </c>
      <c r="H1886" t="s">
        <v>46</v>
      </c>
      <c r="J1886">
        <v>331</v>
      </c>
      <c r="K1886" t="s">
        <v>528</v>
      </c>
      <c r="L1886">
        <v>1</v>
      </c>
      <c r="M1886" t="s">
        <v>32</v>
      </c>
      <c r="N1886">
        <v>8.9</v>
      </c>
      <c r="O1886" s="1">
        <v>44618.168217592596</v>
      </c>
      <c r="P1886" t="s">
        <v>24</v>
      </c>
      <c r="Q1886">
        <v>5</v>
      </c>
    </row>
    <row r="1887" spans="1:17" hidden="1">
      <c r="A1887">
        <v>2022</v>
      </c>
      <c r="B1887">
        <v>250</v>
      </c>
      <c r="C1887" t="s">
        <v>144</v>
      </c>
      <c r="D1887">
        <v>12981251753</v>
      </c>
      <c r="E1887" t="s">
        <v>18</v>
      </c>
      <c r="F1887" t="s">
        <v>545</v>
      </c>
      <c r="G1887" t="s">
        <v>311</v>
      </c>
      <c r="H1887" t="s">
        <v>46</v>
      </c>
      <c r="J1887">
        <v>247</v>
      </c>
      <c r="K1887" t="s">
        <v>271</v>
      </c>
      <c r="L1887">
        <v>1</v>
      </c>
      <c r="M1887" t="s">
        <v>66</v>
      </c>
      <c r="N1887">
        <v>8.9</v>
      </c>
      <c r="O1887" s="1">
        <v>44618.168217592596</v>
      </c>
      <c r="P1887" t="s">
        <v>24</v>
      </c>
      <c r="Q1887">
        <v>5</v>
      </c>
    </row>
    <row r="1888" spans="1:17" hidden="1">
      <c r="A1888">
        <v>2023</v>
      </c>
      <c r="B1888">
        <v>250</v>
      </c>
      <c r="C1888" t="s">
        <v>144</v>
      </c>
      <c r="D1888">
        <v>12981251753</v>
      </c>
      <c r="E1888" t="s">
        <v>18</v>
      </c>
      <c r="F1888" t="s">
        <v>545</v>
      </c>
      <c r="G1888" t="s">
        <v>311</v>
      </c>
      <c r="H1888" t="s">
        <v>46</v>
      </c>
      <c r="J1888">
        <v>160</v>
      </c>
      <c r="K1888" t="s">
        <v>297</v>
      </c>
      <c r="L1888">
        <v>1</v>
      </c>
      <c r="M1888" t="s">
        <v>38</v>
      </c>
      <c r="N1888">
        <v>7.9</v>
      </c>
      <c r="O1888" s="1">
        <v>44618.168217592596</v>
      </c>
      <c r="P1888" t="s">
        <v>24</v>
      </c>
      <c r="Q1888">
        <v>4</v>
      </c>
    </row>
    <row r="1889" spans="1:17" hidden="1">
      <c r="A1889">
        <v>2024</v>
      </c>
      <c r="B1889">
        <v>251</v>
      </c>
      <c r="C1889" t="s">
        <v>547</v>
      </c>
      <c r="D1889">
        <v>12997522345</v>
      </c>
      <c r="E1889" t="s">
        <v>28</v>
      </c>
      <c r="F1889" t="s">
        <v>548</v>
      </c>
      <c r="G1889" t="s">
        <v>234</v>
      </c>
      <c r="H1889" t="s">
        <v>21</v>
      </c>
      <c r="J1889">
        <v>51</v>
      </c>
      <c r="K1889" t="s">
        <v>25</v>
      </c>
      <c r="L1889">
        <v>1</v>
      </c>
      <c r="M1889" t="s">
        <v>26</v>
      </c>
      <c r="N1889">
        <v>6.9</v>
      </c>
      <c r="O1889" s="1">
        <v>44618.168425925927</v>
      </c>
      <c r="P1889" t="s">
        <v>24</v>
      </c>
      <c r="Q1889">
        <v>4.2</v>
      </c>
    </row>
    <row r="1890" spans="1:17" hidden="1">
      <c r="A1890">
        <v>2025</v>
      </c>
      <c r="B1890">
        <v>251</v>
      </c>
      <c r="C1890" t="s">
        <v>547</v>
      </c>
      <c r="D1890">
        <v>12997522345</v>
      </c>
      <c r="E1890" t="s">
        <v>28</v>
      </c>
      <c r="F1890" t="s">
        <v>548</v>
      </c>
      <c r="G1890" t="s">
        <v>234</v>
      </c>
      <c r="H1890" t="s">
        <v>21</v>
      </c>
      <c r="J1890">
        <v>185</v>
      </c>
      <c r="K1890" t="s">
        <v>304</v>
      </c>
      <c r="L1890">
        <v>1</v>
      </c>
      <c r="M1890" t="s">
        <v>32</v>
      </c>
      <c r="N1890">
        <v>4.9000000000000004</v>
      </c>
      <c r="O1890" s="1">
        <v>44618.168425925927</v>
      </c>
      <c r="P1890" t="s">
        <v>24</v>
      </c>
      <c r="Q1890">
        <v>2.75</v>
      </c>
    </row>
    <row r="1891" spans="1:17" hidden="1">
      <c r="A1891">
        <v>2026</v>
      </c>
      <c r="B1891">
        <v>251</v>
      </c>
      <c r="C1891" t="s">
        <v>547</v>
      </c>
      <c r="D1891">
        <v>12997522345</v>
      </c>
      <c r="E1891" t="s">
        <v>28</v>
      </c>
      <c r="F1891" t="s">
        <v>548</v>
      </c>
      <c r="G1891" t="s">
        <v>234</v>
      </c>
      <c r="H1891" t="s">
        <v>21</v>
      </c>
      <c r="J1891">
        <v>59</v>
      </c>
      <c r="K1891" t="s">
        <v>31</v>
      </c>
      <c r="L1891">
        <v>1</v>
      </c>
      <c r="M1891" t="s">
        <v>32</v>
      </c>
      <c r="N1891">
        <v>6.9</v>
      </c>
      <c r="O1891" s="1">
        <v>44618.168425925927</v>
      </c>
      <c r="P1891" t="s">
        <v>24</v>
      </c>
      <c r="Q1891">
        <v>3.75</v>
      </c>
    </row>
    <row r="1892" spans="1:17" hidden="1">
      <c r="A1892">
        <v>2027</v>
      </c>
      <c r="B1892">
        <v>251</v>
      </c>
      <c r="C1892" t="s">
        <v>547</v>
      </c>
      <c r="D1892">
        <v>12997522345</v>
      </c>
      <c r="E1892" t="s">
        <v>28</v>
      </c>
      <c r="F1892" t="s">
        <v>548</v>
      </c>
      <c r="G1892" t="s">
        <v>234</v>
      </c>
      <c r="H1892" t="s">
        <v>21</v>
      </c>
      <c r="J1892">
        <v>196</v>
      </c>
      <c r="K1892" t="s">
        <v>93</v>
      </c>
      <c r="L1892">
        <v>1</v>
      </c>
      <c r="M1892" t="s">
        <v>26</v>
      </c>
      <c r="N1892">
        <v>8.9</v>
      </c>
      <c r="O1892" s="1">
        <v>44618.168425925927</v>
      </c>
      <c r="P1892" t="s">
        <v>24</v>
      </c>
      <c r="Q1892">
        <v>5</v>
      </c>
    </row>
    <row r="1893" spans="1:17" hidden="1">
      <c r="A1893">
        <v>2028</v>
      </c>
      <c r="B1893">
        <v>251</v>
      </c>
      <c r="C1893" t="s">
        <v>547</v>
      </c>
      <c r="D1893">
        <v>12997522345</v>
      </c>
      <c r="E1893" t="s">
        <v>28</v>
      </c>
      <c r="F1893" t="s">
        <v>548</v>
      </c>
      <c r="G1893" t="s">
        <v>234</v>
      </c>
      <c r="H1893" t="s">
        <v>21</v>
      </c>
      <c r="J1893">
        <v>222</v>
      </c>
      <c r="K1893" t="s">
        <v>505</v>
      </c>
      <c r="L1893">
        <v>4</v>
      </c>
      <c r="M1893" t="s">
        <v>88</v>
      </c>
      <c r="N1893">
        <v>11.6</v>
      </c>
      <c r="O1893" s="1">
        <v>44618.168425925927</v>
      </c>
      <c r="P1893" t="s">
        <v>24</v>
      </c>
      <c r="Q1893">
        <v>7.2</v>
      </c>
    </row>
    <row r="1894" spans="1:17" hidden="1">
      <c r="A1894">
        <v>2029</v>
      </c>
      <c r="B1894">
        <v>251</v>
      </c>
      <c r="C1894" t="s">
        <v>547</v>
      </c>
      <c r="D1894">
        <v>12997522345</v>
      </c>
      <c r="E1894" t="s">
        <v>28</v>
      </c>
      <c r="F1894" t="s">
        <v>548</v>
      </c>
      <c r="G1894" t="s">
        <v>234</v>
      </c>
      <c r="H1894" t="s">
        <v>21</v>
      </c>
      <c r="J1894">
        <v>329</v>
      </c>
      <c r="K1894" t="s">
        <v>469</v>
      </c>
      <c r="L1894">
        <v>1</v>
      </c>
      <c r="M1894" t="s">
        <v>81</v>
      </c>
      <c r="N1894">
        <v>5.9</v>
      </c>
      <c r="O1894" s="1">
        <v>44618.168425925927</v>
      </c>
      <c r="P1894" t="s">
        <v>24</v>
      </c>
      <c r="Q1894">
        <v>3.3</v>
      </c>
    </row>
    <row r="1895" spans="1:17" hidden="1">
      <c r="A1895">
        <v>2030</v>
      </c>
      <c r="B1895">
        <v>252</v>
      </c>
      <c r="C1895" t="s">
        <v>518</v>
      </c>
      <c r="D1895">
        <v>11956060081</v>
      </c>
      <c r="E1895" t="s">
        <v>28</v>
      </c>
      <c r="F1895" t="s">
        <v>519</v>
      </c>
      <c r="G1895" t="s">
        <v>520</v>
      </c>
      <c r="H1895" t="s">
        <v>46</v>
      </c>
      <c r="J1895">
        <v>80</v>
      </c>
      <c r="K1895" t="s">
        <v>525</v>
      </c>
      <c r="L1895">
        <v>1</v>
      </c>
      <c r="M1895" t="s">
        <v>32</v>
      </c>
      <c r="N1895">
        <v>6.9</v>
      </c>
      <c r="O1895" s="1">
        <v>44618.209814814814</v>
      </c>
      <c r="P1895" t="s">
        <v>24</v>
      </c>
      <c r="Q1895">
        <v>4.5</v>
      </c>
    </row>
    <row r="1896" spans="1:17" hidden="1">
      <c r="A1896">
        <v>2031</v>
      </c>
      <c r="B1896">
        <v>252</v>
      </c>
      <c r="C1896" t="s">
        <v>518</v>
      </c>
      <c r="D1896">
        <v>11956060081</v>
      </c>
      <c r="E1896" t="s">
        <v>28</v>
      </c>
      <c r="F1896" t="s">
        <v>519</v>
      </c>
      <c r="G1896" t="s">
        <v>520</v>
      </c>
      <c r="H1896" t="s">
        <v>46</v>
      </c>
      <c r="J1896">
        <v>60</v>
      </c>
      <c r="K1896" t="s">
        <v>533</v>
      </c>
      <c r="L1896">
        <v>2</v>
      </c>
      <c r="M1896" t="s">
        <v>32</v>
      </c>
      <c r="N1896">
        <v>7.8</v>
      </c>
      <c r="O1896" s="1">
        <v>44618.209814814814</v>
      </c>
      <c r="P1896" t="s">
        <v>24</v>
      </c>
      <c r="Q1896">
        <v>4</v>
      </c>
    </row>
    <row r="1897" spans="1:17" hidden="1">
      <c r="A1897">
        <v>2032</v>
      </c>
      <c r="B1897">
        <v>252</v>
      </c>
      <c r="C1897" t="s">
        <v>518</v>
      </c>
      <c r="D1897">
        <v>11956060081</v>
      </c>
      <c r="E1897" t="s">
        <v>28</v>
      </c>
      <c r="F1897" t="s">
        <v>519</v>
      </c>
      <c r="G1897" t="s">
        <v>520</v>
      </c>
      <c r="H1897" t="s">
        <v>46</v>
      </c>
      <c r="J1897">
        <v>57</v>
      </c>
      <c r="K1897" t="s">
        <v>351</v>
      </c>
      <c r="L1897">
        <v>2</v>
      </c>
      <c r="M1897" t="s">
        <v>32</v>
      </c>
      <c r="N1897">
        <v>11.8</v>
      </c>
      <c r="O1897" s="1">
        <v>44618.209814814814</v>
      </c>
      <c r="P1897" t="s">
        <v>24</v>
      </c>
      <c r="Q1897">
        <v>6</v>
      </c>
    </row>
    <row r="1898" spans="1:17" hidden="1">
      <c r="A1898">
        <v>2033</v>
      </c>
      <c r="B1898">
        <v>252</v>
      </c>
      <c r="C1898" t="s">
        <v>518</v>
      </c>
      <c r="D1898">
        <v>11956060081</v>
      </c>
      <c r="E1898" t="s">
        <v>28</v>
      </c>
      <c r="F1898" t="s">
        <v>519</v>
      </c>
      <c r="G1898" t="s">
        <v>520</v>
      </c>
      <c r="H1898" t="s">
        <v>46</v>
      </c>
      <c r="J1898">
        <v>65</v>
      </c>
      <c r="K1898" t="s">
        <v>69</v>
      </c>
      <c r="L1898">
        <v>2</v>
      </c>
      <c r="M1898" t="s">
        <v>32</v>
      </c>
      <c r="N1898">
        <v>15.8</v>
      </c>
      <c r="O1898" s="1">
        <v>44618.209814814814</v>
      </c>
      <c r="P1898" t="s">
        <v>24</v>
      </c>
      <c r="Q1898">
        <v>11</v>
      </c>
    </row>
    <row r="1899" spans="1:17" hidden="1">
      <c r="A1899">
        <v>2034</v>
      </c>
      <c r="B1899">
        <v>252</v>
      </c>
      <c r="C1899" t="s">
        <v>518</v>
      </c>
      <c r="D1899">
        <v>11956060081</v>
      </c>
      <c r="E1899" t="s">
        <v>28</v>
      </c>
      <c r="F1899" t="s">
        <v>519</v>
      </c>
      <c r="G1899" t="s">
        <v>520</v>
      </c>
      <c r="H1899" t="s">
        <v>46</v>
      </c>
      <c r="J1899">
        <v>166</v>
      </c>
      <c r="K1899" t="s">
        <v>359</v>
      </c>
      <c r="L1899">
        <v>2</v>
      </c>
      <c r="M1899" t="s">
        <v>32</v>
      </c>
      <c r="N1899">
        <v>13.8</v>
      </c>
      <c r="O1899" s="1">
        <v>44618.209814814814</v>
      </c>
      <c r="P1899" t="s">
        <v>24</v>
      </c>
      <c r="Q1899">
        <v>8</v>
      </c>
    </row>
    <row r="1900" spans="1:17" hidden="1">
      <c r="A1900">
        <v>2035</v>
      </c>
      <c r="B1900">
        <v>252</v>
      </c>
      <c r="C1900" t="s">
        <v>518</v>
      </c>
      <c r="D1900">
        <v>11956060081</v>
      </c>
      <c r="E1900" t="s">
        <v>28</v>
      </c>
      <c r="F1900" t="s">
        <v>519</v>
      </c>
      <c r="G1900" t="s">
        <v>520</v>
      </c>
      <c r="H1900" t="s">
        <v>46</v>
      </c>
      <c r="J1900">
        <v>329</v>
      </c>
      <c r="K1900" t="s">
        <v>469</v>
      </c>
      <c r="L1900">
        <v>2</v>
      </c>
      <c r="M1900" t="s">
        <v>81</v>
      </c>
      <c r="N1900">
        <v>11.8</v>
      </c>
      <c r="O1900" s="1">
        <v>44618.209814814814</v>
      </c>
      <c r="P1900" t="s">
        <v>24</v>
      </c>
      <c r="Q1900">
        <v>6.6</v>
      </c>
    </row>
    <row r="1901" spans="1:17" hidden="1">
      <c r="A1901">
        <v>2036</v>
      </c>
      <c r="B1901">
        <v>253</v>
      </c>
      <c r="C1901" t="s">
        <v>549</v>
      </c>
      <c r="D1901">
        <v>12974103814</v>
      </c>
      <c r="E1901" t="s">
        <v>28</v>
      </c>
      <c r="F1901" t="s">
        <v>550</v>
      </c>
      <c r="G1901" t="s">
        <v>551</v>
      </c>
      <c r="H1901" t="s">
        <v>160</v>
      </c>
      <c r="J1901">
        <v>4</v>
      </c>
      <c r="K1901" t="s">
        <v>390</v>
      </c>
      <c r="L1901">
        <v>1</v>
      </c>
      <c r="M1901" t="s">
        <v>77</v>
      </c>
      <c r="N1901">
        <v>17.899999999999999</v>
      </c>
      <c r="O1901" s="1">
        <v>44618.210046296299</v>
      </c>
      <c r="P1901" t="s">
        <v>24</v>
      </c>
      <c r="Q1901">
        <v>10</v>
      </c>
    </row>
    <row r="1902" spans="1:17" hidden="1">
      <c r="A1902">
        <v>2037</v>
      </c>
      <c r="B1902">
        <v>253</v>
      </c>
      <c r="C1902" t="s">
        <v>549</v>
      </c>
      <c r="D1902">
        <v>12974103814</v>
      </c>
      <c r="E1902" t="s">
        <v>28</v>
      </c>
      <c r="F1902" t="s">
        <v>550</v>
      </c>
      <c r="G1902" t="s">
        <v>551</v>
      </c>
      <c r="H1902" t="s">
        <v>160</v>
      </c>
      <c r="J1902">
        <v>51</v>
      </c>
      <c r="K1902" t="s">
        <v>25</v>
      </c>
      <c r="L1902">
        <v>1</v>
      </c>
      <c r="M1902" t="s">
        <v>26</v>
      </c>
      <c r="N1902">
        <v>6.9</v>
      </c>
      <c r="O1902" s="1">
        <v>44618.210046296299</v>
      </c>
      <c r="P1902" t="s">
        <v>24</v>
      </c>
      <c r="Q1902">
        <v>4.2</v>
      </c>
    </row>
    <row r="1903" spans="1:17" hidden="1">
      <c r="A1903">
        <v>2038</v>
      </c>
      <c r="B1903">
        <v>253</v>
      </c>
      <c r="C1903" t="s">
        <v>549</v>
      </c>
      <c r="D1903">
        <v>12974103814</v>
      </c>
      <c r="E1903" t="s">
        <v>28</v>
      </c>
      <c r="F1903" t="s">
        <v>550</v>
      </c>
      <c r="G1903" t="s">
        <v>551</v>
      </c>
      <c r="H1903" t="s">
        <v>160</v>
      </c>
      <c r="J1903">
        <v>182</v>
      </c>
      <c r="K1903" t="s">
        <v>298</v>
      </c>
      <c r="L1903">
        <v>1</v>
      </c>
      <c r="M1903" t="s">
        <v>32</v>
      </c>
      <c r="N1903">
        <v>5.9</v>
      </c>
      <c r="O1903" s="1">
        <v>44618.210046296299</v>
      </c>
      <c r="P1903" t="s">
        <v>24</v>
      </c>
      <c r="Q1903">
        <v>3.75</v>
      </c>
    </row>
    <row r="1904" spans="1:17" hidden="1">
      <c r="A1904">
        <v>2039</v>
      </c>
      <c r="B1904">
        <v>253</v>
      </c>
      <c r="C1904" t="s">
        <v>549</v>
      </c>
      <c r="D1904">
        <v>12974103814</v>
      </c>
      <c r="E1904" t="s">
        <v>28</v>
      </c>
      <c r="F1904" t="s">
        <v>550</v>
      </c>
      <c r="G1904" t="s">
        <v>551</v>
      </c>
      <c r="H1904" t="s">
        <v>160</v>
      </c>
      <c r="J1904">
        <v>185</v>
      </c>
      <c r="K1904" t="s">
        <v>304</v>
      </c>
      <c r="L1904">
        <v>1</v>
      </c>
      <c r="M1904" t="s">
        <v>32</v>
      </c>
      <c r="N1904">
        <v>4.9000000000000004</v>
      </c>
      <c r="O1904" s="1">
        <v>44618.210046296299</v>
      </c>
      <c r="P1904" t="s">
        <v>24</v>
      </c>
      <c r="Q1904">
        <v>2.75</v>
      </c>
    </row>
    <row r="1905" spans="1:17" hidden="1">
      <c r="A1905">
        <v>2040</v>
      </c>
      <c r="B1905">
        <v>253</v>
      </c>
      <c r="C1905" t="s">
        <v>549</v>
      </c>
      <c r="D1905">
        <v>12974103814</v>
      </c>
      <c r="E1905" t="s">
        <v>28</v>
      </c>
      <c r="F1905" t="s">
        <v>550</v>
      </c>
      <c r="G1905" t="s">
        <v>551</v>
      </c>
      <c r="H1905" t="s">
        <v>160</v>
      </c>
      <c r="J1905">
        <v>57</v>
      </c>
      <c r="K1905" t="s">
        <v>351</v>
      </c>
      <c r="L1905">
        <v>1</v>
      </c>
      <c r="M1905" t="s">
        <v>32</v>
      </c>
      <c r="N1905">
        <v>5.9</v>
      </c>
      <c r="O1905" s="1">
        <v>44618.210046296299</v>
      </c>
      <c r="P1905" t="s">
        <v>24</v>
      </c>
      <c r="Q1905">
        <v>3</v>
      </c>
    </row>
    <row r="1906" spans="1:17" hidden="1">
      <c r="A1906">
        <v>2041</v>
      </c>
      <c r="B1906">
        <v>253</v>
      </c>
      <c r="C1906" t="s">
        <v>549</v>
      </c>
      <c r="D1906">
        <v>12974103814</v>
      </c>
      <c r="E1906" t="s">
        <v>28</v>
      </c>
      <c r="F1906" t="s">
        <v>550</v>
      </c>
      <c r="G1906" t="s">
        <v>551</v>
      </c>
      <c r="H1906" t="s">
        <v>160</v>
      </c>
      <c r="J1906">
        <v>62</v>
      </c>
      <c r="K1906" t="s">
        <v>527</v>
      </c>
      <c r="L1906">
        <v>1</v>
      </c>
      <c r="M1906" t="s">
        <v>32</v>
      </c>
      <c r="N1906">
        <v>5.9</v>
      </c>
      <c r="O1906" s="1">
        <v>44618.210046296299</v>
      </c>
      <c r="P1906" t="s">
        <v>24</v>
      </c>
      <c r="Q1906">
        <v>3.5</v>
      </c>
    </row>
    <row r="1907" spans="1:17" hidden="1">
      <c r="A1907">
        <v>2042</v>
      </c>
      <c r="B1907">
        <v>253</v>
      </c>
      <c r="C1907" t="s">
        <v>549</v>
      </c>
      <c r="D1907">
        <v>12974103814</v>
      </c>
      <c r="E1907" t="s">
        <v>28</v>
      </c>
      <c r="F1907" t="s">
        <v>550</v>
      </c>
      <c r="G1907" t="s">
        <v>551</v>
      </c>
      <c r="H1907" t="s">
        <v>160</v>
      </c>
      <c r="J1907">
        <v>333</v>
      </c>
      <c r="K1907" t="s">
        <v>55</v>
      </c>
      <c r="L1907">
        <v>2</v>
      </c>
      <c r="M1907" t="s">
        <v>32</v>
      </c>
      <c r="N1907">
        <v>13.8</v>
      </c>
      <c r="O1907" s="1">
        <v>44618.210046296299</v>
      </c>
      <c r="P1907" t="s">
        <v>24</v>
      </c>
      <c r="Q1907">
        <v>8</v>
      </c>
    </row>
    <row r="1908" spans="1:17" hidden="1">
      <c r="A1908">
        <v>2043</v>
      </c>
      <c r="B1908">
        <v>253</v>
      </c>
      <c r="C1908" t="s">
        <v>549</v>
      </c>
      <c r="D1908">
        <v>12974103814</v>
      </c>
      <c r="E1908" t="s">
        <v>28</v>
      </c>
      <c r="F1908" t="s">
        <v>550</v>
      </c>
      <c r="G1908" t="s">
        <v>551</v>
      </c>
      <c r="H1908" t="s">
        <v>160</v>
      </c>
      <c r="J1908">
        <v>242</v>
      </c>
      <c r="K1908" t="s">
        <v>47</v>
      </c>
      <c r="L1908">
        <v>1</v>
      </c>
      <c r="M1908" t="s">
        <v>32</v>
      </c>
      <c r="N1908">
        <v>23.9</v>
      </c>
      <c r="O1908" s="1">
        <v>44618.210046296299</v>
      </c>
      <c r="P1908" t="s">
        <v>24</v>
      </c>
      <c r="Q1908">
        <v>13</v>
      </c>
    </row>
    <row r="1909" spans="1:17" hidden="1">
      <c r="A1909">
        <v>2044</v>
      </c>
      <c r="B1909">
        <v>254</v>
      </c>
      <c r="C1909" t="s">
        <v>244</v>
      </c>
      <c r="D1909" t="s">
        <v>245</v>
      </c>
      <c r="E1909" t="s">
        <v>18</v>
      </c>
      <c r="F1909" t="s">
        <v>246</v>
      </c>
      <c r="G1909" t="s">
        <v>247</v>
      </c>
      <c r="H1909" t="s">
        <v>46</v>
      </c>
      <c r="I1909" t="s">
        <v>552</v>
      </c>
      <c r="J1909">
        <v>4</v>
      </c>
      <c r="K1909" t="s">
        <v>390</v>
      </c>
      <c r="L1909">
        <v>1</v>
      </c>
      <c r="M1909" t="s">
        <v>77</v>
      </c>
      <c r="N1909">
        <v>17.899999999999999</v>
      </c>
      <c r="O1909" s="1">
        <v>44618.210046296299</v>
      </c>
      <c r="P1909" t="s">
        <v>24</v>
      </c>
      <c r="Q1909">
        <v>10</v>
      </c>
    </row>
    <row r="1910" spans="1:17" hidden="1">
      <c r="A1910">
        <v>2045</v>
      </c>
      <c r="B1910">
        <v>254</v>
      </c>
      <c r="C1910" t="s">
        <v>244</v>
      </c>
      <c r="D1910" t="s">
        <v>245</v>
      </c>
      <c r="E1910" t="s">
        <v>18</v>
      </c>
      <c r="F1910" t="s">
        <v>246</v>
      </c>
      <c r="G1910" t="s">
        <v>247</v>
      </c>
      <c r="H1910" t="s">
        <v>46</v>
      </c>
      <c r="I1910" t="s">
        <v>552</v>
      </c>
      <c r="J1910">
        <v>51</v>
      </c>
      <c r="K1910" t="s">
        <v>25</v>
      </c>
      <c r="L1910">
        <v>1</v>
      </c>
      <c r="M1910" t="s">
        <v>26</v>
      </c>
      <c r="N1910">
        <v>6.9</v>
      </c>
      <c r="O1910" s="1">
        <v>44618.210046296299</v>
      </c>
      <c r="P1910" t="s">
        <v>24</v>
      </c>
      <c r="Q1910">
        <v>4.2</v>
      </c>
    </row>
    <row r="1911" spans="1:17" hidden="1">
      <c r="A1911">
        <v>2046</v>
      </c>
      <c r="B1911">
        <v>254</v>
      </c>
      <c r="C1911" t="s">
        <v>244</v>
      </c>
      <c r="D1911" t="s">
        <v>245</v>
      </c>
      <c r="E1911" t="s">
        <v>18</v>
      </c>
      <c r="F1911" t="s">
        <v>246</v>
      </c>
      <c r="G1911" t="s">
        <v>247</v>
      </c>
      <c r="H1911" t="s">
        <v>46</v>
      </c>
      <c r="I1911" t="s">
        <v>552</v>
      </c>
      <c r="J1911">
        <v>176</v>
      </c>
      <c r="K1911" t="s">
        <v>546</v>
      </c>
      <c r="L1911">
        <v>2</v>
      </c>
      <c r="M1911" t="s">
        <v>32</v>
      </c>
      <c r="N1911">
        <v>23.8</v>
      </c>
      <c r="O1911" s="1">
        <v>44618.210046296299</v>
      </c>
      <c r="P1911" t="s">
        <v>24</v>
      </c>
      <c r="Q1911">
        <v>14</v>
      </c>
    </row>
    <row r="1912" spans="1:17" hidden="1">
      <c r="A1912">
        <v>2047</v>
      </c>
      <c r="B1912">
        <v>254</v>
      </c>
      <c r="C1912" t="s">
        <v>244</v>
      </c>
      <c r="D1912" t="s">
        <v>245</v>
      </c>
      <c r="E1912" t="s">
        <v>18</v>
      </c>
      <c r="F1912" t="s">
        <v>246</v>
      </c>
      <c r="G1912" t="s">
        <v>247</v>
      </c>
      <c r="H1912" t="s">
        <v>46</v>
      </c>
      <c r="I1912" t="s">
        <v>552</v>
      </c>
      <c r="J1912">
        <v>185</v>
      </c>
      <c r="K1912" t="s">
        <v>304</v>
      </c>
      <c r="L1912">
        <v>2</v>
      </c>
      <c r="M1912" t="s">
        <v>32</v>
      </c>
      <c r="N1912">
        <v>9.8000000000000007</v>
      </c>
      <c r="O1912" s="1">
        <v>44618.210046296299</v>
      </c>
      <c r="P1912" t="s">
        <v>24</v>
      </c>
      <c r="Q1912">
        <v>5.5</v>
      </c>
    </row>
    <row r="1913" spans="1:17" hidden="1">
      <c r="A1913">
        <v>2048</v>
      </c>
      <c r="B1913">
        <v>254</v>
      </c>
      <c r="C1913" t="s">
        <v>244</v>
      </c>
      <c r="D1913" t="s">
        <v>245</v>
      </c>
      <c r="E1913" t="s">
        <v>18</v>
      </c>
      <c r="F1913" t="s">
        <v>246</v>
      </c>
      <c r="G1913" t="s">
        <v>247</v>
      </c>
      <c r="H1913" t="s">
        <v>46</v>
      </c>
      <c r="I1913" t="s">
        <v>552</v>
      </c>
      <c r="J1913">
        <v>60</v>
      </c>
      <c r="K1913" t="s">
        <v>533</v>
      </c>
      <c r="L1913">
        <v>1</v>
      </c>
      <c r="M1913" t="s">
        <v>32</v>
      </c>
      <c r="N1913">
        <v>3.9</v>
      </c>
      <c r="O1913" s="1">
        <v>44618.210046296299</v>
      </c>
      <c r="P1913" t="s">
        <v>24</v>
      </c>
      <c r="Q1913">
        <v>2</v>
      </c>
    </row>
    <row r="1914" spans="1:17" hidden="1">
      <c r="A1914">
        <v>2049</v>
      </c>
      <c r="B1914">
        <v>254</v>
      </c>
      <c r="C1914" t="s">
        <v>244</v>
      </c>
      <c r="D1914" t="s">
        <v>245</v>
      </c>
      <c r="E1914" t="s">
        <v>18</v>
      </c>
      <c r="F1914" t="s">
        <v>246</v>
      </c>
      <c r="G1914" t="s">
        <v>247</v>
      </c>
      <c r="H1914" t="s">
        <v>46</v>
      </c>
      <c r="I1914" t="s">
        <v>552</v>
      </c>
      <c r="J1914">
        <v>65</v>
      </c>
      <c r="K1914" t="s">
        <v>69</v>
      </c>
      <c r="L1914">
        <v>1</v>
      </c>
      <c r="M1914" t="s">
        <v>32</v>
      </c>
      <c r="N1914">
        <v>7.9</v>
      </c>
      <c r="O1914" s="1">
        <v>44618.210046296299</v>
      </c>
      <c r="P1914" t="s">
        <v>24</v>
      </c>
      <c r="Q1914">
        <v>5.5</v>
      </c>
    </row>
    <row r="1915" spans="1:17" hidden="1">
      <c r="A1915">
        <v>2050</v>
      </c>
      <c r="B1915">
        <v>254</v>
      </c>
      <c r="C1915" t="s">
        <v>244</v>
      </c>
      <c r="D1915" t="s">
        <v>245</v>
      </c>
      <c r="E1915" t="s">
        <v>18</v>
      </c>
      <c r="F1915" t="s">
        <v>246</v>
      </c>
      <c r="G1915" t="s">
        <v>247</v>
      </c>
      <c r="H1915" t="s">
        <v>46</v>
      </c>
      <c r="I1915" t="s">
        <v>552</v>
      </c>
      <c r="J1915">
        <v>196</v>
      </c>
      <c r="K1915" t="s">
        <v>93</v>
      </c>
      <c r="L1915">
        <v>1</v>
      </c>
      <c r="M1915" t="s">
        <v>26</v>
      </c>
      <c r="N1915">
        <v>8.9</v>
      </c>
      <c r="O1915" s="1">
        <v>44618.210046296299</v>
      </c>
      <c r="P1915" t="s">
        <v>24</v>
      </c>
      <c r="Q1915">
        <v>5</v>
      </c>
    </row>
    <row r="1916" spans="1:17" hidden="1">
      <c r="A1916">
        <v>2051</v>
      </c>
      <c r="B1916">
        <v>254</v>
      </c>
      <c r="C1916" t="s">
        <v>244</v>
      </c>
      <c r="D1916" t="s">
        <v>245</v>
      </c>
      <c r="E1916" t="s">
        <v>18</v>
      </c>
      <c r="F1916" t="s">
        <v>246</v>
      </c>
      <c r="G1916" t="s">
        <v>247</v>
      </c>
      <c r="H1916" t="s">
        <v>46</v>
      </c>
      <c r="I1916" t="s">
        <v>552</v>
      </c>
      <c r="J1916">
        <v>222</v>
      </c>
      <c r="K1916" t="s">
        <v>505</v>
      </c>
      <c r="L1916">
        <v>1</v>
      </c>
      <c r="M1916" t="s">
        <v>88</v>
      </c>
      <c r="N1916">
        <v>2.9</v>
      </c>
      <c r="O1916" s="1">
        <v>44618.210046296299</v>
      </c>
      <c r="P1916" t="s">
        <v>24</v>
      </c>
      <c r="Q1916">
        <v>1.8</v>
      </c>
    </row>
    <row r="1917" spans="1:17" hidden="1">
      <c r="A1917">
        <v>2052</v>
      </c>
      <c r="B1917">
        <v>254</v>
      </c>
      <c r="C1917" t="s">
        <v>244</v>
      </c>
      <c r="D1917" t="s">
        <v>245</v>
      </c>
      <c r="E1917" t="s">
        <v>18</v>
      </c>
      <c r="F1917" t="s">
        <v>246</v>
      </c>
      <c r="G1917" t="s">
        <v>247</v>
      </c>
      <c r="H1917" t="s">
        <v>46</v>
      </c>
      <c r="I1917" t="s">
        <v>552</v>
      </c>
      <c r="J1917">
        <v>333</v>
      </c>
      <c r="K1917" t="s">
        <v>55</v>
      </c>
      <c r="L1917">
        <v>1</v>
      </c>
      <c r="M1917" t="s">
        <v>32</v>
      </c>
      <c r="N1917">
        <v>6.9</v>
      </c>
      <c r="O1917" s="1">
        <v>44618.210046296299</v>
      </c>
      <c r="P1917" t="s">
        <v>24</v>
      </c>
      <c r="Q1917">
        <v>4</v>
      </c>
    </row>
    <row r="1918" spans="1:17" hidden="1">
      <c r="A1918">
        <v>2053</v>
      </c>
      <c r="B1918">
        <v>254</v>
      </c>
      <c r="C1918" t="s">
        <v>244</v>
      </c>
      <c r="D1918" t="s">
        <v>245</v>
      </c>
      <c r="E1918" t="s">
        <v>18</v>
      </c>
      <c r="F1918" t="s">
        <v>246</v>
      </c>
      <c r="G1918" t="s">
        <v>247</v>
      </c>
      <c r="H1918" t="s">
        <v>46</v>
      </c>
      <c r="I1918" t="s">
        <v>552</v>
      </c>
      <c r="J1918">
        <v>79</v>
      </c>
      <c r="K1918" t="s">
        <v>191</v>
      </c>
      <c r="L1918">
        <v>1</v>
      </c>
      <c r="M1918" t="s">
        <v>49</v>
      </c>
      <c r="N1918">
        <v>4.9000000000000004</v>
      </c>
      <c r="O1918" s="1">
        <v>44618.210046296299</v>
      </c>
      <c r="P1918" t="s">
        <v>24</v>
      </c>
      <c r="Q1918">
        <v>2.8</v>
      </c>
    </row>
    <row r="1919" spans="1:17" hidden="1">
      <c r="A1919">
        <v>2054</v>
      </c>
      <c r="B1919">
        <v>255</v>
      </c>
      <c r="C1919" t="s">
        <v>177</v>
      </c>
      <c r="D1919">
        <v>12997473102</v>
      </c>
      <c r="E1919" t="s">
        <v>43</v>
      </c>
      <c r="F1919" t="s">
        <v>515</v>
      </c>
      <c r="G1919" t="s">
        <v>179</v>
      </c>
      <c r="H1919" t="s">
        <v>21</v>
      </c>
      <c r="J1919">
        <v>4</v>
      </c>
      <c r="K1919" t="s">
        <v>390</v>
      </c>
      <c r="L1919">
        <v>1</v>
      </c>
      <c r="M1919" t="s">
        <v>77</v>
      </c>
      <c r="N1919">
        <v>17.899999999999999</v>
      </c>
      <c r="O1919" s="1">
        <v>44618.251631944448</v>
      </c>
      <c r="P1919" t="s">
        <v>24</v>
      </c>
      <c r="Q1919">
        <v>10</v>
      </c>
    </row>
    <row r="1920" spans="1:17" hidden="1">
      <c r="A1920">
        <v>2055</v>
      </c>
      <c r="B1920">
        <v>255</v>
      </c>
      <c r="C1920" t="s">
        <v>177</v>
      </c>
      <c r="D1920">
        <v>12997473102</v>
      </c>
      <c r="E1920" t="s">
        <v>43</v>
      </c>
      <c r="F1920" t="s">
        <v>515</v>
      </c>
      <c r="G1920" t="s">
        <v>179</v>
      </c>
      <c r="H1920" t="s">
        <v>21</v>
      </c>
      <c r="J1920">
        <v>176</v>
      </c>
      <c r="K1920" t="s">
        <v>546</v>
      </c>
      <c r="L1920">
        <v>1</v>
      </c>
      <c r="M1920" t="s">
        <v>32</v>
      </c>
      <c r="N1920">
        <v>11.9</v>
      </c>
      <c r="O1920" s="1">
        <v>44618.251631944448</v>
      </c>
      <c r="P1920" t="s">
        <v>24</v>
      </c>
      <c r="Q1920">
        <v>7</v>
      </c>
    </row>
    <row r="1921" spans="1:17" hidden="1">
      <c r="A1921">
        <v>2056</v>
      </c>
      <c r="B1921">
        <v>255</v>
      </c>
      <c r="C1921" t="s">
        <v>177</v>
      </c>
      <c r="D1921">
        <v>12997473102</v>
      </c>
      <c r="E1921" t="s">
        <v>43</v>
      </c>
      <c r="F1921" t="s">
        <v>515</v>
      </c>
      <c r="G1921" t="s">
        <v>179</v>
      </c>
      <c r="H1921" t="s">
        <v>21</v>
      </c>
      <c r="J1921">
        <v>190</v>
      </c>
      <c r="K1921" t="s">
        <v>39</v>
      </c>
      <c r="L1921">
        <v>1</v>
      </c>
      <c r="M1921" t="s">
        <v>32</v>
      </c>
      <c r="N1921">
        <v>17.899999999999999</v>
      </c>
      <c r="O1921" s="1">
        <v>44618.251631944448</v>
      </c>
      <c r="P1921" t="s">
        <v>24</v>
      </c>
      <c r="Q1921">
        <v>10</v>
      </c>
    </row>
    <row r="1922" spans="1:17" hidden="1">
      <c r="A1922">
        <v>2057</v>
      </c>
      <c r="B1922">
        <v>255</v>
      </c>
      <c r="C1922" t="s">
        <v>177</v>
      </c>
      <c r="D1922">
        <v>12997473102</v>
      </c>
      <c r="E1922" t="s">
        <v>43</v>
      </c>
      <c r="F1922" t="s">
        <v>515</v>
      </c>
      <c r="G1922" t="s">
        <v>179</v>
      </c>
      <c r="H1922" t="s">
        <v>21</v>
      </c>
      <c r="J1922">
        <v>6</v>
      </c>
      <c r="K1922" t="s">
        <v>107</v>
      </c>
      <c r="L1922">
        <v>1</v>
      </c>
      <c r="M1922" t="s">
        <v>108</v>
      </c>
      <c r="N1922">
        <v>8.9</v>
      </c>
      <c r="O1922" s="1">
        <v>44618.251631944448</v>
      </c>
      <c r="P1922" t="s">
        <v>24</v>
      </c>
      <c r="Q1922">
        <v>6</v>
      </c>
    </row>
    <row r="1923" spans="1:17" hidden="1">
      <c r="A1923">
        <v>2058</v>
      </c>
      <c r="B1923">
        <v>255</v>
      </c>
      <c r="C1923" t="s">
        <v>177</v>
      </c>
      <c r="D1923">
        <v>12997473102</v>
      </c>
      <c r="E1923" t="s">
        <v>43</v>
      </c>
      <c r="F1923" t="s">
        <v>515</v>
      </c>
      <c r="G1923" t="s">
        <v>179</v>
      </c>
      <c r="H1923" t="s">
        <v>21</v>
      </c>
      <c r="J1923">
        <v>59</v>
      </c>
      <c r="K1923" t="s">
        <v>31</v>
      </c>
      <c r="L1923">
        <v>1</v>
      </c>
      <c r="M1923" t="s">
        <v>32</v>
      </c>
      <c r="N1923">
        <v>6.9</v>
      </c>
      <c r="O1923" s="1">
        <v>44618.251631944448</v>
      </c>
      <c r="P1923" t="s">
        <v>24</v>
      </c>
      <c r="Q1923">
        <v>3.75</v>
      </c>
    </row>
    <row r="1924" spans="1:17" hidden="1">
      <c r="A1924">
        <v>2059</v>
      </c>
      <c r="B1924">
        <v>255</v>
      </c>
      <c r="C1924" t="s">
        <v>177</v>
      </c>
      <c r="D1924">
        <v>12997473102</v>
      </c>
      <c r="E1924" t="s">
        <v>43</v>
      </c>
      <c r="F1924" t="s">
        <v>515</v>
      </c>
      <c r="G1924" t="s">
        <v>179</v>
      </c>
      <c r="H1924" t="s">
        <v>21</v>
      </c>
      <c r="J1924">
        <v>65</v>
      </c>
      <c r="K1924" t="s">
        <v>69</v>
      </c>
      <c r="L1924">
        <v>1</v>
      </c>
      <c r="M1924" t="s">
        <v>32</v>
      </c>
      <c r="N1924">
        <v>7.9</v>
      </c>
      <c r="O1924" s="1">
        <v>44618.251631944448</v>
      </c>
      <c r="P1924" t="s">
        <v>24</v>
      </c>
      <c r="Q1924">
        <v>5.5</v>
      </c>
    </row>
    <row r="1925" spans="1:17" hidden="1">
      <c r="A1925">
        <v>2060</v>
      </c>
      <c r="B1925">
        <v>255</v>
      </c>
      <c r="C1925" t="s">
        <v>177</v>
      </c>
      <c r="D1925">
        <v>12997473102</v>
      </c>
      <c r="E1925" t="s">
        <v>43</v>
      </c>
      <c r="F1925" t="s">
        <v>515</v>
      </c>
      <c r="G1925" t="s">
        <v>179</v>
      </c>
      <c r="H1925" t="s">
        <v>21</v>
      </c>
      <c r="J1925">
        <v>88</v>
      </c>
      <c r="K1925" t="s">
        <v>299</v>
      </c>
      <c r="L1925">
        <v>1</v>
      </c>
      <c r="M1925" t="s">
        <v>32</v>
      </c>
      <c r="N1925">
        <v>8.9</v>
      </c>
      <c r="O1925" s="1">
        <v>44618.251631944448</v>
      </c>
      <c r="P1925" t="s">
        <v>24</v>
      </c>
      <c r="Q1925">
        <v>5</v>
      </c>
    </row>
    <row r="1926" spans="1:17" hidden="1">
      <c r="A1926">
        <v>2061</v>
      </c>
      <c r="B1926">
        <v>255</v>
      </c>
      <c r="C1926" t="s">
        <v>177</v>
      </c>
      <c r="D1926">
        <v>12997473102</v>
      </c>
      <c r="E1926" t="s">
        <v>43</v>
      </c>
      <c r="F1926" t="s">
        <v>515</v>
      </c>
      <c r="G1926" t="s">
        <v>179</v>
      </c>
      <c r="H1926" t="s">
        <v>21</v>
      </c>
      <c r="J1926">
        <v>222</v>
      </c>
      <c r="K1926" t="s">
        <v>505</v>
      </c>
      <c r="L1926">
        <v>2</v>
      </c>
      <c r="M1926" t="s">
        <v>88</v>
      </c>
      <c r="N1926">
        <v>5.8</v>
      </c>
      <c r="O1926" s="1">
        <v>44618.251631944448</v>
      </c>
      <c r="P1926" t="s">
        <v>24</v>
      </c>
      <c r="Q1926">
        <v>3.6</v>
      </c>
    </row>
    <row r="1927" spans="1:17" hidden="1">
      <c r="A1927">
        <v>2062</v>
      </c>
      <c r="B1927">
        <v>255</v>
      </c>
      <c r="C1927" t="s">
        <v>177</v>
      </c>
      <c r="D1927">
        <v>12997473102</v>
      </c>
      <c r="E1927" t="s">
        <v>43</v>
      </c>
      <c r="F1927" t="s">
        <v>515</v>
      </c>
      <c r="G1927" t="s">
        <v>179</v>
      </c>
      <c r="H1927" t="s">
        <v>21</v>
      </c>
      <c r="J1927">
        <v>266</v>
      </c>
      <c r="K1927" t="s">
        <v>445</v>
      </c>
      <c r="L1927">
        <v>1</v>
      </c>
      <c r="M1927" t="s">
        <v>32</v>
      </c>
      <c r="N1927">
        <v>7.9</v>
      </c>
      <c r="O1927" s="1">
        <v>44618.251631944448</v>
      </c>
      <c r="P1927" t="s">
        <v>24</v>
      </c>
      <c r="Q1927">
        <v>4.5</v>
      </c>
    </row>
    <row r="1928" spans="1:17" hidden="1">
      <c r="A1928">
        <v>2063</v>
      </c>
      <c r="B1928">
        <v>255</v>
      </c>
      <c r="C1928" t="s">
        <v>177</v>
      </c>
      <c r="D1928">
        <v>12997473102</v>
      </c>
      <c r="E1928" t="s">
        <v>43</v>
      </c>
      <c r="F1928" t="s">
        <v>515</v>
      </c>
      <c r="G1928" t="s">
        <v>179</v>
      </c>
      <c r="H1928" t="s">
        <v>21</v>
      </c>
      <c r="J1928">
        <v>329</v>
      </c>
      <c r="K1928" t="s">
        <v>469</v>
      </c>
      <c r="L1928">
        <v>2</v>
      </c>
      <c r="M1928" t="s">
        <v>81</v>
      </c>
      <c r="N1928">
        <v>11.8</v>
      </c>
      <c r="O1928" s="1">
        <v>44618.251631944448</v>
      </c>
      <c r="P1928" t="s">
        <v>24</v>
      </c>
      <c r="Q1928">
        <v>6.6</v>
      </c>
    </row>
    <row r="1929" spans="1:17" hidden="1">
      <c r="A1929">
        <v>2064</v>
      </c>
      <c r="B1929">
        <v>255</v>
      </c>
      <c r="C1929" t="s">
        <v>177</v>
      </c>
      <c r="D1929">
        <v>12997473102</v>
      </c>
      <c r="E1929" t="s">
        <v>43</v>
      </c>
      <c r="F1929" t="s">
        <v>515</v>
      </c>
      <c r="G1929" t="s">
        <v>179</v>
      </c>
      <c r="H1929" t="s">
        <v>21</v>
      </c>
      <c r="J1929">
        <v>331</v>
      </c>
      <c r="K1929" t="s">
        <v>528</v>
      </c>
      <c r="L1929">
        <v>2</v>
      </c>
      <c r="M1929" t="s">
        <v>32</v>
      </c>
      <c r="N1929">
        <v>17.8</v>
      </c>
      <c r="O1929" s="1">
        <v>44618.251631944448</v>
      </c>
      <c r="P1929" t="s">
        <v>24</v>
      </c>
      <c r="Q1929">
        <v>10</v>
      </c>
    </row>
    <row r="1930" spans="1:17" hidden="1">
      <c r="A1930">
        <v>2065</v>
      </c>
      <c r="B1930">
        <v>255</v>
      </c>
      <c r="C1930" t="s">
        <v>177</v>
      </c>
      <c r="D1930">
        <v>12997473102</v>
      </c>
      <c r="E1930" t="s">
        <v>43</v>
      </c>
      <c r="F1930" t="s">
        <v>515</v>
      </c>
      <c r="G1930" t="s">
        <v>179</v>
      </c>
      <c r="H1930" t="s">
        <v>21</v>
      </c>
      <c r="J1930">
        <v>344</v>
      </c>
      <c r="K1930" t="s">
        <v>37</v>
      </c>
      <c r="L1930">
        <v>2</v>
      </c>
      <c r="M1930" t="s">
        <v>81</v>
      </c>
      <c r="N1930">
        <v>11.8</v>
      </c>
      <c r="O1930" s="1">
        <v>44618.251631944448</v>
      </c>
      <c r="P1930" t="s">
        <v>24</v>
      </c>
      <c r="Q1930">
        <v>6.6</v>
      </c>
    </row>
    <row r="1931" spans="1:17" hidden="1">
      <c r="A1931">
        <v>2066</v>
      </c>
      <c r="B1931">
        <v>256</v>
      </c>
      <c r="C1931" t="s">
        <v>215</v>
      </c>
      <c r="D1931" t="s">
        <v>553</v>
      </c>
      <c r="E1931" t="s">
        <v>28</v>
      </c>
      <c r="F1931" t="s">
        <v>500</v>
      </c>
      <c r="G1931" t="s">
        <v>501</v>
      </c>
      <c r="H1931" t="s">
        <v>21</v>
      </c>
      <c r="J1931">
        <v>51</v>
      </c>
      <c r="K1931" t="s">
        <v>25</v>
      </c>
      <c r="L1931">
        <v>1</v>
      </c>
      <c r="M1931" t="s">
        <v>26</v>
      </c>
      <c r="N1931">
        <v>6.9</v>
      </c>
      <c r="O1931" s="1">
        <v>44624.085520833331</v>
      </c>
      <c r="P1931" t="s">
        <v>24</v>
      </c>
      <c r="Q1931">
        <v>4.2</v>
      </c>
    </row>
    <row r="1932" spans="1:17" hidden="1">
      <c r="A1932">
        <v>2067</v>
      </c>
      <c r="B1932">
        <v>256</v>
      </c>
      <c r="C1932" t="s">
        <v>215</v>
      </c>
      <c r="D1932" t="s">
        <v>553</v>
      </c>
      <c r="E1932" t="s">
        <v>28</v>
      </c>
      <c r="F1932" t="s">
        <v>500</v>
      </c>
      <c r="G1932" t="s">
        <v>501</v>
      </c>
      <c r="H1932" t="s">
        <v>21</v>
      </c>
      <c r="J1932">
        <v>80</v>
      </c>
      <c r="K1932" t="s">
        <v>554</v>
      </c>
      <c r="L1932">
        <v>1</v>
      </c>
      <c r="M1932" t="s">
        <v>32</v>
      </c>
      <c r="N1932">
        <v>5.9</v>
      </c>
      <c r="O1932" s="1">
        <v>44624.085520833331</v>
      </c>
      <c r="P1932" t="s">
        <v>24</v>
      </c>
      <c r="Q1932">
        <v>3.75</v>
      </c>
    </row>
    <row r="1933" spans="1:17" hidden="1">
      <c r="A1933">
        <v>2068</v>
      </c>
      <c r="B1933">
        <v>256</v>
      </c>
      <c r="C1933" t="s">
        <v>215</v>
      </c>
      <c r="D1933" t="s">
        <v>553</v>
      </c>
      <c r="E1933" t="s">
        <v>28</v>
      </c>
      <c r="F1933" t="s">
        <v>500</v>
      </c>
      <c r="G1933" t="s">
        <v>501</v>
      </c>
      <c r="H1933" t="s">
        <v>21</v>
      </c>
      <c r="J1933">
        <v>54</v>
      </c>
      <c r="K1933" t="s">
        <v>555</v>
      </c>
      <c r="L1933">
        <v>1</v>
      </c>
      <c r="M1933" t="s">
        <v>32</v>
      </c>
      <c r="N1933">
        <v>9.9</v>
      </c>
      <c r="O1933" s="1">
        <v>44624.085520833331</v>
      </c>
      <c r="P1933" t="s">
        <v>24</v>
      </c>
      <c r="Q1933">
        <v>5</v>
      </c>
    </row>
    <row r="1934" spans="1:17" hidden="1">
      <c r="A1934">
        <v>2069</v>
      </c>
      <c r="B1934">
        <v>256</v>
      </c>
      <c r="C1934" t="s">
        <v>215</v>
      </c>
      <c r="D1934" t="s">
        <v>553</v>
      </c>
      <c r="E1934" t="s">
        <v>28</v>
      </c>
      <c r="F1934" t="s">
        <v>500</v>
      </c>
      <c r="G1934" t="s">
        <v>501</v>
      </c>
      <c r="H1934" t="s">
        <v>21</v>
      </c>
      <c r="J1934">
        <v>266</v>
      </c>
      <c r="K1934" t="s">
        <v>445</v>
      </c>
      <c r="L1934">
        <v>1</v>
      </c>
      <c r="M1934" t="s">
        <v>32</v>
      </c>
      <c r="N1934">
        <v>7.9</v>
      </c>
      <c r="O1934" s="1">
        <v>44624.085520833331</v>
      </c>
      <c r="P1934" t="s">
        <v>24</v>
      </c>
      <c r="Q1934">
        <v>4</v>
      </c>
    </row>
    <row r="1935" spans="1:17" hidden="1">
      <c r="A1935">
        <v>2070</v>
      </c>
      <c r="B1935">
        <v>256</v>
      </c>
      <c r="C1935" t="s">
        <v>215</v>
      </c>
      <c r="D1935" t="s">
        <v>553</v>
      </c>
      <c r="E1935" t="s">
        <v>28</v>
      </c>
      <c r="F1935" t="s">
        <v>500</v>
      </c>
      <c r="G1935" t="s">
        <v>501</v>
      </c>
      <c r="H1935" t="s">
        <v>21</v>
      </c>
      <c r="J1935">
        <v>294</v>
      </c>
      <c r="K1935" t="s">
        <v>80</v>
      </c>
      <c r="L1935">
        <v>1</v>
      </c>
      <c r="M1935" t="s">
        <v>81</v>
      </c>
      <c r="N1935">
        <v>4.9000000000000004</v>
      </c>
      <c r="O1935" s="1">
        <v>44624.085520833331</v>
      </c>
      <c r="P1935" t="s">
        <v>24</v>
      </c>
      <c r="Q1935">
        <v>2.25</v>
      </c>
    </row>
    <row r="1936" spans="1:17" hidden="1">
      <c r="A1936">
        <v>2071</v>
      </c>
      <c r="B1936">
        <v>256</v>
      </c>
      <c r="C1936" t="s">
        <v>215</v>
      </c>
      <c r="D1936" t="s">
        <v>553</v>
      </c>
      <c r="E1936" t="s">
        <v>28</v>
      </c>
      <c r="F1936" t="s">
        <v>500</v>
      </c>
      <c r="G1936" t="s">
        <v>501</v>
      </c>
      <c r="H1936" t="s">
        <v>21</v>
      </c>
      <c r="J1936">
        <v>333</v>
      </c>
      <c r="K1936" t="s">
        <v>55</v>
      </c>
      <c r="L1936">
        <v>1</v>
      </c>
      <c r="M1936" t="s">
        <v>32</v>
      </c>
      <c r="N1936">
        <v>6.9</v>
      </c>
      <c r="O1936" s="1">
        <v>44624.085520833331</v>
      </c>
      <c r="P1936" t="s">
        <v>24</v>
      </c>
      <c r="Q1936">
        <v>4</v>
      </c>
    </row>
    <row r="1937" spans="1:17" hidden="1">
      <c r="A1937">
        <v>2072</v>
      </c>
      <c r="B1937">
        <v>256</v>
      </c>
      <c r="C1937" t="s">
        <v>215</v>
      </c>
      <c r="D1937" t="s">
        <v>553</v>
      </c>
      <c r="E1937" t="s">
        <v>28</v>
      </c>
      <c r="F1937" t="s">
        <v>500</v>
      </c>
      <c r="G1937" t="s">
        <v>501</v>
      </c>
      <c r="H1937" t="s">
        <v>21</v>
      </c>
      <c r="J1937">
        <v>344</v>
      </c>
      <c r="K1937" t="s">
        <v>37</v>
      </c>
      <c r="L1937">
        <v>1</v>
      </c>
      <c r="M1937" t="s">
        <v>81</v>
      </c>
      <c r="N1937">
        <v>5.9</v>
      </c>
      <c r="O1937" s="1">
        <v>44624.085520833331</v>
      </c>
      <c r="P1937" t="s">
        <v>24</v>
      </c>
      <c r="Q1937">
        <v>3.3</v>
      </c>
    </row>
    <row r="1938" spans="1:17" hidden="1">
      <c r="A1938">
        <v>2073</v>
      </c>
      <c r="B1938">
        <v>256</v>
      </c>
      <c r="C1938" t="s">
        <v>215</v>
      </c>
      <c r="D1938" t="s">
        <v>553</v>
      </c>
      <c r="E1938" t="s">
        <v>28</v>
      </c>
      <c r="F1938" t="s">
        <v>500</v>
      </c>
      <c r="G1938" t="s">
        <v>501</v>
      </c>
      <c r="H1938" t="s">
        <v>21</v>
      </c>
      <c r="J1938">
        <v>197</v>
      </c>
      <c r="K1938" t="s">
        <v>118</v>
      </c>
      <c r="L1938">
        <v>1</v>
      </c>
      <c r="M1938" t="s">
        <v>32</v>
      </c>
      <c r="N1938">
        <v>9.9</v>
      </c>
      <c r="O1938" s="1">
        <v>44624.085520833331</v>
      </c>
      <c r="P1938" t="s">
        <v>24</v>
      </c>
      <c r="Q1938">
        <v>6</v>
      </c>
    </row>
    <row r="1939" spans="1:17" hidden="1">
      <c r="A1939">
        <v>2074</v>
      </c>
      <c r="B1939">
        <v>257</v>
      </c>
      <c r="C1939" t="s">
        <v>556</v>
      </c>
      <c r="D1939" t="s">
        <v>557</v>
      </c>
      <c r="E1939" t="s">
        <v>28</v>
      </c>
      <c r="F1939" t="s">
        <v>558</v>
      </c>
      <c r="G1939" t="s">
        <v>450</v>
      </c>
      <c r="H1939" t="s">
        <v>21</v>
      </c>
      <c r="J1939">
        <v>51</v>
      </c>
      <c r="K1939" t="s">
        <v>25</v>
      </c>
      <c r="L1939">
        <v>1</v>
      </c>
      <c r="M1939" t="s">
        <v>26</v>
      </c>
      <c r="N1939">
        <v>6.9</v>
      </c>
      <c r="O1939" s="1">
        <v>44624.085960648146</v>
      </c>
      <c r="P1939" t="s">
        <v>24</v>
      </c>
      <c r="Q1939">
        <v>4.2</v>
      </c>
    </row>
    <row r="1940" spans="1:17" hidden="1">
      <c r="A1940">
        <v>2075</v>
      </c>
      <c r="B1940">
        <v>257</v>
      </c>
      <c r="C1940" t="s">
        <v>556</v>
      </c>
      <c r="D1940" t="s">
        <v>557</v>
      </c>
      <c r="E1940" t="s">
        <v>28</v>
      </c>
      <c r="F1940" t="s">
        <v>558</v>
      </c>
      <c r="G1940" t="s">
        <v>450</v>
      </c>
      <c r="H1940" t="s">
        <v>21</v>
      </c>
      <c r="J1940">
        <v>185</v>
      </c>
      <c r="K1940" t="s">
        <v>304</v>
      </c>
      <c r="L1940">
        <v>1</v>
      </c>
      <c r="M1940" t="s">
        <v>32</v>
      </c>
      <c r="N1940">
        <v>4.9000000000000004</v>
      </c>
      <c r="O1940" s="1">
        <v>44624.085960648146</v>
      </c>
      <c r="P1940" t="s">
        <v>24</v>
      </c>
      <c r="Q1940">
        <v>2.75</v>
      </c>
    </row>
    <row r="1941" spans="1:17" hidden="1">
      <c r="A1941">
        <v>2076</v>
      </c>
      <c r="B1941">
        <v>257</v>
      </c>
      <c r="C1941" t="s">
        <v>556</v>
      </c>
      <c r="D1941" t="s">
        <v>557</v>
      </c>
      <c r="E1941" t="s">
        <v>28</v>
      </c>
      <c r="F1941" t="s">
        <v>558</v>
      </c>
      <c r="G1941" t="s">
        <v>450</v>
      </c>
      <c r="H1941" t="s">
        <v>21</v>
      </c>
      <c r="J1941">
        <v>57</v>
      </c>
      <c r="K1941" t="s">
        <v>351</v>
      </c>
      <c r="L1941">
        <v>2</v>
      </c>
      <c r="M1941" t="s">
        <v>32</v>
      </c>
      <c r="N1941">
        <v>11.8</v>
      </c>
      <c r="O1941" s="1">
        <v>44624.085960648146</v>
      </c>
      <c r="P1941" t="s">
        <v>24</v>
      </c>
      <c r="Q1941">
        <v>6</v>
      </c>
    </row>
    <row r="1942" spans="1:17" hidden="1">
      <c r="A1942">
        <v>2077</v>
      </c>
      <c r="B1942">
        <v>257</v>
      </c>
      <c r="C1942" t="s">
        <v>556</v>
      </c>
      <c r="D1942" t="s">
        <v>557</v>
      </c>
      <c r="E1942" t="s">
        <v>28</v>
      </c>
      <c r="F1942" t="s">
        <v>558</v>
      </c>
      <c r="G1942" t="s">
        <v>450</v>
      </c>
      <c r="H1942" t="s">
        <v>21</v>
      </c>
      <c r="J1942">
        <v>333</v>
      </c>
      <c r="K1942" t="s">
        <v>55</v>
      </c>
      <c r="L1942">
        <v>1</v>
      </c>
      <c r="M1942" t="s">
        <v>32</v>
      </c>
      <c r="N1942">
        <v>6.9</v>
      </c>
      <c r="O1942" s="1">
        <v>44624.085960648146</v>
      </c>
      <c r="P1942" t="s">
        <v>24</v>
      </c>
      <c r="Q1942">
        <v>4</v>
      </c>
    </row>
    <row r="1943" spans="1:17" hidden="1">
      <c r="A1943">
        <v>2078</v>
      </c>
      <c r="B1943">
        <v>257</v>
      </c>
      <c r="C1943" t="s">
        <v>556</v>
      </c>
      <c r="D1943" t="s">
        <v>557</v>
      </c>
      <c r="E1943" t="s">
        <v>28</v>
      </c>
      <c r="F1943" t="s">
        <v>558</v>
      </c>
      <c r="G1943" t="s">
        <v>450</v>
      </c>
      <c r="H1943" t="s">
        <v>21</v>
      </c>
      <c r="J1943">
        <v>239</v>
      </c>
      <c r="K1943" t="s">
        <v>145</v>
      </c>
      <c r="L1943">
        <v>1</v>
      </c>
      <c r="M1943" t="s">
        <v>146</v>
      </c>
      <c r="N1943">
        <v>29.9</v>
      </c>
      <c r="O1943" s="1">
        <v>44624.085960648146</v>
      </c>
      <c r="P1943" t="s">
        <v>24</v>
      </c>
      <c r="Q1943">
        <v>23</v>
      </c>
    </row>
    <row r="1944" spans="1:17" hidden="1">
      <c r="A1944">
        <v>2079</v>
      </c>
      <c r="B1944">
        <v>257</v>
      </c>
      <c r="C1944" t="s">
        <v>556</v>
      </c>
      <c r="D1944" t="s">
        <v>557</v>
      </c>
      <c r="E1944" t="s">
        <v>28</v>
      </c>
      <c r="F1944" t="s">
        <v>558</v>
      </c>
      <c r="G1944" t="s">
        <v>450</v>
      </c>
      <c r="H1944" t="s">
        <v>21</v>
      </c>
      <c r="J1944">
        <v>160</v>
      </c>
      <c r="K1944" t="s">
        <v>297</v>
      </c>
      <c r="L1944">
        <v>1</v>
      </c>
      <c r="M1944" t="s">
        <v>38</v>
      </c>
      <c r="N1944">
        <v>7.9</v>
      </c>
      <c r="O1944" s="1">
        <v>44624.085960648146</v>
      </c>
      <c r="P1944" t="s">
        <v>24</v>
      </c>
      <c r="Q1944">
        <v>4</v>
      </c>
    </row>
    <row r="1945" spans="1:17" hidden="1">
      <c r="A1945">
        <v>2080</v>
      </c>
      <c r="B1945">
        <v>258</v>
      </c>
      <c r="C1945" t="s">
        <v>559</v>
      </c>
      <c r="D1945">
        <v>12988312780</v>
      </c>
      <c r="E1945" t="s">
        <v>18</v>
      </c>
      <c r="F1945" t="s">
        <v>560</v>
      </c>
      <c r="G1945" t="s">
        <v>561</v>
      </c>
      <c r="H1945" t="s">
        <v>21</v>
      </c>
      <c r="J1945">
        <v>284</v>
      </c>
      <c r="K1945" t="s">
        <v>532</v>
      </c>
      <c r="L1945">
        <v>1</v>
      </c>
      <c r="M1945" t="s">
        <v>26</v>
      </c>
      <c r="N1945">
        <v>17.899999999999999</v>
      </c>
      <c r="O1945" s="1">
        <v>44624.085833333331</v>
      </c>
      <c r="P1945" t="s">
        <v>53</v>
      </c>
      <c r="Q1945">
        <v>10</v>
      </c>
    </row>
    <row r="1946" spans="1:17" hidden="1">
      <c r="A1946">
        <v>2081</v>
      </c>
      <c r="B1946">
        <v>258</v>
      </c>
      <c r="C1946" t="s">
        <v>559</v>
      </c>
      <c r="D1946">
        <v>12988312780</v>
      </c>
      <c r="E1946" t="s">
        <v>18</v>
      </c>
      <c r="F1946" t="s">
        <v>560</v>
      </c>
      <c r="G1946" t="s">
        <v>561</v>
      </c>
      <c r="H1946" t="s">
        <v>21</v>
      </c>
      <c r="J1946">
        <v>333</v>
      </c>
      <c r="K1946" t="s">
        <v>55</v>
      </c>
      <c r="L1946">
        <v>1</v>
      </c>
      <c r="M1946" t="s">
        <v>32</v>
      </c>
      <c r="N1946">
        <v>6.9</v>
      </c>
      <c r="O1946" s="1">
        <v>44624.085833333331</v>
      </c>
      <c r="P1946" t="s">
        <v>24</v>
      </c>
      <c r="Q1946">
        <v>4</v>
      </c>
    </row>
    <row r="1947" spans="1:17" hidden="1">
      <c r="A1947">
        <v>2082</v>
      </c>
      <c r="B1947">
        <v>259</v>
      </c>
      <c r="C1947" t="s">
        <v>562</v>
      </c>
      <c r="D1947">
        <v>12981326480</v>
      </c>
      <c r="E1947" t="s">
        <v>28</v>
      </c>
      <c r="F1947" t="s">
        <v>563</v>
      </c>
      <c r="G1947" t="s">
        <v>205</v>
      </c>
      <c r="H1947" t="s">
        <v>21</v>
      </c>
      <c r="J1947">
        <v>80</v>
      </c>
      <c r="K1947" t="s">
        <v>554</v>
      </c>
      <c r="L1947">
        <v>1</v>
      </c>
      <c r="M1947" t="s">
        <v>32</v>
      </c>
      <c r="N1947">
        <v>5.9</v>
      </c>
      <c r="O1947" s="1">
        <v>44624.085763888892</v>
      </c>
      <c r="P1947" t="s">
        <v>24</v>
      </c>
      <c r="Q1947">
        <v>3.75</v>
      </c>
    </row>
    <row r="1948" spans="1:17" hidden="1">
      <c r="A1948">
        <v>2083</v>
      </c>
      <c r="B1948">
        <v>259</v>
      </c>
      <c r="C1948" t="s">
        <v>562</v>
      </c>
      <c r="D1948">
        <v>12981326480</v>
      </c>
      <c r="E1948" t="s">
        <v>28</v>
      </c>
      <c r="F1948" t="s">
        <v>563</v>
      </c>
      <c r="G1948" t="s">
        <v>205</v>
      </c>
      <c r="H1948" t="s">
        <v>21</v>
      </c>
      <c r="J1948">
        <v>284</v>
      </c>
      <c r="K1948" t="s">
        <v>532</v>
      </c>
      <c r="L1948">
        <v>1</v>
      </c>
      <c r="M1948" t="s">
        <v>26</v>
      </c>
      <c r="N1948">
        <v>17.899999999999999</v>
      </c>
      <c r="O1948" s="1">
        <v>44624.085763888892</v>
      </c>
      <c r="P1948" t="s">
        <v>53</v>
      </c>
      <c r="Q1948">
        <v>10</v>
      </c>
    </row>
    <row r="1949" spans="1:17" hidden="1">
      <c r="A1949">
        <v>2084</v>
      </c>
      <c r="B1949">
        <v>259</v>
      </c>
      <c r="C1949" t="s">
        <v>562</v>
      </c>
      <c r="D1949">
        <v>12981326480</v>
      </c>
      <c r="E1949" t="s">
        <v>28</v>
      </c>
      <c r="F1949" t="s">
        <v>563</v>
      </c>
      <c r="G1949" t="s">
        <v>205</v>
      </c>
      <c r="H1949" t="s">
        <v>21</v>
      </c>
      <c r="J1949">
        <v>100</v>
      </c>
      <c r="K1949" t="s">
        <v>54</v>
      </c>
      <c r="L1949">
        <v>1</v>
      </c>
      <c r="M1949" t="s">
        <v>32</v>
      </c>
      <c r="N1949">
        <v>5.9</v>
      </c>
      <c r="O1949" s="1">
        <v>44624.085763888892</v>
      </c>
      <c r="P1949" t="s">
        <v>24</v>
      </c>
      <c r="Q1949">
        <v>3</v>
      </c>
    </row>
    <row r="1950" spans="1:17" hidden="1">
      <c r="A1950">
        <v>2085</v>
      </c>
      <c r="B1950">
        <v>259</v>
      </c>
      <c r="C1950" t="s">
        <v>562</v>
      </c>
      <c r="D1950">
        <v>12981326480</v>
      </c>
      <c r="E1950" t="s">
        <v>28</v>
      </c>
      <c r="F1950" t="s">
        <v>563</v>
      </c>
      <c r="G1950" t="s">
        <v>205</v>
      </c>
      <c r="H1950" t="s">
        <v>21</v>
      </c>
      <c r="J1950">
        <v>266</v>
      </c>
      <c r="K1950" t="s">
        <v>445</v>
      </c>
      <c r="L1950">
        <v>1</v>
      </c>
      <c r="M1950" t="s">
        <v>32</v>
      </c>
      <c r="N1950">
        <v>7.9</v>
      </c>
      <c r="O1950" s="1">
        <v>44624.085763888892</v>
      </c>
      <c r="P1950" t="s">
        <v>24</v>
      </c>
      <c r="Q1950">
        <v>4</v>
      </c>
    </row>
    <row r="1951" spans="1:17" hidden="1">
      <c r="A1951">
        <v>2086</v>
      </c>
      <c r="B1951">
        <v>259</v>
      </c>
      <c r="C1951" t="s">
        <v>562</v>
      </c>
      <c r="D1951">
        <v>12981326480</v>
      </c>
      <c r="E1951" t="s">
        <v>28</v>
      </c>
      <c r="F1951" t="s">
        <v>563</v>
      </c>
      <c r="G1951" t="s">
        <v>205</v>
      </c>
      <c r="H1951" t="s">
        <v>21</v>
      </c>
      <c r="J1951">
        <v>333</v>
      </c>
      <c r="K1951" t="s">
        <v>55</v>
      </c>
      <c r="L1951">
        <v>1</v>
      </c>
      <c r="M1951" t="s">
        <v>32</v>
      </c>
      <c r="N1951">
        <v>6.9</v>
      </c>
      <c r="O1951" s="1">
        <v>44624.085763888892</v>
      </c>
      <c r="P1951" t="s">
        <v>24</v>
      </c>
      <c r="Q1951">
        <v>4</v>
      </c>
    </row>
    <row r="1952" spans="1:17" hidden="1">
      <c r="A1952">
        <v>2087</v>
      </c>
      <c r="B1952">
        <v>259</v>
      </c>
      <c r="C1952" t="s">
        <v>562</v>
      </c>
      <c r="D1952">
        <v>12981326480</v>
      </c>
      <c r="E1952" t="s">
        <v>28</v>
      </c>
      <c r="F1952" t="s">
        <v>563</v>
      </c>
      <c r="G1952" t="s">
        <v>205</v>
      </c>
      <c r="H1952" t="s">
        <v>21</v>
      </c>
      <c r="J1952">
        <v>45</v>
      </c>
      <c r="K1952" t="s">
        <v>151</v>
      </c>
      <c r="L1952">
        <v>1</v>
      </c>
      <c r="M1952" t="s">
        <v>77</v>
      </c>
      <c r="N1952">
        <v>5.9</v>
      </c>
      <c r="O1952" s="1">
        <v>44624.085763888892</v>
      </c>
      <c r="P1952" t="s">
        <v>24</v>
      </c>
      <c r="Q1952">
        <v>3</v>
      </c>
    </row>
    <row r="1953" spans="1:17" hidden="1">
      <c r="A1953">
        <v>2088</v>
      </c>
      <c r="B1953">
        <v>260</v>
      </c>
      <c r="C1953" t="s">
        <v>27</v>
      </c>
      <c r="D1953">
        <v>981857003</v>
      </c>
      <c r="E1953" t="s">
        <v>28</v>
      </c>
      <c r="F1953" t="s">
        <v>564</v>
      </c>
      <c r="G1953" t="s">
        <v>30</v>
      </c>
      <c r="H1953" t="s">
        <v>21</v>
      </c>
      <c r="J1953">
        <v>51</v>
      </c>
      <c r="K1953" t="s">
        <v>25</v>
      </c>
      <c r="L1953">
        <v>1</v>
      </c>
      <c r="M1953" t="s">
        <v>26</v>
      </c>
      <c r="N1953">
        <v>6.9</v>
      </c>
      <c r="O1953" s="1">
        <v>44624.127569444441</v>
      </c>
      <c r="P1953" t="s">
        <v>24</v>
      </c>
      <c r="Q1953">
        <v>4.2</v>
      </c>
    </row>
    <row r="1954" spans="1:17" hidden="1">
      <c r="A1954">
        <v>2089</v>
      </c>
      <c r="B1954">
        <v>260</v>
      </c>
      <c r="C1954" t="s">
        <v>27</v>
      </c>
      <c r="D1954">
        <v>981857003</v>
      </c>
      <c r="E1954" t="s">
        <v>28</v>
      </c>
      <c r="F1954" t="s">
        <v>564</v>
      </c>
      <c r="G1954" t="s">
        <v>30</v>
      </c>
      <c r="H1954" t="s">
        <v>21</v>
      </c>
      <c r="J1954">
        <v>80</v>
      </c>
      <c r="K1954" t="s">
        <v>554</v>
      </c>
      <c r="L1954">
        <v>1</v>
      </c>
      <c r="M1954" t="s">
        <v>32</v>
      </c>
      <c r="N1954">
        <v>5.9</v>
      </c>
      <c r="O1954" s="1">
        <v>44624.127569444441</v>
      </c>
      <c r="P1954" t="s">
        <v>24</v>
      </c>
      <c r="Q1954">
        <v>3.75</v>
      </c>
    </row>
    <row r="1955" spans="1:17" hidden="1">
      <c r="A1955">
        <v>2090</v>
      </c>
      <c r="B1955">
        <v>260</v>
      </c>
      <c r="C1955" t="s">
        <v>27</v>
      </c>
      <c r="D1955">
        <v>981857003</v>
      </c>
      <c r="E1955" t="s">
        <v>28</v>
      </c>
      <c r="F1955" t="s">
        <v>564</v>
      </c>
      <c r="G1955" t="s">
        <v>30</v>
      </c>
      <c r="H1955" t="s">
        <v>21</v>
      </c>
      <c r="J1955">
        <v>185</v>
      </c>
      <c r="K1955" t="s">
        <v>304</v>
      </c>
      <c r="L1955">
        <v>1</v>
      </c>
      <c r="M1955" t="s">
        <v>32</v>
      </c>
      <c r="N1955">
        <v>4.9000000000000004</v>
      </c>
      <c r="O1955" s="1">
        <v>44624.127569444441</v>
      </c>
      <c r="P1955" t="s">
        <v>24</v>
      </c>
      <c r="Q1955">
        <v>2.75</v>
      </c>
    </row>
    <row r="1956" spans="1:17" hidden="1">
      <c r="A1956">
        <v>2091</v>
      </c>
      <c r="B1956">
        <v>260</v>
      </c>
      <c r="C1956" t="s">
        <v>27</v>
      </c>
      <c r="D1956">
        <v>981857003</v>
      </c>
      <c r="E1956" t="s">
        <v>28</v>
      </c>
      <c r="F1956" t="s">
        <v>564</v>
      </c>
      <c r="G1956" t="s">
        <v>30</v>
      </c>
      <c r="H1956" t="s">
        <v>21</v>
      </c>
      <c r="J1956">
        <v>205</v>
      </c>
      <c r="K1956" t="s">
        <v>290</v>
      </c>
      <c r="L1956">
        <v>1</v>
      </c>
      <c r="M1956" t="s">
        <v>32</v>
      </c>
      <c r="N1956">
        <v>10.9</v>
      </c>
      <c r="O1956" s="1">
        <v>44624.127569444441</v>
      </c>
      <c r="P1956" t="s">
        <v>24</v>
      </c>
      <c r="Q1956">
        <v>6.5</v>
      </c>
    </row>
    <row r="1957" spans="1:17" hidden="1">
      <c r="A1957">
        <v>2092</v>
      </c>
      <c r="B1957">
        <v>260</v>
      </c>
      <c r="C1957" t="s">
        <v>27</v>
      </c>
      <c r="D1957">
        <v>981857003</v>
      </c>
      <c r="E1957" t="s">
        <v>28</v>
      </c>
      <c r="F1957" t="s">
        <v>564</v>
      </c>
      <c r="G1957" t="s">
        <v>30</v>
      </c>
      <c r="H1957" t="s">
        <v>21</v>
      </c>
      <c r="J1957">
        <v>54</v>
      </c>
      <c r="K1957" t="s">
        <v>555</v>
      </c>
      <c r="L1957">
        <v>1</v>
      </c>
      <c r="M1957" t="s">
        <v>32</v>
      </c>
      <c r="N1957">
        <v>9.9</v>
      </c>
      <c r="O1957" s="1">
        <v>44624.127569444441</v>
      </c>
      <c r="P1957" t="s">
        <v>24</v>
      </c>
      <c r="Q1957">
        <v>5</v>
      </c>
    </row>
    <row r="1958" spans="1:17" hidden="1">
      <c r="A1958">
        <v>2093</v>
      </c>
      <c r="B1958">
        <v>260</v>
      </c>
      <c r="C1958" t="s">
        <v>27</v>
      </c>
      <c r="D1958">
        <v>981857003</v>
      </c>
      <c r="E1958" t="s">
        <v>28</v>
      </c>
      <c r="F1958" t="s">
        <v>564</v>
      </c>
      <c r="G1958" t="s">
        <v>30</v>
      </c>
      <c r="H1958" t="s">
        <v>21</v>
      </c>
      <c r="J1958">
        <v>58</v>
      </c>
      <c r="K1958" t="s">
        <v>502</v>
      </c>
      <c r="L1958">
        <v>1</v>
      </c>
      <c r="M1958" t="s">
        <v>32</v>
      </c>
      <c r="N1958">
        <v>9.9</v>
      </c>
      <c r="O1958" s="1">
        <v>44624.127569444441</v>
      </c>
      <c r="P1958" t="s">
        <v>24</v>
      </c>
      <c r="Q1958">
        <v>5.5</v>
      </c>
    </row>
    <row r="1959" spans="1:17" hidden="1">
      <c r="A1959">
        <v>2094</v>
      </c>
      <c r="B1959">
        <v>260</v>
      </c>
      <c r="C1959" t="s">
        <v>27</v>
      </c>
      <c r="D1959">
        <v>981857003</v>
      </c>
      <c r="E1959" t="s">
        <v>28</v>
      </c>
      <c r="F1959" t="s">
        <v>564</v>
      </c>
      <c r="G1959" t="s">
        <v>30</v>
      </c>
      <c r="H1959" t="s">
        <v>21</v>
      </c>
      <c r="J1959">
        <v>100</v>
      </c>
      <c r="K1959" t="s">
        <v>54</v>
      </c>
      <c r="L1959">
        <v>1</v>
      </c>
      <c r="M1959" t="s">
        <v>32</v>
      </c>
      <c r="N1959">
        <v>5.9</v>
      </c>
      <c r="O1959" s="1">
        <v>44624.127569444441</v>
      </c>
      <c r="P1959" t="s">
        <v>24</v>
      </c>
      <c r="Q1959">
        <v>3</v>
      </c>
    </row>
    <row r="1960" spans="1:17" hidden="1">
      <c r="A1960">
        <v>2095</v>
      </c>
      <c r="B1960">
        <v>260</v>
      </c>
      <c r="C1960" t="s">
        <v>27</v>
      </c>
      <c r="D1960">
        <v>981857003</v>
      </c>
      <c r="E1960" t="s">
        <v>28</v>
      </c>
      <c r="F1960" t="s">
        <v>564</v>
      </c>
      <c r="G1960" t="s">
        <v>30</v>
      </c>
      <c r="H1960" t="s">
        <v>21</v>
      </c>
      <c r="J1960">
        <v>266</v>
      </c>
      <c r="K1960" t="s">
        <v>445</v>
      </c>
      <c r="L1960">
        <v>1</v>
      </c>
      <c r="M1960" t="s">
        <v>32</v>
      </c>
      <c r="N1960">
        <v>7.9</v>
      </c>
      <c r="O1960" s="1">
        <v>44624.127569444441</v>
      </c>
      <c r="P1960" t="s">
        <v>24</v>
      </c>
      <c r="Q1960">
        <v>4</v>
      </c>
    </row>
    <row r="1961" spans="1:17" hidden="1">
      <c r="A1961">
        <v>2096</v>
      </c>
      <c r="B1961">
        <v>260</v>
      </c>
      <c r="C1961" t="s">
        <v>27</v>
      </c>
      <c r="D1961">
        <v>981857003</v>
      </c>
      <c r="E1961" t="s">
        <v>28</v>
      </c>
      <c r="F1961" t="s">
        <v>564</v>
      </c>
      <c r="G1961" t="s">
        <v>30</v>
      </c>
      <c r="H1961" t="s">
        <v>21</v>
      </c>
      <c r="J1961">
        <v>294</v>
      </c>
      <c r="K1961" t="s">
        <v>80</v>
      </c>
      <c r="L1961">
        <v>1</v>
      </c>
      <c r="M1961" t="s">
        <v>81</v>
      </c>
      <c r="N1961">
        <v>4.9000000000000004</v>
      </c>
      <c r="O1961" s="1">
        <v>44624.127569444441</v>
      </c>
      <c r="P1961" t="s">
        <v>24</v>
      </c>
      <c r="Q1961">
        <v>2.25</v>
      </c>
    </row>
    <row r="1962" spans="1:17" hidden="1">
      <c r="A1962">
        <v>2097</v>
      </c>
      <c r="B1962">
        <v>260</v>
      </c>
      <c r="C1962" t="s">
        <v>27</v>
      </c>
      <c r="D1962">
        <v>981857003</v>
      </c>
      <c r="E1962" t="s">
        <v>28</v>
      </c>
      <c r="F1962" t="s">
        <v>564</v>
      </c>
      <c r="G1962" t="s">
        <v>30</v>
      </c>
      <c r="H1962" t="s">
        <v>21</v>
      </c>
      <c r="J1962">
        <v>344</v>
      </c>
      <c r="K1962" t="s">
        <v>37</v>
      </c>
      <c r="L1962">
        <v>1</v>
      </c>
      <c r="M1962" t="s">
        <v>81</v>
      </c>
      <c r="N1962">
        <v>5.9</v>
      </c>
      <c r="O1962" s="1">
        <v>44624.127569444441</v>
      </c>
      <c r="P1962" t="s">
        <v>24</v>
      </c>
      <c r="Q1962">
        <v>3.3</v>
      </c>
    </row>
    <row r="1963" spans="1:17" hidden="1">
      <c r="A1963">
        <v>2098</v>
      </c>
      <c r="B1963">
        <v>260</v>
      </c>
      <c r="C1963" t="s">
        <v>27</v>
      </c>
      <c r="D1963">
        <v>981857003</v>
      </c>
      <c r="E1963" t="s">
        <v>28</v>
      </c>
      <c r="F1963" t="s">
        <v>564</v>
      </c>
      <c r="G1963" t="s">
        <v>30</v>
      </c>
      <c r="H1963" t="s">
        <v>21</v>
      </c>
      <c r="J1963">
        <v>28</v>
      </c>
      <c r="K1963" t="s">
        <v>135</v>
      </c>
      <c r="L1963">
        <v>1</v>
      </c>
      <c r="M1963" t="s">
        <v>81</v>
      </c>
      <c r="N1963">
        <v>8.9</v>
      </c>
      <c r="O1963" s="1">
        <v>44624.127569444441</v>
      </c>
      <c r="P1963" t="s">
        <v>24</v>
      </c>
      <c r="Q1963">
        <v>5.5</v>
      </c>
    </row>
    <row r="1964" spans="1:17" hidden="1">
      <c r="A1964">
        <v>2099</v>
      </c>
      <c r="B1964">
        <v>260</v>
      </c>
      <c r="C1964" t="s">
        <v>27</v>
      </c>
      <c r="D1964">
        <v>981857003</v>
      </c>
      <c r="E1964" t="s">
        <v>28</v>
      </c>
      <c r="F1964" t="s">
        <v>564</v>
      </c>
      <c r="G1964" t="s">
        <v>30</v>
      </c>
      <c r="H1964" t="s">
        <v>21</v>
      </c>
      <c r="J1964">
        <v>247</v>
      </c>
      <c r="K1964" t="s">
        <v>271</v>
      </c>
      <c r="L1964">
        <v>1</v>
      </c>
      <c r="M1964" t="s">
        <v>49</v>
      </c>
      <c r="N1964">
        <v>8.9</v>
      </c>
      <c r="O1964" s="1">
        <v>44624.127569444441</v>
      </c>
      <c r="P1964" t="s">
        <v>24</v>
      </c>
      <c r="Q1964">
        <v>5</v>
      </c>
    </row>
    <row r="1965" spans="1:17" hidden="1">
      <c r="A1965">
        <v>2100</v>
      </c>
      <c r="B1965">
        <v>260</v>
      </c>
      <c r="C1965" t="s">
        <v>27</v>
      </c>
      <c r="D1965">
        <v>981857003</v>
      </c>
      <c r="E1965" t="s">
        <v>28</v>
      </c>
      <c r="F1965" t="s">
        <v>564</v>
      </c>
      <c r="G1965" t="s">
        <v>30</v>
      </c>
      <c r="H1965" t="s">
        <v>21</v>
      </c>
      <c r="J1965">
        <v>242</v>
      </c>
      <c r="K1965" t="s">
        <v>47</v>
      </c>
      <c r="L1965">
        <v>1</v>
      </c>
      <c r="M1965" t="s">
        <v>32</v>
      </c>
      <c r="N1965">
        <v>23.9</v>
      </c>
      <c r="O1965" s="1">
        <v>44624.127569444441</v>
      </c>
      <c r="P1965" t="s">
        <v>24</v>
      </c>
      <c r="Q1965">
        <v>13</v>
      </c>
    </row>
    <row r="1966" spans="1:17" hidden="1">
      <c r="A1966">
        <v>2101</v>
      </c>
      <c r="B1966">
        <v>261</v>
      </c>
      <c r="C1966" t="s">
        <v>440</v>
      </c>
      <c r="D1966">
        <v>12997197534</v>
      </c>
      <c r="E1966" t="s">
        <v>28</v>
      </c>
      <c r="F1966" t="s">
        <v>441</v>
      </c>
      <c r="G1966" t="s">
        <v>565</v>
      </c>
      <c r="H1966" t="s">
        <v>21</v>
      </c>
      <c r="J1966">
        <v>80</v>
      </c>
      <c r="K1966" t="s">
        <v>554</v>
      </c>
      <c r="L1966">
        <v>1</v>
      </c>
      <c r="M1966" t="s">
        <v>32</v>
      </c>
      <c r="N1966">
        <v>5.9</v>
      </c>
      <c r="O1966" s="1">
        <v>44624.169282407405</v>
      </c>
      <c r="P1966" t="s">
        <v>24</v>
      </c>
      <c r="Q1966">
        <v>3.75</v>
      </c>
    </row>
    <row r="1967" spans="1:17" hidden="1">
      <c r="A1967">
        <v>2102</v>
      </c>
      <c r="B1967">
        <v>261</v>
      </c>
      <c r="C1967" t="s">
        <v>440</v>
      </c>
      <c r="D1967">
        <v>12997197534</v>
      </c>
      <c r="E1967" t="s">
        <v>28</v>
      </c>
      <c r="F1967" t="s">
        <v>441</v>
      </c>
      <c r="G1967" t="s">
        <v>565</v>
      </c>
      <c r="H1967" t="s">
        <v>21</v>
      </c>
      <c r="J1967">
        <v>182</v>
      </c>
      <c r="K1967" t="s">
        <v>298</v>
      </c>
      <c r="L1967">
        <v>2</v>
      </c>
      <c r="M1967" t="s">
        <v>32</v>
      </c>
      <c r="N1967">
        <v>11.8</v>
      </c>
      <c r="O1967" s="1">
        <v>44624.169282407405</v>
      </c>
      <c r="P1967" t="s">
        <v>24</v>
      </c>
      <c r="Q1967">
        <v>7.5</v>
      </c>
    </row>
    <row r="1968" spans="1:17" hidden="1">
      <c r="A1968">
        <v>2103</v>
      </c>
      <c r="B1968">
        <v>261</v>
      </c>
      <c r="C1968" t="s">
        <v>440</v>
      </c>
      <c r="D1968">
        <v>12997197534</v>
      </c>
      <c r="E1968" t="s">
        <v>28</v>
      </c>
      <c r="F1968" t="s">
        <v>441</v>
      </c>
      <c r="G1968" t="s">
        <v>565</v>
      </c>
      <c r="H1968" t="s">
        <v>21</v>
      </c>
      <c r="J1968">
        <v>54</v>
      </c>
      <c r="K1968" t="s">
        <v>555</v>
      </c>
      <c r="L1968">
        <v>2</v>
      </c>
      <c r="M1968" t="s">
        <v>32</v>
      </c>
      <c r="N1968">
        <v>19.8</v>
      </c>
      <c r="O1968" s="1">
        <v>44624.169282407405</v>
      </c>
      <c r="P1968" t="s">
        <v>24</v>
      </c>
      <c r="Q1968">
        <v>10</v>
      </c>
    </row>
    <row r="1969" spans="1:17" hidden="1">
      <c r="A1969">
        <v>2104</v>
      </c>
      <c r="B1969">
        <v>261</v>
      </c>
      <c r="C1969" t="s">
        <v>440</v>
      </c>
      <c r="D1969">
        <v>12997197534</v>
      </c>
      <c r="E1969" t="s">
        <v>28</v>
      </c>
      <c r="F1969" t="s">
        <v>441</v>
      </c>
      <c r="G1969" t="s">
        <v>565</v>
      </c>
      <c r="H1969" t="s">
        <v>21</v>
      </c>
      <c r="J1969">
        <v>88</v>
      </c>
      <c r="K1969" t="s">
        <v>299</v>
      </c>
      <c r="L1969">
        <v>2</v>
      </c>
      <c r="M1969" t="s">
        <v>32</v>
      </c>
      <c r="N1969">
        <v>17.8</v>
      </c>
      <c r="O1969" s="1">
        <v>44624.169282407405</v>
      </c>
      <c r="P1969" t="s">
        <v>24</v>
      </c>
      <c r="Q1969">
        <v>10</v>
      </c>
    </row>
    <row r="1970" spans="1:17" hidden="1">
      <c r="A1970">
        <v>2105</v>
      </c>
      <c r="B1970">
        <v>261</v>
      </c>
      <c r="C1970" t="s">
        <v>440</v>
      </c>
      <c r="D1970">
        <v>12997197534</v>
      </c>
      <c r="E1970" t="s">
        <v>28</v>
      </c>
      <c r="F1970" t="s">
        <v>441</v>
      </c>
      <c r="G1970" t="s">
        <v>565</v>
      </c>
      <c r="H1970" t="s">
        <v>21</v>
      </c>
      <c r="J1970">
        <v>100</v>
      </c>
      <c r="K1970" t="s">
        <v>54</v>
      </c>
      <c r="L1970">
        <v>1</v>
      </c>
      <c r="M1970" t="s">
        <v>32</v>
      </c>
      <c r="N1970">
        <v>5.9</v>
      </c>
      <c r="O1970" s="1">
        <v>44624.169282407405</v>
      </c>
      <c r="P1970" t="s">
        <v>24</v>
      </c>
      <c r="Q1970">
        <v>3</v>
      </c>
    </row>
    <row r="1971" spans="1:17" hidden="1">
      <c r="A1971">
        <v>2106</v>
      </c>
      <c r="B1971">
        <v>261</v>
      </c>
      <c r="C1971" t="s">
        <v>440</v>
      </c>
      <c r="D1971">
        <v>12997197534</v>
      </c>
      <c r="E1971" t="s">
        <v>28</v>
      </c>
      <c r="F1971" t="s">
        <v>441</v>
      </c>
      <c r="G1971" t="s">
        <v>565</v>
      </c>
      <c r="H1971" t="s">
        <v>21</v>
      </c>
      <c r="J1971">
        <v>265</v>
      </c>
      <c r="K1971" t="s">
        <v>190</v>
      </c>
      <c r="L1971">
        <v>2</v>
      </c>
      <c r="M1971" t="s">
        <v>32</v>
      </c>
      <c r="N1971">
        <v>11.8</v>
      </c>
      <c r="O1971" s="1">
        <v>44624.169282407405</v>
      </c>
      <c r="P1971" t="s">
        <v>24</v>
      </c>
      <c r="Q1971">
        <v>7</v>
      </c>
    </row>
    <row r="1972" spans="1:17" hidden="1">
      <c r="A1972">
        <v>2107</v>
      </c>
      <c r="B1972">
        <v>261</v>
      </c>
      <c r="C1972" t="s">
        <v>440</v>
      </c>
      <c r="D1972">
        <v>12997197534</v>
      </c>
      <c r="E1972" t="s">
        <v>28</v>
      </c>
      <c r="F1972" t="s">
        <v>441</v>
      </c>
      <c r="G1972" t="s">
        <v>565</v>
      </c>
      <c r="H1972" t="s">
        <v>21</v>
      </c>
      <c r="J1972">
        <v>328</v>
      </c>
      <c r="K1972" t="s">
        <v>566</v>
      </c>
      <c r="L1972">
        <v>1</v>
      </c>
      <c r="M1972" t="s">
        <v>32</v>
      </c>
      <c r="N1972">
        <v>11.9</v>
      </c>
      <c r="O1972" s="1">
        <v>44624.169282407405</v>
      </c>
      <c r="P1972" t="s">
        <v>24</v>
      </c>
      <c r="Q1972">
        <v>7.5</v>
      </c>
    </row>
    <row r="1973" spans="1:17" hidden="1">
      <c r="A1973">
        <v>2108</v>
      </c>
      <c r="B1973">
        <v>261</v>
      </c>
      <c r="C1973" t="s">
        <v>440</v>
      </c>
      <c r="D1973">
        <v>12997197534</v>
      </c>
      <c r="E1973" t="s">
        <v>28</v>
      </c>
      <c r="F1973" t="s">
        <v>441</v>
      </c>
      <c r="G1973" t="s">
        <v>565</v>
      </c>
      <c r="H1973" t="s">
        <v>21</v>
      </c>
      <c r="J1973">
        <v>333</v>
      </c>
      <c r="K1973" t="s">
        <v>55</v>
      </c>
      <c r="L1973">
        <v>1</v>
      </c>
      <c r="M1973" t="s">
        <v>32</v>
      </c>
      <c r="N1973">
        <v>6.9</v>
      </c>
      <c r="O1973" s="1">
        <v>44624.169282407405</v>
      </c>
      <c r="P1973" t="s">
        <v>24</v>
      </c>
      <c r="Q1973">
        <v>4</v>
      </c>
    </row>
    <row r="1974" spans="1:17" hidden="1">
      <c r="A1974">
        <v>2109</v>
      </c>
      <c r="B1974">
        <v>262</v>
      </c>
      <c r="C1974" t="s">
        <v>433</v>
      </c>
      <c r="D1974" t="s">
        <v>185</v>
      </c>
      <c r="E1974" t="s">
        <v>28</v>
      </c>
      <c r="F1974" t="s">
        <v>186</v>
      </c>
      <c r="G1974" t="s">
        <v>187</v>
      </c>
      <c r="H1974" t="s">
        <v>46</v>
      </c>
      <c r="J1974">
        <v>80</v>
      </c>
      <c r="K1974" t="s">
        <v>554</v>
      </c>
      <c r="L1974">
        <v>3</v>
      </c>
      <c r="M1974" t="s">
        <v>32</v>
      </c>
      <c r="N1974">
        <v>17.7</v>
      </c>
      <c r="O1974" s="1">
        <v>44624.210868055554</v>
      </c>
      <c r="P1974" t="s">
        <v>24</v>
      </c>
      <c r="Q1974">
        <v>11.25</v>
      </c>
    </row>
    <row r="1975" spans="1:17" hidden="1">
      <c r="A1975">
        <v>2110</v>
      </c>
      <c r="B1975">
        <v>262</v>
      </c>
      <c r="C1975" t="s">
        <v>433</v>
      </c>
      <c r="D1975" t="s">
        <v>185</v>
      </c>
      <c r="E1975" t="s">
        <v>28</v>
      </c>
      <c r="F1975" t="s">
        <v>186</v>
      </c>
      <c r="G1975" t="s">
        <v>187</v>
      </c>
      <c r="H1975" t="s">
        <v>46</v>
      </c>
      <c r="J1975">
        <v>56</v>
      </c>
      <c r="K1975" t="s">
        <v>408</v>
      </c>
      <c r="L1975">
        <v>1</v>
      </c>
      <c r="M1975" t="s">
        <v>32</v>
      </c>
      <c r="N1975">
        <v>8.9</v>
      </c>
      <c r="O1975" s="1">
        <v>44624.210868055554</v>
      </c>
      <c r="P1975" t="s">
        <v>24</v>
      </c>
      <c r="Q1975">
        <v>5</v>
      </c>
    </row>
    <row r="1976" spans="1:17" hidden="1">
      <c r="A1976">
        <v>2111</v>
      </c>
      <c r="B1976">
        <v>262</v>
      </c>
      <c r="C1976" t="s">
        <v>433</v>
      </c>
      <c r="D1976" t="s">
        <v>185</v>
      </c>
      <c r="E1976" t="s">
        <v>28</v>
      </c>
      <c r="F1976" t="s">
        <v>186</v>
      </c>
      <c r="G1976" t="s">
        <v>187</v>
      </c>
      <c r="H1976" t="s">
        <v>46</v>
      </c>
      <c r="J1976">
        <v>59</v>
      </c>
      <c r="K1976" t="s">
        <v>31</v>
      </c>
      <c r="L1976">
        <v>1</v>
      </c>
      <c r="M1976" t="s">
        <v>32</v>
      </c>
      <c r="N1976">
        <v>8.9</v>
      </c>
      <c r="O1976" s="1">
        <v>44624.210868055554</v>
      </c>
      <c r="P1976" t="s">
        <v>24</v>
      </c>
      <c r="Q1976">
        <v>5</v>
      </c>
    </row>
    <row r="1977" spans="1:17" hidden="1">
      <c r="A1977">
        <v>2112</v>
      </c>
      <c r="B1977">
        <v>262</v>
      </c>
      <c r="C1977" t="s">
        <v>433</v>
      </c>
      <c r="D1977" t="s">
        <v>185</v>
      </c>
      <c r="E1977" t="s">
        <v>28</v>
      </c>
      <c r="F1977" t="s">
        <v>186</v>
      </c>
      <c r="G1977" t="s">
        <v>187</v>
      </c>
      <c r="H1977" t="s">
        <v>46</v>
      </c>
      <c r="J1977">
        <v>100</v>
      </c>
      <c r="K1977" t="s">
        <v>54</v>
      </c>
      <c r="L1977">
        <v>1</v>
      </c>
      <c r="M1977" t="s">
        <v>32</v>
      </c>
      <c r="N1977">
        <v>5.9</v>
      </c>
      <c r="O1977" s="1">
        <v>44624.210868055554</v>
      </c>
      <c r="P1977" t="s">
        <v>24</v>
      </c>
      <c r="Q1977">
        <v>3</v>
      </c>
    </row>
    <row r="1978" spans="1:17" hidden="1">
      <c r="A1978">
        <v>2113</v>
      </c>
      <c r="B1978">
        <v>262</v>
      </c>
      <c r="C1978" t="s">
        <v>433</v>
      </c>
      <c r="D1978" t="s">
        <v>185</v>
      </c>
      <c r="E1978" t="s">
        <v>28</v>
      </c>
      <c r="F1978" t="s">
        <v>186</v>
      </c>
      <c r="G1978" t="s">
        <v>187</v>
      </c>
      <c r="H1978" t="s">
        <v>46</v>
      </c>
      <c r="J1978">
        <v>166</v>
      </c>
      <c r="K1978" t="s">
        <v>359</v>
      </c>
      <c r="L1978">
        <v>1</v>
      </c>
      <c r="M1978" t="s">
        <v>32</v>
      </c>
      <c r="N1978">
        <v>6.9</v>
      </c>
      <c r="O1978" s="1">
        <v>44624.210868055554</v>
      </c>
      <c r="P1978" t="s">
        <v>24</v>
      </c>
      <c r="Q1978">
        <v>4</v>
      </c>
    </row>
    <row r="1979" spans="1:17" hidden="1">
      <c r="A1979">
        <v>2114</v>
      </c>
      <c r="B1979">
        <v>262</v>
      </c>
      <c r="C1979" t="s">
        <v>433</v>
      </c>
      <c r="D1979" t="s">
        <v>185</v>
      </c>
      <c r="E1979" t="s">
        <v>28</v>
      </c>
      <c r="F1979" t="s">
        <v>186</v>
      </c>
      <c r="G1979" t="s">
        <v>187</v>
      </c>
      <c r="H1979" t="s">
        <v>46</v>
      </c>
      <c r="J1979">
        <v>265</v>
      </c>
      <c r="K1979" t="s">
        <v>190</v>
      </c>
      <c r="L1979">
        <v>1</v>
      </c>
      <c r="M1979" t="s">
        <v>32</v>
      </c>
      <c r="N1979">
        <v>5.9</v>
      </c>
      <c r="O1979" s="1">
        <v>44624.210868055554</v>
      </c>
      <c r="P1979" t="s">
        <v>24</v>
      </c>
      <c r="Q1979">
        <v>3.5</v>
      </c>
    </row>
    <row r="1980" spans="1:17" hidden="1">
      <c r="A1980">
        <v>2115</v>
      </c>
      <c r="B1980">
        <v>262</v>
      </c>
      <c r="C1980" t="s">
        <v>433</v>
      </c>
      <c r="D1980" t="s">
        <v>185</v>
      </c>
      <c r="E1980" t="s">
        <v>28</v>
      </c>
      <c r="F1980" t="s">
        <v>186</v>
      </c>
      <c r="G1980" t="s">
        <v>187</v>
      </c>
      <c r="H1980" t="s">
        <v>46</v>
      </c>
      <c r="J1980">
        <v>266</v>
      </c>
      <c r="K1980" t="s">
        <v>445</v>
      </c>
      <c r="L1980">
        <v>1</v>
      </c>
      <c r="M1980" t="s">
        <v>32</v>
      </c>
      <c r="N1980">
        <v>7.9</v>
      </c>
      <c r="O1980" s="1">
        <v>44624.210868055554</v>
      </c>
      <c r="P1980" t="s">
        <v>24</v>
      </c>
      <c r="Q1980">
        <v>4</v>
      </c>
    </row>
    <row r="1981" spans="1:17" hidden="1">
      <c r="A1981">
        <v>2116</v>
      </c>
      <c r="B1981">
        <v>262</v>
      </c>
      <c r="C1981" t="s">
        <v>433</v>
      </c>
      <c r="D1981" t="s">
        <v>185</v>
      </c>
      <c r="E1981" t="s">
        <v>28</v>
      </c>
      <c r="F1981" t="s">
        <v>186</v>
      </c>
      <c r="G1981" t="s">
        <v>187</v>
      </c>
      <c r="H1981" t="s">
        <v>46</v>
      </c>
      <c r="J1981">
        <v>294</v>
      </c>
      <c r="K1981" t="s">
        <v>80</v>
      </c>
      <c r="L1981">
        <v>1</v>
      </c>
      <c r="M1981" t="s">
        <v>81</v>
      </c>
      <c r="N1981">
        <v>4.9000000000000004</v>
      </c>
      <c r="O1981" s="1">
        <v>44624.210868055554</v>
      </c>
      <c r="P1981" t="s">
        <v>24</v>
      </c>
      <c r="Q1981">
        <v>2.25</v>
      </c>
    </row>
    <row r="1982" spans="1:17" hidden="1">
      <c r="A1982">
        <v>2117</v>
      </c>
      <c r="B1982">
        <v>262</v>
      </c>
      <c r="C1982" t="s">
        <v>433</v>
      </c>
      <c r="D1982" t="s">
        <v>185</v>
      </c>
      <c r="E1982" t="s">
        <v>28</v>
      </c>
      <c r="F1982" t="s">
        <v>186</v>
      </c>
      <c r="G1982" t="s">
        <v>187</v>
      </c>
      <c r="H1982" t="s">
        <v>46</v>
      </c>
      <c r="J1982">
        <v>331</v>
      </c>
      <c r="K1982" t="s">
        <v>528</v>
      </c>
      <c r="L1982">
        <v>2</v>
      </c>
      <c r="M1982" t="s">
        <v>32</v>
      </c>
      <c r="N1982">
        <v>17.8</v>
      </c>
      <c r="O1982" s="1">
        <v>44624.210868055554</v>
      </c>
      <c r="P1982" t="s">
        <v>24</v>
      </c>
      <c r="Q1982">
        <v>10</v>
      </c>
    </row>
    <row r="1983" spans="1:17" hidden="1">
      <c r="A1983">
        <v>2118</v>
      </c>
      <c r="B1983">
        <v>262</v>
      </c>
      <c r="C1983" t="s">
        <v>433</v>
      </c>
      <c r="D1983" t="s">
        <v>185</v>
      </c>
      <c r="E1983" t="s">
        <v>28</v>
      </c>
      <c r="F1983" t="s">
        <v>186</v>
      </c>
      <c r="G1983" t="s">
        <v>187</v>
      </c>
      <c r="H1983" t="s">
        <v>46</v>
      </c>
      <c r="J1983">
        <v>344</v>
      </c>
      <c r="K1983" t="s">
        <v>37</v>
      </c>
      <c r="L1983">
        <v>1</v>
      </c>
      <c r="M1983" t="s">
        <v>81</v>
      </c>
      <c r="N1983">
        <v>5.9</v>
      </c>
      <c r="O1983" s="1">
        <v>44624.210868055554</v>
      </c>
      <c r="P1983" t="s">
        <v>24</v>
      </c>
      <c r="Q1983">
        <v>3.3</v>
      </c>
    </row>
    <row r="1984" spans="1:17" hidden="1">
      <c r="A1984">
        <v>2119</v>
      </c>
      <c r="B1984">
        <v>262</v>
      </c>
      <c r="C1984" t="s">
        <v>433</v>
      </c>
      <c r="D1984" t="s">
        <v>185</v>
      </c>
      <c r="E1984" t="s">
        <v>28</v>
      </c>
      <c r="F1984" t="s">
        <v>186</v>
      </c>
      <c r="G1984" t="s">
        <v>187</v>
      </c>
      <c r="H1984" t="s">
        <v>46</v>
      </c>
      <c r="J1984">
        <v>79</v>
      </c>
      <c r="K1984" t="s">
        <v>191</v>
      </c>
      <c r="L1984">
        <v>1</v>
      </c>
      <c r="M1984" t="s">
        <v>49</v>
      </c>
      <c r="N1984">
        <v>4.9000000000000004</v>
      </c>
      <c r="O1984" s="1">
        <v>44624.210868055554</v>
      </c>
      <c r="P1984" t="s">
        <v>24</v>
      </c>
      <c r="Q1984">
        <v>2.8</v>
      </c>
    </row>
    <row r="1985" spans="1:17" hidden="1">
      <c r="A1985">
        <v>2120</v>
      </c>
      <c r="B1985">
        <v>262</v>
      </c>
      <c r="C1985" t="s">
        <v>433</v>
      </c>
      <c r="D1985" t="s">
        <v>185</v>
      </c>
      <c r="E1985" t="s">
        <v>28</v>
      </c>
      <c r="F1985" t="s">
        <v>186</v>
      </c>
      <c r="G1985" t="s">
        <v>187</v>
      </c>
      <c r="H1985" t="s">
        <v>46</v>
      </c>
      <c r="J1985">
        <v>197</v>
      </c>
      <c r="K1985" t="s">
        <v>118</v>
      </c>
      <c r="L1985">
        <v>1</v>
      </c>
      <c r="M1985" t="s">
        <v>32</v>
      </c>
      <c r="N1985">
        <v>9.9</v>
      </c>
      <c r="O1985" s="1">
        <v>44624.210868055554</v>
      </c>
      <c r="P1985" t="s">
        <v>24</v>
      </c>
      <c r="Q1985">
        <v>6</v>
      </c>
    </row>
    <row r="1986" spans="1:17" hidden="1">
      <c r="A1986">
        <v>2121</v>
      </c>
      <c r="B1986">
        <v>263</v>
      </c>
      <c r="C1986" t="s">
        <v>113</v>
      </c>
      <c r="D1986" t="s">
        <v>114</v>
      </c>
      <c r="E1986" t="s">
        <v>18</v>
      </c>
      <c r="F1986" t="s">
        <v>534</v>
      </c>
      <c r="G1986" t="s">
        <v>116</v>
      </c>
      <c r="H1986" t="s">
        <v>21</v>
      </c>
      <c r="J1986">
        <v>51</v>
      </c>
      <c r="K1986" t="s">
        <v>25</v>
      </c>
      <c r="L1986">
        <v>1</v>
      </c>
      <c r="M1986" t="s">
        <v>26</v>
      </c>
      <c r="N1986">
        <v>6.9</v>
      </c>
      <c r="O1986" s="1">
        <v>44624.210416666669</v>
      </c>
      <c r="P1986" t="s">
        <v>24</v>
      </c>
      <c r="Q1986">
        <v>4.2</v>
      </c>
    </row>
    <row r="1987" spans="1:17" hidden="1">
      <c r="A1987">
        <v>2122</v>
      </c>
      <c r="B1987">
        <v>263</v>
      </c>
      <c r="C1987" t="s">
        <v>113</v>
      </c>
      <c r="D1987" t="s">
        <v>114</v>
      </c>
      <c r="E1987" t="s">
        <v>18</v>
      </c>
      <c r="F1987" t="s">
        <v>534</v>
      </c>
      <c r="G1987" t="s">
        <v>116</v>
      </c>
      <c r="H1987" t="s">
        <v>21</v>
      </c>
      <c r="J1987">
        <v>190</v>
      </c>
      <c r="K1987" t="s">
        <v>39</v>
      </c>
      <c r="L1987">
        <v>1</v>
      </c>
      <c r="M1987" t="s">
        <v>32</v>
      </c>
      <c r="N1987">
        <v>16.899999999999999</v>
      </c>
      <c r="O1987" s="1">
        <v>44624.210416666669</v>
      </c>
      <c r="P1987" t="s">
        <v>24</v>
      </c>
      <c r="Q1987">
        <v>9</v>
      </c>
    </row>
    <row r="1988" spans="1:17" hidden="1">
      <c r="A1988">
        <v>2123</v>
      </c>
      <c r="B1988">
        <v>263</v>
      </c>
      <c r="C1988" t="s">
        <v>113</v>
      </c>
      <c r="D1988" t="s">
        <v>114</v>
      </c>
      <c r="E1988" t="s">
        <v>18</v>
      </c>
      <c r="F1988" t="s">
        <v>534</v>
      </c>
      <c r="G1988" t="s">
        <v>116</v>
      </c>
      <c r="H1988" t="s">
        <v>21</v>
      </c>
      <c r="J1988">
        <v>200</v>
      </c>
      <c r="K1988" t="s">
        <v>526</v>
      </c>
      <c r="L1988">
        <v>1</v>
      </c>
      <c r="M1988" t="s">
        <v>26</v>
      </c>
      <c r="N1988">
        <v>16.5</v>
      </c>
      <c r="O1988" s="1">
        <v>44624.210416666669</v>
      </c>
      <c r="P1988" t="s">
        <v>24</v>
      </c>
      <c r="Q1988">
        <v>10</v>
      </c>
    </row>
    <row r="1989" spans="1:17" hidden="1">
      <c r="A1989">
        <v>2124</v>
      </c>
      <c r="B1989">
        <v>263</v>
      </c>
      <c r="C1989" t="s">
        <v>113</v>
      </c>
      <c r="D1989" t="s">
        <v>114</v>
      </c>
      <c r="E1989" t="s">
        <v>18</v>
      </c>
      <c r="F1989" t="s">
        <v>534</v>
      </c>
      <c r="G1989" t="s">
        <v>116</v>
      </c>
      <c r="H1989" t="s">
        <v>21</v>
      </c>
      <c r="J1989">
        <v>266</v>
      </c>
      <c r="K1989" t="s">
        <v>445</v>
      </c>
      <c r="L1989">
        <v>1</v>
      </c>
      <c r="M1989" t="s">
        <v>32</v>
      </c>
      <c r="N1989">
        <v>7.9</v>
      </c>
      <c r="O1989" s="1">
        <v>44624.210416666669</v>
      </c>
      <c r="P1989" t="s">
        <v>24</v>
      </c>
      <c r="Q1989">
        <v>4</v>
      </c>
    </row>
    <row r="1990" spans="1:17" hidden="1">
      <c r="A1990">
        <v>2125</v>
      </c>
      <c r="B1990">
        <v>263</v>
      </c>
      <c r="C1990" t="s">
        <v>113</v>
      </c>
      <c r="D1990" t="s">
        <v>114</v>
      </c>
      <c r="E1990" t="s">
        <v>18</v>
      </c>
      <c r="F1990" t="s">
        <v>534</v>
      </c>
      <c r="G1990" t="s">
        <v>116</v>
      </c>
      <c r="H1990" t="s">
        <v>21</v>
      </c>
      <c r="J1990">
        <v>294</v>
      </c>
      <c r="K1990" t="s">
        <v>80</v>
      </c>
      <c r="L1990">
        <v>1</v>
      </c>
      <c r="M1990" t="s">
        <v>81</v>
      </c>
      <c r="N1990">
        <v>4.9000000000000004</v>
      </c>
      <c r="O1990" s="1">
        <v>44624.210416666669</v>
      </c>
      <c r="P1990" t="s">
        <v>24</v>
      </c>
      <c r="Q1990">
        <v>2.25</v>
      </c>
    </row>
    <row r="1991" spans="1:17" hidden="1">
      <c r="A1991">
        <v>2126</v>
      </c>
      <c r="B1991">
        <v>263</v>
      </c>
      <c r="C1991" t="s">
        <v>113</v>
      </c>
      <c r="D1991" t="s">
        <v>114</v>
      </c>
      <c r="E1991" t="s">
        <v>18</v>
      </c>
      <c r="F1991" t="s">
        <v>534</v>
      </c>
      <c r="G1991" t="s">
        <v>116</v>
      </c>
      <c r="H1991" t="s">
        <v>21</v>
      </c>
      <c r="J1991">
        <v>344</v>
      </c>
      <c r="K1991" t="s">
        <v>37</v>
      </c>
      <c r="L1991">
        <v>1</v>
      </c>
      <c r="M1991" t="s">
        <v>81</v>
      </c>
      <c r="N1991">
        <v>5.9</v>
      </c>
      <c r="O1991" s="1">
        <v>44624.210416666669</v>
      </c>
      <c r="P1991" t="s">
        <v>24</v>
      </c>
      <c r="Q1991">
        <v>3.3</v>
      </c>
    </row>
    <row r="1992" spans="1:17" hidden="1">
      <c r="A1992">
        <v>2127</v>
      </c>
      <c r="B1992">
        <v>264</v>
      </c>
      <c r="C1992" t="s">
        <v>165</v>
      </c>
      <c r="D1992">
        <v>991795782</v>
      </c>
      <c r="E1992" t="s">
        <v>28</v>
      </c>
      <c r="F1992" t="s">
        <v>166</v>
      </c>
      <c r="G1992" t="s">
        <v>167</v>
      </c>
      <c r="H1992" t="s">
        <v>21</v>
      </c>
      <c r="J1992">
        <v>182</v>
      </c>
      <c r="K1992" t="s">
        <v>298</v>
      </c>
      <c r="L1992">
        <v>1</v>
      </c>
      <c r="M1992" t="s">
        <v>32</v>
      </c>
      <c r="N1992">
        <v>5.9</v>
      </c>
      <c r="O1992" s="1">
        <v>44624.25240740741</v>
      </c>
      <c r="P1992" t="s">
        <v>24</v>
      </c>
      <c r="Q1992">
        <v>3.75</v>
      </c>
    </row>
    <row r="1993" spans="1:17" hidden="1">
      <c r="A1993">
        <v>2128</v>
      </c>
      <c r="B1993">
        <v>264</v>
      </c>
      <c r="C1993" t="s">
        <v>165</v>
      </c>
      <c r="D1993">
        <v>991795782</v>
      </c>
      <c r="E1993" t="s">
        <v>28</v>
      </c>
      <c r="F1993" t="s">
        <v>166</v>
      </c>
      <c r="G1993" t="s">
        <v>167</v>
      </c>
      <c r="H1993" t="s">
        <v>21</v>
      </c>
      <c r="J1993">
        <v>205</v>
      </c>
      <c r="K1993" t="s">
        <v>290</v>
      </c>
      <c r="L1993">
        <v>1</v>
      </c>
      <c r="M1993" t="s">
        <v>32</v>
      </c>
      <c r="N1993">
        <v>10.9</v>
      </c>
      <c r="O1993" s="1">
        <v>44624.25240740741</v>
      </c>
      <c r="P1993" t="s">
        <v>24</v>
      </c>
      <c r="Q1993">
        <v>6.5</v>
      </c>
    </row>
    <row r="1994" spans="1:17" hidden="1">
      <c r="A1994">
        <v>2129</v>
      </c>
      <c r="B1994">
        <v>264</v>
      </c>
      <c r="C1994" t="s">
        <v>165</v>
      </c>
      <c r="D1994">
        <v>991795782</v>
      </c>
      <c r="E1994" t="s">
        <v>28</v>
      </c>
      <c r="F1994" t="s">
        <v>166</v>
      </c>
      <c r="G1994" t="s">
        <v>167</v>
      </c>
      <c r="H1994" t="s">
        <v>21</v>
      </c>
      <c r="J1994">
        <v>58</v>
      </c>
      <c r="K1994" t="s">
        <v>502</v>
      </c>
      <c r="L1994">
        <v>1</v>
      </c>
      <c r="M1994" t="s">
        <v>32</v>
      </c>
      <c r="N1994">
        <v>9.9</v>
      </c>
      <c r="O1994" s="1">
        <v>44624.25240740741</v>
      </c>
      <c r="P1994" t="s">
        <v>24</v>
      </c>
      <c r="Q1994">
        <v>5.5</v>
      </c>
    </row>
    <row r="1995" spans="1:17" hidden="1">
      <c r="A1995">
        <v>2130</v>
      </c>
      <c r="B1995">
        <v>264</v>
      </c>
      <c r="C1995" t="s">
        <v>165</v>
      </c>
      <c r="D1995">
        <v>991795782</v>
      </c>
      <c r="E1995" t="s">
        <v>28</v>
      </c>
      <c r="F1995" t="s">
        <v>166</v>
      </c>
      <c r="G1995" t="s">
        <v>167</v>
      </c>
      <c r="H1995" t="s">
        <v>21</v>
      </c>
      <c r="J1995">
        <v>56</v>
      </c>
      <c r="K1995" t="s">
        <v>408</v>
      </c>
      <c r="L1995">
        <v>1</v>
      </c>
      <c r="M1995" t="s">
        <v>32</v>
      </c>
      <c r="N1995">
        <v>8.9</v>
      </c>
      <c r="O1995" s="1">
        <v>44624.25240740741</v>
      </c>
      <c r="P1995" t="s">
        <v>24</v>
      </c>
      <c r="Q1995">
        <v>5</v>
      </c>
    </row>
    <row r="1996" spans="1:17" hidden="1">
      <c r="A1996">
        <v>2131</v>
      </c>
      <c r="B1996">
        <v>264</v>
      </c>
      <c r="C1996" t="s">
        <v>165</v>
      </c>
      <c r="D1996">
        <v>991795782</v>
      </c>
      <c r="E1996" t="s">
        <v>28</v>
      </c>
      <c r="F1996" t="s">
        <v>166</v>
      </c>
      <c r="G1996" t="s">
        <v>167</v>
      </c>
      <c r="H1996" t="s">
        <v>21</v>
      </c>
      <c r="J1996">
        <v>86</v>
      </c>
      <c r="K1996" t="s">
        <v>133</v>
      </c>
      <c r="L1996">
        <v>1</v>
      </c>
      <c r="M1996" t="s">
        <v>32</v>
      </c>
      <c r="N1996">
        <v>8.9</v>
      </c>
      <c r="O1996" s="1">
        <v>44624.25240740741</v>
      </c>
      <c r="P1996" t="s">
        <v>24</v>
      </c>
      <c r="Q1996">
        <v>5</v>
      </c>
    </row>
    <row r="1997" spans="1:17" hidden="1">
      <c r="A1997">
        <v>2132</v>
      </c>
      <c r="B1997">
        <v>264</v>
      </c>
      <c r="C1997" t="s">
        <v>165</v>
      </c>
      <c r="D1997">
        <v>991795782</v>
      </c>
      <c r="E1997" t="s">
        <v>28</v>
      </c>
      <c r="F1997" t="s">
        <v>166</v>
      </c>
      <c r="G1997" t="s">
        <v>167</v>
      </c>
      <c r="H1997" t="s">
        <v>21</v>
      </c>
      <c r="J1997">
        <v>88</v>
      </c>
      <c r="K1997" t="s">
        <v>299</v>
      </c>
      <c r="L1997">
        <v>1</v>
      </c>
      <c r="M1997" t="s">
        <v>32</v>
      </c>
      <c r="N1997">
        <v>8.9</v>
      </c>
      <c r="O1997" s="1">
        <v>44624.25240740741</v>
      </c>
      <c r="P1997" t="s">
        <v>24</v>
      </c>
      <c r="Q1997">
        <v>5</v>
      </c>
    </row>
    <row r="1998" spans="1:17" hidden="1">
      <c r="A1998">
        <v>2133</v>
      </c>
      <c r="B1998">
        <v>264</v>
      </c>
      <c r="C1998" t="s">
        <v>165</v>
      </c>
      <c r="D1998">
        <v>991795782</v>
      </c>
      <c r="E1998" t="s">
        <v>28</v>
      </c>
      <c r="F1998" t="s">
        <v>166</v>
      </c>
      <c r="G1998" t="s">
        <v>167</v>
      </c>
      <c r="H1998" t="s">
        <v>21</v>
      </c>
      <c r="J1998">
        <v>100</v>
      </c>
      <c r="K1998" t="s">
        <v>54</v>
      </c>
      <c r="L1998">
        <v>1</v>
      </c>
      <c r="M1998" t="s">
        <v>32</v>
      </c>
      <c r="N1998">
        <v>5.9</v>
      </c>
      <c r="O1998" s="1">
        <v>44624.25240740741</v>
      </c>
      <c r="P1998" t="s">
        <v>24</v>
      </c>
      <c r="Q1998">
        <v>3</v>
      </c>
    </row>
    <row r="1999" spans="1:17" hidden="1">
      <c r="A1999">
        <v>2134</v>
      </c>
      <c r="B1999">
        <v>264</v>
      </c>
      <c r="C1999" t="s">
        <v>165</v>
      </c>
      <c r="D1999">
        <v>991795782</v>
      </c>
      <c r="E1999" t="s">
        <v>28</v>
      </c>
      <c r="F1999" t="s">
        <v>166</v>
      </c>
      <c r="G1999" t="s">
        <v>167</v>
      </c>
      <c r="H1999" t="s">
        <v>21</v>
      </c>
      <c r="J1999">
        <v>166</v>
      </c>
      <c r="K1999" t="s">
        <v>359</v>
      </c>
      <c r="L1999">
        <v>1</v>
      </c>
      <c r="M1999" t="s">
        <v>32</v>
      </c>
      <c r="N1999">
        <v>6.9</v>
      </c>
      <c r="O1999" s="1">
        <v>44624.25240740741</v>
      </c>
      <c r="P1999" t="s">
        <v>24</v>
      </c>
      <c r="Q1999">
        <v>4</v>
      </c>
    </row>
    <row r="2000" spans="1:17" hidden="1">
      <c r="A2000">
        <v>2135</v>
      </c>
      <c r="B2000">
        <v>264</v>
      </c>
      <c r="C2000" t="s">
        <v>165</v>
      </c>
      <c r="D2000">
        <v>991795782</v>
      </c>
      <c r="E2000" t="s">
        <v>28</v>
      </c>
      <c r="F2000" t="s">
        <v>166</v>
      </c>
      <c r="G2000" t="s">
        <v>167</v>
      </c>
      <c r="H2000" t="s">
        <v>21</v>
      </c>
      <c r="J2000">
        <v>331</v>
      </c>
      <c r="K2000" t="s">
        <v>528</v>
      </c>
      <c r="L2000">
        <v>1</v>
      </c>
      <c r="M2000" t="s">
        <v>32</v>
      </c>
      <c r="N2000">
        <v>8.9</v>
      </c>
      <c r="O2000" s="1">
        <v>44624.25240740741</v>
      </c>
      <c r="P2000" t="s">
        <v>24</v>
      </c>
      <c r="Q2000">
        <v>5</v>
      </c>
    </row>
    <row r="2001" spans="1:17" hidden="1">
      <c r="A2001">
        <v>2136</v>
      </c>
      <c r="B2001">
        <v>264</v>
      </c>
      <c r="C2001" t="s">
        <v>165</v>
      </c>
      <c r="D2001">
        <v>991795782</v>
      </c>
      <c r="E2001" t="s">
        <v>28</v>
      </c>
      <c r="F2001" t="s">
        <v>166</v>
      </c>
      <c r="G2001" t="s">
        <v>167</v>
      </c>
      <c r="H2001" t="s">
        <v>21</v>
      </c>
      <c r="J2001">
        <v>162</v>
      </c>
      <c r="K2001" t="s">
        <v>169</v>
      </c>
      <c r="L2001">
        <v>1</v>
      </c>
      <c r="M2001" t="s">
        <v>61</v>
      </c>
      <c r="N2001">
        <v>27.9</v>
      </c>
      <c r="O2001" s="1">
        <v>44624.25240740741</v>
      </c>
      <c r="P2001" t="s">
        <v>24</v>
      </c>
      <c r="Q2001">
        <v>21.3</v>
      </c>
    </row>
    <row r="2002" spans="1:17" hidden="1">
      <c r="A2002">
        <v>2137</v>
      </c>
      <c r="B2002">
        <v>264</v>
      </c>
      <c r="C2002" t="s">
        <v>165</v>
      </c>
      <c r="D2002">
        <v>991795782</v>
      </c>
      <c r="E2002" t="s">
        <v>28</v>
      </c>
      <c r="F2002" t="s">
        <v>166</v>
      </c>
      <c r="G2002" t="s">
        <v>167</v>
      </c>
      <c r="H2002" t="s">
        <v>21</v>
      </c>
      <c r="J2002">
        <v>239</v>
      </c>
      <c r="K2002" t="s">
        <v>145</v>
      </c>
      <c r="L2002">
        <v>1</v>
      </c>
      <c r="M2002" t="s">
        <v>146</v>
      </c>
      <c r="N2002">
        <v>29.9</v>
      </c>
      <c r="O2002" s="1">
        <v>44624.25240740741</v>
      </c>
      <c r="P2002" t="s">
        <v>24</v>
      </c>
      <c r="Q2002">
        <v>23</v>
      </c>
    </row>
    <row r="2003" spans="1:17" hidden="1">
      <c r="A2003">
        <v>2138</v>
      </c>
      <c r="B2003">
        <v>264</v>
      </c>
      <c r="C2003" t="s">
        <v>165</v>
      </c>
      <c r="D2003">
        <v>991795782</v>
      </c>
      <c r="E2003" t="s">
        <v>28</v>
      </c>
      <c r="F2003" t="s">
        <v>166</v>
      </c>
      <c r="G2003" t="s">
        <v>167</v>
      </c>
      <c r="H2003" t="s">
        <v>21</v>
      </c>
      <c r="J2003">
        <v>160</v>
      </c>
      <c r="K2003" t="s">
        <v>297</v>
      </c>
      <c r="L2003">
        <v>1</v>
      </c>
      <c r="M2003" t="s">
        <v>38</v>
      </c>
      <c r="N2003">
        <v>7.9</v>
      </c>
      <c r="O2003" s="1">
        <v>44624.25240740741</v>
      </c>
      <c r="P2003" t="s">
        <v>24</v>
      </c>
      <c r="Q2003">
        <v>4</v>
      </c>
    </row>
    <row r="2004" spans="1:17" hidden="1">
      <c r="A2004">
        <v>2139</v>
      </c>
      <c r="B2004">
        <v>265</v>
      </c>
      <c r="C2004" t="s">
        <v>451</v>
      </c>
      <c r="D2004" t="s">
        <v>567</v>
      </c>
      <c r="E2004" t="s">
        <v>28</v>
      </c>
      <c r="F2004" t="s">
        <v>568</v>
      </c>
      <c r="G2004" t="s">
        <v>314</v>
      </c>
      <c r="H2004" t="s">
        <v>160</v>
      </c>
      <c r="J2004">
        <v>2</v>
      </c>
      <c r="K2004" t="s">
        <v>442</v>
      </c>
      <c r="L2004">
        <v>1</v>
      </c>
      <c r="M2004" t="s">
        <v>32</v>
      </c>
      <c r="N2004">
        <v>7.9</v>
      </c>
      <c r="O2004" s="1">
        <v>44625.419189814813</v>
      </c>
      <c r="P2004" t="s">
        <v>67</v>
      </c>
      <c r="Q2004">
        <v>4</v>
      </c>
    </row>
    <row r="2005" spans="1:17" hidden="1">
      <c r="A2005">
        <v>2140</v>
      </c>
      <c r="B2005">
        <v>265</v>
      </c>
      <c r="C2005" t="s">
        <v>451</v>
      </c>
      <c r="D2005" t="s">
        <v>567</v>
      </c>
      <c r="E2005" t="s">
        <v>28</v>
      </c>
      <c r="F2005" t="s">
        <v>568</v>
      </c>
      <c r="G2005" t="s">
        <v>314</v>
      </c>
      <c r="H2005" t="s">
        <v>160</v>
      </c>
      <c r="J2005">
        <v>51</v>
      </c>
      <c r="K2005" t="s">
        <v>25</v>
      </c>
      <c r="L2005">
        <v>1</v>
      </c>
      <c r="M2005" t="s">
        <v>26</v>
      </c>
      <c r="N2005">
        <v>6.9</v>
      </c>
      <c r="O2005" s="1">
        <v>44625.419189814813</v>
      </c>
      <c r="P2005" t="s">
        <v>24</v>
      </c>
      <c r="Q2005">
        <v>4.2</v>
      </c>
    </row>
    <row r="2006" spans="1:17" hidden="1">
      <c r="A2006">
        <v>2141</v>
      </c>
      <c r="B2006">
        <v>265</v>
      </c>
      <c r="C2006" t="s">
        <v>451</v>
      </c>
      <c r="D2006" t="s">
        <v>567</v>
      </c>
      <c r="E2006" t="s">
        <v>28</v>
      </c>
      <c r="F2006" t="s">
        <v>568</v>
      </c>
      <c r="G2006" t="s">
        <v>314</v>
      </c>
      <c r="H2006" t="s">
        <v>160</v>
      </c>
      <c r="J2006">
        <v>176</v>
      </c>
      <c r="K2006" t="s">
        <v>569</v>
      </c>
      <c r="L2006">
        <v>1</v>
      </c>
      <c r="M2006" t="s">
        <v>472</v>
      </c>
      <c r="N2006">
        <v>13.9</v>
      </c>
      <c r="O2006" s="1">
        <v>44625.419189814813</v>
      </c>
      <c r="P2006" t="s">
        <v>24</v>
      </c>
      <c r="Q2006">
        <v>7</v>
      </c>
    </row>
    <row r="2007" spans="1:17" hidden="1">
      <c r="A2007">
        <v>2142</v>
      </c>
      <c r="B2007">
        <v>265</v>
      </c>
      <c r="C2007" t="s">
        <v>451</v>
      </c>
      <c r="D2007" t="s">
        <v>567</v>
      </c>
      <c r="E2007" t="s">
        <v>28</v>
      </c>
      <c r="F2007" t="s">
        <v>568</v>
      </c>
      <c r="G2007" t="s">
        <v>314</v>
      </c>
      <c r="H2007" t="s">
        <v>160</v>
      </c>
      <c r="J2007">
        <v>200</v>
      </c>
      <c r="K2007" t="s">
        <v>526</v>
      </c>
      <c r="L2007">
        <v>1</v>
      </c>
      <c r="M2007" t="s">
        <v>26</v>
      </c>
      <c r="N2007">
        <v>16.5</v>
      </c>
      <c r="O2007" s="1">
        <v>44625.419189814813</v>
      </c>
      <c r="P2007" t="s">
        <v>24</v>
      </c>
      <c r="Q2007">
        <v>10</v>
      </c>
    </row>
    <row r="2008" spans="1:17" hidden="1">
      <c r="A2008">
        <v>2143</v>
      </c>
      <c r="B2008">
        <v>265</v>
      </c>
      <c r="C2008" t="s">
        <v>451</v>
      </c>
      <c r="D2008" t="s">
        <v>567</v>
      </c>
      <c r="E2008" t="s">
        <v>28</v>
      </c>
      <c r="F2008" t="s">
        <v>568</v>
      </c>
      <c r="G2008" t="s">
        <v>314</v>
      </c>
      <c r="H2008" t="s">
        <v>160</v>
      </c>
      <c r="J2008">
        <v>265</v>
      </c>
      <c r="K2008" t="s">
        <v>190</v>
      </c>
      <c r="L2008">
        <v>1</v>
      </c>
      <c r="M2008" t="s">
        <v>32</v>
      </c>
      <c r="N2008">
        <v>5.9</v>
      </c>
      <c r="O2008" s="1">
        <v>44625.419189814813</v>
      </c>
      <c r="P2008" t="s">
        <v>24</v>
      </c>
      <c r="Q2008">
        <v>3.5</v>
      </c>
    </row>
    <row r="2009" spans="1:17" hidden="1">
      <c r="A2009">
        <v>2144</v>
      </c>
      <c r="B2009">
        <v>265</v>
      </c>
      <c r="C2009" t="s">
        <v>451</v>
      </c>
      <c r="D2009" t="s">
        <v>567</v>
      </c>
      <c r="E2009" t="s">
        <v>28</v>
      </c>
      <c r="F2009" t="s">
        <v>568</v>
      </c>
      <c r="G2009" t="s">
        <v>314</v>
      </c>
      <c r="H2009" t="s">
        <v>160</v>
      </c>
      <c r="J2009">
        <v>333</v>
      </c>
      <c r="K2009" t="s">
        <v>55</v>
      </c>
      <c r="L2009">
        <v>1</v>
      </c>
      <c r="M2009" t="s">
        <v>32</v>
      </c>
      <c r="N2009">
        <v>6.9</v>
      </c>
      <c r="O2009" s="1">
        <v>44625.419189814813</v>
      </c>
      <c r="P2009" t="s">
        <v>24</v>
      </c>
      <c r="Q2009">
        <v>4</v>
      </c>
    </row>
    <row r="2010" spans="1:17" hidden="1">
      <c r="A2010">
        <v>2145</v>
      </c>
      <c r="B2010">
        <v>265</v>
      </c>
      <c r="C2010" t="s">
        <v>451</v>
      </c>
      <c r="D2010" t="s">
        <v>567</v>
      </c>
      <c r="E2010" t="s">
        <v>28</v>
      </c>
      <c r="F2010" t="s">
        <v>568</v>
      </c>
      <c r="G2010" t="s">
        <v>314</v>
      </c>
      <c r="H2010" t="s">
        <v>160</v>
      </c>
      <c r="J2010">
        <v>239</v>
      </c>
      <c r="K2010" t="s">
        <v>145</v>
      </c>
      <c r="L2010">
        <v>1</v>
      </c>
      <c r="M2010" t="s">
        <v>146</v>
      </c>
      <c r="N2010">
        <v>29.9</v>
      </c>
      <c r="O2010" s="1">
        <v>44625.419189814813</v>
      </c>
      <c r="P2010" t="s">
        <v>24</v>
      </c>
      <c r="Q2010">
        <v>23</v>
      </c>
    </row>
    <row r="2011" spans="1:17" hidden="1">
      <c r="A2011">
        <v>2146</v>
      </c>
      <c r="B2011">
        <v>266</v>
      </c>
      <c r="C2011" t="s">
        <v>570</v>
      </c>
      <c r="D2011">
        <v>120981173229</v>
      </c>
      <c r="E2011" t="s">
        <v>28</v>
      </c>
      <c r="F2011" t="s">
        <v>571</v>
      </c>
      <c r="G2011" t="s">
        <v>572</v>
      </c>
      <c r="H2011" t="s">
        <v>46</v>
      </c>
      <c r="J2011">
        <v>86</v>
      </c>
      <c r="K2011" t="s">
        <v>133</v>
      </c>
      <c r="L2011">
        <v>1</v>
      </c>
      <c r="M2011" t="s">
        <v>32</v>
      </c>
      <c r="N2011">
        <v>8.9</v>
      </c>
      <c r="O2011" s="1">
        <v>44625.460532407407</v>
      </c>
      <c r="P2011" t="s">
        <v>24</v>
      </c>
      <c r="Q2011">
        <v>5</v>
      </c>
    </row>
    <row r="2012" spans="1:17" hidden="1">
      <c r="A2012">
        <v>2147</v>
      </c>
      <c r="B2012">
        <v>266</v>
      </c>
      <c r="C2012" t="s">
        <v>570</v>
      </c>
      <c r="D2012">
        <v>120981173229</v>
      </c>
      <c r="E2012" t="s">
        <v>28</v>
      </c>
      <c r="F2012" t="s">
        <v>571</v>
      </c>
      <c r="G2012" t="s">
        <v>572</v>
      </c>
      <c r="H2012" t="s">
        <v>46</v>
      </c>
      <c r="J2012">
        <v>100</v>
      </c>
      <c r="K2012" t="s">
        <v>54</v>
      </c>
      <c r="L2012">
        <v>4</v>
      </c>
      <c r="M2012" t="s">
        <v>32</v>
      </c>
      <c r="N2012">
        <v>23.6</v>
      </c>
      <c r="O2012" s="1">
        <v>44625.460532407407</v>
      </c>
      <c r="P2012" t="s">
        <v>24</v>
      </c>
      <c r="Q2012">
        <v>12</v>
      </c>
    </row>
    <row r="2013" spans="1:17" hidden="1">
      <c r="A2013">
        <v>2148</v>
      </c>
      <c r="B2013">
        <v>266</v>
      </c>
      <c r="C2013" t="s">
        <v>570</v>
      </c>
      <c r="D2013">
        <v>120981173229</v>
      </c>
      <c r="E2013" t="s">
        <v>28</v>
      </c>
      <c r="F2013" t="s">
        <v>571</v>
      </c>
      <c r="G2013" t="s">
        <v>572</v>
      </c>
      <c r="H2013" t="s">
        <v>46</v>
      </c>
      <c r="J2013">
        <v>331</v>
      </c>
      <c r="K2013" t="s">
        <v>528</v>
      </c>
      <c r="L2013">
        <v>2</v>
      </c>
      <c r="M2013" t="s">
        <v>32</v>
      </c>
      <c r="N2013">
        <v>17.8</v>
      </c>
      <c r="O2013" s="1">
        <v>44625.460532407407</v>
      </c>
      <c r="P2013" t="s">
        <v>24</v>
      </c>
      <c r="Q2013">
        <v>10</v>
      </c>
    </row>
    <row r="2014" spans="1:17" hidden="1">
      <c r="A2014">
        <v>2149</v>
      </c>
      <c r="B2014">
        <v>267</v>
      </c>
      <c r="C2014" t="s">
        <v>34</v>
      </c>
      <c r="D2014">
        <v>12981391452</v>
      </c>
      <c r="E2014" t="s">
        <v>18</v>
      </c>
      <c r="F2014" t="s">
        <v>222</v>
      </c>
      <c r="G2014" t="s">
        <v>220</v>
      </c>
      <c r="H2014" t="s">
        <v>21</v>
      </c>
      <c r="J2014">
        <v>51</v>
      </c>
      <c r="K2014" t="s">
        <v>25</v>
      </c>
      <c r="L2014">
        <v>1</v>
      </c>
      <c r="M2014" t="s">
        <v>26</v>
      </c>
      <c r="N2014">
        <v>6.9</v>
      </c>
      <c r="O2014" s="1">
        <v>44625.502152777779</v>
      </c>
      <c r="P2014" t="s">
        <v>24</v>
      </c>
      <c r="Q2014">
        <v>4.2</v>
      </c>
    </row>
    <row r="2015" spans="1:17" hidden="1">
      <c r="A2015">
        <v>2150</v>
      </c>
      <c r="B2015">
        <v>267</v>
      </c>
      <c r="C2015" t="s">
        <v>34</v>
      </c>
      <c r="D2015">
        <v>12981391452</v>
      </c>
      <c r="E2015" t="s">
        <v>18</v>
      </c>
      <c r="F2015" t="s">
        <v>222</v>
      </c>
      <c r="G2015" t="s">
        <v>220</v>
      </c>
      <c r="H2015" t="s">
        <v>21</v>
      </c>
      <c r="J2015">
        <v>178</v>
      </c>
      <c r="K2015" t="s">
        <v>471</v>
      </c>
      <c r="L2015">
        <v>1</v>
      </c>
      <c r="M2015" t="s">
        <v>472</v>
      </c>
      <c r="N2015">
        <v>14.9</v>
      </c>
      <c r="O2015" s="1">
        <v>44625.502152777779</v>
      </c>
      <c r="P2015" t="s">
        <v>24</v>
      </c>
      <c r="Q2015">
        <v>8</v>
      </c>
    </row>
    <row r="2016" spans="1:17" hidden="1">
      <c r="A2016">
        <v>2151</v>
      </c>
      <c r="B2016">
        <v>267</v>
      </c>
      <c r="C2016" t="s">
        <v>34</v>
      </c>
      <c r="D2016">
        <v>12981391452</v>
      </c>
      <c r="E2016" t="s">
        <v>18</v>
      </c>
      <c r="F2016" t="s">
        <v>222</v>
      </c>
      <c r="G2016" t="s">
        <v>220</v>
      </c>
      <c r="H2016" t="s">
        <v>21</v>
      </c>
      <c r="J2016">
        <v>200</v>
      </c>
      <c r="K2016" t="s">
        <v>526</v>
      </c>
      <c r="L2016">
        <v>1</v>
      </c>
      <c r="M2016" t="s">
        <v>26</v>
      </c>
      <c r="N2016">
        <v>16.5</v>
      </c>
      <c r="O2016" s="1">
        <v>44625.502152777779</v>
      </c>
      <c r="P2016" t="s">
        <v>24</v>
      </c>
      <c r="Q2016">
        <v>10</v>
      </c>
    </row>
    <row r="2017" spans="1:17" hidden="1">
      <c r="A2017">
        <v>2152</v>
      </c>
      <c r="B2017">
        <v>267</v>
      </c>
      <c r="C2017" t="s">
        <v>34</v>
      </c>
      <c r="D2017">
        <v>12981391452</v>
      </c>
      <c r="E2017" t="s">
        <v>18</v>
      </c>
      <c r="F2017" t="s">
        <v>222</v>
      </c>
      <c r="G2017" t="s">
        <v>220</v>
      </c>
      <c r="H2017" t="s">
        <v>21</v>
      </c>
      <c r="J2017">
        <v>205</v>
      </c>
      <c r="K2017" t="s">
        <v>290</v>
      </c>
      <c r="L2017">
        <v>2</v>
      </c>
      <c r="M2017" t="s">
        <v>32</v>
      </c>
      <c r="N2017">
        <v>21.8</v>
      </c>
      <c r="O2017" s="1">
        <v>44625.502152777779</v>
      </c>
      <c r="P2017" t="s">
        <v>24</v>
      </c>
      <c r="Q2017">
        <v>13</v>
      </c>
    </row>
    <row r="2018" spans="1:17" hidden="1">
      <c r="A2018">
        <v>2153</v>
      </c>
      <c r="B2018">
        <v>268</v>
      </c>
      <c r="C2018" t="s">
        <v>573</v>
      </c>
      <c r="D2018">
        <v>12981391452</v>
      </c>
      <c r="E2018" t="s">
        <v>18</v>
      </c>
      <c r="F2018" t="s">
        <v>35</v>
      </c>
      <c r="G2018" t="s">
        <v>220</v>
      </c>
      <c r="H2018" t="s">
        <v>46</v>
      </c>
      <c r="J2018">
        <v>51</v>
      </c>
      <c r="K2018" t="s">
        <v>25</v>
      </c>
      <c r="L2018">
        <v>2</v>
      </c>
      <c r="M2018" t="s">
        <v>26</v>
      </c>
      <c r="N2018">
        <v>13.8</v>
      </c>
      <c r="O2018" s="1">
        <v>44625.502152777779</v>
      </c>
      <c r="P2018" t="s">
        <v>24</v>
      </c>
      <c r="Q2018">
        <v>8.4</v>
      </c>
    </row>
    <row r="2019" spans="1:17" hidden="1">
      <c r="A2019">
        <v>2154</v>
      </c>
      <c r="B2019">
        <v>268</v>
      </c>
      <c r="C2019" t="s">
        <v>573</v>
      </c>
      <c r="D2019">
        <v>12981391452</v>
      </c>
      <c r="E2019" t="s">
        <v>18</v>
      </c>
      <c r="F2019" t="s">
        <v>35</v>
      </c>
      <c r="G2019" t="s">
        <v>220</v>
      </c>
      <c r="H2019" t="s">
        <v>46</v>
      </c>
      <c r="J2019">
        <v>185</v>
      </c>
      <c r="K2019" t="s">
        <v>304</v>
      </c>
      <c r="L2019">
        <v>2</v>
      </c>
      <c r="M2019" t="s">
        <v>32</v>
      </c>
      <c r="N2019">
        <v>9.8000000000000007</v>
      </c>
      <c r="O2019" s="1">
        <v>44625.502152777779</v>
      </c>
      <c r="P2019" t="s">
        <v>24</v>
      </c>
      <c r="Q2019">
        <v>5.5</v>
      </c>
    </row>
    <row r="2020" spans="1:17" hidden="1">
      <c r="A2020">
        <v>2155</v>
      </c>
      <c r="B2020">
        <v>268</v>
      </c>
      <c r="C2020" t="s">
        <v>573</v>
      </c>
      <c r="D2020">
        <v>12981391452</v>
      </c>
      <c r="E2020" t="s">
        <v>18</v>
      </c>
      <c r="F2020" t="s">
        <v>35</v>
      </c>
      <c r="G2020" t="s">
        <v>220</v>
      </c>
      <c r="H2020" t="s">
        <v>46</v>
      </c>
      <c r="J2020">
        <v>190</v>
      </c>
      <c r="K2020" t="s">
        <v>39</v>
      </c>
      <c r="L2020">
        <v>1</v>
      </c>
      <c r="M2020" t="s">
        <v>32</v>
      </c>
      <c r="N2020">
        <v>16.899999999999999</v>
      </c>
      <c r="O2020" s="1">
        <v>44625.502152777779</v>
      </c>
      <c r="P2020" t="s">
        <v>24</v>
      </c>
      <c r="Q2020">
        <v>9</v>
      </c>
    </row>
    <row r="2021" spans="1:17" hidden="1">
      <c r="A2021">
        <v>2156</v>
      </c>
      <c r="B2021">
        <v>268</v>
      </c>
      <c r="C2021" t="s">
        <v>573</v>
      </c>
      <c r="D2021">
        <v>12981391452</v>
      </c>
      <c r="E2021" t="s">
        <v>18</v>
      </c>
      <c r="F2021" t="s">
        <v>35</v>
      </c>
      <c r="G2021" t="s">
        <v>220</v>
      </c>
      <c r="H2021" t="s">
        <v>46</v>
      </c>
      <c r="J2021">
        <v>57</v>
      </c>
      <c r="K2021" t="s">
        <v>351</v>
      </c>
      <c r="L2021">
        <v>2</v>
      </c>
      <c r="M2021" t="s">
        <v>32</v>
      </c>
      <c r="N2021">
        <v>11.8</v>
      </c>
      <c r="O2021" s="1">
        <v>44625.502152777779</v>
      </c>
      <c r="P2021" t="s">
        <v>24</v>
      </c>
      <c r="Q2021">
        <v>6</v>
      </c>
    </row>
    <row r="2022" spans="1:17" hidden="1">
      <c r="A2022">
        <v>2157</v>
      </c>
      <c r="B2022">
        <v>268</v>
      </c>
      <c r="C2022" t="s">
        <v>573</v>
      </c>
      <c r="D2022">
        <v>12981391452</v>
      </c>
      <c r="E2022" t="s">
        <v>18</v>
      </c>
      <c r="F2022" t="s">
        <v>35</v>
      </c>
      <c r="G2022" t="s">
        <v>220</v>
      </c>
      <c r="H2022" t="s">
        <v>46</v>
      </c>
      <c r="J2022">
        <v>100</v>
      </c>
      <c r="K2022" t="s">
        <v>54</v>
      </c>
      <c r="L2022">
        <v>1</v>
      </c>
      <c r="M2022" t="s">
        <v>32</v>
      </c>
      <c r="N2022">
        <v>5.9</v>
      </c>
      <c r="O2022" s="1">
        <v>44625.502152777779</v>
      </c>
      <c r="P2022" t="s">
        <v>24</v>
      </c>
      <c r="Q2022">
        <v>3</v>
      </c>
    </row>
    <row r="2023" spans="1:17" hidden="1">
      <c r="A2023">
        <v>2158</v>
      </c>
      <c r="B2023">
        <v>268</v>
      </c>
      <c r="C2023" t="s">
        <v>573</v>
      </c>
      <c r="D2023">
        <v>12981391452</v>
      </c>
      <c r="E2023" t="s">
        <v>18</v>
      </c>
      <c r="F2023" t="s">
        <v>35</v>
      </c>
      <c r="G2023" t="s">
        <v>220</v>
      </c>
      <c r="H2023" t="s">
        <v>46</v>
      </c>
      <c r="J2023">
        <v>166</v>
      </c>
      <c r="K2023" t="s">
        <v>359</v>
      </c>
      <c r="L2023">
        <v>1</v>
      </c>
      <c r="M2023" t="s">
        <v>32</v>
      </c>
      <c r="N2023">
        <v>6.9</v>
      </c>
      <c r="O2023" s="1">
        <v>44625.502152777779</v>
      </c>
      <c r="P2023" t="s">
        <v>24</v>
      </c>
      <c r="Q2023">
        <v>4</v>
      </c>
    </row>
    <row r="2024" spans="1:17" hidden="1">
      <c r="A2024">
        <v>2159</v>
      </c>
      <c r="B2024">
        <v>268</v>
      </c>
      <c r="C2024" t="s">
        <v>573</v>
      </c>
      <c r="D2024">
        <v>12981391452</v>
      </c>
      <c r="E2024" t="s">
        <v>18</v>
      </c>
      <c r="F2024" t="s">
        <v>35</v>
      </c>
      <c r="G2024" t="s">
        <v>220</v>
      </c>
      <c r="H2024" t="s">
        <v>46</v>
      </c>
      <c r="J2024">
        <v>294</v>
      </c>
      <c r="K2024" t="s">
        <v>80</v>
      </c>
      <c r="L2024">
        <v>2</v>
      </c>
      <c r="M2024" t="s">
        <v>81</v>
      </c>
      <c r="N2024">
        <v>9.8000000000000007</v>
      </c>
      <c r="O2024" s="1">
        <v>44625.502152777779</v>
      </c>
      <c r="P2024" t="s">
        <v>24</v>
      </c>
      <c r="Q2024">
        <v>4.5</v>
      </c>
    </row>
    <row r="2025" spans="1:17" hidden="1">
      <c r="A2025">
        <v>2160</v>
      </c>
      <c r="B2025">
        <v>268</v>
      </c>
      <c r="C2025" t="s">
        <v>573</v>
      </c>
      <c r="D2025">
        <v>12981391452</v>
      </c>
      <c r="E2025" t="s">
        <v>18</v>
      </c>
      <c r="F2025" t="s">
        <v>35</v>
      </c>
      <c r="G2025" t="s">
        <v>220</v>
      </c>
      <c r="H2025" t="s">
        <v>46</v>
      </c>
      <c r="J2025">
        <v>333</v>
      </c>
      <c r="K2025" t="s">
        <v>55</v>
      </c>
      <c r="L2025">
        <v>2</v>
      </c>
      <c r="M2025" t="s">
        <v>32</v>
      </c>
      <c r="N2025">
        <v>13.8</v>
      </c>
      <c r="O2025" s="1">
        <v>44625.502152777779</v>
      </c>
      <c r="P2025" t="s">
        <v>24</v>
      </c>
      <c r="Q2025">
        <v>8</v>
      </c>
    </row>
    <row r="2026" spans="1:17" hidden="1">
      <c r="A2026">
        <v>2161</v>
      </c>
      <c r="B2026">
        <v>268</v>
      </c>
      <c r="C2026" t="s">
        <v>573</v>
      </c>
      <c r="D2026">
        <v>12981391452</v>
      </c>
      <c r="E2026" t="s">
        <v>18</v>
      </c>
      <c r="F2026" t="s">
        <v>35</v>
      </c>
      <c r="G2026" t="s">
        <v>220</v>
      </c>
      <c r="H2026" t="s">
        <v>46</v>
      </c>
      <c r="J2026">
        <v>45</v>
      </c>
      <c r="K2026" t="s">
        <v>151</v>
      </c>
      <c r="L2026">
        <v>1</v>
      </c>
      <c r="M2026" t="s">
        <v>77</v>
      </c>
      <c r="N2026">
        <v>5.9</v>
      </c>
      <c r="O2026" s="1">
        <v>44625.502152777779</v>
      </c>
      <c r="P2026" t="s">
        <v>24</v>
      </c>
      <c r="Q2026">
        <v>3</v>
      </c>
    </row>
    <row r="2027" spans="1:17" hidden="1">
      <c r="A2027">
        <v>2162</v>
      </c>
      <c r="B2027">
        <v>269</v>
      </c>
      <c r="C2027" t="s">
        <v>574</v>
      </c>
      <c r="D2027">
        <v>9822222</v>
      </c>
      <c r="E2027" t="s">
        <v>28</v>
      </c>
      <c r="F2027" t="s">
        <v>268</v>
      </c>
      <c r="G2027" t="s">
        <v>36</v>
      </c>
      <c r="H2027" t="s">
        <v>46</v>
      </c>
      <c r="J2027">
        <v>185</v>
      </c>
      <c r="K2027" t="s">
        <v>304</v>
      </c>
      <c r="L2027">
        <v>1</v>
      </c>
      <c r="M2027" t="s">
        <v>32</v>
      </c>
      <c r="N2027">
        <v>4.9000000000000004</v>
      </c>
      <c r="O2027" s="1">
        <v>44625.043761574074</v>
      </c>
      <c r="P2027" t="s">
        <v>24</v>
      </c>
      <c r="Q2027">
        <v>2.75</v>
      </c>
    </row>
    <row r="2028" spans="1:17" hidden="1">
      <c r="A2028">
        <v>2163</v>
      </c>
      <c r="B2028">
        <v>270</v>
      </c>
      <c r="C2028" t="s">
        <v>373</v>
      </c>
      <c r="D2028">
        <v>12991338166</v>
      </c>
      <c r="E2028" t="s">
        <v>28</v>
      </c>
      <c r="F2028" t="s">
        <v>374</v>
      </c>
      <c r="G2028" t="s">
        <v>375</v>
      </c>
      <c r="H2028" t="s">
        <v>21</v>
      </c>
      <c r="J2028">
        <v>185</v>
      </c>
      <c r="K2028" t="s">
        <v>304</v>
      </c>
      <c r="L2028">
        <v>1</v>
      </c>
      <c r="M2028" t="s">
        <v>32</v>
      </c>
      <c r="N2028">
        <v>4.9000000000000004</v>
      </c>
      <c r="O2028" s="1">
        <v>44625.085914351854</v>
      </c>
      <c r="P2028" t="s">
        <v>24</v>
      </c>
      <c r="Q2028">
        <v>2.75</v>
      </c>
    </row>
    <row r="2029" spans="1:17" hidden="1">
      <c r="A2029">
        <v>2164</v>
      </c>
      <c r="B2029">
        <v>270</v>
      </c>
      <c r="C2029" t="s">
        <v>373</v>
      </c>
      <c r="D2029">
        <v>12991338166</v>
      </c>
      <c r="E2029" t="s">
        <v>28</v>
      </c>
      <c r="F2029" t="s">
        <v>374</v>
      </c>
      <c r="G2029" t="s">
        <v>375</v>
      </c>
      <c r="H2029" t="s">
        <v>21</v>
      </c>
      <c r="J2029">
        <v>86</v>
      </c>
      <c r="K2029" t="s">
        <v>133</v>
      </c>
      <c r="L2029">
        <v>1</v>
      </c>
      <c r="M2029" t="s">
        <v>32</v>
      </c>
      <c r="N2029">
        <v>8.9</v>
      </c>
      <c r="O2029" s="1">
        <v>44625.085914351854</v>
      </c>
      <c r="P2029" t="s">
        <v>24</v>
      </c>
      <c r="Q2029">
        <v>5</v>
      </c>
    </row>
    <row r="2030" spans="1:17" hidden="1">
      <c r="A2030">
        <v>2165</v>
      </c>
      <c r="B2030">
        <v>270</v>
      </c>
      <c r="C2030" t="s">
        <v>373</v>
      </c>
      <c r="D2030">
        <v>12991338166</v>
      </c>
      <c r="E2030" t="s">
        <v>28</v>
      </c>
      <c r="F2030" t="s">
        <v>374</v>
      </c>
      <c r="G2030" t="s">
        <v>375</v>
      </c>
      <c r="H2030" t="s">
        <v>21</v>
      </c>
      <c r="J2030">
        <v>100</v>
      </c>
      <c r="K2030" t="s">
        <v>54</v>
      </c>
      <c r="L2030">
        <v>1</v>
      </c>
      <c r="M2030" t="s">
        <v>32</v>
      </c>
      <c r="N2030">
        <v>5.9</v>
      </c>
      <c r="O2030" s="1">
        <v>44625.085914351854</v>
      </c>
      <c r="P2030" t="s">
        <v>24</v>
      </c>
      <c r="Q2030">
        <v>3</v>
      </c>
    </row>
    <row r="2031" spans="1:17" hidden="1">
      <c r="A2031">
        <v>2166</v>
      </c>
      <c r="B2031">
        <v>270</v>
      </c>
      <c r="C2031" t="s">
        <v>373</v>
      </c>
      <c r="D2031">
        <v>12991338166</v>
      </c>
      <c r="E2031" t="s">
        <v>28</v>
      </c>
      <c r="F2031" t="s">
        <v>374</v>
      </c>
      <c r="G2031" t="s">
        <v>375</v>
      </c>
      <c r="H2031" t="s">
        <v>21</v>
      </c>
      <c r="J2031">
        <v>294</v>
      </c>
      <c r="K2031" t="s">
        <v>80</v>
      </c>
      <c r="L2031">
        <v>1</v>
      </c>
      <c r="M2031" t="s">
        <v>81</v>
      </c>
      <c r="N2031">
        <v>4.9000000000000004</v>
      </c>
      <c r="O2031" s="1">
        <v>44625.085914351854</v>
      </c>
      <c r="P2031" t="s">
        <v>24</v>
      </c>
      <c r="Q2031">
        <v>2.25</v>
      </c>
    </row>
    <row r="2032" spans="1:17" hidden="1">
      <c r="A2032">
        <v>2167</v>
      </c>
      <c r="B2032">
        <v>270</v>
      </c>
      <c r="C2032" t="s">
        <v>373</v>
      </c>
      <c r="D2032">
        <v>12991338166</v>
      </c>
      <c r="E2032" t="s">
        <v>28</v>
      </c>
      <c r="F2032" t="s">
        <v>374</v>
      </c>
      <c r="G2032" t="s">
        <v>375</v>
      </c>
      <c r="H2032" t="s">
        <v>21</v>
      </c>
      <c r="J2032">
        <v>75</v>
      </c>
      <c r="K2032" t="s">
        <v>366</v>
      </c>
      <c r="L2032">
        <v>1</v>
      </c>
      <c r="M2032" t="s">
        <v>32</v>
      </c>
      <c r="N2032">
        <v>45.9</v>
      </c>
      <c r="O2032" s="1">
        <v>44625.085914351854</v>
      </c>
      <c r="P2032" t="s">
        <v>24</v>
      </c>
      <c r="Q2032">
        <v>35</v>
      </c>
    </row>
    <row r="2033" spans="1:17" hidden="1">
      <c r="A2033">
        <v>2168</v>
      </c>
      <c r="B2033">
        <v>270</v>
      </c>
      <c r="C2033" t="s">
        <v>373</v>
      </c>
      <c r="D2033">
        <v>12991338166</v>
      </c>
      <c r="E2033" t="s">
        <v>28</v>
      </c>
      <c r="F2033" t="s">
        <v>374</v>
      </c>
      <c r="G2033" t="s">
        <v>375</v>
      </c>
      <c r="H2033" t="s">
        <v>21</v>
      </c>
      <c r="J2033">
        <v>317</v>
      </c>
      <c r="K2033" t="s">
        <v>152</v>
      </c>
      <c r="L2033">
        <v>1</v>
      </c>
      <c r="M2033" t="s">
        <v>38</v>
      </c>
      <c r="N2033">
        <v>19.899999999999999</v>
      </c>
      <c r="O2033" s="1">
        <v>44625.085914351854</v>
      </c>
      <c r="P2033" t="s">
        <v>24</v>
      </c>
      <c r="Q2033">
        <v>12</v>
      </c>
    </row>
    <row r="2034" spans="1:17" hidden="1">
      <c r="A2034">
        <v>2169</v>
      </c>
      <c r="B2034">
        <v>270</v>
      </c>
      <c r="C2034" t="s">
        <v>373</v>
      </c>
      <c r="D2034">
        <v>12991338166</v>
      </c>
      <c r="E2034" t="s">
        <v>28</v>
      </c>
      <c r="F2034" t="s">
        <v>374</v>
      </c>
      <c r="G2034" t="s">
        <v>375</v>
      </c>
      <c r="H2034" t="s">
        <v>21</v>
      </c>
      <c r="J2034">
        <v>326</v>
      </c>
      <c r="K2034" t="s">
        <v>466</v>
      </c>
      <c r="L2034">
        <v>1</v>
      </c>
      <c r="M2034" t="s">
        <v>32</v>
      </c>
      <c r="N2034">
        <v>13.9</v>
      </c>
      <c r="O2034" s="1">
        <v>44625.085914351854</v>
      </c>
      <c r="P2034" t="s">
        <v>24</v>
      </c>
      <c r="Q2034">
        <v>8</v>
      </c>
    </row>
    <row r="2035" spans="1:17" hidden="1">
      <c r="A2035">
        <v>2170</v>
      </c>
      <c r="B2035">
        <v>271</v>
      </c>
      <c r="C2035" t="s">
        <v>575</v>
      </c>
      <c r="D2035">
        <v>12983100102</v>
      </c>
      <c r="E2035" t="s">
        <v>28</v>
      </c>
      <c r="F2035" t="s">
        <v>576</v>
      </c>
      <c r="G2035" t="s">
        <v>577</v>
      </c>
      <c r="H2035" t="s">
        <v>21</v>
      </c>
      <c r="I2035" t="s">
        <v>578</v>
      </c>
      <c r="J2035">
        <v>200</v>
      </c>
      <c r="K2035" t="s">
        <v>526</v>
      </c>
      <c r="L2035">
        <v>2</v>
      </c>
      <c r="M2035" t="s">
        <v>26</v>
      </c>
      <c r="N2035">
        <v>33</v>
      </c>
      <c r="O2035" s="1">
        <v>44625.085497685184</v>
      </c>
      <c r="P2035" t="s">
        <v>24</v>
      </c>
      <c r="Q2035">
        <v>20</v>
      </c>
    </row>
    <row r="2036" spans="1:17" hidden="1">
      <c r="A2036">
        <v>2171</v>
      </c>
      <c r="B2036">
        <v>271</v>
      </c>
      <c r="C2036" t="s">
        <v>575</v>
      </c>
      <c r="D2036">
        <v>12983100102</v>
      </c>
      <c r="E2036" t="s">
        <v>28</v>
      </c>
      <c r="F2036" t="s">
        <v>576</v>
      </c>
      <c r="G2036" t="s">
        <v>577</v>
      </c>
      <c r="H2036" t="s">
        <v>21</v>
      </c>
      <c r="I2036" t="s">
        <v>578</v>
      </c>
      <c r="J2036">
        <v>56</v>
      </c>
      <c r="K2036" t="s">
        <v>408</v>
      </c>
      <c r="L2036">
        <v>3</v>
      </c>
      <c r="M2036" t="s">
        <v>32</v>
      </c>
      <c r="N2036">
        <v>26.7</v>
      </c>
      <c r="O2036" s="1">
        <v>44625.085497685184</v>
      </c>
      <c r="P2036" t="s">
        <v>24</v>
      </c>
      <c r="Q2036">
        <v>15</v>
      </c>
    </row>
    <row r="2037" spans="1:17" hidden="1">
      <c r="A2037">
        <v>2172</v>
      </c>
      <c r="B2037">
        <v>271</v>
      </c>
      <c r="C2037" t="s">
        <v>575</v>
      </c>
      <c r="D2037">
        <v>12983100102</v>
      </c>
      <c r="E2037" t="s">
        <v>28</v>
      </c>
      <c r="F2037" t="s">
        <v>576</v>
      </c>
      <c r="G2037" t="s">
        <v>577</v>
      </c>
      <c r="H2037" t="s">
        <v>21</v>
      </c>
      <c r="I2037" t="s">
        <v>578</v>
      </c>
      <c r="J2037">
        <v>88</v>
      </c>
      <c r="K2037" t="s">
        <v>299</v>
      </c>
      <c r="L2037">
        <v>1</v>
      </c>
      <c r="M2037" t="s">
        <v>32</v>
      </c>
      <c r="N2037">
        <v>8.9</v>
      </c>
      <c r="O2037" s="1">
        <v>44625.085497685184</v>
      </c>
      <c r="P2037" t="s">
        <v>24</v>
      </c>
      <c r="Q2037">
        <v>5</v>
      </c>
    </row>
    <row r="2038" spans="1:17" hidden="1">
      <c r="A2038">
        <v>2173</v>
      </c>
      <c r="B2038">
        <v>271</v>
      </c>
      <c r="C2038" t="s">
        <v>575</v>
      </c>
      <c r="D2038">
        <v>12983100102</v>
      </c>
      <c r="E2038" t="s">
        <v>28</v>
      </c>
      <c r="F2038" t="s">
        <v>576</v>
      </c>
      <c r="G2038" t="s">
        <v>577</v>
      </c>
      <c r="H2038" t="s">
        <v>21</v>
      </c>
      <c r="I2038" t="s">
        <v>578</v>
      </c>
      <c r="J2038">
        <v>12</v>
      </c>
      <c r="K2038" t="s">
        <v>65</v>
      </c>
      <c r="L2038">
        <v>1</v>
      </c>
      <c r="M2038" t="s">
        <v>66</v>
      </c>
      <c r="N2038">
        <v>6.9</v>
      </c>
      <c r="O2038" s="1">
        <v>44625.085497685184</v>
      </c>
      <c r="P2038" t="s">
        <v>24</v>
      </c>
      <c r="Q2038">
        <v>4.5</v>
      </c>
    </row>
    <row r="2039" spans="1:17" hidden="1">
      <c r="A2039">
        <v>2174</v>
      </c>
      <c r="B2039">
        <v>272</v>
      </c>
      <c r="C2039" t="s">
        <v>144</v>
      </c>
      <c r="D2039">
        <v>12981251753</v>
      </c>
      <c r="E2039" t="s">
        <v>18</v>
      </c>
      <c r="F2039" t="s">
        <v>507</v>
      </c>
      <c r="G2039" t="s">
        <v>311</v>
      </c>
      <c r="H2039" t="s">
        <v>46</v>
      </c>
      <c r="J2039">
        <v>176</v>
      </c>
      <c r="K2039" t="s">
        <v>569</v>
      </c>
      <c r="L2039">
        <v>1</v>
      </c>
      <c r="M2039" t="s">
        <v>472</v>
      </c>
      <c r="N2039">
        <v>13.9</v>
      </c>
      <c r="O2039" s="1">
        <v>44625.085625</v>
      </c>
      <c r="P2039" t="s">
        <v>24</v>
      </c>
      <c r="Q2039">
        <v>7</v>
      </c>
    </row>
    <row r="2040" spans="1:17" hidden="1">
      <c r="A2040">
        <v>2175</v>
      </c>
      <c r="B2040">
        <v>272</v>
      </c>
      <c r="C2040" t="s">
        <v>144</v>
      </c>
      <c r="D2040">
        <v>12981251753</v>
      </c>
      <c r="E2040" t="s">
        <v>18</v>
      </c>
      <c r="F2040" t="s">
        <v>507</v>
      </c>
      <c r="G2040" t="s">
        <v>311</v>
      </c>
      <c r="H2040" t="s">
        <v>46</v>
      </c>
      <c r="J2040">
        <v>185</v>
      </c>
      <c r="K2040" t="s">
        <v>304</v>
      </c>
      <c r="L2040">
        <v>2</v>
      </c>
      <c r="M2040" t="s">
        <v>32</v>
      </c>
      <c r="N2040">
        <v>9.8000000000000007</v>
      </c>
      <c r="O2040" s="1">
        <v>44625.085625</v>
      </c>
      <c r="P2040" t="s">
        <v>24</v>
      </c>
      <c r="Q2040">
        <v>5.5</v>
      </c>
    </row>
    <row r="2041" spans="1:17" hidden="1">
      <c r="A2041">
        <v>2176</v>
      </c>
      <c r="B2041">
        <v>272</v>
      </c>
      <c r="C2041" t="s">
        <v>144</v>
      </c>
      <c r="D2041">
        <v>12981251753</v>
      </c>
      <c r="E2041" t="s">
        <v>18</v>
      </c>
      <c r="F2041" t="s">
        <v>507</v>
      </c>
      <c r="G2041" t="s">
        <v>311</v>
      </c>
      <c r="H2041" t="s">
        <v>46</v>
      </c>
      <c r="J2041">
        <v>267</v>
      </c>
      <c r="K2041" t="s">
        <v>579</v>
      </c>
      <c r="L2041">
        <v>1</v>
      </c>
      <c r="M2041" t="s">
        <v>32</v>
      </c>
      <c r="N2041">
        <v>22.9</v>
      </c>
      <c r="O2041" s="1">
        <v>44625.085625</v>
      </c>
      <c r="P2041" t="s">
        <v>24</v>
      </c>
      <c r="Q2041">
        <v>12</v>
      </c>
    </row>
    <row r="2042" spans="1:17" hidden="1">
      <c r="A2042">
        <v>2177</v>
      </c>
      <c r="B2042">
        <v>272</v>
      </c>
      <c r="C2042" t="s">
        <v>144</v>
      </c>
      <c r="D2042">
        <v>12981251753</v>
      </c>
      <c r="E2042" t="s">
        <v>18</v>
      </c>
      <c r="F2042" t="s">
        <v>507</v>
      </c>
      <c r="G2042" t="s">
        <v>311</v>
      </c>
      <c r="H2042" t="s">
        <v>46</v>
      </c>
      <c r="J2042">
        <v>58</v>
      </c>
      <c r="K2042" t="s">
        <v>502</v>
      </c>
      <c r="L2042">
        <v>1</v>
      </c>
      <c r="M2042" t="s">
        <v>32</v>
      </c>
      <c r="N2042">
        <v>9.9</v>
      </c>
      <c r="O2042" s="1">
        <v>44625.085625</v>
      </c>
      <c r="P2042" t="s">
        <v>24</v>
      </c>
      <c r="Q2042">
        <v>5.5</v>
      </c>
    </row>
    <row r="2043" spans="1:17" hidden="1">
      <c r="A2043">
        <v>2178</v>
      </c>
      <c r="B2043">
        <v>272</v>
      </c>
      <c r="C2043" t="s">
        <v>144</v>
      </c>
      <c r="D2043">
        <v>12981251753</v>
      </c>
      <c r="E2043" t="s">
        <v>18</v>
      </c>
      <c r="F2043" t="s">
        <v>507</v>
      </c>
      <c r="G2043" t="s">
        <v>311</v>
      </c>
      <c r="H2043" t="s">
        <v>46</v>
      </c>
      <c r="J2043">
        <v>265</v>
      </c>
      <c r="K2043" t="s">
        <v>190</v>
      </c>
      <c r="L2043">
        <v>1</v>
      </c>
      <c r="M2043" t="s">
        <v>32</v>
      </c>
      <c r="N2043">
        <v>5.9</v>
      </c>
      <c r="O2043" s="1">
        <v>44625.085625</v>
      </c>
      <c r="P2043" t="s">
        <v>24</v>
      </c>
      <c r="Q2043">
        <v>3.5</v>
      </c>
    </row>
    <row r="2044" spans="1:17" hidden="1">
      <c r="A2044">
        <v>2179</v>
      </c>
      <c r="B2044">
        <v>272</v>
      </c>
      <c r="C2044" t="s">
        <v>144</v>
      </c>
      <c r="D2044">
        <v>12981251753</v>
      </c>
      <c r="E2044" t="s">
        <v>18</v>
      </c>
      <c r="F2044" t="s">
        <v>507</v>
      </c>
      <c r="G2044" t="s">
        <v>311</v>
      </c>
      <c r="H2044" t="s">
        <v>46</v>
      </c>
      <c r="J2044">
        <v>45</v>
      </c>
      <c r="K2044" t="s">
        <v>151</v>
      </c>
      <c r="L2044">
        <v>1</v>
      </c>
      <c r="M2044" t="s">
        <v>77</v>
      </c>
      <c r="N2044">
        <v>5.9</v>
      </c>
      <c r="O2044" s="1">
        <v>44625.085625</v>
      </c>
      <c r="P2044" t="s">
        <v>24</v>
      </c>
      <c r="Q2044">
        <v>3</v>
      </c>
    </row>
    <row r="2045" spans="1:17" hidden="1">
      <c r="A2045">
        <v>2180</v>
      </c>
      <c r="B2045">
        <v>272</v>
      </c>
      <c r="C2045" t="s">
        <v>144</v>
      </c>
      <c r="D2045">
        <v>12981251753</v>
      </c>
      <c r="E2045" t="s">
        <v>18</v>
      </c>
      <c r="F2045" t="s">
        <v>507</v>
      </c>
      <c r="G2045" t="s">
        <v>311</v>
      </c>
      <c r="H2045" t="s">
        <v>46</v>
      </c>
      <c r="J2045">
        <v>247</v>
      </c>
      <c r="K2045" t="s">
        <v>271</v>
      </c>
      <c r="L2045">
        <v>1</v>
      </c>
      <c r="M2045" t="s">
        <v>49</v>
      </c>
      <c r="N2045">
        <v>8.9</v>
      </c>
      <c r="O2045" s="1">
        <v>44625.085625</v>
      </c>
      <c r="P2045" t="s">
        <v>24</v>
      </c>
      <c r="Q2045">
        <v>5</v>
      </c>
    </row>
    <row r="2046" spans="1:17" hidden="1">
      <c r="A2046">
        <v>2181</v>
      </c>
      <c r="B2046">
        <v>272</v>
      </c>
      <c r="C2046" t="s">
        <v>144</v>
      </c>
      <c r="D2046">
        <v>12981251753</v>
      </c>
      <c r="E2046" t="s">
        <v>18</v>
      </c>
      <c r="F2046" t="s">
        <v>507</v>
      </c>
      <c r="G2046" t="s">
        <v>311</v>
      </c>
      <c r="H2046" t="s">
        <v>46</v>
      </c>
      <c r="J2046">
        <v>322</v>
      </c>
      <c r="K2046" t="s">
        <v>388</v>
      </c>
      <c r="L2046">
        <v>1</v>
      </c>
      <c r="M2046" t="s">
        <v>38</v>
      </c>
      <c r="N2046">
        <v>27.9</v>
      </c>
      <c r="O2046" s="1">
        <v>44625.085625</v>
      </c>
      <c r="P2046" t="s">
        <v>24</v>
      </c>
      <c r="Q2046">
        <v>21</v>
      </c>
    </row>
    <row r="2047" spans="1:17" hidden="1">
      <c r="A2047">
        <v>2182</v>
      </c>
      <c r="B2047">
        <v>273</v>
      </c>
      <c r="C2047" t="s">
        <v>378</v>
      </c>
      <c r="D2047">
        <v>12981391452</v>
      </c>
      <c r="E2047" t="s">
        <v>18</v>
      </c>
      <c r="F2047" t="s">
        <v>222</v>
      </c>
      <c r="G2047" t="s">
        <v>220</v>
      </c>
      <c r="H2047" t="s">
        <v>21</v>
      </c>
      <c r="J2047">
        <v>25</v>
      </c>
      <c r="K2047" t="s">
        <v>580</v>
      </c>
      <c r="L2047">
        <v>1</v>
      </c>
      <c r="M2047" t="s">
        <v>77</v>
      </c>
      <c r="N2047">
        <v>3.5</v>
      </c>
      <c r="O2047" s="1">
        <v>44625.127592592595</v>
      </c>
      <c r="P2047" t="s">
        <v>67</v>
      </c>
      <c r="Q2047">
        <v>2</v>
      </c>
    </row>
    <row r="2048" spans="1:17" hidden="1">
      <c r="A2048">
        <v>2183</v>
      </c>
      <c r="B2048">
        <v>273</v>
      </c>
      <c r="C2048" t="s">
        <v>378</v>
      </c>
      <c r="D2048">
        <v>12981391452</v>
      </c>
      <c r="E2048" t="s">
        <v>18</v>
      </c>
      <c r="F2048" t="s">
        <v>222</v>
      </c>
      <c r="G2048" t="s">
        <v>220</v>
      </c>
      <c r="H2048" t="s">
        <v>21</v>
      </c>
      <c r="J2048">
        <v>96</v>
      </c>
      <c r="K2048" t="s">
        <v>581</v>
      </c>
      <c r="L2048">
        <v>1</v>
      </c>
      <c r="M2048" t="s">
        <v>88</v>
      </c>
      <c r="N2048">
        <v>5.9</v>
      </c>
      <c r="O2048" s="1">
        <v>44625.127592592595</v>
      </c>
      <c r="P2048" t="s">
        <v>67</v>
      </c>
      <c r="Q2048">
        <v>3</v>
      </c>
    </row>
    <row r="2049" spans="1:17" hidden="1">
      <c r="A2049">
        <v>2184</v>
      </c>
      <c r="B2049">
        <v>274</v>
      </c>
      <c r="C2049" t="s">
        <v>582</v>
      </c>
      <c r="D2049" t="s">
        <v>221</v>
      </c>
      <c r="E2049" t="s">
        <v>18</v>
      </c>
      <c r="F2049" t="s">
        <v>222</v>
      </c>
      <c r="G2049" t="s">
        <v>220</v>
      </c>
      <c r="H2049" t="s">
        <v>46</v>
      </c>
      <c r="J2049">
        <v>25</v>
      </c>
      <c r="K2049" t="s">
        <v>580</v>
      </c>
      <c r="L2049">
        <v>1</v>
      </c>
      <c r="M2049" t="s">
        <v>77</v>
      </c>
      <c r="N2049">
        <v>3.5</v>
      </c>
      <c r="O2049" s="1">
        <v>44625.127291666664</v>
      </c>
      <c r="P2049" t="s">
        <v>67</v>
      </c>
      <c r="Q2049">
        <v>2</v>
      </c>
    </row>
    <row r="2050" spans="1:17" hidden="1">
      <c r="A2050">
        <v>2185</v>
      </c>
      <c r="B2050">
        <v>275</v>
      </c>
      <c r="C2050" t="s">
        <v>583</v>
      </c>
      <c r="D2050">
        <v>12997657142</v>
      </c>
      <c r="E2050" t="s">
        <v>28</v>
      </c>
      <c r="F2050" t="s">
        <v>584</v>
      </c>
      <c r="G2050" t="s">
        <v>585</v>
      </c>
      <c r="H2050" t="s">
        <v>21</v>
      </c>
      <c r="J2050">
        <v>176</v>
      </c>
      <c r="K2050" t="s">
        <v>569</v>
      </c>
      <c r="L2050">
        <v>5</v>
      </c>
      <c r="M2050" t="s">
        <v>472</v>
      </c>
      <c r="N2050">
        <v>69.5</v>
      </c>
      <c r="O2050" s="1">
        <v>44625.127233796295</v>
      </c>
      <c r="P2050" t="s">
        <v>24</v>
      </c>
      <c r="Q2050">
        <v>35</v>
      </c>
    </row>
    <row r="2051" spans="1:17" hidden="1">
      <c r="A2051">
        <v>2186</v>
      </c>
      <c r="B2051">
        <v>275</v>
      </c>
      <c r="C2051" t="s">
        <v>583</v>
      </c>
      <c r="D2051">
        <v>12997657142</v>
      </c>
      <c r="E2051" t="s">
        <v>28</v>
      </c>
      <c r="F2051" t="s">
        <v>584</v>
      </c>
      <c r="G2051" t="s">
        <v>585</v>
      </c>
      <c r="H2051" t="s">
        <v>21</v>
      </c>
      <c r="J2051">
        <v>200</v>
      </c>
      <c r="K2051" t="s">
        <v>526</v>
      </c>
      <c r="L2051">
        <v>2</v>
      </c>
      <c r="M2051" t="s">
        <v>26</v>
      </c>
      <c r="N2051">
        <v>33</v>
      </c>
      <c r="O2051" s="1">
        <v>44625.127233796295</v>
      </c>
      <c r="P2051" t="s">
        <v>24</v>
      </c>
      <c r="Q2051">
        <v>20</v>
      </c>
    </row>
    <row r="2052" spans="1:17" hidden="1">
      <c r="A2052">
        <v>2187</v>
      </c>
      <c r="B2052">
        <v>275</v>
      </c>
      <c r="C2052" t="s">
        <v>583</v>
      </c>
      <c r="D2052">
        <v>12997657142</v>
      </c>
      <c r="E2052" t="s">
        <v>28</v>
      </c>
      <c r="F2052" t="s">
        <v>584</v>
      </c>
      <c r="G2052" t="s">
        <v>585</v>
      </c>
      <c r="H2052" t="s">
        <v>21</v>
      </c>
      <c r="J2052">
        <v>267</v>
      </c>
      <c r="K2052" t="s">
        <v>579</v>
      </c>
      <c r="L2052">
        <v>4</v>
      </c>
      <c r="M2052" t="s">
        <v>32</v>
      </c>
      <c r="N2052">
        <v>91.6</v>
      </c>
      <c r="O2052" s="1">
        <v>44625.127233796295</v>
      </c>
      <c r="P2052" t="s">
        <v>24</v>
      </c>
      <c r="Q2052">
        <v>48</v>
      </c>
    </row>
    <row r="2053" spans="1:17" hidden="1">
      <c r="A2053">
        <v>2188</v>
      </c>
      <c r="B2053">
        <v>275</v>
      </c>
      <c r="C2053" t="s">
        <v>583</v>
      </c>
      <c r="D2053">
        <v>12997657142</v>
      </c>
      <c r="E2053" t="s">
        <v>28</v>
      </c>
      <c r="F2053" t="s">
        <v>584</v>
      </c>
      <c r="G2053" t="s">
        <v>585</v>
      </c>
      <c r="H2053" t="s">
        <v>21</v>
      </c>
      <c r="J2053">
        <v>59</v>
      </c>
      <c r="K2053" t="s">
        <v>31</v>
      </c>
      <c r="L2053">
        <v>1</v>
      </c>
      <c r="M2053" t="s">
        <v>32</v>
      </c>
      <c r="N2053">
        <v>8.9</v>
      </c>
      <c r="O2053" s="1">
        <v>44625.127233796295</v>
      </c>
      <c r="P2053" t="s">
        <v>24</v>
      </c>
      <c r="Q2053">
        <v>5</v>
      </c>
    </row>
    <row r="2054" spans="1:17" hidden="1">
      <c r="A2054">
        <v>2189</v>
      </c>
      <c r="B2054">
        <v>275</v>
      </c>
      <c r="C2054" t="s">
        <v>583</v>
      </c>
      <c r="D2054">
        <v>12997657142</v>
      </c>
      <c r="E2054" t="s">
        <v>28</v>
      </c>
      <c r="F2054" t="s">
        <v>584</v>
      </c>
      <c r="G2054" t="s">
        <v>585</v>
      </c>
      <c r="H2054" t="s">
        <v>21</v>
      </c>
      <c r="J2054">
        <v>86</v>
      </c>
      <c r="K2054" t="s">
        <v>133</v>
      </c>
      <c r="L2054">
        <v>1</v>
      </c>
      <c r="M2054" t="s">
        <v>32</v>
      </c>
      <c r="N2054">
        <v>8.9</v>
      </c>
      <c r="O2054" s="1">
        <v>44625.127233796295</v>
      </c>
      <c r="P2054" t="s">
        <v>24</v>
      </c>
      <c r="Q2054">
        <v>5</v>
      </c>
    </row>
    <row r="2055" spans="1:17" hidden="1">
      <c r="A2055">
        <v>2190</v>
      </c>
      <c r="B2055">
        <v>275</v>
      </c>
      <c r="C2055" t="s">
        <v>583</v>
      </c>
      <c r="D2055">
        <v>12997657142</v>
      </c>
      <c r="E2055" t="s">
        <v>28</v>
      </c>
      <c r="F2055" t="s">
        <v>584</v>
      </c>
      <c r="G2055" t="s">
        <v>585</v>
      </c>
      <c r="H2055" t="s">
        <v>21</v>
      </c>
      <c r="J2055">
        <v>196</v>
      </c>
      <c r="K2055" t="s">
        <v>93</v>
      </c>
      <c r="L2055">
        <v>1</v>
      </c>
      <c r="M2055" t="s">
        <v>26</v>
      </c>
      <c r="N2055">
        <v>8.9</v>
      </c>
      <c r="O2055" s="1">
        <v>44625.127233796295</v>
      </c>
      <c r="P2055" t="s">
        <v>24</v>
      </c>
      <c r="Q2055">
        <v>5</v>
      </c>
    </row>
    <row r="2056" spans="1:17" hidden="1">
      <c r="A2056">
        <v>2191</v>
      </c>
      <c r="B2056">
        <v>275</v>
      </c>
      <c r="C2056" t="s">
        <v>583</v>
      </c>
      <c r="D2056">
        <v>12997657142</v>
      </c>
      <c r="E2056" t="s">
        <v>28</v>
      </c>
      <c r="F2056" t="s">
        <v>584</v>
      </c>
      <c r="G2056" t="s">
        <v>585</v>
      </c>
      <c r="H2056" t="s">
        <v>21</v>
      </c>
      <c r="J2056">
        <v>331</v>
      </c>
      <c r="K2056" t="s">
        <v>528</v>
      </c>
      <c r="L2056">
        <v>1</v>
      </c>
      <c r="M2056" t="s">
        <v>32</v>
      </c>
      <c r="N2056">
        <v>8.9</v>
      </c>
      <c r="O2056" s="1">
        <v>44625.127233796295</v>
      </c>
      <c r="P2056" t="s">
        <v>24</v>
      </c>
      <c r="Q2056">
        <v>5</v>
      </c>
    </row>
    <row r="2057" spans="1:17" hidden="1">
      <c r="A2057">
        <v>2192</v>
      </c>
      <c r="B2057">
        <v>275</v>
      </c>
      <c r="C2057" t="s">
        <v>583</v>
      </c>
      <c r="D2057">
        <v>12997657142</v>
      </c>
      <c r="E2057" t="s">
        <v>28</v>
      </c>
      <c r="F2057" t="s">
        <v>584</v>
      </c>
      <c r="G2057" t="s">
        <v>585</v>
      </c>
      <c r="H2057" t="s">
        <v>21</v>
      </c>
      <c r="J2057">
        <v>333</v>
      </c>
      <c r="K2057" t="s">
        <v>55</v>
      </c>
      <c r="L2057">
        <v>1</v>
      </c>
      <c r="M2057" t="s">
        <v>32</v>
      </c>
      <c r="N2057">
        <v>6.9</v>
      </c>
      <c r="O2057" s="1">
        <v>44625.127233796295</v>
      </c>
      <c r="P2057" t="s">
        <v>24</v>
      </c>
      <c r="Q2057">
        <v>4</v>
      </c>
    </row>
    <row r="2058" spans="1:17" hidden="1">
      <c r="A2058">
        <v>2193</v>
      </c>
      <c r="B2058">
        <v>275</v>
      </c>
      <c r="C2058" t="s">
        <v>583</v>
      </c>
      <c r="D2058">
        <v>12997657142</v>
      </c>
      <c r="E2058" t="s">
        <v>28</v>
      </c>
      <c r="F2058" t="s">
        <v>584</v>
      </c>
      <c r="G2058" t="s">
        <v>585</v>
      </c>
      <c r="H2058" t="s">
        <v>21</v>
      </c>
      <c r="J2058">
        <v>25</v>
      </c>
      <c r="K2058" t="s">
        <v>580</v>
      </c>
      <c r="L2058">
        <v>1</v>
      </c>
      <c r="M2058" t="s">
        <v>77</v>
      </c>
      <c r="N2058">
        <v>3.5</v>
      </c>
      <c r="O2058" s="1">
        <v>44625.127233796295</v>
      </c>
      <c r="P2058" t="s">
        <v>67</v>
      </c>
      <c r="Q2058">
        <v>2</v>
      </c>
    </row>
    <row r="2059" spans="1:17" hidden="1">
      <c r="A2059">
        <v>2194</v>
      </c>
      <c r="B2059">
        <v>275</v>
      </c>
      <c r="C2059" t="s">
        <v>583</v>
      </c>
      <c r="D2059">
        <v>12997657142</v>
      </c>
      <c r="E2059" t="s">
        <v>28</v>
      </c>
      <c r="F2059" t="s">
        <v>584</v>
      </c>
      <c r="G2059" t="s">
        <v>585</v>
      </c>
      <c r="H2059" t="s">
        <v>21</v>
      </c>
      <c r="J2059">
        <v>74</v>
      </c>
      <c r="K2059" t="s">
        <v>586</v>
      </c>
      <c r="L2059">
        <v>1</v>
      </c>
      <c r="M2059" t="s">
        <v>52</v>
      </c>
      <c r="N2059">
        <v>23.9</v>
      </c>
      <c r="O2059" s="1">
        <v>44625.127233796295</v>
      </c>
      <c r="P2059" t="s">
        <v>24</v>
      </c>
      <c r="Q2059">
        <v>18.899999999999999</v>
      </c>
    </row>
    <row r="2060" spans="1:17" hidden="1">
      <c r="A2060">
        <v>2195</v>
      </c>
      <c r="B2060">
        <v>276</v>
      </c>
      <c r="C2060" t="s">
        <v>267</v>
      </c>
      <c r="D2060">
        <v>9822222</v>
      </c>
      <c r="E2060" t="s">
        <v>28</v>
      </c>
      <c r="F2060" t="s">
        <v>222</v>
      </c>
      <c r="G2060" t="s">
        <v>220</v>
      </c>
      <c r="H2060" t="s">
        <v>21</v>
      </c>
      <c r="J2060">
        <v>25</v>
      </c>
      <c r="K2060" t="s">
        <v>580</v>
      </c>
      <c r="L2060">
        <v>2</v>
      </c>
      <c r="M2060" t="s">
        <v>77</v>
      </c>
      <c r="N2060">
        <v>7</v>
      </c>
      <c r="O2060" s="1">
        <v>44625.127650462964</v>
      </c>
      <c r="P2060" t="s">
        <v>67</v>
      </c>
      <c r="Q2060">
        <v>4</v>
      </c>
    </row>
    <row r="2061" spans="1:17" hidden="1">
      <c r="A2061">
        <v>2196</v>
      </c>
      <c r="B2061">
        <v>277</v>
      </c>
      <c r="C2061" t="s">
        <v>587</v>
      </c>
      <c r="D2061">
        <v>12982119982</v>
      </c>
      <c r="E2061" t="s">
        <v>18</v>
      </c>
      <c r="F2061" t="s">
        <v>588</v>
      </c>
      <c r="G2061" t="s">
        <v>589</v>
      </c>
      <c r="H2061" t="s">
        <v>21</v>
      </c>
      <c r="J2061">
        <v>182</v>
      </c>
      <c r="K2061" t="s">
        <v>298</v>
      </c>
      <c r="L2061">
        <v>2</v>
      </c>
      <c r="M2061" t="s">
        <v>32</v>
      </c>
      <c r="N2061">
        <v>11.8</v>
      </c>
      <c r="O2061" s="1">
        <v>44625.127615740741</v>
      </c>
      <c r="P2061" t="s">
        <v>24</v>
      </c>
      <c r="Q2061">
        <v>7.5</v>
      </c>
    </row>
    <row r="2062" spans="1:17" hidden="1">
      <c r="A2062">
        <v>2197</v>
      </c>
      <c r="B2062">
        <v>277</v>
      </c>
      <c r="C2062" t="s">
        <v>587</v>
      </c>
      <c r="D2062">
        <v>12982119982</v>
      </c>
      <c r="E2062" t="s">
        <v>18</v>
      </c>
      <c r="F2062" t="s">
        <v>588</v>
      </c>
      <c r="G2062" t="s">
        <v>589</v>
      </c>
      <c r="H2062" t="s">
        <v>21</v>
      </c>
      <c r="J2062">
        <v>284</v>
      </c>
      <c r="K2062" t="s">
        <v>532</v>
      </c>
      <c r="L2062">
        <v>1</v>
      </c>
      <c r="M2062" t="s">
        <v>26</v>
      </c>
      <c r="N2062">
        <v>17.899999999999999</v>
      </c>
      <c r="O2062" s="1">
        <v>44625.127615740741</v>
      </c>
      <c r="P2062" t="s">
        <v>53</v>
      </c>
      <c r="Q2062">
        <v>10</v>
      </c>
    </row>
    <row r="2063" spans="1:17" hidden="1">
      <c r="A2063">
        <v>2198</v>
      </c>
      <c r="B2063">
        <v>277</v>
      </c>
      <c r="C2063" t="s">
        <v>587</v>
      </c>
      <c r="D2063">
        <v>12982119982</v>
      </c>
      <c r="E2063" t="s">
        <v>18</v>
      </c>
      <c r="F2063" t="s">
        <v>588</v>
      </c>
      <c r="G2063" t="s">
        <v>589</v>
      </c>
      <c r="H2063" t="s">
        <v>21</v>
      </c>
      <c r="J2063">
        <v>54</v>
      </c>
      <c r="K2063" t="s">
        <v>555</v>
      </c>
      <c r="L2063">
        <v>1</v>
      </c>
      <c r="M2063" t="s">
        <v>32</v>
      </c>
      <c r="N2063">
        <v>9.9</v>
      </c>
      <c r="O2063" s="1">
        <v>44625.127615740741</v>
      </c>
      <c r="P2063" t="s">
        <v>24</v>
      </c>
      <c r="Q2063">
        <v>5</v>
      </c>
    </row>
    <row r="2064" spans="1:17" hidden="1">
      <c r="A2064">
        <v>2199</v>
      </c>
      <c r="B2064">
        <v>277</v>
      </c>
      <c r="C2064" t="s">
        <v>587</v>
      </c>
      <c r="D2064">
        <v>12982119982</v>
      </c>
      <c r="E2064" t="s">
        <v>18</v>
      </c>
      <c r="F2064" t="s">
        <v>588</v>
      </c>
      <c r="G2064" t="s">
        <v>589</v>
      </c>
      <c r="H2064" t="s">
        <v>21</v>
      </c>
      <c r="J2064">
        <v>166</v>
      </c>
      <c r="K2064" t="s">
        <v>359</v>
      </c>
      <c r="L2064">
        <v>1</v>
      </c>
      <c r="M2064" t="s">
        <v>32</v>
      </c>
      <c r="N2064">
        <v>6.9</v>
      </c>
      <c r="O2064" s="1">
        <v>44625.127615740741</v>
      </c>
      <c r="P2064" t="s">
        <v>24</v>
      </c>
      <c r="Q2064">
        <v>4</v>
      </c>
    </row>
    <row r="2065" spans="1:17" hidden="1">
      <c r="A2065">
        <v>2200</v>
      </c>
      <c r="B2065">
        <v>277</v>
      </c>
      <c r="C2065" t="s">
        <v>587</v>
      </c>
      <c r="D2065">
        <v>12982119982</v>
      </c>
      <c r="E2065" t="s">
        <v>18</v>
      </c>
      <c r="F2065" t="s">
        <v>588</v>
      </c>
      <c r="G2065" t="s">
        <v>589</v>
      </c>
      <c r="H2065" t="s">
        <v>21</v>
      </c>
      <c r="J2065">
        <v>333</v>
      </c>
      <c r="K2065" t="s">
        <v>55</v>
      </c>
      <c r="L2065">
        <v>2</v>
      </c>
      <c r="M2065" t="s">
        <v>32</v>
      </c>
      <c r="N2065">
        <v>13.8</v>
      </c>
      <c r="O2065" s="1">
        <v>44625.127615740741</v>
      </c>
      <c r="P2065" t="s">
        <v>24</v>
      </c>
      <c r="Q2065">
        <v>8</v>
      </c>
    </row>
    <row r="2066" spans="1:17" hidden="1">
      <c r="A2066">
        <v>2201</v>
      </c>
      <c r="B2066">
        <v>277</v>
      </c>
      <c r="C2066" t="s">
        <v>587</v>
      </c>
      <c r="D2066">
        <v>12982119982</v>
      </c>
      <c r="E2066" t="s">
        <v>18</v>
      </c>
      <c r="F2066" t="s">
        <v>588</v>
      </c>
      <c r="G2066" t="s">
        <v>589</v>
      </c>
      <c r="H2066" t="s">
        <v>21</v>
      </c>
      <c r="J2066">
        <v>96</v>
      </c>
      <c r="K2066" t="s">
        <v>581</v>
      </c>
      <c r="L2066">
        <v>2</v>
      </c>
      <c r="M2066" t="s">
        <v>88</v>
      </c>
      <c r="N2066">
        <v>11.8</v>
      </c>
      <c r="O2066" s="1">
        <v>44625.127615740741</v>
      </c>
      <c r="P2066" t="s">
        <v>67</v>
      </c>
      <c r="Q2066">
        <v>6</v>
      </c>
    </row>
    <row r="2067" spans="1:17" hidden="1">
      <c r="A2067">
        <v>2202</v>
      </c>
      <c r="B2067">
        <v>277</v>
      </c>
      <c r="C2067" t="s">
        <v>587</v>
      </c>
      <c r="D2067">
        <v>12982119982</v>
      </c>
      <c r="E2067" t="s">
        <v>18</v>
      </c>
      <c r="F2067" t="s">
        <v>588</v>
      </c>
      <c r="G2067" t="s">
        <v>589</v>
      </c>
      <c r="H2067" t="s">
        <v>21</v>
      </c>
      <c r="J2067">
        <v>98</v>
      </c>
      <c r="K2067" t="s">
        <v>370</v>
      </c>
      <c r="L2067">
        <v>1</v>
      </c>
      <c r="M2067" t="s">
        <v>371</v>
      </c>
      <c r="N2067">
        <v>19.899999999999999</v>
      </c>
      <c r="O2067" s="1">
        <v>44625.127615740741</v>
      </c>
      <c r="P2067" t="s">
        <v>24</v>
      </c>
      <c r="Q2067">
        <v>14</v>
      </c>
    </row>
    <row r="2068" spans="1:17" hidden="1">
      <c r="A2068">
        <v>2203</v>
      </c>
      <c r="B2068">
        <v>277</v>
      </c>
      <c r="C2068" t="s">
        <v>587</v>
      </c>
      <c r="D2068">
        <v>12982119982</v>
      </c>
      <c r="E2068" t="s">
        <v>18</v>
      </c>
      <c r="F2068" t="s">
        <v>588</v>
      </c>
      <c r="G2068" t="s">
        <v>589</v>
      </c>
      <c r="H2068" t="s">
        <v>21</v>
      </c>
      <c r="J2068">
        <v>37</v>
      </c>
      <c r="K2068" t="s">
        <v>74</v>
      </c>
      <c r="L2068">
        <v>1</v>
      </c>
      <c r="M2068" t="s">
        <v>32</v>
      </c>
      <c r="N2068">
        <v>29.9</v>
      </c>
      <c r="O2068" s="1">
        <v>44625.127615740741</v>
      </c>
      <c r="P2068" t="s">
        <v>24</v>
      </c>
      <c r="Q2068">
        <v>18</v>
      </c>
    </row>
    <row r="2069" spans="1:17" hidden="1">
      <c r="A2069">
        <v>2204</v>
      </c>
      <c r="B2069">
        <v>277</v>
      </c>
      <c r="C2069" t="s">
        <v>587</v>
      </c>
      <c r="D2069">
        <v>12982119982</v>
      </c>
      <c r="E2069" t="s">
        <v>18</v>
      </c>
      <c r="F2069" t="s">
        <v>588</v>
      </c>
      <c r="G2069" t="s">
        <v>589</v>
      </c>
      <c r="H2069" t="s">
        <v>21</v>
      </c>
      <c r="J2069">
        <v>242</v>
      </c>
      <c r="K2069" t="s">
        <v>47</v>
      </c>
      <c r="L2069">
        <v>1</v>
      </c>
      <c r="M2069" t="s">
        <v>32</v>
      </c>
      <c r="N2069">
        <v>23.9</v>
      </c>
      <c r="O2069" s="1">
        <v>44625.127615740741</v>
      </c>
      <c r="P2069" t="s">
        <v>24</v>
      </c>
      <c r="Q2069">
        <v>13</v>
      </c>
    </row>
    <row r="2070" spans="1:17" hidden="1">
      <c r="A2070">
        <v>2205</v>
      </c>
      <c r="B2070">
        <v>278</v>
      </c>
      <c r="C2070" t="s">
        <v>423</v>
      </c>
      <c r="D2070">
        <v>12996403210</v>
      </c>
      <c r="E2070" t="s">
        <v>43</v>
      </c>
      <c r="F2070" t="s">
        <v>590</v>
      </c>
      <c r="G2070" t="s">
        <v>173</v>
      </c>
      <c r="H2070" t="s">
        <v>21</v>
      </c>
      <c r="J2070">
        <v>2</v>
      </c>
      <c r="K2070" t="s">
        <v>442</v>
      </c>
      <c r="L2070">
        <v>2</v>
      </c>
      <c r="M2070" t="s">
        <v>32</v>
      </c>
      <c r="N2070">
        <v>15.8</v>
      </c>
      <c r="O2070" s="1">
        <v>44625.12767361111</v>
      </c>
      <c r="P2070" t="s">
        <v>67</v>
      </c>
      <c r="Q2070">
        <v>8</v>
      </c>
    </row>
    <row r="2071" spans="1:17" hidden="1">
      <c r="A2071">
        <v>2206</v>
      </c>
      <c r="B2071">
        <v>278</v>
      </c>
      <c r="C2071" t="s">
        <v>423</v>
      </c>
      <c r="D2071">
        <v>12996403210</v>
      </c>
      <c r="E2071" t="s">
        <v>43</v>
      </c>
      <c r="F2071" t="s">
        <v>590</v>
      </c>
      <c r="G2071" t="s">
        <v>173</v>
      </c>
      <c r="H2071" t="s">
        <v>21</v>
      </c>
      <c r="J2071">
        <v>51</v>
      </c>
      <c r="K2071" t="s">
        <v>25</v>
      </c>
      <c r="L2071">
        <v>2</v>
      </c>
      <c r="M2071" t="s">
        <v>26</v>
      </c>
      <c r="N2071">
        <v>13.8</v>
      </c>
      <c r="O2071" s="1">
        <v>44625.12767361111</v>
      </c>
      <c r="P2071" t="s">
        <v>24</v>
      </c>
      <c r="Q2071">
        <v>8.4</v>
      </c>
    </row>
    <row r="2072" spans="1:17" hidden="1">
      <c r="A2072">
        <v>2207</v>
      </c>
      <c r="B2072">
        <v>278</v>
      </c>
      <c r="C2072" t="s">
        <v>423</v>
      </c>
      <c r="D2072">
        <v>12996403210</v>
      </c>
      <c r="E2072" t="s">
        <v>43</v>
      </c>
      <c r="F2072" t="s">
        <v>590</v>
      </c>
      <c r="G2072" t="s">
        <v>173</v>
      </c>
      <c r="H2072" t="s">
        <v>21</v>
      </c>
      <c r="J2072">
        <v>185</v>
      </c>
      <c r="K2072" t="s">
        <v>304</v>
      </c>
      <c r="L2072">
        <v>1</v>
      </c>
      <c r="M2072" t="s">
        <v>32</v>
      </c>
      <c r="N2072">
        <v>4.9000000000000004</v>
      </c>
      <c r="O2072" s="1">
        <v>44625.12767361111</v>
      </c>
      <c r="P2072" t="s">
        <v>24</v>
      </c>
      <c r="Q2072">
        <v>2.75</v>
      </c>
    </row>
    <row r="2073" spans="1:17" hidden="1">
      <c r="A2073">
        <v>2208</v>
      </c>
      <c r="B2073">
        <v>278</v>
      </c>
      <c r="C2073" t="s">
        <v>423</v>
      </c>
      <c r="D2073">
        <v>12996403210</v>
      </c>
      <c r="E2073" t="s">
        <v>43</v>
      </c>
      <c r="F2073" t="s">
        <v>590</v>
      </c>
      <c r="G2073" t="s">
        <v>173</v>
      </c>
      <c r="H2073" t="s">
        <v>21</v>
      </c>
      <c r="J2073">
        <v>190</v>
      </c>
      <c r="K2073" t="s">
        <v>39</v>
      </c>
      <c r="L2073">
        <v>1</v>
      </c>
      <c r="M2073" t="s">
        <v>32</v>
      </c>
      <c r="N2073">
        <v>16.899999999999999</v>
      </c>
      <c r="O2073" s="1">
        <v>44625.12767361111</v>
      </c>
      <c r="P2073" t="s">
        <v>24</v>
      </c>
      <c r="Q2073">
        <v>9</v>
      </c>
    </row>
    <row r="2074" spans="1:17" hidden="1">
      <c r="A2074">
        <v>2209</v>
      </c>
      <c r="B2074">
        <v>278</v>
      </c>
      <c r="C2074" t="s">
        <v>423</v>
      </c>
      <c r="D2074">
        <v>12996403210</v>
      </c>
      <c r="E2074" t="s">
        <v>43</v>
      </c>
      <c r="F2074" t="s">
        <v>590</v>
      </c>
      <c r="G2074" t="s">
        <v>173</v>
      </c>
      <c r="H2074" t="s">
        <v>21</v>
      </c>
      <c r="J2074">
        <v>267</v>
      </c>
      <c r="K2074" t="s">
        <v>579</v>
      </c>
      <c r="L2074">
        <v>1</v>
      </c>
      <c r="M2074" t="s">
        <v>32</v>
      </c>
      <c r="N2074">
        <v>22.9</v>
      </c>
      <c r="O2074" s="1">
        <v>44625.12767361111</v>
      </c>
      <c r="P2074" t="s">
        <v>24</v>
      </c>
      <c r="Q2074">
        <v>12</v>
      </c>
    </row>
    <row r="2075" spans="1:17" hidden="1">
      <c r="A2075">
        <v>2210</v>
      </c>
      <c r="B2075">
        <v>278</v>
      </c>
      <c r="C2075" t="s">
        <v>423</v>
      </c>
      <c r="D2075">
        <v>12996403210</v>
      </c>
      <c r="E2075" t="s">
        <v>43</v>
      </c>
      <c r="F2075" t="s">
        <v>590</v>
      </c>
      <c r="G2075" t="s">
        <v>173</v>
      </c>
      <c r="H2075" t="s">
        <v>21</v>
      </c>
      <c r="J2075">
        <v>57</v>
      </c>
      <c r="K2075" t="s">
        <v>351</v>
      </c>
      <c r="L2075">
        <v>1</v>
      </c>
      <c r="M2075" t="s">
        <v>32</v>
      </c>
      <c r="N2075">
        <v>5.9</v>
      </c>
      <c r="O2075" s="1">
        <v>44625.12767361111</v>
      </c>
      <c r="P2075" t="s">
        <v>24</v>
      </c>
      <c r="Q2075">
        <v>3</v>
      </c>
    </row>
    <row r="2076" spans="1:17" hidden="1">
      <c r="A2076">
        <v>2211</v>
      </c>
      <c r="B2076">
        <v>278</v>
      </c>
      <c r="C2076" t="s">
        <v>423</v>
      </c>
      <c r="D2076">
        <v>12996403210</v>
      </c>
      <c r="E2076" t="s">
        <v>43</v>
      </c>
      <c r="F2076" t="s">
        <v>590</v>
      </c>
      <c r="G2076" t="s">
        <v>173</v>
      </c>
      <c r="H2076" t="s">
        <v>21</v>
      </c>
      <c r="J2076">
        <v>59</v>
      </c>
      <c r="K2076" t="s">
        <v>31</v>
      </c>
      <c r="L2076">
        <v>1</v>
      </c>
      <c r="M2076" t="s">
        <v>32</v>
      </c>
      <c r="N2076">
        <v>8.9</v>
      </c>
      <c r="O2076" s="1">
        <v>44625.12767361111</v>
      </c>
      <c r="P2076" t="s">
        <v>24</v>
      </c>
      <c r="Q2076">
        <v>5</v>
      </c>
    </row>
    <row r="2077" spans="1:17" hidden="1">
      <c r="A2077">
        <v>2212</v>
      </c>
      <c r="B2077">
        <v>278</v>
      </c>
      <c r="C2077" t="s">
        <v>423</v>
      </c>
      <c r="D2077">
        <v>12996403210</v>
      </c>
      <c r="E2077" t="s">
        <v>43</v>
      </c>
      <c r="F2077" t="s">
        <v>590</v>
      </c>
      <c r="G2077" t="s">
        <v>173</v>
      </c>
      <c r="H2077" t="s">
        <v>21</v>
      </c>
      <c r="J2077">
        <v>100</v>
      </c>
      <c r="K2077" t="s">
        <v>54</v>
      </c>
      <c r="L2077">
        <v>1</v>
      </c>
      <c r="M2077" t="s">
        <v>32</v>
      </c>
      <c r="N2077">
        <v>5.9</v>
      </c>
      <c r="O2077" s="1">
        <v>44625.12767361111</v>
      </c>
      <c r="P2077" t="s">
        <v>24</v>
      </c>
      <c r="Q2077">
        <v>3</v>
      </c>
    </row>
    <row r="2078" spans="1:17" hidden="1">
      <c r="A2078">
        <v>2213</v>
      </c>
      <c r="B2078">
        <v>278</v>
      </c>
      <c r="C2078" t="s">
        <v>423</v>
      </c>
      <c r="D2078">
        <v>12996403210</v>
      </c>
      <c r="E2078" t="s">
        <v>43</v>
      </c>
      <c r="F2078" t="s">
        <v>590</v>
      </c>
      <c r="G2078" t="s">
        <v>173</v>
      </c>
      <c r="H2078" t="s">
        <v>21</v>
      </c>
      <c r="J2078">
        <v>196</v>
      </c>
      <c r="K2078" t="s">
        <v>93</v>
      </c>
      <c r="L2078">
        <v>1</v>
      </c>
      <c r="M2078" t="s">
        <v>26</v>
      </c>
      <c r="N2078">
        <v>8.9</v>
      </c>
      <c r="O2078" s="1">
        <v>44625.12767361111</v>
      </c>
      <c r="P2078" t="s">
        <v>24</v>
      </c>
      <c r="Q2078">
        <v>5</v>
      </c>
    </row>
    <row r="2079" spans="1:17" hidden="1">
      <c r="A2079">
        <v>2214</v>
      </c>
      <c r="B2079">
        <v>278</v>
      </c>
      <c r="C2079" t="s">
        <v>423</v>
      </c>
      <c r="D2079">
        <v>12996403210</v>
      </c>
      <c r="E2079" t="s">
        <v>43</v>
      </c>
      <c r="F2079" t="s">
        <v>590</v>
      </c>
      <c r="G2079" t="s">
        <v>173</v>
      </c>
      <c r="H2079" t="s">
        <v>21</v>
      </c>
      <c r="J2079">
        <v>265</v>
      </c>
      <c r="K2079" t="s">
        <v>190</v>
      </c>
      <c r="L2079">
        <v>1</v>
      </c>
      <c r="M2079" t="s">
        <v>32</v>
      </c>
      <c r="N2079">
        <v>5.9</v>
      </c>
      <c r="O2079" s="1">
        <v>44625.12767361111</v>
      </c>
      <c r="P2079" t="s">
        <v>24</v>
      </c>
      <c r="Q2079">
        <v>3.5</v>
      </c>
    </row>
    <row r="2080" spans="1:17" hidden="1">
      <c r="A2080">
        <v>2215</v>
      </c>
      <c r="B2080">
        <v>278</v>
      </c>
      <c r="C2080" t="s">
        <v>423</v>
      </c>
      <c r="D2080">
        <v>12996403210</v>
      </c>
      <c r="E2080" t="s">
        <v>43</v>
      </c>
      <c r="F2080" t="s">
        <v>590</v>
      </c>
      <c r="G2080" t="s">
        <v>173</v>
      </c>
      <c r="H2080" t="s">
        <v>21</v>
      </c>
      <c r="J2080">
        <v>333</v>
      </c>
      <c r="K2080" t="s">
        <v>55</v>
      </c>
      <c r="L2080">
        <v>3</v>
      </c>
      <c r="M2080" t="s">
        <v>32</v>
      </c>
      <c r="N2080">
        <v>20.7</v>
      </c>
      <c r="O2080" s="1">
        <v>44625.12767361111</v>
      </c>
      <c r="P2080" t="s">
        <v>24</v>
      </c>
      <c r="Q2080">
        <v>12</v>
      </c>
    </row>
    <row r="2081" spans="1:17" hidden="1">
      <c r="A2081">
        <v>2216</v>
      </c>
      <c r="B2081">
        <v>278</v>
      </c>
      <c r="C2081" t="s">
        <v>423</v>
      </c>
      <c r="D2081">
        <v>12996403210</v>
      </c>
      <c r="E2081" t="s">
        <v>43</v>
      </c>
      <c r="F2081" t="s">
        <v>590</v>
      </c>
      <c r="G2081" t="s">
        <v>173</v>
      </c>
      <c r="H2081" t="s">
        <v>21</v>
      </c>
      <c r="J2081">
        <v>25</v>
      </c>
      <c r="K2081" t="s">
        <v>580</v>
      </c>
      <c r="L2081">
        <v>2</v>
      </c>
      <c r="M2081" t="s">
        <v>77</v>
      </c>
      <c r="N2081">
        <v>7</v>
      </c>
      <c r="O2081" s="1">
        <v>44625.12767361111</v>
      </c>
      <c r="P2081" t="s">
        <v>67</v>
      </c>
      <c r="Q2081">
        <v>4</v>
      </c>
    </row>
    <row r="2082" spans="1:17" hidden="1">
      <c r="A2082">
        <v>2217</v>
      </c>
      <c r="B2082">
        <v>278</v>
      </c>
      <c r="C2082" t="s">
        <v>423</v>
      </c>
      <c r="D2082">
        <v>12996403210</v>
      </c>
      <c r="E2082" t="s">
        <v>43</v>
      </c>
      <c r="F2082" t="s">
        <v>590</v>
      </c>
      <c r="G2082" t="s">
        <v>173</v>
      </c>
      <c r="H2082" t="s">
        <v>21</v>
      </c>
      <c r="J2082">
        <v>242</v>
      </c>
      <c r="K2082" t="s">
        <v>47</v>
      </c>
      <c r="L2082">
        <v>1</v>
      </c>
      <c r="M2082" t="s">
        <v>32</v>
      </c>
      <c r="N2082">
        <v>23.9</v>
      </c>
      <c r="O2082" s="1">
        <v>44625.12767361111</v>
      </c>
      <c r="P2082" t="s">
        <v>24</v>
      </c>
      <c r="Q2082">
        <v>13</v>
      </c>
    </row>
    <row r="2083" spans="1:17" hidden="1">
      <c r="A2083">
        <v>2218</v>
      </c>
      <c r="B2083">
        <v>279</v>
      </c>
      <c r="C2083" t="s">
        <v>206</v>
      </c>
      <c r="D2083" t="s">
        <v>207</v>
      </c>
      <c r="E2083" t="s">
        <v>18</v>
      </c>
      <c r="F2083" t="s">
        <v>208</v>
      </c>
      <c r="G2083" t="s">
        <v>209</v>
      </c>
      <c r="H2083" t="s">
        <v>21</v>
      </c>
      <c r="J2083">
        <v>178</v>
      </c>
      <c r="K2083" t="s">
        <v>471</v>
      </c>
      <c r="L2083">
        <v>1</v>
      </c>
      <c r="M2083" t="s">
        <v>472</v>
      </c>
      <c r="N2083">
        <v>14.9</v>
      </c>
      <c r="O2083" s="1">
        <v>44625.169259259259</v>
      </c>
      <c r="P2083" t="s">
        <v>24</v>
      </c>
      <c r="Q2083">
        <v>8</v>
      </c>
    </row>
    <row r="2084" spans="1:17" hidden="1">
      <c r="A2084">
        <v>2219</v>
      </c>
      <c r="B2084">
        <v>279</v>
      </c>
      <c r="C2084" t="s">
        <v>206</v>
      </c>
      <c r="D2084" t="s">
        <v>207</v>
      </c>
      <c r="E2084" t="s">
        <v>18</v>
      </c>
      <c r="F2084" t="s">
        <v>208</v>
      </c>
      <c r="G2084" t="s">
        <v>209</v>
      </c>
      <c r="H2084" t="s">
        <v>21</v>
      </c>
      <c r="J2084">
        <v>57</v>
      </c>
      <c r="K2084" t="s">
        <v>351</v>
      </c>
      <c r="L2084">
        <v>1</v>
      </c>
      <c r="M2084" t="s">
        <v>32</v>
      </c>
      <c r="N2084">
        <v>5.9</v>
      </c>
      <c r="O2084" s="1">
        <v>44625.169259259259</v>
      </c>
      <c r="P2084" t="s">
        <v>24</v>
      </c>
      <c r="Q2084">
        <v>3</v>
      </c>
    </row>
    <row r="2085" spans="1:17" hidden="1">
      <c r="A2085">
        <v>2220</v>
      </c>
      <c r="B2085">
        <v>279</v>
      </c>
      <c r="C2085" t="s">
        <v>206</v>
      </c>
      <c r="D2085" t="s">
        <v>207</v>
      </c>
      <c r="E2085" t="s">
        <v>18</v>
      </c>
      <c r="F2085" t="s">
        <v>208</v>
      </c>
      <c r="G2085" t="s">
        <v>209</v>
      </c>
      <c r="H2085" t="s">
        <v>21</v>
      </c>
      <c r="J2085">
        <v>100</v>
      </c>
      <c r="K2085" t="s">
        <v>54</v>
      </c>
      <c r="L2085">
        <v>1</v>
      </c>
      <c r="M2085" t="s">
        <v>32</v>
      </c>
      <c r="N2085">
        <v>5.9</v>
      </c>
      <c r="O2085" s="1">
        <v>44625.169259259259</v>
      </c>
      <c r="P2085" t="s">
        <v>24</v>
      </c>
      <c r="Q2085">
        <v>3</v>
      </c>
    </row>
    <row r="2086" spans="1:17" hidden="1">
      <c r="A2086">
        <v>2221</v>
      </c>
      <c r="B2086">
        <v>279</v>
      </c>
      <c r="C2086" t="s">
        <v>206</v>
      </c>
      <c r="D2086" t="s">
        <v>207</v>
      </c>
      <c r="E2086" t="s">
        <v>18</v>
      </c>
      <c r="F2086" t="s">
        <v>208</v>
      </c>
      <c r="G2086" t="s">
        <v>209</v>
      </c>
      <c r="H2086" t="s">
        <v>21</v>
      </c>
      <c r="J2086">
        <v>265</v>
      </c>
      <c r="K2086" t="s">
        <v>190</v>
      </c>
      <c r="L2086">
        <v>1</v>
      </c>
      <c r="M2086" t="s">
        <v>32</v>
      </c>
      <c r="N2086">
        <v>5.9</v>
      </c>
      <c r="O2086" s="1">
        <v>44625.169259259259</v>
      </c>
      <c r="P2086" t="s">
        <v>24</v>
      </c>
      <c r="Q2086">
        <v>3.5</v>
      </c>
    </row>
    <row r="2087" spans="1:17" hidden="1">
      <c r="A2087">
        <v>2222</v>
      </c>
      <c r="B2087">
        <v>279</v>
      </c>
      <c r="C2087" t="s">
        <v>206</v>
      </c>
      <c r="D2087" t="s">
        <v>207</v>
      </c>
      <c r="E2087" t="s">
        <v>18</v>
      </c>
      <c r="F2087" t="s">
        <v>208</v>
      </c>
      <c r="G2087" t="s">
        <v>209</v>
      </c>
      <c r="H2087" t="s">
        <v>21</v>
      </c>
      <c r="J2087">
        <v>294</v>
      </c>
      <c r="K2087" t="s">
        <v>80</v>
      </c>
      <c r="L2087">
        <v>1</v>
      </c>
      <c r="M2087" t="s">
        <v>81</v>
      </c>
      <c r="N2087">
        <v>4.9000000000000004</v>
      </c>
      <c r="O2087" s="1">
        <v>44625.169259259259</v>
      </c>
      <c r="P2087" t="s">
        <v>24</v>
      </c>
      <c r="Q2087">
        <v>2.25</v>
      </c>
    </row>
    <row r="2088" spans="1:17" hidden="1">
      <c r="A2088">
        <v>2223</v>
      </c>
      <c r="B2088">
        <v>279</v>
      </c>
      <c r="C2088" t="s">
        <v>206</v>
      </c>
      <c r="D2088" t="s">
        <v>207</v>
      </c>
      <c r="E2088" t="s">
        <v>18</v>
      </c>
      <c r="F2088" t="s">
        <v>208</v>
      </c>
      <c r="G2088" t="s">
        <v>209</v>
      </c>
      <c r="H2088" t="s">
        <v>21</v>
      </c>
      <c r="J2088">
        <v>331</v>
      </c>
      <c r="K2088" t="s">
        <v>528</v>
      </c>
      <c r="L2088">
        <v>1</v>
      </c>
      <c r="M2088" t="s">
        <v>32</v>
      </c>
      <c r="N2088">
        <v>8.9</v>
      </c>
      <c r="O2088" s="1">
        <v>44625.169259259259</v>
      </c>
      <c r="P2088" t="s">
        <v>24</v>
      </c>
      <c r="Q2088">
        <v>5</v>
      </c>
    </row>
    <row r="2089" spans="1:17" hidden="1">
      <c r="A2089">
        <v>2224</v>
      </c>
      <c r="B2089">
        <v>279</v>
      </c>
      <c r="C2089" t="s">
        <v>206</v>
      </c>
      <c r="D2089" t="s">
        <v>207</v>
      </c>
      <c r="E2089" t="s">
        <v>18</v>
      </c>
      <c r="F2089" t="s">
        <v>208</v>
      </c>
      <c r="G2089" t="s">
        <v>209</v>
      </c>
      <c r="H2089" t="s">
        <v>21</v>
      </c>
      <c r="J2089">
        <v>25</v>
      </c>
      <c r="K2089" t="s">
        <v>580</v>
      </c>
      <c r="L2089">
        <v>1</v>
      </c>
      <c r="M2089" t="s">
        <v>77</v>
      </c>
      <c r="N2089">
        <v>3.5</v>
      </c>
      <c r="O2089" s="1">
        <v>44625.169259259259</v>
      </c>
      <c r="P2089" t="s">
        <v>67</v>
      </c>
      <c r="Q2089">
        <v>2</v>
      </c>
    </row>
    <row r="2090" spans="1:17" hidden="1">
      <c r="A2090">
        <v>2225</v>
      </c>
      <c r="B2090">
        <v>279</v>
      </c>
      <c r="C2090" t="s">
        <v>206</v>
      </c>
      <c r="D2090" t="s">
        <v>207</v>
      </c>
      <c r="E2090" t="s">
        <v>18</v>
      </c>
      <c r="F2090" t="s">
        <v>208</v>
      </c>
      <c r="G2090" t="s">
        <v>209</v>
      </c>
      <c r="H2090" t="s">
        <v>21</v>
      </c>
      <c r="J2090">
        <v>28</v>
      </c>
      <c r="K2090" t="s">
        <v>135</v>
      </c>
      <c r="L2090">
        <v>1</v>
      </c>
      <c r="M2090" t="s">
        <v>81</v>
      </c>
      <c r="N2090">
        <v>8.9</v>
      </c>
      <c r="O2090" s="1">
        <v>44625.169259259259</v>
      </c>
      <c r="P2090" t="s">
        <v>24</v>
      </c>
      <c r="Q2090">
        <v>5.5</v>
      </c>
    </row>
    <row r="2091" spans="1:17" hidden="1">
      <c r="A2091">
        <v>2226</v>
      </c>
      <c r="B2091">
        <v>279</v>
      </c>
      <c r="C2091" t="s">
        <v>206</v>
      </c>
      <c r="D2091" t="s">
        <v>207</v>
      </c>
      <c r="E2091" t="s">
        <v>18</v>
      </c>
      <c r="F2091" t="s">
        <v>208</v>
      </c>
      <c r="G2091" t="s">
        <v>209</v>
      </c>
      <c r="H2091" t="s">
        <v>21</v>
      </c>
      <c r="J2091">
        <v>96</v>
      </c>
      <c r="K2091" t="s">
        <v>581</v>
      </c>
      <c r="L2091">
        <v>1</v>
      </c>
      <c r="M2091" t="s">
        <v>88</v>
      </c>
      <c r="N2091">
        <v>5.9</v>
      </c>
      <c r="O2091" s="1">
        <v>44625.169259259259</v>
      </c>
      <c r="P2091" t="s">
        <v>67</v>
      </c>
      <c r="Q2091">
        <v>3</v>
      </c>
    </row>
    <row r="2092" spans="1:17" hidden="1">
      <c r="A2092">
        <v>2227</v>
      </c>
      <c r="B2092">
        <v>280</v>
      </c>
      <c r="C2092" t="s">
        <v>379</v>
      </c>
      <c r="D2092" t="s">
        <v>245</v>
      </c>
      <c r="E2092" t="s">
        <v>18</v>
      </c>
      <c r="F2092" t="s">
        <v>246</v>
      </c>
      <c r="G2092" t="s">
        <v>247</v>
      </c>
      <c r="H2092" t="s">
        <v>46</v>
      </c>
      <c r="I2092" s="2" t="s">
        <v>591</v>
      </c>
      <c r="J2092">
        <v>178</v>
      </c>
      <c r="K2092" t="s">
        <v>471</v>
      </c>
      <c r="L2092">
        <v>1</v>
      </c>
      <c r="M2092" t="s">
        <v>472</v>
      </c>
      <c r="N2092">
        <v>14.9</v>
      </c>
      <c r="O2092" s="1">
        <v>44625.168796296297</v>
      </c>
      <c r="P2092" t="s">
        <v>24</v>
      </c>
      <c r="Q2092">
        <v>8</v>
      </c>
    </row>
    <row r="2093" spans="1:17" hidden="1">
      <c r="A2093">
        <v>2228</v>
      </c>
      <c r="B2093">
        <v>280</v>
      </c>
      <c r="C2093" t="s">
        <v>379</v>
      </c>
      <c r="D2093" t="s">
        <v>245</v>
      </c>
      <c r="E2093" t="s">
        <v>18</v>
      </c>
      <c r="F2093" t="s">
        <v>246</v>
      </c>
      <c r="G2093" t="s">
        <v>247</v>
      </c>
      <c r="H2093" t="s">
        <v>46</v>
      </c>
      <c r="I2093" s="2" t="s">
        <v>591</v>
      </c>
      <c r="J2093">
        <v>182</v>
      </c>
      <c r="K2093" t="s">
        <v>298</v>
      </c>
      <c r="L2093">
        <v>1</v>
      </c>
      <c r="M2093" t="s">
        <v>32</v>
      </c>
      <c r="N2093">
        <v>5.9</v>
      </c>
      <c r="O2093" s="1">
        <v>44625.168796296297</v>
      </c>
      <c r="P2093" t="s">
        <v>24</v>
      </c>
      <c r="Q2093">
        <v>3.75</v>
      </c>
    </row>
    <row r="2094" spans="1:17" hidden="1">
      <c r="A2094">
        <v>2229</v>
      </c>
      <c r="B2094">
        <v>280</v>
      </c>
      <c r="C2094" t="s">
        <v>379</v>
      </c>
      <c r="D2094" t="s">
        <v>245</v>
      </c>
      <c r="E2094" t="s">
        <v>18</v>
      </c>
      <c r="F2094" t="s">
        <v>246</v>
      </c>
      <c r="G2094" t="s">
        <v>247</v>
      </c>
      <c r="H2094" t="s">
        <v>46</v>
      </c>
      <c r="I2094" s="2" t="s">
        <v>591</v>
      </c>
      <c r="J2094">
        <v>185</v>
      </c>
      <c r="K2094" t="s">
        <v>304</v>
      </c>
      <c r="L2094">
        <v>1</v>
      </c>
      <c r="M2094" t="s">
        <v>32</v>
      </c>
      <c r="N2094">
        <v>4.9000000000000004</v>
      </c>
      <c r="O2094" s="1">
        <v>44625.168796296297</v>
      </c>
      <c r="P2094" t="s">
        <v>24</v>
      </c>
      <c r="Q2094">
        <v>2.75</v>
      </c>
    </row>
    <row r="2095" spans="1:17" hidden="1">
      <c r="A2095">
        <v>2230</v>
      </c>
      <c r="B2095">
        <v>280</v>
      </c>
      <c r="C2095" t="s">
        <v>379</v>
      </c>
      <c r="D2095" t="s">
        <v>245</v>
      </c>
      <c r="E2095" t="s">
        <v>18</v>
      </c>
      <c r="F2095" t="s">
        <v>246</v>
      </c>
      <c r="G2095" t="s">
        <v>247</v>
      </c>
      <c r="H2095" t="s">
        <v>46</v>
      </c>
      <c r="I2095" s="2" t="s">
        <v>591</v>
      </c>
      <c r="J2095">
        <v>205</v>
      </c>
      <c r="K2095" t="s">
        <v>290</v>
      </c>
      <c r="L2095">
        <v>2</v>
      </c>
      <c r="M2095" t="s">
        <v>32</v>
      </c>
      <c r="N2095">
        <v>21.8</v>
      </c>
      <c r="O2095" s="1">
        <v>44625.168796296297</v>
      </c>
      <c r="P2095" t="s">
        <v>24</v>
      </c>
      <c r="Q2095">
        <v>13</v>
      </c>
    </row>
    <row r="2096" spans="1:17" hidden="1">
      <c r="A2096">
        <v>2231</v>
      </c>
      <c r="B2096">
        <v>280</v>
      </c>
      <c r="C2096" t="s">
        <v>379</v>
      </c>
      <c r="D2096" t="s">
        <v>245</v>
      </c>
      <c r="E2096" t="s">
        <v>18</v>
      </c>
      <c r="F2096" t="s">
        <v>246</v>
      </c>
      <c r="G2096" t="s">
        <v>247</v>
      </c>
      <c r="H2096" t="s">
        <v>46</v>
      </c>
      <c r="I2096" s="2" t="s">
        <v>591</v>
      </c>
      <c r="J2096">
        <v>61</v>
      </c>
      <c r="K2096" t="s">
        <v>503</v>
      </c>
      <c r="L2096">
        <v>1</v>
      </c>
      <c r="M2096" t="s">
        <v>32</v>
      </c>
      <c r="N2096">
        <v>6.9</v>
      </c>
      <c r="O2096" s="1">
        <v>44625.168796296297</v>
      </c>
      <c r="P2096" t="s">
        <v>24</v>
      </c>
      <c r="Q2096">
        <v>4</v>
      </c>
    </row>
    <row r="2097" spans="1:17" hidden="1">
      <c r="A2097">
        <v>2232</v>
      </c>
      <c r="B2097">
        <v>280</v>
      </c>
      <c r="C2097" t="s">
        <v>379</v>
      </c>
      <c r="D2097" t="s">
        <v>245</v>
      </c>
      <c r="E2097" t="s">
        <v>18</v>
      </c>
      <c r="F2097" t="s">
        <v>246</v>
      </c>
      <c r="G2097" t="s">
        <v>247</v>
      </c>
      <c r="H2097" t="s">
        <v>46</v>
      </c>
      <c r="I2097" s="2" t="s">
        <v>591</v>
      </c>
      <c r="J2097">
        <v>100</v>
      </c>
      <c r="K2097" t="s">
        <v>54</v>
      </c>
      <c r="L2097">
        <v>1</v>
      </c>
      <c r="M2097" t="s">
        <v>32</v>
      </c>
      <c r="N2097">
        <v>5.9</v>
      </c>
      <c r="O2097" s="1">
        <v>44625.168796296297</v>
      </c>
      <c r="P2097" t="s">
        <v>24</v>
      </c>
      <c r="Q2097">
        <v>3</v>
      </c>
    </row>
    <row r="2098" spans="1:17" hidden="1">
      <c r="A2098">
        <v>2233</v>
      </c>
      <c r="B2098">
        <v>280</v>
      </c>
      <c r="C2098" t="s">
        <v>379</v>
      </c>
      <c r="D2098" t="s">
        <v>245</v>
      </c>
      <c r="E2098" t="s">
        <v>18</v>
      </c>
      <c r="F2098" t="s">
        <v>246</v>
      </c>
      <c r="G2098" t="s">
        <v>247</v>
      </c>
      <c r="H2098" t="s">
        <v>46</v>
      </c>
      <c r="I2098" s="2" t="s">
        <v>591</v>
      </c>
      <c r="J2098">
        <v>265</v>
      </c>
      <c r="K2098" t="s">
        <v>190</v>
      </c>
      <c r="L2098">
        <v>1</v>
      </c>
      <c r="M2098" t="s">
        <v>32</v>
      </c>
      <c r="N2098">
        <v>5.9</v>
      </c>
      <c r="O2098" s="1">
        <v>44625.168796296297</v>
      </c>
      <c r="P2098" t="s">
        <v>24</v>
      </c>
      <c r="Q2098">
        <v>3.5</v>
      </c>
    </row>
    <row r="2099" spans="1:17" hidden="1">
      <c r="A2099">
        <v>2234</v>
      </c>
      <c r="B2099">
        <v>280</v>
      </c>
      <c r="C2099" t="s">
        <v>379</v>
      </c>
      <c r="D2099" t="s">
        <v>245</v>
      </c>
      <c r="E2099" t="s">
        <v>18</v>
      </c>
      <c r="F2099" t="s">
        <v>246</v>
      </c>
      <c r="G2099" t="s">
        <v>247</v>
      </c>
      <c r="H2099" t="s">
        <v>46</v>
      </c>
      <c r="I2099" s="2" t="s">
        <v>591</v>
      </c>
      <c r="J2099">
        <v>131</v>
      </c>
      <c r="K2099" t="s">
        <v>241</v>
      </c>
      <c r="L2099">
        <v>1</v>
      </c>
      <c r="M2099" t="s">
        <v>32</v>
      </c>
      <c r="N2099">
        <v>20.9</v>
      </c>
      <c r="O2099" s="1">
        <v>44625.168796296297</v>
      </c>
      <c r="P2099" t="s">
        <v>24</v>
      </c>
      <c r="Q2099">
        <v>12</v>
      </c>
    </row>
    <row r="2100" spans="1:17" hidden="1">
      <c r="A2100">
        <v>2235</v>
      </c>
      <c r="B2100">
        <v>280</v>
      </c>
      <c r="C2100" t="s">
        <v>379</v>
      </c>
      <c r="D2100" t="s">
        <v>245</v>
      </c>
      <c r="E2100" t="s">
        <v>18</v>
      </c>
      <c r="F2100" t="s">
        <v>246</v>
      </c>
      <c r="G2100" t="s">
        <v>247</v>
      </c>
      <c r="H2100" t="s">
        <v>46</v>
      </c>
      <c r="I2100" s="2" t="s">
        <v>591</v>
      </c>
      <c r="J2100">
        <v>140</v>
      </c>
      <c r="K2100" t="s">
        <v>592</v>
      </c>
      <c r="L2100">
        <v>2</v>
      </c>
      <c r="M2100" t="s">
        <v>593</v>
      </c>
      <c r="N2100">
        <v>21.8</v>
      </c>
      <c r="O2100" s="1">
        <v>44625.168796296297</v>
      </c>
      <c r="P2100" t="s">
        <v>24</v>
      </c>
      <c r="Q2100">
        <v>13</v>
      </c>
    </row>
    <row r="2101" spans="1:17" hidden="1">
      <c r="A2101">
        <v>2236</v>
      </c>
      <c r="B2101">
        <v>280</v>
      </c>
      <c r="C2101" t="s">
        <v>379</v>
      </c>
      <c r="D2101" t="s">
        <v>245</v>
      </c>
      <c r="E2101" t="s">
        <v>18</v>
      </c>
      <c r="F2101" t="s">
        <v>246</v>
      </c>
      <c r="G2101" t="s">
        <v>247</v>
      </c>
      <c r="H2101" t="s">
        <v>46</v>
      </c>
      <c r="I2101" s="2" t="s">
        <v>591</v>
      </c>
      <c r="J2101">
        <v>326</v>
      </c>
      <c r="K2101" t="s">
        <v>466</v>
      </c>
      <c r="L2101">
        <v>1</v>
      </c>
      <c r="M2101" t="s">
        <v>32</v>
      </c>
      <c r="N2101">
        <v>13.9</v>
      </c>
      <c r="O2101" s="1">
        <v>44625.168796296297</v>
      </c>
      <c r="P2101" t="s">
        <v>24</v>
      </c>
      <c r="Q2101">
        <v>8</v>
      </c>
    </row>
    <row r="2102" spans="1:17" hidden="1">
      <c r="A2102">
        <v>2280</v>
      </c>
      <c r="B2102">
        <v>284</v>
      </c>
      <c r="C2102" t="s">
        <v>594</v>
      </c>
      <c r="D2102">
        <v>12988961153</v>
      </c>
      <c r="E2102" t="s">
        <v>18</v>
      </c>
      <c r="F2102" t="s">
        <v>595</v>
      </c>
      <c r="G2102" t="s">
        <v>596</v>
      </c>
      <c r="H2102" t="s">
        <v>21</v>
      </c>
      <c r="J2102">
        <v>163</v>
      </c>
      <c r="K2102" t="s">
        <v>60</v>
      </c>
      <c r="L2102">
        <v>1</v>
      </c>
      <c r="M2102" t="s">
        <v>61</v>
      </c>
      <c r="N2102">
        <v>29.9</v>
      </c>
      <c r="O2102" s="1">
        <v>44625.252268518518</v>
      </c>
      <c r="P2102" t="s">
        <v>24</v>
      </c>
      <c r="Q2102">
        <v>22.5</v>
      </c>
    </row>
    <row r="2103" spans="1:17" hidden="1">
      <c r="A2103">
        <v>2278</v>
      </c>
      <c r="B2103">
        <v>284</v>
      </c>
      <c r="C2103" t="s">
        <v>594</v>
      </c>
      <c r="D2103">
        <v>12988961153</v>
      </c>
      <c r="E2103" t="s">
        <v>18</v>
      </c>
      <c r="F2103" t="s">
        <v>595</v>
      </c>
      <c r="G2103" t="s">
        <v>596</v>
      </c>
      <c r="H2103" t="s">
        <v>21</v>
      </c>
      <c r="J2103">
        <v>28</v>
      </c>
      <c r="K2103" t="s">
        <v>135</v>
      </c>
      <c r="L2103">
        <v>1</v>
      </c>
      <c r="M2103" t="s">
        <v>81</v>
      </c>
      <c r="N2103">
        <v>8.9</v>
      </c>
      <c r="O2103" s="1">
        <v>44625.252268518518</v>
      </c>
      <c r="P2103" t="s">
        <v>24</v>
      </c>
      <c r="Q2103">
        <v>5.5</v>
      </c>
    </row>
    <row r="2104" spans="1:17" hidden="1">
      <c r="A2104">
        <v>2279</v>
      </c>
      <c r="B2104">
        <v>284</v>
      </c>
      <c r="C2104" t="s">
        <v>594</v>
      </c>
      <c r="D2104">
        <v>12988961153</v>
      </c>
      <c r="E2104" t="s">
        <v>18</v>
      </c>
      <c r="F2104" t="s">
        <v>595</v>
      </c>
      <c r="G2104" t="s">
        <v>596</v>
      </c>
      <c r="H2104" t="s">
        <v>21</v>
      </c>
      <c r="J2104">
        <v>96</v>
      </c>
      <c r="K2104" t="s">
        <v>581</v>
      </c>
      <c r="L2104">
        <v>1</v>
      </c>
      <c r="M2104" t="s">
        <v>88</v>
      </c>
      <c r="N2104">
        <v>5.9</v>
      </c>
      <c r="O2104" s="1">
        <v>44625.252268518518</v>
      </c>
      <c r="P2104" t="s">
        <v>67</v>
      </c>
      <c r="Q2104">
        <v>3</v>
      </c>
    </row>
    <row r="2105" spans="1:17" hidden="1">
      <c r="A2105">
        <v>2276</v>
      </c>
      <c r="B2105">
        <v>284</v>
      </c>
      <c r="C2105" t="s">
        <v>594</v>
      </c>
      <c r="D2105">
        <v>12988961153</v>
      </c>
      <c r="E2105" t="s">
        <v>18</v>
      </c>
      <c r="F2105" t="s">
        <v>595</v>
      </c>
      <c r="G2105" t="s">
        <v>596</v>
      </c>
      <c r="H2105" t="s">
        <v>21</v>
      </c>
      <c r="J2105">
        <v>331</v>
      </c>
      <c r="K2105" t="s">
        <v>528</v>
      </c>
      <c r="L2105">
        <v>2</v>
      </c>
      <c r="M2105" t="s">
        <v>32</v>
      </c>
      <c r="N2105">
        <v>17.8</v>
      </c>
      <c r="O2105" s="1">
        <v>44625.252268518518</v>
      </c>
      <c r="P2105" t="s">
        <v>24</v>
      </c>
      <c r="Q2105">
        <v>10</v>
      </c>
    </row>
    <row r="2106" spans="1:17" hidden="1">
      <c r="A2106">
        <v>2277</v>
      </c>
      <c r="B2106">
        <v>284</v>
      </c>
      <c r="C2106" t="s">
        <v>594</v>
      </c>
      <c r="D2106">
        <v>12988961153</v>
      </c>
      <c r="E2106" t="s">
        <v>18</v>
      </c>
      <c r="F2106" t="s">
        <v>595</v>
      </c>
      <c r="G2106" t="s">
        <v>596</v>
      </c>
      <c r="H2106" t="s">
        <v>21</v>
      </c>
      <c r="J2106">
        <v>25</v>
      </c>
      <c r="K2106" t="s">
        <v>580</v>
      </c>
      <c r="L2106">
        <v>2</v>
      </c>
      <c r="M2106" t="s">
        <v>77</v>
      </c>
      <c r="N2106">
        <v>7</v>
      </c>
      <c r="O2106" s="1">
        <v>44625.252268518518</v>
      </c>
      <c r="P2106" t="s">
        <v>67</v>
      </c>
      <c r="Q2106">
        <v>4</v>
      </c>
    </row>
    <row r="2107" spans="1:17" hidden="1">
      <c r="A2107">
        <v>2274</v>
      </c>
      <c r="B2107">
        <v>284</v>
      </c>
      <c r="C2107" t="s">
        <v>594</v>
      </c>
      <c r="D2107">
        <v>12988961153</v>
      </c>
      <c r="E2107" t="s">
        <v>18</v>
      </c>
      <c r="F2107" t="s">
        <v>595</v>
      </c>
      <c r="G2107" t="s">
        <v>596</v>
      </c>
      <c r="H2107" t="s">
        <v>21</v>
      </c>
      <c r="J2107">
        <v>100</v>
      </c>
      <c r="K2107" t="s">
        <v>54</v>
      </c>
      <c r="L2107">
        <v>1</v>
      </c>
      <c r="M2107" t="s">
        <v>32</v>
      </c>
      <c r="N2107">
        <v>5.9</v>
      </c>
      <c r="O2107" s="1">
        <v>44625.252268518518</v>
      </c>
      <c r="P2107" t="s">
        <v>24</v>
      </c>
      <c r="Q2107">
        <v>3</v>
      </c>
    </row>
    <row r="2108" spans="1:17" hidden="1">
      <c r="A2108">
        <v>2275</v>
      </c>
      <c r="B2108">
        <v>284</v>
      </c>
      <c r="C2108" t="s">
        <v>594</v>
      </c>
      <c r="D2108">
        <v>12988961153</v>
      </c>
      <c r="E2108" t="s">
        <v>18</v>
      </c>
      <c r="F2108" t="s">
        <v>595</v>
      </c>
      <c r="G2108" t="s">
        <v>596</v>
      </c>
      <c r="H2108" t="s">
        <v>21</v>
      </c>
      <c r="J2108">
        <v>294</v>
      </c>
      <c r="K2108" t="s">
        <v>80</v>
      </c>
      <c r="L2108">
        <v>2</v>
      </c>
      <c r="M2108" t="s">
        <v>81</v>
      </c>
      <c r="N2108">
        <v>9.8000000000000007</v>
      </c>
      <c r="O2108" s="1">
        <v>44625.252268518518</v>
      </c>
      <c r="P2108" t="s">
        <v>24</v>
      </c>
      <c r="Q2108">
        <v>4.5</v>
      </c>
    </row>
    <row r="2109" spans="1:17" hidden="1">
      <c r="A2109">
        <v>2273</v>
      </c>
      <c r="B2109">
        <v>284</v>
      </c>
      <c r="C2109" t="s">
        <v>594</v>
      </c>
      <c r="D2109">
        <v>12988961153</v>
      </c>
      <c r="E2109" t="s">
        <v>18</v>
      </c>
      <c r="F2109" t="s">
        <v>595</v>
      </c>
      <c r="G2109" t="s">
        <v>596</v>
      </c>
      <c r="H2109" t="s">
        <v>21</v>
      </c>
      <c r="J2109">
        <v>56</v>
      </c>
      <c r="K2109" t="s">
        <v>408</v>
      </c>
      <c r="L2109">
        <v>1</v>
      </c>
      <c r="M2109" t="s">
        <v>32</v>
      </c>
      <c r="N2109">
        <v>8.9</v>
      </c>
      <c r="O2109" s="1">
        <v>44625.252268518518</v>
      </c>
      <c r="P2109" t="s">
        <v>24</v>
      </c>
      <c r="Q2109">
        <v>5</v>
      </c>
    </row>
    <row r="2110" spans="1:17" hidden="1">
      <c r="A2110">
        <v>2271</v>
      </c>
      <c r="B2110">
        <v>284</v>
      </c>
      <c r="C2110" t="s">
        <v>594</v>
      </c>
      <c r="D2110">
        <v>12988961153</v>
      </c>
      <c r="E2110" t="s">
        <v>18</v>
      </c>
      <c r="F2110" t="s">
        <v>595</v>
      </c>
      <c r="G2110" t="s">
        <v>596</v>
      </c>
      <c r="H2110" t="s">
        <v>21</v>
      </c>
      <c r="J2110">
        <v>267</v>
      </c>
      <c r="K2110" t="s">
        <v>579</v>
      </c>
      <c r="L2110">
        <v>1</v>
      </c>
      <c r="M2110" t="s">
        <v>32</v>
      </c>
      <c r="N2110">
        <v>22.9</v>
      </c>
      <c r="O2110" s="1">
        <v>44625.252268518518</v>
      </c>
      <c r="P2110" t="s">
        <v>24</v>
      </c>
      <c r="Q2110">
        <v>12</v>
      </c>
    </row>
    <row r="2111" spans="1:17" hidden="1">
      <c r="A2111">
        <v>2272</v>
      </c>
      <c r="B2111">
        <v>284</v>
      </c>
      <c r="C2111" t="s">
        <v>594</v>
      </c>
      <c r="D2111">
        <v>12988961153</v>
      </c>
      <c r="E2111" t="s">
        <v>18</v>
      </c>
      <c r="F2111" t="s">
        <v>595</v>
      </c>
      <c r="G2111" t="s">
        <v>596</v>
      </c>
      <c r="H2111" t="s">
        <v>21</v>
      </c>
      <c r="J2111">
        <v>58</v>
      </c>
      <c r="K2111" t="s">
        <v>502</v>
      </c>
      <c r="L2111">
        <v>2</v>
      </c>
      <c r="M2111" t="s">
        <v>32</v>
      </c>
      <c r="N2111">
        <v>19.8</v>
      </c>
      <c r="O2111" s="1">
        <v>44625.252268518518</v>
      </c>
      <c r="P2111" t="s">
        <v>24</v>
      </c>
      <c r="Q2111">
        <v>11</v>
      </c>
    </row>
    <row r="2112" spans="1:17" hidden="1">
      <c r="A2112">
        <v>2269</v>
      </c>
      <c r="B2112">
        <v>284</v>
      </c>
      <c r="C2112" t="s">
        <v>594</v>
      </c>
      <c r="D2112">
        <v>12988961153</v>
      </c>
      <c r="E2112" t="s">
        <v>18</v>
      </c>
      <c r="F2112" t="s">
        <v>595</v>
      </c>
      <c r="G2112" t="s">
        <v>596</v>
      </c>
      <c r="H2112" t="s">
        <v>21</v>
      </c>
      <c r="J2112">
        <v>190</v>
      </c>
      <c r="K2112" t="s">
        <v>39</v>
      </c>
      <c r="L2112">
        <v>2</v>
      </c>
      <c r="M2112" t="s">
        <v>32</v>
      </c>
      <c r="N2112">
        <v>33.799999999999997</v>
      </c>
      <c r="O2112" s="1">
        <v>44625.252268518518</v>
      </c>
      <c r="P2112" t="s">
        <v>24</v>
      </c>
      <c r="Q2112">
        <v>18</v>
      </c>
    </row>
    <row r="2113" spans="1:17" hidden="1">
      <c r="A2113">
        <v>2270</v>
      </c>
      <c r="B2113">
        <v>284</v>
      </c>
      <c r="C2113" t="s">
        <v>594</v>
      </c>
      <c r="D2113">
        <v>12988961153</v>
      </c>
      <c r="E2113" t="s">
        <v>18</v>
      </c>
      <c r="F2113" t="s">
        <v>595</v>
      </c>
      <c r="G2113" t="s">
        <v>596</v>
      </c>
      <c r="H2113" t="s">
        <v>21</v>
      </c>
      <c r="J2113">
        <v>205</v>
      </c>
      <c r="K2113" t="s">
        <v>290</v>
      </c>
      <c r="L2113">
        <v>2</v>
      </c>
      <c r="M2113" t="s">
        <v>32</v>
      </c>
      <c r="N2113">
        <v>21.8</v>
      </c>
      <c r="O2113" s="1">
        <v>44625.252268518518</v>
      </c>
      <c r="P2113" t="s">
        <v>24</v>
      </c>
      <c r="Q2113">
        <v>13</v>
      </c>
    </row>
    <row r="2114" spans="1:17" hidden="1">
      <c r="A2114">
        <v>2268</v>
      </c>
      <c r="B2114">
        <v>284</v>
      </c>
      <c r="C2114" t="s">
        <v>594</v>
      </c>
      <c r="D2114">
        <v>12988961153</v>
      </c>
      <c r="E2114" t="s">
        <v>18</v>
      </c>
      <c r="F2114" t="s">
        <v>595</v>
      </c>
      <c r="G2114" t="s">
        <v>596</v>
      </c>
      <c r="H2114" t="s">
        <v>21</v>
      </c>
      <c r="J2114">
        <v>185</v>
      </c>
      <c r="K2114" t="s">
        <v>304</v>
      </c>
      <c r="L2114">
        <v>1</v>
      </c>
      <c r="M2114" t="s">
        <v>32</v>
      </c>
      <c r="N2114">
        <v>4.9000000000000004</v>
      </c>
      <c r="O2114" s="1">
        <v>44625.252268518518</v>
      </c>
      <c r="P2114" t="s">
        <v>24</v>
      </c>
      <c r="Q2114">
        <v>2.75</v>
      </c>
    </row>
    <row r="2115" spans="1:17" hidden="1">
      <c r="A2115">
        <v>2266</v>
      </c>
      <c r="B2115">
        <v>284</v>
      </c>
      <c r="C2115" t="s">
        <v>594</v>
      </c>
      <c r="D2115">
        <v>12988961153</v>
      </c>
      <c r="E2115" t="s">
        <v>18</v>
      </c>
      <c r="F2115" t="s">
        <v>595</v>
      </c>
      <c r="G2115" t="s">
        <v>596</v>
      </c>
      <c r="H2115" t="s">
        <v>21</v>
      </c>
      <c r="J2115">
        <v>178</v>
      </c>
      <c r="K2115" t="s">
        <v>471</v>
      </c>
      <c r="L2115">
        <v>1</v>
      </c>
      <c r="M2115" t="s">
        <v>472</v>
      </c>
      <c r="N2115">
        <v>14.9</v>
      </c>
      <c r="O2115" s="1">
        <v>44625.252268518518</v>
      </c>
      <c r="P2115" t="s">
        <v>24</v>
      </c>
      <c r="Q2115">
        <v>8</v>
      </c>
    </row>
    <row r="2116" spans="1:17" hidden="1">
      <c r="A2116">
        <v>2267</v>
      </c>
      <c r="B2116">
        <v>284</v>
      </c>
      <c r="C2116" t="s">
        <v>594</v>
      </c>
      <c r="D2116">
        <v>12988961153</v>
      </c>
      <c r="E2116" t="s">
        <v>18</v>
      </c>
      <c r="F2116" t="s">
        <v>595</v>
      </c>
      <c r="G2116" t="s">
        <v>596</v>
      </c>
      <c r="H2116" t="s">
        <v>21</v>
      </c>
      <c r="J2116">
        <v>182</v>
      </c>
      <c r="K2116" t="s">
        <v>298</v>
      </c>
      <c r="L2116">
        <v>2</v>
      </c>
      <c r="M2116" t="s">
        <v>32</v>
      </c>
      <c r="N2116">
        <v>11.8</v>
      </c>
      <c r="O2116" s="1">
        <v>44625.252268518518</v>
      </c>
      <c r="P2116" t="s">
        <v>24</v>
      </c>
      <c r="Q2116">
        <v>7.5</v>
      </c>
    </row>
    <row r="2117" spans="1:17" hidden="1">
      <c r="A2117">
        <v>2264</v>
      </c>
      <c r="B2117">
        <v>284</v>
      </c>
      <c r="C2117" t="s">
        <v>594</v>
      </c>
      <c r="D2117">
        <v>12988961153</v>
      </c>
      <c r="E2117" t="s">
        <v>18</v>
      </c>
      <c r="F2117" t="s">
        <v>595</v>
      </c>
      <c r="G2117" t="s">
        <v>596</v>
      </c>
      <c r="H2117" t="s">
        <v>21</v>
      </c>
      <c r="J2117">
        <v>2</v>
      </c>
      <c r="K2117" t="s">
        <v>442</v>
      </c>
      <c r="L2117">
        <v>1</v>
      </c>
      <c r="M2117" t="s">
        <v>32</v>
      </c>
      <c r="N2117">
        <v>7.9</v>
      </c>
      <c r="O2117" s="1">
        <v>44625.252268518518</v>
      </c>
      <c r="P2117" t="s">
        <v>67</v>
      </c>
      <c r="Q2117">
        <v>4</v>
      </c>
    </row>
    <row r="2118" spans="1:17" hidden="1">
      <c r="A2118">
        <v>2265</v>
      </c>
      <c r="B2118">
        <v>284</v>
      </c>
      <c r="C2118" t="s">
        <v>594</v>
      </c>
      <c r="D2118">
        <v>12988961153</v>
      </c>
      <c r="E2118" t="s">
        <v>18</v>
      </c>
      <c r="F2118" t="s">
        <v>595</v>
      </c>
      <c r="G2118" t="s">
        <v>596</v>
      </c>
      <c r="H2118" t="s">
        <v>21</v>
      </c>
      <c r="J2118">
        <v>51</v>
      </c>
      <c r="K2118" t="s">
        <v>25</v>
      </c>
      <c r="L2118">
        <v>2</v>
      </c>
      <c r="M2118" t="s">
        <v>26</v>
      </c>
      <c r="N2118">
        <v>13.8</v>
      </c>
      <c r="O2118" s="1">
        <v>44625.252268518518</v>
      </c>
      <c r="P2118" t="s">
        <v>24</v>
      </c>
      <c r="Q2118">
        <v>8.4</v>
      </c>
    </row>
    <row r="2119" spans="1:17" hidden="1">
      <c r="A2119">
        <v>2247</v>
      </c>
      <c r="B2119">
        <v>282</v>
      </c>
      <c r="C2119" t="s">
        <v>549</v>
      </c>
      <c r="D2119">
        <v>12974103815</v>
      </c>
      <c r="E2119" t="s">
        <v>28</v>
      </c>
      <c r="F2119" t="s">
        <v>597</v>
      </c>
      <c r="G2119" t="s">
        <v>598</v>
      </c>
      <c r="H2119" t="s">
        <v>160</v>
      </c>
      <c r="J2119">
        <v>205</v>
      </c>
      <c r="K2119" t="s">
        <v>290</v>
      </c>
      <c r="L2119">
        <v>1</v>
      </c>
      <c r="M2119" t="s">
        <v>32</v>
      </c>
      <c r="N2119">
        <v>10.9</v>
      </c>
      <c r="O2119" s="1">
        <v>44625.169004629628</v>
      </c>
      <c r="P2119" t="s">
        <v>24</v>
      </c>
      <c r="Q2119">
        <v>6.5</v>
      </c>
    </row>
    <row r="2120" spans="1:17" hidden="1">
      <c r="A2120">
        <v>2248</v>
      </c>
      <c r="B2120">
        <v>282</v>
      </c>
      <c r="C2120" t="s">
        <v>549</v>
      </c>
      <c r="D2120">
        <v>12974103815</v>
      </c>
      <c r="E2120" t="s">
        <v>28</v>
      </c>
      <c r="F2120" t="s">
        <v>597</v>
      </c>
      <c r="G2120" t="s">
        <v>598</v>
      </c>
      <c r="H2120" t="s">
        <v>160</v>
      </c>
      <c r="J2120">
        <v>54</v>
      </c>
      <c r="K2120" t="s">
        <v>555</v>
      </c>
      <c r="L2120">
        <v>1</v>
      </c>
      <c r="M2120" t="s">
        <v>32</v>
      </c>
      <c r="N2120">
        <v>9.9</v>
      </c>
      <c r="O2120" s="1">
        <v>44625.169004629628</v>
      </c>
      <c r="P2120" t="s">
        <v>24</v>
      </c>
      <c r="Q2120">
        <v>5</v>
      </c>
    </row>
    <row r="2121" spans="1:17" hidden="1">
      <c r="A2121">
        <v>2249</v>
      </c>
      <c r="B2121">
        <v>282</v>
      </c>
      <c r="C2121" t="s">
        <v>549</v>
      </c>
      <c r="D2121">
        <v>12974103815</v>
      </c>
      <c r="E2121" t="s">
        <v>28</v>
      </c>
      <c r="F2121" t="s">
        <v>597</v>
      </c>
      <c r="G2121" t="s">
        <v>598</v>
      </c>
      <c r="H2121" t="s">
        <v>160</v>
      </c>
      <c r="J2121">
        <v>58</v>
      </c>
      <c r="K2121" t="s">
        <v>502</v>
      </c>
      <c r="L2121">
        <v>1</v>
      </c>
      <c r="M2121" t="s">
        <v>32</v>
      </c>
      <c r="N2121">
        <v>9.9</v>
      </c>
      <c r="O2121" s="1">
        <v>44625.169004629628</v>
      </c>
      <c r="P2121" t="s">
        <v>24</v>
      </c>
      <c r="Q2121">
        <v>5.5</v>
      </c>
    </row>
    <row r="2122" spans="1:17" hidden="1">
      <c r="A2122">
        <v>2250</v>
      </c>
      <c r="B2122">
        <v>282</v>
      </c>
      <c r="C2122" t="s">
        <v>549</v>
      </c>
      <c r="D2122">
        <v>12974103815</v>
      </c>
      <c r="E2122" t="s">
        <v>28</v>
      </c>
      <c r="F2122" t="s">
        <v>597</v>
      </c>
      <c r="G2122" t="s">
        <v>598</v>
      </c>
      <c r="H2122" t="s">
        <v>160</v>
      </c>
      <c r="J2122">
        <v>88</v>
      </c>
      <c r="K2122" t="s">
        <v>299</v>
      </c>
      <c r="L2122">
        <v>1</v>
      </c>
      <c r="M2122" t="s">
        <v>32</v>
      </c>
      <c r="N2122">
        <v>8.9</v>
      </c>
      <c r="O2122" s="1">
        <v>44625.169004629628</v>
      </c>
      <c r="P2122" t="s">
        <v>24</v>
      </c>
      <c r="Q2122">
        <v>5</v>
      </c>
    </row>
    <row r="2123" spans="1:17" hidden="1">
      <c r="A2123">
        <v>2251</v>
      </c>
      <c r="B2123">
        <v>282</v>
      </c>
      <c r="C2123" t="s">
        <v>549</v>
      </c>
      <c r="D2123">
        <v>12974103815</v>
      </c>
      <c r="E2123" t="s">
        <v>28</v>
      </c>
      <c r="F2123" t="s">
        <v>597</v>
      </c>
      <c r="G2123" t="s">
        <v>598</v>
      </c>
      <c r="H2123" t="s">
        <v>160</v>
      </c>
      <c r="J2123">
        <v>294</v>
      </c>
      <c r="K2123" t="s">
        <v>80</v>
      </c>
      <c r="L2123">
        <v>1</v>
      </c>
      <c r="M2123" t="s">
        <v>81</v>
      </c>
      <c r="N2123">
        <v>4.9000000000000004</v>
      </c>
      <c r="O2123" s="1">
        <v>44625.169004629628</v>
      </c>
      <c r="P2123" t="s">
        <v>24</v>
      </c>
      <c r="Q2123">
        <v>2.25</v>
      </c>
    </row>
    <row r="2124" spans="1:17" hidden="1">
      <c r="A2124">
        <v>2252</v>
      </c>
      <c r="B2124">
        <v>282</v>
      </c>
      <c r="C2124" t="s">
        <v>549</v>
      </c>
      <c r="D2124">
        <v>12974103815</v>
      </c>
      <c r="E2124" t="s">
        <v>28</v>
      </c>
      <c r="F2124" t="s">
        <v>597</v>
      </c>
      <c r="G2124" t="s">
        <v>598</v>
      </c>
      <c r="H2124" t="s">
        <v>160</v>
      </c>
      <c r="J2124">
        <v>331</v>
      </c>
      <c r="K2124" t="s">
        <v>528</v>
      </c>
      <c r="L2124">
        <v>1</v>
      </c>
      <c r="M2124" t="s">
        <v>32</v>
      </c>
      <c r="N2124">
        <v>8.9</v>
      </c>
      <c r="O2124" s="1">
        <v>44625.169004629628</v>
      </c>
      <c r="P2124" t="s">
        <v>24</v>
      </c>
      <c r="Q2124">
        <v>5</v>
      </c>
    </row>
    <row r="2125" spans="1:17" hidden="1">
      <c r="A2125">
        <v>2253</v>
      </c>
      <c r="B2125">
        <v>282</v>
      </c>
      <c r="C2125" t="s">
        <v>549</v>
      </c>
      <c r="D2125">
        <v>12974103815</v>
      </c>
      <c r="E2125" t="s">
        <v>28</v>
      </c>
      <c r="F2125" t="s">
        <v>597</v>
      </c>
      <c r="G2125" t="s">
        <v>598</v>
      </c>
      <c r="H2125" t="s">
        <v>160</v>
      </c>
      <c r="J2125">
        <v>333</v>
      </c>
      <c r="K2125" t="s">
        <v>55</v>
      </c>
      <c r="L2125">
        <v>1</v>
      </c>
      <c r="M2125" t="s">
        <v>32</v>
      </c>
      <c r="N2125">
        <v>6.9</v>
      </c>
      <c r="O2125" s="1">
        <v>44625.169004629628</v>
      </c>
      <c r="P2125" t="s">
        <v>24</v>
      </c>
      <c r="Q2125">
        <v>4</v>
      </c>
    </row>
    <row r="2126" spans="1:17" hidden="1">
      <c r="A2126">
        <v>2254</v>
      </c>
      <c r="B2126">
        <v>282</v>
      </c>
      <c r="C2126" t="s">
        <v>549</v>
      </c>
      <c r="D2126">
        <v>12974103815</v>
      </c>
      <c r="E2126" t="s">
        <v>28</v>
      </c>
      <c r="F2126" t="s">
        <v>597</v>
      </c>
      <c r="G2126" t="s">
        <v>598</v>
      </c>
      <c r="H2126" t="s">
        <v>160</v>
      </c>
      <c r="J2126">
        <v>25</v>
      </c>
      <c r="K2126" t="s">
        <v>580</v>
      </c>
      <c r="L2126">
        <v>2</v>
      </c>
      <c r="M2126" t="s">
        <v>77</v>
      </c>
      <c r="N2126">
        <v>7</v>
      </c>
      <c r="O2126" s="1">
        <v>44625.169004629628</v>
      </c>
      <c r="P2126" t="s">
        <v>67</v>
      </c>
      <c r="Q2126">
        <v>4</v>
      </c>
    </row>
    <row r="2127" spans="1:17" hidden="1">
      <c r="A2127">
        <v>2255</v>
      </c>
      <c r="B2127">
        <v>282</v>
      </c>
      <c r="C2127" t="s">
        <v>549</v>
      </c>
      <c r="D2127">
        <v>12974103815</v>
      </c>
      <c r="E2127" t="s">
        <v>28</v>
      </c>
      <c r="F2127" t="s">
        <v>597</v>
      </c>
      <c r="G2127" t="s">
        <v>598</v>
      </c>
      <c r="H2127" t="s">
        <v>160</v>
      </c>
      <c r="J2127">
        <v>96</v>
      </c>
      <c r="K2127" t="s">
        <v>581</v>
      </c>
      <c r="L2127">
        <v>1</v>
      </c>
      <c r="M2127" t="s">
        <v>88</v>
      </c>
      <c r="N2127">
        <v>5.9</v>
      </c>
      <c r="O2127" s="1">
        <v>44625.169004629628</v>
      </c>
      <c r="P2127" t="s">
        <v>67</v>
      </c>
      <c r="Q2127">
        <v>3</v>
      </c>
    </row>
    <row r="2128" spans="1:17" hidden="1">
      <c r="A2128">
        <v>2256</v>
      </c>
      <c r="B2128">
        <v>282</v>
      </c>
      <c r="C2128" t="s">
        <v>549</v>
      </c>
      <c r="D2128">
        <v>12974103815</v>
      </c>
      <c r="E2128" t="s">
        <v>28</v>
      </c>
      <c r="F2128" t="s">
        <v>597</v>
      </c>
      <c r="G2128" t="s">
        <v>598</v>
      </c>
      <c r="H2128" t="s">
        <v>160</v>
      </c>
      <c r="J2128">
        <v>197</v>
      </c>
      <c r="K2128" t="s">
        <v>118</v>
      </c>
      <c r="L2128">
        <v>1</v>
      </c>
      <c r="M2128" t="s">
        <v>32</v>
      </c>
      <c r="N2128">
        <v>9.9</v>
      </c>
      <c r="O2128" s="1">
        <v>44625.169004629628</v>
      </c>
      <c r="P2128" t="s">
        <v>24</v>
      </c>
      <c r="Q2128">
        <v>6</v>
      </c>
    </row>
    <row r="2129" spans="1:17" hidden="1">
      <c r="A2129">
        <v>2257</v>
      </c>
      <c r="B2129">
        <v>283</v>
      </c>
      <c r="C2129" t="s">
        <v>599</v>
      </c>
      <c r="D2129">
        <v>12991019359</v>
      </c>
      <c r="E2129" t="s">
        <v>28</v>
      </c>
      <c r="F2129" t="s">
        <v>600</v>
      </c>
      <c r="G2129" t="s">
        <v>601</v>
      </c>
      <c r="H2129" t="s">
        <v>21</v>
      </c>
      <c r="J2129">
        <v>2</v>
      </c>
      <c r="K2129" t="s">
        <v>442</v>
      </c>
      <c r="L2129">
        <v>2</v>
      </c>
      <c r="M2129" t="s">
        <v>32</v>
      </c>
      <c r="N2129">
        <v>15.8</v>
      </c>
      <c r="O2129" s="1">
        <v>44625.210914351854</v>
      </c>
      <c r="P2129" t="s">
        <v>67</v>
      </c>
      <c r="Q2129">
        <v>8</v>
      </c>
    </row>
    <row r="2130" spans="1:17" hidden="1">
      <c r="A2130">
        <v>2258</v>
      </c>
      <c r="B2130">
        <v>283</v>
      </c>
      <c r="C2130" t="s">
        <v>599</v>
      </c>
      <c r="D2130">
        <v>12991019359</v>
      </c>
      <c r="E2130" t="s">
        <v>28</v>
      </c>
      <c r="F2130" t="s">
        <v>600</v>
      </c>
      <c r="G2130" t="s">
        <v>601</v>
      </c>
      <c r="H2130" t="s">
        <v>21</v>
      </c>
      <c r="J2130">
        <v>51</v>
      </c>
      <c r="K2130" t="s">
        <v>25</v>
      </c>
      <c r="L2130">
        <v>1</v>
      </c>
      <c r="M2130" t="s">
        <v>26</v>
      </c>
      <c r="N2130">
        <v>6.9</v>
      </c>
      <c r="O2130" s="1">
        <v>44625.210914351854</v>
      </c>
      <c r="P2130" t="s">
        <v>24</v>
      </c>
      <c r="Q2130">
        <v>4.2</v>
      </c>
    </row>
    <row r="2131" spans="1:17" hidden="1">
      <c r="A2131">
        <v>2259</v>
      </c>
      <c r="B2131">
        <v>283</v>
      </c>
      <c r="C2131" t="s">
        <v>599</v>
      </c>
      <c r="D2131">
        <v>12991019359</v>
      </c>
      <c r="E2131" t="s">
        <v>28</v>
      </c>
      <c r="F2131" t="s">
        <v>600</v>
      </c>
      <c r="G2131" t="s">
        <v>601</v>
      </c>
      <c r="H2131" t="s">
        <v>21</v>
      </c>
      <c r="J2131">
        <v>185</v>
      </c>
      <c r="K2131" t="s">
        <v>304</v>
      </c>
      <c r="L2131">
        <v>1</v>
      </c>
      <c r="M2131" t="s">
        <v>32</v>
      </c>
      <c r="N2131">
        <v>4.9000000000000004</v>
      </c>
      <c r="O2131" s="1">
        <v>44625.210914351854</v>
      </c>
      <c r="P2131" t="s">
        <v>24</v>
      </c>
      <c r="Q2131">
        <v>2.75</v>
      </c>
    </row>
    <row r="2132" spans="1:17" hidden="1">
      <c r="A2132">
        <v>2260</v>
      </c>
      <c r="B2132">
        <v>283</v>
      </c>
      <c r="C2132" t="s">
        <v>599</v>
      </c>
      <c r="D2132">
        <v>12991019359</v>
      </c>
      <c r="E2132" t="s">
        <v>28</v>
      </c>
      <c r="F2132" t="s">
        <v>600</v>
      </c>
      <c r="G2132" t="s">
        <v>601</v>
      </c>
      <c r="H2132" t="s">
        <v>21</v>
      </c>
      <c r="J2132">
        <v>57</v>
      </c>
      <c r="K2132" t="s">
        <v>351</v>
      </c>
      <c r="L2132">
        <v>1</v>
      </c>
      <c r="M2132" t="s">
        <v>32</v>
      </c>
      <c r="N2132">
        <v>5.9</v>
      </c>
      <c r="O2132" s="1">
        <v>44625.210914351854</v>
      </c>
      <c r="P2132" t="s">
        <v>24</v>
      </c>
      <c r="Q2132">
        <v>3</v>
      </c>
    </row>
    <row r="2133" spans="1:17" hidden="1">
      <c r="A2133">
        <v>2261</v>
      </c>
      <c r="B2133">
        <v>283</v>
      </c>
      <c r="C2133" t="s">
        <v>599</v>
      </c>
      <c r="D2133">
        <v>12991019359</v>
      </c>
      <c r="E2133" t="s">
        <v>28</v>
      </c>
      <c r="F2133" t="s">
        <v>600</v>
      </c>
      <c r="G2133" t="s">
        <v>601</v>
      </c>
      <c r="H2133" t="s">
        <v>21</v>
      </c>
      <c r="J2133">
        <v>166</v>
      </c>
      <c r="K2133" t="s">
        <v>359</v>
      </c>
      <c r="L2133">
        <v>1</v>
      </c>
      <c r="M2133" t="s">
        <v>32</v>
      </c>
      <c r="N2133">
        <v>6.9</v>
      </c>
      <c r="O2133" s="1">
        <v>44625.210914351854</v>
      </c>
      <c r="P2133" t="s">
        <v>24</v>
      </c>
      <c r="Q2133">
        <v>4</v>
      </c>
    </row>
    <row r="2134" spans="1:17" hidden="1">
      <c r="A2134">
        <v>2262</v>
      </c>
      <c r="B2134">
        <v>283</v>
      </c>
      <c r="C2134" t="s">
        <v>599</v>
      </c>
      <c r="D2134">
        <v>12991019359</v>
      </c>
      <c r="E2134" t="s">
        <v>28</v>
      </c>
      <c r="F2134" t="s">
        <v>600</v>
      </c>
      <c r="G2134" t="s">
        <v>601</v>
      </c>
      <c r="H2134" t="s">
        <v>21</v>
      </c>
      <c r="J2134">
        <v>333</v>
      </c>
      <c r="K2134" t="s">
        <v>55</v>
      </c>
      <c r="L2134">
        <v>1</v>
      </c>
      <c r="M2134" t="s">
        <v>32</v>
      </c>
      <c r="N2134">
        <v>6.9</v>
      </c>
      <c r="O2134" s="1">
        <v>44625.210914351854</v>
      </c>
      <c r="P2134" t="s">
        <v>24</v>
      </c>
      <c r="Q2134">
        <v>4</v>
      </c>
    </row>
    <row r="2135" spans="1:17" hidden="1">
      <c r="A2135">
        <v>2263</v>
      </c>
      <c r="B2135">
        <v>283</v>
      </c>
      <c r="C2135" t="s">
        <v>599</v>
      </c>
      <c r="D2135">
        <v>12991019359</v>
      </c>
      <c r="E2135" t="s">
        <v>28</v>
      </c>
      <c r="F2135" t="s">
        <v>600</v>
      </c>
      <c r="G2135" t="s">
        <v>601</v>
      </c>
      <c r="H2135" t="s">
        <v>21</v>
      </c>
      <c r="J2135">
        <v>45</v>
      </c>
      <c r="K2135" t="s">
        <v>151</v>
      </c>
      <c r="L2135">
        <v>1</v>
      </c>
      <c r="M2135" t="s">
        <v>77</v>
      </c>
      <c r="N2135">
        <v>5.9</v>
      </c>
      <c r="O2135" s="1">
        <v>44625.210914351854</v>
      </c>
      <c r="P2135" t="s">
        <v>24</v>
      </c>
      <c r="Q2135">
        <v>3</v>
      </c>
    </row>
    <row r="2136" spans="1:17" hidden="1">
      <c r="A2136">
        <v>2281</v>
      </c>
      <c r="B2136">
        <v>285</v>
      </c>
      <c r="C2136" t="s">
        <v>129</v>
      </c>
      <c r="D2136">
        <v>991363557</v>
      </c>
      <c r="E2136" t="s">
        <v>18</v>
      </c>
      <c r="F2136" t="s">
        <v>389</v>
      </c>
      <c r="G2136" t="s">
        <v>131</v>
      </c>
      <c r="H2136" t="s">
        <v>21</v>
      </c>
      <c r="I2136" t="s">
        <v>602</v>
      </c>
      <c r="J2136">
        <v>2</v>
      </c>
      <c r="K2136" t="s">
        <v>603</v>
      </c>
      <c r="L2136">
        <v>1</v>
      </c>
      <c r="M2136" t="s">
        <v>77</v>
      </c>
      <c r="N2136">
        <v>4.9000000000000004</v>
      </c>
      <c r="O2136" s="1">
        <v>44630.252754629626</v>
      </c>
      <c r="P2136" t="s">
        <v>67</v>
      </c>
      <c r="Q2136">
        <v>1</v>
      </c>
    </row>
    <row r="2137" spans="1:17" hidden="1">
      <c r="A2137">
        <v>2282</v>
      </c>
      <c r="B2137">
        <v>285</v>
      </c>
      <c r="C2137" t="s">
        <v>129</v>
      </c>
      <c r="D2137">
        <v>991363557</v>
      </c>
      <c r="E2137" t="s">
        <v>18</v>
      </c>
      <c r="F2137" t="s">
        <v>389</v>
      </c>
      <c r="G2137" t="s">
        <v>131</v>
      </c>
      <c r="H2137" t="s">
        <v>21</v>
      </c>
      <c r="I2137" t="s">
        <v>602</v>
      </c>
      <c r="J2137">
        <v>182</v>
      </c>
      <c r="K2137" t="s">
        <v>298</v>
      </c>
      <c r="L2137">
        <v>1</v>
      </c>
      <c r="M2137" t="s">
        <v>32</v>
      </c>
      <c r="N2137">
        <v>3.9</v>
      </c>
      <c r="O2137" s="1">
        <v>44630.252754629626</v>
      </c>
      <c r="P2137" t="s">
        <v>53</v>
      </c>
      <c r="Q2137">
        <v>1.75</v>
      </c>
    </row>
    <row r="2138" spans="1:17" hidden="1">
      <c r="A2138">
        <v>2283</v>
      </c>
      <c r="B2138">
        <v>285</v>
      </c>
      <c r="C2138" t="s">
        <v>129</v>
      </c>
      <c r="D2138">
        <v>991363557</v>
      </c>
      <c r="E2138" t="s">
        <v>18</v>
      </c>
      <c r="F2138" t="s">
        <v>389</v>
      </c>
      <c r="G2138" t="s">
        <v>131</v>
      </c>
      <c r="H2138" t="s">
        <v>21</v>
      </c>
      <c r="I2138" t="s">
        <v>602</v>
      </c>
      <c r="J2138">
        <v>284</v>
      </c>
      <c r="K2138" t="s">
        <v>532</v>
      </c>
      <c r="L2138">
        <v>1</v>
      </c>
      <c r="M2138" t="s">
        <v>26</v>
      </c>
      <c r="N2138">
        <v>17.899999999999999</v>
      </c>
      <c r="O2138" s="1">
        <v>44630.252754629626</v>
      </c>
      <c r="P2138" t="s">
        <v>53</v>
      </c>
      <c r="Q2138">
        <v>10</v>
      </c>
    </row>
    <row r="2139" spans="1:17" hidden="1">
      <c r="A2139">
        <v>2284</v>
      </c>
      <c r="B2139">
        <v>285</v>
      </c>
      <c r="C2139" t="s">
        <v>129</v>
      </c>
      <c r="D2139">
        <v>991363557</v>
      </c>
      <c r="E2139" t="s">
        <v>18</v>
      </c>
      <c r="F2139" t="s">
        <v>389</v>
      </c>
      <c r="G2139" t="s">
        <v>131</v>
      </c>
      <c r="H2139" t="s">
        <v>21</v>
      </c>
      <c r="I2139" t="s">
        <v>602</v>
      </c>
      <c r="J2139">
        <v>59</v>
      </c>
      <c r="K2139" t="s">
        <v>604</v>
      </c>
      <c r="L2139">
        <v>1</v>
      </c>
      <c r="M2139" t="s">
        <v>32</v>
      </c>
      <c r="N2139">
        <v>6.9</v>
      </c>
      <c r="O2139" s="1">
        <v>44630.252754629626</v>
      </c>
      <c r="P2139" t="s">
        <v>67</v>
      </c>
      <c r="Q2139">
        <v>3.95</v>
      </c>
    </row>
    <row r="2140" spans="1:17" hidden="1">
      <c r="A2140">
        <v>2285</v>
      </c>
      <c r="B2140">
        <v>285</v>
      </c>
      <c r="C2140" t="s">
        <v>129</v>
      </c>
      <c r="D2140">
        <v>991363557</v>
      </c>
      <c r="E2140" t="s">
        <v>18</v>
      </c>
      <c r="F2140" t="s">
        <v>389</v>
      </c>
      <c r="G2140" t="s">
        <v>131</v>
      </c>
      <c r="H2140" t="s">
        <v>21</v>
      </c>
      <c r="I2140" t="s">
        <v>602</v>
      </c>
      <c r="J2140">
        <v>62</v>
      </c>
      <c r="K2140" t="s">
        <v>527</v>
      </c>
      <c r="L2140">
        <v>1</v>
      </c>
      <c r="M2140" t="s">
        <v>32</v>
      </c>
      <c r="N2140">
        <v>4.2</v>
      </c>
      <c r="O2140" s="1">
        <v>44630.252754629626</v>
      </c>
      <c r="P2140" t="s">
        <v>67</v>
      </c>
      <c r="Q2140">
        <v>2.4</v>
      </c>
    </row>
    <row r="2141" spans="1:17" hidden="1">
      <c r="A2141">
        <v>2286</v>
      </c>
      <c r="B2141">
        <v>285</v>
      </c>
      <c r="C2141" t="s">
        <v>129</v>
      </c>
      <c r="D2141">
        <v>991363557</v>
      </c>
      <c r="E2141" t="s">
        <v>18</v>
      </c>
      <c r="F2141" t="s">
        <v>389</v>
      </c>
      <c r="G2141" t="s">
        <v>131</v>
      </c>
      <c r="H2141" t="s">
        <v>21</v>
      </c>
      <c r="I2141" t="s">
        <v>602</v>
      </c>
      <c r="J2141">
        <v>86</v>
      </c>
      <c r="K2141" t="s">
        <v>133</v>
      </c>
      <c r="L2141">
        <v>1</v>
      </c>
      <c r="M2141" t="s">
        <v>32</v>
      </c>
      <c r="N2141">
        <v>6.9</v>
      </c>
      <c r="O2141" s="1">
        <v>44630.252754629626</v>
      </c>
      <c r="P2141" t="s">
        <v>24</v>
      </c>
      <c r="Q2141">
        <v>3.9</v>
      </c>
    </row>
    <row r="2142" spans="1:17" hidden="1">
      <c r="A2142">
        <v>2287</v>
      </c>
      <c r="B2142">
        <v>285</v>
      </c>
      <c r="C2142" t="s">
        <v>129</v>
      </c>
      <c r="D2142">
        <v>991363557</v>
      </c>
      <c r="E2142" t="s">
        <v>18</v>
      </c>
      <c r="F2142" t="s">
        <v>389</v>
      </c>
      <c r="G2142" t="s">
        <v>131</v>
      </c>
      <c r="H2142" t="s">
        <v>21</v>
      </c>
      <c r="I2142" t="s">
        <v>602</v>
      </c>
      <c r="J2142">
        <v>88</v>
      </c>
      <c r="K2142" t="s">
        <v>299</v>
      </c>
      <c r="L2142">
        <v>1</v>
      </c>
      <c r="M2142" t="s">
        <v>32</v>
      </c>
      <c r="N2142">
        <v>8.9</v>
      </c>
      <c r="O2142" s="1">
        <v>44630.252754629626</v>
      </c>
      <c r="P2142" t="s">
        <v>24</v>
      </c>
      <c r="Q2142">
        <v>5</v>
      </c>
    </row>
    <row r="2143" spans="1:17" hidden="1">
      <c r="A2143">
        <v>2288</v>
      </c>
      <c r="B2143">
        <v>285</v>
      </c>
      <c r="C2143" t="s">
        <v>129</v>
      </c>
      <c r="D2143">
        <v>991363557</v>
      </c>
      <c r="E2143" t="s">
        <v>18</v>
      </c>
      <c r="F2143" t="s">
        <v>389</v>
      </c>
      <c r="G2143" t="s">
        <v>131</v>
      </c>
      <c r="H2143" t="s">
        <v>21</v>
      </c>
      <c r="I2143" t="s">
        <v>602</v>
      </c>
      <c r="J2143">
        <v>25</v>
      </c>
      <c r="K2143" t="s">
        <v>580</v>
      </c>
      <c r="L2143">
        <v>2</v>
      </c>
      <c r="M2143" t="s">
        <v>77</v>
      </c>
      <c r="N2143">
        <v>7</v>
      </c>
      <c r="O2143" s="1">
        <v>44630.252754629626</v>
      </c>
      <c r="P2143" t="s">
        <v>67</v>
      </c>
      <c r="Q2143">
        <v>4</v>
      </c>
    </row>
    <row r="2144" spans="1:17" hidden="1">
      <c r="A2144">
        <v>2289</v>
      </c>
      <c r="B2144">
        <v>285</v>
      </c>
      <c r="C2144" t="s">
        <v>129</v>
      </c>
      <c r="D2144">
        <v>991363557</v>
      </c>
      <c r="E2144" t="s">
        <v>18</v>
      </c>
      <c r="F2144" t="s">
        <v>389</v>
      </c>
      <c r="G2144" t="s">
        <v>131</v>
      </c>
      <c r="H2144" t="s">
        <v>21</v>
      </c>
      <c r="I2144" t="s">
        <v>602</v>
      </c>
      <c r="J2144">
        <v>28</v>
      </c>
      <c r="K2144" t="s">
        <v>605</v>
      </c>
      <c r="L2144">
        <v>1</v>
      </c>
      <c r="M2144" t="s">
        <v>81</v>
      </c>
      <c r="N2144">
        <v>6.9</v>
      </c>
      <c r="O2144" s="1">
        <v>44630.252754629626</v>
      </c>
      <c r="P2144" t="s">
        <v>24</v>
      </c>
      <c r="Q2144">
        <v>3.9</v>
      </c>
    </row>
    <row r="2145" spans="1:17" hidden="1">
      <c r="A2145">
        <v>2290</v>
      </c>
      <c r="B2145">
        <v>286</v>
      </c>
      <c r="C2145" t="s">
        <v>606</v>
      </c>
      <c r="D2145">
        <v>12996596960</v>
      </c>
      <c r="E2145" t="s">
        <v>18</v>
      </c>
      <c r="F2145" t="s">
        <v>85</v>
      </c>
      <c r="G2145" t="s">
        <v>86</v>
      </c>
      <c r="H2145" t="s">
        <v>21</v>
      </c>
      <c r="J2145">
        <v>51</v>
      </c>
      <c r="K2145" t="s">
        <v>607</v>
      </c>
      <c r="L2145">
        <v>1</v>
      </c>
      <c r="M2145" t="s">
        <v>26</v>
      </c>
      <c r="N2145">
        <v>6.9</v>
      </c>
      <c r="O2145" s="1">
        <v>44630.25236111111</v>
      </c>
      <c r="P2145" t="s">
        <v>67</v>
      </c>
      <c r="Q2145">
        <v>4.2</v>
      </c>
    </row>
    <row r="2146" spans="1:17" hidden="1">
      <c r="A2146">
        <v>2291</v>
      </c>
      <c r="B2146">
        <v>286</v>
      </c>
      <c r="C2146" t="s">
        <v>606</v>
      </c>
      <c r="D2146">
        <v>12996596960</v>
      </c>
      <c r="E2146" t="s">
        <v>18</v>
      </c>
      <c r="F2146" t="s">
        <v>85</v>
      </c>
      <c r="G2146" t="s">
        <v>86</v>
      </c>
      <c r="H2146" t="s">
        <v>21</v>
      </c>
      <c r="J2146">
        <v>185</v>
      </c>
      <c r="K2146" t="s">
        <v>304</v>
      </c>
      <c r="L2146">
        <v>1</v>
      </c>
      <c r="M2146" t="s">
        <v>32</v>
      </c>
      <c r="N2146">
        <v>4.5</v>
      </c>
      <c r="O2146" s="1">
        <v>44630.25236111111</v>
      </c>
      <c r="P2146" t="s">
        <v>67</v>
      </c>
      <c r="Q2146">
        <v>2.4</v>
      </c>
    </row>
    <row r="2147" spans="1:17" hidden="1">
      <c r="A2147">
        <v>2292</v>
      </c>
      <c r="B2147">
        <v>286</v>
      </c>
      <c r="C2147" t="s">
        <v>606</v>
      </c>
      <c r="D2147">
        <v>12996596960</v>
      </c>
      <c r="E2147" t="s">
        <v>18</v>
      </c>
      <c r="F2147" t="s">
        <v>85</v>
      </c>
      <c r="G2147" t="s">
        <v>86</v>
      </c>
      <c r="H2147" t="s">
        <v>21</v>
      </c>
      <c r="J2147">
        <v>57</v>
      </c>
      <c r="K2147" t="s">
        <v>351</v>
      </c>
      <c r="L2147">
        <v>1</v>
      </c>
      <c r="M2147" t="s">
        <v>32</v>
      </c>
      <c r="N2147">
        <v>5.9</v>
      </c>
      <c r="O2147" s="1">
        <v>44630.25236111111</v>
      </c>
      <c r="P2147" t="s">
        <v>67</v>
      </c>
      <c r="Q2147">
        <v>2.95</v>
      </c>
    </row>
    <row r="2148" spans="1:17" hidden="1">
      <c r="A2148">
        <v>2293</v>
      </c>
      <c r="B2148">
        <v>286</v>
      </c>
      <c r="C2148" t="s">
        <v>606</v>
      </c>
      <c r="D2148">
        <v>12996596960</v>
      </c>
      <c r="E2148" t="s">
        <v>18</v>
      </c>
      <c r="F2148" t="s">
        <v>85</v>
      </c>
      <c r="G2148" t="s">
        <v>86</v>
      </c>
      <c r="H2148" t="s">
        <v>21</v>
      </c>
      <c r="J2148">
        <v>62</v>
      </c>
      <c r="K2148" t="s">
        <v>527</v>
      </c>
      <c r="L2148">
        <v>1</v>
      </c>
      <c r="M2148" t="s">
        <v>32</v>
      </c>
      <c r="N2148">
        <v>4.2</v>
      </c>
      <c r="O2148" s="1">
        <v>44630.25236111111</v>
      </c>
      <c r="P2148" t="s">
        <v>67</v>
      </c>
      <c r="Q2148">
        <v>2.4</v>
      </c>
    </row>
    <row r="2149" spans="1:17" hidden="1">
      <c r="A2149">
        <v>2294</v>
      </c>
      <c r="B2149">
        <v>286</v>
      </c>
      <c r="C2149" t="s">
        <v>606</v>
      </c>
      <c r="D2149">
        <v>12996596960</v>
      </c>
      <c r="E2149" t="s">
        <v>18</v>
      </c>
      <c r="F2149" t="s">
        <v>85</v>
      </c>
      <c r="G2149" t="s">
        <v>86</v>
      </c>
      <c r="H2149" t="s">
        <v>21</v>
      </c>
      <c r="J2149">
        <v>88</v>
      </c>
      <c r="K2149" t="s">
        <v>299</v>
      </c>
      <c r="L2149">
        <v>1</v>
      </c>
      <c r="M2149" t="s">
        <v>32</v>
      </c>
      <c r="N2149">
        <v>8.9</v>
      </c>
      <c r="O2149" s="1">
        <v>44630.25236111111</v>
      </c>
      <c r="P2149" t="s">
        <v>24</v>
      </c>
      <c r="Q2149">
        <v>5</v>
      </c>
    </row>
    <row r="2150" spans="1:17" hidden="1">
      <c r="A2150">
        <v>2295</v>
      </c>
      <c r="B2150">
        <v>286</v>
      </c>
      <c r="C2150" t="s">
        <v>606</v>
      </c>
      <c r="D2150">
        <v>12996596960</v>
      </c>
      <c r="E2150" t="s">
        <v>18</v>
      </c>
      <c r="F2150" t="s">
        <v>85</v>
      </c>
      <c r="G2150" t="s">
        <v>86</v>
      </c>
      <c r="H2150" t="s">
        <v>21</v>
      </c>
      <c r="J2150">
        <v>266</v>
      </c>
      <c r="K2150" t="s">
        <v>445</v>
      </c>
      <c r="L2150">
        <v>1</v>
      </c>
      <c r="M2150" t="s">
        <v>32</v>
      </c>
      <c r="N2150">
        <v>7.9</v>
      </c>
      <c r="O2150" s="1">
        <v>44630.25236111111</v>
      </c>
      <c r="P2150" t="s">
        <v>67</v>
      </c>
      <c r="Q2150">
        <v>4</v>
      </c>
    </row>
    <row r="2151" spans="1:17" hidden="1">
      <c r="A2151">
        <v>2296</v>
      </c>
      <c r="B2151">
        <v>286</v>
      </c>
      <c r="C2151" t="s">
        <v>606</v>
      </c>
      <c r="D2151">
        <v>12996596960</v>
      </c>
      <c r="E2151" t="s">
        <v>18</v>
      </c>
      <c r="F2151" t="s">
        <v>85</v>
      </c>
      <c r="G2151" t="s">
        <v>86</v>
      </c>
      <c r="H2151" t="s">
        <v>21</v>
      </c>
      <c r="J2151">
        <v>281</v>
      </c>
      <c r="K2151" t="s">
        <v>407</v>
      </c>
      <c r="L2151">
        <v>1</v>
      </c>
      <c r="M2151" t="s">
        <v>81</v>
      </c>
      <c r="N2151">
        <v>9.9</v>
      </c>
      <c r="O2151" s="1">
        <v>44630.25236111111</v>
      </c>
      <c r="P2151" t="s">
        <v>24</v>
      </c>
      <c r="Q2151">
        <v>5.5</v>
      </c>
    </row>
    <row r="2152" spans="1:17" hidden="1">
      <c r="A2152">
        <v>2297</v>
      </c>
      <c r="B2152">
        <v>286</v>
      </c>
      <c r="C2152" t="s">
        <v>606</v>
      </c>
      <c r="D2152">
        <v>12996596960</v>
      </c>
      <c r="E2152" t="s">
        <v>18</v>
      </c>
      <c r="F2152" t="s">
        <v>85</v>
      </c>
      <c r="G2152" t="s">
        <v>86</v>
      </c>
      <c r="H2152" t="s">
        <v>21</v>
      </c>
      <c r="J2152">
        <v>329</v>
      </c>
      <c r="K2152" t="s">
        <v>608</v>
      </c>
      <c r="L2152">
        <v>1</v>
      </c>
      <c r="M2152" t="s">
        <v>81</v>
      </c>
      <c r="N2152">
        <v>5.9</v>
      </c>
      <c r="O2152" s="1">
        <v>44630.25236111111</v>
      </c>
      <c r="P2152" t="s">
        <v>24</v>
      </c>
      <c r="Q2152">
        <v>3.3</v>
      </c>
    </row>
    <row r="2153" spans="1:17" hidden="1">
      <c r="A2153">
        <v>2298</v>
      </c>
      <c r="B2153">
        <v>286</v>
      </c>
      <c r="C2153" t="s">
        <v>606</v>
      </c>
      <c r="D2153">
        <v>12996596960</v>
      </c>
      <c r="E2153" t="s">
        <v>18</v>
      </c>
      <c r="F2153" t="s">
        <v>85</v>
      </c>
      <c r="G2153" t="s">
        <v>86</v>
      </c>
      <c r="H2153" t="s">
        <v>21</v>
      </c>
      <c r="J2153">
        <v>331</v>
      </c>
      <c r="K2153" t="s">
        <v>528</v>
      </c>
      <c r="L2153">
        <v>1</v>
      </c>
      <c r="M2153" t="s">
        <v>32</v>
      </c>
      <c r="N2153">
        <v>6.9</v>
      </c>
      <c r="O2153" s="1">
        <v>44630.25236111111</v>
      </c>
      <c r="P2153" t="s">
        <v>67</v>
      </c>
      <c r="Q2153">
        <v>3.4</v>
      </c>
    </row>
    <row r="2154" spans="1:17" hidden="1">
      <c r="A2154">
        <v>2299</v>
      </c>
      <c r="B2154">
        <v>286</v>
      </c>
      <c r="C2154" t="s">
        <v>606</v>
      </c>
      <c r="D2154">
        <v>12996596960</v>
      </c>
      <c r="E2154" t="s">
        <v>18</v>
      </c>
      <c r="F2154" t="s">
        <v>85</v>
      </c>
      <c r="G2154" t="s">
        <v>86</v>
      </c>
      <c r="H2154" t="s">
        <v>21</v>
      </c>
      <c r="J2154">
        <v>22</v>
      </c>
      <c r="K2154" t="s">
        <v>79</v>
      </c>
      <c r="L2154">
        <v>1</v>
      </c>
      <c r="M2154" t="s">
        <v>77</v>
      </c>
      <c r="N2154">
        <v>5.9</v>
      </c>
      <c r="O2154" s="1">
        <v>44630.25236111111</v>
      </c>
      <c r="P2154" t="s">
        <v>24</v>
      </c>
      <c r="Q2154">
        <v>3.5</v>
      </c>
    </row>
    <row r="2155" spans="1:17" hidden="1">
      <c r="A2155">
        <v>2300</v>
      </c>
      <c r="B2155">
        <v>286</v>
      </c>
      <c r="C2155" t="s">
        <v>606</v>
      </c>
      <c r="D2155">
        <v>12996596960</v>
      </c>
      <c r="E2155" t="s">
        <v>18</v>
      </c>
      <c r="F2155" t="s">
        <v>85</v>
      </c>
      <c r="G2155" t="s">
        <v>86</v>
      </c>
      <c r="H2155" t="s">
        <v>21</v>
      </c>
      <c r="J2155">
        <v>25</v>
      </c>
      <c r="K2155" t="s">
        <v>580</v>
      </c>
      <c r="L2155">
        <v>1</v>
      </c>
      <c r="M2155" t="s">
        <v>77</v>
      </c>
      <c r="N2155">
        <v>3.5</v>
      </c>
      <c r="O2155" s="1">
        <v>44630.25236111111</v>
      </c>
      <c r="P2155" t="s">
        <v>67</v>
      </c>
      <c r="Q2155">
        <v>2</v>
      </c>
    </row>
    <row r="2156" spans="1:17" hidden="1">
      <c r="A2156">
        <v>2301</v>
      </c>
      <c r="B2156">
        <v>286</v>
      </c>
      <c r="C2156" t="s">
        <v>606</v>
      </c>
      <c r="D2156">
        <v>12996596960</v>
      </c>
      <c r="E2156" t="s">
        <v>18</v>
      </c>
      <c r="F2156" t="s">
        <v>85</v>
      </c>
      <c r="G2156" t="s">
        <v>86</v>
      </c>
      <c r="H2156" t="s">
        <v>21</v>
      </c>
      <c r="J2156">
        <v>299</v>
      </c>
      <c r="K2156" t="s">
        <v>225</v>
      </c>
      <c r="L2156">
        <v>1</v>
      </c>
      <c r="M2156" t="s">
        <v>32</v>
      </c>
      <c r="N2156">
        <v>30.9</v>
      </c>
      <c r="O2156" s="1">
        <v>44630.25236111111</v>
      </c>
      <c r="P2156" t="s">
        <v>24</v>
      </c>
      <c r="Q2156">
        <v>21</v>
      </c>
    </row>
    <row r="2157" spans="1:17" hidden="1">
      <c r="A2157">
        <v>2302</v>
      </c>
      <c r="B2157">
        <v>287</v>
      </c>
      <c r="C2157" t="s">
        <v>27</v>
      </c>
      <c r="D2157">
        <v>981857003</v>
      </c>
      <c r="E2157" t="s">
        <v>28</v>
      </c>
      <c r="F2157" t="s">
        <v>609</v>
      </c>
      <c r="G2157" t="s">
        <v>30</v>
      </c>
      <c r="H2157" t="s">
        <v>21</v>
      </c>
      <c r="J2157">
        <v>2</v>
      </c>
      <c r="K2157" t="s">
        <v>603</v>
      </c>
      <c r="L2157">
        <v>1</v>
      </c>
      <c r="M2157" t="s">
        <v>77</v>
      </c>
      <c r="N2157">
        <v>4.9000000000000004</v>
      </c>
      <c r="O2157" s="1">
        <v>44630.25236111111</v>
      </c>
      <c r="P2157" t="s">
        <v>67</v>
      </c>
      <c r="Q2157">
        <v>1</v>
      </c>
    </row>
    <row r="2158" spans="1:17" hidden="1">
      <c r="A2158">
        <v>2303</v>
      </c>
      <c r="B2158">
        <v>287</v>
      </c>
      <c r="C2158" t="s">
        <v>27</v>
      </c>
      <c r="D2158">
        <v>981857003</v>
      </c>
      <c r="E2158" t="s">
        <v>28</v>
      </c>
      <c r="F2158" t="s">
        <v>609</v>
      </c>
      <c r="G2158" t="s">
        <v>30</v>
      </c>
      <c r="H2158" t="s">
        <v>21</v>
      </c>
      <c r="J2158">
        <v>51</v>
      </c>
      <c r="K2158" t="s">
        <v>607</v>
      </c>
      <c r="L2158">
        <v>1</v>
      </c>
      <c r="M2158" t="s">
        <v>26</v>
      </c>
      <c r="N2158">
        <v>6.9</v>
      </c>
      <c r="O2158" s="1">
        <v>44630.25236111111</v>
      </c>
      <c r="P2158" t="s">
        <v>67</v>
      </c>
      <c r="Q2158">
        <v>4.2</v>
      </c>
    </row>
    <row r="2159" spans="1:17" hidden="1">
      <c r="A2159">
        <v>2304</v>
      </c>
      <c r="B2159">
        <v>287</v>
      </c>
      <c r="C2159" t="s">
        <v>27</v>
      </c>
      <c r="D2159">
        <v>981857003</v>
      </c>
      <c r="E2159" t="s">
        <v>28</v>
      </c>
      <c r="F2159" t="s">
        <v>609</v>
      </c>
      <c r="G2159" t="s">
        <v>30</v>
      </c>
      <c r="H2159" t="s">
        <v>21</v>
      </c>
      <c r="J2159">
        <v>182</v>
      </c>
      <c r="K2159" t="s">
        <v>298</v>
      </c>
      <c r="L2159">
        <v>1</v>
      </c>
      <c r="M2159" t="s">
        <v>32</v>
      </c>
      <c r="N2159">
        <v>3.9</v>
      </c>
      <c r="O2159" s="1">
        <v>44630.25236111111</v>
      </c>
      <c r="P2159" t="s">
        <v>53</v>
      </c>
      <c r="Q2159">
        <v>1.75</v>
      </c>
    </row>
    <row r="2160" spans="1:17" hidden="1">
      <c r="A2160">
        <v>2305</v>
      </c>
      <c r="B2160">
        <v>287</v>
      </c>
      <c r="C2160" t="s">
        <v>27</v>
      </c>
      <c r="D2160">
        <v>981857003</v>
      </c>
      <c r="E2160" t="s">
        <v>28</v>
      </c>
      <c r="F2160" t="s">
        <v>609</v>
      </c>
      <c r="G2160" t="s">
        <v>30</v>
      </c>
      <c r="H2160" t="s">
        <v>21</v>
      </c>
      <c r="J2160">
        <v>191</v>
      </c>
      <c r="K2160" t="s">
        <v>610</v>
      </c>
      <c r="L2160">
        <v>1</v>
      </c>
      <c r="M2160" t="s">
        <v>32</v>
      </c>
      <c r="N2160">
        <v>14.9</v>
      </c>
      <c r="O2160" s="1">
        <v>44630.25236111111</v>
      </c>
      <c r="P2160" t="s">
        <v>24</v>
      </c>
      <c r="Q2160">
        <v>8.5</v>
      </c>
    </row>
    <row r="2161" spans="1:17" hidden="1">
      <c r="A2161">
        <v>2306</v>
      </c>
      <c r="B2161">
        <v>287</v>
      </c>
      <c r="C2161" t="s">
        <v>27</v>
      </c>
      <c r="D2161">
        <v>981857003</v>
      </c>
      <c r="E2161" t="s">
        <v>28</v>
      </c>
      <c r="F2161" t="s">
        <v>609</v>
      </c>
      <c r="G2161" t="s">
        <v>30</v>
      </c>
      <c r="H2161" t="s">
        <v>21</v>
      </c>
      <c r="J2161">
        <v>200</v>
      </c>
      <c r="K2161" t="s">
        <v>526</v>
      </c>
      <c r="L2161">
        <v>1</v>
      </c>
      <c r="M2161" t="s">
        <v>26</v>
      </c>
      <c r="N2161">
        <v>16.5</v>
      </c>
      <c r="O2161" s="1">
        <v>44630.25236111111</v>
      </c>
      <c r="P2161" t="s">
        <v>24</v>
      </c>
      <c r="Q2161">
        <v>10</v>
      </c>
    </row>
    <row r="2162" spans="1:17" hidden="1">
      <c r="A2162">
        <v>2307</v>
      </c>
      <c r="B2162">
        <v>287</v>
      </c>
      <c r="C2162" t="s">
        <v>27</v>
      </c>
      <c r="D2162">
        <v>981857003</v>
      </c>
      <c r="E2162" t="s">
        <v>28</v>
      </c>
      <c r="F2162" t="s">
        <v>609</v>
      </c>
      <c r="G2162" t="s">
        <v>30</v>
      </c>
      <c r="H2162" t="s">
        <v>21</v>
      </c>
      <c r="J2162">
        <v>6</v>
      </c>
      <c r="K2162" t="s">
        <v>107</v>
      </c>
      <c r="L2162">
        <v>1</v>
      </c>
      <c r="M2162" t="s">
        <v>108</v>
      </c>
      <c r="N2162">
        <v>8.9</v>
      </c>
      <c r="O2162" s="1">
        <v>44630.25236111111</v>
      </c>
      <c r="P2162" t="s">
        <v>24</v>
      </c>
      <c r="Q2162">
        <v>6</v>
      </c>
    </row>
    <row r="2163" spans="1:17" hidden="1">
      <c r="A2163">
        <v>2308</v>
      </c>
      <c r="B2163">
        <v>287</v>
      </c>
      <c r="C2163" t="s">
        <v>27</v>
      </c>
      <c r="D2163">
        <v>981857003</v>
      </c>
      <c r="E2163" t="s">
        <v>28</v>
      </c>
      <c r="F2163" t="s">
        <v>609</v>
      </c>
      <c r="G2163" t="s">
        <v>30</v>
      </c>
      <c r="H2163" t="s">
        <v>21</v>
      </c>
      <c r="J2163">
        <v>59</v>
      </c>
      <c r="K2163" t="s">
        <v>604</v>
      </c>
      <c r="L2163">
        <v>1</v>
      </c>
      <c r="M2163" t="s">
        <v>32</v>
      </c>
      <c r="N2163">
        <v>6.9</v>
      </c>
      <c r="O2163" s="1">
        <v>44630.25236111111</v>
      </c>
      <c r="P2163" t="s">
        <v>67</v>
      </c>
      <c r="Q2163">
        <v>3.95</v>
      </c>
    </row>
    <row r="2164" spans="1:17" hidden="1">
      <c r="A2164">
        <v>2309</v>
      </c>
      <c r="B2164">
        <v>287</v>
      </c>
      <c r="C2164" t="s">
        <v>27</v>
      </c>
      <c r="D2164">
        <v>981857003</v>
      </c>
      <c r="E2164" t="s">
        <v>28</v>
      </c>
      <c r="F2164" t="s">
        <v>609</v>
      </c>
      <c r="G2164" t="s">
        <v>30</v>
      </c>
      <c r="H2164" t="s">
        <v>21</v>
      </c>
      <c r="J2164">
        <v>100</v>
      </c>
      <c r="K2164" t="s">
        <v>611</v>
      </c>
      <c r="L2164">
        <v>1</v>
      </c>
      <c r="M2164" t="s">
        <v>32</v>
      </c>
      <c r="N2164">
        <v>5.9</v>
      </c>
      <c r="O2164" s="1">
        <v>44630.25236111111</v>
      </c>
      <c r="P2164" t="s">
        <v>24</v>
      </c>
      <c r="Q2164">
        <v>3</v>
      </c>
    </row>
    <row r="2165" spans="1:17" hidden="1">
      <c r="A2165">
        <v>2310</v>
      </c>
      <c r="B2165">
        <v>287</v>
      </c>
      <c r="C2165" t="s">
        <v>27</v>
      </c>
      <c r="D2165">
        <v>981857003</v>
      </c>
      <c r="E2165" t="s">
        <v>28</v>
      </c>
      <c r="F2165" t="s">
        <v>609</v>
      </c>
      <c r="G2165" t="s">
        <v>30</v>
      </c>
      <c r="H2165" t="s">
        <v>21</v>
      </c>
      <c r="J2165">
        <v>166</v>
      </c>
      <c r="K2165" t="s">
        <v>359</v>
      </c>
      <c r="L2165">
        <v>1</v>
      </c>
      <c r="M2165" t="s">
        <v>32</v>
      </c>
      <c r="N2165">
        <v>5.5</v>
      </c>
      <c r="O2165" s="1">
        <v>44630.25236111111</v>
      </c>
      <c r="P2165" t="s">
        <v>24</v>
      </c>
      <c r="Q2165">
        <v>3</v>
      </c>
    </row>
    <row r="2166" spans="1:17" hidden="1">
      <c r="A2166">
        <v>2311</v>
      </c>
      <c r="B2166">
        <v>287</v>
      </c>
      <c r="C2166" t="s">
        <v>27</v>
      </c>
      <c r="D2166">
        <v>981857003</v>
      </c>
      <c r="E2166" t="s">
        <v>28</v>
      </c>
      <c r="F2166" t="s">
        <v>609</v>
      </c>
      <c r="G2166" t="s">
        <v>30</v>
      </c>
      <c r="H2166" t="s">
        <v>21</v>
      </c>
      <c r="J2166">
        <v>266</v>
      </c>
      <c r="K2166" t="s">
        <v>445</v>
      </c>
      <c r="L2166">
        <v>1</v>
      </c>
      <c r="M2166" t="s">
        <v>32</v>
      </c>
      <c r="N2166">
        <v>7.9</v>
      </c>
      <c r="O2166" s="1">
        <v>44630.25236111111</v>
      </c>
      <c r="P2166" t="s">
        <v>67</v>
      </c>
      <c r="Q2166">
        <v>4</v>
      </c>
    </row>
    <row r="2167" spans="1:17" hidden="1">
      <c r="A2167">
        <v>2312</v>
      </c>
      <c r="B2167">
        <v>287</v>
      </c>
      <c r="C2167" t="s">
        <v>27</v>
      </c>
      <c r="D2167">
        <v>981857003</v>
      </c>
      <c r="E2167" t="s">
        <v>28</v>
      </c>
      <c r="F2167" t="s">
        <v>609</v>
      </c>
      <c r="G2167" t="s">
        <v>30</v>
      </c>
      <c r="H2167" t="s">
        <v>21</v>
      </c>
      <c r="J2167">
        <v>281</v>
      </c>
      <c r="K2167" t="s">
        <v>407</v>
      </c>
      <c r="L2167">
        <v>1</v>
      </c>
      <c r="M2167" t="s">
        <v>81</v>
      </c>
      <c r="N2167">
        <v>9.9</v>
      </c>
      <c r="O2167" s="1">
        <v>44630.25236111111</v>
      </c>
      <c r="P2167" t="s">
        <v>24</v>
      </c>
      <c r="Q2167">
        <v>5.5</v>
      </c>
    </row>
    <row r="2168" spans="1:17" hidden="1">
      <c r="A2168">
        <v>2313</v>
      </c>
      <c r="B2168">
        <v>287</v>
      </c>
      <c r="C2168" t="s">
        <v>27</v>
      </c>
      <c r="D2168">
        <v>981857003</v>
      </c>
      <c r="E2168" t="s">
        <v>28</v>
      </c>
      <c r="F2168" t="s">
        <v>609</v>
      </c>
      <c r="G2168" t="s">
        <v>30</v>
      </c>
      <c r="H2168" t="s">
        <v>21</v>
      </c>
      <c r="J2168">
        <v>333</v>
      </c>
      <c r="K2168" t="s">
        <v>55</v>
      </c>
      <c r="L2168">
        <v>1</v>
      </c>
      <c r="M2168" t="s">
        <v>32</v>
      </c>
      <c r="N2168">
        <v>6.9</v>
      </c>
      <c r="O2168" s="1">
        <v>44630.25236111111</v>
      </c>
      <c r="P2168" t="s">
        <v>24</v>
      </c>
      <c r="Q2168">
        <v>4</v>
      </c>
    </row>
    <row r="2169" spans="1:17" hidden="1">
      <c r="A2169">
        <v>2314</v>
      </c>
      <c r="B2169">
        <v>287</v>
      </c>
      <c r="C2169" t="s">
        <v>27</v>
      </c>
      <c r="D2169">
        <v>981857003</v>
      </c>
      <c r="E2169" t="s">
        <v>28</v>
      </c>
      <c r="F2169" t="s">
        <v>609</v>
      </c>
      <c r="G2169" t="s">
        <v>30</v>
      </c>
      <c r="H2169" t="s">
        <v>21</v>
      </c>
      <c r="J2169">
        <v>22</v>
      </c>
      <c r="K2169" t="s">
        <v>79</v>
      </c>
      <c r="L2169">
        <v>1</v>
      </c>
      <c r="M2169" t="s">
        <v>77</v>
      </c>
      <c r="N2169">
        <v>5.9</v>
      </c>
      <c r="O2169" s="1">
        <v>44630.25236111111</v>
      </c>
      <c r="P2169" t="s">
        <v>24</v>
      </c>
      <c r="Q2169">
        <v>3.5</v>
      </c>
    </row>
    <row r="2170" spans="1:17" hidden="1">
      <c r="A2170">
        <v>2315</v>
      </c>
      <c r="B2170">
        <v>287</v>
      </c>
      <c r="C2170" t="s">
        <v>27</v>
      </c>
      <c r="D2170">
        <v>981857003</v>
      </c>
      <c r="E2170" t="s">
        <v>28</v>
      </c>
      <c r="F2170" t="s">
        <v>609</v>
      </c>
      <c r="G2170" t="s">
        <v>30</v>
      </c>
      <c r="H2170" t="s">
        <v>21</v>
      </c>
      <c r="J2170">
        <v>25</v>
      </c>
      <c r="K2170" t="s">
        <v>580</v>
      </c>
      <c r="L2170">
        <v>1</v>
      </c>
      <c r="M2170" t="s">
        <v>77</v>
      </c>
      <c r="N2170">
        <v>3.5</v>
      </c>
      <c r="O2170" s="1">
        <v>44630.25236111111</v>
      </c>
      <c r="P2170" t="s">
        <v>67</v>
      </c>
      <c r="Q2170">
        <v>2</v>
      </c>
    </row>
    <row r="2171" spans="1:17" hidden="1">
      <c r="A2171">
        <v>2316</v>
      </c>
      <c r="B2171">
        <v>287</v>
      </c>
      <c r="C2171" t="s">
        <v>27</v>
      </c>
      <c r="D2171">
        <v>981857003</v>
      </c>
      <c r="E2171" t="s">
        <v>28</v>
      </c>
      <c r="F2171" t="s">
        <v>609</v>
      </c>
      <c r="G2171" t="s">
        <v>30</v>
      </c>
      <c r="H2171" t="s">
        <v>21</v>
      </c>
      <c r="J2171">
        <v>28</v>
      </c>
      <c r="K2171" t="s">
        <v>605</v>
      </c>
      <c r="L2171">
        <v>1</v>
      </c>
      <c r="M2171" t="s">
        <v>81</v>
      </c>
      <c r="N2171">
        <v>6.9</v>
      </c>
      <c r="O2171" s="1">
        <v>44630.25236111111</v>
      </c>
      <c r="P2171" t="s">
        <v>24</v>
      </c>
      <c r="Q2171">
        <v>3.9</v>
      </c>
    </row>
    <row r="2172" spans="1:17" hidden="1">
      <c r="A2172">
        <v>2317</v>
      </c>
      <c r="B2172">
        <v>287</v>
      </c>
      <c r="C2172" t="s">
        <v>27</v>
      </c>
      <c r="D2172">
        <v>981857003</v>
      </c>
      <c r="E2172" t="s">
        <v>28</v>
      </c>
      <c r="F2172" t="s">
        <v>609</v>
      </c>
      <c r="G2172" t="s">
        <v>30</v>
      </c>
      <c r="H2172" t="s">
        <v>21</v>
      </c>
      <c r="J2172">
        <v>120</v>
      </c>
      <c r="K2172" t="s">
        <v>612</v>
      </c>
      <c r="L2172">
        <v>1</v>
      </c>
      <c r="M2172" t="s">
        <v>77</v>
      </c>
      <c r="N2172">
        <v>6.5</v>
      </c>
      <c r="O2172" s="1">
        <v>44630.25236111111</v>
      </c>
      <c r="P2172" t="s">
        <v>24</v>
      </c>
      <c r="Q2172">
        <v>3.6</v>
      </c>
    </row>
    <row r="2173" spans="1:17" hidden="1">
      <c r="A2173">
        <v>2318</v>
      </c>
      <c r="B2173">
        <v>287</v>
      </c>
      <c r="C2173" t="s">
        <v>27</v>
      </c>
      <c r="D2173">
        <v>981857003</v>
      </c>
      <c r="E2173" t="s">
        <v>28</v>
      </c>
      <c r="F2173" t="s">
        <v>609</v>
      </c>
      <c r="G2173" t="s">
        <v>30</v>
      </c>
      <c r="H2173" t="s">
        <v>21</v>
      </c>
      <c r="J2173">
        <v>247</v>
      </c>
      <c r="K2173" t="s">
        <v>271</v>
      </c>
      <c r="L2173">
        <v>1</v>
      </c>
      <c r="M2173" t="s">
        <v>49</v>
      </c>
      <c r="N2173">
        <v>7.9</v>
      </c>
      <c r="O2173" s="1">
        <v>44630.25236111111</v>
      </c>
      <c r="P2173" t="s">
        <v>67</v>
      </c>
      <c r="Q2173">
        <v>4</v>
      </c>
    </row>
    <row r="2174" spans="1:17" hidden="1">
      <c r="A2174">
        <v>2319</v>
      </c>
      <c r="B2174">
        <v>287</v>
      </c>
      <c r="C2174" t="s">
        <v>27</v>
      </c>
      <c r="D2174">
        <v>981857003</v>
      </c>
      <c r="E2174" t="s">
        <v>28</v>
      </c>
      <c r="F2174" t="s">
        <v>609</v>
      </c>
      <c r="G2174" t="s">
        <v>30</v>
      </c>
      <c r="H2174" t="s">
        <v>21</v>
      </c>
      <c r="J2174">
        <v>91</v>
      </c>
      <c r="K2174" t="s">
        <v>183</v>
      </c>
      <c r="L2174">
        <v>1</v>
      </c>
      <c r="M2174" t="s">
        <v>49</v>
      </c>
      <c r="N2174">
        <v>4.9000000000000004</v>
      </c>
      <c r="O2174" s="1">
        <v>44630.25236111111</v>
      </c>
      <c r="P2174" t="s">
        <v>24</v>
      </c>
      <c r="Q2174">
        <v>2.5</v>
      </c>
    </row>
    <row r="2175" spans="1:17" hidden="1">
      <c r="A2175">
        <v>2320</v>
      </c>
      <c r="B2175">
        <v>287</v>
      </c>
      <c r="C2175" t="s">
        <v>27</v>
      </c>
      <c r="D2175">
        <v>981857003</v>
      </c>
      <c r="E2175" t="s">
        <v>28</v>
      </c>
      <c r="F2175" t="s">
        <v>609</v>
      </c>
      <c r="G2175" t="s">
        <v>30</v>
      </c>
      <c r="H2175" t="s">
        <v>21</v>
      </c>
      <c r="J2175">
        <v>206</v>
      </c>
      <c r="K2175" t="s">
        <v>613</v>
      </c>
      <c r="L2175">
        <v>1</v>
      </c>
      <c r="M2175" t="s">
        <v>52</v>
      </c>
      <c r="N2175">
        <v>23.9</v>
      </c>
      <c r="O2175" s="1">
        <v>44630.25236111111</v>
      </c>
      <c r="P2175" t="s">
        <v>24</v>
      </c>
      <c r="Q2175">
        <v>16</v>
      </c>
    </row>
    <row r="2176" spans="1:17" hidden="1">
      <c r="A2176">
        <v>2321</v>
      </c>
      <c r="B2176">
        <v>288</v>
      </c>
      <c r="C2176" t="s">
        <v>165</v>
      </c>
      <c r="D2176">
        <v>991795782</v>
      </c>
      <c r="E2176" t="s">
        <v>28</v>
      </c>
      <c r="F2176" t="s">
        <v>166</v>
      </c>
      <c r="G2176" t="s">
        <v>167</v>
      </c>
      <c r="H2176" t="s">
        <v>21</v>
      </c>
      <c r="J2176">
        <v>182</v>
      </c>
      <c r="K2176" t="s">
        <v>298</v>
      </c>
      <c r="L2176">
        <v>1</v>
      </c>
      <c r="M2176" t="s">
        <v>32</v>
      </c>
      <c r="N2176">
        <v>3.9</v>
      </c>
      <c r="O2176" s="1">
        <v>44630.252384259256</v>
      </c>
      <c r="P2176" t="s">
        <v>53</v>
      </c>
      <c r="Q2176">
        <v>1.75</v>
      </c>
    </row>
    <row r="2177" spans="1:17" hidden="1">
      <c r="A2177">
        <v>2322</v>
      </c>
      <c r="B2177">
        <v>288</v>
      </c>
      <c r="C2177" t="s">
        <v>165</v>
      </c>
      <c r="D2177">
        <v>991795782</v>
      </c>
      <c r="E2177" t="s">
        <v>28</v>
      </c>
      <c r="F2177" t="s">
        <v>166</v>
      </c>
      <c r="G2177" t="s">
        <v>167</v>
      </c>
      <c r="H2177" t="s">
        <v>21</v>
      </c>
      <c r="J2177">
        <v>284</v>
      </c>
      <c r="K2177" t="s">
        <v>532</v>
      </c>
      <c r="L2177">
        <v>1</v>
      </c>
      <c r="M2177" t="s">
        <v>26</v>
      </c>
      <c r="N2177">
        <v>17.899999999999999</v>
      </c>
      <c r="O2177" s="1">
        <v>44630.252384259256</v>
      </c>
      <c r="P2177" t="s">
        <v>53</v>
      </c>
      <c r="Q2177">
        <v>10</v>
      </c>
    </row>
    <row r="2178" spans="1:17" hidden="1">
      <c r="A2178">
        <v>2323</v>
      </c>
      <c r="B2178">
        <v>288</v>
      </c>
      <c r="C2178" t="s">
        <v>165</v>
      </c>
      <c r="D2178">
        <v>991795782</v>
      </c>
      <c r="E2178" t="s">
        <v>28</v>
      </c>
      <c r="F2178" t="s">
        <v>166</v>
      </c>
      <c r="G2178" t="s">
        <v>167</v>
      </c>
      <c r="H2178" t="s">
        <v>21</v>
      </c>
      <c r="J2178">
        <v>6</v>
      </c>
      <c r="K2178" t="s">
        <v>107</v>
      </c>
      <c r="L2178">
        <v>1</v>
      </c>
      <c r="M2178" t="s">
        <v>108</v>
      </c>
      <c r="N2178">
        <v>8.9</v>
      </c>
      <c r="O2178" s="1">
        <v>44630.252384259256</v>
      </c>
      <c r="P2178" t="s">
        <v>24</v>
      </c>
      <c r="Q2178">
        <v>6</v>
      </c>
    </row>
    <row r="2179" spans="1:17" hidden="1">
      <c r="A2179">
        <v>2324</v>
      </c>
      <c r="B2179">
        <v>288</v>
      </c>
      <c r="C2179" t="s">
        <v>165</v>
      </c>
      <c r="D2179">
        <v>991795782</v>
      </c>
      <c r="E2179" t="s">
        <v>28</v>
      </c>
      <c r="F2179" t="s">
        <v>166</v>
      </c>
      <c r="G2179" t="s">
        <v>167</v>
      </c>
      <c r="H2179" t="s">
        <v>21</v>
      </c>
      <c r="J2179">
        <v>65</v>
      </c>
      <c r="K2179" t="s">
        <v>614</v>
      </c>
      <c r="L2179">
        <v>1</v>
      </c>
      <c r="M2179" t="s">
        <v>32</v>
      </c>
      <c r="N2179">
        <v>6.5</v>
      </c>
      <c r="O2179" s="1">
        <v>44630.252384259256</v>
      </c>
      <c r="P2179" t="s">
        <v>24</v>
      </c>
      <c r="Q2179">
        <v>3.5</v>
      </c>
    </row>
    <row r="2180" spans="1:17" hidden="1">
      <c r="A2180">
        <v>2325</v>
      </c>
      <c r="B2180">
        <v>288</v>
      </c>
      <c r="C2180" t="s">
        <v>165</v>
      </c>
      <c r="D2180">
        <v>991795782</v>
      </c>
      <c r="E2180" t="s">
        <v>28</v>
      </c>
      <c r="F2180" t="s">
        <v>166</v>
      </c>
      <c r="G2180" t="s">
        <v>167</v>
      </c>
      <c r="H2180" t="s">
        <v>21</v>
      </c>
      <c r="J2180">
        <v>100</v>
      </c>
      <c r="K2180" t="s">
        <v>611</v>
      </c>
      <c r="L2180">
        <v>1</v>
      </c>
      <c r="M2180" t="s">
        <v>32</v>
      </c>
      <c r="N2180">
        <v>5.9</v>
      </c>
      <c r="O2180" s="1">
        <v>44630.252384259256</v>
      </c>
      <c r="P2180" t="s">
        <v>24</v>
      </c>
      <c r="Q2180">
        <v>3</v>
      </c>
    </row>
    <row r="2181" spans="1:17" hidden="1">
      <c r="A2181">
        <v>2326</v>
      </c>
      <c r="B2181">
        <v>288</v>
      </c>
      <c r="C2181" t="s">
        <v>165</v>
      </c>
      <c r="D2181">
        <v>991795782</v>
      </c>
      <c r="E2181" t="s">
        <v>28</v>
      </c>
      <c r="F2181" t="s">
        <v>166</v>
      </c>
      <c r="G2181" t="s">
        <v>167</v>
      </c>
      <c r="H2181" t="s">
        <v>21</v>
      </c>
      <c r="J2181">
        <v>166</v>
      </c>
      <c r="K2181" t="s">
        <v>359</v>
      </c>
      <c r="L2181">
        <v>1</v>
      </c>
      <c r="M2181" t="s">
        <v>32</v>
      </c>
      <c r="N2181">
        <v>5.5</v>
      </c>
      <c r="O2181" s="1">
        <v>44630.252384259256</v>
      </c>
      <c r="P2181" t="s">
        <v>24</v>
      </c>
      <c r="Q2181">
        <v>3</v>
      </c>
    </row>
    <row r="2182" spans="1:17" hidden="1">
      <c r="A2182">
        <v>2327</v>
      </c>
      <c r="B2182">
        <v>288</v>
      </c>
      <c r="C2182" t="s">
        <v>165</v>
      </c>
      <c r="D2182">
        <v>991795782</v>
      </c>
      <c r="E2182" t="s">
        <v>28</v>
      </c>
      <c r="F2182" t="s">
        <v>166</v>
      </c>
      <c r="G2182" t="s">
        <v>167</v>
      </c>
      <c r="H2182" t="s">
        <v>21</v>
      </c>
      <c r="J2182">
        <v>331</v>
      </c>
      <c r="K2182" t="s">
        <v>528</v>
      </c>
      <c r="L2182">
        <v>1</v>
      </c>
      <c r="M2182" t="s">
        <v>32</v>
      </c>
      <c r="N2182">
        <v>6.9</v>
      </c>
      <c r="O2182" s="1">
        <v>44630.252384259256</v>
      </c>
      <c r="P2182" t="s">
        <v>67</v>
      </c>
      <c r="Q2182">
        <v>3.4</v>
      </c>
    </row>
    <row r="2183" spans="1:17" hidden="1">
      <c r="A2183">
        <v>2328</v>
      </c>
      <c r="B2183">
        <v>288</v>
      </c>
      <c r="C2183" t="s">
        <v>165</v>
      </c>
      <c r="D2183">
        <v>991795782</v>
      </c>
      <c r="E2183" t="s">
        <v>28</v>
      </c>
      <c r="F2183" t="s">
        <v>166</v>
      </c>
      <c r="G2183" t="s">
        <v>167</v>
      </c>
      <c r="H2183" t="s">
        <v>21</v>
      </c>
      <c r="J2183">
        <v>333</v>
      </c>
      <c r="K2183" t="s">
        <v>55</v>
      </c>
      <c r="L2183">
        <v>1</v>
      </c>
      <c r="M2183" t="s">
        <v>32</v>
      </c>
      <c r="N2183">
        <v>6.9</v>
      </c>
      <c r="O2183" s="1">
        <v>44630.252384259256</v>
      </c>
      <c r="P2183" t="s">
        <v>24</v>
      </c>
      <c r="Q2183">
        <v>4</v>
      </c>
    </row>
    <row r="2184" spans="1:17" hidden="1">
      <c r="A2184">
        <v>2329</v>
      </c>
      <c r="B2184">
        <v>288</v>
      </c>
      <c r="C2184" t="s">
        <v>165</v>
      </c>
      <c r="D2184">
        <v>991795782</v>
      </c>
      <c r="E2184" t="s">
        <v>28</v>
      </c>
      <c r="F2184" t="s">
        <v>166</v>
      </c>
      <c r="G2184" t="s">
        <v>167</v>
      </c>
      <c r="H2184" t="s">
        <v>21</v>
      </c>
      <c r="J2184">
        <v>115</v>
      </c>
      <c r="K2184" t="s">
        <v>615</v>
      </c>
      <c r="L2184">
        <v>1</v>
      </c>
      <c r="M2184" t="s">
        <v>49</v>
      </c>
      <c r="N2184">
        <v>4.5</v>
      </c>
      <c r="O2184" s="1">
        <v>44630.252384259256</v>
      </c>
      <c r="P2184" t="s">
        <v>67</v>
      </c>
      <c r="Q2184">
        <v>2.5</v>
      </c>
    </row>
    <row r="2185" spans="1:17" hidden="1">
      <c r="A2185">
        <v>2330</v>
      </c>
      <c r="B2185">
        <v>288</v>
      </c>
      <c r="C2185" t="s">
        <v>165</v>
      </c>
      <c r="D2185">
        <v>991795782</v>
      </c>
      <c r="E2185" t="s">
        <v>28</v>
      </c>
      <c r="F2185" t="s">
        <v>166</v>
      </c>
      <c r="G2185" t="s">
        <v>167</v>
      </c>
      <c r="H2185" t="s">
        <v>21</v>
      </c>
      <c r="J2185">
        <v>120</v>
      </c>
      <c r="K2185" t="s">
        <v>612</v>
      </c>
      <c r="L2185">
        <v>1</v>
      </c>
      <c r="M2185" t="s">
        <v>77</v>
      </c>
      <c r="N2185">
        <v>6.5</v>
      </c>
      <c r="O2185" s="1">
        <v>44630.252384259256</v>
      </c>
      <c r="P2185" t="s">
        <v>24</v>
      </c>
      <c r="Q2185">
        <v>3.6</v>
      </c>
    </row>
    <row r="2186" spans="1:17" hidden="1">
      <c r="A2186">
        <v>2331</v>
      </c>
      <c r="B2186">
        <v>288</v>
      </c>
      <c r="C2186" t="s">
        <v>165</v>
      </c>
      <c r="D2186">
        <v>991795782</v>
      </c>
      <c r="E2186" t="s">
        <v>28</v>
      </c>
      <c r="F2186" t="s">
        <v>166</v>
      </c>
      <c r="G2186" t="s">
        <v>167</v>
      </c>
      <c r="H2186" t="s">
        <v>21</v>
      </c>
      <c r="J2186">
        <v>263</v>
      </c>
      <c r="K2186" t="s">
        <v>446</v>
      </c>
      <c r="L2186">
        <v>1</v>
      </c>
      <c r="M2186" t="s">
        <v>49</v>
      </c>
      <c r="N2186">
        <v>4.9000000000000004</v>
      </c>
      <c r="O2186" s="1">
        <v>44630.252384259256</v>
      </c>
      <c r="P2186" t="s">
        <v>67</v>
      </c>
      <c r="Q2186">
        <v>2.5</v>
      </c>
    </row>
    <row r="2187" spans="1:17" hidden="1">
      <c r="A2187">
        <v>2332</v>
      </c>
      <c r="B2187">
        <v>288</v>
      </c>
      <c r="C2187" t="s">
        <v>165</v>
      </c>
      <c r="D2187">
        <v>991795782</v>
      </c>
      <c r="E2187" t="s">
        <v>28</v>
      </c>
      <c r="F2187" t="s">
        <v>166</v>
      </c>
      <c r="G2187" t="s">
        <v>167</v>
      </c>
      <c r="H2187" t="s">
        <v>21</v>
      </c>
      <c r="J2187">
        <v>125</v>
      </c>
      <c r="K2187" t="s">
        <v>616</v>
      </c>
      <c r="L2187">
        <v>1</v>
      </c>
      <c r="M2187" t="s">
        <v>32</v>
      </c>
      <c r="N2187">
        <v>13.9</v>
      </c>
      <c r="O2187" s="1">
        <v>44630.252384259256</v>
      </c>
      <c r="P2187" t="s">
        <v>24</v>
      </c>
      <c r="Q2187">
        <v>8</v>
      </c>
    </row>
    <row r="2188" spans="1:17" hidden="1">
      <c r="A2188">
        <v>2333</v>
      </c>
      <c r="B2188">
        <v>288</v>
      </c>
      <c r="C2188" t="s">
        <v>165</v>
      </c>
      <c r="D2188">
        <v>991795782</v>
      </c>
      <c r="E2188" t="s">
        <v>28</v>
      </c>
      <c r="F2188" t="s">
        <v>166</v>
      </c>
      <c r="G2188" t="s">
        <v>167</v>
      </c>
      <c r="H2188" t="s">
        <v>21</v>
      </c>
      <c r="J2188">
        <v>162</v>
      </c>
      <c r="K2188" t="s">
        <v>169</v>
      </c>
      <c r="L2188">
        <v>1</v>
      </c>
      <c r="M2188" t="s">
        <v>61</v>
      </c>
      <c r="N2188">
        <v>27.9</v>
      </c>
      <c r="O2188" s="1">
        <v>44630.252384259256</v>
      </c>
      <c r="P2188" t="s">
        <v>24</v>
      </c>
      <c r="Q2188">
        <v>21.3</v>
      </c>
    </row>
    <row r="2189" spans="1:17" hidden="1">
      <c r="A2189">
        <v>2334</v>
      </c>
      <c r="B2189">
        <v>289</v>
      </c>
      <c r="C2189" t="s">
        <v>540</v>
      </c>
      <c r="D2189">
        <v>12991767261</v>
      </c>
      <c r="E2189" t="s">
        <v>43</v>
      </c>
      <c r="F2189" t="s">
        <v>541</v>
      </c>
      <c r="G2189" t="s">
        <v>542</v>
      </c>
      <c r="H2189" t="s">
        <v>21</v>
      </c>
      <c r="J2189">
        <v>2</v>
      </c>
      <c r="K2189" t="s">
        <v>603</v>
      </c>
      <c r="L2189">
        <v>2</v>
      </c>
      <c r="M2189" t="s">
        <v>77</v>
      </c>
      <c r="N2189">
        <v>9.8000000000000007</v>
      </c>
      <c r="O2189" s="1">
        <v>44630.335428240738</v>
      </c>
      <c r="P2189" t="s">
        <v>67</v>
      </c>
      <c r="Q2189">
        <v>2</v>
      </c>
    </row>
    <row r="2190" spans="1:17" hidden="1">
      <c r="A2190">
        <v>2335</v>
      </c>
      <c r="B2190">
        <v>289</v>
      </c>
      <c r="C2190" t="s">
        <v>540</v>
      </c>
      <c r="D2190">
        <v>12991767261</v>
      </c>
      <c r="E2190" t="s">
        <v>43</v>
      </c>
      <c r="F2190" t="s">
        <v>541</v>
      </c>
      <c r="G2190" t="s">
        <v>542</v>
      </c>
      <c r="H2190" t="s">
        <v>21</v>
      </c>
      <c r="J2190">
        <v>51</v>
      </c>
      <c r="K2190" t="s">
        <v>607</v>
      </c>
      <c r="L2190">
        <v>1</v>
      </c>
      <c r="M2190" t="s">
        <v>26</v>
      </c>
      <c r="N2190">
        <v>6.9</v>
      </c>
      <c r="O2190" s="1">
        <v>44630.335428240738</v>
      </c>
      <c r="P2190" t="s">
        <v>67</v>
      </c>
      <c r="Q2190">
        <v>4.2</v>
      </c>
    </row>
    <row r="2191" spans="1:17" hidden="1">
      <c r="A2191">
        <v>2336</v>
      </c>
      <c r="B2191">
        <v>289</v>
      </c>
      <c r="C2191" t="s">
        <v>540</v>
      </c>
      <c r="D2191">
        <v>12991767261</v>
      </c>
      <c r="E2191" t="s">
        <v>43</v>
      </c>
      <c r="F2191" t="s">
        <v>541</v>
      </c>
      <c r="G2191" t="s">
        <v>542</v>
      </c>
      <c r="H2191" t="s">
        <v>21</v>
      </c>
      <c r="J2191">
        <v>191</v>
      </c>
      <c r="K2191" t="s">
        <v>610</v>
      </c>
      <c r="L2191">
        <v>1</v>
      </c>
      <c r="M2191" t="s">
        <v>32</v>
      </c>
      <c r="N2191">
        <v>14.9</v>
      </c>
      <c r="O2191" s="1">
        <v>44630.335428240738</v>
      </c>
      <c r="P2191" t="s">
        <v>24</v>
      </c>
      <c r="Q2191">
        <v>8.5</v>
      </c>
    </row>
    <row r="2192" spans="1:17" hidden="1">
      <c r="A2192">
        <v>2337</v>
      </c>
      <c r="B2192">
        <v>289</v>
      </c>
      <c r="C2192" t="s">
        <v>540</v>
      </c>
      <c r="D2192">
        <v>12991767261</v>
      </c>
      <c r="E2192" t="s">
        <v>43</v>
      </c>
      <c r="F2192" t="s">
        <v>541</v>
      </c>
      <c r="G2192" t="s">
        <v>542</v>
      </c>
      <c r="H2192" t="s">
        <v>21</v>
      </c>
      <c r="J2192">
        <v>62</v>
      </c>
      <c r="K2192" t="s">
        <v>527</v>
      </c>
      <c r="L2192">
        <v>1</v>
      </c>
      <c r="M2192" t="s">
        <v>32</v>
      </c>
      <c r="N2192">
        <v>4.2</v>
      </c>
      <c r="O2192" s="1">
        <v>44630.335428240738</v>
      </c>
      <c r="P2192" t="s">
        <v>67</v>
      </c>
      <c r="Q2192">
        <v>2.4</v>
      </c>
    </row>
    <row r="2193" spans="1:17" hidden="1">
      <c r="A2193">
        <v>2338</v>
      </c>
      <c r="B2193">
        <v>289</v>
      </c>
      <c r="C2193" t="s">
        <v>540</v>
      </c>
      <c r="D2193">
        <v>12991767261</v>
      </c>
      <c r="E2193" t="s">
        <v>43</v>
      </c>
      <c r="F2193" t="s">
        <v>541</v>
      </c>
      <c r="G2193" t="s">
        <v>542</v>
      </c>
      <c r="H2193" t="s">
        <v>21</v>
      </c>
      <c r="J2193">
        <v>86</v>
      </c>
      <c r="K2193" t="s">
        <v>133</v>
      </c>
      <c r="L2193">
        <v>1</v>
      </c>
      <c r="M2193" t="s">
        <v>32</v>
      </c>
      <c r="N2193">
        <v>6.9</v>
      </c>
      <c r="O2193" s="1">
        <v>44630.335428240738</v>
      </c>
      <c r="P2193" t="s">
        <v>24</v>
      </c>
      <c r="Q2193">
        <v>3.9</v>
      </c>
    </row>
    <row r="2194" spans="1:17" hidden="1">
      <c r="A2194">
        <v>2339</v>
      </c>
      <c r="B2194">
        <v>289</v>
      </c>
      <c r="C2194" t="s">
        <v>540</v>
      </c>
      <c r="D2194">
        <v>12991767261</v>
      </c>
      <c r="E2194" t="s">
        <v>43</v>
      </c>
      <c r="F2194" t="s">
        <v>541</v>
      </c>
      <c r="G2194" t="s">
        <v>542</v>
      </c>
      <c r="H2194" t="s">
        <v>21</v>
      </c>
      <c r="J2194">
        <v>88</v>
      </c>
      <c r="K2194" t="s">
        <v>299</v>
      </c>
      <c r="L2194">
        <v>1</v>
      </c>
      <c r="M2194" t="s">
        <v>32</v>
      </c>
      <c r="N2194">
        <v>8.9</v>
      </c>
      <c r="O2194" s="1">
        <v>44630.335428240738</v>
      </c>
      <c r="P2194" t="s">
        <v>24</v>
      </c>
      <c r="Q2194">
        <v>5</v>
      </c>
    </row>
    <row r="2195" spans="1:17" hidden="1">
      <c r="A2195">
        <v>2340</v>
      </c>
      <c r="B2195">
        <v>289</v>
      </c>
      <c r="C2195" t="s">
        <v>540</v>
      </c>
      <c r="D2195">
        <v>12991767261</v>
      </c>
      <c r="E2195" t="s">
        <v>43</v>
      </c>
      <c r="F2195" t="s">
        <v>541</v>
      </c>
      <c r="G2195" t="s">
        <v>542</v>
      </c>
      <c r="H2195" t="s">
        <v>21</v>
      </c>
      <c r="J2195">
        <v>166</v>
      </c>
      <c r="K2195" t="s">
        <v>359</v>
      </c>
      <c r="L2195">
        <v>1</v>
      </c>
      <c r="M2195" t="s">
        <v>32</v>
      </c>
      <c r="N2195">
        <v>5.5</v>
      </c>
      <c r="O2195" s="1">
        <v>44630.335428240738</v>
      </c>
      <c r="P2195" t="s">
        <v>24</v>
      </c>
      <c r="Q2195">
        <v>3</v>
      </c>
    </row>
    <row r="2196" spans="1:17" hidden="1">
      <c r="A2196">
        <v>2341</v>
      </c>
      <c r="B2196">
        <v>289</v>
      </c>
      <c r="C2196" t="s">
        <v>540</v>
      </c>
      <c r="D2196">
        <v>12991767261</v>
      </c>
      <c r="E2196" t="s">
        <v>43</v>
      </c>
      <c r="F2196" t="s">
        <v>541</v>
      </c>
      <c r="G2196" t="s">
        <v>542</v>
      </c>
      <c r="H2196" t="s">
        <v>21</v>
      </c>
      <c r="J2196">
        <v>197</v>
      </c>
      <c r="K2196" t="s">
        <v>118</v>
      </c>
      <c r="L2196">
        <v>1</v>
      </c>
      <c r="M2196" t="s">
        <v>32</v>
      </c>
      <c r="N2196">
        <v>9.9</v>
      </c>
      <c r="O2196" s="1">
        <v>44630.335428240738</v>
      </c>
      <c r="P2196" t="s">
        <v>67</v>
      </c>
      <c r="Q2196">
        <v>6.5</v>
      </c>
    </row>
    <row r="2197" spans="1:17" hidden="1">
      <c r="A2197">
        <v>2342</v>
      </c>
      <c r="B2197">
        <v>289</v>
      </c>
      <c r="C2197" t="s">
        <v>540</v>
      </c>
      <c r="D2197">
        <v>12991767261</v>
      </c>
      <c r="E2197" t="s">
        <v>43</v>
      </c>
      <c r="F2197" t="s">
        <v>541</v>
      </c>
      <c r="G2197" t="s">
        <v>542</v>
      </c>
      <c r="H2197" t="s">
        <v>21</v>
      </c>
      <c r="J2197">
        <v>294</v>
      </c>
      <c r="K2197" t="s">
        <v>80</v>
      </c>
      <c r="L2197">
        <v>1</v>
      </c>
      <c r="M2197" t="s">
        <v>81</v>
      </c>
      <c r="N2197">
        <v>3.9</v>
      </c>
      <c r="O2197" s="1">
        <v>44630.335428240738</v>
      </c>
      <c r="P2197" t="s">
        <v>67</v>
      </c>
      <c r="Q2197">
        <v>2.1</v>
      </c>
    </row>
    <row r="2198" spans="1:17" hidden="1">
      <c r="A2198">
        <v>2343</v>
      </c>
      <c r="B2198">
        <v>289</v>
      </c>
      <c r="C2198" t="s">
        <v>540</v>
      </c>
      <c r="D2198">
        <v>12991767261</v>
      </c>
      <c r="E2198" t="s">
        <v>43</v>
      </c>
      <c r="F2198" t="s">
        <v>541</v>
      </c>
      <c r="G2198" t="s">
        <v>542</v>
      </c>
      <c r="H2198" t="s">
        <v>21</v>
      </c>
      <c r="J2198">
        <v>331</v>
      </c>
      <c r="K2198" t="s">
        <v>528</v>
      </c>
      <c r="L2198">
        <v>1</v>
      </c>
      <c r="M2198" t="s">
        <v>32</v>
      </c>
      <c r="N2198">
        <v>6.9</v>
      </c>
      <c r="O2198" s="1">
        <v>44630.335428240738</v>
      </c>
      <c r="P2198" t="s">
        <v>67</v>
      </c>
      <c r="Q2198">
        <v>3.4</v>
      </c>
    </row>
    <row r="2199" spans="1:17" hidden="1">
      <c r="A2199">
        <v>2344</v>
      </c>
      <c r="B2199">
        <v>289</v>
      </c>
      <c r="C2199" t="s">
        <v>540</v>
      </c>
      <c r="D2199">
        <v>12991767261</v>
      </c>
      <c r="E2199" t="s">
        <v>43</v>
      </c>
      <c r="F2199" t="s">
        <v>541</v>
      </c>
      <c r="G2199" t="s">
        <v>542</v>
      </c>
      <c r="H2199" t="s">
        <v>21</v>
      </c>
      <c r="J2199">
        <v>28</v>
      </c>
      <c r="K2199" t="s">
        <v>605</v>
      </c>
      <c r="L2199">
        <v>1</v>
      </c>
      <c r="M2199" t="s">
        <v>81</v>
      </c>
      <c r="N2199">
        <v>6.9</v>
      </c>
      <c r="O2199" s="1">
        <v>44630.335428240738</v>
      </c>
      <c r="P2199" t="s">
        <v>24</v>
      </c>
      <c r="Q2199">
        <v>3.9</v>
      </c>
    </row>
    <row r="2200" spans="1:17" hidden="1">
      <c r="A2200">
        <v>2345</v>
      </c>
      <c r="B2200">
        <v>289</v>
      </c>
      <c r="C2200" t="s">
        <v>540</v>
      </c>
      <c r="D2200">
        <v>12991767261</v>
      </c>
      <c r="E2200" t="s">
        <v>43</v>
      </c>
      <c r="F2200" t="s">
        <v>541</v>
      </c>
      <c r="G2200" t="s">
        <v>542</v>
      </c>
      <c r="H2200" t="s">
        <v>21</v>
      </c>
      <c r="J2200">
        <v>120</v>
      </c>
      <c r="K2200" t="s">
        <v>612</v>
      </c>
      <c r="L2200">
        <v>1</v>
      </c>
      <c r="M2200" t="s">
        <v>77</v>
      </c>
      <c r="N2200">
        <v>6.5</v>
      </c>
      <c r="O2200" s="1">
        <v>44630.335428240738</v>
      </c>
      <c r="P2200" t="s">
        <v>24</v>
      </c>
      <c r="Q2200">
        <v>3.6</v>
      </c>
    </row>
    <row r="2201" spans="1:17" hidden="1">
      <c r="A2201">
        <v>2346</v>
      </c>
      <c r="B2201">
        <v>289</v>
      </c>
      <c r="C2201" t="s">
        <v>540</v>
      </c>
      <c r="D2201">
        <v>12991767261</v>
      </c>
      <c r="E2201" t="s">
        <v>43</v>
      </c>
      <c r="F2201" t="s">
        <v>541</v>
      </c>
      <c r="G2201" t="s">
        <v>542</v>
      </c>
      <c r="H2201" t="s">
        <v>21</v>
      </c>
      <c r="J2201">
        <v>126</v>
      </c>
      <c r="K2201" t="s">
        <v>75</v>
      </c>
      <c r="L2201">
        <v>1</v>
      </c>
      <c r="M2201" t="s">
        <v>38</v>
      </c>
      <c r="N2201">
        <v>8.9</v>
      </c>
      <c r="O2201" s="1">
        <v>44630.335428240738</v>
      </c>
      <c r="P2201" t="s">
        <v>24</v>
      </c>
      <c r="Q2201">
        <v>5</v>
      </c>
    </row>
    <row r="2202" spans="1:17" hidden="1">
      <c r="A2202">
        <v>2347</v>
      </c>
      <c r="B2202">
        <v>289</v>
      </c>
      <c r="C2202" t="s">
        <v>540</v>
      </c>
      <c r="D2202">
        <v>12991767261</v>
      </c>
      <c r="E2202" t="s">
        <v>43</v>
      </c>
      <c r="F2202" t="s">
        <v>541</v>
      </c>
      <c r="G2202" t="s">
        <v>542</v>
      </c>
      <c r="H2202" t="s">
        <v>21</v>
      </c>
      <c r="J2202">
        <v>317</v>
      </c>
      <c r="K2202" t="s">
        <v>152</v>
      </c>
      <c r="L2202">
        <v>1</v>
      </c>
      <c r="M2202" t="s">
        <v>38</v>
      </c>
      <c r="N2202">
        <v>19.899999999999999</v>
      </c>
      <c r="O2202" s="1">
        <v>44630.335428240738</v>
      </c>
      <c r="P2202" t="s">
        <v>24</v>
      </c>
      <c r="Q2202">
        <v>12</v>
      </c>
    </row>
    <row r="2203" spans="1:17" hidden="1">
      <c r="A2203">
        <v>2348</v>
      </c>
      <c r="B2203">
        <v>290</v>
      </c>
      <c r="C2203" t="s">
        <v>617</v>
      </c>
      <c r="D2203">
        <v>12991476438</v>
      </c>
      <c r="E2203" t="s">
        <v>43</v>
      </c>
      <c r="F2203" t="s">
        <v>618</v>
      </c>
      <c r="G2203" t="s">
        <v>619</v>
      </c>
      <c r="H2203" t="s">
        <v>21</v>
      </c>
      <c r="J2203">
        <v>2</v>
      </c>
      <c r="K2203" t="s">
        <v>603</v>
      </c>
      <c r="L2203">
        <v>1</v>
      </c>
      <c r="M2203" t="s">
        <v>77</v>
      </c>
      <c r="N2203">
        <v>4.9000000000000004</v>
      </c>
      <c r="O2203" s="1">
        <v>44630.377291666664</v>
      </c>
      <c r="P2203" t="s">
        <v>67</v>
      </c>
      <c r="Q2203">
        <v>1</v>
      </c>
    </row>
    <row r="2204" spans="1:17" hidden="1">
      <c r="A2204">
        <v>2349</v>
      </c>
      <c r="B2204">
        <v>290</v>
      </c>
      <c r="C2204" t="s">
        <v>617</v>
      </c>
      <c r="D2204">
        <v>12991476438</v>
      </c>
      <c r="E2204" t="s">
        <v>43</v>
      </c>
      <c r="F2204" t="s">
        <v>618</v>
      </c>
      <c r="G2204" t="s">
        <v>619</v>
      </c>
      <c r="H2204" t="s">
        <v>21</v>
      </c>
      <c r="J2204">
        <v>51</v>
      </c>
      <c r="K2204" t="s">
        <v>607</v>
      </c>
      <c r="L2204">
        <v>1</v>
      </c>
      <c r="M2204" t="s">
        <v>26</v>
      </c>
      <c r="N2204">
        <v>6.9</v>
      </c>
      <c r="O2204" s="1">
        <v>44630.377291666664</v>
      </c>
      <c r="P2204" t="s">
        <v>67</v>
      </c>
      <c r="Q2204">
        <v>4.2</v>
      </c>
    </row>
    <row r="2205" spans="1:17" hidden="1">
      <c r="A2205">
        <v>2350</v>
      </c>
      <c r="B2205">
        <v>290</v>
      </c>
      <c r="C2205" t="s">
        <v>617</v>
      </c>
      <c r="D2205">
        <v>12991476438</v>
      </c>
      <c r="E2205" t="s">
        <v>43</v>
      </c>
      <c r="F2205" t="s">
        <v>618</v>
      </c>
      <c r="G2205" t="s">
        <v>619</v>
      </c>
      <c r="H2205" t="s">
        <v>21</v>
      </c>
      <c r="J2205">
        <v>182</v>
      </c>
      <c r="K2205" t="s">
        <v>298</v>
      </c>
      <c r="L2205">
        <v>1</v>
      </c>
      <c r="M2205" t="s">
        <v>32</v>
      </c>
      <c r="N2205">
        <v>3.9</v>
      </c>
      <c r="O2205" s="1">
        <v>44630.377291666664</v>
      </c>
      <c r="P2205" t="s">
        <v>53</v>
      </c>
      <c r="Q2205">
        <v>1.75</v>
      </c>
    </row>
    <row r="2206" spans="1:17" hidden="1">
      <c r="A2206">
        <v>2351</v>
      </c>
      <c r="B2206">
        <v>290</v>
      </c>
      <c r="C2206" t="s">
        <v>617</v>
      </c>
      <c r="D2206">
        <v>12991476438</v>
      </c>
      <c r="E2206" t="s">
        <v>43</v>
      </c>
      <c r="F2206" t="s">
        <v>618</v>
      </c>
      <c r="G2206" t="s">
        <v>619</v>
      </c>
      <c r="H2206" t="s">
        <v>21</v>
      </c>
      <c r="J2206">
        <v>200</v>
      </c>
      <c r="K2206" t="s">
        <v>526</v>
      </c>
      <c r="L2206">
        <v>2</v>
      </c>
      <c r="M2206" t="s">
        <v>26</v>
      </c>
      <c r="N2206">
        <v>33</v>
      </c>
      <c r="O2206" s="1">
        <v>44630.377291666664</v>
      </c>
      <c r="P2206" t="s">
        <v>24</v>
      </c>
      <c r="Q2206">
        <v>20</v>
      </c>
    </row>
    <row r="2207" spans="1:17" hidden="1">
      <c r="A2207">
        <v>2352</v>
      </c>
      <c r="B2207">
        <v>290</v>
      </c>
      <c r="C2207" t="s">
        <v>617</v>
      </c>
      <c r="D2207">
        <v>12991476438</v>
      </c>
      <c r="E2207" t="s">
        <v>43</v>
      </c>
      <c r="F2207" t="s">
        <v>618</v>
      </c>
      <c r="G2207" t="s">
        <v>619</v>
      </c>
      <c r="H2207" t="s">
        <v>21</v>
      </c>
      <c r="J2207">
        <v>284</v>
      </c>
      <c r="K2207" t="s">
        <v>532</v>
      </c>
      <c r="L2207">
        <v>1</v>
      </c>
      <c r="M2207" t="s">
        <v>26</v>
      </c>
      <c r="N2207">
        <v>17.899999999999999</v>
      </c>
      <c r="O2207" s="1">
        <v>44630.377291666664</v>
      </c>
      <c r="P2207" t="s">
        <v>53</v>
      </c>
      <c r="Q2207">
        <v>10</v>
      </c>
    </row>
    <row r="2208" spans="1:17" hidden="1">
      <c r="A2208">
        <v>2353</v>
      </c>
      <c r="B2208">
        <v>290</v>
      </c>
      <c r="C2208" t="s">
        <v>617</v>
      </c>
      <c r="D2208">
        <v>12991476438</v>
      </c>
      <c r="E2208" t="s">
        <v>43</v>
      </c>
      <c r="F2208" t="s">
        <v>618</v>
      </c>
      <c r="G2208" t="s">
        <v>619</v>
      </c>
      <c r="H2208" t="s">
        <v>21</v>
      </c>
      <c r="J2208">
        <v>25</v>
      </c>
      <c r="K2208" t="s">
        <v>580</v>
      </c>
      <c r="L2208">
        <v>1</v>
      </c>
      <c r="M2208" t="s">
        <v>77</v>
      </c>
      <c r="N2208">
        <v>3.5</v>
      </c>
      <c r="O2208" s="1">
        <v>44630.377291666664</v>
      </c>
      <c r="P2208" t="s">
        <v>67</v>
      </c>
      <c r="Q2208">
        <v>2</v>
      </c>
    </row>
    <row r="2209" spans="1:17" hidden="1">
      <c r="A2209">
        <v>2354</v>
      </c>
      <c r="B2209">
        <v>290</v>
      </c>
      <c r="C2209" t="s">
        <v>617</v>
      </c>
      <c r="D2209">
        <v>12991476438</v>
      </c>
      <c r="E2209" t="s">
        <v>43</v>
      </c>
      <c r="F2209" t="s">
        <v>618</v>
      </c>
      <c r="G2209" t="s">
        <v>619</v>
      </c>
      <c r="H2209" t="s">
        <v>21</v>
      </c>
      <c r="J2209">
        <v>211</v>
      </c>
      <c r="K2209" t="s">
        <v>488</v>
      </c>
      <c r="L2209">
        <v>1</v>
      </c>
      <c r="M2209" t="s">
        <v>489</v>
      </c>
      <c r="N2209">
        <v>23.9</v>
      </c>
      <c r="O2209" s="1">
        <v>44630.377291666664</v>
      </c>
      <c r="P2209" t="s">
        <v>24</v>
      </c>
      <c r="Q2209">
        <v>14</v>
      </c>
    </row>
    <row r="2210" spans="1:17" hidden="1">
      <c r="A2210">
        <v>2355</v>
      </c>
      <c r="B2210">
        <v>290</v>
      </c>
      <c r="C2210" t="s">
        <v>617</v>
      </c>
      <c r="D2210">
        <v>12991476438</v>
      </c>
      <c r="E2210" t="s">
        <v>43</v>
      </c>
      <c r="F2210" t="s">
        <v>618</v>
      </c>
      <c r="G2210" t="s">
        <v>619</v>
      </c>
      <c r="H2210" t="s">
        <v>21</v>
      </c>
      <c r="J2210">
        <v>79</v>
      </c>
      <c r="K2210" t="s">
        <v>191</v>
      </c>
      <c r="L2210">
        <v>1</v>
      </c>
      <c r="M2210" t="s">
        <v>49</v>
      </c>
      <c r="N2210">
        <v>4.9000000000000004</v>
      </c>
      <c r="O2210" s="1">
        <v>44630.377291666664</v>
      </c>
      <c r="P2210" t="s">
        <v>24</v>
      </c>
      <c r="Q2210">
        <v>2.8</v>
      </c>
    </row>
    <row r="2211" spans="1:17" hidden="1">
      <c r="A2211">
        <v>2356</v>
      </c>
      <c r="B2211">
        <v>290</v>
      </c>
      <c r="C2211" t="s">
        <v>617</v>
      </c>
      <c r="D2211">
        <v>12991476438</v>
      </c>
      <c r="E2211" t="s">
        <v>43</v>
      </c>
      <c r="F2211" t="s">
        <v>618</v>
      </c>
      <c r="G2211" t="s">
        <v>619</v>
      </c>
      <c r="H2211" t="s">
        <v>21</v>
      </c>
      <c r="J2211">
        <v>160</v>
      </c>
      <c r="K2211" t="s">
        <v>297</v>
      </c>
      <c r="L2211">
        <v>1</v>
      </c>
      <c r="M2211" t="s">
        <v>38</v>
      </c>
      <c r="N2211">
        <v>7.9</v>
      </c>
      <c r="O2211" s="1">
        <v>44630.377291666664</v>
      </c>
      <c r="P2211" t="s">
        <v>24</v>
      </c>
      <c r="Q2211">
        <v>4</v>
      </c>
    </row>
    <row r="2212" spans="1:17" hidden="1">
      <c r="A2212">
        <v>2357</v>
      </c>
      <c r="B2212">
        <v>290</v>
      </c>
      <c r="C2212" t="s">
        <v>617</v>
      </c>
      <c r="D2212">
        <v>12991476438</v>
      </c>
      <c r="E2212" t="s">
        <v>43</v>
      </c>
      <c r="F2212" t="s">
        <v>618</v>
      </c>
      <c r="G2212" t="s">
        <v>619</v>
      </c>
      <c r="H2212" t="s">
        <v>21</v>
      </c>
      <c r="J2212">
        <v>37</v>
      </c>
      <c r="K2212" t="s">
        <v>74</v>
      </c>
      <c r="L2212">
        <v>2</v>
      </c>
      <c r="M2212" t="s">
        <v>32</v>
      </c>
      <c r="N2212">
        <v>59.8</v>
      </c>
      <c r="O2212" s="1">
        <v>44630.377291666664</v>
      </c>
      <c r="P2212" t="s">
        <v>24</v>
      </c>
      <c r="Q2212">
        <v>36</v>
      </c>
    </row>
    <row r="2213" spans="1:17" hidden="1">
      <c r="A2213">
        <v>2358</v>
      </c>
      <c r="B2213">
        <v>290</v>
      </c>
      <c r="C2213" t="s">
        <v>617</v>
      </c>
      <c r="D2213">
        <v>12991476438</v>
      </c>
      <c r="E2213" t="s">
        <v>43</v>
      </c>
      <c r="F2213" t="s">
        <v>618</v>
      </c>
      <c r="G2213" t="s">
        <v>619</v>
      </c>
      <c r="H2213" t="s">
        <v>21</v>
      </c>
      <c r="J2213">
        <v>206</v>
      </c>
      <c r="K2213" t="s">
        <v>613</v>
      </c>
      <c r="L2213">
        <v>2</v>
      </c>
      <c r="M2213" t="s">
        <v>52</v>
      </c>
      <c r="N2213">
        <v>47.8</v>
      </c>
      <c r="O2213" s="1">
        <v>44630.377291666664</v>
      </c>
      <c r="P2213" t="s">
        <v>24</v>
      </c>
      <c r="Q2213">
        <v>32</v>
      </c>
    </row>
    <row r="2214" spans="1:17" hidden="1">
      <c r="A2214">
        <v>2359</v>
      </c>
      <c r="B2214">
        <v>291</v>
      </c>
      <c r="C2214" t="s">
        <v>57</v>
      </c>
      <c r="D2214">
        <v>12997189651</v>
      </c>
      <c r="E2214" t="s">
        <v>18</v>
      </c>
      <c r="F2214" t="s">
        <v>620</v>
      </c>
      <c r="G2214" t="s">
        <v>59</v>
      </c>
      <c r="H2214" t="s">
        <v>21</v>
      </c>
      <c r="J2214">
        <v>51</v>
      </c>
      <c r="K2214" t="s">
        <v>607</v>
      </c>
      <c r="L2214">
        <v>1</v>
      </c>
      <c r="M2214" t="s">
        <v>26</v>
      </c>
      <c r="N2214">
        <v>6.9</v>
      </c>
      <c r="O2214" s="1">
        <v>44630.460590277777</v>
      </c>
      <c r="P2214" t="s">
        <v>67</v>
      </c>
      <c r="Q2214">
        <v>4.2</v>
      </c>
    </row>
    <row r="2215" spans="1:17" hidden="1">
      <c r="A2215">
        <v>2360</v>
      </c>
      <c r="B2215">
        <v>291</v>
      </c>
      <c r="C2215" t="s">
        <v>57</v>
      </c>
      <c r="D2215">
        <v>12997189651</v>
      </c>
      <c r="E2215" t="s">
        <v>18</v>
      </c>
      <c r="F2215" t="s">
        <v>620</v>
      </c>
      <c r="G2215" t="s">
        <v>59</v>
      </c>
      <c r="H2215" t="s">
        <v>21</v>
      </c>
      <c r="J2215">
        <v>59</v>
      </c>
      <c r="K2215" t="s">
        <v>604</v>
      </c>
      <c r="L2215">
        <v>1</v>
      </c>
      <c r="M2215" t="s">
        <v>32</v>
      </c>
      <c r="N2215">
        <v>6.9</v>
      </c>
      <c r="O2215" s="1">
        <v>44630.460590277777</v>
      </c>
      <c r="P2215" t="s">
        <v>67</v>
      </c>
      <c r="Q2215">
        <v>3.95</v>
      </c>
    </row>
    <row r="2216" spans="1:17" hidden="1">
      <c r="A2216">
        <v>2361</v>
      </c>
      <c r="B2216">
        <v>291</v>
      </c>
      <c r="C2216" t="s">
        <v>57</v>
      </c>
      <c r="D2216">
        <v>12997189651</v>
      </c>
      <c r="E2216" t="s">
        <v>18</v>
      </c>
      <c r="F2216" t="s">
        <v>620</v>
      </c>
      <c r="G2216" t="s">
        <v>59</v>
      </c>
      <c r="H2216" t="s">
        <v>21</v>
      </c>
      <c r="J2216">
        <v>86</v>
      </c>
      <c r="K2216" t="s">
        <v>133</v>
      </c>
      <c r="L2216">
        <v>1</v>
      </c>
      <c r="M2216" t="s">
        <v>32</v>
      </c>
      <c r="N2216">
        <v>6.9</v>
      </c>
      <c r="O2216" s="1">
        <v>44630.460590277777</v>
      </c>
      <c r="P2216" t="s">
        <v>24</v>
      </c>
      <c r="Q2216">
        <v>3.9</v>
      </c>
    </row>
    <row r="2217" spans="1:17" hidden="1">
      <c r="A2217">
        <v>2362</v>
      </c>
      <c r="B2217">
        <v>291</v>
      </c>
      <c r="C2217" t="s">
        <v>57</v>
      </c>
      <c r="D2217">
        <v>12997189651</v>
      </c>
      <c r="E2217" t="s">
        <v>18</v>
      </c>
      <c r="F2217" t="s">
        <v>620</v>
      </c>
      <c r="G2217" t="s">
        <v>59</v>
      </c>
      <c r="H2217" t="s">
        <v>21</v>
      </c>
      <c r="J2217">
        <v>166</v>
      </c>
      <c r="K2217" t="s">
        <v>359</v>
      </c>
      <c r="L2217">
        <v>2</v>
      </c>
      <c r="M2217" t="s">
        <v>32</v>
      </c>
      <c r="N2217">
        <v>11</v>
      </c>
      <c r="O2217" s="1">
        <v>44630.460590277777</v>
      </c>
      <c r="P2217" t="s">
        <v>24</v>
      </c>
      <c r="Q2217">
        <v>6</v>
      </c>
    </row>
    <row r="2218" spans="1:17" hidden="1">
      <c r="A2218">
        <v>2363</v>
      </c>
      <c r="B2218">
        <v>291</v>
      </c>
      <c r="C2218" t="s">
        <v>57</v>
      </c>
      <c r="D2218">
        <v>12997189651</v>
      </c>
      <c r="E2218" t="s">
        <v>18</v>
      </c>
      <c r="F2218" t="s">
        <v>620</v>
      </c>
      <c r="G2218" t="s">
        <v>59</v>
      </c>
      <c r="H2218" t="s">
        <v>21</v>
      </c>
      <c r="J2218">
        <v>294</v>
      </c>
      <c r="K2218" t="s">
        <v>80</v>
      </c>
      <c r="L2218">
        <v>2</v>
      </c>
      <c r="M2218" t="s">
        <v>81</v>
      </c>
      <c r="N2218">
        <v>7.8</v>
      </c>
      <c r="O2218" s="1">
        <v>44630.460590277777</v>
      </c>
      <c r="P2218" t="s">
        <v>67</v>
      </c>
      <c r="Q2218">
        <v>4.2</v>
      </c>
    </row>
    <row r="2219" spans="1:17" hidden="1">
      <c r="A2219">
        <v>2364</v>
      </c>
      <c r="B2219">
        <v>291</v>
      </c>
      <c r="C2219" t="s">
        <v>57</v>
      </c>
      <c r="D2219">
        <v>12997189651</v>
      </c>
      <c r="E2219" t="s">
        <v>18</v>
      </c>
      <c r="F2219" t="s">
        <v>620</v>
      </c>
      <c r="G2219" t="s">
        <v>59</v>
      </c>
      <c r="H2219" t="s">
        <v>21</v>
      </c>
      <c r="J2219">
        <v>333</v>
      </c>
      <c r="K2219" t="s">
        <v>55</v>
      </c>
      <c r="L2219">
        <v>2</v>
      </c>
      <c r="M2219" t="s">
        <v>32</v>
      </c>
      <c r="N2219">
        <v>13.8</v>
      </c>
      <c r="O2219" s="1">
        <v>44630.460590277777</v>
      </c>
      <c r="P2219" t="s">
        <v>24</v>
      </c>
      <c r="Q2219">
        <v>8</v>
      </c>
    </row>
    <row r="2220" spans="1:17" hidden="1">
      <c r="A2220">
        <v>2365</v>
      </c>
      <c r="B2220">
        <v>291</v>
      </c>
      <c r="C2220" t="s">
        <v>57</v>
      </c>
      <c r="D2220">
        <v>12997189651</v>
      </c>
      <c r="E2220" t="s">
        <v>18</v>
      </c>
      <c r="F2220" t="s">
        <v>620</v>
      </c>
      <c r="G2220" t="s">
        <v>59</v>
      </c>
      <c r="H2220" t="s">
        <v>21</v>
      </c>
      <c r="J2220">
        <v>163</v>
      </c>
      <c r="K2220" t="s">
        <v>60</v>
      </c>
      <c r="L2220">
        <v>1</v>
      </c>
      <c r="M2220" t="s">
        <v>61</v>
      </c>
      <c r="N2220">
        <v>29.9</v>
      </c>
      <c r="O2220" s="1">
        <v>44630.460590277777</v>
      </c>
      <c r="P2220" t="s">
        <v>24</v>
      </c>
      <c r="Q2220">
        <v>22.5</v>
      </c>
    </row>
    <row r="2221" spans="1:17" hidden="1">
      <c r="A2221">
        <v>2366</v>
      </c>
      <c r="B2221">
        <v>292</v>
      </c>
      <c r="C2221" t="s">
        <v>621</v>
      </c>
      <c r="D2221">
        <v>12981011264</v>
      </c>
      <c r="E2221" t="s">
        <v>43</v>
      </c>
      <c r="F2221" t="s">
        <v>622</v>
      </c>
      <c r="G2221" t="s">
        <v>228</v>
      </c>
      <c r="H2221" t="s">
        <v>46</v>
      </c>
      <c r="J2221">
        <v>2</v>
      </c>
      <c r="K2221" t="s">
        <v>603</v>
      </c>
      <c r="L2221">
        <v>1</v>
      </c>
      <c r="M2221" t="s">
        <v>77</v>
      </c>
      <c r="N2221">
        <v>4.9000000000000004</v>
      </c>
      <c r="O2221" s="1">
        <v>44631.461053240739</v>
      </c>
      <c r="P2221" t="s">
        <v>67</v>
      </c>
      <c r="Q2221">
        <v>1</v>
      </c>
    </row>
    <row r="2222" spans="1:17" hidden="1">
      <c r="A2222">
        <v>2367</v>
      </c>
      <c r="B2222">
        <v>292</v>
      </c>
      <c r="C2222" t="s">
        <v>621</v>
      </c>
      <c r="D2222">
        <v>12981011264</v>
      </c>
      <c r="E2222" t="s">
        <v>43</v>
      </c>
      <c r="F2222" t="s">
        <v>622</v>
      </c>
      <c r="G2222" t="s">
        <v>228</v>
      </c>
      <c r="H2222" t="s">
        <v>46</v>
      </c>
      <c r="J2222">
        <v>51</v>
      </c>
      <c r="K2222" t="s">
        <v>607</v>
      </c>
      <c r="L2222">
        <v>2</v>
      </c>
      <c r="M2222" t="s">
        <v>26</v>
      </c>
      <c r="N2222">
        <v>13.8</v>
      </c>
      <c r="O2222" s="1">
        <v>44631.461053240739</v>
      </c>
      <c r="P2222" t="s">
        <v>67</v>
      </c>
      <c r="Q2222">
        <v>8.4</v>
      </c>
    </row>
    <row r="2223" spans="1:17" hidden="1">
      <c r="A2223">
        <v>2368</v>
      </c>
      <c r="B2223">
        <v>292</v>
      </c>
      <c r="C2223" t="s">
        <v>621</v>
      </c>
      <c r="D2223">
        <v>12981011264</v>
      </c>
      <c r="E2223" t="s">
        <v>43</v>
      </c>
      <c r="F2223" t="s">
        <v>622</v>
      </c>
      <c r="G2223" t="s">
        <v>228</v>
      </c>
      <c r="H2223" t="s">
        <v>46</v>
      </c>
      <c r="J2223">
        <v>57</v>
      </c>
      <c r="K2223" t="s">
        <v>351</v>
      </c>
      <c r="L2223">
        <v>2</v>
      </c>
      <c r="M2223" t="s">
        <v>32</v>
      </c>
      <c r="N2223">
        <v>11.8</v>
      </c>
      <c r="O2223" s="1">
        <v>44631.461053240739</v>
      </c>
      <c r="P2223" t="s">
        <v>67</v>
      </c>
      <c r="Q2223">
        <v>5.9</v>
      </c>
    </row>
    <row r="2224" spans="1:17" hidden="1">
      <c r="A2224">
        <v>2369</v>
      </c>
      <c r="B2224">
        <v>292</v>
      </c>
      <c r="C2224" t="s">
        <v>621</v>
      </c>
      <c r="D2224">
        <v>12981011264</v>
      </c>
      <c r="E2224" t="s">
        <v>43</v>
      </c>
      <c r="F2224" t="s">
        <v>622</v>
      </c>
      <c r="G2224" t="s">
        <v>228</v>
      </c>
      <c r="H2224" t="s">
        <v>46</v>
      </c>
      <c r="J2224">
        <v>62</v>
      </c>
      <c r="K2224" t="s">
        <v>527</v>
      </c>
      <c r="L2224">
        <v>2</v>
      </c>
      <c r="M2224" t="s">
        <v>32</v>
      </c>
      <c r="N2224">
        <v>8.4</v>
      </c>
      <c r="O2224" s="1">
        <v>44631.461053240739</v>
      </c>
      <c r="P2224" t="s">
        <v>67</v>
      </c>
      <c r="Q2224">
        <v>4.8</v>
      </c>
    </row>
    <row r="2225" spans="1:17" hidden="1">
      <c r="A2225">
        <v>2370</v>
      </c>
      <c r="B2225">
        <v>292</v>
      </c>
      <c r="C2225" t="s">
        <v>621</v>
      </c>
      <c r="D2225">
        <v>12981011264</v>
      </c>
      <c r="E2225" t="s">
        <v>43</v>
      </c>
      <c r="F2225" t="s">
        <v>622</v>
      </c>
      <c r="G2225" t="s">
        <v>228</v>
      </c>
      <c r="H2225" t="s">
        <v>46</v>
      </c>
      <c r="J2225">
        <v>166</v>
      </c>
      <c r="K2225" t="s">
        <v>359</v>
      </c>
      <c r="L2225">
        <v>1</v>
      </c>
      <c r="M2225" t="s">
        <v>32</v>
      </c>
      <c r="N2225">
        <v>5.5</v>
      </c>
      <c r="O2225" s="1">
        <v>44631.461053240739</v>
      </c>
      <c r="P2225" t="s">
        <v>24</v>
      </c>
      <c r="Q2225">
        <v>3</v>
      </c>
    </row>
    <row r="2226" spans="1:17" hidden="1">
      <c r="A2226">
        <v>2371</v>
      </c>
      <c r="B2226">
        <v>292</v>
      </c>
      <c r="C2226" t="s">
        <v>621</v>
      </c>
      <c r="D2226">
        <v>12981011264</v>
      </c>
      <c r="E2226" t="s">
        <v>43</v>
      </c>
      <c r="F2226" t="s">
        <v>622</v>
      </c>
      <c r="G2226" t="s">
        <v>228</v>
      </c>
      <c r="H2226" t="s">
        <v>46</v>
      </c>
      <c r="J2226">
        <v>329</v>
      </c>
      <c r="K2226" t="s">
        <v>608</v>
      </c>
      <c r="L2226">
        <v>1</v>
      </c>
      <c r="M2226" t="s">
        <v>81</v>
      </c>
      <c r="N2226">
        <v>5.9</v>
      </c>
      <c r="O2226" s="1">
        <v>44631.461053240739</v>
      </c>
      <c r="P2226" t="s">
        <v>24</v>
      </c>
      <c r="Q2226">
        <v>3.3</v>
      </c>
    </row>
    <row r="2227" spans="1:17" hidden="1">
      <c r="A2227">
        <v>2372</v>
      </c>
      <c r="B2227">
        <v>292</v>
      </c>
      <c r="C2227" t="s">
        <v>621</v>
      </c>
      <c r="D2227">
        <v>12981011264</v>
      </c>
      <c r="E2227" t="s">
        <v>43</v>
      </c>
      <c r="F2227" t="s">
        <v>622</v>
      </c>
      <c r="G2227" t="s">
        <v>228</v>
      </c>
      <c r="H2227" t="s">
        <v>46</v>
      </c>
      <c r="J2227">
        <v>331</v>
      </c>
      <c r="K2227" t="s">
        <v>528</v>
      </c>
      <c r="L2227">
        <v>2</v>
      </c>
      <c r="M2227" t="s">
        <v>32</v>
      </c>
      <c r="N2227">
        <v>13.8</v>
      </c>
      <c r="O2227" s="1">
        <v>44631.461053240739</v>
      </c>
      <c r="P2227" t="s">
        <v>67</v>
      </c>
      <c r="Q2227">
        <v>6.8</v>
      </c>
    </row>
    <row r="2228" spans="1:17" hidden="1">
      <c r="A2228">
        <v>2373</v>
      </c>
      <c r="B2228">
        <v>293</v>
      </c>
      <c r="C2228" t="s">
        <v>34</v>
      </c>
      <c r="D2228">
        <v>12981489313</v>
      </c>
      <c r="E2228" t="s">
        <v>18</v>
      </c>
      <c r="F2228" t="s">
        <v>222</v>
      </c>
      <c r="G2228" t="s">
        <v>220</v>
      </c>
      <c r="H2228" t="s">
        <v>21</v>
      </c>
      <c r="J2228">
        <v>191</v>
      </c>
      <c r="K2228" t="s">
        <v>610</v>
      </c>
      <c r="L2228">
        <v>1</v>
      </c>
      <c r="M2228" t="s">
        <v>32</v>
      </c>
      <c r="N2228">
        <v>14.9</v>
      </c>
      <c r="O2228" s="1">
        <v>44631.085578703707</v>
      </c>
      <c r="P2228" t="s">
        <v>24</v>
      </c>
      <c r="Q2228">
        <v>8.5</v>
      </c>
    </row>
    <row r="2229" spans="1:17" hidden="1">
      <c r="A2229">
        <v>2374</v>
      </c>
      <c r="B2229">
        <v>293</v>
      </c>
      <c r="C2229" t="s">
        <v>34</v>
      </c>
      <c r="D2229">
        <v>12981489313</v>
      </c>
      <c r="E2229" t="s">
        <v>18</v>
      </c>
      <c r="F2229" t="s">
        <v>222</v>
      </c>
      <c r="G2229" t="s">
        <v>220</v>
      </c>
      <c r="H2229" t="s">
        <v>21</v>
      </c>
      <c r="J2229">
        <v>10</v>
      </c>
      <c r="K2229" t="s">
        <v>623</v>
      </c>
      <c r="L2229">
        <v>1</v>
      </c>
      <c r="M2229" t="s">
        <v>472</v>
      </c>
      <c r="N2229">
        <v>10.5</v>
      </c>
      <c r="O2229" s="1">
        <v>44631.085578703707</v>
      </c>
      <c r="P2229" t="s">
        <v>24</v>
      </c>
      <c r="Q2229">
        <v>6</v>
      </c>
    </row>
    <row r="2230" spans="1:17" hidden="1">
      <c r="A2230">
        <v>2375</v>
      </c>
      <c r="B2230">
        <v>293</v>
      </c>
      <c r="C2230" t="s">
        <v>34</v>
      </c>
      <c r="D2230">
        <v>12981489313</v>
      </c>
      <c r="E2230" t="s">
        <v>18</v>
      </c>
      <c r="F2230" t="s">
        <v>222</v>
      </c>
      <c r="G2230" t="s">
        <v>220</v>
      </c>
      <c r="H2230" t="s">
        <v>21</v>
      </c>
      <c r="J2230">
        <v>62</v>
      </c>
      <c r="K2230" t="s">
        <v>527</v>
      </c>
      <c r="L2230">
        <v>1</v>
      </c>
      <c r="M2230" t="s">
        <v>32</v>
      </c>
      <c r="N2230">
        <v>4.2</v>
      </c>
      <c r="O2230" s="1">
        <v>44631.085578703707</v>
      </c>
      <c r="P2230" t="s">
        <v>67</v>
      </c>
      <c r="Q2230">
        <v>2.4</v>
      </c>
    </row>
    <row r="2231" spans="1:17" hidden="1">
      <c r="A2231">
        <v>2376</v>
      </c>
      <c r="B2231">
        <v>293</v>
      </c>
      <c r="C2231" t="s">
        <v>34</v>
      </c>
      <c r="D2231">
        <v>12981489313</v>
      </c>
      <c r="E2231" t="s">
        <v>18</v>
      </c>
      <c r="F2231" t="s">
        <v>222</v>
      </c>
      <c r="G2231" t="s">
        <v>220</v>
      </c>
      <c r="H2231" t="s">
        <v>21</v>
      </c>
      <c r="J2231">
        <v>331</v>
      </c>
      <c r="K2231" t="s">
        <v>528</v>
      </c>
      <c r="L2231">
        <v>1</v>
      </c>
      <c r="M2231" t="s">
        <v>32</v>
      </c>
      <c r="N2231">
        <v>6.9</v>
      </c>
      <c r="O2231" s="1">
        <v>44631.085578703707</v>
      </c>
      <c r="P2231" t="s">
        <v>67</v>
      </c>
      <c r="Q2231">
        <v>3.4</v>
      </c>
    </row>
    <row r="2232" spans="1:17" hidden="1">
      <c r="A2232">
        <v>2377</v>
      </c>
      <c r="B2232">
        <v>294</v>
      </c>
      <c r="C2232" t="s">
        <v>573</v>
      </c>
      <c r="D2232">
        <v>12981391452</v>
      </c>
      <c r="E2232" t="s">
        <v>18</v>
      </c>
      <c r="F2232" t="s">
        <v>222</v>
      </c>
      <c r="G2232" t="s">
        <v>220</v>
      </c>
      <c r="H2232" t="s">
        <v>46</v>
      </c>
      <c r="J2232">
        <v>2</v>
      </c>
      <c r="K2232" t="s">
        <v>603</v>
      </c>
      <c r="L2232">
        <v>1</v>
      </c>
      <c r="M2232" t="s">
        <v>77</v>
      </c>
      <c r="N2232">
        <v>4.9000000000000004</v>
      </c>
      <c r="O2232" s="1">
        <v>44631.085949074077</v>
      </c>
      <c r="P2232" t="s">
        <v>67</v>
      </c>
      <c r="Q2232">
        <v>1</v>
      </c>
    </row>
    <row r="2233" spans="1:17" hidden="1">
      <c r="A2233">
        <v>2378</v>
      </c>
      <c r="B2233">
        <v>294</v>
      </c>
      <c r="C2233" t="s">
        <v>573</v>
      </c>
      <c r="D2233">
        <v>12981391452</v>
      </c>
      <c r="E2233" t="s">
        <v>18</v>
      </c>
      <c r="F2233" t="s">
        <v>222</v>
      </c>
      <c r="G2233" t="s">
        <v>220</v>
      </c>
      <c r="H2233" t="s">
        <v>46</v>
      </c>
      <c r="J2233">
        <v>51</v>
      </c>
      <c r="K2233" t="s">
        <v>607</v>
      </c>
      <c r="L2233">
        <v>1</v>
      </c>
      <c r="M2233" t="s">
        <v>26</v>
      </c>
      <c r="N2233">
        <v>6.9</v>
      </c>
      <c r="O2233" s="1">
        <v>44631.085949074077</v>
      </c>
      <c r="P2233" t="s">
        <v>67</v>
      </c>
      <c r="Q2233">
        <v>4.2</v>
      </c>
    </row>
    <row r="2234" spans="1:17" hidden="1">
      <c r="A2234">
        <v>2379</v>
      </c>
      <c r="B2234">
        <v>294</v>
      </c>
      <c r="C2234" t="s">
        <v>573</v>
      </c>
      <c r="D2234">
        <v>12981391452</v>
      </c>
      <c r="E2234" t="s">
        <v>18</v>
      </c>
      <c r="F2234" t="s">
        <v>222</v>
      </c>
      <c r="G2234" t="s">
        <v>220</v>
      </c>
      <c r="H2234" t="s">
        <v>46</v>
      </c>
      <c r="J2234">
        <v>191</v>
      </c>
      <c r="K2234" t="s">
        <v>610</v>
      </c>
      <c r="L2234">
        <v>1</v>
      </c>
      <c r="M2234" t="s">
        <v>32</v>
      </c>
      <c r="N2234">
        <v>14.9</v>
      </c>
      <c r="O2234" s="1">
        <v>44631.085949074077</v>
      </c>
      <c r="P2234" t="s">
        <v>24</v>
      </c>
      <c r="Q2234">
        <v>8.5</v>
      </c>
    </row>
    <row r="2235" spans="1:17" hidden="1">
      <c r="A2235">
        <v>2380</v>
      </c>
      <c r="B2235">
        <v>294</v>
      </c>
      <c r="C2235" t="s">
        <v>573</v>
      </c>
      <c r="D2235">
        <v>12981391452</v>
      </c>
      <c r="E2235" t="s">
        <v>18</v>
      </c>
      <c r="F2235" t="s">
        <v>222</v>
      </c>
      <c r="G2235" t="s">
        <v>220</v>
      </c>
      <c r="H2235" t="s">
        <v>46</v>
      </c>
      <c r="J2235">
        <v>200</v>
      </c>
      <c r="K2235" t="s">
        <v>526</v>
      </c>
      <c r="L2235">
        <v>1</v>
      </c>
      <c r="M2235" t="s">
        <v>26</v>
      </c>
      <c r="N2235">
        <v>16.5</v>
      </c>
      <c r="O2235" s="1">
        <v>44631.085949074077</v>
      </c>
      <c r="P2235" t="s">
        <v>24</v>
      </c>
      <c r="Q2235">
        <v>10</v>
      </c>
    </row>
    <row r="2236" spans="1:17" hidden="1">
      <c r="A2236">
        <v>2381</v>
      </c>
      <c r="B2236">
        <v>294</v>
      </c>
      <c r="C2236" t="s">
        <v>573</v>
      </c>
      <c r="D2236">
        <v>12981391452</v>
      </c>
      <c r="E2236" t="s">
        <v>18</v>
      </c>
      <c r="F2236" t="s">
        <v>222</v>
      </c>
      <c r="G2236" t="s">
        <v>220</v>
      </c>
      <c r="H2236" t="s">
        <v>46</v>
      </c>
      <c r="J2236">
        <v>57</v>
      </c>
      <c r="K2236" t="s">
        <v>351</v>
      </c>
      <c r="L2236">
        <v>1</v>
      </c>
      <c r="M2236" t="s">
        <v>32</v>
      </c>
      <c r="N2236">
        <v>5.9</v>
      </c>
      <c r="O2236" s="1">
        <v>44631.085949074077</v>
      </c>
      <c r="P2236" t="s">
        <v>67</v>
      </c>
      <c r="Q2236">
        <v>2.95</v>
      </c>
    </row>
    <row r="2237" spans="1:17" hidden="1">
      <c r="A2237">
        <v>2382</v>
      </c>
      <c r="B2237">
        <v>294</v>
      </c>
      <c r="C2237" t="s">
        <v>573</v>
      </c>
      <c r="D2237">
        <v>12981391452</v>
      </c>
      <c r="E2237" t="s">
        <v>18</v>
      </c>
      <c r="F2237" t="s">
        <v>222</v>
      </c>
      <c r="G2237" t="s">
        <v>220</v>
      </c>
      <c r="H2237" t="s">
        <v>46</v>
      </c>
      <c r="J2237">
        <v>65</v>
      </c>
      <c r="K2237" t="s">
        <v>614</v>
      </c>
      <c r="L2237">
        <v>1</v>
      </c>
      <c r="M2237" t="s">
        <v>32</v>
      </c>
      <c r="N2237">
        <v>6.5</v>
      </c>
      <c r="O2237" s="1">
        <v>44631.085949074077</v>
      </c>
      <c r="P2237" t="s">
        <v>24</v>
      </c>
      <c r="Q2237">
        <v>3.5</v>
      </c>
    </row>
    <row r="2238" spans="1:17" hidden="1">
      <c r="A2238">
        <v>2383</v>
      </c>
      <c r="B2238">
        <v>294</v>
      </c>
      <c r="C2238" t="s">
        <v>573</v>
      </c>
      <c r="D2238">
        <v>12981391452</v>
      </c>
      <c r="E2238" t="s">
        <v>18</v>
      </c>
      <c r="F2238" t="s">
        <v>222</v>
      </c>
      <c r="G2238" t="s">
        <v>220</v>
      </c>
      <c r="H2238" t="s">
        <v>46</v>
      </c>
      <c r="J2238">
        <v>88</v>
      </c>
      <c r="K2238" t="s">
        <v>299</v>
      </c>
      <c r="L2238">
        <v>1</v>
      </c>
      <c r="M2238" t="s">
        <v>32</v>
      </c>
      <c r="N2238">
        <v>8.9</v>
      </c>
      <c r="O2238" s="1">
        <v>44631.085949074077</v>
      </c>
      <c r="P2238" t="s">
        <v>24</v>
      </c>
      <c r="Q2238">
        <v>5</v>
      </c>
    </row>
    <row r="2239" spans="1:17" hidden="1">
      <c r="A2239">
        <v>2384</v>
      </c>
      <c r="B2239">
        <v>294</v>
      </c>
      <c r="C2239" t="s">
        <v>573</v>
      </c>
      <c r="D2239">
        <v>12981391452</v>
      </c>
      <c r="E2239" t="s">
        <v>18</v>
      </c>
      <c r="F2239" t="s">
        <v>222</v>
      </c>
      <c r="G2239" t="s">
        <v>220</v>
      </c>
      <c r="H2239" t="s">
        <v>46</v>
      </c>
      <c r="J2239">
        <v>334</v>
      </c>
      <c r="K2239" t="s">
        <v>51</v>
      </c>
      <c r="L2239">
        <v>1</v>
      </c>
      <c r="M2239" t="s">
        <v>624</v>
      </c>
      <c r="N2239">
        <v>7.9</v>
      </c>
      <c r="O2239" s="1">
        <v>44631.085949074077</v>
      </c>
      <c r="P2239" t="s">
        <v>67</v>
      </c>
      <c r="Q2239">
        <v>4.5999999999999996</v>
      </c>
    </row>
    <row r="2240" spans="1:17" hidden="1">
      <c r="A2240">
        <v>2385</v>
      </c>
      <c r="B2240">
        <v>294</v>
      </c>
      <c r="C2240" t="s">
        <v>573</v>
      </c>
      <c r="D2240">
        <v>12981391452</v>
      </c>
      <c r="E2240" t="s">
        <v>18</v>
      </c>
      <c r="F2240" t="s">
        <v>222</v>
      </c>
      <c r="G2240" t="s">
        <v>220</v>
      </c>
      <c r="H2240" t="s">
        <v>46</v>
      </c>
      <c r="J2240">
        <v>115</v>
      </c>
      <c r="K2240" t="s">
        <v>615</v>
      </c>
      <c r="L2240">
        <v>1</v>
      </c>
      <c r="M2240" t="s">
        <v>49</v>
      </c>
      <c r="N2240">
        <v>4.5</v>
      </c>
      <c r="O2240" s="1">
        <v>44631.085949074077</v>
      </c>
      <c r="P2240" t="s">
        <v>67</v>
      </c>
      <c r="Q2240">
        <v>2.5</v>
      </c>
    </row>
    <row r="2241" spans="1:17" hidden="1">
      <c r="A2241">
        <v>2386</v>
      </c>
      <c r="B2241">
        <v>294</v>
      </c>
      <c r="C2241" t="s">
        <v>573</v>
      </c>
      <c r="D2241">
        <v>12981391452</v>
      </c>
      <c r="E2241" t="s">
        <v>18</v>
      </c>
      <c r="F2241" t="s">
        <v>222</v>
      </c>
      <c r="G2241" t="s">
        <v>220</v>
      </c>
      <c r="H2241" t="s">
        <v>46</v>
      </c>
      <c r="J2241">
        <v>120</v>
      </c>
      <c r="K2241" t="s">
        <v>612</v>
      </c>
      <c r="L2241">
        <v>1</v>
      </c>
      <c r="M2241" t="s">
        <v>77</v>
      </c>
      <c r="N2241">
        <v>6.5</v>
      </c>
      <c r="O2241" s="1">
        <v>44631.085949074077</v>
      </c>
      <c r="P2241" t="s">
        <v>24</v>
      </c>
      <c r="Q2241">
        <v>3.6</v>
      </c>
    </row>
    <row r="2242" spans="1:17" hidden="1">
      <c r="A2242">
        <v>2387</v>
      </c>
      <c r="B2242">
        <v>295</v>
      </c>
      <c r="C2242" t="s">
        <v>215</v>
      </c>
      <c r="D2242" t="s">
        <v>553</v>
      </c>
      <c r="E2242" t="s">
        <v>28</v>
      </c>
      <c r="F2242" t="s">
        <v>500</v>
      </c>
      <c r="G2242" t="s">
        <v>625</v>
      </c>
      <c r="H2242" t="s">
        <v>21</v>
      </c>
      <c r="J2242">
        <v>51</v>
      </c>
      <c r="K2242" t="s">
        <v>607</v>
      </c>
      <c r="L2242">
        <v>1</v>
      </c>
      <c r="M2242" t="s">
        <v>26</v>
      </c>
      <c r="N2242">
        <v>6.9</v>
      </c>
      <c r="O2242" s="1">
        <v>44631.127199074072</v>
      </c>
      <c r="P2242" t="s">
        <v>67</v>
      </c>
      <c r="Q2242">
        <v>4.2</v>
      </c>
    </row>
    <row r="2243" spans="1:17" hidden="1">
      <c r="A2243">
        <v>2388</v>
      </c>
      <c r="B2243">
        <v>295</v>
      </c>
      <c r="C2243" t="s">
        <v>215</v>
      </c>
      <c r="D2243" t="s">
        <v>553</v>
      </c>
      <c r="E2243" t="s">
        <v>28</v>
      </c>
      <c r="F2243" t="s">
        <v>500</v>
      </c>
      <c r="G2243" t="s">
        <v>625</v>
      </c>
      <c r="H2243" t="s">
        <v>21</v>
      </c>
      <c r="J2243">
        <v>62</v>
      </c>
      <c r="K2243" t="s">
        <v>527</v>
      </c>
      <c r="L2243">
        <v>1</v>
      </c>
      <c r="M2243" t="s">
        <v>32</v>
      </c>
      <c r="N2243">
        <v>4.2</v>
      </c>
      <c r="O2243" s="1">
        <v>44631.127199074072</v>
      </c>
      <c r="P2243" t="s">
        <v>67</v>
      </c>
      <c r="Q2243">
        <v>2.4</v>
      </c>
    </row>
    <row r="2244" spans="1:17" hidden="1">
      <c r="A2244">
        <v>2389</v>
      </c>
      <c r="B2244">
        <v>295</v>
      </c>
      <c r="C2244" t="s">
        <v>215</v>
      </c>
      <c r="D2244" t="s">
        <v>553</v>
      </c>
      <c r="E2244" t="s">
        <v>28</v>
      </c>
      <c r="F2244" t="s">
        <v>500</v>
      </c>
      <c r="G2244" t="s">
        <v>625</v>
      </c>
      <c r="H2244" t="s">
        <v>21</v>
      </c>
      <c r="J2244">
        <v>197</v>
      </c>
      <c r="K2244" t="s">
        <v>118</v>
      </c>
      <c r="L2244">
        <v>1</v>
      </c>
      <c r="M2244" t="s">
        <v>32</v>
      </c>
      <c r="N2244">
        <v>9.9</v>
      </c>
      <c r="O2244" s="1">
        <v>44631.127199074072</v>
      </c>
      <c r="P2244" t="s">
        <v>67</v>
      </c>
      <c r="Q2244">
        <v>6.5</v>
      </c>
    </row>
    <row r="2245" spans="1:17" hidden="1">
      <c r="A2245">
        <v>2390</v>
      </c>
      <c r="B2245">
        <v>295</v>
      </c>
      <c r="C2245" t="s">
        <v>215</v>
      </c>
      <c r="D2245" t="s">
        <v>553</v>
      </c>
      <c r="E2245" t="s">
        <v>28</v>
      </c>
      <c r="F2245" t="s">
        <v>500</v>
      </c>
      <c r="G2245" t="s">
        <v>625</v>
      </c>
      <c r="H2245" t="s">
        <v>21</v>
      </c>
      <c r="J2245">
        <v>281</v>
      </c>
      <c r="K2245" t="s">
        <v>407</v>
      </c>
      <c r="L2245">
        <v>1</v>
      </c>
      <c r="M2245" t="s">
        <v>81</v>
      </c>
      <c r="N2245">
        <v>9.9</v>
      </c>
      <c r="O2245" s="1">
        <v>44631.127199074072</v>
      </c>
      <c r="P2245" t="s">
        <v>24</v>
      </c>
      <c r="Q2245">
        <v>5.5</v>
      </c>
    </row>
    <row r="2246" spans="1:17" hidden="1">
      <c r="A2246">
        <v>2391</v>
      </c>
      <c r="B2246">
        <v>295</v>
      </c>
      <c r="C2246" t="s">
        <v>215</v>
      </c>
      <c r="D2246" t="s">
        <v>553</v>
      </c>
      <c r="E2246" t="s">
        <v>28</v>
      </c>
      <c r="F2246" t="s">
        <v>500</v>
      </c>
      <c r="G2246" t="s">
        <v>625</v>
      </c>
      <c r="H2246" t="s">
        <v>21</v>
      </c>
      <c r="J2246">
        <v>294</v>
      </c>
      <c r="K2246" t="s">
        <v>80</v>
      </c>
      <c r="L2246">
        <v>1</v>
      </c>
      <c r="M2246" t="s">
        <v>81</v>
      </c>
      <c r="N2246">
        <v>3.9</v>
      </c>
      <c r="O2246" s="1">
        <v>44631.127199074072</v>
      </c>
      <c r="P2246" t="s">
        <v>67</v>
      </c>
      <c r="Q2246">
        <v>2.1</v>
      </c>
    </row>
    <row r="2247" spans="1:17" hidden="1">
      <c r="A2247">
        <v>2392</v>
      </c>
      <c r="B2247">
        <v>295</v>
      </c>
      <c r="C2247" t="s">
        <v>215</v>
      </c>
      <c r="D2247" t="s">
        <v>553</v>
      </c>
      <c r="E2247" t="s">
        <v>28</v>
      </c>
      <c r="F2247" t="s">
        <v>500</v>
      </c>
      <c r="G2247" t="s">
        <v>625</v>
      </c>
      <c r="H2247" t="s">
        <v>21</v>
      </c>
      <c r="J2247">
        <v>331</v>
      </c>
      <c r="K2247" t="s">
        <v>528</v>
      </c>
      <c r="L2247">
        <v>1</v>
      </c>
      <c r="M2247" t="s">
        <v>32</v>
      </c>
      <c r="N2247">
        <v>6.9</v>
      </c>
      <c r="O2247" s="1">
        <v>44631.127199074072</v>
      </c>
      <c r="P2247" t="s">
        <v>67</v>
      </c>
      <c r="Q2247">
        <v>3.4</v>
      </c>
    </row>
    <row r="2248" spans="1:17" hidden="1">
      <c r="A2248">
        <v>2393</v>
      </c>
      <c r="B2248">
        <v>295</v>
      </c>
      <c r="C2248" t="s">
        <v>215</v>
      </c>
      <c r="D2248" t="s">
        <v>553</v>
      </c>
      <c r="E2248" t="s">
        <v>28</v>
      </c>
      <c r="F2248" t="s">
        <v>500</v>
      </c>
      <c r="G2248" t="s">
        <v>625</v>
      </c>
      <c r="H2248" t="s">
        <v>21</v>
      </c>
      <c r="J2248">
        <v>22</v>
      </c>
      <c r="K2248" t="s">
        <v>79</v>
      </c>
      <c r="L2248">
        <v>1</v>
      </c>
      <c r="M2248" t="s">
        <v>77</v>
      </c>
      <c r="N2248">
        <v>5.9</v>
      </c>
      <c r="O2248" s="1">
        <v>44631.127199074072</v>
      </c>
      <c r="P2248" t="s">
        <v>24</v>
      </c>
      <c r="Q2248">
        <v>3.5</v>
      </c>
    </row>
    <row r="2249" spans="1:17" hidden="1">
      <c r="A2249">
        <v>2394</v>
      </c>
      <c r="B2249">
        <v>295</v>
      </c>
      <c r="C2249" t="s">
        <v>215</v>
      </c>
      <c r="D2249" t="s">
        <v>553</v>
      </c>
      <c r="E2249" t="s">
        <v>28</v>
      </c>
      <c r="F2249" t="s">
        <v>500</v>
      </c>
      <c r="G2249" t="s">
        <v>625</v>
      </c>
      <c r="H2249" t="s">
        <v>21</v>
      </c>
      <c r="J2249">
        <v>25</v>
      </c>
      <c r="K2249" t="s">
        <v>580</v>
      </c>
      <c r="L2249">
        <v>1</v>
      </c>
      <c r="M2249" t="s">
        <v>77</v>
      </c>
      <c r="N2249">
        <v>3.5</v>
      </c>
      <c r="O2249" s="1">
        <v>44631.127199074072</v>
      </c>
      <c r="P2249" t="s">
        <v>67</v>
      </c>
      <c r="Q2249">
        <v>2</v>
      </c>
    </row>
    <row r="2250" spans="1:17" hidden="1">
      <c r="A2250">
        <v>2395</v>
      </c>
      <c r="B2250">
        <v>295</v>
      </c>
      <c r="C2250" t="s">
        <v>215</v>
      </c>
      <c r="D2250" t="s">
        <v>553</v>
      </c>
      <c r="E2250" t="s">
        <v>28</v>
      </c>
      <c r="F2250" t="s">
        <v>500</v>
      </c>
      <c r="G2250" t="s">
        <v>625</v>
      </c>
      <c r="H2250" t="s">
        <v>21</v>
      </c>
      <c r="J2250">
        <v>115</v>
      </c>
      <c r="K2250" t="s">
        <v>615</v>
      </c>
      <c r="L2250">
        <v>1</v>
      </c>
      <c r="M2250" t="s">
        <v>49</v>
      </c>
      <c r="N2250">
        <v>4.5</v>
      </c>
      <c r="O2250" s="1">
        <v>44631.127199074072</v>
      </c>
      <c r="P2250" t="s">
        <v>67</v>
      </c>
      <c r="Q2250">
        <v>2.5</v>
      </c>
    </row>
    <row r="2251" spans="1:17" hidden="1">
      <c r="A2251">
        <v>2396</v>
      </c>
      <c r="B2251">
        <v>295</v>
      </c>
      <c r="C2251" t="s">
        <v>215</v>
      </c>
      <c r="D2251" t="s">
        <v>553</v>
      </c>
      <c r="E2251" t="s">
        <v>28</v>
      </c>
      <c r="F2251" t="s">
        <v>500</v>
      </c>
      <c r="G2251" t="s">
        <v>625</v>
      </c>
      <c r="H2251" t="s">
        <v>21</v>
      </c>
      <c r="J2251">
        <v>137</v>
      </c>
      <c r="K2251" t="s">
        <v>626</v>
      </c>
      <c r="L2251">
        <v>1</v>
      </c>
      <c r="M2251" t="s">
        <v>49</v>
      </c>
      <c r="N2251">
        <v>1.9</v>
      </c>
      <c r="O2251" s="1">
        <v>44631.127199074072</v>
      </c>
      <c r="P2251" t="s">
        <v>67</v>
      </c>
      <c r="Q2251">
        <v>1</v>
      </c>
    </row>
    <row r="2252" spans="1:17" hidden="1">
      <c r="A2252">
        <v>2397</v>
      </c>
      <c r="B2252">
        <v>296</v>
      </c>
      <c r="C2252" t="s">
        <v>113</v>
      </c>
      <c r="D2252">
        <v>12981146080</v>
      </c>
      <c r="E2252" t="s">
        <v>18</v>
      </c>
      <c r="F2252" t="s">
        <v>115</v>
      </c>
      <c r="G2252" t="s">
        <v>116</v>
      </c>
      <c r="H2252" t="s">
        <v>21</v>
      </c>
      <c r="J2252">
        <v>51</v>
      </c>
      <c r="K2252" t="s">
        <v>607</v>
      </c>
      <c r="L2252">
        <v>1</v>
      </c>
      <c r="M2252" t="s">
        <v>26</v>
      </c>
      <c r="N2252">
        <v>6.9</v>
      </c>
      <c r="O2252" s="1">
        <v>44631.210949074077</v>
      </c>
      <c r="P2252" t="s">
        <v>67</v>
      </c>
      <c r="Q2252">
        <v>4.2</v>
      </c>
    </row>
    <row r="2253" spans="1:17" hidden="1">
      <c r="A2253">
        <v>2398</v>
      </c>
      <c r="B2253">
        <v>296</v>
      </c>
      <c r="C2253" t="s">
        <v>113</v>
      </c>
      <c r="D2253">
        <v>12981146080</v>
      </c>
      <c r="E2253" t="s">
        <v>18</v>
      </c>
      <c r="F2253" t="s">
        <v>115</v>
      </c>
      <c r="G2253" t="s">
        <v>116</v>
      </c>
      <c r="H2253" t="s">
        <v>21</v>
      </c>
      <c r="J2253">
        <v>191</v>
      </c>
      <c r="K2253" t="s">
        <v>610</v>
      </c>
      <c r="L2253">
        <v>1</v>
      </c>
      <c r="M2253" t="s">
        <v>32</v>
      </c>
      <c r="N2253">
        <v>14.9</v>
      </c>
      <c r="O2253" s="1">
        <v>44631.210949074077</v>
      </c>
      <c r="P2253" t="s">
        <v>24</v>
      </c>
      <c r="Q2253">
        <v>8.5</v>
      </c>
    </row>
    <row r="2254" spans="1:17" hidden="1">
      <c r="A2254">
        <v>2399</v>
      </c>
      <c r="B2254">
        <v>296</v>
      </c>
      <c r="C2254" t="s">
        <v>113</v>
      </c>
      <c r="D2254">
        <v>12981146080</v>
      </c>
      <c r="E2254" t="s">
        <v>18</v>
      </c>
      <c r="F2254" t="s">
        <v>115</v>
      </c>
      <c r="G2254" t="s">
        <v>116</v>
      </c>
      <c r="H2254" t="s">
        <v>21</v>
      </c>
      <c r="J2254">
        <v>200</v>
      </c>
      <c r="K2254" t="s">
        <v>526</v>
      </c>
      <c r="L2254">
        <v>1</v>
      </c>
      <c r="M2254" t="s">
        <v>26</v>
      </c>
      <c r="N2254">
        <v>16.5</v>
      </c>
      <c r="O2254" s="1">
        <v>44631.210949074077</v>
      </c>
      <c r="P2254" t="s">
        <v>24</v>
      </c>
      <c r="Q2254">
        <v>10</v>
      </c>
    </row>
    <row r="2255" spans="1:17" hidden="1">
      <c r="A2255">
        <v>2400</v>
      </c>
      <c r="B2255">
        <v>296</v>
      </c>
      <c r="C2255" t="s">
        <v>113</v>
      </c>
      <c r="D2255">
        <v>12981146080</v>
      </c>
      <c r="E2255" t="s">
        <v>18</v>
      </c>
      <c r="F2255" t="s">
        <v>115</v>
      </c>
      <c r="G2255" t="s">
        <v>116</v>
      </c>
      <c r="H2255" t="s">
        <v>21</v>
      </c>
      <c r="J2255">
        <v>6</v>
      </c>
      <c r="K2255" t="s">
        <v>107</v>
      </c>
      <c r="L2255">
        <v>1</v>
      </c>
      <c r="M2255" t="s">
        <v>108</v>
      </c>
      <c r="N2255">
        <v>8.9</v>
      </c>
      <c r="O2255" s="1">
        <v>44631.210949074077</v>
      </c>
      <c r="P2255" t="s">
        <v>24</v>
      </c>
      <c r="Q2255">
        <v>6</v>
      </c>
    </row>
    <row r="2256" spans="1:17" hidden="1">
      <c r="A2256">
        <v>2401</v>
      </c>
      <c r="B2256">
        <v>296</v>
      </c>
      <c r="C2256" t="s">
        <v>113</v>
      </c>
      <c r="D2256">
        <v>12981146080</v>
      </c>
      <c r="E2256" t="s">
        <v>18</v>
      </c>
      <c r="F2256" t="s">
        <v>115</v>
      </c>
      <c r="G2256" t="s">
        <v>116</v>
      </c>
      <c r="H2256" t="s">
        <v>21</v>
      </c>
      <c r="J2256">
        <v>65</v>
      </c>
      <c r="K2256" t="s">
        <v>614</v>
      </c>
      <c r="L2256">
        <v>1</v>
      </c>
      <c r="M2256" t="s">
        <v>32</v>
      </c>
      <c r="N2256">
        <v>6.5</v>
      </c>
      <c r="O2256" s="1">
        <v>44631.210949074077</v>
      </c>
      <c r="P2256" t="s">
        <v>24</v>
      </c>
      <c r="Q2256">
        <v>3.5</v>
      </c>
    </row>
    <row r="2257" spans="1:17" hidden="1">
      <c r="A2257">
        <v>2402</v>
      </c>
      <c r="B2257">
        <v>296</v>
      </c>
      <c r="C2257" t="s">
        <v>113</v>
      </c>
      <c r="D2257">
        <v>12981146080</v>
      </c>
      <c r="E2257" t="s">
        <v>18</v>
      </c>
      <c r="F2257" t="s">
        <v>115</v>
      </c>
      <c r="G2257" t="s">
        <v>116</v>
      </c>
      <c r="H2257" t="s">
        <v>21</v>
      </c>
      <c r="J2257">
        <v>100</v>
      </c>
      <c r="K2257" t="s">
        <v>611</v>
      </c>
      <c r="L2257">
        <v>1</v>
      </c>
      <c r="M2257" t="s">
        <v>32</v>
      </c>
      <c r="N2257">
        <v>5.9</v>
      </c>
      <c r="O2257" s="1">
        <v>44631.210949074077</v>
      </c>
      <c r="P2257" t="s">
        <v>24</v>
      </c>
      <c r="Q2257">
        <v>3</v>
      </c>
    </row>
    <row r="2258" spans="1:17" hidden="1">
      <c r="A2258">
        <v>2403</v>
      </c>
      <c r="B2258">
        <v>296</v>
      </c>
      <c r="C2258" t="s">
        <v>113</v>
      </c>
      <c r="D2258">
        <v>12981146080</v>
      </c>
      <c r="E2258" t="s">
        <v>18</v>
      </c>
      <c r="F2258" t="s">
        <v>115</v>
      </c>
      <c r="G2258" t="s">
        <v>116</v>
      </c>
      <c r="H2258" t="s">
        <v>21</v>
      </c>
      <c r="J2258">
        <v>197</v>
      </c>
      <c r="K2258" t="s">
        <v>118</v>
      </c>
      <c r="L2258">
        <v>1</v>
      </c>
      <c r="M2258" t="s">
        <v>32</v>
      </c>
      <c r="N2258">
        <v>9.9</v>
      </c>
      <c r="O2258" s="1">
        <v>44631.210949074077</v>
      </c>
      <c r="P2258" t="s">
        <v>67</v>
      </c>
      <c r="Q2258">
        <v>6.5</v>
      </c>
    </row>
    <row r="2259" spans="1:17" hidden="1">
      <c r="A2259">
        <v>2404</v>
      </c>
      <c r="B2259">
        <v>297</v>
      </c>
      <c r="C2259" t="s">
        <v>440</v>
      </c>
      <c r="D2259">
        <v>12997197534</v>
      </c>
      <c r="E2259" t="s">
        <v>28</v>
      </c>
      <c r="F2259" t="s">
        <v>181</v>
      </c>
      <c r="G2259" t="s">
        <v>182</v>
      </c>
      <c r="H2259" t="s">
        <v>21</v>
      </c>
      <c r="J2259">
        <v>2</v>
      </c>
      <c r="K2259" t="s">
        <v>603</v>
      </c>
      <c r="L2259">
        <v>1</v>
      </c>
      <c r="M2259" t="s">
        <v>77</v>
      </c>
      <c r="N2259">
        <v>4.9000000000000004</v>
      </c>
      <c r="O2259" s="1">
        <v>44631.210856481484</v>
      </c>
      <c r="P2259" t="s">
        <v>67</v>
      </c>
      <c r="Q2259">
        <v>1</v>
      </c>
    </row>
    <row r="2260" spans="1:17" hidden="1">
      <c r="A2260">
        <v>2405</v>
      </c>
      <c r="B2260">
        <v>297</v>
      </c>
      <c r="C2260" t="s">
        <v>440</v>
      </c>
      <c r="D2260">
        <v>12997197534</v>
      </c>
      <c r="E2260" t="s">
        <v>28</v>
      </c>
      <c r="F2260" t="s">
        <v>181</v>
      </c>
      <c r="G2260" t="s">
        <v>182</v>
      </c>
      <c r="H2260" t="s">
        <v>21</v>
      </c>
      <c r="J2260">
        <v>51</v>
      </c>
      <c r="K2260" t="s">
        <v>607</v>
      </c>
      <c r="L2260">
        <v>1</v>
      </c>
      <c r="M2260" t="s">
        <v>26</v>
      </c>
      <c r="N2260">
        <v>6.9</v>
      </c>
      <c r="O2260" s="1">
        <v>44631.210856481484</v>
      </c>
      <c r="P2260" t="s">
        <v>67</v>
      </c>
      <c r="Q2260">
        <v>4.2</v>
      </c>
    </row>
    <row r="2261" spans="1:17" hidden="1">
      <c r="A2261">
        <v>2406</v>
      </c>
      <c r="B2261">
        <v>297</v>
      </c>
      <c r="C2261" t="s">
        <v>440</v>
      </c>
      <c r="D2261">
        <v>12997197534</v>
      </c>
      <c r="E2261" t="s">
        <v>28</v>
      </c>
      <c r="F2261" t="s">
        <v>181</v>
      </c>
      <c r="G2261" t="s">
        <v>182</v>
      </c>
      <c r="H2261" t="s">
        <v>21</v>
      </c>
      <c r="J2261">
        <v>284</v>
      </c>
      <c r="K2261" t="s">
        <v>532</v>
      </c>
      <c r="L2261">
        <v>1</v>
      </c>
      <c r="M2261" t="s">
        <v>26</v>
      </c>
      <c r="N2261">
        <v>17.899999999999999</v>
      </c>
      <c r="O2261" s="1">
        <v>44631.210856481484</v>
      </c>
      <c r="P2261" t="s">
        <v>53</v>
      </c>
      <c r="Q2261">
        <v>10</v>
      </c>
    </row>
    <row r="2262" spans="1:17" hidden="1">
      <c r="A2262">
        <v>2407</v>
      </c>
      <c r="B2262">
        <v>297</v>
      </c>
      <c r="C2262" t="s">
        <v>440</v>
      </c>
      <c r="D2262">
        <v>12997197534</v>
      </c>
      <c r="E2262" t="s">
        <v>28</v>
      </c>
      <c r="F2262" t="s">
        <v>181</v>
      </c>
      <c r="G2262" t="s">
        <v>182</v>
      </c>
      <c r="H2262" t="s">
        <v>21</v>
      </c>
      <c r="J2262">
        <v>6</v>
      </c>
      <c r="K2262" t="s">
        <v>107</v>
      </c>
      <c r="L2262">
        <v>1</v>
      </c>
      <c r="M2262" t="s">
        <v>108</v>
      </c>
      <c r="N2262">
        <v>8.9</v>
      </c>
      <c r="O2262" s="1">
        <v>44631.210856481484</v>
      </c>
      <c r="P2262" t="s">
        <v>24</v>
      </c>
      <c r="Q2262">
        <v>6</v>
      </c>
    </row>
    <row r="2263" spans="1:17" hidden="1">
      <c r="A2263">
        <v>2408</v>
      </c>
      <c r="B2263">
        <v>297</v>
      </c>
      <c r="C2263" t="s">
        <v>440</v>
      </c>
      <c r="D2263">
        <v>12997197534</v>
      </c>
      <c r="E2263" t="s">
        <v>28</v>
      </c>
      <c r="F2263" t="s">
        <v>181</v>
      </c>
      <c r="G2263" t="s">
        <v>182</v>
      </c>
      <c r="H2263" t="s">
        <v>21</v>
      </c>
      <c r="J2263">
        <v>62</v>
      </c>
      <c r="K2263" t="s">
        <v>527</v>
      </c>
      <c r="L2263">
        <v>1</v>
      </c>
      <c r="M2263" t="s">
        <v>32</v>
      </c>
      <c r="N2263">
        <v>4.2</v>
      </c>
      <c r="O2263" s="1">
        <v>44631.210856481484</v>
      </c>
      <c r="P2263" t="s">
        <v>67</v>
      </c>
      <c r="Q2263">
        <v>2.4</v>
      </c>
    </row>
    <row r="2264" spans="1:17" hidden="1">
      <c r="A2264">
        <v>2409</v>
      </c>
      <c r="B2264">
        <v>297</v>
      </c>
      <c r="C2264" t="s">
        <v>440</v>
      </c>
      <c r="D2264">
        <v>12997197534</v>
      </c>
      <c r="E2264" t="s">
        <v>28</v>
      </c>
      <c r="F2264" t="s">
        <v>181</v>
      </c>
      <c r="G2264" t="s">
        <v>182</v>
      </c>
      <c r="H2264" t="s">
        <v>21</v>
      </c>
      <c r="J2264">
        <v>65</v>
      </c>
      <c r="K2264" t="s">
        <v>614</v>
      </c>
      <c r="L2264">
        <v>1</v>
      </c>
      <c r="M2264" t="s">
        <v>32</v>
      </c>
      <c r="N2264">
        <v>6.5</v>
      </c>
      <c r="O2264" s="1">
        <v>44631.210856481484</v>
      </c>
      <c r="P2264" t="s">
        <v>24</v>
      </c>
      <c r="Q2264">
        <v>3.5</v>
      </c>
    </row>
    <row r="2265" spans="1:17" hidden="1">
      <c r="A2265">
        <v>2410</v>
      </c>
      <c r="B2265">
        <v>297</v>
      </c>
      <c r="C2265" t="s">
        <v>440</v>
      </c>
      <c r="D2265">
        <v>12997197534</v>
      </c>
      <c r="E2265" t="s">
        <v>28</v>
      </c>
      <c r="F2265" t="s">
        <v>181</v>
      </c>
      <c r="G2265" t="s">
        <v>182</v>
      </c>
      <c r="H2265" t="s">
        <v>21</v>
      </c>
      <c r="J2265">
        <v>331</v>
      </c>
      <c r="K2265" t="s">
        <v>528</v>
      </c>
      <c r="L2265">
        <v>1</v>
      </c>
      <c r="M2265" t="s">
        <v>32</v>
      </c>
      <c r="N2265">
        <v>6.9</v>
      </c>
      <c r="O2265" s="1">
        <v>44631.210856481484</v>
      </c>
      <c r="P2265" t="s">
        <v>67</v>
      </c>
      <c r="Q2265">
        <v>3.4</v>
      </c>
    </row>
    <row r="2266" spans="1:17" hidden="1">
      <c r="A2266">
        <v>2411</v>
      </c>
      <c r="B2266">
        <v>297</v>
      </c>
      <c r="C2266" t="s">
        <v>440</v>
      </c>
      <c r="D2266">
        <v>12997197534</v>
      </c>
      <c r="E2266" t="s">
        <v>28</v>
      </c>
      <c r="F2266" t="s">
        <v>181</v>
      </c>
      <c r="G2266" t="s">
        <v>182</v>
      </c>
      <c r="H2266" t="s">
        <v>21</v>
      </c>
      <c r="J2266">
        <v>246</v>
      </c>
      <c r="K2266" t="s">
        <v>627</v>
      </c>
      <c r="L2266">
        <v>1</v>
      </c>
      <c r="M2266" t="s">
        <v>49</v>
      </c>
      <c r="N2266">
        <v>6.9</v>
      </c>
      <c r="O2266" s="1">
        <v>44631.210856481484</v>
      </c>
      <c r="P2266" t="s">
        <v>67</v>
      </c>
      <c r="Q2266">
        <v>3.8</v>
      </c>
    </row>
    <row r="2267" spans="1:17" hidden="1">
      <c r="A2267">
        <v>2412</v>
      </c>
      <c r="B2267">
        <v>298</v>
      </c>
      <c r="C2267" t="s">
        <v>628</v>
      </c>
      <c r="D2267">
        <v>12992044555</v>
      </c>
      <c r="E2267" t="s">
        <v>96</v>
      </c>
      <c r="F2267" t="s">
        <v>629</v>
      </c>
      <c r="G2267" t="s">
        <v>265</v>
      </c>
      <c r="H2267" t="s">
        <v>21</v>
      </c>
      <c r="J2267">
        <v>185</v>
      </c>
      <c r="K2267" t="s">
        <v>304</v>
      </c>
      <c r="L2267">
        <v>1</v>
      </c>
      <c r="M2267" t="s">
        <v>32</v>
      </c>
      <c r="N2267">
        <v>4.5</v>
      </c>
      <c r="O2267" s="1">
        <v>44631.377476851849</v>
      </c>
      <c r="P2267" t="s">
        <v>67</v>
      </c>
      <c r="Q2267">
        <v>2.4</v>
      </c>
    </row>
    <row r="2268" spans="1:17" hidden="1">
      <c r="A2268">
        <v>2413</v>
      </c>
      <c r="B2268">
        <v>298</v>
      </c>
      <c r="C2268" t="s">
        <v>628</v>
      </c>
      <c r="D2268">
        <v>12992044555</v>
      </c>
      <c r="E2268" t="s">
        <v>96</v>
      </c>
      <c r="F2268" t="s">
        <v>629</v>
      </c>
      <c r="G2268" t="s">
        <v>265</v>
      </c>
      <c r="H2268" t="s">
        <v>21</v>
      </c>
      <c r="J2268">
        <v>6</v>
      </c>
      <c r="K2268" t="s">
        <v>107</v>
      </c>
      <c r="L2268">
        <v>1</v>
      </c>
      <c r="M2268" t="s">
        <v>108</v>
      </c>
      <c r="N2268">
        <v>8.9</v>
      </c>
      <c r="O2268" s="1">
        <v>44631.377476851849</v>
      </c>
      <c r="P2268" t="s">
        <v>24</v>
      </c>
      <c r="Q2268">
        <v>6</v>
      </c>
    </row>
    <row r="2269" spans="1:17" hidden="1">
      <c r="A2269">
        <v>2414</v>
      </c>
      <c r="B2269">
        <v>298</v>
      </c>
      <c r="C2269" t="s">
        <v>628</v>
      </c>
      <c r="D2269">
        <v>12992044555</v>
      </c>
      <c r="E2269" t="s">
        <v>96</v>
      </c>
      <c r="F2269" t="s">
        <v>629</v>
      </c>
      <c r="G2269" t="s">
        <v>265</v>
      </c>
      <c r="H2269" t="s">
        <v>21</v>
      </c>
      <c r="J2269">
        <v>62</v>
      </c>
      <c r="K2269" t="s">
        <v>527</v>
      </c>
      <c r="L2269">
        <v>1</v>
      </c>
      <c r="M2269" t="s">
        <v>32</v>
      </c>
      <c r="N2269">
        <v>4.2</v>
      </c>
      <c r="O2269" s="1">
        <v>44631.377476851849</v>
      </c>
      <c r="P2269" t="s">
        <v>67</v>
      </c>
      <c r="Q2269">
        <v>2.4</v>
      </c>
    </row>
    <row r="2270" spans="1:17" hidden="1">
      <c r="A2270">
        <v>2415</v>
      </c>
      <c r="B2270">
        <v>298</v>
      </c>
      <c r="C2270" t="s">
        <v>628</v>
      </c>
      <c r="D2270">
        <v>12992044555</v>
      </c>
      <c r="E2270" t="s">
        <v>96</v>
      </c>
      <c r="F2270" t="s">
        <v>629</v>
      </c>
      <c r="G2270" t="s">
        <v>265</v>
      </c>
      <c r="H2270" t="s">
        <v>21</v>
      </c>
      <c r="J2270">
        <v>100</v>
      </c>
      <c r="K2270" t="s">
        <v>611</v>
      </c>
      <c r="L2270">
        <v>1</v>
      </c>
      <c r="M2270" t="s">
        <v>32</v>
      </c>
      <c r="N2270">
        <v>5.9</v>
      </c>
      <c r="O2270" s="1">
        <v>44631.377476851849</v>
      </c>
      <c r="P2270" t="s">
        <v>24</v>
      </c>
      <c r="Q2270">
        <v>3</v>
      </c>
    </row>
    <row r="2271" spans="1:17" hidden="1">
      <c r="A2271">
        <v>2416</v>
      </c>
      <c r="B2271">
        <v>298</v>
      </c>
      <c r="C2271" t="s">
        <v>628</v>
      </c>
      <c r="D2271">
        <v>12992044555</v>
      </c>
      <c r="E2271" t="s">
        <v>96</v>
      </c>
      <c r="F2271" t="s">
        <v>629</v>
      </c>
      <c r="G2271" t="s">
        <v>265</v>
      </c>
      <c r="H2271" t="s">
        <v>21</v>
      </c>
      <c r="J2271">
        <v>331</v>
      </c>
      <c r="K2271" t="s">
        <v>528</v>
      </c>
      <c r="L2271">
        <v>1</v>
      </c>
      <c r="M2271" t="s">
        <v>32</v>
      </c>
      <c r="N2271">
        <v>6.9</v>
      </c>
      <c r="O2271" s="1">
        <v>44631.377476851849</v>
      </c>
      <c r="P2271" t="s">
        <v>67</v>
      </c>
      <c r="Q2271">
        <v>3.4</v>
      </c>
    </row>
    <row r="2272" spans="1:17" hidden="1">
      <c r="A2272">
        <v>2417</v>
      </c>
      <c r="B2272">
        <v>298</v>
      </c>
      <c r="C2272" t="s">
        <v>628</v>
      </c>
      <c r="D2272">
        <v>12992044555</v>
      </c>
      <c r="E2272" t="s">
        <v>96</v>
      </c>
      <c r="F2272" t="s">
        <v>629</v>
      </c>
      <c r="G2272" t="s">
        <v>265</v>
      </c>
      <c r="H2272" t="s">
        <v>21</v>
      </c>
      <c r="J2272">
        <v>22</v>
      </c>
      <c r="K2272" t="s">
        <v>79</v>
      </c>
      <c r="L2272">
        <v>1</v>
      </c>
      <c r="M2272" t="s">
        <v>77</v>
      </c>
      <c r="N2272">
        <v>5.9</v>
      </c>
      <c r="O2272" s="1">
        <v>44631.377476851849</v>
      </c>
      <c r="P2272" t="s">
        <v>24</v>
      </c>
      <c r="Q2272">
        <v>3.5</v>
      </c>
    </row>
    <row r="2273" spans="1:17" hidden="1">
      <c r="A2273">
        <v>2418</v>
      </c>
      <c r="B2273">
        <v>298</v>
      </c>
      <c r="C2273" t="s">
        <v>628</v>
      </c>
      <c r="D2273">
        <v>12992044555</v>
      </c>
      <c r="E2273" t="s">
        <v>96</v>
      </c>
      <c r="F2273" t="s">
        <v>629</v>
      </c>
      <c r="G2273" t="s">
        <v>265</v>
      </c>
      <c r="H2273" t="s">
        <v>21</v>
      </c>
      <c r="J2273">
        <v>25</v>
      </c>
      <c r="K2273" t="s">
        <v>580</v>
      </c>
      <c r="L2273">
        <v>1</v>
      </c>
      <c r="M2273" t="s">
        <v>77</v>
      </c>
      <c r="N2273">
        <v>3.5</v>
      </c>
      <c r="O2273" s="1">
        <v>44631.377476851849</v>
      </c>
      <c r="P2273" t="s">
        <v>67</v>
      </c>
      <c r="Q2273">
        <v>2</v>
      </c>
    </row>
    <row r="2274" spans="1:17" hidden="1">
      <c r="A2274">
        <v>2419</v>
      </c>
      <c r="B2274">
        <v>298</v>
      </c>
      <c r="C2274" t="s">
        <v>628</v>
      </c>
      <c r="D2274">
        <v>12992044555</v>
      </c>
      <c r="E2274" t="s">
        <v>96</v>
      </c>
      <c r="F2274" t="s">
        <v>629</v>
      </c>
      <c r="G2274" t="s">
        <v>265</v>
      </c>
      <c r="H2274" t="s">
        <v>21</v>
      </c>
      <c r="J2274">
        <v>28</v>
      </c>
      <c r="K2274" t="s">
        <v>605</v>
      </c>
      <c r="L2274">
        <v>1</v>
      </c>
      <c r="M2274" t="s">
        <v>81</v>
      </c>
      <c r="N2274">
        <v>6.9</v>
      </c>
      <c r="O2274" s="1">
        <v>44631.377476851849</v>
      </c>
      <c r="P2274" t="s">
        <v>24</v>
      </c>
      <c r="Q2274">
        <v>3.9</v>
      </c>
    </row>
    <row r="2275" spans="1:17" hidden="1">
      <c r="A2275">
        <v>2420</v>
      </c>
      <c r="B2275">
        <v>298</v>
      </c>
      <c r="C2275" t="s">
        <v>628</v>
      </c>
      <c r="D2275">
        <v>12992044555</v>
      </c>
      <c r="E2275" t="s">
        <v>96</v>
      </c>
      <c r="F2275" t="s">
        <v>629</v>
      </c>
      <c r="G2275" t="s">
        <v>265</v>
      </c>
      <c r="H2275" t="s">
        <v>21</v>
      </c>
      <c r="J2275">
        <v>115</v>
      </c>
      <c r="K2275" t="s">
        <v>615</v>
      </c>
      <c r="L2275">
        <v>1</v>
      </c>
      <c r="M2275" t="s">
        <v>49</v>
      </c>
      <c r="N2275">
        <v>4.5</v>
      </c>
      <c r="O2275" s="1">
        <v>44631.377476851849</v>
      </c>
      <c r="P2275" t="s">
        <v>67</v>
      </c>
      <c r="Q2275">
        <v>2.5</v>
      </c>
    </row>
    <row r="2276" spans="1:17" hidden="1">
      <c r="A2276">
        <v>2421</v>
      </c>
      <c r="B2276">
        <v>298</v>
      </c>
      <c r="C2276" t="s">
        <v>628</v>
      </c>
      <c r="D2276">
        <v>12992044555</v>
      </c>
      <c r="E2276" t="s">
        <v>96</v>
      </c>
      <c r="F2276" t="s">
        <v>629</v>
      </c>
      <c r="G2276" t="s">
        <v>265</v>
      </c>
      <c r="H2276" t="s">
        <v>21</v>
      </c>
      <c r="J2276">
        <v>12</v>
      </c>
      <c r="K2276" t="s">
        <v>65</v>
      </c>
      <c r="L2276">
        <v>1</v>
      </c>
      <c r="M2276" t="s">
        <v>66</v>
      </c>
      <c r="N2276">
        <v>6.9</v>
      </c>
      <c r="O2276" s="1">
        <v>44631.377476851849</v>
      </c>
      <c r="P2276" t="s">
        <v>24</v>
      </c>
      <c r="Q2276">
        <v>4.5</v>
      </c>
    </row>
    <row r="2277" spans="1:17" hidden="1">
      <c r="A2277">
        <v>2422</v>
      </c>
      <c r="B2277">
        <v>298</v>
      </c>
      <c r="C2277" t="s">
        <v>628</v>
      </c>
      <c r="D2277">
        <v>12992044555</v>
      </c>
      <c r="E2277" t="s">
        <v>96</v>
      </c>
      <c r="F2277" t="s">
        <v>629</v>
      </c>
      <c r="G2277" t="s">
        <v>265</v>
      </c>
      <c r="H2277" t="s">
        <v>21</v>
      </c>
      <c r="J2277">
        <v>91</v>
      </c>
      <c r="K2277" t="s">
        <v>183</v>
      </c>
      <c r="L2277">
        <v>1</v>
      </c>
      <c r="M2277" t="s">
        <v>49</v>
      </c>
      <c r="N2277">
        <v>4.9000000000000004</v>
      </c>
      <c r="O2277" s="1">
        <v>44631.377476851849</v>
      </c>
      <c r="P2277" t="s">
        <v>24</v>
      </c>
      <c r="Q2277">
        <v>2.5</v>
      </c>
    </row>
    <row r="2278" spans="1:17" hidden="1">
      <c r="A2278">
        <v>2423</v>
      </c>
      <c r="B2278">
        <v>298</v>
      </c>
      <c r="C2278" t="s">
        <v>628</v>
      </c>
      <c r="D2278">
        <v>12992044555</v>
      </c>
      <c r="E2278" t="s">
        <v>96</v>
      </c>
      <c r="F2278" t="s">
        <v>629</v>
      </c>
      <c r="G2278" t="s">
        <v>265</v>
      </c>
      <c r="H2278" t="s">
        <v>21</v>
      </c>
      <c r="J2278">
        <v>160</v>
      </c>
      <c r="K2278" t="s">
        <v>297</v>
      </c>
      <c r="L2278">
        <v>1</v>
      </c>
      <c r="M2278" t="s">
        <v>38</v>
      </c>
      <c r="N2278">
        <v>7.9</v>
      </c>
      <c r="O2278" s="1">
        <v>44631.377476851849</v>
      </c>
      <c r="P2278" t="s">
        <v>24</v>
      </c>
      <c r="Q2278">
        <v>4</v>
      </c>
    </row>
    <row r="2279" spans="1:17" hidden="1">
      <c r="A2279">
        <v>2424</v>
      </c>
      <c r="B2279">
        <v>299</v>
      </c>
      <c r="C2279" t="s">
        <v>559</v>
      </c>
      <c r="D2279">
        <v>12988312780</v>
      </c>
      <c r="E2279" t="s">
        <v>18</v>
      </c>
      <c r="F2279" t="s">
        <v>630</v>
      </c>
      <c r="G2279" t="s">
        <v>561</v>
      </c>
      <c r="H2279" t="s">
        <v>21</v>
      </c>
      <c r="J2279">
        <v>284</v>
      </c>
      <c r="K2279" t="s">
        <v>532</v>
      </c>
      <c r="L2279">
        <v>1</v>
      </c>
      <c r="M2279" t="s">
        <v>26</v>
      </c>
      <c r="N2279">
        <v>17.899999999999999</v>
      </c>
      <c r="O2279" s="1">
        <v>44631.37736111111</v>
      </c>
      <c r="P2279" t="s">
        <v>53</v>
      </c>
      <c r="Q2279">
        <v>10</v>
      </c>
    </row>
    <row r="2280" spans="1:17" hidden="1">
      <c r="A2280">
        <v>2425</v>
      </c>
      <c r="B2280">
        <v>299</v>
      </c>
      <c r="C2280" t="s">
        <v>559</v>
      </c>
      <c r="D2280">
        <v>12988312780</v>
      </c>
      <c r="E2280" t="s">
        <v>18</v>
      </c>
      <c r="F2280" t="s">
        <v>630</v>
      </c>
      <c r="G2280" t="s">
        <v>561</v>
      </c>
      <c r="H2280" t="s">
        <v>21</v>
      </c>
      <c r="J2280">
        <v>329</v>
      </c>
      <c r="K2280" t="s">
        <v>608</v>
      </c>
      <c r="L2280">
        <v>1</v>
      </c>
      <c r="M2280" t="s">
        <v>81</v>
      </c>
      <c r="N2280">
        <v>5.9</v>
      </c>
      <c r="O2280" s="1">
        <v>44631.37736111111</v>
      </c>
      <c r="P2280" t="s">
        <v>24</v>
      </c>
      <c r="Q2280">
        <v>3.3</v>
      </c>
    </row>
    <row r="2281" spans="1:17" hidden="1">
      <c r="A2281">
        <v>2426</v>
      </c>
      <c r="B2281">
        <v>299</v>
      </c>
      <c r="C2281" t="s">
        <v>559</v>
      </c>
      <c r="D2281">
        <v>12988312780</v>
      </c>
      <c r="E2281" t="s">
        <v>18</v>
      </c>
      <c r="F2281" t="s">
        <v>630</v>
      </c>
      <c r="G2281" t="s">
        <v>561</v>
      </c>
      <c r="H2281" t="s">
        <v>21</v>
      </c>
      <c r="J2281">
        <v>115</v>
      </c>
      <c r="K2281" t="s">
        <v>615</v>
      </c>
      <c r="L2281">
        <v>1</v>
      </c>
      <c r="M2281" t="s">
        <v>49</v>
      </c>
      <c r="N2281">
        <v>4.5</v>
      </c>
      <c r="O2281" s="1">
        <v>44631.37736111111</v>
      </c>
      <c r="P2281" t="s">
        <v>67</v>
      </c>
      <c r="Q2281">
        <v>2.5</v>
      </c>
    </row>
    <row r="2282" spans="1:17" hidden="1">
      <c r="A2282">
        <v>2427</v>
      </c>
      <c r="B2282">
        <v>299</v>
      </c>
      <c r="C2282" t="s">
        <v>559</v>
      </c>
      <c r="D2282">
        <v>12988312780</v>
      </c>
      <c r="E2282" t="s">
        <v>18</v>
      </c>
      <c r="F2282" t="s">
        <v>630</v>
      </c>
      <c r="G2282" t="s">
        <v>561</v>
      </c>
      <c r="H2282" t="s">
        <v>21</v>
      </c>
      <c r="J2282">
        <v>91</v>
      </c>
      <c r="K2282" t="s">
        <v>183</v>
      </c>
      <c r="L2282">
        <v>1</v>
      </c>
      <c r="M2282" t="s">
        <v>49</v>
      </c>
      <c r="N2282">
        <v>4.9000000000000004</v>
      </c>
      <c r="O2282" s="1">
        <v>44631.37736111111</v>
      </c>
      <c r="P2282" t="s">
        <v>24</v>
      </c>
      <c r="Q2282">
        <v>2.5</v>
      </c>
    </row>
    <row r="2283" spans="1:17" hidden="1">
      <c r="A2283">
        <v>2428</v>
      </c>
      <c r="B2283">
        <v>300</v>
      </c>
      <c r="C2283" t="s">
        <v>323</v>
      </c>
      <c r="D2283" t="s">
        <v>631</v>
      </c>
      <c r="E2283" t="s">
        <v>43</v>
      </c>
      <c r="F2283" t="s">
        <v>632</v>
      </c>
      <c r="G2283" t="s">
        <v>159</v>
      </c>
      <c r="H2283" t="s">
        <v>160</v>
      </c>
      <c r="I2283" t="s">
        <v>633</v>
      </c>
      <c r="J2283">
        <v>86</v>
      </c>
      <c r="K2283" t="s">
        <v>133</v>
      </c>
      <c r="L2283">
        <v>1</v>
      </c>
      <c r="M2283" t="s">
        <v>32</v>
      </c>
      <c r="N2283">
        <v>6.9</v>
      </c>
      <c r="O2283" s="1">
        <v>44632.460428240738</v>
      </c>
      <c r="P2283" t="s">
        <v>24</v>
      </c>
      <c r="Q2283">
        <v>3.9</v>
      </c>
    </row>
    <row r="2284" spans="1:17" hidden="1">
      <c r="A2284">
        <v>2429</v>
      </c>
      <c r="B2284">
        <v>300</v>
      </c>
      <c r="C2284" t="s">
        <v>323</v>
      </c>
      <c r="D2284" t="s">
        <v>631</v>
      </c>
      <c r="E2284" t="s">
        <v>43</v>
      </c>
      <c r="F2284" t="s">
        <v>632</v>
      </c>
      <c r="G2284" t="s">
        <v>159</v>
      </c>
      <c r="H2284" t="s">
        <v>160</v>
      </c>
      <c r="I2284" t="s">
        <v>633</v>
      </c>
      <c r="J2284">
        <v>100</v>
      </c>
      <c r="K2284" t="s">
        <v>611</v>
      </c>
      <c r="L2284">
        <v>1</v>
      </c>
      <c r="M2284" t="s">
        <v>32</v>
      </c>
      <c r="N2284">
        <v>5.9</v>
      </c>
      <c r="O2284" s="1">
        <v>44632.460428240738</v>
      </c>
      <c r="P2284" t="s">
        <v>24</v>
      </c>
      <c r="Q2284">
        <v>3</v>
      </c>
    </row>
    <row r="2285" spans="1:17" hidden="1">
      <c r="A2285">
        <v>2430</v>
      </c>
      <c r="B2285">
        <v>300</v>
      </c>
      <c r="C2285" t="s">
        <v>323</v>
      </c>
      <c r="D2285" t="s">
        <v>631</v>
      </c>
      <c r="E2285" t="s">
        <v>43</v>
      </c>
      <c r="F2285" t="s">
        <v>632</v>
      </c>
      <c r="G2285" t="s">
        <v>159</v>
      </c>
      <c r="H2285" t="s">
        <v>160</v>
      </c>
      <c r="I2285" t="s">
        <v>633</v>
      </c>
      <c r="J2285">
        <v>197</v>
      </c>
      <c r="K2285" t="s">
        <v>118</v>
      </c>
      <c r="L2285">
        <v>1</v>
      </c>
      <c r="M2285" t="s">
        <v>32</v>
      </c>
      <c r="N2285">
        <v>9.9</v>
      </c>
      <c r="O2285" s="1">
        <v>44632.460428240738</v>
      </c>
      <c r="P2285" t="s">
        <v>67</v>
      </c>
      <c r="Q2285">
        <v>6.5</v>
      </c>
    </row>
    <row r="2286" spans="1:17" hidden="1">
      <c r="A2286">
        <v>2431</v>
      </c>
      <c r="B2286">
        <v>300</v>
      </c>
      <c r="C2286" t="s">
        <v>323</v>
      </c>
      <c r="D2286" t="s">
        <v>631</v>
      </c>
      <c r="E2286" t="s">
        <v>43</v>
      </c>
      <c r="F2286" t="s">
        <v>632</v>
      </c>
      <c r="G2286" t="s">
        <v>159</v>
      </c>
      <c r="H2286" t="s">
        <v>160</v>
      </c>
      <c r="I2286" t="s">
        <v>633</v>
      </c>
      <c r="J2286">
        <v>266</v>
      </c>
      <c r="K2286" t="s">
        <v>445</v>
      </c>
      <c r="L2286">
        <v>1</v>
      </c>
      <c r="M2286" t="s">
        <v>32</v>
      </c>
      <c r="N2286">
        <v>7.9</v>
      </c>
      <c r="O2286" s="1">
        <v>44632.460428240738</v>
      </c>
      <c r="P2286" t="s">
        <v>67</v>
      </c>
      <c r="Q2286">
        <v>4</v>
      </c>
    </row>
    <row r="2287" spans="1:17" hidden="1">
      <c r="A2287">
        <v>2432</v>
      </c>
      <c r="B2287">
        <v>300</v>
      </c>
      <c r="C2287" t="s">
        <v>323</v>
      </c>
      <c r="D2287" t="s">
        <v>631</v>
      </c>
      <c r="E2287" t="s">
        <v>43</v>
      </c>
      <c r="F2287" t="s">
        <v>632</v>
      </c>
      <c r="G2287" t="s">
        <v>159</v>
      </c>
      <c r="H2287" t="s">
        <v>160</v>
      </c>
      <c r="I2287" t="s">
        <v>633</v>
      </c>
      <c r="J2287">
        <v>333</v>
      </c>
      <c r="K2287" t="s">
        <v>55</v>
      </c>
      <c r="L2287">
        <v>1</v>
      </c>
      <c r="M2287" t="s">
        <v>32</v>
      </c>
      <c r="N2287">
        <v>6.9</v>
      </c>
      <c r="O2287" s="1">
        <v>44632.460428240738</v>
      </c>
      <c r="P2287" t="s">
        <v>24</v>
      </c>
      <c r="Q2287">
        <v>4</v>
      </c>
    </row>
    <row r="2288" spans="1:17" hidden="1">
      <c r="A2288">
        <v>2433</v>
      </c>
      <c r="B2288">
        <v>300</v>
      </c>
      <c r="C2288" t="s">
        <v>323</v>
      </c>
      <c r="D2288" t="s">
        <v>631</v>
      </c>
      <c r="E2288" t="s">
        <v>43</v>
      </c>
      <c r="F2288" t="s">
        <v>632</v>
      </c>
      <c r="G2288" t="s">
        <v>159</v>
      </c>
      <c r="H2288" t="s">
        <v>160</v>
      </c>
      <c r="I2288" t="s">
        <v>633</v>
      </c>
      <c r="J2288">
        <v>25</v>
      </c>
      <c r="K2288" t="s">
        <v>580</v>
      </c>
      <c r="L2288">
        <v>2</v>
      </c>
      <c r="M2288" t="s">
        <v>77</v>
      </c>
      <c r="N2288">
        <v>7</v>
      </c>
      <c r="O2288" s="1">
        <v>44632.460428240738</v>
      </c>
      <c r="P2288" t="s">
        <v>67</v>
      </c>
      <c r="Q2288">
        <v>4</v>
      </c>
    </row>
    <row r="2289" spans="1:17" hidden="1">
      <c r="A2289">
        <v>2434</v>
      </c>
      <c r="B2289">
        <v>300</v>
      </c>
      <c r="C2289" t="s">
        <v>323</v>
      </c>
      <c r="D2289" t="s">
        <v>631</v>
      </c>
      <c r="E2289" t="s">
        <v>43</v>
      </c>
      <c r="F2289" t="s">
        <v>632</v>
      </c>
      <c r="G2289" t="s">
        <v>159</v>
      </c>
      <c r="H2289" t="s">
        <v>160</v>
      </c>
      <c r="I2289" t="s">
        <v>633</v>
      </c>
      <c r="J2289">
        <v>120</v>
      </c>
      <c r="K2289" t="s">
        <v>612</v>
      </c>
      <c r="L2289">
        <v>2</v>
      </c>
      <c r="M2289" t="s">
        <v>77</v>
      </c>
      <c r="N2289">
        <v>13</v>
      </c>
      <c r="O2289" s="1">
        <v>44632.460428240738</v>
      </c>
      <c r="P2289" t="s">
        <v>24</v>
      </c>
      <c r="Q2289">
        <v>7.2</v>
      </c>
    </row>
    <row r="2290" spans="1:17" hidden="1">
      <c r="A2290">
        <v>2435</v>
      </c>
      <c r="B2290">
        <v>300</v>
      </c>
      <c r="C2290" t="s">
        <v>323</v>
      </c>
      <c r="D2290" t="s">
        <v>631</v>
      </c>
      <c r="E2290" t="s">
        <v>43</v>
      </c>
      <c r="F2290" t="s">
        <v>632</v>
      </c>
      <c r="G2290" t="s">
        <v>159</v>
      </c>
      <c r="H2290" t="s">
        <v>160</v>
      </c>
      <c r="I2290" t="s">
        <v>633</v>
      </c>
      <c r="J2290">
        <v>247</v>
      </c>
      <c r="K2290" t="s">
        <v>271</v>
      </c>
      <c r="L2290">
        <v>1</v>
      </c>
      <c r="M2290" t="s">
        <v>49</v>
      </c>
      <c r="N2290">
        <v>7.9</v>
      </c>
      <c r="O2290" s="1">
        <v>44632.460428240738</v>
      </c>
      <c r="P2290" t="s">
        <v>67</v>
      </c>
      <c r="Q2290">
        <v>4</v>
      </c>
    </row>
    <row r="2291" spans="1:17" hidden="1">
      <c r="A2291">
        <v>2436</v>
      </c>
      <c r="B2291">
        <v>300</v>
      </c>
      <c r="C2291" t="s">
        <v>323</v>
      </c>
      <c r="D2291" t="s">
        <v>631</v>
      </c>
      <c r="E2291" t="s">
        <v>43</v>
      </c>
      <c r="F2291" t="s">
        <v>632</v>
      </c>
      <c r="G2291" t="s">
        <v>159</v>
      </c>
      <c r="H2291" t="s">
        <v>160</v>
      </c>
      <c r="I2291" t="s">
        <v>633</v>
      </c>
      <c r="J2291">
        <v>91</v>
      </c>
      <c r="K2291" t="s">
        <v>183</v>
      </c>
      <c r="L2291">
        <v>1</v>
      </c>
      <c r="M2291" t="s">
        <v>49</v>
      </c>
      <c r="N2291">
        <v>4.9000000000000004</v>
      </c>
      <c r="O2291" s="1">
        <v>44632.460428240738</v>
      </c>
      <c r="P2291" t="s">
        <v>24</v>
      </c>
      <c r="Q2291">
        <v>2.5</v>
      </c>
    </row>
    <row r="2292" spans="1:17" hidden="1">
      <c r="A2292">
        <v>2437</v>
      </c>
      <c r="B2292">
        <v>301</v>
      </c>
      <c r="C2292" t="s">
        <v>378</v>
      </c>
      <c r="D2292">
        <v>12981489313</v>
      </c>
      <c r="E2292" t="s">
        <v>18</v>
      </c>
      <c r="F2292" t="s">
        <v>491</v>
      </c>
      <c r="G2292" t="s">
        <v>36</v>
      </c>
      <c r="H2292" t="s">
        <v>21</v>
      </c>
      <c r="J2292">
        <v>51</v>
      </c>
      <c r="K2292" t="s">
        <v>607</v>
      </c>
      <c r="L2292">
        <v>1</v>
      </c>
      <c r="M2292" t="s">
        <v>26</v>
      </c>
      <c r="N2292">
        <v>6.9</v>
      </c>
      <c r="O2292" s="1">
        <v>44632.085636574076</v>
      </c>
      <c r="P2292" t="s">
        <v>67</v>
      </c>
      <c r="Q2292">
        <v>4.2</v>
      </c>
    </row>
    <row r="2293" spans="1:17" hidden="1">
      <c r="A2293">
        <v>2438</v>
      </c>
      <c r="B2293">
        <v>302</v>
      </c>
      <c r="C2293" t="s">
        <v>634</v>
      </c>
      <c r="D2293" t="s">
        <v>221</v>
      </c>
      <c r="E2293" t="s">
        <v>28</v>
      </c>
      <c r="F2293" t="s">
        <v>222</v>
      </c>
      <c r="G2293" t="s">
        <v>220</v>
      </c>
      <c r="H2293" t="s">
        <v>21</v>
      </c>
      <c r="J2293">
        <v>2</v>
      </c>
      <c r="K2293" t="s">
        <v>603</v>
      </c>
      <c r="L2293">
        <v>1</v>
      </c>
      <c r="M2293" t="s">
        <v>77</v>
      </c>
      <c r="N2293">
        <v>4.9000000000000004</v>
      </c>
      <c r="O2293" s="1">
        <v>44632.127418981479</v>
      </c>
      <c r="P2293" t="s">
        <v>67</v>
      </c>
      <c r="Q2293">
        <v>1</v>
      </c>
    </row>
    <row r="2294" spans="1:17" hidden="1">
      <c r="A2294">
        <v>2439</v>
      </c>
      <c r="B2294">
        <v>302</v>
      </c>
      <c r="C2294" t="s">
        <v>634</v>
      </c>
      <c r="D2294" t="s">
        <v>221</v>
      </c>
      <c r="E2294" t="s">
        <v>28</v>
      </c>
      <c r="F2294" t="s">
        <v>222</v>
      </c>
      <c r="G2294" t="s">
        <v>220</v>
      </c>
      <c r="H2294" t="s">
        <v>21</v>
      </c>
      <c r="J2294">
        <v>334</v>
      </c>
      <c r="K2294" t="s">
        <v>51</v>
      </c>
      <c r="L2294">
        <v>1</v>
      </c>
      <c r="M2294" t="s">
        <v>624</v>
      </c>
      <c r="N2294">
        <v>7.9</v>
      </c>
      <c r="O2294" s="1">
        <v>44632.127418981479</v>
      </c>
      <c r="P2294" t="s">
        <v>67</v>
      </c>
      <c r="Q2294">
        <v>4.5999999999999996</v>
      </c>
    </row>
    <row r="2295" spans="1:17" hidden="1">
      <c r="A2295">
        <v>2440</v>
      </c>
      <c r="B2295">
        <v>302</v>
      </c>
      <c r="C2295" t="s">
        <v>634</v>
      </c>
      <c r="D2295" t="s">
        <v>221</v>
      </c>
      <c r="E2295" t="s">
        <v>28</v>
      </c>
      <c r="F2295" t="s">
        <v>222</v>
      </c>
      <c r="G2295" t="s">
        <v>220</v>
      </c>
      <c r="H2295" t="s">
        <v>21</v>
      </c>
      <c r="J2295">
        <v>25</v>
      </c>
      <c r="K2295" t="s">
        <v>580</v>
      </c>
      <c r="L2295">
        <v>1</v>
      </c>
      <c r="M2295" t="s">
        <v>77</v>
      </c>
      <c r="N2295">
        <v>3.5</v>
      </c>
      <c r="O2295" s="1">
        <v>44632.127418981479</v>
      </c>
      <c r="P2295" t="s">
        <v>67</v>
      </c>
      <c r="Q2295">
        <v>2</v>
      </c>
    </row>
    <row r="2296" spans="1:17" hidden="1">
      <c r="A2296">
        <v>2441</v>
      </c>
      <c r="B2296">
        <v>302</v>
      </c>
      <c r="C2296" t="s">
        <v>634</v>
      </c>
      <c r="D2296" t="s">
        <v>221</v>
      </c>
      <c r="E2296" t="s">
        <v>28</v>
      </c>
      <c r="F2296" t="s">
        <v>222</v>
      </c>
      <c r="G2296" t="s">
        <v>220</v>
      </c>
      <c r="H2296" t="s">
        <v>21</v>
      </c>
      <c r="J2296">
        <v>137</v>
      </c>
      <c r="K2296" t="s">
        <v>626</v>
      </c>
      <c r="L2296">
        <v>1</v>
      </c>
      <c r="M2296" t="s">
        <v>49</v>
      </c>
      <c r="N2296">
        <v>1.9</v>
      </c>
      <c r="O2296" s="1">
        <v>44632.127418981479</v>
      </c>
      <c r="P2296" t="s">
        <v>67</v>
      </c>
      <c r="Q2296">
        <v>1</v>
      </c>
    </row>
    <row r="2297" spans="1:17" hidden="1">
      <c r="A2297">
        <v>2442</v>
      </c>
      <c r="B2297">
        <v>303</v>
      </c>
      <c r="C2297" t="s">
        <v>274</v>
      </c>
      <c r="D2297">
        <v>12987005077</v>
      </c>
      <c r="E2297" t="s">
        <v>43</v>
      </c>
      <c r="F2297" t="s">
        <v>635</v>
      </c>
      <c r="G2297" t="s">
        <v>636</v>
      </c>
      <c r="H2297" t="s">
        <v>46</v>
      </c>
      <c r="J2297">
        <v>51</v>
      </c>
      <c r="K2297" t="s">
        <v>607</v>
      </c>
      <c r="L2297">
        <v>1</v>
      </c>
      <c r="M2297" t="s">
        <v>26</v>
      </c>
      <c r="N2297">
        <v>6.9</v>
      </c>
      <c r="O2297" s="1">
        <v>44632.168993055559</v>
      </c>
      <c r="P2297" t="s">
        <v>67</v>
      </c>
      <c r="Q2297">
        <v>4.2</v>
      </c>
    </row>
    <row r="2298" spans="1:17" hidden="1">
      <c r="A2298">
        <v>2443</v>
      </c>
      <c r="B2298">
        <v>303</v>
      </c>
      <c r="C2298" t="s">
        <v>274</v>
      </c>
      <c r="D2298">
        <v>12987005077</v>
      </c>
      <c r="E2298" t="s">
        <v>43</v>
      </c>
      <c r="F2298" t="s">
        <v>635</v>
      </c>
      <c r="G2298" t="s">
        <v>636</v>
      </c>
      <c r="H2298" t="s">
        <v>46</v>
      </c>
      <c r="J2298">
        <v>191</v>
      </c>
      <c r="K2298" t="s">
        <v>610</v>
      </c>
      <c r="L2298">
        <v>1</v>
      </c>
      <c r="M2298" t="s">
        <v>32</v>
      </c>
      <c r="N2298">
        <v>14.9</v>
      </c>
      <c r="O2298" s="1">
        <v>44632.168993055559</v>
      </c>
      <c r="P2298" t="s">
        <v>24</v>
      </c>
      <c r="Q2298">
        <v>8.5</v>
      </c>
    </row>
    <row r="2299" spans="1:17" hidden="1">
      <c r="A2299">
        <v>2444</v>
      </c>
      <c r="B2299">
        <v>303</v>
      </c>
      <c r="C2299" t="s">
        <v>274</v>
      </c>
      <c r="D2299">
        <v>12987005077</v>
      </c>
      <c r="E2299" t="s">
        <v>43</v>
      </c>
      <c r="F2299" t="s">
        <v>635</v>
      </c>
      <c r="G2299" t="s">
        <v>636</v>
      </c>
      <c r="H2299" t="s">
        <v>46</v>
      </c>
      <c r="J2299">
        <v>115</v>
      </c>
      <c r="K2299" t="s">
        <v>615</v>
      </c>
      <c r="L2299">
        <v>1</v>
      </c>
      <c r="M2299" t="s">
        <v>49</v>
      </c>
      <c r="N2299">
        <v>4.5</v>
      </c>
      <c r="O2299" s="1">
        <v>44632.168993055559</v>
      </c>
      <c r="P2299" t="s">
        <v>67</v>
      </c>
      <c r="Q2299">
        <v>2.5</v>
      </c>
    </row>
    <row r="2300" spans="1:17" hidden="1">
      <c r="A2300">
        <v>2445</v>
      </c>
      <c r="B2300">
        <v>303</v>
      </c>
      <c r="C2300" t="s">
        <v>274</v>
      </c>
      <c r="D2300">
        <v>12987005077</v>
      </c>
      <c r="E2300" t="s">
        <v>43</v>
      </c>
      <c r="F2300" t="s">
        <v>635</v>
      </c>
      <c r="G2300" t="s">
        <v>636</v>
      </c>
      <c r="H2300" t="s">
        <v>46</v>
      </c>
      <c r="J2300">
        <v>263</v>
      </c>
      <c r="K2300" t="s">
        <v>446</v>
      </c>
      <c r="L2300">
        <v>1</v>
      </c>
      <c r="M2300" t="s">
        <v>49</v>
      </c>
      <c r="N2300">
        <v>4.9000000000000004</v>
      </c>
      <c r="O2300" s="1">
        <v>44632.168993055559</v>
      </c>
      <c r="P2300" t="s">
        <v>67</v>
      </c>
      <c r="Q2300">
        <v>2.5</v>
      </c>
    </row>
    <row r="2301" spans="1:17" hidden="1">
      <c r="A2301">
        <v>2446</v>
      </c>
      <c r="B2301">
        <v>304</v>
      </c>
      <c r="C2301" t="s">
        <v>637</v>
      </c>
      <c r="D2301">
        <v>12991412455</v>
      </c>
      <c r="E2301" t="s">
        <v>18</v>
      </c>
      <c r="F2301" t="s">
        <v>638</v>
      </c>
      <c r="G2301" t="s">
        <v>639</v>
      </c>
      <c r="H2301" t="s">
        <v>21</v>
      </c>
      <c r="J2301">
        <v>191</v>
      </c>
      <c r="K2301" t="s">
        <v>610</v>
      </c>
      <c r="L2301">
        <v>1</v>
      </c>
      <c r="M2301" t="s">
        <v>32</v>
      </c>
      <c r="N2301">
        <v>14.9</v>
      </c>
      <c r="O2301" s="1">
        <v>44632.169386574074</v>
      </c>
      <c r="P2301" t="s">
        <v>24</v>
      </c>
      <c r="Q2301">
        <v>8.5</v>
      </c>
    </row>
    <row r="2302" spans="1:17" hidden="1">
      <c r="A2302">
        <v>2447</v>
      </c>
      <c r="B2302">
        <v>304</v>
      </c>
      <c r="C2302" t="s">
        <v>637</v>
      </c>
      <c r="D2302">
        <v>12991412455</v>
      </c>
      <c r="E2302" t="s">
        <v>18</v>
      </c>
      <c r="F2302" t="s">
        <v>638</v>
      </c>
      <c r="G2302" t="s">
        <v>639</v>
      </c>
      <c r="H2302" t="s">
        <v>21</v>
      </c>
      <c r="J2302">
        <v>57</v>
      </c>
      <c r="K2302" t="s">
        <v>351</v>
      </c>
      <c r="L2302">
        <v>1</v>
      </c>
      <c r="M2302" t="s">
        <v>32</v>
      </c>
      <c r="N2302">
        <v>5.9</v>
      </c>
      <c r="O2302" s="1">
        <v>44632.169386574074</v>
      </c>
      <c r="P2302" t="s">
        <v>67</v>
      </c>
      <c r="Q2302">
        <v>2.95</v>
      </c>
    </row>
    <row r="2303" spans="1:17" hidden="1">
      <c r="A2303">
        <v>2448</v>
      </c>
      <c r="B2303">
        <v>304</v>
      </c>
      <c r="C2303" t="s">
        <v>637</v>
      </c>
      <c r="D2303">
        <v>12991412455</v>
      </c>
      <c r="E2303" t="s">
        <v>18</v>
      </c>
      <c r="F2303" t="s">
        <v>638</v>
      </c>
      <c r="G2303" t="s">
        <v>639</v>
      </c>
      <c r="H2303" t="s">
        <v>21</v>
      </c>
      <c r="J2303">
        <v>196</v>
      </c>
      <c r="K2303" t="s">
        <v>93</v>
      </c>
      <c r="L2303">
        <v>1</v>
      </c>
      <c r="M2303" t="s">
        <v>26</v>
      </c>
      <c r="N2303">
        <v>8.9</v>
      </c>
      <c r="O2303" s="1">
        <v>44632.169386574074</v>
      </c>
      <c r="P2303" t="s">
        <v>24</v>
      </c>
      <c r="Q2303">
        <v>5</v>
      </c>
    </row>
    <row r="2304" spans="1:17" hidden="1">
      <c r="A2304">
        <v>2449</v>
      </c>
      <c r="B2304">
        <v>304</v>
      </c>
      <c r="C2304" t="s">
        <v>637</v>
      </c>
      <c r="D2304">
        <v>12991412455</v>
      </c>
      <c r="E2304" t="s">
        <v>18</v>
      </c>
      <c r="F2304" t="s">
        <v>638</v>
      </c>
      <c r="G2304" t="s">
        <v>639</v>
      </c>
      <c r="H2304" t="s">
        <v>21</v>
      </c>
      <c r="J2304">
        <v>317</v>
      </c>
      <c r="K2304" t="s">
        <v>152</v>
      </c>
      <c r="L2304">
        <v>1</v>
      </c>
      <c r="M2304" t="s">
        <v>38</v>
      </c>
      <c r="N2304">
        <v>19.899999999999999</v>
      </c>
      <c r="O2304" s="1">
        <v>44632.169386574074</v>
      </c>
      <c r="P2304" t="s">
        <v>24</v>
      </c>
      <c r="Q2304">
        <v>12</v>
      </c>
    </row>
    <row r="2305" spans="1:17" hidden="1">
      <c r="A2305">
        <v>2450</v>
      </c>
      <c r="B2305">
        <v>304</v>
      </c>
      <c r="C2305" t="s">
        <v>637</v>
      </c>
      <c r="D2305">
        <v>12991412455</v>
      </c>
      <c r="E2305" t="s">
        <v>18</v>
      </c>
      <c r="F2305" t="s">
        <v>638</v>
      </c>
      <c r="G2305" t="s">
        <v>639</v>
      </c>
      <c r="H2305" t="s">
        <v>21</v>
      </c>
      <c r="J2305">
        <v>12</v>
      </c>
      <c r="K2305" t="s">
        <v>65</v>
      </c>
      <c r="L2305">
        <v>1</v>
      </c>
      <c r="M2305" t="s">
        <v>66</v>
      </c>
      <c r="N2305">
        <v>6.9</v>
      </c>
      <c r="O2305" s="1">
        <v>44632.169386574074</v>
      </c>
      <c r="P2305" t="s">
        <v>24</v>
      </c>
      <c r="Q2305">
        <v>4.5</v>
      </c>
    </row>
    <row r="2306" spans="1:17" hidden="1">
      <c r="A2306">
        <v>2451</v>
      </c>
      <c r="B2306">
        <v>305</v>
      </c>
      <c r="C2306" t="s">
        <v>206</v>
      </c>
      <c r="D2306" t="s">
        <v>207</v>
      </c>
      <c r="E2306" t="s">
        <v>18</v>
      </c>
      <c r="F2306" t="s">
        <v>208</v>
      </c>
      <c r="G2306" t="s">
        <v>209</v>
      </c>
      <c r="H2306" t="s">
        <v>21</v>
      </c>
      <c r="J2306">
        <v>10</v>
      </c>
      <c r="K2306" t="s">
        <v>623</v>
      </c>
      <c r="L2306">
        <v>1</v>
      </c>
      <c r="M2306" t="s">
        <v>472</v>
      </c>
      <c r="N2306">
        <v>10.5</v>
      </c>
      <c r="O2306" s="1">
        <v>44632.211018518516</v>
      </c>
      <c r="P2306" t="s">
        <v>24</v>
      </c>
      <c r="Q2306">
        <v>6</v>
      </c>
    </row>
    <row r="2307" spans="1:17" hidden="1">
      <c r="A2307">
        <v>2452</v>
      </c>
      <c r="B2307">
        <v>305</v>
      </c>
      <c r="C2307" t="s">
        <v>206</v>
      </c>
      <c r="D2307" t="s">
        <v>207</v>
      </c>
      <c r="E2307" t="s">
        <v>18</v>
      </c>
      <c r="F2307" t="s">
        <v>208</v>
      </c>
      <c r="G2307" t="s">
        <v>209</v>
      </c>
      <c r="H2307" t="s">
        <v>21</v>
      </c>
      <c r="J2307">
        <v>100</v>
      </c>
      <c r="K2307" t="s">
        <v>611</v>
      </c>
      <c r="L2307">
        <v>1</v>
      </c>
      <c r="M2307" t="s">
        <v>32</v>
      </c>
      <c r="N2307">
        <v>5.9</v>
      </c>
      <c r="O2307" s="1">
        <v>44632.211018518516</v>
      </c>
      <c r="P2307" t="s">
        <v>24</v>
      </c>
      <c r="Q2307">
        <v>3</v>
      </c>
    </row>
    <row r="2308" spans="1:17" hidden="1">
      <c r="A2308">
        <v>2453</v>
      </c>
      <c r="B2308">
        <v>305</v>
      </c>
      <c r="C2308" t="s">
        <v>206</v>
      </c>
      <c r="D2308" t="s">
        <v>207</v>
      </c>
      <c r="E2308" t="s">
        <v>18</v>
      </c>
      <c r="F2308" t="s">
        <v>208</v>
      </c>
      <c r="G2308" t="s">
        <v>209</v>
      </c>
      <c r="H2308" t="s">
        <v>21</v>
      </c>
      <c r="J2308">
        <v>266</v>
      </c>
      <c r="K2308" t="s">
        <v>445</v>
      </c>
      <c r="L2308">
        <v>1</v>
      </c>
      <c r="M2308" t="s">
        <v>32</v>
      </c>
      <c r="N2308">
        <v>7.9</v>
      </c>
      <c r="O2308" s="1">
        <v>44632.211018518516</v>
      </c>
      <c r="P2308" t="s">
        <v>67</v>
      </c>
      <c r="Q2308">
        <v>4</v>
      </c>
    </row>
    <row r="2309" spans="1:17" hidden="1">
      <c r="A2309">
        <v>2454</v>
      </c>
      <c r="B2309">
        <v>305</v>
      </c>
      <c r="C2309" t="s">
        <v>206</v>
      </c>
      <c r="D2309" t="s">
        <v>207</v>
      </c>
      <c r="E2309" t="s">
        <v>18</v>
      </c>
      <c r="F2309" t="s">
        <v>208</v>
      </c>
      <c r="G2309" t="s">
        <v>209</v>
      </c>
      <c r="H2309" t="s">
        <v>21</v>
      </c>
      <c r="J2309">
        <v>328</v>
      </c>
      <c r="K2309" t="s">
        <v>566</v>
      </c>
      <c r="L2309">
        <v>1</v>
      </c>
      <c r="M2309" t="s">
        <v>32</v>
      </c>
      <c r="N2309">
        <v>11.9</v>
      </c>
      <c r="O2309" s="1">
        <v>44632.211018518516</v>
      </c>
      <c r="P2309" t="s">
        <v>24</v>
      </c>
      <c r="Q2309">
        <v>7.5</v>
      </c>
    </row>
    <row r="2310" spans="1:17" hidden="1">
      <c r="A2310">
        <v>2455</v>
      </c>
      <c r="B2310">
        <v>305</v>
      </c>
      <c r="C2310" t="s">
        <v>206</v>
      </c>
      <c r="D2310" t="s">
        <v>207</v>
      </c>
      <c r="E2310" t="s">
        <v>18</v>
      </c>
      <c r="F2310" t="s">
        <v>208</v>
      </c>
      <c r="G2310" t="s">
        <v>209</v>
      </c>
      <c r="H2310" t="s">
        <v>21</v>
      </c>
      <c r="J2310">
        <v>329</v>
      </c>
      <c r="K2310" t="s">
        <v>608</v>
      </c>
      <c r="L2310">
        <v>1</v>
      </c>
      <c r="M2310" t="s">
        <v>81</v>
      </c>
      <c r="N2310">
        <v>5.9</v>
      </c>
      <c r="O2310" s="1">
        <v>44632.211018518516</v>
      </c>
      <c r="P2310" t="s">
        <v>24</v>
      </c>
      <c r="Q2310">
        <v>3.3</v>
      </c>
    </row>
    <row r="2311" spans="1:17" hidden="1">
      <c r="A2311">
        <v>2456</v>
      </c>
      <c r="B2311">
        <v>305</v>
      </c>
      <c r="C2311" t="s">
        <v>206</v>
      </c>
      <c r="D2311" t="s">
        <v>207</v>
      </c>
      <c r="E2311" t="s">
        <v>18</v>
      </c>
      <c r="F2311" t="s">
        <v>208</v>
      </c>
      <c r="G2311" t="s">
        <v>209</v>
      </c>
      <c r="H2311" t="s">
        <v>21</v>
      </c>
      <c r="J2311">
        <v>22</v>
      </c>
      <c r="K2311" t="s">
        <v>79</v>
      </c>
      <c r="L2311">
        <v>1</v>
      </c>
      <c r="M2311" t="s">
        <v>77</v>
      </c>
      <c r="N2311">
        <v>5.9</v>
      </c>
      <c r="O2311" s="1">
        <v>44632.211018518516</v>
      </c>
      <c r="P2311" t="s">
        <v>24</v>
      </c>
      <c r="Q2311">
        <v>3.5</v>
      </c>
    </row>
    <row r="2312" spans="1:17" hidden="1">
      <c r="A2312">
        <v>2457</v>
      </c>
      <c r="B2312">
        <v>305</v>
      </c>
      <c r="C2312" t="s">
        <v>206</v>
      </c>
      <c r="D2312" t="s">
        <v>207</v>
      </c>
      <c r="E2312" t="s">
        <v>18</v>
      </c>
      <c r="F2312" t="s">
        <v>208</v>
      </c>
      <c r="G2312" t="s">
        <v>209</v>
      </c>
      <c r="H2312" t="s">
        <v>21</v>
      </c>
      <c r="J2312">
        <v>115</v>
      </c>
      <c r="K2312" t="s">
        <v>615</v>
      </c>
      <c r="L2312">
        <v>1</v>
      </c>
      <c r="M2312" t="s">
        <v>49</v>
      </c>
      <c r="N2312">
        <v>4.5</v>
      </c>
      <c r="O2312" s="1">
        <v>44632.211018518516</v>
      </c>
      <c r="P2312" t="s">
        <v>67</v>
      </c>
      <c r="Q2312">
        <v>2.5</v>
      </c>
    </row>
    <row r="2313" spans="1:17" hidden="1">
      <c r="A2313">
        <v>2458</v>
      </c>
      <c r="B2313">
        <v>305</v>
      </c>
      <c r="C2313" t="s">
        <v>206</v>
      </c>
      <c r="D2313" t="s">
        <v>207</v>
      </c>
      <c r="E2313" t="s">
        <v>18</v>
      </c>
      <c r="F2313" t="s">
        <v>208</v>
      </c>
      <c r="G2313" t="s">
        <v>209</v>
      </c>
      <c r="H2313" t="s">
        <v>21</v>
      </c>
      <c r="J2313">
        <v>120</v>
      </c>
      <c r="K2313" t="s">
        <v>612</v>
      </c>
      <c r="L2313">
        <v>1</v>
      </c>
      <c r="M2313" t="s">
        <v>77</v>
      </c>
      <c r="N2313">
        <v>6.5</v>
      </c>
      <c r="O2313" s="1">
        <v>44632.211018518516</v>
      </c>
      <c r="P2313" t="s">
        <v>24</v>
      </c>
      <c r="Q2313">
        <v>3.6</v>
      </c>
    </row>
    <row r="2314" spans="1:17" hidden="1">
      <c r="A2314">
        <v>2459</v>
      </c>
      <c r="B2314">
        <v>305</v>
      </c>
      <c r="C2314" t="s">
        <v>206</v>
      </c>
      <c r="D2314" t="s">
        <v>207</v>
      </c>
      <c r="E2314" t="s">
        <v>18</v>
      </c>
      <c r="F2314" t="s">
        <v>208</v>
      </c>
      <c r="G2314" t="s">
        <v>209</v>
      </c>
      <c r="H2314" t="s">
        <v>21</v>
      </c>
      <c r="J2314">
        <v>206</v>
      </c>
      <c r="K2314" t="s">
        <v>613</v>
      </c>
      <c r="L2314">
        <v>1</v>
      </c>
      <c r="M2314" t="s">
        <v>52</v>
      </c>
      <c r="N2314">
        <v>23.9</v>
      </c>
      <c r="O2314" s="1">
        <v>44632.211018518516</v>
      </c>
      <c r="P2314" t="s">
        <v>24</v>
      </c>
      <c r="Q2314">
        <v>16</v>
      </c>
    </row>
    <row r="2315" spans="1:17" hidden="1">
      <c r="A2315">
        <v>2460</v>
      </c>
      <c r="B2315">
        <v>306</v>
      </c>
      <c r="C2315" t="s">
        <v>144</v>
      </c>
      <c r="D2315">
        <v>12981251753</v>
      </c>
      <c r="E2315" t="s">
        <v>18</v>
      </c>
      <c r="F2315" t="s">
        <v>465</v>
      </c>
      <c r="G2315" t="s">
        <v>311</v>
      </c>
      <c r="H2315" t="s">
        <v>46</v>
      </c>
      <c r="J2315">
        <v>2</v>
      </c>
      <c r="K2315" t="s">
        <v>603</v>
      </c>
      <c r="L2315">
        <v>1</v>
      </c>
      <c r="M2315" t="s">
        <v>77</v>
      </c>
      <c r="N2315">
        <v>4.9000000000000004</v>
      </c>
      <c r="O2315" s="1">
        <v>44632.252129629633</v>
      </c>
      <c r="P2315" t="s">
        <v>67</v>
      </c>
      <c r="Q2315">
        <v>1</v>
      </c>
    </row>
    <row r="2316" spans="1:17" hidden="1">
      <c r="A2316">
        <v>2461</v>
      </c>
      <c r="B2316">
        <v>306</v>
      </c>
      <c r="C2316" t="s">
        <v>144</v>
      </c>
      <c r="D2316">
        <v>12981251753</v>
      </c>
      <c r="E2316" t="s">
        <v>18</v>
      </c>
      <c r="F2316" t="s">
        <v>465</v>
      </c>
      <c r="G2316" t="s">
        <v>311</v>
      </c>
      <c r="H2316" t="s">
        <v>46</v>
      </c>
      <c r="J2316">
        <v>176</v>
      </c>
      <c r="K2316" t="s">
        <v>569</v>
      </c>
      <c r="L2316">
        <v>1</v>
      </c>
      <c r="M2316" t="s">
        <v>472</v>
      </c>
      <c r="N2316">
        <v>13.9</v>
      </c>
      <c r="O2316" s="1">
        <v>44632.252129629633</v>
      </c>
      <c r="P2316" t="s">
        <v>24</v>
      </c>
      <c r="Q2316">
        <v>7</v>
      </c>
    </row>
    <row r="2317" spans="1:17" hidden="1">
      <c r="A2317">
        <v>2462</v>
      </c>
      <c r="B2317">
        <v>306</v>
      </c>
      <c r="C2317" t="s">
        <v>144</v>
      </c>
      <c r="D2317">
        <v>12981251753</v>
      </c>
      <c r="E2317" t="s">
        <v>18</v>
      </c>
      <c r="F2317" t="s">
        <v>465</v>
      </c>
      <c r="G2317" t="s">
        <v>311</v>
      </c>
      <c r="H2317" t="s">
        <v>46</v>
      </c>
      <c r="J2317">
        <v>185</v>
      </c>
      <c r="K2317" t="s">
        <v>304</v>
      </c>
      <c r="L2317">
        <v>1</v>
      </c>
      <c r="M2317" t="s">
        <v>32</v>
      </c>
      <c r="N2317">
        <v>4.5</v>
      </c>
      <c r="O2317" s="1">
        <v>44632.252129629633</v>
      </c>
      <c r="P2317" t="s">
        <v>67</v>
      </c>
      <c r="Q2317">
        <v>2.4</v>
      </c>
    </row>
    <row r="2318" spans="1:17" hidden="1">
      <c r="A2318">
        <v>2463</v>
      </c>
      <c r="B2318">
        <v>306</v>
      </c>
      <c r="C2318" t="s">
        <v>144</v>
      </c>
      <c r="D2318">
        <v>12981251753</v>
      </c>
      <c r="E2318" t="s">
        <v>18</v>
      </c>
      <c r="F2318" t="s">
        <v>465</v>
      </c>
      <c r="G2318" t="s">
        <v>311</v>
      </c>
      <c r="H2318" t="s">
        <v>46</v>
      </c>
      <c r="J2318">
        <v>57</v>
      </c>
      <c r="K2318" t="s">
        <v>351</v>
      </c>
      <c r="L2318">
        <v>1</v>
      </c>
      <c r="M2318" t="s">
        <v>32</v>
      </c>
      <c r="N2318">
        <v>5.9</v>
      </c>
      <c r="O2318" s="1">
        <v>44632.252129629633</v>
      </c>
      <c r="P2318" t="s">
        <v>67</v>
      </c>
      <c r="Q2318">
        <v>2.95</v>
      </c>
    </row>
    <row r="2319" spans="1:17" hidden="1">
      <c r="A2319">
        <v>2464</v>
      </c>
      <c r="B2319">
        <v>306</v>
      </c>
      <c r="C2319" t="s">
        <v>144</v>
      </c>
      <c r="D2319">
        <v>12981251753</v>
      </c>
      <c r="E2319" t="s">
        <v>18</v>
      </c>
      <c r="F2319" t="s">
        <v>465</v>
      </c>
      <c r="G2319" t="s">
        <v>311</v>
      </c>
      <c r="H2319" t="s">
        <v>46</v>
      </c>
      <c r="J2319">
        <v>115</v>
      </c>
      <c r="K2319" t="s">
        <v>615</v>
      </c>
      <c r="L2319">
        <v>1</v>
      </c>
      <c r="M2319" t="s">
        <v>49</v>
      </c>
      <c r="N2319">
        <v>4.5</v>
      </c>
      <c r="O2319" s="1">
        <v>44632.252129629633</v>
      </c>
      <c r="P2319" t="s">
        <v>67</v>
      </c>
      <c r="Q2319">
        <v>2.5</v>
      </c>
    </row>
    <row r="2320" spans="1:17" hidden="1">
      <c r="A2320">
        <v>2465</v>
      </c>
      <c r="B2320">
        <v>306</v>
      </c>
      <c r="C2320" t="s">
        <v>144</v>
      </c>
      <c r="D2320">
        <v>12981251753</v>
      </c>
      <c r="E2320" t="s">
        <v>18</v>
      </c>
      <c r="F2320" t="s">
        <v>465</v>
      </c>
      <c r="G2320" t="s">
        <v>311</v>
      </c>
      <c r="H2320" t="s">
        <v>46</v>
      </c>
      <c r="J2320">
        <v>247</v>
      </c>
      <c r="K2320" t="s">
        <v>271</v>
      </c>
      <c r="L2320">
        <v>2</v>
      </c>
      <c r="M2320" t="s">
        <v>49</v>
      </c>
      <c r="N2320">
        <v>15.8</v>
      </c>
      <c r="O2320" s="1">
        <v>44632.252129629633</v>
      </c>
      <c r="P2320" t="s">
        <v>67</v>
      </c>
      <c r="Q2320">
        <v>8</v>
      </c>
    </row>
    <row r="2321" spans="1:17" hidden="1">
      <c r="A2321">
        <v>2466</v>
      </c>
      <c r="B2321">
        <v>307</v>
      </c>
      <c r="C2321" t="s">
        <v>84</v>
      </c>
      <c r="D2321">
        <v>12996596960</v>
      </c>
      <c r="E2321" t="s">
        <v>18</v>
      </c>
      <c r="F2321" t="s">
        <v>85</v>
      </c>
      <c r="G2321" t="s">
        <v>86</v>
      </c>
      <c r="H2321" t="s">
        <v>21</v>
      </c>
      <c r="J2321">
        <v>62</v>
      </c>
      <c r="K2321" t="s">
        <v>527</v>
      </c>
      <c r="L2321">
        <v>1</v>
      </c>
      <c r="M2321" t="s">
        <v>32</v>
      </c>
      <c r="N2321">
        <v>4.2</v>
      </c>
      <c r="O2321" s="1">
        <v>44637.294039351851</v>
      </c>
      <c r="P2321" t="s">
        <v>67</v>
      </c>
      <c r="Q2321">
        <v>2.75</v>
      </c>
    </row>
    <row r="2322" spans="1:17" hidden="1">
      <c r="A2322">
        <v>2467</v>
      </c>
      <c r="B2322">
        <v>307</v>
      </c>
      <c r="C2322" t="s">
        <v>84</v>
      </c>
      <c r="D2322">
        <v>12996596960</v>
      </c>
      <c r="E2322" t="s">
        <v>18</v>
      </c>
      <c r="F2322" t="s">
        <v>85</v>
      </c>
      <c r="G2322" t="s">
        <v>86</v>
      </c>
      <c r="H2322" t="s">
        <v>21</v>
      </c>
      <c r="J2322">
        <v>65</v>
      </c>
      <c r="K2322" t="s">
        <v>614</v>
      </c>
      <c r="L2322">
        <v>1</v>
      </c>
      <c r="M2322" t="s">
        <v>32</v>
      </c>
      <c r="N2322">
        <v>6.5</v>
      </c>
      <c r="O2322" s="1">
        <v>44637.294039351851</v>
      </c>
      <c r="P2322" t="s">
        <v>24</v>
      </c>
      <c r="Q2322">
        <v>3.5</v>
      </c>
    </row>
    <row r="2323" spans="1:17" hidden="1">
      <c r="A2323">
        <v>2468</v>
      </c>
      <c r="B2323">
        <v>307</v>
      </c>
      <c r="C2323" t="s">
        <v>84</v>
      </c>
      <c r="D2323">
        <v>12996596960</v>
      </c>
      <c r="E2323" t="s">
        <v>18</v>
      </c>
      <c r="F2323" t="s">
        <v>85</v>
      </c>
      <c r="G2323" t="s">
        <v>86</v>
      </c>
      <c r="H2323" t="s">
        <v>21</v>
      </c>
      <c r="J2323">
        <v>266</v>
      </c>
      <c r="K2323" t="s">
        <v>445</v>
      </c>
      <c r="L2323">
        <v>1</v>
      </c>
      <c r="M2323" t="s">
        <v>32</v>
      </c>
      <c r="N2323">
        <v>7.9</v>
      </c>
      <c r="O2323" s="1">
        <v>44637.294039351851</v>
      </c>
      <c r="P2323" t="s">
        <v>67</v>
      </c>
      <c r="Q2323">
        <v>4.5</v>
      </c>
    </row>
    <row r="2324" spans="1:17" hidden="1">
      <c r="A2324">
        <v>2469</v>
      </c>
      <c r="B2324">
        <v>307</v>
      </c>
      <c r="C2324" t="s">
        <v>84</v>
      </c>
      <c r="D2324">
        <v>12996596960</v>
      </c>
      <c r="E2324" t="s">
        <v>18</v>
      </c>
      <c r="F2324" t="s">
        <v>85</v>
      </c>
      <c r="G2324" t="s">
        <v>86</v>
      </c>
      <c r="H2324" t="s">
        <v>21</v>
      </c>
      <c r="J2324">
        <v>329</v>
      </c>
      <c r="K2324" t="s">
        <v>608</v>
      </c>
      <c r="L2324">
        <v>1</v>
      </c>
      <c r="M2324" t="s">
        <v>52</v>
      </c>
      <c r="N2324">
        <v>5.2</v>
      </c>
      <c r="O2324" s="1">
        <v>44637.294039351851</v>
      </c>
      <c r="P2324" t="s">
        <v>24</v>
      </c>
      <c r="Q2324">
        <v>3</v>
      </c>
    </row>
    <row r="2325" spans="1:17" hidden="1">
      <c r="A2325">
        <v>2470</v>
      </c>
      <c r="B2325">
        <v>307</v>
      </c>
      <c r="C2325" t="s">
        <v>84</v>
      </c>
      <c r="D2325">
        <v>12996596960</v>
      </c>
      <c r="E2325" t="s">
        <v>18</v>
      </c>
      <c r="F2325" t="s">
        <v>85</v>
      </c>
      <c r="G2325" t="s">
        <v>86</v>
      </c>
      <c r="H2325" t="s">
        <v>21</v>
      </c>
      <c r="J2325">
        <v>331</v>
      </c>
      <c r="K2325" t="s">
        <v>528</v>
      </c>
      <c r="L2325">
        <v>1</v>
      </c>
      <c r="M2325" t="s">
        <v>32</v>
      </c>
      <c r="N2325">
        <v>8.9</v>
      </c>
      <c r="O2325" s="1">
        <v>44637.294039351851</v>
      </c>
      <c r="P2325" t="s">
        <v>24</v>
      </c>
      <c r="Q2325">
        <v>5</v>
      </c>
    </row>
    <row r="2326" spans="1:17" hidden="1">
      <c r="A2326">
        <v>2471</v>
      </c>
      <c r="B2326">
        <v>307</v>
      </c>
      <c r="C2326" t="s">
        <v>84</v>
      </c>
      <c r="D2326">
        <v>12996596960</v>
      </c>
      <c r="E2326" t="s">
        <v>18</v>
      </c>
      <c r="F2326" t="s">
        <v>85</v>
      </c>
      <c r="G2326" t="s">
        <v>86</v>
      </c>
      <c r="H2326" t="s">
        <v>21</v>
      </c>
      <c r="J2326">
        <v>25</v>
      </c>
      <c r="K2326" t="s">
        <v>580</v>
      </c>
      <c r="L2326">
        <v>2</v>
      </c>
      <c r="M2326" t="s">
        <v>77</v>
      </c>
      <c r="N2326">
        <v>7</v>
      </c>
      <c r="O2326" s="1">
        <v>44637.294039351851</v>
      </c>
      <c r="P2326" t="s">
        <v>67</v>
      </c>
      <c r="Q2326">
        <v>4</v>
      </c>
    </row>
    <row r="2327" spans="1:17" hidden="1">
      <c r="A2327">
        <v>2472</v>
      </c>
      <c r="B2327">
        <v>307</v>
      </c>
      <c r="C2327" t="s">
        <v>84</v>
      </c>
      <c r="D2327">
        <v>12996596960</v>
      </c>
      <c r="E2327" t="s">
        <v>18</v>
      </c>
      <c r="F2327" t="s">
        <v>85</v>
      </c>
      <c r="G2327" t="s">
        <v>86</v>
      </c>
      <c r="H2327" t="s">
        <v>21</v>
      </c>
      <c r="J2327">
        <v>45</v>
      </c>
      <c r="K2327" t="s">
        <v>151</v>
      </c>
      <c r="L2327">
        <v>2</v>
      </c>
      <c r="M2327" t="s">
        <v>77</v>
      </c>
      <c r="N2327">
        <v>11.8</v>
      </c>
      <c r="O2327" s="1">
        <v>44637.294039351851</v>
      </c>
      <c r="P2327" t="s">
        <v>24</v>
      </c>
      <c r="Q2327">
        <v>6.6</v>
      </c>
    </row>
    <row r="2328" spans="1:17" hidden="1">
      <c r="A2328">
        <v>2473</v>
      </c>
      <c r="B2328">
        <v>307</v>
      </c>
      <c r="C2328" t="s">
        <v>84</v>
      </c>
      <c r="D2328">
        <v>12996596960</v>
      </c>
      <c r="E2328" t="s">
        <v>18</v>
      </c>
      <c r="F2328" t="s">
        <v>85</v>
      </c>
      <c r="G2328" t="s">
        <v>86</v>
      </c>
      <c r="H2328" t="s">
        <v>21</v>
      </c>
      <c r="J2328">
        <v>128</v>
      </c>
      <c r="K2328" t="s">
        <v>174</v>
      </c>
      <c r="L2328">
        <v>1</v>
      </c>
      <c r="M2328" t="s">
        <v>32</v>
      </c>
      <c r="N2328">
        <v>13.9</v>
      </c>
      <c r="O2328" s="1">
        <v>44637.294039351851</v>
      </c>
      <c r="P2328" t="s">
        <v>24</v>
      </c>
      <c r="Q2328">
        <v>8.1999999999999993</v>
      </c>
    </row>
    <row r="2329" spans="1:17" hidden="1">
      <c r="A2329">
        <v>2474</v>
      </c>
      <c r="B2329">
        <v>307</v>
      </c>
      <c r="C2329" t="s">
        <v>84</v>
      </c>
      <c r="D2329">
        <v>12996596960</v>
      </c>
      <c r="E2329" t="s">
        <v>18</v>
      </c>
      <c r="F2329" t="s">
        <v>85</v>
      </c>
      <c r="G2329" t="s">
        <v>86</v>
      </c>
      <c r="H2329" t="s">
        <v>21</v>
      </c>
      <c r="J2329">
        <v>322</v>
      </c>
      <c r="K2329" t="s">
        <v>388</v>
      </c>
      <c r="L2329">
        <v>1</v>
      </c>
      <c r="M2329" t="s">
        <v>38</v>
      </c>
      <c r="N2329">
        <v>27.9</v>
      </c>
      <c r="O2329" s="1">
        <v>44637.294039351851</v>
      </c>
      <c r="P2329" t="s">
        <v>24</v>
      </c>
      <c r="Q2329">
        <v>21</v>
      </c>
    </row>
    <row r="2330" spans="1:17" hidden="1">
      <c r="A2330">
        <v>2475</v>
      </c>
      <c r="B2330">
        <v>307</v>
      </c>
      <c r="C2330" t="s">
        <v>84</v>
      </c>
      <c r="D2330">
        <v>12996596960</v>
      </c>
      <c r="E2330" t="s">
        <v>18</v>
      </c>
      <c r="F2330" t="s">
        <v>85</v>
      </c>
      <c r="G2330" t="s">
        <v>86</v>
      </c>
      <c r="H2330" t="s">
        <v>21</v>
      </c>
      <c r="J2330">
        <v>242</v>
      </c>
      <c r="K2330" t="s">
        <v>47</v>
      </c>
      <c r="L2330">
        <v>1</v>
      </c>
      <c r="M2330" t="s">
        <v>32</v>
      </c>
      <c r="N2330">
        <v>23.9</v>
      </c>
      <c r="O2330" s="1">
        <v>44637.294039351851</v>
      </c>
      <c r="P2330" t="s">
        <v>24</v>
      </c>
      <c r="Q2330">
        <v>13</v>
      </c>
    </row>
    <row r="2331" spans="1:17" hidden="1">
      <c r="A2331">
        <v>2476</v>
      </c>
      <c r="B2331">
        <v>308</v>
      </c>
      <c r="C2331" t="s">
        <v>640</v>
      </c>
      <c r="D2331" t="s">
        <v>641</v>
      </c>
      <c r="E2331" t="s">
        <v>28</v>
      </c>
      <c r="F2331" t="s">
        <v>642</v>
      </c>
      <c r="G2331" t="s">
        <v>330</v>
      </c>
      <c r="H2331" t="s">
        <v>46</v>
      </c>
      <c r="J2331">
        <v>2</v>
      </c>
      <c r="K2331" t="s">
        <v>603</v>
      </c>
      <c r="L2331">
        <v>1</v>
      </c>
      <c r="M2331" t="s">
        <v>77</v>
      </c>
      <c r="N2331">
        <v>4.9000000000000004</v>
      </c>
      <c r="O2331" s="1">
        <v>44637.294178240743</v>
      </c>
      <c r="P2331" t="s">
        <v>67</v>
      </c>
      <c r="Q2331">
        <v>1</v>
      </c>
    </row>
    <row r="2332" spans="1:17" hidden="1">
      <c r="A2332">
        <v>2477</v>
      </c>
      <c r="B2332">
        <v>308</v>
      </c>
      <c r="C2332" t="s">
        <v>640</v>
      </c>
      <c r="D2332" t="s">
        <v>641</v>
      </c>
      <c r="E2332" t="s">
        <v>28</v>
      </c>
      <c r="F2332" t="s">
        <v>642</v>
      </c>
      <c r="G2332" t="s">
        <v>330</v>
      </c>
      <c r="H2332" t="s">
        <v>46</v>
      </c>
      <c r="J2332">
        <v>189</v>
      </c>
      <c r="K2332" t="s">
        <v>643</v>
      </c>
      <c r="L2332">
        <v>1</v>
      </c>
      <c r="M2332" t="s">
        <v>32</v>
      </c>
      <c r="N2332">
        <v>12.9</v>
      </c>
      <c r="O2332" s="1">
        <v>44637.294178240743</v>
      </c>
      <c r="P2332" t="s">
        <v>67</v>
      </c>
      <c r="Q2332">
        <v>6</v>
      </c>
    </row>
    <row r="2333" spans="1:17" hidden="1">
      <c r="A2333">
        <v>2478</v>
      </c>
      <c r="B2333">
        <v>308</v>
      </c>
      <c r="C2333" t="s">
        <v>640</v>
      </c>
      <c r="D2333" t="s">
        <v>641</v>
      </c>
      <c r="E2333" t="s">
        <v>28</v>
      </c>
      <c r="F2333" t="s">
        <v>642</v>
      </c>
      <c r="G2333" t="s">
        <v>330</v>
      </c>
      <c r="H2333" t="s">
        <v>46</v>
      </c>
      <c r="J2333">
        <v>218</v>
      </c>
      <c r="K2333" t="s">
        <v>644</v>
      </c>
      <c r="L2333">
        <v>2</v>
      </c>
      <c r="M2333" t="s">
        <v>32</v>
      </c>
      <c r="N2333">
        <v>11</v>
      </c>
      <c r="O2333" s="1">
        <v>44637.294178240743</v>
      </c>
      <c r="P2333" t="s">
        <v>24</v>
      </c>
      <c r="Q2333">
        <v>6</v>
      </c>
    </row>
    <row r="2334" spans="1:17" hidden="1">
      <c r="A2334">
        <v>2479</v>
      </c>
      <c r="B2334">
        <v>308</v>
      </c>
      <c r="C2334" t="s">
        <v>640</v>
      </c>
      <c r="D2334" t="s">
        <v>641</v>
      </c>
      <c r="E2334" t="s">
        <v>28</v>
      </c>
      <c r="F2334" t="s">
        <v>642</v>
      </c>
      <c r="G2334" t="s">
        <v>330</v>
      </c>
      <c r="H2334" t="s">
        <v>46</v>
      </c>
      <c r="J2334">
        <v>284</v>
      </c>
      <c r="K2334" t="s">
        <v>532</v>
      </c>
      <c r="L2334">
        <v>1</v>
      </c>
      <c r="M2334" t="s">
        <v>26</v>
      </c>
      <c r="N2334">
        <v>17.899999999999999</v>
      </c>
      <c r="O2334" s="1">
        <v>44637.294178240743</v>
      </c>
      <c r="P2334" t="s">
        <v>53</v>
      </c>
      <c r="Q2334">
        <v>10</v>
      </c>
    </row>
    <row r="2335" spans="1:17" hidden="1">
      <c r="A2335">
        <v>2480</v>
      </c>
      <c r="B2335">
        <v>308</v>
      </c>
      <c r="C2335" t="s">
        <v>640</v>
      </c>
      <c r="D2335" t="s">
        <v>641</v>
      </c>
      <c r="E2335" t="s">
        <v>28</v>
      </c>
      <c r="F2335" t="s">
        <v>642</v>
      </c>
      <c r="G2335" t="s">
        <v>330</v>
      </c>
      <c r="H2335" t="s">
        <v>46</v>
      </c>
      <c r="J2335">
        <v>6</v>
      </c>
      <c r="K2335" t="s">
        <v>645</v>
      </c>
      <c r="L2335">
        <v>1</v>
      </c>
      <c r="M2335" t="s">
        <v>32</v>
      </c>
      <c r="N2335">
        <v>12.9</v>
      </c>
      <c r="O2335" s="1">
        <v>44637.294178240743</v>
      </c>
      <c r="P2335" t="s">
        <v>67</v>
      </c>
      <c r="Q2335">
        <v>8.5</v>
      </c>
    </row>
    <row r="2336" spans="1:17" hidden="1">
      <c r="A2336">
        <v>2481</v>
      </c>
      <c r="B2336">
        <v>308</v>
      </c>
      <c r="C2336" t="s">
        <v>640</v>
      </c>
      <c r="D2336" t="s">
        <v>641</v>
      </c>
      <c r="E2336" t="s">
        <v>28</v>
      </c>
      <c r="F2336" t="s">
        <v>642</v>
      </c>
      <c r="G2336" t="s">
        <v>330</v>
      </c>
      <c r="H2336" t="s">
        <v>46</v>
      </c>
      <c r="J2336">
        <v>56</v>
      </c>
      <c r="K2336" t="s">
        <v>408</v>
      </c>
      <c r="L2336">
        <v>2</v>
      </c>
      <c r="M2336" t="s">
        <v>32</v>
      </c>
      <c r="N2336">
        <v>17.8</v>
      </c>
      <c r="O2336" s="1">
        <v>44637.294178240743</v>
      </c>
      <c r="P2336" t="s">
        <v>24</v>
      </c>
      <c r="Q2336">
        <v>10</v>
      </c>
    </row>
    <row r="2337" spans="1:17" hidden="1">
      <c r="A2337">
        <v>2482</v>
      </c>
      <c r="B2337">
        <v>308</v>
      </c>
      <c r="C2337" t="s">
        <v>640</v>
      </c>
      <c r="D2337" t="s">
        <v>641</v>
      </c>
      <c r="E2337" t="s">
        <v>28</v>
      </c>
      <c r="F2337" t="s">
        <v>642</v>
      </c>
      <c r="G2337" t="s">
        <v>330</v>
      </c>
      <c r="H2337" t="s">
        <v>46</v>
      </c>
      <c r="J2337">
        <v>62</v>
      </c>
      <c r="K2337" t="s">
        <v>527</v>
      </c>
      <c r="L2337">
        <v>1</v>
      </c>
      <c r="M2337" t="s">
        <v>32</v>
      </c>
      <c r="N2337">
        <v>4.2</v>
      </c>
      <c r="O2337" s="1">
        <v>44637.294178240743</v>
      </c>
      <c r="P2337" t="s">
        <v>67</v>
      </c>
      <c r="Q2337">
        <v>2.75</v>
      </c>
    </row>
    <row r="2338" spans="1:17" hidden="1">
      <c r="A2338">
        <v>2483</v>
      </c>
      <c r="B2338">
        <v>308</v>
      </c>
      <c r="C2338" t="s">
        <v>640</v>
      </c>
      <c r="D2338" t="s">
        <v>641</v>
      </c>
      <c r="E2338" t="s">
        <v>28</v>
      </c>
      <c r="F2338" t="s">
        <v>642</v>
      </c>
      <c r="G2338" t="s">
        <v>330</v>
      </c>
      <c r="H2338" t="s">
        <v>46</v>
      </c>
      <c r="J2338">
        <v>196</v>
      </c>
      <c r="K2338" t="s">
        <v>93</v>
      </c>
      <c r="L2338">
        <v>1</v>
      </c>
      <c r="M2338" t="s">
        <v>26</v>
      </c>
      <c r="N2338">
        <v>8.9</v>
      </c>
      <c r="O2338" s="1">
        <v>44637.294178240743</v>
      </c>
      <c r="P2338" t="s">
        <v>24</v>
      </c>
      <c r="Q2338">
        <v>5</v>
      </c>
    </row>
    <row r="2339" spans="1:17" hidden="1">
      <c r="A2339">
        <v>2484</v>
      </c>
      <c r="B2339">
        <v>308</v>
      </c>
      <c r="C2339" t="s">
        <v>640</v>
      </c>
      <c r="D2339" t="s">
        <v>641</v>
      </c>
      <c r="E2339" t="s">
        <v>28</v>
      </c>
      <c r="F2339" t="s">
        <v>642</v>
      </c>
      <c r="G2339" t="s">
        <v>330</v>
      </c>
      <c r="H2339" t="s">
        <v>46</v>
      </c>
      <c r="J2339">
        <v>294</v>
      </c>
      <c r="K2339" t="s">
        <v>80</v>
      </c>
      <c r="L2339">
        <v>1</v>
      </c>
      <c r="M2339" t="s">
        <v>81</v>
      </c>
      <c r="N2339">
        <v>3.9</v>
      </c>
      <c r="O2339" s="1">
        <v>44637.294178240743</v>
      </c>
      <c r="P2339" t="s">
        <v>67</v>
      </c>
      <c r="Q2339">
        <v>2.4</v>
      </c>
    </row>
    <row r="2340" spans="1:17" hidden="1">
      <c r="A2340">
        <v>2485</v>
      </c>
      <c r="B2340">
        <v>308</v>
      </c>
      <c r="C2340" t="s">
        <v>640</v>
      </c>
      <c r="D2340" t="s">
        <v>641</v>
      </c>
      <c r="E2340" t="s">
        <v>28</v>
      </c>
      <c r="F2340" t="s">
        <v>642</v>
      </c>
      <c r="G2340" t="s">
        <v>330</v>
      </c>
      <c r="H2340" t="s">
        <v>46</v>
      </c>
      <c r="J2340">
        <v>331</v>
      </c>
      <c r="K2340" t="s">
        <v>528</v>
      </c>
      <c r="L2340">
        <v>1</v>
      </c>
      <c r="M2340" t="s">
        <v>32</v>
      </c>
      <c r="N2340">
        <v>8.9</v>
      </c>
      <c r="O2340" s="1">
        <v>44637.294178240743</v>
      </c>
      <c r="P2340" t="s">
        <v>24</v>
      </c>
      <c r="Q2340">
        <v>5</v>
      </c>
    </row>
    <row r="2341" spans="1:17" hidden="1">
      <c r="A2341">
        <v>2486</v>
      </c>
      <c r="B2341">
        <v>308</v>
      </c>
      <c r="C2341" t="s">
        <v>640</v>
      </c>
      <c r="D2341" t="s">
        <v>641</v>
      </c>
      <c r="E2341" t="s">
        <v>28</v>
      </c>
      <c r="F2341" t="s">
        <v>642</v>
      </c>
      <c r="G2341" t="s">
        <v>330</v>
      </c>
      <c r="H2341" t="s">
        <v>46</v>
      </c>
      <c r="J2341">
        <v>28</v>
      </c>
      <c r="K2341" t="s">
        <v>605</v>
      </c>
      <c r="L2341">
        <v>1</v>
      </c>
      <c r="M2341" t="s">
        <v>81</v>
      </c>
      <c r="N2341">
        <v>8.9</v>
      </c>
      <c r="O2341" s="1">
        <v>44637.294178240743</v>
      </c>
      <c r="P2341" t="s">
        <v>24</v>
      </c>
      <c r="Q2341">
        <v>5.5</v>
      </c>
    </row>
    <row r="2342" spans="1:17" hidden="1">
      <c r="A2342">
        <v>2487</v>
      </c>
      <c r="B2342">
        <v>308</v>
      </c>
      <c r="C2342" t="s">
        <v>640</v>
      </c>
      <c r="D2342" t="s">
        <v>641</v>
      </c>
      <c r="E2342" t="s">
        <v>28</v>
      </c>
      <c r="F2342" t="s">
        <v>642</v>
      </c>
      <c r="G2342" t="s">
        <v>330</v>
      </c>
      <c r="H2342" t="s">
        <v>46</v>
      </c>
      <c r="J2342">
        <v>45</v>
      </c>
      <c r="K2342" t="s">
        <v>151</v>
      </c>
      <c r="L2342">
        <v>1</v>
      </c>
      <c r="M2342" t="s">
        <v>77</v>
      </c>
      <c r="N2342">
        <v>5.9</v>
      </c>
      <c r="O2342" s="1">
        <v>44637.294178240743</v>
      </c>
      <c r="P2342" t="s">
        <v>24</v>
      </c>
      <c r="Q2342">
        <v>3.3</v>
      </c>
    </row>
    <row r="2343" spans="1:17" hidden="1">
      <c r="A2343">
        <v>2488</v>
      </c>
      <c r="B2343">
        <v>308</v>
      </c>
      <c r="C2343" t="s">
        <v>640</v>
      </c>
      <c r="D2343" t="s">
        <v>641</v>
      </c>
      <c r="E2343" t="s">
        <v>28</v>
      </c>
      <c r="F2343" t="s">
        <v>642</v>
      </c>
      <c r="G2343" t="s">
        <v>330</v>
      </c>
      <c r="H2343" t="s">
        <v>46</v>
      </c>
      <c r="J2343">
        <v>96</v>
      </c>
      <c r="K2343" t="s">
        <v>581</v>
      </c>
      <c r="L2343">
        <v>1</v>
      </c>
      <c r="M2343" t="s">
        <v>88</v>
      </c>
      <c r="N2343">
        <v>5.9</v>
      </c>
      <c r="O2343" s="1">
        <v>44637.294178240743</v>
      </c>
      <c r="P2343" t="s">
        <v>67</v>
      </c>
      <c r="Q2343">
        <v>3</v>
      </c>
    </row>
    <row r="2344" spans="1:17" hidden="1">
      <c r="A2344">
        <v>2489</v>
      </c>
      <c r="B2344">
        <v>308</v>
      </c>
      <c r="C2344" t="s">
        <v>640</v>
      </c>
      <c r="D2344" t="s">
        <v>641</v>
      </c>
      <c r="E2344" t="s">
        <v>28</v>
      </c>
      <c r="F2344" t="s">
        <v>642</v>
      </c>
      <c r="G2344" t="s">
        <v>330</v>
      </c>
      <c r="H2344" t="s">
        <v>46</v>
      </c>
      <c r="J2344">
        <v>120</v>
      </c>
      <c r="K2344" t="s">
        <v>612</v>
      </c>
      <c r="L2344">
        <v>1</v>
      </c>
      <c r="M2344" t="s">
        <v>77</v>
      </c>
      <c r="N2344">
        <v>5.9</v>
      </c>
      <c r="O2344" s="1">
        <v>44637.294178240743</v>
      </c>
      <c r="P2344" t="s">
        <v>24</v>
      </c>
      <c r="Q2344">
        <v>3</v>
      </c>
    </row>
    <row r="2345" spans="1:17" hidden="1">
      <c r="A2345">
        <v>2490</v>
      </c>
      <c r="B2345">
        <v>308</v>
      </c>
      <c r="C2345" t="s">
        <v>640</v>
      </c>
      <c r="D2345" t="s">
        <v>641</v>
      </c>
      <c r="E2345" t="s">
        <v>28</v>
      </c>
      <c r="F2345" t="s">
        <v>642</v>
      </c>
      <c r="G2345" t="s">
        <v>330</v>
      </c>
      <c r="H2345" t="s">
        <v>46</v>
      </c>
      <c r="J2345">
        <v>247</v>
      </c>
      <c r="K2345" t="s">
        <v>271</v>
      </c>
      <c r="L2345">
        <v>1</v>
      </c>
      <c r="M2345" t="s">
        <v>49</v>
      </c>
      <c r="N2345">
        <v>7.9</v>
      </c>
      <c r="O2345" s="1">
        <v>44637.294178240743</v>
      </c>
      <c r="P2345" t="s">
        <v>67</v>
      </c>
      <c r="Q2345">
        <v>4</v>
      </c>
    </row>
    <row r="2346" spans="1:17" hidden="1">
      <c r="A2346">
        <v>2491</v>
      </c>
      <c r="B2346">
        <v>308</v>
      </c>
      <c r="C2346" t="s">
        <v>640</v>
      </c>
      <c r="D2346" t="s">
        <v>641</v>
      </c>
      <c r="E2346" t="s">
        <v>28</v>
      </c>
      <c r="F2346" t="s">
        <v>642</v>
      </c>
      <c r="G2346" t="s">
        <v>330</v>
      </c>
      <c r="H2346" t="s">
        <v>46</v>
      </c>
      <c r="J2346">
        <v>323</v>
      </c>
      <c r="K2346" t="s">
        <v>646</v>
      </c>
      <c r="L2346">
        <v>1</v>
      </c>
      <c r="M2346" t="s">
        <v>49</v>
      </c>
      <c r="N2346">
        <v>6.2</v>
      </c>
      <c r="O2346" s="1">
        <v>44637.294178240743</v>
      </c>
      <c r="P2346" t="s">
        <v>53</v>
      </c>
      <c r="Q2346">
        <v>3.5</v>
      </c>
    </row>
    <row r="2347" spans="1:17" hidden="1">
      <c r="A2347">
        <v>2492</v>
      </c>
      <c r="B2347">
        <v>308</v>
      </c>
      <c r="C2347" t="s">
        <v>640</v>
      </c>
      <c r="D2347" t="s">
        <v>641</v>
      </c>
      <c r="E2347" t="s">
        <v>28</v>
      </c>
      <c r="F2347" t="s">
        <v>642</v>
      </c>
      <c r="G2347" t="s">
        <v>330</v>
      </c>
      <c r="H2347" t="s">
        <v>46</v>
      </c>
      <c r="J2347">
        <v>246</v>
      </c>
      <c r="K2347" t="s">
        <v>627</v>
      </c>
      <c r="L2347">
        <v>1</v>
      </c>
      <c r="M2347" t="s">
        <v>49</v>
      </c>
      <c r="N2347">
        <v>6.9</v>
      </c>
      <c r="O2347" s="1">
        <v>44637.294178240743</v>
      </c>
      <c r="P2347" t="s">
        <v>67</v>
      </c>
      <c r="Q2347">
        <v>3.8</v>
      </c>
    </row>
    <row r="2348" spans="1:17" hidden="1">
      <c r="A2348">
        <v>2493</v>
      </c>
      <c r="B2348">
        <v>309</v>
      </c>
      <c r="C2348" t="s">
        <v>440</v>
      </c>
      <c r="D2348">
        <v>12997197434</v>
      </c>
      <c r="E2348" t="s">
        <v>28</v>
      </c>
      <c r="F2348" t="s">
        <v>441</v>
      </c>
      <c r="G2348" t="s">
        <v>647</v>
      </c>
      <c r="H2348" t="s">
        <v>21</v>
      </c>
      <c r="J2348">
        <v>51</v>
      </c>
      <c r="K2348" t="s">
        <v>648</v>
      </c>
      <c r="L2348">
        <v>1</v>
      </c>
      <c r="M2348" t="s">
        <v>26</v>
      </c>
      <c r="N2348">
        <v>6.9</v>
      </c>
      <c r="O2348" s="1">
        <v>44637.293969907405</v>
      </c>
      <c r="P2348" t="s">
        <v>67</v>
      </c>
      <c r="Q2348">
        <v>4.5999999999999996</v>
      </c>
    </row>
    <row r="2349" spans="1:17" hidden="1">
      <c r="A2349">
        <v>2494</v>
      </c>
      <c r="B2349">
        <v>309</v>
      </c>
      <c r="C2349" t="s">
        <v>440</v>
      </c>
      <c r="D2349">
        <v>12997197434</v>
      </c>
      <c r="E2349" t="s">
        <v>28</v>
      </c>
      <c r="F2349" t="s">
        <v>441</v>
      </c>
      <c r="G2349" t="s">
        <v>647</v>
      </c>
      <c r="H2349" t="s">
        <v>21</v>
      </c>
      <c r="J2349">
        <v>80</v>
      </c>
      <c r="K2349" t="s">
        <v>554</v>
      </c>
      <c r="L2349">
        <v>1</v>
      </c>
      <c r="M2349" t="s">
        <v>32</v>
      </c>
      <c r="N2349">
        <v>9.9</v>
      </c>
      <c r="O2349" s="1">
        <v>44637.293969907405</v>
      </c>
      <c r="P2349" t="s">
        <v>67</v>
      </c>
      <c r="Q2349">
        <v>5.65</v>
      </c>
    </row>
    <row r="2350" spans="1:17" hidden="1">
      <c r="A2350">
        <v>2495</v>
      </c>
      <c r="B2350">
        <v>309</v>
      </c>
      <c r="C2350" t="s">
        <v>440</v>
      </c>
      <c r="D2350">
        <v>12997197434</v>
      </c>
      <c r="E2350" t="s">
        <v>28</v>
      </c>
      <c r="F2350" t="s">
        <v>441</v>
      </c>
      <c r="G2350" t="s">
        <v>647</v>
      </c>
      <c r="H2350" t="s">
        <v>21</v>
      </c>
      <c r="J2350">
        <v>178</v>
      </c>
      <c r="K2350" t="s">
        <v>471</v>
      </c>
      <c r="L2350">
        <v>2</v>
      </c>
      <c r="M2350" t="s">
        <v>472</v>
      </c>
      <c r="N2350">
        <v>31.8</v>
      </c>
      <c r="O2350" s="1">
        <v>44637.293969907405</v>
      </c>
      <c r="P2350" t="s">
        <v>24</v>
      </c>
      <c r="Q2350">
        <v>18</v>
      </c>
    </row>
    <row r="2351" spans="1:17" hidden="1">
      <c r="A2351">
        <v>2496</v>
      </c>
      <c r="B2351">
        <v>309</v>
      </c>
      <c r="C2351" t="s">
        <v>440</v>
      </c>
      <c r="D2351">
        <v>12997197434</v>
      </c>
      <c r="E2351" t="s">
        <v>28</v>
      </c>
      <c r="F2351" t="s">
        <v>441</v>
      </c>
      <c r="G2351" t="s">
        <v>647</v>
      </c>
      <c r="H2351" t="s">
        <v>21</v>
      </c>
      <c r="J2351">
        <v>218</v>
      </c>
      <c r="K2351" t="s">
        <v>644</v>
      </c>
      <c r="L2351">
        <v>2</v>
      </c>
      <c r="M2351" t="s">
        <v>32</v>
      </c>
      <c r="N2351">
        <v>11</v>
      </c>
      <c r="O2351" s="1">
        <v>44637.293969907405</v>
      </c>
      <c r="P2351" t="s">
        <v>24</v>
      </c>
      <c r="Q2351">
        <v>6</v>
      </c>
    </row>
    <row r="2352" spans="1:17" hidden="1">
      <c r="A2352">
        <v>2497</v>
      </c>
      <c r="B2352">
        <v>309</v>
      </c>
      <c r="C2352" t="s">
        <v>440</v>
      </c>
      <c r="D2352">
        <v>12997197434</v>
      </c>
      <c r="E2352" t="s">
        <v>28</v>
      </c>
      <c r="F2352" t="s">
        <v>441</v>
      </c>
      <c r="G2352" t="s">
        <v>647</v>
      </c>
      <c r="H2352" t="s">
        <v>21</v>
      </c>
      <c r="J2352">
        <v>284</v>
      </c>
      <c r="K2352" t="s">
        <v>532</v>
      </c>
      <c r="L2352">
        <v>1</v>
      </c>
      <c r="M2352" t="s">
        <v>26</v>
      </c>
      <c r="N2352">
        <v>17.899999999999999</v>
      </c>
      <c r="O2352" s="1">
        <v>44637.293969907405</v>
      </c>
      <c r="P2352" t="s">
        <v>53</v>
      </c>
      <c r="Q2352">
        <v>10</v>
      </c>
    </row>
    <row r="2353" spans="1:17" hidden="1">
      <c r="A2353">
        <v>2498</v>
      </c>
      <c r="B2353">
        <v>309</v>
      </c>
      <c r="C2353" t="s">
        <v>440</v>
      </c>
      <c r="D2353">
        <v>12997197434</v>
      </c>
      <c r="E2353" t="s">
        <v>28</v>
      </c>
      <c r="F2353" t="s">
        <v>441</v>
      </c>
      <c r="G2353" t="s">
        <v>647</v>
      </c>
      <c r="H2353" t="s">
        <v>21</v>
      </c>
      <c r="J2353">
        <v>22</v>
      </c>
      <c r="K2353" t="s">
        <v>79</v>
      </c>
      <c r="L2353">
        <v>1</v>
      </c>
      <c r="M2353" t="s">
        <v>77</v>
      </c>
      <c r="N2353">
        <v>5.9</v>
      </c>
      <c r="O2353" s="1">
        <v>44637.293969907405</v>
      </c>
      <c r="P2353" t="s">
        <v>24</v>
      </c>
      <c r="Q2353">
        <v>3.5</v>
      </c>
    </row>
    <row r="2354" spans="1:17" hidden="1">
      <c r="A2354">
        <v>2499</v>
      </c>
      <c r="B2354">
        <v>309</v>
      </c>
      <c r="C2354" t="s">
        <v>440</v>
      </c>
      <c r="D2354">
        <v>12997197434</v>
      </c>
      <c r="E2354" t="s">
        <v>28</v>
      </c>
      <c r="F2354" t="s">
        <v>441</v>
      </c>
      <c r="G2354" t="s">
        <v>647</v>
      </c>
      <c r="H2354" t="s">
        <v>21</v>
      </c>
      <c r="J2354">
        <v>323</v>
      </c>
      <c r="K2354" t="s">
        <v>646</v>
      </c>
      <c r="L2354">
        <v>1</v>
      </c>
      <c r="M2354" t="s">
        <v>49</v>
      </c>
      <c r="N2354">
        <v>6.2</v>
      </c>
      <c r="O2354" s="1">
        <v>44637.293969907405</v>
      </c>
      <c r="P2354" t="s">
        <v>53</v>
      </c>
      <c r="Q2354">
        <v>3.5</v>
      </c>
    </row>
    <row r="2355" spans="1:17" hidden="1">
      <c r="A2355">
        <v>2500</v>
      </c>
      <c r="B2355">
        <v>309</v>
      </c>
      <c r="C2355" t="s">
        <v>440</v>
      </c>
      <c r="D2355">
        <v>12997197434</v>
      </c>
      <c r="E2355" t="s">
        <v>28</v>
      </c>
      <c r="F2355" t="s">
        <v>441</v>
      </c>
      <c r="G2355" t="s">
        <v>647</v>
      </c>
      <c r="H2355" t="s">
        <v>21</v>
      </c>
      <c r="J2355">
        <v>79</v>
      </c>
      <c r="K2355" t="s">
        <v>191</v>
      </c>
      <c r="L2355">
        <v>1</v>
      </c>
      <c r="M2355" t="s">
        <v>49</v>
      </c>
      <c r="N2355">
        <v>4.9000000000000004</v>
      </c>
      <c r="O2355" s="1">
        <v>44637.293969907405</v>
      </c>
      <c r="P2355" t="s">
        <v>24</v>
      </c>
      <c r="Q2355">
        <v>2.8</v>
      </c>
    </row>
    <row r="2356" spans="1:17" hidden="1">
      <c r="A2356">
        <v>2501</v>
      </c>
      <c r="B2356">
        <v>310</v>
      </c>
      <c r="C2356" t="s">
        <v>649</v>
      </c>
      <c r="D2356" t="s">
        <v>650</v>
      </c>
      <c r="E2356" t="s">
        <v>28</v>
      </c>
      <c r="F2356" t="s">
        <v>651</v>
      </c>
      <c r="G2356" t="s">
        <v>652</v>
      </c>
      <c r="H2356" t="s">
        <v>46</v>
      </c>
      <c r="J2356">
        <v>2</v>
      </c>
      <c r="K2356" t="s">
        <v>603</v>
      </c>
      <c r="L2356">
        <v>1</v>
      </c>
      <c r="M2356" t="s">
        <v>77</v>
      </c>
      <c r="N2356">
        <v>4.9000000000000004</v>
      </c>
      <c r="O2356" s="1">
        <v>44637.335555555554</v>
      </c>
      <c r="P2356" t="s">
        <v>67</v>
      </c>
      <c r="Q2356">
        <v>1</v>
      </c>
    </row>
    <row r="2357" spans="1:17" hidden="1">
      <c r="A2357">
        <v>2502</v>
      </c>
      <c r="B2357">
        <v>310</v>
      </c>
      <c r="C2357" t="s">
        <v>649</v>
      </c>
      <c r="D2357" t="s">
        <v>650</v>
      </c>
      <c r="E2357" t="s">
        <v>28</v>
      </c>
      <c r="F2357" t="s">
        <v>651</v>
      </c>
      <c r="G2357" t="s">
        <v>652</v>
      </c>
      <c r="H2357" t="s">
        <v>46</v>
      </c>
      <c r="J2357">
        <v>51</v>
      </c>
      <c r="K2357" t="s">
        <v>648</v>
      </c>
      <c r="L2357">
        <v>1</v>
      </c>
      <c r="M2357" t="s">
        <v>26</v>
      </c>
      <c r="N2357">
        <v>6.9</v>
      </c>
      <c r="O2357" s="1">
        <v>44637.335555555554</v>
      </c>
      <c r="P2357" t="s">
        <v>67</v>
      </c>
      <c r="Q2357">
        <v>4.5999999999999996</v>
      </c>
    </row>
    <row r="2358" spans="1:17" hidden="1">
      <c r="A2358">
        <v>2503</v>
      </c>
      <c r="B2358">
        <v>310</v>
      </c>
      <c r="C2358" t="s">
        <v>649</v>
      </c>
      <c r="D2358" t="s">
        <v>650</v>
      </c>
      <c r="E2358" t="s">
        <v>28</v>
      </c>
      <c r="F2358" t="s">
        <v>651</v>
      </c>
      <c r="G2358" t="s">
        <v>652</v>
      </c>
      <c r="H2358" t="s">
        <v>46</v>
      </c>
      <c r="J2358">
        <v>182</v>
      </c>
      <c r="K2358" t="s">
        <v>298</v>
      </c>
      <c r="L2358">
        <v>1</v>
      </c>
      <c r="M2358" t="s">
        <v>32</v>
      </c>
      <c r="N2358">
        <v>3.9</v>
      </c>
      <c r="O2358" s="1">
        <v>44637.335555555554</v>
      </c>
      <c r="P2358" t="s">
        <v>67</v>
      </c>
      <c r="Q2358">
        <v>1.75</v>
      </c>
    </row>
    <row r="2359" spans="1:17" hidden="1">
      <c r="A2359">
        <v>2504</v>
      </c>
      <c r="B2359">
        <v>310</v>
      </c>
      <c r="C2359" t="s">
        <v>649</v>
      </c>
      <c r="D2359" t="s">
        <v>650</v>
      </c>
      <c r="E2359" t="s">
        <v>28</v>
      </c>
      <c r="F2359" t="s">
        <v>651</v>
      </c>
      <c r="G2359" t="s">
        <v>652</v>
      </c>
      <c r="H2359" t="s">
        <v>46</v>
      </c>
      <c r="J2359">
        <v>185</v>
      </c>
      <c r="K2359" t="s">
        <v>304</v>
      </c>
      <c r="L2359">
        <v>1</v>
      </c>
      <c r="M2359" t="s">
        <v>32</v>
      </c>
      <c r="N2359">
        <v>4.5</v>
      </c>
      <c r="O2359" s="1">
        <v>44637.335555555554</v>
      </c>
      <c r="P2359" t="s">
        <v>67</v>
      </c>
      <c r="Q2359">
        <v>2.4</v>
      </c>
    </row>
    <row r="2360" spans="1:17" hidden="1">
      <c r="A2360">
        <v>2505</v>
      </c>
      <c r="B2360">
        <v>310</v>
      </c>
      <c r="C2360" t="s">
        <v>649</v>
      </c>
      <c r="D2360" t="s">
        <v>650</v>
      </c>
      <c r="E2360" t="s">
        <v>28</v>
      </c>
      <c r="F2360" t="s">
        <v>651</v>
      </c>
      <c r="G2360" t="s">
        <v>652</v>
      </c>
      <c r="H2360" t="s">
        <v>46</v>
      </c>
      <c r="J2360">
        <v>218</v>
      </c>
      <c r="K2360" t="s">
        <v>644</v>
      </c>
      <c r="L2360">
        <v>1</v>
      </c>
      <c r="M2360" t="s">
        <v>32</v>
      </c>
      <c r="N2360">
        <v>5.5</v>
      </c>
      <c r="O2360" s="1">
        <v>44637.335555555554</v>
      </c>
      <c r="P2360" t="s">
        <v>24</v>
      </c>
      <c r="Q2360">
        <v>3</v>
      </c>
    </row>
    <row r="2361" spans="1:17" hidden="1">
      <c r="A2361">
        <v>2506</v>
      </c>
      <c r="B2361">
        <v>310</v>
      </c>
      <c r="C2361" t="s">
        <v>649</v>
      </c>
      <c r="D2361" t="s">
        <v>650</v>
      </c>
      <c r="E2361" t="s">
        <v>28</v>
      </c>
      <c r="F2361" t="s">
        <v>651</v>
      </c>
      <c r="G2361" t="s">
        <v>652</v>
      </c>
      <c r="H2361" t="s">
        <v>46</v>
      </c>
      <c r="J2361">
        <v>62</v>
      </c>
      <c r="K2361" t="s">
        <v>527</v>
      </c>
      <c r="L2361">
        <v>1</v>
      </c>
      <c r="M2361" t="s">
        <v>32</v>
      </c>
      <c r="N2361">
        <v>4.2</v>
      </c>
      <c r="O2361" s="1">
        <v>44637.335555555554</v>
      </c>
      <c r="P2361" t="s">
        <v>67</v>
      </c>
      <c r="Q2361">
        <v>2.75</v>
      </c>
    </row>
    <row r="2362" spans="1:17" hidden="1">
      <c r="A2362">
        <v>2507</v>
      </c>
      <c r="B2362">
        <v>310</v>
      </c>
      <c r="C2362" t="s">
        <v>649</v>
      </c>
      <c r="D2362" t="s">
        <v>650</v>
      </c>
      <c r="E2362" t="s">
        <v>28</v>
      </c>
      <c r="F2362" t="s">
        <v>651</v>
      </c>
      <c r="G2362" t="s">
        <v>652</v>
      </c>
      <c r="H2362" t="s">
        <v>46</v>
      </c>
      <c r="J2362">
        <v>65</v>
      </c>
      <c r="K2362" t="s">
        <v>614</v>
      </c>
      <c r="L2362">
        <v>1</v>
      </c>
      <c r="M2362" t="s">
        <v>32</v>
      </c>
      <c r="N2362">
        <v>6.5</v>
      </c>
      <c r="O2362" s="1">
        <v>44637.335555555554</v>
      </c>
      <c r="P2362" t="s">
        <v>24</v>
      </c>
      <c r="Q2362">
        <v>3.5</v>
      </c>
    </row>
    <row r="2363" spans="1:17" hidden="1">
      <c r="A2363">
        <v>2508</v>
      </c>
      <c r="B2363">
        <v>310</v>
      </c>
      <c r="C2363" t="s">
        <v>649</v>
      </c>
      <c r="D2363" t="s">
        <v>650</v>
      </c>
      <c r="E2363" t="s">
        <v>28</v>
      </c>
      <c r="F2363" t="s">
        <v>651</v>
      </c>
      <c r="G2363" t="s">
        <v>652</v>
      </c>
      <c r="H2363" t="s">
        <v>46</v>
      </c>
      <c r="J2363">
        <v>115</v>
      </c>
      <c r="K2363" t="s">
        <v>615</v>
      </c>
      <c r="L2363">
        <v>1</v>
      </c>
      <c r="M2363" t="s">
        <v>49</v>
      </c>
      <c r="N2363">
        <v>4.5</v>
      </c>
      <c r="O2363" s="1">
        <v>44637.335555555554</v>
      </c>
      <c r="P2363" t="s">
        <v>67</v>
      </c>
      <c r="Q2363">
        <v>2.5</v>
      </c>
    </row>
    <row r="2364" spans="1:17" hidden="1">
      <c r="A2364">
        <v>2509</v>
      </c>
      <c r="B2364">
        <v>310</v>
      </c>
      <c r="C2364" t="s">
        <v>649</v>
      </c>
      <c r="D2364" t="s">
        <v>650</v>
      </c>
      <c r="E2364" t="s">
        <v>28</v>
      </c>
      <c r="F2364" t="s">
        <v>651</v>
      </c>
      <c r="G2364" t="s">
        <v>652</v>
      </c>
      <c r="H2364" t="s">
        <v>46</v>
      </c>
      <c r="J2364">
        <v>120</v>
      </c>
      <c r="K2364" t="s">
        <v>612</v>
      </c>
      <c r="L2364">
        <v>1</v>
      </c>
      <c r="M2364" t="s">
        <v>77</v>
      </c>
      <c r="N2364">
        <v>5.9</v>
      </c>
      <c r="O2364" s="1">
        <v>44637.335555555554</v>
      </c>
      <c r="P2364" t="s">
        <v>24</v>
      </c>
      <c r="Q2364">
        <v>3</v>
      </c>
    </row>
    <row r="2365" spans="1:17" hidden="1">
      <c r="A2365">
        <v>2510</v>
      </c>
      <c r="B2365">
        <v>310</v>
      </c>
      <c r="C2365" t="s">
        <v>649</v>
      </c>
      <c r="D2365" t="s">
        <v>650</v>
      </c>
      <c r="E2365" t="s">
        <v>28</v>
      </c>
      <c r="F2365" t="s">
        <v>651</v>
      </c>
      <c r="G2365" t="s">
        <v>652</v>
      </c>
      <c r="H2365" t="s">
        <v>46</v>
      </c>
      <c r="J2365">
        <v>74</v>
      </c>
      <c r="K2365" t="s">
        <v>586</v>
      </c>
      <c r="L2365">
        <v>1</v>
      </c>
      <c r="M2365" t="s">
        <v>52</v>
      </c>
      <c r="N2365">
        <v>23.9</v>
      </c>
      <c r="O2365" s="1">
        <v>44637.335555555554</v>
      </c>
      <c r="P2365" t="s">
        <v>24</v>
      </c>
      <c r="Q2365">
        <v>18.899999999999999</v>
      </c>
    </row>
    <row r="2366" spans="1:17" hidden="1">
      <c r="A2366">
        <v>2511</v>
      </c>
      <c r="B2366">
        <v>311</v>
      </c>
      <c r="C2366" t="s">
        <v>427</v>
      </c>
      <c r="D2366">
        <v>12992044565</v>
      </c>
      <c r="E2366" t="s">
        <v>96</v>
      </c>
      <c r="F2366" t="s">
        <v>653</v>
      </c>
      <c r="G2366" t="s">
        <v>265</v>
      </c>
      <c r="H2366" t="s">
        <v>21</v>
      </c>
      <c r="J2366">
        <v>185</v>
      </c>
      <c r="K2366" t="s">
        <v>304</v>
      </c>
      <c r="L2366">
        <v>1</v>
      </c>
      <c r="M2366" t="s">
        <v>32</v>
      </c>
      <c r="N2366">
        <v>4.5</v>
      </c>
      <c r="O2366" s="1">
        <v>44637.335960648146</v>
      </c>
      <c r="P2366" t="s">
        <v>67</v>
      </c>
      <c r="Q2366">
        <v>2.4</v>
      </c>
    </row>
    <row r="2367" spans="1:17" hidden="1">
      <c r="A2367">
        <v>2512</v>
      </c>
      <c r="B2367">
        <v>311</v>
      </c>
      <c r="C2367" t="s">
        <v>427</v>
      </c>
      <c r="D2367">
        <v>12992044565</v>
      </c>
      <c r="E2367" t="s">
        <v>96</v>
      </c>
      <c r="F2367" t="s">
        <v>653</v>
      </c>
      <c r="G2367" t="s">
        <v>265</v>
      </c>
      <c r="H2367" t="s">
        <v>21</v>
      </c>
      <c r="J2367">
        <v>189</v>
      </c>
      <c r="K2367" t="s">
        <v>643</v>
      </c>
      <c r="L2367">
        <v>1</v>
      </c>
      <c r="M2367" t="s">
        <v>32</v>
      </c>
      <c r="N2367">
        <v>12.9</v>
      </c>
      <c r="O2367" s="1">
        <v>44637.335960648146</v>
      </c>
      <c r="P2367" t="s">
        <v>67</v>
      </c>
      <c r="Q2367">
        <v>6</v>
      </c>
    </row>
    <row r="2368" spans="1:17" hidden="1">
      <c r="A2368">
        <v>2513</v>
      </c>
      <c r="B2368">
        <v>311</v>
      </c>
      <c r="C2368" t="s">
        <v>427</v>
      </c>
      <c r="D2368">
        <v>12992044565</v>
      </c>
      <c r="E2368" t="s">
        <v>96</v>
      </c>
      <c r="F2368" t="s">
        <v>653</v>
      </c>
      <c r="G2368" t="s">
        <v>265</v>
      </c>
      <c r="H2368" t="s">
        <v>21</v>
      </c>
      <c r="J2368">
        <v>218</v>
      </c>
      <c r="K2368" t="s">
        <v>644</v>
      </c>
      <c r="L2368">
        <v>1</v>
      </c>
      <c r="M2368" t="s">
        <v>32</v>
      </c>
      <c r="N2368">
        <v>5.5</v>
      </c>
      <c r="O2368" s="1">
        <v>44637.335960648146</v>
      </c>
      <c r="P2368" t="s">
        <v>24</v>
      </c>
      <c r="Q2368">
        <v>3</v>
      </c>
    </row>
    <row r="2369" spans="1:17" hidden="1">
      <c r="A2369">
        <v>2514</v>
      </c>
      <c r="B2369">
        <v>311</v>
      </c>
      <c r="C2369" t="s">
        <v>427</v>
      </c>
      <c r="D2369">
        <v>12992044565</v>
      </c>
      <c r="E2369" t="s">
        <v>96</v>
      </c>
      <c r="F2369" t="s">
        <v>653</v>
      </c>
      <c r="G2369" t="s">
        <v>265</v>
      </c>
      <c r="H2369" t="s">
        <v>21</v>
      </c>
      <c r="J2369">
        <v>100</v>
      </c>
      <c r="K2369" t="s">
        <v>611</v>
      </c>
      <c r="L2369">
        <v>1</v>
      </c>
      <c r="M2369" t="s">
        <v>32</v>
      </c>
      <c r="N2369">
        <v>5.9</v>
      </c>
      <c r="O2369" s="1">
        <v>44637.335960648146</v>
      </c>
      <c r="P2369" t="s">
        <v>24</v>
      </c>
      <c r="Q2369">
        <v>3</v>
      </c>
    </row>
    <row r="2370" spans="1:17" hidden="1">
      <c r="A2370">
        <v>2515</v>
      </c>
      <c r="B2370">
        <v>311</v>
      </c>
      <c r="C2370" t="s">
        <v>427</v>
      </c>
      <c r="D2370">
        <v>12992044565</v>
      </c>
      <c r="E2370" t="s">
        <v>96</v>
      </c>
      <c r="F2370" t="s">
        <v>653</v>
      </c>
      <c r="G2370" t="s">
        <v>265</v>
      </c>
      <c r="H2370" t="s">
        <v>21</v>
      </c>
      <c r="J2370">
        <v>264</v>
      </c>
      <c r="K2370" t="s">
        <v>100</v>
      </c>
      <c r="L2370">
        <v>1</v>
      </c>
      <c r="M2370" t="s">
        <v>32</v>
      </c>
      <c r="N2370">
        <v>5.9</v>
      </c>
      <c r="O2370" s="1">
        <v>44637.335960648146</v>
      </c>
      <c r="P2370" t="s">
        <v>24</v>
      </c>
      <c r="Q2370">
        <v>3</v>
      </c>
    </row>
    <row r="2371" spans="1:17" hidden="1">
      <c r="A2371">
        <v>2516</v>
      </c>
      <c r="B2371">
        <v>311</v>
      </c>
      <c r="C2371" t="s">
        <v>427</v>
      </c>
      <c r="D2371">
        <v>12992044565</v>
      </c>
      <c r="E2371" t="s">
        <v>96</v>
      </c>
      <c r="F2371" t="s">
        <v>653</v>
      </c>
      <c r="G2371" t="s">
        <v>265</v>
      </c>
      <c r="H2371" t="s">
        <v>21</v>
      </c>
      <c r="J2371">
        <v>331</v>
      </c>
      <c r="K2371" t="s">
        <v>528</v>
      </c>
      <c r="L2371">
        <v>1</v>
      </c>
      <c r="M2371" t="s">
        <v>32</v>
      </c>
      <c r="N2371">
        <v>8.9</v>
      </c>
      <c r="O2371" s="1">
        <v>44637.335960648146</v>
      </c>
      <c r="P2371" t="s">
        <v>24</v>
      </c>
      <c r="Q2371">
        <v>5</v>
      </c>
    </row>
    <row r="2372" spans="1:17" hidden="1">
      <c r="A2372">
        <v>2517</v>
      </c>
      <c r="B2372">
        <v>311</v>
      </c>
      <c r="C2372" t="s">
        <v>427</v>
      </c>
      <c r="D2372">
        <v>12992044565</v>
      </c>
      <c r="E2372" t="s">
        <v>96</v>
      </c>
      <c r="F2372" t="s">
        <v>653</v>
      </c>
      <c r="G2372" t="s">
        <v>265</v>
      </c>
      <c r="H2372" t="s">
        <v>21</v>
      </c>
      <c r="J2372">
        <v>22</v>
      </c>
      <c r="K2372" t="s">
        <v>79</v>
      </c>
      <c r="L2372">
        <v>2</v>
      </c>
      <c r="M2372" t="s">
        <v>77</v>
      </c>
      <c r="N2372">
        <v>11.8</v>
      </c>
      <c r="O2372" s="1">
        <v>44637.335960648146</v>
      </c>
      <c r="P2372" t="s">
        <v>24</v>
      </c>
      <c r="Q2372">
        <v>7</v>
      </c>
    </row>
    <row r="2373" spans="1:17" hidden="1">
      <c r="A2373">
        <v>2518</v>
      </c>
      <c r="B2373">
        <v>311</v>
      </c>
      <c r="C2373" t="s">
        <v>427</v>
      </c>
      <c r="D2373">
        <v>12992044565</v>
      </c>
      <c r="E2373" t="s">
        <v>96</v>
      </c>
      <c r="F2373" t="s">
        <v>653</v>
      </c>
      <c r="G2373" t="s">
        <v>265</v>
      </c>
      <c r="H2373" t="s">
        <v>21</v>
      </c>
      <c r="J2373">
        <v>25</v>
      </c>
      <c r="K2373" t="s">
        <v>580</v>
      </c>
      <c r="L2373">
        <v>1</v>
      </c>
      <c r="M2373" t="s">
        <v>77</v>
      </c>
      <c r="N2373">
        <v>3.5</v>
      </c>
      <c r="O2373" s="1">
        <v>44637.335960648146</v>
      </c>
      <c r="P2373" t="s">
        <v>67</v>
      </c>
      <c r="Q2373">
        <v>2</v>
      </c>
    </row>
    <row r="2374" spans="1:17" hidden="1">
      <c r="A2374">
        <v>2519</v>
      </c>
      <c r="B2374">
        <v>311</v>
      </c>
      <c r="C2374" t="s">
        <v>427</v>
      </c>
      <c r="D2374">
        <v>12992044565</v>
      </c>
      <c r="E2374" t="s">
        <v>96</v>
      </c>
      <c r="F2374" t="s">
        <v>653</v>
      </c>
      <c r="G2374" t="s">
        <v>265</v>
      </c>
      <c r="H2374" t="s">
        <v>21</v>
      </c>
      <c r="J2374">
        <v>28</v>
      </c>
      <c r="K2374" t="s">
        <v>605</v>
      </c>
      <c r="L2374">
        <v>1</v>
      </c>
      <c r="M2374" t="s">
        <v>81</v>
      </c>
      <c r="N2374">
        <v>8.9</v>
      </c>
      <c r="O2374" s="1">
        <v>44637.335960648146</v>
      </c>
      <c r="P2374" t="s">
        <v>24</v>
      </c>
      <c r="Q2374">
        <v>5.5</v>
      </c>
    </row>
    <row r="2375" spans="1:17" hidden="1">
      <c r="A2375">
        <v>2520</v>
      </c>
      <c r="B2375">
        <v>311</v>
      </c>
      <c r="C2375" t="s">
        <v>427</v>
      </c>
      <c r="D2375">
        <v>12992044565</v>
      </c>
      <c r="E2375" t="s">
        <v>96</v>
      </c>
      <c r="F2375" t="s">
        <v>653</v>
      </c>
      <c r="G2375" t="s">
        <v>265</v>
      </c>
      <c r="H2375" t="s">
        <v>21</v>
      </c>
      <c r="J2375">
        <v>115</v>
      </c>
      <c r="K2375" t="s">
        <v>615</v>
      </c>
      <c r="L2375">
        <v>1</v>
      </c>
      <c r="M2375" t="s">
        <v>49</v>
      </c>
      <c r="N2375">
        <v>4.5</v>
      </c>
      <c r="O2375" s="1">
        <v>44637.335960648146</v>
      </c>
      <c r="P2375" t="s">
        <v>67</v>
      </c>
      <c r="Q2375">
        <v>2.5</v>
      </c>
    </row>
    <row r="2376" spans="1:17" hidden="1">
      <c r="A2376">
        <v>2521</v>
      </c>
      <c r="B2376">
        <v>312</v>
      </c>
      <c r="C2376" t="s">
        <v>654</v>
      </c>
      <c r="D2376">
        <v>12991868434</v>
      </c>
      <c r="E2376" t="s">
        <v>28</v>
      </c>
      <c r="F2376" t="s">
        <v>655</v>
      </c>
      <c r="G2376" t="s">
        <v>458</v>
      </c>
      <c r="H2376" t="s">
        <v>46</v>
      </c>
      <c r="J2376">
        <v>80</v>
      </c>
      <c r="K2376" t="s">
        <v>554</v>
      </c>
      <c r="L2376">
        <v>1</v>
      </c>
      <c r="M2376" t="s">
        <v>32</v>
      </c>
      <c r="N2376">
        <v>9.9</v>
      </c>
      <c r="O2376" s="1">
        <v>44637.41914351852</v>
      </c>
      <c r="P2376" t="s">
        <v>67</v>
      </c>
      <c r="Q2376">
        <v>5.65</v>
      </c>
    </row>
    <row r="2377" spans="1:17" hidden="1">
      <c r="A2377">
        <v>2522</v>
      </c>
      <c r="B2377">
        <v>312</v>
      </c>
      <c r="C2377" t="s">
        <v>654</v>
      </c>
      <c r="D2377">
        <v>12991868434</v>
      </c>
      <c r="E2377" t="s">
        <v>28</v>
      </c>
      <c r="F2377" t="s">
        <v>655</v>
      </c>
      <c r="G2377" t="s">
        <v>458</v>
      </c>
      <c r="H2377" t="s">
        <v>46</v>
      </c>
      <c r="J2377">
        <v>182</v>
      </c>
      <c r="K2377" t="s">
        <v>298</v>
      </c>
      <c r="L2377">
        <v>1</v>
      </c>
      <c r="M2377" t="s">
        <v>32</v>
      </c>
      <c r="N2377">
        <v>3.9</v>
      </c>
      <c r="O2377" s="1">
        <v>44637.41914351852</v>
      </c>
      <c r="P2377" t="s">
        <v>67</v>
      </c>
      <c r="Q2377">
        <v>1.75</v>
      </c>
    </row>
    <row r="2378" spans="1:17" hidden="1">
      <c r="A2378">
        <v>2523</v>
      </c>
      <c r="B2378">
        <v>312</v>
      </c>
      <c r="C2378" t="s">
        <v>654</v>
      </c>
      <c r="D2378">
        <v>12991868434</v>
      </c>
      <c r="E2378" t="s">
        <v>28</v>
      </c>
      <c r="F2378" t="s">
        <v>655</v>
      </c>
      <c r="G2378" t="s">
        <v>458</v>
      </c>
      <c r="H2378" t="s">
        <v>46</v>
      </c>
      <c r="J2378">
        <v>218</v>
      </c>
      <c r="K2378" t="s">
        <v>644</v>
      </c>
      <c r="L2378">
        <v>1</v>
      </c>
      <c r="M2378" t="s">
        <v>32</v>
      </c>
      <c r="N2378">
        <v>5.5</v>
      </c>
      <c r="O2378" s="1">
        <v>44637.41914351852</v>
      </c>
      <c r="P2378" t="s">
        <v>24</v>
      </c>
      <c r="Q2378">
        <v>3</v>
      </c>
    </row>
    <row r="2379" spans="1:17" hidden="1">
      <c r="A2379">
        <v>2524</v>
      </c>
      <c r="B2379">
        <v>312</v>
      </c>
      <c r="C2379" t="s">
        <v>654</v>
      </c>
      <c r="D2379">
        <v>12991868434</v>
      </c>
      <c r="E2379" t="s">
        <v>28</v>
      </c>
      <c r="F2379" t="s">
        <v>655</v>
      </c>
      <c r="G2379" t="s">
        <v>458</v>
      </c>
      <c r="H2379" t="s">
        <v>46</v>
      </c>
      <c r="J2379">
        <v>294</v>
      </c>
      <c r="K2379" t="s">
        <v>80</v>
      </c>
      <c r="L2379">
        <v>1</v>
      </c>
      <c r="M2379" t="s">
        <v>81</v>
      </c>
      <c r="N2379">
        <v>3.9</v>
      </c>
      <c r="O2379" s="1">
        <v>44637.41914351852</v>
      </c>
      <c r="P2379" t="s">
        <v>67</v>
      </c>
      <c r="Q2379">
        <v>2.4</v>
      </c>
    </row>
    <row r="2380" spans="1:17" hidden="1">
      <c r="A2380">
        <v>2525</v>
      </c>
      <c r="B2380">
        <v>312</v>
      </c>
      <c r="C2380" t="s">
        <v>654</v>
      </c>
      <c r="D2380">
        <v>12991868434</v>
      </c>
      <c r="E2380" t="s">
        <v>28</v>
      </c>
      <c r="F2380" t="s">
        <v>655</v>
      </c>
      <c r="G2380" t="s">
        <v>458</v>
      </c>
      <c r="H2380" t="s">
        <v>46</v>
      </c>
      <c r="J2380">
        <v>45</v>
      </c>
      <c r="K2380" t="s">
        <v>151</v>
      </c>
      <c r="L2380">
        <v>1</v>
      </c>
      <c r="M2380" t="s">
        <v>77</v>
      </c>
      <c r="N2380">
        <v>5.9</v>
      </c>
      <c r="O2380" s="1">
        <v>44637.41914351852</v>
      </c>
      <c r="P2380" t="s">
        <v>24</v>
      </c>
      <c r="Q2380">
        <v>3.3</v>
      </c>
    </row>
    <row r="2381" spans="1:17" hidden="1">
      <c r="A2381">
        <v>2526</v>
      </c>
      <c r="B2381">
        <v>312</v>
      </c>
      <c r="C2381" t="s">
        <v>654</v>
      </c>
      <c r="D2381">
        <v>12991868434</v>
      </c>
      <c r="E2381" t="s">
        <v>28</v>
      </c>
      <c r="F2381" t="s">
        <v>655</v>
      </c>
      <c r="G2381" t="s">
        <v>458</v>
      </c>
      <c r="H2381" t="s">
        <v>46</v>
      </c>
      <c r="J2381">
        <v>96</v>
      </c>
      <c r="K2381" t="s">
        <v>581</v>
      </c>
      <c r="L2381">
        <v>1</v>
      </c>
      <c r="M2381" t="s">
        <v>88</v>
      </c>
      <c r="N2381">
        <v>5.9</v>
      </c>
      <c r="O2381" s="1">
        <v>44637.41914351852</v>
      </c>
      <c r="P2381" t="s">
        <v>67</v>
      </c>
      <c r="Q2381">
        <v>3</v>
      </c>
    </row>
    <row r="2382" spans="1:17" hidden="1">
      <c r="A2382">
        <v>2527</v>
      </c>
      <c r="B2382">
        <v>312</v>
      </c>
      <c r="C2382" t="s">
        <v>654</v>
      </c>
      <c r="D2382">
        <v>12991868434</v>
      </c>
      <c r="E2382" t="s">
        <v>28</v>
      </c>
      <c r="F2382" t="s">
        <v>655</v>
      </c>
      <c r="G2382" t="s">
        <v>458</v>
      </c>
      <c r="H2382" t="s">
        <v>46</v>
      </c>
      <c r="J2382">
        <v>115</v>
      </c>
      <c r="K2382" t="s">
        <v>615</v>
      </c>
      <c r="L2382">
        <v>1</v>
      </c>
      <c r="M2382" t="s">
        <v>49</v>
      </c>
      <c r="N2382">
        <v>4.5</v>
      </c>
      <c r="O2382" s="1">
        <v>44637.41914351852</v>
      </c>
      <c r="P2382" t="s">
        <v>67</v>
      </c>
      <c r="Q2382">
        <v>2.5</v>
      </c>
    </row>
    <row r="2383" spans="1:17" hidden="1">
      <c r="A2383">
        <v>2528</v>
      </c>
      <c r="B2383">
        <v>312</v>
      </c>
      <c r="C2383" t="s">
        <v>654</v>
      </c>
      <c r="D2383">
        <v>12991868434</v>
      </c>
      <c r="E2383" t="s">
        <v>28</v>
      </c>
      <c r="F2383" t="s">
        <v>655</v>
      </c>
      <c r="G2383" t="s">
        <v>458</v>
      </c>
      <c r="H2383" t="s">
        <v>46</v>
      </c>
      <c r="J2383">
        <v>247</v>
      </c>
      <c r="K2383" t="s">
        <v>271</v>
      </c>
      <c r="L2383">
        <v>1</v>
      </c>
      <c r="M2383" t="s">
        <v>49</v>
      </c>
      <c r="N2383">
        <v>7.9</v>
      </c>
      <c r="O2383" s="1">
        <v>44637.41914351852</v>
      </c>
      <c r="P2383" t="s">
        <v>67</v>
      </c>
      <c r="Q2383">
        <v>4</v>
      </c>
    </row>
    <row r="2384" spans="1:17" hidden="1">
      <c r="A2384">
        <v>2529</v>
      </c>
      <c r="B2384">
        <v>313</v>
      </c>
      <c r="C2384" t="s">
        <v>353</v>
      </c>
      <c r="D2384" t="s">
        <v>42</v>
      </c>
      <c r="E2384" t="s">
        <v>43</v>
      </c>
      <c r="F2384" t="s">
        <v>44</v>
      </c>
      <c r="G2384" t="s">
        <v>45</v>
      </c>
      <c r="H2384" t="s">
        <v>46</v>
      </c>
      <c r="J2384">
        <v>334</v>
      </c>
      <c r="K2384" t="s">
        <v>51</v>
      </c>
      <c r="L2384">
        <v>2</v>
      </c>
      <c r="M2384" t="s">
        <v>624</v>
      </c>
      <c r="N2384">
        <v>13.8</v>
      </c>
      <c r="O2384" s="1">
        <v>44637.419039351851</v>
      </c>
      <c r="P2384" t="s">
        <v>67</v>
      </c>
      <c r="Q2384">
        <v>9.1999999999999993</v>
      </c>
    </row>
    <row r="2385" spans="1:17" hidden="1">
      <c r="A2385">
        <v>2530</v>
      </c>
      <c r="B2385">
        <v>313</v>
      </c>
      <c r="C2385" t="s">
        <v>353</v>
      </c>
      <c r="D2385" t="s">
        <v>42</v>
      </c>
      <c r="E2385" t="s">
        <v>43</v>
      </c>
      <c r="F2385" t="s">
        <v>44</v>
      </c>
      <c r="G2385" t="s">
        <v>45</v>
      </c>
      <c r="H2385" t="s">
        <v>46</v>
      </c>
      <c r="J2385">
        <v>25</v>
      </c>
      <c r="K2385" t="s">
        <v>580</v>
      </c>
      <c r="L2385">
        <v>2</v>
      </c>
      <c r="M2385" t="s">
        <v>77</v>
      </c>
      <c r="N2385">
        <v>7</v>
      </c>
      <c r="O2385" s="1">
        <v>44637.419039351851</v>
      </c>
      <c r="P2385" t="s">
        <v>67</v>
      </c>
      <c r="Q2385">
        <v>4</v>
      </c>
    </row>
    <row r="2386" spans="1:17" hidden="1">
      <c r="A2386">
        <v>2531</v>
      </c>
      <c r="B2386">
        <v>313</v>
      </c>
      <c r="C2386" t="s">
        <v>353</v>
      </c>
      <c r="D2386" t="s">
        <v>42</v>
      </c>
      <c r="E2386" t="s">
        <v>43</v>
      </c>
      <c r="F2386" t="s">
        <v>44</v>
      </c>
      <c r="G2386" t="s">
        <v>45</v>
      </c>
      <c r="H2386" t="s">
        <v>46</v>
      </c>
      <c r="J2386">
        <v>115</v>
      </c>
      <c r="K2386" t="s">
        <v>615</v>
      </c>
      <c r="L2386">
        <v>1</v>
      </c>
      <c r="M2386" t="s">
        <v>49</v>
      </c>
      <c r="N2386">
        <v>4.5</v>
      </c>
      <c r="O2386" s="1">
        <v>44637.419039351851</v>
      </c>
      <c r="P2386" t="s">
        <v>67</v>
      </c>
      <c r="Q2386">
        <v>2.5</v>
      </c>
    </row>
    <row r="2387" spans="1:17" hidden="1">
      <c r="A2387">
        <v>2532</v>
      </c>
      <c r="B2387">
        <v>313</v>
      </c>
      <c r="C2387" t="s">
        <v>353</v>
      </c>
      <c r="D2387" t="s">
        <v>42</v>
      </c>
      <c r="E2387" t="s">
        <v>43</v>
      </c>
      <c r="F2387" t="s">
        <v>44</v>
      </c>
      <c r="G2387" t="s">
        <v>45</v>
      </c>
      <c r="H2387" t="s">
        <v>46</v>
      </c>
      <c r="J2387">
        <v>242</v>
      </c>
      <c r="K2387" t="s">
        <v>47</v>
      </c>
      <c r="L2387">
        <v>2</v>
      </c>
      <c r="M2387" t="s">
        <v>32</v>
      </c>
      <c r="N2387">
        <v>47.8</v>
      </c>
      <c r="O2387" s="1">
        <v>44637.419039351851</v>
      </c>
      <c r="P2387" t="s">
        <v>24</v>
      </c>
      <c r="Q2387">
        <v>26</v>
      </c>
    </row>
    <row r="2388" spans="1:17" hidden="1">
      <c r="A2388">
        <v>2533</v>
      </c>
      <c r="B2388">
        <v>314</v>
      </c>
      <c r="C2388" t="s">
        <v>559</v>
      </c>
      <c r="D2388">
        <v>12988312780</v>
      </c>
      <c r="E2388" t="s">
        <v>18</v>
      </c>
      <c r="F2388" t="s">
        <v>560</v>
      </c>
      <c r="G2388" t="s">
        <v>561</v>
      </c>
      <c r="H2388" t="s">
        <v>21</v>
      </c>
      <c r="J2388">
        <v>284</v>
      </c>
      <c r="K2388" t="s">
        <v>532</v>
      </c>
      <c r="L2388">
        <v>1</v>
      </c>
      <c r="M2388" t="s">
        <v>26</v>
      </c>
      <c r="N2388">
        <v>17.899999999999999</v>
      </c>
      <c r="O2388" s="1">
        <v>44637.419328703705</v>
      </c>
      <c r="P2388" t="s">
        <v>53</v>
      </c>
      <c r="Q2388">
        <v>10</v>
      </c>
    </row>
    <row r="2389" spans="1:17" hidden="1">
      <c r="A2389">
        <v>2534</v>
      </c>
      <c r="B2389">
        <v>314</v>
      </c>
      <c r="C2389" t="s">
        <v>559</v>
      </c>
      <c r="D2389">
        <v>12988312780</v>
      </c>
      <c r="E2389" t="s">
        <v>18</v>
      </c>
      <c r="F2389" t="s">
        <v>560</v>
      </c>
      <c r="G2389" t="s">
        <v>561</v>
      </c>
      <c r="H2389" t="s">
        <v>21</v>
      </c>
      <c r="J2389">
        <v>160</v>
      </c>
      <c r="K2389" t="s">
        <v>297</v>
      </c>
      <c r="L2389">
        <v>1</v>
      </c>
      <c r="M2389" t="s">
        <v>38</v>
      </c>
      <c r="N2389">
        <v>7.9</v>
      </c>
      <c r="O2389" s="1">
        <v>44637.419328703705</v>
      </c>
      <c r="P2389" t="s">
        <v>24</v>
      </c>
      <c r="Q2389">
        <v>4</v>
      </c>
    </row>
    <row r="2390" spans="1:17" hidden="1">
      <c r="A2390">
        <v>2535</v>
      </c>
      <c r="B2390">
        <v>315</v>
      </c>
      <c r="C2390" t="s">
        <v>162</v>
      </c>
      <c r="D2390">
        <v>12981141825</v>
      </c>
      <c r="E2390" t="s">
        <v>28</v>
      </c>
      <c r="F2390" t="s">
        <v>163</v>
      </c>
      <c r="G2390" t="s">
        <v>164</v>
      </c>
      <c r="H2390" t="s">
        <v>21</v>
      </c>
      <c r="J2390">
        <v>2</v>
      </c>
      <c r="K2390" t="s">
        <v>603</v>
      </c>
      <c r="L2390">
        <v>2</v>
      </c>
      <c r="M2390" t="s">
        <v>77</v>
      </c>
      <c r="N2390">
        <v>9.8000000000000007</v>
      </c>
      <c r="O2390" s="1">
        <v>44637.4606712963</v>
      </c>
      <c r="P2390" t="s">
        <v>67</v>
      </c>
      <c r="Q2390">
        <v>2</v>
      </c>
    </row>
    <row r="2391" spans="1:17" hidden="1">
      <c r="A2391">
        <v>2536</v>
      </c>
      <c r="B2391">
        <v>315</v>
      </c>
      <c r="C2391" t="s">
        <v>162</v>
      </c>
      <c r="D2391">
        <v>12981141825</v>
      </c>
      <c r="E2391" t="s">
        <v>28</v>
      </c>
      <c r="F2391" t="s">
        <v>163</v>
      </c>
      <c r="G2391" t="s">
        <v>164</v>
      </c>
      <c r="H2391" t="s">
        <v>21</v>
      </c>
      <c r="J2391">
        <v>51</v>
      </c>
      <c r="K2391" t="s">
        <v>648</v>
      </c>
      <c r="L2391">
        <v>1</v>
      </c>
      <c r="M2391" t="s">
        <v>26</v>
      </c>
      <c r="N2391">
        <v>6.9</v>
      </c>
      <c r="O2391" s="1">
        <v>44637.4606712963</v>
      </c>
      <c r="P2391" t="s">
        <v>67</v>
      </c>
      <c r="Q2391">
        <v>4.5999999999999996</v>
      </c>
    </row>
    <row r="2392" spans="1:17" hidden="1">
      <c r="A2392">
        <v>2537</v>
      </c>
      <c r="B2392">
        <v>315</v>
      </c>
      <c r="C2392" t="s">
        <v>162</v>
      </c>
      <c r="D2392">
        <v>12981141825</v>
      </c>
      <c r="E2392" t="s">
        <v>28</v>
      </c>
      <c r="F2392" t="s">
        <v>163</v>
      </c>
      <c r="G2392" t="s">
        <v>164</v>
      </c>
      <c r="H2392" t="s">
        <v>21</v>
      </c>
      <c r="J2392">
        <v>218</v>
      </c>
      <c r="K2392" t="s">
        <v>644</v>
      </c>
      <c r="L2392">
        <v>1</v>
      </c>
      <c r="M2392" t="s">
        <v>32</v>
      </c>
      <c r="N2392">
        <v>5.5</v>
      </c>
      <c r="O2392" s="1">
        <v>44637.4606712963</v>
      </c>
      <c r="P2392" t="s">
        <v>24</v>
      </c>
      <c r="Q2392">
        <v>3</v>
      </c>
    </row>
    <row r="2393" spans="1:17" hidden="1">
      <c r="A2393">
        <v>2538</v>
      </c>
      <c r="B2393">
        <v>315</v>
      </c>
      <c r="C2393" t="s">
        <v>162</v>
      </c>
      <c r="D2393">
        <v>12981141825</v>
      </c>
      <c r="E2393" t="s">
        <v>28</v>
      </c>
      <c r="F2393" t="s">
        <v>163</v>
      </c>
      <c r="G2393" t="s">
        <v>164</v>
      </c>
      <c r="H2393" t="s">
        <v>21</v>
      </c>
      <c r="J2393">
        <v>62</v>
      </c>
      <c r="K2393" t="s">
        <v>527</v>
      </c>
      <c r="L2393">
        <v>1</v>
      </c>
      <c r="M2393" t="s">
        <v>32</v>
      </c>
      <c r="N2393">
        <v>4.2</v>
      </c>
      <c r="O2393" s="1">
        <v>44637.4606712963</v>
      </c>
      <c r="P2393" t="s">
        <v>67</v>
      </c>
      <c r="Q2393">
        <v>2.75</v>
      </c>
    </row>
    <row r="2394" spans="1:17" hidden="1">
      <c r="A2394">
        <v>2539</v>
      </c>
      <c r="B2394">
        <v>315</v>
      </c>
      <c r="C2394" t="s">
        <v>162</v>
      </c>
      <c r="D2394">
        <v>12981141825</v>
      </c>
      <c r="E2394" t="s">
        <v>28</v>
      </c>
      <c r="F2394" t="s">
        <v>163</v>
      </c>
      <c r="G2394" t="s">
        <v>164</v>
      </c>
      <c r="H2394" t="s">
        <v>21</v>
      </c>
      <c r="J2394">
        <v>65</v>
      </c>
      <c r="K2394" t="s">
        <v>614</v>
      </c>
      <c r="L2394">
        <v>1</v>
      </c>
      <c r="M2394" t="s">
        <v>32</v>
      </c>
      <c r="N2394">
        <v>6.5</v>
      </c>
      <c r="O2394" s="1">
        <v>44637.4606712963</v>
      </c>
      <c r="P2394" t="s">
        <v>24</v>
      </c>
      <c r="Q2394">
        <v>3.5</v>
      </c>
    </row>
    <row r="2395" spans="1:17" hidden="1">
      <c r="A2395">
        <v>2540</v>
      </c>
      <c r="B2395">
        <v>315</v>
      </c>
      <c r="C2395" t="s">
        <v>162</v>
      </c>
      <c r="D2395">
        <v>12981141825</v>
      </c>
      <c r="E2395" t="s">
        <v>28</v>
      </c>
      <c r="F2395" t="s">
        <v>163</v>
      </c>
      <c r="G2395" t="s">
        <v>164</v>
      </c>
      <c r="H2395" t="s">
        <v>21</v>
      </c>
      <c r="J2395">
        <v>100</v>
      </c>
      <c r="K2395" t="s">
        <v>611</v>
      </c>
      <c r="L2395">
        <v>1</v>
      </c>
      <c r="M2395" t="s">
        <v>32</v>
      </c>
      <c r="N2395">
        <v>5.9</v>
      </c>
      <c r="O2395" s="1">
        <v>44637.4606712963</v>
      </c>
      <c r="P2395" t="s">
        <v>24</v>
      </c>
      <c r="Q2395">
        <v>3</v>
      </c>
    </row>
    <row r="2396" spans="1:17" hidden="1">
      <c r="A2396">
        <v>2541</v>
      </c>
      <c r="B2396">
        <v>315</v>
      </c>
      <c r="C2396" t="s">
        <v>162</v>
      </c>
      <c r="D2396">
        <v>12981141825</v>
      </c>
      <c r="E2396" t="s">
        <v>28</v>
      </c>
      <c r="F2396" t="s">
        <v>163</v>
      </c>
      <c r="G2396" t="s">
        <v>164</v>
      </c>
      <c r="H2396" t="s">
        <v>21</v>
      </c>
      <c r="J2396">
        <v>264</v>
      </c>
      <c r="K2396" t="s">
        <v>100</v>
      </c>
      <c r="L2396">
        <v>1</v>
      </c>
      <c r="M2396" t="s">
        <v>32</v>
      </c>
      <c r="N2396">
        <v>5.9</v>
      </c>
      <c r="O2396" s="1">
        <v>44637.4606712963</v>
      </c>
      <c r="P2396" t="s">
        <v>24</v>
      </c>
      <c r="Q2396">
        <v>3</v>
      </c>
    </row>
    <row r="2397" spans="1:17" hidden="1">
      <c r="A2397">
        <v>2542</v>
      </c>
      <c r="B2397">
        <v>315</v>
      </c>
      <c r="C2397" t="s">
        <v>162</v>
      </c>
      <c r="D2397">
        <v>12981141825</v>
      </c>
      <c r="E2397" t="s">
        <v>28</v>
      </c>
      <c r="F2397" t="s">
        <v>163</v>
      </c>
      <c r="G2397" t="s">
        <v>164</v>
      </c>
      <c r="H2397" t="s">
        <v>21</v>
      </c>
      <c r="J2397">
        <v>294</v>
      </c>
      <c r="K2397" t="s">
        <v>80</v>
      </c>
      <c r="L2397">
        <v>1</v>
      </c>
      <c r="M2397" t="s">
        <v>81</v>
      </c>
      <c r="N2397">
        <v>3.9</v>
      </c>
      <c r="O2397" s="1">
        <v>44637.4606712963</v>
      </c>
      <c r="P2397" t="s">
        <v>67</v>
      </c>
      <c r="Q2397">
        <v>2.4</v>
      </c>
    </row>
    <row r="2398" spans="1:17" hidden="1">
      <c r="A2398">
        <v>2543</v>
      </c>
      <c r="B2398">
        <v>315</v>
      </c>
      <c r="C2398" t="s">
        <v>162</v>
      </c>
      <c r="D2398">
        <v>12981141825</v>
      </c>
      <c r="E2398" t="s">
        <v>28</v>
      </c>
      <c r="F2398" t="s">
        <v>163</v>
      </c>
      <c r="G2398" t="s">
        <v>164</v>
      </c>
      <c r="H2398" t="s">
        <v>21</v>
      </c>
      <c r="J2398">
        <v>329</v>
      </c>
      <c r="K2398" t="s">
        <v>608</v>
      </c>
      <c r="L2398">
        <v>1</v>
      </c>
      <c r="M2398" t="s">
        <v>52</v>
      </c>
      <c r="N2398">
        <v>5.2</v>
      </c>
      <c r="O2398" s="1">
        <v>44637.4606712963</v>
      </c>
      <c r="P2398" t="s">
        <v>24</v>
      </c>
      <c r="Q2398">
        <v>3</v>
      </c>
    </row>
    <row r="2399" spans="1:17" hidden="1">
      <c r="A2399">
        <v>2544</v>
      </c>
      <c r="B2399">
        <v>315</v>
      </c>
      <c r="C2399" t="s">
        <v>162</v>
      </c>
      <c r="D2399">
        <v>12981141825</v>
      </c>
      <c r="E2399" t="s">
        <v>28</v>
      </c>
      <c r="F2399" t="s">
        <v>163</v>
      </c>
      <c r="G2399" t="s">
        <v>164</v>
      </c>
      <c r="H2399" t="s">
        <v>21</v>
      </c>
      <c r="J2399">
        <v>25</v>
      </c>
      <c r="K2399" t="s">
        <v>580</v>
      </c>
      <c r="L2399">
        <v>2</v>
      </c>
      <c r="M2399" t="s">
        <v>77</v>
      </c>
      <c r="N2399">
        <v>7</v>
      </c>
      <c r="O2399" s="1">
        <v>44637.4606712963</v>
      </c>
      <c r="P2399" t="s">
        <v>67</v>
      </c>
      <c r="Q2399">
        <v>4</v>
      </c>
    </row>
    <row r="2400" spans="1:17" hidden="1">
      <c r="A2400">
        <v>2545</v>
      </c>
      <c r="B2400">
        <v>315</v>
      </c>
      <c r="C2400" t="s">
        <v>162</v>
      </c>
      <c r="D2400">
        <v>12981141825</v>
      </c>
      <c r="E2400" t="s">
        <v>28</v>
      </c>
      <c r="F2400" t="s">
        <v>163</v>
      </c>
      <c r="G2400" t="s">
        <v>164</v>
      </c>
      <c r="H2400" t="s">
        <v>21</v>
      </c>
      <c r="J2400">
        <v>115</v>
      </c>
      <c r="K2400" t="s">
        <v>615</v>
      </c>
      <c r="L2400">
        <v>1</v>
      </c>
      <c r="M2400" t="s">
        <v>49</v>
      </c>
      <c r="N2400">
        <v>4.5</v>
      </c>
      <c r="O2400" s="1">
        <v>44637.4606712963</v>
      </c>
      <c r="P2400" t="s">
        <v>67</v>
      </c>
      <c r="Q2400">
        <v>2.5</v>
      </c>
    </row>
    <row r="2401" spans="1:17" hidden="1">
      <c r="A2401">
        <v>2546</v>
      </c>
      <c r="B2401">
        <v>316</v>
      </c>
      <c r="C2401" t="s">
        <v>210</v>
      </c>
      <c r="D2401">
        <v>12991088998</v>
      </c>
      <c r="E2401" t="s">
        <v>28</v>
      </c>
      <c r="F2401" t="s">
        <v>211</v>
      </c>
      <c r="G2401" t="s">
        <v>212</v>
      </c>
      <c r="H2401" t="s">
        <v>21</v>
      </c>
      <c r="J2401">
        <v>2</v>
      </c>
      <c r="K2401" t="s">
        <v>603</v>
      </c>
      <c r="L2401">
        <v>1</v>
      </c>
      <c r="M2401" t="s">
        <v>77</v>
      </c>
      <c r="N2401">
        <v>4.9000000000000004</v>
      </c>
      <c r="O2401" s="1">
        <v>44638.377604166664</v>
      </c>
      <c r="P2401" t="s">
        <v>67</v>
      </c>
      <c r="Q2401">
        <v>1</v>
      </c>
    </row>
    <row r="2402" spans="1:17" hidden="1">
      <c r="A2402">
        <v>2547</v>
      </c>
      <c r="B2402">
        <v>316</v>
      </c>
      <c r="C2402" t="s">
        <v>210</v>
      </c>
      <c r="D2402">
        <v>12991088998</v>
      </c>
      <c r="E2402" t="s">
        <v>28</v>
      </c>
      <c r="F2402" t="s">
        <v>211</v>
      </c>
      <c r="G2402" t="s">
        <v>212</v>
      </c>
      <c r="H2402" t="s">
        <v>21</v>
      </c>
      <c r="J2402">
        <v>51</v>
      </c>
      <c r="K2402" t="s">
        <v>648</v>
      </c>
      <c r="L2402">
        <v>1</v>
      </c>
      <c r="M2402" t="s">
        <v>26</v>
      </c>
      <c r="N2402">
        <v>6.9</v>
      </c>
      <c r="O2402" s="1">
        <v>44638.377604166664</v>
      </c>
      <c r="P2402" t="s">
        <v>67</v>
      </c>
      <c r="Q2402">
        <v>4.5999999999999996</v>
      </c>
    </row>
    <row r="2403" spans="1:17" hidden="1">
      <c r="A2403">
        <v>2548</v>
      </c>
      <c r="B2403">
        <v>316</v>
      </c>
      <c r="C2403" t="s">
        <v>210</v>
      </c>
      <c r="D2403">
        <v>12991088998</v>
      </c>
      <c r="E2403" t="s">
        <v>28</v>
      </c>
      <c r="F2403" t="s">
        <v>211</v>
      </c>
      <c r="G2403" t="s">
        <v>212</v>
      </c>
      <c r="H2403" t="s">
        <v>21</v>
      </c>
      <c r="J2403">
        <v>182</v>
      </c>
      <c r="K2403" t="s">
        <v>298</v>
      </c>
      <c r="L2403">
        <v>1</v>
      </c>
      <c r="M2403" t="s">
        <v>32</v>
      </c>
      <c r="N2403">
        <v>3.9</v>
      </c>
      <c r="O2403" s="1">
        <v>44638.377604166664</v>
      </c>
      <c r="P2403" t="s">
        <v>67</v>
      </c>
      <c r="Q2403">
        <v>1.75</v>
      </c>
    </row>
    <row r="2404" spans="1:17" hidden="1">
      <c r="A2404">
        <v>2549</v>
      </c>
      <c r="B2404">
        <v>316</v>
      </c>
      <c r="C2404" t="s">
        <v>210</v>
      </c>
      <c r="D2404">
        <v>12991088998</v>
      </c>
      <c r="E2404" t="s">
        <v>28</v>
      </c>
      <c r="F2404" t="s">
        <v>211</v>
      </c>
      <c r="G2404" t="s">
        <v>212</v>
      </c>
      <c r="H2404" t="s">
        <v>21</v>
      </c>
      <c r="J2404">
        <v>218</v>
      </c>
      <c r="K2404" t="s">
        <v>644</v>
      </c>
      <c r="L2404">
        <v>1</v>
      </c>
      <c r="M2404" t="s">
        <v>32</v>
      </c>
      <c r="N2404">
        <v>5.5</v>
      </c>
      <c r="O2404" s="1">
        <v>44638.377604166664</v>
      </c>
      <c r="P2404" t="s">
        <v>24</v>
      </c>
      <c r="Q2404">
        <v>3</v>
      </c>
    </row>
    <row r="2405" spans="1:17" hidden="1">
      <c r="A2405">
        <v>2550</v>
      </c>
      <c r="B2405">
        <v>316</v>
      </c>
      <c r="C2405" t="s">
        <v>210</v>
      </c>
      <c r="D2405">
        <v>12991088998</v>
      </c>
      <c r="E2405" t="s">
        <v>28</v>
      </c>
      <c r="F2405" t="s">
        <v>211</v>
      </c>
      <c r="G2405" t="s">
        <v>212</v>
      </c>
      <c r="H2405" t="s">
        <v>21</v>
      </c>
      <c r="J2405">
        <v>57</v>
      </c>
      <c r="K2405" t="s">
        <v>351</v>
      </c>
      <c r="L2405">
        <v>1</v>
      </c>
      <c r="M2405" t="s">
        <v>32</v>
      </c>
      <c r="N2405">
        <v>5.9</v>
      </c>
      <c r="O2405" s="1">
        <v>44638.377604166664</v>
      </c>
      <c r="P2405" t="s">
        <v>67</v>
      </c>
      <c r="Q2405">
        <v>2.95</v>
      </c>
    </row>
    <row r="2406" spans="1:17" hidden="1">
      <c r="A2406">
        <v>2551</v>
      </c>
      <c r="B2406">
        <v>316</v>
      </c>
      <c r="C2406" t="s">
        <v>210</v>
      </c>
      <c r="D2406">
        <v>12991088998</v>
      </c>
      <c r="E2406" t="s">
        <v>28</v>
      </c>
      <c r="F2406" t="s">
        <v>211</v>
      </c>
      <c r="G2406" t="s">
        <v>212</v>
      </c>
      <c r="H2406" t="s">
        <v>21</v>
      </c>
      <c r="J2406">
        <v>65</v>
      </c>
      <c r="K2406" t="s">
        <v>614</v>
      </c>
      <c r="L2406">
        <v>1</v>
      </c>
      <c r="M2406" t="s">
        <v>32</v>
      </c>
      <c r="N2406">
        <v>6.5</v>
      </c>
      <c r="O2406" s="1">
        <v>44638.377604166664</v>
      </c>
      <c r="P2406" t="s">
        <v>24</v>
      </c>
      <c r="Q2406">
        <v>3.5</v>
      </c>
    </row>
    <row r="2407" spans="1:17" hidden="1">
      <c r="A2407">
        <v>2552</v>
      </c>
      <c r="B2407">
        <v>316</v>
      </c>
      <c r="C2407" t="s">
        <v>210</v>
      </c>
      <c r="D2407">
        <v>12991088998</v>
      </c>
      <c r="E2407" t="s">
        <v>28</v>
      </c>
      <c r="F2407" t="s">
        <v>211</v>
      </c>
      <c r="G2407" t="s">
        <v>212</v>
      </c>
      <c r="H2407" t="s">
        <v>21</v>
      </c>
      <c r="J2407">
        <v>333</v>
      </c>
      <c r="K2407" t="s">
        <v>55</v>
      </c>
      <c r="L2407">
        <v>1</v>
      </c>
      <c r="M2407" t="s">
        <v>32</v>
      </c>
      <c r="N2407">
        <v>6.9</v>
      </c>
      <c r="O2407" s="1">
        <v>44638.377604166664</v>
      </c>
      <c r="P2407" t="s">
        <v>24</v>
      </c>
      <c r="Q2407">
        <v>4</v>
      </c>
    </row>
    <row r="2408" spans="1:17" hidden="1">
      <c r="A2408">
        <v>2553</v>
      </c>
      <c r="B2408">
        <v>316</v>
      </c>
      <c r="C2408" t="s">
        <v>210</v>
      </c>
      <c r="D2408">
        <v>12991088998</v>
      </c>
      <c r="E2408" t="s">
        <v>28</v>
      </c>
      <c r="F2408" t="s">
        <v>211</v>
      </c>
      <c r="G2408" t="s">
        <v>212</v>
      </c>
      <c r="H2408" t="s">
        <v>21</v>
      </c>
      <c r="J2408">
        <v>25</v>
      </c>
      <c r="K2408" t="s">
        <v>580</v>
      </c>
      <c r="L2408">
        <v>1</v>
      </c>
      <c r="M2408" t="s">
        <v>77</v>
      </c>
      <c r="N2408">
        <v>3.5</v>
      </c>
      <c r="O2408" s="1">
        <v>44638.377604166664</v>
      </c>
      <c r="P2408" t="s">
        <v>67</v>
      </c>
      <c r="Q2408">
        <v>2</v>
      </c>
    </row>
    <row r="2409" spans="1:17" hidden="1">
      <c r="A2409">
        <v>2554</v>
      </c>
      <c r="B2409">
        <v>316</v>
      </c>
      <c r="C2409" t="s">
        <v>210</v>
      </c>
      <c r="D2409">
        <v>12991088998</v>
      </c>
      <c r="E2409" t="s">
        <v>28</v>
      </c>
      <c r="F2409" t="s">
        <v>211</v>
      </c>
      <c r="G2409" t="s">
        <v>212</v>
      </c>
      <c r="H2409" t="s">
        <v>21</v>
      </c>
      <c r="J2409">
        <v>115</v>
      </c>
      <c r="K2409" t="s">
        <v>615</v>
      </c>
      <c r="L2409">
        <v>1</v>
      </c>
      <c r="M2409" t="s">
        <v>49</v>
      </c>
      <c r="N2409">
        <v>4.5</v>
      </c>
      <c r="O2409" s="1">
        <v>44638.377604166664</v>
      </c>
      <c r="P2409" t="s">
        <v>67</v>
      </c>
      <c r="Q2409">
        <v>2.5</v>
      </c>
    </row>
    <row r="2410" spans="1:17" hidden="1">
      <c r="A2410">
        <v>2555</v>
      </c>
      <c r="B2410">
        <v>317</v>
      </c>
      <c r="C2410" t="s">
        <v>656</v>
      </c>
      <c r="D2410">
        <v>981857003</v>
      </c>
      <c r="E2410" t="s">
        <v>28</v>
      </c>
      <c r="F2410" t="s">
        <v>657</v>
      </c>
      <c r="G2410" t="s">
        <v>30</v>
      </c>
      <c r="H2410" t="s">
        <v>21</v>
      </c>
      <c r="J2410">
        <v>2</v>
      </c>
      <c r="K2410" t="s">
        <v>603</v>
      </c>
      <c r="L2410">
        <v>1</v>
      </c>
      <c r="M2410" t="s">
        <v>77</v>
      </c>
      <c r="N2410">
        <v>4.9000000000000004</v>
      </c>
      <c r="O2410" s="1">
        <v>44638.460428240738</v>
      </c>
      <c r="P2410" t="s">
        <v>67</v>
      </c>
      <c r="Q2410">
        <v>1</v>
      </c>
    </row>
    <row r="2411" spans="1:17" hidden="1">
      <c r="A2411">
        <v>2556</v>
      </c>
      <c r="B2411">
        <v>317</v>
      </c>
      <c r="C2411" t="s">
        <v>656</v>
      </c>
      <c r="D2411">
        <v>981857003</v>
      </c>
      <c r="E2411" t="s">
        <v>28</v>
      </c>
      <c r="F2411" t="s">
        <v>657</v>
      </c>
      <c r="G2411" t="s">
        <v>30</v>
      </c>
      <c r="H2411" t="s">
        <v>21</v>
      </c>
      <c r="J2411">
        <v>80</v>
      </c>
      <c r="K2411" t="s">
        <v>554</v>
      </c>
      <c r="L2411">
        <v>1</v>
      </c>
      <c r="M2411" t="s">
        <v>32</v>
      </c>
      <c r="N2411">
        <v>9.9</v>
      </c>
      <c r="O2411" s="1">
        <v>44638.460428240738</v>
      </c>
      <c r="P2411" t="s">
        <v>67</v>
      </c>
      <c r="Q2411">
        <v>5.65</v>
      </c>
    </row>
    <row r="2412" spans="1:17" hidden="1">
      <c r="A2412">
        <v>2557</v>
      </c>
      <c r="B2412">
        <v>317</v>
      </c>
      <c r="C2412" t="s">
        <v>656</v>
      </c>
      <c r="D2412">
        <v>981857003</v>
      </c>
      <c r="E2412" t="s">
        <v>28</v>
      </c>
      <c r="F2412" t="s">
        <v>657</v>
      </c>
      <c r="G2412" t="s">
        <v>30</v>
      </c>
      <c r="H2412" t="s">
        <v>21</v>
      </c>
      <c r="J2412">
        <v>218</v>
      </c>
      <c r="K2412" t="s">
        <v>644</v>
      </c>
      <c r="L2412">
        <v>1</v>
      </c>
      <c r="M2412" t="s">
        <v>32</v>
      </c>
      <c r="N2412">
        <v>5.5</v>
      </c>
      <c r="O2412" s="1">
        <v>44638.460428240738</v>
      </c>
      <c r="P2412" t="s">
        <v>24</v>
      </c>
      <c r="Q2412">
        <v>3</v>
      </c>
    </row>
    <row r="2413" spans="1:17" hidden="1">
      <c r="A2413">
        <v>2558</v>
      </c>
      <c r="B2413">
        <v>317</v>
      </c>
      <c r="C2413" t="s">
        <v>656</v>
      </c>
      <c r="D2413">
        <v>981857003</v>
      </c>
      <c r="E2413" t="s">
        <v>28</v>
      </c>
      <c r="F2413" t="s">
        <v>657</v>
      </c>
      <c r="G2413" t="s">
        <v>30</v>
      </c>
      <c r="H2413" t="s">
        <v>21</v>
      </c>
      <c r="J2413">
        <v>57</v>
      </c>
      <c r="K2413" t="s">
        <v>351</v>
      </c>
      <c r="L2413">
        <v>1</v>
      </c>
      <c r="M2413" t="s">
        <v>32</v>
      </c>
      <c r="N2413">
        <v>5.9</v>
      </c>
      <c r="O2413" s="1">
        <v>44638.460428240738</v>
      </c>
      <c r="P2413" t="s">
        <v>67</v>
      </c>
      <c r="Q2413">
        <v>2.95</v>
      </c>
    </row>
    <row r="2414" spans="1:17" hidden="1">
      <c r="A2414">
        <v>2559</v>
      </c>
      <c r="B2414">
        <v>317</v>
      </c>
      <c r="C2414" t="s">
        <v>656</v>
      </c>
      <c r="D2414">
        <v>981857003</v>
      </c>
      <c r="E2414" t="s">
        <v>28</v>
      </c>
      <c r="F2414" t="s">
        <v>657</v>
      </c>
      <c r="G2414" t="s">
        <v>30</v>
      </c>
      <c r="H2414" t="s">
        <v>21</v>
      </c>
      <c r="J2414">
        <v>100</v>
      </c>
      <c r="K2414" t="s">
        <v>611</v>
      </c>
      <c r="L2414">
        <v>1</v>
      </c>
      <c r="M2414" t="s">
        <v>32</v>
      </c>
      <c r="N2414">
        <v>5.9</v>
      </c>
      <c r="O2414" s="1">
        <v>44638.460428240738</v>
      </c>
      <c r="P2414" t="s">
        <v>24</v>
      </c>
      <c r="Q2414">
        <v>3</v>
      </c>
    </row>
    <row r="2415" spans="1:17" hidden="1">
      <c r="A2415">
        <v>2560</v>
      </c>
      <c r="B2415">
        <v>317</v>
      </c>
      <c r="C2415" t="s">
        <v>656</v>
      </c>
      <c r="D2415">
        <v>981857003</v>
      </c>
      <c r="E2415" t="s">
        <v>28</v>
      </c>
      <c r="F2415" t="s">
        <v>657</v>
      </c>
      <c r="G2415" t="s">
        <v>30</v>
      </c>
      <c r="H2415" t="s">
        <v>21</v>
      </c>
      <c r="J2415">
        <v>266</v>
      </c>
      <c r="K2415" t="s">
        <v>445</v>
      </c>
      <c r="L2415">
        <v>1</v>
      </c>
      <c r="M2415" t="s">
        <v>32</v>
      </c>
      <c r="N2415">
        <v>7.9</v>
      </c>
      <c r="O2415" s="1">
        <v>44638.460428240738</v>
      </c>
      <c r="P2415" t="s">
        <v>67</v>
      </c>
      <c r="Q2415">
        <v>4.5</v>
      </c>
    </row>
    <row r="2416" spans="1:17" hidden="1">
      <c r="A2416">
        <v>2561</v>
      </c>
      <c r="B2416">
        <v>317</v>
      </c>
      <c r="C2416" t="s">
        <v>656</v>
      </c>
      <c r="D2416">
        <v>981857003</v>
      </c>
      <c r="E2416" t="s">
        <v>28</v>
      </c>
      <c r="F2416" t="s">
        <v>657</v>
      </c>
      <c r="G2416" t="s">
        <v>30</v>
      </c>
      <c r="H2416" t="s">
        <v>21</v>
      </c>
      <c r="J2416">
        <v>294</v>
      </c>
      <c r="K2416" t="s">
        <v>80</v>
      </c>
      <c r="L2416">
        <v>1</v>
      </c>
      <c r="M2416" t="s">
        <v>81</v>
      </c>
      <c r="N2416">
        <v>3.9</v>
      </c>
      <c r="O2416" s="1">
        <v>44638.460428240738</v>
      </c>
      <c r="P2416" t="s">
        <v>67</v>
      </c>
      <c r="Q2416">
        <v>2.4</v>
      </c>
    </row>
    <row r="2417" spans="1:17" hidden="1">
      <c r="A2417">
        <v>2562</v>
      </c>
      <c r="B2417">
        <v>317</v>
      </c>
      <c r="C2417" t="s">
        <v>656</v>
      </c>
      <c r="D2417">
        <v>981857003</v>
      </c>
      <c r="E2417" t="s">
        <v>28</v>
      </c>
      <c r="F2417" t="s">
        <v>657</v>
      </c>
      <c r="G2417" t="s">
        <v>30</v>
      </c>
      <c r="H2417" t="s">
        <v>21</v>
      </c>
      <c r="J2417">
        <v>333</v>
      </c>
      <c r="K2417" t="s">
        <v>55</v>
      </c>
      <c r="L2417">
        <v>1</v>
      </c>
      <c r="M2417" t="s">
        <v>32</v>
      </c>
      <c r="N2417">
        <v>6.9</v>
      </c>
      <c r="O2417" s="1">
        <v>44638.460428240738</v>
      </c>
      <c r="P2417" t="s">
        <v>24</v>
      </c>
      <c r="Q2417">
        <v>4</v>
      </c>
    </row>
    <row r="2418" spans="1:17" hidden="1">
      <c r="A2418">
        <v>2563</v>
      </c>
      <c r="B2418">
        <v>317</v>
      </c>
      <c r="C2418" t="s">
        <v>656</v>
      </c>
      <c r="D2418">
        <v>981857003</v>
      </c>
      <c r="E2418" t="s">
        <v>28</v>
      </c>
      <c r="F2418" t="s">
        <v>657</v>
      </c>
      <c r="G2418" t="s">
        <v>30</v>
      </c>
      <c r="H2418" t="s">
        <v>21</v>
      </c>
      <c r="J2418">
        <v>22</v>
      </c>
      <c r="K2418" t="s">
        <v>79</v>
      </c>
      <c r="L2418">
        <v>1</v>
      </c>
      <c r="M2418" t="s">
        <v>77</v>
      </c>
      <c r="N2418">
        <v>5.9</v>
      </c>
      <c r="O2418" s="1">
        <v>44638.460428240738</v>
      </c>
      <c r="P2418" t="s">
        <v>24</v>
      </c>
      <c r="Q2418">
        <v>3.5</v>
      </c>
    </row>
    <row r="2419" spans="1:17" hidden="1">
      <c r="A2419">
        <v>2564</v>
      </c>
      <c r="B2419">
        <v>317</v>
      </c>
      <c r="C2419" t="s">
        <v>656</v>
      </c>
      <c r="D2419">
        <v>981857003</v>
      </c>
      <c r="E2419" t="s">
        <v>28</v>
      </c>
      <c r="F2419" t="s">
        <v>657</v>
      </c>
      <c r="G2419" t="s">
        <v>30</v>
      </c>
      <c r="H2419" t="s">
        <v>21</v>
      </c>
      <c r="J2419">
        <v>25</v>
      </c>
      <c r="K2419" t="s">
        <v>580</v>
      </c>
      <c r="L2419">
        <v>1</v>
      </c>
      <c r="M2419" t="s">
        <v>77</v>
      </c>
      <c r="N2419">
        <v>3.5</v>
      </c>
      <c r="O2419" s="1">
        <v>44638.460428240738</v>
      </c>
      <c r="P2419" t="s">
        <v>67</v>
      </c>
      <c r="Q2419">
        <v>2</v>
      </c>
    </row>
    <row r="2420" spans="1:17" hidden="1">
      <c r="A2420">
        <v>2565</v>
      </c>
      <c r="B2420">
        <v>317</v>
      </c>
      <c r="C2420" t="s">
        <v>656</v>
      </c>
      <c r="D2420">
        <v>981857003</v>
      </c>
      <c r="E2420" t="s">
        <v>28</v>
      </c>
      <c r="F2420" t="s">
        <v>657</v>
      </c>
      <c r="G2420" t="s">
        <v>30</v>
      </c>
      <c r="H2420" t="s">
        <v>21</v>
      </c>
      <c r="J2420">
        <v>79</v>
      </c>
      <c r="K2420" t="s">
        <v>191</v>
      </c>
      <c r="L2420">
        <v>1</v>
      </c>
      <c r="M2420" t="s">
        <v>49</v>
      </c>
      <c r="N2420">
        <v>4.9000000000000004</v>
      </c>
      <c r="O2420" s="1">
        <v>44638.460428240738</v>
      </c>
      <c r="P2420" t="s">
        <v>24</v>
      </c>
      <c r="Q2420">
        <v>2.8</v>
      </c>
    </row>
    <row r="2421" spans="1:17" hidden="1">
      <c r="A2421">
        <v>2566</v>
      </c>
      <c r="B2421">
        <v>317</v>
      </c>
      <c r="C2421" t="s">
        <v>656</v>
      </c>
      <c r="D2421">
        <v>981857003</v>
      </c>
      <c r="E2421" t="s">
        <v>28</v>
      </c>
      <c r="F2421" t="s">
        <v>657</v>
      </c>
      <c r="G2421" t="s">
        <v>30</v>
      </c>
      <c r="H2421" t="s">
        <v>21</v>
      </c>
      <c r="J2421">
        <v>206</v>
      </c>
      <c r="K2421" t="s">
        <v>613</v>
      </c>
      <c r="L2421">
        <v>1</v>
      </c>
      <c r="M2421" t="s">
        <v>52</v>
      </c>
      <c r="N2421">
        <v>23.9</v>
      </c>
      <c r="O2421" s="1">
        <v>44638.460428240738</v>
      </c>
      <c r="P2421" t="s">
        <v>24</v>
      </c>
      <c r="Q2421">
        <v>16</v>
      </c>
    </row>
    <row r="2422" spans="1:17" hidden="1">
      <c r="A2422">
        <v>2567</v>
      </c>
      <c r="B2422">
        <v>317</v>
      </c>
      <c r="C2422" t="s">
        <v>656</v>
      </c>
      <c r="D2422">
        <v>981857003</v>
      </c>
      <c r="E2422" t="s">
        <v>28</v>
      </c>
      <c r="F2422" t="s">
        <v>657</v>
      </c>
      <c r="G2422" t="s">
        <v>30</v>
      </c>
      <c r="H2422" t="s">
        <v>21</v>
      </c>
      <c r="J2422">
        <v>299</v>
      </c>
      <c r="K2422" t="s">
        <v>225</v>
      </c>
      <c r="L2422">
        <v>1</v>
      </c>
      <c r="M2422" t="s">
        <v>32</v>
      </c>
      <c r="N2422">
        <v>30.9</v>
      </c>
      <c r="O2422" s="1">
        <v>44638.460428240738</v>
      </c>
      <c r="P2422" t="s">
        <v>24</v>
      </c>
      <c r="Q2422">
        <v>21</v>
      </c>
    </row>
    <row r="2423" spans="1:17" hidden="1">
      <c r="A2423">
        <v>2568</v>
      </c>
      <c r="B2423">
        <v>318</v>
      </c>
      <c r="C2423" t="s">
        <v>215</v>
      </c>
      <c r="D2423">
        <v>991271841</v>
      </c>
      <c r="E2423" t="s">
        <v>28</v>
      </c>
      <c r="F2423" t="s">
        <v>500</v>
      </c>
      <c r="G2423" t="s">
        <v>501</v>
      </c>
      <c r="H2423" t="s">
        <v>21</v>
      </c>
      <c r="J2423">
        <v>51</v>
      </c>
      <c r="K2423" t="s">
        <v>648</v>
      </c>
      <c r="L2423">
        <v>1</v>
      </c>
      <c r="M2423" t="s">
        <v>26</v>
      </c>
      <c r="N2423">
        <v>6.9</v>
      </c>
      <c r="O2423" s="1">
        <v>44638.043912037036</v>
      </c>
      <c r="P2423" t="s">
        <v>67</v>
      </c>
      <c r="Q2423">
        <v>4.5999999999999996</v>
      </c>
    </row>
    <row r="2424" spans="1:17" hidden="1">
      <c r="A2424">
        <v>2569</v>
      </c>
      <c r="B2424">
        <v>318</v>
      </c>
      <c r="C2424" t="s">
        <v>215</v>
      </c>
      <c r="D2424">
        <v>991271841</v>
      </c>
      <c r="E2424" t="s">
        <v>28</v>
      </c>
      <c r="F2424" t="s">
        <v>500</v>
      </c>
      <c r="G2424" t="s">
        <v>501</v>
      </c>
      <c r="H2424" t="s">
        <v>21</v>
      </c>
      <c r="J2424">
        <v>218</v>
      </c>
      <c r="K2424" t="s">
        <v>644</v>
      </c>
      <c r="L2424">
        <v>2</v>
      </c>
      <c r="M2424" t="s">
        <v>32</v>
      </c>
      <c r="N2424">
        <v>11</v>
      </c>
      <c r="O2424" s="1">
        <v>44638.043912037036</v>
      </c>
      <c r="P2424" t="s">
        <v>24</v>
      </c>
      <c r="Q2424">
        <v>6</v>
      </c>
    </row>
    <row r="2425" spans="1:17" hidden="1">
      <c r="A2425">
        <v>2570</v>
      </c>
      <c r="B2425">
        <v>318</v>
      </c>
      <c r="C2425" t="s">
        <v>215</v>
      </c>
      <c r="D2425">
        <v>991271841</v>
      </c>
      <c r="E2425" t="s">
        <v>28</v>
      </c>
      <c r="F2425" t="s">
        <v>500</v>
      </c>
      <c r="G2425" t="s">
        <v>501</v>
      </c>
      <c r="H2425" t="s">
        <v>21</v>
      </c>
      <c r="J2425">
        <v>62</v>
      </c>
      <c r="K2425" t="s">
        <v>527</v>
      </c>
      <c r="L2425">
        <v>1</v>
      </c>
      <c r="M2425" t="s">
        <v>32</v>
      </c>
      <c r="N2425">
        <v>4.2</v>
      </c>
      <c r="O2425" s="1">
        <v>44638.043912037036</v>
      </c>
      <c r="P2425" t="s">
        <v>67</v>
      </c>
      <c r="Q2425">
        <v>2.75</v>
      </c>
    </row>
    <row r="2426" spans="1:17" hidden="1">
      <c r="A2426">
        <v>2571</v>
      </c>
      <c r="B2426">
        <v>318</v>
      </c>
      <c r="C2426" t="s">
        <v>215</v>
      </c>
      <c r="D2426">
        <v>991271841</v>
      </c>
      <c r="E2426" t="s">
        <v>28</v>
      </c>
      <c r="F2426" t="s">
        <v>500</v>
      </c>
      <c r="G2426" t="s">
        <v>501</v>
      </c>
      <c r="H2426" t="s">
        <v>21</v>
      </c>
      <c r="J2426">
        <v>86</v>
      </c>
      <c r="K2426" t="s">
        <v>133</v>
      </c>
      <c r="L2426">
        <v>1</v>
      </c>
      <c r="M2426" t="s">
        <v>32</v>
      </c>
      <c r="N2426">
        <v>6.9</v>
      </c>
      <c r="O2426" s="1">
        <v>44638.043912037036</v>
      </c>
      <c r="P2426" t="s">
        <v>24</v>
      </c>
      <c r="Q2426">
        <v>3.9</v>
      </c>
    </row>
    <row r="2427" spans="1:17" hidden="1">
      <c r="A2427">
        <v>2572</v>
      </c>
      <c r="B2427">
        <v>318</v>
      </c>
      <c r="C2427" t="s">
        <v>215</v>
      </c>
      <c r="D2427">
        <v>991271841</v>
      </c>
      <c r="E2427" t="s">
        <v>28</v>
      </c>
      <c r="F2427" t="s">
        <v>500</v>
      </c>
      <c r="G2427" t="s">
        <v>501</v>
      </c>
      <c r="H2427" t="s">
        <v>21</v>
      </c>
      <c r="J2427">
        <v>264</v>
      </c>
      <c r="K2427" t="s">
        <v>100</v>
      </c>
      <c r="L2427">
        <v>1</v>
      </c>
      <c r="M2427" t="s">
        <v>32</v>
      </c>
      <c r="N2427">
        <v>5.9</v>
      </c>
      <c r="O2427" s="1">
        <v>44638.043912037036</v>
      </c>
      <c r="P2427" t="s">
        <v>24</v>
      </c>
      <c r="Q2427">
        <v>3</v>
      </c>
    </row>
    <row r="2428" spans="1:17" hidden="1">
      <c r="A2428">
        <v>2573</v>
      </c>
      <c r="B2428">
        <v>318</v>
      </c>
      <c r="C2428" t="s">
        <v>215</v>
      </c>
      <c r="D2428">
        <v>991271841</v>
      </c>
      <c r="E2428" t="s">
        <v>28</v>
      </c>
      <c r="F2428" t="s">
        <v>500</v>
      </c>
      <c r="G2428" t="s">
        <v>501</v>
      </c>
      <c r="H2428" t="s">
        <v>21</v>
      </c>
      <c r="J2428">
        <v>294</v>
      </c>
      <c r="K2428" t="s">
        <v>80</v>
      </c>
      <c r="L2428">
        <v>1</v>
      </c>
      <c r="M2428" t="s">
        <v>81</v>
      </c>
      <c r="N2428">
        <v>3.9</v>
      </c>
      <c r="O2428" s="1">
        <v>44638.043912037036</v>
      </c>
      <c r="P2428" t="s">
        <v>67</v>
      </c>
      <c r="Q2428">
        <v>2.4</v>
      </c>
    </row>
    <row r="2429" spans="1:17" hidden="1">
      <c r="A2429">
        <v>2574</v>
      </c>
      <c r="B2429">
        <v>318</v>
      </c>
      <c r="C2429" t="s">
        <v>215</v>
      </c>
      <c r="D2429">
        <v>991271841</v>
      </c>
      <c r="E2429" t="s">
        <v>28</v>
      </c>
      <c r="F2429" t="s">
        <v>500</v>
      </c>
      <c r="G2429" t="s">
        <v>501</v>
      </c>
      <c r="H2429" t="s">
        <v>21</v>
      </c>
      <c r="J2429">
        <v>333</v>
      </c>
      <c r="K2429" t="s">
        <v>55</v>
      </c>
      <c r="L2429">
        <v>1</v>
      </c>
      <c r="M2429" t="s">
        <v>32</v>
      </c>
      <c r="N2429">
        <v>6.9</v>
      </c>
      <c r="O2429" s="1">
        <v>44638.043912037036</v>
      </c>
      <c r="P2429" t="s">
        <v>24</v>
      </c>
      <c r="Q2429">
        <v>4</v>
      </c>
    </row>
    <row r="2430" spans="1:17" hidden="1">
      <c r="A2430">
        <v>2575</v>
      </c>
      <c r="B2430">
        <v>318</v>
      </c>
      <c r="C2430" t="s">
        <v>215</v>
      </c>
      <c r="D2430">
        <v>991271841</v>
      </c>
      <c r="E2430" t="s">
        <v>28</v>
      </c>
      <c r="F2430" t="s">
        <v>500</v>
      </c>
      <c r="G2430" t="s">
        <v>501</v>
      </c>
      <c r="H2430" t="s">
        <v>21</v>
      </c>
      <c r="J2430">
        <v>334</v>
      </c>
      <c r="K2430" t="s">
        <v>51</v>
      </c>
      <c r="L2430">
        <v>1</v>
      </c>
      <c r="M2430" t="s">
        <v>624</v>
      </c>
      <c r="N2430">
        <v>6.9</v>
      </c>
      <c r="O2430" s="1">
        <v>44638.043912037036</v>
      </c>
      <c r="P2430" t="s">
        <v>67</v>
      </c>
      <c r="Q2430">
        <v>4.5999999999999996</v>
      </c>
    </row>
    <row r="2431" spans="1:17" hidden="1">
      <c r="A2431">
        <v>2576</v>
      </c>
      <c r="B2431">
        <v>318</v>
      </c>
      <c r="C2431" t="s">
        <v>215</v>
      </c>
      <c r="D2431">
        <v>991271841</v>
      </c>
      <c r="E2431" t="s">
        <v>28</v>
      </c>
      <c r="F2431" t="s">
        <v>500</v>
      </c>
      <c r="G2431" t="s">
        <v>501</v>
      </c>
      <c r="H2431" t="s">
        <v>21</v>
      </c>
      <c r="J2431">
        <v>22</v>
      </c>
      <c r="K2431" t="s">
        <v>79</v>
      </c>
      <c r="L2431">
        <v>1</v>
      </c>
      <c r="M2431" t="s">
        <v>77</v>
      </c>
      <c r="N2431">
        <v>5.9</v>
      </c>
      <c r="O2431" s="1">
        <v>44638.043912037036</v>
      </c>
      <c r="P2431" t="s">
        <v>24</v>
      </c>
      <c r="Q2431">
        <v>3.5</v>
      </c>
    </row>
    <row r="2432" spans="1:17" hidden="1">
      <c r="A2432">
        <v>2577</v>
      </c>
      <c r="B2432">
        <v>318</v>
      </c>
      <c r="C2432" t="s">
        <v>215</v>
      </c>
      <c r="D2432">
        <v>991271841</v>
      </c>
      <c r="E2432" t="s">
        <v>28</v>
      </c>
      <c r="F2432" t="s">
        <v>500</v>
      </c>
      <c r="G2432" t="s">
        <v>501</v>
      </c>
      <c r="H2432" t="s">
        <v>21</v>
      </c>
      <c r="J2432">
        <v>45</v>
      </c>
      <c r="K2432" t="s">
        <v>151</v>
      </c>
      <c r="L2432">
        <v>1</v>
      </c>
      <c r="M2432" t="s">
        <v>77</v>
      </c>
      <c r="N2432">
        <v>5.9</v>
      </c>
      <c r="O2432" s="1">
        <v>44638.043912037036</v>
      </c>
      <c r="P2432" t="s">
        <v>24</v>
      </c>
      <c r="Q2432">
        <v>3.3</v>
      </c>
    </row>
    <row r="2433" spans="1:17" hidden="1">
      <c r="A2433">
        <v>2578</v>
      </c>
      <c r="B2433">
        <v>318</v>
      </c>
      <c r="C2433" t="s">
        <v>215</v>
      </c>
      <c r="D2433">
        <v>991271841</v>
      </c>
      <c r="E2433" t="s">
        <v>28</v>
      </c>
      <c r="F2433" t="s">
        <v>500</v>
      </c>
      <c r="G2433" t="s">
        <v>501</v>
      </c>
      <c r="H2433" t="s">
        <v>21</v>
      </c>
      <c r="J2433">
        <v>115</v>
      </c>
      <c r="K2433" t="s">
        <v>615</v>
      </c>
      <c r="L2433">
        <v>1</v>
      </c>
      <c r="M2433" t="s">
        <v>49</v>
      </c>
      <c r="N2433">
        <v>4.5</v>
      </c>
      <c r="O2433" s="1">
        <v>44638.043912037036</v>
      </c>
      <c r="P2433" t="s">
        <v>67</v>
      </c>
      <c r="Q2433">
        <v>2.5</v>
      </c>
    </row>
    <row r="2434" spans="1:17" hidden="1">
      <c r="A2434">
        <v>2579</v>
      </c>
      <c r="B2434">
        <v>318</v>
      </c>
      <c r="C2434" t="s">
        <v>215</v>
      </c>
      <c r="D2434">
        <v>991271841</v>
      </c>
      <c r="E2434" t="s">
        <v>28</v>
      </c>
      <c r="F2434" t="s">
        <v>500</v>
      </c>
      <c r="G2434" t="s">
        <v>501</v>
      </c>
      <c r="H2434" t="s">
        <v>21</v>
      </c>
      <c r="J2434">
        <v>323</v>
      </c>
      <c r="K2434" t="s">
        <v>646</v>
      </c>
      <c r="L2434">
        <v>1</v>
      </c>
      <c r="M2434" t="s">
        <v>49</v>
      </c>
      <c r="N2434">
        <v>6.2</v>
      </c>
      <c r="O2434" s="1">
        <v>44638.043912037036</v>
      </c>
      <c r="P2434" t="s">
        <v>53</v>
      </c>
      <c r="Q2434">
        <v>3.5</v>
      </c>
    </row>
    <row r="2435" spans="1:17" hidden="1">
      <c r="A2435">
        <v>2580</v>
      </c>
      <c r="B2435">
        <v>319</v>
      </c>
      <c r="C2435" t="s">
        <v>113</v>
      </c>
      <c r="D2435" t="s">
        <v>114</v>
      </c>
      <c r="E2435" t="s">
        <v>18</v>
      </c>
      <c r="F2435" t="s">
        <v>115</v>
      </c>
      <c r="G2435" t="s">
        <v>116</v>
      </c>
      <c r="H2435" t="s">
        <v>21</v>
      </c>
      <c r="J2435">
        <v>51</v>
      </c>
      <c r="K2435" t="s">
        <v>648</v>
      </c>
      <c r="L2435">
        <v>1</v>
      </c>
      <c r="M2435" t="s">
        <v>26</v>
      </c>
      <c r="N2435">
        <v>6.9</v>
      </c>
      <c r="O2435" s="1">
        <v>44638.086041666669</v>
      </c>
      <c r="P2435" t="s">
        <v>67</v>
      </c>
      <c r="Q2435">
        <v>4.5999999999999996</v>
      </c>
    </row>
    <row r="2436" spans="1:17" hidden="1">
      <c r="A2436">
        <v>2581</v>
      </c>
      <c r="B2436">
        <v>319</v>
      </c>
      <c r="C2436" t="s">
        <v>113</v>
      </c>
      <c r="D2436" t="s">
        <v>114</v>
      </c>
      <c r="E2436" t="s">
        <v>18</v>
      </c>
      <c r="F2436" t="s">
        <v>115</v>
      </c>
      <c r="G2436" t="s">
        <v>116</v>
      </c>
      <c r="H2436" t="s">
        <v>21</v>
      </c>
      <c r="J2436">
        <v>189</v>
      </c>
      <c r="K2436" t="s">
        <v>643</v>
      </c>
      <c r="L2436">
        <v>1</v>
      </c>
      <c r="M2436" t="s">
        <v>32</v>
      </c>
      <c r="N2436">
        <v>12.9</v>
      </c>
      <c r="O2436" s="1">
        <v>44638.086041666669</v>
      </c>
      <c r="P2436" t="s">
        <v>67</v>
      </c>
      <c r="Q2436">
        <v>6</v>
      </c>
    </row>
    <row r="2437" spans="1:17" hidden="1">
      <c r="A2437">
        <v>2582</v>
      </c>
      <c r="B2437">
        <v>319</v>
      </c>
      <c r="C2437" t="s">
        <v>113</v>
      </c>
      <c r="D2437" t="s">
        <v>114</v>
      </c>
      <c r="E2437" t="s">
        <v>18</v>
      </c>
      <c r="F2437" t="s">
        <v>115</v>
      </c>
      <c r="G2437" t="s">
        <v>116</v>
      </c>
      <c r="H2437" t="s">
        <v>21</v>
      </c>
      <c r="J2437">
        <v>6</v>
      </c>
      <c r="K2437" t="s">
        <v>645</v>
      </c>
      <c r="L2437">
        <v>1</v>
      </c>
      <c r="M2437" t="s">
        <v>32</v>
      </c>
      <c r="N2437">
        <v>12.9</v>
      </c>
      <c r="O2437" s="1">
        <v>44638.086041666669</v>
      </c>
      <c r="P2437" t="s">
        <v>67</v>
      </c>
      <c r="Q2437">
        <v>8.5</v>
      </c>
    </row>
    <row r="2438" spans="1:17" hidden="1">
      <c r="A2438">
        <v>2583</v>
      </c>
      <c r="B2438">
        <v>319</v>
      </c>
      <c r="C2438" t="s">
        <v>113</v>
      </c>
      <c r="D2438" t="s">
        <v>114</v>
      </c>
      <c r="E2438" t="s">
        <v>18</v>
      </c>
      <c r="F2438" t="s">
        <v>115</v>
      </c>
      <c r="G2438" t="s">
        <v>116</v>
      </c>
      <c r="H2438" t="s">
        <v>21</v>
      </c>
      <c r="J2438">
        <v>62</v>
      </c>
      <c r="K2438" t="s">
        <v>527</v>
      </c>
      <c r="L2438">
        <v>1</v>
      </c>
      <c r="M2438" t="s">
        <v>32</v>
      </c>
      <c r="N2438">
        <v>4.2</v>
      </c>
      <c r="O2438" s="1">
        <v>44638.086041666669</v>
      </c>
      <c r="P2438" t="s">
        <v>67</v>
      </c>
      <c r="Q2438">
        <v>2.75</v>
      </c>
    </row>
    <row r="2439" spans="1:17" hidden="1">
      <c r="A2439">
        <v>2584</v>
      </c>
      <c r="B2439">
        <v>319</v>
      </c>
      <c r="C2439" t="s">
        <v>113</v>
      </c>
      <c r="D2439" t="s">
        <v>114</v>
      </c>
      <c r="E2439" t="s">
        <v>18</v>
      </c>
      <c r="F2439" t="s">
        <v>115</v>
      </c>
      <c r="G2439" t="s">
        <v>116</v>
      </c>
      <c r="H2439" t="s">
        <v>21</v>
      </c>
      <c r="J2439">
        <v>65</v>
      </c>
      <c r="K2439" t="s">
        <v>614</v>
      </c>
      <c r="L2439">
        <v>1</v>
      </c>
      <c r="M2439" t="s">
        <v>32</v>
      </c>
      <c r="N2439">
        <v>6.5</v>
      </c>
      <c r="O2439" s="1">
        <v>44638.086041666669</v>
      </c>
      <c r="P2439" t="s">
        <v>24</v>
      </c>
      <c r="Q2439">
        <v>3.5</v>
      </c>
    </row>
    <row r="2440" spans="1:17" hidden="1">
      <c r="A2440">
        <v>2585</v>
      </c>
      <c r="B2440">
        <v>319</v>
      </c>
      <c r="C2440" t="s">
        <v>113</v>
      </c>
      <c r="D2440" t="s">
        <v>114</v>
      </c>
      <c r="E2440" t="s">
        <v>18</v>
      </c>
      <c r="F2440" t="s">
        <v>115</v>
      </c>
      <c r="G2440" t="s">
        <v>116</v>
      </c>
      <c r="H2440" t="s">
        <v>21</v>
      </c>
      <c r="J2440">
        <v>264</v>
      </c>
      <c r="K2440" t="s">
        <v>100</v>
      </c>
      <c r="L2440">
        <v>1</v>
      </c>
      <c r="M2440" t="s">
        <v>32</v>
      </c>
      <c r="N2440">
        <v>5.9</v>
      </c>
      <c r="O2440" s="1">
        <v>44638.086041666669</v>
      </c>
      <c r="P2440" t="s">
        <v>24</v>
      </c>
      <c r="Q2440">
        <v>3</v>
      </c>
    </row>
    <row r="2441" spans="1:17" hidden="1">
      <c r="A2441">
        <v>2586</v>
      </c>
      <c r="B2441">
        <v>319</v>
      </c>
      <c r="C2441" t="s">
        <v>113</v>
      </c>
      <c r="D2441" t="s">
        <v>114</v>
      </c>
      <c r="E2441" t="s">
        <v>18</v>
      </c>
      <c r="F2441" t="s">
        <v>115</v>
      </c>
      <c r="G2441" t="s">
        <v>116</v>
      </c>
      <c r="H2441" t="s">
        <v>21</v>
      </c>
      <c r="J2441">
        <v>294</v>
      </c>
      <c r="K2441" t="s">
        <v>80</v>
      </c>
      <c r="L2441">
        <v>1</v>
      </c>
      <c r="M2441" t="s">
        <v>81</v>
      </c>
      <c r="N2441">
        <v>3.9</v>
      </c>
      <c r="O2441" s="1">
        <v>44638.086041666669</v>
      </c>
      <c r="P2441" t="s">
        <v>67</v>
      </c>
      <c r="Q2441">
        <v>2.4</v>
      </c>
    </row>
    <row r="2442" spans="1:17" hidden="1">
      <c r="A2442">
        <v>2587</v>
      </c>
      <c r="B2442">
        <v>319</v>
      </c>
      <c r="C2442" t="s">
        <v>113</v>
      </c>
      <c r="D2442" t="s">
        <v>114</v>
      </c>
      <c r="E2442" t="s">
        <v>18</v>
      </c>
      <c r="F2442" t="s">
        <v>115</v>
      </c>
      <c r="G2442" t="s">
        <v>116</v>
      </c>
      <c r="H2442" t="s">
        <v>21</v>
      </c>
      <c r="J2442">
        <v>334</v>
      </c>
      <c r="K2442" t="s">
        <v>51</v>
      </c>
      <c r="L2442">
        <v>1</v>
      </c>
      <c r="M2442" t="s">
        <v>624</v>
      </c>
      <c r="N2442">
        <v>6.9</v>
      </c>
      <c r="O2442" s="1">
        <v>44638.086041666669</v>
      </c>
      <c r="P2442" t="s">
        <v>67</v>
      </c>
      <c r="Q2442">
        <v>4.5999999999999996</v>
      </c>
    </row>
    <row r="2443" spans="1:17" hidden="1">
      <c r="A2443">
        <v>2588</v>
      </c>
      <c r="B2443">
        <v>320</v>
      </c>
      <c r="C2443" t="s">
        <v>658</v>
      </c>
      <c r="D2443">
        <v>12997471448</v>
      </c>
      <c r="E2443" t="s">
        <v>28</v>
      </c>
      <c r="F2443" t="s">
        <v>659</v>
      </c>
      <c r="G2443" t="s">
        <v>396</v>
      </c>
      <c r="H2443" t="s">
        <v>21</v>
      </c>
      <c r="J2443">
        <v>51</v>
      </c>
      <c r="K2443" t="s">
        <v>648</v>
      </c>
      <c r="L2443">
        <v>1</v>
      </c>
      <c r="M2443" t="s">
        <v>26</v>
      </c>
      <c r="N2443">
        <v>6.9</v>
      </c>
      <c r="O2443" s="1">
        <v>44638.335486111115</v>
      </c>
      <c r="P2443" t="s">
        <v>67</v>
      </c>
      <c r="Q2443">
        <v>4.5999999999999996</v>
      </c>
    </row>
    <row r="2444" spans="1:17" hidden="1">
      <c r="A2444">
        <v>2589</v>
      </c>
      <c r="B2444">
        <v>320</v>
      </c>
      <c r="C2444" t="s">
        <v>658</v>
      </c>
      <c r="D2444">
        <v>12997471448</v>
      </c>
      <c r="E2444" t="s">
        <v>28</v>
      </c>
      <c r="F2444" t="s">
        <v>659</v>
      </c>
      <c r="G2444" t="s">
        <v>396</v>
      </c>
      <c r="H2444" t="s">
        <v>21</v>
      </c>
      <c r="J2444">
        <v>182</v>
      </c>
      <c r="K2444" t="s">
        <v>298</v>
      </c>
      <c r="L2444">
        <v>1</v>
      </c>
      <c r="M2444" t="s">
        <v>32</v>
      </c>
      <c r="N2444">
        <v>3.9</v>
      </c>
      <c r="O2444" s="1">
        <v>44638.335486111115</v>
      </c>
      <c r="P2444" t="s">
        <v>67</v>
      </c>
      <c r="Q2444">
        <v>1.75</v>
      </c>
    </row>
    <row r="2445" spans="1:17" hidden="1">
      <c r="A2445">
        <v>2590</v>
      </c>
      <c r="B2445">
        <v>320</v>
      </c>
      <c r="C2445" t="s">
        <v>658</v>
      </c>
      <c r="D2445">
        <v>12997471448</v>
      </c>
      <c r="E2445" t="s">
        <v>28</v>
      </c>
      <c r="F2445" t="s">
        <v>659</v>
      </c>
      <c r="G2445" t="s">
        <v>396</v>
      </c>
      <c r="H2445" t="s">
        <v>21</v>
      </c>
      <c r="J2445">
        <v>185</v>
      </c>
      <c r="K2445" t="s">
        <v>304</v>
      </c>
      <c r="L2445">
        <v>1</v>
      </c>
      <c r="M2445" t="s">
        <v>32</v>
      </c>
      <c r="N2445">
        <v>4.5</v>
      </c>
      <c r="O2445" s="1">
        <v>44638.335486111115</v>
      </c>
      <c r="P2445" t="s">
        <v>67</v>
      </c>
      <c r="Q2445">
        <v>2.4</v>
      </c>
    </row>
    <row r="2446" spans="1:17" hidden="1">
      <c r="A2446">
        <v>2591</v>
      </c>
      <c r="B2446">
        <v>320</v>
      </c>
      <c r="C2446" t="s">
        <v>658</v>
      </c>
      <c r="D2446">
        <v>12997471448</v>
      </c>
      <c r="E2446" t="s">
        <v>28</v>
      </c>
      <c r="F2446" t="s">
        <v>659</v>
      </c>
      <c r="G2446" t="s">
        <v>396</v>
      </c>
      <c r="H2446" t="s">
        <v>21</v>
      </c>
      <c r="J2446">
        <v>57</v>
      </c>
      <c r="K2446" t="s">
        <v>351</v>
      </c>
      <c r="L2446">
        <v>1</v>
      </c>
      <c r="M2446" t="s">
        <v>32</v>
      </c>
      <c r="N2446">
        <v>5.9</v>
      </c>
      <c r="O2446" s="1">
        <v>44638.335486111115</v>
      </c>
      <c r="P2446" t="s">
        <v>67</v>
      </c>
      <c r="Q2446">
        <v>2.95</v>
      </c>
    </row>
    <row r="2447" spans="1:17" hidden="1">
      <c r="A2447">
        <v>2592</v>
      </c>
      <c r="B2447">
        <v>320</v>
      </c>
      <c r="C2447" t="s">
        <v>658</v>
      </c>
      <c r="D2447">
        <v>12997471448</v>
      </c>
      <c r="E2447" t="s">
        <v>28</v>
      </c>
      <c r="F2447" t="s">
        <v>659</v>
      </c>
      <c r="G2447" t="s">
        <v>396</v>
      </c>
      <c r="H2447" t="s">
        <v>21</v>
      </c>
      <c r="J2447">
        <v>62</v>
      </c>
      <c r="K2447" t="s">
        <v>527</v>
      </c>
      <c r="L2447">
        <v>1</v>
      </c>
      <c r="M2447" t="s">
        <v>32</v>
      </c>
      <c r="N2447">
        <v>4.2</v>
      </c>
      <c r="O2447" s="1">
        <v>44638.335486111115</v>
      </c>
      <c r="P2447" t="s">
        <v>67</v>
      </c>
      <c r="Q2447">
        <v>2.75</v>
      </c>
    </row>
    <row r="2448" spans="1:17" hidden="1">
      <c r="A2448">
        <v>2593</v>
      </c>
      <c r="B2448">
        <v>320</v>
      </c>
      <c r="C2448" t="s">
        <v>658</v>
      </c>
      <c r="D2448">
        <v>12997471448</v>
      </c>
      <c r="E2448" t="s">
        <v>28</v>
      </c>
      <c r="F2448" t="s">
        <v>659</v>
      </c>
      <c r="G2448" t="s">
        <v>396</v>
      </c>
      <c r="H2448" t="s">
        <v>21</v>
      </c>
      <c r="J2448">
        <v>100</v>
      </c>
      <c r="K2448" t="s">
        <v>611</v>
      </c>
      <c r="L2448">
        <v>1</v>
      </c>
      <c r="M2448" t="s">
        <v>32</v>
      </c>
      <c r="N2448">
        <v>5.9</v>
      </c>
      <c r="O2448" s="1">
        <v>44638.335486111115</v>
      </c>
      <c r="P2448" t="s">
        <v>24</v>
      </c>
      <c r="Q2448">
        <v>3</v>
      </c>
    </row>
    <row r="2449" spans="1:17" hidden="1">
      <c r="A2449">
        <v>2594</v>
      </c>
      <c r="B2449">
        <v>320</v>
      </c>
      <c r="C2449" t="s">
        <v>658</v>
      </c>
      <c r="D2449">
        <v>12997471448</v>
      </c>
      <c r="E2449" t="s">
        <v>28</v>
      </c>
      <c r="F2449" t="s">
        <v>659</v>
      </c>
      <c r="G2449" t="s">
        <v>396</v>
      </c>
      <c r="H2449" t="s">
        <v>21</v>
      </c>
      <c r="J2449">
        <v>294</v>
      </c>
      <c r="K2449" t="s">
        <v>80</v>
      </c>
      <c r="L2449">
        <v>1</v>
      </c>
      <c r="M2449" t="s">
        <v>81</v>
      </c>
      <c r="N2449">
        <v>3.9</v>
      </c>
      <c r="O2449" s="1">
        <v>44638.335486111115</v>
      </c>
      <c r="P2449" t="s">
        <v>67</v>
      </c>
      <c r="Q2449">
        <v>2.4</v>
      </c>
    </row>
    <row r="2450" spans="1:17" hidden="1">
      <c r="A2450">
        <v>2595</v>
      </c>
      <c r="B2450">
        <v>320</v>
      </c>
      <c r="C2450" t="s">
        <v>658</v>
      </c>
      <c r="D2450">
        <v>12997471448</v>
      </c>
      <c r="E2450" t="s">
        <v>28</v>
      </c>
      <c r="F2450" t="s">
        <v>659</v>
      </c>
      <c r="G2450" t="s">
        <v>396</v>
      </c>
      <c r="H2450" t="s">
        <v>21</v>
      </c>
      <c r="J2450">
        <v>333</v>
      </c>
      <c r="K2450" t="s">
        <v>55</v>
      </c>
      <c r="L2450">
        <v>1</v>
      </c>
      <c r="M2450" t="s">
        <v>32</v>
      </c>
      <c r="N2450">
        <v>6.9</v>
      </c>
      <c r="O2450" s="1">
        <v>44638.335486111115</v>
      </c>
      <c r="P2450" t="s">
        <v>24</v>
      </c>
      <c r="Q2450">
        <v>4</v>
      </c>
    </row>
    <row r="2451" spans="1:17" hidden="1">
      <c r="A2451">
        <v>2596</v>
      </c>
      <c r="B2451">
        <v>320</v>
      </c>
      <c r="C2451" t="s">
        <v>658</v>
      </c>
      <c r="D2451">
        <v>12997471448</v>
      </c>
      <c r="E2451" t="s">
        <v>28</v>
      </c>
      <c r="F2451" t="s">
        <v>659</v>
      </c>
      <c r="G2451" t="s">
        <v>396</v>
      </c>
      <c r="H2451" t="s">
        <v>21</v>
      </c>
      <c r="J2451">
        <v>25</v>
      </c>
      <c r="K2451" t="s">
        <v>580</v>
      </c>
      <c r="L2451">
        <v>1</v>
      </c>
      <c r="M2451" t="s">
        <v>77</v>
      </c>
      <c r="N2451">
        <v>3.5</v>
      </c>
      <c r="O2451" s="1">
        <v>44638.335486111115</v>
      </c>
      <c r="P2451" t="s">
        <v>67</v>
      </c>
      <c r="Q2451">
        <v>2</v>
      </c>
    </row>
    <row r="2452" spans="1:17" hidden="1">
      <c r="A2452">
        <v>2597</v>
      </c>
      <c r="B2452">
        <v>320</v>
      </c>
      <c r="C2452" t="s">
        <v>658</v>
      </c>
      <c r="D2452">
        <v>12997471448</v>
      </c>
      <c r="E2452" t="s">
        <v>28</v>
      </c>
      <c r="F2452" t="s">
        <v>659</v>
      </c>
      <c r="G2452" t="s">
        <v>396</v>
      </c>
      <c r="H2452" t="s">
        <v>21</v>
      </c>
      <c r="J2452">
        <v>115</v>
      </c>
      <c r="K2452" t="s">
        <v>615</v>
      </c>
      <c r="L2452">
        <v>1</v>
      </c>
      <c r="M2452" t="s">
        <v>49</v>
      </c>
      <c r="N2452">
        <v>4.5</v>
      </c>
      <c r="O2452" s="1">
        <v>44638.335486111115</v>
      </c>
      <c r="P2452" t="s">
        <v>67</v>
      </c>
      <c r="Q2452">
        <v>2.5</v>
      </c>
    </row>
    <row r="2453" spans="1:17" hidden="1">
      <c r="A2453">
        <v>2598</v>
      </c>
      <c r="B2453">
        <v>321</v>
      </c>
      <c r="C2453" t="s">
        <v>660</v>
      </c>
      <c r="D2453" t="s">
        <v>661</v>
      </c>
      <c r="E2453" t="s">
        <v>18</v>
      </c>
      <c r="F2453" t="s">
        <v>662</v>
      </c>
      <c r="G2453" t="s">
        <v>663</v>
      </c>
      <c r="H2453" t="s">
        <v>21</v>
      </c>
      <c r="J2453">
        <v>51</v>
      </c>
      <c r="K2453" t="s">
        <v>648</v>
      </c>
      <c r="L2453">
        <v>1</v>
      </c>
      <c r="M2453" t="s">
        <v>26</v>
      </c>
      <c r="N2453">
        <v>6.9</v>
      </c>
      <c r="O2453" s="1">
        <v>44639.37709490741</v>
      </c>
      <c r="P2453" t="s">
        <v>67</v>
      </c>
      <c r="Q2453">
        <v>4.5999999999999996</v>
      </c>
    </row>
    <row r="2454" spans="1:17" hidden="1">
      <c r="A2454">
        <v>2599</v>
      </c>
      <c r="B2454">
        <v>321</v>
      </c>
      <c r="C2454" t="s">
        <v>660</v>
      </c>
      <c r="D2454" t="s">
        <v>661</v>
      </c>
      <c r="E2454" t="s">
        <v>18</v>
      </c>
      <c r="F2454" t="s">
        <v>662</v>
      </c>
      <c r="G2454" t="s">
        <v>663</v>
      </c>
      <c r="H2454" t="s">
        <v>21</v>
      </c>
      <c r="J2454">
        <v>182</v>
      </c>
      <c r="K2454" t="s">
        <v>298</v>
      </c>
      <c r="L2454">
        <v>1</v>
      </c>
      <c r="M2454" t="s">
        <v>32</v>
      </c>
      <c r="N2454">
        <v>3.9</v>
      </c>
      <c r="O2454" s="1">
        <v>44639.37709490741</v>
      </c>
      <c r="P2454" t="s">
        <v>67</v>
      </c>
      <c r="Q2454">
        <v>1.75</v>
      </c>
    </row>
    <row r="2455" spans="1:17" hidden="1">
      <c r="A2455">
        <v>2600</v>
      </c>
      <c r="B2455">
        <v>321</v>
      </c>
      <c r="C2455" t="s">
        <v>660</v>
      </c>
      <c r="D2455" t="s">
        <v>661</v>
      </c>
      <c r="E2455" t="s">
        <v>18</v>
      </c>
      <c r="F2455" t="s">
        <v>662</v>
      </c>
      <c r="G2455" t="s">
        <v>663</v>
      </c>
      <c r="H2455" t="s">
        <v>21</v>
      </c>
      <c r="J2455">
        <v>189</v>
      </c>
      <c r="K2455" t="s">
        <v>643</v>
      </c>
      <c r="L2455">
        <v>1</v>
      </c>
      <c r="M2455" t="s">
        <v>32</v>
      </c>
      <c r="N2455">
        <v>12.9</v>
      </c>
      <c r="O2455" s="1">
        <v>44639.37709490741</v>
      </c>
      <c r="P2455" t="s">
        <v>67</v>
      </c>
      <c r="Q2455">
        <v>6</v>
      </c>
    </row>
    <row r="2456" spans="1:17" hidden="1">
      <c r="A2456">
        <v>2601</v>
      </c>
      <c r="B2456">
        <v>321</v>
      </c>
      <c r="C2456" t="s">
        <v>660</v>
      </c>
      <c r="D2456" t="s">
        <v>661</v>
      </c>
      <c r="E2456" t="s">
        <v>18</v>
      </c>
      <c r="F2456" t="s">
        <v>662</v>
      </c>
      <c r="G2456" t="s">
        <v>663</v>
      </c>
      <c r="H2456" t="s">
        <v>21</v>
      </c>
      <c r="J2456">
        <v>266</v>
      </c>
      <c r="K2456" t="s">
        <v>445</v>
      </c>
      <c r="L2456">
        <v>1</v>
      </c>
      <c r="M2456" t="s">
        <v>32</v>
      </c>
      <c r="N2456">
        <v>7.9</v>
      </c>
      <c r="O2456" s="1">
        <v>44639.37709490741</v>
      </c>
      <c r="P2456" t="s">
        <v>67</v>
      </c>
      <c r="Q2456">
        <v>4.5</v>
      </c>
    </row>
    <row r="2457" spans="1:17" hidden="1">
      <c r="A2457">
        <v>2602</v>
      </c>
      <c r="B2457">
        <v>321</v>
      </c>
      <c r="C2457" t="s">
        <v>660</v>
      </c>
      <c r="D2457" t="s">
        <v>661</v>
      </c>
      <c r="E2457" t="s">
        <v>18</v>
      </c>
      <c r="F2457" t="s">
        <v>662</v>
      </c>
      <c r="G2457" t="s">
        <v>663</v>
      </c>
      <c r="H2457" t="s">
        <v>21</v>
      </c>
      <c r="J2457">
        <v>25</v>
      </c>
      <c r="K2457" t="s">
        <v>580</v>
      </c>
      <c r="L2457">
        <v>1</v>
      </c>
      <c r="M2457" t="s">
        <v>77</v>
      </c>
      <c r="N2457">
        <v>3.5</v>
      </c>
      <c r="O2457" s="1">
        <v>44639.37709490741</v>
      </c>
      <c r="P2457" t="s">
        <v>67</v>
      </c>
      <c r="Q2457">
        <v>2</v>
      </c>
    </row>
    <row r="2458" spans="1:17" hidden="1">
      <c r="A2458">
        <v>2603</v>
      </c>
      <c r="B2458">
        <v>321</v>
      </c>
      <c r="C2458" t="s">
        <v>660</v>
      </c>
      <c r="D2458" t="s">
        <v>661</v>
      </c>
      <c r="E2458" t="s">
        <v>18</v>
      </c>
      <c r="F2458" t="s">
        <v>662</v>
      </c>
      <c r="G2458" t="s">
        <v>663</v>
      </c>
      <c r="H2458" t="s">
        <v>21</v>
      </c>
      <c r="J2458">
        <v>28</v>
      </c>
      <c r="K2458" t="s">
        <v>605</v>
      </c>
      <c r="L2458">
        <v>2</v>
      </c>
      <c r="M2458" t="s">
        <v>81</v>
      </c>
      <c r="N2458">
        <v>17.8</v>
      </c>
      <c r="O2458" s="1">
        <v>44639.37709490741</v>
      </c>
      <c r="P2458" t="s">
        <v>24</v>
      </c>
      <c r="Q2458">
        <v>11</v>
      </c>
    </row>
    <row r="2459" spans="1:17" hidden="1">
      <c r="A2459">
        <v>2604</v>
      </c>
      <c r="B2459">
        <v>321</v>
      </c>
      <c r="C2459" t="s">
        <v>660</v>
      </c>
      <c r="D2459" t="s">
        <v>661</v>
      </c>
      <c r="E2459" t="s">
        <v>18</v>
      </c>
      <c r="F2459" t="s">
        <v>662</v>
      </c>
      <c r="G2459" t="s">
        <v>663</v>
      </c>
      <c r="H2459" t="s">
        <v>21</v>
      </c>
      <c r="J2459">
        <v>115</v>
      </c>
      <c r="K2459" t="s">
        <v>615</v>
      </c>
      <c r="L2459">
        <v>1</v>
      </c>
      <c r="M2459" t="s">
        <v>49</v>
      </c>
      <c r="N2459">
        <v>4.5</v>
      </c>
      <c r="O2459" s="1">
        <v>44639.37709490741</v>
      </c>
      <c r="P2459" t="s">
        <v>67</v>
      </c>
      <c r="Q2459">
        <v>2.5</v>
      </c>
    </row>
    <row r="2460" spans="1:17" hidden="1">
      <c r="A2460">
        <v>2605</v>
      </c>
      <c r="B2460">
        <v>321</v>
      </c>
      <c r="C2460" t="s">
        <v>660</v>
      </c>
      <c r="D2460" t="s">
        <v>661</v>
      </c>
      <c r="E2460" t="s">
        <v>18</v>
      </c>
      <c r="F2460" t="s">
        <v>662</v>
      </c>
      <c r="G2460" t="s">
        <v>663</v>
      </c>
      <c r="H2460" t="s">
        <v>21</v>
      </c>
      <c r="J2460">
        <v>120</v>
      </c>
      <c r="K2460" t="s">
        <v>612</v>
      </c>
      <c r="L2460">
        <v>1</v>
      </c>
      <c r="M2460" t="s">
        <v>77</v>
      </c>
      <c r="N2460">
        <v>5.9</v>
      </c>
      <c r="O2460" s="1">
        <v>44639.37709490741</v>
      </c>
      <c r="P2460" t="s">
        <v>24</v>
      </c>
      <c r="Q2460">
        <v>3</v>
      </c>
    </row>
    <row r="2461" spans="1:17" hidden="1">
      <c r="A2461">
        <v>2606</v>
      </c>
      <c r="B2461">
        <v>322</v>
      </c>
      <c r="C2461" t="s">
        <v>573</v>
      </c>
      <c r="D2461">
        <v>9822222</v>
      </c>
      <c r="E2461" t="s">
        <v>18</v>
      </c>
      <c r="F2461" t="s">
        <v>35</v>
      </c>
      <c r="G2461" t="s">
        <v>220</v>
      </c>
      <c r="H2461" t="s">
        <v>46</v>
      </c>
      <c r="J2461">
        <v>2</v>
      </c>
      <c r="K2461" t="s">
        <v>603</v>
      </c>
      <c r="L2461">
        <v>1</v>
      </c>
      <c r="M2461" t="s">
        <v>77</v>
      </c>
      <c r="N2461">
        <v>4.9000000000000004</v>
      </c>
      <c r="O2461" s="1">
        <v>44639.502326388887</v>
      </c>
      <c r="P2461" t="s">
        <v>67</v>
      </c>
      <c r="Q2461">
        <v>1</v>
      </c>
    </row>
    <row r="2462" spans="1:17" hidden="1">
      <c r="A2462">
        <v>2607</v>
      </c>
      <c r="B2462">
        <v>322</v>
      </c>
      <c r="C2462" t="s">
        <v>573</v>
      </c>
      <c r="D2462">
        <v>9822222</v>
      </c>
      <c r="E2462" t="s">
        <v>18</v>
      </c>
      <c r="F2462" t="s">
        <v>35</v>
      </c>
      <c r="G2462" t="s">
        <v>220</v>
      </c>
      <c r="H2462" t="s">
        <v>46</v>
      </c>
      <c r="J2462">
        <v>51</v>
      </c>
      <c r="K2462" t="s">
        <v>648</v>
      </c>
      <c r="L2462">
        <v>1</v>
      </c>
      <c r="M2462" t="s">
        <v>26</v>
      </c>
      <c r="N2462">
        <v>6.9</v>
      </c>
      <c r="O2462" s="1">
        <v>44639.502326388887</v>
      </c>
      <c r="P2462" t="s">
        <v>67</v>
      </c>
      <c r="Q2462">
        <v>4.5999999999999996</v>
      </c>
    </row>
    <row r="2463" spans="1:17" hidden="1">
      <c r="A2463">
        <v>2608</v>
      </c>
      <c r="B2463">
        <v>322</v>
      </c>
      <c r="C2463" t="s">
        <v>573</v>
      </c>
      <c r="D2463">
        <v>9822222</v>
      </c>
      <c r="E2463" t="s">
        <v>18</v>
      </c>
      <c r="F2463" t="s">
        <v>35</v>
      </c>
      <c r="G2463" t="s">
        <v>220</v>
      </c>
      <c r="H2463" t="s">
        <v>46</v>
      </c>
      <c r="J2463">
        <v>182</v>
      </c>
      <c r="K2463" t="s">
        <v>298</v>
      </c>
      <c r="L2463">
        <v>1</v>
      </c>
      <c r="M2463" t="s">
        <v>32</v>
      </c>
      <c r="N2463">
        <v>3.9</v>
      </c>
      <c r="O2463" s="1">
        <v>44639.502326388887</v>
      </c>
      <c r="P2463" t="s">
        <v>67</v>
      </c>
      <c r="Q2463">
        <v>1.75</v>
      </c>
    </row>
    <row r="2464" spans="1:17" hidden="1">
      <c r="A2464">
        <v>2609</v>
      </c>
      <c r="B2464">
        <v>322</v>
      </c>
      <c r="C2464" t="s">
        <v>573</v>
      </c>
      <c r="D2464">
        <v>9822222</v>
      </c>
      <c r="E2464" t="s">
        <v>18</v>
      </c>
      <c r="F2464" t="s">
        <v>35</v>
      </c>
      <c r="G2464" t="s">
        <v>220</v>
      </c>
      <c r="H2464" t="s">
        <v>46</v>
      </c>
      <c r="J2464">
        <v>189</v>
      </c>
      <c r="K2464" t="s">
        <v>643</v>
      </c>
      <c r="L2464">
        <v>1</v>
      </c>
      <c r="M2464" t="s">
        <v>32</v>
      </c>
      <c r="N2464">
        <v>12.9</v>
      </c>
      <c r="O2464" s="1">
        <v>44639.502326388887</v>
      </c>
      <c r="P2464" t="s">
        <v>67</v>
      </c>
      <c r="Q2464">
        <v>6</v>
      </c>
    </row>
    <row r="2465" spans="1:17" hidden="1">
      <c r="A2465">
        <v>2610</v>
      </c>
      <c r="B2465">
        <v>322</v>
      </c>
      <c r="C2465" t="s">
        <v>573</v>
      </c>
      <c r="D2465">
        <v>9822222</v>
      </c>
      <c r="E2465" t="s">
        <v>18</v>
      </c>
      <c r="F2465" t="s">
        <v>35</v>
      </c>
      <c r="G2465" t="s">
        <v>220</v>
      </c>
      <c r="H2465" t="s">
        <v>46</v>
      </c>
      <c r="J2465">
        <v>57</v>
      </c>
      <c r="K2465" t="s">
        <v>351</v>
      </c>
      <c r="L2465">
        <v>1</v>
      </c>
      <c r="M2465" t="s">
        <v>32</v>
      </c>
      <c r="N2465">
        <v>5.9</v>
      </c>
      <c r="O2465" s="1">
        <v>44639.502326388887</v>
      </c>
      <c r="P2465" t="s">
        <v>67</v>
      </c>
      <c r="Q2465">
        <v>2.95</v>
      </c>
    </row>
    <row r="2466" spans="1:17" hidden="1">
      <c r="A2466">
        <v>2611</v>
      </c>
      <c r="B2466">
        <v>322</v>
      </c>
      <c r="C2466" t="s">
        <v>573</v>
      </c>
      <c r="D2466">
        <v>9822222</v>
      </c>
      <c r="E2466" t="s">
        <v>18</v>
      </c>
      <c r="F2466" t="s">
        <v>35</v>
      </c>
      <c r="G2466" t="s">
        <v>220</v>
      </c>
      <c r="H2466" t="s">
        <v>46</v>
      </c>
      <c r="J2466">
        <v>65</v>
      </c>
      <c r="K2466" t="s">
        <v>614</v>
      </c>
      <c r="L2466">
        <v>1</v>
      </c>
      <c r="M2466" t="s">
        <v>32</v>
      </c>
      <c r="N2466">
        <v>6.5</v>
      </c>
      <c r="O2466" s="1">
        <v>44639.502326388887</v>
      </c>
      <c r="P2466" t="s">
        <v>24</v>
      </c>
      <c r="Q2466">
        <v>3.5</v>
      </c>
    </row>
    <row r="2467" spans="1:17" hidden="1">
      <c r="A2467">
        <v>2612</v>
      </c>
      <c r="B2467">
        <v>322</v>
      </c>
      <c r="C2467" t="s">
        <v>573</v>
      </c>
      <c r="D2467">
        <v>9822222</v>
      </c>
      <c r="E2467" t="s">
        <v>18</v>
      </c>
      <c r="F2467" t="s">
        <v>35</v>
      </c>
      <c r="G2467" t="s">
        <v>220</v>
      </c>
      <c r="H2467" t="s">
        <v>46</v>
      </c>
      <c r="J2467">
        <v>100</v>
      </c>
      <c r="K2467" t="s">
        <v>611</v>
      </c>
      <c r="L2467">
        <v>1</v>
      </c>
      <c r="M2467" t="s">
        <v>32</v>
      </c>
      <c r="N2467">
        <v>5.9</v>
      </c>
      <c r="O2467" s="1">
        <v>44639.502326388887</v>
      </c>
      <c r="P2467" t="s">
        <v>24</v>
      </c>
      <c r="Q2467">
        <v>3</v>
      </c>
    </row>
    <row r="2468" spans="1:17" hidden="1">
      <c r="A2468">
        <v>2613</v>
      </c>
      <c r="B2468">
        <v>322</v>
      </c>
      <c r="C2468" t="s">
        <v>573</v>
      </c>
      <c r="D2468">
        <v>9822222</v>
      </c>
      <c r="E2468" t="s">
        <v>18</v>
      </c>
      <c r="F2468" t="s">
        <v>35</v>
      </c>
      <c r="G2468" t="s">
        <v>220</v>
      </c>
      <c r="H2468" t="s">
        <v>46</v>
      </c>
      <c r="J2468">
        <v>294</v>
      </c>
      <c r="K2468" t="s">
        <v>80</v>
      </c>
      <c r="L2468">
        <v>1</v>
      </c>
      <c r="M2468" t="s">
        <v>81</v>
      </c>
      <c r="N2468">
        <v>3.9</v>
      </c>
      <c r="O2468" s="1">
        <v>44639.502326388887</v>
      </c>
      <c r="P2468" t="s">
        <v>67</v>
      </c>
      <c r="Q2468">
        <v>2.4</v>
      </c>
    </row>
    <row r="2469" spans="1:17" hidden="1">
      <c r="A2469">
        <v>2614</v>
      </c>
      <c r="B2469">
        <v>322</v>
      </c>
      <c r="C2469" t="s">
        <v>573</v>
      </c>
      <c r="D2469">
        <v>9822222</v>
      </c>
      <c r="E2469" t="s">
        <v>18</v>
      </c>
      <c r="F2469" t="s">
        <v>35</v>
      </c>
      <c r="G2469" t="s">
        <v>220</v>
      </c>
      <c r="H2469" t="s">
        <v>46</v>
      </c>
      <c r="J2469">
        <v>333</v>
      </c>
      <c r="K2469" t="s">
        <v>55</v>
      </c>
      <c r="L2469">
        <v>1</v>
      </c>
      <c r="M2469" t="s">
        <v>32</v>
      </c>
      <c r="N2469">
        <v>6.9</v>
      </c>
      <c r="O2469" s="1">
        <v>44639.502326388887</v>
      </c>
      <c r="P2469" t="s">
        <v>24</v>
      </c>
      <c r="Q2469">
        <v>4</v>
      </c>
    </row>
    <row r="2470" spans="1:17" hidden="1">
      <c r="A2470">
        <v>2615</v>
      </c>
      <c r="B2470">
        <v>322</v>
      </c>
      <c r="C2470" t="s">
        <v>573</v>
      </c>
      <c r="D2470">
        <v>9822222</v>
      </c>
      <c r="E2470" t="s">
        <v>18</v>
      </c>
      <c r="F2470" t="s">
        <v>35</v>
      </c>
      <c r="G2470" t="s">
        <v>220</v>
      </c>
      <c r="H2470" t="s">
        <v>46</v>
      </c>
      <c r="J2470">
        <v>115</v>
      </c>
      <c r="K2470" t="s">
        <v>615</v>
      </c>
      <c r="L2470">
        <v>1</v>
      </c>
      <c r="M2470" t="s">
        <v>49</v>
      </c>
      <c r="N2470">
        <v>4.5</v>
      </c>
      <c r="O2470" s="1">
        <v>44639.502326388887</v>
      </c>
      <c r="P2470" t="s">
        <v>67</v>
      </c>
      <c r="Q2470">
        <v>2.5</v>
      </c>
    </row>
    <row r="2471" spans="1:17" hidden="1">
      <c r="A2471">
        <v>2616</v>
      </c>
      <c r="B2471">
        <v>322</v>
      </c>
      <c r="C2471" t="s">
        <v>573</v>
      </c>
      <c r="D2471">
        <v>9822222</v>
      </c>
      <c r="E2471" t="s">
        <v>18</v>
      </c>
      <c r="F2471" t="s">
        <v>35</v>
      </c>
      <c r="G2471" t="s">
        <v>220</v>
      </c>
      <c r="H2471" t="s">
        <v>46</v>
      </c>
      <c r="J2471">
        <v>197</v>
      </c>
      <c r="K2471" t="s">
        <v>118</v>
      </c>
      <c r="L2471">
        <v>1</v>
      </c>
      <c r="M2471" t="s">
        <v>32</v>
      </c>
      <c r="N2471">
        <v>9.9</v>
      </c>
      <c r="O2471" s="1">
        <v>44639.502326388887</v>
      </c>
      <c r="P2471" t="s">
        <v>67</v>
      </c>
      <c r="Q2471">
        <v>6.5</v>
      </c>
    </row>
    <row r="2472" spans="1:17" hidden="1">
      <c r="A2472">
        <v>2617</v>
      </c>
      <c r="B2472">
        <v>323</v>
      </c>
      <c r="C2472" t="s">
        <v>165</v>
      </c>
      <c r="D2472">
        <v>991795782</v>
      </c>
      <c r="E2472" t="s">
        <v>28</v>
      </c>
      <c r="F2472" t="s">
        <v>166</v>
      </c>
      <c r="G2472" t="s">
        <v>167</v>
      </c>
      <c r="H2472" t="s">
        <v>21</v>
      </c>
      <c r="J2472">
        <v>2</v>
      </c>
      <c r="K2472" t="s">
        <v>603</v>
      </c>
      <c r="L2472">
        <v>1</v>
      </c>
      <c r="M2472" t="s">
        <v>77</v>
      </c>
      <c r="N2472">
        <v>4.9000000000000004</v>
      </c>
      <c r="O2472" s="1">
        <v>44639.04378472222</v>
      </c>
      <c r="P2472" t="s">
        <v>67</v>
      </c>
      <c r="Q2472">
        <v>1</v>
      </c>
    </row>
    <row r="2473" spans="1:17" hidden="1">
      <c r="A2473">
        <v>2618</v>
      </c>
      <c r="B2473">
        <v>323</v>
      </c>
      <c r="C2473" t="s">
        <v>165</v>
      </c>
      <c r="D2473">
        <v>991795782</v>
      </c>
      <c r="E2473" t="s">
        <v>28</v>
      </c>
      <c r="F2473" t="s">
        <v>166</v>
      </c>
      <c r="G2473" t="s">
        <v>167</v>
      </c>
      <c r="H2473" t="s">
        <v>21</v>
      </c>
      <c r="J2473">
        <v>182</v>
      </c>
      <c r="K2473" t="s">
        <v>298</v>
      </c>
      <c r="L2473">
        <v>2</v>
      </c>
      <c r="M2473" t="s">
        <v>32</v>
      </c>
      <c r="N2473">
        <v>7.8</v>
      </c>
      <c r="O2473" s="1">
        <v>44639.04378472222</v>
      </c>
      <c r="P2473" t="s">
        <v>67</v>
      </c>
      <c r="Q2473">
        <v>3.5</v>
      </c>
    </row>
    <row r="2474" spans="1:17" hidden="1">
      <c r="A2474">
        <v>2619</v>
      </c>
      <c r="B2474">
        <v>323</v>
      </c>
      <c r="C2474" t="s">
        <v>165</v>
      </c>
      <c r="D2474">
        <v>991795782</v>
      </c>
      <c r="E2474" t="s">
        <v>28</v>
      </c>
      <c r="F2474" t="s">
        <v>166</v>
      </c>
      <c r="G2474" t="s">
        <v>167</v>
      </c>
      <c r="H2474" t="s">
        <v>21</v>
      </c>
      <c r="J2474">
        <v>284</v>
      </c>
      <c r="K2474" t="s">
        <v>532</v>
      </c>
      <c r="L2474">
        <v>1</v>
      </c>
      <c r="M2474" t="s">
        <v>26</v>
      </c>
      <c r="N2474">
        <v>17.899999999999999</v>
      </c>
      <c r="O2474" s="1">
        <v>44639.04378472222</v>
      </c>
      <c r="P2474" t="s">
        <v>53</v>
      </c>
      <c r="Q2474">
        <v>10</v>
      </c>
    </row>
    <row r="2475" spans="1:17" hidden="1">
      <c r="A2475">
        <v>2620</v>
      </c>
      <c r="B2475">
        <v>323</v>
      </c>
      <c r="C2475" t="s">
        <v>165</v>
      </c>
      <c r="D2475">
        <v>991795782</v>
      </c>
      <c r="E2475" t="s">
        <v>28</v>
      </c>
      <c r="F2475" t="s">
        <v>166</v>
      </c>
      <c r="G2475" t="s">
        <v>167</v>
      </c>
      <c r="H2475" t="s">
        <v>21</v>
      </c>
      <c r="J2475">
        <v>57</v>
      </c>
      <c r="K2475" t="s">
        <v>351</v>
      </c>
      <c r="L2475">
        <v>1</v>
      </c>
      <c r="M2475" t="s">
        <v>32</v>
      </c>
      <c r="N2475">
        <v>5.9</v>
      </c>
      <c r="O2475" s="1">
        <v>44639.04378472222</v>
      </c>
      <c r="P2475" t="s">
        <v>67</v>
      </c>
      <c r="Q2475">
        <v>2.95</v>
      </c>
    </row>
    <row r="2476" spans="1:17" hidden="1">
      <c r="A2476">
        <v>2621</v>
      </c>
      <c r="B2476">
        <v>323</v>
      </c>
      <c r="C2476" t="s">
        <v>165</v>
      </c>
      <c r="D2476">
        <v>991795782</v>
      </c>
      <c r="E2476" t="s">
        <v>28</v>
      </c>
      <c r="F2476" t="s">
        <v>166</v>
      </c>
      <c r="G2476" t="s">
        <v>167</v>
      </c>
      <c r="H2476" t="s">
        <v>21</v>
      </c>
      <c r="J2476">
        <v>56</v>
      </c>
      <c r="K2476" t="s">
        <v>408</v>
      </c>
      <c r="L2476">
        <v>1</v>
      </c>
      <c r="M2476" t="s">
        <v>32</v>
      </c>
      <c r="N2476">
        <v>8.9</v>
      </c>
      <c r="O2476" s="1">
        <v>44639.04378472222</v>
      </c>
      <c r="P2476" t="s">
        <v>24</v>
      </c>
      <c r="Q2476">
        <v>5</v>
      </c>
    </row>
    <row r="2477" spans="1:17" hidden="1">
      <c r="A2477">
        <v>2622</v>
      </c>
      <c r="B2477">
        <v>323</v>
      </c>
      <c r="C2477" t="s">
        <v>165</v>
      </c>
      <c r="D2477">
        <v>991795782</v>
      </c>
      <c r="E2477" t="s">
        <v>28</v>
      </c>
      <c r="F2477" t="s">
        <v>166</v>
      </c>
      <c r="G2477" t="s">
        <v>167</v>
      </c>
      <c r="H2477" t="s">
        <v>21</v>
      </c>
      <c r="J2477">
        <v>86</v>
      </c>
      <c r="K2477" t="s">
        <v>133</v>
      </c>
      <c r="L2477">
        <v>1</v>
      </c>
      <c r="M2477" t="s">
        <v>32</v>
      </c>
      <c r="N2477">
        <v>6.9</v>
      </c>
      <c r="O2477" s="1">
        <v>44639.04378472222</v>
      </c>
      <c r="P2477" t="s">
        <v>24</v>
      </c>
      <c r="Q2477">
        <v>3.9</v>
      </c>
    </row>
    <row r="2478" spans="1:17" hidden="1">
      <c r="A2478">
        <v>2623</v>
      </c>
      <c r="B2478">
        <v>323</v>
      </c>
      <c r="C2478" t="s">
        <v>165</v>
      </c>
      <c r="D2478">
        <v>991795782</v>
      </c>
      <c r="E2478" t="s">
        <v>28</v>
      </c>
      <c r="F2478" t="s">
        <v>166</v>
      </c>
      <c r="G2478" t="s">
        <v>167</v>
      </c>
      <c r="H2478" t="s">
        <v>21</v>
      </c>
      <c r="J2478">
        <v>88</v>
      </c>
      <c r="K2478" t="s">
        <v>299</v>
      </c>
      <c r="L2478">
        <v>1</v>
      </c>
      <c r="M2478" t="s">
        <v>32</v>
      </c>
      <c r="N2478">
        <v>8.9</v>
      </c>
      <c r="O2478" s="1">
        <v>44639.04378472222</v>
      </c>
      <c r="P2478" t="s">
        <v>24</v>
      </c>
      <c r="Q2478">
        <v>5</v>
      </c>
    </row>
    <row r="2479" spans="1:17" hidden="1">
      <c r="A2479">
        <v>2624</v>
      </c>
      <c r="B2479">
        <v>323</v>
      </c>
      <c r="C2479" t="s">
        <v>165</v>
      </c>
      <c r="D2479">
        <v>991795782</v>
      </c>
      <c r="E2479" t="s">
        <v>28</v>
      </c>
      <c r="F2479" t="s">
        <v>166</v>
      </c>
      <c r="G2479" t="s">
        <v>167</v>
      </c>
      <c r="H2479" t="s">
        <v>21</v>
      </c>
      <c r="J2479">
        <v>331</v>
      </c>
      <c r="K2479" t="s">
        <v>528</v>
      </c>
      <c r="L2479">
        <v>1</v>
      </c>
      <c r="M2479" t="s">
        <v>32</v>
      </c>
      <c r="N2479">
        <v>8.9</v>
      </c>
      <c r="O2479" s="1">
        <v>44639.04378472222</v>
      </c>
      <c r="P2479" t="s">
        <v>24</v>
      </c>
      <c r="Q2479">
        <v>5</v>
      </c>
    </row>
    <row r="2480" spans="1:17" hidden="1">
      <c r="A2480">
        <v>2625</v>
      </c>
      <c r="B2480">
        <v>323</v>
      </c>
      <c r="C2480" t="s">
        <v>165</v>
      </c>
      <c r="D2480">
        <v>991795782</v>
      </c>
      <c r="E2480" t="s">
        <v>28</v>
      </c>
      <c r="F2480" t="s">
        <v>166</v>
      </c>
      <c r="G2480" t="s">
        <v>167</v>
      </c>
      <c r="H2480" t="s">
        <v>21</v>
      </c>
      <c r="J2480">
        <v>333</v>
      </c>
      <c r="K2480" t="s">
        <v>55</v>
      </c>
      <c r="L2480">
        <v>2</v>
      </c>
      <c r="M2480" t="s">
        <v>32</v>
      </c>
      <c r="N2480">
        <v>13.8</v>
      </c>
      <c r="O2480" s="1">
        <v>44639.04378472222</v>
      </c>
      <c r="P2480" t="s">
        <v>24</v>
      </c>
      <c r="Q2480">
        <v>8</v>
      </c>
    </row>
    <row r="2481" spans="1:17" hidden="1">
      <c r="A2481">
        <v>2626</v>
      </c>
      <c r="B2481">
        <v>323</v>
      </c>
      <c r="C2481" t="s">
        <v>165</v>
      </c>
      <c r="D2481">
        <v>991795782</v>
      </c>
      <c r="E2481" t="s">
        <v>28</v>
      </c>
      <c r="F2481" t="s">
        <v>166</v>
      </c>
      <c r="G2481" t="s">
        <v>167</v>
      </c>
      <c r="H2481" t="s">
        <v>21</v>
      </c>
      <c r="J2481">
        <v>40</v>
      </c>
      <c r="K2481" t="s">
        <v>147</v>
      </c>
      <c r="L2481">
        <v>1</v>
      </c>
      <c r="M2481" t="s">
        <v>26</v>
      </c>
      <c r="N2481">
        <v>21.9</v>
      </c>
      <c r="O2481" s="1">
        <v>44639.04378472222</v>
      </c>
      <c r="P2481" t="s">
        <v>24</v>
      </c>
      <c r="Q2481">
        <v>13</v>
      </c>
    </row>
    <row r="2482" spans="1:17" hidden="1">
      <c r="A2482">
        <v>2627</v>
      </c>
      <c r="B2482">
        <v>323</v>
      </c>
      <c r="C2482" t="s">
        <v>165</v>
      </c>
      <c r="D2482">
        <v>991795782</v>
      </c>
      <c r="E2482" t="s">
        <v>28</v>
      </c>
      <c r="F2482" t="s">
        <v>166</v>
      </c>
      <c r="G2482" t="s">
        <v>167</v>
      </c>
      <c r="H2482" t="s">
        <v>21</v>
      </c>
      <c r="J2482">
        <v>208</v>
      </c>
      <c r="K2482" t="s">
        <v>664</v>
      </c>
      <c r="L2482">
        <v>1</v>
      </c>
      <c r="M2482" t="s">
        <v>81</v>
      </c>
      <c r="N2482">
        <v>32.9</v>
      </c>
      <c r="O2482" s="1">
        <v>44639.04378472222</v>
      </c>
      <c r="P2482" t="s">
        <v>24</v>
      </c>
      <c r="Q2482">
        <v>23</v>
      </c>
    </row>
    <row r="2483" spans="1:17" hidden="1">
      <c r="A2483">
        <v>2628</v>
      </c>
      <c r="B2483">
        <v>323</v>
      </c>
      <c r="C2483" t="s">
        <v>165</v>
      </c>
      <c r="D2483">
        <v>991795782</v>
      </c>
      <c r="E2483" t="s">
        <v>28</v>
      </c>
      <c r="F2483" t="s">
        <v>166</v>
      </c>
      <c r="G2483" t="s">
        <v>167</v>
      </c>
      <c r="H2483" t="s">
        <v>21</v>
      </c>
      <c r="J2483">
        <v>160</v>
      </c>
      <c r="K2483" t="s">
        <v>297</v>
      </c>
      <c r="L2483">
        <v>1</v>
      </c>
      <c r="M2483" t="s">
        <v>38</v>
      </c>
      <c r="N2483">
        <v>7.9</v>
      </c>
      <c r="O2483" s="1">
        <v>44639.04378472222</v>
      </c>
      <c r="P2483" t="s">
        <v>24</v>
      </c>
      <c r="Q2483">
        <v>4</v>
      </c>
    </row>
    <row r="2484" spans="1:17" hidden="1">
      <c r="A2484">
        <v>2629</v>
      </c>
      <c r="B2484">
        <v>324</v>
      </c>
      <c r="C2484" t="s">
        <v>323</v>
      </c>
      <c r="D2484" t="s">
        <v>157</v>
      </c>
      <c r="E2484" t="s">
        <v>43</v>
      </c>
      <c r="F2484" t="s">
        <v>158</v>
      </c>
      <c r="G2484" t="s">
        <v>159</v>
      </c>
      <c r="H2484" t="s">
        <v>160</v>
      </c>
      <c r="I2484" t="s">
        <v>665</v>
      </c>
      <c r="J2484">
        <v>284</v>
      </c>
      <c r="K2484" t="s">
        <v>532</v>
      </c>
      <c r="L2484">
        <v>1</v>
      </c>
      <c r="M2484" t="s">
        <v>26</v>
      </c>
      <c r="N2484">
        <v>17.899999999999999</v>
      </c>
      <c r="O2484" s="1">
        <v>44639.044247685182</v>
      </c>
      <c r="P2484" t="s">
        <v>53</v>
      </c>
      <c r="Q2484">
        <v>10</v>
      </c>
    </row>
    <row r="2485" spans="1:17" hidden="1">
      <c r="A2485">
        <v>2630</v>
      </c>
      <c r="B2485">
        <v>324</v>
      </c>
      <c r="C2485" t="s">
        <v>323</v>
      </c>
      <c r="D2485" t="s">
        <v>157</v>
      </c>
      <c r="E2485" t="s">
        <v>43</v>
      </c>
      <c r="F2485" t="s">
        <v>158</v>
      </c>
      <c r="G2485" t="s">
        <v>159</v>
      </c>
      <c r="H2485" t="s">
        <v>160</v>
      </c>
      <c r="I2485" t="s">
        <v>665</v>
      </c>
      <c r="J2485">
        <v>86</v>
      </c>
      <c r="K2485" t="s">
        <v>133</v>
      </c>
      <c r="L2485">
        <v>1</v>
      </c>
      <c r="M2485" t="s">
        <v>32</v>
      </c>
      <c r="N2485">
        <v>6.9</v>
      </c>
      <c r="O2485" s="1">
        <v>44639.044247685182</v>
      </c>
      <c r="P2485" t="s">
        <v>24</v>
      </c>
      <c r="Q2485">
        <v>3.9</v>
      </c>
    </row>
    <row r="2486" spans="1:17" hidden="1">
      <c r="A2486">
        <v>2631</v>
      </c>
      <c r="B2486">
        <v>324</v>
      </c>
      <c r="C2486" t="s">
        <v>323</v>
      </c>
      <c r="D2486" t="s">
        <v>157</v>
      </c>
      <c r="E2486" t="s">
        <v>43</v>
      </c>
      <c r="F2486" t="s">
        <v>158</v>
      </c>
      <c r="G2486" t="s">
        <v>159</v>
      </c>
      <c r="H2486" t="s">
        <v>160</v>
      </c>
      <c r="I2486" t="s">
        <v>665</v>
      </c>
      <c r="J2486">
        <v>100</v>
      </c>
      <c r="K2486" t="s">
        <v>611</v>
      </c>
      <c r="L2486">
        <v>1</v>
      </c>
      <c r="M2486" t="s">
        <v>32</v>
      </c>
      <c r="N2486">
        <v>5.9</v>
      </c>
      <c r="O2486" s="1">
        <v>44639.044247685182</v>
      </c>
      <c r="P2486" t="s">
        <v>24</v>
      </c>
      <c r="Q2486">
        <v>3</v>
      </c>
    </row>
    <row r="2487" spans="1:17" hidden="1">
      <c r="A2487">
        <v>2632</v>
      </c>
      <c r="B2487">
        <v>324</v>
      </c>
      <c r="C2487" t="s">
        <v>323</v>
      </c>
      <c r="D2487" t="s">
        <v>157</v>
      </c>
      <c r="E2487" t="s">
        <v>43</v>
      </c>
      <c r="F2487" t="s">
        <v>158</v>
      </c>
      <c r="G2487" t="s">
        <v>159</v>
      </c>
      <c r="H2487" t="s">
        <v>160</v>
      </c>
      <c r="I2487" t="s">
        <v>665</v>
      </c>
      <c r="J2487">
        <v>266</v>
      </c>
      <c r="K2487" t="s">
        <v>445</v>
      </c>
      <c r="L2487">
        <v>2</v>
      </c>
      <c r="M2487" t="s">
        <v>32</v>
      </c>
      <c r="N2487">
        <v>15.8</v>
      </c>
      <c r="O2487" s="1">
        <v>44639.044247685182</v>
      </c>
      <c r="P2487" t="s">
        <v>67</v>
      </c>
      <c r="Q2487">
        <v>9</v>
      </c>
    </row>
    <row r="2488" spans="1:17" hidden="1">
      <c r="A2488">
        <v>2633</v>
      </c>
      <c r="B2488">
        <v>324</v>
      </c>
      <c r="C2488" t="s">
        <v>323</v>
      </c>
      <c r="D2488" t="s">
        <v>157</v>
      </c>
      <c r="E2488" t="s">
        <v>43</v>
      </c>
      <c r="F2488" t="s">
        <v>158</v>
      </c>
      <c r="G2488" t="s">
        <v>159</v>
      </c>
      <c r="H2488" t="s">
        <v>160</v>
      </c>
      <c r="I2488" t="s">
        <v>665</v>
      </c>
      <c r="J2488">
        <v>25</v>
      </c>
      <c r="K2488" t="s">
        <v>580</v>
      </c>
      <c r="L2488">
        <v>2</v>
      </c>
      <c r="M2488" t="s">
        <v>77</v>
      </c>
      <c r="N2488">
        <v>7</v>
      </c>
      <c r="O2488" s="1">
        <v>44639.044247685182</v>
      </c>
      <c r="P2488" t="s">
        <v>67</v>
      </c>
      <c r="Q2488">
        <v>4</v>
      </c>
    </row>
    <row r="2489" spans="1:17" hidden="1">
      <c r="A2489">
        <v>2634</v>
      </c>
      <c r="B2489">
        <v>324</v>
      </c>
      <c r="C2489" t="s">
        <v>323</v>
      </c>
      <c r="D2489" t="s">
        <v>157</v>
      </c>
      <c r="E2489" t="s">
        <v>43</v>
      </c>
      <c r="F2489" t="s">
        <v>158</v>
      </c>
      <c r="G2489" t="s">
        <v>159</v>
      </c>
      <c r="H2489" t="s">
        <v>160</v>
      </c>
      <c r="I2489" t="s">
        <v>665</v>
      </c>
      <c r="J2489">
        <v>96</v>
      </c>
      <c r="K2489" t="s">
        <v>581</v>
      </c>
      <c r="L2489">
        <v>1</v>
      </c>
      <c r="M2489" t="s">
        <v>88</v>
      </c>
      <c r="N2489">
        <v>5.9</v>
      </c>
      <c r="O2489" s="1">
        <v>44639.044247685182</v>
      </c>
      <c r="P2489" t="s">
        <v>67</v>
      </c>
      <c r="Q2489">
        <v>3</v>
      </c>
    </row>
    <row r="2490" spans="1:17" hidden="1">
      <c r="A2490">
        <v>2635</v>
      </c>
      <c r="B2490">
        <v>324</v>
      </c>
      <c r="C2490" t="s">
        <v>323</v>
      </c>
      <c r="D2490" t="s">
        <v>157</v>
      </c>
      <c r="E2490" t="s">
        <v>43</v>
      </c>
      <c r="F2490" t="s">
        <v>158</v>
      </c>
      <c r="G2490" t="s">
        <v>159</v>
      </c>
      <c r="H2490" t="s">
        <v>160</v>
      </c>
      <c r="I2490" t="s">
        <v>665</v>
      </c>
      <c r="J2490">
        <v>79</v>
      </c>
      <c r="K2490" t="s">
        <v>191</v>
      </c>
      <c r="L2490">
        <v>1</v>
      </c>
      <c r="M2490" t="s">
        <v>49</v>
      </c>
      <c r="N2490">
        <v>4.9000000000000004</v>
      </c>
      <c r="O2490" s="1">
        <v>44639.044247685182</v>
      </c>
      <c r="P2490" t="s">
        <v>24</v>
      </c>
      <c r="Q2490">
        <v>2.8</v>
      </c>
    </row>
    <row r="2491" spans="1:17" hidden="1">
      <c r="A2491">
        <v>2636</v>
      </c>
      <c r="B2491">
        <v>324</v>
      </c>
      <c r="C2491" t="s">
        <v>323</v>
      </c>
      <c r="D2491" t="s">
        <v>157</v>
      </c>
      <c r="E2491" t="s">
        <v>43</v>
      </c>
      <c r="F2491" t="s">
        <v>158</v>
      </c>
      <c r="G2491" t="s">
        <v>159</v>
      </c>
      <c r="H2491" t="s">
        <v>160</v>
      </c>
      <c r="I2491" t="s">
        <v>665</v>
      </c>
      <c r="J2491">
        <v>37</v>
      </c>
      <c r="K2491" t="s">
        <v>74</v>
      </c>
      <c r="L2491">
        <v>1</v>
      </c>
      <c r="M2491" t="s">
        <v>32</v>
      </c>
      <c r="N2491">
        <v>29.9</v>
      </c>
      <c r="O2491" s="1">
        <v>44639.044247685182</v>
      </c>
      <c r="P2491" t="s">
        <v>24</v>
      </c>
      <c r="Q2491">
        <v>20</v>
      </c>
    </row>
    <row r="2492" spans="1:17" hidden="1">
      <c r="A2492">
        <v>2637</v>
      </c>
      <c r="B2492">
        <v>325</v>
      </c>
      <c r="C2492" t="s">
        <v>666</v>
      </c>
      <c r="D2492">
        <v>991363557</v>
      </c>
      <c r="E2492" t="s">
        <v>18</v>
      </c>
      <c r="F2492" t="s">
        <v>667</v>
      </c>
      <c r="G2492" t="s">
        <v>131</v>
      </c>
      <c r="H2492" t="s">
        <v>21</v>
      </c>
      <c r="I2492" t="s">
        <v>668</v>
      </c>
      <c r="J2492">
        <v>2</v>
      </c>
      <c r="K2492" t="s">
        <v>603</v>
      </c>
      <c r="L2492">
        <v>1</v>
      </c>
      <c r="M2492" t="s">
        <v>77</v>
      </c>
      <c r="N2492">
        <v>4.9000000000000004</v>
      </c>
      <c r="O2492" s="1">
        <v>44639.210509259261</v>
      </c>
      <c r="P2492" t="s">
        <v>67</v>
      </c>
      <c r="Q2492">
        <v>1</v>
      </c>
    </row>
    <row r="2493" spans="1:17" hidden="1">
      <c r="A2493">
        <v>2638</v>
      </c>
      <c r="B2493">
        <v>325</v>
      </c>
      <c r="C2493" t="s">
        <v>666</v>
      </c>
      <c r="D2493">
        <v>991363557</v>
      </c>
      <c r="E2493" t="s">
        <v>18</v>
      </c>
      <c r="F2493" t="s">
        <v>667</v>
      </c>
      <c r="G2493" t="s">
        <v>131</v>
      </c>
      <c r="H2493" t="s">
        <v>21</v>
      </c>
      <c r="I2493" t="s">
        <v>668</v>
      </c>
      <c r="J2493">
        <v>50</v>
      </c>
      <c r="K2493" t="s">
        <v>434</v>
      </c>
      <c r="L2493">
        <v>1</v>
      </c>
      <c r="M2493" t="s">
        <v>26</v>
      </c>
      <c r="N2493">
        <v>6.9</v>
      </c>
      <c r="O2493" s="1">
        <v>44639.210509259261</v>
      </c>
      <c r="P2493" t="s">
        <v>67</v>
      </c>
      <c r="Q2493">
        <v>4</v>
      </c>
    </row>
    <row r="2494" spans="1:17" hidden="1">
      <c r="A2494">
        <v>2639</v>
      </c>
      <c r="B2494">
        <v>325</v>
      </c>
      <c r="C2494" t="s">
        <v>666</v>
      </c>
      <c r="D2494">
        <v>991363557</v>
      </c>
      <c r="E2494" t="s">
        <v>18</v>
      </c>
      <c r="F2494" t="s">
        <v>667</v>
      </c>
      <c r="G2494" t="s">
        <v>131</v>
      </c>
      <c r="H2494" t="s">
        <v>21</v>
      </c>
      <c r="I2494" t="s">
        <v>668</v>
      </c>
      <c r="J2494">
        <v>86</v>
      </c>
      <c r="K2494" t="s">
        <v>133</v>
      </c>
      <c r="L2494">
        <v>2</v>
      </c>
      <c r="M2494" t="s">
        <v>32</v>
      </c>
      <c r="N2494">
        <v>13.8</v>
      </c>
      <c r="O2494" s="1">
        <v>44639.210509259261</v>
      </c>
      <c r="P2494" t="s">
        <v>24</v>
      </c>
      <c r="Q2494">
        <v>7.8</v>
      </c>
    </row>
    <row r="2495" spans="1:17" hidden="1">
      <c r="A2495">
        <v>2640</v>
      </c>
      <c r="B2495">
        <v>325</v>
      </c>
      <c r="C2495" t="s">
        <v>666</v>
      </c>
      <c r="D2495">
        <v>991363557</v>
      </c>
      <c r="E2495" t="s">
        <v>18</v>
      </c>
      <c r="F2495" t="s">
        <v>667</v>
      </c>
      <c r="G2495" t="s">
        <v>131</v>
      </c>
      <c r="H2495" t="s">
        <v>21</v>
      </c>
      <c r="I2495" t="s">
        <v>668</v>
      </c>
      <c r="J2495">
        <v>88</v>
      </c>
      <c r="K2495" t="s">
        <v>299</v>
      </c>
      <c r="L2495">
        <v>1</v>
      </c>
      <c r="M2495" t="s">
        <v>32</v>
      </c>
      <c r="N2495">
        <v>8.9</v>
      </c>
      <c r="O2495" s="1">
        <v>44639.210509259261</v>
      </c>
      <c r="P2495" t="s">
        <v>24</v>
      </c>
      <c r="Q2495">
        <v>5</v>
      </c>
    </row>
    <row r="2496" spans="1:17" hidden="1">
      <c r="A2496">
        <v>2641</v>
      </c>
      <c r="B2496">
        <v>325</v>
      </c>
      <c r="C2496" t="s">
        <v>666</v>
      </c>
      <c r="D2496">
        <v>991363557</v>
      </c>
      <c r="E2496" t="s">
        <v>18</v>
      </c>
      <c r="F2496" t="s">
        <v>667</v>
      </c>
      <c r="G2496" t="s">
        <v>131</v>
      </c>
      <c r="H2496" t="s">
        <v>21</v>
      </c>
      <c r="I2496" t="s">
        <v>668</v>
      </c>
      <c r="J2496">
        <v>333</v>
      </c>
      <c r="K2496" t="s">
        <v>55</v>
      </c>
      <c r="L2496">
        <v>1</v>
      </c>
      <c r="M2496" t="s">
        <v>32</v>
      </c>
      <c r="N2496">
        <v>6.9</v>
      </c>
      <c r="O2496" s="1">
        <v>44639.210509259261</v>
      </c>
      <c r="P2496" t="s">
        <v>24</v>
      </c>
      <c r="Q2496">
        <v>4</v>
      </c>
    </row>
    <row r="2497" spans="1:17" hidden="1">
      <c r="A2497">
        <v>2642</v>
      </c>
      <c r="B2497">
        <v>325</v>
      </c>
      <c r="C2497" t="s">
        <v>666</v>
      </c>
      <c r="D2497">
        <v>991363557</v>
      </c>
      <c r="E2497" t="s">
        <v>18</v>
      </c>
      <c r="F2497" t="s">
        <v>667</v>
      </c>
      <c r="G2497" t="s">
        <v>131</v>
      </c>
      <c r="H2497" t="s">
        <v>21</v>
      </c>
      <c r="I2497" t="s">
        <v>668</v>
      </c>
      <c r="J2497">
        <v>25</v>
      </c>
      <c r="K2497" t="s">
        <v>580</v>
      </c>
      <c r="L2497">
        <v>2</v>
      </c>
      <c r="M2497" t="s">
        <v>77</v>
      </c>
      <c r="N2497">
        <v>7</v>
      </c>
      <c r="O2497" s="1">
        <v>44639.210509259261</v>
      </c>
      <c r="P2497" t="s">
        <v>67</v>
      </c>
      <c r="Q2497">
        <v>4</v>
      </c>
    </row>
    <row r="2498" spans="1:17" hidden="1">
      <c r="A2498">
        <v>2643</v>
      </c>
      <c r="B2498">
        <v>325</v>
      </c>
      <c r="C2498" t="s">
        <v>666</v>
      </c>
      <c r="D2498">
        <v>991363557</v>
      </c>
      <c r="E2498" t="s">
        <v>18</v>
      </c>
      <c r="F2498" t="s">
        <v>667</v>
      </c>
      <c r="G2498" t="s">
        <v>131</v>
      </c>
      <c r="H2498" t="s">
        <v>21</v>
      </c>
      <c r="I2498" t="s">
        <v>668</v>
      </c>
      <c r="J2498">
        <v>310</v>
      </c>
      <c r="K2498" t="s">
        <v>669</v>
      </c>
      <c r="L2498">
        <v>1</v>
      </c>
      <c r="M2498" t="s">
        <v>77</v>
      </c>
      <c r="N2498">
        <v>7.9</v>
      </c>
      <c r="O2498" s="1">
        <v>44639.210509259261</v>
      </c>
      <c r="P2498" t="s">
        <v>24</v>
      </c>
      <c r="Q2498">
        <v>4.5</v>
      </c>
    </row>
    <row r="2499" spans="1:17" hidden="1">
      <c r="A2499">
        <v>2644</v>
      </c>
      <c r="B2499">
        <v>325</v>
      </c>
      <c r="C2499" t="s">
        <v>666</v>
      </c>
      <c r="D2499">
        <v>991363557</v>
      </c>
      <c r="E2499" t="s">
        <v>18</v>
      </c>
      <c r="F2499" t="s">
        <v>667</v>
      </c>
      <c r="G2499" t="s">
        <v>131</v>
      </c>
      <c r="H2499" t="s">
        <v>21</v>
      </c>
      <c r="I2499" t="s">
        <v>668</v>
      </c>
      <c r="J2499">
        <v>323</v>
      </c>
      <c r="K2499" t="s">
        <v>646</v>
      </c>
      <c r="L2499">
        <v>1</v>
      </c>
      <c r="M2499" t="s">
        <v>49</v>
      </c>
      <c r="N2499">
        <v>6.2</v>
      </c>
      <c r="O2499" s="1">
        <v>44639.210509259261</v>
      </c>
      <c r="P2499" t="s">
        <v>53</v>
      </c>
      <c r="Q2499">
        <v>3.5</v>
      </c>
    </row>
    <row r="2500" spans="1:17" hidden="1">
      <c r="A2500">
        <v>2645</v>
      </c>
      <c r="B2500">
        <v>325</v>
      </c>
      <c r="C2500" t="s">
        <v>666</v>
      </c>
      <c r="D2500">
        <v>991363557</v>
      </c>
      <c r="E2500" t="s">
        <v>18</v>
      </c>
      <c r="F2500" t="s">
        <v>667</v>
      </c>
      <c r="G2500" t="s">
        <v>131</v>
      </c>
      <c r="H2500" t="s">
        <v>21</v>
      </c>
      <c r="I2500" t="s">
        <v>668</v>
      </c>
      <c r="J2500">
        <v>317</v>
      </c>
      <c r="K2500" t="s">
        <v>152</v>
      </c>
      <c r="L2500">
        <v>1</v>
      </c>
      <c r="M2500" t="s">
        <v>38</v>
      </c>
      <c r="N2500">
        <v>19.899999999999999</v>
      </c>
      <c r="O2500" s="1">
        <v>44639.210509259261</v>
      </c>
      <c r="P2500" t="s">
        <v>24</v>
      </c>
      <c r="Q2500">
        <v>12</v>
      </c>
    </row>
    <row r="2501" spans="1:17" hidden="1">
      <c r="A2501">
        <v>2646</v>
      </c>
      <c r="B2501">
        <v>325</v>
      </c>
      <c r="C2501" t="s">
        <v>666</v>
      </c>
      <c r="D2501">
        <v>991363557</v>
      </c>
      <c r="E2501" t="s">
        <v>18</v>
      </c>
      <c r="F2501" t="s">
        <v>667</v>
      </c>
      <c r="G2501" t="s">
        <v>131</v>
      </c>
      <c r="H2501" t="s">
        <v>21</v>
      </c>
      <c r="I2501" t="s">
        <v>668</v>
      </c>
      <c r="J2501">
        <v>299</v>
      </c>
      <c r="K2501" t="s">
        <v>225</v>
      </c>
      <c r="L2501">
        <v>1</v>
      </c>
      <c r="M2501" t="s">
        <v>32</v>
      </c>
      <c r="N2501">
        <v>30.9</v>
      </c>
      <c r="O2501" s="1">
        <v>44639.210509259261</v>
      </c>
      <c r="P2501" t="s">
        <v>24</v>
      </c>
      <c r="Q2501">
        <v>21</v>
      </c>
    </row>
    <row r="2502" spans="1:17" hidden="1">
      <c r="A2502">
        <v>2647</v>
      </c>
      <c r="B2502">
        <v>326</v>
      </c>
      <c r="C2502" t="s">
        <v>670</v>
      </c>
      <c r="D2502" t="s">
        <v>671</v>
      </c>
      <c r="E2502" t="s">
        <v>28</v>
      </c>
      <c r="F2502" t="s">
        <v>672</v>
      </c>
      <c r="G2502" t="s">
        <v>673</v>
      </c>
      <c r="H2502" t="s">
        <v>21</v>
      </c>
      <c r="J2502">
        <v>176</v>
      </c>
      <c r="K2502" t="s">
        <v>569</v>
      </c>
      <c r="L2502">
        <v>1</v>
      </c>
      <c r="M2502" t="s">
        <v>472</v>
      </c>
      <c r="N2502">
        <v>13.9</v>
      </c>
      <c r="O2502" s="1">
        <v>44639.210659722223</v>
      </c>
      <c r="P2502" t="s">
        <v>24</v>
      </c>
      <c r="Q2502">
        <v>7</v>
      </c>
    </row>
    <row r="2503" spans="1:17" hidden="1">
      <c r="A2503">
        <v>2648</v>
      </c>
      <c r="B2503">
        <v>326</v>
      </c>
      <c r="C2503" t="s">
        <v>670</v>
      </c>
      <c r="D2503" t="s">
        <v>671</v>
      </c>
      <c r="E2503" t="s">
        <v>28</v>
      </c>
      <c r="F2503" t="s">
        <v>672</v>
      </c>
      <c r="G2503" t="s">
        <v>673</v>
      </c>
      <c r="H2503" t="s">
        <v>21</v>
      </c>
      <c r="J2503">
        <v>65</v>
      </c>
      <c r="K2503" t="s">
        <v>614</v>
      </c>
      <c r="L2503">
        <v>1</v>
      </c>
      <c r="M2503" t="s">
        <v>32</v>
      </c>
      <c r="N2503">
        <v>6.5</v>
      </c>
      <c r="O2503" s="1">
        <v>44639.210659722223</v>
      </c>
      <c r="P2503" t="s">
        <v>24</v>
      </c>
      <c r="Q2503">
        <v>3.5</v>
      </c>
    </row>
    <row r="2504" spans="1:17" hidden="1">
      <c r="A2504">
        <v>2649</v>
      </c>
      <c r="B2504">
        <v>326</v>
      </c>
      <c r="C2504" t="s">
        <v>670</v>
      </c>
      <c r="D2504" t="s">
        <v>671</v>
      </c>
      <c r="E2504" t="s">
        <v>28</v>
      </c>
      <c r="F2504" t="s">
        <v>672</v>
      </c>
      <c r="G2504" t="s">
        <v>673</v>
      </c>
      <c r="H2504" t="s">
        <v>21</v>
      </c>
      <c r="J2504">
        <v>86</v>
      </c>
      <c r="K2504" t="s">
        <v>133</v>
      </c>
      <c r="L2504">
        <v>1</v>
      </c>
      <c r="M2504" t="s">
        <v>32</v>
      </c>
      <c r="N2504">
        <v>6.9</v>
      </c>
      <c r="O2504" s="1">
        <v>44639.210659722223</v>
      </c>
      <c r="P2504" t="s">
        <v>24</v>
      </c>
      <c r="Q2504">
        <v>3.9</v>
      </c>
    </row>
    <row r="2505" spans="1:17" hidden="1">
      <c r="A2505">
        <v>2650</v>
      </c>
      <c r="B2505">
        <v>326</v>
      </c>
      <c r="C2505" t="s">
        <v>670</v>
      </c>
      <c r="D2505" t="s">
        <v>671</v>
      </c>
      <c r="E2505" t="s">
        <v>28</v>
      </c>
      <c r="F2505" t="s">
        <v>672</v>
      </c>
      <c r="G2505" t="s">
        <v>673</v>
      </c>
      <c r="H2505" t="s">
        <v>21</v>
      </c>
      <c r="J2505">
        <v>331</v>
      </c>
      <c r="K2505" t="s">
        <v>528</v>
      </c>
      <c r="L2505">
        <v>1</v>
      </c>
      <c r="M2505" t="s">
        <v>32</v>
      </c>
      <c r="N2505">
        <v>8.9</v>
      </c>
      <c r="O2505" s="1">
        <v>44639.210659722223</v>
      </c>
      <c r="P2505" t="s">
        <v>24</v>
      </c>
      <c r="Q2505">
        <v>5</v>
      </c>
    </row>
    <row r="2506" spans="1:17" hidden="1">
      <c r="A2506">
        <v>2651</v>
      </c>
      <c r="B2506">
        <v>326</v>
      </c>
      <c r="C2506" t="s">
        <v>670</v>
      </c>
      <c r="D2506" t="s">
        <v>671</v>
      </c>
      <c r="E2506" t="s">
        <v>28</v>
      </c>
      <c r="F2506" t="s">
        <v>672</v>
      </c>
      <c r="G2506" t="s">
        <v>673</v>
      </c>
      <c r="H2506" t="s">
        <v>21</v>
      </c>
      <c r="J2506">
        <v>333</v>
      </c>
      <c r="K2506" t="s">
        <v>55</v>
      </c>
      <c r="L2506">
        <v>1</v>
      </c>
      <c r="M2506" t="s">
        <v>32</v>
      </c>
      <c r="N2506">
        <v>6.9</v>
      </c>
      <c r="O2506" s="1">
        <v>44639.210659722223</v>
      </c>
      <c r="P2506" t="s">
        <v>24</v>
      </c>
      <c r="Q2506">
        <v>4</v>
      </c>
    </row>
    <row r="2507" spans="1:17" hidden="1">
      <c r="A2507">
        <v>2652</v>
      </c>
      <c r="B2507">
        <v>326</v>
      </c>
      <c r="C2507" t="s">
        <v>670</v>
      </c>
      <c r="D2507" t="s">
        <v>671</v>
      </c>
      <c r="E2507" t="s">
        <v>28</v>
      </c>
      <c r="F2507" t="s">
        <v>672</v>
      </c>
      <c r="G2507" t="s">
        <v>673</v>
      </c>
      <c r="H2507" t="s">
        <v>21</v>
      </c>
      <c r="J2507">
        <v>22</v>
      </c>
      <c r="K2507" t="s">
        <v>79</v>
      </c>
      <c r="L2507">
        <v>1</v>
      </c>
      <c r="M2507" t="s">
        <v>77</v>
      </c>
      <c r="N2507">
        <v>5.9</v>
      </c>
      <c r="O2507" s="1">
        <v>44639.210659722223</v>
      </c>
      <c r="P2507" t="s">
        <v>24</v>
      </c>
      <c r="Q2507">
        <v>3.5</v>
      </c>
    </row>
    <row r="2508" spans="1:17" hidden="1">
      <c r="A2508">
        <v>2653</v>
      </c>
      <c r="B2508">
        <v>326</v>
      </c>
      <c r="C2508" t="s">
        <v>670</v>
      </c>
      <c r="D2508" t="s">
        <v>671</v>
      </c>
      <c r="E2508" t="s">
        <v>28</v>
      </c>
      <c r="F2508" t="s">
        <v>672</v>
      </c>
      <c r="G2508" t="s">
        <v>673</v>
      </c>
      <c r="H2508" t="s">
        <v>21</v>
      </c>
      <c r="J2508">
        <v>25</v>
      </c>
      <c r="K2508" t="s">
        <v>580</v>
      </c>
      <c r="L2508">
        <v>1</v>
      </c>
      <c r="M2508" t="s">
        <v>77</v>
      </c>
      <c r="N2508">
        <v>3.5</v>
      </c>
      <c r="O2508" s="1">
        <v>44639.210659722223</v>
      </c>
      <c r="P2508" t="s">
        <v>67</v>
      </c>
      <c r="Q2508">
        <v>2</v>
      </c>
    </row>
    <row r="2509" spans="1:17" hidden="1">
      <c r="A2509">
        <v>2654</v>
      </c>
      <c r="B2509">
        <v>326</v>
      </c>
      <c r="C2509" t="s">
        <v>670</v>
      </c>
      <c r="D2509" t="s">
        <v>671</v>
      </c>
      <c r="E2509" t="s">
        <v>28</v>
      </c>
      <c r="F2509" t="s">
        <v>672</v>
      </c>
      <c r="G2509" t="s">
        <v>673</v>
      </c>
      <c r="H2509" t="s">
        <v>21</v>
      </c>
      <c r="J2509">
        <v>125</v>
      </c>
      <c r="K2509" t="s">
        <v>616</v>
      </c>
      <c r="L2509">
        <v>2</v>
      </c>
      <c r="M2509" t="s">
        <v>32</v>
      </c>
      <c r="N2509">
        <v>27.8</v>
      </c>
      <c r="O2509" s="1">
        <v>44639.210659722223</v>
      </c>
      <c r="P2509" t="s">
        <v>24</v>
      </c>
      <c r="Q2509">
        <v>16</v>
      </c>
    </row>
    <row r="2510" spans="1:17" hidden="1">
      <c r="A2510">
        <v>2655</v>
      </c>
      <c r="B2510">
        <v>326</v>
      </c>
      <c r="C2510" t="s">
        <v>670</v>
      </c>
      <c r="D2510" t="s">
        <v>671</v>
      </c>
      <c r="E2510" t="s">
        <v>28</v>
      </c>
      <c r="F2510" t="s">
        <v>672</v>
      </c>
      <c r="G2510" t="s">
        <v>673</v>
      </c>
      <c r="H2510" t="s">
        <v>21</v>
      </c>
      <c r="J2510">
        <v>197</v>
      </c>
      <c r="K2510" t="s">
        <v>118</v>
      </c>
      <c r="L2510">
        <v>2</v>
      </c>
      <c r="M2510" t="s">
        <v>32</v>
      </c>
      <c r="N2510">
        <v>19.8</v>
      </c>
      <c r="O2510" s="1">
        <v>44639.210659722223</v>
      </c>
      <c r="P2510" t="s">
        <v>67</v>
      </c>
      <c r="Q2510">
        <v>13</v>
      </c>
    </row>
    <row r="2511" spans="1:17" hidden="1">
      <c r="A2511">
        <v>2656</v>
      </c>
      <c r="B2511">
        <v>327</v>
      </c>
      <c r="C2511" t="s">
        <v>326</v>
      </c>
      <c r="D2511">
        <v>12991118700</v>
      </c>
      <c r="E2511" t="s">
        <v>18</v>
      </c>
      <c r="F2511" t="s">
        <v>19</v>
      </c>
      <c r="G2511" t="s">
        <v>20</v>
      </c>
      <c r="H2511" t="s">
        <v>21</v>
      </c>
      <c r="J2511">
        <v>2</v>
      </c>
      <c r="K2511" t="s">
        <v>603</v>
      </c>
      <c r="L2511">
        <v>1</v>
      </c>
      <c r="M2511" t="s">
        <v>77</v>
      </c>
      <c r="N2511">
        <v>4.9000000000000004</v>
      </c>
      <c r="O2511" s="1">
        <v>44639.210960648146</v>
      </c>
      <c r="P2511" t="s">
        <v>67</v>
      </c>
      <c r="Q2511">
        <v>1</v>
      </c>
    </row>
    <row r="2512" spans="1:17" hidden="1">
      <c r="A2512">
        <v>2657</v>
      </c>
      <c r="B2512">
        <v>327</v>
      </c>
      <c r="C2512" t="s">
        <v>326</v>
      </c>
      <c r="D2512">
        <v>12991118700</v>
      </c>
      <c r="E2512" t="s">
        <v>18</v>
      </c>
      <c r="F2512" t="s">
        <v>19</v>
      </c>
      <c r="G2512" t="s">
        <v>20</v>
      </c>
      <c r="H2512" t="s">
        <v>21</v>
      </c>
      <c r="J2512">
        <v>51</v>
      </c>
      <c r="K2512" t="s">
        <v>648</v>
      </c>
      <c r="L2512">
        <v>2</v>
      </c>
      <c r="M2512" t="s">
        <v>26</v>
      </c>
      <c r="N2512">
        <v>13.8</v>
      </c>
      <c r="O2512" s="1">
        <v>44639.210960648146</v>
      </c>
      <c r="P2512" t="s">
        <v>67</v>
      </c>
      <c r="Q2512">
        <v>9.1999999999999993</v>
      </c>
    </row>
    <row r="2513" spans="1:17" hidden="1">
      <c r="A2513">
        <v>2658</v>
      </c>
      <c r="B2513">
        <v>327</v>
      </c>
      <c r="C2513" t="s">
        <v>326</v>
      </c>
      <c r="D2513">
        <v>12991118700</v>
      </c>
      <c r="E2513" t="s">
        <v>18</v>
      </c>
      <c r="F2513" t="s">
        <v>19</v>
      </c>
      <c r="G2513" t="s">
        <v>20</v>
      </c>
      <c r="H2513" t="s">
        <v>21</v>
      </c>
      <c r="J2513">
        <v>57</v>
      </c>
      <c r="K2513" t="s">
        <v>351</v>
      </c>
      <c r="L2513">
        <v>2</v>
      </c>
      <c r="M2513" t="s">
        <v>32</v>
      </c>
      <c r="N2513">
        <v>11.8</v>
      </c>
      <c r="O2513" s="1">
        <v>44639.210960648146</v>
      </c>
      <c r="P2513" t="s">
        <v>67</v>
      </c>
      <c r="Q2513">
        <v>5.9</v>
      </c>
    </row>
    <row r="2514" spans="1:17" hidden="1">
      <c r="A2514">
        <v>2659</v>
      </c>
      <c r="B2514">
        <v>327</v>
      </c>
      <c r="C2514" t="s">
        <v>326</v>
      </c>
      <c r="D2514">
        <v>12991118700</v>
      </c>
      <c r="E2514" t="s">
        <v>18</v>
      </c>
      <c r="F2514" t="s">
        <v>19</v>
      </c>
      <c r="G2514" t="s">
        <v>20</v>
      </c>
      <c r="H2514" t="s">
        <v>21</v>
      </c>
      <c r="J2514">
        <v>62</v>
      </c>
      <c r="K2514" t="s">
        <v>527</v>
      </c>
      <c r="L2514">
        <v>1</v>
      </c>
      <c r="M2514" t="s">
        <v>32</v>
      </c>
      <c r="N2514">
        <v>4.2</v>
      </c>
      <c r="O2514" s="1">
        <v>44639.210960648146</v>
      </c>
      <c r="P2514" t="s">
        <v>67</v>
      </c>
      <c r="Q2514">
        <v>2.75</v>
      </c>
    </row>
    <row r="2515" spans="1:17" hidden="1">
      <c r="A2515">
        <v>2660</v>
      </c>
      <c r="B2515">
        <v>327</v>
      </c>
      <c r="C2515" t="s">
        <v>326</v>
      </c>
      <c r="D2515">
        <v>12991118700</v>
      </c>
      <c r="E2515" t="s">
        <v>18</v>
      </c>
      <c r="F2515" t="s">
        <v>19</v>
      </c>
      <c r="G2515" t="s">
        <v>20</v>
      </c>
      <c r="H2515" t="s">
        <v>21</v>
      </c>
      <c r="J2515">
        <v>65</v>
      </c>
      <c r="K2515" t="s">
        <v>614</v>
      </c>
      <c r="L2515">
        <v>1</v>
      </c>
      <c r="M2515" t="s">
        <v>32</v>
      </c>
      <c r="N2515">
        <v>6.5</v>
      </c>
      <c r="O2515" s="1">
        <v>44639.210960648146</v>
      </c>
      <c r="P2515" t="s">
        <v>24</v>
      </c>
      <c r="Q2515">
        <v>3.5</v>
      </c>
    </row>
    <row r="2516" spans="1:17" hidden="1">
      <c r="A2516">
        <v>2661</v>
      </c>
      <c r="B2516">
        <v>327</v>
      </c>
      <c r="C2516" t="s">
        <v>326</v>
      </c>
      <c r="D2516">
        <v>12991118700</v>
      </c>
      <c r="E2516" t="s">
        <v>18</v>
      </c>
      <c r="F2516" t="s">
        <v>19</v>
      </c>
      <c r="G2516" t="s">
        <v>20</v>
      </c>
      <c r="H2516" t="s">
        <v>21</v>
      </c>
      <c r="J2516">
        <v>294</v>
      </c>
      <c r="K2516" t="s">
        <v>80</v>
      </c>
      <c r="L2516">
        <v>1</v>
      </c>
      <c r="M2516" t="s">
        <v>81</v>
      </c>
      <c r="N2516">
        <v>3.9</v>
      </c>
      <c r="O2516" s="1">
        <v>44639.210960648146</v>
      </c>
      <c r="P2516" t="s">
        <v>67</v>
      </c>
      <c r="Q2516">
        <v>2.4</v>
      </c>
    </row>
    <row r="2517" spans="1:17" hidden="1">
      <c r="A2517">
        <v>2662</v>
      </c>
      <c r="B2517">
        <v>327</v>
      </c>
      <c r="C2517" t="s">
        <v>326</v>
      </c>
      <c r="D2517">
        <v>12991118700</v>
      </c>
      <c r="E2517" t="s">
        <v>18</v>
      </c>
      <c r="F2517" t="s">
        <v>19</v>
      </c>
      <c r="G2517" t="s">
        <v>20</v>
      </c>
      <c r="H2517" t="s">
        <v>21</v>
      </c>
      <c r="J2517">
        <v>115</v>
      </c>
      <c r="K2517" t="s">
        <v>615</v>
      </c>
      <c r="L2517">
        <v>1</v>
      </c>
      <c r="M2517" t="s">
        <v>49</v>
      </c>
      <c r="N2517">
        <v>4.5</v>
      </c>
      <c r="O2517" s="1">
        <v>44639.210960648146</v>
      </c>
      <c r="P2517" t="s">
        <v>67</v>
      </c>
      <c r="Q2517">
        <v>2.5</v>
      </c>
    </row>
    <row r="2518" spans="1:17" hidden="1">
      <c r="A2518">
        <v>2663</v>
      </c>
      <c r="B2518">
        <v>327</v>
      </c>
      <c r="C2518" t="s">
        <v>326</v>
      </c>
      <c r="D2518">
        <v>12991118700</v>
      </c>
      <c r="E2518" t="s">
        <v>18</v>
      </c>
      <c r="F2518" t="s">
        <v>19</v>
      </c>
      <c r="G2518" t="s">
        <v>20</v>
      </c>
      <c r="H2518" t="s">
        <v>21</v>
      </c>
      <c r="J2518">
        <v>160</v>
      </c>
      <c r="K2518" t="s">
        <v>297</v>
      </c>
      <c r="L2518">
        <v>1</v>
      </c>
      <c r="M2518" t="s">
        <v>38</v>
      </c>
      <c r="N2518">
        <v>7.9</v>
      </c>
      <c r="O2518" s="1">
        <v>44639.210960648146</v>
      </c>
      <c r="P2518" t="s">
        <v>24</v>
      </c>
      <c r="Q2518">
        <v>4</v>
      </c>
    </row>
    <row r="2519" spans="1:17" hidden="1">
      <c r="A2519">
        <v>2664</v>
      </c>
      <c r="B2519">
        <v>328</v>
      </c>
      <c r="C2519" t="s">
        <v>206</v>
      </c>
      <c r="D2519" t="s">
        <v>207</v>
      </c>
      <c r="E2519" t="s">
        <v>18</v>
      </c>
      <c r="F2519" t="s">
        <v>208</v>
      </c>
      <c r="G2519" t="s">
        <v>209</v>
      </c>
      <c r="H2519" t="s">
        <v>21</v>
      </c>
      <c r="J2519">
        <v>2</v>
      </c>
      <c r="K2519" t="s">
        <v>603</v>
      </c>
      <c r="L2519">
        <v>1</v>
      </c>
      <c r="M2519" t="s">
        <v>77</v>
      </c>
      <c r="N2519">
        <v>4.9000000000000004</v>
      </c>
      <c r="O2519" s="1">
        <v>44639.210636574076</v>
      </c>
      <c r="P2519" t="s">
        <v>67</v>
      </c>
      <c r="Q2519">
        <v>1</v>
      </c>
    </row>
    <row r="2520" spans="1:17" hidden="1">
      <c r="A2520">
        <v>2665</v>
      </c>
      <c r="B2520">
        <v>328</v>
      </c>
      <c r="C2520" t="s">
        <v>206</v>
      </c>
      <c r="D2520" t="s">
        <v>207</v>
      </c>
      <c r="E2520" t="s">
        <v>18</v>
      </c>
      <c r="F2520" t="s">
        <v>208</v>
      </c>
      <c r="G2520" t="s">
        <v>209</v>
      </c>
      <c r="H2520" t="s">
        <v>21</v>
      </c>
      <c r="J2520">
        <v>51</v>
      </c>
      <c r="K2520" t="s">
        <v>648</v>
      </c>
      <c r="L2520">
        <v>1</v>
      </c>
      <c r="M2520" t="s">
        <v>26</v>
      </c>
      <c r="N2520">
        <v>6.9</v>
      </c>
      <c r="O2520" s="1">
        <v>44639.210636574076</v>
      </c>
      <c r="P2520" t="s">
        <v>67</v>
      </c>
      <c r="Q2520">
        <v>4.5999999999999996</v>
      </c>
    </row>
    <row r="2521" spans="1:17" hidden="1">
      <c r="A2521">
        <v>2666</v>
      </c>
      <c r="B2521">
        <v>328</v>
      </c>
      <c r="C2521" t="s">
        <v>206</v>
      </c>
      <c r="D2521" t="s">
        <v>207</v>
      </c>
      <c r="E2521" t="s">
        <v>18</v>
      </c>
      <c r="F2521" t="s">
        <v>208</v>
      </c>
      <c r="G2521" t="s">
        <v>209</v>
      </c>
      <c r="H2521" t="s">
        <v>21</v>
      </c>
      <c r="J2521">
        <v>6</v>
      </c>
      <c r="K2521" t="s">
        <v>645</v>
      </c>
      <c r="L2521">
        <v>1</v>
      </c>
      <c r="M2521" t="s">
        <v>32</v>
      </c>
      <c r="N2521">
        <v>12.9</v>
      </c>
      <c r="O2521" s="1">
        <v>44639.210636574076</v>
      </c>
      <c r="P2521" t="s">
        <v>67</v>
      </c>
      <c r="Q2521">
        <v>8.5</v>
      </c>
    </row>
    <row r="2522" spans="1:17" hidden="1">
      <c r="A2522">
        <v>2667</v>
      </c>
      <c r="B2522">
        <v>328</v>
      </c>
      <c r="C2522" t="s">
        <v>206</v>
      </c>
      <c r="D2522" t="s">
        <v>207</v>
      </c>
      <c r="E2522" t="s">
        <v>18</v>
      </c>
      <c r="F2522" t="s">
        <v>208</v>
      </c>
      <c r="G2522" t="s">
        <v>209</v>
      </c>
      <c r="H2522" t="s">
        <v>21</v>
      </c>
      <c r="J2522">
        <v>62</v>
      </c>
      <c r="K2522" t="s">
        <v>527</v>
      </c>
      <c r="L2522">
        <v>1</v>
      </c>
      <c r="M2522" t="s">
        <v>32</v>
      </c>
      <c r="N2522">
        <v>4.2</v>
      </c>
      <c r="O2522" s="1">
        <v>44639.210636574076</v>
      </c>
      <c r="P2522" t="s">
        <v>67</v>
      </c>
      <c r="Q2522">
        <v>2.75</v>
      </c>
    </row>
    <row r="2523" spans="1:17" hidden="1">
      <c r="A2523">
        <v>2668</v>
      </c>
      <c r="B2523">
        <v>328</v>
      </c>
      <c r="C2523" t="s">
        <v>206</v>
      </c>
      <c r="D2523" t="s">
        <v>207</v>
      </c>
      <c r="E2523" t="s">
        <v>18</v>
      </c>
      <c r="F2523" t="s">
        <v>208</v>
      </c>
      <c r="G2523" t="s">
        <v>209</v>
      </c>
      <c r="H2523" t="s">
        <v>21</v>
      </c>
      <c r="J2523">
        <v>331</v>
      </c>
      <c r="K2523" t="s">
        <v>528</v>
      </c>
      <c r="L2523">
        <v>1</v>
      </c>
      <c r="M2523" t="s">
        <v>32</v>
      </c>
      <c r="N2523">
        <v>8.9</v>
      </c>
      <c r="O2523" s="1">
        <v>44639.210636574076</v>
      </c>
      <c r="P2523" t="s">
        <v>24</v>
      </c>
      <c r="Q2523">
        <v>5</v>
      </c>
    </row>
    <row r="2524" spans="1:17" hidden="1">
      <c r="A2524">
        <v>2669</v>
      </c>
      <c r="B2524">
        <v>328</v>
      </c>
      <c r="C2524" t="s">
        <v>206</v>
      </c>
      <c r="D2524" t="s">
        <v>207</v>
      </c>
      <c r="E2524" t="s">
        <v>18</v>
      </c>
      <c r="F2524" t="s">
        <v>208</v>
      </c>
      <c r="G2524" t="s">
        <v>209</v>
      </c>
      <c r="H2524" t="s">
        <v>21</v>
      </c>
      <c r="J2524">
        <v>25</v>
      </c>
      <c r="K2524" t="s">
        <v>580</v>
      </c>
      <c r="L2524">
        <v>1</v>
      </c>
      <c r="M2524" t="s">
        <v>77</v>
      </c>
      <c r="N2524">
        <v>3.5</v>
      </c>
      <c r="O2524" s="1">
        <v>44639.210636574076</v>
      </c>
      <c r="P2524" t="s">
        <v>67</v>
      </c>
      <c r="Q2524">
        <v>2</v>
      </c>
    </row>
    <row r="2525" spans="1:17" hidden="1">
      <c r="A2525">
        <v>2670</v>
      </c>
      <c r="B2525">
        <v>328</v>
      </c>
      <c r="C2525" t="s">
        <v>206</v>
      </c>
      <c r="D2525" t="s">
        <v>207</v>
      </c>
      <c r="E2525" t="s">
        <v>18</v>
      </c>
      <c r="F2525" t="s">
        <v>208</v>
      </c>
      <c r="G2525" t="s">
        <v>209</v>
      </c>
      <c r="H2525" t="s">
        <v>21</v>
      </c>
      <c r="J2525">
        <v>120</v>
      </c>
      <c r="K2525" t="s">
        <v>612</v>
      </c>
      <c r="L2525">
        <v>1</v>
      </c>
      <c r="M2525" t="s">
        <v>77</v>
      </c>
      <c r="N2525">
        <v>5.9</v>
      </c>
      <c r="O2525" s="1">
        <v>44639.210636574076</v>
      </c>
      <c r="P2525" t="s">
        <v>24</v>
      </c>
      <c r="Q2525">
        <v>3</v>
      </c>
    </row>
    <row r="2526" spans="1:17" hidden="1">
      <c r="A2526">
        <v>2671</v>
      </c>
      <c r="B2526">
        <v>328</v>
      </c>
      <c r="C2526" t="s">
        <v>206</v>
      </c>
      <c r="D2526" t="s">
        <v>207</v>
      </c>
      <c r="E2526" t="s">
        <v>18</v>
      </c>
      <c r="F2526" t="s">
        <v>208</v>
      </c>
      <c r="G2526" t="s">
        <v>209</v>
      </c>
      <c r="H2526" t="s">
        <v>21</v>
      </c>
      <c r="J2526">
        <v>317</v>
      </c>
      <c r="K2526" t="s">
        <v>152</v>
      </c>
      <c r="L2526">
        <v>1</v>
      </c>
      <c r="M2526" t="s">
        <v>38</v>
      </c>
      <c r="N2526">
        <v>19.899999999999999</v>
      </c>
      <c r="O2526" s="1">
        <v>44639.210636574076</v>
      </c>
      <c r="P2526" t="s">
        <v>24</v>
      </c>
      <c r="Q2526">
        <v>12</v>
      </c>
    </row>
    <row r="2527" spans="1:17" hidden="1">
      <c r="A2527">
        <v>2672</v>
      </c>
      <c r="B2527">
        <v>329</v>
      </c>
      <c r="C2527" t="s">
        <v>451</v>
      </c>
      <c r="D2527" t="s">
        <v>452</v>
      </c>
      <c r="E2527" t="s">
        <v>28</v>
      </c>
      <c r="F2527" t="s">
        <v>674</v>
      </c>
      <c r="G2527" t="s">
        <v>314</v>
      </c>
      <c r="H2527" t="s">
        <v>160</v>
      </c>
      <c r="J2527">
        <v>2</v>
      </c>
      <c r="K2527" t="s">
        <v>603</v>
      </c>
      <c r="L2527">
        <v>1</v>
      </c>
      <c r="M2527" t="s">
        <v>77</v>
      </c>
      <c r="N2527">
        <v>4.9000000000000004</v>
      </c>
      <c r="O2527" s="1">
        <v>44639.210902777777</v>
      </c>
      <c r="P2527" t="s">
        <v>67</v>
      </c>
      <c r="Q2527">
        <v>1</v>
      </c>
    </row>
    <row r="2528" spans="1:17" hidden="1">
      <c r="A2528">
        <v>2673</v>
      </c>
      <c r="B2528">
        <v>329</v>
      </c>
      <c r="C2528" t="s">
        <v>451</v>
      </c>
      <c r="D2528" t="s">
        <v>452</v>
      </c>
      <c r="E2528" t="s">
        <v>28</v>
      </c>
      <c r="F2528" t="s">
        <v>674</v>
      </c>
      <c r="G2528" t="s">
        <v>314</v>
      </c>
      <c r="H2528" t="s">
        <v>160</v>
      </c>
      <c r="J2528">
        <v>50</v>
      </c>
      <c r="K2528" t="s">
        <v>434</v>
      </c>
      <c r="L2528">
        <v>1</v>
      </c>
      <c r="M2528" t="s">
        <v>26</v>
      </c>
      <c r="N2528">
        <v>6.9</v>
      </c>
      <c r="O2528" s="1">
        <v>44639.210902777777</v>
      </c>
      <c r="P2528" t="s">
        <v>67</v>
      </c>
      <c r="Q2528">
        <v>4</v>
      </c>
    </row>
    <row r="2529" spans="1:17" hidden="1">
      <c r="A2529">
        <v>2674</v>
      </c>
      <c r="B2529">
        <v>329</v>
      </c>
      <c r="C2529" t="s">
        <v>451</v>
      </c>
      <c r="D2529" t="s">
        <v>452</v>
      </c>
      <c r="E2529" t="s">
        <v>28</v>
      </c>
      <c r="F2529" t="s">
        <v>674</v>
      </c>
      <c r="G2529" t="s">
        <v>314</v>
      </c>
      <c r="H2529" t="s">
        <v>160</v>
      </c>
      <c r="J2529">
        <v>176</v>
      </c>
      <c r="K2529" t="s">
        <v>569</v>
      </c>
      <c r="L2529">
        <v>1</v>
      </c>
      <c r="M2529" t="s">
        <v>472</v>
      </c>
      <c r="N2529">
        <v>13.9</v>
      </c>
      <c r="O2529" s="1">
        <v>44639.210902777777</v>
      </c>
      <c r="P2529" t="s">
        <v>24</v>
      </c>
      <c r="Q2529">
        <v>7</v>
      </c>
    </row>
    <row r="2530" spans="1:17" hidden="1">
      <c r="A2530">
        <v>2675</v>
      </c>
      <c r="B2530">
        <v>329</v>
      </c>
      <c r="C2530" t="s">
        <v>451</v>
      </c>
      <c r="D2530" t="s">
        <v>452</v>
      </c>
      <c r="E2530" t="s">
        <v>28</v>
      </c>
      <c r="F2530" t="s">
        <v>674</v>
      </c>
      <c r="G2530" t="s">
        <v>314</v>
      </c>
      <c r="H2530" t="s">
        <v>160</v>
      </c>
      <c r="J2530">
        <v>264</v>
      </c>
      <c r="K2530" t="s">
        <v>100</v>
      </c>
      <c r="L2530">
        <v>1</v>
      </c>
      <c r="M2530" t="s">
        <v>32</v>
      </c>
      <c r="N2530">
        <v>5.9</v>
      </c>
      <c r="O2530" s="1">
        <v>44639.210902777777</v>
      </c>
      <c r="P2530" t="s">
        <v>24</v>
      </c>
      <c r="Q2530">
        <v>3</v>
      </c>
    </row>
    <row r="2531" spans="1:17" hidden="1">
      <c r="A2531">
        <v>2676</v>
      </c>
      <c r="B2531">
        <v>329</v>
      </c>
      <c r="C2531" t="s">
        <v>451</v>
      </c>
      <c r="D2531" t="s">
        <v>452</v>
      </c>
      <c r="E2531" t="s">
        <v>28</v>
      </c>
      <c r="F2531" t="s">
        <v>674</v>
      </c>
      <c r="G2531" t="s">
        <v>314</v>
      </c>
      <c r="H2531" t="s">
        <v>160</v>
      </c>
      <c r="J2531">
        <v>333</v>
      </c>
      <c r="K2531" t="s">
        <v>55</v>
      </c>
      <c r="L2531">
        <v>1</v>
      </c>
      <c r="M2531" t="s">
        <v>32</v>
      </c>
      <c r="N2531">
        <v>6.9</v>
      </c>
      <c r="O2531" s="1">
        <v>44639.210902777777</v>
      </c>
      <c r="P2531" t="s">
        <v>24</v>
      </c>
      <c r="Q2531">
        <v>4</v>
      </c>
    </row>
    <row r="2532" spans="1:17" hidden="1">
      <c r="A2532">
        <v>2677</v>
      </c>
      <c r="B2532">
        <v>329</v>
      </c>
      <c r="C2532" t="s">
        <v>451</v>
      </c>
      <c r="D2532" t="s">
        <v>452</v>
      </c>
      <c r="E2532" t="s">
        <v>28</v>
      </c>
      <c r="F2532" t="s">
        <v>674</v>
      </c>
      <c r="G2532" t="s">
        <v>314</v>
      </c>
      <c r="H2532" t="s">
        <v>160</v>
      </c>
      <c r="J2532">
        <v>22</v>
      </c>
      <c r="K2532" t="s">
        <v>79</v>
      </c>
      <c r="L2532">
        <v>1</v>
      </c>
      <c r="M2532" t="s">
        <v>77</v>
      </c>
      <c r="N2532">
        <v>5.9</v>
      </c>
      <c r="O2532" s="1">
        <v>44639.210902777777</v>
      </c>
      <c r="P2532" t="s">
        <v>24</v>
      </c>
      <c r="Q2532">
        <v>3.5</v>
      </c>
    </row>
    <row r="2533" spans="1:17" hidden="1">
      <c r="A2533">
        <v>2678</v>
      </c>
      <c r="B2533">
        <v>329</v>
      </c>
      <c r="C2533" t="s">
        <v>451</v>
      </c>
      <c r="D2533" t="s">
        <v>452</v>
      </c>
      <c r="E2533" t="s">
        <v>28</v>
      </c>
      <c r="F2533" t="s">
        <v>674</v>
      </c>
      <c r="G2533" t="s">
        <v>314</v>
      </c>
      <c r="H2533" t="s">
        <v>160</v>
      </c>
      <c r="J2533">
        <v>239</v>
      </c>
      <c r="K2533" t="s">
        <v>145</v>
      </c>
      <c r="L2533">
        <v>1</v>
      </c>
      <c r="M2533" t="s">
        <v>146</v>
      </c>
      <c r="N2533">
        <v>29.9</v>
      </c>
      <c r="O2533" s="1">
        <v>44639.210902777777</v>
      </c>
      <c r="P2533" t="s">
        <v>24</v>
      </c>
      <c r="Q2533">
        <v>23</v>
      </c>
    </row>
    <row r="2534" spans="1:17" hidden="1">
      <c r="A2534">
        <v>2679</v>
      </c>
      <c r="B2534">
        <v>329</v>
      </c>
      <c r="C2534" t="s">
        <v>451</v>
      </c>
      <c r="D2534" t="s">
        <v>452</v>
      </c>
      <c r="E2534" t="s">
        <v>28</v>
      </c>
      <c r="F2534" t="s">
        <v>674</v>
      </c>
      <c r="G2534" t="s">
        <v>314</v>
      </c>
      <c r="H2534" t="s">
        <v>160</v>
      </c>
      <c r="J2534">
        <v>229</v>
      </c>
      <c r="K2534" t="s">
        <v>675</v>
      </c>
      <c r="L2534">
        <v>1</v>
      </c>
      <c r="M2534" t="s">
        <v>52</v>
      </c>
      <c r="N2534">
        <v>27.9</v>
      </c>
      <c r="O2534" s="1">
        <v>44639.210902777777</v>
      </c>
      <c r="P2534" t="s">
        <v>24</v>
      </c>
      <c r="Q2534">
        <v>19</v>
      </c>
    </row>
    <row r="2535" spans="1:17" hidden="1">
      <c r="A2535">
        <v>2680</v>
      </c>
      <c r="B2535">
        <v>330</v>
      </c>
      <c r="C2535" t="s">
        <v>139</v>
      </c>
      <c r="D2535" t="s">
        <v>140</v>
      </c>
      <c r="E2535" t="s">
        <v>18</v>
      </c>
      <c r="F2535" t="s">
        <v>141</v>
      </c>
      <c r="G2535" t="s">
        <v>676</v>
      </c>
      <c r="H2535" t="s">
        <v>21</v>
      </c>
      <c r="J2535">
        <v>62</v>
      </c>
      <c r="K2535" t="s">
        <v>527</v>
      </c>
      <c r="L2535">
        <v>1</v>
      </c>
      <c r="M2535" t="s">
        <v>32</v>
      </c>
      <c r="N2535">
        <v>4.2</v>
      </c>
      <c r="O2535" s="1">
        <v>44644.294363425928</v>
      </c>
      <c r="P2535" t="s">
        <v>67</v>
      </c>
      <c r="Q2535">
        <v>2.75</v>
      </c>
    </row>
    <row r="2536" spans="1:17" hidden="1">
      <c r="A2536">
        <v>2681</v>
      </c>
      <c r="B2536">
        <v>330</v>
      </c>
      <c r="C2536" t="s">
        <v>139</v>
      </c>
      <c r="D2536" t="s">
        <v>140</v>
      </c>
      <c r="E2536" t="s">
        <v>18</v>
      </c>
      <c r="F2536" t="s">
        <v>141</v>
      </c>
      <c r="G2536" t="s">
        <v>676</v>
      </c>
      <c r="H2536" t="s">
        <v>21</v>
      </c>
      <c r="J2536">
        <v>100</v>
      </c>
      <c r="K2536" t="s">
        <v>611</v>
      </c>
      <c r="L2536">
        <v>1</v>
      </c>
      <c r="M2536" t="s">
        <v>32</v>
      </c>
      <c r="N2536">
        <v>4.5</v>
      </c>
      <c r="O2536" s="1">
        <v>44644.294363425928</v>
      </c>
      <c r="P2536" t="s">
        <v>24</v>
      </c>
      <c r="Q2536">
        <v>2.5</v>
      </c>
    </row>
    <row r="2537" spans="1:17" hidden="1">
      <c r="A2537">
        <v>2682</v>
      </c>
      <c r="B2537">
        <v>330</v>
      </c>
      <c r="C2537" t="s">
        <v>139</v>
      </c>
      <c r="D2537" t="s">
        <v>140</v>
      </c>
      <c r="E2537" t="s">
        <v>18</v>
      </c>
      <c r="F2537" t="s">
        <v>141</v>
      </c>
      <c r="G2537" t="s">
        <v>676</v>
      </c>
      <c r="H2537" t="s">
        <v>21</v>
      </c>
      <c r="J2537">
        <v>166</v>
      </c>
      <c r="K2537" t="s">
        <v>359</v>
      </c>
      <c r="L2537">
        <v>1</v>
      </c>
      <c r="M2537" t="s">
        <v>32</v>
      </c>
      <c r="N2537">
        <v>5.5</v>
      </c>
      <c r="O2537" s="1">
        <v>44644.294363425928</v>
      </c>
      <c r="P2537" t="s">
        <v>24</v>
      </c>
      <c r="Q2537">
        <v>3</v>
      </c>
    </row>
    <row r="2538" spans="1:17" hidden="1">
      <c r="A2538">
        <v>2683</v>
      </c>
      <c r="B2538">
        <v>330</v>
      </c>
      <c r="C2538" t="s">
        <v>139</v>
      </c>
      <c r="D2538" t="s">
        <v>140</v>
      </c>
      <c r="E2538" t="s">
        <v>18</v>
      </c>
      <c r="F2538" t="s">
        <v>141</v>
      </c>
      <c r="G2538" t="s">
        <v>676</v>
      </c>
      <c r="H2538" t="s">
        <v>21</v>
      </c>
      <c r="J2538">
        <v>334</v>
      </c>
      <c r="K2538" t="s">
        <v>51</v>
      </c>
      <c r="L2538">
        <v>2</v>
      </c>
      <c r="M2538" t="s">
        <v>624</v>
      </c>
      <c r="N2538">
        <v>13.8</v>
      </c>
      <c r="O2538" s="1">
        <v>44644.294363425928</v>
      </c>
      <c r="P2538" t="s">
        <v>67</v>
      </c>
      <c r="Q2538">
        <v>9.1999999999999993</v>
      </c>
    </row>
    <row r="2539" spans="1:17" hidden="1">
      <c r="A2539">
        <v>2684</v>
      </c>
      <c r="B2539">
        <v>330</v>
      </c>
      <c r="C2539" t="s">
        <v>139</v>
      </c>
      <c r="D2539" t="s">
        <v>140</v>
      </c>
      <c r="E2539" t="s">
        <v>18</v>
      </c>
      <c r="F2539" t="s">
        <v>141</v>
      </c>
      <c r="G2539" t="s">
        <v>676</v>
      </c>
      <c r="H2539" t="s">
        <v>21</v>
      </c>
      <c r="J2539">
        <v>115</v>
      </c>
      <c r="K2539" t="s">
        <v>615</v>
      </c>
      <c r="L2539">
        <v>1</v>
      </c>
      <c r="M2539" t="s">
        <v>49</v>
      </c>
      <c r="N2539">
        <v>4.5</v>
      </c>
      <c r="O2539" s="1">
        <v>44644.294363425928</v>
      </c>
      <c r="P2539" t="s">
        <v>67</v>
      </c>
      <c r="Q2539">
        <v>2.5</v>
      </c>
    </row>
    <row r="2540" spans="1:17" hidden="1">
      <c r="A2540">
        <v>2685</v>
      </c>
      <c r="B2540">
        <v>331</v>
      </c>
      <c r="C2540" t="s">
        <v>34</v>
      </c>
      <c r="D2540">
        <v>981391452</v>
      </c>
      <c r="E2540" t="s">
        <v>18</v>
      </c>
      <c r="F2540" t="s">
        <v>222</v>
      </c>
      <c r="G2540" t="s">
        <v>220</v>
      </c>
      <c r="H2540" t="s">
        <v>21</v>
      </c>
      <c r="J2540">
        <v>51</v>
      </c>
      <c r="K2540" t="s">
        <v>648</v>
      </c>
      <c r="L2540">
        <v>2</v>
      </c>
      <c r="M2540" t="s">
        <v>26</v>
      </c>
      <c r="N2540">
        <v>13.8</v>
      </c>
      <c r="O2540" s="1">
        <v>44644.294039351851</v>
      </c>
      <c r="P2540" t="s">
        <v>67</v>
      </c>
      <c r="Q2540">
        <v>9.1999999999999993</v>
      </c>
    </row>
    <row r="2541" spans="1:17" hidden="1">
      <c r="A2541">
        <v>2686</v>
      </c>
      <c r="B2541">
        <v>331</v>
      </c>
      <c r="C2541" t="s">
        <v>34</v>
      </c>
      <c r="D2541">
        <v>981391452</v>
      </c>
      <c r="E2541" t="s">
        <v>18</v>
      </c>
      <c r="F2541" t="s">
        <v>222</v>
      </c>
      <c r="G2541" t="s">
        <v>220</v>
      </c>
      <c r="H2541" t="s">
        <v>21</v>
      </c>
      <c r="J2541">
        <v>62</v>
      </c>
      <c r="K2541" t="s">
        <v>527</v>
      </c>
      <c r="L2541">
        <v>1</v>
      </c>
      <c r="M2541" t="s">
        <v>32</v>
      </c>
      <c r="N2541">
        <v>4.2</v>
      </c>
      <c r="O2541" s="1">
        <v>44644.294039351851</v>
      </c>
      <c r="P2541" t="s">
        <v>67</v>
      </c>
      <c r="Q2541">
        <v>2.75</v>
      </c>
    </row>
    <row r="2542" spans="1:17" hidden="1">
      <c r="A2542">
        <v>2687</v>
      </c>
      <c r="B2542">
        <v>331</v>
      </c>
      <c r="C2542" t="s">
        <v>34</v>
      </c>
      <c r="D2542">
        <v>981391452</v>
      </c>
      <c r="E2542" t="s">
        <v>18</v>
      </c>
      <c r="F2542" t="s">
        <v>222</v>
      </c>
      <c r="G2542" t="s">
        <v>220</v>
      </c>
      <c r="H2542" t="s">
        <v>21</v>
      </c>
      <c r="J2542">
        <v>86</v>
      </c>
      <c r="K2542" t="s">
        <v>133</v>
      </c>
      <c r="L2542">
        <v>1</v>
      </c>
      <c r="M2542" t="s">
        <v>32</v>
      </c>
      <c r="N2542">
        <v>6.9</v>
      </c>
      <c r="O2542" s="1">
        <v>44644.294039351851</v>
      </c>
      <c r="P2542" t="s">
        <v>67</v>
      </c>
      <c r="Q2542">
        <v>3.9</v>
      </c>
    </row>
    <row r="2543" spans="1:17" hidden="1">
      <c r="A2543">
        <v>2688</v>
      </c>
      <c r="B2543">
        <v>331</v>
      </c>
      <c r="C2543" t="s">
        <v>34</v>
      </c>
      <c r="D2543">
        <v>981391452</v>
      </c>
      <c r="E2543" t="s">
        <v>18</v>
      </c>
      <c r="F2543" t="s">
        <v>222</v>
      </c>
      <c r="G2543" t="s">
        <v>220</v>
      </c>
      <c r="H2543" t="s">
        <v>21</v>
      </c>
      <c r="J2543">
        <v>93</v>
      </c>
      <c r="K2543" t="s">
        <v>83</v>
      </c>
      <c r="L2543">
        <v>1</v>
      </c>
      <c r="M2543" t="s">
        <v>32</v>
      </c>
      <c r="N2543">
        <v>7.9</v>
      </c>
      <c r="O2543" s="1">
        <v>44644.294039351851</v>
      </c>
      <c r="P2543" t="s">
        <v>24</v>
      </c>
      <c r="Q2543">
        <v>4.5</v>
      </c>
    </row>
    <row r="2544" spans="1:17" hidden="1">
      <c r="A2544">
        <v>2689</v>
      </c>
      <c r="B2544">
        <v>331</v>
      </c>
      <c r="C2544" t="s">
        <v>34</v>
      </c>
      <c r="D2544">
        <v>981391452</v>
      </c>
      <c r="E2544" t="s">
        <v>18</v>
      </c>
      <c r="F2544" t="s">
        <v>222</v>
      </c>
      <c r="G2544" t="s">
        <v>220</v>
      </c>
      <c r="H2544" t="s">
        <v>21</v>
      </c>
      <c r="J2544">
        <v>100</v>
      </c>
      <c r="K2544" t="s">
        <v>611</v>
      </c>
      <c r="L2544">
        <v>2</v>
      </c>
      <c r="M2544" t="s">
        <v>32</v>
      </c>
      <c r="N2544">
        <v>9</v>
      </c>
      <c r="O2544" s="1">
        <v>44644.294039351851</v>
      </c>
      <c r="P2544" t="s">
        <v>24</v>
      </c>
      <c r="Q2544">
        <v>5</v>
      </c>
    </row>
    <row r="2545" spans="1:17" hidden="1">
      <c r="A2545">
        <v>2690</v>
      </c>
      <c r="B2545">
        <v>331</v>
      </c>
      <c r="C2545" t="s">
        <v>34</v>
      </c>
      <c r="D2545">
        <v>981391452</v>
      </c>
      <c r="E2545" t="s">
        <v>18</v>
      </c>
      <c r="F2545" t="s">
        <v>222</v>
      </c>
      <c r="G2545" t="s">
        <v>220</v>
      </c>
      <c r="H2545" t="s">
        <v>21</v>
      </c>
      <c r="J2545">
        <v>266</v>
      </c>
      <c r="K2545" t="s">
        <v>445</v>
      </c>
      <c r="L2545">
        <v>1</v>
      </c>
      <c r="M2545" t="s">
        <v>32</v>
      </c>
      <c r="N2545">
        <v>7.9</v>
      </c>
      <c r="O2545" s="1">
        <v>44644.294039351851</v>
      </c>
      <c r="P2545" t="s">
        <v>24</v>
      </c>
      <c r="Q2545">
        <v>4.5</v>
      </c>
    </row>
    <row r="2546" spans="1:17" hidden="1">
      <c r="A2546">
        <v>2691</v>
      </c>
      <c r="B2546">
        <v>331</v>
      </c>
      <c r="C2546" t="s">
        <v>34</v>
      </c>
      <c r="D2546">
        <v>981391452</v>
      </c>
      <c r="E2546" t="s">
        <v>18</v>
      </c>
      <c r="F2546" t="s">
        <v>222</v>
      </c>
      <c r="G2546" t="s">
        <v>220</v>
      </c>
      <c r="H2546" t="s">
        <v>21</v>
      </c>
      <c r="J2546">
        <v>331</v>
      </c>
      <c r="K2546" t="s">
        <v>528</v>
      </c>
      <c r="L2546">
        <v>2</v>
      </c>
      <c r="M2546" t="s">
        <v>32</v>
      </c>
      <c r="N2546">
        <v>17.8</v>
      </c>
      <c r="O2546" s="1">
        <v>44644.294039351851</v>
      </c>
      <c r="P2546" t="s">
        <v>24</v>
      </c>
      <c r="Q2546">
        <v>10</v>
      </c>
    </row>
    <row r="2547" spans="1:17" hidden="1">
      <c r="A2547">
        <v>2692</v>
      </c>
      <c r="B2547">
        <v>331</v>
      </c>
      <c r="C2547" t="s">
        <v>34</v>
      </c>
      <c r="D2547">
        <v>981391452</v>
      </c>
      <c r="E2547" t="s">
        <v>18</v>
      </c>
      <c r="F2547" t="s">
        <v>222</v>
      </c>
      <c r="G2547" t="s">
        <v>220</v>
      </c>
      <c r="H2547" t="s">
        <v>21</v>
      </c>
      <c r="J2547">
        <v>301</v>
      </c>
      <c r="K2547" t="s">
        <v>677</v>
      </c>
      <c r="L2547">
        <v>1</v>
      </c>
      <c r="M2547" t="s">
        <v>49</v>
      </c>
      <c r="N2547">
        <v>5.9</v>
      </c>
      <c r="O2547" s="1">
        <v>44644.294039351851</v>
      </c>
      <c r="P2547" t="s">
        <v>24</v>
      </c>
      <c r="Q2547">
        <v>3.8</v>
      </c>
    </row>
    <row r="2548" spans="1:17" hidden="1">
      <c r="A2548">
        <v>2693</v>
      </c>
      <c r="B2548">
        <v>332</v>
      </c>
      <c r="C2548" t="s">
        <v>540</v>
      </c>
      <c r="D2548">
        <v>12991767261</v>
      </c>
      <c r="E2548" t="s">
        <v>43</v>
      </c>
      <c r="F2548" t="s">
        <v>541</v>
      </c>
      <c r="G2548" t="s">
        <v>542</v>
      </c>
      <c r="H2548" t="s">
        <v>21</v>
      </c>
      <c r="J2548">
        <v>2</v>
      </c>
      <c r="K2548" t="s">
        <v>603</v>
      </c>
      <c r="L2548">
        <v>1</v>
      </c>
      <c r="M2548" t="s">
        <v>77</v>
      </c>
      <c r="N2548">
        <v>4.9000000000000004</v>
      </c>
      <c r="O2548" s="1">
        <v>44644.335960648146</v>
      </c>
      <c r="P2548" t="s">
        <v>67</v>
      </c>
      <c r="Q2548">
        <v>1</v>
      </c>
    </row>
    <row r="2549" spans="1:17" hidden="1">
      <c r="A2549">
        <v>2694</v>
      </c>
      <c r="B2549">
        <v>332</v>
      </c>
      <c r="C2549" t="s">
        <v>540</v>
      </c>
      <c r="D2549">
        <v>12991767261</v>
      </c>
      <c r="E2549" t="s">
        <v>43</v>
      </c>
      <c r="F2549" t="s">
        <v>541</v>
      </c>
      <c r="G2549" t="s">
        <v>542</v>
      </c>
      <c r="H2549" t="s">
        <v>21</v>
      </c>
      <c r="J2549">
        <v>189</v>
      </c>
      <c r="K2549" t="s">
        <v>678</v>
      </c>
      <c r="L2549">
        <v>2</v>
      </c>
      <c r="M2549" t="s">
        <v>32</v>
      </c>
      <c r="N2549">
        <v>21</v>
      </c>
      <c r="O2549" s="1">
        <v>44644.335960648146</v>
      </c>
      <c r="P2549" t="s">
        <v>67</v>
      </c>
      <c r="Q2549">
        <v>12</v>
      </c>
    </row>
    <row r="2550" spans="1:17" hidden="1">
      <c r="A2550">
        <v>2695</v>
      </c>
      <c r="B2550">
        <v>332</v>
      </c>
      <c r="C2550" t="s">
        <v>540</v>
      </c>
      <c r="D2550">
        <v>12991767261</v>
      </c>
      <c r="E2550" t="s">
        <v>43</v>
      </c>
      <c r="F2550" t="s">
        <v>541</v>
      </c>
      <c r="G2550" t="s">
        <v>542</v>
      </c>
      <c r="H2550" t="s">
        <v>21</v>
      </c>
      <c r="J2550">
        <v>62</v>
      </c>
      <c r="K2550" t="s">
        <v>527</v>
      </c>
      <c r="L2550">
        <v>2</v>
      </c>
      <c r="M2550" t="s">
        <v>32</v>
      </c>
      <c r="N2550">
        <v>8.4</v>
      </c>
      <c r="O2550" s="1">
        <v>44644.335960648146</v>
      </c>
      <c r="P2550" t="s">
        <v>67</v>
      </c>
      <c r="Q2550">
        <v>5.5</v>
      </c>
    </row>
    <row r="2551" spans="1:17" hidden="1">
      <c r="A2551">
        <v>2696</v>
      </c>
      <c r="B2551">
        <v>332</v>
      </c>
      <c r="C2551" t="s">
        <v>540</v>
      </c>
      <c r="D2551">
        <v>12991767261</v>
      </c>
      <c r="E2551" t="s">
        <v>43</v>
      </c>
      <c r="F2551" t="s">
        <v>541</v>
      </c>
      <c r="G2551" t="s">
        <v>542</v>
      </c>
      <c r="H2551" t="s">
        <v>21</v>
      </c>
      <c r="J2551">
        <v>334</v>
      </c>
      <c r="K2551" t="s">
        <v>51</v>
      </c>
      <c r="L2551">
        <v>2</v>
      </c>
      <c r="M2551" t="s">
        <v>624</v>
      </c>
      <c r="N2551">
        <v>13.8</v>
      </c>
      <c r="O2551" s="1">
        <v>44644.335960648146</v>
      </c>
      <c r="P2551" t="s">
        <v>67</v>
      </c>
      <c r="Q2551">
        <v>9.1999999999999993</v>
      </c>
    </row>
    <row r="2552" spans="1:17" hidden="1">
      <c r="A2552">
        <v>2697</v>
      </c>
      <c r="B2552">
        <v>332</v>
      </c>
      <c r="C2552" t="s">
        <v>540</v>
      </c>
      <c r="D2552">
        <v>12991767261</v>
      </c>
      <c r="E2552" t="s">
        <v>43</v>
      </c>
      <c r="F2552" t="s">
        <v>541</v>
      </c>
      <c r="G2552" t="s">
        <v>542</v>
      </c>
      <c r="H2552" t="s">
        <v>21</v>
      </c>
      <c r="J2552">
        <v>263</v>
      </c>
      <c r="K2552" t="s">
        <v>446</v>
      </c>
      <c r="L2552">
        <v>1</v>
      </c>
      <c r="M2552" t="s">
        <v>49</v>
      </c>
      <c r="N2552">
        <v>1</v>
      </c>
      <c r="O2552" s="1">
        <v>44644.335960648146</v>
      </c>
      <c r="P2552" t="s">
        <v>53</v>
      </c>
      <c r="Q2552">
        <v>1</v>
      </c>
    </row>
    <row r="2553" spans="1:17" hidden="1">
      <c r="A2553">
        <v>2698</v>
      </c>
      <c r="B2553">
        <v>332</v>
      </c>
      <c r="C2553" t="s">
        <v>540</v>
      </c>
      <c r="D2553">
        <v>12991767261</v>
      </c>
      <c r="E2553" t="s">
        <v>43</v>
      </c>
      <c r="F2553" t="s">
        <v>541</v>
      </c>
      <c r="G2553" t="s">
        <v>542</v>
      </c>
      <c r="H2553" t="s">
        <v>21</v>
      </c>
      <c r="J2553">
        <v>317</v>
      </c>
      <c r="K2553" t="s">
        <v>152</v>
      </c>
      <c r="L2553">
        <v>1</v>
      </c>
      <c r="M2553" t="s">
        <v>38</v>
      </c>
      <c r="N2553">
        <v>19.899999999999999</v>
      </c>
      <c r="O2553" s="1">
        <v>44644.335960648146</v>
      </c>
      <c r="P2553" t="s">
        <v>24</v>
      </c>
      <c r="Q2553">
        <v>12</v>
      </c>
    </row>
    <row r="2554" spans="1:17" hidden="1">
      <c r="A2554">
        <v>2699</v>
      </c>
      <c r="B2554">
        <v>332</v>
      </c>
      <c r="C2554" t="s">
        <v>540</v>
      </c>
      <c r="D2554">
        <v>12991767261</v>
      </c>
      <c r="E2554" t="s">
        <v>43</v>
      </c>
      <c r="F2554" t="s">
        <v>541</v>
      </c>
      <c r="G2554" t="s">
        <v>542</v>
      </c>
      <c r="H2554" t="s">
        <v>21</v>
      </c>
      <c r="J2554">
        <v>242</v>
      </c>
      <c r="K2554" t="s">
        <v>47</v>
      </c>
      <c r="L2554">
        <v>1</v>
      </c>
      <c r="M2554" t="s">
        <v>32</v>
      </c>
      <c r="N2554">
        <v>23.9</v>
      </c>
      <c r="O2554" s="1">
        <v>44644.335960648146</v>
      </c>
      <c r="P2554" t="s">
        <v>24</v>
      </c>
      <c r="Q2554">
        <v>13</v>
      </c>
    </row>
    <row r="2555" spans="1:17" hidden="1">
      <c r="A2555">
        <v>2700</v>
      </c>
      <c r="B2555">
        <v>333</v>
      </c>
      <c r="C2555" t="s">
        <v>203</v>
      </c>
      <c r="D2555">
        <v>12981326480</v>
      </c>
      <c r="E2555" t="s">
        <v>28</v>
      </c>
      <c r="F2555" t="s">
        <v>679</v>
      </c>
      <c r="G2555" t="s">
        <v>205</v>
      </c>
      <c r="H2555" t="s">
        <v>21</v>
      </c>
      <c r="I2555" t="s">
        <v>393</v>
      </c>
      <c r="J2555">
        <v>51</v>
      </c>
      <c r="K2555" t="s">
        <v>648</v>
      </c>
      <c r="L2555">
        <v>1</v>
      </c>
      <c r="M2555" t="s">
        <v>26</v>
      </c>
      <c r="N2555">
        <v>6.9</v>
      </c>
      <c r="O2555" s="1">
        <v>44644.335729166669</v>
      </c>
      <c r="P2555" t="s">
        <v>67</v>
      </c>
      <c r="Q2555">
        <v>4.5999999999999996</v>
      </c>
    </row>
    <row r="2556" spans="1:17" hidden="1">
      <c r="A2556">
        <v>2701</v>
      </c>
      <c r="B2556">
        <v>333</v>
      </c>
      <c r="C2556" t="s">
        <v>203</v>
      </c>
      <c r="D2556">
        <v>12981326480</v>
      </c>
      <c r="E2556" t="s">
        <v>28</v>
      </c>
      <c r="F2556" t="s">
        <v>679</v>
      </c>
      <c r="G2556" t="s">
        <v>205</v>
      </c>
      <c r="H2556" t="s">
        <v>21</v>
      </c>
      <c r="I2556" t="s">
        <v>393</v>
      </c>
      <c r="J2556">
        <v>82</v>
      </c>
      <c r="K2556" t="s">
        <v>680</v>
      </c>
      <c r="L2556">
        <v>1</v>
      </c>
      <c r="M2556" t="s">
        <v>23</v>
      </c>
      <c r="N2556">
        <v>4.9000000000000004</v>
      </c>
      <c r="O2556" s="1">
        <v>44644.335729166669</v>
      </c>
      <c r="P2556" t="s">
        <v>53</v>
      </c>
      <c r="Q2556">
        <v>2.4</v>
      </c>
    </row>
    <row r="2557" spans="1:17" hidden="1">
      <c r="A2557">
        <v>2702</v>
      </c>
      <c r="B2557">
        <v>333</v>
      </c>
      <c r="C2557" t="s">
        <v>203</v>
      </c>
      <c r="D2557">
        <v>12981326480</v>
      </c>
      <c r="E2557" t="s">
        <v>28</v>
      </c>
      <c r="F2557" t="s">
        <v>679</v>
      </c>
      <c r="G2557" t="s">
        <v>205</v>
      </c>
      <c r="H2557" t="s">
        <v>21</v>
      </c>
      <c r="I2557" t="s">
        <v>393</v>
      </c>
      <c r="J2557">
        <v>57</v>
      </c>
      <c r="K2557" t="s">
        <v>351</v>
      </c>
      <c r="L2557">
        <v>1</v>
      </c>
      <c r="M2557" t="s">
        <v>32</v>
      </c>
      <c r="N2557">
        <v>5.9</v>
      </c>
      <c r="O2557" s="1">
        <v>44644.335729166669</v>
      </c>
      <c r="P2557" t="s">
        <v>67</v>
      </c>
      <c r="Q2557">
        <v>2.95</v>
      </c>
    </row>
    <row r="2558" spans="1:17" hidden="1">
      <c r="A2558">
        <v>2703</v>
      </c>
      <c r="B2558">
        <v>333</v>
      </c>
      <c r="C2558" t="s">
        <v>203</v>
      </c>
      <c r="D2558">
        <v>12981326480</v>
      </c>
      <c r="E2558" t="s">
        <v>28</v>
      </c>
      <c r="F2558" t="s">
        <v>679</v>
      </c>
      <c r="G2558" t="s">
        <v>205</v>
      </c>
      <c r="H2558" t="s">
        <v>21</v>
      </c>
      <c r="I2558" t="s">
        <v>393</v>
      </c>
      <c r="J2558">
        <v>93</v>
      </c>
      <c r="K2558" t="s">
        <v>83</v>
      </c>
      <c r="L2558">
        <v>1</v>
      </c>
      <c r="M2558" t="s">
        <v>32</v>
      </c>
      <c r="N2558">
        <v>7.9</v>
      </c>
      <c r="O2558" s="1">
        <v>44644.335729166669</v>
      </c>
      <c r="P2558" t="s">
        <v>24</v>
      </c>
      <c r="Q2558">
        <v>4.5</v>
      </c>
    </row>
    <row r="2559" spans="1:17" hidden="1">
      <c r="A2559">
        <v>2704</v>
      </c>
      <c r="B2559">
        <v>333</v>
      </c>
      <c r="C2559" t="s">
        <v>203</v>
      </c>
      <c r="D2559">
        <v>12981326480</v>
      </c>
      <c r="E2559" t="s">
        <v>28</v>
      </c>
      <c r="F2559" t="s">
        <v>679</v>
      </c>
      <c r="G2559" t="s">
        <v>205</v>
      </c>
      <c r="H2559" t="s">
        <v>21</v>
      </c>
      <c r="I2559" t="s">
        <v>393</v>
      </c>
      <c r="J2559">
        <v>266</v>
      </c>
      <c r="K2559" t="s">
        <v>445</v>
      </c>
      <c r="L2559">
        <v>1</v>
      </c>
      <c r="M2559" t="s">
        <v>32</v>
      </c>
      <c r="N2559">
        <v>7.9</v>
      </c>
      <c r="O2559" s="1">
        <v>44644.335729166669</v>
      </c>
      <c r="P2559" t="s">
        <v>24</v>
      </c>
      <c r="Q2559">
        <v>4.5</v>
      </c>
    </row>
    <row r="2560" spans="1:17" hidden="1">
      <c r="A2560">
        <v>2705</v>
      </c>
      <c r="B2560">
        <v>333</v>
      </c>
      <c r="C2560" t="s">
        <v>203</v>
      </c>
      <c r="D2560">
        <v>12981326480</v>
      </c>
      <c r="E2560" t="s">
        <v>28</v>
      </c>
      <c r="F2560" t="s">
        <v>679</v>
      </c>
      <c r="G2560" t="s">
        <v>205</v>
      </c>
      <c r="H2560" t="s">
        <v>21</v>
      </c>
      <c r="I2560" t="s">
        <v>393</v>
      </c>
      <c r="J2560">
        <v>334</v>
      </c>
      <c r="K2560" t="s">
        <v>51</v>
      </c>
      <c r="L2560">
        <v>1</v>
      </c>
      <c r="M2560" t="s">
        <v>624</v>
      </c>
      <c r="N2560">
        <v>6.9</v>
      </c>
      <c r="O2560" s="1">
        <v>44644.335729166669</v>
      </c>
      <c r="P2560" t="s">
        <v>67</v>
      </c>
      <c r="Q2560">
        <v>4.5999999999999996</v>
      </c>
    </row>
    <row r="2561" spans="1:17" hidden="1">
      <c r="A2561">
        <v>2706</v>
      </c>
      <c r="B2561">
        <v>333</v>
      </c>
      <c r="C2561" t="s">
        <v>203</v>
      </c>
      <c r="D2561">
        <v>12981326480</v>
      </c>
      <c r="E2561" t="s">
        <v>28</v>
      </c>
      <c r="F2561" t="s">
        <v>679</v>
      </c>
      <c r="G2561" t="s">
        <v>205</v>
      </c>
      <c r="H2561" t="s">
        <v>21</v>
      </c>
      <c r="I2561" t="s">
        <v>393</v>
      </c>
      <c r="J2561">
        <v>301</v>
      </c>
      <c r="K2561" t="s">
        <v>677</v>
      </c>
      <c r="L2561">
        <v>1</v>
      </c>
      <c r="M2561" t="s">
        <v>49</v>
      </c>
      <c r="N2561">
        <v>5.9</v>
      </c>
      <c r="O2561" s="1">
        <v>44644.335729166669</v>
      </c>
      <c r="P2561" t="s">
        <v>24</v>
      </c>
      <c r="Q2561">
        <v>3.8</v>
      </c>
    </row>
    <row r="2562" spans="1:17" hidden="1">
      <c r="A2562">
        <v>2707</v>
      </c>
      <c r="B2562">
        <v>334</v>
      </c>
      <c r="C2562" t="s">
        <v>681</v>
      </c>
      <c r="D2562">
        <v>12983002525</v>
      </c>
      <c r="E2562" t="s">
        <v>43</v>
      </c>
      <c r="F2562" t="s">
        <v>682</v>
      </c>
      <c r="G2562" t="s">
        <v>683</v>
      </c>
      <c r="H2562" t="s">
        <v>46</v>
      </c>
      <c r="J2562">
        <v>189</v>
      </c>
      <c r="K2562" t="s">
        <v>678</v>
      </c>
      <c r="L2562">
        <v>2</v>
      </c>
      <c r="M2562" t="s">
        <v>32</v>
      </c>
      <c r="N2562">
        <v>21</v>
      </c>
      <c r="O2562" s="1">
        <v>44644.335648148146</v>
      </c>
      <c r="P2562" t="s">
        <v>67</v>
      </c>
      <c r="Q2562">
        <v>12</v>
      </c>
    </row>
    <row r="2563" spans="1:17" hidden="1">
      <c r="A2563">
        <v>2708</v>
      </c>
      <c r="B2563">
        <v>334</v>
      </c>
      <c r="C2563" t="s">
        <v>681</v>
      </c>
      <c r="D2563">
        <v>12983002525</v>
      </c>
      <c r="E2563" t="s">
        <v>43</v>
      </c>
      <c r="F2563" t="s">
        <v>682</v>
      </c>
      <c r="G2563" t="s">
        <v>683</v>
      </c>
      <c r="H2563" t="s">
        <v>46</v>
      </c>
      <c r="J2563">
        <v>93</v>
      </c>
      <c r="K2563" t="s">
        <v>83</v>
      </c>
      <c r="L2563">
        <v>3</v>
      </c>
      <c r="M2563" t="s">
        <v>32</v>
      </c>
      <c r="N2563">
        <v>23.7</v>
      </c>
      <c r="O2563" s="1">
        <v>44644.335648148146</v>
      </c>
      <c r="P2563" t="s">
        <v>24</v>
      </c>
      <c r="Q2563">
        <v>13.5</v>
      </c>
    </row>
    <row r="2564" spans="1:17" hidden="1">
      <c r="A2564">
        <v>2709</v>
      </c>
      <c r="B2564">
        <v>334</v>
      </c>
      <c r="C2564" t="s">
        <v>681</v>
      </c>
      <c r="D2564">
        <v>12983002525</v>
      </c>
      <c r="E2564" t="s">
        <v>43</v>
      </c>
      <c r="F2564" t="s">
        <v>682</v>
      </c>
      <c r="G2564" t="s">
        <v>683</v>
      </c>
      <c r="H2564" t="s">
        <v>46</v>
      </c>
      <c r="J2564">
        <v>331</v>
      </c>
      <c r="K2564" t="s">
        <v>528</v>
      </c>
      <c r="L2564">
        <v>3</v>
      </c>
      <c r="M2564" t="s">
        <v>32</v>
      </c>
      <c r="N2564">
        <v>26.7</v>
      </c>
      <c r="O2564" s="1">
        <v>44644.335648148146</v>
      </c>
      <c r="P2564" t="s">
        <v>24</v>
      </c>
      <c r="Q2564">
        <v>15</v>
      </c>
    </row>
    <row r="2565" spans="1:17" hidden="1">
      <c r="A2565">
        <v>2710</v>
      </c>
      <c r="B2565">
        <v>334</v>
      </c>
      <c r="C2565" t="s">
        <v>681</v>
      </c>
      <c r="D2565">
        <v>12983002525</v>
      </c>
      <c r="E2565" t="s">
        <v>43</v>
      </c>
      <c r="F2565" t="s">
        <v>682</v>
      </c>
      <c r="G2565" t="s">
        <v>683</v>
      </c>
      <c r="H2565" t="s">
        <v>46</v>
      </c>
      <c r="J2565">
        <v>14</v>
      </c>
      <c r="K2565" t="s">
        <v>684</v>
      </c>
      <c r="L2565">
        <v>1</v>
      </c>
      <c r="M2565" t="s">
        <v>81</v>
      </c>
      <c r="N2565">
        <v>9.9</v>
      </c>
      <c r="O2565" s="1">
        <v>44644.335648148146</v>
      </c>
      <c r="P2565" t="s">
        <v>24</v>
      </c>
      <c r="Q2565">
        <v>5.5</v>
      </c>
    </row>
    <row r="2566" spans="1:17" hidden="1">
      <c r="A2566">
        <v>2711</v>
      </c>
      <c r="B2566">
        <v>334</v>
      </c>
      <c r="C2566" t="s">
        <v>681</v>
      </c>
      <c r="D2566">
        <v>12983002525</v>
      </c>
      <c r="E2566" t="s">
        <v>43</v>
      </c>
      <c r="F2566" t="s">
        <v>682</v>
      </c>
      <c r="G2566" t="s">
        <v>683</v>
      </c>
      <c r="H2566" t="s">
        <v>46</v>
      </c>
      <c r="J2566">
        <v>95</v>
      </c>
      <c r="K2566" t="s">
        <v>109</v>
      </c>
      <c r="L2566">
        <v>1</v>
      </c>
      <c r="M2566" t="s">
        <v>49</v>
      </c>
      <c r="N2566">
        <v>4.9000000000000004</v>
      </c>
      <c r="O2566" s="1">
        <v>44644.335648148146</v>
      </c>
      <c r="P2566" t="s">
        <v>67</v>
      </c>
      <c r="Q2566">
        <v>3</v>
      </c>
    </row>
    <row r="2567" spans="1:17" hidden="1">
      <c r="A2567">
        <v>2712</v>
      </c>
      <c r="B2567">
        <v>334</v>
      </c>
      <c r="C2567" t="s">
        <v>681</v>
      </c>
      <c r="D2567">
        <v>12983002525</v>
      </c>
      <c r="E2567" t="s">
        <v>43</v>
      </c>
      <c r="F2567" t="s">
        <v>682</v>
      </c>
      <c r="G2567" t="s">
        <v>683</v>
      </c>
      <c r="H2567" t="s">
        <v>46</v>
      </c>
      <c r="J2567">
        <v>115</v>
      </c>
      <c r="K2567" t="s">
        <v>615</v>
      </c>
      <c r="L2567">
        <v>1</v>
      </c>
      <c r="M2567" t="s">
        <v>49</v>
      </c>
      <c r="N2567">
        <v>4.5</v>
      </c>
      <c r="O2567" s="1">
        <v>44644.335648148146</v>
      </c>
      <c r="P2567" t="s">
        <v>67</v>
      </c>
      <c r="Q2567">
        <v>2.5</v>
      </c>
    </row>
    <row r="2568" spans="1:17" hidden="1">
      <c r="A2568">
        <v>2713</v>
      </c>
      <c r="B2568">
        <v>334</v>
      </c>
      <c r="C2568" t="s">
        <v>681</v>
      </c>
      <c r="D2568">
        <v>12983002525</v>
      </c>
      <c r="E2568" t="s">
        <v>43</v>
      </c>
      <c r="F2568" t="s">
        <v>682</v>
      </c>
      <c r="G2568" t="s">
        <v>683</v>
      </c>
      <c r="H2568" t="s">
        <v>46</v>
      </c>
      <c r="J2568">
        <v>301</v>
      </c>
      <c r="K2568" t="s">
        <v>677</v>
      </c>
      <c r="L2568">
        <v>1</v>
      </c>
      <c r="M2568" t="s">
        <v>49</v>
      </c>
      <c r="N2568">
        <v>5.9</v>
      </c>
      <c r="O2568" s="1">
        <v>44644.335648148146</v>
      </c>
      <c r="P2568" t="s">
        <v>24</v>
      </c>
      <c r="Q2568">
        <v>3.8</v>
      </c>
    </row>
    <row r="2569" spans="1:17" hidden="1">
      <c r="A2569">
        <v>2714</v>
      </c>
      <c r="B2569">
        <v>334</v>
      </c>
      <c r="C2569" t="s">
        <v>681</v>
      </c>
      <c r="D2569">
        <v>12983002525</v>
      </c>
      <c r="E2569" t="s">
        <v>43</v>
      </c>
      <c r="F2569" t="s">
        <v>682</v>
      </c>
      <c r="G2569" t="s">
        <v>683</v>
      </c>
      <c r="H2569" t="s">
        <v>46</v>
      </c>
      <c r="J2569">
        <v>79</v>
      </c>
      <c r="K2569" t="s">
        <v>191</v>
      </c>
      <c r="L2569">
        <v>1</v>
      </c>
      <c r="M2569" t="s">
        <v>49</v>
      </c>
      <c r="N2569">
        <v>4.9000000000000004</v>
      </c>
      <c r="O2569" s="1">
        <v>44644.335648148146</v>
      </c>
      <c r="P2569" t="s">
        <v>24</v>
      </c>
      <c r="Q2569">
        <v>2.8</v>
      </c>
    </row>
    <row r="2570" spans="1:17" hidden="1">
      <c r="A2570">
        <v>2781</v>
      </c>
      <c r="B2570">
        <v>342</v>
      </c>
      <c r="C2570" t="s">
        <v>129</v>
      </c>
      <c r="D2570">
        <v>12991363557</v>
      </c>
      <c r="E2570" t="s">
        <v>18</v>
      </c>
      <c r="F2570" t="s">
        <v>667</v>
      </c>
      <c r="G2570" t="s">
        <v>131</v>
      </c>
      <c r="H2570" t="s">
        <v>21</v>
      </c>
      <c r="J2570">
        <v>62</v>
      </c>
      <c r="K2570" t="s">
        <v>527</v>
      </c>
      <c r="L2570">
        <v>1</v>
      </c>
      <c r="M2570" t="s">
        <v>32</v>
      </c>
      <c r="N2570">
        <v>4.2</v>
      </c>
      <c r="O2570" s="1">
        <v>44645.336087962962</v>
      </c>
      <c r="P2570" t="s">
        <v>67</v>
      </c>
      <c r="Q2570">
        <v>2.75</v>
      </c>
    </row>
    <row r="2571" spans="1:17" hidden="1">
      <c r="A2571">
        <v>2780</v>
      </c>
      <c r="B2571">
        <v>342</v>
      </c>
      <c r="C2571" t="s">
        <v>129</v>
      </c>
      <c r="D2571">
        <v>12991363557</v>
      </c>
      <c r="E2571" t="s">
        <v>18</v>
      </c>
      <c r="F2571" t="s">
        <v>667</v>
      </c>
      <c r="G2571" t="s">
        <v>131</v>
      </c>
      <c r="H2571" t="s">
        <v>21</v>
      </c>
      <c r="J2571">
        <v>189</v>
      </c>
      <c r="K2571" t="s">
        <v>678</v>
      </c>
      <c r="L2571">
        <v>1</v>
      </c>
      <c r="M2571" t="s">
        <v>32</v>
      </c>
      <c r="N2571">
        <v>10.5</v>
      </c>
      <c r="O2571" s="1">
        <v>44645.336087962962</v>
      </c>
      <c r="P2571" t="s">
        <v>67</v>
      </c>
      <c r="Q2571">
        <v>6</v>
      </c>
    </row>
    <row r="2572" spans="1:17" hidden="1">
      <c r="A2572">
        <v>2779</v>
      </c>
      <c r="B2572">
        <v>342</v>
      </c>
      <c r="C2572" t="s">
        <v>129</v>
      </c>
      <c r="D2572">
        <v>12991363557</v>
      </c>
      <c r="E2572" t="s">
        <v>18</v>
      </c>
      <c r="F2572" t="s">
        <v>667</v>
      </c>
      <c r="G2572" t="s">
        <v>131</v>
      </c>
      <c r="H2572" t="s">
        <v>21</v>
      </c>
      <c r="J2572">
        <v>185</v>
      </c>
      <c r="K2572" t="s">
        <v>304</v>
      </c>
      <c r="L2572">
        <v>1</v>
      </c>
      <c r="M2572" t="s">
        <v>32</v>
      </c>
      <c r="N2572">
        <v>4.5</v>
      </c>
      <c r="O2572" s="1">
        <v>44645.336087962962</v>
      </c>
      <c r="P2572" t="s">
        <v>67</v>
      </c>
      <c r="Q2572">
        <v>2.4</v>
      </c>
    </row>
    <row r="2573" spans="1:17" hidden="1">
      <c r="A2573">
        <v>2778</v>
      </c>
      <c r="B2573">
        <v>342</v>
      </c>
      <c r="C2573" t="s">
        <v>129</v>
      </c>
      <c r="D2573">
        <v>12991363557</v>
      </c>
      <c r="E2573" t="s">
        <v>18</v>
      </c>
      <c r="F2573" t="s">
        <v>667</v>
      </c>
      <c r="G2573" t="s">
        <v>131</v>
      </c>
      <c r="H2573" t="s">
        <v>21</v>
      </c>
      <c r="J2573">
        <v>182</v>
      </c>
      <c r="K2573" t="s">
        <v>298</v>
      </c>
      <c r="L2573">
        <v>1</v>
      </c>
      <c r="M2573" t="s">
        <v>32</v>
      </c>
      <c r="N2573">
        <v>4.9000000000000004</v>
      </c>
      <c r="O2573" s="1">
        <v>44645.336087962962</v>
      </c>
      <c r="P2573" t="s">
        <v>24</v>
      </c>
      <c r="Q2573">
        <v>2.75</v>
      </c>
    </row>
    <row r="2574" spans="1:17" hidden="1">
      <c r="A2574">
        <v>2777</v>
      </c>
      <c r="B2574">
        <v>342</v>
      </c>
      <c r="C2574" t="s">
        <v>129</v>
      </c>
      <c r="D2574">
        <v>12991363557</v>
      </c>
      <c r="E2574" t="s">
        <v>18</v>
      </c>
      <c r="F2574" t="s">
        <v>667</v>
      </c>
      <c r="G2574" t="s">
        <v>131</v>
      </c>
      <c r="H2574" t="s">
        <v>21</v>
      </c>
      <c r="J2574">
        <v>82</v>
      </c>
      <c r="K2574" t="s">
        <v>680</v>
      </c>
      <c r="L2574">
        <v>1</v>
      </c>
      <c r="M2574" t="s">
        <v>23</v>
      </c>
      <c r="N2574">
        <v>4.9000000000000004</v>
      </c>
      <c r="O2574" s="1">
        <v>44645.336087962962</v>
      </c>
      <c r="P2574" t="s">
        <v>53</v>
      </c>
      <c r="Q2574">
        <v>2.4</v>
      </c>
    </row>
    <row r="2575" spans="1:17" hidden="1">
      <c r="A2575">
        <v>2776</v>
      </c>
      <c r="B2575">
        <v>342</v>
      </c>
      <c r="C2575" t="s">
        <v>129</v>
      </c>
      <c r="D2575">
        <v>12991363557</v>
      </c>
      <c r="E2575" t="s">
        <v>18</v>
      </c>
      <c r="F2575" t="s">
        <v>667</v>
      </c>
      <c r="G2575" t="s">
        <v>131</v>
      </c>
      <c r="H2575" t="s">
        <v>21</v>
      </c>
      <c r="J2575">
        <v>3</v>
      </c>
      <c r="K2575" t="s">
        <v>685</v>
      </c>
      <c r="L2575">
        <v>1</v>
      </c>
      <c r="M2575" t="s">
        <v>77</v>
      </c>
      <c r="N2575">
        <v>25.5</v>
      </c>
      <c r="O2575" s="1">
        <v>44645.336087962962</v>
      </c>
      <c r="P2575" t="s">
        <v>24</v>
      </c>
      <c r="Q2575">
        <v>14.5</v>
      </c>
    </row>
    <row r="2576" spans="1:17" hidden="1">
      <c r="A2576">
        <v>2775</v>
      </c>
      <c r="B2576">
        <v>342</v>
      </c>
      <c r="C2576" t="s">
        <v>129</v>
      </c>
      <c r="D2576">
        <v>12991363557</v>
      </c>
      <c r="E2576" t="s">
        <v>18</v>
      </c>
      <c r="F2576" t="s">
        <v>667</v>
      </c>
      <c r="G2576" t="s">
        <v>131</v>
      </c>
      <c r="H2576" t="s">
        <v>21</v>
      </c>
      <c r="J2576">
        <v>2</v>
      </c>
      <c r="K2576" t="s">
        <v>603</v>
      </c>
      <c r="L2576">
        <v>1</v>
      </c>
      <c r="M2576" t="s">
        <v>77</v>
      </c>
      <c r="N2576">
        <v>4.9000000000000004</v>
      </c>
      <c r="O2576" s="1">
        <v>44645.336087962962</v>
      </c>
      <c r="P2576" t="s">
        <v>67</v>
      </c>
      <c r="Q2576">
        <v>1</v>
      </c>
    </row>
    <row r="2577" spans="1:17" hidden="1">
      <c r="A2577">
        <v>2723</v>
      </c>
      <c r="B2577">
        <v>336</v>
      </c>
      <c r="C2577" t="s">
        <v>378</v>
      </c>
      <c r="D2577">
        <v>981391452</v>
      </c>
      <c r="E2577" t="s">
        <v>18</v>
      </c>
      <c r="F2577" t="s">
        <v>222</v>
      </c>
      <c r="G2577" t="s">
        <v>220</v>
      </c>
      <c r="H2577" t="s">
        <v>21</v>
      </c>
      <c r="J2577">
        <v>239</v>
      </c>
      <c r="K2577" t="s">
        <v>145</v>
      </c>
      <c r="L2577">
        <v>1</v>
      </c>
      <c r="M2577" t="s">
        <v>146</v>
      </c>
      <c r="N2577">
        <v>29.9</v>
      </c>
      <c r="O2577" s="1">
        <v>44644.335613425923</v>
      </c>
      <c r="P2577" t="s">
        <v>24</v>
      </c>
      <c r="Q2577">
        <v>23</v>
      </c>
    </row>
    <row r="2578" spans="1:17" hidden="1">
      <c r="A2578">
        <v>2724</v>
      </c>
      <c r="B2578">
        <v>337</v>
      </c>
      <c r="C2578" t="s">
        <v>180</v>
      </c>
      <c r="D2578">
        <v>12997197534</v>
      </c>
      <c r="E2578" t="s">
        <v>28</v>
      </c>
      <c r="F2578" t="s">
        <v>441</v>
      </c>
      <c r="G2578" t="s">
        <v>182</v>
      </c>
      <c r="H2578" t="s">
        <v>21</v>
      </c>
      <c r="J2578">
        <v>3</v>
      </c>
      <c r="K2578" t="s">
        <v>685</v>
      </c>
      <c r="L2578">
        <v>1</v>
      </c>
      <c r="M2578" t="s">
        <v>77</v>
      </c>
      <c r="N2578">
        <v>25.5</v>
      </c>
      <c r="O2578" s="1">
        <v>44644.377708333333</v>
      </c>
      <c r="P2578" t="s">
        <v>24</v>
      </c>
      <c r="Q2578">
        <v>14.5</v>
      </c>
    </row>
    <row r="2579" spans="1:17" hidden="1">
      <c r="A2579">
        <v>2725</v>
      </c>
      <c r="B2579">
        <v>337</v>
      </c>
      <c r="C2579" t="s">
        <v>180</v>
      </c>
      <c r="D2579">
        <v>12997197534</v>
      </c>
      <c r="E2579" t="s">
        <v>28</v>
      </c>
      <c r="F2579" t="s">
        <v>441</v>
      </c>
      <c r="G2579" t="s">
        <v>182</v>
      </c>
      <c r="H2579" t="s">
        <v>21</v>
      </c>
      <c r="J2579">
        <v>82</v>
      </c>
      <c r="K2579" t="s">
        <v>680</v>
      </c>
      <c r="L2579">
        <v>1</v>
      </c>
      <c r="M2579" t="s">
        <v>23</v>
      </c>
      <c r="N2579">
        <v>4.9000000000000004</v>
      </c>
      <c r="O2579" s="1">
        <v>44644.377708333333</v>
      </c>
      <c r="P2579" t="s">
        <v>53</v>
      </c>
      <c r="Q2579">
        <v>2.4</v>
      </c>
    </row>
    <row r="2580" spans="1:17" hidden="1">
      <c r="A2580">
        <v>2726</v>
      </c>
      <c r="B2580">
        <v>337</v>
      </c>
      <c r="C2580" t="s">
        <v>180</v>
      </c>
      <c r="D2580">
        <v>12997197534</v>
      </c>
      <c r="E2580" t="s">
        <v>28</v>
      </c>
      <c r="F2580" t="s">
        <v>441</v>
      </c>
      <c r="G2580" t="s">
        <v>182</v>
      </c>
      <c r="H2580" t="s">
        <v>21</v>
      </c>
      <c r="J2580">
        <v>88</v>
      </c>
      <c r="K2580" t="s">
        <v>299</v>
      </c>
      <c r="L2580">
        <v>2</v>
      </c>
      <c r="M2580" t="s">
        <v>32</v>
      </c>
      <c r="N2580">
        <v>17.8</v>
      </c>
      <c r="O2580" s="1">
        <v>44644.377708333333</v>
      </c>
      <c r="P2580" t="s">
        <v>24</v>
      </c>
      <c r="Q2580">
        <v>10</v>
      </c>
    </row>
    <row r="2581" spans="1:17" hidden="1">
      <c r="A2581">
        <v>2727</v>
      </c>
      <c r="B2581">
        <v>337</v>
      </c>
      <c r="C2581" t="s">
        <v>180</v>
      </c>
      <c r="D2581">
        <v>12997197534</v>
      </c>
      <c r="E2581" t="s">
        <v>28</v>
      </c>
      <c r="F2581" t="s">
        <v>441</v>
      </c>
      <c r="G2581" t="s">
        <v>182</v>
      </c>
      <c r="H2581" t="s">
        <v>21</v>
      </c>
      <c r="J2581">
        <v>93</v>
      </c>
      <c r="K2581" t="s">
        <v>83</v>
      </c>
      <c r="L2581">
        <v>1</v>
      </c>
      <c r="M2581" t="s">
        <v>32</v>
      </c>
      <c r="N2581">
        <v>7.9</v>
      </c>
      <c r="O2581" s="1">
        <v>44644.377708333333</v>
      </c>
      <c r="P2581" t="s">
        <v>24</v>
      </c>
      <c r="Q2581">
        <v>4.5</v>
      </c>
    </row>
    <row r="2582" spans="1:17" hidden="1">
      <c r="A2582">
        <v>2728</v>
      </c>
      <c r="B2582">
        <v>337</v>
      </c>
      <c r="C2582" t="s">
        <v>180</v>
      </c>
      <c r="D2582">
        <v>12997197534</v>
      </c>
      <c r="E2582" t="s">
        <v>28</v>
      </c>
      <c r="F2582" t="s">
        <v>441</v>
      </c>
      <c r="G2582" t="s">
        <v>182</v>
      </c>
      <c r="H2582" t="s">
        <v>21</v>
      </c>
      <c r="J2582">
        <v>266</v>
      </c>
      <c r="K2582" t="s">
        <v>445</v>
      </c>
      <c r="L2582">
        <v>1</v>
      </c>
      <c r="M2582" t="s">
        <v>32</v>
      </c>
      <c r="N2582">
        <v>7.9</v>
      </c>
      <c r="O2582" s="1">
        <v>44644.377708333333</v>
      </c>
      <c r="P2582" t="s">
        <v>24</v>
      </c>
      <c r="Q2582">
        <v>4.5</v>
      </c>
    </row>
    <row r="2583" spans="1:17" hidden="1">
      <c r="A2583">
        <v>2729</v>
      </c>
      <c r="B2583">
        <v>337</v>
      </c>
      <c r="C2583" t="s">
        <v>180</v>
      </c>
      <c r="D2583">
        <v>12997197534</v>
      </c>
      <c r="E2583" t="s">
        <v>28</v>
      </c>
      <c r="F2583" t="s">
        <v>441</v>
      </c>
      <c r="G2583" t="s">
        <v>182</v>
      </c>
      <c r="H2583" t="s">
        <v>21</v>
      </c>
      <c r="J2583">
        <v>229</v>
      </c>
      <c r="K2583" t="s">
        <v>675</v>
      </c>
      <c r="L2583">
        <v>1</v>
      </c>
      <c r="M2583" t="s">
        <v>52</v>
      </c>
      <c r="N2583">
        <v>27.9</v>
      </c>
      <c r="O2583" s="1">
        <v>44644.377708333333</v>
      </c>
      <c r="P2583" t="s">
        <v>67</v>
      </c>
      <c r="Q2583">
        <v>19</v>
      </c>
    </row>
    <row r="2584" spans="1:17" hidden="1">
      <c r="A2584">
        <v>2730</v>
      </c>
      <c r="B2584">
        <v>337</v>
      </c>
      <c r="C2584" t="s">
        <v>180</v>
      </c>
      <c r="D2584">
        <v>12997197534</v>
      </c>
      <c r="E2584" t="s">
        <v>28</v>
      </c>
      <c r="F2584" t="s">
        <v>441</v>
      </c>
      <c r="G2584" t="s">
        <v>182</v>
      </c>
      <c r="H2584" t="s">
        <v>21</v>
      </c>
      <c r="J2584">
        <v>242</v>
      </c>
      <c r="K2584" t="s">
        <v>47</v>
      </c>
      <c r="L2584">
        <v>1</v>
      </c>
      <c r="M2584" t="s">
        <v>32</v>
      </c>
      <c r="N2584">
        <v>23.9</v>
      </c>
      <c r="O2584" s="1">
        <v>44644.377708333333</v>
      </c>
      <c r="P2584" t="s">
        <v>24</v>
      </c>
      <c r="Q2584">
        <v>13</v>
      </c>
    </row>
    <row r="2585" spans="1:17" hidden="1">
      <c r="A2585">
        <v>2731</v>
      </c>
      <c r="B2585">
        <v>338</v>
      </c>
      <c r="C2585" t="s">
        <v>686</v>
      </c>
      <c r="D2585">
        <v>12981360005</v>
      </c>
      <c r="E2585" t="s">
        <v>28</v>
      </c>
      <c r="F2585" t="s">
        <v>687</v>
      </c>
      <c r="G2585" t="s">
        <v>688</v>
      </c>
      <c r="H2585" t="s">
        <v>21</v>
      </c>
      <c r="J2585">
        <v>50</v>
      </c>
      <c r="K2585" t="s">
        <v>434</v>
      </c>
      <c r="L2585">
        <v>1</v>
      </c>
      <c r="M2585" t="s">
        <v>26</v>
      </c>
      <c r="N2585">
        <v>6.9</v>
      </c>
      <c r="O2585" s="1">
        <v>44644.377453703702</v>
      </c>
      <c r="P2585" t="s">
        <v>67</v>
      </c>
      <c r="Q2585">
        <v>4</v>
      </c>
    </row>
    <row r="2586" spans="1:17" hidden="1">
      <c r="A2586">
        <v>2732</v>
      </c>
      <c r="B2586">
        <v>338</v>
      </c>
      <c r="C2586" t="s">
        <v>686</v>
      </c>
      <c r="D2586">
        <v>12981360005</v>
      </c>
      <c r="E2586" t="s">
        <v>28</v>
      </c>
      <c r="F2586" t="s">
        <v>687</v>
      </c>
      <c r="G2586" t="s">
        <v>688</v>
      </c>
      <c r="H2586" t="s">
        <v>21</v>
      </c>
      <c r="J2586">
        <v>82</v>
      </c>
      <c r="K2586" t="s">
        <v>680</v>
      </c>
      <c r="L2586">
        <v>1</v>
      </c>
      <c r="M2586" t="s">
        <v>23</v>
      </c>
      <c r="N2586">
        <v>4.9000000000000004</v>
      </c>
      <c r="O2586" s="1">
        <v>44644.377453703702</v>
      </c>
      <c r="P2586" t="s">
        <v>53</v>
      </c>
      <c r="Q2586">
        <v>2.4</v>
      </c>
    </row>
    <row r="2587" spans="1:17" hidden="1">
      <c r="A2587">
        <v>2733</v>
      </c>
      <c r="B2587">
        <v>338</v>
      </c>
      <c r="C2587" t="s">
        <v>686</v>
      </c>
      <c r="D2587">
        <v>12981360005</v>
      </c>
      <c r="E2587" t="s">
        <v>28</v>
      </c>
      <c r="F2587" t="s">
        <v>687</v>
      </c>
      <c r="G2587" t="s">
        <v>688</v>
      </c>
      <c r="H2587" t="s">
        <v>21</v>
      </c>
      <c r="J2587">
        <v>182</v>
      </c>
      <c r="K2587" t="s">
        <v>298</v>
      </c>
      <c r="L2587">
        <v>1</v>
      </c>
      <c r="M2587" t="s">
        <v>32</v>
      </c>
      <c r="N2587">
        <v>4.9000000000000004</v>
      </c>
      <c r="O2587" s="1">
        <v>44644.377453703702</v>
      </c>
      <c r="P2587" t="s">
        <v>24</v>
      </c>
      <c r="Q2587">
        <v>2.75</v>
      </c>
    </row>
    <row r="2588" spans="1:17" hidden="1">
      <c r="A2588">
        <v>2734</v>
      </c>
      <c r="B2588">
        <v>338</v>
      </c>
      <c r="C2588" t="s">
        <v>686</v>
      </c>
      <c r="D2588">
        <v>12981360005</v>
      </c>
      <c r="E2588" t="s">
        <v>28</v>
      </c>
      <c r="F2588" t="s">
        <v>687</v>
      </c>
      <c r="G2588" t="s">
        <v>688</v>
      </c>
      <c r="H2588" t="s">
        <v>21</v>
      </c>
      <c r="J2588">
        <v>185</v>
      </c>
      <c r="K2588" t="s">
        <v>304</v>
      </c>
      <c r="L2588">
        <v>1</v>
      </c>
      <c r="M2588" t="s">
        <v>32</v>
      </c>
      <c r="N2588">
        <v>4.5</v>
      </c>
      <c r="O2588" s="1">
        <v>44644.377453703702</v>
      </c>
      <c r="P2588" t="s">
        <v>67</v>
      </c>
      <c r="Q2588">
        <v>2.4</v>
      </c>
    </row>
    <row r="2589" spans="1:17" hidden="1">
      <c r="A2589">
        <v>2735</v>
      </c>
      <c r="B2589">
        <v>338</v>
      </c>
      <c r="C2589" t="s">
        <v>686</v>
      </c>
      <c r="D2589">
        <v>12981360005</v>
      </c>
      <c r="E2589" t="s">
        <v>28</v>
      </c>
      <c r="F2589" t="s">
        <v>687</v>
      </c>
      <c r="G2589" t="s">
        <v>688</v>
      </c>
      <c r="H2589" t="s">
        <v>21</v>
      </c>
      <c r="J2589">
        <v>56</v>
      </c>
      <c r="K2589" t="s">
        <v>408</v>
      </c>
      <c r="L2589">
        <v>2</v>
      </c>
      <c r="M2589" t="s">
        <v>32</v>
      </c>
      <c r="N2589">
        <v>17.8</v>
      </c>
      <c r="O2589" s="1">
        <v>44644.377453703702</v>
      </c>
      <c r="P2589" t="s">
        <v>24</v>
      </c>
      <c r="Q2589">
        <v>10</v>
      </c>
    </row>
    <row r="2590" spans="1:17" hidden="1">
      <c r="A2590">
        <v>2736</v>
      </c>
      <c r="B2590">
        <v>338</v>
      </c>
      <c r="C2590" t="s">
        <v>686</v>
      </c>
      <c r="D2590">
        <v>12981360005</v>
      </c>
      <c r="E2590" t="s">
        <v>28</v>
      </c>
      <c r="F2590" t="s">
        <v>687</v>
      </c>
      <c r="G2590" t="s">
        <v>688</v>
      </c>
      <c r="H2590" t="s">
        <v>21</v>
      </c>
      <c r="J2590">
        <v>62</v>
      </c>
      <c r="K2590" t="s">
        <v>527</v>
      </c>
      <c r="L2590">
        <v>1</v>
      </c>
      <c r="M2590" t="s">
        <v>32</v>
      </c>
      <c r="N2590">
        <v>4.2</v>
      </c>
      <c r="O2590" s="1">
        <v>44644.377453703702</v>
      </c>
      <c r="P2590" t="s">
        <v>67</v>
      </c>
      <c r="Q2590">
        <v>2.75</v>
      </c>
    </row>
    <row r="2591" spans="1:17" hidden="1">
      <c r="A2591">
        <v>2737</v>
      </c>
      <c r="B2591">
        <v>338</v>
      </c>
      <c r="C2591" t="s">
        <v>686</v>
      </c>
      <c r="D2591">
        <v>12981360005</v>
      </c>
      <c r="E2591" t="s">
        <v>28</v>
      </c>
      <c r="F2591" t="s">
        <v>687</v>
      </c>
      <c r="G2591" t="s">
        <v>688</v>
      </c>
      <c r="H2591" t="s">
        <v>21</v>
      </c>
      <c r="J2591">
        <v>100</v>
      </c>
      <c r="K2591" t="s">
        <v>611</v>
      </c>
      <c r="L2591">
        <v>1</v>
      </c>
      <c r="M2591" t="s">
        <v>32</v>
      </c>
      <c r="N2591">
        <v>4.5</v>
      </c>
      <c r="O2591" s="1">
        <v>44644.377453703702</v>
      </c>
      <c r="P2591" t="s">
        <v>24</v>
      </c>
      <c r="Q2591">
        <v>2.5</v>
      </c>
    </row>
    <row r="2592" spans="1:17" hidden="1">
      <c r="A2592">
        <v>2738</v>
      </c>
      <c r="B2592">
        <v>338</v>
      </c>
      <c r="C2592" t="s">
        <v>686</v>
      </c>
      <c r="D2592">
        <v>12981360005</v>
      </c>
      <c r="E2592" t="s">
        <v>28</v>
      </c>
      <c r="F2592" t="s">
        <v>687</v>
      </c>
      <c r="G2592" t="s">
        <v>688</v>
      </c>
      <c r="H2592" t="s">
        <v>21</v>
      </c>
      <c r="J2592">
        <v>266</v>
      </c>
      <c r="K2592" t="s">
        <v>445</v>
      </c>
      <c r="L2592">
        <v>1</v>
      </c>
      <c r="M2592" t="s">
        <v>32</v>
      </c>
      <c r="N2592">
        <v>7.9</v>
      </c>
      <c r="O2592" s="1">
        <v>44644.377453703702</v>
      </c>
      <c r="P2592" t="s">
        <v>24</v>
      </c>
      <c r="Q2592">
        <v>4.5</v>
      </c>
    </row>
    <row r="2593" spans="1:17" hidden="1">
      <c r="A2593">
        <v>2739</v>
      </c>
      <c r="B2593">
        <v>338</v>
      </c>
      <c r="C2593" t="s">
        <v>686</v>
      </c>
      <c r="D2593">
        <v>12981360005</v>
      </c>
      <c r="E2593" t="s">
        <v>28</v>
      </c>
      <c r="F2593" t="s">
        <v>687</v>
      </c>
      <c r="G2593" t="s">
        <v>688</v>
      </c>
      <c r="H2593" t="s">
        <v>21</v>
      </c>
      <c r="J2593">
        <v>331</v>
      </c>
      <c r="K2593" t="s">
        <v>528</v>
      </c>
      <c r="L2593">
        <v>1</v>
      </c>
      <c r="M2593" t="s">
        <v>32</v>
      </c>
      <c r="N2593">
        <v>8.9</v>
      </c>
      <c r="O2593" s="1">
        <v>44644.377453703702</v>
      </c>
      <c r="P2593" t="s">
        <v>24</v>
      </c>
      <c r="Q2593">
        <v>5</v>
      </c>
    </row>
    <row r="2594" spans="1:17" hidden="1">
      <c r="A2594">
        <v>2740</v>
      </c>
      <c r="B2594">
        <v>338</v>
      </c>
      <c r="C2594" t="s">
        <v>686</v>
      </c>
      <c r="D2594">
        <v>12981360005</v>
      </c>
      <c r="E2594" t="s">
        <v>28</v>
      </c>
      <c r="F2594" t="s">
        <v>687</v>
      </c>
      <c r="G2594" t="s">
        <v>688</v>
      </c>
      <c r="H2594" t="s">
        <v>21</v>
      </c>
      <c r="J2594">
        <v>95</v>
      </c>
      <c r="K2594" t="s">
        <v>109</v>
      </c>
      <c r="L2594">
        <v>1</v>
      </c>
      <c r="M2594" t="s">
        <v>49</v>
      </c>
      <c r="N2594">
        <v>4.9000000000000004</v>
      </c>
      <c r="O2594" s="1">
        <v>44644.377453703702</v>
      </c>
      <c r="P2594" t="s">
        <v>67</v>
      </c>
      <c r="Q2594">
        <v>3</v>
      </c>
    </row>
    <row r="2595" spans="1:17" hidden="1">
      <c r="A2595">
        <v>2741</v>
      </c>
      <c r="B2595">
        <v>338</v>
      </c>
      <c r="C2595" t="s">
        <v>686</v>
      </c>
      <c r="D2595">
        <v>12981360005</v>
      </c>
      <c r="E2595" t="s">
        <v>28</v>
      </c>
      <c r="F2595" t="s">
        <v>687</v>
      </c>
      <c r="G2595" t="s">
        <v>688</v>
      </c>
      <c r="H2595" t="s">
        <v>21</v>
      </c>
      <c r="J2595">
        <v>247</v>
      </c>
      <c r="K2595" t="s">
        <v>271</v>
      </c>
      <c r="L2595">
        <v>1</v>
      </c>
      <c r="M2595" t="s">
        <v>49</v>
      </c>
      <c r="N2595">
        <v>7.9</v>
      </c>
      <c r="O2595" s="1">
        <v>44644.377453703702</v>
      </c>
      <c r="P2595" t="s">
        <v>67</v>
      </c>
      <c r="Q2595">
        <v>4</v>
      </c>
    </row>
    <row r="2596" spans="1:17" hidden="1">
      <c r="A2596">
        <v>2742</v>
      </c>
      <c r="B2596">
        <v>338</v>
      </c>
      <c r="C2596" t="s">
        <v>686</v>
      </c>
      <c r="D2596">
        <v>12981360005</v>
      </c>
      <c r="E2596" t="s">
        <v>28</v>
      </c>
      <c r="F2596" t="s">
        <v>687</v>
      </c>
      <c r="G2596" t="s">
        <v>688</v>
      </c>
      <c r="H2596" t="s">
        <v>21</v>
      </c>
      <c r="J2596">
        <v>323</v>
      </c>
      <c r="K2596" t="s">
        <v>646</v>
      </c>
      <c r="L2596">
        <v>1</v>
      </c>
      <c r="M2596" t="s">
        <v>49</v>
      </c>
      <c r="N2596">
        <v>6.2</v>
      </c>
      <c r="O2596" s="1">
        <v>44644.377453703702</v>
      </c>
      <c r="P2596" t="s">
        <v>67</v>
      </c>
      <c r="Q2596">
        <v>3.5</v>
      </c>
    </row>
    <row r="2597" spans="1:17" hidden="1">
      <c r="A2597">
        <v>2743</v>
      </c>
      <c r="B2597">
        <v>339</v>
      </c>
      <c r="C2597" t="s">
        <v>281</v>
      </c>
      <c r="D2597">
        <v>11991737897</v>
      </c>
      <c r="E2597" t="s">
        <v>28</v>
      </c>
      <c r="F2597" t="s">
        <v>689</v>
      </c>
      <c r="G2597" t="s">
        <v>283</v>
      </c>
      <c r="H2597" t="s">
        <v>21</v>
      </c>
      <c r="J2597">
        <v>2</v>
      </c>
      <c r="K2597" t="s">
        <v>603</v>
      </c>
      <c r="L2597">
        <v>4</v>
      </c>
      <c r="M2597" t="s">
        <v>77</v>
      </c>
      <c r="N2597">
        <v>19.600000000000001</v>
      </c>
      <c r="O2597" s="1">
        <v>44644.419050925928</v>
      </c>
      <c r="P2597" t="s">
        <v>67</v>
      </c>
      <c r="Q2597">
        <v>4</v>
      </c>
    </row>
    <row r="2598" spans="1:17" hidden="1">
      <c r="A2598">
        <v>2744</v>
      </c>
      <c r="B2598">
        <v>339</v>
      </c>
      <c r="C2598" t="s">
        <v>281</v>
      </c>
      <c r="D2598">
        <v>11991737897</v>
      </c>
      <c r="E2598" t="s">
        <v>28</v>
      </c>
      <c r="F2598" t="s">
        <v>689</v>
      </c>
      <c r="G2598" t="s">
        <v>283</v>
      </c>
      <c r="H2598" t="s">
        <v>21</v>
      </c>
      <c r="J2598">
        <v>50</v>
      </c>
      <c r="K2598" t="s">
        <v>434</v>
      </c>
      <c r="L2598">
        <v>2</v>
      </c>
      <c r="M2598" t="s">
        <v>26</v>
      </c>
      <c r="N2598">
        <v>13.8</v>
      </c>
      <c r="O2598" s="1">
        <v>44644.419050925928</v>
      </c>
      <c r="P2598" t="s">
        <v>67</v>
      </c>
      <c r="Q2598">
        <v>8</v>
      </c>
    </row>
    <row r="2599" spans="1:17" hidden="1">
      <c r="A2599">
        <v>2745</v>
      </c>
      <c r="B2599">
        <v>339</v>
      </c>
      <c r="C2599" t="s">
        <v>281</v>
      </c>
      <c r="D2599">
        <v>11991737897</v>
      </c>
      <c r="E2599" t="s">
        <v>28</v>
      </c>
      <c r="F2599" t="s">
        <v>689</v>
      </c>
      <c r="G2599" t="s">
        <v>283</v>
      </c>
      <c r="H2599" t="s">
        <v>21</v>
      </c>
      <c r="J2599">
        <v>82</v>
      </c>
      <c r="K2599" t="s">
        <v>680</v>
      </c>
      <c r="L2599">
        <v>1</v>
      </c>
      <c r="M2599" t="s">
        <v>23</v>
      </c>
      <c r="N2599">
        <v>4.9000000000000004</v>
      </c>
      <c r="O2599" s="1">
        <v>44644.419050925928</v>
      </c>
      <c r="P2599" t="s">
        <v>53</v>
      </c>
      <c r="Q2599">
        <v>2.4</v>
      </c>
    </row>
    <row r="2600" spans="1:17" hidden="1">
      <c r="A2600">
        <v>2746</v>
      </c>
      <c r="B2600">
        <v>339</v>
      </c>
      <c r="C2600" t="s">
        <v>281</v>
      </c>
      <c r="D2600">
        <v>11991737897</v>
      </c>
      <c r="E2600" t="s">
        <v>28</v>
      </c>
      <c r="F2600" t="s">
        <v>689</v>
      </c>
      <c r="G2600" t="s">
        <v>283</v>
      </c>
      <c r="H2600" t="s">
        <v>21</v>
      </c>
      <c r="J2600">
        <v>185</v>
      </c>
      <c r="K2600" t="s">
        <v>304</v>
      </c>
      <c r="L2600">
        <v>1</v>
      </c>
      <c r="M2600" t="s">
        <v>32</v>
      </c>
      <c r="N2600">
        <v>4.5</v>
      </c>
      <c r="O2600" s="1">
        <v>44644.419050925928</v>
      </c>
      <c r="P2600" t="s">
        <v>67</v>
      </c>
      <c r="Q2600">
        <v>2.4</v>
      </c>
    </row>
    <row r="2601" spans="1:17" hidden="1">
      <c r="A2601">
        <v>2747</v>
      </c>
      <c r="B2601">
        <v>339</v>
      </c>
      <c r="C2601" t="s">
        <v>281</v>
      </c>
      <c r="D2601">
        <v>11991737897</v>
      </c>
      <c r="E2601" t="s">
        <v>28</v>
      </c>
      <c r="F2601" t="s">
        <v>689</v>
      </c>
      <c r="G2601" t="s">
        <v>283</v>
      </c>
      <c r="H2601" t="s">
        <v>21</v>
      </c>
      <c r="J2601">
        <v>189</v>
      </c>
      <c r="K2601" t="s">
        <v>678</v>
      </c>
      <c r="L2601">
        <v>1</v>
      </c>
      <c r="M2601" t="s">
        <v>32</v>
      </c>
      <c r="N2601">
        <v>10.5</v>
      </c>
      <c r="O2601" s="1">
        <v>44644.419050925928</v>
      </c>
      <c r="P2601" t="s">
        <v>67</v>
      </c>
      <c r="Q2601">
        <v>6</v>
      </c>
    </row>
    <row r="2602" spans="1:17" hidden="1">
      <c r="A2602">
        <v>2748</v>
      </c>
      <c r="B2602">
        <v>339</v>
      </c>
      <c r="C2602" t="s">
        <v>281</v>
      </c>
      <c r="D2602">
        <v>11991737897</v>
      </c>
      <c r="E2602" t="s">
        <v>28</v>
      </c>
      <c r="F2602" t="s">
        <v>689</v>
      </c>
      <c r="G2602" t="s">
        <v>283</v>
      </c>
      <c r="H2602" t="s">
        <v>21</v>
      </c>
      <c r="J2602">
        <v>6</v>
      </c>
      <c r="K2602" t="s">
        <v>645</v>
      </c>
      <c r="L2602">
        <v>1</v>
      </c>
      <c r="M2602" t="s">
        <v>32</v>
      </c>
      <c r="N2602">
        <v>12.9</v>
      </c>
      <c r="O2602" s="1">
        <v>44644.419050925928</v>
      </c>
      <c r="P2602" t="s">
        <v>67</v>
      </c>
      <c r="Q2602">
        <v>8.5</v>
      </c>
    </row>
    <row r="2603" spans="1:17" hidden="1">
      <c r="A2603">
        <v>2749</v>
      </c>
      <c r="B2603">
        <v>339</v>
      </c>
      <c r="C2603" t="s">
        <v>281</v>
      </c>
      <c r="D2603">
        <v>11991737897</v>
      </c>
      <c r="E2603" t="s">
        <v>28</v>
      </c>
      <c r="F2603" t="s">
        <v>689</v>
      </c>
      <c r="G2603" t="s">
        <v>283</v>
      </c>
      <c r="H2603" t="s">
        <v>21</v>
      </c>
      <c r="J2603">
        <v>86</v>
      </c>
      <c r="K2603" t="s">
        <v>133</v>
      </c>
      <c r="L2603">
        <v>1</v>
      </c>
      <c r="M2603" t="s">
        <v>32</v>
      </c>
      <c r="N2603">
        <v>6.9</v>
      </c>
      <c r="O2603" s="1">
        <v>44644.419050925928</v>
      </c>
      <c r="P2603" t="s">
        <v>67</v>
      </c>
      <c r="Q2603">
        <v>3.9</v>
      </c>
    </row>
    <row r="2604" spans="1:17" hidden="1">
      <c r="A2604">
        <v>2750</v>
      </c>
      <c r="B2604">
        <v>339</v>
      </c>
      <c r="C2604" t="s">
        <v>281</v>
      </c>
      <c r="D2604">
        <v>11991737897</v>
      </c>
      <c r="E2604" t="s">
        <v>28</v>
      </c>
      <c r="F2604" t="s">
        <v>689</v>
      </c>
      <c r="G2604" t="s">
        <v>283</v>
      </c>
      <c r="H2604" t="s">
        <v>21</v>
      </c>
      <c r="J2604">
        <v>166</v>
      </c>
      <c r="K2604" t="s">
        <v>359</v>
      </c>
      <c r="L2604">
        <v>1</v>
      </c>
      <c r="M2604" t="s">
        <v>32</v>
      </c>
      <c r="N2604">
        <v>5.5</v>
      </c>
      <c r="O2604" s="1">
        <v>44644.419050925928</v>
      </c>
      <c r="P2604" t="s">
        <v>24</v>
      </c>
      <c r="Q2604">
        <v>3</v>
      </c>
    </row>
    <row r="2605" spans="1:17" hidden="1">
      <c r="A2605">
        <v>2751</v>
      </c>
      <c r="B2605">
        <v>339</v>
      </c>
      <c r="C2605" t="s">
        <v>281</v>
      </c>
      <c r="D2605">
        <v>11991737897</v>
      </c>
      <c r="E2605" t="s">
        <v>28</v>
      </c>
      <c r="F2605" t="s">
        <v>689</v>
      </c>
      <c r="G2605" t="s">
        <v>283</v>
      </c>
      <c r="H2605" t="s">
        <v>21</v>
      </c>
      <c r="J2605">
        <v>334</v>
      </c>
      <c r="K2605" t="s">
        <v>51</v>
      </c>
      <c r="L2605">
        <v>1</v>
      </c>
      <c r="M2605" t="s">
        <v>624</v>
      </c>
      <c r="N2605">
        <v>6.9</v>
      </c>
      <c r="O2605" s="1">
        <v>44644.419050925928</v>
      </c>
      <c r="P2605" t="s">
        <v>67</v>
      </c>
      <c r="Q2605">
        <v>4.5999999999999996</v>
      </c>
    </row>
    <row r="2606" spans="1:17" hidden="1">
      <c r="A2606">
        <v>2752</v>
      </c>
      <c r="B2606">
        <v>339</v>
      </c>
      <c r="C2606" t="s">
        <v>281</v>
      </c>
      <c r="D2606">
        <v>11991737897</v>
      </c>
      <c r="E2606" t="s">
        <v>28</v>
      </c>
      <c r="F2606" t="s">
        <v>689</v>
      </c>
      <c r="G2606" t="s">
        <v>283</v>
      </c>
      <c r="H2606" t="s">
        <v>21</v>
      </c>
      <c r="J2606">
        <v>263</v>
      </c>
      <c r="K2606" t="s">
        <v>446</v>
      </c>
      <c r="L2606">
        <v>1</v>
      </c>
      <c r="M2606" t="s">
        <v>49</v>
      </c>
      <c r="N2606">
        <v>1</v>
      </c>
      <c r="O2606" s="1">
        <v>44644.419050925928</v>
      </c>
      <c r="P2606" t="s">
        <v>53</v>
      </c>
      <c r="Q2606">
        <v>1</v>
      </c>
    </row>
    <row r="2607" spans="1:17" hidden="1">
      <c r="A2607">
        <v>2753</v>
      </c>
      <c r="B2607">
        <v>339</v>
      </c>
      <c r="C2607" t="s">
        <v>281</v>
      </c>
      <c r="D2607">
        <v>11991737897</v>
      </c>
      <c r="E2607" t="s">
        <v>28</v>
      </c>
      <c r="F2607" t="s">
        <v>689</v>
      </c>
      <c r="G2607" t="s">
        <v>283</v>
      </c>
      <c r="H2607" t="s">
        <v>21</v>
      </c>
      <c r="J2607">
        <v>125</v>
      </c>
      <c r="K2607" t="s">
        <v>616</v>
      </c>
      <c r="L2607">
        <v>1</v>
      </c>
      <c r="M2607" t="s">
        <v>32</v>
      </c>
      <c r="N2607">
        <v>13.9</v>
      </c>
      <c r="O2607" s="1">
        <v>44644.419050925928</v>
      </c>
      <c r="P2607" t="s">
        <v>24</v>
      </c>
      <c r="Q2607">
        <v>8</v>
      </c>
    </row>
    <row r="2608" spans="1:17" hidden="1">
      <c r="A2608">
        <v>2754</v>
      </c>
      <c r="B2608">
        <v>339</v>
      </c>
      <c r="C2608" t="s">
        <v>281</v>
      </c>
      <c r="D2608">
        <v>11991737897</v>
      </c>
      <c r="E2608" t="s">
        <v>28</v>
      </c>
      <c r="F2608" t="s">
        <v>689</v>
      </c>
      <c r="G2608" t="s">
        <v>283</v>
      </c>
      <c r="H2608" t="s">
        <v>21</v>
      </c>
      <c r="J2608">
        <v>12</v>
      </c>
      <c r="K2608" t="s">
        <v>65</v>
      </c>
      <c r="L2608">
        <v>1</v>
      </c>
      <c r="M2608" t="s">
        <v>66</v>
      </c>
      <c r="N2608">
        <v>6.9</v>
      </c>
      <c r="O2608" s="1">
        <v>44644.419050925928</v>
      </c>
      <c r="P2608" t="s">
        <v>24</v>
      </c>
      <c r="Q2608">
        <v>4.5</v>
      </c>
    </row>
    <row r="2609" spans="1:17" hidden="1">
      <c r="A2609">
        <v>2755</v>
      </c>
      <c r="B2609">
        <v>339</v>
      </c>
      <c r="C2609" t="s">
        <v>281</v>
      </c>
      <c r="D2609">
        <v>11991737897</v>
      </c>
      <c r="E2609" t="s">
        <v>28</v>
      </c>
      <c r="F2609" t="s">
        <v>689</v>
      </c>
      <c r="G2609" t="s">
        <v>283</v>
      </c>
      <c r="H2609" t="s">
        <v>21</v>
      </c>
      <c r="J2609">
        <v>160</v>
      </c>
      <c r="K2609" t="s">
        <v>297</v>
      </c>
      <c r="L2609">
        <v>1</v>
      </c>
      <c r="M2609" t="s">
        <v>38</v>
      </c>
      <c r="N2609">
        <v>7.9</v>
      </c>
      <c r="O2609" s="1">
        <v>44644.419050925928</v>
      </c>
      <c r="P2609" t="s">
        <v>24</v>
      </c>
      <c r="Q2609">
        <v>4</v>
      </c>
    </row>
    <row r="2610" spans="1:17" hidden="1">
      <c r="A2610">
        <v>2756</v>
      </c>
      <c r="B2610">
        <v>339</v>
      </c>
      <c r="C2610" t="s">
        <v>281</v>
      </c>
      <c r="D2610">
        <v>11991737897</v>
      </c>
      <c r="E2610" t="s">
        <v>28</v>
      </c>
      <c r="F2610" t="s">
        <v>689</v>
      </c>
      <c r="G2610" t="s">
        <v>283</v>
      </c>
      <c r="H2610" t="s">
        <v>21</v>
      </c>
      <c r="J2610">
        <v>186</v>
      </c>
      <c r="K2610" t="s">
        <v>259</v>
      </c>
      <c r="L2610">
        <v>1</v>
      </c>
      <c r="M2610" t="s">
        <v>49</v>
      </c>
      <c r="N2610">
        <v>4.2</v>
      </c>
      <c r="O2610" s="1">
        <v>44644.419050925928</v>
      </c>
      <c r="P2610" t="s">
        <v>67</v>
      </c>
      <c r="Q2610">
        <v>2.2999999999999998</v>
      </c>
    </row>
    <row r="2611" spans="1:17" hidden="1">
      <c r="A2611">
        <v>2757</v>
      </c>
      <c r="B2611">
        <v>340</v>
      </c>
      <c r="C2611" t="s">
        <v>144</v>
      </c>
      <c r="D2611">
        <v>12981251753</v>
      </c>
      <c r="E2611" t="s">
        <v>18</v>
      </c>
      <c r="F2611" t="s">
        <v>507</v>
      </c>
      <c r="G2611" t="s">
        <v>311</v>
      </c>
      <c r="H2611" t="s">
        <v>46</v>
      </c>
      <c r="J2611">
        <v>2</v>
      </c>
      <c r="K2611" t="s">
        <v>603</v>
      </c>
      <c r="L2611">
        <v>1</v>
      </c>
      <c r="M2611" t="s">
        <v>77</v>
      </c>
      <c r="N2611">
        <v>4.9000000000000004</v>
      </c>
      <c r="O2611" s="1">
        <v>44645.044340277775</v>
      </c>
      <c r="P2611" t="s">
        <v>67</v>
      </c>
      <c r="Q2611">
        <v>1</v>
      </c>
    </row>
    <row r="2612" spans="1:17" hidden="1">
      <c r="A2612">
        <v>2758</v>
      </c>
      <c r="B2612">
        <v>340</v>
      </c>
      <c r="C2612" t="s">
        <v>144</v>
      </c>
      <c r="D2612">
        <v>12981251753</v>
      </c>
      <c r="E2612" t="s">
        <v>18</v>
      </c>
      <c r="F2612" t="s">
        <v>507</v>
      </c>
      <c r="G2612" t="s">
        <v>311</v>
      </c>
      <c r="H2612" t="s">
        <v>46</v>
      </c>
      <c r="J2612">
        <v>82</v>
      </c>
      <c r="K2612" t="s">
        <v>680</v>
      </c>
      <c r="L2612">
        <v>1</v>
      </c>
      <c r="M2612" t="s">
        <v>23</v>
      </c>
      <c r="N2612">
        <v>4.9000000000000004</v>
      </c>
      <c r="O2612" s="1">
        <v>44645.044340277775</v>
      </c>
      <c r="P2612" t="s">
        <v>53</v>
      </c>
      <c r="Q2612">
        <v>2.4</v>
      </c>
    </row>
    <row r="2613" spans="1:17" hidden="1">
      <c r="A2613">
        <v>2759</v>
      </c>
      <c r="B2613">
        <v>340</v>
      </c>
      <c r="C2613" t="s">
        <v>144</v>
      </c>
      <c r="D2613">
        <v>12981251753</v>
      </c>
      <c r="E2613" t="s">
        <v>18</v>
      </c>
      <c r="F2613" t="s">
        <v>507</v>
      </c>
      <c r="G2613" t="s">
        <v>311</v>
      </c>
      <c r="H2613" t="s">
        <v>46</v>
      </c>
      <c r="J2613">
        <v>173</v>
      </c>
      <c r="K2613" t="s">
        <v>690</v>
      </c>
      <c r="L2613">
        <v>1</v>
      </c>
      <c r="M2613" t="s">
        <v>250</v>
      </c>
      <c r="N2613">
        <v>12.5</v>
      </c>
      <c r="O2613" s="1">
        <v>44645.044340277775</v>
      </c>
      <c r="P2613" t="s">
        <v>24</v>
      </c>
      <c r="Q2613">
        <v>7</v>
      </c>
    </row>
    <row r="2614" spans="1:17" hidden="1">
      <c r="A2614">
        <v>2760</v>
      </c>
      <c r="B2614">
        <v>340</v>
      </c>
      <c r="C2614" t="s">
        <v>144</v>
      </c>
      <c r="D2614">
        <v>12981251753</v>
      </c>
      <c r="E2614" t="s">
        <v>18</v>
      </c>
      <c r="F2614" t="s">
        <v>507</v>
      </c>
      <c r="G2614" t="s">
        <v>311</v>
      </c>
      <c r="H2614" t="s">
        <v>46</v>
      </c>
      <c r="J2614">
        <v>185</v>
      </c>
      <c r="K2614" t="s">
        <v>304</v>
      </c>
      <c r="L2614">
        <v>1</v>
      </c>
      <c r="M2614" t="s">
        <v>32</v>
      </c>
      <c r="N2614">
        <v>4.5</v>
      </c>
      <c r="O2614" s="1">
        <v>44645.044340277775</v>
      </c>
      <c r="P2614" t="s">
        <v>67</v>
      </c>
      <c r="Q2614">
        <v>2.4</v>
      </c>
    </row>
    <row r="2615" spans="1:17" hidden="1">
      <c r="A2615">
        <v>2761</v>
      </c>
      <c r="B2615">
        <v>340</v>
      </c>
      <c r="C2615" t="s">
        <v>144</v>
      </c>
      <c r="D2615">
        <v>12981251753</v>
      </c>
      <c r="E2615" t="s">
        <v>18</v>
      </c>
      <c r="F2615" t="s">
        <v>507</v>
      </c>
      <c r="G2615" t="s">
        <v>311</v>
      </c>
      <c r="H2615" t="s">
        <v>46</v>
      </c>
      <c r="J2615">
        <v>57</v>
      </c>
      <c r="K2615" t="s">
        <v>351</v>
      </c>
      <c r="L2615">
        <v>1</v>
      </c>
      <c r="M2615" t="s">
        <v>32</v>
      </c>
      <c r="N2615">
        <v>5.9</v>
      </c>
      <c r="O2615" s="1">
        <v>44645.044340277775</v>
      </c>
      <c r="P2615" t="s">
        <v>67</v>
      </c>
      <c r="Q2615">
        <v>2.95</v>
      </c>
    </row>
    <row r="2616" spans="1:17" hidden="1">
      <c r="A2616">
        <v>2762</v>
      </c>
      <c r="B2616">
        <v>340</v>
      </c>
      <c r="C2616" t="s">
        <v>144</v>
      </c>
      <c r="D2616">
        <v>12981251753</v>
      </c>
      <c r="E2616" t="s">
        <v>18</v>
      </c>
      <c r="F2616" t="s">
        <v>507</v>
      </c>
      <c r="G2616" t="s">
        <v>311</v>
      </c>
      <c r="H2616" t="s">
        <v>46</v>
      </c>
      <c r="J2616">
        <v>264</v>
      </c>
      <c r="K2616" t="s">
        <v>100</v>
      </c>
      <c r="L2616">
        <v>1</v>
      </c>
      <c r="M2616" t="s">
        <v>32</v>
      </c>
      <c r="N2616">
        <v>5.9</v>
      </c>
      <c r="O2616" s="1">
        <v>44645.044340277775</v>
      </c>
      <c r="P2616" t="s">
        <v>24</v>
      </c>
      <c r="Q2616">
        <v>3</v>
      </c>
    </row>
    <row r="2617" spans="1:17" hidden="1">
      <c r="A2617">
        <v>2763</v>
      </c>
      <c r="B2617">
        <v>340</v>
      </c>
      <c r="C2617" t="s">
        <v>144</v>
      </c>
      <c r="D2617">
        <v>12981251753</v>
      </c>
      <c r="E2617" t="s">
        <v>18</v>
      </c>
      <c r="F2617" t="s">
        <v>507</v>
      </c>
      <c r="G2617" t="s">
        <v>311</v>
      </c>
      <c r="H2617" t="s">
        <v>46</v>
      </c>
      <c r="J2617">
        <v>331</v>
      </c>
      <c r="K2617" t="s">
        <v>528</v>
      </c>
      <c r="L2617">
        <v>1</v>
      </c>
      <c r="M2617" t="s">
        <v>32</v>
      </c>
      <c r="N2617">
        <v>8.9</v>
      </c>
      <c r="O2617" s="1">
        <v>44645.044340277775</v>
      </c>
      <c r="P2617" t="s">
        <v>24</v>
      </c>
      <c r="Q2617">
        <v>5</v>
      </c>
    </row>
    <row r="2618" spans="1:17" hidden="1">
      <c r="A2618">
        <v>2764</v>
      </c>
      <c r="B2618">
        <v>340</v>
      </c>
      <c r="C2618" t="s">
        <v>144</v>
      </c>
      <c r="D2618">
        <v>12981251753</v>
      </c>
      <c r="E2618" t="s">
        <v>18</v>
      </c>
      <c r="F2618" t="s">
        <v>507</v>
      </c>
      <c r="G2618" t="s">
        <v>311</v>
      </c>
      <c r="H2618" t="s">
        <v>46</v>
      </c>
      <c r="J2618">
        <v>247</v>
      </c>
      <c r="K2618" t="s">
        <v>271</v>
      </c>
      <c r="L2618">
        <v>1</v>
      </c>
      <c r="M2618" t="s">
        <v>49</v>
      </c>
      <c r="N2618">
        <v>7.9</v>
      </c>
      <c r="O2618" s="1">
        <v>44645.044340277775</v>
      </c>
      <c r="P2618" t="s">
        <v>67</v>
      </c>
      <c r="Q2618">
        <v>4</v>
      </c>
    </row>
    <row r="2619" spans="1:17" hidden="1">
      <c r="A2619">
        <v>2765</v>
      </c>
      <c r="B2619">
        <v>340</v>
      </c>
      <c r="C2619" t="s">
        <v>144</v>
      </c>
      <c r="D2619">
        <v>12981251753</v>
      </c>
      <c r="E2619" t="s">
        <v>18</v>
      </c>
      <c r="F2619" t="s">
        <v>507</v>
      </c>
      <c r="G2619" t="s">
        <v>311</v>
      </c>
      <c r="H2619" t="s">
        <v>46</v>
      </c>
      <c r="J2619">
        <v>323</v>
      </c>
      <c r="K2619" t="s">
        <v>646</v>
      </c>
      <c r="L2619">
        <v>1</v>
      </c>
      <c r="M2619" t="s">
        <v>49</v>
      </c>
      <c r="N2619">
        <v>6.2</v>
      </c>
      <c r="O2619" s="1">
        <v>44645.044340277775</v>
      </c>
      <c r="P2619" t="s">
        <v>67</v>
      </c>
      <c r="Q2619">
        <v>3.5</v>
      </c>
    </row>
    <row r="2620" spans="1:17" hidden="1">
      <c r="A2620">
        <v>2766</v>
      </c>
      <c r="B2620">
        <v>341</v>
      </c>
      <c r="C2620" t="s">
        <v>113</v>
      </c>
      <c r="D2620" t="s">
        <v>114</v>
      </c>
      <c r="E2620" t="s">
        <v>43</v>
      </c>
      <c r="F2620" t="s">
        <v>115</v>
      </c>
      <c r="G2620" t="s">
        <v>116</v>
      </c>
      <c r="H2620" t="s">
        <v>21</v>
      </c>
      <c r="J2620">
        <v>2</v>
      </c>
      <c r="K2620" t="s">
        <v>603</v>
      </c>
      <c r="L2620">
        <v>1</v>
      </c>
      <c r="M2620" t="s">
        <v>77</v>
      </c>
      <c r="N2620">
        <v>4.9000000000000004</v>
      </c>
      <c r="O2620" s="1">
        <v>44645.502337962964</v>
      </c>
      <c r="P2620" t="s">
        <v>67</v>
      </c>
      <c r="Q2620">
        <v>1</v>
      </c>
    </row>
    <row r="2621" spans="1:17" hidden="1">
      <c r="A2621">
        <v>2767</v>
      </c>
      <c r="B2621">
        <v>341</v>
      </c>
      <c r="C2621" t="s">
        <v>113</v>
      </c>
      <c r="D2621" t="s">
        <v>114</v>
      </c>
      <c r="E2621" t="s">
        <v>43</v>
      </c>
      <c r="F2621" t="s">
        <v>115</v>
      </c>
      <c r="G2621" t="s">
        <v>116</v>
      </c>
      <c r="H2621" t="s">
        <v>21</v>
      </c>
      <c r="J2621">
        <v>51</v>
      </c>
      <c r="K2621" t="s">
        <v>648</v>
      </c>
      <c r="L2621">
        <v>1</v>
      </c>
      <c r="M2621" t="s">
        <v>26</v>
      </c>
      <c r="N2621">
        <v>6.9</v>
      </c>
      <c r="O2621" s="1">
        <v>44645.502337962964</v>
      </c>
      <c r="P2621" t="s">
        <v>67</v>
      </c>
      <c r="Q2621">
        <v>4.5999999999999996</v>
      </c>
    </row>
    <row r="2622" spans="1:17" hidden="1">
      <c r="A2622">
        <v>2768</v>
      </c>
      <c r="B2622">
        <v>341</v>
      </c>
      <c r="C2622" t="s">
        <v>113</v>
      </c>
      <c r="D2622" t="s">
        <v>114</v>
      </c>
      <c r="E2622" t="s">
        <v>43</v>
      </c>
      <c r="F2622" t="s">
        <v>115</v>
      </c>
      <c r="G2622" t="s">
        <v>116</v>
      </c>
      <c r="H2622" t="s">
        <v>21</v>
      </c>
      <c r="J2622">
        <v>189</v>
      </c>
      <c r="K2622" t="s">
        <v>678</v>
      </c>
      <c r="L2622">
        <v>1</v>
      </c>
      <c r="M2622" t="s">
        <v>32</v>
      </c>
      <c r="N2622">
        <v>10.5</v>
      </c>
      <c r="O2622" s="1">
        <v>44645.502337962964</v>
      </c>
      <c r="P2622" t="s">
        <v>67</v>
      </c>
      <c r="Q2622">
        <v>6</v>
      </c>
    </row>
    <row r="2623" spans="1:17" hidden="1">
      <c r="A2623">
        <v>2769</v>
      </c>
      <c r="B2623">
        <v>341</v>
      </c>
      <c r="C2623" t="s">
        <v>113</v>
      </c>
      <c r="D2623" t="s">
        <v>114</v>
      </c>
      <c r="E2623" t="s">
        <v>43</v>
      </c>
      <c r="F2623" t="s">
        <v>115</v>
      </c>
      <c r="G2623" t="s">
        <v>116</v>
      </c>
      <c r="H2623" t="s">
        <v>21</v>
      </c>
      <c r="J2623">
        <v>6</v>
      </c>
      <c r="K2623" t="s">
        <v>645</v>
      </c>
      <c r="L2623">
        <v>1</v>
      </c>
      <c r="M2623" t="s">
        <v>32</v>
      </c>
      <c r="N2623">
        <v>12.9</v>
      </c>
      <c r="O2623" s="1">
        <v>44645.502337962964</v>
      </c>
      <c r="P2623" t="s">
        <v>67</v>
      </c>
      <c r="Q2623">
        <v>8.5</v>
      </c>
    </row>
    <row r="2624" spans="1:17" hidden="1">
      <c r="A2624">
        <v>2770</v>
      </c>
      <c r="B2624">
        <v>341</v>
      </c>
      <c r="C2624" t="s">
        <v>113</v>
      </c>
      <c r="D2624" t="s">
        <v>114</v>
      </c>
      <c r="E2624" t="s">
        <v>43</v>
      </c>
      <c r="F2624" t="s">
        <v>115</v>
      </c>
      <c r="G2624" t="s">
        <v>116</v>
      </c>
      <c r="H2624" t="s">
        <v>21</v>
      </c>
      <c r="J2624">
        <v>62</v>
      </c>
      <c r="K2624" t="s">
        <v>527</v>
      </c>
      <c r="L2624">
        <v>1</v>
      </c>
      <c r="M2624" t="s">
        <v>32</v>
      </c>
      <c r="N2624">
        <v>4.2</v>
      </c>
      <c r="O2624" s="1">
        <v>44645.502337962964</v>
      </c>
      <c r="P2624" t="s">
        <v>67</v>
      </c>
      <c r="Q2624">
        <v>2.75</v>
      </c>
    </row>
    <row r="2625" spans="1:17" hidden="1">
      <c r="A2625">
        <v>2771</v>
      </c>
      <c r="B2625">
        <v>341</v>
      </c>
      <c r="C2625" t="s">
        <v>113</v>
      </c>
      <c r="D2625" t="s">
        <v>114</v>
      </c>
      <c r="E2625" t="s">
        <v>43</v>
      </c>
      <c r="F2625" t="s">
        <v>115</v>
      </c>
      <c r="G2625" t="s">
        <v>116</v>
      </c>
      <c r="H2625" t="s">
        <v>21</v>
      </c>
      <c r="J2625">
        <v>93</v>
      </c>
      <c r="K2625" t="s">
        <v>83</v>
      </c>
      <c r="L2625">
        <v>1</v>
      </c>
      <c r="M2625" t="s">
        <v>32</v>
      </c>
      <c r="N2625">
        <v>7.9</v>
      </c>
      <c r="O2625" s="1">
        <v>44645.502337962964</v>
      </c>
      <c r="P2625" t="s">
        <v>24</v>
      </c>
      <c r="Q2625">
        <v>4.5</v>
      </c>
    </row>
    <row r="2626" spans="1:17" hidden="1">
      <c r="A2626">
        <v>2772</v>
      </c>
      <c r="B2626">
        <v>341</v>
      </c>
      <c r="C2626" t="s">
        <v>113</v>
      </c>
      <c r="D2626" t="s">
        <v>114</v>
      </c>
      <c r="E2626" t="s">
        <v>43</v>
      </c>
      <c r="F2626" t="s">
        <v>115</v>
      </c>
      <c r="G2626" t="s">
        <v>116</v>
      </c>
      <c r="H2626" t="s">
        <v>21</v>
      </c>
      <c r="J2626">
        <v>100</v>
      </c>
      <c r="K2626" t="s">
        <v>611</v>
      </c>
      <c r="L2626">
        <v>1</v>
      </c>
      <c r="M2626" t="s">
        <v>32</v>
      </c>
      <c r="N2626">
        <v>4.5</v>
      </c>
      <c r="O2626" s="1">
        <v>44645.502337962964</v>
      </c>
      <c r="P2626" t="s">
        <v>24</v>
      </c>
      <c r="Q2626">
        <v>2.5</v>
      </c>
    </row>
    <row r="2627" spans="1:17" hidden="1">
      <c r="A2627">
        <v>2773</v>
      </c>
      <c r="B2627">
        <v>341</v>
      </c>
      <c r="C2627" t="s">
        <v>113</v>
      </c>
      <c r="D2627" t="s">
        <v>114</v>
      </c>
      <c r="E2627" t="s">
        <v>43</v>
      </c>
      <c r="F2627" t="s">
        <v>115</v>
      </c>
      <c r="G2627" t="s">
        <v>116</v>
      </c>
      <c r="H2627" t="s">
        <v>21</v>
      </c>
      <c r="J2627">
        <v>96</v>
      </c>
      <c r="K2627" t="s">
        <v>581</v>
      </c>
      <c r="L2627">
        <v>1</v>
      </c>
      <c r="M2627" t="s">
        <v>88</v>
      </c>
      <c r="N2627">
        <v>5.9</v>
      </c>
      <c r="O2627" s="1">
        <v>44645.502337962964</v>
      </c>
      <c r="P2627" t="s">
        <v>67</v>
      </c>
      <c r="Q2627">
        <v>3</v>
      </c>
    </row>
    <row r="2628" spans="1:17" hidden="1">
      <c r="A2628">
        <v>2774</v>
      </c>
      <c r="B2628">
        <v>341</v>
      </c>
      <c r="C2628" t="s">
        <v>113</v>
      </c>
      <c r="D2628" t="s">
        <v>114</v>
      </c>
      <c r="E2628" t="s">
        <v>43</v>
      </c>
      <c r="F2628" t="s">
        <v>115</v>
      </c>
      <c r="G2628" t="s">
        <v>116</v>
      </c>
      <c r="H2628" t="s">
        <v>21</v>
      </c>
      <c r="J2628">
        <v>301</v>
      </c>
      <c r="K2628" t="s">
        <v>677</v>
      </c>
      <c r="L2628">
        <v>1</v>
      </c>
      <c r="M2628" t="s">
        <v>49</v>
      </c>
      <c r="N2628">
        <v>5.9</v>
      </c>
      <c r="O2628" s="1">
        <v>44645.502337962964</v>
      </c>
      <c r="P2628" t="s">
        <v>24</v>
      </c>
      <c r="Q2628">
        <v>3.8</v>
      </c>
    </row>
    <row r="2629" spans="1:17" hidden="1">
      <c r="A2629">
        <v>2782</v>
      </c>
      <c r="B2629">
        <v>342</v>
      </c>
      <c r="C2629" t="s">
        <v>129</v>
      </c>
      <c r="D2629">
        <v>12991363557</v>
      </c>
      <c r="E2629" t="s">
        <v>18</v>
      </c>
      <c r="F2629" t="s">
        <v>667</v>
      </c>
      <c r="G2629" t="s">
        <v>131</v>
      </c>
      <c r="H2629" t="s">
        <v>21</v>
      </c>
      <c r="J2629">
        <v>86</v>
      </c>
      <c r="K2629" t="s">
        <v>133</v>
      </c>
      <c r="L2629">
        <v>2</v>
      </c>
      <c r="M2629" t="s">
        <v>32</v>
      </c>
      <c r="N2629">
        <v>13.8</v>
      </c>
      <c r="O2629" s="1">
        <v>44645.336087962962</v>
      </c>
      <c r="P2629" t="s">
        <v>67</v>
      </c>
      <c r="Q2629">
        <v>7.8</v>
      </c>
    </row>
    <row r="2630" spans="1:17" hidden="1">
      <c r="A2630">
        <v>2783</v>
      </c>
      <c r="B2630">
        <v>342</v>
      </c>
      <c r="C2630" t="s">
        <v>129</v>
      </c>
      <c r="D2630">
        <v>12991363557</v>
      </c>
      <c r="E2630" t="s">
        <v>18</v>
      </c>
      <c r="F2630" t="s">
        <v>667</v>
      </c>
      <c r="G2630" t="s">
        <v>131</v>
      </c>
      <c r="H2630" t="s">
        <v>21</v>
      </c>
      <c r="J2630">
        <v>88</v>
      </c>
      <c r="K2630" t="s">
        <v>299</v>
      </c>
      <c r="L2630">
        <v>1</v>
      </c>
      <c r="M2630" t="s">
        <v>32</v>
      </c>
      <c r="N2630">
        <v>8.9</v>
      </c>
      <c r="O2630" s="1">
        <v>44645.336087962962</v>
      </c>
      <c r="P2630" t="s">
        <v>24</v>
      </c>
      <c r="Q2630">
        <v>5</v>
      </c>
    </row>
    <row r="2631" spans="1:17" hidden="1">
      <c r="A2631">
        <v>2784</v>
      </c>
      <c r="B2631">
        <v>342</v>
      </c>
      <c r="C2631" t="s">
        <v>129</v>
      </c>
      <c r="D2631">
        <v>12991363557</v>
      </c>
      <c r="E2631" t="s">
        <v>18</v>
      </c>
      <c r="F2631" t="s">
        <v>667</v>
      </c>
      <c r="G2631" t="s">
        <v>131</v>
      </c>
      <c r="H2631" t="s">
        <v>21</v>
      </c>
      <c r="J2631">
        <v>93</v>
      </c>
      <c r="K2631" t="s">
        <v>83</v>
      </c>
      <c r="L2631">
        <v>1</v>
      </c>
      <c r="M2631" t="s">
        <v>32</v>
      </c>
      <c r="N2631">
        <v>7.9</v>
      </c>
      <c r="O2631" s="1">
        <v>44645.336087962962</v>
      </c>
      <c r="P2631" t="s">
        <v>24</v>
      </c>
      <c r="Q2631">
        <v>4.5</v>
      </c>
    </row>
    <row r="2632" spans="1:17" hidden="1">
      <c r="A2632">
        <v>2785</v>
      </c>
      <c r="B2632">
        <v>342</v>
      </c>
      <c r="C2632" t="s">
        <v>129</v>
      </c>
      <c r="D2632">
        <v>12991363557</v>
      </c>
      <c r="E2632" t="s">
        <v>18</v>
      </c>
      <c r="F2632" t="s">
        <v>667</v>
      </c>
      <c r="G2632" t="s">
        <v>131</v>
      </c>
      <c r="H2632" t="s">
        <v>21</v>
      </c>
      <c r="J2632">
        <v>266</v>
      </c>
      <c r="K2632" t="s">
        <v>445</v>
      </c>
      <c r="L2632">
        <v>1</v>
      </c>
      <c r="M2632" t="s">
        <v>32</v>
      </c>
      <c r="N2632">
        <v>7.9</v>
      </c>
      <c r="O2632" s="1">
        <v>44645.336087962962</v>
      </c>
      <c r="P2632" t="s">
        <v>24</v>
      </c>
      <c r="Q2632">
        <v>4.5</v>
      </c>
    </row>
    <row r="2633" spans="1:17" hidden="1">
      <c r="A2633">
        <v>2786</v>
      </c>
      <c r="B2633">
        <v>342</v>
      </c>
      <c r="C2633" t="s">
        <v>129</v>
      </c>
      <c r="D2633">
        <v>12991363557</v>
      </c>
      <c r="E2633" t="s">
        <v>18</v>
      </c>
      <c r="F2633" t="s">
        <v>667</v>
      </c>
      <c r="G2633" t="s">
        <v>131</v>
      </c>
      <c r="H2633" t="s">
        <v>21</v>
      </c>
      <c r="J2633">
        <v>331</v>
      </c>
      <c r="K2633" t="s">
        <v>528</v>
      </c>
      <c r="L2633">
        <v>1</v>
      </c>
      <c r="M2633" t="s">
        <v>32</v>
      </c>
      <c r="N2633">
        <v>8.9</v>
      </c>
      <c r="O2633" s="1">
        <v>44645.336087962962</v>
      </c>
      <c r="P2633" t="s">
        <v>24</v>
      </c>
      <c r="Q2633">
        <v>5</v>
      </c>
    </row>
    <row r="2634" spans="1:17" hidden="1">
      <c r="A2634">
        <v>2787</v>
      </c>
      <c r="B2634">
        <v>342</v>
      </c>
      <c r="C2634" t="s">
        <v>129</v>
      </c>
      <c r="D2634">
        <v>12991363557</v>
      </c>
      <c r="E2634" t="s">
        <v>18</v>
      </c>
      <c r="F2634" t="s">
        <v>667</v>
      </c>
      <c r="G2634" t="s">
        <v>131</v>
      </c>
      <c r="H2634" t="s">
        <v>21</v>
      </c>
      <c r="J2634">
        <v>14</v>
      </c>
      <c r="K2634" t="s">
        <v>684</v>
      </c>
      <c r="L2634">
        <v>1</v>
      </c>
      <c r="M2634" t="s">
        <v>81</v>
      </c>
      <c r="N2634">
        <v>9.9</v>
      </c>
      <c r="O2634" s="1">
        <v>44645.336087962962</v>
      </c>
      <c r="P2634" t="s">
        <v>24</v>
      </c>
      <c r="Q2634">
        <v>5.5</v>
      </c>
    </row>
    <row r="2635" spans="1:17" hidden="1">
      <c r="A2635">
        <v>2788</v>
      </c>
      <c r="B2635">
        <v>342</v>
      </c>
      <c r="C2635" t="s">
        <v>129</v>
      </c>
      <c r="D2635">
        <v>12991363557</v>
      </c>
      <c r="E2635" t="s">
        <v>18</v>
      </c>
      <c r="F2635" t="s">
        <v>667</v>
      </c>
      <c r="G2635" t="s">
        <v>131</v>
      </c>
      <c r="H2635" t="s">
        <v>21</v>
      </c>
      <c r="J2635">
        <v>115</v>
      </c>
      <c r="K2635" t="s">
        <v>615</v>
      </c>
      <c r="L2635">
        <v>1</v>
      </c>
      <c r="M2635" t="s">
        <v>49</v>
      </c>
      <c r="N2635">
        <v>4.5</v>
      </c>
      <c r="O2635" s="1">
        <v>44645.336087962962</v>
      </c>
      <c r="P2635" t="s">
        <v>67</v>
      </c>
      <c r="Q2635">
        <v>2.5</v>
      </c>
    </row>
    <row r="2636" spans="1:17" hidden="1">
      <c r="A2636">
        <v>2789</v>
      </c>
      <c r="B2636">
        <v>342</v>
      </c>
      <c r="C2636" t="s">
        <v>129</v>
      </c>
      <c r="D2636">
        <v>12991363557</v>
      </c>
      <c r="E2636" t="s">
        <v>18</v>
      </c>
      <c r="F2636" t="s">
        <v>667</v>
      </c>
      <c r="G2636" t="s">
        <v>131</v>
      </c>
      <c r="H2636" t="s">
        <v>21</v>
      </c>
      <c r="J2636">
        <v>301</v>
      </c>
      <c r="K2636" t="s">
        <v>677</v>
      </c>
      <c r="L2636">
        <v>1</v>
      </c>
      <c r="M2636" t="s">
        <v>49</v>
      </c>
      <c r="N2636">
        <v>5.9</v>
      </c>
      <c r="O2636" s="1">
        <v>44645.336087962962</v>
      </c>
      <c r="P2636" t="s">
        <v>24</v>
      </c>
      <c r="Q2636">
        <v>3.8</v>
      </c>
    </row>
    <row r="2637" spans="1:17" hidden="1">
      <c r="A2637">
        <v>2790</v>
      </c>
      <c r="B2637">
        <v>342</v>
      </c>
      <c r="C2637" t="s">
        <v>129</v>
      </c>
      <c r="D2637">
        <v>12991363557</v>
      </c>
      <c r="E2637" t="s">
        <v>18</v>
      </c>
      <c r="F2637" t="s">
        <v>667</v>
      </c>
      <c r="G2637" t="s">
        <v>131</v>
      </c>
      <c r="H2637" t="s">
        <v>21</v>
      </c>
      <c r="J2637">
        <v>27</v>
      </c>
      <c r="K2637" t="s">
        <v>691</v>
      </c>
      <c r="L2637">
        <v>1</v>
      </c>
      <c r="M2637" t="s">
        <v>66</v>
      </c>
      <c r="N2637">
        <v>8.9</v>
      </c>
      <c r="O2637" s="1">
        <v>44645.336087962962</v>
      </c>
      <c r="P2637" t="s">
        <v>24</v>
      </c>
      <c r="Q2637">
        <v>4</v>
      </c>
    </row>
    <row r="2638" spans="1:17" hidden="1">
      <c r="A2638">
        <v>2791</v>
      </c>
      <c r="B2638">
        <v>342</v>
      </c>
      <c r="C2638" t="s">
        <v>129</v>
      </c>
      <c r="D2638">
        <v>12991363557</v>
      </c>
      <c r="E2638" t="s">
        <v>18</v>
      </c>
      <c r="F2638" t="s">
        <v>667</v>
      </c>
      <c r="G2638" t="s">
        <v>131</v>
      </c>
      <c r="H2638" t="s">
        <v>21</v>
      </c>
      <c r="J2638">
        <v>288</v>
      </c>
      <c r="K2638" t="s">
        <v>138</v>
      </c>
      <c r="L2638">
        <v>1</v>
      </c>
      <c r="M2638" t="s">
        <v>32</v>
      </c>
      <c r="N2638">
        <v>36.9</v>
      </c>
      <c r="O2638" s="1">
        <v>44645.336087962962</v>
      </c>
      <c r="P2638" t="s">
        <v>24</v>
      </c>
      <c r="Q2638">
        <v>28</v>
      </c>
    </row>
    <row r="2639" spans="1:17" hidden="1">
      <c r="A2639">
        <v>2792</v>
      </c>
      <c r="B2639">
        <v>343</v>
      </c>
      <c r="C2639" t="s">
        <v>692</v>
      </c>
      <c r="D2639">
        <v>991407295</v>
      </c>
      <c r="E2639" t="s">
        <v>18</v>
      </c>
      <c r="F2639" t="s">
        <v>693</v>
      </c>
      <c r="G2639" t="s">
        <v>694</v>
      </c>
      <c r="H2639" t="s">
        <v>21</v>
      </c>
      <c r="J2639">
        <v>2</v>
      </c>
      <c r="K2639" t="s">
        <v>603</v>
      </c>
      <c r="L2639">
        <v>1</v>
      </c>
      <c r="M2639" t="s">
        <v>77</v>
      </c>
      <c r="N2639">
        <v>4.9000000000000004</v>
      </c>
      <c r="O2639" s="1">
        <v>44646.335578703707</v>
      </c>
      <c r="P2639" t="s">
        <v>67</v>
      </c>
      <c r="Q2639">
        <v>1</v>
      </c>
    </row>
    <row r="2640" spans="1:17" hidden="1">
      <c r="A2640">
        <v>2793</v>
      </c>
      <c r="B2640">
        <v>343</v>
      </c>
      <c r="C2640" t="s">
        <v>692</v>
      </c>
      <c r="D2640">
        <v>991407295</v>
      </c>
      <c r="E2640" t="s">
        <v>18</v>
      </c>
      <c r="F2640" t="s">
        <v>693</v>
      </c>
      <c r="G2640" t="s">
        <v>694</v>
      </c>
      <c r="H2640" t="s">
        <v>21</v>
      </c>
      <c r="J2640">
        <v>51</v>
      </c>
      <c r="K2640" t="s">
        <v>648</v>
      </c>
      <c r="L2640">
        <v>1</v>
      </c>
      <c r="M2640" t="s">
        <v>26</v>
      </c>
      <c r="N2640">
        <v>6.9</v>
      </c>
      <c r="O2640" s="1">
        <v>44646.335578703707</v>
      </c>
      <c r="P2640" t="s">
        <v>67</v>
      </c>
      <c r="Q2640">
        <v>4.5999999999999996</v>
      </c>
    </row>
    <row r="2641" spans="1:17" hidden="1">
      <c r="A2641">
        <v>2794</v>
      </c>
      <c r="B2641">
        <v>343</v>
      </c>
      <c r="C2641" t="s">
        <v>692</v>
      </c>
      <c r="D2641">
        <v>991407295</v>
      </c>
      <c r="E2641" t="s">
        <v>18</v>
      </c>
      <c r="F2641" t="s">
        <v>693</v>
      </c>
      <c r="G2641" t="s">
        <v>694</v>
      </c>
      <c r="H2641" t="s">
        <v>21</v>
      </c>
      <c r="J2641">
        <v>185</v>
      </c>
      <c r="K2641" t="s">
        <v>304</v>
      </c>
      <c r="L2641">
        <v>1</v>
      </c>
      <c r="M2641" t="s">
        <v>32</v>
      </c>
      <c r="N2641">
        <v>4.5</v>
      </c>
      <c r="O2641" s="1">
        <v>44646.335578703707</v>
      </c>
      <c r="P2641" t="s">
        <v>67</v>
      </c>
      <c r="Q2641">
        <v>2.4</v>
      </c>
    </row>
    <row r="2642" spans="1:17" hidden="1">
      <c r="A2642">
        <v>2795</v>
      </c>
      <c r="B2642">
        <v>343</v>
      </c>
      <c r="C2642" t="s">
        <v>692</v>
      </c>
      <c r="D2642">
        <v>991407295</v>
      </c>
      <c r="E2642" t="s">
        <v>18</v>
      </c>
      <c r="F2642" t="s">
        <v>693</v>
      </c>
      <c r="G2642" t="s">
        <v>694</v>
      </c>
      <c r="H2642" t="s">
        <v>21</v>
      </c>
      <c r="J2642">
        <v>57</v>
      </c>
      <c r="K2642" t="s">
        <v>351</v>
      </c>
      <c r="L2642">
        <v>1</v>
      </c>
      <c r="M2642" t="s">
        <v>32</v>
      </c>
      <c r="N2642">
        <v>5.9</v>
      </c>
      <c r="O2642" s="1">
        <v>44646.335578703707</v>
      </c>
      <c r="P2642" t="s">
        <v>67</v>
      </c>
      <c r="Q2642">
        <v>2.95</v>
      </c>
    </row>
    <row r="2643" spans="1:17" hidden="1">
      <c r="A2643">
        <v>2796</v>
      </c>
      <c r="B2643">
        <v>343</v>
      </c>
      <c r="C2643" t="s">
        <v>692</v>
      </c>
      <c r="D2643">
        <v>991407295</v>
      </c>
      <c r="E2643" t="s">
        <v>18</v>
      </c>
      <c r="F2643" t="s">
        <v>693</v>
      </c>
      <c r="G2643" t="s">
        <v>694</v>
      </c>
      <c r="H2643" t="s">
        <v>21</v>
      </c>
      <c r="J2643">
        <v>86</v>
      </c>
      <c r="K2643" t="s">
        <v>133</v>
      </c>
      <c r="L2643">
        <v>1</v>
      </c>
      <c r="M2643" t="s">
        <v>32</v>
      </c>
      <c r="N2643">
        <v>6.9</v>
      </c>
      <c r="O2643" s="1">
        <v>44646.335578703707</v>
      </c>
      <c r="P2643" t="s">
        <v>67</v>
      </c>
      <c r="Q2643">
        <v>3.9</v>
      </c>
    </row>
    <row r="2644" spans="1:17" hidden="1">
      <c r="A2644">
        <v>2797</v>
      </c>
      <c r="B2644">
        <v>343</v>
      </c>
      <c r="C2644" t="s">
        <v>692</v>
      </c>
      <c r="D2644">
        <v>991407295</v>
      </c>
      <c r="E2644" t="s">
        <v>18</v>
      </c>
      <c r="F2644" t="s">
        <v>693</v>
      </c>
      <c r="G2644" t="s">
        <v>694</v>
      </c>
      <c r="H2644" t="s">
        <v>21</v>
      </c>
      <c r="J2644">
        <v>93</v>
      </c>
      <c r="K2644" t="s">
        <v>83</v>
      </c>
      <c r="L2644">
        <v>1</v>
      </c>
      <c r="M2644" t="s">
        <v>32</v>
      </c>
      <c r="N2644">
        <v>7.9</v>
      </c>
      <c r="O2644" s="1">
        <v>44646.335578703707</v>
      </c>
      <c r="P2644" t="s">
        <v>24</v>
      </c>
      <c r="Q2644">
        <v>4.5</v>
      </c>
    </row>
    <row r="2645" spans="1:17" hidden="1">
      <c r="A2645">
        <v>2798</v>
      </c>
      <c r="B2645">
        <v>343</v>
      </c>
      <c r="C2645" t="s">
        <v>692</v>
      </c>
      <c r="D2645">
        <v>991407295</v>
      </c>
      <c r="E2645" t="s">
        <v>18</v>
      </c>
      <c r="F2645" t="s">
        <v>693</v>
      </c>
      <c r="G2645" t="s">
        <v>694</v>
      </c>
      <c r="H2645" t="s">
        <v>21</v>
      </c>
      <c r="J2645">
        <v>334</v>
      </c>
      <c r="K2645" t="s">
        <v>51</v>
      </c>
      <c r="L2645">
        <v>1</v>
      </c>
      <c r="M2645" t="s">
        <v>624</v>
      </c>
      <c r="N2645">
        <v>6.9</v>
      </c>
      <c r="O2645" s="1">
        <v>44646.335578703707</v>
      </c>
      <c r="P2645" t="s">
        <v>67</v>
      </c>
      <c r="Q2645">
        <v>4.5999999999999996</v>
      </c>
    </row>
    <row r="2646" spans="1:17" hidden="1">
      <c r="A2646">
        <v>2799</v>
      </c>
      <c r="B2646">
        <v>343</v>
      </c>
      <c r="C2646" t="s">
        <v>692</v>
      </c>
      <c r="D2646">
        <v>991407295</v>
      </c>
      <c r="E2646" t="s">
        <v>18</v>
      </c>
      <c r="F2646" t="s">
        <v>693</v>
      </c>
      <c r="G2646" t="s">
        <v>694</v>
      </c>
      <c r="H2646" t="s">
        <v>21</v>
      </c>
      <c r="J2646">
        <v>115</v>
      </c>
      <c r="K2646" t="s">
        <v>615</v>
      </c>
      <c r="L2646">
        <v>1</v>
      </c>
      <c r="M2646" t="s">
        <v>49</v>
      </c>
      <c r="N2646">
        <v>4.5</v>
      </c>
      <c r="O2646" s="1">
        <v>44646.335578703707</v>
      </c>
      <c r="P2646" t="s">
        <v>67</v>
      </c>
      <c r="Q2646">
        <v>2.5</v>
      </c>
    </row>
    <row r="2647" spans="1:17" hidden="1">
      <c r="A2647">
        <v>2800</v>
      </c>
      <c r="B2647">
        <v>343</v>
      </c>
      <c r="C2647" t="s">
        <v>692</v>
      </c>
      <c r="D2647">
        <v>991407295</v>
      </c>
      <c r="E2647" t="s">
        <v>18</v>
      </c>
      <c r="F2647" t="s">
        <v>693</v>
      </c>
      <c r="G2647" t="s">
        <v>694</v>
      </c>
      <c r="H2647" t="s">
        <v>21</v>
      </c>
      <c r="J2647">
        <v>71</v>
      </c>
      <c r="K2647" t="s">
        <v>168</v>
      </c>
      <c r="L2647">
        <v>1</v>
      </c>
      <c r="M2647" t="s">
        <v>66</v>
      </c>
      <c r="N2647">
        <v>23.9</v>
      </c>
      <c r="O2647" s="1">
        <v>44646.335578703707</v>
      </c>
      <c r="P2647" t="s">
        <v>24</v>
      </c>
      <c r="Q2647">
        <v>14</v>
      </c>
    </row>
    <row r="2648" spans="1:17" hidden="1">
      <c r="A2648">
        <v>2801</v>
      </c>
      <c r="B2648">
        <v>343</v>
      </c>
      <c r="C2648" t="s">
        <v>692</v>
      </c>
      <c r="D2648">
        <v>991407295</v>
      </c>
      <c r="E2648" t="s">
        <v>18</v>
      </c>
      <c r="F2648" t="s">
        <v>693</v>
      </c>
      <c r="G2648" t="s">
        <v>694</v>
      </c>
      <c r="H2648" t="s">
        <v>21</v>
      </c>
      <c r="J2648">
        <v>27</v>
      </c>
      <c r="K2648" t="s">
        <v>691</v>
      </c>
      <c r="L2648">
        <v>1</v>
      </c>
      <c r="M2648" t="s">
        <v>66</v>
      </c>
      <c r="N2648">
        <v>8.9</v>
      </c>
      <c r="O2648" s="1">
        <v>44646.335578703707</v>
      </c>
      <c r="P2648" t="s">
        <v>24</v>
      </c>
      <c r="Q2648">
        <v>4</v>
      </c>
    </row>
    <row r="2649" spans="1:17" hidden="1">
      <c r="A2649">
        <v>2802</v>
      </c>
      <c r="B2649">
        <v>344</v>
      </c>
      <c r="C2649" t="s">
        <v>695</v>
      </c>
      <c r="D2649" t="s">
        <v>696</v>
      </c>
      <c r="E2649" t="s">
        <v>18</v>
      </c>
      <c r="F2649" t="s">
        <v>697</v>
      </c>
      <c r="G2649" t="s">
        <v>698</v>
      </c>
      <c r="H2649" t="s">
        <v>21</v>
      </c>
      <c r="J2649">
        <v>51</v>
      </c>
      <c r="K2649" t="s">
        <v>648</v>
      </c>
      <c r="L2649">
        <v>1</v>
      </c>
      <c r="M2649" t="s">
        <v>26</v>
      </c>
      <c r="N2649">
        <v>6.9</v>
      </c>
      <c r="O2649" s="1">
        <v>44646.377685185187</v>
      </c>
      <c r="P2649" t="s">
        <v>67</v>
      </c>
      <c r="Q2649">
        <v>4.5999999999999996</v>
      </c>
    </row>
    <row r="2650" spans="1:17" hidden="1">
      <c r="A2650">
        <v>2803</v>
      </c>
      <c r="B2650">
        <v>344</v>
      </c>
      <c r="C2650" t="s">
        <v>695</v>
      </c>
      <c r="D2650" t="s">
        <v>696</v>
      </c>
      <c r="E2650" t="s">
        <v>18</v>
      </c>
      <c r="F2650" t="s">
        <v>697</v>
      </c>
      <c r="G2650" t="s">
        <v>698</v>
      </c>
      <c r="H2650" t="s">
        <v>21</v>
      </c>
      <c r="J2650">
        <v>82</v>
      </c>
      <c r="K2650" t="s">
        <v>680</v>
      </c>
      <c r="L2650">
        <v>1</v>
      </c>
      <c r="M2650" t="s">
        <v>23</v>
      </c>
      <c r="N2650">
        <v>4.9000000000000004</v>
      </c>
      <c r="O2650" s="1">
        <v>44646.377685185187</v>
      </c>
      <c r="P2650" t="s">
        <v>53</v>
      </c>
      <c r="Q2650">
        <v>2.4</v>
      </c>
    </row>
    <row r="2651" spans="1:17" hidden="1">
      <c r="A2651">
        <v>2804</v>
      </c>
      <c r="B2651">
        <v>344</v>
      </c>
      <c r="C2651" t="s">
        <v>695</v>
      </c>
      <c r="D2651" t="s">
        <v>696</v>
      </c>
      <c r="E2651" t="s">
        <v>18</v>
      </c>
      <c r="F2651" t="s">
        <v>697</v>
      </c>
      <c r="G2651" t="s">
        <v>698</v>
      </c>
      <c r="H2651" t="s">
        <v>21</v>
      </c>
      <c r="J2651">
        <v>185</v>
      </c>
      <c r="K2651" t="s">
        <v>304</v>
      </c>
      <c r="L2651">
        <v>1</v>
      </c>
      <c r="M2651" t="s">
        <v>32</v>
      </c>
      <c r="N2651">
        <v>4.5</v>
      </c>
      <c r="O2651" s="1">
        <v>44646.377685185187</v>
      </c>
      <c r="P2651" t="s">
        <v>67</v>
      </c>
      <c r="Q2651">
        <v>2.4</v>
      </c>
    </row>
    <row r="2652" spans="1:17" hidden="1">
      <c r="A2652">
        <v>2805</v>
      </c>
      <c r="B2652">
        <v>344</v>
      </c>
      <c r="C2652" t="s">
        <v>695</v>
      </c>
      <c r="D2652" t="s">
        <v>696</v>
      </c>
      <c r="E2652" t="s">
        <v>18</v>
      </c>
      <c r="F2652" t="s">
        <v>697</v>
      </c>
      <c r="G2652" t="s">
        <v>698</v>
      </c>
      <c r="H2652" t="s">
        <v>21</v>
      </c>
      <c r="J2652">
        <v>196</v>
      </c>
      <c r="K2652" t="s">
        <v>93</v>
      </c>
      <c r="L2652">
        <v>1</v>
      </c>
      <c r="M2652" t="s">
        <v>26</v>
      </c>
      <c r="N2652">
        <v>8.9</v>
      </c>
      <c r="O2652" s="1">
        <v>44646.377685185187</v>
      </c>
      <c r="P2652" t="s">
        <v>24</v>
      </c>
      <c r="Q2652">
        <v>5</v>
      </c>
    </row>
    <row r="2653" spans="1:17" hidden="1">
      <c r="A2653">
        <v>2806</v>
      </c>
      <c r="B2653">
        <v>344</v>
      </c>
      <c r="C2653" t="s">
        <v>695</v>
      </c>
      <c r="D2653" t="s">
        <v>696</v>
      </c>
      <c r="E2653" t="s">
        <v>18</v>
      </c>
      <c r="F2653" t="s">
        <v>697</v>
      </c>
      <c r="G2653" t="s">
        <v>698</v>
      </c>
      <c r="H2653" t="s">
        <v>21</v>
      </c>
      <c r="J2653">
        <v>263</v>
      </c>
      <c r="K2653" t="s">
        <v>446</v>
      </c>
      <c r="L2653">
        <v>2</v>
      </c>
      <c r="M2653" t="s">
        <v>49</v>
      </c>
      <c r="N2653">
        <v>2</v>
      </c>
      <c r="O2653" s="1">
        <v>44646.377685185187</v>
      </c>
      <c r="P2653" t="s">
        <v>53</v>
      </c>
      <c r="Q2653">
        <v>2</v>
      </c>
    </row>
    <row r="2654" spans="1:17" hidden="1">
      <c r="A2654">
        <v>2807</v>
      </c>
      <c r="B2654">
        <v>345</v>
      </c>
      <c r="C2654" t="s">
        <v>699</v>
      </c>
      <c r="D2654">
        <v>12981391452</v>
      </c>
      <c r="E2654" t="s">
        <v>18</v>
      </c>
      <c r="F2654" t="s">
        <v>700</v>
      </c>
      <c r="G2654" t="s">
        <v>36</v>
      </c>
      <c r="H2654" t="s">
        <v>46</v>
      </c>
      <c r="J2654">
        <v>51</v>
      </c>
      <c r="K2654" t="s">
        <v>648</v>
      </c>
      <c r="L2654">
        <v>1</v>
      </c>
      <c r="M2654" t="s">
        <v>26</v>
      </c>
      <c r="N2654">
        <v>6.9</v>
      </c>
      <c r="O2654" s="1">
        <v>44646.502696759257</v>
      </c>
      <c r="P2654" t="s">
        <v>67</v>
      </c>
      <c r="Q2654">
        <v>4.5999999999999996</v>
      </c>
    </row>
    <row r="2655" spans="1:17" hidden="1">
      <c r="A2655">
        <v>2808</v>
      </c>
      <c r="B2655">
        <v>345</v>
      </c>
      <c r="C2655" t="s">
        <v>699</v>
      </c>
      <c r="D2655">
        <v>12981391452</v>
      </c>
      <c r="E2655" t="s">
        <v>18</v>
      </c>
      <c r="F2655" t="s">
        <v>700</v>
      </c>
      <c r="G2655" t="s">
        <v>36</v>
      </c>
      <c r="H2655" t="s">
        <v>46</v>
      </c>
      <c r="J2655">
        <v>185</v>
      </c>
      <c r="K2655" t="s">
        <v>304</v>
      </c>
      <c r="L2655">
        <v>1</v>
      </c>
      <c r="M2655" t="s">
        <v>32</v>
      </c>
      <c r="N2655">
        <v>4.5</v>
      </c>
      <c r="O2655" s="1">
        <v>44646.502696759257</v>
      </c>
      <c r="P2655" t="s">
        <v>67</v>
      </c>
      <c r="Q2655">
        <v>2.4</v>
      </c>
    </row>
    <row r="2656" spans="1:17" hidden="1">
      <c r="A2656">
        <v>2809</v>
      </c>
      <c r="B2656">
        <v>345</v>
      </c>
      <c r="C2656" t="s">
        <v>699</v>
      </c>
      <c r="D2656">
        <v>12981391452</v>
      </c>
      <c r="E2656" t="s">
        <v>18</v>
      </c>
      <c r="F2656" t="s">
        <v>700</v>
      </c>
      <c r="G2656" t="s">
        <v>36</v>
      </c>
      <c r="H2656" t="s">
        <v>46</v>
      </c>
      <c r="J2656">
        <v>189</v>
      </c>
      <c r="K2656" t="s">
        <v>678</v>
      </c>
      <c r="L2656">
        <v>1</v>
      </c>
      <c r="M2656" t="s">
        <v>32</v>
      </c>
      <c r="N2656">
        <v>10.5</v>
      </c>
      <c r="O2656" s="1">
        <v>44646.502696759257</v>
      </c>
      <c r="P2656" t="s">
        <v>67</v>
      </c>
      <c r="Q2656">
        <v>6</v>
      </c>
    </row>
    <row r="2657" spans="1:17" hidden="1">
      <c r="A2657">
        <v>2810</v>
      </c>
      <c r="B2657">
        <v>345</v>
      </c>
      <c r="C2657" t="s">
        <v>699</v>
      </c>
      <c r="D2657">
        <v>12981391452</v>
      </c>
      <c r="E2657" t="s">
        <v>18</v>
      </c>
      <c r="F2657" t="s">
        <v>700</v>
      </c>
      <c r="G2657" t="s">
        <v>36</v>
      </c>
      <c r="H2657" t="s">
        <v>46</v>
      </c>
      <c r="J2657">
        <v>6</v>
      </c>
      <c r="K2657" t="s">
        <v>645</v>
      </c>
      <c r="L2657">
        <v>1</v>
      </c>
      <c r="M2657" t="s">
        <v>32</v>
      </c>
      <c r="N2657">
        <v>12.9</v>
      </c>
      <c r="O2657" s="1">
        <v>44646.502696759257</v>
      </c>
      <c r="P2657" t="s">
        <v>67</v>
      </c>
      <c r="Q2657">
        <v>8.5</v>
      </c>
    </row>
    <row r="2658" spans="1:17" hidden="1">
      <c r="A2658">
        <v>2811</v>
      </c>
      <c r="B2658">
        <v>345</v>
      </c>
      <c r="C2658" t="s">
        <v>699</v>
      </c>
      <c r="D2658">
        <v>12981391452</v>
      </c>
      <c r="E2658" t="s">
        <v>18</v>
      </c>
      <c r="F2658" t="s">
        <v>700</v>
      </c>
      <c r="G2658" t="s">
        <v>36</v>
      </c>
      <c r="H2658" t="s">
        <v>46</v>
      </c>
      <c r="J2658">
        <v>93</v>
      </c>
      <c r="K2658" t="s">
        <v>83</v>
      </c>
      <c r="L2658">
        <v>1</v>
      </c>
      <c r="M2658" t="s">
        <v>32</v>
      </c>
      <c r="N2658">
        <v>7.9</v>
      </c>
      <c r="O2658" s="1">
        <v>44646.502696759257</v>
      </c>
      <c r="P2658" t="s">
        <v>24</v>
      </c>
      <c r="Q2658">
        <v>4.5</v>
      </c>
    </row>
    <row r="2659" spans="1:17" hidden="1">
      <c r="A2659">
        <v>2812</v>
      </c>
      <c r="B2659">
        <v>345</v>
      </c>
      <c r="C2659" t="s">
        <v>699</v>
      </c>
      <c r="D2659">
        <v>12981391452</v>
      </c>
      <c r="E2659" t="s">
        <v>18</v>
      </c>
      <c r="F2659" t="s">
        <v>700</v>
      </c>
      <c r="G2659" t="s">
        <v>36</v>
      </c>
      <c r="H2659" t="s">
        <v>46</v>
      </c>
      <c r="J2659">
        <v>334</v>
      </c>
      <c r="K2659" t="s">
        <v>51</v>
      </c>
      <c r="L2659">
        <v>1</v>
      </c>
      <c r="M2659" t="s">
        <v>624</v>
      </c>
      <c r="N2659">
        <v>6.9</v>
      </c>
      <c r="O2659" s="1">
        <v>44646.502696759257</v>
      </c>
      <c r="P2659" t="s">
        <v>67</v>
      </c>
      <c r="Q2659">
        <v>4.5999999999999996</v>
      </c>
    </row>
    <row r="2660" spans="1:17" hidden="1">
      <c r="A2660">
        <v>2813</v>
      </c>
      <c r="B2660">
        <v>345</v>
      </c>
      <c r="C2660" t="s">
        <v>699</v>
      </c>
      <c r="D2660">
        <v>12981391452</v>
      </c>
      <c r="E2660" t="s">
        <v>18</v>
      </c>
      <c r="F2660" t="s">
        <v>700</v>
      </c>
      <c r="G2660" t="s">
        <v>36</v>
      </c>
      <c r="H2660" t="s">
        <v>46</v>
      </c>
      <c r="J2660">
        <v>115</v>
      </c>
      <c r="K2660" t="s">
        <v>615</v>
      </c>
      <c r="L2660">
        <v>1</v>
      </c>
      <c r="M2660" t="s">
        <v>49</v>
      </c>
      <c r="N2660">
        <v>4.5</v>
      </c>
      <c r="O2660" s="1">
        <v>44646.502696759257</v>
      </c>
      <c r="P2660" t="s">
        <v>67</v>
      </c>
      <c r="Q2660">
        <v>2.5</v>
      </c>
    </row>
    <row r="2661" spans="1:17" hidden="1">
      <c r="A2661">
        <v>2814</v>
      </c>
      <c r="B2661">
        <v>345</v>
      </c>
      <c r="C2661" t="s">
        <v>699</v>
      </c>
      <c r="D2661">
        <v>12981391452</v>
      </c>
      <c r="E2661" t="s">
        <v>18</v>
      </c>
      <c r="F2661" t="s">
        <v>700</v>
      </c>
      <c r="G2661" t="s">
        <v>36</v>
      </c>
      <c r="H2661" t="s">
        <v>46</v>
      </c>
      <c r="J2661">
        <v>326</v>
      </c>
      <c r="K2661" t="s">
        <v>466</v>
      </c>
      <c r="L2661">
        <v>1</v>
      </c>
      <c r="M2661" t="s">
        <v>32</v>
      </c>
      <c r="N2661">
        <v>13.9</v>
      </c>
      <c r="O2661" s="1">
        <v>44646.502696759257</v>
      </c>
      <c r="P2661" t="s">
        <v>24</v>
      </c>
      <c r="Q2661">
        <v>8</v>
      </c>
    </row>
    <row r="2662" spans="1:17" hidden="1">
      <c r="A2662">
        <v>2815</v>
      </c>
      <c r="B2662">
        <v>346</v>
      </c>
      <c r="C2662" t="s">
        <v>701</v>
      </c>
      <c r="D2662">
        <v>12981391452</v>
      </c>
      <c r="E2662" t="s">
        <v>18</v>
      </c>
      <c r="F2662" t="s">
        <v>700</v>
      </c>
      <c r="G2662" t="s">
        <v>36</v>
      </c>
      <c r="H2662" t="s">
        <v>46</v>
      </c>
      <c r="J2662">
        <v>51</v>
      </c>
      <c r="K2662" t="s">
        <v>648</v>
      </c>
      <c r="L2662">
        <v>1</v>
      </c>
      <c r="M2662" t="s">
        <v>26</v>
      </c>
      <c r="N2662">
        <v>6.9</v>
      </c>
      <c r="O2662" s="1">
        <v>44646.502615740741</v>
      </c>
      <c r="P2662" t="s">
        <v>67</v>
      </c>
      <c r="Q2662">
        <v>4.5999999999999996</v>
      </c>
    </row>
    <row r="2663" spans="1:17" hidden="1">
      <c r="A2663">
        <v>2816</v>
      </c>
      <c r="B2663">
        <v>346</v>
      </c>
      <c r="C2663" t="s">
        <v>701</v>
      </c>
      <c r="D2663">
        <v>12981391452</v>
      </c>
      <c r="E2663" t="s">
        <v>18</v>
      </c>
      <c r="F2663" t="s">
        <v>700</v>
      </c>
      <c r="G2663" t="s">
        <v>36</v>
      </c>
      <c r="H2663" t="s">
        <v>46</v>
      </c>
      <c r="J2663">
        <v>82</v>
      </c>
      <c r="K2663" t="s">
        <v>680</v>
      </c>
      <c r="L2663">
        <v>1</v>
      </c>
      <c r="M2663" t="s">
        <v>23</v>
      </c>
      <c r="N2663">
        <v>4.9000000000000004</v>
      </c>
      <c r="O2663" s="1">
        <v>44646.502615740741</v>
      </c>
      <c r="P2663" t="s">
        <v>53</v>
      </c>
      <c r="Q2663">
        <v>2.4</v>
      </c>
    </row>
    <row r="2664" spans="1:17" hidden="1">
      <c r="A2664">
        <v>2817</v>
      </c>
      <c r="B2664">
        <v>346</v>
      </c>
      <c r="C2664" t="s">
        <v>701</v>
      </c>
      <c r="D2664">
        <v>12981391452</v>
      </c>
      <c r="E2664" t="s">
        <v>18</v>
      </c>
      <c r="F2664" t="s">
        <v>700</v>
      </c>
      <c r="G2664" t="s">
        <v>36</v>
      </c>
      <c r="H2664" t="s">
        <v>46</v>
      </c>
      <c r="J2664">
        <v>86</v>
      </c>
      <c r="K2664" t="s">
        <v>133</v>
      </c>
      <c r="L2664">
        <v>1</v>
      </c>
      <c r="M2664" t="s">
        <v>32</v>
      </c>
      <c r="N2664">
        <v>6.9</v>
      </c>
      <c r="O2664" s="1">
        <v>44646.502615740741</v>
      </c>
      <c r="P2664" t="s">
        <v>67</v>
      </c>
      <c r="Q2664">
        <v>3.9</v>
      </c>
    </row>
    <row r="2665" spans="1:17" hidden="1">
      <c r="A2665">
        <v>2818</v>
      </c>
      <c r="B2665">
        <v>346</v>
      </c>
      <c r="C2665" t="s">
        <v>701</v>
      </c>
      <c r="D2665">
        <v>12981391452</v>
      </c>
      <c r="E2665" t="s">
        <v>18</v>
      </c>
      <c r="F2665" t="s">
        <v>700</v>
      </c>
      <c r="G2665" t="s">
        <v>36</v>
      </c>
      <c r="H2665" t="s">
        <v>46</v>
      </c>
      <c r="J2665">
        <v>93</v>
      </c>
      <c r="K2665" t="s">
        <v>83</v>
      </c>
      <c r="L2665">
        <v>1</v>
      </c>
      <c r="M2665" t="s">
        <v>32</v>
      </c>
      <c r="N2665">
        <v>7.9</v>
      </c>
      <c r="O2665" s="1">
        <v>44646.502615740741</v>
      </c>
      <c r="P2665" t="s">
        <v>24</v>
      </c>
      <c r="Q2665">
        <v>4.5</v>
      </c>
    </row>
    <row r="2666" spans="1:17" hidden="1">
      <c r="A2666">
        <v>2819</v>
      </c>
      <c r="B2666">
        <v>346</v>
      </c>
      <c r="C2666" t="s">
        <v>701</v>
      </c>
      <c r="D2666">
        <v>12981391452</v>
      </c>
      <c r="E2666" t="s">
        <v>18</v>
      </c>
      <c r="F2666" t="s">
        <v>700</v>
      </c>
      <c r="G2666" t="s">
        <v>36</v>
      </c>
      <c r="H2666" t="s">
        <v>46</v>
      </c>
      <c r="J2666">
        <v>100</v>
      </c>
      <c r="K2666" t="s">
        <v>611</v>
      </c>
      <c r="L2666">
        <v>1</v>
      </c>
      <c r="M2666" t="s">
        <v>32</v>
      </c>
      <c r="N2666">
        <v>4.5</v>
      </c>
      <c r="O2666" s="1">
        <v>44646.502615740741</v>
      </c>
      <c r="P2666" t="s">
        <v>24</v>
      </c>
      <c r="Q2666">
        <v>2.5</v>
      </c>
    </row>
    <row r="2667" spans="1:17" hidden="1">
      <c r="A2667">
        <v>2820</v>
      </c>
      <c r="B2667">
        <v>346</v>
      </c>
      <c r="C2667" t="s">
        <v>701</v>
      </c>
      <c r="D2667">
        <v>12981391452</v>
      </c>
      <c r="E2667" t="s">
        <v>18</v>
      </c>
      <c r="F2667" t="s">
        <v>700</v>
      </c>
      <c r="G2667" t="s">
        <v>36</v>
      </c>
      <c r="H2667" t="s">
        <v>46</v>
      </c>
      <c r="J2667">
        <v>331</v>
      </c>
      <c r="K2667" t="s">
        <v>528</v>
      </c>
      <c r="L2667">
        <v>1</v>
      </c>
      <c r="M2667" t="s">
        <v>32</v>
      </c>
      <c r="N2667">
        <v>8.9</v>
      </c>
      <c r="O2667" s="1">
        <v>44646.502615740741</v>
      </c>
      <c r="P2667" t="s">
        <v>24</v>
      </c>
      <c r="Q2667">
        <v>5</v>
      </c>
    </row>
    <row r="2668" spans="1:17" hidden="1">
      <c r="A2668">
        <v>2821</v>
      </c>
      <c r="B2668">
        <v>347</v>
      </c>
      <c r="C2668" t="s">
        <v>165</v>
      </c>
      <c r="D2668">
        <v>991795782</v>
      </c>
      <c r="E2668" t="s">
        <v>28</v>
      </c>
      <c r="F2668" t="s">
        <v>166</v>
      </c>
      <c r="G2668" t="s">
        <v>167</v>
      </c>
      <c r="H2668" t="s">
        <v>21</v>
      </c>
      <c r="J2668">
        <v>182</v>
      </c>
      <c r="K2668" t="s">
        <v>298</v>
      </c>
      <c r="L2668">
        <v>2</v>
      </c>
      <c r="M2668" t="s">
        <v>32</v>
      </c>
      <c r="N2668">
        <v>9.8000000000000007</v>
      </c>
      <c r="O2668" s="1">
        <v>44646.502233796295</v>
      </c>
      <c r="P2668" t="s">
        <v>24</v>
      </c>
      <c r="Q2668">
        <v>5.5</v>
      </c>
    </row>
    <row r="2669" spans="1:17" hidden="1">
      <c r="A2669">
        <v>2822</v>
      </c>
      <c r="B2669">
        <v>347</v>
      </c>
      <c r="C2669" t="s">
        <v>165</v>
      </c>
      <c r="D2669">
        <v>991795782</v>
      </c>
      <c r="E2669" t="s">
        <v>28</v>
      </c>
      <c r="F2669" t="s">
        <v>166</v>
      </c>
      <c r="G2669" t="s">
        <v>167</v>
      </c>
      <c r="H2669" t="s">
        <v>21</v>
      </c>
      <c r="J2669">
        <v>57</v>
      </c>
      <c r="K2669" t="s">
        <v>351</v>
      </c>
      <c r="L2669">
        <v>1</v>
      </c>
      <c r="M2669" t="s">
        <v>32</v>
      </c>
      <c r="N2669">
        <v>5.9</v>
      </c>
      <c r="O2669" s="1">
        <v>44646.502233796295</v>
      </c>
      <c r="P2669" t="s">
        <v>67</v>
      </c>
      <c r="Q2669">
        <v>2.95</v>
      </c>
    </row>
    <row r="2670" spans="1:17" hidden="1">
      <c r="A2670">
        <v>2823</v>
      </c>
      <c r="B2670">
        <v>347</v>
      </c>
      <c r="C2670" t="s">
        <v>165</v>
      </c>
      <c r="D2670">
        <v>991795782</v>
      </c>
      <c r="E2670" t="s">
        <v>28</v>
      </c>
      <c r="F2670" t="s">
        <v>166</v>
      </c>
      <c r="G2670" t="s">
        <v>167</v>
      </c>
      <c r="H2670" t="s">
        <v>21</v>
      </c>
      <c r="J2670">
        <v>56</v>
      </c>
      <c r="K2670" t="s">
        <v>408</v>
      </c>
      <c r="L2670">
        <v>1</v>
      </c>
      <c r="M2670" t="s">
        <v>32</v>
      </c>
      <c r="N2670">
        <v>8.9</v>
      </c>
      <c r="O2670" s="1">
        <v>44646.502233796295</v>
      </c>
      <c r="P2670" t="s">
        <v>24</v>
      </c>
      <c r="Q2670">
        <v>5</v>
      </c>
    </row>
    <row r="2671" spans="1:17" hidden="1">
      <c r="A2671">
        <v>2824</v>
      </c>
      <c r="B2671">
        <v>347</v>
      </c>
      <c r="C2671" t="s">
        <v>165</v>
      </c>
      <c r="D2671">
        <v>991795782</v>
      </c>
      <c r="E2671" t="s">
        <v>28</v>
      </c>
      <c r="F2671" t="s">
        <v>166</v>
      </c>
      <c r="G2671" t="s">
        <v>167</v>
      </c>
      <c r="H2671" t="s">
        <v>21</v>
      </c>
      <c r="J2671">
        <v>86</v>
      </c>
      <c r="K2671" t="s">
        <v>133</v>
      </c>
      <c r="L2671">
        <v>1</v>
      </c>
      <c r="M2671" t="s">
        <v>32</v>
      </c>
      <c r="N2671">
        <v>6.9</v>
      </c>
      <c r="O2671" s="1">
        <v>44646.502233796295</v>
      </c>
      <c r="P2671" t="s">
        <v>67</v>
      </c>
      <c r="Q2671">
        <v>3.9</v>
      </c>
    </row>
    <row r="2672" spans="1:17" hidden="1">
      <c r="A2672">
        <v>2825</v>
      </c>
      <c r="B2672">
        <v>347</v>
      </c>
      <c r="C2672" t="s">
        <v>165</v>
      </c>
      <c r="D2672">
        <v>991795782</v>
      </c>
      <c r="E2672" t="s">
        <v>28</v>
      </c>
      <c r="F2672" t="s">
        <v>166</v>
      </c>
      <c r="G2672" t="s">
        <v>167</v>
      </c>
      <c r="H2672" t="s">
        <v>21</v>
      </c>
      <c r="J2672">
        <v>88</v>
      </c>
      <c r="K2672" t="s">
        <v>299</v>
      </c>
      <c r="L2672">
        <v>1</v>
      </c>
      <c r="M2672" t="s">
        <v>32</v>
      </c>
      <c r="N2672">
        <v>8.9</v>
      </c>
      <c r="O2672" s="1">
        <v>44646.502233796295</v>
      </c>
      <c r="P2672" t="s">
        <v>24</v>
      </c>
      <c r="Q2672">
        <v>5</v>
      </c>
    </row>
    <row r="2673" spans="1:17" hidden="1">
      <c r="A2673">
        <v>2826</v>
      </c>
      <c r="B2673">
        <v>347</v>
      </c>
      <c r="C2673" t="s">
        <v>165</v>
      </c>
      <c r="D2673">
        <v>991795782</v>
      </c>
      <c r="E2673" t="s">
        <v>28</v>
      </c>
      <c r="F2673" t="s">
        <v>166</v>
      </c>
      <c r="G2673" t="s">
        <v>167</v>
      </c>
      <c r="H2673" t="s">
        <v>21</v>
      </c>
      <c r="J2673">
        <v>166</v>
      </c>
      <c r="K2673" t="s">
        <v>359</v>
      </c>
      <c r="L2673">
        <v>1</v>
      </c>
      <c r="M2673" t="s">
        <v>32</v>
      </c>
      <c r="N2673">
        <v>5.5</v>
      </c>
      <c r="O2673" s="1">
        <v>44646.502233796295</v>
      </c>
      <c r="P2673" t="s">
        <v>24</v>
      </c>
      <c r="Q2673">
        <v>3</v>
      </c>
    </row>
    <row r="2674" spans="1:17" hidden="1">
      <c r="A2674">
        <v>2827</v>
      </c>
      <c r="B2674">
        <v>347</v>
      </c>
      <c r="C2674" t="s">
        <v>165</v>
      </c>
      <c r="D2674">
        <v>991795782</v>
      </c>
      <c r="E2674" t="s">
        <v>28</v>
      </c>
      <c r="F2674" t="s">
        <v>166</v>
      </c>
      <c r="G2674" t="s">
        <v>167</v>
      </c>
      <c r="H2674" t="s">
        <v>21</v>
      </c>
      <c r="J2674">
        <v>331</v>
      </c>
      <c r="K2674" t="s">
        <v>528</v>
      </c>
      <c r="L2674">
        <v>2</v>
      </c>
      <c r="M2674" t="s">
        <v>32</v>
      </c>
      <c r="N2674">
        <v>17.8</v>
      </c>
      <c r="O2674" s="1">
        <v>44646.502233796295</v>
      </c>
      <c r="P2674" t="s">
        <v>24</v>
      </c>
      <c r="Q2674">
        <v>10</v>
      </c>
    </row>
    <row r="2675" spans="1:17" hidden="1">
      <c r="A2675">
        <v>2828</v>
      </c>
      <c r="B2675">
        <v>347</v>
      </c>
      <c r="C2675" t="s">
        <v>165</v>
      </c>
      <c r="D2675">
        <v>991795782</v>
      </c>
      <c r="E2675" t="s">
        <v>28</v>
      </c>
      <c r="F2675" t="s">
        <v>166</v>
      </c>
      <c r="G2675" t="s">
        <v>167</v>
      </c>
      <c r="H2675" t="s">
        <v>21</v>
      </c>
      <c r="J2675">
        <v>301</v>
      </c>
      <c r="K2675" t="s">
        <v>677</v>
      </c>
      <c r="L2675">
        <v>1</v>
      </c>
      <c r="M2675" t="s">
        <v>49</v>
      </c>
      <c r="N2675">
        <v>5.9</v>
      </c>
      <c r="O2675" s="1">
        <v>44646.502233796295</v>
      </c>
      <c r="P2675" t="s">
        <v>24</v>
      </c>
      <c r="Q2675">
        <v>3.8</v>
      </c>
    </row>
    <row r="2676" spans="1:17" hidden="1">
      <c r="A2676">
        <v>2829</v>
      </c>
      <c r="B2676">
        <v>347</v>
      </c>
      <c r="C2676" t="s">
        <v>165</v>
      </c>
      <c r="D2676">
        <v>991795782</v>
      </c>
      <c r="E2676" t="s">
        <v>28</v>
      </c>
      <c r="F2676" t="s">
        <v>166</v>
      </c>
      <c r="G2676" t="s">
        <v>167</v>
      </c>
      <c r="H2676" t="s">
        <v>21</v>
      </c>
      <c r="J2676">
        <v>71</v>
      </c>
      <c r="K2676" t="s">
        <v>168</v>
      </c>
      <c r="L2676">
        <v>1</v>
      </c>
      <c r="M2676" t="s">
        <v>66</v>
      </c>
      <c r="N2676">
        <v>23.9</v>
      </c>
      <c r="O2676" s="1">
        <v>44646.502233796295</v>
      </c>
      <c r="P2676" t="s">
        <v>24</v>
      </c>
      <c r="Q2676">
        <v>14</v>
      </c>
    </row>
    <row r="2677" spans="1:17" hidden="1">
      <c r="A2677">
        <v>2830</v>
      </c>
      <c r="B2677">
        <v>347</v>
      </c>
      <c r="C2677" t="s">
        <v>165</v>
      </c>
      <c r="D2677">
        <v>991795782</v>
      </c>
      <c r="E2677" t="s">
        <v>28</v>
      </c>
      <c r="F2677" t="s">
        <v>166</v>
      </c>
      <c r="G2677" t="s">
        <v>167</v>
      </c>
      <c r="H2677" t="s">
        <v>21</v>
      </c>
      <c r="J2677">
        <v>133</v>
      </c>
      <c r="K2677" t="s">
        <v>702</v>
      </c>
      <c r="L2677">
        <v>1</v>
      </c>
      <c r="M2677" t="s">
        <v>32</v>
      </c>
      <c r="N2677">
        <v>17.899999999999999</v>
      </c>
      <c r="O2677" s="1">
        <v>44646.502233796295</v>
      </c>
      <c r="P2677" t="s">
        <v>24</v>
      </c>
      <c r="Q2677">
        <v>10</v>
      </c>
    </row>
    <row r="2678" spans="1:17" hidden="1">
      <c r="A2678">
        <v>2831</v>
      </c>
      <c r="B2678">
        <v>347</v>
      </c>
      <c r="C2678" t="s">
        <v>165</v>
      </c>
      <c r="D2678">
        <v>991795782</v>
      </c>
      <c r="E2678" t="s">
        <v>28</v>
      </c>
      <c r="F2678" t="s">
        <v>166</v>
      </c>
      <c r="G2678" t="s">
        <v>167</v>
      </c>
      <c r="H2678" t="s">
        <v>21</v>
      </c>
      <c r="J2678">
        <v>162</v>
      </c>
      <c r="K2678" t="s">
        <v>169</v>
      </c>
      <c r="L2678">
        <v>1</v>
      </c>
      <c r="M2678" t="s">
        <v>61</v>
      </c>
      <c r="N2678">
        <v>27.9</v>
      </c>
      <c r="O2678" s="1">
        <v>44646.502233796295</v>
      </c>
      <c r="P2678" t="s">
        <v>24</v>
      </c>
      <c r="Q2678">
        <v>21.3</v>
      </c>
    </row>
    <row r="2679" spans="1:17" hidden="1">
      <c r="A2679">
        <v>2832</v>
      </c>
      <c r="B2679">
        <v>347</v>
      </c>
      <c r="C2679" t="s">
        <v>165</v>
      </c>
      <c r="D2679">
        <v>991795782</v>
      </c>
      <c r="E2679" t="s">
        <v>28</v>
      </c>
      <c r="F2679" t="s">
        <v>166</v>
      </c>
      <c r="G2679" t="s">
        <v>167</v>
      </c>
      <c r="H2679" t="s">
        <v>21</v>
      </c>
      <c r="J2679">
        <v>239</v>
      </c>
      <c r="K2679" t="s">
        <v>145</v>
      </c>
      <c r="L2679">
        <v>1</v>
      </c>
      <c r="M2679" t="s">
        <v>146</v>
      </c>
      <c r="N2679">
        <v>29.9</v>
      </c>
      <c r="O2679" s="1">
        <v>44646.502233796295</v>
      </c>
      <c r="P2679" t="s">
        <v>24</v>
      </c>
      <c r="Q2679">
        <v>23</v>
      </c>
    </row>
    <row r="2680" spans="1:17" hidden="1">
      <c r="A2680">
        <v>2833</v>
      </c>
      <c r="B2680">
        <v>347</v>
      </c>
      <c r="C2680" t="s">
        <v>165</v>
      </c>
      <c r="D2680">
        <v>991795782</v>
      </c>
      <c r="E2680" t="s">
        <v>28</v>
      </c>
      <c r="F2680" t="s">
        <v>166</v>
      </c>
      <c r="G2680" t="s">
        <v>167</v>
      </c>
      <c r="H2680" t="s">
        <v>21</v>
      </c>
      <c r="J2680">
        <v>27</v>
      </c>
      <c r="K2680" t="s">
        <v>691</v>
      </c>
      <c r="L2680">
        <v>2</v>
      </c>
      <c r="M2680" t="s">
        <v>66</v>
      </c>
      <c r="N2680">
        <v>17.8</v>
      </c>
      <c r="O2680" s="1">
        <v>44646.502233796295</v>
      </c>
      <c r="P2680" t="s">
        <v>24</v>
      </c>
      <c r="Q2680">
        <v>8</v>
      </c>
    </row>
    <row r="2681" spans="1:17" hidden="1">
      <c r="A2681">
        <v>2834</v>
      </c>
      <c r="B2681">
        <v>348</v>
      </c>
      <c r="C2681" t="s">
        <v>703</v>
      </c>
      <c r="D2681" t="s">
        <v>704</v>
      </c>
      <c r="E2681" t="s">
        <v>43</v>
      </c>
      <c r="F2681" t="s">
        <v>705</v>
      </c>
      <c r="G2681" t="s">
        <v>706</v>
      </c>
      <c r="H2681" t="s">
        <v>21</v>
      </c>
      <c r="J2681">
        <v>334</v>
      </c>
      <c r="K2681" t="s">
        <v>51</v>
      </c>
      <c r="L2681">
        <v>2</v>
      </c>
      <c r="M2681" t="s">
        <v>624</v>
      </c>
      <c r="N2681">
        <v>13.8</v>
      </c>
      <c r="O2681" s="1">
        <v>44646.502280092594</v>
      </c>
      <c r="P2681" t="s">
        <v>67</v>
      </c>
      <c r="Q2681">
        <v>9.1999999999999993</v>
      </c>
    </row>
    <row r="2682" spans="1:17" hidden="1">
      <c r="A2682">
        <v>2835</v>
      </c>
      <c r="B2682">
        <v>348</v>
      </c>
      <c r="C2682" t="s">
        <v>703</v>
      </c>
      <c r="D2682" t="s">
        <v>704</v>
      </c>
      <c r="E2682" t="s">
        <v>43</v>
      </c>
      <c r="F2682" t="s">
        <v>705</v>
      </c>
      <c r="G2682" t="s">
        <v>706</v>
      </c>
      <c r="H2682" t="s">
        <v>21</v>
      </c>
      <c r="J2682">
        <v>247</v>
      </c>
      <c r="K2682" t="s">
        <v>271</v>
      </c>
      <c r="L2682">
        <v>1</v>
      </c>
      <c r="M2682" t="s">
        <v>49</v>
      </c>
      <c r="N2682">
        <v>7.9</v>
      </c>
      <c r="O2682" s="1">
        <v>44646.502280092594</v>
      </c>
      <c r="P2682" t="s">
        <v>67</v>
      </c>
      <c r="Q2682">
        <v>4</v>
      </c>
    </row>
    <row r="2683" spans="1:17" hidden="1">
      <c r="A2683">
        <v>2836</v>
      </c>
      <c r="B2683">
        <v>348</v>
      </c>
      <c r="C2683" t="s">
        <v>703</v>
      </c>
      <c r="D2683" t="s">
        <v>704</v>
      </c>
      <c r="E2683" t="s">
        <v>43</v>
      </c>
      <c r="F2683" t="s">
        <v>705</v>
      </c>
      <c r="G2683" t="s">
        <v>706</v>
      </c>
      <c r="H2683" t="s">
        <v>21</v>
      </c>
      <c r="J2683">
        <v>154</v>
      </c>
      <c r="K2683" t="s">
        <v>707</v>
      </c>
      <c r="L2683">
        <v>1</v>
      </c>
      <c r="M2683" t="s">
        <v>38</v>
      </c>
      <c r="N2683">
        <v>24.8</v>
      </c>
      <c r="O2683" s="1">
        <v>44646.502280092594</v>
      </c>
      <c r="P2683" t="s">
        <v>24</v>
      </c>
      <c r="Q2683">
        <v>16</v>
      </c>
    </row>
    <row r="2684" spans="1:17" hidden="1">
      <c r="A2684">
        <v>2837</v>
      </c>
      <c r="B2684">
        <v>348</v>
      </c>
      <c r="C2684" t="s">
        <v>703</v>
      </c>
      <c r="D2684" t="s">
        <v>704</v>
      </c>
      <c r="E2684" t="s">
        <v>43</v>
      </c>
      <c r="F2684" t="s">
        <v>705</v>
      </c>
      <c r="G2684" t="s">
        <v>706</v>
      </c>
      <c r="H2684" t="s">
        <v>21</v>
      </c>
      <c r="J2684">
        <v>242</v>
      </c>
      <c r="K2684" t="s">
        <v>47</v>
      </c>
      <c r="L2684">
        <v>2</v>
      </c>
      <c r="M2684" t="s">
        <v>32</v>
      </c>
      <c r="N2684">
        <v>47.8</v>
      </c>
      <c r="O2684" s="1">
        <v>44646.502280092594</v>
      </c>
      <c r="P2684" t="s">
        <v>24</v>
      </c>
      <c r="Q2684">
        <v>26</v>
      </c>
    </row>
    <row r="2685" spans="1:17" hidden="1">
      <c r="A2685">
        <v>2838</v>
      </c>
      <c r="B2685">
        <v>349</v>
      </c>
      <c r="C2685" t="s">
        <v>658</v>
      </c>
      <c r="D2685">
        <v>12997471448</v>
      </c>
      <c r="E2685" t="s">
        <v>28</v>
      </c>
      <c r="F2685" t="s">
        <v>395</v>
      </c>
      <c r="G2685" t="s">
        <v>396</v>
      </c>
      <c r="H2685" t="s">
        <v>21</v>
      </c>
      <c r="J2685">
        <v>2</v>
      </c>
      <c r="K2685" t="s">
        <v>603</v>
      </c>
      <c r="L2685">
        <v>1</v>
      </c>
      <c r="M2685" t="s">
        <v>77</v>
      </c>
      <c r="N2685">
        <v>4.9000000000000004</v>
      </c>
      <c r="O2685" s="1">
        <v>44646.044259259259</v>
      </c>
      <c r="P2685" t="s">
        <v>67</v>
      </c>
      <c r="Q2685">
        <v>1</v>
      </c>
    </row>
    <row r="2686" spans="1:17" hidden="1">
      <c r="A2686">
        <v>2839</v>
      </c>
      <c r="B2686">
        <v>349</v>
      </c>
      <c r="C2686" t="s">
        <v>658</v>
      </c>
      <c r="D2686">
        <v>12997471448</v>
      </c>
      <c r="E2686" t="s">
        <v>28</v>
      </c>
      <c r="F2686" t="s">
        <v>395</v>
      </c>
      <c r="G2686" t="s">
        <v>396</v>
      </c>
      <c r="H2686" t="s">
        <v>21</v>
      </c>
      <c r="J2686">
        <v>51</v>
      </c>
      <c r="K2686" t="s">
        <v>648</v>
      </c>
      <c r="L2686">
        <v>1</v>
      </c>
      <c r="M2686" t="s">
        <v>26</v>
      </c>
      <c r="N2686">
        <v>6.9</v>
      </c>
      <c r="O2686" s="1">
        <v>44646.044259259259</v>
      </c>
      <c r="P2686" t="s">
        <v>67</v>
      </c>
      <c r="Q2686">
        <v>4.5999999999999996</v>
      </c>
    </row>
    <row r="2687" spans="1:17" hidden="1">
      <c r="A2687">
        <v>2840</v>
      </c>
      <c r="B2687">
        <v>349</v>
      </c>
      <c r="C2687" t="s">
        <v>658</v>
      </c>
      <c r="D2687">
        <v>12997471448</v>
      </c>
      <c r="E2687" t="s">
        <v>28</v>
      </c>
      <c r="F2687" t="s">
        <v>395</v>
      </c>
      <c r="G2687" t="s">
        <v>396</v>
      </c>
      <c r="H2687" t="s">
        <v>21</v>
      </c>
      <c r="J2687">
        <v>62</v>
      </c>
      <c r="K2687" t="s">
        <v>527</v>
      </c>
      <c r="L2687">
        <v>1</v>
      </c>
      <c r="M2687" t="s">
        <v>32</v>
      </c>
      <c r="N2687">
        <v>4.2</v>
      </c>
      <c r="O2687" s="1">
        <v>44646.044259259259</v>
      </c>
      <c r="P2687" t="s">
        <v>67</v>
      </c>
      <c r="Q2687">
        <v>2.75</v>
      </c>
    </row>
    <row r="2688" spans="1:17" hidden="1">
      <c r="A2688">
        <v>2841</v>
      </c>
      <c r="B2688">
        <v>349</v>
      </c>
      <c r="C2688" t="s">
        <v>658</v>
      </c>
      <c r="D2688">
        <v>12997471448</v>
      </c>
      <c r="E2688" t="s">
        <v>28</v>
      </c>
      <c r="F2688" t="s">
        <v>395</v>
      </c>
      <c r="G2688" t="s">
        <v>396</v>
      </c>
      <c r="H2688" t="s">
        <v>21</v>
      </c>
      <c r="J2688">
        <v>93</v>
      </c>
      <c r="K2688" t="s">
        <v>83</v>
      </c>
      <c r="L2688">
        <v>1</v>
      </c>
      <c r="M2688" t="s">
        <v>32</v>
      </c>
      <c r="N2688">
        <v>7.9</v>
      </c>
      <c r="O2688" s="1">
        <v>44646.044259259259</v>
      </c>
      <c r="P2688" t="s">
        <v>24</v>
      </c>
      <c r="Q2688">
        <v>4.5</v>
      </c>
    </row>
    <row r="2689" spans="1:17" hidden="1">
      <c r="A2689">
        <v>2842</v>
      </c>
      <c r="B2689">
        <v>349</v>
      </c>
      <c r="C2689" t="s">
        <v>658</v>
      </c>
      <c r="D2689">
        <v>12997471448</v>
      </c>
      <c r="E2689" t="s">
        <v>28</v>
      </c>
      <c r="F2689" t="s">
        <v>395</v>
      </c>
      <c r="G2689" t="s">
        <v>396</v>
      </c>
      <c r="H2689" t="s">
        <v>21</v>
      </c>
      <c r="J2689">
        <v>100</v>
      </c>
      <c r="K2689" t="s">
        <v>611</v>
      </c>
      <c r="L2689">
        <v>1</v>
      </c>
      <c r="M2689" t="s">
        <v>32</v>
      </c>
      <c r="N2689">
        <v>4.5</v>
      </c>
      <c r="O2689" s="1">
        <v>44646.044259259259</v>
      </c>
      <c r="P2689" t="s">
        <v>24</v>
      </c>
      <c r="Q2689">
        <v>2.5</v>
      </c>
    </row>
    <row r="2690" spans="1:17" hidden="1">
      <c r="A2690">
        <v>2843</v>
      </c>
      <c r="B2690">
        <v>349</v>
      </c>
      <c r="C2690" t="s">
        <v>658</v>
      </c>
      <c r="D2690">
        <v>12997471448</v>
      </c>
      <c r="E2690" t="s">
        <v>28</v>
      </c>
      <c r="F2690" t="s">
        <v>395</v>
      </c>
      <c r="G2690" t="s">
        <v>396</v>
      </c>
      <c r="H2690" t="s">
        <v>21</v>
      </c>
      <c r="J2690">
        <v>331</v>
      </c>
      <c r="K2690" t="s">
        <v>528</v>
      </c>
      <c r="L2690">
        <v>1</v>
      </c>
      <c r="M2690" t="s">
        <v>32</v>
      </c>
      <c r="N2690">
        <v>8.9</v>
      </c>
      <c r="O2690" s="1">
        <v>44646.044259259259</v>
      </c>
      <c r="P2690" t="s">
        <v>24</v>
      </c>
      <c r="Q2690">
        <v>5</v>
      </c>
    </row>
    <row r="2691" spans="1:17" hidden="1">
      <c r="A2691">
        <v>2844</v>
      </c>
      <c r="B2691">
        <v>349</v>
      </c>
      <c r="C2691" t="s">
        <v>658</v>
      </c>
      <c r="D2691">
        <v>12997471448</v>
      </c>
      <c r="E2691" t="s">
        <v>28</v>
      </c>
      <c r="F2691" t="s">
        <v>395</v>
      </c>
      <c r="G2691" t="s">
        <v>396</v>
      </c>
      <c r="H2691" t="s">
        <v>21</v>
      </c>
      <c r="J2691">
        <v>334</v>
      </c>
      <c r="K2691" t="s">
        <v>51</v>
      </c>
      <c r="L2691">
        <v>1</v>
      </c>
      <c r="M2691" t="s">
        <v>624</v>
      </c>
      <c r="N2691">
        <v>6.9</v>
      </c>
      <c r="O2691" s="1">
        <v>44646.044259259259</v>
      </c>
      <c r="P2691" t="s">
        <v>67</v>
      </c>
      <c r="Q2691">
        <v>4.5999999999999996</v>
      </c>
    </row>
    <row r="2692" spans="1:17" hidden="1">
      <c r="A2692">
        <v>2845</v>
      </c>
      <c r="B2692">
        <v>349</v>
      </c>
      <c r="C2692" t="s">
        <v>658</v>
      </c>
      <c r="D2692">
        <v>12997471448</v>
      </c>
      <c r="E2692" t="s">
        <v>28</v>
      </c>
      <c r="F2692" t="s">
        <v>395</v>
      </c>
      <c r="G2692" t="s">
        <v>396</v>
      </c>
      <c r="H2692" t="s">
        <v>21</v>
      </c>
      <c r="J2692">
        <v>115</v>
      </c>
      <c r="K2692" t="s">
        <v>615</v>
      </c>
      <c r="L2692">
        <v>1</v>
      </c>
      <c r="M2692" t="s">
        <v>49</v>
      </c>
      <c r="N2692">
        <v>4.5</v>
      </c>
      <c r="O2692" s="1">
        <v>44646.044259259259</v>
      </c>
      <c r="P2692" t="s">
        <v>67</v>
      </c>
      <c r="Q2692">
        <v>2.5</v>
      </c>
    </row>
    <row r="2693" spans="1:17" hidden="1">
      <c r="A2693">
        <v>2846</v>
      </c>
      <c r="B2693">
        <v>349</v>
      </c>
      <c r="C2693" t="s">
        <v>658</v>
      </c>
      <c r="D2693">
        <v>12997471448</v>
      </c>
      <c r="E2693" t="s">
        <v>28</v>
      </c>
      <c r="F2693" t="s">
        <v>395</v>
      </c>
      <c r="G2693" t="s">
        <v>396</v>
      </c>
      <c r="H2693" t="s">
        <v>21</v>
      </c>
      <c r="J2693">
        <v>301</v>
      </c>
      <c r="K2693" t="s">
        <v>677</v>
      </c>
      <c r="L2693">
        <v>1</v>
      </c>
      <c r="M2693" t="s">
        <v>49</v>
      </c>
      <c r="N2693">
        <v>5.9</v>
      </c>
      <c r="O2693" s="1">
        <v>44646.044259259259</v>
      </c>
      <c r="P2693" t="s">
        <v>24</v>
      </c>
      <c r="Q2693">
        <v>3.8</v>
      </c>
    </row>
    <row r="2694" spans="1:17" hidden="1">
      <c r="A2694">
        <v>2847</v>
      </c>
      <c r="B2694">
        <v>350</v>
      </c>
      <c r="C2694" t="s">
        <v>708</v>
      </c>
      <c r="D2694">
        <v>12992044555</v>
      </c>
      <c r="E2694" t="s">
        <v>96</v>
      </c>
      <c r="F2694" t="s">
        <v>264</v>
      </c>
      <c r="G2694" t="s">
        <v>709</v>
      </c>
      <c r="H2694" t="s">
        <v>21</v>
      </c>
      <c r="J2694">
        <v>182</v>
      </c>
      <c r="K2694" t="s">
        <v>298</v>
      </c>
      <c r="L2694">
        <v>1</v>
      </c>
      <c r="M2694" t="s">
        <v>32</v>
      </c>
      <c r="N2694">
        <v>4.9000000000000004</v>
      </c>
      <c r="O2694" s="1">
        <v>44646.044085648151</v>
      </c>
      <c r="P2694" t="s">
        <v>24</v>
      </c>
      <c r="Q2694">
        <v>2.75</v>
      </c>
    </row>
    <row r="2695" spans="1:17" hidden="1">
      <c r="A2695">
        <v>2848</v>
      </c>
      <c r="B2695">
        <v>350</v>
      </c>
      <c r="C2695" t="s">
        <v>708</v>
      </c>
      <c r="D2695">
        <v>12992044555</v>
      </c>
      <c r="E2695" t="s">
        <v>96</v>
      </c>
      <c r="F2695" t="s">
        <v>264</v>
      </c>
      <c r="G2695" t="s">
        <v>709</v>
      </c>
      <c r="H2695" t="s">
        <v>21</v>
      </c>
      <c r="J2695">
        <v>6</v>
      </c>
      <c r="K2695" t="s">
        <v>645</v>
      </c>
      <c r="L2695">
        <v>1</v>
      </c>
      <c r="M2695" t="s">
        <v>32</v>
      </c>
      <c r="N2695">
        <v>12.9</v>
      </c>
      <c r="O2695" s="1">
        <v>44646.044085648151</v>
      </c>
      <c r="P2695" t="s">
        <v>67</v>
      </c>
      <c r="Q2695">
        <v>8.5</v>
      </c>
    </row>
    <row r="2696" spans="1:17" hidden="1">
      <c r="A2696">
        <v>2849</v>
      </c>
      <c r="B2696">
        <v>350</v>
      </c>
      <c r="C2696" t="s">
        <v>708</v>
      </c>
      <c r="D2696">
        <v>12992044555</v>
      </c>
      <c r="E2696" t="s">
        <v>96</v>
      </c>
      <c r="F2696" t="s">
        <v>264</v>
      </c>
      <c r="G2696" t="s">
        <v>709</v>
      </c>
      <c r="H2696" t="s">
        <v>21</v>
      </c>
      <c r="J2696">
        <v>93</v>
      </c>
      <c r="K2696" t="s">
        <v>83</v>
      </c>
      <c r="L2696">
        <v>1</v>
      </c>
      <c r="M2696" t="s">
        <v>32</v>
      </c>
      <c r="N2696">
        <v>7.9</v>
      </c>
      <c r="O2696" s="1">
        <v>44646.044085648151</v>
      </c>
      <c r="P2696" t="s">
        <v>24</v>
      </c>
      <c r="Q2696">
        <v>4.5</v>
      </c>
    </row>
    <row r="2697" spans="1:17" hidden="1">
      <c r="A2697">
        <v>2850</v>
      </c>
      <c r="B2697">
        <v>350</v>
      </c>
      <c r="C2697" t="s">
        <v>708</v>
      </c>
      <c r="D2697">
        <v>12992044555</v>
      </c>
      <c r="E2697" t="s">
        <v>96</v>
      </c>
      <c r="F2697" t="s">
        <v>264</v>
      </c>
      <c r="G2697" t="s">
        <v>709</v>
      </c>
      <c r="H2697" t="s">
        <v>21</v>
      </c>
      <c r="J2697">
        <v>264</v>
      </c>
      <c r="K2697" t="s">
        <v>100</v>
      </c>
      <c r="L2697">
        <v>1</v>
      </c>
      <c r="M2697" t="s">
        <v>32</v>
      </c>
      <c r="N2697">
        <v>5.9</v>
      </c>
      <c r="O2697" s="1">
        <v>44646.044085648151</v>
      </c>
      <c r="P2697" t="s">
        <v>24</v>
      </c>
      <c r="Q2697">
        <v>3</v>
      </c>
    </row>
    <row r="2698" spans="1:17" hidden="1">
      <c r="A2698">
        <v>2851</v>
      </c>
      <c r="B2698">
        <v>350</v>
      </c>
      <c r="C2698" t="s">
        <v>708</v>
      </c>
      <c r="D2698">
        <v>12992044555</v>
      </c>
      <c r="E2698" t="s">
        <v>96</v>
      </c>
      <c r="F2698" t="s">
        <v>264</v>
      </c>
      <c r="G2698" t="s">
        <v>709</v>
      </c>
      <c r="H2698" t="s">
        <v>21</v>
      </c>
      <c r="J2698">
        <v>331</v>
      </c>
      <c r="K2698" t="s">
        <v>528</v>
      </c>
      <c r="L2698">
        <v>1</v>
      </c>
      <c r="M2698" t="s">
        <v>32</v>
      </c>
      <c r="N2698">
        <v>8.9</v>
      </c>
      <c r="O2698" s="1">
        <v>44646.044085648151</v>
      </c>
      <c r="P2698" t="s">
        <v>24</v>
      </c>
      <c r="Q2698">
        <v>5</v>
      </c>
    </row>
    <row r="2699" spans="1:17" hidden="1">
      <c r="A2699">
        <v>2852</v>
      </c>
      <c r="B2699">
        <v>350</v>
      </c>
      <c r="C2699" t="s">
        <v>708</v>
      </c>
      <c r="D2699">
        <v>12992044555</v>
      </c>
      <c r="E2699" t="s">
        <v>96</v>
      </c>
      <c r="F2699" t="s">
        <v>264</v>
      </c>
      <c r="G2699" t="s">
        <v>709</v>
      </c>
      <c r="H2699" t="s">
        <v>21</v>
      </c>
      <c r="J2699">
        <v>115</v>
      </c>
      <c r="K2699" t="s">
        <v>615</v>
      </c>
      <c r="L2699">
        <v>1</v>
      </c>
      <c r="M2699" t="s">
        <v>49</v>
      </c>
      <c r="N2699">
        <v>4.5</v>
      </c>
      <c r="O2699" s="1">
        <v>44646.044085648151</v>
      </c>
      <c r="P2699" t="s">
        <v>67</v>
      </c>
      <c r="Q2699">
        <v>2.5</v>
      </c>
    </row>
    <row r="2700" spans="1:17" hidden="1">
      <c r="A2700">
        <v>2853</v>
      </c>
      <c r="B2700">
        <v>350</v>
      </c>
      <c r="C2700" t="s">
        <v>708</v>
      </c>
      <c r="D2700">
        <v>12992044555</v>
      </c>
      <c r="E2700" t="s">
        <v>96</v>
      </c>
      <c r="F2700" t="s">
        <v>264</v>
      </c>
      <c r="G2700" t="s">
        <v>709</v>
      </c>
      <c r="H2700" t="s">
        <v>21</v>
      </c>
      <c r="J2700">
        <v>301</v>
      </c>
      <c r="K2700" t="s">
        <v>677</v>
      </c>
      <c r="L2700">
        <v>1</v>
      </c>
      <c r="M2700" t="s">
        <v>49</v>
      </c>
      <c r="N2700">
        <v>5.9</v>
      </c>
      <c r="O2700" s="1">
        <v>44646.044085648151</v>
      </c>
      <c r="P2700" t="s">
        <v>24</v>
      </c>
      <c r="Q2700">
        <v>3.8</v>
      </c>
    </row>
    <row r="2701" spans="1:17" hidden="1">
      <c r="A2701">
        <v>2854</v>
      </c>
      <c r="B2701">
        <v>351</v>
      </c>
      <c r="C2701" t="s">
        <v>206</v>
      </c>
      <c r="D2701" t="s">
        <v>207</v>
      </c>
      <c r="E2701" t="s">
        <v>18</v>
      </c>
      <c r="F2701" t="s">
        <v>208</v>
      </c>
      <c r="G2701" t="s">
        <v>209</v>
      </c>
      <c r="H2701" t="s">
        <v>21</v>
      </c>
      <c r="J2701">
        <v>3</v>
      </c>
      <c r="K2701" t="s">
        <v>685</v>
      </c>
      <c r="L2701">
        <v>1</v>
      </c>
      <c r="M2701" t="s">
        <v>77</v>
      </c>
      <c r="N2701">
        <v>25.5</v>
      </c>
      <c r="O2701" s="1">
        <v>44646.085509259261</v>
      </c>
      <c r="P2701" t="s">
        <v>24</v>
      </c>
      <c r="Q2701">
        <v>14.5</v>
      </c>
    </row>
    <row r="2702" spans="1:17" hidden="1">
      <c r="A2702">
        <v>2855</v>
      </c>
      <c r="B2702">
        <v>351</v>
      </c>
      <c r="C2702" t="s">
        <v>206</v>
      </c>
      <c r="D2702" t="s">
        <v>207</v>
      </c>
      <c r="E2702" t="s">
        <v>18</v>
      </c>
      <c r="F2702" t="s">
        <v>208</v>
      </c>
      <c r="G2702" t="s">
        <v>209</v>
      </c>
      <c r="H2702" t="s">
        <v>21</v>
      </c>
      <c r="J2702">
        <v>82</v>
      </c>
      <c r="K2702" t="s">
        <v>680</v>
      </c>
      <c r="L2702">
        <v>1</v>
      </c>
      <c r="M2702" t="s">
        <v>23</v>
      </c>
      <c r="N2702">
        <v>4.9000000000000004</v>
      </c>
      <c r="O2702" s="1">
        <v>44646.085509259261</v>
      </c>
      <c r="P2702" t="s">
        <v>53</v>
      </c>
      <c r="Q2702">
        <v>2.4</v>
      </c>
    </row>
    <row r="2703" spans="1:17" hidden="1">
      <c r="A2703">
        <v>2856</v>
      </c>
      <c r="B2703">
        <v>351</v>
      </c>
      <c r="C2703" t="s">
        <v>206</v>
      </c>
      <c r="D2703" t="s">
        <v>207</v>
      </c>
      <c r="E2703" t="s">
        <v>18</v>
      </c>
      <c r="F2703" t="s">
        <v>208</v>
      </c>
      <c r="G2703" t="s">
        <v>209</v>
      </c>
      <c r="H2703" t="s">
        <v>21</v>
      </c>
      <c r="J2703">
        <v>62</v>
      </c>
      <c r="K2703" t="s">
        <v>527</v>
      </c>
      <c r="L2703">
        <v>1</v>
      </c>
      <c r="M2703" t="s">
        <v>32</v>
      </c>
      <c r="N2703">
        <v>4.2</v>
      </c>
      <c r="O2703" s="1">
        <v>44646.085509259261</v>
      </c>
      <c r="P2703" t="s">
        <v>67</v>
      </c>
      <c r="Q2703">
        <v>2.75</v>
      </c>
    </row>
    <row r="2704" spans="1:17" hidden="1">
      <c r="A2704">
        <v>2857</v>
      </c>
      <c r="B2704">
        <v>351</v>
      </c>
      <c r="C2704" t="s">
        <v>206</v>
      </c>
      <c r="D2704" t="s">
        <v>207</v>
      </c>
      <c r="E2704" t="s">
        <v>18</v>
      </c>
      <c r="F2704" t="s">
        <v>208</v>
      </c>
      <c r="G2704" t="s">
        <v>209</v>
      </c>
      <c r="H2704" t="s">
        <v>21</v>
      </c>
      <c r="J2704">
        <v>100</v>
      </c>
      <c r="K2704" t="s">
        <v>611</v>
      </c>
      <c r="L2704">
        <v>1</v>
      </c>
      <c r="M2704" t="s">
        <v>32</v>
      </c>
      <c r="N2704">
        <v>4.5</v>
      </c>
      <c r="O2704" s="1">
        <v>44646.085509259261</v>
      </c>
      <c r="P2704" t="s">
        <v>24</v>
      </c>
      <c r="Q2704">
        <v>2.5</v>
      </c>
    </row>
    <row r="2705" spans="1:17" hidden="1">
      <c r="A2705">
        <v>2858</v>
      </c>
      <c r="B2705">
        <v>351</v>
      </c>
      <c r="C2705" t="s">
        <v>206</v>
      </c>
      <c r="D2705" t="s">
        <v>207</v>
      </c>
      <c r="E2705" t="s">
        <v>18</v>
      </c>
      <c r="F2705" t="s">
        <v>208</v>
      </c>
      <c r="G2705" t="s">
        <v>209</v>
      </c>
      <c r="H2705" t="s">
        <v>21</v>
      </c>
      <c r="J2705">
        <v>266</v>
      </c>
      <c r="K2705" t="s">
        <v>445</v>
      </c>
      <c r="L2705">
        <v>1</v>
      </c>
      <c r="M2705" t="s">
        <v>32</v>
      </c>
      <c r="N2705">
        <v>7.9</v>
      </c>
      <c r="O2705" s="1">
        <v>44646.085509259261</v>
      </c>
      <c r="P2705" t="s">
        <v>24</v>
      </c>
      <c r="Q2705">
        <v>4.5</v>
      </c>
    </row>
    <row r="2706" spans="1:17" hidden="1">
      <c r="A2706">
        <v>2859</v>
      </c>
      <c r="B2706">
        <v>351</v>
      </c>
      <c r="C2706" t="s">
        <v>206</v>
      </c>
      <c r="D2706" t="s">
        <v>207</v>
      </c>
      <c r="E2706" t="s">
        <v>18</v>
      </c>
      <c r="F2706" t="s">
        <v>208</v>
      </c>
      <c r="G2706" t="s">
        <v>209</v>
      </c>
      <c r="H2706" t="s">
        <v>21</v>
      </c>
      <c r="J2706">
        <v>14</v>
      </c>
      <c r="K2706" t="s">
        <v>684</v>
      </c>
      <c r="L2706">
        <v>1</v>
      </c>
      <c r="M2706" t="s">
        <v>81</v>
      </c>
      <c r="N2706">
        <v>9.9</v>
      </c>
      <c r="O2706" s="1">
        <v>44646.085509259261</v>
      </c>
      <c r="P2706" t="s">
        <v>24</v>
      </c>
      <c r="Q2706">
        <v>5.5</v>
      </c>
    </row>
    <row r="2707" spans="1:17" hidden="1">
      <c r="A2707">
        <v>2860</v>
      </c>
      <c r="B2707">
        <v>351</v>
      </c>
      <c r="C2707" t="s">
        <v>206</v>
      </c>
      <c r="D2707" t="s">
        <v>207</v>
      </c>
      <c r="E2707" t="s">
        <v>18</v>
      </c>
      <c r="F2707" t="s">
        <v>208</v>
      </c>
      <c r="G2707" t="s">
        <v>209</v>
      </c>
      <c r="H2707" t="s">
        <v>21</v>
      </c>
      <c r="J2707">
        <v>96</v>
      </c>
      <c r="K2707" t="s">
        <v>581</v>
      </c>
      <c r="L2707">
        <v>1</v>
      </c>
      <c r="M2707" t="s">
        <v>88</v>
      </c>
      <c r="N2707">
        <v>5.9</v>
      </c>
      <c r="O2707" s="1">
        <v>44646.085509259261</v>
      </c>
      <c r="P2707" t="s">
        <v>67</v>
      </c>
      <c r="Q2707">
        <v>3</v>
      </c>
    </row>
    <row r="2708" spans="1:17" hidden="1">
      <c r="A2708">
        <v>2861</v>
      </c>
      <c r="B2708">
        <v>351</v>
      </c>
      <c r="C2708" t="s">
        <v>206</v>
      </c>
      <c r="D2708" t="s">
        <v>207</v>
      </c>
      <c r="E2708" t="s">
        <v>18</v>
      </c>
      <c r="F2708" t="s">
        <v>208</v>
      </c>
      <c r="G2708" t="s">
        <v>209</v>
      </c>
      <c r="H2708" t="s">
        <v>21</v>
      </c>
      <c r="J2708">
        <v>75</v>
      </c>
      <c r="K2708" t="s">
        <v>366</v>
      </c>
      <c r="L2708">
        <v>1</v>
      </c>
      <c r="M2708" t="s">
        <v>32</v>
      </c>
      <c r="N2708">
        <v>45.9</v>
      </c>
      <c r="O2708" s="1">
        <v>44646.085509259261</v>
      </c>
      <c r="P2708" t="s">
        <v>24</v>
      </c>
      <c r="Q2708">
        <v>35</v>
      </c>
    </row>
    <row r="2709" spans="1:17" hidden="1">
      <c r="A2709">
        <v>2862</v>
      </c>
      <c r="B2709">
        <v>351</v>
      </c>
      <c r="C2709" t="s">
        <v>206</v>
      </c>
      <c r="D2709" t="s">
        <v>207</v>
      </c>
      <c r="E2709" t="s">
        <v>18</v>
      </c>
      <c r="F2709" t="s">
        <v>208</v>
      </c>
      <c r="G2709" t="s">
        <v>209</v>
      </c>
      <c r="H2709" t="s">
        <v>21</v>
      </c>
      <c r="J2709">
        <v>154</v>
      </c>
      <c r="K2709" t="s">
        <v>707</v>
      </c>
      <c r="L2709">
        <v>1</v>
      </c>
      <c r="M2709" t="s">
        <v>38</v>
      </c>
      <c r="N2709">
        <v>24.8</v>
      </c>
      <c r="O2709" s="1">
        <v>44646.085509259261</v>
      </c>
      <c r="P2709" t="s">
        <v>24</v>
      </c>
      <c r="Q2709">
        <v>16</v>
      </c>
    </row>
    <row r="2710" spans="1:17" hidden="1">
      <c r="A2710">
        <v>2863</v>
      </c>
      <c r="B2710">
        <v>352</v>
      </c>
      <c r="C2710" t="s">
        <v>323</v>
      </c>
      <c r="D2710">
        <v>12981650592</v>
      </c>
      <c r="E2710" t="s">
        <v>43</v>
      </c>
      <c r="F2710" t="s">
        <v>710</v>
      </c>
      <c r="G2710" t="s">
        <v>711</v>
      </c>
      <c r="H2710" t="s">
        <v>160</v>
      </c>
      <c r="I2710" t="s">
        <v>712</v>
      </c>
      <c r="J2710">
        <v>93</v>
      </c>
      <c r="K2710" t="s">
        <v>83</v>
      </c>
      <c r="L2710">
        <v>1</v>
      </c>
      <c r="M2710" t="s">
        <v>32</v>
      </c>
      <c r="N2710">
        <v>7.9</v>
      </c>
      <c r="O2710" s="1">
        <v>44646.127500000002</v>
      </c>
      <c r="P2710" t="s">
        <v>24</v>
      </c>
      <c r="Q2710">
        <v>4.5</v>
      </c>
    </row>
    <row r="2711" spans="1:17" hidden="1">
      <c r="A2711">
        <v>2864</v>
      </c>
      <c r="B2711">
        <v>352</v>
      </c>
      <c r="C2711" t="s">
        <v>323</v>
      </c>
      <c r="D2711">
        <v>12981650592</v>
      </c>
      <c r="E2711" t="s">
        <v>43</v>
      </c>
      <c r="F2711" t="s">
        <v>710</v>
      </c>
      <c r="G2711" t="s">
        <v>711</v>
      </c>
      <c r="H2711" t="s">
        <v>160</v>
      </c>
      <c r="I2711" t="s">
        <v>712</v>
      </c>
      <c r="J2711">
        <v>100</v>
      </c>
      <c r="K2711" t="s">
        <v>611</v>
      </c>
      <c r="L2711">
        <v>2</v>
      </c>
      <c r="M2711" t="s">
        <v>32</v>
      </c>
      <c r="N2711">
        <v>9</v>
      </c>
      <c r="O2711" s="1">
        <v>44646.127500000002</v>
      </c>
      <c r="P2711" t="s">
        <v>24</v>
      </c>
      <c r="Q2711">
        <v>5</v>
      </c>
    </row>
    <row r="2712" spans="1:17" hidden="1">
      <c r="A2712">
        <v>2865</v>
      </c>
      <c r="B2712">
        <v>352</v>
      </c>
      <c r="C2712" t="s">
        <v>323</v>
      </c>
      <c r="D2712">
        <v>12981650592</v>
      </c>
      <c r="E2712" t="s">
        <v>43</v>
      </c>
      <c r="F2712" t="s">
        <v>710</v>
      </c>
      <c r="G2712" t="s">
        <v>711</v>
      </c>
      <c r="H2712" t="s">
        <v>160</v>
      </c>
      <c r="I2712" t="s">
        <v>712</v>
      </c>
      <c r="J2712">
        <v>266</v>
      </c>
      <c r="K2712" t="s">
        <v>445</v>
      </c>
      <c r="L2712">
        <v>1</v>
      </c>
      <c r="M2712" t="s">
        <v>32</v>
      </c>
      <c r="N2712">
        <v>7.9</v>
      </c>
      <c r="O2712" s="1">
        <v>44646.127500000002</v>
      </c>
      <c r="P2712" t="s">
        <v>24</v>
      </c>
      <c r="Q2712">
        <v>4.5</v>
      </c>
    </row>
    <row r="2713" spans="1:17" hidden="1">
      <c r="A2713">
        <v>2866</v>
      </c>
      <c r="B2713">
        <v>352</v>
      </c>
      <c r="C2713" t="s">
        <v>323</v>
      </c>
      <c r="D2713">
        <v>12981650592</v>
      </c>
      <c r="E2713" t="s">
        <v>43</v>
      </c>
      <c r="F2713" t="s">
        <v>710</v>
      </c>
      <c r="G2713" t="s">
        <v>711</v>
      </c>
      <c r="H2713" t="s">
        <v>160</v>
      </c>
      <c r="I2713" t="s">
        <v>712</v>
      </c>
      <c r="J2713">
        <v>331</v>
      </c>
      <c r="K2713" t="s">
        <v>528</v>
      </c>
      <c r="L2713">
        <v>1</v>
      </c>
      <c r="M2713" t="s">
        <v>32</v>
      </c>
      <c r="N2713">
        <v>8.9</v>
      </c>
      <c r="O2713" s="1">
        <v>44646.127500000002</v>
      </c>
      <c r="P2713" t="s">
        <v>24</v>
      </c>
      <c r="Q2713">
        <v>5</v>
      </c>
    </row>
    <row r="2714" spans="1:17" hidden="1">
      <c r="A2714">
        <v>2867</v>
      </c>
      <c r="B2714">
        <v>352</v>
      </c>
      <c r="C2714" t="s">
        <v>323</v>
      </c>
      <c r="D2714">
        <v>12981650592</v>
      </c>
      <c r="E2714" t="s">
        <v>43</v>
      </c>
      <c r="F2714" t="s">
        <v>710</v>
      </c>
      <c r="G2714" t="s">
        <v>711</v>
      </c>
      <c r="H2714" t="s">
        <v>160</v>
      </c>
      <c r="I2714" t="s">
        <v>712</v>
      </c>
      <c r="J2714">
        <v>96</v>
      </c>
      <c r="K2714" t="s">
        <v>581</v>
      </c>
      <c r="L2714">
        <v>1</v>
      </c>
      <c r="M2714" t="s">
        <v>88</v>
      </c>
      <c r="N2714">
        <v>5.9</v>
      </c>
      <c r="O2714" s="1">
        <v>44646.127500000002</v>
      </c>
      <c r="P2714" t="s">
        <v>67</v>
      </c>
      <c r="Q2714">
        <v>3</v>
      </c>
    </row>
    <row r="2715" spans="1:17" hidden="1">
      <c r="A2715">
        <v>2868</v>
      </c>
      <c r="B2715">
        <v>352</v>
      </c>
      <c r="C2715" t="s">
        <v>323</v>
      </c>
      <c r="D2715">
        <v>12981650592</v>
      </c>
      <c r="E2715" t="s">
        <v>43</v>
      </c>
      <c r="F2715" t="s">
        <v>710</v>
      </c>
      <c r="G2715" t="s">
        <v>711</v>
      </c>
      <c r="H2715" t="s">
        <v>160</v>
      </c>
      <c r="I2715" t="s">
        <v>712</v>
      </c>
      <c r="J2715">
        <v>120</v>
      </c>
      <c r="K2715" t="s">
        <v>269</v>
      </c>
      <c r="L2715">
        <v>2</v>
      </c>
      <c r="M2715" t="s">
        <v>77</v>
      </c>
      <c r="N2715">
        <v>11.8</v>
      </c>
      <c r="O2715" s="1">
        <v>44646.127500000002</v>
      </c>
      <c r="P2715" t="s">
        <v>24</v>
      </c>
      <c r="Q2715">
        <v>6</v>
      </c>
    </row>
    <row r="2716" spans="1:17" hidden="1">
      <c r="A2716">
        <v>2869</v>
      </c>
      <c r="B2716">
        <v>352</v>
      </c>
      <c r="C2716" t="s">
        <v>323</v>
      </c>
      <c r="D2716">
        <v>12981650592</v>
      </c>
      <c r="E2716" t="s">
        <v>43</v>
      </c>
      <c r="F2716" t="s">
        <v>710</v>
      </c>
      <c r="G2716" t="s">
        <v>711</v>
      </c>
      <c r="H2716" t="s">
        <v>160</v>
      </c>
      <c r="I2716" t="s">
        <v>712</v>
      </c>
      <c r="J2716">
        <v>247</v>
      </c>
      <c r="K2716" t="s">
        <v>271</v>
      </c>
      <c r="L2716">
        <v>1</v>
      </c>
      <c r="M2716" t="s">
        <v>49</v>
      </c>
      <c r="N2716">
        <v>7.9</v>
      </c>
      <c r="O2716" s="1">
        <v>44646.127500000002</v>
      </c>
      <c r="P2716" t="s">
        <v>67</v>
      </c>
      <c r="Q2716">
        <v>4</v>
      </c>
    </row>
    <row r="2717" spans="1:17" hidden="1">
      <c r="A2717">
        <v>2870</v>
      </c>
      <c r="B2717">
        <v>353</v>
      </c>
      <c r="C2717" t="s">
        <v>291</v>
      </c>
      <c r="D2717" t="s">
        <v>292</v>
      </c>
      <c r="E2717" t="s">
        <v>18</v>
      </c>
      <c r="F2717" t="s">
        <v>293</v>
      </c>
      <c r="G2717" t="s">
        <v>713</v>
      </c>
      <c r="H2717" t="s">
        <v>46</v>
      </c>
      <c r="J2717">
        <v>51</v>
      </c>
      <c r="K2717" t="s">
        <v>648</v>
      </c>
      <c r="L2717">
        <v>1</v>
      </c>
      <c r="M2717" t="s">
        <v>26</v>
      </c>
      <c r="N2717">
        <v>6.9</v>
      </c>
      <c r="O2717" s="1">
        <v>44646.169247685182</v>
      </c>
      <c r="P2717" t="s">
        <v>67</v>
      </c>
      <c r="Q2717">
        <v>4.5999999999999996</v>
      </c>
    </row>
    <row r="2718" spans="1:17" hidden="1">
      <c r="A2718">
        <v>2871</v>
      </c>
      <c r="B2718">
        <v>353</v>
      </c>
      <c r="C2718" t="s">
        <v>291</v>
      </c>
      <c r="D2718" t="s">
        <v>292</v>
      </c>
      <c r="E2718" t="s">
        <v>18</v>
      </c>
      <c r="F2718" t="s">
        <v>293</v>
      </c>
      <c r="G2718" t="s">
        <v>713</v>
      </c>
      <c r="H2718" t="s">
        <v>46</v>
      </c>
      <c r="J2718">
        <v>82</v>
      </c>
      <c r="K2718" t="s">
        <v>680</v>
      </c>
      <c r="L2718">
        <v>1</v>
      </c>
      <c r="M2718" t="s">
        <v>23</v>
      </c>
      <c r="N2718">
        <v>4.9000000000000004</v>
      </c>
      <c r="O2718" s="1">
        <v>44646.169247685182</v>
      </c>
      <c r="P2718" t="s">
        <v>53</v>
      </c>
      <c r="Q2718">
        <v>2.4</v>
      </c>
    </row>
    <row r="2719" spans="1:17" hidden="1">
      <c r="A2719">
        <v>2872</v>
      </c>
      <c r="B2719">
        <v>353</v>
      </c>
      <c r="C2719" t="s">
        <v>291</v>
      </c>
      <c r="D2719" t="s">
        <v>292</v>
      </c>
      <c r="E2719" t="s">
        <v>18</v>
      </c>
      <c r="F2719" t="s">
        <v>293</v>
      </c>
      <c r="G2719" t="s">
        <v>713</v>
      </c>
      <c r="H2719" t="s">
        <v>46</v>
      </c>
      <c r="J2719">
        <v>173</v>
      </c>
      <c r="K2719" t="s">
        <v>690</v>
      </c>
      <c r="L2719">
        <v>1</v>
      </c>
      <c r="M2719" t="s">
        <v>250</v>
      </c>
      <c r="N2719">
        <v>12.5</v>
      </c>
      <c r="O2719" s="1">
        <v>44646.169247685182</v>
      </c>
      <c r="P2719" t="s">
        <v>24</v>
      </c>
      <c r="Q2719">
        <v>7</v>
      </c>
    </row>
    <row r="2720" spans="1:17" hidden="1">
      <c r="A2720">
        <v>2873</v>
      </c>
      <c r="B2720">
        <v>353</v>
      </c>
      <c r="C2720" t="s">
        <v>291</v>
      </c>
      <c r="D2720" t="s">
        <v>292</v>
      </c>
      <c r="E2720" t="s">
        <v>18</v>
      </c>
      <c r="F2720" t="s">
        <v>293</v>
      </c>
      <c r="G2720" t="s">
        <v>713</v>
      </c>
      <c r="H2720" t="s">
        <v>46</v>
      </c>
      <c r="J2720">
        <v>334</v>
      </c>
      <c r="K2720" t="s">
        <v>51</v>
      </c>
      <c r="L2720">
        <v>1</v>
      </c>
      <c r="M2720" t="s">
        <v>624</v>
      </c>
      <c r="N2720">
        <v>6.9</v>
      </c>
      <c r="O2720" s="1">
        <v>44646.169247685182</v>
      </c>
      <c r="P2720" t="s">
        <v>67</v>
      </c>
      <c r="Q2720">
        <v>4.5999999999999996</v>
      </c>
    </row>
    <row r="2721" spans="1:17" hidden="1">
      <c r="A2721">
        <v>2874</v>
      </c>
      <c r="B2721">
        <v>353</v>
      </c>
      <c r="C2721" t="s">
        <v>291</v>
      </c>
      <c r="D2721" t="s">
        <v>292</v>
      </c>
      <c r="E2721" t="s">
        <v>18</v>
      </c>
      <c r="F2721" t="s">
        <v>293</v>
      </c>
      <c r="G2721" t="s">
        <v>713</v>
      </c>
      <c r="H2721" t="s">
        <v>46</v>
      </c>
      <c r="J2721">
        <v>14</v>
      </c>
      <c r="K2721" t="s">
        <v>684</v>
      </c>
      <c r="L2721">
        <v>1</v>
      </c>
      <c r="M2721" t="s">
        <v>81</v>
      </c>
      <c r="N2721">
        <v>9.9</v>
      </c>
      <c r="O2721" s="1">
        <v>44646.169247685182</v>
      </c>
      <c r="P2721" t="s">
        <v>24</v>
      </c>
      <c r="Q2721">
        <v>5.5</v>
      </c>
    </row>
    <row r="2722" spans="1:17" hidden="1">
      <c r="A2722">
        <v>2875</v>
      </c>
      <c r="B2722">
        <v>354</v>
      </c>
      <c r="C2722" t="s">
        <v>649</v>
      </c>
      <c r="D2722">
        <v>12981571337</v>
      </c>
      <c r="E2722" t="s">
        <v>28</v>
      </c>
      <c r="F2722" t="s">
        <v>651</v>
      </c>
      <c r="G2722" t="s">
        <v>652</v>
      </c>
      <c r="H2722" t="s">
        <v>46</v>
      </c>
      <c r="J2722">
        <v>51</v>
      </c>
      <c r="K2722" t="s">
        <v>648</v>
      </c>
      <c r="L2722">
        <v>1</v>
      </c>
      <c r="M2722" t="s">
        <v>26</v>
      </c>
      <c r="N2722">
        <v>6.9</v>
      </c>
      <c r="O2722" s="1">
        <v>44646.169074074074</v>
      </c>
      <c r="P2722" t="s">
        <v>67</v>
      </c>
      <c r="Q2722">
        <v>4.5999999999999996</v>
      </c>
    </row>
    <row r="2723" spans="1:17" hidden="1">
      <c r="A2723">
        <v>2876</v>
      </c>
      <c r="B2723">
        <v>354</v>
      </c>
      <c r="C2723" t="s">
        <v>649</v>
      </c>
      <c r="D2723">
        <v>12981571337</v>
      </c>
      <c r="E2723" t="s">
        <v>28</v>
      </c>
      <c r="F2723" t="s">
        <v>651</v>
      </c>
      <c r="G2723" t="s">
        <v>652</v>
      </c>
      <c r="H2723" t="s">
        <v>46</v>
      </c>
      <c r="J2723">
        <v>93</v>
      </c>
      <c r="K2723" t="s">
        <v>83</v>
      </c>
      <c r="L2723">
        <v>1</v>
      </c>
      <c r="M2723" t="s">
        <v>32</v>
      </c>
      <c r="N2723">
        <v>7.9</v>
      </c>
      <c r="O2723" s="1">
        <v>44646.169074074074</v>
      </c>
      <c r="P2723" t="s">
        <v>24</v>
      </c>
      <c r="Q2723">
        <v>4.5</v>
      </c>
    </row>
    <row r="2724" spans="1:17" hidden="1">
      <c r="A2724">
        <v>2877</v>
      </c>
      <c r="B2724">
        <v>354</v>
      </c>
      <c r="C2724" t="s">
        <v>649</v>
      </c>
      <c r="D2724">
        <v>12981571337</v>
      </c>
      <c r="E2724" t="s">
        <v>28</v>
      </c>
      <c r="F2724" t="s">
        <v>651</v>
      </c>
      <c r="G2724" t="s">
        <v>652</v>
      </c>
      <c r="H2724" t="s">
        <v>46</v>
      </c>
      <c r="J2724">
        <v>100</v>
      </c>
      <c r="K2724" t="s">
        <v>611</v>
      </c>
      <c r="L2724">
        <v>1</v>
      </c>
      <c r="M2724" t="s">
        <v>32</v>
      </c>
      <c r="N2724">
        <v>4.5</v>
      </c>
      <c r="O2724" s="1">
        <v>44646.169074074074</v>
      </c>
      <c r="P2724" t="s">
        <v>24</v>
      </c>
      <c r="Q2724">
        <v>2.5</v>
      </c>
    </row>
    <row r="2725" spans="1:17" hidden="1">
      <c r="A2725">
        <v>2878</v>
      </c>
      <c r="B2725">
        <v>354</v>
      </c>
      <c r="C2725" t="s">
        <v>649</v>
      </c>
      <c r="D2725">
        <v>12981571337</v>
      </c>
      <c r="E2725" t="s">
        <v>28</v>
      </c>
      <c r="F2725" t="s">
        <v>651</v>
      </c>
      <c r="G2725" t="s">
        <v>652</v>
      </c>
      <c r="H2725" t="s">
        <v>46</v>
      </c>
      <c r="J2725">
        <v>95</v>
      </c>
      <c r="K2725" t="s">
        <v>109</v>
      </c>
      <c r="L2725">
        <v>1</v>
      </c>
      <c r="M2725" t="s">
        <v>49</v>
      </c>
      <c r="N2725">
        <v>4.9000000000000004</v>
      </c>
      <c r="O2725" s="1">
        <v>44646.169074074074</v>
      </c>
      <c r="P2725" t="s">
        <v>67</v>
      </c>
      <c r="Q2725">
        <v>3</v>
      </c>
    </row>
    <row r="2726" spans="1:17" hidden="1">
      <c r="A2726">
        <v>2879</v>
      </c>
      <c r="B2726">
        <v>354</v>
      </c>
      <c r="C2726" t="s">
        <v>649</v>
      </c>
      <c r="D2726">
        <v>12981571337</v>
      </c>
      <c r="E2726" t="s">
        <v>28</v>
      </c>
      <c r="F2726" t="s">
        <v>651</v>
      </c>
      <c r="G2726" t="s">
        <v>652</v>
      </c>
      <c r="H2726" t="s">
        <v>46</v>
      </c>
      <c r="J2726">
        <v>301</v>
      </c>
      <c r="K2726" t="s">
        <v>677</v>
      </c>
      <c r="L2726">
        <v>1</v>
      </c>
      <c r="M2726" t="s">
        <v>49</v>
      </c>
      <c r="N2726">
        <v>5.9</v>
      </c>
      <c r="O2726" s="1">
        <v>44646.169074074074</v>
      </c>
      <c r="P2726" t="s">
        <v>24</v>
      </c>
      <c r="Q2726">
        <v>3.8</v>
      </c>
    </row>
    <row r="2727" spans="1:17" hidden="1">
      <c r="A2727">
        <v>2880</v>
      </c>
      <c r="B2727">
        <v>354</v>
      </c>
      <c r="C2727" t="s">
        <v>649</v>
      </c>
      <c r="D2727">
        <v>12981571337</v>
      </c>
      <c r="E2727" t="s">
        <v>28</v>
      </c>
      <c r="F2727" t="s">
        <v>651</v>
      </c>
      <c r="G2727" t="s">
        <v>652</v>
      </c>
      <c r="H2727" t="s">
        <v>46</v>
      </c>
      <c r="J2727">
        <v>197</v>
      </c>
      <c r="K2727" t="s">
        <v>118</v>
      </c>
      <c r="L2727">
        <v>1</v>
      </c>
      <c r="M2727" t="s">
        <v>32</v>
      </c>
      <c r="N2727">
        <v>9.9</v>
      </c>
      <c r="O2727" s="1">
        <v>44646.169074074074</v>
      </c>
      <c r="P2727" t="s">
        <v>67</v>
      </c>
      <c r="Q2727">
        <v>6.5</v>
      </c>
    </row>
    <row r="2728" spans="1:17" hidden="1">
      <c r="A2728">
        <v>2881</v>
      </c>
      <c r="B2728">
        <v>355</v>
      </c>
      <c r="C2728" t="s">
        <v>430</v>
      </c>
      <c r="D2728">
        <v>12988431404</v>
      </c>
      <c r="E2728" t="s">
        <v>28</v>
      </c>
      <c r="F2728" t="s">
        <v>714</v>
      </c>
      <c r="G2728" t="s">
        <v>432</v>
      </c>
      <c r="H2728" t="s">
        <v>46</v>
      </c>
      <c r="I2728" t="s">
        <v>715</v>
      </c>
      <c r="J2728">
        <v>2</v>
      </c>
      <c r="K2728" t="s">
        <v>603</v>
      </c>
      <c r="L2728">
        <v>1</v>
      </c>
      <c r="M2728" t="s">
        <v>77</v>
      </c>
      <c r="N2728">
        <v>4.9000000000000004</v>
      </c>
      <c r="O2728" s="1">
        <v>44646.169074074074</v>
      </c>
      <c r="P2728" t="s">
        <v>67</v>
      </c>
      <c r="Q2728">
        <v>1</v>
      </c>
    </row>
    <row r="2729" spans="1:17" hidden="1">
      <c r="A2729">
        <v>2882</v>
      </c>
      <c r="B2729">
        <v>355</v>
      </c>
      <c r="C2729" t="s">
        <v>430</v>
      </c>
      <c r="D2729">
        <v>12988431404</v>
      </c>
      <c r="E2729" t="s">
        <v>28</v>
      </c>
      <c r="F2729" t="s">
        <v>714</v>
      </c>
      <c r="G2729" t="s">
        <v>432</v>
      </c>
      <c r="H2729" t="s">
        <v>46</v>
      </c>
      <c r="I2729" t="s">
        <v>715</v>
      </c>
      <c r="J2729">
        <v>51</v>
      </c>
      <c r="K2729" t="s">
        <v>648</v>
      </c>
      <c r="L2729">
        <v>1</v>
      </c>
      <c r="M2729" t="s">
        <v>26</v>
      </c>
      <c r="N2729">
        <v>6.9</v>
      </c>
      <c r="O2729" s="1">
        <v>44646.169074074074</v>
      </c>
      <c r="P2729" t="s">
        <v>67</v>
      </c>
      <c r="Q2729">
        <v>4.5999999999999996</v>
      </c>
    </row>
    <row r="2730" spans="1:17" hidden="1">
      <c r="A2730">
        <v>2883</v>
      </c>
      <c r="B2730">
        <v>355</v>
      </c>
      <c r="C2730" t="s">
        <v>430</v>
      </c>
      <c r="D2730">
        <v>12988431404</v>
      </c>
      <c r="E2730" t="s">
        <v>28</v>
      </c>
      <c r="F2730" t="s">
        <v>714</v>
      </c>
      <c r="G2730" t="s">
        <v>432</v>
      </c>
      <c r="H2730" t="s">
        <v>46</v>
      </c>
      <c r="I2730" t="s">
        <v>715</v>
      </c>
      <c r="J2730">
        <v>62</v>
      </c>
      <c r="K2730" t="s">
        <v>527</v>
      </c>
      <c r="L2730">
        <v>1</v>
      </c>
      <c r="M2730" t="s">
        <v>32</v>
      </c>
      <c r="N2730">
        <v>4.2</v>
      </c>
      <c r="O2730" s="1">
        <v>44646.169074074074</v>
      </c>
      <c r="P2730" t="s">
        <v>67</v>
      </c>
      <c r="Q2730">
        <v>2.75</v>
      </c>
    </row>
    <row r="2731" spans="1:17" hidden="1">
      <c r="A2731">
        <v>2884</v>
      </c>
      <c r="B2731">
        <v>355</v>
      </c>
      <c r="C2731" t="s">
        <v>430</v>
      </c>
      <c r="D2731">
        <v>12988431404</v>
      </c>
      <c r="E2731" t="s">
        <v>28</v>
      </c>
      <c r="F2731" t="s">
        <v>714</v>
      </c>
      <c r="G2731" t="s">
        <v>432</v>
      </c>
      <c r="H2731" t="s">
        <v>46</v>
      </c>
      <c r="I2731" t="s">
        <v>715</v>
      </c>
      <c r="J2731">
        <v>88</v>
      </c>
      <c r="K2731" t="s">
        <v>299</v>
      </c>
      <c r="L2731">
        <v>1</v>
      </c>
      <c r="M2731" t="s">
        <v>32</v>
      </c>
      <c r="N2731">
        <v>8.9</v>
      </c>
      <c r="O2731" s="1">
        <v>44646.169074074074</v>
      </c>
      <c r="P2731" t="s">
        <v>24</v>
      </c>
      <c r="Q2731">
        <v>5</v>
      </c>
    </row>
    <row r="2732" spans="1:17" hidden="1">
      <c r="A2732">
        <v>2885</v>
      </c>
      <c r="B2732">
        <v>355</v>
      </c>
      <c r="C2732" t="s">
        <v>430</v>
      </c>
      <c r="D2732">
        <v>12988431404</v>
      </c>
      <c r="E2732" t="s">
        <v>28</v>
      </c>
      <c r="F2732" t="s">
        <v>714</v>
      </c>
      <c r="G2732" t="s">
        <v>432</v>
      </c>
      <c r="H2732" t="s">
        <v>46</v>
      </c>
      <c r="I2732" t="s">
        <v>715</v>
      </c>
      <c r="J2732">
        <v>93</v>
      </c>
      <c r="K2732" t="s">
        <v>83</v>
      </c>
      <c r="L2732">
        <v>1</v>
      </c>
      <c r="M2732" t="s">
        <v>32</v>
      </c>
      <c r="N2732">
        <v>7.9</v>
      </c>
      <c r="O2732" s="1">
        <v>44646.169074074074</v>
      </c>
      <c r="P2732" t="s">
        <v>24</v>
      </c>
      <c r="Q2732">
        <v>4.5</v>
      </c>
    </row>
    <row r="2733" spans="1:17" hidden="1">
      <c r="A2733">
        <v>2886</v>
      </c>
      <c r="B2733">
        <v>355</v>
      </c>
      <c r="C2733" t="s">
        <v>430</v>
      </c>
      <c r="D2733">
        <v>12988431404</v>
      </c>
      <c r="E2733" t="s">
        <v>28</v>
      </c>
      <c r="F2733" t="s">
        <v>714</v>
      </c>
      <c r="G2733" t="s">
        <v>432</v>
      </c>
      <c r="H2733" t="s">
        <v>46</v>
      </c>
      <c r="I2733" t="s">
        <v>715</v>
      </c>
      <c r="J2733">
        <v>264</v>
      </c>
      <c r="K2733" t="s">
        <v>100</v>
      </c>
      <c r="L2733">
        <v>1</v>
      </c>
      <c r="M2733" t="s">
        <v>32</v>
      </c>
      <c r="N2733">
        <v>5.9</v>
      </c>
      <c r="O2733" s="1">
        <v>44646.169074074074</v>
      </c>
      <c r="P2733" t="s">
        <v>24</v>
      </c>
      <c r="Q2733">
        <v>3</v>
      </c>
    </row>
    <row r="2734" spans="1:17" hidden="1">
      <c r="A2734">
        <v>2887</v>
      </c>
      <c r="B2734">
        <v>355</v>
      </c>
      <c r="C2734" t="s">
        <v>430</v>
      </c>
      <c r="D2734">
        <v>12988431404</v>
      </c>
      <c r="E2734" t="s">
        <v>28</v>
      </c>
      <c r="F2734" t="s">
        <v>714</v>
      </c>
      <c r="G2734" t="s">
        <v>432</v>
      </c>
      <c r="H2734" t="s">
        <v>46</v>
      </c>
      <c r="I2734" t="s">
        <v>715</v>
      </c>
      <c r="J2734">
        <v>331</v>
      </c>
      <c r="K2734" t="s">
        <v>528</v>
      </c>
      <c r="L2734">
        <v>1</v>
      </c>
      <c r="M2734" t="s">
        <v>32</v>
      </c>
      <c r="N2734">
        <v>8.9</v>
      </c>
      <c r="O2734" s="1">
        <v>44646.169074074074</v>
      </c>
      <c r="P2734" t="s">
        <v>24</v>
      </c>
      <c r="Q2734">
        <v>5</v>
      </c>
    </row>
    <row r="2735" spans="1:17" hidden="1">
      <c r="A2735">
        <v>2888</v>
      </c>
      <c r="B2735">
        <v>355</v>
      </c>
      <c r="C2735" t="s">
        <v>430</v>
      </c>
      <c r="D2735">
        <v>12988431404</v>
      </c>
      <c r="E2735" t="s">
        <v>28</v>
      </c>
      <c r="F2735" t="s">
        <v>714</v>
      </c>
      <c r="G2735" t="s">
        <v>432</v>
      </c>
      <c r="H2735" t="s">
        <v>46</v>
      </c>
      <c r="I2735" t="s">
        <v>715</v>
      </c>
      <c r="J2735">
        <v>334</v>
      </c>
      <c r="K2735" t="s">
        <v>51</v>
      </c>
      <c r="L2735">
        <v>1</v>
      </c>
      <c r="M2735" t="s">
        <v>624</v>
      </c>
      <c r="N2735">
        <v>6.9</v>
      </c>
      <c r="O2735" s="1">
        <v>44646.169074074074</v>
      </c>
      <c r="P2735" t="s">
        <v>67</v>
      </c>
      <c r="Q2735">
        <v>4.5999999999999996</v>
      </c>
    </row>
    <row r="2736" spans="1:17" hidden="1">
      <c r="A2736">
        <v>2889</v>
      </c>
      <c r="B2736">
        <v>355</v>
      </c>
      <c r="C2736" t="s">
        <v>430</v>
      </c>
      <c r="D2736">
        <v>12988431404</v>
      </c>
      <c r="E2736" t="s">
        <v>28</v>
      </c>
      <c r="F2736" t="s">
        <v>714</v>
      </c>
      <c r="G2736" t="s">
        <v>432</v>
      </c>
      <c r="H2736" t="s">
        <v>46</v>
      </c>
      <c r="I2736" t="s">
        <v>715</v>
      </c>
      <c r="J2736">
        <v>95</v>
      </c>
      <c r="K2736" t="s">
        <v>109</v>
      </c>
      <c r="L2736">
        <v>1</v>
      </c>
      <c r="M2736" t="s">
        <v>49</v>
      </c>
      <c r="N2736">
        <v>4.9000000000000004</v>
      </c>
      <c r="O2736" s="1">
        <v>44646.169074074074</v>
      </c>
      <c r="P2736" t="s">
        <v>67</v>
      </c>
      <c r="Q2736">
        <v>3</v>
      </c>
    </row>
    <row r="2737" spans="1:17" hidden="1">
      <c r="A2737">
        <v>2890</v>
      </c>
      <c r="B2737">
        <v>355</v>
      </c>
      <c r="C2737" t="s">
        <v>430</v>
      </c>
      <c r="D2737">
        <v>12988431404</v>
      </c>
      <c r="E2737" t="s">
        <v>28</v>
      </c>
      <c r="F2737" t="s">
        <v>714</v>
      </c>
      <c r="G2737" t="s">
        <v>432</v>
      </c>
      <c r="H2737" t="s">
        <v>46</v>
      </c>
      <c r="I2737" t="s">
        <v>715</v>
      </c>
      <c r="J2737">
        <v>263</v>
      </c>
      <c r="K2737" t="s">
        <v>446</v>
      </c>
      <c r="L2737">
        <v>3</v>
      </c>
      <c r="M2737" t="s">
        <v>49</v>
      </c>
      <c r="N2737">
        <v>3</v>
      </c>
      <c r="O2737" s="1">
        <v>44646.169074074074</v>
      </c>
      <c r="P2737" t="s">
        <v>53</v>
      </c>
      <c r="Q2737">
        <v>3</v>
      </c>
    </row>
    <row r="2738" spans="1:17" hidden="1">
      <c r="A2738">
        <v>2891</v>
      </c>
      <c r="B2738">
        <v>355</v>
      </c>
      <c r="C2738" t="s">
        <v>430</v>
      </c>
      <c r="D2738">
        <v>12988431404</v>
      </c>
      <c r="E2738" t="s">
        <v>28</v>
      </c>
      <c r="F2738" t="s">
        <v>714</v>
      </c>
      <c r="G2738" t="s">
        <v>432</v>
      </c>
      <c r="H2738" t="s">
        <v>46</v>
      </c>
      <c r="I2738" t="s">
        <v>715</v>
      </c>
      <c r="J2738">
        <v>301</v>
      </c>
      <c r="K2738" t="s">
        <v>677</v>
      </c>
      <c r="L2738">
        <v>1</v>
      </c>
      <c r="M2738" t="s">
        <v>49</v>
      </c>
      <c r="N2738">
        <v>5.9</v>
      </c>
      <c r="O2738" s="1">
        <v>44646.169074074074</v>
      </c>
      <c r="P2738" t="s">
        <v>24</v>
      </c>
      <c r="Q2738">
        <v>3.8</v>
      </c>
    </row>
    <row r="2739" spans="1:17" hidden="1">
      <c r="A2739">
        <v>2892</v>
      </c>
      <c r="B2739">
        <v>355</v>
      </c>
      <c r="C2739" t="s">
        <v>430</v>
      </c>
      <c r="D2739">
        <v>12988431404</v>
      </c>
      <c r="E2739" t="s">
        <v>28</v>
      </c>
      <c r="F2739" t="s">
        <v>714</v>
      </c>
      <c r="G2739" t="s">
        <v>432</v>
      </c>
      <c r="H2739" t="s">
        <v>46</v>
      </c>
      <c r="I2739" t="s">
        <v>715</v>
      </c>
      <c r="J2739">
        <v>154</v>
      </c>
      <c r="K2739" t="s">
        <v>707</v>
      </c>
      <c r="L2739">
        <v>1</v>
      </c>
      <c r="M2739" t="s">
        <v>38</v>
      </c>
      <c r="N2739">
        <v>24.8</v>
      </c>
      <c r="O2739" s="1">
        <v>44646.169074074074</v>
      </c>
      <c r="P2739" t="s">
        <v>24</v>
      </c>
      <c r="Q2739">
        <v>16</v>
      </c>
    </row>
    <row r="2740" spans="1:17" hidden="1">
      <c r="A2740">
        <v>2893</v>
      </c>
      <c r="B2740">
        <v>355</v>
      </c>
      <c r="C2740" t="s">
        <v>430</v>
      </c>
      <c r="D2740">
        <v>12988431404</v>
      </c>
      <c r="E2740" t="s">
        <v>28</v>
      </c>
      <c r="F2740" t="s">
        <v>714</v>
      </c>
      <c r="G2740" t="s">
        <v>432</v>
      </c>
      <c r="H2740" t="s">
        <v>46</v>
      </c>
      <c r="I2740" t="s">
        <v>715</v>
      </c>
      <c r="J2740">
        <v>79</v>
      </c>
      <c r="K2740" t="s">
        <v>191</v>
      </c>
      <c r="L2740">
        <v>1</v>
      </c>
      <c r="M2740" t="s">
        <v>49</v>
      </c>
      <c r="N2740">
        <v>4.9000000000000004</v>
      </c>
      <c r="O2740" s="1">
        <v>44646.169074074074</v>
      </c>
      <c r="P2740" t="s">
        <v>24</v>
      </c>
      <c r="Q2740">
        <v>2.8</v>
      </c>
    </row>
    <row r="2741" spans="1:17" hidden="1">
      <c r="A2741">
        <v>2894</v>
      </c>
      <c r="B2741">
        <v>356</v>
      </c>
      <c r="C2741" t="s">
        <v>716</v>
      </c>
      <c r="D2741">
        <v>12991338166</v>
      </c>
      <c r="E2741" t="s">
        <v>28</v>
      </c>
      <c r="F2741" t="s">
        <v>717</v>
      </c>
      <c r="G2741" t="s">
        <v>375</v>
      </c>
      <c r="H2741" t="s">
        <v>21</v>
      </c>
      <c r="J2741">
        <v>6</v>
      </c>
      <c r="K2741" t="s">
        <v>645</v>
      </c>
      <c r="L2741">
        <v>1</v>
      </c>
      <c r="M2741" t="s">
        <v>32</v>
      </c>
      <c r="N2741">
        <v>12.9</v>
      </c>
      <c r="O2741" s="1">
        <v>44646.210497685184</v>
      </c>
      <c r="P2741" t="s">
        <v>67</v>
      </c>
      <c r="Q2741">
        <v>8.5</v>
      </c>
    </row>
    <row r="2742" spans="1:17" hidden="1">
      <c r="A2742">
        <v>2895</v>
      </c>
      <c r="B2742">
        <v>356</v>
      </c>
      <c r="C2742" t="s">
        <v>716</v>
      </c>
      <c r="D2742">
        <v>12991338166</v>
      </c>
      <c r="E2742" t="s">
        <v>28</v>
      </c>
      <c r="F2742" t="s">
        <v>717</v>
      </c>
      <c r="G2742" t="s">
        <v>375</v>
      </c>
      <c r="H2742" t="s">
        <v>21</v>
      </c>
      <c r="J2742">
        <v>93</v>
      </c>
      <c r="K2742" t="s">
        <v>83</v>
      </c>
      <c r="L2742">
        <v>1</v>
      </c>
      <c r="M2742" t="s">
        <v>32</v>
      </c>
      <c r="N2742">
        <v>7.9</v>
      </c>
      <c r="O2742" s="1">
        <v>44646.210497685184</v>
      </c>
      <c r="P2742" t="s">
        <v>24</v>
      </c>
      <c r="Q2742">
        <v>4.5</v>
      </c>
    </row>
    <row r="2743" spans="1:17" hidden="1">
      <c r="A2743">
        <v>2896</v>
      </c>
      <c r="B2743">
        <v>356</v>
      </c>
      <c r="C2743" t="s">
        <v>716</v>
      </c>
      <c r="D2743">
        <v>12991338166</v>
      </c>
      <c r="E2743" t="s">
        <v>28</v>
      </c>
      <c r="F2743" t="s">
        <v>717</v>
      </c>
      <c r="G2743" t="s">
        <v>375</v>
      </c>
      <c r="H2743" t="s">
        <v>21</v>
      </c>
      <c r="J2743">
        <v>100</v>
      </c>
      <c r="K2743" t="s">
        <v>611</v>
      </c>
      <c r="L2743">
        <v>1</v>
      </c>
      <c r="M2743" t="s">
        <v>32</v>
      </c>
      <c r="N2743">
        <v>4.5</v>
      </c>
      <c r="O2743" s="1">
        <v>44646.210497685184</v>
      </c>
      <c r="P2743" t="s">
        <v>24</v>
      </c>
      <c r="Q2743">
        <v>2.5</v>
      </c>
    </row>
    <row r="2744" spans="1:17" hidden="1">
      <c r="A2744">
        <v>2897</v>
      </c>
      <c r="B2744">
        <v>356</v>
      </c>
      <c r="C2744" t="s">
        <v>716</v>
      </c>
      <c r="D2744">
        <v>12991338166</v>
      </c>
      <c r="E2744" t="s">
        <v>28</v>
      </c>
      <c r="F2744" t="s">
        <v>717</v>
      </c>
      <c r="G2744" t="s">
        <v>375</v>
      </c>
      <c r="H2744" t="s">
        <v>21</v>
      </c>
      <c r="J2744">
        <v>334</v>
      </c>
      <c r="K2744" t="s">
        <v>51</v>
      </c>
      <c r="L2744">
        <v>1</v>
      </c>
      <c r="M2744" t="s">
        <v>624</v>
      </c>
      <c r="N2744">
        <v>6.9</v>
      </c>
      <c r="O2744" s="1">
        <v>44646.210497685184</v>
      </c>
      <c r="P2744" t="s">
        <v>67</v>
      </c>
      <c r="Q2744">
        <v>4.5999999999999996</v>
      </c>
    </row>
    <row r="2745" spans="1:17" hidden="1">
      <c r="A2745">
        <v>2898</v>
      </c>
      <c r="B2745">
        <v>356</v>
      </c>
      <c r="C2745" t="s">
        <v>716</v>
      </c>
      <c r="D2745">
        <v>12991338166</v>
      </c>
      <c r="E2745" t="s">
        <v>28</v>
      </c>
      <c r="F2745" t="s">
        <v>717</v>
      </c>
      <c r="G2745" t="s">
        <v>375</v>
      </c>
      <c r="H2745" t="s">
        <v>21</v>
      </c>
      <c r="J2745">
        <v>301</v>
      </c>
      <c r="K2745" t="s">
        <v>677</v>
      </c>
      <c r="L2745">
        <v>1</v>
      </c>
      <c r="M2745" t="s">
        <v>49</v>
      </c>
      <c r="N2745">
        <v>5.9</v>
      </c>
      <c r="O2745" s="1">
        <v>44646.210497685184</v>
      </c>
      <c r="P2745" t="s">
        <v>24</v>
      </c>
      <c r="Q2745">
        <v>3.8</v>
      </c>
    </row>
    <row r="2746" spans="1:17" hidden="1">
      <c r="A2746">
        <v>2899</v>
      </c>
      <c r="B2746">
        <v>356</v>
      </c>
      <c r="C2746" t="s">
        <v>716</v>
      </c>
      <c r="D2746">
        <v>12991338166</v>
      </c>
      <c r="E2746" t="s">
        <v>28</v>
      </c>
      <c r="F2746" t="s">
        <v>717</v>
      </c>
      <c r="G2746" t="s">
        <v>375</v>
      </c>
      <c r="H2746" t="s">
        <v>21</v>
      </c>
      <c r="J2746">
        <v>79</v>
      </c>
      <c r="K2746" t="s">
        <v>191</v>
      </c>
      <c r="L2746">
        <v>1</v>
      </c>
      <c r="M2746" t="s">
        <v>49</v>
      </c>
      <c r="N2746">
        <v>4.9000000000000004</v>
      </c>
      <c r="O2746" s="1">
        <v>44646.210497685184</v>
      </c>
      <c r="P2746" t="s">
        <v>24</v>
      </c>
      <c r="Q2746">
        <v>2.8</v>
      </c>
    </row>
    <row r="2747" spans="1:17" hidden="1">
      <c r="A2747">
        <v>2900</v>
      </c>
      <c r="B2747">
        <v>356</v>
      </c>
      <c r="C2747" t="s">
        <v>716</v>
      </c>
      <c r="D2747">
        <v>12991338166</v>
      </c>
      <c r="E2747" t="s">
        <v>28</v>
      </c>
      <c r="F2747" t="s">
        <v>717</v>
      </c>
      <c r="G2747" t="s">
        <v>375</v>
      </c>
      <c r="H2747" t="s">
        <v>21</v>
      </c>
      <c r="J2747">
        <v>160</v>
      </c>
      <c r="K2747" t="s">
        <v>297</v>
      </c>
      <c r="L2747">
        <v>1</v>
      </c>
      <c r="M2747" t="s">
        <v>38</v>
      </c>
      <c r="N2747">
        <v>7.9</v>
      </c>
      <c r="O2747" s="1">
        <v>44646.210497685184</v>
      </c>
      <c r="P2747" t="s">
        <v>24</v>
      </c>
      <c r="Q2747">
        <v>4</v>
      </c>
    </row>
    <row r="2748" spans="1:17" hidden="1">
      <c r="A2748">
        <v>2901</v>
      </c>
      <c r="B2748">
        <v>357</v>
      </c>
      <c r="C2748" t="s">
        <v>617</v>
      </c>
      <c r="D2748">
        <v>12991476438</v>
      </c>
      <c r="E2748" t="s">
        <v>43</v>
      </c>
      <c r="F2748" t="s">
        <v>618</v>
      </c>
      <c r="G2748" t="s">
        <v>619</v>
      </c>
      <c r="H2748" t="s">
        <v>21</v>
      </c>
      <c r="J2748">
        <v>301</v>
      </c>
      <c r="K2748" t="s">
        <v>677</v>
      </c>
      <c r="L2748">
        <v>1</v>
      </c>
      <c r="M2748" t="s">
        <v>49</v>
      </c>
      <c r="N2748">
        <v>5.9</v>
      </c>
      <c r="O2748" s="1">
        <v>44646.210613425923</v>
      </c>
      <c r="P2748" t="s">
        <v>24</v>
      </c>
      <c r="Q2748">
        <v>3.8</v>
      </c>
    </row>
    <row r="2749" spans="1:17" hidden="1">
      <c r="A2749">
        <v>2902</v>
      </c>
      <c r="B2749">
        <v>357</v>
      </c>
      <c r="C2749" t="s">
        <v>617</v>
      </c>
      <c r="D2749">
        <v>12991476438</v>
      </c>
      <c r="E2749" t="s">
        <v>43</v>
      </c>
      <c r="F2749" t="s">
        <v>618</v>
      </c>
      <c r="G2749" t="s">
        <v>619</v>
      </c>
      <c r="H2749" t="s">
        <v>21</v>
      </c>
      <c r="J2749">
        <v>17</v>
      </c>
      <c r="K2749" t="s">
        <v>718</v>
      </c>
      <c r="L2749">
        <v>5</v>
      </c>
      <c r="M2749" t="s">
        <v>719</v>
      </c>
      <c r="N2749">
        <v>34.5</v>
      </c>
      <c r="O2749" s="1">
        <v>44646.210613425923</v>
      </c>
      <c r="P2749" t="s">
        <v>24</v>
      </c>
      <c r="Q2749">
        <v>22.5</v>
      </c>
    </row>
    <row r="2750" spans="1:17" hidden="1">
      <c r="A2750">
        <v>2903</v>
      </c>
      <c r="B2750">
        <v>357</v>
      </c>
      <c r="C2750" t="s">
        <v>617</v>
      </c>
      <c r="D2750">
        <v>12991476438</v>
      </c>
      <c r="E2750" t="s">
        <v>43</v>
      </c>
      <c r="F2750" t="s">
        <v>618</v>
      </c>
      <c r="G2750" t="s">
        <v>619</v>
      </c>
      <c r="H2750" t="s">
        <v>21</v>
      </c>
      <c r="J2750">
        <v>79</v>
      </c>
      <c r="K2750" t="s">
        <v>191</v>
      </c>
      <c r="L2750">
        <v>1</v>
      </c>
      <c r="M2750" t="s">
        <v>49</v>
      </c>
      <c r="N2750">
        <v>4.9000000000000004</v>
      </c>
      <c r="O2750" s="1">
        <v>44646.210613425923</v>
      </c>
      <c r="P2750" t="s">
        <v>24</v>
      </c>
      <c r="Q2750">
        <v>2.8</v>
      </c>
    </row>
    <row r="2751" spans="1:17" hidden="1">
      <c r="A2751">
        <v>2904</v>
      </c>
      <c r="B2751">
        <v>357</v>
      </c>
      <c r="C2751" t="s">
        <v>617</v>
      </c>
      <c r="D2751">
        <v>12991476438</v>
      </c>
      <c r="E2751" t="s">
        <v>43</v>
      </c>
      <c r="F2751" t="s">
        <v>618</v>
      </c>
      <c r="G2751" t="s">
        <v>619</v>
      </c>
      <c r="H2751" t="s">
        <v>21</v>
      </c>
      <c r="J2751">
        <v>160</v>
      </c>
      <c r="K2751" t="s">
        <v>297</v>
      </c>
      <c r="L2751">
        <v>1</v>
      </c>
      <c r="M2751" t="s">
        <v>38</v>
      </c>
      <c r="N2751">
        <v>7.9</v>
      </c>
      <c r="O2751" s="1">
        <v>44646.210613425923</v>
      </c>
      <c r="P2751" t="s">
        <v>24</v>
      </c>
      <c r="Q2751">
        <v>4</v>
      </c>
    </row>
    <row r="2752" spans="1:17" hidden="1">
      <c r="A2752">
        <v>2905</v>
      </c>
      <c r="B2752">
        <v>357</v>
      </c>
      <c r="C2752" t="s">
        <v>617</v>
      </c>
      <c r="D2752">
        <v>12991476438</v>
      </c>
      <c r="E2752" t="s">
        <v>43</v>
      </c>
      <c r="F2752" t="s">
        <v>618</v>
      </c>
      <c r="G2752" t="s">
        <v>619</v>
      </c>
      <c r="H2752" t="s">
        <v>21</v>
      </c>
      <c r="J2752">
        <v>186</v>
      </c>
      <c r="K2752" t="s">
        <v>259</v>
      </c>
      <c r="L2752">
        <v>1</v>
      </c>
      <c r="M2752" t="s">
        <v>49</v>
      </c>
      <c r="N2752">
        <v>4.2</v>
      </c>
      <c r="O2752" s="1">
        <v>44646.210613425923</v>
      </c>
      <c r="P2752" t="s">
        <v>67</v>
      </c>
      <c r="Q2752">
        <v>2.2999999999999998</v>
      </c>
    </row>
    <row r="2753" spans="1:17" hidden="1">
      <c r="A2753">
        <v>2906</v>
      </c>
      <c r="B2753">
        <v>357</v>
      </c>
      <c r="C2753" t="s">
        <v>617</v>
      </c>
      <c r="D2753">
        <v>12991476438</v>
      </c>
      <c r="E2753" t="s">
        <v>43</v>
      </c>
      <c r="F2753" t="s">
        <v>618</v>
      </c>
      <c r="G2753" t="s">
        <v>619</v>
      </c>
      <c r="H2753" t="s">
        <v>21</v>
      </c>
      <c r="J2753">
        <v>206</v>
      </c>
      <c r="K2753" t="s">
        <v>613</v>
      </c>
      <c r="L2753">
        <v>1</v>
      </c>
      <c r="M2753" t="s">
        <v>52</v>
      </c>
      <c r="N2753">
        <v>23.9</v>
      </c>
      <c r="O2753" s="1">
        <v>44646.210613425923</v>
      </c>
      <c r="P2753" t="s">
        <v>24</v>
      </c>
      <c r="Q2753">
        <v>16</v>
      </c>
    </row>
    <row r="2754" spans="1:17" hidden="1">
      <c r="A2754">
        <v>2907</v>
      </c>
      <c r="B2754">
        <v>357</v>
      </c>
      <c r="C2754" t="s">
        <v>617</v>
      </c>
      <c r="D2754">
        <v>12991476438</v>
      </c>
      <c r="E2754" t="s">
        <v>43</v>
      </c>
      <c r="F2754" t="s">
        <v>618</v>
      </c>
      <c r="G2754" t="s">
        <v>619</v>
      </c>
      <c r="H2754" t="s">
        <v>21</v>
      </c>
      <c r="J2754">
        <v>242</v>
      </c>
      <c r="K2754" t="s">
        <v>47</v>
      </c>
      <c r="L2754">
        <v>1</v>
      </c>
      <c r="M2754" t="s">
        <v>32</v>
      </c>
      <c r="N2754">
        <v>23.9</v>
      </c>
      <c r="O2754" s="1">
        <v>44646.210613425923</v>
      </c>
      <c r="P2754" t="s">
        <v>24</v>
      </c>
      <c r="Q2754">
        <v>13</v>
      </c>
    </row>
    <row r="2755" spans="1:17" hidden="1">
      <c r="A2755">
        <v>2908</v>
      </c>
      <c r="B2755">
        <v>357</v>
      </c>
      <c r="C2755" t="s">
        <v>617</v>
      </c>
      <c r="D2755">
        <v>12991476438</v>
      </c>
      <c r="E2755" t="s">
        <v>43</v>
      </c>
      <c r="F2755" t="s">
        <v>618</v>
      </c>
      <c r="G2755" t="s">
        <v>619</v>
      </c>
      <c r="H2755" t="s">
        <v>21</v>
      </c>
      <c r="J2755">
        <v>288</v>
      </c>
      <c r="K2755" t="s">
        <v>138</v>
      </c>
      <c r="L2755">
        <v>1</v>
      </c>
      <c r="M2755" t="s">
        <v>32</v>
      </c>
      <c r="N2755">
        <v>36.9</v>
      </c>
      <c r="O2755" s="1">
        <v>44646.210613425923</v>
      </c>
      <c r="P2755" t="s">
        <v>24</v>
      </c>
      <c r="Q2755">
        <v>28</v>
      </c>
    </row>
    <row r="2756" spans="1:17" hidden="1">
      <c r="A2756">
        <v>2909</v>
      </c>
      <c r="B2756">
        <v>358</v>
      </c>
      <c r="C2756" t="s">
        <v>720</v>
      </c>
      <c r="D2756">
        <v>12991118700</v>
      </c>
      <c r="E2756" t="s">
        <v>18</v>
      </c>
      <c r="F2756" t="s">
        <v>721</v>
      </c>
      <c r="G2756" t="s">
        <v>273</v>
      </c>
      <c r="H2756" t="s">
        <v>21</v>
      </c>
      <c r="J2756">
        <v>2</v>
      </c>
      <c r="K2756" t="s">
        <v>603</v>
      </c>
      <c r="L2756">
        <v>2</v>
      </c>
      <c r="M2756" t="s">
        <v>77</v>
      </c>
      <c r="N2756">
        <v>9.8000000000000007</v>
      </c>
      <c r="O2756" s="1">
        <v>44646.210451388892</v>
      </c>
      <c r="P2756" t="s">
        <v>67</v>
      </c>
      <c r="Q2756">
        <v>2</v>
      </c>
    </row>
    <row r="2757" spans="1:17" hidden="1">
      <c r="A2757">
        <v>2910</v>
      </c>
      <c r="B2757">
        <v>358</v>
      </c>
      <c r="C2757" t="s">
        <v>720</v>
      </c>
      <c r="D2757">
        <v>12991118700</v>
      </c>
      <c r="E2757" t="s">
        <v>18</v>
      </c>
      <c r="F2757" t="s">
        <v>721</v>
      </c>
      <c r="G2757" t="s">
        <v>273</v>
      </c>
      <c r="H2757" t="s">
        <v>21</v>
      </c>
      <c r="J2757">
        <v>51</v>
      </c>
      <c r="K2757" t="s">
        <v>648</v>
      </c>
      <c r="L2757">
        <v>1</v>
      </c>
      <c r="M2757" t="s">
        <v>26</v>
      </c>
      <c r="N2757">
        <v>6.9</v>
      </c>
      <c r="O2757" s="1">
        <v>44646.210451388892</v>
      </c>
      <c r="P2757" t="s">
        <v>67</v>
      </c>
      <c r="Q2757">
        <v>4.5999999999999996</v>
      </c>
    </row>
    <row r="2758" spans="1:17" hidden="1">
      <c r="A2758">
        <v>2911</v>
      </c>
      <c r="B2758">
        <v>358</v>
      </c>
      <c r="C2758" t="s">
        <v>720</v>
      </c>
      <c r="D2758">
        <v>12991118700</v>
      </c>
      <c r="E2758" t="s">
        <v>18</v>
      </c>
      <c r="F2758" t="s">
        <v>721</v>
      </c>
      <c r="G2758" t="s">
        <v>273</v>
      </c>
      <c r="H2758" t="s">
        <v>21</v>
      </c>
      <c r="J2758">
        <v>82</v>
      </c>
      <c r="K2758" t="s">
        <v>680</v>
      </c>
      <c r="L2758">
        <v>1</v>
      </c>
      <c r="M2758" t="s">
        <v>23</v>
      </c>
      <c r="N2758">
        <v>4.9000000000000004</v>
      </c>
      <c r="O2758" s="1">
        <v>44646.210451388892</v>
      </c>
      <c r="P2758" t="s">
        <v>53</v>
      </c>
      <c r="Q2758">
        <v>2.4</v>
      </c>
    </row>
    <row r="2759" spans="1:17" hidden="1">
      <c r="A2759">
        <v>2912</v>
      </c>
      <c r="B2759">
        <v>358</v>
      </c>
      <c r="C2759" t="s">
        <v>720</v>
      </c>
      <c r="D2759">
        <v>12991118700</v>
      </c>
      <c r="E2759" t="s">
        <v>18</v>
      </c>
      <c r="F2759" t="s">
        <v>721</v>
      </c>
      <c r="G2759" t="s">
        <v>273</v>
      </c>
      <c r="H2759" t="s">
        <v>21</v>
      </c>
      <c r="J2759">
        <v>57</v>
      </c>
      <c r="K2759" t="s">
        <v>351</v>
      </c>
      <c r="L2759">
        <v>2</v>
      </c>
      <c r="M2759" t="s">
        <v>32</v>
      </c>
      <c r="N2759">
        <v>11.8</v>
      </c>
      <c r="O2759" s="1">
        <v>44646.210451388892</v>
      </c>
      <c r="P2759" t="s">
        <v>67</v>
      </c>
      <c r="Q2759">
        <v>5.9</v>
      </c>
    </row>
    <row r="2760" spans="1:17" hidden="1">
      <c r="A2760">
        <v>2913</v>
      </c>
      <c r="B2760">
        <v>358</v>
      </c>
      <c r="C2760" t="s">
        <v>720</v>
      </c>
      <c r="D2760">
        <v>12991118700</v>
      </c>
      <c r="E2760" t="s">
        <v>18</v>
      </c>
      <c r="F2760" t="s">
        <v>721</v>
      </c>
      <c r="G2760" t="s">
        <v>273</v>
      </c>
      <c r="H2760" t="s">
        <v>21</v>
      </c>
      <c r="J2760">
        <v>100</v>
      </c>
      <c r="K2760" t="s">
        <v>611</v>
      </c>
      <c r="L2760">
        <v>1</v>
      </c>
      <c r="M2760" t="s">
        <v>32</v>
      </c>
      <c r="N2760">
        <v>4.5</v>
      </c>
      <c r="O2760" s="1">
        <v>44646.210451388892</v>
      </c>
      <c r="P2760" t="s">
        <v>24</v>
      </c>
      <c r="Q2760">
        <v>2.5</v>
      </c>
    </row>
    <row r="2761" spans="1:17" hidden="1">
      <c r="A2761">
        <v>2914</v>
      </c>
      <c r="B2761">
        <v>358</v>
      </c>
      <c r="C2761" t="s">
        <v>720</v>
      </c>
      <c r="D2761">
        <v>12991118700</v>
      </c>
      <c r="E2761" t="s">
        <v>18</v>
      </c>
      <c r="F2761" t="s">
        <v>721</v>
      </c>
      <c r="G2761" t="s">
        <v>273</v>
      </c>
      <c r="H2761" t="s">
        <v>21</v>
      </c>
      <c r="J2761">
        <v>166</v>
      </c>
      <c r="K2761" t="s">
        <v>359</v>
      </c>
      <c r="L2761">
        <v>2</v>
      </c>
      <c r="M2761" t="s">
        <v>32</v>
      </c>
      <c r="N2761">
        <v>11</v>
      </c>
      <c r="O2761" s="1">
        <v>44646.210451388892</v>
      </c>
      <c r="P2761" t="s">
        <v>24</v>
      </c>
      <c r="Q2761">
        <v>6</v>
      </c>
    </row>
    <row r="2762" spans="1:17" hidden="1">
      <c r="A2762">
        <v>2915</v>
      </c>
      <c r="B2762">
        <v>358</v>
      </c>
      <c r="C2762" t="s">
        <v>720</v>
      </c>
      <c r="D2762">
        <v>12991118700</v>
      </c>
      <c r="E2762" t="s">
        <v>18</v>
      </c>
      <c r="F2762" t="s">
        <v>721</v>
      </c>
      <c r="G2762" t="s">
        <v>273</v>
      </c>
      <c r="H2762" t="s">
        <v>21</v>
      </c>
      <c r="J2762">
        <v>115</v>
      </c>
      <c r="K2762" t="s">
        <v>615</v>
      </c>
      <c r="L2762">
        <v>1</v>
      </c>
      <c r="M2762" t="s">
        <v>49</v>
      </c>
      <c r="N2762">
        <v>4.5</v>
      </c>
      <c r="O2762" s="1">
        <v>44646.210451388892</v>
      </c>
      <c r="P2762" t="s">
        <v>67</v>
      </c>
      <c r="Q2762">
        <v>2.5</v>
      </c>
    </row>
    <row r="2763" spans="1:17" hidden="1">
      <c r="A2763">
        <v>2916</v>
      </c>
      <c r="B2763">
        <v>359</v>
      </c>
      <c r="C2763" t="s">
        <v>451</v>
      </c>
      <c r="D2763" t="s">
        <v>452</v>
      </c>
      <c r="E2763" t="s">
        <v>28</v>
      </c>
      <c r="F2763" t="s">
        <v>722</v>
      </c>
      <c r="G2763" t="s">
        <v>314</v>
      </c>
      <c r="H2763" t="s">
        <v>160</v>
      </c>
      <c r="J2763">
        <v>2</v>
      </c>
      <c r="K2763" t="s">
        <v>603</v>
      </c>
      <c r="L2763">
        <v>1</v>
      </c>
      <c r="M2763" t="s">
        <v>77</v>
      </c>
      <c r="N2763">
        <v>4.9000000000000004</v>
      </c>
      <c r="O2763" s="1">
        <v>44651.293969907405</v>
      </c>
      <c r="P2763" t="s">
        <v>67</v>
      </c>
      <c r="Q2763">
        <v>1</v>
      </c>
    </row>
    <row r="2764" spans="1:17" hidden="1">
      <c r="A2764">
        <v>2917</v>
      </c>
      <c r="B2764">
        <v>359</v>
      </c>
      <c r="C2764" t="s">
        <v>451</v>
      </c>
      <c r="D2764" t="s">
        <v>452</v>
      </c>
      <c r="E2764" t="s">
        <v>28</v>
      </c>
      <c r="F2764" t="s">
        <v>722</v>
      </c>
      <c r="G2764" t="s">
        <v>314</v>
      </c>
      <c r="H2764" t="s">
        <v>160</v>
      </c>
      <c r="J2764">
        <v>51</v>
      </c>
      <c r="K2764" t="s">
        <v>648</v>
      </c>
      <c r="L2764">
        <v>1</v>
      </c>
      <c r="M2764" t="s">
        <v>26</v>
      </c>
      <c r="N2764">
        <v>6.9</v>
      </c>
      <c r="O2764" s="1">
        <v>44651.293969907405</v>
      </c>
      <c r="P2764" t="s">
        <v>24</v>
      </c>
      <c r="Q2764">
        <v>4.5999999999999996</v>
      </c>
    </row>
    <row r="2765" spans="1:17" hidden="1">
      <c r="A2765">
        <v>2918</v>
      </c>
      <c r="B2765">
        <v>359</v>
      </c>
      <c r="C2765" t="s">
        <v>451</v>
      </c>
      <c r="D2765" t="s">
        <v>452</v>
      </c>
      <c r="E2765" t="s">
        <v>28</v>
      </c>
      <c r="F2765" t="s">
        <v>722</v>
      </c>
      <c r="G2765" t="s">
        <v>314</v>
      </c>
      <c r="H2765" t="s">
        <v>160</v>
      </c>
      <c r="J2765">
        <v>176</v>
      </c>
      <c r="K2765" t="s">
        <v>569</v>
      </c>
      <c r="L2765">
        <v>1</v>
      </c>
      <c r="M2765" t="s">
        <v>472</v>
      </c>
      <c r="N2765">
        <v>13.9</v>
      </c>
      <c r="O2765" s="1">
        <v>44651.293969907405</v>
      </c>
      <c r="P2765" t="s">
        <v>24</v>
      </c>
      <c r="Q2765">
        <v>7</v>
      </c>
    </row>
    <row r="2766" spans="1:17" hidden="1">
      <c r="A2766">
        <v>2919</v>
      </c>
      <c r="B2766">
        <v>359</v>
      </c>
      <c r="C2766" t="s">
        <v>451</v>
      </c>
      <c r="D2766" t="s">
        <v>452</v>
      </c>
      <c r="E2766" t="s">
        <v>28</v>
      </c>
      <c r="F2766" t="s">
        <v>722</v>
      </c>
      <c r="G2766" t="s">
        <v>314</v>
      </c>
      <c r="H2766" t="s">
        <v>160</v>
      </c>
      <c r="J2766">
        <v>189</v>
      </c>
      <c r="K2766" t="s">
        <v>678</v>
      </c>
      <c r="L2766">
        <v>1</v>
      </c>
      <c r="M2766" t="s">
        <v>32</v>
      </c>
      <c r="N2766">
        <v>10.5</v>
      </c>
      <c r="O2766" s="1">
        <v>44651.293969907405</v>
      </c>
      <c r="P2766" t="s">
        <v>53</v>
      </c>
      <c r="Q2766">
        <v>6</v>
      </c>
    </row>
    <row r="2767" spans="1:17" hidden="1">
      <c r="A2767">
        <v>2920</v>
      </c>
      <c r="B2767">
        <v>359</v>
      </c>
      <c r="C2767" t="s">
        <v>451</v>
      </c>
      <c r="D2767" t="s">
        <v>452</v>
      </c>
      <c r="E2767" t="s">
        <v>28</v>
      </c>
      <c r="F2767" t="s">
        <v>722</v>
      </c>
      <c r="G2767" t="s">
        <v>314</v>
      </c>
      <c r="H2767" t="s">
        <v>160</v>
      </c>
      <c r="J2767">
        <v>264</v>
      </c>
      <c r="K2767" t="s">
        <v>100</v>
      </c>
      <c r="L2767">
        <v>1</v>
      </c>
      <c r="M2767" t="s">
        <v>32</v>
      </c>
      <c r="N2767">
        <v>5.9</v>
      </c>
      <c r="O2767" s="1">
        <v>44651.293969907405</v>
      </c>
      <c r="P2767" t="s">
        <v>24</v>
      </c>
      <c r="Q2767">
        <v>3</v>
      </c>
    </row>
    <row r="2768" spans="1:17" hidden="1">
      <c r="A2768">
        <v>2921</v>
      </c>
      <c r="B2768">
        <v>359</v>
      </c>
      <c r="C2768" t="s">
        <v>451</v>
      </c>
      <c r="D2768" t="s">
        <v>452</v>
      </c>
      <c r="E2768" t="s">
        <v>28</v>
      </c>
      <c r="F2768" t="s">
        <v>722</v>
      </c>
      <c r="G2768" t="s">
        <v>314</v>
      </c>
      <c r="H2768" t="s">
        <v>160</v>
      </c>
      <c r="J2768">
        <v>331</v>
      </c>
      <c r="K2768" t="s">
        <v>528</v>
      </c>
      <c r="L2768">
        <v>1</v>
      </c>
      <c r="M2768" t="s">
        <v>32</v>
      </c>
      <c r="N2768">
        <v>8.9</v>
      </c>
      <c r="O2768" s="1">
        <v>44651.293969907405</v>
      </c>
      <c r="P2768" t="s">
        <v>24</v>
      </c>
      <c r="Q2768">
        <v>5.5</v>
      </c>
    </row>
    <row r="2769" spans="1:17" hidden="1">
      <c r="A2769">
        <v>2922</v>
      </c>
      <c r="B2769">
        <v>359</v>
      </c>
      <c r="C2769" t="s">
        <v>451</v>
      </c>
      <c r="D2769" t="s">
        <v>452</v>
      </c>
      <c r="E2769" t="s">
        <v>28</v>
      </c>
      <c r="F2769" t="s">
        <v>722</v>
      </c>
      <c r="G2769" t="s">
        <v>314</v>
      </c>
      <c r="H2769" t="s">
        <v>160</v>
      </c>
      <c r="J2769">
        <v>21</v>
      </c>
      <c r="K2769" t="s">
        <v>723</v>
      </c>
      <c r="L2769">
        <v>1</v>
      </c>
      <c r="M2769" t="s">
        <v>77</v>
      </c>
      <c r="N2769">
        <v>4.5</v>
      </c>
      <c r="O2769" s="1">
        <v>44651.293969907405</v>
      </c>
      <c r="P2769" t="s">
        <v>50</v>
      </c>
      <c r="Q2769">
        <v>2.5</v>
      </c>
    </row>
    <row r="2770" spans="1:17" hidden="1">
      <c r="A2770">
        <v>2923</v>
      </c>
      <c r="B2770">
        <v>359</v>
      </c>
      <c r="C2770" t="s">
        <v>451</v>
      </c>
      <c r="D2770" t="s">
        <v>452</v>
      </c>
      <c r="E2770" t="s">
        <v>28</v>
      </c>
      <c r="F2770" t="s">
        <v>722</v>
      </c>
      <c r="G2770" t="s">
        <v>314</v>
      </c>
      <c r="H2770" t="s">
        <v>160</v>
      </c>
      <c r="J2770">
        <v>115</v>
      </c>
      <c r="K2770" t="s">
        <v>615</v>
      </c>
      <c r="L2770">
        <v>1</v>
      </c>
      <c r="M2770" t="s">
        <v>49</v>
      </c>
      <c r="N2770">
        <v>4.5</v>
      </c>
      <c r="O2770" s="1">
        <v>44651.293969907405</v>
      </c>
      <c r="P2770" t="s">
        <v>53</v>
      </c>
      <c r="Q2770">
        <v>2.5</v>
      </c>
    </row>
    <row r="2771" spans="1:17" hidden="1">
      <c r="A2771">
        <v>2924</v>
      </c>
      <c r="B2771">
        <v>360</v>
      </c>
      <c r="C2771" t="s">
        <v>658</v>
      </c>
      <c r="D2771">
        <v>12997471448</v>
      </c>
      <c r="E2771" t="s">
        <v>28</v>
      </c>
      <c r="F2771" t="s">
        <v>395</v>
      </c>
      <c r="G2771" t="s">
        <v>396</v>
      </c>
      <c r="H2771" t="s">
        <v>21</v>
      </c>
      <c r="J2771">
        <v>2</v>
      </c>
      <c r="K2771" t="s">
        <v>603</v>
      </c>
      <c r="L2771">
        <v>1</v>
      </c>
      <c r="M2771" t="s">
        <v>77</v>
      </c>
      <c r="N2771">
        <v>4.9000000000000004</v>
      </c>
      <c r="O2771" s="1">
        <v>44651.335868055554</v>
      </c>
      <c r="P2771" t="s">
        <v>67</v>
      </c>
      <c r="Q2771">
        <v>1</v>
      </c>
    </row>
    <row r="2772" spans="1:17" hidden="1">
      <c r="A2772">
        <v>2925</v>
      </c>
      <c r="B2772">
        <v>360</v>
      </c>
      <c r="C2772" t="s">
        <v>658</v>
      </c>
      <c r="D2772">
        <v>12997471448</v>
      </c>
      <c r="E2772" t="s">
        <v>28</v>
      </c>
      <c r="F2772" t="s">
        <v>395</v>
      </c>
      <c r="G2772" t="s">
        <v>396</v>
      </c>
      <c r="H2772" t="s">
        <v>21</v>
      </c>
      <c r="J2772">
        <v>182</v>
      </c>
      <c r="K2772" t="s">
        <v>298</v>
      </c>
      <c r="L2772">
        <v>1</v>
      </c>
      <c r="M2772" t="s">
        <v>32</v>
      </c>
      <c r="N2772">
        <v>4.5</v>
      </c>
      <c r="O2772" s="1">
        <v>44651.335868055554</v>
      </c>
      <c r="P2772" t="s">
        <v>67</v>
      </c>
      <c r="Q2772">
        <v>2.5</v>
      </c>
    </row>
    <row r="2773" spans="1:17" hidden="1">
      <c r="A2773">
        <v>2926</v>
      </c>
      <c r="B2773">
        <v>360</v>
      </c>
      <c r="C2773" t="s">
        <v>658</v>
      </c>
      <c r="D2773">
        <v>12997471448</v>
      </c>
      <c r="E2773" t="s">
        <v>28</v>
      </c>
      <c r="F2773" t="s">
        <v>395</v>
      </c>
      <c r="G2773" t="s">
        <v>396</v>
      </c>
      <c r="H2773" t="s">
        <v>21</v>
      </c>
      <c r="J2773">
        <v>6</v>
      </c>
      <c r="K2773" t="s">
        <v>645</v>
      </c>
      <c r="L2773">
        <v>1</v>
      </c>
      <c r="M2773" t="s">
        <v>32</v>
      </c>
      <c r="N2773">
        <v>12.9</v>
      </c>
      <c r="O2773" s="1">
        <v>44651.335868055554</v>
      </c>
      <c r="P2773" t="s">
        <v>53</v>
      </c>
      <c r="Q2773">
        <v>8.5</v>
      </c>
    </row>
    <row r="2774" spans="1:17" hidden="1">
      <c r="A2774">
        <v>2927</v>
      </c>
      <c r="B2774">
        <v>360</v>
      </c>
      <c r="C2774" t="s">
        <v>658</v>
      </c>
      <c r="D2774">
        <v>12997471448</v>
      </c>
      <c r="E2774" t="s">
        <v>28</v>
      </c>
      <c r="F2774" t="s">
        <v>395</v>
      </c>
      <c r="G2774" t="s">
        <v>396</v>
      </c>
      <c r="H2774" t="s">
        <v>21</v>
      </c>
      <c r="J2774">
        <v>57</v>
      </c>
      <c r="K2774" t="s">
        <v>351</v>
      </c>
      <c r="L2774">
        <v>1</v>
      </c>
      <c r="M2774" t="s">
        <v>32</v>
      </c>
      <c r="N2774">
        <v>5.9</v>
      </c>
      <c r="O2774" s="1">
        <v>44651.335868055554</v>
      </c>
      <c r="P2774" t="s">
        <v>53</v>
      </c>
      <c r="Q2774">
        <v>2.95</v>
      </c>
    </row>
    <row r="2775" spans="1:17" hidden="1">
      <c r="A2775">
        <v>2928</v>
      </c>
      <c r="B2775">
        <v>360</v>
      </c>
      <c r="C2775" t="s">
        <v>658</v>
      </c>
      <c r="D2775">
        <v>12997471448</v>
      </c>
      <c r="E2775" t="s">
        <v>28</v>
      </c>
      <c r="F2775" t="s">
        <v>395</v>
      </c>
      <c r="G2775" t="s">
        <v>396</v>
      </c>
      <c r="H2775" t="s">
        <v>21</v>
      </c>
      <c r="J2775">
        <v>62</v>
      </c>
      <c r="K2775" t="s">
        <v>527</v>
      </c>
      <c r="L2775">
        <v>1</v>
      </c>
      <c r="M2775" t="s">
        <v>32</v>
      </c>
      <c r="N2775">
        <v>4.2</v>
      </c>
      <c r="O2775" s="1">
        <v>44651.335868055554</v>
      </c>
      <c r="P2775" t="s">
        <v>53</v>
      </c>
      <c r="Q2775">
        <v>2.75</v>
      </c>
    </row>
    <row r="2776" spans="1:17" hidden="1">
      <c r="A2776">
        <v>2929</v>
      </c>
      <c r="B2776">
        <v>360</v>
      </c>
      <c r="C2776" t="s">
        <v>658</v>
      </c>
      <c r="D2776">
        <v>12997471448</v>
      </c>
      <c r="E2776" t="s">
        <v>28</v>
      </c>
      <c r="F2776" t="s">
        <v>395</v>
      </c>
      <c r="G2776" t="s">
        <v>396</v>
      </c>
      <c r="H2776" t="s">
        <v>21</v>
      </c>
      <c r="J2776">
        <v>93</v>
      </c>
      <c r="K2776" t="s">
        <v>83</v>
      </c>
      <c r="L2776">
        <v>1</v>
      </c>
      <c r="M2776" t="s">
        <v>32</v>
      </c>
      <c r="N2776">
        <v>7.9</v>
      </c>
      <c r="O2776" s="1">
        <v>44651.335868055554</v>
      </c>
      <c r="P2776" t="s">
        <v>67</v>
      </c>
      <c r="Q2776">
        <v>4.5</v>
      </c>
    </row>
    <row r="2777" spans="1:17" hidden="1">
      <c r="A2777">
        <v>2930</v>
      </c>
      <c r="B2777">
        <v>360</v>
      </c>
      <c r="C2777" t="s">
        <v>658</v>
      </c>
      <c r="D2777">
        <v>12997471448</v>
      </c>
      <c r="E2777" t="s">
        <v>28</v>
      </c>
      <c r="F2777" t="s">
        <v>395</v>
      </c>
      <c r="G2777" t="s">
        <v>396</v>
      </c>
      <c r="H2777" t="s">
        <v>21</v>
      </c>
      <c r="J2777">
        <v>329</v>
      </c>
      <c r="K2777" t="s">
        <v>608</v>
      </c>
      <c r="L2777">
        <v>1</v>
      </c>
      <c r="M2777" t="s">
        <v>52</v>
      </c>
      <c r="N2777">
        <v>5.2</v>
      </c>
      <c r="O2777" s="1">
        <v>44651.335868055554</v>
      </c>
      <c r="P2777" t="s">
        <v>24</v>
      </c>
      <c r="Q2777">
        <v>3</v>
      </c>
    </row>
    <row r="2778" spans="1:17" hidden="1">
      <c r="A2778">
        <v>2931</v>
      </c>
      <c r="B2778">
        <v>360</v>
      </c>
      <c r="C2778" t="s">
        <v>658</v>
      </c>
      <c r="D2778">
        <v>12997471448</v>
      </c>
      <c r="E2778" t="s">
        <v>28</v>
      </c>
      <c r="F2778" t="s">
        <v>395</v>
      </c>
      <c r="G2778" t="s">
        <v>396</v>
      </c>
      <c r="H2778" t="s">
        <v>21</v>
      </c>
      <c r="J2778">
        <v>348</v>
      </c>
      <c r="K2778" t="s">
        <v>78</v>
      </c>
      <c r="L2778">
        <v>1</v>
      </c>
      <c r="M2778" t="s">
        <v>77</v>
      </c>
      <c r="N2778">
        <v>4.5</v>
      </c>
      <c r="O2778" s="1">
        <v>44651.335868055554</v>
      </c>
      <c r="P2778" t="s">
        <v>50</v>
      </c>
      <c r="Q2778">
        <v>2.5</v>
      </c>
    </row>
    <row r="2779" spans="1:17" hidden="1">
      <c r="A2779">
        <v>2932</v>
      </c>
      <c r="B2779">
        <v>360</v>
      </c>
      <c r="C2779" t="s">
        <v>658</v>
      </c>
      <c r="D2779">
        <v>12997471448</v>
      </c>
      <c r="E2779" t="s">
        <v>28</v>
      </c>
      <c r="F2779" t="s">
        <v>395</v>
      </c>
      <c r="G2779" t="s">
        <v>396</v>
      </c>
      <c r="H2779" t="s">
        <v>21</v>
      </c>
      <c r="J2779">
        <v>115</v>
      </c>
      <c r="K2779" t="s">
        <v>615</v>
      </c>
      <c r="L2779">
        <v>1</v>
      </c>
      <c r="M2779" t="s">
        <v>49</v>
      </c>
      <c r="N2779">
        <v>4.5</v>
      </c>
      <c r="O2779" s="1">
        <v>44651.335868055554</v>
      </c>
      <c r="P2779" t="s">
        <v>53</v>
      </c>
      <c r="Q2779">
        <v>2.5</v>
      </c>
    </row>
    <row r="2780" spans="1:17" hidden="1">
      <c r="A2780">
        <v>2933</v>
      </c>
      <c r="B2780">
        <v>360</v>
      </c>
      <c r="C2780" t="s">
        <v>658</v>
      </c>
      <c r="D2780">
        <v>12997471448</v>
      </c>
      <c r="E2780" t="s">
        <v>28</v>
      </c>
      <c r="F2780" t="s">
        <v>395</v>
      </c>
      <c r="G2780" t="s">
        <v>396</v>
      </c>
      <c r="H2780" t="s">
        <v>21</v>
      </c>
      <c r="J2780">
        <v>263</v>
      </c>
      <c r="K2780" t="s">
        <v>446</v>
      </c>
      <c r="L2780">
        <v>1</v>
      </c>
      <c r="M2780" t="s">
        <v>49</v>
      </c>
      <c r="N2780">
        <v>1.5</v>
      </c>
      <c r="O2780" s="1">
        <v>44651.335868055554</v>
      </c>
      <c r="P2780" t="s">
        <v>67</v>
      </c>
      <c r="Q2780">
        <v>1</v>
      </c>
    </row>
    <row r="2781" spans="1:17" hidden="1">
      <c r="A2781">
        <v>2934</v>
      </c>
      <c r="B2781">
        <v>360</v>
      </c>
      <c r="C2781" t="s">
        <v>658</v>
      </c>
      <c r="D2781">
        <v>12997471448</v>
      </c>
      <c r="E2781" t="s">
        <v>28</v>
      </c>
      <c r="F2781" t="s">
        <v>395</v>
      </c>
      <c r="G2781" t="s">
        <v>396</v>
      </c>
      <c r="H2781" t="s">
        <v>21</v>
      </c>
      <c r="J2781">
        <v>323</v>
      </c>
      <c r="K2781" t="s">
        <v>646</v>
      </c>
      <c r="L2781">
        <v>1</v>
      </c>
      <c r="M2781" t="s">
        <v>49</v>
      </c>
      <c r="N2781">
        <v>6.2</v>
      </c>
      <c r="O2781" s="1">
        <v>44651.335868055554</v>
      </c>
      <c r="P2781" t="s">
        <v>53</v>
      </c>
      <c r="Q2781">
        <v>3.5</v>
      </c>
    </row>
    <row r="2782" spans="1:17" hidden="1">
      <c r="A2782">
        <v>2935</v>
      </c>
      <c r="B2782">
        <v>361</v>
      </c>
      <c r="C2782" t="s">
        <v>724</v>
      </c>
      <c r="D2782" t="s">
        <v>725</v>
      </c>
      <c r="E2782" t="s">
        <v>96</v>
      </c>
      <c r="F2782" t="s">
        <v>726</v>
      </c>
      <c r="G2782" t="s">
        <v>727</v>
      </c>
      <c r="H2782" t="s">
        <v>46</v>
      </c>
      <c r="J2782">
        <v>2</v>
      </c>
      <c r="K2782" t="s">
        <v>603</v>
      </c>
      <c r="L2782">
        <v>2</v>
      </c>
      <c r="M2782" t="s">
        <v>77</v>
      </c>
      <c r="N2782">
        <v>9.8000000000000007</v>
      </c>
      <c r="O2782" s="1">
        <v>44651.460416666669</v>
      </c>
      <c r="P2782" t="s">
        <v>67</v>
      </c>
      <c r="Q2782">
        <v>2</v>
      </c>
    </row>
    <row r="2783" spans="1:17" hidden="1">
      <c r="A2783">
        <v>2936</v>
      </c>
      <c r="B2783">
        <v>361</v>
      </c>
      <c r="C2783" t="s">
        <v>724</v>
      </c>
      <c r="D2783" t="s">
        <v>725</v>
      </c>
      <c r="E2783" t="s">
        <v>96</v>
      </c>
      <c r="F2783" t="s">
        <v>726</v>
      </c>
      <c r="G2783" t="s">
        <v>727</v>
      </c>
      <c r="H2783" t="s">
        <v>46</v>
      </c>
      <c r="J2783">
        <v>51</v>
      </c>
      <c r="K2783" t="s">
        <v>648</v>
      </c>
      <c r="L2783">
        <v>2</v>
      </c>
      <c r="M2783" t="s">
        <v>26</v>
      </c>
      <c r="N2783">
        <v>13.8</v>
      </c>
      <c r="O2783" s="1">
        <v>44651.460416666669</v>
      </c>
      <c r="P2783" t="s">
        <v>24</v>
      </c>
      <c r="Q2783">
        <v>9.1999999999999993</v>
      </c>
    </row>
    <row r="2784" spans="1:17" hidden="1">
      <c r="A2784">
        <v>2937</v>
      </c>
      <c r="B2784">
        <v>361</v>
      </c>
      <c r="C2784" t="s">
        <v>724</v>
      </c>
      <c r="D2784" t="s">
        <v>725</v>
      </c>
      <c r="E2784" t="s">
        <v>96</v>
      </c>
      <c r="F2784" t="s">
        <v>726</v>
      </c>
      <c r="G2784" t="s">
        <v>727</v>
      </c>
      <c r="H2784" t="s">
        <v>46</v>
      </c>
      <c r="J2784">
        <v>178</v>
      </c>
      <c r="K2784" t="s">
        <v>471</v>
      </c>
      <c r="L2784">
        <v>1</v>
      </c>
      <c r="M2784" t="s">
        <v>472</v>
      </c>
      <c r="N2784">
        <v>15.9</v>
      </c>
      <c r="O2784" s="1">
        <v>44651.460416666669</v>
      </c>
      <c r="P2784" t="s">
        <v>24</v>
      </c>
      <c r="Q2784">
        <v>9</v>
      </c>
    </row>
    <row r="2785" spans="1:17" hidden="1">
      <c r="A2785">
        <v>2938</v>
      </c>
      <c r="B2785">
        <v>361</v>
      </c>
      <c r="C2785" t="s">
        <v>724</v>
      </c>
      <c r="D2785" t="s">
        <v>725</v>
      </c>
      <c r="E2785" t="s">
        <v>96</v>
      </c>
      <c r="F2785" t="s">
        <v>726</v>
      </c>
      <c r="G2785" t="s">
        <v>727</v>
      </c>
      <c r="H2785" t="s">
        <v>46</v>
      </c>
      <c r="J2785">
        <v>86</v>
      </c>
      <c r="K2785" t="s">
        <v>133</v>
      </c>
      <c r="L2785">
        <v>1</v>
      </c>
      <c r="M2785" t="s">
        <v>32</v>
      </c>
      <c r="N2785">
        <v>6.9</v>
      </c>
      <c r="O2785" s="1">
        <v>44651.460416666669</v>
      </c>
      <c r="P2785" t="s">
        <v>53</v>
      </c>
      <c r="Q2785">
        <v>3.9</v>
      </c>
    </row>
    <row r="2786" spans="1:17" hidden="1">
      <c r="A2786">
        <v>2939</v>
      </c>
      <c r="B2786">
        <v>361</v>
      </c>
      <c r="C2786" t="s">
        <v>724</v>
      </c>
      <c r="D2786" t="s">
        <v>725</v>
      </c>
      <c r="E2786" t="s">
        <v>96</v>
      </c>
      <c r="F2786" t="s">
        <v>726</v>
      </c>
      <c r="G2786" t="s">
        <v>727</v>
      </c>
      <c r="H2786" t="s">
        <v>46</v>
      </c>
      <c r="J2786">
        <v>166</v>
      </c>
      <c r="K2786" t="s">
        <v>359</v>
      </c>
      <c r="L2786">
        <v>1</v>
      </c>
      <c r="M2786" t="s">
        <v>32</v>
      </c>
      <c r="N2786">
        <v>5.5</v>
      </c>
      <c r="O2786" s="1">
        <v>44651.460416666669</v>
      </c>
      <c r="P2786" t="s">
        <v>24</v>
      </c>
      <c r="Q2786">
        <v>3</v>
      </c>
    </row>
    <row r="2787" spans="1:17" hidden="1">
      <c r="A2787">
        <v>2940</v>
      </c>
      <c r="B2787">
        <v>361</v>
      </c>
      <c r="C2787" t="s">
        <v>724</v>
      </c>
      <c r="D2787" t="s">
        <v>725</v>
      </c>
      <c r="E2787" t="s">
        <v>96</v>
      </c>
      <c r="F2787" t="s">
        <v>726</v>
      </c>
      <c r="G2787" t="s">
        <v>727</v>
      </c>
      <c r="H2787" t="s">
        <v>46</v>
      </c>
      <c r="J2787">
        <v>331</v>
      </c>
      <c r="K2787" t="s">
        <v>528</v>
      </c>
      <c r="L2787">
        <v>1</v>
      </c>
      <c r="M2787" t="s">
        <v>32</v>
      </c>
      <c r="N2787">
        <v>8.9</v>
      </c>
      <c r="O2787" s="1">
        <v>44651.460416666669</v>
      </c>
      <c r="P2787" t="s">
        <v>24</v>
      </c>
      <c r="Q2787">
        <v>5.5</v>
      </c>
    </row>
    <row r="2788" spans="1:17" hidden="1">
      <c r="A2788">
        <v>2941</v>
      </c>
      <c r="B2788">
        <v>361</v>
      </c>
      <c r="C2788" t="s">
        <v>724</v>
      </c>
      <c r="D2788" t="s">
        <v>725</v>
      </c>
      <c r="E2788" t="s">
        <v>96</v>
      </c>
      <c r="F2788" t="s">
        <v>726</v>
      </c>
      <c r="G2788" t="s">
        <v>727</v>
      </c>
      <c r="H2788" t="s">
        <v>46</v>
      </c>
      <c r="J2788">
        <v>348</v>
      </c>
      <c r="K2788" t="s">
        <v>78</v>
      </c>
      <c r="L2788">
        <v>1</v>
      </c>
      <c r="M2788" t="s">
        <v>77</v>
      </c>
      <c r="N2788">
        <v>4.5</v>
      </c>
      <c r="O2788" s="1">
        <v>44651.460416666669</v>
      </c>
      <c r="P2788" t="s">
        <v>50</v>
      </c>
      <c r="Q2788">
        <v>2.5</v>
      </c>
    </row>
    <row r="2789" spans="1:17" hidden="1">
      <c r="A2789">
        <v>2942</v>
      </c>
      <c r="B2789">
        <v>361</v>
      </c>
      <c r="C2789" t="s">
        <v>724</v>
      </c>
      <c r="D2789" t="s">
        <v>725</v>
      </c>
      <c r="E2789" t="s">
        <v>96</v>
      </c>
      <c r="F2789" t="s">
        <v>726</v>
      </c>
      <c r="G2789" t="s">
        <v>727</v>
      </c>
      <c r="H2789" t="s">
        <v>46</v>
      </c>
      <c r="J2789">
        <v>74</v>
      </c>
      <c r="K2789" t="s">
        <v>586</v>
      </c>
      <c r="L2789">
        <v>1</v>
      </c>
      <c r="M2789" t="s">
        <v>52</v>
      </c>
      <c r="N2789">
        <v>23.9</v>
      </c>
      <c r="O2789" s="1">
        <v>44651.460416666669</v>
      </c>
      <c r="P2789" t="s">
        <v>24</v>
      </c>
      <c r="Q2789">
        <v>18.899999999999999</v>
      </c>
    </row>
    <row r="2790" spans="1:17" hidden="1">
      <c r="A2790">
        <v>2943</v>
      </c>
      <c r="B2790">
        <v>361</v>
      </c>
      <c r="C2790" t="s">
        <v>724</v>
      </c>
      <c r="D2790" t="s">
        <v>725</v>
      </c>
      <c r="E2790" t="s">
        <v>96</v>
      </c>
      <c r="F2790" t="s">
        <v>726</v>
      </c>
      <c r="G2790" t="s">
        <v>727</v>
      </c>
      <c r="H2790" t="s">
        <v>46</v>
      </c>
      <c r="J2790">
        <v>12</v>
      </c>
      <c r="K2790" t="s">
        <v>65</v>
      </c>
      <c r="L2790">
        <v>1</v>
      </c>
      <c r="M2790" t="s">
        <v>66</v>
      </c>
      <c r="N2790">
        <v>3.5</v>
      </c>
      <c r="O2790" s="1">
        <v>44651.460416666669</v>
      </c>
      <c r="P2790" t="s">
        <v>53</v>
      </c>
      <c r="Q2790">
        <v>1</v>
      </c>
    </row>
    <row r="2791" spans="1:17" hidden="1">
      <c r="A2791">
        <v>2944</v>
      </c>
      <c r="B2791">
        <v>362</v>
      </c>
      <c r="C2791" t="s">
        <v>263</v>
      </c>
      <c r="D2791">
        <v>12992044555</v>
      </c>
      <c r="E2791" t="s">
        <v>96</v>
      </c>
      <c r="F2791" t="s">
        <v>264</v>
      </c>
      <c r="G2791" t="s">
        <v>265</v>
      </c>
      <c r="H2791" t="s">
        <v>21</v>
      </c>
      <c r="J2791">
        <v>51</v>
      </c>
      <c r="K2791" t="s">
        <v>648</v>
      </c>
      <c r="L2791">
        <v>1</v>
      </c>
      <c r="M2791" t="s">
        <v>26</v>
      </c>
      <c r="N2791">
        <v>6.9</v>
      </c>
      <c r="O2791" s="1">
        <v>44652.503310185188</v>
      </c>
      <c r="P2791" t="s">
        <v>24</v>
      </c>
      <c r="Q2791">
        <v>4.5999999999999996</v>
      </c>
    </row>
    <row r="2792" spans="1:17" hidden="1">
      <c r="A2792">
        <v>2945</v>
      </c>
      <c r="B2792">
        <v>362</v>
      </c>
      <c r="C2792" t="s">
        <v>263</v>
      </c>
      <c r="D2792">
        <v>12992044555</v>
      </c>
      <c r="E2792" t="s">
        <v>96</v>
      </c>
      <c r="F2792" t="s">
        <v>264</v>
      </c>
      <c r="G2792" t="s">
        <v>265</v>
      </c>
      <c r="H2792" t="s">
        <v>21</v>
      </c>
      <c r="J2792">
        <v>189</v>
      </c>
      <c r="K2792" t="s">
        <v>678</v>
      </c>
      <c r="L2792">
        <v>1</v>
      </c>
      <c r="M2792" t="s">
        <v>32</v>
      </c>
      <c r="N2792">
        <v>10.5</v>
      </c>
      <c r="O2792" s="1">
        <v>44652.503310185188</v>
      </c>
      <c r="P2792" t="s">
        <v>53</v>
      </c>
      <c r="Q2792">
        <v>6</v>
      </c>
    </row>
    <row r="2793" spans="1:17" hidden="1">
      <c r="A2793">
        <v>2946</v>
      </c>
      <c r="B2793">
        <v>362</v>
      </c>
      <c r="C2793" t="s">
        <v>263</v>
      </c>
      <c r="D2793">
        <v>12992044555</v>
      </c>
      <c r="E2793" t="s">
        <v>96</v>
      </c>
      <c r="F2793" t="s">
        <v>264</v>
      </c>
      <c r="G2793" t="s">
        <v>265</v>
      </c>
      <c r="H2793" t="s">
        <v>21</v>
      </c>
      <c r="J2793">
        <v>6</v>
      </c>
      <c r="K2793" t="s">
        <v>645</v>
      </c>
      <c r="L2793">
        <v>1</v>
      </c>
      <c r="M2793" t="s">
        <v>32</v>
      </c>
      <c r="N2793">
        <v>12.9</v>
      </c>
      <c r="O2793" s="1">
        <v>44652.503310185188</v>
      </c>
      <c r="P2793" t="s">
        <v>53</v>
      </c>
      <c r="Q2793">
        <v>8.5</v>
      </c>
    </row>
    <row r="2794" spans="1:17" hidden="1">
      <c r="A2794">
        <v>2947</v>
      </c>
      <c r="B2794">
        <v>362</v>
      </c>
      <c r="C2794" t="s">
        <v>263</v>
      </c>
      <c r="D2794">
        <v>12992044555</v>
      </c>
      <c r="E2794" t="s">
        <v>96</v>
      </c>
      <c r="F2794" t="s">
        <v>264</v>
      </c>
      <c r="G2794" t="s">
        <v>265</v>
      </c>
      <c r="H2794" t="s">
        <v>21</v>
      </c>
      <c r="J2794">
        <v>10</v>
      </c>
      <c r="K2794" t="s">
        <v>623</v>
      </c>
      <c r="L2794">
        <v>1</v>
      </c>
      <c r="M2794" t="s">
        <v>472</v>
      </c>
      <c r="N2794">
        <v>8.8000000000000007</v>
      </c>
      <c r="O2794" s="1">
        <v>44652.503310185188</v>
      </c>
      <c r="P2794" t="s">
        <v>24</v>
      </c>
      <c r="Q2794">
        <v>5</v>
      </c>
    </row>
    <row r="2795" spans="1:17" hidden="1">
      <c r="A2795">
        <v>2948</v>
      </c>
      <c r="B2795">
        <v>362</v>
      </c>
      <c r="C2795" t="s">
        <v>263</v>
      </c>
      <c r="D2795">
        <v>12992044555</v>
      </c>
      <c r="E2795" t="s">
        <v>96</v>
      </c>
      <c r="F2795" t="s">
        <v>264</v>
      </c>
      <c r="G2795" t="s">
        <v>265</v>
      </c>
      <c r="H2795" t="s">
        <v>21</v>
      </c>
      <c r="J2795">
        <v>86</v>
      </c>
      <c r="K2795" t="s">
        <v>133</v>
      </c>
      <c r="L2795">
        <v>1</v>
      </c>
      <c r="M2795" t="s">
        <v>32</v>
      </c>
      <c r="N2795">
        <v>6.9</v>
      </c>
      <c r="O2795" s="1">
        <v>44652.503310185188</v>
      </c>
      <c r="P2795" t="s">
        <v>53</v>
      </c>
      <c r="Q2795">
        <v>3.9</v>
      </c>
    </row>
    <row r="2796" spans="1:17" hidden="1">
      <c r="A2796">
        <v>2949</v>
      </c>
      <c r="B2796">
        <v>362</v>
      </c>
      <c r="C2796" t="s">
        <v>263</v>
      </c>
      <c r="D2796">
        <v>12992044555</v>
      </c>
      <c r="E2796" t="s">
        <v>96</v>
      </c>
      <c r="F2796" t="s">
        <v>264</v>
      </c>
      <c r="G2796" t="s">
        <v>265</v>
      </c>
      <c r="H2796" t="s">
        <v>21</v>
      </c>
      <c r="J2796">
        <v>166</v>
      </c>
      <c r="K2796" t="s">
        <v>359</v>
      </c>
      <c r="L2796">
        <v>1</v>
      </c>
      <c r="M2796" t="s">
        <v>32</v>
      </c>
      <c r="N2796">
        <v>5.5</v>
      </c>
      <c r="O2796" s="1">
        <v>44652.503310185188</v>
      </c>
      <c r="P2796" t="s">
        <v>24</v>
      </c>
      <c r="Q2796">
        <v>3</v>
      </c>
    </row>
    <row r="2797" spans="1:17" hidden="1">
      <c r="A2797">
        <v>2950</v>
      </c>
      <c r="B2797">
        <v>362</v>
      </c>
      <c r="C2797" t="s">
        <v>263</v>
      </c>
      <c r="D2797">
        <v>12992044555</v>
      </c>
      <c r="E2797" t="s">
        <v>96</v>
      </c>
      <c r="F2797" t="s">
        <v>264</v>
      </c>
      <c r="G2797" t="s">
        <v>265</v>
      </c>
      <c r="H2797" t="s">
        <v>21</v>
      </c>
      <c r="J2797">
        <v>329</v>
      </c>
      <c r="K2797" t="s">
        <v>608</v>
      </c>
      <c r="L2797">
        <v>1</v>
      </c>
      <c r="M2797" t="s">
        <v>52</v>
      </c>
      <c r="N2797">
        <v>5.2</v>
      </c>
      <c r="O2797" s="1">
        <v>44652.503310185188</v>
      </c>
      <c r="P2797" t="s">
        <v>24</v>
      </c>
      <c r="Q2797">
        <v>3</v>
      </c>
    </row>
    <row r="2798" spans="1:17" hidden="1">
      <c r="A2798">
        <v>2951</v>
      </c>
      <c r="B2798">
        <v>362</v>
      </c>
      <c r="C2798" t="s">
        <v>263</v>
      </c>
      <c r="D2798">
        <v>12992044555</v>
      </c>
      <c r="E2798" t="s">
        <v>96</v>
      </c>
      <c r="F2798" t="s">
        <v>264</v>
      </c>
      <c r="G2798" t="s">
        <v>265</v>
      </c>
      <c r="H2798" t="s">
        <v>21</v>
      </c>
      <c r="J2798">
        <v>331</v>
      </c>
      <c r="K2798" t="s">
        <v>528</v>
      </c>
      <c r="L2798">
        <v>1</v>
      </c>
      <c r="M2798" t="s">
        <v>32</v>
      </c>
      <c r="N2798">
        <v>8.9</v>
      </c>
      <c r="O2798" s="1">
        <v>44652.503310185188</v>
      </c>
      <c r="P2798" t="s">
        <v>24</v>
      </c>
      <c r="Q2798">
        <v>5.5</v>
      </c>
    </row>
    <row r="2799" spans="1:17" hidden="1">
      <c r="A2799">
        <v>2952</v>
      </c>
      <c r="B2799">
        <v>362</v>
      </c>
      <c r="C2799" t="s">
        <v>263</v>
      </c>
      <c r="D2799">
        <v>12992044555</v>
      </c>
      <c r="E2799" t="s">
        <v>96</v>
      </c>
      <c r="F2799" t="s">
        <v>264</v>
      </c>
      <c r="G2799" t="s">
        <v>265</v>
      </c>
      <c r="H2799" t="s">
        <v>21</v>
      </c>
      <c r="J2799">
        <v>21</v>
      </c>
      <c r="K2799" t="s">
        <v>723</v>
      </c>
      <c r="L2799">
        <v>1</v>
      </c>
      <c r="M2799" t="s">
        <v>77</v>
      </c>
      <c r="N2799">
        <v>4.5</v>
      </c>
      <c r="O2799" s="1">
        <v>44652.503310185188</v>
      </c>
      <c r="P2799" t="s">
        <v>50</v>
      </c>
      <c r="Q2799">
        <v>2.5</v>
      </c>
    </row>
    <row r="2800" spans="1:17" hidden="1">
      <c r="A2800">
        <v>2953</v>
      </c>
      <c r="B2800">
        <v>362</v>
      </c>
      <c r="C2800" t="s">
        <v>263</v>
      </c>
      <c r="D2800">
        <v>12992044555</v>
      </c>
      <c r="E2800" t="s">
        <v>96</v>
      </c>
      <c r="F2800" t="s">
        <v>264</v>
      </c>
      <c r="G2800" t="s">
        <v>265</v>
      </c>
      <c r="H2800" t="s">
        <v>21</v>
      </c>
      <c r="J2800">
        <v>348</v>
      </c>
      <c r="K2800" t="s">
        <v>78</v>
      </c>
      <c r="L2800">
        <v>1</v>
      </c>
      <c r="M2800" t="s">
        <v>77</v>
      </c>
      <c r="N2800">
        <v>4.5</v>
      </c>
      <c r="O2800" s="1">
        <v>44652.503310185188</v>
      </c>
      <c r="P2800" t="s">
        <v>50</v>
      </c>
      <c r="Q2800">
        <v>2.5</v>
      </c>
    </row>
    <row r="2801" spans="1:17" hidden="1">
      <c r="A2801">
        <v>2954</v>
      </c>
      <c r="B2801">
        <v>362</v>
      </c>
      <c r="C2801" t="s">
        <v>263</v>
      </c>
      <c r="D2801">
        <v>12992044555</v>
      </c>
      <c r="E2801" t="s">
        <v>96</v>
      </c>
      <c r="F2801" t="s">
        <v>264</v>
      </c>
      <c r="G2801" t="s">
        <v>265</v>
      </c>
      <c r="H2801" t="s">
        <v>21</v>
      </c>
      <c r="J2801">
        <v>115</v>
      </c>
      <c r="K2801" t="s">
        <v>615</v>
      </c>
      <c r="L2801">
        <v>1</v>
      </c>
      <c r="M2801" t="s">
        <v>49</v>
      </c>
      <c r="N2801">
        <v>4.5</v>
      </c>
      <c r="O2801" s="1">
        <v>44652.503310185188</v>
      </c>
      <c r="P2801" t="s">
        <v>53</v>
      </c>
      <c r="Q2801">
        <v>2.5</v>
      </c>
    </row>
    <row r="2802" spans="1:17" hidden="1">
      <c r="A2802">
        <v>2955</v>
      </c>
      <c r="B2802">
        <v>362</v>
      </c>
      <c r="C2802" t="s">
        <v>263</v>
      </c>
      <c r="D2802">
        <v>12992044555</v>
      </c>
      <c r="E2802" t="s">
        <v>96</v>
      </c>
      <c r="F2802" t="s">
        <v>264</v>
      </c>
      <c r="G2802" t="s">
        <v>265</v>
      </c>
      <c r="H2802" t="s">
        <v>21</v>
      </c>
      <c r="J2802">
        <v>91</v>
      </c>
      <c r="K2802" t="s">
        <v>183</v>
      </c>
      <c r="L2802">
        <v>1</v>
      </c>
      <c r="M2802" t="s">
        <v>49</v>
      </c>
      <c r="N2802">
        <v>4.9000000000000004</v>
      </c>
      <c r="O2802" s="1">
        <v>44652.503310185188</v>
      </c>
      <c r="P2802" t="s">
        <v>24</v>
      </c>
      <c r="Q2802">
        <v>2.5</v>
      </c>
    </row>
    <row r="2803" spans="1:17" hidden="1">
      <c r="A2803">
        <v>2956</v>
      </c>
      <c r="B2803">
        <v>362</v>
      </c>
      <c r="C2803" t="s">
        <v>263</v>
      </c>
      <c r="D2803">
        <v>12992044555</v>
      </c>
      <c r="E2803" t="s">
        <v>96</v>
      </c>
      <c r="F2803" t="s">
        <v>264</v>
      </c>
      <c r="G2803" t="s">
        <v>265</v>
      </c>
      <c r="H2803" t="s">
        <v>21</v>
      </c>
      <c r="J2803">
        <v>186</v>
      </c>
      <c r="K2803" t="s">
        <v>259</v>
      </c>
      <c r="L2803">
        <v>1</v>
      </c>
      <c r="M2803" t="s">
        <v>49</v>
      </c>
      <c r="N2803">
        <v>4.2</v>
      </c>
      <c r="O2803" s="1">
        <v>44652.503310185188</v>
      </c>
      <c r="P2803" t="s">
        <v>53</v>
      </c>
      <c r="Q2803">
        <v>2.2999999999999998</v>
      </c>
    </row>
    <row r="2804" spans="1:17" hidden="1">
      <c r="A2804">
        <v>2957</v>
      </c>
      <c r="B2804">
        <v>363</v>
      </c>
      <c r="C2804" t="s">
        <v>27</v>
      </c>
      <c r="D2804">
        <v>981857003</v>
      </c>
      <c r="E2804" t="s">
        <v>28</v>
      </c>
      <c r="F2804" t="s">
        <v>728</v>
      </c>
      <c r="G2804" t="s">
        <v>30</v>
      </c>
      <c r="H2804" t="s">
        <v>21</v>
      </c>
      <c r="J2804">
        <v>2</v>
      </c>
      <c r="K2804" t="s">
        <v>603</v>
      </c>
      <c r="L2804">
        <v>1</v>
      </c>
      <c r="M2804" t="s">
        <v>77</v>
      </c>
      <c r="N2804">
        <v>4.9000000000000004</v>
      </c>
      <c r="O2804" s="1">
        <v>44652.419803240744</v>
      </c>
      <c r="P2804" t="s">
        <v>67</v>
      </c>
      <c r="Q2804">
        <v>1</v>
      </c>
    </row>
    <row r="2805" spans="1:17" hidden="1">
      <c r="A2805">
        <v>2958</v>
      </c>
      <c r="B2805">
        <v>363</v>
      </c>
      <c r="C2805" t="s">
        <v>27</v>
      </c>
      <c r="D2805">
        <v>981857003</v>
      </c>
      <c r="E2805" t="s">
        <v>28</v>
      </c>
      <c r="F2805" t="s">
        <v>728</v>
      </c>
      <c r="G2805" t="s">
        <v>30</v>
      </c>
      <c r="H2805" t="s">
        <v>21</v>
      </c>
      <c r="J2805">
        <v>51</v>
      </c>
      <c r="K2805" t="s">
        <v>648</v>
      </c>
      <c r="L2805">
        <v>1</v>
      </c>
      <c r="M2805" t="s">
        <v>26</v>
      </c>
      <c r="N2805">
        <v>6.9</v>
      </c>
      <c r="O2805" s="1">
        <v>44652.419803240744</v>
      </c>
      <c r="P2805" t="s">
        <v>24</v>
      </c>
      <c r="Q2805">
        <v>4.5999999999999996</v>
      </c>
    </row>
    <row r="2806" spans="1:17" hidden="1">
      <c r="A2806">
        <v>2959</v>
      </c>
      <c r="B2806">
        <v>363</v>
      </c>
      <c r="C2806" t="s">
        <v>27</v>
      </c>
      <c r="D2806">
        <v>981857003</v>
      </c>
      <c r="E2806" t="s">
        <v>28</v>
      </c>
      <c r="F2806" t="s">
        <v>728</v>
      </c>
      <c r="G2806" t="s">
        <v>30</v>
      </c>
      <c r="H2806" t="s">
        <v>21</v>
      </c>
      <c r="J2806">
        <v>6</v>
      </c>
      <c r="K2806" t="s">
        <v>645</v>
      </c>
      <c r="L2806">
        <v>1</v>
      </c>
      <c r="M2806" t="s">
        <v>32</v>
      </c>
      <c r="N2806">
        <v>12.9</v>
      </c>
      <c r="O2806" s="1">
        <v>44652.419803240744</v>
      </c>
      <c r="P2806" t="s">
        <v>53</v>
      </c>
      <c r="Q2806">
        <v>8.5</v>
      </c>
    </row>
    <row r="2807" spans="1:17" hidden="1">
      <c r="A2807">
        <v>2960</v>
      </c>
      <c r="B2807">
        <v>363</v>
      </c>
      <c r="C2807" t="s">
        <v>27</v>
      </c>
      <c r="D2807">
        <v>981857003</v>
      </c>
      <c r="E2807" t="s">
        <v>28</v>
      </c>
      <c r="F2807" t="s">
        <v>728</v>
      </c>
      <c r="G2807" t="s">
        <v>30</v>
      </c>
      <c r="H2807" t="s">
        <v>21</v>
      </c>
      <c r="J2807">
        <v>62</v>
      </c>
      <c r="K2807" t="s">
        <v>527</v>
      </c>
      <c r="L2807">
        <v>1</v>
      </c>
      <c r="M2807" t="s">
        <v>32</v>
      </c>
      <c r="N2807">
        <v>4.2</v>
      </c>
      <c r="O2807" s="1">
        <v>44652.419803240744</v>
      </c>
      <c r="P2807" t="s">
        <v>53</v>
      </c>
      <c r="Q2807">
        <v>2.75</v>
      </c>
    </row>
    <row r="2808" spans="1:17" hidden="1">
      <c r="A2808">
        <v>2961</v>
      </c>
      <c r="B2808">
        <v>363</v>
      </c>
      <c r="C2808" t="s">
        <v>27</v>
      </c>
      <c r="D2808">
        <v>981857003</v>
      </c>
      <c r="E2808" t="s">
        <v>28</v>
      </c>
      <c r="F2808" t="s">
        <v>728</v>
      </c>
      <c r="G2808" t="s">
        <v>30</v>
      </c>
      <c r="H2808" t="s">
        <v>21</v>
      </c>
      <c r="J2808">
        <v>93</v>
      </c>
      <c r="K2808" t="s">
        <v>83</v>
      </c>
      <c r="L2808">
        <v>1</v>
      </c>
      <c r="M2808" t="s">
        <v>32</v>
      </c>
      <c r="N2808">
        <v>7.9</v>
      </c>
      <c r="O2808" s="1">
        <v>44652.419803240744</v>
      </c>
      <c r="P2808" t="s">
        <v>67</v>
      </c>
      <c r="Q2808">
        <v>4.5</v>
      </c>
    </row>
    <row r="2809" spans="1:17" hidden="1">
      <c r="A2809">
        <v>2962</v>
      </c>
      <c r="B2809">
        <v>363</v>
      </c>
      <c r="C2809" t="s">
        <v>27</v>
      </c>
      <c r="D2809">
        <v>981857003</v>
      </c>
      <c r="E2809" t="s">
        <v>28</v>
      </c>
      <c r="F2809" t="s">
        <v>728</v>
      </c>
      <c r="G2809" t="s">
        <v>30</v>
      </c>
      <c r="H2809" t="s">
        <v>21</v>
      </c>
      <c r="J2809">
        <v>266</v>
      </c>
      <c r="K2809" t="s">
        <v>445</v>
      </c>
      <c r="L2809">
        <v>1</v>
      </c>
      <c r="M2809" t="s">
        <v>32</v>
      </c>
      <c r="N2809">
        <v>7.9</v>
      </c>
      <c r="O2809" s="1">
        <v>44652.419803240744</v>
      </c>
      <c r="P2809" t="s">
        <v>24</v>
      </c>
      <c r="Q2809">
        <v>4.5</v>
      </c>
    </row>
    <row r="2810" spans="1:17" hidden="1">
      <c r="A2810">
        <v>2963</v>
      </c>
      <c r="B2810">
        <v>363</v>
      </c>
      <c r="C2810" t="s">
        <v>27</v>
      </c>
      <c r="D2810">
        <v>981857003</v>
      </c>
      <c r="E2810" t="s">
        <v>28</v>
      </c>
      <c r="F2810" t="s">
        <v>728</v>
      </c>
      <c r="G2810" t="s">
        <v>30</v>
      </c>
      <c r="H2810" t="s">
        <v>21</v>
      </c>
      <c r="J2810">
        <v>331</v>
      </c>
      <c r="K2810" t="s">
        <v>528</v>
      </c>
      <c r="L2810">
        <v>1</v>
      </c>
      <c r="M2810" t="s">
        <v>32</v>
      </c>
      <c r="N2810">
        <v>8.9</v>
      </c>
      <c r="O2810" s="1">
        <v>44652.419803240744</v>
      </c>
      <c r="P2810" t="s">
        <v>24</v>
      </c>
      <c r="Q2810">
        <v>5.5</v>
      </c>
    </row>
    <row r="2811" spans="1:17" hidden="1">
      <c r="A2811">
        <v>2964</v>
      </c>
      <c r="B2811">
        <v>363</v>
      </c>
      <c r="C2811" t="s">
        <v>27</v>
      </c>
      <c r="D2811">
        <v>981857003</v>
      </c>
      <c r="E2811" t="s">
        <v>28</v>
      </c>
      <c r="F2811" t="s">
        <v>728</v>
      </c>
      <c r="G2811" t="s">
        <v>30</v>
      </c>
      <c r="H2811" t="s">
        <v>21</v>
      </c>
      <c r="J2811">
        <v>14</v>
      </c>
      <c r="K2811" t="s">
        <v>684</v>
      </c>
      <c r="L2811">
        <v>1</v>
      </c>
      <c r="M2811" t="s">
        <v>81</v>
      </c>
      <c r="N2811">
        <v>9.9</v>
      </c>
      <c r="O2811" s="1">
        <v>44652.419803240744</v>
      </c>
      <c r="P2811" t="s">
        <v>24</v>
      </c>
      <c r="Q2811">
        <v>5.5</v>
      </c>
    </row>
    <row r="2812" spans="1:17" hidden="1">
      <c r="A2812">
        <v>2965</v>
      </c>
      <c r="B2812">
        <v>363</v>
      </c>
      <c r="C2812" t="s">
        <v>27</v>
      </c>
      <c r="D2812">
        <v>981857003</v>
      </c>
      <c r="E2812" t="s">
        <v>28</v>
      </c>
      <c r="F2812" t="s">
        <v>728</v>
      </c>
      <c r="G2812" t="s">
        <v>30</v>
      </c>
      <c r="H2812" t="s">
        <v>21</v>
      </c>
      <c r="J2812">
        <v>21</v>
      </c>
      <c r="K2812" t="s">
        <v>723</v>
      </c>
      <c r="L2812">
        <v>1</v>
      </c>
      <c r="M2812" t="s">
        <v>77</v>
      </c>
      <c r="N2812">
        <v>4.5</v>
      </c>
      <c r="O2812" s="1">
        <v>44652.419803240744</v>
      </c>
      <c r="P2812" t="s">
        <v>50</v>
      </c>
      <c r="Q2812">
        <v>2.5</v>
      </c>
    </row>
    <row r="2813" spans="1:17" hidden="1">
      <c r="A2813">
        <v>2966</v>
      </c>
      <c r="B2813">
        <v>363</v>
      </c>
      <c r="C2813" t="s">
        <v>27</v>
      </c>
      <c r="D2813">
        <v>981857003</v>
      </c>
      <c r="E2813" t="s">
        <v>28</v>
      </c>
      <c r="F2813" t="s">
        <v>728</v>
      </c>
      <c r="G2813" t="s">
        <v>30</v>
      </c>
      <c r="H2813" t="s">
        <v>21</v>
      </c>
      <c r="J2813">
        <v>323</v>
      </c>
      <c r="K2813" t="s">
        <v>646</v>
      </c>
      <c r="L2813">
        <v>1</v>
      </c>
      <c r="M2813" t="s">
        <v>49</v>
      </c>
      <c r="N2813">
        <v>6.2</v>
      </c>
      <c r="O2813" s="1">
        <v>44652.419803240744</v>
      </c>
      <c r="P2813" t="s">
        <v>53</v>
      </c>
      <c r="Q2813">
        <v>3.5</v>
      </c>
    </row>
    <row r="2814" spans="1:17" hidden="1">
      <c r="A2814">
        <v>2967</v>
      </c>
      <c r="B2814">
        <v>363</v>
      </c>
      <c r="C2814" t="s">
        <v>27</v>
      </c>
      <c r="D2814">
        <v>981857003</v>
      </c>
      <c r="E2814" t="s">
        <v>28</v>
      </c>
      <c r="F2814" t="s">
        <v>728</v>
      </c>
      <c r="G2814" t="s">
        <v>30</v>
      </c>
      <c r="H2814" t="s">
        <v>21</v>
      </c>
      <c r="J2814">
        <v>242</v>
      </c>
      <c r="K2814" t="s">
        <v>47</v>
      </c>
      <c r="L2814">
        <v>1</v>
      </c>
      <c r="M2814" t="s">
        <v>32</v>
      </c>
      <c r="N2814">
        <v>23.9</v>
      </c>
      <c r="O2814" s="1">
        <v>44652.419803240744</v>
      </c>
      <c r="P2814" t="s">
        <v>24</v>
      </c>
      <c r="Q2814">
        <v>13</v>
      </c>
    </row>
    <row r="2815" spans="1:17" hidden="1">
      <c r="A2815">
        <v>2968</v>
      </c>
      <c r="B2815">
        <v>363</v>
      </c>
      <c r="C2815" t="s">
        <v>27</v>
      </c>
      <c r="D2815">
        <v>981857003</v>
      </c>
      <c r="E2815" t="s">
        <v>28</v>
      </c>
      <c r="F2815" t="s">
        <v>728</v>
      </c>
      <c r="G2815" t="s">
        <v>30</v>
      </c>
      <c r="H2815" t="s">
        <v>21</v>
      </c>
      <c r="J2815">
        <v>293</v>
      </c>
      <c r="K2815" t="s">
        <v>729</v>
      </c>
      <c r="L2815">
        <v>1</v>
      </c>
      <c r="M2815" t="s">
        <v>730</v>
      </c>
      <c r="N2815">
        <v>23.9</v>
      </c>
      <c r="O2815" s="1">
        <v>44652.419803240744</v>
      </c>
      <c r="P2815" t="s">
        <v>53</v>
      </c>
      <c r="Q2815">
        <v>16.3</v>
      </c>
    </row>
    <row r="2816" spans="1:17" hidden="1">
      <c r="A2816">
        <v>2969</v>
      </c>
      <c r="B2816">
        <v>364</v>
      </c>
      <c r="C2816" t="s">
        <v>34</v>
      </c>
      <c r="D2816">
        <v>12981391452</v>
      </c>
      <c r="E2816" t="s">
        <v>18</v>
      </c>
      <c r="F2816" t="s">
        <v>491</v>
      </c>
      <c r="G2816" t="s">
        <v>36</v>
      </c>
      <c r="H2816" t="s">
        <v>21</v>
      </c>
      <c r="J2816">
        <v>51</v>
      </c>
      <c r="K2816" t="s">
        <v>648</v>
      </c>
      <c r="L2816">
        <v>1</v>
      </c>
      <c r="M2816" t="s">
        <v>26</v>
      </c>
      <c r="N2816">
        <v>6.9</v>
      </c>
      <c r="O2816" s="1">
        <v>44652.461122685185</v>
      </c>
      <c r="P2816" t="s">
        <v>24</v>
      </c>
      <c r="Q2816">
        <v>4.5999999999999996</v>
      </c>
    </row>
    <row r="2817" spans="1:17" hidden="1">
      <c r="A2817">
        <v>2970</v>
      </c>
      <c r="B2817">
        <v>364</v>
      </c>
      <c r="C2817" t="s">
        <v>34</v>
      </c>
      <c r="D2817">
        <v>12981391452</v>
      </c>
      <c r="E2817" t="s">
        <v>18</v>
      </c>
      <c r="F2817" t="s">
        <v>491</v>
      </c>
      <c r="G2817" t="s">
        <v>36</v>
      </c>
      <c r="H2817" t="s">
        <v>21</v>
      </c>
      <c r="J2817">
        <v>10</v>
      </c>
      <c r="K2817" t="s">
        <v>623</v>
      </c>
      <c r="L2817">
        <v>1</v>
      </c>
      <c r="M2817" t="s">
        <v>472</v>
      </c>
      <c r="N2817">
        <v>8.8000000000000007</v>
      </c>
      <c r="O2817" s="1">
        <v>44652.461122685185</v>
      </c>
      <c r="P2817" t="s">
        <v>24</v>
      </c>
      <c r="Q2817">
        <v>5</v>
      </c>
    </row>
    <row r="2818" spans="1:17" hidden="1">
      <c r="A2818">
        <v>2971</v>
      </c>
      <c r="B2818">
        <v>364</v>
      </c>
      <c r="C2818" t="s">
        <v>34</v>
      </c>
      <c r="D2818">
        <v>12981391452</v>
      </c>
      <c r="E2818" t="s">
        <v>18</v>
      </c>
      <c r="F2818" t="s">
        <v>491</v>
      </c>
      <c r="G2818" t="s">
        <v>36</v>
      </c>
      <c r="H2818" t="s">
        <v>21</v>
      </c>
      <c r="J2818">
        <v>62</v>
      </c>
      <c r="K2818" t="s">
        <v>527</v>
      </c>
      <c r="L2818">
        <v>1</v>
      </c>
      <c r="M2818" t="s">
        <v>32</v>
      </c>
      <c r="N2818">
        <v>4.2</v>
      </c>
      <c r="O2818" s="1">
        <v>44652.461122685185</v>
      </c>
      <c r="P2818" t="s">
        <v>53</v>
      </c>
      <c r="Q2818">
        <v>2.75</v>
      </c>
    </row>
    <row r="2819" spans="1:17" hidden="1">
      <c r="A2819">
        <v>2972</v>
      </c>
      <c r="B2819">
        <v>364</v>
      </c>
      <c r="C2819" t="s">
        <v>34</v>
      </c>
      <c r="D2819">
        <v>12981391452</v>
      </c>
      <c r="E2819" t="s">
        <v>18</v>
      </c>
      <c r="F2819" t="s">
        <v>491</v>
      </c>
      <c r="G2819" t="s">
        <v>36</v>
      </c>
      <c r="H2819" t="s">
        <v>21</v>
      </c>
      <c r="J2819">
        <v>196</v>
      </c>
      <c r="K2819" t="s">
        <v>93</v>
      </c>
      <c r="L2819">
        <v>1</v>
      </c>
      <c r="M2819" t="s">
        <v>26</v>
      </c>
      <c r="N2819">
        <v>8.9</v>
      </c>
      <c r="O2819" s="1">
        <v>44652.461122685185</v>
      </c>
      <c r="P2819" t="s">
        <v>24</v>
      </c>
      <c r="Q2819">
        <v>5</v>
      </c>
    </row>
    <row r="2820" spans="1:17" hidden="1">
      <c r="A2820">
        <v>2973</v>
      </c>
      <c r="B2820">
        <v>364</v>
      </c>
      <c r="C2820" t="s">
        <v>34</v>
      </c>
      <c r="D2820">
        <v>12981391452</v>
      </c>
      <c r="E2820" t="s">
        <v>18</v>
      </c>
      <c r="F2820" t="s">
        <v>491</v>
      </c>
      <c r="G2820" t="s">
        <v>36</v>
      </c>
      <c r="H2820" t="s">
        <v>21</v>
      </c>
      <c r="J2820">
        <v>331</v>
      </c>
      <c r="K2820" t="s">
        <v>528</v>
      </c>
      <c r="L2820">
        <v>1</v>
      </c>
      <c r="M2820" t="s">
        <v>32</v>
      </c>
      <c r="N2820">
        <v>8.9</v>
      </c>
      <c r="O2820" s="1">
        <v>44652.461122685185</v>
      </c>
      <c r="P2820" t="s">
        <v>24</v>
      </c>
      <c r="Q2820">
        <v>5.5</v>
      </c>
    </row>
    <row r="2821" spans="1:17" hidden="1">
      <c r="A2821">
        <v>2974</v>
      </c>
      <c r="B2821">
        <v>364</v>
      </c>
      <c r="C2821" t="s">
        <v>34</v>
      </c>
      <c r="D2821">
        <v>12981391452</v>
      </c>
      <c r="E2821" t="s">
        <v>18</v>
      </c>
      <c r="F2821" t="s">
        <v>491</v>
      </c>
      <c r="G2821" t="s">
        <v>36</v>
      </c>
      <c r="H2821" t="s">
        <v>21</v>
      </c>
      <c r="J2821">
        <v>14</v>
      </c>
      <c r="K2821" t="s">
        <v>684</v>
      </c>
      <c r="L2821">
        <v>1</v>
      </c>
      <c r="M2821" t="s">
        <v>81</v>
      </c>
      <c r="N2821">
        <v>9.9</v>
      </c>
      <c r="O2821" s="1">
        <v>44652.461122685185</v>
      </c>
      <c r="P2821" t="s">
        <v>24</v>
      </c>
      <c r="Q2821">
        <v>5.5</v>
      </c>
    </row>
    <row r="2822" spans="1:17" hidden="1">
      <c r="A2822">
        <v>2975</v>
      </c>
      <c r="B2822">
        <v>364</v>
      </c>
      <c r="C2822" t="s">
        <v>34</v>
      </c>
      <c r="D2822">
        <v>12981391452</v>
      </c>
      <c r="E2822" t="s">
        <v>18</v>
      </c>
      <c r="F2822" t="s">
        <v>491</v>
      </c>
      <c r="G2822" t="s">
        <v>36</v>
      </c>
      <c r="H2822" t="s">
        <v>21</v>
      </c>
      <c r="J2822">
        <v>21</v>
      </c>
      <c r="K2822" t="s">
        <v>723</v>
      </c>
      <c r="L2822">
        <v>1</v>
      </c>
      <c r="M2822" t="s">
        <v>77</v>
      </c>
      <c r="N2822">
        <v>4.5</v>
      </c>
      <c r="O2822" s="1">
        <v>44652.461122685185</v>
      </c>
      <c r="P2822" t="s">
        <v>50</v>
      </c>
      <c r="Q2822">
        <v>2.5</v>
      </c>
    </row>
    <row r="2823" spans="1:17" hidden="1">
      <c r="A2823">
        <v>2976</v>
      </c>
      <c r="B2823">
        <v>364</v>
      </c>
      <c r="C2823" t="s">
        <v>34</v>
      </c>
      <c r="D2823">
        <v>12981391452</v>
      </c>
      <c r="E2823" t="s">
        <v>18</v>
      </c>
      <c r="F2823" t="s">
        <v>491</v>
      </c>
      <c r="G2823" t="s">
        <v>36</v>
      </c>
      <c r="H2823" t="s">
        <v>21</v>
      </c>
      <c r="J2823">
        <v>348</v>
      </c>
      <c r="K2823" t="s">
        <v>78</v>
      </c>
      <c r="L2823">
        <v>1</v>
      </c>
      <c r="M2823" t="s">
        <v>77</v>
      </c>
      <c r="N2823">
        <v>4.5</v>
      </c>
      <c r="O2823" s="1">
        <v>44652.461122685185</v>
      </c>
      <c r="P2823" t="s">
        <v>50</v>
      </c>
      <c r="Q2823">
        <v>2.5</v>
      </c>
    </row>
    <row r="2824" spans="1:17" hidden="1">
      <c r="A2824">
        <v>2977</v>
      </c>
      <c r="B2824">
        <v>364</v>
      </c>
      <c r="C2824" t="s">
        <v>34</v>
      </c>
      <c r="D2824">
        <v>12981391452</v>
      </c>
      <c r="E2824" t="s">
        <v>18</v>
      </c>
      <c r="F2824" t="s">
        <v>491</v>
      </c>
      <c r="G2824" t="s">
        <v>36</v>
      </c>
      <c r="H2824" t="s">
        <v>21</v>
      </c>
      <c r="J2824">
        <v>131</v>
      </c>
      <c r="K2824" t="s">
        <v>241</v>
      </c>
      <c r="L2824">
        <v>1</v>
      </c>
      <c r="M2824" t="s">
        <v>32</v>
      </c>
      <c r="N2824">
        <v>17.899999999999999</v>
      </c>
      <c r="O2824" s="1">
        <v>44652.461122685185</v>
      </c>
      <c r="P2824" t="s">
        <v>24</v>
      </c>
      <c r="Q2824">
        <v>10</v>
      </c>
    </row>
    <row r="2825" spans="1:17" hidden="1">
      <c r="A2825">
        <v>2978</v>
      </c>
      <c r="B2825">
        <v>364</v>
      </c>
      <c r="C2825" t="s">
        <v>34</v>
      </c>
      <c r="D2825">
        <v>12981391452</v>
      </c>
      <c r="E2825" t="s">
        <v>18</v>
      </c>
      <c r="F2825" t="s">
        <v>491</v>
      </c>
      <c r="G2825" t="s">
        <v>36</v>
      </c>
      <c r="H2825" t="s">
        <v>21</v>
      </c>
      <c r="J2825">
        <v>91</v>
      </c>
      <c r="K2825" t="s">
        <v>183</v>
      </c>
      <c r="L2825">
        <v>1</v>
      </c>
      <c r="M2825" t="s">
        <v>49</v>
      </c>
      <c r="N2825">
        <v>4.9000000000000004</v>
      </c>
      <c r="O2825" s="1">
        <v>44652.461122685185</v>
      </c>
      <c r="P2825" t="s">
        <v>24</v>
      </c>
      <c r="Q2825">
        <v>2.5</v>
      </c>
    </row>
    <row r="2826" spans="1:17" hidden="1">
      <c r="A2826">
        <v>2979</v>
      </c>
      <c r="B2826">
        <v>365</v>
      </c>
      <c r="C2826" t="s">
        <v>731</v>
      </c>
      <c r="D2826">
        <v>12996701682</v>
      </c>
      <c r="E2826" t="s">
        <v>18</v>
      </c>
      <c r="F2826" t="s">
        <v>732</v>
      </c>
      <c r="G2826" t="s">
        <v>733</v>
      </c>
      <c r="H2826" t="s">
        <v>46</v>
      </c>
      <c r="J2826">
        <v>2</v>
      </c>
      <c r="K2826" t="s">
        <v>603</v>
      </c>
      <c r="L2826">
        <v>1</v>
      </c>
      <c r="M2826" t="s">
        <v>77</v>
      </c>
      <c r="N2826">
        <v>4.9000000000000004</v>
      </c>
      <c r="O2826" s="1">
        <v>44652.04478009259</v>
      </c>
      <c r="P2826" t="s">
        <v>67</v>
      </c>
      <c r="Q2826">
        <v>1</v>
      </c>
    </row>
    <row r="2827" spans="1:17" hidden="1">
      <c r="A2827">
        <v>2980</v>
      </c>
      <c r="B2827">
        <v>365</v>
      </c>
      <c r="C2827" t="s">
        <v>731</v>
      </c>
      <c r="D2827">
        <v>12996701682</v>
      </c>
      <c r="E2827" t="s">
        <v>18</v>
      </c>
      <c r="F2827" t="s">
        <v>732</v>
      </c>
      <c r="G2827" t="s">
        <v>733</v>
      </c>
      <c r="H2827" t="s">
        <v>46</v>
      </c>
      <c r="J2827">
        <v>51</v>
      </c>
      <c r="K2827" t="s">
        <v>648</v>
      </c>
      <c r="L2827">
        <v>1</v>
      </c>
      <c r="M2827" t="s">
        <v>26</v>
      </c>
      <c r="N2827">
        <v>6.9</v>
      </c>
      <c r="O2827" s="1">
        <v>44652.04478009259</v>
      </c>
      <c r="P2827" t="s">
        <v>24</v>
      </c>
      <c r="Q2827">
        <v>4.5999999999999996</v>
      </c>
    </row>
    <row r="2828" spans="1:17" hidden="1">
      <c r="A2828">
        <v>2981</v>
      </c>
      <c r="B2828">
        <v>365</v>
      </c>
      <c r="C2828" t="s">
        <v>731</v>
      </c>
      <c r="D2828">
        <v>12996701682</v>
      </c>
      <c r="E2828" t="s">
        <v>18</v>
      </c>
      <c r="F2828" t="s">
        <v>732</v>
      </c>
      <c r="G2828" t="s">
        <v>733</v>
      </c>
      <c r="H2828" t="s">
        <v>46</v>
      </c>
      <c r="J2828">
        <v>182</v>
      </c>
      <c r="K2828" t="s">
        <v>298</v>
      </c>
      <c r="L2828">
        <v>1</v>
      </c>
      <c r="M2828" t="s">
        <v>32</v>
      </c>
      <c r="N2828">
        <v>4.5</v>
      </c>
      <c r="O2828" s="1">
        <v>44652.04478009259</v>
      </c>
      <c r="P2828" t="s">
        <v>67</v>
      </c>
      <c r="Q2828">
        <v>2.5</v>
      </c>
    </row>
    <row r="2829" spans="1:17" hidden="1">
      <c r="A2829">
        <v>2982</v>
      </c>
      <c r="B2829">
        <v>365</v>
      </c>
      <c r="C2829" t="s">
        <v>731</v>
      </c>
      <c r="D2829">
        <v>12996701682</v>
      </c>
      <c r="E2829" t="s">
        <v>18</v>
      </c>
      <c r="F2829" t="s">
        <v>732</v>
      </c>
      <c r="G2829" t="s">
        <v>733</v>
      </c>
      <c r="H2829" t="s">
        <v>46</v>
      </c>
      <c r="J2829">
        <v>57</v>
      </c>
      <c r="K2829" t="s">
        <v>351</v>
      </c>
      <c r="L2829">
        <v>1</v>
      </c>
      <c r="M2829" t="s">
        <v>32</v>
      </c>
      <c r="N2829">
        <v>5.9</v>
      </c>
      <c r="O2829" s="1">
        <v>44652.04478009259</v>
      </c>
      <c r="P2829" t="s">
        <v>53</v>
      </c>
      <c r="Q2829">
        <v>2.95</v>
      </c>
    </row>
    <row r="2830" spans="1:17" hidden="1">
      <c r="A2830">
        <v>2983</v>
      </c>
      <c r="B2830">
        <v>365</v>
      </c>
      <c r="C2830" t="s">
        <v>731</v>
      </c>
      <c r="D2830">
        <v>12996701682</v>
      </c>
      <c r="E2830" t="s">
        <v>18</v>
      </c>
      <c r="F2830" t="s">
        <v>732</v>
      </c>
      <c r="G2830" t="s">
        <v>733</v>
      </c>
      <c r="H2830" t="s">
        <v>46</v>
      </c>
      <c r="J2830">
        <v>329</v>
      </c>
      <c r="K2830" t="s">
        <v>608</v>
      </c>
      <c r="L2830">
        <v>1</v>
      </c>
      <c r="M2830" t="s">
        <v>52</v>
      </c>
      <c r="N2830">
        <v>5.2</v>
      </c>
      <c r="O2830" s="1">
        <v>44652.04478009259</v>
      </c>
      <c r="P2830" t="s">
        <v>24</v>
      </c>
      <c r="Q2830">
        <v>3</v>
      </c>
    </row>
    <row r="2831" spans="1:17" hidden="1">
      <c r="A2831">
        <v>2984</v>
      </c>
      <c r="B2831">
        <v>365</v>
      </c>
      <c r="C2831" t="s">
        <v>731</v>
      </c>
      <c r="D2831">
        <v>12996701682</v>
      </c>
      <c r="E2831" t="s">
        <v>18</v>
      </c>
      <c r="F2831" t="s">
        <v>732</v>
      </c>
      <c r="G2831" t="s">
        <v>733</v>
      </c>
      <c r="H2831" t="s">
        <v>46</v>
      </c>
      <c r="J2831">
        <v>21</v>
      </c>
      <c r="K2831" t="s">
        <v>723</v>
      </c>
      <c r="L2831">
        <v>1</v>
      </c>
      <c r="M2831" t="s">
        <v>77</v>
      </c>
      <c r="N2831">
        <v>4.5</v>
      </c>
      <c r="O2831" s="1">
        <v>44652.04478009259</v>
      </c>
      <c r="P2831" t="s">
        <v>50</v>
      </c>
      <c r="Q2831">
        <v>2.5</v>
      </c>
    </row>
    <row r="2832" spans="1:17" hidden="1">
      <c r="A2832">
        <v>2985</v>
      </c>
      <c r="B2832">
        <v>366</v>
      </c>
      <c r="C2832" t="s">
        <v>206</v>
      </c>
      <c r="D2832" t="s">
        <v>207</v>
      </c>
      <c r="E2832" t="s">
        <v>18</v>
      </c>
      <c r="F2832" t="s">
        <v>208</v>
      </c>
      <c r="G2832" t="s">
        <v>209</v>
      </c>
      <c r="H2832" t="s">
        <v>21</v>
      </c>
      <c r="J2832">
        <v>182</v>
      </c>
      <c r="K2832" t="s">
        <v>298</v>
      </c>
      <c r="L2832">
        <v>1</v>
      </c>
      <c r="M2832" t="s">
        <v>32</v>
      </c>
      <c r="N2832">
        <v>4.5</v>
      </c>
      <c r="O2832" s="1">
        <v>44652.086689814816</v>
      </c>
      <c r="P2832" t="s">
        <v>67</v>
      </c>
      <c r="Q2832">
        <v>2.5</v>
      </c>
    </row>
    <row r="2833" spans="1:17" hidden="1">
      <c r="A2833">
        <v>2986</v>
      </c>
      <c r="B2833">
        <v>366</v>
      </c>
      <c r="C2833" t="s">
        <v>206</v>
      </c>
      <c r="D2833" t="s">
        <v>207</v>
      </c>
      <c r="E2833" t="s">
        <v>18</v>
      </c>
      <c r="F2833" t="s">
        <v>208</v>
      </c>
      <c r="G2833" t="s">
        <v>209</v>
      </c>
      <c r="H2833" t="s">
        <v>21</v>
      </c>
      <c r="J2833">
        <v>185</v>
      </c>
      <c r="K2833" t="s">
        <v>304</v>
      </c>
      <c r="L2833">
        <v>1</v>
      </c>
      <c r="M2833" t="s">
        <v>32</v>
      </c>
      <c r="N2833">
        <v>5.5</v>
      </c>
      <c r="O2833" s="1">
        <v>44652.086689814816</v>
      </c>
      <c r="P2833" t="s">
        <v>50</v>
      </c>
      <c r="Q2833">
        <v>3</v>
      </c>
    </row>
    <row r="2834" spans="1:17" hidden="1">
      <c r="A2834">
        <v>2987</v>
      </c>
      <c r="B2834">
        <v>366</v>
      </c>
      <c r="C2834" t="s">
        <v>206</v>
      </c>
      <c r="D2834" t="s">
        <v>207</v>
      </c>
      <c r="E2834" t="s">
        <v>18</v>
      </c>
      <c r="F2834" t="s">
        <v>208</v>
      </c>
      <c r="G2834" t="s">
        <v>209</v>
      </c>
      <c r="H2834" t="s">
        <v>21</v>
      </c>
      <c r="J2834">
        <v>86</v>
      </c>
      <c r="K2834" t="s">
        <v>133</v>
      </c>
      <c r="L2834">
        <v>1</v>
      </c>
      <c r="M2834" t="s">
        <v>32</v>
      </c>
      <c r="N2834">
        <v>6.9</v>
      </c>
      <c r="O2834" s="1">
        <v>44652.086689814816</v>
      </c>
      <c r="P2834" t="s">
        <v>53</v>
      </c>
      <c r="Q2834">
        <v>3.9</v>
      </c>
    </row>
    <row r="2835" spans="1:17" hidden="1">
      <c r="A2835">
        <v>2988</v>
      </c>
      <c r="B2835">
        <v>366</v>
      </c>
      <c r="C2835" t="s">
        <v>206</v>
      </c>
      <c r="D2835" t="s">
        <v>207</v>
      </c>
      <c r="E2835" t="s">
        <v>18</v>
      </c>
      <c r="F2835" t="s">
        <v>208</v>
      </c>
      <c r="G2835" t="s">
        <v>209</v>
      </c>
      <c r="H2835" t="s">
        <v>21</v>
      </c>
      <c r="J2835">
        <v>331</v>
      </c>
      <c r="K2835" t="s">
        <v>528</v>
      </c>
      <c r="L2835">
        <v>1</v>
      </c>
      <c r="M2835" t="s">
        <v>32</v>
      </c>
      <c r="N2835">
        <v>8.9</v>
      </c>
      <c r="O2835" s="1">
        <v>44652.086689814816</v>
      </c>
      <c r="P2835" t="s">
        <v>24</v>
      </c>
      <c r="Q2835">
        <v>5.5</v>
      </c>
    </row>
    <row r="2836" spans="1:17" hidden="1">
      <c r="A2836">
        <v>2989</v>
      </c>
      <c r="B2836">
        <v>366</v>
      </c>
      <c r="C2836" t="s">
        <v>206</v>
      </c>
      <c r="D2836" t="s">
        <v>207</v>
      </c>
      <c r="E2836" t="s">
        <v>18</v>
      </c>
      <c r="F2836" t="s">
        <v>208</v>
      </c>
      <c r="G2836" t="s">
        <v>209</v>
      </c>
      <c r="H2836" t="s">
        <v>21</v>
      </c>
      <c r="J2836">
        <v>23</v>
      </c>
      <c r="K2836" t="s">
        <v>734</v>
      </c>
      <c r="L2836">
        <v>1</v>
      </c>
      <c r="M2836" t="s">
        <v>77</v>
      </c>
      <c r="N2836">
        <v>4.5</v>
      </c>
      <c r="O2836" s="1">
        <v>44652.086689814816</v>
      </c>
      <c r="P2836" t="s">
        <v>50</v>
      </c>
      <c r="Q2836">
        <v>2.5</v>
      </c>
    </row>
    <row r="2837" spans="1:17" hidden="1">
      <c r="A2837">
        <v>2990</v>
      </c>
      <c r="B2837">
        <v>366</v>
      </c>
      <c r="C2837" t="s">
        <v>206</v>
      </c>
      <c r="D2837" t="s">
        <v>207</v>
      </c>
      <c r="E2837" t="s">
        <v>18</v>
      </c>
      <c r="F2837" t="s">
        <v>208</v>
      </c>
      <c r="G2837" t="s">
        <v>209</v>
      </c>
      <c r="H2837" t="s">
        <v>21</v>
      </c>
      <c r="J2837">
        <v>17</v>
      </c>
      <c r="K2837" t="s">
        <v>718</v>
      </c>
      <c r="L2837">
        <v>2</v>
      </c>
      <c r="M2837" t="s">
        <v>719</v>
      </c>
      <c r="N2837">
        <v>13.8</v>
      </c>
      <c r="O2837" s="1">
        <v>44652.086689814816</v>
      </c>
      <c r="P2837" t="s">
        <v>24</v>
      </c>
      <c r="Q2837">
        <v>9</v>
      </c>
    </row>
    <row r="2838" spans="1:17" hidden="1">
      <c r="A2838">
        <v>2991</v>
      </c>
      <c r="B2838">
        <v>366</v>
      </c>
      <c r="C2838" t="s">
        <v>206</v>
      </c>
      <c r="D2838" t="s">
        <v>207</v>
      </c>
      <c r="E2838" t="s">
        <v>18</v>
      </c>
      <c r="F2838" t="s">
        <v>208</v>
      </c>
      <c r="G2838" t="s">
        <v>209</v>
      </c>
      <c r="H2838" t="s">
        <v>21</v>
      </c>
      <c r="J2838">
        <v>317</v>
      </c>
      <c r="K2838" t="s">
        <v>152</v>
      </c>
      <c r="L2838">
        <v>1</v>
      </c>
      <c r="M2838" t="s">
        <v>38</v>
      </c>
      <c r="N2838">
        <v>19.899999999999999</v>
      </c>
      <c r="O2838" s="1">
        <v>44652.086689814816</v>
      </c>
      <c r="P2838" t="s">
        <v>24</v>
      </c>
      <c r="Q2838">
        <v>12</v>
      </c>
    </row>
    <row r="2839" spans="1:17" hidden="1">
      <c r="A2839">
        <v>2992</v>
      </c>
      <c r="B2839">
        <v>367</v>
      </c>
      <c r="C2839" t="s">
        <v>735</v>
      </c>
      <c r="D2839">
        <v>12991666308</v>
      </c>
      <c r="E2839" t="s">
        <v>18</v>
      </c>
      <c r="F2839" t="s">
        <v>736</v>
      </c>
      <c r="G2839" t="s">
        <v>737</v>
      </c>
      <c r="H2839" t="s">
        <v>46</v>
      </c>
      <c r="J2839">
        <v>51</v>
      </c>
      <c r="K2839" t="s">
        <v>648</v>
      </c>
      <c r="L2839">
        <v>1</v>
      </c>
      <c r="M2839" t="s">
        <v>26</v>
      </c>
      <c r="N2839">
        <v>6.9</v>
      </c>
      <c r="O2839" s="1">
        <v>44652.16983796296</v>
      </c>
      <c r="P2839" t="s">
        <v>24</v>
      </c>
      <c r="Q2839">
        <v>4.5999999999999996</v>
      </c>
    </row>
    <row r="2840" spans="1:17" hidden="1">
      <c r="A2840">
        <v>2993</v>
      </c>
      <c r="B2840">
        <v>367</v>
      </c>
      <c r="C2840" t="s">
        <v>735</v>
      </c>
      <c r="D2840">
        <v>12991666308</v>
      </c>
      <c r="E2840" t="s">
        <v>18</v>
      </c>
      <c r="F2840" t="s">
        <v>736</v>
      </c>
      <c r="G2840" t="s">
        <v>737</v>
      </c>
      <c r="H2840" t="s">
        <v>46</v>
      </c>
      <c r="J2840">
        <v>182</v>
      </c>
      <c r="K2840" t="s">
        <v>298</v>
      </c>
      <c r="L2840">
        <v>1</v>
      </c>
      <c r="M2840" t="s">
        <v>32</v>
      </c>
      <c r="N2840">
        <v>4.5</v>
      </c>
      <c r="O2840" s="1">
        <v>44652.16983796296</v>
      </c>
      <c r="P2840" t="s">
        <v>67</v>
      </c>
      <c r="Q2840">
        <v>2.5</v>
      </c>
    </row>
    <row r="2841" spans="1:17" hidden="1">
      <c r="A2841">
        <v>2994</v>
      </c>
      <c r="B2841">
        <v>367</v>
      </c>
      <c r="C2841" t="s">
        <v>735</v>
      </c>
      <c r="D2841">
        <v>12991666308</v>
      </c>
      <c r="E2841" t="s">
        <v>18</v>
      </c>
      <c r="F2841" t="s">
        <v>736</v>
      </c>
      <c r="G2841" t="s">
        <v>737</v>
      </c>
      <c r="H2841" t="s">
        <v>46</v>
      </c>
      <c r="J2841">
        <v>57</v>
      </c>
      <c r="K2841" t="s">
        <v>351</v>
      </c>
      <c r="L2841">
        <v>1</v>
      </c>
      <c r="M2841" t="s">
        <v>32</v>
      </c>
      <c r="N2841">
        <v>5.9</v>
      </c>
      <c r="O2841" s="1">
        <v>44652.16983796296</v>
      </c>
      <c r="P2841" t="s">
        <v>53</v>
      </c>
      <c r="Q2841">
        <v>2.95</v>
      </c>
    </row>
    <row r="2842" spans="1:17" hidden="1">
      <c r="A2842">
        <v>2995</v>
      </c>
      <c r="B2842">
        <v>367</v>
      </c>
      <c r="C2842" t="s">
        <v>735</v>
      </c>
      <c r="D2842">
        <v>12991666308</v>
      </c>
      <c r="E2842" t="s">
        <v>18</v>
      </c>
      <c r="F2842" t="s">
        <v>736</v>
      </c>
      <c r="G2842" t="s">
        <v>737</v>
      </c>
      <c r="H2842" t="s">
        <v>46</v>
      </c>
      <c r="J2842">
        <v>62</v>
      </c>
      <c r="K2842" t="s">
        <v>527</v>
      </c>
      <c r="L2842">
        <v>1</v>
      </c>
      <c r="M2842" t="s">
        <v>32</v>
      </c>
      <c r="N2842">
        <v>4.2</v>
      </c>
      <c r="O2842" s="1">
        <v>44652.16983796296</v>
      </c>
      <c r="P2842" t="s">
        <v>53</v>
      </c>
      <c r="Q2842">
        <v>2.75</v>
      </c>
    </row>
    <row r="2843" spans="1:17" hidden="1">
      <c r="A2843">
        <v>2996</v>
      </c>
      <c r="B2843">
        <v>367</v>
      </c>
      <c r="C2843" t="s">
        <v>735</v>
      </c>
      <c r="D2843">
        <v>12991666308</v>
      </c>
      <c r="E2843" t="s">
        <v>18</v>
      </c>
      <c r="F2843" t="s">
        <v>736</v>
      </c>
      <c r="G2843" t="s">
        <v>737</v>
      </c>
      <c r="H2843" t="s">
        <v>46</v>
      </c>
      <c r="J2843">
        <v>329</v>
      </c>
      <c r="K2843" t="s">
        <v>608</v>
      </c>
      <c r="L2843">
        <v>1</v>
      </c>
      <c r="M2843" t="s">
        <v>52</v>
      </c>
      <c r="N2843">
        <v>5.2</v>
      </c>
      <c r="O2843" s="1">
        <v>44652.16983796296</v>
      </c>
      <c r="P2843" t="s">
        <v>24</v>
      </c>
      <c r="Q2843">
        <v>3</v>
      </c>
    </row>
    <row r="2844" spans="1:17" hidden="1">
      <c r="A2844">
        <v>2997</v>
      </c>
      <c r="B2844">
        <v>367</v>
      </c>
      <c r="C2844" t="s">
        <v>735</v>
      </c>
      <c r="D2844">
        <v>12991666308</v>
      </c>
      <c r="E2844" t="s">
        <v>18</v>
      </c>
      <c r="F2844" t="s">
        <v>736</v>
      </c>
      <c r="G2844" t="s">
        <v>737</v>
      </c>
      <c r="H2844" t="s">
        <v>46</v>
      </c>
      <c r="J2844">
        <v>23</v>
      </c>
      <c r="K2844" t="s">
        <v>734</v>
      </c>
      <c r="L2844">
        <v>1</v>
      </c>
      <c r="M2844" t="s">
        <v>77</v>
      </c>
      <c r="N2844">
        <v>4.5</v>
      </c>
      <c r="O2844" s="1">
        <v>44652.16983796296</v>
      </c>
      <c r="P2844" t="s">
        <v>50</v>
      </c>
      <c r="Q2844">
        <v>2.5</v>
      </c>
    </row>
    <row r="2845" spans="1:17" hidden="1">
      <c r="A2845">
        <v>2998</v>
      </c>
      <c r="B2845">
        <v>368</v>
      </c>
      <c r="C2845" t="s">
        <v>440</v>
      </c>
      <c r="D2845">
        <v>12007197534</v>
      </c>
      <c r="E2845" t="s">
        <v>28</v>
      </c>
      <c r="F2845" t="s">
        <v>441</v>
      </c>
      <c r="G2845" t="s">
        <v>182</v>
      </c>
      <c r="H2845" t="s">
        <v>21</v>
      </c>
      <c r="J2845">
        <v>51</v>
      </c>
      <c r="K2845" t="s">
        <v>648</v>
      </c>
      <c r="L2845">
        <v>1</v>
      </c>
      <c r="M2845" t="s">
        <v>26</v>
      </c>
      <c r="N2845">
        <v>6.9</v>
      </c>
      <c r="O2845" s="1">
        <v>44652.169675925928</v>
      </c>
      <c r="P2845" t="s">
        <v>24</v>
      </c>
      <c r="Q2845">
        <v>4.5999999999999996</v>
      </c>
    </row>
    <row r="2846" spans="1:17" hidden="1">
      <c r="A2846">
        <v>2999</v>
      </c>
      <c r="B2846">
        <v>368</v>
      </c>
      <c r="C2846" t="s">
        <v>440</v>
      </c>
      <c r="D2846">
        <v>12007197534</v>
      </c>
      <c r="E2846" t="s">
        <v>28</v>
      </c>
      <c r="F2846" t="s">
        <v>441</v>
      </c>
      <c r="G2846" t="s">
        <v>182</v>
      </c>
      <c r="H2846" t="s">
        <v>21</v>
      </c>
      <c r="J2846">
        <v>178</v>
      </c>
      <c r="K2846" t="s">
        <v>471</v>
      </c>
      <c r="L2846">
        <v>1</v>
      </c>
      <c r="M2846" t="s">
        <v>472</v>
      </c>
      <c r="N2846">
        <v>15.9</v>
      </c>
      <c r="O2846" s="1">
        <v>44652.169675925928</v>
      </c>
      <c r="P2846" t="s">
        <v>24</v>
      </c>
      <c r="Q2846">
        <v>9</v>
      </c>
    </row>
    <row r="2847" spans="1:17" hidden="1">
      <c r="A2847">
        <v>3000</v>
      </c>
      <c r="B2847">
        <v>368</v>
      </c>
      <c r="C2847" t="s">
        <v>440</v>
      </c>
      <c r="D2847">
        <v>12007197534</v>
      </c>
      <c r="E2847" t="s">
        <v>28</v>
      </c>
      <c r="F2847" t="s">
        <v>441</v>
      </c>
      <c r="G2847" t="s">
        <v>182</v>
      </c>
      <c r="H2847" t="s">
        <v>21</v>
      </c>
      <c r="J2847">
        <v>62</v>
      </c>
      <c r="K2847" t="s">
        <v>527</v>
      </c>
      <c r="L2847">
        <v>1</v>
      </c>
      <c r="M2847" t="s">
        <v>32</v>
      </c>
      <c r="N2847">
        <v>4.2</v>
      </c>
      <c r="O2847" s="1">
        <v>44652.169675925928</v>
      </c>
      <c r="P2847" t="s">
        <v>53</v>
      </c>
      <c r="Q2847">
        <v>2.75</v>
      </c>
    </row>
    <row r="2848" spans="1:17" hidden="1">
      <c r="A2848">
        <v>3001</v>
      </c>
      <c r="B2848">
        <v>368</v>
      </c>
      <c r="C2848" t="s">
        <v>440</v>
      </c>
      <c r="D2848">
        <v>12007197534</v>
      </c>
      <c r="E2848" t="s">
        <v>28</v>
      </c>
      <c r="F2848" t="s">
        <v>441</v>
      </c>
      <c r="G2848" t="s">
        <v>182</v>
      </c>
      <c r="H2848" t="s">
        <v>21</v>
      </c>
      <c r="J2848">
        <v>21</v>
      </c>
      <c r="K2848" t="s">
        <v>723</v>
      </c>
      <c r="L2848">
        <v>1</v>
      </c>
      <c r="M2848" t="s">
        <v>77</v>
      </c>
      <c r="N2848">
        <v>4.5</v>
      </c>
      <c r="O2848" s="1">
        <v>44652.169675925928</v>
      </c>
      <c r="P2848" t="s">
        <v>50</v>
      </c>
      <c r="Q2848">
        <v>2.5</v>
      </c>
    </row>
    <row r="2849" spans="1:17" hidden="1">
      <c r="A2849">
        <v>3002</v>
      </c>
      <c r="B2849">
        <v>368</v>
      </c>
      <c r="C2849" t="s">
        <v>440</v>
      </c>
      <c r="D2849">
        <v>12007197534</v>
      </c>
      <c r="E2849" t="s">
        <v>28</v>
      </c>
      <c r="F2849" t="s">
        <v>441</v>
      </c>
      <c r="G2849" t="s">
        <v>182</v>
      </c>
      <c r="H2849" t="s">
        <v>21</v>
      </c>
      <c r="J2849">
        <v>64</v>
      </c>
      <c r="K2849" t="s">
        <v>738</v>
      </c>
      <c r="L2849">
        <v>1</v>
      </c>
      <c r="M2849" t="s">
        <v>49</v>
      </c>
      <c r="N2849">
        <v>4.9000000000000004</v>
      </c>
      <c r="O2849" s="1">
        <v>44652.169675925928</v>
      </c>
      <c r="P2849" t="s">
        <v>50</v>
      </c>
      <c r="Q2849">
        <v>3</v>
      </c>
    </row>
    <row r="2850" spans="1:17" hidden="1">
      <c r="A2850">
        <v>3003</v>
      </c>
      <c r="B2850">
        <v>368</v>
      </c>
      <c r="C2850" t="s">
        <v>440</v>
      </c>
      <c r="D2850">
        <v>12007197534</v>
      </c>
      <c r="E2850" t="s">
        <v>28</v>
      </c>
      <c r="F2850" t="s">
        <v>441</v>
      </c>
      <c r="G2850" t="s">
        <v>182</v>
      </c>
      <c r="H2850" t="s">
        <v>21</v>
      </c>
      <c r="J2850">
        <v>274</v>
      </c>
      <c r="K2850" t="s">
        <v>739</v>
      </c>
      <c r="L2850">
        <v>1</v>
      </c>
      <c r="M2850" t="s">
        <v>66</v>
      </c>
      <c r="N2850">
        <v>4.9000000000000004</v>
      </c>
      <c r="O2850" s="1">
        <v>44652.169675925928</v>
      </c>
      <c r="P2850" t="s">
        <v>50</v>
      </c>
      <c r="Q2850">
        <v>3.5</v>
      </c>
    </row>
    <row r="2851" spans="1:17" hidden="1">
      <c r="A2851">
        <v>3004</v>
      </c>
      <c r="B2851">
        <v>368</v>
      </c>
      <c r="C2851" t="s">
        <v>440</v>
      </c>
      <c r="D2851">
        <v>12007197534</v>
      </c>
      <c r="E2851" t="s">
        <v>28</v>
      </c>
      <c r="F2851" t="s">
        <v>441</v>
      </c>
      <c r="G2851" t="s">
        <v>182</v>
      </c>
      <c r="H2851" t="s">
        <v>21</v>
      </c>
      <c r="J2851">
        <v>317</v>
      </c>
      <c r="K2851" t="s">
        <v>152</v>
      </c>
      <c r="L2851">
        <v>2</v>
      </c>
      <c r="M2851" t="s">
        <v>38</v>
      </c>
      <c r="N2851">
        <v>39.799999999999997</v>
      </c>
      <c r="O2851" s="1">
        <v>44652.169675925928</v>
      </c>
      <c r="P2851" t="s">
        <v>24</v>
      </c>
      <c r="Q2851">
        <v>24</v>
      </c>
    </row>
    <row r="2852" spans="1:17" hidden="1">
      <c r="A2852">
        <v>3005</v>
      </c>
      <c r="B2852">
        <v>369</v>
      </c>
      <c r="C2852" t="s">
        <v>373</v>
      </c>
      <c r="D2852">
        <v>12991338166</v>
      </c>
      <c r="E2852" t="s">
        <v>28</v>
      </c>
      <c r="F2852" t="s">
        <v>717</v>
      </c>
      <c r="G2852" t="s">
        <v>740</v>
      </c>
      <c r="H2852" t="s">
        <v>21</v>
      </c>
      <c r="J2852">
        <v>185</v>
      </c>
      <c r="K2852" t="s">
        <v>304</v>
      </c>
      <c r="L2852">
        <v>1</v>
      </c>
      <c r="M2852" t="s">
        <v>32</v>
      </c>
      <c r="N2852">
        <v>5.5</v>
      </c>
      <c r="O2852" s="1">
        <v>44652.211504629631</v>
      </c>
      <c r="P2852" t="s">
        <v>50</v>
      </c>
      <c r="Q2852">
        <v>3</v>
      </c>
    </row>
    <row r="2853" spans="1:17" hidden="1">
      <c r="A2853">
        <v>3006</v>
      </c>
      <c r="B2853">
        <v>369</v>
      </c>
      <c r="C2853" t="s">
        <v>373</v>
      </c>
      <c r="D2853">
        <v>12991338166</v>
      </c>
      <c r="E2853" t="s">
        <v>28</v>
      </c>
      <c r="F2853" t="s">
        <v>717</v>
      </c>
      <c r="G2853" t="s">
        <v>740</v>
      </c>
      <c r="H2853" t="s">
        <v>21</v>
      </c>
      <c r="J2853">
        <v>189</v>
      </c>
      <c r="K2853" t="s">
        <v>678</v>
      </c>
      <c r="L2853">
        <v>1</v>
      </c>
      <c r="M2853" t="s">
        <v>32</v>
      </c>
      <c r="N2853">
        <v>10.5</v>
      </c>
      <c r="O2853" s="1">
        <v>44652.211504629631</v>
      </c>
      <c r="P2853" t="s">
        <v>53</v>
      </c>
      <c r="Q2853">
        <v>6</v>
      </c>
    </row>
    <row r="2854" spans="1:17" hidden="1">
      <c r="A2854">
        <v>3007</v>
      </c>
      <c r="B2854">
        <v>369</v>
      </c>
      <c r="C2854" t="s">
        <v>373</v>
      </c>
      <c r="D2854">
        <v>12991338166</v>
      </c>
      <c r="E2854" t="s">
        <v>28</v>
      </c>
      <c r="F2854" t="s">
        <v>717</v>
      </c>
      <c r="G2854" t="s">
        <v>740</v>
      </c>
      <c r="H2854" t="s">
        <v>21</v>
      </c>
      <c r="J2854">
        <v>86</v>
      </c>
      <c r="K2854" t="s">
        <v>133</v>
      </c>
      <c r="L2854">
        <v>1</v>
      </c>
      <c r="M2854" t="s">
        <v>32</v>
      </c>
      <c r="N2854">
        <v>6.9</v>
      </c>
      <c r="O2854" s="1">
        <v>44652.211504629631</v>
      </c>
      <c r="P2854" t="s">
        <v>53</v>
      </c>
      <c r="Q2854">
        <v>3.9</v>
      </c>
    </row>
    <row r="2855" spans="1:17" hidden="1">
      <c r="A2855">
        <v>3008</v>
      </c>
      <c r="B2855">
        <v>369</v>
      </c>
      <c r="C2855" t="s">
        <v>373</v>
      </c>
      <c r="D2855">
        <v>12991338166</v>
      </c>
      <c r="E2855" t="s">
        <v>28</v>
      </c>
      <c r="F2855" t="s">
        <v>717</v>
      </c>
      <c r="G2855" t="s">
        <v>740</v>
      </c>
      <c r="H2855" t="s">
        <v>21</v>
      </c>
      <c r="J2855">
        <v>329</v>
      </c>
      <c r="K2855" t="s">
        <v>608</v>
      </c>
      <c r="L2855">
        <v>1</v>
      </c>
      <c r="M2855" t="s">
        <v>52</v>
      </c>
      <c r="N2855">
        <v>5.2</v>
      </c>
      <c r="O2855" s="1">
        <v>44652.211504629631</v>
      </c>
      <c r="P2855" t="s">
        <v>24</v>
      </c>
      <c r="Q2855">
        <v>3</v>
      </c>
    </row>
    <row r="2856" spans="1:17" hidden="1">
      <c r="A2856">
        <v>3009</v>
      </c>
      <c r="B2856">
        <v>369</v>
      </c>
      <c r="C2856" t="s">
        <v>373</v>
      </c>
      <c r="D2856">
        <v>12991338166</v>
      </c>
      <c r="E2856" t="s">
        <v>28</v>
      </c>
      <c r="F2856" t="s">
        <v>717</v>
      </c>
      <c r="G2856" t="s">
        <v>740</v>
      </c>
      <c r="H2856" t="s">
        <v>21</v>
      </c>
      <c r="J2856">
        <v>75</v>
      </c>
      <c r="K2856" t="s">
        <v>366</v>
      </c>
      <c r="L2856">
        <v>1</v>
      </c>
      <c r="M2856" t="s">
        <v>32</v>
      </c>
      <c r="N2856">
        <v>45.9</v>
      </c>
      <c r="O2856" s="1">
        <v>44652.211504629631</v>
      </c>
      <c r="P2856" t="s">
        <v>24</v>
      </c>
      <c r="Q2856">
        <v>35</v>
      </c>
    </row>
    <row r="2857" spans="1:17" hidden="1">
      <c r="A2857">
        <v>3010</v>
      </c>
      <c r="B2857">
        <v>369</v>
      </c>
      <c r="C2857" t="s">
        <v>373</v>
      </c>
      <c r="D2857">
        <v>12991338166</v>
      </c>
      <c r="E2857" t="s">
        <v>28</v>
      </c>
      <c r="F2857" t="s">
        <v>717</v>
      </c>
      <c r="G2857" t="s">
        <v>740</v>
      </c>
      <c r="H2857" t="s">
        <v>21</v>
      </c>
      <c r="J2857">
        <v>134</v>
      </c>
      <c r="K2857" t="s">
        <v>741</v>
      </c>
      <c r="L2857">
        <v>1</v>
      </c>
      <c r="M2857" t="s">
        <v>81</v>
      </c>
      <c r="N2857">
        <v>10.9</v>
      </c>
      <c r="O2857" s="1">
        <v>44652.211504629631</v>
      </c>
      <c r="P2857" t="s">
        <v>53</v>
      </c>
      <c r="Q2857">
        <v>6.8</v>
      </c>
    </row>
    <row r="2858" spans="1:17" hidden="1">
      <c r="A2858">
        <v>3011</v>
      </c>
      <c r="B2858">
        <v>369</v>
      </c>
      <c r="C2858" t="s">
        <v>373</v>
      </c>
      <c r="D2858">
        <v>12991338166</v>
      </c>
      <c r="E2858" t="s">
        <v>28</v>
      </c>
      <c r="F2858" t="s">
        <v>717</v>
      </c>
      <c r="G2858" t="s">
        <v>740</v>
      </c>
      <c r="H2858" t="s">
        <v>21</v>
      </c>
      <c r="J2858">
        <v>317</v>
      </c>
      <c r="K2858" t="s">
        <v>152</v>
      </c>
      <c r="L2858">
        <v>1</v>
      </c>
      <c r="M2858" t="s">
        <v>38</v>
      </c>
      <c r="N2858">
        <v>19.899999999999999</v>
      </c>
      <c r="O2858" s="1">
        <v>44652.211504629631</v>
      </c>
      <c r="P2858" t="s">
        <v>24</v>
      </c>
      <c r="Q2858">
        <v>12</v>
      </c>
    </row>
    <row r="2859" spans="1:17" hidden="1">
      <c r="A2859">
        <v>3012</v>
      </c>
      <c r="B2859">
        <v>370</v>
      </c>
      <c r="C2859" t="s">
        <v>316</v>
      </c>
      <c r="D2859">
        <v>991594974</v>
      </c>
      <c r="E2859" t="s">
        <v>18</v>
      </c>
      <c r="F2859" t="s">
        <v>355</v>
      </c>
      <c r="G2859" t="s">
        <v>529</v>
      </c>
      <c r="H2859" t="s">
        <v>46</v>
      </c>
      <c r="J2859">
        <v>51</v>
      </c>
      <c r="K2859" t="s">
        <v>648</v>
      </c>
      <c r="L2859">
        <v>1</v>
      </c>
      <c r="M2859" t="s">
        <v>26</v>
      </c>
      <c r="N2859">
        <v>6.9</v>
      </c>
      <c r="O2859" s="1">
        <v>44652.253252314818</v>
      </c>
      <c r="P2859" t="s">
        <v>24</v>
      </c>
      <c r="Q2859">
        <v>4.5999999999999996</v>
      </c>
    </row>
    <row r="2860" spans="1:17" hidden="1">
      <c r="A2860">
        <v>3013</v>
      </c>
      <c r="B2860">
        <v>370</v>
      </c>
      <c r="C2860" t="s">
        <v>316</v>
      </c>
      <c r="D2860">
        <v>991594974</v>
      </c>
      <c r="E2860" t="s">
        <v>18</v>
      </c>
      <c r="F2860" t="s">
        <v>355</v>
      </c>
      <c r="G2860" t="s">
        <v>529</v>
      </c>
      <c r="H2860" t="s">
        <v>46</v>
      </c>
      <c r="J2860">
        <v>185</v>
      </c>
      <c r="K2860" t="s">
        <v>304</v>
      </c>
      <c r="L2860">
        <v>1</v>
      </c>
      <c r="M2860" t="s">
        <v>32</v>
      </c>
      <c r="N2860">
        <v>5.5</v>
      </c>
      <c r="O2860" s="1">
        <v>44652.253252314818</v>
      </c>
      <c r="P2860" t="s">
        <v>50</v>
      </c>
      <c r="Q2860">
        <v>3</v>
      </c>
    </row>
    <row r="2861" spans="1:17" hidden="1">
      <c r="A2861">
        <v>3014</v>
      </c>
      <c r="B2861">
        <v>370</v>
      </c>
      <c r="C2861" t="s">
        <v>316</v>
      </c>
      <c r="D2861">
        <v>991594974</v>
      </c>
      <c r="E2861" t="s">
        <v>18</v>
      </c>
      <c r="F2861" t="s">
        <v>355</v>
      </c>
      <c r="G2861" t="s">
        <v>529</v>
      </c>
      <c r="H2861" t="s">
        <v>46</v>
      </c>
      <c r="J2861">
        <v>86</v>
      </c>
      <c r="K2861" t="s">
        <v>133</v>
      </c>
      <c r="L2861">
        <v>1</v>
      </c>
      <c r="M2861" t="s">
        <v>32</v>
      </c>
      <c r="N2861">
        <v>6.9</v>
      </c>
      <c r="O2861" s="1">
        <v>44652.253252314818</v>
      </c>
      <c r="P2861" t="s">
        <v>53</v>
      </c>
      <c r="Q2861">
        <v>3.9</v>
      </c>
    </row>
    <row r="2862" spans="1:17" hidden="1">
      <c r="A2862">
        <v>3015</v>
      </c>
      <c r="B2862">
        <v>370</v>
      </c>
      <c r="C2862" t="s">
        <v>316</v>
      </c>
      <c r="D2862">
        <v>991594974</v>
      </c>
      <c r="E2862" t="s">
        <v>18</v>
      </c>
      <c r="F2862" t="s">
        <v>355</v>
      </c>
      <c r="G2862" t="s">
        <v>529</v>
      </c>
      <c r="H2862" t="s">
        <v>46</v>
      </c>
      <c r="J2862">
        <v>196</v>
      </c>
      <c r="K2862" t="s">
        <v>93</v>
      </c>
      <c r="L2862">
        <v>1</v>
      </c>
      <c r="M2862" t="s">
        <v>26</v>
      </c>
      <c r="N2862">
        <v>8.9</v>
      </c>
      <c r="O2862" s="1">
        <v>44652.253252314818</v>
      </c>
      <c r="P2862" t="s">
        <v>24</v>
      </c>
      <c r="Q2862">
        <v>5</v>
      </c>
    </row>
    <row r="2863" spans="1:17" hidden="1">
      <c r="A2863">
        <v>3016</v>
      </c>
      <c r="B2863">
        <v>370</v>
      </c>
      <c r="C2863" t="s">
        <v>316</v>
      </c>
      <c r="D2863">
        <v>991594974</v>
      </c>
      <c r="E2863" t="s">
        <v>18</v>
      </c>
      <c r="F2863" t="s">
        <v>355</v>
      </c>
      <c r="G2863" t="s">
        <v>529</v>
      </c>
      <c r="H2863" t="s">
        <v>46</v>
      </c>
      <c r="J2863">
        <v>328</v>
      </c>
      <c r="K2863" t="s">
        <v>742</v>
      </c>
      <c r="L2863">
        <v>1</v>
      </c>
      <c r="M2863" t="s">
        <v>32</v>
      </c>
      <c r="N2863">
        <v>11.9</v>
      </c>
      <c r="O2863" s="1">
        <v>44652.253252314818</v>
      </c>
      <c r="P2863" t="s">
        <v>24</v>
      </c>
      <c r="Q2863">
        <v>7.5</v>
      </c>
    </row>
    <row r="2864" spans="1:17" hidden="1">
      <c r="A2864">
        <v>3017</v>
      </c>
      <c r="B2864">
        <v>370</v>
      </c>
      <c r="C2864" t="s">
        <v>316</v>
      </c>
      <c r="D2864">
        <v>991594974</v>
      </c>
      <c r="E2864" t="s">
        <v>18</v>
      </c>
      <c r="F2864" t="s">
        <v>355</v>
      </c>
      <c r="G2864" t="s">
        <v>529</v>
      </c>
      <c r="H2864" t="s">
        <v>46</v>
      </c>
      <c r="J2864">
        <v>19</v>
      </c>
      <c r="K2864" t="s">
        <v>417</v>
      </c>
      <c r="L2864">
        <v>1</v>
      </c>
      <c r="M2864" t="s">
        <v>49</v>
      </c>
      <c r="N2864">
        <v>4.9000000000000004</v>
      </c>
      <c r="O2864" s="1">
        <v>44652.253252314818</v>
      </c>
      <c r="P2864" t="s">
        <v>24</v>
      </c>
      <c r="Q2864">
        <v>2.5</v>
      </c>
    </row>
    <row r="2865" spans="1:17" hidden="1">
      <c r="A2865">
        <v>3018</v>
      </c>
      <c r="B2865">
        <v>370</v>
      </c>
      <c r="C2865" t="s">
        <v>316</v>
      </c>
      <c r="D2865">
        <v>991594974</v>
      </c>
      <c r="E2865" t="s">
        <v>18</v>
      </c>
      <c r="F2865" t="s">
        <v>355</v>
      </c>
      <c r="G2865" t="s">
        <v>529</v>
      </c>
      <c r="H2865" t="s">
        <v>46</v>
      </c>
      <c r="J2865">
        <v>79</v>
      </c>
      <c r="K2865" t="s">
        <v>191</v>
      </c>
      <c r="L2865">
        <v>1</v>
      </c>
      <c r="M2865" t="s">
        <v>49</v>
      </c>
      <c r="N2865">
        <v>4.9000000000000004</v>
      </c>
      <c r="O2865" s="1">
        <v>44652.253252314818</v>
      </c>
      <c r="P2865" t="s">
        <v>24</v>
      </c>
      <c r="Q2865">
        <v>2.8</v>
      </c>
    </row>
    <row r="2866" spans="1:17" hidden="1">
      <c r="A2866">
        <v>3019</v>
      </c>
      <c r="B2866">
        <v>371</v>
      </c>
      <c r="C2866" t="s">
        <v>215</v>
      </c>
      <c r="D2866" t="s">
        <v>553</v>
      </c>
      <c r="E2866" t="s">
        <v>28</v>
      </c>
      <c r="F2866" t="s">
        <v>500</v>
      </c>
      <c r="G2866" t="s">
        <v>625</v>
      </c>
      <c r="H2866" t="s">
        <v>21</v>
      </c>
      <c r="J2866">
        <v>51</v>
      </c>
      <c r="K2866" t="s">
        <v>648</v>
      </c>
      <c r="L2866">
        <v>1</v>
      </c>
      <c r="M2866" t="s">
        <v>26</v>
      </c>
      <c r="N2866">
        <v>6.9</v>
      </c>
      <c r="O2866" s="1">
        <v>44652.336134259262</v>
      </c>
      <c r="P2866" t="s">
        <v>24</v>
      </c>
      <c r="Q2866">
        <v>4.5999999999999996</v>
      </c>
    </row>
    <row r="2867" spans="1:17" hidden="1">
      <c r="A2867">
        <v>3020</v>
      </c>
      <c r="B2867">
        <v>371</v>
      </c>
      <c r="C2867" t="s">
        <v>215</v>
      </c>
      <c r="D2867" t="s">
        <v>553</v>
      </c>
      <c r="E2867" t="s">
        <v>28</v>
      </c>
      <c r="F2867" t="s">
        <v>500</v>
      </c>
      <c r="G2867" t="s">
        <v>625</v>
      </c>
      <c r="H2867" t="s">
        <v>21</v>
      </c>
      <c r="J2867">
        <v>82</v>
      </c>
      <c r="K2867" t="s">
        <v>743</v>
      </c>
      <c r="L2867">
        <v>2</v>
      </c>
      <c r="M2867" t="s">
        <v>23</v>
      </c>
      <c r="N2867">
        <v>9.8000000000000007</v>
      </c>
      <c r="O2867" s="1">
        <v>44652.336134259262</v>
      </c>
      <c r="P2867" t="s">
        <v>67</v>
      </c>
      <c r="Q2867">
        <v>7</v>
      </c>
    </row>
    <row r="2868" spans="1:17" hidden="1">
      <c r="A2868">
        <v>3021</v>
      </c>
      <c r="B2868">
        <v>371</v>
      </c>
      <c r="C2868" t="s">
        <v>215</v>
      </c>
      <c r="D2868" t="s">
        <v>553</v>
      </c>
      <c r="E2868" t="s">
        <v>28</v>
      </c>
      <c r="F2868" t="s">
        <v>500</v>
      </c>
      <c r="G2868" t="s">
        <v>625</v>
      </c>
      <c r="H2868" t="s">
        <v>21</v>
      </c>
      <c r="J2868">
        <v>93</v>
      </c>
      <c r="K2868" t="s">
        <v>83</v>
      </c>
      <c r="L2868">
        <v>1</v>
      </c>
      <c r="M2868" t="s">
        <v>32</v>
      </c>
      <c r="N2868">
        <v>7.9</v>
      </c>
      <c r="O2868" s="1">
        <v>44652.336134259262</v>
      </c>
      <c r="P2868" t="s">
        <v>67</v>
      </c>
      <c r="Q2868">
        <v>4.5</v>
      </c>
    </row>
    <row r="2869" spans="1:17" hidden="1">
      <c r="A2869">
        <v>3022</v>
      </c>
      <c r="B2869">
        <v>371</v>
      </c>
      <c r="C2869" t="s">
        <v>215</v>
      </c>
      <c r="D2869" t="s">
        <v>553</v>
      </c>
      <c r="E2869" t="s">
        <v>28</v>
      </c>
      <c r="F2869" t="s">
        <v>500</v>
      </c>
      <c r="G2869" t="s">
        <v>625</v>
      </c>
      <c r="H2869" t="s">
        <v>21</v>
      </c>
      <c r="J2869">
        <v>331</v>
      </c>
      <c r="K2869" t="s">
        <v>528</v>
      </c>
      <c r="L2869">
        <v>1</v>
      </c>
      <c r="M2869" t="s">
        <v>32</v>
      </c>
      <c r="N2869">
        <v>8.9</v>
      </c>
      <c r="O2869" s="1">
        <v>44652.336134259262</v>
      </c>
      <c r="P2869" t="s">
        <v>24</v>
      </c>
      <c r="Q2869">
        <v>5.5</v>
      </c>
    </row>
    <row r="2870" spans="1:17" hidden="1">
      <c r="A2870">
        <v>3023</v>
      </c>
      <c r="B2870">
        <v>371</v>
      </c>
      <c r="C2870" t="s">
        <v>215</v>
      </c>
      <c r="D2870" t="s">
        <v>553</v>
      </c>
      <c r="E2870" t="s">
        <v>28</v>
      </c>
      <c r="F2870" t="s">
        <v>500</v>
      </c>
      <c r="G2870" t="s">
        <v>625</v>
      </c>
      <c r="H2870" t="s">
        <v>21</v>
      </c>
      <c r="J2870">
        <v>115</v>
      </c>
      <c r="K2870" t="s">
        <v>615</v>
      </c>
      <c r="L2870">
        <v>1</v>
      </c>
      <c r="M2870" t="s">
        <v>49</v>
      </c>
      <c r="N2870">
        <v>4.5</v>
      </c>
      <c r="O2870" s="1">
        <v>44652.336134259262</v>
      </c>
      <c r="P2870" t="s">
        <v>53</v>
      </c>
      <c r="Q2870">
        <v>2.5</v>
      </c>
    </row>
    <row r="2871" spans="1:17" hidden="1">
      <c r="A2871">
        <v>3024</v>
      </c>
      <c r="B2871">
        <v>371</v>
      </c>
      <c r="C2871" t="s">
        <v>215</v>
      </c>
      <c r="D2871" t="s">
        <v>553</v>
      </c>
      <c r="E2871" t="s">
        <v>28</v>
      </c>
      <c r="F2871" t="s">
        <v>500</v>
      </c>
      <c r="G2871" t="s">
        <v>625</v>
      </c>
      <c r="H2871" t="s">
        <v>21</v>
      </c>
      <c r="J2871">
        <v>274</v>
      </c>
      <c r="K2871" t="s">
        <v>739</v>
      </c>
      <c r="L2871">
        <v>1</v>
      </c>
      <c r="M2871" t="s">
        <v>66</v>
      </c>
      <c r="N2871">
        <v>4.9000000000000004</v>
      </c>
      <c r="O2871" s="1">
        <v>44652.336134259262</v>
      </c>
      <c r="P2871" t="s">
        <v>50</v>
      </c>
      <c r="Q2871">
        <v>3.5</v>
      </c>
    </row>
    <row r="2872" spans="1:17" hidden="1">
      <c r="A2872">
        <v>3025</v>
      </c>
      <c r="B2872">
        <v>371</v>
      </c>
      <c r="C2872" t="s">
        <v>215</v>
      </c>
      <c r="D2872" t="s">
        <v>553</v>
      </c>
      <c r="E2872" t="s">
        <v>28</v>
      </c>
      <c r="F2872" t="s">
        <v>500</v>
      </c>
      <c r="G2872" t="s">
        <v>625</v>
      </c>
      <c r="H2872" t="s">
        <v>21</v>
      </c>
      <c r="J2872">
        <v>27</v>
      </c>
      <c r="K2872" t="s">
        <v>691</v>
      </c>
      <c r="L2872">
        <v>1</v>
      </c>
      <c r="M2872" t="s">
        <v>66</v>
      </c>
      <c r="N2872">
        <v>7.5</v>
      </c>
      <c r="O2872" s="1">
        <v>44652.336134259262</v>
      </c>
      <c r="P2872" t="s">
        <v>67</v>
      </c>
      <c r="Q2872">
        <v>4</v>
      </c>
    </row>
    <row r="2873" spans="1:17" hidden="1">
      <c r="A2873">
        <v>3026</v>
      </c>
      <c r="B2873">
        <v>371</v>
      </c>
      <c r="C2873" t="s">
        <v>215</v>
      </c>
      <c r="D2873" t="s">
        <v>553</v>
      </c>
      <c r="E2873" t="s">
        <v>28</v>
      </c>
      <c r="F2873" t="s">
        <v>500</v>
      </c>
      <c r="G2873" t="s">
        <v>625</v>
      </c>
      <c r="H2873" t="s">
        <v>21</v>
      </c>
      <c r="J2873">
        <v>197</v>
      </c>
      <c r="K2873" t="s">
        <v>118</v>
      </c>
      <c r="L2873">
        <v>1</v>
      </c>
      <c r="M2873" t="s">
        <v>32</v>
      </c>
      <c r="N2873">
        <v>9.9</v>
      </c>
      <c r="O2873" s="1">
        <v>44652.336134259262</v>
      </c>
      <c r="P2873" t="s">
        <v>67</v>
      </c>
      <c r="Q2873">
        <v>6.5</v>
      </c>
    </row>
    <row r="2874" spans="1:17" hidden="1">
      <c r="A2874">
        <v>3027</v>
      </c>
      <c r="B2874">
        <v>372</v>
      </c>
      <c r="C2874" t="s">
        <v>113</v>
      </c>
      <c r="D2874">
        <v>12981146080</v>
      </c>
      <c r="E2874" t="s">
        <v>43</v>
      </c>
      <c r="F2874" t="s">
        <v>477</v>
      </c>
      <c r="G2874" t="s">
        <v>116</v>
      </c>
      <c r="H2874" t="s">
        <v>21</v>
      </c>
      <c r="J2874">
        <v>51</v>
      </c>
      <c r="K2874" t="s">
        <v>648</v>
      </c>
      <c r="L2874">
        <v>1</v>
      </c>
      <c r="M2874" t="s">
        <v>26</v>
      </c>
      <c r="N2874">
        <v>6.9</v>
      </c>
      <c r="O2874" s="1">
        <v>44652.378182870372</v>
      </c>
      <c r="P2874" t="s">
        <v>24</v>
      </c>
      <c r="Q2874">
        <v>4.5999999999999996</v>
      </c>
    </row>
    <row r="2875" spans="1:17" hidden="1">
      <c r="A2875">
        <v>3028</v>
      </c>
      <c r="B2875">
        <v>372</v>
      </c>
      <c r="C2875" t="s">
        <v>113</v>
      </c>
      <c r="D2875">
        <v>12981146080</v>
      </c>
      <c r="E2875" t="s">
        <v>43</v>
      </c>
      <c r="F2875" t="s">
        <v>477</v>
      </c>
      <c r="G2875" t="s">
        <v>116</v>
      </c>
      <c r="H2875" t="s">
        <v>21</v>
      </c>
      <c r="J2875">
        <v>189</v>
      </c>
      <c r="K2875" t="s">
        <v>678</v>
      </c>
      <c r="L2875">
        <v>1</v>
      </c>
      <c r="M2875" t="s">
        <v>32</v>
      </c>
      <c r="N2875">
        <v>10.5</v>
      </c>
      <c r="O2875" s="1">
        <v>44652.378182870372</v>
      </c>
      <c r="P2875" t="s">
        <v>53</v>
      </c>
      <c r="Q2875">
        <v>6</v>
      </c>
    </row>
    <row r="2876" spans="1:17" hidden="1">
      <c r="A2876">
        <v>3029</v>
      </c>
      <c r="B2876">
        <v>372</v>
      </c>
      <c r="C2876" t="s">
        <v>113</v>
      </c>
      <c r="D2876">
        <v>12981146080</v>
      </c>
      <c r="E2876" t="s">
        <v>43</v>
      </c>
      <c r="F2876" t="s">
        <v>477</v>
      </c>
      <c r="G2876" t="s">
        <v>116</v>
      </c>
      <c r="H2876" t="s">
        <v>21</v>
      </c>
      <c r="J2876">
        <v>6</v>
      </c>
      <c r="K2876" t="s">
        <v>645</v>
      </c>
      <c r="L2876">
        <v>1</v>
      </c>
      <c r="M2876" t="s">
        <v>32</v>
      </c>
      <c r="N2876">
        <v>12.9</v>
      </c>
      <c r="O2876" s="1">
        <v>44652.378182870372</v>
      </c>
      <c r="P2876" t="s">
        <v>53</v>
      </c>
      <c r="Q2876">
        <v>8.5</v>
      </c>
    </row>
    <row r="2877" spans="1:17" hidden="1">
      <c r="A2877">
        <v>3030</v>
      </c>
      <c r="B2877">
        <v>372</v>
      </c>
      <c r="C2877" t="s">
        <v>113</v>
      </c>
      <c r="D2877">
        <v>12981146080</v>
      </c>
      <c r="E2877" t="s">
        <v>43</v>
      </c>
      <c r="F2877" t="s">
        <v>477</v>
      </c>
      <c r="G2877" t="s">
        <v>116</v>
      </c>
      <c r="H2877" t="s">
        <v>21</v>
      </c>
      <c r="J2877">
        <v>62</v>
      </c>
      <c r="K2877" t="s">
        <v>527</v>
      </c>
      <c r="L2877">
        <v>1</v>
      </c>
      <c r="M2877" t="s">
        <v>32</v>
      </c>
      <c r="N2877">
        <v>4.2</v>
      </c>
      <c r="O2877" s="1">
        <v>44652.378182870372</v>
      </c>
      <c r="P2877" t="s">
        <v>53</v>
      </c>
      <c r="Q2877">
        <v>2.75</v>
      </c>
    </row>
    <row r="2878" spans="1:17" hidden="1">
      <c r="A2878">
        <v>3031</v>
      </c>
      <c r="B2878">
        <v>372</v>
      </c>
      <c r="C2878" t="s">
        <v>113</v>
      </c>
      <c r="D2878">
        <v>12981146080</v>
      </c>
      <c r="E2878" t="s">
        <v>43</v>
      </c>
      <c r="F2878" t="s">
        <v>477</v>
      </c>
      <c r="G2878" t="s">
        <v>116</v>
      </c>
      <c r="H2878" t="s">
        <v>21</v>
      </c>
      <c r="J2878">
        <v>93</v>
      </c>
      <c r="K2878" t="s">
        <v>83</v>
      </c>
      <c r="L2878">
        <v>1</v>
      </c>
      <c r="M2878" t="s">
        <v>32</v>
      </c>
      <c r="N2878">
        <v>7.9</v>
      </c>
      <c r="O2878" s="1">
        <v>44652.378182870372</v>
      </c>
      <c r="P2878" t="s">
        <v>67</v>
      </c>
      <c r="Q2878">
        <v>4.5</v>
      </c>
    </row>
    <row r="2879" spans="1:17" hidden="1">
      <c r="A2879">
        <v>3032</v>
      </c>
      <c r="B2879">
        <v>372</v>
      </c>
      <c r="C2879" t="s">
        <v>113</v>
      </c>
      <c r="D2879">
        <v>12981146080</v>
      </c>
      <c r="E2879" t="s">
        <v>43</v>
      </c>
      <c r="F2879" t="s">
        <v>477</v>
      </c>
      <c r="G2879" t="s">
        <v>116</v>
      </c>
      <c r="H2879" t="s">
        <v>21</v>
      </c>
      <c r="J2879">
        <v>331</v>
      </c>
      <c r="K2879" t="s">
        <v>528</v>
      </c>
      <c r="L2879">
        <v>1</v>
      </c>
      <c r="M2879" t="s">
        <v>32</v>
      </c>
      <c r="N2879">
        <v>8.9</v>
      </c>
      <c r="O2879" s="1">
        <v>44652.378182870372</v>
      </c>
      <c r="P2879" t="s">
        <v>24</v>
      </c>
      <c r="Q2879">
        <v>5.5</v>
      </c>
    </row>
    <row r="2880" spans="1:17" hidden="1">
      <c r="A2880">
        <v>3033</v>
      </c>
      <c r="B2880">
        <v>373</v>
      </c>
      <c r="C2880" t="s">
        <v>144</v>
      </c>
      <c r="D2880">
        <v>12981251753</v>
      </c>
      <c r="E2880" t="s">
        <v>18</v>
      </c>
      <c r="F2880" t="s">
        <v>744</v>
      </c>
      <c r="G2880" t="s">
        <v>311</v>
      </c>
      <c r="H2880" t="s">
        <v>46</v>
      </c>
      <c r="J2880">
        <v>82</v>
      </c>
      <c r="K2880" t="s">
        <v>743</v>
      </c>
      <c r="L2880">
        <v>1</v>
      </c>
      <c r="M2880" t="s">
        <v>23</v>
      </c>
      <c r="N2880">
        <v>4.9000000000000004</v>
      </c>
      <c r="O2880" s="1">
        <v>44652.461400462962</v>
      </c>
      <c r="P2880" t="s">
        <v>67</v>
      </c>
      <c r="Q2880">
        <v>3.5</v>
      </c>
    </row>
    <row r="2881" spans="1:17" hidden="1">
      <c r="A2881">
        <v>3034</v>
      </c>
      <c r="B2881">
        <v>373</v>
      </c>
      <c r="C2881" t="s">
        <v>144</v>
      </c>
      <c r="D2881">
        <v>12981251753</v>
      </c>
      <c r="E2881" t="s">
        <v>18</v>
      </c>
      <c r="F2881" t="s">
        <v>744</v>
      </c>
      <c r="G2881" t="s">
        <v>311</v>
      </c>
      <c r="H2881" t="s">
        <v>46</v>
      </c>
      <c r="J2881">
        <v>185</v>
      </c>
      <c r="K2881" t="s">
        <v>304</v>
      </c>
      <c r="L2881">
        <v>1</v>
      </c>
      <c r="M2881" t="s">
        <v>32</v>
      </c>
      <c r="N2881">
        <v>5.5</v>
      </c>
      <c r="O2881" s="1">
        <v>44652.461400462962</v>
      </c>
      <c r="P2881" t="s">
        <v>50</v>
      </c>
      <c r="Q2881">
        <v>3</v>
      </c>
    </row>
    <row r="2882" spans="1:17" hidden="1">
      <c r="A2882">
        <v>3035</v>
      </c>
      <c r="B2882">
        <v>373</v>
      </c>
      <c r="C2882" t="s">
        <v>144</v>
      </c>
      <c r="D2882">
        <v>12981251753</v>
      </c>
      <c r="E2882" t="s">
        <v>18</v>
      </c>
      <c r="F2882" t="s">
        <v>744</v>
      </c>
      <c r="G2882" t="s">
        <v>311</v>
      </c>
      <c r="H2882" t="s">
        <v>46</v>
      </c>
      <c r="J2882">
        <v>57</v>
      </c>
      <c r="K2882" t="s">
        <v>351</v>
      </c>
      <c r="L2882">
        <v>1</v>
      </c>
      <c r="M2882" t="s">
        <v>32</v>
      </c>
      <c r="N2882">
        <v>5.9</v>
      </c>
      <c r="O2882" s="1">
        <v>44652.461400462962</v>
      </c>
      <c r="P2882" t="s">
        <v>53</v>
      </c>
      <c r="Q2882">
        <v>2.95</v>
      </c>
    </row>
    <row r="2883" spans="1:17" hidden="1">
      <c r="A2883">
        <v>3036</v>
      </c>
      <c r="B2883">
        <v>373</v>
      </c>
      <c r="C2883" t="s">
        <v>144</v>
      </c>
      <c r="D2883">
        <v>12981251753</v>
      </c>
      <c r="E2883" t="s">
        <v>18</v>
      </c>
      <c r="F2883" t="s">
        <v>744</v>
      </c>
      <c r="G2883" t="s">
        <v>311</v>
      </c>
      <c r="H2883" t="s">
        <v>46</v>
      </c>
      <c r="J2883">
        <v>93</v>
      </c>
      <c r="K2883" t="s">
        <v>83</v>
      </c>
      <c r="L2883">
        <v>2</v>
      </c>
      <c r="M2883" t="s">
        <v>32</v>
      </c>
      <c r="N2883">
        <v>15.8</v>
      </c>
      <c r="O2883" s="1">
        <v>44652.461400462962</v>
      </c>
      <c r="P2883" t="s">
        <v>67</v>
      </c>
      <c r="Q2883">
        <v>9</v>
      </c>
    </row>
    <row r="2884" spans="1:17" hidden="1">
      <c r="A2884">
        <v>3037</v>
      </c>
      <c r="B2884">
        <v>373</v>
      </c>
      <c r="C2884" t="s">
        <v>144</v>
      </c>
      <c r="D2884">
        <v>12981251753</v>
      </c>
      <c r="E2884" t="s">
        <v>18</v>
      </c>
      <c r="F2884" t="s">
        <v>744</v>
      </c>
      <c r="G2884" t="s">
        <v>311</v>
      </c>
      <c r="H2884" t="s">
        <v>46</v>
      </c>
      <c r="J2884">
        <v>264</v>
      </c>
      <c r="K2884" t="s">
        <v>100</v>
      </c>
      <c r="L2884">
        <v>1</v>
      </c>
      <c r="M2884" t="s">
        <v>32</v>
      </c>
      <c r="N2884">
        <v>5.9</v>
      </c>
      <c r="O2884" s="1">
        <v>44652.461400462962</v>
      </c>
      <c r="P2884" t="s">
        <v>24</v>
      </c>
      <c r="Q2884">
        <v>3</v>
      </c>
    </row>
    <row r="2885" spans="1:17" hidden="1">
      <c r="A2885">
        <v>3038</v>
      </c>
      <c r="B2885">
        <v>373</v>
      </c>
      <c r="C2885" t="s">
        <v>144</v>
      </c>
      <c r="D2885">
        <v>12981251753</v>
      </c>
      <c r="E2885" t="s">
        <v>18</v>
      </c>
      <c r="F2885" t="s">
        <v>744</v>
      </c>
      <c r="G2885" t="s">
        <v>311</v>
      </c>
      <c r="H2885" t="s">
        <v>46</v>
      </c>
      <c r="J2885">
        <v>115</v>
      </c>
      <c r="K2885" t="s">
        <v>615</v>
      </c>
      <c r="L2885">
        <v>1</v>
      </c>
      <c r="M2885" t="s">
        <v>49</v>
      </c>
      <c r="N2885">
        <v>4.5</v>
      </c>
      <c r="O2885" s="1">
        <v>44652.461400462962</v>
      </c>
      <c r="P2885" t="s">
        <v>53</v>
      </c>
      <c r="Q2885">
        <v>2.5</v>
      </c>
    </row>
    <row r="2886" spans="1:17" hidden="1">
      <c r="A2886">
        <v>3039</v>
      </c>
      <c r="B2886">
        <v>373</v>
      </c>
      <c r="C2886" t="s">
        <v>144</v>
      </c>
      <c r="D2886">
        <v>12981251753</v>
      </c>
      <c r="E2886" t="s">
        <v>18</v>
      </c>
      <c r="F2886" t="s">
        <v>744</v>
      </c>
      <c r="G2886" t="s">
        <v>311</v>
      </c>
      <c r="H2886" t="s">
        <v>46</v>
      </c>
      <c r="J2886">
        <v>247</v>
      </c>
      <c r="K2886" t="s">
        <v>271</v>
      </c>
      <c r="L2886">
        <v>2</v>
      </c>
      <c r="M2886" t="s">
        <v>49</v>
      </c>
      <c r="N2886">
        <v>13.8</v>
      </c>
      <c r="O2886" s="1">
        <v>44652.461400462962</v>
      </c>
      <c r="P2886" t="s">
        <v>67</v>
      </c>
      <c r="Q2886">
        <v>8</v>
      </c>
    </row>
    <row r="2887" spans="1:17" hidden="1">
      <c r="A2887">
        <v>3040</v>
      </c>
      <c r="B2887">
        <v>373</v>
      </c>
      <c r="C2887" t="s">
        <v>144</v>
      </c>
      <c r="D2887">
        <v>12981251753</v>
      </c>
      <c r="E2887" t="s">
        <v>18</v>
      </c>
      <c r="F2887" t="s">
        <v>744</v>
      </c>
      <c r="G2887" t="s">
        <v>311</v>
      </c>
      <c r="H2887" t="s">
        <v>46</v>
      </c>
      <c r="J2887">
        <v>263</v>
      </c>
      <c r="K2887" t="s">
        <v>446</v>
      </c>
      <c r="L2887">
        <v>1</v>
      </c>
      <c r="M2887" t="s">
        <v>49</v>
      </c>
      <c r="N2887">
        <v>4.5</v>
      </c>
      <c r="O2887" s="1">
        <v>44652.461400462962</v>
      </c>
      <c r="P2887" t="s">
        <v>67</v>
      </c>
      <c r="Q2887">
        <v>3</v>
      </c>
    </row>
    <row r="2888" spans="1:17" hidden="1">
      <c r="A2888">
        <v>3041</v>
      </c>
      <c r="B2888">
        <v>373</v>
      </c>
      <c r="C2888" t="s">
        <v>144</v>
      </c>
      <c r="D2888">
        <v>12981251753</v>
      </c>
      <c r="E2888" t="s">
        <v>18</v>
      </c>
      <c r="F2888" t="s">
        <v>744</v>
      </c>
      <c r="G2888" t="s">
        <v>311</v>
      </c>
      <c r="H2888" t="s">
        <v>46</v>
      </c>
      <c r="J2888">
        <v>322</v>
      </c>
      <c r="K2888" t="s">
        <v>388</v>
      </c>
      <c r="L2888">
        <v>1</v>
      </c>
      <c r="M2888" t="s">
        <v>38</v>
      </c>
      <c r="N2888">
        <v>27.9</v>
      </c>
      <c r="O2888" s="1">
        <v>44652.461400462962</v>
      </c>
      <c r="P2888" t="s">
        <v>24</v>
      </c>
      <c r="Q2888">
        <v>21</v>
      </c>
    </row>
    <row r="2889" spans="1:17" hidden="1">
      <c r="A2889">
        <v>3042</v>
      </c>
      <c r="B2889">
        <v>373</v>
      </c>
      <c r="C2889" t="s">
        <v>144</v>
      </c>
      <c r="D2889">
        <v>12981251753</v>
      </c>
      <c r="E2889" t="s">
        <v>18</v>
      </c>
      <c r="F2889" t="s">
        <v>744</v>
      </c>
      <c r="G2889" t="s">
        <v>311</v>
      </c>
      <c r="H2889" t="s">
        <v>46</v>
      </c>
      <c r="J2889">
        <v>242</v>
      </c>
      <c r="K2889" t="s">
        <v>47</v>
      </c>
      <c r="L2889">
        <v>1</v>
      </c>
      <c r="M2889" t="s">
        <v>32</v>
      </c>
      <c r="N2889">
        <v>23.9</v>
      </c>
      <c r="O2889" s="1">
        <v>44652.461400462962</v>
      </c>
      <c r="P2889" t="s">
        <v>24</v>
      </c>
      <c r="Q2889">
        <v>13</v>
      </c>
    </row>
    <row r="2890" spans="1:17" hidden="1">
      <c r="A2890">
        <v>3043</v>
      </c>
      <c r="B2890">
        <v>374</v>
      </c>
      <c r="C2890" t="s">
        <v>433</v>
      </c>
      <c r="D2890" t="s">
        <v>185</v>
      </c>
      <c r="E2890" t="s">
        <v>28</v>
      </c>
      <c r="F2890" t="s">
        <v>186</v>
      </c>
      <c r="G2890" t="s">
        <v>187</v>
      </c>
      <c r="H2890" t="s">
        <v>46</v>
      </c>
      <c r="J2890">
        <v>2</v>
      </c>
      <c r="K2890" t="s">
        <v>603</v>
      </c>
      <c r="L2890">
        <v>2</v>
      </c>
      <c r="M2890" t="s">
        <v>77</v>
      </c>
      <c r="N2890">
        <v>9.8000000000000007</v>
      </c>
      <c r="O2890" s="1">
        <v>44653.04483796296</v>
      </c>
      <c r="P2890" t="s">
        <v>67</v>
      </c>
      <c r="Q2890">
        <v>2</v>
      </c>
    </row>
    <row r="2891" spans="1:17" hidden="1">
      <c r="A2891">
        <v>3044</v>
      </c>
      <c r="B2891">
        <v>374</v>
      </c>
      <c r="C2891" t="s">
        <v>433</v>
      </c>
      <c r="D2891" t="s">
        <v>185</v>
      </c>
      <c r="E2891" t="s">
        <v>28</v>
      </c>
      <c r="F2891" t="s">
        <v>186</v>
      </c>
      <c r="G2891" t="s">
        <v>187</v>
      </c>
      <c r="H2891" t="s">
        <v>46</v>
      </c>
      <c r="J2891">
        <v>5</v>
      </c>
      <c r="K2891" t="s">
        <v>745</v>
      </c>
      <c r="L2891">
        <v>1</v>
      </c>
      <c r="M2891" t="s">
        <v>32</v>
      </c>
      <c r="N2891">
        <v>6.5</v>
      </c>
      <c r="O2891" s="1">
        <v>44653.04483796296</v>
      </c>
      <c r="P2891" t="s">
        <v>67</v>
      </c>
      <c r="Q2891">
        <v>3.75</v>
      </c>
    </row>
    <row r="2892" spans="1:17" hidden="1">
      <c r="A2892">
        <v>3045</v>
      </c>
      <c r="B2892">
        <v>374</v>
      </c>
      <c r="C2892" t="s">
        <v>433</v>
      </c>
      <c r="D2892" t="s">
        <v>185</v>
      </c>
      <c r="E2892" t="s">
        <v>28</v>
      </c>
      <c r="F2892" t="s">
        <v>186</v>
      </c>
      <c r="G2892" t="s">
        <v>187</v>
      </c>
      <c r="H2892" t="s">
        <v>46</v>
      </c>
      <c r="J2892">
        <v>82</v>
      </c>
      <c r="K2892" t="s">
        <v>743</v>
      </c>
      <c r="L2892">
        <v>2</v>
      </c>
      <c r="M2892" t="s">
        <v>23</v>
      </c>
      <c r="N2892">
        <v>9.8000000000000007</v>
      </c>
      <c r="O2892" s="1">
        <v>44653.04483796296</v>
      </c>
      <c r="P2892" t="s">
        <v>67</v>
      </c>
      <c r="Q2892">
        <v>7</v>
      </c>
    </row>
    <row r="2893" spans="1:17" hidden="1">
      <c r="A2893">
        <v>3046</v>
      </c>
      <c r="B2893">
        <v>374</v>
      </c>
      <c r="C2893" t="s">
        <v>433</v>
      </c>
      <c r="D2893" t="s">
        <v>185</v>
      </c>
      <c r="E2893" t="s">
        <v>28</v>
      </c>
      <c r="F2893" t="s">
        <v>186</v>
      </c>
      <c r="G2893" t="s">
        <v>187</v>
      </c>
      <c r="H2893" t="s">
        <v>46</v>
      </c>
      <c r="J2893">
        <v>185</v>
      </c>
      <c r="K2893" t="s">
        <v>304</v>
      </c>
      <c r="L2893">
        <v>1</v>
      </c>
      <c r="M2893" t="s">
        <v>32</v>
      </c>
      <c r="N2893">
        <v>5.5</v>
      </c>
      <c r="O2893" s="1">
        <v>44653.04483796296</v>
      </c>
      <c r="P2893" t="s">
        <v>67</v>
      </c>
      <c r="Q2893">
        <v>3</v>
      </c>
    </row>
    <row r="2894" spans="1:17" hidden="1">
      <c r="A2894">
        <v>3047</v>
      </c>
      <c r="B2894">
        <v>374</v>
      </c>
      <c r="C2894" t="s">
        <v>433</v>
      </c>
      <c r="D2894" t="s">
        <v>185</v>
      </c>
      <c r="E2894" t="s">
        <v>28</v>
      </c>
      <c r="F2894" t="s">
        <v>186</v>
      </c>
      <c r="G2894" t="s">
        <v>187</v>
      </c>
      <c r="H2894" t="s">
        <v>46</v>
      </c>
      <c r="J2894">
        <v>57</v>
      </c>
      <c r="K2894" t="s">
        <v>351</v>
      </c>
      <c r="L2894">
        <v>2</v>
      </c>
      <c r="M2894" t="s">
        <v>32</v>
      </c>
      <c r="N2894">
        <v>11.8</v>
      </c>
      <c r="O2894" s="1">
        <v>44653.04483796296</v>
      </c>
      <c r="P2894" t="s">
        <v>53</v>
      </c>
      <c r="Q2894">
        <v>5.9</v>
      </c>
    </row>
    <row r="2895" spans="1:17" hidden="1">
      <c r="A2895">
        <v>3048</v>
      </c>
      <c r="B2895">
        <v>374</v>
      </c>
      <c r="C2895" t="s">
        <v>433</v>
      </c>
      <c r="D2895" t="s">
        <v>185</v>
      </c>
      <c r="E2895" t="s">
        <v>28</v>
      </c>
      <c r="F2895" t="s">
        <v>186</v>
      </c>
      <c r="G2895" t="s">
        <v>187</v>
      </c>
      <c r="H2895" t="s">
        <v>46</v>
      </c>
      <c r="J2895">
        <v>61</v>
      </c>
      <c r="K2895" t="s">
        <v>503</v>
      </c>
      <c r="L2895">
        <v>1</v>
      </c>
      <c r="M2895" t="s">
        <v>32</v>
      </c>
      <c r="N2895">
        <v>6.9</v>
      </c>
      <c r="O2895" s="1">
        <v>44653.04483796296</v>
      </c>
      <c r="P2895" t="s">
        <v>24</v>
      </c>
      <c r="Q2895">
        <v>4</v>
      </c>
    </row>
    <row r="2896" spans="1:17" hidden="1">
      <c r="A2896">
        <v>3049</v>
      </c>
      <c r="B2896">
        <v>374</v>
      </c>
      <c r="C2896" t="s">
        <v>433</v>
      </c>
      <c r="D2896" t="s">
        <v>185</v>
      </c>
      <c r="E2896" t="s">
        <v>28</v>
      </c>
      <c r="F2896" t="s">
        <v>186</v>
      </c>
      <c r="G2896" t="s">
        <v>187</v>
      </c>
      <c r="H2896" t="s">
        <v>46</v>
      </c>
      <c r="J2896">
        <v>62</v>
      </c>
      <c r="K2896" t="s">
        <v>527</v>
      </c>
      <c r="L2896">
        <v>1</v>
      </c>
      <c r="M2896" t="s">
        <v>32</v>
      </c>
      <c r="N2896">
        <v>4.2</v>
      </c>
      <c r="O2896" s="1">
        <v>44653.04483796296</v>
      </c>
      <c r="P2896" t="s">
        <v>53</v>
      </c>
      <c r="Q2896">
        <v>2.75</v>
      </c>
    </row>
    <row r="2897" spans="1:17" hidden="1">
      <c r="A2897">
        <v>3050</v>
      </c>
      <c r="B2897">
        <v>374</v>
      </c>
      <c r="C2897" t="s">
        <v>433</v>
      </c>
      <c r="D2897" t="s">
        <v>185</v>
      </c>
      <c r="E2897" t="s">
        <v>28</v>
      </c>
      <c r="F2897" t="s">
        <v>186</v>
      </c>
      <c r="G2897" t="s">
        <v>187</v>
      </c>
      <c r="H2897" t="s">
        <v>46</v>
      </c>
      <c r="J2897">
        <v>166</v>
      </c>
      <c r="K2897" t="s">
        <v>359</v>
      </c>
      <c r="L2897">
        <v>1</v>
      </c>
      <c r="M2897" t="s">
        <v>32</v>
      </c>
      <c r="N2897">
        <v>5.5</v>
      </c>
      <c r="O2897" s="1">
        <v>44653.04483796296</v>
      </c>
      <c r="P2897" t="s">
        <v>24</v>
      </c>
      <c r="Q2897">
        <v>3</v>
      </c>
    </row>
    <row r="2898" spans="1:17" hidden="1">
      <c r="A2898">
        <v>3051</v>
      </c>
      <c r="B2898">
        <v>374</v>
      </c>
      <c r="C2898" t="s">
        <v>433</v>
      </c>
      <c r="D2898" t="s">
        <v>185</v>
      </c>
      <c r="E2898" t="s">
        <v>28</v>
      </c>
      <c r="F2898" t="s">
        <v>186</v>
      </c>
      <c r="G2898" t="s">
        <v>187</v>
      </c>
      <c r="H2898" t="s">
        <v>46</v>
      </c>
      <c r="J2898">
        <v>264</v>
      </c>
      <c r="K2898" t="s">
        <v>100</v>
      </c>
      <c r="L2898">
        <v>1</v>
      </c>
      <c r="M2898" t="s">
        <v>32</v>
      </c>
      <c r="N2898">
        <v>5.9</v>
      </c>
      <c r="O2898" s="1">
        <v>44653.04483796296</v>
      </c>
      <c r="P2898" t="s">
        <v>24</v>
      </c>
      <c r="Q2898">
        <v>3</v>
      </c>
    </row>
    <row r="2899" spans="1:17" hidden="1">
      <c r="A2899">
        <v>3052</v>
      </c>
      <c r="B2899">
        <v>374</v>
      </c>
      <c r="C2899" t="s">
        <v>433</v>
      </c>
      <c r="D2899" t="s">
        <v>185</v>
      </c>
      <c r="E2899" t="s">
        <v>28</v>
      </c>
      <c r="F2899" t="s">
        <v>186</v>
      </c>
      <c r="G2899" t="s">
        <v>187</v>
      </c>
      <c r="H2899" t="s">
        <v>46</v>
      </c>
      <c r="J2899">
        <v>331</v>
      </c>
      <c r="K2899" t="s">
        <v>528</v>
      </c>
      <c r="L2899">
        <v>1</v>
      </c>
      <c r="M2899" t="s">
        <v>32</v>
      </c>
      <c r="N2899">
        <v>8.9</v>
      </c>
      <c r="O2899" s="1">
        <v>44653.04483796296</v>
      </c>
      <c r="P2899" t="s">
        <v>24</v>
      </c>
      <c r="Q2899">
        <v>5.5</v>
      </c>
    </row>
    <row r="2900" spans="1:17" hidden="1">
      <c r="A2900">
        <v>3053</v>
      </c>
      <c r="B2900">
        <v>374</v>
      </c>
      <c r="C2900" t="s">
        <v>433</v>
      </c>
      <c r="D2900" t="s">
        <v>185</v>
      </c>
      <c r="E2900" t="s">
        <v>28</v>
      </c>
      <c r="F2900" t="s">
        <v>186</v>
      </c>
      <c r="G2900" t="s">
        <v>187</v>
      </c>
      <c r="H2900" t="s">
        <v>46</v>
      </c>
      <c r="J2900">
        <v>217</v>
      </c>
      <c r="K2900" t="s">
        <v>287</v>
      </c>
      <c r="L2900">
        <v>1</v>
      </c>
      <c r="M2900" t="s">
        <v>49</v>
      </c>
      <c r="N2900">
        <v>3.9</v>
      </c>
      <c r="O2900" s="1">
        <v>44653.04483796296</v>
      </c>
      <c r="P2900" t="s">
        <v>53</v>
      </c>
      <c r="Q2900">
        <v>2.2999999999999998</v>
      </c>
    </row>
    <row r="2901" spans="1:17" hidden="1">
      <c r="A2901">
        <v>3054</v>
      </c>
      <c r="B2901">
        <v>374</v>
      </c>
      <c r="C2901" t="s">
        <v>433</v>
      </c>
      <c r="D2901" t="s">
        <v>185</v>
      </c>
      <c r="E2901" t="s">
        <v>28</v>
      </c>
      <c r="F2901" t="s">
        <v>186</v>
      </c>
      <c r="G2901" t="s">
        <v>187</v>
      </c>
      <c r="H2901" t="s">
        <v>46</v>
      </c>
      <c r="J2901">
        <v>247</v>
      </c>
      <c r="K2901" t="s">
        <v>271</v>
      </c>
      <c r="L2901">
        <v>1</v>
      </c>
      <c r="M2901" t="s">
        <v>49</v>
      </c>
      <c r="N2901">
        <v>6.9</v>
      </c>
      <c r="O2901" s="1">
        <v>44653.04483796296</v>
      </c>
      <c r="P2901" t="s">
        <v>67</v>
      </c>
      <c r="Q2901">
        <v>4</v>
      </c>
    </row>
    <row r="2902" spans="1:17" hidden="1">
      <c r="A2902">
        <v>3055</v>
      </c>
      <c r="B2902">
        <v>374</v>
      </c>
      <c r="C2902" t="s">
        <v>433</v>
      </c>
      <c r="D2902" t="s">
        <v>185</v>
      </c>
      <c r="E2902" t="s">
        <v>28</v>
      </c>
      <c r="F2902" t="s">
        <v>186</v>
      </c>
      <c r="G2902" t="s">
        <v>187</v>
      </c>
      <c r="H2902" t="s">
        <v>46</v>
      </c>
      <c r="J2902">
        <v>130</v>
      </c>
      <c r="K2902" t="s">
        <v>746</v>
      </c>
      <c r="L2902">
        <v>1</v>
      </c>
      <c r="M2902" t="s">
        <v>81</v>
      </c>
      <c r="N2902">
        <v>8.5</v>
      </c>
      <c r="O2902" s="1">
        <v>44653.04483796296</v>
      </c>
      <c r="P2902" t="s">
        <v>53</v>
      </c>
      <c r="Q2902">
        <v>4.7</v>
      </c>
    </row>
    <row r="2903" spans="1:17" hidden="1">
      <c r="A2903">
        <v>3056</v>
      </c>
      <c r="B2903">
        <v>374</v>
      </c>
      <c r="C2903" t="s">
        <v>433</v>
      </c>
      <c r="D2903" t="s">
        <v>185</v>
      </c>
      <c r="E2903" t="s">
        <v>28</v>
      </c>
      <c r="F2903" t="s">
        <v>186</v>
      </c>
      <c r="G2903" t="s">
        <v>187</v>
      </c>
      <c r="H2903" t="s">
        <v>46</v>
      </c>
      <c r="J2903">
        <v>79</v>
      </c>
      <c r="K2903" t="s">
        <v>191</v>
      </c>
      <c r="L2903">
        <v>1</v>
      </c>
      <c r="M2903" t="s">
        <v>49</v>
      </c>
      <c r="N2903">
        <v>4.9000000000000004</v>
      </c>
      <c r="O2903" s="1">
        <v>44653.04483796296</v>
      </c>
      <c r="P2903" t="s">
        <v>24</v>
      </c>
      <c r="Q2903">
        <v>2.8</v>
      </c>
    </row>
    <row r="2904" spans="1:17" hidden="1">
      <c r="A2904">
        <v>3057</v>
      </c>
      <c r="B2904">
        <v>374</v>
      </c>
      <c r="C2904" t="s">
        <v>433</v>
      </c>
      <c r="D2904" t="s">
        <v>185</v>
      </c>
      <c r="E2904" t="s">
        <v>28</v>
      </c>
      <c r="F2904" t="s">
        <v>186</v>
      </c>
      <c r="G2904" t="s">
        <v>187</v>
      </c>
      <c r="H2904" t="s">
        <v>46</v>
      </c>
      <c r="J2904">
        <v>91</v>
      </c>
      <c r="K2904" t="s">
        <v>183</v>
      </c>
      <c r="L2904">
        <v>1</v>
      </c>
      <c r="M2904" t="s">
        <v>49</v>
      </c>
      <c r="N2904">
        <v>4.9000000000000004</v>
      </c>
      <c r="O2904" s="1">
        <v>44653.04483796296</v>
      </c>
      <c r="P2904" t="s">
        <v>24</v>
      </c>
      <c r="Q2904">
        <v>2.5</v>
      </c>
    </row>
    <row r="2905" spans="1:17" hidden="1">
      <c r="A2905">
        <v>3058</v>
      </c>
      <c r="B2905">
        <v>374</v>
      </c>
      <c r="C2905" t="s">
        <v>433</v>
      </c>
      <c r="D2905" t="s">
        <v>185</v>
      </c>
      <c r="E2905" t="s">
        <v>28</v>
      </c>
      <c r="F2905" t="s">
        <v>186</v>
      </c>
      <c r="G2905" t="s">
        <v>187</v>
      </c>
      <c r="H2905" t="s">
        <v>46</v>
      </c>
      <c r="J2905">
        <v>186</v>
      </c>
      <c r="K2905" t="s">
        <v>259</v>
      </c>
      <c r="L2905">
        <v>1</v>
      </c>
      <c r="M2905" t="s">
        <v>49</v>
      </c>
      <c r="N2905">
        <v>4.2</v>
      </c>
      <c r="O2905" s="1">
        <v>44653.04483796296</v>
      </c>
      <c r="P2905" t="s">
        <v>53</v>
      </c>
      <c r="Q2905">
        <v>2.2999999999999998</v>
      </c>
    </row>
    <row r="2906" spans="1:17" hidden="1">
      <c r="A2906">
        <v>3059</v>
      </c>
      <c r="B2906">
        <v>375</v>
      </c>
      <c r="C2906" t="s">
        <v>165</v>
      </c>
      <c r="D2906">
        <v>991795782</v>
      </c>
      <c r="E2906" t="s">
        <v>28</v>
      </c>
      <c r="F2906" t="s">
        <v>166</v>
      </c>
      <c r="G2906" t="s">
        <v>167</v>
      </c>
      <c r="H2906" t="s">
        <v>21</v>
      </c>
      <c r="J2906">
        <v>2</v>
      </c>
      <c r="K2906" t="s">
        <v>603</v>
      </c>
      <c r="L2906">
        <v>1</v>
      </c>
      <c r="M2906" t="s">
        <v>77</v>
      </c>
      <c r="N2906">
        <v>4.9000000000000004</v>
      </c>
      <c r="O2906" s="1">
        <v>44653.086469907408</v>
      </c>
      <c r="P2906" t="s">
        <v>67</v>
      </c>
      <c r="Q2906">
        <v>1</v>
      </c>
    </row>
    <row r="2907" spans="1:17" hidden="1">
      <c r="A2907">
        <v>3060</v>
      </c>
      <c r="B2907">
        <v>375</v>
      </c>
      <c r="C2907" t="s">
        <v>165</v>
      </c>
      <c r="D2907">
        <v>991795782</v>
      </c>
      <c r="E2907" t="s">
        <v>28</v>
      </c>
      <c r="F2907" t="s">
        <v>166</v>
      </c>
      <c r="G2907" t="s">
        <v>167</v>
      </c>
      <c r="H2907" t="s">
        <v>21</v>
      </c>
      <c r="J2907">
        <v>182</v>
      </c>
      <c r="K2907" t="s">
        <v>298</v>
      </c>
      <c r="L2907">
        <v>1</v>
      </c>
      <c r="M2907" t="s">
        <v>32</v>
      </c>
      <c r="N2907">
        <v>4.5</v>
      </c>
      <c r="O2907" s="1">
        <v>44653.086469907408</v>
      </c>
      <c r="P2907" t="s">
        <v>67</v>
      </c>
      <c r="Q2907">
        <v>2.5</v>
      </c>
    </row>
    <row r="2908" spans="1:17" hidden="1">
      <c r="A2908">
        <v>3061</v>
      </c>
      <c r="B2908">
        <v>375</v>
      </c>
      <c r="C2908" t="s">
        <v>165</v>
      </c>
      <c r="D2908">
        <v>991795782</v>
      </c>
      <c r="E2908" t="s">
        <v>28</v>
      </c>
      <c r="F2908" t="s">
        <v>166</v>
      </c>
      <c r="G2908" t="s">
        <v>167</v>
      </c>
      <c r="H2908" t="s">
        <v>21</v>
      </c>
      <c r="J2908">
        <v>10</v>
      </c>
      <c r="K2908" t="s">
        <v>623</v>
      </c>
      <c r="L2908">
        <v>1</v>
      </c>
      <c r="M2908" t="s">
        <v>472</v>
      </c>
      <c r="N2908">
        <v>8.8000000000000007</v>
      </c>
      <c r="O2908" s="1">
        <v>44653.086469907408</v>
      </c>
      <c r="P2908" t="s">
        <v>24</v>
      </c>
      <c r="Q2908">
        <v>5</v>
      </c>
    </row>
    <row r="2909" spans="1:17" hidden="1">
      <c r="A2909">
        <v>3062</v>
      </c>
      <c r="B2909">
        <v>375</v>
      </c>
      <c r="C2909" t="s">
        <v>165</v>
      </c>
      <c r="D2909">
        <v>991795782</v>
      </c>
      <c r="E2909" t="s">
        <v>28</v>
      </c>
      <c r="F2909" t="s">
        <v>166</v>
      </c>
      <c r="G2909" t="s">
        <v>167</v>
      </c>
      <c r="H2909" t="s">
        <v>21</v>
      </c>
      <c r="J2909">
        <v>57</v>
      </c>
      <c r="K2909" t="s">
        <v>351</v>
      </c>
      <c r="L2909">
        <v>1</v>
      </c>
      <c r="M2909" t="s">
        <v>32</v>
      </c>
      <c r="N2909">
        <v>5.9</v>
      </c>
      <c r="O2909" s="1">
        <v>44653.086469907408</v>
      </c>
      <c r="P2909" t="s">
        <v>53</v>
      </c>
      <c r="Q2909">
        <v>2.95</v>
      </c>
    </row>
    <row r="2910" spans="1:17" hidden="1">
      <c r="A2910">
        <v>3063</v>
      </c>
      <c r="B2910">
        <v>375</v>
      </c>
      <c r="C2910" t="s">
        <v>165</v>
      </c>
      <c r="D2910">
        <v>991795782</v>
      </c>
      <c r="E2910" t="s">
        <v>28</v>
      </c>
      <c r="F2910" t="s">
        <v>166</v>
      </c>
      <c r="G2910" t="s">
        <v>167</v>
      </c>
      <c r="H2910" t="s">
        <v>21</v>
      </c>
      <c r="J2910">
        <v>86</v>
      </c>
      <c r="K2910" t="s">
        <v>133</v>
      </c>
      <c r="L2910">
        <v>1</v>
      </c>
      <c r="M2910" t="s">
        <v>32</v>
      </c>
      <c r="N2910">
        <v>6.9</v>
      </c>
      <c r="O2910" s="1">
        <v>44653.086469907408</v>
      </c>
      <c r="P2910" t="s">
        <v>53</v>
      </c>
      <c r="Q2910">
        <v>3.9</v>
      </c>
    </row>
    <row r="2911" spans="1:17" hidden="1">
      <c r="A2911">
        <v>3064</v>
      </c>
      <c r="B2911">
        <v>375</v>
      </c>
      <c r="C2911" t="s">
        <v>165</v>
      </c>
      <c r="D2911">
        <v>991795782</v>
      </c>
      <c r="E2911" t="s">
        <v>28</v>
      </c>
      <c r="F2911" t="s">
        <v>166</v>
      </c>
      <c r="G2911" t="s">
        <v>167</v>
      </c>
      <c r="H2911" t="s">
        <v>21</v>
      </c>
      <c r="J2911">
        <v>88</v>
      </c>
      <c r="K2911" t="s">
        <v>299</v>
      </c>
      <c r="L2911">
        <v>1</v>
      </c>
      <c r="M2911" t="s">
        <v>32</v>
      </c>
      <c r="N2911">
        <v>8.9</v>
      </c>
      <c r="O2911" s="1">
        <v>44653.086469907408</v>
      </c>
      <c r="P2911" t="s">
        <v>24</v>
      </c>
      <c r="Q2911">
        <v>5</v>
      </c>
    </row>
    <row r="2912" spans="1:17" hidden="1">
      <c r="A2912">
        <v>3065</v>
      </c>
      <c r="B2912">
        <v>375</v>
      </c>
      <c r="C2912" t="s">
        <v>165</v>
      </c>
      <c r="D2912">
        <v>991795782</v>
      </c>
      <c r="E2912" t="s">
        <v>28</v>
      </c>
      <c r="F2912" t="s">
        <v>166</v>
      </c>
      <c r="G2912" t="s">
        <v>167</v>
      </c>
      <c r="H2912" t="s">
        <v>21</v>
      </c>
      <c r="J2912">
        <v>331</v>
      </c>
      <c r="K2912" t="s">
        <v>528</v>
      </c>
      <c r="L2912">
        <v>2</v>
      </c>
      <c r="M2912" t="s">
        <v>32</v>
      </c>
      <c r="N2912">
        <v>17.8</v>
      </c>
      <c r="O2912" s="1">
        <v>44653.086469907408</v>
      </c>
      <c r="P2912" t="s">
        <v>24</v>
      </c>
      <c r="Q2912">
        <v>11</v>
      </c>
    </row>
    <row r="2913" spans="1:17" hidden="1">
      <c r="A2913">
        <v>3066</v>
      </c>
      <c r="B2913">
        <v>375</v>
      </c>
      <c r="C2913" t="s">
        <v>165</v>
      </c>
      <c r="D2913">
        <v>991795782</v>
      </c>
      <c r="E2913" t="s">
        <v>28</v>
      </c>
      <c r="F2913" t="s">
        <v>166</v>
      </c>
      <c r="G2913" t="s">
        <v>167</v>
      </c>
      <c r="H2913" t="s">
        <v>21</v>
      </c>
      <c r="J2913">
        <v>21</v>
      </c>
      <c r="K2913" t="s">
        <v>723</v>
      </c>
      <c r="L2913">
        <v>1</v>
      </c>
      <c r="M2913" t="s">
        <v>77</v>
      </c>
      <c r="N2913">
        <v>4.5</v>
      </c>
      <c r="O2913" s="1">
        <v>44653.086469907408</v>
      </c>
      <c r="P2913" t="s">
        <v>50</v>
      </c>
      <c r="Q2913">
        <v>2.5</v>
      </c>
    </row>
    <row r="2914" spans="1:17" hidden="1">
      <c r="A2914">
        <v>3067</v>
      </c>
      <c r="B2914">
        <v>375</v>
      </c>
      <c r="C2914" t="s">
        <v>165</v>
      </c>
      <c r="D2914">
        <v>991795782</v>
      </c>
      <c r="E2914" t="s">
        <v>28</v>
      </c>
      <c r="F2914" t="s">
        <v>166</v>
      </c>
      <c r="G2914" t="s">
        <v>167</v>
      </c>
      <c r="H2914" t="s">
        <v>21</v>
      </c>
      <c r="J2914">
        <v>71</v>
      </c>
      <c r="K2914" t="s">
        <v>168</v>
      </c>
      <c r="L2914">
        <v>1</v>
      </c>
      <c r="M2914" t="s">
        <v>66</v>
      </c>
      <c r="N2914">
        <v>23.9</v>
      </c>
      <c r="O2914" s="1">
        <v>44653.086469907408</v>
      </c>
      <c r="P2914" t="s">
        <v>24</v>
      </c>
      <c r="Q2914">
        <v>14</v>
      </c>
    </row>
    <row r="2915" spans="1:17" hidden="1">
      <c r="A2915">
        <v>3068</v>
      </c>
      <c r="B2915">
        <v>375</v>
      </c>
      <c r="C2915" t="s">
        <v>165</v>
      </c>
      <c r="D2915">
        <v>991795782</v>
      </c>
      <c r="E2915" t="s">
        <v>28</v>
      </c>
      <c r="F2915" t="s">
        <v>166</v>
      </c>
      <c r="G2915" t="s">
        <v>167</v>
      </c>
      <c r="H2915" t="s">
        <v>21</v>
      </c>
      <c r="J2915">
        <v>133</v>
      </c>
      <c r="K2915" t="s">
        <v>702</v>
      </c>
      <c r="L2915">
        <v>1</v>
      </c>
      <c r="M2915" t="s">
        <v>32</v>
      </c>
      <c r="N2915">
        <v>17.899999999999999</v>
      </c>
      <c r="O2915" s="1">
        <v>44653.086469907408</v>
      </c>
      <c r="P2915" t="s">
        <v>24</v>
      </c>
      <c r="Q2915">
        <v>10</v>
      </c>
    </row>
    <row r="2916" spans="1:17" hidden="1">
      <c r="A2916">
        <v>3069</v>
      </c>
      <c r="B2916">
        <v>375</v>
      </c>
      <c r="C2916" t="s">
        <v>165</v>
      </c>
      <c r="D2916">
        <v>991795782</v>
      </c>
      <c r="E2916" t="s">
        <v>28</v>
      </c>
      <c r="F2916" t="s">
        <v>166</v>
      </c>
      <c r="G2916" t="s">
        <v>167</v>
      </c>
      <c r="H2916" t="s">
        <v>21</v>
      </c>
      <c r="J2916">
        <v>162</v>
      </c>
      <c r="K2916" t="s">
        <v>169</v>
      </c>
      <c r="L2916">
        <v>1</v>
      </c>
      <c r="M2916" t="s">
        <v>61</v>
      </c>
      <c r="N2916">
        <v>27.9</v>
      </c>
      <c r="O2916" s="1">
        <v>44653.086469907408</v>
      </c>
      <c r="P2916" t="s">
        <v>24</v>
      </c>
      <c r="Q2916">
        <v>21.3</v>
      </c>
    </row>
    <row r="2917" spans="1:17" hidden="1">
      <c r="A2917">
        <v>3070</v>
      </c>
      <c r="B2917">
        <v>375</v>
      </c>
      <c r="C2917" t="s">
        <v>165</v>
      </c>
      <c r="D2917">
        <v>991795782</v>
      </c>
      <c r="E2917" t="s">
        <v>28</v>
      </c>
      <c r="F2917" t="s">
        <v>166</v>
      </c>
      <c r="G2917" t="s">
        <v>167</v>
      </c>
      <c r="H2917" t="s">
        <v>21</v>
      </c>
      <c r="J2917">
        <v>197</v>
      </c>
      <c r="K2917" t="s">
        <v>118</v>
      </c>
      <c r="L2917">
        <v>1</v>
      </c>
      <c r="M2917" t="s">
        <v>32</v>
      </c>
      <c r="N2917">
        <v>9.9</v>
      </c>
      <c r="O2917" s="1">
        <v>44653.086469907408</v>
      </c>
      <c r="P2917" t="s">
        <v>67</v>
      </c>
      <c r="Q2917">
        <v>6.5</v>
      </c>
    </row>
    <row r="2918" spans="1:17" hidden="1">
      <c r="A2918">
        <v>3071</v>
      </c>
      <c r="B2918">
        <v>376</v>
      </c>
      <c r="C2918" t="s">
        <v>747</v>
      </c>
      <c r="D2918">
        <v>12991914210</v>
      </c>
      <c r="E2918" t="s">
        <v>28</v>
      </c>
      <c r="F2918" t="s">
        <v>748</v>
      </c>
      <c r="G2918" t="s">
        <v>749</v>
      </c>
      <c r="H2918" t="s">
        <v>46</v>
      </c>
      <c r="J2918">
        <v>2</v>
      </c>
      <c r="K2918" t="s">
        <v>603</v>
      </c>
      <c r="L2918">
        <v>1</v>
      </c>
      <c r="M2918" t="s">
        <v>77</v>
      </c>
      <c r="N2918">
        <v>4.9000000000000004</v>
      </c>
      <c r="O2918" s="1">
        <v>44653.127986111111</v>
      </c>
      <c r="P2918" t="s">
        <v>67</v>
      </c>
      <c r="Q2918">
        <v>1</v>
      </c>
    </row>
    <row r="2919" spans="1:17" hidden="1">
      <c r="A2919">
        <v>3072</v>
      </c>
      <c r="B2919">
        <v>376</v>
      </c>
      <c r="C2919" t="s">
        <v>747</v>
      </c>
      <c r="D2919">
        <v>12991914210</v>
      </c>
      <c r="E2919" t="s">
        <v>28</v>
      </c>
      <c r="F2919" t="s">
        <v>748</v>
      </c>
      <c r="G2919" t="s">
        <v>749</v>
      </c>
      <c r="H2919" t="s">
        <v>46</v>
      </c>
      <c r="J2919">
        <v>178</v>
      </c>
      <c r="K2919" t="s">
        <v>471</v>
      </c>
      <c r="L2919">
        <v>1</v>
      </c>
      <c r="M2919" t="s">
        <v>472</v>
      </c>
      <c r="N2919">
        <v>15.9</v>
      </c>
      <c r="O2919" s="1">
        <v>44653.127986111111</v>
      </c>
      <c r="P2919" t="s">
        <v>24</v>
      </c>
      <c r="Q2919">
        <v>9</v>
      </c>
    </row>
    <row r="2920" spans="1:17" hidden="1">
      <c r="A2920">
        <v>3073</v>
      </c>
      <c r="B2920">
        <v>376</v>
      </c>
      <c r="C2920" t="s">
        <v>747</v>
      </c>
      <c r="D2920">
        <v>12991914210</v>
      </c>
      <c r="E2920" t="s">
        <v>28</v>
      </c>
      <c r="F2920" t="s">
        <v>748</v>
      </c>
      <c r="G2920" t="s">
        <v>749</v>
      </c>
      <c r="H2920" t="s">
        <v>46</v>
      </c>
      <c r="J2920">
        <v>185</v>
      </c>
      <c r="K2920" t="s">
        <v>304</v>
      </c>
      <c r="L2920">
        <v>1</v>
      </c>
      <c r="M2920" t="s">
        <v>32</v>
      </c>
      <c r="N2920">
        <v>5.5</v>
      </c>
      <c r="O2920" s="1">
        <v>44653.127986111111</v>
      </c>
      <c r="P2920" t="s">
        <v>67</v>
      </c>
      <c r="Q2920">
        <v>3</v>
      </c>
    </row>
    <row r="2921" spans="1:17" hidden="1">
      <c r="A2921">
        <v>3074</v>
      </c>
      <c r="B2921">
        <v>376</v>
      </c>
      <c r="C2921" t="s">
        <v>747</v>
      </c>
      <c r="D2921">
        <v>12991914210</v>
      </c>
      <c r="E2921" t="s">
        <v>28</v>
      </c>
      <c r="F2921" t="s">
        <v>748</v>
      </c>
      <c r="G2921" t="s">
        <v>749</v>
      </c>
      <c r="H2921" t="s">
        <v>46</v>
      </c>
      <c r="J2921">
        <v>189</v>
      </c>
      <c r="K2921" t="s">
        <v>678</v>
      </c>
      <c r="L2921">
        <v>1</v>
      </c>
      <c r="M2921" t="s">
        <v>32</v>
      </c>
      <c r="N2921">
        <v>10.5</v>
      </c>
      <c r="O2921" s="1">
        <v>44653.127986111111</v>
      </c>
      <c r="P2921" t="s">
        <v>53</v>
      </c>
      <c r="Q2921">
        <v>6</v>
      </c>
    </row>
    <row r="2922" spans="1:17" hidden="1">
      <c r="A2922">
        <v>3075</v>
      </c>
      <c r="B2922">
        <v>376</v>
      </c>
      <c r="C2922" t="s">
        <v>747</v>
      </c>
      <c r="D2922">
        <v>12991914210</v>
      </c>
      <c r="E2922" t="s">
        <v>28</v>
      </c>
      <c r="F2922" t="s">
        <v>748</v>
      </c>
      <c r="G2922" t="s">
        <v>749</v>
      </c>
      <c r="H2922" t="s">
        <v>46</v>
      </c>
      <c r="J2922">
        <v>10</v>
      </c>
      <c r="K2922" t="s">
        <v>623</v>
      </c>
      <c r="L2922">
        <v>1</v>
      </c>
      <c r="M2922" t="s">
        <v>472</v>
      </c>
      <c r="N2922">
        <v>8.8000000000000007</v>
      </c>
      <c r="O2922" s="1">
        <v>44653.127986111111</v>
      </c>
      <c r="P2922" t="s">
        <v>24</v>
      </c>
      <c r="Q2922">
        <v>5</v>
      </c>
    </row>
    <row r="2923" spans="1:17" hidden="1">
      <c r="A2923">
        <v>3076</v>
      </c>
      <c r="B2923">
        <v>376</v>
      </c>
      <c r="C2923" t="s">
        <v>747</v>
      </c>
      <c r="D2923">
        <v>12991914210</v>
      </c>
      <c r="E2923" t="s">
        <v>28</v>
      </c>
      <c r="F2923" t="s">
        <v>748</v>
      </c>
      <c r="G2923" t="s">
        <v>749</v>
      </c>
      <c r="H2923" t="s">
        <v>46</v>
      </c>
      <c r="J2923">
        <v>57</v>
      </c>
      <c r="K2923" t="s">
        <v>351</v>
      </c>
      <c r="L2923">
        <v>1</v>
      </c>
      <c r="M2923" t="s">
        <v>32</v>
      </c>
      <c r="N2923">
        <v>5.9</v>
      </c>
      <c r="O2923" s="1">
        <v>44653.127986111111</v>
      </c>
      <c r="P2923" t="s">
        <v>53</v>
      </c>
      <c r="Q2923">
        <v>2.95</v>
      </c>
    </row>
    <row r="2924" spans="1:17" hidden="1">
      <c r="A2924">
        <v>3077</v>
      </c>
      <c r="B2924">
        <v>376</v>
      </c>
      <c r="C2924" t="s">
        <v>747</v>
      </c>
      <c r="D2924">
        <v>12991914210</v>
      </c>
      <c r="E2924" t="s">
        <v>28</v>
      </c>
      <c r="F2924" t="s">
        <v>748</v>
      </c>
      <c r="G2924" t="s">
        <v>749</v>
      </c>
      <c r="H2924" t="s">
        <v>46</v>
      </c>
      <c r="J2924">
        <v>93</v>
      </c>
      <c r="K2924" t="s">
        <v>83</v>
      </c>
      <c r="L2924">
        <v>1</v>
      </c>
      <c r="M2924" t="s">
        <v>32</v>
      </c>
      <c r="N2924">
        <v>7.9</v>
      </c>
      <c r="O2924" s="1">
        <v>44653.127986111111</v>
      </c>
      <c r="P2924" t="s">
        <v>67</v>
      </c>
      <c r="Q2924">
        <v>4.5</v>
      </c>
    </row>
    <row r="2925" spans="1:17" hidden="1">
      <c r="A2925">
        <v>3078</v>
      </c>
      <c r="B2925">
        <v>376</v>
      </c>
      <c r="C2925" t="s">
        <v>747</v>
      </c>
      <c r="D2925">
        <v>12991914210</v>
      </c>
      <c r="E2925" t="s">
        <v>28</v>
      </c>
      <c r="F2925" t="s">
        <v>748</v>
      </c>
      <c r="G2925" t="s">
        <v>749</v>
      </c>
      <c r="H2925" t="s">
        <v>46</v>
      </c>
      <c r="J2925">
        <v>166</v>
      </c>
      <c r="K2925" t="s">
        <v>359</v>
      </c>
      <c r="L2925">
        <v>1</v>
      </c>
      <c r="M2925" t="s">
        <v>32</v>
      </c>
      <c r="N2925">
        <v>5.5</v>
      </c>
      <c r="O2925" s="1">
        <v>44653.127986111111</v>
      </c>
      <c r="P2925" t="s">
        <v>24</v>
      </c>
      <c r="Q2925">
        <v>3</v>
      </c>
    </row>
    <row r="2926" spans="1:17" hidden="1">
      <c r="A2926">
        <v>3079</v>
      </c>
      <c r="B2926">
        <v>376</v>
      </c>
      <c r="C2926" t="s">
        <v>747</v>
      </c>
      <c r="D2926">
        <v>12991914210</v>
      </c>
      <c r="E2926" t="s">
        <v>28</v>
      </c>
      <c r="F2926" t="s">
        <v>748</v>
      </c>
      <c r="G2926" t="s">
        <v>749</v>
      </c>
      <c r="H2926" t="s">
        <v>46</v>
      </c>
      <c r="J2926">
        <v>264</v>
      </c>
      <c r="K2926" t="s">
        <v>100</v>
      </c>
      <c r="L2926">
        <v>1</v>
      </c>
      <c r="M2926" t="s">
        <v>32</v>
      </c>
      <c r="N2926">
        <v>5.9</v>
      </c>
      <c r="O2926" s="1">
        <v>44653.127986111111</v>
      </c>
      <c r="P2926" t="s">
        <v>24</v>
      </c>
      <c r="Q2926">
        <v>3</v>
      </c>
    </row>
    <row r="2927" spans="1:17" hidden="1">
      <c r="A2927">
        <v>3080</v>
      </c>
      <c r="B2927">
        <v>376</v>
      </c>
      <c r="C2927" t="s">
        <v>747</v>
      </c>
      <c r="D2927">
        <v>12991914210</v>
      </c>
      <c r="E2927" t="s">
        <v>28</v>
      </c>
      <c r="F2927" t="s">
        <v>748</v>
      </c>
      <c r="G2927" t="s">
        <v>749</v>
      </c>
      <c r="H2927" t="s">
        <v>46</v>
      </c>
      <c r="J2927">
        <v>329</v>
      </c>
      <c r="K2927" t="s">
        <v>608</v>
      </c>
      <c r="L2927">
        <v>1</v>
      </c>
      <c r="M2927" t="s">
        <v>52</v>
      </c>
      <c r="N2927">
        <v>5.2</v>
      </c>
      <c r="O2927" s="1">
        <v>44653.127986111111</v>
      </c>
      <c r="P2927" t="s">
        <v>24</v>
      </c>
      <c r="Q2927">
        <v>3</v>
      </c>
    </row>
    <row r="2928" spans="1:17" hidden="1">
      <c r="A2928">
        <v>3081</v>
      </c>
      <c r="B2928">
        <v>376</v>
      </c>
      <c r="C2928" t="s">
        <v>747</v>
      </c>
      <c r="D2928">
        <v>12991914210</v>
      </c>
      <c r="E2928" t="s">
        <v>28</v>
      </c>
      <c r="F2928" t="s">
        <v>748</v>
      </c>
      <c r="G2928" t="s">
        <v>749</v>
      </c>
      <c r="H2928" t="s">
        <v>46</v>
      </c>
      <c r="J2928">
        <v>331</v>
      </c>
      <c r="K2928" t="s">
        <v>528</v>
      </c>
      <c r="L2928">
        <v>1</v>
      </c>
      <c r="M2928" t="s">
        <v>32</v>
      </c>
      <c r="N2928">
        <v>8.9</v>
      </c>
      <c r="O2928" s="1">
        <v>44653.127986111111</v>
      </c>
      <c r="P2928" t="s">
        <v>24</v>
      </c>
      <c r="Q2928">
        <v>5.5</v>
      </c>
    </row>
    <row r="2929" spans="1:17" hidden="1">
      <c r="A2929">
        <v>3082</v>
      </c>
      <c r="B2929">
        <v>377</v>
      </c>
      <c r="C2929" t="s">
        <v>750</v>
      </c>
      <c r="D2929" t="s">
        <v>751</v>
      </c>
      <c r="E2929" t="s">
        <v>18</v>
      </c>
      <c r="F2929" t="s">
        <v>752</v>
      </c>
      <c r="G2929" t="s">
        <v>753</v>
      </c>
      <c r="H2929" t="s">
        <v>46</v>
      </c>
      <c r="J2929">
        <v>178</v>
      </c>
      <c r="K2929" t="s">
        <v>471</v>
      </c>
      <c r="L2929">
        <v>1</v>
      </c>
      <c r="M2929" t="s">
        <v>472</v>
      </c>
      <c r="N2929">
        <v>15.9</v>
      </c>
      <c r="O2929" s="1">
        <v>44653.128321759257</v>
      </c>
      <c r="P2929" t="s">
        <v>24</v>
      </c>
      <c r="Q2929">
        <v>9</v>
      </c>
    </row>
    <row r="2930" spans="1:17" hidden="1">
      <c r="A2930">
        <v>3083</v>
      </c>
      <c r="B2930">
        <v>377</v>
      </c>
      <c r="C2930" t="s">
        <v>750</v>
      </c>
      <c r="D2930" t="s">
        <v>751</v>
      </c>
      <c r="E2930" t="s">
        <v>18</v>
      </c>
      <c r="F2930" t="s">
        <v>752</v>
      </c>
      <c r="G2930" t="s">
        <v>753</v>
      </c>
      <c r="H2930" t="s">
        <v>46</v>
      </c>
      <c r="J2930">
        <v>189</v>
      </c>
      <c r="K2930" t="s">
        <v>678</v>
      </c>
      <c r="L2930">
        <v>1</v>
      </c>
      <c r="M2930" t="s">
        <v>32</v>
      </c>
      <c r="N2930">
        <v>10.5</v>
      </c>
      <c r="O2930" s="1">
        <v>44653.128321759257</v>
      </c>
      <c r="P2930" t="s">
        <v>53</v>
      </c>
      <c r="Q2930">
        <v>6</v>
      </c>
    </row>
    <row r="2931" spans="1:17" hidden="1">
      <c r="A2931">
        <v>3084</v>
      </c>
      <c r="B2931">
        <v>377</v>
      </c>
      <c r="C2931" t="s">
        <v>750</v>
      </c>
      <c r="D2931" t="s">
        <v>751</v>
      </c>
      <c r="E2931" t="s">
        <v>18</v>
      </c>
      <c r="F2931" t="s">
        <v>752</v>
      </c>
      <c r="G2931" t="s">
        <v>753</v>
      </c>
      <c r="H2931" t="s">
        <v>46</v>
      </c>
      <c r="J2931">
        <v>10</v>
      </c>
      <c r="K2931" t="s">
        <v>623</v>
      </c>
      <c r="L2931">
        <v>1</v>
      </c>
      <c r="M2931" t="s">
        <v>472</v>
      </c>
      <c r="N2931">
        <v>8.8000000000000007</v>
      </c>
      <c r="O2931" s="1">
        <v>44653.128321759257</v>
      </c>
      <c r="P2931" t="s">
        <v>24</v>
      </c>
      <c r="Q2931">
        <v>5</v>
      </c>
    </row>
    <row r="2932" spans="1:17" hidden="1">
      <c r="A2932">
        <v>3085</v>
      </c>
      <c r="B2932">
        <v>377</v>
      </c>
      <c r="C2932" t="s">
        <v>750</v>
      </c>
      <c r="D2932" t="s">
        <v>751</v>
      </c>
      <c r="E2932" t="s">
        <v>18</v>
      </c>
      <c r="F2932" t="s">
        <v>752</v>
      </c>
      <c r="G2932" t="s">
        <v>753</v>
      </c>
      <c r="H2932" t="s">
        <v>46</v>
      </c>
      <c r="J2932">
        <v>86</v>
      </c>
      <c r="K2932" t="s">
        <v>133</v>
      </c>
      <c r="L2932">
        <v>1</v>
      </c>
      <c r="M2932" t="s">
        <v>32</v>
      </c>
      <c r="N2932">
        <v>6.9</v>
      </c>
      <c r="O2932" s="1">
        <v>44653.128321759257</v>
      </c>
      <c r="P2932" t="s">
        <v>53</v>
      </c>
      <c r="Q2932">
        <v>3.9</v>
      </c>
    </row>
    <row r="2933" spans="1:17" hidden="1">
      <c r="A2933">
        <v>3086</v>
      </c>
      <c r="B2933">
        <v>377</v>
      </c>
      <c r="C2933" t="s">
        <v>750</v>
      </c>
      <c r="D2933" t="s">
        <v>751</v>
      </c>
      <c r="E2933" t="s">
        <v>18</v>
      </c>
      <c r="F2933" t="s">
        <v>752</v>
      </c>
      <c r="G2933" t="s">
        <v>753</v>
      </c>
      <c r="H2933" t="s">
        <v>46</v>
      </c>
      <c r="J2933">
        <v>329</v>
      </c>
      <c r="K2933" t="s">
        <v>608</v>
      </c>
      <c r="L2933">
        <v>1</v>
      </c>
      <c r="M2933" t="s">
        <v>52</v>
      </c>
      <c r="N2933">
        <v>5.2</v>
      </c>
      <c r="O2933" s="1">
        <v>44653.128321759257</v>
      </c>
      <c r="P2933" t="s">
        <v>24</v>
      </c>
      <c r="Q2933">
        <v>3</v>
      </c>
    </row>
    <row r="2934" spans="1:17" hidden="1">
      <c r="A2934">
        <v>3087</v>
      </c>
      <c r="B2934">
        <v>377</v>
      </c>
      <c r="C2934" t="s">
        <v>750</v>
      </c>
      <c r="D2934" t="s">
        <v>751</v>
      </c>
      <c r="E2934" t="s">
        <v>18</v>
      </c>
      <c r="F2934" t="s">
        <v>752</v>
      </c>
      <c r="G2934" t="s">
        <v>753</v>
      </c>
      <c r="H2934" t="s">
        <v>46</v>
      </c>
      <c r="J2934">
        <v>348</v>
      </c>
      <c r="K2934" t="s">
        <v>78</v>
      </c>
      <c r="L2934">
        <v>1</v>
      </c>
      <c r="M2934" t="s">
        <v>77</v>
      </c>
      <c r="N2934">
        <v>4.5</v>
      </c>
      <c r="O2934" s="1">
        <v>44653.128321759257</v>
      </c>
      <c r="P2934" t="s">
        <v>50</v>
      </c>
      <c r="Q2934">
        <v>2.5</v>
      </c>
    </row>
    <row r="2935" spans="1:17" hidden="1">
      <c r="A2935">
        <v>3088</v>
      </c>
      <c r="B2935">
        <v>377</v>
      </c>
      <c r="C2935" t="s">
        <v>750</v>
      </c>
      <c r="D2935" t="s">
        <v>751</v>
      </c>
      <c r="E2935" t="s">
        <v>18</v>
      </c>
      <c r="F2935" t="s">
        <v>752</v>
      </c>
      <c r="G2935" t="s">
        <v>753</v>
      </c>
      <c r="H2935" t="s">
        <v>46</v>
      </c>
      <c r="J2935">
        <v>115</v>
      </c>
      <c r="K2935" t="s">
        <v>615</v>
      </c>
      <c r="L2935">
        <v>1</v>
      </c>
      <c r="M2935" t="s">
        <v>49</v>
      </c>
      <c r="N2935">
        <v>4.5</v>
      </c>
      <c r="O2935" s="1">
        <v>44653.128321759257</v>
      </c>
      <c r="P2935" t="s">
        <v>53</v>
      </c>
      <c r="Q2935">
        <v>2.5</v>
      </c>
    </row>
    <row r="2936" spans="1:17" hidden="1">
      <c r="A2936">
        <v>3089</v>
      </c>
      <c r="B2936">
        <v>377</v>
      </c>
      <c r="C2936" t="s">
        <v>750</v>
      </c>
      <c r="D2936" t="s">
        <v>751</v>
      </c>
      <c r="E2936" t="s">
        <v>18</v>
      </c>
      <c r="F2936" t="s">
        <v>752</v>
      </c>
      <c r="G2936" t="s">
        <v>753</v>
      </c>
      <c r="H2936" t="s">
        <v>46</v>
      </c>
      <c r="J2936">
        <v>120</v>
      </c>
      <c r="K2936" t="s">
        <v>269</v>
      </c>
      <c r="L2936">
        <v>1</v>
      </c>
      <c r="M2936" t="s">
        <v>77</v>
      </c>
      <c r="N2936">
        <v>4.9000000000000004</v>
      </c>
      <c r="O2936" s="1">
        <v>44653.128321759257</v>
      </c>
      <c r="P2936" t="s">
        <v>24</v>
      </c>
      <c r="Q2936">
        <v>2.5</v>
      </c>
    </row>
    <row r="2937" spans="1:17" hidden="1">
      <c r="A2937">
        <v>3090</v>
      </c>
      <c r="B2937">
        <v>377</v>
      </c>
      <c r="C2937" t="s">
        <v>750</v>
      </c>
      <c r="D2937" t="s">
        <v>751</v>
      </c>
      <c r="E2937" t="s">
        <v>18</v>
      </c>
      <c r="F2937" t="s">
        <v>752</v>
      </c>
      <c r="G2937" t="s">
        <v>753</v>
      </c>
      <c r="H2937" t="s">
        <v>46</v>
      </c>
      <c r="J2937">
        <v>12</v>
      </c>
      <c r="K2937" t="s">
        <v>65</v>
      </c>
      <c r="L2937">
        <v>1</v>
      </c>
      <c r="M2937" t="s">
        <v>66</v>
      </c>
      <c r="N2937">
        <v>3.5</v>
      </c>
      <c r="O2937" s="1">
        <v>44653.128321759257</v>
      </c>
      <c r="P2937" t="s">
        <v>53</v>
      </c>
      <c r="Q2937">
        <v>1</v>
      </c>
    </row>
    <row r="2938" spans="1:17" hidden="1">
      <c r="A2938">
        <v>3091</v>
      </c>
      <c r="B2938">
        <v>378</v>
      </c>
      <c r="C2938" t="s">
        <v>378</v>
      </c>
      <c r="D2938">
        <v>12981391452</v>
      </c>
      <c r="E2938" t="s">
        <v>18</v>
      </c>
      <c r="F2938" t="s">
        <v>491</v>
      </c>
      <c r="G2938" t="s">
        <v>36</v>
      </c>
      <c r="H2938" t="s">
        <v>21</v>
      </c>
      <c r="J2938">
        <v>266</v>
      </c>
      <c r="K2938" t="s">
        <v>445</v>
      </c>
      <c r="L2938">
        <v>1</v>
      </c>
      <c r="M2938" t="s">
        <v>32</v>
      </c>
      <c r="N2938">
        <v>7.9</v>
      </c>
      <c r="O2938" s="1">
        <v>44653.211678240739</v>
      </c>
      <c r="P2938" t="s">
        <v>24</v>
      </c>
      <c r="Q2938">
        <v>4.5</v>
      </c>
    </row>
    <row r="2939" spans="1:17" hidden="1">
      <c r="A2939">
        <v>3092</v>
      </c>
      <c r="B2939">
        <v>379</v>
      </c>
      <c r="C2939" t="s">
        <v>523</v>
      </c>
      <c r="D2939">
        <v>12991253630</v>
      </c>
      <c r="E2939" t="s">
        <v>28</v>
      </c>
      <c r="F2939" t="s">
        <v>754</v>
      </c>
      <c r="G2939" t="s">
        <v>422</v>
      </c>
      <c r="H2939" t="s">
        <v>21</v>
      </c>
      <c r="J2939">
        <v>2</v>
      </c>
      <c r="K2939" t="s">
        <v>603</v>
      </c>
      <c r="L2939">
        <v>1</v>
      </c>
      <c r="M2939" t="s">
        <v>77</v>
      </c>
      <c r="N2939">
        <v>4.9000000000000004</v>
      </c>
      <c r="O2939" s="1">
        <v>44653.211423611108</v>
      </c>
      <c r="P2939" t="s">
        <v>67</v>
      </c>
      <c r="Q2939">
        <v>1</v>
      </c>
    </row>
    <row r="2940" spans="1:17" hidden="1">
      <c r="A2940">
        <v>3093</v>
      </c>
      <c r="B2940">
        <v>379</v>
      </c>
      <c r="C2940" t="s">
        <v>523</v>
      </c>
      <c r="D2940">
        <v>12991253630</v>
      </c>
      <c r="E2940" t="s">
        <v>28</v>
      </c>
      <c r="F2940" t="s">
        <v>754</v>
      </c>
      <c r="G2940" t="s">
        <v>422</v>
      </c>
      <c r="H2940" t="s">
        <v>21</v>
      </c>
      <c r="J2940">
        <v>82</v>
      </c>
      <c r="K2940" t="s">
        <v>743</v>
      </c>
      <c r="L2940">
        <v>1</v>
      </c>
      <c r="M2940" t="s">
        <v>23</v>
      </c>
      <c r="N2940">
        <v>4.9000000000000004</v>
      </c>
      <c r="O2940" s="1">
        <v>44653.211423611108</v>
      </c>
      <c r="P2940" t="s">
        <v>67</v>
      </c>
      <c r="Q2940">
        <v>3.5</v>
      </c>
    </row>
    <row r="2941" spans="1:17" hidden="1">
      <c r="A2941">
        <v>3094</v>
      </c>
      <c r="B2941">
        <v>379</v>
      </c>
      <c r="C2941" t="s">
        <v>523</v>
      </c>
      <c r="D2941">
        <v>12991253630</v>
      </c>
      <c r="E2941" t="s">
        <v>28</v>
      </c>
      <c r="F2941" t="s">
        <v>754</v>
      </c>
      <c r="G2941" t="s">
        <v>422</v>
      </c>
      <c r="H2941" t="s">
        <v>21</v>
      </c>
      <c r="J2941">
        <v>178</v>
      </c>
      <c r="K2941" t="s">
        <v>471</v>
      </c>
      <c r="L2941">
        <v>1</v>
      </c>
      <c r="M2941" t="s">
        <v>472</v>
      </c>
      <c r="N2941">
        <v>15.9</v>
      </c>
      <c r="O2941" s="1">
        <v>44653.211423611108</v>
      </c>
      <c r="P2941" t="s">
        <v>24</v>
      </c>
      <c r="Q2941">
        <v>9</v>
      </c>
    </row>
    <row r="2942" spans="1:17" hidden="1">
      <c r="A2942">
        <v>3095</v>
      </c>
      <c r="B2942">
        <v>379</v>
      </c>
      <c r="C2942" t="s">
        <v>523</v>
      </c>
      <c r="D2942">
        <v>12991253630</v>
      </c>
      <c r="E2942" t="s">
        <v>28</v>
      </c>
      <c r="F2942" t="s">
        <v>754</v>
      </c>
      <c r="G2942" t="s">
        <v>422</v>
      </c>
      <c r="H2942" t="s">
        <v>21</v>
      </c>
      <c r="J2942">
        <v>182</v>
      </c>
      <c r="K2942" t="s">
        <v>298</v>
      </c>
      <c r="L2942">
        <v>1</v>
      </c>
      <c r="M2942" t="s">
        <v>32</v>
      </c>
      <c r="N2942">
        <v>4.5</v>
      </c>
      <c r="O2942" s="1">
        <v>44653.211423611108</v>
      </c>
      <c r="P2942" t="s">
        <v>67</v>
      </c>
      <c r="Q2942">
        <v>2.5</v>
      </c>
    </row>
    <row r="2943" spans="1:17" hidden="1">
      <c r="A2943">
        <v>3096</v>
      </c>
      <c r="B2943">
        <v>379</v>
      </c>
      <c r="C2943" t="s">
        <v>523</v>
      </c>
      <c r="D2943">
        <v>12991253630</v>
      </c>
      <c r="E2943" t="s">
        <v>28</v>
      </c>
      <c r="F2943" t="s">
        <v>754</v>
      </c>
      <c r="G2943" t="s">
        <v>422</v>
      </c>
      <c r="H2943" t="s">
        <v>21</v>
      </c>
      <c r="J2943">
        <v>185</v>
      </c>
      <c r="K2943" t="s">
        <v>304</v>
      </c>
      <c r="L2943">
        <v>1</v>
      </c>
      <c r="M2943" t="s">
        <v>32</v>
      </c>
      <c r="N2943">
        <v>5.5</v>
      </c>
      <c r="O2943" s="1">
        <v>44653.211423611108</v>
      </c>
      <c r="P2943" t="s">
        <v>67</v>
      </c>
      <c r="Q2943">
        <v>3</v>
      </c>
    </row>
    <row r="2944" spans="1:17" hidden="1">
      <c r="A2944">
        <v>3097</v>
      </c>
      <c r="B2944">
        <v>379</v>
      </c>
      <c r="C2944" t="s">
        <v>523</v>
      </c>
      <c r="D2944">
        <v>12991253630</v>
      </c>
      <c r="E2944" t="s">
        <v>28</v>
      </c>
      <c r="F2944" t="s">
        <v>754</v>
      </c>
      <c r="G2944" t="s">
        <v>422</v>
      </c>
      <c r="H2944" t="s">
        <v>21</v>
      </c>
      <c r="J2944">
        <v>189</v>
      </c>
      <c r="K2944" t="s">
        <v>678</v>
      </c>
      <c r="L2944">
        <v>1</v>
      </c>
      <c r="M2944" t="s">
        <v>32</v>
      </c>
      <c r="N2944">
        <v>10.5</v>
      </c>
      <c r="O2944" s="1">
        <v>44653.211423611108</v>
      </c>
      <c r="P2944" t="s">
        <v>53</v>
      </c>
      <c r="Q2944">
        <v>6</v>
      </c>
    </row>
    <row r="2945" spans="1:17" hidden="1">
      <c r="A2945">
        <v>3098</v>
      </c>
      <c r="B2945">
        <v>379</v>
      </c>
      <c r="C2945" t="s">
        <v>523</v>
      </c>
      <c r="D2945">
        <v>12991253630</v>
      </c>
      <c r="E2945" t="s">
        <v>28</v>
      </c>
      <c r="F2945" t="s">
        <v>754</v>
      </c>
      <c r="G2945" t="s">
        <v>422</v>
      </c>
      <c r="H2945" t="s">
        <v>21</v>
      </c>
      <c r="J2945">
        <v>10</v>
      </c>
      <c r="K2945" t="s">
        <v>623</v>
      </c>
      <c r="L2945">
        <v>1</v>
      </c>
      <c r="M2945" t="s">
        <v>472</v>
      </c>
      <c r="N2945">
        <v>8.8000000000000007</v>
      </c>
      <c r="O2945" s="1">
        <v>44653.211423611108</v>
      </c>
      <c r="P2945" t="s">
        <v>24</v>
      </c>
      <c r="Q2945">
        <v>5</v>
      </c>
    </row>
    <row r="2946" spans="1:17" hidden="1">
      <c r="A2946">
        <v>3099</v>
      </c>
      <c r="B2946">
        <v>379</v>
      </c>
      <c r="C2946" t="s">
        <v>523</v>
      </c>
      <c r="D2946">
        <v>12991253630</v>
      </c>
      <c r="E2946" t="s">
        <v>28</v>
      </c>
      <c r="F2946" t="s">
        <v>754</v>
      </c>
      <c r="G2946" t="s">
        <v>422</v>
      </c>
      <c r="H2946" t="s">
        <v>21</v>
      </c>
      <c r="J2946">
        <v>57</v>
      </c>
      <c r="K2946" t="s">
        <v>351</v>
      </c>
      <c r="L2946">
        <v>1</v>
      </c>
      <c r="M2946" t="s">
        <v>32</v>
      </c>
      <c r="N2946">
        <v>5.9</v>
      </c>
      <c r="O2946" s="1">
        <v>44653.211423611108</v>
      </c>
      <c r="P2946" t="s">
        <v>53</v>
      </c>
      <c r="Q2946">
        <v>2.95</v>
      </c>
    </row>
    <row r="2947" spans="1:17" hidden="1">
      <c r="A2947">
        <v>3100</v>
      </c>
      <c r="B2947">
        <v>379</v>
      </c>
      <c r="C2947" t="s">
        <v>523</v>
      </c>
      <c r="D2947">
        <v>12991253630</v>
      </c>
      <c r="E2947" t="s">
        <v>28</v>
      </c>
      <c r="F2947" t="s">
        <v>754</v>
      </c>
      <c r="G2947" t="s">
        <v>422</v>
      </c>
      <c r="H2947" t="s">
        <v>21</v>
      </c>
      <c r="J2947">
        <v>62</v>
      </c>
      <c r="K2947" t="s">
        <v>527</v>
      </c>
      <c r="L2947">
        <v>1</v>
      </c>
      <c r="M2947" t="s">
        <v>32</v>
      </c>
      <c r="N2947">
        <v>4.2</v>
      </c>
      <c r="O2947" s="1">
        <v>44653.211423611108</v>
      </c>
      <c r="P2947" t="s">
        <v>53</v>
      </c>
      <c r="Q2947">
        <v>2.75</v>
      </c>
    </row>
    <row r="2948" spans="1:17" hidden="1">
      <c r="A2948">
        <v>3101</v>
      </c>
      <c r="B2948">
        <v>379</v>
      </c>
      <c r="C2948" t="s">
        <v>523</v>
      </c>
      <c r="D2948">
        <v>12991253630</v>
      </c>
      <c r="E2948" t="s">
        <v>28</v>
      </c>
      <c r="F2948" t="s">
        <v>754</v>
      </c>
      <c r="G2948" t="s">
        <v>422</v>
      </c>
      <c r="H2948" t="s">
        <v>21</v>
      </c>
      <c r="J2948">
        <v>86</v>
      </c>
      <c r="K2948" t="s">
        <v>133</v>
      </c>
      <c r="L2948">
        <v>1</v>
      </c>
      <c r="M2948" t="s">
        <v>32</v>
      </c>
      <c r="N2948">
        <v>6.9</v>
      </c>
      <c r="O2948" s="1">
        <v>44653.211423611108</v>
      </c>
      <c r="P2948" t="s">
        <v>53</v>
      </c>
      <c r="Q2948">
        <v>3.9</v>
      </c>
    </row>
    <row r="2949" spans="1:17" hidden="1">
      <c r="A2949">
        <v>3102</v>
      </c>
      <c r="B2949">
        <v>379</v>
      </c>
      <c r="C2949" t="s">
        <v>523</v>
      </c>
      <c r="D2949">
        <v>12991253630</v>
      </c>
      <c r="E2949" t="s">
        <v>28</v>
      </c>
      <c r="F2949" t="s">
        <v>754</v>
      </c>
      <c r="G2949" t="s">
        <v>422</v>
      </c>
      <c r="H2949" t="s">
        <v>21</v>
      </c>
      <c r="J2949">
        <v>331</v>
      </c>
      <c r="K2949" t="s">
        <v>528</v>
      </c>
      <c r="L2949">
        <v>1</v>
      </c>
      <c r="M2949" t="s">
        <v>32</v>
      </c>
      <c r="N2949">
        <v>8.9</v>
      </c>
      <c r="O2949" s="1">
        <v>44653.211423611108</v>
      </c>
      <c r="P2949" t="s">
        <v>24</v>
      </c>
      <c r="Q2949">
        <v>5.5</v>
      </c>
    </row>
    <row r="2950" spans="1:17" hidden="1">
      <c r="A2950">
        <v>3103</v>
      </c>
      <c r="B2950">
        <v>379</v>
      </c>
      <c r="C2950" t="s">
        <v>523</v>
      </c>
      <c r="D2950">
        <v>12991253630</v>
      </c>
      <c r="E2950" t="s">
        <v>28</v>
      </c>
      <c r="F2950" t="s">
        <v>754</v>
      </c>
      <c r="G2950" t="s">
        <v>422</v>
      </c>
      <c r="H2950" t="s">
        <v>21</v>
      </c>
      <c r="J2950">
        <v>334</v>
      </c>
      <c r="K2950" t="s">
        <v>51</v>
      </c>
      <c r="L2950">
        <v>1</v>
      </c>
      <c r="M2950" t="s">
        <v>624</v>
      </c>
      <c r="N2950">
        <v>6.9</v>
      </c>
      <c r="O2950" s="1">
        <v>44653.211423611108</v>
      </c>
      <c r="P2950" t="s">
        <v>53</v>
      </c>
      <c r="Q2950">
        <v>4.5999999999999996</v>
      </c>
    </row>
    <row r="2951" spans="1:17" hidden="1">
      <c r="A2951">
        <v>3104</v>
      </c>
      <c r="B2951">
        <v>379</v>
      </c>
      <c r="C2951" t="s">
        <v>523</v>
      </c>
      <c r="D2951">
        <v>12991253630</v>
      </c>
      <c r="E2951" t="s">
        <v>28</v>
      </c>
      <c r="F2951" t="s">
        <v>754</v>
      </c>
      <c r="G2951" t="s">
        <v>422</v>
      </c>
      <c r="H2951" t="s">
        <v>21</v>
      </c>
      <c r="J2951">
        <v>115</v>
      </c>
      <c r="K2951" t="s">
        <v>615</v>
      </c>
      <c r="L2951">
        <v>1</v>
      </c>
      <c r="M2951" t="s">
        <v>49</v>
      </c>
      <c r="N2951">
        <v>4.5</v>
      </c>
      <c r="O2951" s="1">
        <v>44653.211423611108</v>
      </c>
      <c r="P2951" t="s">
        <v>53</v>
      </c>
      <c r="Q2951">
        <v>2.5</v>
      </c>
    </row>
    <row r="2952" spans="1:17" hidden="1">
      <c r="A2952">
        <v>3105</v>
      </c>
      <c r="B2952">
        <v>380</v>
      </c>
      <c r="C2952" t="s">
        <v>316</v>
      </c>
      <c r="D2952">
        <v>991594974</v>
      </c>
      <c r="E2952" t="s">
        <v>18</v>
      </c>
      <c r="F2952" t="s">
        <v>355</v>
      </c>
      <c r="G2952" t="s">
        <v>318</v>
      </c>
      <c r="H2952" t="s">
        <v>46</v>
      </c>
      <c r="I2952" t="s">
        <v>755</v>
      </c>
      <c r="J2952">
        <v>100</v>
      </c>
      <c r="K2952" t="s">
        <v>611</v>
      </c>
      <c r="L2952">
        <v>3</v>
      </c>
      <c r="M2952" t="s">
        <v>32</v>
      </c>
      <c r="N2952">
        <v>13.5</v>
      </c>
      <c r="O2952" s="1">
        <v>44658.29451388889</v>
      </c>
      <c r="P2952" t="s">
        <v>24</v>
      </c>
      <c r="Q2952">
        <v>7.5</v>
      </c>
    </row>
    <row r="2953" spans="1:17" hidden="1">
      <c r="A2953">
        <v>3106</v>
      </c>
      <c r="B2953">
        <v>380</v>
      </c>
      <c r="C2953" t="s">
        <v>316</v>
      </c>
      <c r="D2953">
        <v>991594974</v>
      </c>
      <c r="E2953" t="s">
        <v>18</v>
      </c>
      <c r="F2953" t="s">
        <v>355</v>
      </c>
      <c r="G2953" t="s">
        <v>318</v>
      </c>
      <c r="H2953" t="s">
        <v>46</v>
      </c>
      <c r="I2953" t="s">
        <v>755</v>
      </c>
      <c r="J2953">
        <v>115</v>
      </c>
      <c r="K2953" t="s">
        <v>615</v>
      </c>
      <c r="L2953">
        <v>2</v>
      </c>
      <c r="M2953" t="s">
        <v>49</v>
      </c>
      <c r="N2953">
        <v>9</v>
      </c>
      <c r="O2953" s="1">
        <v>44658.29451388889</v>
      </c>
      <c r="P2953" t="s">
        <v>53</v>
      </c>
      <c r="Q2953">
        <v>5</v>
      </c>
    </row>
    <row r="2954" spans="1:17" hidden="1">
      <c r="A2954">
        <v>3107</v>
      </c>
      <c r="B2954">
        <v>380</v>
      </c>
      <c r="C2954" t="s">
        <v>316</v>
      </c>
      <c r="D2954">
        <v>991594974</v>
      </c>
      <c r="E2954" t="s">
        <v>18</v>
      </c>
      <c r="F2954" t="s">
        <v>355</v>
      </c>
      <c r="G2954" t="s">
        <v>318</v>
      </c>
      <c r="H2954" t="s">
        <v>46</v>
      </c>
      <c r="I2954" t="s">
        <v>755</v>
      </c>
      <c r="J2954">
        <v>239</v>
      </c>
      <c r="K2954" t="s">
        <v>145</v>
      </c>
      <c r="L2954">
        <v>1</v>
      </c>
      <c r="M2954" t="s">
        <v>146</v>
      </c>
      <c r="N2954">
        <v>29.9</v>
      </c>
      <c r="O2954" s="1">
        <v>44658.29451388889</v>
      </c>
      <c r="P2954" t="s">
        <v>24</v>
      </c>
      <c r="Q2954">
        <v>23</v>
      </c>
    </row>
    <row r="2955" spans="1:17" hidden="1">
      <c r="A2955">
        <v>3108</v>
      </c>
      <c r="B2955">
        <v>380</v>
      </c>
      <c r="C2955" t="s">
        <v>316</v>
      </c>
      <c r="D2955">
        <v>991594974</v>
      </c>
      <c r="E2955" t="s">
        <v>18</v>
      </c>
      <c r="F2955" t="s">
        <v>355</v>
      </c>
      <c r="G2955" t="s">
        <v>318</v>
      </c>
      <c r="H2955" t="s">
        <v>46</v>
      </c>
      <c r="I2955" t="s">
        <v>755</v>
      </c>
      <c r="J2955">
        <v>283</v>
      </c>
      <c r="K2955" t="s">
        <v>756</v>
      </c>
      <c r="L2955">
        <v>1</v>
      </c>
      <c r="M2955" t="s">
        <v>32</v>
      </c>
      <c r="N2955">
        <v>5.9</v>
      </c>
      <c r="O2955" s="1">
        <v>44658.29451388889</v>
      </c>
      <c r="P2955" t="s">
        <v>24</v>
      </c>
      <c r="Q2955">
        <v>3.5</v>
      </c>
    </row>
    <row r="2956" spans="1:17" hidden="1">
      <c r="A2956">
        <v>3109</v>
      </c>
      <c r="B2956">
        <v>381</v>
      </c>
      <c r="C2956" t="s">
        <v>757</v>
      </c>
      <c r="D2956">
        <v>12988430990</v>
      </c>
      <c r="E2956" t="s">
        <v>43</v>
      </c>
      <c r="F2956" t="s">
        <v>758</v>
      </c>
      <c r="G2956" t="s">
        <v>757</v>
      </c>
      <c r="H2956" t="s">
        <v>46</v>
      </c>
      <c r="J2956">
        <v>59</v>
      </c>
      <c r="K2956" t="s">
        <v>604</v>
      </c>
      <c r="L2956">
        <v>2</v>
      </c>
      <c r="M2956" t="s">
        <v>32</v>
      </c>
      <c r="N2956">
        <v>15.8</v>
      </c>
      <c r="O2956" s="1">
        <v>44658.294479166667</v>
      </c>
      <c r="P2956" t="s">
        <v>67</v>
      </c>
      <c r="Q2956">
        <v>8.9</v>
      </c>
    </row>
    <row r="2957" spans="1:17" hidden="1">
      <c r="A2957">
        <v>3110</v>
      </c>
      <c r="B2957">
        <v>381</v>
      </c>
      <c r="C2957" t="s">
        <v>757</v>
      </c>
      <c r="D2957">
        <v>12988430990</v>
      </c>
      <c r="E2957" t="s">
        <v>43</v>
      </c>
      <c r="F2957" t="s">
        <v>758</v>
      </c>
      <c r="G2957" t="s">
        <v>757</v>
      </c>
      <c r="H2957" t="s">
        <v>46</v>
      </c>
      <c r="J2957">
        <v>62</v>
      </c>
      <c r="K2957" t="s">
        <v>527</v>
      </c>
      <c r="L2957">
        <v>1</v>
      </c>
      <c r="M2957" t="s">
        <v>32</v>
      </c>
      <c r="N2957">
        <v>4.9000000000000004</v>
      </c>
      <c r="O2957" s="1">
        <v>44658.294479166667</v>
      </c>
      <c r="P2957" t="s">
        <v>53</v>
      </c>
      <c r="Q2957">
        <v>2.75</v>
      </c>
    </row>
    <row r="2958" spans="1:17" hidden="1">
      <c r="A2958">
        <v>3111</v>
      </c>
      <c r="B2958">
        <v>381</v>
      </c>
      <c r="C2958" t="s">
        <v>757</v>
      </c>
      <c r="D2958">
        <v>12988430990</v>
      </c>
      <c r="E2958" t="s">
        <v>43</v>
      </c>
      <c r="F2958" t="s">
        <v>758</v>
      </c>
      <c r="G2958" t="s">
        <v>757</v>
      </c>
      <c r="H2958" t="s">
        <v>46</v>
      </c>
      <c r="J2958">
        <v>86</v>
      </c>
      <c r="K2958" t="s">
        <v>133</v>
      </c>
      <c r="L2958">
        <v>1</v>
      </c>
      <c r="M2958" t="s">
        <v>32</v>
      </c>
      <c r="N2958">
        <v>6.9</v>
      </c>
      <c r="O2958" s="1">
        <v>44658.294479166667</v>
      </c>
      <c r="P2958" t="s">
        <v>53</v>
      </c>
      <c r="Q2958">
        <v>3.9</v>
      </c>
    </row>
    <row r="2959" spans="1:17" hidden="1">
      <c r="A2959">
        <v>3112</v>
      </c>
      <c r="B2959">
        <v>381</v>
      </c>
      <c r="C2959" t="s">
        <v>757</v>
      </c>
      <c r="D2959">
        <v>12988430990</v>
      </c>
      <c r="E2959" t="s">
        <v>43</v>
      </c>
      <c r="F2959" t="s">
        <v>758</v>
      </c>
      <c r="G2959" t="s">
        <v>757</v>
      </c>
      <c r="H2959" t="s">
        <v>46</v>
      </c>
      <c r="J2959">
        <v>93</v>
      </c>
      <c r="K2959" t="s">
        <v>83</v>
      </c>
      <c r="L2959">
        <v>1</v>
      </c>
      <c r="M2959" t="s">
        <v>32</v>
      </c>
      <c r="N2959">
        <v>7.9</v>
      </c>
      <c r="O2959" s="1">
        <v>44658.294479166667</v>
      </c>
      <c r="P2959" t="s">
        <v>24</v>
      </c>
      <c r="Q2959">
        <v>4.5</v>
      </c>
    </row>
    <row r="2960" spans="1:17" hidden="1">
      <c r="A2960">
        <v>3113</v>
      </c>
      <c r="B2960">
        <v>381</v>
      </c>
      <c r="C2960" t="s">
        <v>757</v>
      </c>
      <c r="D2960">
        <v>12988430990</v>
      </c>
      <c r="E2960" t="s">
        <v>43</v>
      </c>
      <c r="F2960" t="s">
        <v>758</v>
      </c>
      <c r="G2960" t="s">
        <v>757</v>
      </c>
      <c r="H2960" t="s">
        <v>46</v>
      </c>
      <c r="J2960">
        <v>100</v>
      </c>
      <c r="K2960" t="s">
        <v>611</v>
      </c>
      <c r="L2960">
        <v>1</v>
      </c>
      <c r="M2960" t="s">
        <v>32</v>
      </c>
      <c r="N2960">
        <v>4.5</v>
      </c>
      <c r="O2960" s="1">
        <v>44658.294479166667</v>
      </c>
      <c r="P2960" t="s">
        <v>24</v>
      </c>
      <c r="Q2960">
        <v>2.5</v>
      </c>
    </row>
    <row r="2961" spans="1:17" hidden="1">
      <c r="A2961">
        <v>3114</v>
      </c>
      <c r="B2961">
        <v>381</v>
      </c>
      <c r="C2961" t="s">
        <v>757</v>
      </c>
      <c r="D2961">
        <v>12988430990</v>
      </c>
      <c r="E2961" t="s">
        <v>43</v>
      </c>
      <c r="F2961" t="s">
        <v>758</v>
      </c>
      <c r="G2961" t="s">
        <v>757</v>
      </c>
      <c r="H2961" t="s">
        <v>46</v>
      </c>
      <c r="J2961">
        <v>196</v>
      </c>
      <c r="K2961" t="s">
        <v>93</v>
      </c>
      <c r="L2961">
        <v>1</v>
      </c>
      <c r="M2961" t="s">
        <v>26</v>
      </c>
      <c r="N2961">
        <v>6.9</v>
      </c>
      <c r="O2961" s="1">
        <v>44658.294479166667</v>
      </c>
      <c r="P2961" t="s">
        <v>24</v>
      </c>
      <c r="Q2961">
        <v>3.5</v>
      </c>
    </row>
    <row r="2962" spans="1:17" hidden="1">
      <c r="A2962">
        <v>3115</v>
      </c>
      <c r="B2962">
        <v>381</v>
      </c>
      <c r="C2962" t="s">
        <v>757</v>
      </c>
      <c r="D2962">
        <v>12988430990</v>
      </c>
      <c r="E2962" t="s">
        <v>43</v>
      </c>
      <c r="F2962" t="s">
        <v>758</v>
      </c>
      <c r="G2962" t="s">
        <v>757</v>
      </c>
      <c r="H2962" t="s">
        <v>46</v>
      </c>
      <c r="J2962">
        <v>331</v>
      </c>
      <c r="K2962" t="s">
        <v>528</v>
      </c>
      <c r="L2962">
        <v>2</v>
      </c>
      <c r="M2962" t="s">
        <v>32</v>
      </c>
      <c r="N2962">
        <v>17.8</v>
      </c>
      <c r="O2962" s="1">
        <v>44658.294479166667</v>
      </c>
      <c r="P2962" t="s">
        <v>24</v>
      </c>
      <c r="Q2962">
        <v>11</v>
      </c>
    </row>
    <row r="2963" spans="1:17" hidden="1">
      <c r="A2963">
        <v>3116</v>
      </c>
      <c r="B2963">
        <v>381</v>
      </c>
      <c r="C2963" t="s">
        <v>757</v>
      </c>
      <c r="D2963">
        <v>12988430990</v>
      </c>
      <c r="E2963" t="s">
        <v>43</v>
      </c>
      <c r="F2963" t="s">
        <v>758</v>
      </c>
      <c r="G2963" t="s">
        <v>757</v>
      </c>
      <c r="H2963" t="s">
        <v>46</v>
      </c>
      <c r="J2963">
        <v>115</v>
      </c>
      <c r="K2963" t="s">
        <v>615</v>
      </c>
      <c r="L2963">
        <v>1</v>
      </c>
      <c r="M2963" t="s">
        <v>49</v>
      </c>
      <c r="N2963">
        <v>4.5</v>
      </c>
      <c r="O2963" s="1">
        <v>44658.294479166667</v>
      </c>
      <c r="P2963" t="s">
        <v>53</v>
      </c>
      <c r="Q2963">
        <v>2.5</v>
      </c>
    </row>
    <row r="2964" spans="1:17" hidden="1">
      <c r="A2964">
        <v>3117</v>
      </c>
      <c r="B2964">
        <v>381</v>
      </c>
      <c r="C2964" t="s">
        <v>757</v>
      </c>
      <c r="D2964">
        <v>12988430990</v>
      </c>
      <c r="E2964" t="s">
        <v>43</v>
      </c>
      <c r="F2964" t="s">
        <v>758</v>
      </c>
      <c r="G2964" t="s">
        <v>757</v>
      </c>
      <c r="H2964" t="s">
        <v>46</v>
      </c>
      <c r="J2964">
        <v>263</v>
      </c>
      <c r="K2964" t="s">
        <v>446</v>
      </c>
      <c r="L2964">
        <v>1</v>
      </c>
      <c r="M2964" t="s">
        <v>49</v>
      </c>
      <c r="N2964">
        <v>4.5</v>
      </c>
      <c r="O2964" s="1">
        <v>44658.294479166667</v>
      </c>
      <c r="P2964" t="s">
        <v>67</v>
      </c>
      <c r="Q2964">
        <v>3</v>
      </c>
    </row>
    <row r="2965" spans="1:17" hidden="1">
      <c r="A2965">
        <v>3118</v>
      </c>
      <c r="B2965">
        <v>381</v>
      </c>
      <c r="C2965" t="s">
        <v>757</v>
      </c>
      <c r="D2965">
        <v>12988430990</v>
      </c>
      <c r="E2965" t="s">
        <v>43</v>
      </c>
      <c r="F2965" t="s">
        <v>758</v>
      </c>
      <c r="G2965" t="s">
        <v>757</v>
      </c>
      <c r="H2965" t="s">
        <v>46</v>
      </c>
      <c r="J2965">
        <v>317</v>
      </c>
      <c r="K2965" t="s">
        <v>152</v>
      </c>
      <c r="L2965">
        <v>1</v>
      </c>
      <c r="M2965" t="s">
        <v>38</v>
      </c>
      <c r="N2965">
        <v>19.899999999999999</v>
      </c>
      <c r="O2965" s="1">
        <v>44658.294479166667</v>
      </c>
      <c r="P2965" t="s">
        <v>24</v>
      </c>
      <c r="Q2965">
        <v>12</v>
      </c>
    </row>
    <row r="2966" spans="1:17" hidden="1">
      <c r="A2966">
        <v>3119</v>
      </c>
      <c r="B2966">
        <v>381</v>
      </c>
      <c r="C2966" t="s">
        <v>757</v>
      </c>
      <c r="D2966">
        <v>12988430990</v>
      </c>
      <c r="E2966" t="s">
        <v>43</v>
      </c>
      <c r="F2966" t="s">
        <v>758</v>
      </c>
      <c r="G2966" t="s">
        <v>757</v>
      </c>
      <c r="H2966" t="s">
        <v>46</v>
      </c>
      <c r="J2966">
        <v>165</v>
      </c>
      <c r="K2966" t="s">
        <v>251</v>
      </c>
      <c r="L2966">
        <v>1</v>
      </c>
      <c r="M2966" t="s">
        <v>49</v>
      </c>
      <c r="N2966">
        <v>3.9</v>
      </c>
      <c r="O2966" s="1">
        <v>44658.294479166667</v>
      </c>
      <c r="P2966" t="s">
        <v>50</v>
      </c>
      <c r="Q2966">
        <v>2.5</v>
      </c>
    </row>
    <row r="2967" spans="1:17" hidden="1">
      <c r="A2967">
        <v>3120</v>
      </c>
      <c r="B2967">
        <v>382</v>
      </c>
      <c r="C2967" t="s">
        <v>759</v>
      </c>
      <c r="D2967">
        <v>12996596960</v>
      </c>
      <c r="E2967" t="s">
        <v>18</v>
      </c>
      <c r="F2967" t="s">
        <v>85</v>
      </c>
      <c r="G2967" t="s">
        <v>86</v>
      </c>
      <c r="H2967" t="s">
        <v>21</v>
      </c>
      <c r="J2967">
        <v>51</v>
      </c>
      <c r="K2967" t="s">
        <v>648</v>
      </c>
      <c r="L2967">
        <v>1</v>
      </c>
      <c r="M2967" t="s">
        <v>26</v>
      </c>
      <c r="N2967">
        <v>6.9</v>
      </c>
      <c r="O2967" s="1">
        <v>44658.294895833336</v>
      </c>
      <c r="P2967" t="s">
        <v>24</v>
      </c>
      <c r="Q2967">
        <v>4.5999999999999996</v>
      </c>
    </row>
    <row r="2968" spans="1:17" hidden="1">
      <c r="A2968">
        <v>3121</v>
      </c>
      <c r="B2968">
        <v>382</v>
      </c>
      <c r="C2968" t="s">
        <v>759</v>
      </c>
      <c r="D2968">
        <v>12996596960</v>
      </c>
      <c r="E2968" t="s">
        <v>18</v>
      </c>
      <c r="F2968" t="s">
        <v>85</v>
      </c>
      <c r="G2968" t="s">
        <v>86</v>
      </c>
      <c r="H2968" t="s">
        <v>21</v>
      </c>
      <c r="J2968">
        <v>185</v>
      </c>
      <c r="K2968" t="s">
        <v>304</v>
      </c>
      <c r="L2968">
        <v>2</v>
      </c>
      <c r="M2968" t="s">
        <v>32</v>
      </c>
      <c r="N2968">
        <v>11</v>
      </c>
      <c r="O2968" s="1">
        <v>44658.294895833336</v>
      </c>
      <c r="P2968" t="s">
        <v>50</v>
      </c>
      <c r="Q2968">
        <v>6</v>
      </c>
    </row>
    <row r="2969" spans="1:17" hidden="1">
      <c r="A2969">
        <v>3122</v>
      </c>
      <c r="B2969">
        <v>382</v>
      </c>
      <c r="C2969" t="s">
        <v>759</v>
      </c>
      <c r="D2969">
        <v>12996596960</v>
      </c>
      <c r="E2969" t="s">
        <v>18</v>
      </c>
      <c r="F2969" t="s">
        <v>85</v>
      </c>
      <c r="G2969" t="s">
        <v>86</v>
      </c>
      <c r="H2969" t="s">
        <v>21</v>
      </c>
      <c r="J2969">
        <v>88</v>
      </c>
      <c r="K2969" t="s">
        <v>299</v>
      </c>
      <c r="L2969">
        <v>1</v>
      </c>
      <c r="M2969" t="s">
        <v>32</v>
      </c>
      <c r="N2969">
        <v>8.9</v>
      </c>
      <c r="O2969" s="1">
        <v>44658.294895833336</v>
      </c>
      <c r="P2969" t="s">
        <v>24</v>
      </c>
      <c r="Q2969">
        <v>5</v>
      </c>
    </row>
    <row r="2970" spans="1:17" hidden="1">
      <c r="A2970">
        <v>3123</v>
      </c>
      <c r="B2970">
        <v>382</v>
      </c>
      <c r="C2970" t="s">
        <v>759</v>
      </c>
      <c r="D2970">
        <v>12996596960</v>
      </c>
      <c r="E2970" t="s">
        <v>18</v>
      </c>
      <c r="F2970" t="s">
        <v>85</v>
      </c>
      <c r="G2970" t="s">
        <v>86</v>
      </c>
      <c r="H2970" t="s">
        <v>21</v>
      </c>
      <c r="J2970">
        <v>93</v>
      </c>
      <c r="K2970" t="s">
        <v>83</v>
      </c>
      <c r="L2970">
        <v>1</v>
      </c>
      <c r="M2970" t="s">
        <v>32</v>
      </c>
      <c r="N2970">
        <v>7.9</v>
      </c>
      <c r="O2970" s="1">
        <v>44658.294895833336</v>
      </c>
      <c r="P2970" t="s">
        <v>24</v>
      </c>
      <c r="Q2970">
        <v>4.5</v>
      </c>
    </row>
    <row r="2971" spans="1:17" hidden="1">
      <c r="A2971">
        <v>3124</v>
      </c>
      <c r="B2971">
        <v>382</v>
      </c>
      <c r="C2971" t="s">
        <v>759</v>
      </c>
      <c r="D2971">
        <v>12996596960</v>
      </c>
      <c r="E2971" t="s">
        <v>18</v>
      </c>
      <c r="F2971" t="s">
        <v>85</v>
      </c>
      <c r="G2971" t="s">
        <v>86</v>
      </c>
      <c r="H2971" t="s">
        <v>21</v>
      </c>
      <c r="J2971">
        <v>266</v>
      </c>
      <c r="K2971" t="s">
        <v>445</v>
      </c>
      <c r="L2971">
        <v>1</v>
      </c>
      <c r="M2971" t="s">
        <v>32</v>
      </c>
      <c r="N2971">
        <v>7.9</v>
      </c>
      <c r="O2971" s="1">
        <v>44658.294895833336</v>
      </c>
      <c r="P2971" t="s">
        <v>24</v>
      </c>
      <c r="Q2971">
        <v>4.5</v>
      </c>
    </row>
    <row r="2972" spans="1:17" hidden="1">
      <c r="A2972">
        <v>3125</v>
      </c>
      <c r="B2972">
        <v>382</v>
      </c>
      <c r="C2972" t="s">
        <v>759</v>
      </c>
      <c r="D2972">
        <v>12996596960</v>
      </c>
      <c r="E2972" t="s">
        <v>18</v>
      </c>
      <c r="F2972" t="s">
        <v>85</v>
      </c>
      <c r="G2972" t="s">
        <v>86</v>
      </c>
      <c r="H2972" t="s">
        <v>21</v>
      </c>
      <c r="J2972">
        <v>331</v>
      </c>
      <c r="K2972" t="s">
        <v>528</v>
      </c>
      <c r="L2972">
        <v>2</v>
      </c>
      <c r="M2972" t="s">
        <v>32</v>
      </c>
      <c r="N2972">
        <v>17.8</v>
      </c>
      <c r="O2972" s="1">
        <v>44658.294895833336</v>
      </c>
      <c r="P2972" t="s">
        <v>24</v>
      </c>
      <c r="Q2972">
        <v>11</v>
      </c>
    </row>
    <row r="2973" spans="1:17" hidden="1">
      <c r="A2973">
        <v>3126</v>
      </c>
      <c r="B2973">
        <v>382</v>
      </c>
      <c r="C2973" t="s">
        <v>759</v>
      </c>
      <c r="D2973">
        <v>12996596960</v>
      </c>
      <c r="E2973" t="s">
        <v>18</v>
      </c>
      <c r="F2973" t="s">
        <v>85</v>
      </c>
      <c r="G2973" t="s">
        <v>86</v>
      </c>
      <c r="H2973" t="s">
        <v>21</v>
      </c>
      <c r="J2973">
        <v>334</v>
      </c>
      <c r="K2973" t="s">
        <v>51</v>
      </c>
      <c r="L2973">
        <v>1</v>
      </c>
      <c r="M2973" t="s">
        <v>624</v>
      </c>
      <c r="N2973">
        <v>6.9</v>
      </c>
      <c r="O2973" s="1">
        <v>44658.294895833336</v>
      </c>
      <c r="P2973" t="s">
        <v>53</v>
      </c>
      <c r="Q2973">
        <v>4.5999999999999996</v>
      </c>
    </row>
    <row r="2974" spans="1:17" hidden="1">
      <c r="A2974">
        <v>3127</v>
      </c>
      <c r="B2974">
        <v>382</v>
      </c>
      <c r="C2974" t="s">
        <v>759</v>
      </c>
      <c r="D2974">
        <v>12996596960</v>
      </c>
      <c r="E2974" t="s">
        <v>18</v>
      </c>
      <c r="F2974" t="s">
        <v>85</v>
      </c>
      <c r="G2974" t="s">
        <v>86</v>
      </c>
      <c r="H2974" t="s">
        <v>21</v>
      </c>
      <c r="J2974">
        <v>233</v>
      </c>
      <c r="K2974" t="s">
        <v>760</v>
      </c>
      <c r="L2974">
        <v>2</v>
      </c>
      <c r="M2974" t="s">
        <v>761</v>
      </c>
      <c r="N2974">
        <v>13.8</v>
      </c>
      <c r="O2974" s="1">
        <v>44658.294895833336</v>
      </c>
      <c r="P2974" t="s">
        <v>50</v>
      </c>
      <c r="Q2974">
        <v>7</v>
      </c>
    </row>
    <row r="2975" spans="1:17" hidden="1">
      <c r="A2975">
        <v>3128</v>
      </c>
      <c r="B2975">
        <v>382</v>
      </c>
      <c r="C2975" t="s">
        <v>759</v>
      </c>
      <c r="D2975">
        <v>12996596960</v>
      </c>
      <c r="E2975" t="s">
        <v>18</v>
      </c>
      <c r="F2975" t="s">
        <v>85</v>
      </c>
      <c r="G2975" t="s">
        <v>86</v>
      </c>
      <c r="H2975" t="s">
        <v>21</v>
      </c>
      <c r="J2975">
        <v>301</v>
      </c>
      <c r="K2975" t="s">
        <v>110</v>
      </c>
      <c r="L2975">
        <v>1</v>
      </c>
      <c r="M2975" t="s">
        <v>49</v>
      </c>
      <c r="N2975">
        <v>5.9</v>
      </c>
      <c r="O2975" s="1">
        <v>44658.294895833336</v>
      </c>
      <c r="P2975" t="s">
        <v>50</v>
      </c>
      <c r="Q2975">
        <v>3.8</v>
      </c>
    </row>
    <row r="2976" spans="1:17" hidden="1">
      <c r="A2976">
        <v>3129</v>
      </c>
      <c r="B2976">
        <v>383</v>
      </c>
      <c r="C2976" t="s">
        <v>762</v>
      </c>
      <c r="D2976" t="s">
        <v>763</v>
      </c>
      <c r="E2976" t="s">
        <v>18</v>
      </c>
      <c r="F2976" t="s">
        <v>764</v>
      </c>
      <c r="G2976" t="s">
        <v>765</v>
      </c>
      <c r="H2976" t="s">
        <v>21</v>
      </c>
      <c r="J2976">
        <v>61</v>
      </c>
      <c r="K2976" t="s">
        <v>503</v>
      </c>
      <c r="L2976">
        <v>1</v>
      </c>
      <c r="M2976" t="s">
        <v>32</v>
      </c>
      <c r="N2976">
        <v>6.9</v>
      </c>
      <c r="O2976" s="1">
        <v>44658.336608796293</v>
      </c>
      <c r="P2976" t="s">
        <v>24</v>
      </c>
      <c r="Q2976">
        <v>4</v>
      </c>
    </row>
    <row r="2977" spans="1:17" hidden="1">
      <c r="A2977">
        <v>3130</v>
      </c>
      <c r="B2977">
        <v>383</v>
      </c>
      <c r="C2977" t="s">
        <v>762</v>
      </c>
      <c r="D2977" t="s">
        <v>763</v>
      </c>
      <c r="E2977" t="s">
        <v>18</v>
      </c>
      <c r="F2977" t="s">
        <v>764</v>
      </c>
      <c r="G2977" t="s">
        <v>765</v>
      </c>
      <c r="H2977" t="s">
        <v>21</v>
      </c>
      <c r="J2977">
        <v>329</v>
      </c>
      <c r="K2977" t="s">
        <v>608</v>
      </c>
      <c r="L2977">
        <v>1</v>
      </c>
      <c r="M2977" t="s">
        <v>52</v>
      </c>
      <c r="N2977">
        <v>5.2</v>
      </c>
      <c r="O2977" s="1">
        <v>44658.336608796293</v>
      </c>
      <c r="P2977" t="s">
        <v>67</v>
      </c>
      <c r="Q2977">
        <v>3.75</v>
      </c>
    </row>
    <row r="2978" spans="1:17" hidden="1">
      <c r="A2978">
        <v>3131</v>
      </c>
      <c r="B2978">
        <v>383</v>
      </c>
      <c r="C2978" t="s">
        <v>762</v>
      </c>
      <c r="D2978" t="s">
        <v>763</v>
      </c>
      <c r="E2978" t="s">
        <v>18</v>
      </c>
      <c r="F2978" t="s">
        <v>764</v>
      </c>
      <c r="G2978" t="s">
        <v>765</v>
      </c>
      <c r="H2978" t="s">
        <v>21</v>
      </c>
      <c r="J2978">
        <v>23</v>
      </c>
      <c r="K2978" t="s">
        <v>766</v>
      </c>
      <c r="L2978">
        <v>1</v>
      </c>
      <c r="M2978" t="s">
        <v>77</v>
      </c>
      <c r="N2978">
        <v>4.5</v>
      </c>
      <c r="O2978" s="1">
        <v>44658.336608796293</v>
      </c>
      <c r="P2978" t="s">
        <v>50</v>
      </c>
      <c r="Q2978">
        <v>2.5</v>
      </c>
    </row>
    <row r="2979" spans="1:17" hidden="1">
      <c r="A2979">
        <v>3132</v>
      </c>
      <c r="B2979">
        <v>383</v>
      </c>
      <c r="C2979" t="s">
        <v>762</v>
      </c>
      <c r="D2979" t="s">
        <v>763</v>
      </c>
      <c r="E2979" t="s">
        <v>18</v>
      </c>
      <c r="F2979" t="s">
        <v>764</v>
      </c>
      <c r="G2979" t="s">
        <v>765</v>
      </c>
      <c r="H2979" t="s">
        <v>21</v>
      </c>
      <c r="J2979">
        <v>26</v>
      </c>
      <c r="K2979" t="s">
        <v>767</v>
      </c>
      <c r="L2979">
        <v>1</v>
      </c>
      <c r="M2979" t="s">
        <v>77</v>
      </c>
      <c r="N2979">
        <v>4.5</v>
      </c>
      <c r="O2979" s="1">
        <v>44658.336608796293</v>
      </c>
      <c r="P2979" t="s">
        <v>50</v>
      </c>
      <c r="Q2979">
        <v>2.5</v>
      </c>
    </row>
    <row r="2980" spans="1:17" hidden="1">
      <c r="A2980">
        <v>3133</v>
      </c>
      <c r="B2980">
        <v>383</v>
      </c>
      <c r="C2980" t="s">
        <v>762</v>
      </c>
      <c r="D2980" t="s">
        <v>763</v>
      </c>
      <c r="E2980" t="s">
        <v>18</v>
      </c>
      <c r="F2980" t="s">
        <v>764</v>
      </c>
      <c r="G2980" t="s">
        <v>765</v>
      </c>
      <c r="H2980" t="s">
        <v>21</v>
      </c>
      <c r="J2980">
        <v>323</v>
      </c>
      <c r="K2980" t="s">
        <v>646</v>
      </c>
      <c r="L2980">
        <v>1</v>
      </c>
      <c r="M2980" t="s">
        <v>49</v>
      </c>
      <c r="N2980">
        <v>6.2</v>
      </c>
      <c r="O2980" s="1">
        <v>44658.336608796293</v>
      </c>
      <c r="P2980" t="s">
        <v>53</v>
      </c>
      <c r="Q2980">
        <v>3.5</v>
      </c>
    </row>
    <row r="2981" spans="1:17" hidden="1">
      <c r="A2981">
        <v>3134</v>
      </c>
      <c r="B2981">
        <v>383</v>
      </c>
      <c r="C2981" t="s">
        <v>762</v>
      </c>
      <c r="D2981" t="s">
        <v>763</v>
      </c>
      <c r="E2981" t="s">
        <v>18</v>
      </c>
      <c r="F2981" t="s">
        <v>764</v>
      </c>
      <c r="G2981" t="s">
        <v>765</v>
      </c>
      <c r="H2981" t="s">
        <v>21</v>
      </c>
      <c r="J2981">
        <v>197</v>
      </c>
      <c r="K2981" t="s">
        <v>118</v>
      </c>
      <c r="L2981">
        <v>1</v>
      </c>
      <c r="M2981" t="s">
        <v>32</v>
      </c>
      <c r="N2981">
        <v>9.9</v>
      </c>
      <c r="O2981" s="1">
        <v>44658.336608796293</v>
      </c>
      <c r="P2981" t="s">
        <v>67</v>
      </c>
      <c r="Q2981">
        <v>6.5</v>
      </c>
    </row>
    <row r="2982" spans="1:17" hidden="1">
      <c r="A2982">
        <v>3135</v>
      </c>
      <c r="B2982">
        <v>384</v>
      </c>
      <c r="C2982" t="s">
        <v>768</v>
      </c>
      <c r="D2982">
        <v>12996600176</v>
      </c>
      <c r="E2982" t="s">
        <v>28</v>
      </c>
      <c r="F2982" t="s">
        <v>769</v>
      </c>
      <c r="G2982" t="s">
        <v>770</v>
      </c>
      <c r="H2982" t="s">
        <v>21</v>
      </c>
      <c r="J2982">
        <v>51</v>
      </c>
      <c r="K2982" t="s">
        <v>648</v>
      </c>
      <c r="L2982">
        <v>1</v>
      </c>
      <c r="M2982" t="s">
        <v>26</v>
      </c>
      <c r="N2982">
        <v>6.9</v>
      </c>
      <c r="O2982" s="1">
        <v>44658.378298611111</v>
      </c>
      <c r="P2982" t="s">
        <v>24</v>
      </c>
      <c r="Q2982">
        <v>4.5999999999999996</v>
      </c>
    </row>
    <row r="2983" spans="1:17" hidden="1">
      <c r="A2983">
        <v>3136</v>
      </c>
      <c r="B2983">
        <v>384</v>
      </c>
      <c r="C2983" t="s">
        <v>768</v>
      </c>
      <c r="D2983">
        <v>12996600176</v>
      </c>
      <c r="E2983" t="s">
        <v>28</v>
      </c>
      <c r="F2983" t="s">
        <v>769</v>
      </c>
      <c r="G2983" t="s">
        <v>770</v>
      </c>
      <c r="H2983" t="s">
        <v>21</v>
      </c>
      <c r="J2983">
        <v>182</v>
      </c>
      <c r="K2983" t="s">
        <v>298</v>
      </c>
      <c r="L2983">
        <v>1</v>
      </c>
      <c r="M2983" t="s">
        <v>32</v>
      </c>
      <c r="N2983">
        <v>4.5</v>
      </c>
      <c r="O2983" s="1">
        <v>44658.378298611111</v>
      </c>
      <c r="P2983" t="s">
        <v>53</v>
      </c>
      <c r="Q2983">
        <v>1.9</v>
      </c>
    </row>
    <row r="2984" spans="1:17" hidden="1">
      <c r="A2984">
        <v>3137</v>
      </c>
      <c r="B2984">
        <v>384</v>
      </c>
      <c r="C2984" t="s">
        <v>768</v>
      </c>
      <c r="D2984">
        <v>12996600176</v>
      </c>
      <c r="E2984" t="s">
        <v>28</v>
      </c>
      <c r="F2984" t="s">
        <v>769</v>
      </c>
      <c r="G2984" t="s">
        <v>770</v>
      </c>
      <c r="H2984" t="s">
        <v>21</v>
      </c>
      <c r="J2984">
        <v>59</v>
      </c>
      <c r="K2984" t="s">
        <v>604</v>
      </c>
      <c r="L2984">
        <v>1</v>
      </c>
      <c r="M2984" t="s">
        <v>32</v>
      </c>
      <c r="N2984">
        <v>7.9</v>
      </c>
      <c r="O2984" s="1">
        <v>44658.378298611111</v>
      </c>
      <c r="P2984" t="s">
        <v>67</v>
      </c>
      <c r="Q2984">
        <v>4.45</v>
      </c>
    </row>
    <row r="2985" spans="1:17" hidden="1">
      <c r="A2985">
        <v>3138</v>
      </c>
      <c r="B2985">
        <v>384</v>
      </c>
      <c r="C2985" t="s">
        <v>768</v>
      </c>
      <c r="D2985">
        <v>12996600176</v>
      </c>
      <c r="E2985" t="s">
        <v>28</v>
      </c>
      <c r="F2985" t="s">
        <v>769</v>
      </c>
      <c r="G2985" t="s">
        <v>770</v>
      </c>
      <c r="H2985" t="s">
        <v>21</v>
      </c>
      <c r="J2985">
        <v>86</v>
      </c>
      <c r="K2985" t="s">
        <v>133</v>
      </c>
      <c r="L2985">
        <v>1</v>
      </c>
      <c r="M2985" t="s">
        <v>32</v>
      </c>
      <c r="N2985">
        <v>6.9</v>
      </c>
      <c r="O2985" s="1">
        <v>44658.378298611111</v>
      </c>
      <c r="P2985" t="s">
        <v>53</v>
      </c>
      <c r="Q2985">
        <v>3.9</v>
      </c>
    </row>
    <row r="2986" spans="1:17" hidden="1">
      <c r="A2986">
        <v>3139</v>
      </c>
      <c r="B2986">
        <v>384</v>
      </c>
      <c r="C2986" t="s">
        <v>768</v>
      </c>
      <c r="D2986">
        <v>12996600176</v>
      </c>
      <c r="E2986" t="s">
        <v>28</v>
      </c>
      <c r="F2986" t="s">
        <v>769</v>
      </c>
      <c r="G2986" t="s">
        <v>770</v>
      </c>
      <c r="H2986" t="s">
        <v>21</v>
      </c>
      <c r="J2986">
        <v>93</v>
      </c>
      <c r="K2986" t="s">
        <v>83</v>
      </c>
      <c r="L2986">
        <v>1</v>
      </c>
      <c r="M2986" t="s">
        <v>32</v>
      </c>
      <c r="N2986">
        <v>7.9</v>
      </c>
      <c r="O2986" s="1">
        <v>44658.378298611111</v>
      </c>
      <c r="P2986" t="s">
        <v>24</v>
      </c>
      <c r="Q2986">
        <v>4.5</v>
      </c>
    </row>
    <row r="2987" spans="1:17" hidden="1">
      <c r="A2987">
        <v>3140</v>
      </c>
      <c r="B2987">
        <v>384</v>
      </c>
      <c r="C2987" t="s">
        <v>768</v>
      </c>
      <c r="D2987">
        <v>12996600176</v>
      </c>
      <c r="E2987" t="s">
        <v>28</v>
      </c>
      <c r="F2987" t="s">
        <v>769</v>
      </c>
      <c r="G2987" t="s">
        <v>770</v>
      </c>
      <c r="H2987" t="s">
        <v>21</v>
      </c>
      <c r="J2987">
        <v>100</v>
      </c>
      <c r="K2987" t="s">
        <v>611</v>
      </c>
      <c r="L2987">
        <v>1</v>
      </c>
      <c r="M2987" t="s">
        <v>32</v>
      </c>
      <c r="N2987">
        <v>4.5</v>
      </c>
      <c r="O2987" s="1">
        <v>44658.378298611111</v>
      </c>
      <c r="P2987" t="s">
        <v>24</v>
      </c>
      <c r="Q2987">
        <v>2.5</v>
      </c>
    </row>
    <row r="2988" spans="1:17" hidden="1">
      <c r="A2988">
        <v>3141</v>
      </c>
      <c r="B2988">
        <v>384</v>
      </c>
      <c r="C2988" t="s">
        <v>768</v>
      </c>
      <c r="D2988">
        <v>12996600176</v>
      </c>
      <c r="E2988" t="s">
        <v>28</v>
      </c>
      <c r="F2988" t="s">
        <v>769</v>
      </c>
      <c r="G2988" t="s">
        <v>770</v>
      </c>
      <c r="H2988" t="s">
        <v>21</v>
      </c>
      <c r="J2988">
        <v>166</v>
      </c>
      <c r="K2988" t="s">
        <v>359</v>
      </c>
      <c r="L2988">
        <v>1</v>
      </c>
      <c r="M2988" t="s">
        <v>32</v>
      </c>
      <c r="N2988">
        <v>5.5</v>
      </c>
      <c r="O2988" s="1">
        <v>44658.378298611111</v>
      </c>
      <c r="P2988" t="s">
        <v>24</v>
      </c>
      <c r="Q2988">
        <v>3</v>
      </c>
    </row>
    <row r="2989" spans="1:17" hidden="1">
      <c r="A2989">
        <v>3142</v>
      </c>
      <c r="B2989">
        <v>384</v>
      </c>
      <c r="C2989" t="s">
        <v>768</v>
      </c>
      <c r="D2989">
        <v>12996600176</v>
      </c>
      <c r="E2989" t="s">
        <v>28</v>
      </c>
      <c r="F2989" t="s">
        <v>769</v>
      </c>
      <c r="G2989" t="s">
        <v>770</v>
      </c>
      <c r="H2989" t="s">
        <v>21</v>
      </c>
      <c r="J2989">
        <v>329</v>
      </c>
      <c r="K2989" t="s">
        <v>608</v>
      </c>
      <c r="L2989">
        <v>1</v>
      </c>
      <c r="M2989" t="s">
        <v>52</v>
      </c>
      <c r="N2989">
        <v>5.2</v>
      </c>
      <c r="O2989" s="1">
        <v>44658.378298611111</v>
      </c>
      <c r="P2989" t="s">
        <v>67</v>
      </c>
      <c r="Q2989">
        <v>3.75</v>
      </c>
    </row>
    <row r="2990" spans="1:17" hidden="1">
      <c r="A2990">
        <v>3143</v>
      </c>
      <c r="B2990">
        <v>384</v>
      </c>
      <c r="C2990" t="s">
        <v>768</v>
      </c>
      <c r="D2990">
        <v>12996600176</v>
      </c>
      <c r="E2990" t="s">
        <v>28</v>
      </c>
      <c r="F2990" t="s">
        <v>769</v>
      </c>
      <c r="G2990" t="s">
        <v>770</v>
      </c>
      <c r="H2990" t="s">
        <v>21</v>
      </c>
      <c r="J2990">
        <v>20</v>
      </c>
      <c r="K2990" t="s">
        <v>92</v>
      </c>
      <c r="L2990">
        <v>1</v>
      </c>
      <c r="M2990" t="s">
        <v>77</v>
      </c>
      <c r="N2990">
        <v>4.9000000000000004</v>
      </c>
      <c r="O2990" s="1">
        <v>44658.378298611111</v>
      </c>
      <c r="P2990" t="s">
        <v>50</v>
      </c>
      <c r="Q2990">
        <v>2.5</v>
      </c>
    </row>
    <row r="2991" spans="1:17" hidden="1">
      <c r="A2991">
        <v>3144</v>
      </c>
      <c r="B2991">
        <v>385</v>
      </c>
      <c r="C2991" t="s">
        <v>485</v>
      </c>
      <c r="D2991">
        <v>12991618428</v>
      </c>
      <c r="E2991" t="s">
        <v>18</v>
      </c>
      <c r="F2991" t="s">
        <v>486</v>
      </c>
      <c r="G2991" t="s">
        <v>487</v>
      </c>
      <c r="H2991" t="s">
        <v>21</v>
      </c>
      <c r="J2991">
        <v>51</v>
      </c>
      <c r="K2991" t="s">
        <v>648</v>
      </c>
      <c r="L2991">
        <v>1</v>
      </c>
      <c r="M2991" t="s">
        <v>26</v>
      </c>
      <c r="N2991">
        <v>6.9</v>
      </c>
      <c r="O2991" s="1">
        <v>44659.503460648149</v>
      </c>
      <c r="P2991" t="s">
        <v>24</v>
      </c>
      <c r="Q2991">
        <v>4.5999999999999996</v>
      </c>
    </row>
    <row r="2992" spans="1:17" hidden="1">
      <c r="A2992">
        <v>3145</v>
      </c>
      <c r="B2992">
        <v>385</v>
      </c>
      <c r="C2992" t="s">
        <v>485</v>
      </c>
      <c r="D2992">
        <v>12991618428</v>
      </c>
      <c r="E2992" t="s">
        <v>18</v>
      </c>
      <c r="F2992" t="s">
        <v>486</v>
      </c>
      <c r="G2992" t="s">
        <v>487</v>
      </c>
      <c r="H2992" t="s">
        <v>21</v>
      </c>
      <c r="J2992">
        <v>82</v>
      </c>
      <c r="K2992" t="s">
        <v>743</v>
      </c>
      <c r="L2992">
        <v>1</v>
      </c>
      <c r="M2992" t="s">
        <v>23</v>
      </c>
      <c r="N2992">
        <v>4.9000000000000004</v>
      </c>
      <c r="O2992" s="1">
        <v>44659.503460648149</v>
      </c>
      <c r="P2992" t="s">
        <v>67</v>
      </c>
      <c r="Q2992">
        <v>3.5</v>
      </c>
    </row>
    <row r="2993" spans="1:17" hidden="1">
      <c r="A2993">
        <v>3146</v>
      </c>
      <c r="B2993">
        <v>385</v>
      </c>
      <c r="C2993" t="s">
        <v>485</v>
      </c>
      <c r="D2993">
        <v>12991618428</v>
      </c>
      <c r="E2993" t="s">
        <v>18</v>
      </c>
      <c r="F2993" t="s">
        <v>486</v>
      </c>
      <c r="G2993" t="s">
        <v>487</v>
      </c>
      <c r="H2993" t="s">
        <v>21</v>
      </c>
      <c r="J2993">
        <v>172</v>
      </c>
      <c r="K2993" t="s">
        <v>771</v>
      </c>
      <c r="L2993">
        <v>1</v>
      </c>
      <c r="M2993" t="s">
        <v>32</v>
      </c>
      <c r="N2993">
        <v>10.5</v>
      </c>
      <c r="O2993" s="1">
        <v>44659.503460648149</v>
      </c>
      <c r="P2993" t="s">
        <v>24</v>
      </c>
      <c r="Q2993">
        <v>6</v>
      </c>
    </row>
    <row r="2994" spans="1:17" hidden="1">
      <c r="A2994">
        <v>3147</v>
      </c>
      <c r="B2994">
        <v>385</v>
      </c>
      <c r="C2994" t="s">
        <v>485</v>
      </c>
      <c r="D2994">
        <v>12991618428</v>
      </c>
      <c r="E2994" t="s">
        <v>18</v>
      </c>
      <c r="F2994" t="s">
        <v>486</v>
      </c>
      <c r="G2994" t="s">
        <v>487</v>
      </c>
      <c r="H2994" t="s">
        <v>21</v>
      </c>
      <c r="J2994">
        <v>182</v>
      </c>
      <c r="K2994" t="s">
        <v>298</v>
      </c>
      <c r="L2994">
        <v>2</v>
      </c>
      <c r="M2994" t="s">
        <v>32</v>
      </c>
      <c r="N2994">
        <v>9</v>
      </c>
      <c r="O2994" s="1">
        <v>44659.503460648149</v>
      </c>
      <c r="P2994" t="s">
        <v>53</v>
      </c>
      <c r="Q2994">
        <v>3.8</v>
      </c>
    </row>
    <row r="2995" spans="1:17" hidden="1">
      <c r="A2995">
        <v>3148</v>
      </c>
      <c r="B2995">
        <v>385</v>
      </c>
      <c r="C2995" t="s">
        <v>485</v>
      </c>
      <c r="D2995">
        <v>12991618428</v>
      </c>
      <c r="E2995" t="s">
        <v>18</v>
      </c>
      <c r="F2995" t="s">
        <v>486</v>
      </c>
      <c r="G2995" t="s">
        <v>487</v>
      </c>
      <c r="H2995" t="s">
        <v>21</v>
      </c>
      <c r="J2995">
        <v>189</v>
      </c>
      <c r="K2995" t="s">
        <v>678</v>
      </c>
      <c r="L2995">
        <v>1</v>
      </c>
      <c r="M2995" t="s">
        <v>32</v>
      </c>
      <c r="N2995">
        <v>10.5</v>
      </c>
      <c r="O2995" s="1">
        <v>44659.503460648149</v>
      </c>
      <c r="P2995" t="s">
        <v>53</v>
      </c>
      <c r="Q2995">
        <v>6</v>
      </c>
    </row>
    <row r="2996" spans="1:17" hidden="1">
      <c r="A2996">
        <v>3149</v>
      </c>
      <c r="B2996">
        <v>385</v>
      </c>
      <c r="C2996" t="s">
        <v>485</v>
      </c>
      <c r="D2996">
        <v>12991618428</v>
      </c>
      <c r="E2996" t="s">
        <v>18</v>
      </c>
      <c r="F2996" t="s">
        <v>486</v>
      </c>
      <c r="G2996" t="s">
        <v>487</v>
      </c>
      <c r="H2996" t="s">
        <v>21</v>
      </c>
      <c r="J2996">
        <v>59</v>
      </c>
      <c r="K2996" t="s">
        <v>604</v>
      </c>
      <c r="L2996">
        <v>1</v>
      </c>
      <c r="M2996" t="s">
        <v>32</v>
      </c>
      <c r="N2996">
        <v>7.9</v>
      </c>
      <c r="O2996" s="1">
        <v>44659.503460648149</v>
      </c>
      <c r="P2996" t="s">
        <v>67</v>
      </c>
      <c r="Q2996">
        <v>4.45</v>
      </c>
    </row>
    <row r="2997" spans="1:17" hidden="1">
      <c r="A2997">
        <v>3150</v>
      </c>
      <c r="B2997">
        <v>385</v>
      </c>
      <c r="C2997" t="s">
        <v>485</v>
      </c>
      <c r="D2997">
        <v>12991618428</v>
      </c>
      <c r="E2997" t="s">
        <v>18</v>
      </c>
      <c r="F2997" t="s">
        <v>486</v>
      </c>
      <c r="G2997" t="s">
        <v>487</v>
      </c>
      <c r="H2997" t="s">
        <v>21</v>
      </c>
      <c r="J2997">
        <v>329</v>
      </c>
      <c r="K2997" t="s">
        <v>608</v>
      </c>
      <c r="L2997">
        <v>1</v>
      </c>
      <c r="M2997" t="s">
        <v>52</v>
      </c>
      <c r="N2997">
        <v>5.2</v>
      </c>
      <c r="O2997" s="1">
        <v>44659.503460648149</v>
      </c>
      <c r="P2997" t="s">
        <v>67</v>
      </c>
      <c r="Q2997">
        <v>3.75</v>
      </c>
    </row>
    <row r="2998" spans="1:17" hidden="1">
      <c r="A2998">
        <v>3151</v>
      </c>
      <c r="B2998">
        <v>385</v>
      </c>
      <c r="C2998" t="s">
        <v>485</v>
      </c>
      <c r="D2998">
        <v>12991618428</v>
      </c>
      <c r="E2998" t="s">
        <v>18</v>
      </c>
      <c r="F2998" t="s">
        <v>486</v>
      </c>
      <c r="G2998" t="s">
        <v>487</v>
      </c>
      <c r="H2998" t="s">
        <v>21</v>
      </c>
      <c r="J2998">
        <v>331</v>
      </c>
      <c r="K2998" t="s">
        <v>528</v>
      </c>
      <c r="L2998">
        <v>1</v>
      </c>
      <c r="M2998" t="s">
        <v>32</v>
      </c>
      <c r="N2998">
        <v>8.9</v>
      </c>
      <c r="O2998" s="1">
        <v>44659.503460648149</v>
      </c>
      <c r="P2998" t="s">
        <v>24</v>
      </c>
      <c r="Q2998">
        <v>5.5</v>
      </c>
    </row>
    <row r="2999" spans="1:17" hidden="1">
      <c r="A2999">
        <v>3152</v>
      </c>
      <c r="B2999">
        <v>385</v>
      </c>
      <c r="C2999" t="s">
        <v>485</v>
      </c>
      <c r="D2999">
        <v>12991618428</v>
      </c>
      <c r="E2999" t="s">
        <v>18</v>
      </c>
      <c r="F2999" t="s">
        <v>486</v>
      </c>
      <c r="G2999" t="s">
        <v>487</v>
      </c>
      <c r="H2999" t="s">
        <v>21</v>
      </c>
      <c r="J2999">
        <v>20</v>
      </c>
      <c r="K2999" t="s">
        <v>92</v>
      </c>
      <c r="L2999">
        <v>1</v>
      </c>
      <c r="M2999" t="s">
        <v>77</v>
      </c>
      <c r="N2999">
        <v>4.9000000000000004</v>
      </c>
      <c r="O2999" s="1">
        <v>44659.503460648149</v>
      </c>
      <c r="P2999" t="s">
        <v>50</v>
      </c>
      <c r="Q2999">
        <v>2.5</v>
      </c>
    </row>
    <row r="3000" spans="1:17" hidden="1">
      <c r="A3000">
        <v>3153</v>
      </c>
      <c r="B3000">
        <v>385</v>
      </c>
      <c r="C3000" t="s">
        <v>485</v>
      </c>
      <c r="D3000">
        <v>12991618428</v>
      </c>
      <c r="E3000" t="s">
        <v>18</v>
      </c>
      <c r="F3000" t="s">
        <v>486</v>
      </c>
      <c r="G3000" t="s">
        <v>487</v>
      </c>
      <c r="H3000" t="s">
        <v>21</v>
      </c>
      <c r="J3000">
        <v>21</v>
      </c>
      <c r="K3000" t="s">
        <v>723</v>
      </c>
      <c r="L3000">
        <v>1</v>
      </c>
      <c r="M3000" t="s">
        <v>77</v>
      </c>
      <c r="N3000">
        <v>4.5</v>
      </c>
      <c r="O3000" s="1">
        <v>44659.503460648149</v>
      </c>
      <c r="P3000" t="s">
        <v>50</v>
      </c>
      <c r="Q3000">
        <v>2.5</v>
      </c>
    </row>
    <row r="3001" spans="1:17" hidden="1">
      <c r="A3001">
        <v>3154</v>
      </c>
      <c r="B3001">
        <v>385</v>
      </c>
      <c r="C3001" t="s">
        <v>485</v>
      </c>
      <c r="D3001">
        <v>12991618428</v>
      </c>
      <c r="E3001" t="s">
        <v>18</v>
      </c>
      <c r="F3001" t="s">
        <v>486</v>
      </c>
      <c r="G3001" t="s">
        <v>487</v>
      </c>
      <c r="H3001" t="s">
        <v>21</v>
      </c>
      <c r="J3001">
        <v>95</v>
      </c>
      <c r="K3001" t="s">
        <v>109</v>
      </c>
      <c r="L3001">
        <v>1</v>
      </c>
      <c r="M3001" t="s">
        <v>49</v>
      </c>
      <c r="N3001">
        <v>3.9</v>
      </c>
      <c r="O3001" s="1">
        <v>44659.503460648149</v>
      </c>
      <c r="P3001" t="s">
        <v>53</v>
      </c>
      <c r="Q3001">
        <v>2.2999999999999998</v>
      </c>
    </row>
    <row r="3002" spans="1:17" hidden="1">
      <c r="A3002">
        <v>3155</v>
      </c>
      <c r="B3002">
        <v>385</v>
      </c>
      <c r="C3002" t="s">
        <v>485</v>
      </c>
      <c r="D3002">
        <v>12991618428</v>
      </c>
      <c r="E3002" t="s">
        <v>18</v>
      </c>
      <c r="F3002" t="s">
        <v>486</v>
      </c>
      <c r="G3002" t="s">
        <v>487</v>
      </c>
      <c r="H3002" t="s">
        <v>21</v>
      </c>
      <c r="J3002">
        <v>115</v>
      </c>
      <c r="K3002" t="s">
        <v>615</v>
      </c>
      <c r="L3002">
        <v>1</v>
      </c>
      <c r="M3002" t="s">
        <v>49</v>
      </c>
      <c r="N3002">
        <v>4.5</v>
      </c>
      <c r="O3002" s="1">
        <v>44659.503460648149</v>
      </c>
      <c r="P3002" t="s">
        <v>53</v>
      </c>
      <c r="Q3002">
        <v>2.5</v>
      </c>
    </row>
    <row r="3003" spans="1:17" hidden="1">
      <c r="A3003">
        <v>3156</v>
      </c>
      <c r="B3003">
        <v>385</v>
      </c>
      <c r="C3003" t="s">
        <v>485</v>
      </c>
      <c r="D3003">
        <v>12991618428</v>
      </c>
      <c r="E3003" t="s">
        <v>18</v>
      </c>
      <c r="F3003" t="s">
        <v>486</v>
      </c>
      <c r="G3003" t="s">
        <v>487</v>
      </c>
      <c r="H3003" t="s">
        <v>21</v>
      </c>
      <c r="J3003">
        <v>301</v>
      </c>
      <c r="K3003" t="s">
        <v>110</v>
      </c>
      <c r="L3003">
        <v>1</v>
      </c>
      <c r="M3003" t="s">
        <v>49</v>
      </c>
      <c r="N3003">
        <v>5.9</v>
      </c>
      <c r="O3003" s="1">
        <v>44659.503460648149</v>
      </c>
      <c r="P3003" t="s">
        <v>50</v>
      </c>
      <c r="Q3003">
        <v>3.8</v>
      </c>
    </row>
    <row r="3004" spans="1:17" hidden="1">
      <c r="A3004">
        <v>3157</v>
      </c>
      <c r="B3004">
        <v>385</v>
      </c>
      <c r="C3004" t="s">
        <v>485</v>
      </c>
      <c r="D3004">
        <v>12991618428</v>
      </c>
      <c r="E3004" t="s">
        <v>18</v>
      </c>
      <c r="F3004" t="s">
        <v>486</v>
      </c>
      <c r="G3004" t="s">
        <v>487</v>
      </c>
      <c r="H3004" t="s">
        <v>21</v>
      </c>
      <c r="J3004">
        <v>283</v>
      </c>
      <c r="K3004" t="s">
        <v>756</v>
      </c>
      <c r="L3004">
        <v>1</v>
      </c>
      <c r="M3004" t="s">
        <v>32</v>
      </c>
      <c r="N3004">
        <v>5.9</v>
      </c>
      <c r="O3004" s="1">
        <v>44659.503460648149</v>
      </c>
      <c r="P3004" t="s">
        <v>24</v>
      </c>
      <c r="Q3004">
        <v>3.5</v>
      </c>
    </row>
    <row r="3005" spans="1:17" hidden="1">
      <c r="A3005">
        <v>3158</v>
      </c>
      <c r="B3005">
        <v>385</v>
      </c>
      <c r="C3005" t="s">
        <v>485</v>
      </c>
      <c r="D3005">
        <v>12991618428</v>
      </c>
      <c r="E3005" t="s">
        <v>18</v>
      </c>
      <c r="F3005" t="s">
        <v>486</v>
      </c>
      <c r="G3005" t="s">
        <v>487</v>
      </c>
      <c r="H3005" t="s">
        <v>21</v>
      </c>
      <c r="J3005">
        <v>326</v>
      </c>
      <c r="K3005" t="s">
        <v>466</v>
      </c>
      <c r="L3005">
        <v>1</v>
      </c>
      <c r="M3005" t="s">
        <v>32</v>
      </c>
      <c r="N3005">
        <v>13.9</v>
      </c>
      <c r="O3005" s="1">
        <v>44659.503460648149</v>
      </c>
      <c r="P3005" t="s">
        <v>24</v>
      </c>
      <c r="Q3005">
        <v>8</v>
      </c>
    </row>
    <row r="3006" spans="1:17" hidden="1">
      <c r="A3006">
        <v>3159</v>
      </c>
      <c r="B3006">
        <v>385</v>
      </c>
      <c r="C3006" t="s">
        <v>485</v>
      </c>
      <c r="D3006">
        <v>12991618428</v>
      </c>
      <c r="E3006" t="s">
        <v>18</v>
      </c>
      <c r="F3006" t="s">
        <v>486</v>
      </c>
      <c r="G3006" t="s">
        <v>487</v>
      </c>
      <c r="H3006" t="s">
        <v>21</v>
      </c>
      <c r="J3006">
        <v>12</v>
      </c>
      <c r="K3006" t="s">
        <v>65</v>
      </c>
      <c r="L3006">
        <v>1</v>
      </c>
      <c r="M3006" t="s">
        <v>66</v>
      </c>
      <c r="N3006">
        <v>3.5</v>
      </c>
      <c r="O3006" s="1">
        <v>44659.503460648149</v>
      </c>
      <c r="P3006" t="s">
        <v>67</v>
      </c>
      <c r="Q3006">
        <v>1</v>
      </c>
    </row>
    <row r="3007" spans="1:17" hidden="1">
      <c r="A3007">
        <v>3160</v>
      </c>
      <c r="B3007">
        <v>385</v>
      </c>
      <c r="C3007" t="s">
        <v>485</v>
      </c>
      <c r="D3007">
        <v>12991618428</v>
      </c>
      <c r="E3007" t="s">
        <v>18</v>
      </c>
      <c r="F3007" t="s">
        <v>486</v>
      </c>
      <c r="G3007" t="s">
        <v>487</v>
      </c>
      <c r="H3007" t="s">
        <v>21</v>
      </c>
      <c r="J3007">
        <v>79</v>
      </c>
      <c r="K3007" t="s">
        <v>191</v>
      </c>
      <c r="L3007">
        <v>1</v>
      </c>
      <c r="M3007" t="s">
        <v>49</v>
      </c>
      <c r="N3007">
        <v>4.9000000000000004</v>
      </c>
      <c r="O3007" s="1">
        <v>44659.503460648149</v>
      </c>
      <c r="P3007" t="s">
        <v>24</v>
      </c>
      <c r="Q3007">
        <v>2.8</v>
      </c>
    </row>
    <row r="3008" spans="1:17" hidden="1">
      <c r="A3008">
        <v>3161</v>
      </c>
      <c r="B3008">
        <v>385</v>
      </c>
      <c r="C3008" t="s">
        <v>485</v>
      </c>
      <c r="D3008">
        <v>12991618428</v>
      </c>
      <c r="E3008" t="s">
        <v>18</v>
      </c>
      <c r="F3008" t="s">
        <v>486</v>
      </c>
      <c r="G3008" t="s">
        <v>487</v>
      </c>
      <c r="H3008" t="s">
        <v>21</v>
      </c>
      <c r="J3008">
        <v>165</v>
      </c>
      <c r="K3008" t="s">
        <v>251</v>
      </c>
      <c r="L3008">
        <v>2</v>
      </c>
      <c r="M3008" t="s">
        <v>49</v>
      </c>
      <c r="N3008">
        <v>7.8</v>
      </c>
      <c r="O3008" s="1">
        <v>44659.503460648149</v>
      </c>
      <c r="P3008" t="s">
        <v>50</v>
      </c>
      <c r="Q3008">
        <v>5</v>
      </c>
    </row>
    <row r="3009" spans="1:17" hidden="1">
      <c r="A3009">
        <v>3162</v>
      </c>
      <c r="B3009">
        <v>385</v>
      </c>
      <c r="C3009" t="s">
        <v>485</v>
      </c>
      <c r="D3009">
        <v>12991618428</v>
      </c>
      <c r="E3009" t="s">
        <v>18</v>
      </c>
      <c r="F3009" t="s">
        <v>486</v>
      </c>
      <c r="G3009" t="s">
        <v>487</v>
      </c>
      <c r="H3009" t="s">
        <v>21</v>
      </c>
      <c r="J3009">
        <v>186</v>
      </c>
      <c r="K3009" t="s">
        <v>259</v>
      </c>
      <c r="L3009">
        <v>1</v>
      </c>
      <c r="M3009" t="s">
        <v>49</v>
      </c>
      <c r="N3009">
        <v>4.2</v>
      </c>
      <c r="O3009" s="1">
        <v>44659.503460648149</v>
      </c>
      <c r="P3009" t="s">
        <v>53</v>
      </c>
      <c r="Q3009">
        <v>2.2999999999999998</v>
      </c>
    </row>
    <row r="3010" spans="1:17" hidden="1">
      <c r="A3010">
        <v>3163</v>
      </c>
      <c r="B3010">
        <v>385</v>
      </c>
      <c r="C3010" t="s">
        <v>485</v>
      </c>
      <c r="D3010">
        <v>12991618428</v>
      </c>
      <c r="E3010" t="s">
        <v>18</v>
      </c>
      <c r="F3010" t="s">
        <v>486</v>
      </c>
      <c r="G3010" t="s">
        <v>487</v>
      </c>
      <c r="H3010" t="s">
        <v>21</v>
      </c>
      <c r="J3010">
        <v>37</v>
      </c>
      <c r="K3010" t="s">
        <v>772</v>
      </c>
      <c r="L3010">
        <v>1</v>
      </c>
      <c r="M3010" t="s">
        <v>32</v>
      </c>
      <c r="N3010">
        <v>29.9</v>
      </c>
      <c r="O3010" s="1">
        <v>44659.503460648149</v>
      </c>
      <c r="P3010" t="s">
        <v>24</v>
      </c>
      <c r="Q3010">
        <v>20</v>
      </c>
    </row>
    <row r="3011" spans="1:17" hidden="1">
      <c r="A3011">
        <v>3164</v>
      </c>
      <c r="B3011">
        <v>385</v>
      </c>
      <c r="C3011" t="s">
        <v>485</v>
      </c>
      <c r="D3011">
        <v>12991618428</v>
      </c>
      <c r="E3011" t="s">
        <v>18</v>
      </c>
      <c r="F3011" t="s">
        <v>486</v>
      </c>
      <c r="G3011" t="s">
        <v>487</v>
      </c>
      <c r="H3011" t="s">
        <v>21</v>
      </c>
      <c r="J3011">
        <v>229</v>
      </c>
      <c r="K3011" t="s">
        <v>675</v>
      </c>
      <c r="L3011">
        <v>1</v>
      </c>
      <c r="M3011" t="s">
        <v>52</v>
      </c>
      <c r="N3011">
        <v>27.9</v>
      </c>
      <c r="O3011" s="1">
        <v>44659.503460648149</v>
      </c>
      <c r="P3011" t="s">
        <v>24</v>
      </c>
      <c r="Q3011">
        <v>19</v>
      </c>
    </row>
    <row r="3012" spans="1:17" hidden="1">
      <c r="A3012">
        <v>3165</v>
      </c>
      <c r="B3012">
        <v>386</v>
      </c>
      <c r="C3012" t="s">
        <v>460</v>
      </c>
      <c r="D3012">
        <v>12981011264</v>
      </c>
      <c r="E3012" t="s">
        <v>43</v>
      </c>
      <c r="F3012" t="s">
        <v>773</v>
      </c>
      <c r="G3012" t="s">
        <v>774</v>
      </c>
      <c r="H3012" t="s">
        <v>46</v>
      </c>
      <c r="J3012">
        <v>51</v>
      </c>
      <c r="K3012" t="s">
        <v>648</v>
      </c>
      <c r="L3012">
        <v>2</v>
      </c>
      <c r="M3012" t="s">
        <v>26</v>
      </c>
      <c r="N3012">
        <v>13.8</v>
      </c>
      <c r="O3012" s="1">
        <v>44659.378032407411</v>
      </c>
      <c r="P3012" t="s">
        <v>24</v>
      </c>
      <c r="Q3012">
        <v>9.1999999999999993</v>
      </c>
    </row>
    <row r="3013" spans="1:17" hidden="1">
      <c r="A3013">
        <v>3166</v>
      </c>
      <c r="B3013">
        <v>386</v>
      </c>
      <c r="C3013" t="s">
        <v>460</v>
      </c>
      <c r="D3013">
        <v>12981011264</v>
      </c>
      <c r="E3013" t="s">
        <v>43</v>
      </c>
      <c r="F3013" t="s">
        <v>773</v>
      </c>
      <c r="G3013" t="s">
        <v>774</v>
      </c>
      <c r="H3013" t="s">
        <v>46</v>
      </c>
      <c r="J3013">
        <v>62</v>
      </c>
      <c r="K3013" t="s">
        <v>527</v>
      </c>
      <c r="L3013">
        <v>3</v>
      </c>
      <c r="M3013" t="s">
        <v>32</v>
      </c>
      <c r="N3013">
        <v>14.7</v>
      </c>
      <c r="O3013" s="1">
        <v>44659.378032407411</v>
      </c>
      <c r="P3013" t="s">
        <v>53</v>
      </c>
      <c r="Q3013">
        <v>8.25</v>
      </c>
    </row>
    <row r="3014" spans="1:17" hidden="1">
      <c r="A3014">
        <v>3167</v>
      </c>
      <c r="B3014">
        <v>386</v>
      </c>
      <c r="C3014" t="s">
        <v>460</v>
      </c>
      <c r="D3014">
        <v>12981011264</v>
      </c>
      <c r="E3014" t="s">
        <v>43</v>
      </c>
      <c r="F3014" t="s">
        <v>773</v>
      </c>
      <c r="G3014" t="s">
        <v>774</v>
      </c>
      <c r="H3014" t="s">
        <v>46</v>
      </c>
      <c r="J3014">
        <v>93</v>
      </c>
      <c r="K3014" t="s">
        <v>83</v>
      </c>
      <c r="L3014">
        <v>1</v>
      </c>
      <c r="M3014" t="s">
        <v>32</v>
      </c>
      <c r="N3014">
        <v>7.9</v>
      </c>
      <c r="O3014" s="1">
        <v>44659.378032407411</v>
      </c>
      <c r="P3014" t="s">
        <v>24</v>
      </c>
      <c r="Q3014">
        <v>4.5</v>
      </c>
    </row>
    <row r="3015" spans="1:17" hidden="1">
      <c r="A3015">
        <v>3168</v>
      </c>
      <c r="B3015">
        <v>386</v>
      </c>
      <c r="C3015" t="s">
        <v>460</v>
      </c>
      <c r="D3015">
        <v>12981011264</v>
      </c>
      <c r="E3015" t="s">
        <v>43</v>
      </c>
      <c r="F3015" t="s">
        <v>773</v>
      </c>
      <c r="G3015" t="s">
        <v>774</v>
      </c>
      <c r="H3015" t="s">
        <v>46</v>
      </c>
      <c r="J3015">
        <v>166</v>
      </c>
      <c r="K3015" t="s">
        <v>359</v>
      </c>
      <c r="L3015">
        <v>1</v>
      </c>
      <c r="M3015" t="s">
        <v>32</v>
      </c>
      <c r="N3015">
        <v>5.5</v>
      </c>
      <c r="O3015" s="1">
        <v>44659.378032407411</v>
      </c>
      <c r="P3015" t="s">
        <v>24</v>
      </c>
      <c r="Q3015">
        <v>3</v>
      </c>
    </row>
    <row r="3016" spans="1:17" hidden="1">
      <c r="A3016">
        <v>3169</v>
      </c>
      <c r="B3016">
        <v>386</v>
      </c>
      <c r="C3016" t="s">
        <v>460</v>
      </c>
      <c r="D3016">
        <v>12981011264</v>
      </c>
      <c r="E3016" t="s">
        <v>43</v>
      </c>
      <c r="F3016" t="s">
        <v>773</v>
      </c>
      <c r="G3016" t="s">
        <v>774</v>
      </c>
      <c r="H3016" t="s">
        <v>46</v>
      </c>
      <c r="J3016">
        <v>331</v>
      </c>
      <c r="K3016" t="s">
        <v>528</v>
      </c>
      <c r="L3016">
        <v>1</v>
      </c>
      <c r="M3016" t="s">
        <v>32</v>
      </c>
      <c r="N3016">
        <v>8.9</v>
      </c>
      <c r="O3016" s="1">
        <v>44659.378032407411</v>
      </c>
      <c r="P3016" t="s">
        <v>24</v>
      </c>
      <c r="Q3016">
        <v>5.5</v>
      </c>
    </row>
    <row r="3017" spans="1:17" hidden="1">
      <c r="A3017">
        <v>3170</v>
      </c>
      <c r="B3017">
        <v>387</v>
      </c>
      <c r="C3017" t="s">
        <v>731</v>
      </c>
      <c r="D3017">
        <v>12996701682</v>
      </c>
      <c r="E3017" t="s">
        <v>18</v>
      </c>
      <c r="F3017" t="s">
        <v>775</v>
      </c>
      <c r="G3017" t="s">
        <v>733</v>
      </c>
      <c r="H3017" t="s">
        <v>46</v>
      </c>
      <c r="J3017">
        <v>51</v>
      </c>
      <c r="K3017" t="s">
        <v>648</v>
      </c>
      <c r="L3017">
        <v>1</v>
      </c>
      <c r="M3017" t="s">
        <v>26</v>
      </c>
      <c r="N3017">
        <v>6.9</v>
      </c>
      <c r="O3017" s="1">
        <v>44659.378067129626</v>
      </c>
      <c r="P3017" t="s">
        <v>24</v>
      </c>
      <c r="Q3017">
        <v>4.5999999999999996</v>
      </c>
    </row>
    <row r="3018" spans="1:17" hidden="1">
      <c r="A3018">
        <v>3171</v>
      </c>
      <c r="B3018">
        <v>387</v>
      </c>
      <c r="C3018" t="s">
        <v>731</v>
      </c>
      <c r="D3018">
        <v>12996701682</v>
      </c>
      <c r="E3018" t="s">
        <v>18</v>
      </c>
      <c r="F3018" t="s">
        <v>775</v>
      </c>
      <c r="G3018" t="s">
        <v>733</v>
      </c>
      <c r="H3018" t="s">
        <v>46</v>
      </c>
      <c r="J3018">
        <v>57</v>
      </c>
      <c r="K3018" t="s">
        <v>351</v>
      </c>
      <c r="L3018">
        <v>1</v>
      </c>
      <c r="M3018" t="s">
        <v>32</v>
      </c>
      <c r="N3018">
        <v>5.9</v>
      </c>
      <c r="O3018" s="1">
        <v>44659.378067129626</v>
      </c>
      <c r="P3018" t="s">
        <v>24</v>
      </c>
      <c r="Q3018">
        <v>2.95</v>
      </c>
    </row>
    <row r="3019" spans="1:17" hidden="1">
      <c r="A3019">
        <v>3172</v>
      </c>
      <c r="B3019">
        <v>387</v>
      </c>
      <c r="C3019" t="s">
        <v>731</v>
      </c>
      <c r="D3019">
        <v>12996701682</v>
      </c>
      <c r="E3019" t="s">
        <v>18</v>
      </c>
      <c r="F3019" t="s">
        <v>775</v>
      </c>
      <c r="G3019" t="s">
        <v>733</v>
      </c>
      <c r="H3019" t="s">
        <v>46</v>
      </c>
      <c r="J3019">
        <v>100</v>
      </c>
      <c r="K3019" t="s">
        <v>611</v>
      </c>
      <c r="L3019">
        <v>1</v>
      </c>
      <c r="M3019" t="s">
        <v>32</v>
      </c>
      <c r="N3019">
        <v>4.5</v>
      </c>
      <c r="O3019" s="1">
        <v>44659.378067129626</v>
      </c>
      <c r="P3019" t="s">
        <v>24</v>
      </c>
      <c r="Q3019">
        <v>2.5</v>
      </c>
    </row>
    <row r="3020" spans="1:17" hidden="1">
      <c r="A3020">
        <v>3173</v>
      </c>
      <c r="B3020">
        <v>387</v>
      </c>
      <c r="C3020" t="s">
        <v>731</v>
      </c>
      <c r="D3020">
        <v>12996701682</v>
      </c>
      <c r="E3020" t="s">
        <v>18</v>
      </c>
      <c r="F3020" t="s">
        <v>775</v>
      </c>
      <c r="G3020" t="s">
        <v>733</v>
      </c>
      <c r="H3020" t="s">
        <v>46</v>
      </c>
      <c r="J3020">
        <v>329</v>
      </c>
      <c r="K3020" t="s">
        <v>608</v>
      </c>
      <c r="L3020">
        <v>1</v>
      </c>
      <c r="M3020" t="s">
        <v>52</v>
      </c>
      <c r="N3020">
        <v>5.2</v>
      </c>
      <c r="O3020" s="1">
        <v>44659.378067129626</v>
      </c>
      <c r="P3020" t="s">
        <v>67</v>
      </c>
      <c r="Q3020">
        <v>3.75</v>
      </c>
    </row>
    <row r="3021" spans="1:17" hidden="1">
      <c r="A3021">
        <v>3174</v>
      </c>
      <c r="B3021">
        <v>387</v>
      </c>
      <c r="C3021" t="s">
        <v>731</v>
      </c>
      <c r="D3021">
        <v>12996701682</v>
      </c>
      <c r="E3021" t="s">
        <v>18</v>
      </c>
      <c r="F3021" t="s">
        <v>775</v>
      </c>
      <c r="G3021" t="s">
        <v>733</v>
      </c>
      <c r="H3021" t="s">
        <v>46</v>
      </c>
      <c r="J3021">
        <v>26</v>
      </c>
      <c r="K3021" t="s">
        <v>767</v>
      </c>
      <c r="L3021">
        <v>1</v>
      </c>
      <c r="M3021" t="s">
        <v>77</v>
      </c>
      <c r="N3021">
        <v>4.5</v>
      </c>
      <c r="O3021" s="1">
        <v>44659.378067129626</v>
      </c>
      <c r="P3021" t="s">
        <v>50</v>
      </c>
      <c r="Q3021">
        <v>2.5</v>
      </c>
    </row>
    <row r="3022" spans="1:17" hidden="1">
      <c r="A3022">
        <v>3175</v>
      </c>
      <c r="B3022">
        <v>387</v>
      </c>
      <c r="C3022" t="s">
        <v>731</v>
      </c>
      <c r="D3022">
        <v>12996701682</v>
      </c>
      <c r="E3022" t="s">
        <v>18</v>
      </c>
      <c r="F3022" t="s">
        <v>775</v>
      </c>
      <c r="G3022" t="s">
        <v>733</v>
      </c>
      <c r="H3022" t="s">
        <v>46</v>
      </c>
      <c r="J3022">
        <v>301</v>
      </c>
      <c r="K3022" t="s">
        <v>110</v>
      </c>
      <c r="L3022">
        <v>1</v>
      </c>
      <c r="M3022" t="s">
        <v>49</v>
      </c>
      <c r="N3022">
        <v>5.9</v>
      </c>
      <c r="O3022" s="1">
        <v>44659.378067129626</v>
      </c>
      <c r="P3022" t="s">
        <v>50</v>
      </c>
      <c r="Q3022">
        <v>3.8</v>
      </c>
    </row>
    <row r="3023" spans="1:17" hidden="1">
      <c r="A3023">
        <v>3176</v>
      </c>
      <c r="B3023">
        <v>388</v>
      </c>
      <c r="C3023" t="s">
        <v>776</v>
      </c>
      <c r="D3023">
        <v>12991714693</v>
      </c>
      <c r="E3023" t="s">
        <v>43</v>
      </c>
      <c r="F3023" t="s">
        <v>777</v>
      </c>
      <c r="G3023" t="s">
        <v>778</v>
      </c>
      <c r="H3023" t="s">
        <v>21</v>
      </c>
      <c r="J3023">
        <v>209</v>
      </c>
      <c r="K3023" t="s">
        <v>779</v>
      </c>
      <c r="L3023">
        <v>1</v>
      </c>
      <c r="M3023" t="s">
        <v>780</v>
      </c>
      <c r="N3023">
        <v>46.9</v>
      </c>
      <c r="O3023" s="1">
        <v>44659.461527777778</v>
      </c>
      <c r="P3023" t="s">
        <v>67</v>
      </c>
      <c r="Q3023">
        <v>35</v>
      </c>
    </row>
    <row r="3024" spans="1:17" hidden="1">
      <c r="A3024">
        <v>3177</v>
      </c>
      <c r="B3024">
        <v>389</v>
      </c>
      <c r="C3024" t="s">
        <v>113</v>
      </c>
      <c r="D3024" t="s">
        <v>114</v>
      </c>
      <c r="E3024" t="s">
        <v>18</v>
      </c>
      <c r="F3024" t="s">
        <v>781</v>
      </c>
      <c r="G3024" t="s">
        <v>116</v>
      </c>
      <c r="H3024" t="s">
        <v>21</v>
      </c>
      <c r="J3024">
        <v>51</v>
      </c>
      <c r="K3024" t="s">
        <v>648</v>
      </c>
      <c r="L3024">
        <v>1</v>
      </c>
      <c r="M3024" t="s">
        <v>26</v>
      </c>
      <c r="N3024">
        <v>6.9</v>
      </c>
      <c r="O3024" s="1">
        <v>44659.461782407408</v>
      </c>
      <c r="P3024" t="s">
        <v>24</v>
      </c>
      <c r="Q3024">
        <v>4.5999999999999996</v>
      </c>
    </row>
    <row r="3025" spans="1:17" hidden="1">
      <c r="A3025">
        <v>3178</v>
      </c>
      <c r="B3025">
        <v>389</v>
      </c>
      <c r="C3025" t="s">
        <v>113</v>
      </c>
      <c r="D3025" t="s">
        <v>114</v>
      </c>
      <c r="E3025" t="s">
        <v>18</v>
      </c>
      <c r="F3025" t="s">
        <v>781</v>
      </c>
      <c r="G3025" t="s">
        <v>116</v>
      </c>
      <c r="H3025" t="s">
        <v>21</v>
      </c>
      <c r="J3025">
        <v>189</v>
      </c>
      <c r="K3025" t="s">
        <v>678</v>
      </c>
      <c r="L3025">
        <v>1</v>
      </c>
      <c r="M3025" t="s">
        <v>32</v>
      </c>
      <c r="N3025">
        <v>10.5</v>
      </c>
      <c r="O3025" s="1">
        <v>44659.461782407408</v>
      </c>
      <c r="P3025" t="s">
        <v>53</v>
      </c>
      <c r="Q3025">
        <v>6</v>
      </c>
    </row>
    <row r="3026" spans="1:17" hidden="1">
      <c r="A3026">
        <v>3179</v>
      </c>
      <c r="B3026">
        <v>389</v>
      </c>
      <c r="C3026" t="s">
        <v>113</v>
      </c>
      <c r="D3026" t="s">
        <v>114</v>
      </c>
      <c r="E3026" t="s">
        <v>18</v>
      </c>
      <c r="F3026" t="s">
        <v>781</v>
      </c>
      <c r="G3026" t="s">
        <v>116</v>
      </c>
      <c r="H3026" t="s">
        <v>21</v>
      </c>
      <c r="J3026">
        <v>6</v>
      </c>
      <c r="K3026" t="s">
        <v>645</v>
      </c>
      <c r="L3026">
        <v>1</v>
      </c>
      <c r="M3026" t="s">
        <v>32</v>
      </c>
      <c r="N3026">
        <v>12.9</v>
      </c>
      <c r="O3026" s="1">
        <v>44659.461782407408</v>
      </c>
      <c r="P3026" t="s">
        <v>53</v>
      </c>
      <c r="Q3026">
        <v>8.5</v>
      </c>
    </row>
    <row r="3027" spans="1:17" hidden="1">
      <c r="A3027">
        <v>3180</v>
      </c>
      <c r="B3027">
        <v>389</v>
      </c>
      <c r="C3027" t="s">
        <v>113</v>
      </c>
      <c r="D3027" t="s">
        <v>114</v>
      </c>
      <c r="E3027" t="s">
        <v>18</v>
      </c>
      <c r="F3027" t="s">
        <v>781</v>
      </c>
      <c r="G3027" t="s">
        <v>116</v>
      </c>
      <c r="H3027" t="s">
        <v>21</v>
      </c>
      <c r="J3027">
        <v>62</v>
      </c>
      <c r="K3027" t="s">
        <v>527</v>
      </c>
      <c r="L3027">
        <v>1</v>
      </c>
      <c r="M3027" t="s">
        <v>32</v>
      </c>
      <c r="N3027">
        <v>4.9000000000000004</v>
      </c>
      <c r="O3027" s="1">
        <v>44659.461782407408</v>
      </c>
      <c r="P3027" t="s">
        <v>53</v>
      </c>
      <c r="Q3027">
        <v>2.75</v>
      </c>
    </row>
    <row r="3028" spans="1:17" hidden="1">
      <c r="A3028">
        <v>3181</v>
      </c>
      <c r="B3028">
        <v>389</v>
      </c>
      <c r="C3028" t="s">
        <v>113</v>
      </c>
      <c r="D3028" t="s">
        <v>114</v>
      </c>
      <c r="E3028" t="s">
        <v>18</v>
      </c>
      <c r="F3028" t="s">
        <v>781</v>
      </c>
      <c r="G3028" t="s">
        <v>116</v>
      </c>
      <c r="H3028" t="s">
        <v>21</v>
      </c>
      <c r="J3028">
        <v>93</v>
      </c>
      <c r="K3028" t="s">
        <v>83</v>
      </c>
      <c r="L3028">
        <v>1</v>
      </c>
      <c r="M3028" t="s">
        <v>32</v>
      </c>
      <c r="N3028">
        <v>7.9</v>
      </c>
      <c r="O3028" s="1">
        <v>44659.461782407408</v>
      </c>
      <c r="P3028" t="s">
        <v>24</v>
      </c>
      <c r="Q3028">
        <v>4.5</v>
      </c>
    </row>
    <row r="3029" spans="1:17" hidden="1">
      <c r="A3029">
        <v>3182</v>
      </c>
      <c r="B3029">
        <v>389</v>
      </c>
      <c r="C3029" t="s">
        <v>113</v>
      </c>
      <c r="D3029" t="s">
        <v>114</v>
      </c>
      <c r="E3029" t="s">
        <v>18</v>
      </c>
      <c r="F3029" t="s">
        <v>781</v>
      </c>
      <c r="G3029" t="s">
        <v>116</v>
      </c>
      <c r="H3029" t="s">
        <v>21</v>
      </c>
      <c r="J3029">
        <v>100</v>
      </c>
      <c r="K3029" t="s">
        <v>611</v>
      </c>
      <c r="L3029">
        <v>1</v>
      </c>
      <c r="M3029" t="s">
        <v>32</v>
      </c>
      <c r="N3029">
        <v>4.5</v>
      </c>
      <c r="O3029" s="1">
        <v>44659.461782407408</v>
      </c>
      <c r="P3029" t="s">
        <v>24</v>
      </c>
      <c r="Q3029">
        <v>2.5</v>
      </c>
    </row>
    <row r="3030" spans="1:17" hidden="1">
      <c r="A3030">
        <v>3183</v>
      </c>
      <c r="B3030">
        <v>389</v>
      </c>
      <c r="C3030" t="s">
        <v>113</v>
      </c>
      <c r="D3030" t="s">
        <v>114</v>
      </c>
      <c r="E3030" t="s">
        <v>18</v>
      </c>
      <c r="F3030" t="s">
        <v>781</v>
      </c>
      <c r="G3030" t="s">
        <v>116</v>
      </c>
      <c r="H3030" t="s">
        <v>21</v>
      </c>
      <c r="J3030">
        <v>329</v>
      </c>
      <c r="K3030" t="s">
        <v>608</v>
      </c>
      <c r="L3030">
        <v>1</v>
      </c>
      <c r="M3030" t="s">
        <v>52</v>
      </c>
      <c r="N3030">
        <v>5.2</v>
      </c>
      <c r="O3030" s="1">
        <v>44659.461782407408</v>
      </c>
      <c r="P3030" t="s">
        <v>67</v>
      </c>
      <c r="Q3030">
        <v>3.75</v>
      </c>
    </row>
    <row r="3031" spans="1:17" hidden="1">
      <c r="A3031">
        <v>3184</v>
      </c>
      <c r="B3031">
        <v>389</v>
      </c>
      <c r="C3031" t="s">
        <v>113</v>
      </c>
      <c r="D3031" t="s">
        <v>114</v>
      </c>
      <c r="E3031" t="s">
        <v>18</v>
      </c>
      <c r="F3031" t="s">
        <v>781</v>
      </c>
      <c r="G3031" t="s">
        <v>116</v>
      </c>
      <c r="H3031" t="s">
        <v>21</v>
      </c>
      <c r="J3031">
        <v>301</v>
      </c>
      <c r="K3031" t="s">
        <v>110</v>
      </c>
      <c r="L3031">
        <v>1</v>
      </c>
      <c r="M3031" t="s">
        <v>49</v>
      </c>
      <c r="N3031">
        <v>5.9</v>
      </c>
      <c r="O3031" s="1">
        <v>44659.461782407408</v>
      </c>
      <c r="P3031" t="s">
        <v>50</v>
      </c>
      <c r="Q3031">
        <v>3.8</v>
      </c>
    </row>
    <row r="3032" spans="1:17" hidden="1">
      <c r="A3032">
        <v>3185</v>
      </c>
      <c r="B3032">
        <v>390</v>
      </c>
      <c r="C3032" t="s">
        <v>654</v>
      </c>
      <c r="D3032">
        <v>12991868434</v>
      </c>
      <c r="E3032" t="s">
        <v>28</v>
      </c>
      <c r="F3032" t="s">
        <v>782</v>
      </c>
      <c r="G3032" t="s">
        <v>458</v>
      </c>
      <c r="H3032" t="s">
        <v>46</v>
      </c>
      <c r="J3032">
        <v>82</v>
      </c>
      <c r="K3032" t="s">
        <v>743</v>
      </c>
      <c r="L3032">
        <v>1</v>
      </c>
      <c r="M3032" t="s">
        <v>23</v>
      </c>
      <c r="N3032">
        <v>4.9000000000000004</v>
      </c>
      <c r="O3032" s="1">
        <v>44659.086412037039</v>
      </c>
      <c r="P3032" t="s">
        <v>67</v>
      </c>
      <c r="Q3032">
        <v>3.5</v>
      </c>
    </row>
    <row r="3033" spans="1:17" hidden="1">
      <c r="A3033">
        <v>3186</v>
      </c>
      <c r="B3033">
        <v>390</v>
      </c>
      <c r="C3033" t="s">
        <v>654</v>
      </c>
      <c r="D3033">
        <v>12991868434</v>
      </c>
      <c r="E3033" t="s">
        <v>28</v>
      </c>
      <c r="F3033" t="s">
        <v>782</v>
      </c>
      <c r="G3033" t="s">
        <v>458</v>
      </c>
      <c r="H3033" t="s">
        <v>46</v>
      </c>
      <c r="J3033">
        <v>182</v>
      </c>
      <c r="K3033" t="s">
        <v>298</v>
      </c>
      <c r="L3033">
        <v>1</v>
      </c>
      <c r="M3033" t="s">
        <v>32</v>
      </c>
      <c r="N3033">
        <v>4.5</v>
      </c>
      <c r="O3033" s="1">
        <v>44659.086412037039</v>
      </c>
      <c r="P3033" t="s">
        <v>53</v>
      </c>
      <c r="Q3033">
        <v>1.9</v>
      </c>
    </row>
    <row r="3034" spans="1:17" hidden="1">
      <c r="A3034">
        <v>3187</v>
      </c>
      <c r="B3034">
        <v>390</v>
      </c>
      <c r="C3034" t="s">
        <v>654</v>
      </c>
      <c r="D3034">
        <v>12991868434</v>
      </c>
      <c r="E3034" t="s">
        <v>28</v>
      </c>
      <c r="F3034" t="s">
        <v>782</v>
      </c>
      <c r="G3034" t="s">
        <v>458</v>
      </c>
      <c r="H3034" t="s">
        <v>46</v>
      </c>
      <c r="J3034">
        <v>88</v>
      </c>
      <c r="K3034" t="s">
        <v>299</v>
      </c>
      <c r="L3034">
        <v>1</v>
      </c>
      <c r="M3034" t="s">
        <v>32</v>
      </c>
      <c r="N3034">
        <v>8.9</v>
      </c>
      <c r="O3034" s="1">
        <v>44659.086412037039</v>
      </c>
      <c r="P3034" t="s">
        <v>24</v>
      </c>
      <c r="Q3034">
        <v>5</v>
      </c>
    </row>
    <row r="3035" spans="1:17" hidden="1">
      <c r="A3035">
        <v>3188</v>
      </c>
      <c r="B3035">
        <v>390</v>
      </c>
      <c r="C3035" t="s">
        <v>654</v>
      </c>
      <c r="D3035">
        <v>12991868434</v>
      </c>
      <c r="E3035" t="s">
        <v>28</v>
      </c>
      <c r="F3035" t="s">
        <v>782</v>
      </c>
      <c r="G3035" t="s">
        <v>458</v>
      </c>
      <c r="H3035" t="s">
        <v>46</v>
      </c>
      <c r="J3035">
        <v>93</v>
      </c>
      <c r="K3035" t="s">
        <v>83</v>
      </c>
      <c r="L3035">
        <v>1</v>
      </c>
      <c r="M3035" t="s">
        <v>32</v>
      </c>
      <c r="N3035">
        <v>7.9</v>
      </c>
      <c r="O3035" s="1">
        <v>44659.086412037039</v>
      </c>
      <c r="P3035" t="s">
        <v>24</v>
      </c>
      <c r="Q3035">
        <v>4.5</v>
      </c>
    </row>
    <row r="3036" spans="1:17" hidden="1">
      <c r="A3036">
        <v>3189</v>
      </c>
      <c r="B3036">
        <v>390</v>
      </c>
      <c r="C3036" t="s">
        <v>654</v>
      </c>
      <c r="D3036">
        <v>12991868434</v>
      </c>
      <c r="E3036" t="s">
        <v>28</v>
      </c>
      <c r="F3036" t="s">
        <v>782</v>
      </c>
      <c r="G3036" t="s">
        <v>458</v>
      </c>
      <c r="H3036" t="s">
        <v>46</v>
      </c>
      <c r="J3036">
        <v>100</v>
      </c>
      <c r="K3036" t="s">
        <v>611</v>
      </c>
      <c r="L3036">
        <v>1</v>
      </c>
      <c r="M3036" t="s">
        <v>32</v>
      </c>
      <c r="N3036">
        <v>4.5</v>
      </c>
      <c r="O3036" s="1">
        <v>44659.086412037039</v>
      </c>
      <c r="P3036" t="s">
        <v>24</v>
      </c>
      <c r="Q3036">
        <v>2.5</v>
      </c>
    </row>
    <row r="3037" spans="1:17" hidden="1">
      <c r="A3037">
        <v>3190</v>
      </c>
      <c r="B3037">
        <v>390</v>
      </c>
      <c r="C3037" t="s">
        <v>654</v>
      </c>
      <c r="D3037">
        <v>12991868434</v>
      </c>
      <c r="E3037" t="s">
        <v>28</v>
      </c>
      <c r="F3037" t="s">
        <v>782</v>
      </c>
      <c r="G3037" t="s">
        <v>458</v>
      </c>
      <c r="H3037" t="s">
        <v>46</v>
      </c>
      <c r="J3037">
        <v>166</v>
      </c>
      <c r="K3037" t="s">
        <v>359</v>
      </c>
      <c r="L3037">
        <v>1</v>
      </c>
      <c r="M3037" t="s">
        <v>32</v>
      </c>
      <c r="N3037">
        <v>5.5</v>
      </c>
      <c r="O3037" s="1">
        <v>44659.086412037039</v>
      </c>
      <c r="P3037" t="s">
        <v>24</v>
      </c>
      <c r="Q3037">
        <v>3</v>
      </c>
    </row>
    <row r="3038" spans="1:17" hidden="1">
      <c r="A3038">
        <v>3191</v>
      </c>
      <c r="B3038">
        <v>390</v>
      </c>
      <c r="C3038" t="s">
        <v>654</v>
      </c>
      <c r="D3038">
        <v>12991868434</v>
      </c>
      <c r="E3038" t="s">
        <v>28</v>
      </c>
      <c r="F3038" t="s">
        <v>782</v>
      </c>
      <c r="G3038" t="s">
        <v>458</v>
      </c>
      <c r="H3038" t="s">
        <v>46</v>
      </c>
      <c r="J3038">
        <v>348</v>
      </c>
      <c r="K3038" t="s">
        <v>78</v>
      </c>
      <c r="L3038">
        <v>1</v>
      </c>
      <c r="M3038" t="s">
        <v>77</v>
      </c>
      <c r="N3038">
        <v>4.5</v>
      </c>
      <c r="O3038" s="1">
        <v>44659.086412037039</v>
      </c>
      <c r="P3038" t="s">
        <v>50</v>
      </c>
      <c r="Q3038">
        <v>2.5</v>
      </c>
    </row>
    <row r="3039" spans="1:17" hidden="1">
      <c r="A3039">
        <v>3192</v>
      </c>
      <c r="B3039">
        <v>390</v>
      </c>
      <c r="C3039" t="s">
        <v>654</v>
      </c>
      <c r="D3039">
        <v>12991868434</v>
      </c>
      <c r="E3039" t="s">
        <v>28</v>
      </c>
      <c r="F3039" t="s">
        <v>782</v>
      </c>
      <c r="G3039" t="s">
        <v>458</v>
      </c>
      <c r="H3039" t="s">
        <v>46</v>
      </c>
      <c r="J3039">
        <v>96</v>
      </c>
      <c r="K3039" t="s">
        <v>783</v>
      </c>
      <c r="L3039">
        <v>1</v>
      </c>
      <c r="M3039" t="s">
        <v>88</v>
      </c>
      <c r="N3039">
        <v>4.9000000000000004</v>
      </c>
      <c r="O3039" s="1">
        <v>44659.086412037039</v>
      </c>
      <c r="P3039" t="s">
        <v>50</v>
      </c>
      <c r="Q3039">
        <v>2.5</v>
      </c>
    </row>
    <row r="3040" spans="1:17" hidden="1">
      <c r="A3040">
        <v>3193</v>
      </c>
      <c r="B3040">
        <v>390</v>
      </c>
      <c r="C3040" t="s">
        <v>654</v>
      </c>
      <c r="D3040">
        <v>12991868434</v>
      </c>
      <c r="E3040" t="s">
        <v>28</v>
      </c>
      <c r="F3040" t="s">
        <v>782</v>
      </c>
      <c r="G3040" t="s">
        <v>458</v>
      </c>
      <c r="H3040" t="s">
        <v>46</v>
      </c>
      <c r="J3040">
        <v>115</v>
      </c>
      <c r="K3040" t="s">
        <v>615</v>
      </c>
      <c r="L3040">
        <v>1</v>
      </c>
      <c r="M3040" t="s">
        <v>49</v>
      </c>
      <c r="N3040">
        <v>4.5</v>
      </c>
      <c r="O3040" s="1">
        <v>44659.086412037039</v>
      </c>
      <c r="P3040" t="s">
        <v>53</v>
      </c>
      <c r="Q3040">
        <v>2.5</v>
      </c>
    </row>
    <row r="3041" spans="1:17" hidden="1">
      <c r="A3041">
        <v>3194</v>
      </c>
      <c r="B3041">
        <v>390</v>
      </c>
      <c r="C3041" t="s">
        <v>654</v>
      </c>
      <c r="D3041">
        <v>12991868434</v>
      </c>
      <c r="E3041" t="s">
        <v>28</v>
      </c>
      <c r="F3041" t="s">
        <v>782</v>
      </c>
      <c r="G3041" t="s">
        <v>458</v>
      </c>
      <c r="H3041" t="s">
        <v>46</v>
      </c>
      <c r="J3041">
        <v>79</v>
      </c>
      <c r="K3041" t="s">
        <v>191</v>
      </c>
      <c r="L3041">
        <v>1</v>
      </c>
      <c r="M3041" t="s">
        <v>49</v>
      </c>
      <c r="N3041">
        <v>4.9000000000000004</v>
      </c>
      <c r="O3041" s="1">
        <v>44659.086412037039</v>
      </c>
      <c r="P3041" t="s">
        <v>24</v>
      </c>
      <c r="Q3041">
        <v>2.8</v>
      </c>
    </row>
    <row r="3042" spans="1:17" hidden="1">
      <c r="A3042">
        <v>3195</v>
      </c>
      <c r="B3042">
        <v>390</v>
      </c>
      <c r="C3042" t="s">
        <v>654</v>
      </c>
      <c r="D3042">
        <v>12991868434</v>
      </c>
      <c r="E3042" t="s">
        <v>28</v>
      </c>
      <c r="F3042" t="s">
        <v>782</v>
      </c>
      <c r="G3042" t="s">
        <v>458</v>
      </c>
      <c r="H3042" t="s">
        <v>46</v>
      </c>
      <c r="J3042">
        <v>160</v>
      </c>
      <c r="K3042" t="s">
        <v>297</v>
      </c>
      <c r="L3042">
        <v>1</v>
      </c>
      <c r="M3042" t="s">
        <v>38</v>
      </c>
      <c r="N3042">
        <v>7.9</v>
      </c>
      <c r="O3042" s="1">
        <v>44659.086412037039</v>
      </c>
      <c r="P3042" t="s">
        <v>24</v>
      </c>
      <c r="Q3042">
        <v>4</v>
      </c>
    </row>
    <row r="3043" spans="1:17" hidden="1">
      <c r="A3043">
        <v>3196</v>
      </c>
      <c r="B3043">
        <v>390</v>
      </c>
      <c r="C3043" t="s">
        <v>654</v>
      </c>
      <c r="D3043">
        <v>12991868434</v>
      </c>
      <c r="E3043" t="s">
        <v>28</v>
      </c>
      <c r="F3043" t="s">
        <v>782</v>
      </c>
      <c r="G3043" t="s">
        <v>458</v>
      </c>
      <c r="H3043" t="s">
        <v>46</v>
      </c>
      <c r="J3043">
        <v>273</v>
      </c>
      <c r="K3043" t="s">
        <v>476</v>
      </c>
      <c r="L3043">
        <v>1</v>
      </c>
      <c r="M3043" t="s">
        <v>38</v>
      </c>
      <c r="N3043">
        <v>2.9</v>
      </c>
      <c r="O3043" s="1">
        <v>44659.086412037039</v>
      </c>
      <c r="P3043" t="s">
        <v>24</v>
      </c>
      <c r="Q3043">
        <v>1.4</v>
      </c>
    </row>
    <row r="3044" spans="1:17" hidden="1">
      <c r="A3044">
        <v>3197</v>
      </c>
      <c r="B3044">
        <v>391</v>
      </c>
      <c r="C3044" t="s">
        <v>784</v>
      </c>
      <c r="D3044">
        <v>12988312780</v>
      </c>
      <c r="E3044" t="s">
        <v>18</v>
      </c>
      <c r="F3044" t="s">
        <v>630</v>
      </c>
      <c r="G3044" t="s">
        <v>561</v>
      </c>
      <c r="H3044" t="s">
        <v>21</v>
      </c>
      <c r="J3044">
        <v>82</v>
      </c>
      <c r="K3044" t="s">
        <v>743</v>
      </c>
      <c r="L3044">
        <v>1</v>
      </c>
      <c r="M3044" t="s">
        <v>23</v>
      </c>
      <c r="N3044">
        <v>4.9000000000000004</v>
      </c>
      <c r="O3044" s="1">
        <v>44659.25340277778</v>
      </c>
      <c r="P3044" t="s">
        <v>67</v>
      </c>
      <c r="Q3044">
        <v>3.5</v>
      </c>
    </row>
    <row r="3045" spans="1:17" hidden="1">
      <c r="A3045">
        <v>3198</v>
      </c>
      <c r="B3045">
        <v>391</v>
      </c>
      <c r="C3045" t="s">
        <v>784</v>
      </c>
      <c r="D3045">
        <v>12988312780</v>
      </c>
      <c r="E3045" t="s">
        <v>18</v>
      </c>
      <c r="F3045" t="s">
        <v>630</v>
      </c>
      <c r="G3045" t="s">
        <v>561</v>
      </c>
      <c r="H3045" t="s">
        <v>21</v>
      </c>
      <c r="J3045">
        <v>284</v>
      </c>
      <c r="K3045" t="s">
        <v>532</v>
      </c>
      <c r="L3045">
        <v>1</v>
      </c>
      <c r="M3045" t="s">
        <v>26</v>
      </c>
      <c r="N3045">
        <v>17.899999999999999</v>
      </c>
      <c r="O3045" s="1">
        <v>44659.25340277778</v>
      </c>
      <c r="P3045" t="s">
        <v>53</v>
      </c>
      <c r="Q3045">
        <v>10</v>
      </c>
    </row>
    <row r="3046" spans="1:17" hidden="1">
      <c r="A3046">
        <v>3199</v>
      </c>
      <c r="B3046">
        <v>391</v>
      </c>
      <c r="C3046" t="s">
        <v>784</v>
      </c>
      <c r="D3046">
        <v>12988312780</v>
      </c>
      <c r="E3046" t="s">
        <v>18</v>
      </c>
      <c r="F3046" t="s">
        <v>630</v>
      </c>
      <c r="G3046" t="s">
        <v>561</v>
      </c>
      <c r="H3046" t="s">
        <v>21</v>
      </c>
      <c r="J3046">
        <v>283</v>
      </c>
      <c r="K3046" t="s">
        <v>756</v>
      </c>
      <c r="L3046">
        <v>1</v>
      </c>
      <c r="M3046" t="s">
        <v>32</v>
      </c>
      <c r="N3046">
        <v>5.9</v>
      </c>
      <c r="O3046" s="1">
        <v>44659.25340277778</v>
      </c>
      <c r="P3046" t="s">
        <v>24</v>
      </c>
      <c r="Q3046">
        <v>3.5</v>
      </c>
    </row>
    <row r="3047" spans="1:17" hidden="1">
      <c r="A3047">
        <v>3200</v>
      </c>
      <c r="B3047">
        <v>392</v>
      </c>
      <c r="C3047" t="s">
        <v>323</v>
      </c>
      <c r="D3047" t="s">
        <v>157</v>
      </c>
      <c r="E3047" t="s">
        <v>43</v>
      </c>
      <c r="F3047" t="s">
        <v>785</v>
      </c>
      <c r="G3047" t="s">
        <v>159</v>
      </c>
      <c r="H3047" t="s">
        <v>160</v>
      </c>
      <c r="I3047" t="s">
        <v>786</v>
      </c>
      <c r="J3047">
        <v>86</v>
      </c>
      <c r="K3047" t="s">
        <v>133</v>
      </c>
      <c r="L3047">
        <v>1</v>
      </c>
      <c r="M3047" t="s">
        <v>32</v>
      </c>
      <c r="N3047">
        <v>6.9</v>
      </c>
      <c r="O3047" s="1">
        <v>44659.336377314816</v>
      </c>
      <c r="P3047" t="s">
        <v>53</v>
      </c>
      <c r="Q3047">
        <v>3.9</v>
      </c>
    </row>
    <row r="3048" spans="1:17" hidden="1">
      <c r="A3048">
        <v>3201</v>
      </c>
      <c r="B3048">
        <v>392</v>
      </c>
      <c r="C3048" t="s">
        <v>323</v>
      </c>
      <c r="D3048" t="s">
        <v>157</v>
      </c>
      <c r="E3048" t="s">
        <v>43</v>
      </c>
      <c r="F3048" t="s">
        <v>785</v>
      </c>
      <c r="G3048" t="s">
        <v>159</v>
      </c>
      <c r="H3048" t="s">
        <v>160</v>
      </c>
      <c r="I3048" t="s">
        <v>786</v>
      </c>
      <c r="J3048">
        <v>93</v>
      </c>
      <c r="K3048" t="s">
        <v>83</v>
      </c>
      <c r="L3048">
        <v>1</v>
      </c>
      <c r="M3048" t="s">
        <v>32</v>
      </c>
      <c r="N3048">
        <v>7.9</v>
      </c>
      <c r="O3048" s="1">
        <v>44659.336377314816</v>
      </c>
      <c r="P3048" t="s">
        <v>24</v>
      </c>
      <c r="Q3048">
        <v>4.5</v>
      </c>
    </row>
    <row r="3049" spans="1:17" hidden="1">
      <c r="A3049">
        <v>3202</v>
      </c>
      <c r="B3049">
        <v>392</v>
      </c>
      <c r="C3049" t="s">
        <v>323</v>
      </c>
      <c r="D3049" t="s">
        <v>157</v>
      </c>
      <c r="E3049" t="s">
        <v>43</v>
      </c>
      <c r="F3049" t="s">
        <v>785</v>
      </c>
      <c r="G3049" t="s">
        <v>159</v>
      </c>
      <c r="H3049" t="s">
        <v>160</v>
      </c>
      <c r="I3049" t="s">
        <v>786</v>
      </c>
      <c r="J3049">
        <v>100</v>
      </c>
      <c r="K3049" t="s">
        <v>611</v>
      </c>
      <c r="L3049">
        <v>3</v>
      </c>
      <c r="M3049" t="s">
        <v>32</v>
      </c>
      <c r="N3049">
        <v>13.5</v>
      </c>
      <c r="O3049" s="1">
        <v>44659.336377314816</v>
      </c>
      <c r="P3049" t="s">
        <v>24</v>
      </c>
      <c r="Q3049">
        <v>7.5</v>
      </c>
    </row>
    <row r="3050" spans="1:17" hidden="1">
      <c r="A3050">
        <v>3203</v>
      </c>
      <c r="B3050">
        <v>392</v>
      </c>
      <c r="C3050" t="s">
        <v>323</v>
      </c>
      <c r="D3050" t="s">
        <v>157</v>
      </c>
      <c r="E3050" t="s">
        <v>43</v>
      </c>
      <c r="F3050" t="s">
        <v>785</v>
      </c>
      <c r="G3050" t="s">
        <v>159</v>
      </c>
      <c r="H3050" t="s">
        <v>160</v>
      </c>
      <c r="I3050" t="s">
        <v>786</v>
      </c>
      <c r="J3050">
        <v>266</v>
      </c>
      <c r="K3050" t="s">
        <v>445</v>
      </c>
      <c r="L3050">
        <v>1</v>
      </c>
      <c r="M3050" t="s">
        <v>32</v>
      </c>
      <c r="N3050">
        <v>7.9</v>
      </c>
      <c r="O3050" s="1">
        <v>44659.336377314816</v>
      </c>
      <c r="P3050" t="s">
        <v>24</v>
      </c>
      <c r="Q3050">
        <v>4.5</v>
      </c>
    </row>
    <row r="3051" spans="1:17" hidden="1">
      <c r="A3051">
        <v>3204</v>
      </c>
      <c r="B3051">
        <v>392</v>
      </c>
      <c r="C3051" t="s">
        <v>323</v>
      </c>
      <c r="D3051" t="s">
        <v>157</v>
      </c>
      <c r="E3051" t="s">
        <v>43</v>
      </c>
      <c r="F3051" t="s">
        <v>785</v>
      </c>
      <c r="G3051" t="s">
        <v>159</v>
      </c>
      <c r="H3051" t="s">
        <v>160</v>
      </c>
      <c r="I3051" t="s">
        <v>786</v>
      </c>
      <c r="J3051">
        <v>331</v>
      </c>
      <c r="K3051" t="s">
        <v>528</v>
      </c>
      <c r="L3051">
        <v>1</v>
      </c>
      <c r="M3051" t="s">
        <v>32</v>
      </c>
      <c r="N3051">
        <v>8.9</v>
      </c>
      <c r="O3051" s="1">
        <v>44659.336377314816</v>
      </c>
      <c r="P3051" t="s">
        <v>24</v>
      </c>
      <c r="Q3051">
        <v>5.5</v>
      </c>
    </row>
    <row r="3052" spans="1:17" hidden="1">
      <c r="A3052">
        <v>3205</v>
      </c>
      <c r="B3052">
        <v>392</v>
      </c>
      <c r="C3052" t="s">
        <v>323</v>
      </c>
      <c r="D3052" t="s">
        <v>157</v>
      </c>
      <c r="E3052" t="s">
        <v>43</v>
      </c>
      <c r="F3052" t="s">
        <v>785</v>
      </c>
      <c r="G3052" t="s">
        <v>159</v>
      </c>
      <c r="H3052" t="s">
        <v>160</v>
      </c>
      <c r="I3052" t="s">
        <v>786</v>
      </c>
      <c r="J3052">
        <v>21</v>
      </c>
      <c r="K3052" t="s">
        <v>723</v>
      </c>
      <c r="L3052">
        <v>2</v>
      </c>
      <c r="M3052" t="s">
        <v>77</v>
      </c>
      <c r="N3052">
        <v>9</v>
      </c>
      <c r="O3052" s="1">
        <v>44659.336377314816</v>
      </c>
      <c r="P3052" t="s">
        <v>50</v>
      </c>
      <c r="Q3052">
        <v>5</v>
      </c>
    </row>
    <row r="3053" spans="1:17" hidden="1">
      <c r="A3053">
        <v>3206</v>
      </c>
      <c r="B3053">
        <v>392</v>
      </c>
      <c r="C3053" t="s">
        <v>323</v>
      </c>
      <c r="D3053" t="s">
        <v>157</v>
      </c>
      <c r="E3053" t="s">
        <v>43</v>
      </c>
      <c r="F3053" t="s">
        <v>785</v>
      </c>
      <c r="G3053" t="s">
        <v>159</v>
      </c>
      <c r="H3053" t="s">
        <v>160</v>
      </c>
      <c r="I3053" t="s">
        <v>786</v>
      </c>
      <c r="J3053">
        <v>348</v>
      </c>
      <c r="K3053" t="s">
        <v>78</v>
      </c>
      <c r="L3053">
        <v>1</v>
      </c>
      <c r="M3053" t="s">
        <v>77</v>
      </c>
      <c r="N3053">
        <v>4.5</v>
      </c>
      <c r="O3053" s="1">
        <v>44659.336377314816</v>
      </c>
      <c r="P3053" t="s">
        <v>50</v>
      </c>
      <c r="Q3053">
        <v>2.5</v>
      </c>
    </row>
    <row r="3054" spans="1:17" hidden="1">
      <c r="A3054">
        <v>3207</v>
      </c>
      <c r="B3054">
        <v>392</v>
      </c>
      <c r="C3054" t="s">
        <v>323</v>
      </c>
      <c r="D3054" t="s">
        <v>157</v>
      </c>
      <c r="E3054" t="s">
        <v>43</v>
      </c>
      <c r="F3054" t="s">
        <v>785</v>
      </c>
      <c r="G3054" t="s">
        <v>159</v>
      </c>
      <c r="H3054" t="s">
        <v>160</v>
      </c>
      <c r="I3054" t="s">
        <v>786</v>
      </c>
      <c r="J3054">
        <v>283</v>
      </c>
      <c r="K3054" t="s">
        <v>756</v>
      </c>
      <c r="L3054">
        <v>3</v>
      </c>
      <c r="M3054" t="s">
        <v>32</v>
      </c>
      <c r="N3054">
        <v>17.7</v>
      </c>
      <c r="O3054" s="1">
        <v>44659.336377314816</v>
      </c>
      <c r="P3054" t="s">
        <v>24</v>
      </c>
      <c r="Q3054">
        <v>10.5</v>
      </c>
    </row>
    <row r="3055" spans="1:17" hidden="1">
      <c r="A3055">
        <v>3208</v>
      </c>
      <c r="B3055">
        <v>392</v>
      </c>
      <c r="C3055" t="s">
        <v>323</v>
      </c>
      <c r="D3055" t="s">
        <v>157</v>
      </c>
      <c r="E3055" t="s">
        <v>43</v>
      </c>
      <c r="F3055" t="s">
        <v>785</v>
      </c>
      <c r="G3055" t="s">
        <v>159</v>
      </c>
      <c r="H3055" t="s">
        <v>160</v>
      </c>
      <c r="I3055" t="s">
        <v>786</v>
      </c>
      <c r="J3055">
        <v>79</v>
      </c>
      <c r="K3055" t="s">
        <v>191</v>
      </c>
      <c r="L3055">
        <v>1</v>
      </c>
      <c r="M3055" t="s">
        <v>49</v>
      </c>
      <c r="N3055">
        <v>4.9000000000000004</v>
      </c>
      <c r="O3055" s="1">
        <v>44659.336377314816</v>
      </c>
      <c r="P3055" t="s">
        <v>24</v>
      </c>
      <c r="Q3055">
        <v>2.8</v>
      </c>
    </row>
    <row r="3056" spans="1:17" hidden="1">
      <c r="A3056">
        <v>3209</v>
      </c>
      <c r="B3056">
        <v>393</v>
      </c>
      <c r="C3056" t="s">
        <v>165</v>
      </c>
      <c r="D3056">
        <v>991795782</v>
      </c>
      <c r="E3056" t="s">
        <v>28</v>
      </c>
      <c r="F3056" t="s">
        <v>166</v>
      </c>
      <c r="G3056" t="s">
        <v>167</v>
      </c>
      <c r="H3056" t="s">
        <v>21</v>
      </c>
      <c r="J3056">
        <v>2</v>
      </c>
      <c r="K3056" t="s">
        <v>603</v>
      </c>
      <c r="L3056">
        <v>1</v>
      </c>
      <c r="M3056" t="s">
        <v>77</v>
      </c>
      <c r="N3056">
        <v>4.9000000000000004</v>
      </c>
      <c r="O3056" s="1">
        <v>44660.086354166669</v>
      </c>
      <c r="P3056" t="s">
        <v>53</v>
      </c>
      <c r="Q3056">
        <v>1</v>
      </c>
    </row>
    <row r="3057" spans="1:17" hidden="1">
      <c r="A3057">
        <v>3210</v>
      </c>
      <c r="B3057">
        <v>393</v>
      </c>
      <c r="C3057" t="s">
        <v>165</v>
      </c>
      <c r="D3057">
        <v>991795782</v>
      </c>
      <c r="E3057" t="s">
        <v>28</v>
      </c>
      <c r="F3057" t="s">
        <v>166</v>
      </c>
      <c r="G3057" t="s">
        <v>167</v>
      </c>
      <c r="H3057" t="s">
        <v>21</v>
      </c>
      <c r="J3057">
        <v>182</v>
      </c>
      <c r="K3057" t="s">
        <v>298</v>
      </c>
      <c r="L3057">
        <v>1</v>
      </c>
      <c r="M3057" t="s">
        <v>32</v>
      </c>
      <c r="N3057">
        <v>4.5</v>
      </c>
      <c r="O3057" s="1">
        <v>44660.086354166669</v>
      </c>
      <c r="P3057" t="s">
        <v>53</v>
      </c>
      <c r="Q3057">
        <v>1.9</v>
      </c>
    </row>
    <row r="3058" spans="1:17" hidden="1">
      <c r="A3058">
        <v>3211</v>
      </c>
      <c r="B3058">
        <v>393</v>
      </c>
      <c r="C3058" t="s">
        <v>165</v>
      </c>
      <c r="D3058">
        <v>991795782</v>
      </c>
      <c r="E3058" t="s">
        <v>28</v>
      </c>
      <c r="F3058" t="s">
        <v>166</v>
      </c>
      <c r="G3058" t="s">
        <v>167</v>
      </c>
      <c r="H3058" t="s">
        <v>21</v>
      </c>
      <c r="J3058">
        <v>284</v>
      </c>
      <c r="K3058" t="s">
        <v>532</v>
      </c>
      <c r="L3058">
        <v>1</v>
      </c>
      <c r="M3058" t="s">
        <v>26</v>
      </c>
      <c r="N3058">
        <v>17.899999999999999</v>
      </c>
      <c r="O3058" s="1">
        <v>44660.086354166669</v>
      </c>
      <c r="P3058" t="s">
        <v>53</v>
      </c>
      <c r="Q3058">
        <v>10</v>
      </c>
    </row>
    <row r="3059" spans="1:17" hidden="1">
      <c r="A3059">
        <v>3212</v>
      </c>
      <c r="B3059">
        <v>393</v>
      </c>
      <c r="C3059" t="s">
        <v>165</v>
      </c>
      <c r="D3059">
        <v>991795782</v>
      </c>
      <c r="E3059" t="s">
        <v>28</v>
      </c>
      <c r="F3059" t="s">
        <v>166</v>
      </c>
      <c r="G3059" t="s">
        <v>167</v>
      </c>
      <c r="H3059" t="s">
        <v>21</v>
      </c>
      <c r="J3059">
        <v>86</v>
      </c>
      <c r="K3059" t="s">
        <v>133</v>
      </c>
      <c r="L3059">
        <v>1</v>
      </c>
      <c r="M3059" t="s">
        <v>32</v>
      </c>
      <c r="N3059">
        <v>6.9</v>
      </c>
      <c r="O3059" s="1">
        <v>44660.086354166669</v>
      </c>
      <c r="P3059" t="s">
        <v>53</v>
      </c>
      <c r="Q3059">
        <v>3.9</v>
      </c>
    </row>
    <row r="3060" spans="1:17" hidden="1">
      <c r="A3060">
        <v>3213</v>
      </c>
      <c r="B3060">
        <v>393</v>
      </c>
      <c r="C3060" t="s">
        <v>165</v>
      </c>
      <c r="D3060">
        <v>991795782</v>
      </c>
      <c r="E3060" t="s">
        <v>28</v>
      </c>
      <c r="F3060" t="s">
        <v>166</v>
      </c>
      <c r="G3060" t="s">
        <v>167</v>
      </c>
      <c r="H3060" t="s">
        <v>21</v>
      </c>
      <c r="J3060">
        <v>88</v>
      </c>
      <c r="K3060" t="s">
        <v>299</v>
      </c>
      <c r="L3060">
        <v>1</v>
      </c>
      <c r="M3060" t="s">
        <v>32</v>
      </c>
      <c r="N3060">
        <v>8.9</v>
      </c>
      <c r="O3060" s="1">
        <v>44660.086354166669</v>
      </c>
      <c r="P3060" t="s">
        <v>24</v>
      </c>
      <c r="Q3060">
        <v>5</v>
      </c>
    </row>
    <row r="3061" spans="1:17" hidden="1">
      <c r="A3061">
        <v>3214</v>
      </c>
      <c r="B3061">
        <v>393</v>
      </c>
      <c r="C3061" t="s">
        <v>165</v>
      </c>
      <c r="D3061">
        <v>991795782</v>
      </c>
      <c r="E3061" t="s">
        <v>28</v>
      </c>
      <c r="F3061" t="s">
        <v>166</v>
      </c>
      <c r="G3061" t="s">
        <v>167</v>
      </c>
      <c r="H3061" t="s">
        <v>21</v>
      </c>
      <c r="J3061">
        <v>100</v>
      </c>
      <c r="K3061" t="s">
        <v>611</v>
      </c>
      <c r="L3061">
        <v>1</v>
      </c>
      <c r="M3061" t="s">
        <v>32</v>
      </c>
      <c r="N3061">
        <v>4.5</v>
      </c>
      <c r="O3061" s="1">
        <v>44660.086354166669</v>
      </c>
      <c r="P3061" t="s">
        <v>24</v>
      </c>
      <c r="Q3061">
        <v>2.5</v>
      </c>
    </row>
    <row r="3062" spans="1:17" hidden="1">
      <c r="A3062">
        <v>3215</v>
      </c>
      <c r="B3062">
        <v>393</v>
      </c>
      <c r="C3062" t="s">
        <v>165</v>
      </c>
      <c r="D3062">
        <v>991795782</v>
      </c>
      <c r="E3062" t="s">
        <v>28</v>
      </c>
      <c r="F3062" t="s">
        <v>166</v>
      </c>
      <c r="G3062" t="s">
        <v>167</v>
      </c>
      <c r="H3062" t="s">
        <v>21</v>
      </c>
      <c r="J3062">
        <v>331</v>
      </c>
      <c r="K3062" t="s">
        <v>528</v>
      </c>
      <c r="L3062">
        <v>2</v>
      </c>
      <c r="M3062" t="s">
        <v>32</v>
      </c>
      <c r="N3062">
        <v>17.8</v>
      </c>
      <c r="O3062" s="1">
        <v>44660.086354166669</v>
      </c>
      <c r="P3062" t="s">
        <v>24</v>
      </c>
      <c r="Q3062">
        <v>11</v>
      </c>
    </row>
    <row r="3063" spans="1:17" hidden="1">
      <c r="A3063">
        <v>3216</v>
      </c>
      <c r="B3063">
        <v>393</v>
      </c>
      <c r="C3063" t="s">
        <v>165</v>
      </c>
      <c r="D3063">
        <v>991795782</v>
      </c>
      <c r="E3063" t="s">
        <v>28</v>
      </c>
      <c r="F3063" t="s">
        <v>166</v>
      </c>
      <c r="G3063" t="s">
        <v>167</v>
      </c>
      <c r="H3063" t="s">
        <v>21</v>
      </c>
      <c r="J3063">
        <v>71</v>
      </c>
      <c r="K3063" t="s">
        <v>168</v>
      </c>
      <c r="L3063">
        <v>1</v>
      </c>
      <c r="M3063" t="s">
        <v>66</v>
      </c>
      <c r="N3063">
        <v>23.9</v>
      </c>
      <c r="O3063" s="1">
        <v>44660.086354166669</v>
      </c>
      <c r="P3063" t="s">
        <v>24</v>
      </c>
      <c r="Q3063">
        <v>14</v>
      </c>
    </row>
    <row r="3064" spans="1:17" hidden="1">
      <c r="A3064">
        <v>3217</v>
      </c>
      <c r="B3064">
        <v>393</v>
      </c>
      <c r="C3064" t="s">
        <v>165</v>
      </c>
      <c r="D3064">
        <v>991795782</v>
      </c>
      <c r="E3064" t="s">
        <v>28</v>
      </c>
      <c r="F3064" t="s">
        <v>166</v>
      </c>
      <c r="G3064" t="s">
        <v>167</v>
      </c>
      <c r="H3064" t="s">
        <v>21</v>
      </c>
      <c r="J3064">
        <v>162</v>
      </c>
      <c r="K3064" t="s">
        <v>169</v>
      </c>
      <c r="L3064">
        <v>1</v>
      </c>
      <c r="M3064" t="s">
        <v>61</v>
      </c>
      <c r="N3064">
        <v>27.9</v>
      </c>
      <c r="O3064" s="1">
        <v>44660.086354166669</v>
      </c>
      <c r="P3064" t="s">
        <v>24</v>
      </c>
      <c r="Q3064">
        <v>21.3</v>
      </c>
    </row>
    <row r="3065" spans="1:17" hidden="1">
      <c r="A3065">
        <v>3218</v>
      </c>
      <c r="B3065">
        <v>393</v>
      </c>
      <c r="C3065" t="s">
        <v>165</v>
      </c>
      <c r="D3065">
        <v>991795782</v>
      </c>
      <c r="E3065" t="s">
        <v>28</v>
      </c>
      <c r="F3065" t="s">
        <v>166</v>
      </c>
      <c r="G3065" t="s">
        <v>167</v>
      </c>
      <c r="H3065" t="s">
        <v>21</v>
      </c>
      <c r="J3065">
        <v>91</v>
      </c>
      <c r="K3065" t="s">
        <v>183</v>
      </c>
      <c r="L3065">
        <v>1</v>
      </c>
      <c r="M3065" t="s">
        <v>49</v>
      </c>
      <c r="N3065">
        <v>4.9000000000000004</v>
      </c>
      <c r="O3065" s="1">
        <v>44660.086354166669</v>
      </c>
      <c r="P3065" t="s">
        <v>50</v>
      </c>
      <c r="Q3065">
        <v>2.5</v>
      </c>
    </row>
    <row r="3066" spans="1:17" hidden="1">
      <c r="A3066">
        <v>3219</v>
      </c>
      <c r="B3066">
        <v>393</v>
      </c>
      <c r="C3066" t="s">
        <v>165</v>
      </c>
      <c r="D3066">
        <v>991795782</v>
      </c>
      <c r="E3066" t="s">
        <v>28</v>
      </c>
      <c r="F3066" t="s">
        <v>166</v>
      </c>
      <c r="G3066" t="s">
        <v>167</v>
      </c>
      <c r="H3066" t="s">
        <v>21</v>
      </c>
      <c r="J3066">
        <v>312</v>
      </c>
      <c r="K3066" t="s">
        <v>112</v>
      </c>
      <c r="L3066">
        <v>1</v>
      </c>
      <c r="M3066" t="s">
        <v>49</v>
      </c>
      <c r="N3066">
        <v>4.9000000000000004</v>
      </c>
      <c r="O3066" s="1">
        <v>44660.086354166669</v>
      </c>
      <c r="P3066" t="s">
        <v>53</v>
      </c>
      <c r="Q3066">
        <v>3.5</v>
      </c>
    </row>
    <row r="3067" spans="1:17" hidden="1">
      <c r="A3067">
        <v>3220</v>
      </c>
      <c r="B3067">
        <v>393</v>
      </c>
      <c r="C3067" t="s">
        <v>165</v>
      </c>
      <c r="D3067">
        <v>991795782</v>
      </c>
      <c r="E3067" t="s">
        <v>28</v>
      </c>
      <c r="F3067" t="s">
        <v>166</v>
      </c>
      <c r="G3067" t="s">
        <v>167</v>
      </c>
      <c r="H3067" t="s">
        <v>21</v>
      </c>
      <c r="J3067">
        <v>290</v>
      </c>
      <c r="K3067" t="s">
        <v>787</v>
      </c>
      <c r="L3067">
        <v>1</v>
      </c>
      <c r="M3067" t="s">
        <v>52</v>
      </c>
      <c r="N3067">
        <v>16.5</v>
      </c>
      <c r="O3067" s="1">
        <v>44660.086354166669</v>
      </c>
      <c r="P3067" t="s">
        <v>53</v>
      </c>
      <c r="Q3067">
        <v>11</v>
      </c>
    </row>
    <row r="3068" spans="1:17" hidden="1">
      <c r="A3068">
        <v>3221</v>
      </c>
      <c r="B3068">
        <v>394</v>
      </c>
      <c r="C3068" t="s">
        <v>206</v>
      </c>
      <c r="D3068" t="s">
        <v>207</v>
      </c>
      <c r="E3068" t="s">
        <v>18</v>
      </c>
      <c r="F3068" t="s">
        <v>208</v>
      </c>
      <c r="G3068" t="s">
        <v>209</v>
      </c>
      <c r="H3068" t="s">
        <v>21</v>
      </c>
      <c r="J3068">
        <v>51</v>
      </c>
      <c r="K3068" t="s">
        <v>648</v>
      </c>
      <c r="L3068">
        <v>1</v>
      </c>
      <c r="M3068" t="s">
        <v>26</v>
      </c>
      <c r="N3068">
        <v>6.9</v>
      </c>
      <c r="O3068" s="1">
        <v>44660.12835648148</v>
      </c>
      <c r="P3068" t="s">
        <v>24</v>
      </c>
      <c r="Q3068">
        <v>4.5999999999999996</v>
      </c>
    </row>
    <row r="3069" spans="1:17" hidden="1">
      <c r="A3069">
        <v>3222</v>
      </c>
      <c r="B3069">
        <v>394</v>
      </c>
      <c r="C3069" t="s">
        <v>206</v>
      </c>
      <c r="D3069" t="s">
        <v>207</v>
      </c>
      <c r="E3069" t="s">
        <v>18</v>
      </c>
      <c r="F3069" t="s">
        <v>208</v>
      </c>
      <c r="G3069" t="s">
        <v>209</v>
      </c>
      <c r="H3069" t="s">
        <v>21</v>
      </c>
      <c r="J3069">
        <v>6</v>
      </c>
      <c r="K3069" t="s">
        <v>645</v>
      </c>
      <c r="L3069">
        <v>1</v>
      </c>
      <c r="M3069" t="s">
        <v>32</v>
      </c>
      <c r="N3069">
        <v>12.9</v>
      </c>
      <c r="O3069" s="1">
        <v>44660.12835648148</v>
      </c>
      <c r="P3069" t="s">
        <v>53</v>
      </c>
      <c r="Q3069">
        <v>8.5</v>
      </c>
    </row>
    <row r="3070" spans="1:17" hidden="1">
      <c r="A3070">
        <v>3223</v>
      </c>
      <c r="B3070">
        <v>394</v>
      </c>
      <c r="C3070" t="s">
        <v>206</v>
      </c>
      <c r="D3070" t="s">
        <v>207</v>
      </c>
      <c r="E3070" t="s">
        <v>18</v>
      </c>
      <c r="F3070" t="s">
        <v>208</v>
      </c>
      <c r="G3070" t="s">
        <v>209</v>
      </c>
      <c r="H3070" t="s">
        <v>21</v>
      </c>
      <c r="J3070">
        <v>93</v>
      </c>
      <c r="K3070" t="s">
        <v>83</v>
      </c>
      <c r="L3070">
        <v>1</v>
      </c>
      <c r="M3070" t="s">
        <v>32</v>
      </c>
      <c r="N3070">
        <v>7.9</v>
      </c>
      <c r="O3070" s="1">
        <v>44660.12835648148</v>
      </c>
      <c r="P3070" t="s">
        <v>24</v>
      </c>
      <c r="Q3070">
        <v>4.5</v>
      </c>
    </row>
    <row r="3071" spans="1:17" hidden="1">
      <c r="A3071">
        <v>3224</v>
      </c>
      <c r="B3071">
        <v>394</v>
      </c>
      <c r="C3071" t="s">
        <v>206</v>
      </c>
      <c r="D3071" t="s">
        <v>207</v>
      </c>
      <c r="E3071" t="s">
        <v>18</v>
      </c>
      <c r="F3071" t="s">
        <v>208</v>
      </c>
      <c r="G3071" t="s">
        <v>209</v>
      </c>
      <c r="H3071" t="s">
        <v>21</v>
      </c>
      <c r="J3071">
        <v>100</v>
      </c>
      <c r="K3071" t="s">
        <v>611</v>
      </c>
      <c r="L3071">
        <v>1</v>
      </c>
      <c r="M3071" t="s">
        <v>32</v>
      </c>
      <c r="N3071">
        <v>4.5</v>
      </c>
      <c r="O3071" s="1">
        <v>44660.12835648148</v>
      </c>
      <c r="P3071" t="s">
        <v>24</v>
      </c>
      <c r="Q3071">
        <v>2.5</v>
      </c>
    </row>
    <row r="3072" spans="1:17" hidden="1">
      <c r="A3072">
        <v>3225</v>
      </c>
      <c r="B3072">
        <v>394</v>
      </c>
      <c r="C3072" t="s">
        <v>206</v>
      </c>
      <c r="D3072" t="s">
        <v>207</v>
      </c>
      <c r="E3072" t="s">
        <v>18</v>
      </c>
      <c r="F3072" t="s">
        <v>208</v>
      </c>
      <c r="G3072" t="s">
        <v>209</v>
      </c>
      <c r="H3072" t="s">
        <v>21</v>
      </c>
      <c r="J3072">
        <v>334</v>
      </c>
      <c r="K3072" t="s">
        <v>51</v>
      </c>
      <c r="L3072">
        <v>1</v>
      </c>
      <c r="M3072" t="s">
        <v>624</v>
      </c>
      <c r="N3072">
        <v>6.9</v>
      </c>
      <c r="O3072" s="1">
        <v>44660.12835648148</v>
      </c>
      <c r="P3072" t="s">
        <v>53</v>
      </c>
      <c r="Q3072">
        <v>4.5999999999999996</v>
      </c>
    </row>
    <row r="3073" spans="1:17" hidden="1">
      <c r="A3073">
        <v>3226</v>
      </c>
      <c r="B3073">
        <v>394</v>
      </c>
      <c r="C3073" t="s">
        <v>206</v>
      </c>
      <c r="D3073" t="s">
        <v>207</v>
      </c>
      <c r="E3073" t="s">
        <v>18</v>
      </c>
      <c r="F3073" t="s">
        <v>208</v>
      </c>
      <c r="G3073" t="s">
        <v>209</v>
      </c>
      <c r="H3073" t="s">
        <v>21</v>
      </c>
      <c r="J3073">
        <v>20</v>
      </c>
      <c r="K3073" t="s">
        <v>92</v>
      </c>
      <c r="L3073">
        <v>1</v>
      </c>
      <c r="M3073" t="s">
        <v>77</v>
      </c>
      <c r="N3073">
        <v>4.9000000000000004</v>
      </c>
      <c r="O3073" s="1">
        <v>44660.12835648148</v>
      </c>
      <c r="P3073" t="s">
        <v>50</v>
      </c>
      <c r="Q3073">
        <v>2.5</v>
      </c>
    </row>
    <row r="3074" spans="1:17" hidden="1">
      <c r="A3074">
        <v>3227</v>
      </c>
      <c r="B3074">
        <v>394</v>
      </c>
      <c r="C3074" t="s">
        <v>206</v>
      </c>
      <c r="D3074" t="s">
        <v>207</v>
      </c>
      <c r="E3074" t="s">
        <v>18</v>
      </c>
      <c r="F3074" t="s">
        <v>208</v>
      </c>
      <c r="G3074" t="s">
        <v>209</v>
      </c>
      <c r="H3074" t="s">
        <v>21</v>
      </c>
      <c r="J3074">
        <v>96</v>
      </c>
      <c r="K3074" t="s">
        <v>783</v>
      </c>
      <c r="L3074">
        <v>1</v>
      </c>
      <c r="M3074" t="s">
        <v>88</v>
      </c>
      <c r="N3074">
        <v>4.9000000000000004</v>
      </c>
      <c r="O3074" s="1">
        <v>44660.12835648148</v>
      </c>
      <c r="P3074" t="s">
        <v>50</v>
      </c>
      <c r="Q3074">
        <v>2.5</v>
      </c>
    </row>
    <row r="3075" spans="1:17" hidden="1">
      <c r="A3075">
        <v>3228</v>
      </c>
      <c r="B3075">
        <v>394</v>
      </c>
      <c r="C3075" t="s">
        <v>206</v>
      </c>
      <c r="D3075" t="s">
        <v>207</v>
      </c>
      <c r="E3075" t="s">
        <v>18</v>
      </c>
      <c r="F3075" t="s">
        <v>208</v>
      </c>
      <c r="G3075" t="s">
        <v>209</v>
      </c>
      <c r="H3075" t="s">
        <v>21</v>
      </c>
      <c r="J3075">
        <v>233</v>
      </c>
      <c r="K3075" t="s">
        <v>760</v>
      </c>
      <c r="L3075">
        <v>1</v>
      </c>
      <c r="M3075" t="s">
        <v>761</v>
      </c>
      <c r="N3075">
        <v>6.9</v>
      </c>
      <c r="O3075" s="1">
        <v>44660.12835648148</v>
      </c>
      <c r="P3075" t="s">
        <v>50</v>
      </c>
      <c r="Q3075">
        <v>3.5</v>
      </c>
    </row>
    <row r="3076" spans="1:17" hidden="1">
      <c r="A3076">
        <v>3229</v>
      </c>
      <c r="B3076">
        <v>394</v>
      </c>
      <c r="C3076" t="s">
        <v>206</v>
      </c>
      <c r="D3076" t="s">
        <v>207</v>
      </c>
      <c r="E3076" t="s">
        <v>18</v>
      </c>
      <c r="F3076" t="s">
        <v>208</v>
      </c>
      <c r="G3076" t="s">
        <v>209</v>
      </c>
      <c r="H3076" t="s">
        <v>21</v>
      </c>
      <c r="J3076">
        <v>75</v>
      </c>
      <c r="K3076" t="s">
        <v>366</v>
      </c>
      <c r="L3076">
        <v>1</v>
      </c>
      <c r="M3076" t="s">
        <v>32</v>
      </c>
      <c r="N3076">
        <v>45.9</v>
      </c>
      <c r="O3076" s="1">
        <v>44660.12835648148</v>
      </c>
      <c r="P3076" t="s">
        <v>24</v>
      </c>
      <c r="Q3076">
        <v>35</v>
      </c>
    </row>
    <row r="3077" spans="1:17" hidden="1">
      <c r="A3077">
        <v>3230</v>
      </c>
      <c r="B3077">
        <v>395</v>
      </c>
      <c r="C3077" t="s">
        <v>144</v>
      </c>
      <c r="D3077">
        <v>12981251753</v>
      </c>
      <c r="E3077" t="s">
        <v>18</v>
      </c>
      <c r="F3077" t="s">
        <v>788</v>
      </c>
      <c r="G3077" t="s">
        <v>311</v>
      </c>
      <c r="H3077" t="s">
        <v>46</v>
      </c>
      <c r="J3077">
        <v>2</v>
      </c>
      <c r="K3077" t="s">
        <v>603</v>
      </c>
      <c r="L3077">
        <v>1</v>
      </c>
      <c r="M3077" t="s">
        <v>77</v>
      </c>
      <c r="N3077">
        <v>4.9000000000000004</v>
      </c>
      <c r="O3077" s="1">
        <v>44660.169791666667</v>
      </c>
      <c r="P3077" t="s">
        <v>53</v>
      </c>
      <c r="Q3077">
        <v>1</v>
      </c>
    </row>
    <row r="3078" spans="1:17" hidden="1">
      <c r="A3078">
        <v>3231</v>
      </c>
      <c r="B3078">
        <v>395</v>
      </c>
      <c r="C3078" t="s">
        <v>144</v>
      </c>
      <c r="D3078">
        <v>12981251753</v>
      </c>
      <c r="E3078" t="s">
        <v>18</v>
      </c>
      <c r="F3078" t="s">
        <v>788</v>
      </c>
      <c r="G3078" t="s">
        <v>311</v>
      </c>
      <c r="H3078" t="s">
        <v>46</v>
      </c>
      <c r="J3078">
        <v>172</v>
      </c>
      <c r="K3078" t="s">
        <v>771</v>
      </c>
      <c r="L3078">
        <v>1</v>
      </c>
      <c r="M3078" t="s">
        <v>32</v>
      </c>
      <c r="N3078">
        <v>10.5</v>
      </c>
      <c r="O3078" s="1">
        <v>44660.169791666667</v>
      </c>
      <c r="P3078" t="s">
        <v>24</v>
      </c>
      <c r="Q3078">
        <v>6</v>
      </c>
    </row>
    <row r="3079" spans="1:17" hidden="1">
      <c r="A3079">
        <v>3232</v>
      </c>
      <c r="B3079">
        <v>395</v>
      </c>
      <c r="C3079" t="s">
        <v>144</v>
      </c>
      <c r="D3079">
        <v>12981251753</v>
      </c>
      <c r="E3079" t="s">
        <v>18</v>
      </c>
      <c r="F3079" t="s">
        <v>788</v>
      </c>
      <c r="G3079" t="s">
        <v>311</v>
      </c>
      <c r="H3079" t="s">
        <v>46</v>
      </c>
      <c r="J3079">
        <v>182</v>
      </c>
      <c r="K3079" t="s">
        <v>298</v>
      </c>
      <c r="L3079">
        <v>2</v>
      </c>
      <c r="M3079" t="s">
        <v>32</v>
      </c>
      <c r="N3079">
        <v>9</v>
      </c>
      <c r="O3079" s="1">
        <v>44660.169791666667</v>
      </c>
      <c r="P3079" t="s">
        <v>53</v>
      </c>
      <c r="Q3079">
        <v>3.8</v>
      </c>
    </row>
    <row r="3080" spans="1:17" hidden="1">
      <c r="A3080">
        <v>3233</v>
      </c>
      <c r="B3080">
        <v>395</v>
      </c>
      <c r="C3080" t="s">
        <v>144</v>
      </c>
      <c r="D3080">
        <v>12981251753</v>
      </c>
      <c r="E3080" t="s">
        <v>18</v>
      </c>
      <c r="F3080" t="s">
        <v>788</v>
      </c>
      <c r="G3080" t="s">
        <v>311</v>
      </c>
      <c r="H3080" t="s">
        <v>46</v>
      </c>
      <c r="J3080">
        <v>57</v>
      </c>
      <c r="K3080" t="s">
        <v>351</v>
      </c>
      <c r="L3080">
        <v>1</v>
      </c>
      <c r="M3080" t="s">
        <v>32</v>
      </c>
      <c r="N3080">
        <v>5.9</v>
      </c>
      <c r="O3080" s="1">
        <v>44660.169791666667</v>
      </c>
      <c r="P3080" t="s">
        <v>24</v>
      </c>
      <c r="Q3080">
        <v>2.95</v>
      </c>
    </row>
    <row r="3081" spans="1:17" hidden="1">
      <c r="A3081">
        <v>3234</v>
      </c>
      <c r="B3081">
        <v>395</v>
      </c>
      <c r="C3081" t="s">
        <v>144</v>
      </c>
      <c r="D3081">
        <v>12981251753</v>
      </c>
      <c r="E3081" t="s">
        <v>18</v>
      </c>
      <c r="F3081" t="s">
        <v>788</v>
      </c>
      <c r="G3081" t="s">
        <v>311</v>
      </c>
      <c r="H3081" t="s">
        <v>46</v>
      </c>
      <c r="J3081">
        <v>93</v>
      </c>
      <c r="K3081" t="s">
        <v>83</v>
      </c>
      <c r="L3081">
        <v>1</v>
      </c>
      <c r="M3081" t="s">
        <v>32</v>
      </c>
      <c r="N3081">
        <v>7.9</v>
      </c>
      <c r="O3081" s="1">
        <v>44660.169791666667</v>
      </c>
      <c r="P3081" t="s">
        <v>24</v>
      </c>
      <c r="Q3081">
        <v>4.5</v>
      </c>
    </row>
    <row r="3082" spans="1:17" hidden="1">
      <c r="A3082">
        <v>3235</v>
      </c>
      <c r="B3082">
        <v>395</v>
      </c>
      <c r="C3082" t="s">
        <v>144</v>
      </c>
      <c r="D3082">
        <v>12981251753</v>
      </c>
      <c r="E3082" t="s">
        <v>18</v>
      </c>
      <c r="F3082" t="s">
        <v>788</v>
      </c>
      <c r="G3082" t="s">
        <v>311</v>
      </c>
      <c r="H3082" t="s">
        <v>46</v>
      </c>
      <c r="J3082">
        <v>264</v>
      </c>
      <c r="K3082" t="s">
        <v>100</v>
      </c>
      <c r="L3082">
        <v>1</v>
      </c>
      <c r="M3082" t="s">
        <v>32</v>
      </c>
      <c r="N3082">
        <v>5.9</v>
      </c>
      <c r="O3082" s="1">
        <v>44660.169791666667</v>
      </c>
      <c r="P3082" t="s">
        <v>24</v>
      </c>
      <c r="Q3082">
        <v>3.25</v>
      </c>
    </row>
    <row r="3083" spans="1:17" hidden="1">
      <c r="A3083">
        <v>3236</v>
      </c>
      <c r="B3083">
        <v>395</v>
      </c>
      <c r="C3083" t="s">
        <v>144</v>
      </c>
      <c r="D3083">
        <v>12981251753</v>
      </c>
      <c r="E3083" t="s">
        <v>18</v>
      </c>
      <c r="F3083" t="s">
        <v>788</v>
      </c>
      <c r="G3083" t="s">
        <v>311</v>
      </c>
      <c r="H3083" t="s">
        <v>46</v>
      </c>
      <c r="J3083">
        <v>263</v>
      </c>
      <c r="K3083" t="s">
        <v>446</v>
      </c>
      <c r="L3083">
        <v>1</v>
      </c>
      <c r="M3083" t="s">
        <v>49</v>
      </c>
      <c r="N3083">
        <v>4.5</v>
      </c>
      <c r="O3083" s="1">
        <v>44660.169791666667</v>
      </c>
      <c r="P3083" t="s">
        <v>67</v>
      </c>
      <c r="Q3083">
        <v>3</v>
      </c>
    </row>
    <row r="3084" spans="1:17" hidden="1">
      <c r="A3084">
        <v>3237</v>
      </c>
      <c r="B3084">
        <v>395</v>
      </c>
      <c r="C3084" t="s">
        <v>144</v>
      </c>
      <c r="D3084">
        <v>12981251753</v>
      </c>
      <c r="E3084" t="s">
        <v>18</v>
      </c>
      <c r="F3084" t="s">
        <v>788</v>
      </c>
      <c r="G3084" t="s">
        <v>311</v>
      </c>
      <c r="H3084" t="s">
        <v>46</v>
      </c>
      <c r="J3084">
        <v>301</v>
      </c>
      <c r="K3084" t="s">
        <v>110</v>
      </c>
      <c r="L3084">
        <v>1</v>
      </c>
      <c r="M3084" t="s">
        <v>49</v>
      </c>
      <c r="N3084">
        <v>5.9</v>
      </c>
      <c r="O3084" s="1">
        <v>44660.169791666667</v>
      </c>
      <c r="P3084" t="s">
        <v>50</v>
      </c>
      <c r="Q3084">
        <v>3.8</v>
      </c>
    </row>
    <row r="3085" spans="1:17" hidden="1">
      <c r="A3085">
        <v>3238</v>
      </c>
      <c r="B3085">
        <v>395</v>
      </c>
      <c r="C3085" t="s">
        <v>144</v>
      </c>
      <c r="D3085">
        <v>12981251753</v>
      </c>
      <c r="E3085" t="s">
        <v>18</v>
      </c>
      <c r="F3085" t="s">
        <v>788</v>
      </c>
      <c r="G3085" t="s">
        <v>311</v>
      </c>
      <c r="H3085" t="s">
        <v>46</v>
      </c>
      <c r="J3085">
        <v>160</v>
      </c>
      <c r="K3085" t="s">
        <v>297</v>
      </c>
      <c r="L3085">
        <v>1</v>
      </c>
      <c r="M3085" t="s">
        <v>38</v>
      </c>
      <c r="N3085">
        <v>7.9</v>
      </c>
      <c r="O3085" s="1">
        <v>44660.169791666667</v>
      </c>
      <c r="P3085" t="s">
        <v>24</v>
      </c>
      <c r="Q3085">
        <v>4</v>
      </c>
    </row>
    <row r="3086" spans="1:17" hidden="1">
      <c r="A3086">
        <v>3239</v>
      </c>
      <c r="B3086">
        <v>396</v>
      </c>
      <c r="C3086" t="s">
        <v>34</v>
      </c>
      <c r="D3086">
        <v>12981391452</v>
      </c>
      <c r="E3086" t="s">
        <v>18</v>
      </c>
      <c r="F3086" t="s">
        <v>268</v>
      </c>
      <c r="G3086" t="s">
        <v>36</v>
      </c>
      <c r="H3086" t="s">
        <v>21</v>
      </c>
      <c r="J3086">
        <v>51</v>
      </c>
      <c r="K3086" t="s">
        <v>648</v>
      </c>
      <c r="L3086">
        <v>1</v>
      </c>
      <c r="M3086" t="s">
        <v>26</v>
      </c>
      <c r="N3086">
        <v>6.9</v>
      </c>
      <c r="O3086" s="1">
        <v>44660.169652777775</v>
      </c>
      <c r="P3086" t="s">
        <v>24</v>
      </c>
      <c r="Q3086">
        <v>4.5999999999999996</v>
      </c>
    </row>
    <row r="3087" spans="1:17" hidden="1">
      <c r="A3087">
        <v>3240</v>
      </c>
      <c r="B3087">
        <v>396</v>
      </c>
      <c r="C3087" t="s">
        <v>34</v>
      </c>
      <c r="D3087">
        <v>12981391452</v>
      </c>
      <c r="E3087" t="s">
        <v>18</v>
      </c>
      <c r="F3087" t="s">
        <v>268</v>
      </c>
      <c r="G3087" t="s">
        <v>36</v>
      </c>
      <c r="H3087" t="s">
        <v>21</v>
      </c>
      <c r="J3087">
        <v>59</v>
      </c>
      <c r="K3087" t="s">
        <v>604</v>
      </c>
      <c r="L3087">
        <v>1</v>
      </c>
      <c r="M3087" t="s">
        <v>32</v>
      </c>
      <c r="N3087">
        <v>7.9</v>
      </c>
      <c r="O3087" s="1">
        <v>44660.169652777775</v>
      </c>
      <c r="P3087" t="s">
        <v>67</v>
      </c>
      <c r="Q3087">
        <v>4.45</v>
      </c>
    </row>
    <row r="3088" spans="1:17" hidden="1">
      <c r="A3088">
        <v>3241</v>
      </c>
      <c r="B3088">
        <v>396</v>
      </c>
      <c r="C3088" t="s">
        <v>34</v>
      </c>
      <c r="D3088">
        <v>12981391452</v>
      </c>
      <c r="E3088" t="s">
        <v>18</v>
      </c>
      <c r="F3088" t="s">
        <v>268</v>
      </c>
      <c r="G3088" t="s">
        <v>36</v>
      </c>
      <c r="H3088" t="s">
        <v>21</v>
      </c>
      <c r="J3088">
        <v>93</v>
      </c>
      <c r="K3088" t="s">
        <v>83</v>
      </c>
      <c r="L3088">
        <v>1</v>
      </c>
      <c r="M3088" t="s">
        <v>32</v>
      </c>
      <c r="N3088">
        <v>7.9</v>
      </c>
      <c r="O3088" s="1">
        <v>44660.169652777775</v>
      </c>
      <c r="P3088" t="s">
        <v>24</v>
      </c>
      <c r="Q3088">
        <v>4.5</v>
      </c>
    </row>
    <row r="3089" spans="1:17" hidden="1">
      <c r="A3089">
        <v>3242</v>
      </c>
      <c r="B3089">
        <v>396</v>
      </c>
      <c r="C3089" t="s">
        <v>34</v>
      </c>
      <c r="D3089">
        <v>12981391452</v>
      </c>
      <c r="E3089" t="s">
        <v>18</v>
      </c>
      <c r="F3089" t="s">
        <v>268</v>
      </c>
      <c r="G3089" t="s">
        <v>36</v>
      </c>
      <c r="H3089" t="s">
        <v>21</v>
      </c>
      <c r="J3089">
        <v>166</v>
      </c>
      <c r="K3089" t="s">
        <v>359</v>
      </c>
      <c r="L3089">
        <v>1</v>
      </c>
      <c r="M3089" t="s">
        <v>32</v>
      </c>
      <c r="N3089">
        <v>5.5</v>
      </c>
      <c r="O3089" s="1">
        <v>44660.169652777775</v>
      </c>
      <c r="P3089" t="s">
        <v>24</v>
      </c>
      <c r="Q3089">
        <v>3</v>
      </c>
    </row>
    <row r="3090" spans="1:17" hidden="1">
      <c r="A3090">
        <v>3243</v>
      </c>
      <c r="B3090">
        <v>396</v>
      </c>
      <c r="C3090" t="s">
        <v>34</v>
      </c>
      <c r="D3090">
        <v>12981391452</v>
      </c>
      <c r="E3090" t="s">
        <v>18</v>
      </c>
      <c r="F3090" t="s">
        <v>268</v>
      </c>
      <c r="G3090" t="s">
        <v>36</v>
      </c>
      <c r="H3090" t="s">
        <v>21</v>
      </c>
      <c r="J3090">
        <v>266</v>
      </c>
      <c r="K3090" t="s">
        <v>445</v>
      </c>
      <c r="L3090">
        <v>1</v>
      </c>
      <c r="M3090" t="s">
        <v>32</v>
      </c>
      <c r="N3090">
        <v>7.9</v>
      </c>
      <c r="O3090" s="1">
        <v>44660.169652777775</v>
      </c>
      <c r="P3090" t="s">
        <v>24</v>
      </c>
      <c r="Q3090">
        <v>4.5</v>
      </c>
    </row>
    <row r="3091" spans="1:17" hidden="1">
      <c r="A3091">
        <v>3244</v>
      </c>
      <c r="B3091">
        <v>396</v>
      </c>
      <c r="C3091" t="s">
        <v>34</v>
      </c>
      <c r="D3091">
        <v>12981391452</v>
      </c>
      <c r="E3091" t="s">
        <v>18</v>
      </c>
      <c r="F3091" t="s">
        <v>268</v>
      </c>
      <c r="G3091" t="s">
        <v>36</v>
      </c>
      <c r="H3091" t="s">
        <v>21</v>
      </c>
      <c r="J3091">
        <v>331</v>
      </c>
      <c r="K3091" t="s">
        <v>528</v>
      </c>
      <c r="L3091">
        <v>1</v>
      </c>
      <c r="M3091" t="s">
        <v>32</v>
      </c>
      <c r="N3091">
        <v>8.9</v>
      </c>
      <c r="O3091" s="1">
        <v>44660.169652777775</v>
      </c>
      <c r="P3091" t="s">
        <v>24</v>
      </c>
      <c r="Q3091">
        <v>5.5</v>
      </c>
    </row>
    <row r="3092" spans="1:17" hidden="1">
      <c r="A3092">
        <v>3245</v>
      </c>
      <c r="B3092">
        <v>396</v>
      </c>
      <c r="C3092" t="s">
        <v>34</v>
      </c>
      <c r="D3092">
        <v>12981391452</v>
      </c>
      <c r="E3092" t="s">
        <v>18</v>
      </c>
      <c r="F3092" t="s">
        <v>268</v>
      </c>
      <c r="G3092" t="s">
        <v>36</v>
      </c>
      <c r="H3092" t="s">
        <v>21</v>
      </c>
      <c r="J3092">
        <v>21</v>
      </c>
      <c r="K3092" t="s">
        <v>723</v>
      </c>
      <c r="L3092">
        <v>1</v>
      </c>
      <c r="M3092" t="s">
        <v>77</v>
      </c>
      <c r="N3092">
        <v>4.5</v>
      </c>
      <c r="O3092" s="1">
        <v>44660.169652777775</v>
      </c>
      <c r="P3092" t="s">
        <v>50</v>
      </c>
      <c r="Q3092">
        <v>2.5</v>
      </c>
    </row>
    <row r="3093" spans="1:17" hidden="1">
      <c r="A3093">
        <v>3246</v>
      </c>
      <c r="B3093">
        <v>396</v>
      </c>
      <c r="C3093" t="s">
        <v>34</v>
      </c>
      <c r="D3093">
        <v>12981391452</v>
      </c>
      <c r="E3093" t="s">
        <v>18</v>
      </c>
      <c r="F3093" t="s">
        <v>268</v>
      </c>
      <c r="G3093" t="s">
        <v>36</v>
      </c>
      <c r="H3093" t="s">
        <v>21</v>
      </c>
      <c r="J3093">
        <v>301</v>
      </c>
      <c r="K3093" t="s">
        <v>110</v>
      </c>
      <c r="L3093">
        <v>1</v>
      </c>
      <c r="M3093" t="s">
        <v>49</v>
      </c>
      <c r="N3093">
        <v>5.9</v>
      </c>
      <c r="O3093" s="1">
        <v>44660.169652777775</v>
      </c>
      <c r="P3093" t="s">
        <v>50</v>
      </c>
      <c r="Q3093">
        <v>3.8</v>
      </c>
    </row>
    <row r="3094" spans="1:17" hidden="1">
      <c r="A3094">
        <v>3247</v>
      </c>
      <c r="B3094">
        <v>396</v>
      </c>
      <c r="C3094" t="s">
        <v>34</v>
      </c>
      <c r="D3094">
        <v>12981391452</v>
      </c>
      <c r="E3094" t="s">
        <v>18</v>
      </c>
      <c r="F3094" t="s">
        <v>268</v>
      </c>
      <c r="G3094" t="s">
        <v>36</v>
      </c>
      <c r="H3094" t="s">
        <v>21</v>
      </c>
      <c r="J3094">
        <v>239</v>
      </c>
      <c r="K3094" t="s">
        <v>145</v>
      </c>
      <c r="L3094">
        <v>1</v>
      </c>
      <c r="M3094" t="s">
        <v>146</v>
      </c>
      <c r="N3094">
        <v>29.9</v>
      </c>
      <c r="O3094" s="1">
        <v>44660.169652777775</v>
      </c>
      <c r="P3094" t="s">
        <v>24</v>
      </c>
      <c r="Q3094">
        <v>23</v>
      </c>
    </row>
    <row r="3095" spans="1:17" hidden="1">
      <c r="A3095">
        <v>3248</v>
      </c>
      <c r="B3095">
        <v>397</v>
      </c>
      <c r="C3095" t="s">
        <v>789</v>
      </c>
      <c r="D3095">
        <v>12988051287</v>
      </c>
      <c r="E3095" t="s">
        <v>28</v>
      </c>
      <c r="F3095" t="s">
        <v>790</v>
      </c>
      <c r="G3095" t="s">
        <v>791</v>
      </c>
      <c r="H3095" t="s">
        <v>46</v>
      </c>
      <c r="J3095">
        <v>51</v>
      </c>
      <c r="K3095" t="s">
        <v>648</v>
      </c>
      <c r="L3095">
        <v>1</v>
      </c>
      <c r="M3095" t="s">
        <v>26</v>
      </c>
      <c r="N3095">
        <v>6.9</v>
      </c>
      <c r="O3095" s="1">
        <v>44660.169768518521</v>
      </c>
      <c r="P3095" t="s">
        <v>24</v>
      </c>
      <c r="Q3095">
        <v>4.5999999999999996</v>
      </c>
    </row>
    <row r="3096" spans="1:17" hidden="1">
      <c r="A3096">
        <v>3249</v>
      </c>
      <c r="B3096">
        <v>397</v>
      </c>
      <c r="C3096" t="s">
        <v>789</v>
      </c>
      <c r="D3096">
        <v>12988051287</v>
      </c>
      <c r="E3096" t="s">
        <v>28</v>
      </c>
      <c r="F3096" t="s">
        <v>790</v>
      </c>
      <c r="G3096" t="s">
        <v>791</v>
      </c>
      <c r="H3096" t="s">
        <v>46</v>
      </c>
      <c r="J3096">
        <v>82</v>
      </c>
      <c r="K3096" t="s">
        <v>743</v>
      </c>
      <c r="L3096">
        <v>1</v>
      </c>
      <c r="M3096" t="s">
        <v>23</v>
      </c>
      <c r="N3096">
        <v>4.9000000000000004</v>
      </c>
      <c r="O3096" s="1">
        <v>44660.169768518521</v>
      </c>
      <c r="P3096" t="s">
        <v>67</v>
      </c>
      <c r="Q3096">
        <v>3.5</v>
      </c>
    </row>
    <row r="3097" spans="1:17" hidden="1">
      <c r="A3097">
        <v>3250</v>
      </c>
      <c r="B3097">
        <v>397</v>
      </c>
      <c r="C3097" t="s">
        <v>789</v>
      </c>
      <c r="D3097">
        <v>12988051287</v>
      </c>
      <c r="E3097" t="s">
        <v>28</v>
      </c>
      <c r="F3097" t="s">
        <v>790</v>
      </c>
      <c r="G3097" t="s">
        <v>791</v>
      </c>
      <c r="H3097" t="s">
        <v>46</v>
      </c>
      <c r="J3097">
        <v>172</v>
      </c>
      <c r="K3097" t="s">
        <v>771</v>
      </c>
      <c r="L3097">
        <v>1</v>
      </c>
      <c r="M3097" t="s">
        <v>32</v>
      </c>
      <c r="N3097">
        <v>10.5</v>
      </c>
      <c r="O3097" s="1">
        <v>44660.169768518521</v>
      </c>
      <c r="P3097" t="s">
        <v>24</v>
      </c>
      <c r="Q3097">
        <v>6</v>
      </c>
    </row>
    <row r="3098" spans="1:17" hidden="1">
      <c r="A3098">
        <v>3251</v>
      </c>
      <c r="B3098">
        <v>397</v>
      </c>
      <c r="C3098" t="s">
        <v>789</v>
      </c>
      <c r="D3098">
        <v>12988051287</v>
      </c>
      <c r="E3098" t="s">
        <v>28</v>
      </c>
      <c r="F3098" t="s">
        <v>790</v>
      </c>
      <c r="G3098" t="s">
        <v>791</v>
      </c>
      <c r="H3098" t="s">
        <v>46</v>
      </c>
      <c r="J3098">
        <v>329</v>
      </c>
      <c r="K3098" t="s">
        <v>608</v>
      </c>
      <c r="L3098">
        <v>1</v>
      </c>
      <c r="M3098" t="s">
        <v>52</v>
      </c>
      <c r="N3098">
        <v>5.2</v>
      </c>
      <c r="O3098" s="1">
        <v>44660.169768518521</v>
      </c>
      <c r="P3098" t="s">
        <v>67</v>
      </c>
      <c r="Q3098">
        <v>3.75</v>
      </c>
    </row>
    <row r="3099" spans="1:17" hidden="1">
      <c r="A3099">
        <v>3252</v>
      </c>
      <c r="B3099">
        <v>397</v>
      </c>
      <c r="C3099" t="s">
        <v>789</v>
      </c>
      <c r="D3099">
        <v>12988051287</v>
      </c>
      <c r="E3099" t="s">
        <v>28</v>
      </c>
      <c r="F3099" t="s">
        <v>790</v>
      </c>
      <c r="G3099" t="s">
        <v>791</v>
      </c>
      <c r="H3099" t="s">
        <v>46</v>
      </c>
      <c r="J3099">
        <v>331</v>
      </c>
      <c r="K3099" t="s">
        <v>528</v>
      </c>
      <c r="L3099">
        <v>1</v>
      </c>
      <c r="M3099" t="s">
        <v>32</v>
      </c>
      <c r="N3099">
        <v>8.9</v>
      </c>
      <c r="O3099" s="1">
        <v>44660.169768518521</v>
      </c>
      <c r="P3099" t="s">
        <v>24</v>
      </c>
      <c r="Q3099">
        <v>5.5</v>
      </c>
    </row>
    <row r="3100" spans="1:17" hidden="1">
      <c r="A3100">
        <v>3253</v>
      </c>
      <c r="B3100">
        <v>397</v>
      </c>
      <c r="C3100" t="s">
        <v>789</v>
      </c>
      <c r="D3100">
        <v>12988051287</v>
      </c>
      <c r="E3100" t="s">
        <v>28</v>
      </c>
      <c r="F3100" t="s">
        <v>790</v>
      </c>
      <c r="G3100" t="s">
        <v>791</v>
      </c>
      <c r="H3100" t="s">
        <v>46</v>
      </c>
      <c r="J3100">
        <v>20</v>
      </c>
      <c r="K3100" t="s">
        <v>92</v>
      </c>
      <c r="L3100">
        <v>1</v>
      </c>
      <c r="M3100" t="s">
        <v>77</v>
      </c>
      <c r="N3100">
        <v>4.9000000000000004</v>
      </c>
      <c r="O3100" s="1">
        <v>44660.169768518521</v>
      </c>
      <c r="P3100" t="s">
        <v>50</v>
      </c>
      <c r="Q3100">
        <v>2.5</v>
      </c>
    </row>
    <row r="3101" spans="1:17" hidden="1">
      <c r="A3101">
        <v>3254</v>
      </c>
      <c r="B3101">
        <v>397</v>
      </c>
      <c r="C3101" t="s">
        <v>789</v>
      </c>
      <c r="D3101">
        <v>12988051287</v>
      </c>
      <c r="E3101" t="s">
        <v>28</v>
      </c>
      <c r="F3101" t="s">
        <v>790</v>
      </c>
      <c r="G3101" t="s">
        <v>791</v>
      </c>
      <c r="H3101" t="s">
        <v>46</v>
      </c>
      <c r="J3101">
        <v>95</v>
      </c>
      <c r="K3101" t="s">
        <v>109</v>
      </c>
      <c r="L3101">
        <v>1</v>
      </c>
      <c r="M3101" t="s">
        <v>49</v>
      </c>
      <c r="N3101">
        <v>3.9</v>
      </c>
      <c r="O3101" s="1">
        <v>44660.169768518521</v>
      </c>
      <c r="P3101" t="s">
        <v>53</v>
      </c>
      <c r="Q3101">
        <v>2.2999999999999998</v>
      </c>
    </row>
    <row r="3102" spans="1:17" hidden="1">
      <c r="A3102">
        <v>3255</v>
      </c>
      <c r="B3102">
        <v>397</v>
      </c>
      <c r="C3102" t="s">
        <v>789</v>
      </c>
      <c r="D3102">
        <v>12988051287</v>
      </c>
      <c r="E3102" t="s">
        <v>28</v>
      </c>
      <c r="F3102" t="s">
        <v>790</v>
      </c>
      <c r="G3102" t="s">
        <v>791</v>
      </c>
      <c r="H3102" t="s">
        <v>46</v>
      </c>
      <c r="J3102">
        <v>115</v>
      </c>
      <c r="K3102" t="s">
        <v>792</v>
      </c>
      <c r="L3102">
        <v>1</v>
      </c>
      <c r="M3102" t="s">
        <v>49</v>
      </c>
      <c r="N3102">
        <v>5.9</v>
      </c>
      <c r="O3102" s="1">
        <v>44660.169768518521</v>
      </c>
      <c r="P3102" t="s">
        <v>53</v>
      </c>
      <c r="Q3102">
        <v>3.5</v>
      </c>
    </row>
    <row r="3103" spans="1:17" hidden="1">
      <c r="A3103">
        <v>3256</v>
      </c>
      <c r="B3103">
        <v>397</v>
      </c>
      <c r="C3103" t="s">
        <v>789</v>
      </c>
      <c r="D3103">
        <v>12988051287</v>
      </c>
      <c r="E3103" t="s">
        <v>28</v>
      </c>
      <c r="F3103" t="s">
        <v>790</v>
      </c>
      <c r="G3103" t="s">
        <v>791</v>
      </c>
      <c r="H3103" t="s">
        <v>46</v>
      </c>
      <c r="J3103">
        <v>233</v>
      </c>
      <c r="K3103" t="s">
        <v>760</v>
      </c>
      <c r="L3103">
        <v>1</v>
      </c>
      <c r="M3103" t="s">
        <v>761</v>
      </c>
      <c r="N3103">
        <v>6.9</v>
      </c>
      <c r="O3103" s="1">
        <v>44660.169768518521</v>
      </c>
      <c r="P3103" t="s">
        <v>50</v>
      </c>
      <c r="Q3103">
        <v>3.5</v>
      </c>
    </row>
    <row r="3104" spans="1:17" hidden="1">
      <c r="A3104">
        <v>3257</v>
      </c>
      <c r="B3104">
        <v>398</v>
      </c>
      <c r="C3104" t="s">
        <v>263</v>
      </c>
      <c r="D3104">
        <v>12992044555</v>
      </c>
      <c r="E3104" t="s">
        <v>96</v>
      </c>
      <c r="F3104" t="s">
        <v>264</v>
      </c>
      <c r="G3104" t="s">
        <v>265</v>
      </c>
      <c r="H3104" t="s">
        <v>21</v>
      </c>
      <c r="J3104">
        <v>51</v>
      </c>
      <c r="K3104" t="s">
        <v>648</v>
      </c>
      <c r="L3104">
        <v>1</v>
      </c>
      <c r="M3104" t="s">
        <v>26</v>
      </c>
      <c r="N3104">
        <v>6.9</v>
      </c>
      <c r="O3104" s="1">
        <v>44660.170069444444</v>
      </c>
      <c r="P3104" t="s">
        <v>24</v>
      </c>
      <c r="Q3104">
        <v>4.5999999999999996</v>
      </c>
    </row>
    <row r="3105" spans="1:17" hidden="1">
      <c r="A3105">
        <v>3258</v>
      </c>
      <c r="B3105">
        <v>398</v>
      </c>
      <c r="C3105" t="s">
        <v>263</v>
      </c>
      <c r="D3105">
        <v>12992044555</v>
      </c>
      <c r="E3105" t="s">
        <v>96</v>
      </c>
      <c r="F3105" t="s">
        <v>264</v>
      </c>
      <c r="G3105" t="s">
        <v>265</v>
      </c>
      <c r="H3105" t="s">
        <v>21</v>
      </c>
      <c r="J3105">
        <v>6</v>
      </c>
      <c r="K3105" t="s">
        <v>645</v>
      </c>
      <c r="L3105">
        <v>1</v>
      </c>
      <c r="M3105" t="s">
        <v>32</v>
      </c>
      <c r="N3105">
        <v>12.9</v>
      </c>
      <c r="O3105" s="1">
        <v>44660.170069444444</v>
      </c>
      <c r="P3105" t="s">
        <v>53</v>
      </c>
      <c r="Q3105">
        <v>8.5</v>
      </c>
    </row>
    <row r="3106" spans="1:17" hidden="1">
      <c r="A3106">
        <v>3259</v>
      </c>
      <c r="B3106">
        <v>398</v>
      </c>
      <c r="C3106" t="s">
        <v>263</v>
      </c>
      <c r="D3106">
        <v>12992044555</v>
      </c>
      <c r="E3106" t="s">
        <v>96</v>
      </c>
      <c r="F3106" t="s">
        <v>264</v>
      </c>
      <c r="G3106" t="s">
        <v>265</v>
      </c>
      <c r="H3106" t="s">
        <v>21</v>
      </c>
      <c r="J3106">
        <v>59</v>
      </c>
      <c r="K3106" t="s">
        <v>604</v>
      </c>
      <c r="L3106">
        <v>1</v>
      </c>
      <c r="M3106" t="s">
        <v>32</v>
      </c>
      <c r="N3106">
        <v>7.9</v>
      </c>
      <c r="O3106" s="1">
        <v>44660.170069444444</v>
      </c>
      <c r="P3106" t="s">
        <v>67</v>
      </c>
      <c r="Q3106">
        <v>4.45</v>
      </c>
    </row>
    <row r="3107" spans="1:17" hidden="1">
      <c r="A3107">
        <v>3260</v>
      </c>
      <c r="B3107">
        <v>398</v>
      </c>
      <c r="C3107" t="s">
        <v>263</v>
      </c>
      <c r="D3107">
        <v>12992044555</v>
      </c>
      <c r="E3107" t="s">
        <v>96</v>
      </c>
      <c r="F3107" t="s">
        <v>264</v>
      </c>
      <c r="G3107" t="s">
        <v>265</v>
      </c>
      <c r="H3107" t="s">
        <v>21</v>
      </c>
      <c r="J3107">
        <v>86</v>
      </c>
      <c r="K3107" t="s">
        <v>133</v>
      </c>
      <c r="L3107">
        <v>1</v>
      </c>
      <c r="M3107" t="s">
        <v>32</v>
      </c>
      <c r="N3107">
        <v>6.9</v>
      </c>
      <c r="O3107" s="1">
        <v>44660.170069444444</v>
      </c>
      <c r="P3107" t="s">
        <v>53</v>
      </c>
      <c r="Q3107">
        <v>3.9</v>
      </c>
    </row>
    <row r="3108" spans="1:17" hidden="1">
      <c r="A3108">
        <v>3261</v>
      </c>
      <c r="B3108">
        <v>398</v>
      </c>
      <c r="C3108" t="s">
        <v>263</v>
      </c>
      <c r="D3108">
        <v>12992044555</v>
      </c>
      <c r="E3108" t="s">
        <v>96</v>
      </c>
      <c r="F3108" t="s">
        <v>264</v>
      </c>
      <c r="G3108" t="s">
        <v>265</v>
      </c>
      <c r="H3108" t="s">
        <v>21</v>
      </c>
      <c r="J3108">
        <v>93</v>
      </c>
      <c r="K3108" t="s">
        <v>83</v>
      </c>
      <c r="L3108">
        <v>1</v>
      </c>
      <c r="M3108" t="s">
        <v>32</v>
      </c>
      <c r="N3108">
        <v>7.9</v>
      </c>
      <c r="O3108" s="1">
        <v>44660.170069444444</v>
      </c>
      <c r="P3108" t="s">
        <v>24</v>
      </c>
      <c r="Q3108">
        <v>4.5</v>
      </c>
    </row>
    <row r="3109" spans="1:17" hidden="1">
      <c r="A3109">
        <v>3262</v>
      </c>
      <c r="B3109">
        <v>398</v>
      </c>
      <c r="C3109" t="s">
        <v>263</v>
      </c>
      <c r="D3109">
        <v>12992044555</v>
      </c>
      <c r="E3109" t="s">
        <v>96</v>
      </c>
      <c r="F3109" t="s">
        <v>264</v>
      </c>
      <c r="G3109" t="s">
        <v>265</v>
      </c>
      <c r="H3109" t="s">
        <v>21</v>
      </c>
      <c r="J3109">
        <v>100</v>
      </c>
      <c r="K3109" t="s">
        <v>611</v>
      </c>
      <c r="L3109">
        <v>1</v>
      </c>
      <c r="M3109" t="s">
        <v>32</v>
      </c>
      <c r="N3109">
        <v>4.5</v>
      </c>
      <c r="O3109" s="1">
        <v>44660.170069444444</v>
      </c>
      <c r="P3109" t="s">
        <v>24</v>
      </c>
      <c r="Q3109">
        <v>2.5</v>
      </c>
    </row>
    <row r="3110" spans="1:17" hidden="1">
      <c r="A3110">
        <v>3263</v>
      </c>
      <c r="B3110">
        <v>398</v>
      </c>
      <c r="C3110" t="s">
        <v>263</v>
      </c>
      <c r="D3110">
        <v>12992044555</v>
      </c>
      <c r="E3110" t="s">
        <v>96</v>
      </c>
      <c r="F3110" t="s">
        <v>264</v>
      </c>
      <c r="G3110" t="s">
        <v>265</v>
      </c>
      <c r="H3110" t="s">
        <v>21</v>
      </c>
      <c r="J3110">
        <v>331</v>
      </c>
      <c r="K3110" t="s">
        <v>528</v>
      </c>
      <c r="L3110">
        <v>1</v>
      </c>
      <c r="M3110" t="s">
        <v>32</v>
      </c>
      <c r="N3110">
        <v>8.9</v>
      </c>
      <c r="O3110" s="1">
        <v>44660.170069444444</v>
      </c>
      <c r="P3110" t="s">
        <v>24</v>
      </c>
      <c r="Q3110">
        <v>5.5</v>
      </c>
    </row>
    <row r="3111" spans="1:17" hidden="1">
      <c r="A3111">
        <v>3264</v>
      </c>
      <c r="B3111">
        <v>398</v>
      </c>
      <c r="C3111" t="s">
        <v>263</v>
      </c>
      <c r="D3111">
        <v>12992044555</v>
      </c>
      <c r="E3111" t="s">
        <v>96</v>
      </c>
      <c r="F3111" t="s">
        <v>264</v>
      </c>
      <c r="G3111" t="s">
        <v>265</v>
      </c>
      <c r="H3111" t="s">
        <v>21</v>
      </c>
      <c r="J3111">
        <v>21</v>
      </c>
      <c r="K3111" t="s">
        <v>723</v>
      </c>
      <c r="L3111">
        <v>1</v>
      </c>
      <c r="M3111" t="s">
        <v>77</v>
      </c>
      <c r="N3111">
        <v>4.5</v>
      </c>
      <c r="O3111" s="1">
        <v>44660.170069444444</v>
      </c>
      <c r="P3111" t="s">
        <v>50</v>
      </c>
      <c r="Q3111">
        <v>2.5</v>
      </c>
    </row>
    <row r="3112" spans="1:17" hidden="1">
      <c r="A3112">
        <v>3265</v>
      </c>
      <c r="B3112">
        <v>398</v>
      </c>
      <c r="C3112" t="s">
        <v>263</v>
      </c>
      <c r="D3112">
        <v>12992044555</v>
      </c>
      <c r="E3112" t="s">
        <v>96</v>
      </c>
      <c r="F3112" t="s">
        <v>264</v>
      </c>
      <c r="G3112" t="s">
        <v>265</v>
      </c>
      <c r="H3112" t="s">
        <v>21</v>
      </c>
      <c r="J3112">
        <v>348</v>
      </c>
      <c r="K3112" t="s">
        <v>78</v>
      </c>
      <c r="L3112">
        <v>1</v>
      </c>
      <c r="M3112" t="s">
        <v>77</v>
      </c>
      <c r="N3112">
        <v>4.5</v>
      </c>
      <c r="O3112" s="1">
        <v>44660.170069444444</v>
      </c>
      <c r="P3112" t="s">
        <v>50</v>
      </c>
      <c r="Q3112">
        <v>2.5</v>
      </c>
    </row>
    <row r="3113" spans="1:17" hidden="1">
      <c r="A3113">
        <v>3266</v>
      </c>
      <c r="B3113">
        <v>398</v>
      </c>
      <c r="C3113" t="s">
        <v>263</v>
      </c>
      <c r="D3113">
        <v>12992044555</v>
      </c>
      <c r="E3113" t="s">
        <v>96</v>
      </c>
      <c r="F3113" t="s">
        <v>264</v>
      </c>
      <c r="G3113" t="s">
        <v>265</v>
      </c>
      <c r="H3113" t="s">
        <v>21</v>
      </c>
      <c r="J3113">
        <v>115</v>
      </c>
      <c r="K3113" t="s">
        <v>792</v>
      </c>
      <c r="L3113">
        <v>1</v>
      </c>
      <c r="M3113" t="s">
        <v>49</v>
      </c>
      <c r="N3113">
        <v>5.9</v>
      </c>
      <c r="O3113" s="1">
        <v>44660.170069444444</v>
      </c>
      <c r="P3113" t="s">
        <v>53</v>
      </c>
      <c r="Q3113">
        <v>3.5</v>
      </c>
    </row>
    <row r="3114" spans="1:17" hidden="1">
      <c r="A3114">
        <v>3267</v>
      </c>
      <c r="B3114">
        <v>398</v>
      </c>
      <c r="C3114" t="s">
        <v>263</v>
      </c>
      <c r="D3114">
        <v>12992044555</v>
      </c>
      <c r="E3114" t="s">
        <v>96</v>
      </c>
      <c r="F3114" t="s">
        <v>264</v>
      </c>
      <c r="G3114" t="s">
        <v>265</v>
      </c>
      <c r="H3114" t="s">
        <v>21</v>
      </c>
      <c r="J3114">
        <v>301</v>
      </c>
      <c r="K3114" t="s">
        <v>110</v>
      </c>
      <c r="L3114">
        <v>1</v>
      </c>
      <c r="M3114" t="s">
        <v>49</v>
      </c>
      <c r="N3114">
        <v>5.9</v>
      </c>
      <c r="O3114" s="1">
        <v>44660.170069444444</v>
      </c>
      <c r="P3114" t="s">
        <v>50</v>
      </c>
      <c r="Q3114">
        <v>3.8</v>
      </c>
    </row>
    <row r="3115" spans="1:17" hidden="1">
      <c r="A3115">
        <v>3268</v>
      </c>
      <c r="B3115">
        <v>399</v>
      </c>
      <c r="C3115" t="s">
        <v>215</v>
      </c>
      <c r="D3115" t="s">
        <v>553</v>
      </c>
      <c r="E3115" t="s">
        <v>28</v>
      </c>
      <c r="F3115" t="s">
        <v>500</v>
      </c>
      <c r="G3115" t="s">
        <v>501</v>
      </c>
      <c r="H3115" t="s">
        <v>21</v>
      </c>
      <c r="J3115">
        <v>51</v>
      </c>
      <c r="K3115" t="s">
        <v>648</v>
      </c>
      <c r="L3115">
        <v>1</v>
      </c>
      <c r="M3115" t="s">
        <v>26</v>
      </c>
      <c r="N3115">
        <v>6.9</v>
      </c>
      <c r="O3115" s="1">
        <v>44665.336388888885</v>
      </c>
      <c r="P3115" t="s">
        <v>24</v>
      </c>
      <c r="Q3115">
        <v>4.5999999999999996</v>
      </c>
    </row>
    <row r="3116" spans="1:17" hidden="1">
      <c r="A3116">
        <v>3269</v>
      </c>
      <c r="B3116">
        <v>399</v>
      </c>
      <c r="C3116" t="s">
        <v>215</v>
      </c>
      <c r="D3116" t="s">
        <v>553</v>
      </c>
      <c r="E3116" t="s">
        <v>28</v>
      </c>
      <c r="F3116" t="s">
        <v>500</v>
      </c>
      <c r="G3116" t="s">
        <v>501</v>
      </c>
      <c r="H3116" t="s">
        <v>21</v>
      </c>
      <c r="J3116">
        <v>182</v>
      </c>
      <c r="K3116" t="s">
        <v>298</v>
      </c>
      <c r="L3116">
        <v>1</v>
      </c>
      <c r="M3116" t="s">
        <v>32</v>
      </c>
      <c r="N3116">
        <v>4.5</v>
      </c>
      <c r="O3116" s="1">
        <v>44665.336388888885</v>
      </c>
      <c r="P3116" t="s">
        <v>53</v>
      </c>
      <c r="Q3116">
        <v>1.9</v>
      </c>
    </row>
    <row r="3117" spans="1:17" hidden="1">
      <c r="A3117">
        <v>3270</v>
      </c>
      <c r="B3117">
        <v>399</v>
      </c>
      <c r="C3117" t="s">
        <v>215</v>
      </c>
      <c r="D3117" t="s">
        <v>553</v>
      </c>
      <c r="E3117" t="s">
        <v>28</v>
      </c>
      <c r="F3117" t="s">
        <v>500</v>
      </c>
      <c r="G3117" t="s">
        <v>501</v>
      </c>
      <c r="H3117" t="s">
        <v>21</v>
      </c>
      <c r="J3117">
        <v>266</v>
      </c>
      <c r="K3117" t="s">
        <v>445</v>
      </c>
      <c r="L3117">
        <v>1</v>
      </c>
      <c r="M3117" t="s">
        <v>32</v>
      </c>
      <c r="N3117">
        <v>7.9</v>
      </c>
      <c r="O3117" s="1">
        <v>44665.336388888885</v>
      </c>
      <c r="P3117" t="s">
        <v>24</v>
      </c>
      <c r="Q3117">
        <v>4.5</v>
      </c>
    </row>
    <row r="3118" spans="1:17" hidden="1">
      <c r="A3118">
        <v>3271</v>
      </c>
      <c r="B3118">
        <v>399</v>
      </c>
      <c r="C3118" t="s">
        <v>215</v>
      </c>
      <c r="D3118" t="s">
        <v>553</v>
      </c>
      <c r="E3118" t="s">
        <v>28</v>
      </c>
      <c r="F3118" t="s">
        <v>500</v>
      </c>
      <c r="G3118" t="s">
        <v>501</v>
      </c>
      <c r="H3118" t="s">
        <v>21</v>
      </c>
      <c r="J3118">
        <v>344</v>
      </c>
      <c r="K3118" t="s">
        <v>37</v>
      </c>
      <c r="L3118">
        <v>1</v>
      </c>
      <c r="M3118" t="s">
        <v>81</v>
      </c>
      <c r="N3118">
        <v>5.9</v>
      </c>
      <c r="O3118" s="1">
        <v>44665.336388888885</v>
      </c>
      <c r="P3118" t="s">
        <v>24</v>
      </c>
      <c r="Q3118">
        <v>3</v>
      </c>
    </row>
    <row r="3119" spans="1:17" hidden="1">
      <c r="A3119">
        <v>3272</v>
      </c>
      <c r="B3119">
        <v>399</v>
      </c>
      <c r="C3119" t="s">
        <v>215</v>
      </c>
      <c r="D3119" t="s">
        <v>553</v>
      </c>
      <c r="E3119" t="s">
        <v>28</v>
      </c>
      <c r="F3119" t="s">
        <v>500</v>
      </c>
      <c r="G3119" t="s">
        <v>501</v>
      </c>
      <c r="H3119" t="s">
        <v>21</v>
      </c>
      <c r="J3119">
        <v>20</v>
      </c>
      <c r="K3119" t="s">
        <v>92</v>
      </c>
      <c r="L3119">
        <v>2</v>
      </c>
      <c r="M3119" t="s">
        <v>77</v>
      </c>
      <c r="N3119">
        <v>9.8000000000000007</v>
      </c>
      <c r="O3119" s="1">
        <v>44665.336388888885</v>
      </c>
      <c r="P3119" t="s">
        <v>50</v>
      </c>
      <c r="Q3119">
        <v>5</v>
      </c>
    </row>
    <row r="3120" spans="1:17" hidden="1">
      <c r="A3120">
        <v>3273</v>
      </c>
      <c r="B3120">
        <v>399</v>
      </c>
      <c r="C3120" t="s">
        <v>215</v>
      </c>
      <c r="D3120" t="s">
        <v>553</v>
      </c>
      <c r="E3120" t="s">
        <v>28</v>
      </c>
      <c r="F3120" t="s">
        <v>500</v>
      </c>
      <c r="G3120" t="s">
        <v>501</v>
      </c>
      <c r="H3120" t="s">
        <v>21</v>
      </c>
      <c r="J3120">
        <v>64</v>
      </c>
      <c r="K3120" t="s">
        <v>738</v>
      </c>
      <c r="L3120">
        <v>1</v>
      </c>
      <c r="M3120" t="s">
        <v>49</v>
      </c>
      <c r="N3120">
        <v>4.9000000000000004</v>
      </c>
      <c r="O3120" s="1">
        <v>44665.336388888885</v>
      </c>
      <c r="P3120" t="s">
        <v>50</v>
      </c>
      <c r="Q3120">
        <v>3</v>
      </c>
    </row>
    <row r="3121" spans="1:17" hidden="1">
      <c r="A3121">
        <v>3274</v>
      </c>
      <c r="B3121">
        <v>399</v>
      </c>
      <c r="C3121" t="s">
        <v>215</v>
      </c>
      <c r="D3121" t="s">
        <v>553</v>
      </c>
      <c r="E3121" t="s">
        <v>28</v>
      </c>
      <c r="F3121" t="s">
        <v>500</v>
      </c>
      <c r="G3121" t="s">
        <v>501</v>
      </c>
      <c r="H3121" t="s">
        <v>21</v>
      </c>
      <c r="J3121">
        <v>115</v>
      </c>
      <c r="K3121" t="s">
        <v>792</v>
      </c>
      <c r="L3121">
        <v>1</v>
      </c>
      <c r="M3121" t="s">
        <v>49</v>
      </c>
      <c r="N3121">
        <v>5.9</v>
      </c>
      <c r="O3121" s="1">
        <v>44665.336388888885</v>
      </c>
      <c r="P3121" t="s">
        <v>24</v>
      </c>
      <c r="Q3121">
        <v>3.2</v>
      </c>
    </row>
    <row r="3122" spans="1:17" hidden="1">
      <c r="A3122">
        <v>3275</v>
      </c>
      <c r="B3122">
        <v>399</v>
      </c>
      <c r="C3122" t="s">
        <v>215</v>
      </c>
      <c r="D3122" t="s">
        <v>553</v>
      </c>
      <c r="E3122" t="s">
        <v>28</v>
      </c>
      <c r="F3122" t="s">
        <v>500</v>
      </c>
      <c r="G3122" t="s">
        <v>501</v>
      </c>
      <c r="H3122" t="s">
        <v>21</v>
      </c>
      <c r="J3122">
        <v>273</v>
      </c>
      <c r="K3122" t="s">
        <v>793</v>
      </c>
      <c r="L3122">
        <v>1</v>
      </c>
      <c r="M3122" t="s">
        <v>38</v>
      </c>
      <c r="N3122">
        <v>2.5</v>
      </c>
      <c r="O3122" s="1">
        <v>44665.336388888885</v>
      </c>
      <c r="P3122" t="s">
        <v>67</v>
      </c>
      <c r="Q3122">
        <v>1.4</v>
      </c>
    </row>
    <row r="3123" spans="1:17" hidden="1">
      <c r="A3123">
        <v>3276</v>
      </c>
      <c r="B3123">
        <v>399</v>
      </c>
      <c r="C3123" t="s">
        <v>215</v>
      </c>
      <c r="D3123" t="s">
        <v>553</v>
      </c>
      <c r="E3123" t="s">
        <v>28</v>
      </c>
      <c r="F3123" t="s">
        <v>500</v>
      </c>
      <c r="G3123" t="s">
        <v>501</v>
      </c>
      <c r="H3123" t="s">
        <v>21</v>
      </c>
      <c r="J3123">
        <v>197</v>
      </c>
      <c r="K3123" t="s">
        <v>118</v>
      </c>
      <c r="L3123">
        <v>1</v>
      </c>
      <c r="M3123" t="s">
        <v>32</v>
      </c>
      <c r="N3123">
        <v>9.9</v>
      </c>
      <c r="O3123" s="1">
        <v>44665.336388888885</v>
      </c>
      <c r="P3123" t="s">
        <v>67</v>
      </c>
      <c r="Q3123">
        <v>6.5</v>
      </c>
    </row>
    <row r="3124" spans="1:17" hidden="1">
      <c r="A3124">
        <v>3277</v>
      </c>
      <c r="B3124">
        <v>400</v>
      </c>
      <c r="C3124" t="s">
        <v>34</v>
      </c>
      <c r="D3124">
        <v>12981391452</v>
      </c>
      <c r="E3124" t="s">
        <v>18</v>
      </c>
      <c r="F3124" t="s">
        <v>268</v>
      </c>
      <c r="G3124" t="s">
        <v>36</v>
      </c>
      <c r="H3124" t="s">
        <v>21</v>
      </c>
      <c r="J3124">
        <v>189</v>
      </c>
      <c r="K3124" t="s">
        <v>678</v>
      </c>
      <c r="L3124">
        <v>1</v>
      </c>
      <c r="M3124" t="s">
        <v>32</v>
      </c>
      <c r="N3124">
        <v>10.5</v>
      </c>
      <c r="O3124" s="1">
        <v>44665.378148148149</v>
      </c>
      <c r="P3124" t="s">
        <v>53</v>
      </c>
      <c r="Q3124">
        <v>6</v>
      </c>
    </row>
    <row r="3125" spans="1:17" hidden="1">
      <c r="A3125">
        <v>3278</v>
      </c>
      <c r="B3125">
        <v>400</v>
      </c>
      <c r="C3125" t="s">
        <v>34</v>
      </c>
      <c r="D3125">
        <v>12981391452</v>
      </c>
      <c r="E3125" t="s">
        <v>18</v>
      </c>
      <c r="F3125" t="s">
        <v>268</v>
      </c>
      <c r="G3125" t="s">
        <v>36</v>
      </c>
      <c r="H3125" t="s">
        <v>21</v>
      </c>
      <c r="J3125">
        <v>62</v>
      </c>
      <c r="K3125" t="s">
        <v>527</v>
      </c>
      <c r="L3125">
        <v>1</v>
      </c>
      <c r="M3125" t="s">
        <v>32</v>
      </c>
      <c r="N3125">
        <v>4.9000000000000004</v>
      </c>
      <c r="O3125" s="1">
        <v>44665.378148148149</v>
      </c>
      <c r="P3125" t="s">
        <v>53</v>
      </c>
      <c r="Q3125">
        <v>2.75</v>
      </c>
    </row>
    <row r="3126" spans="1:17" hidden="1">
      <c r="A3126">
        <v>3279</v>
      </c>
      <c r="B3126">
        <v>400</v>
      </c>
      <c r="C3126" t="s">
        <v>34</v>
      </c>
      <c r="D3126">
        <v>12981391452</v>
      </c>
      <c r="E3126" t="s">
        <v>18</v>
      </c>
      <c r="F3126" t="s">
        <v>268</v>
      </c>
      <c r="G3126" t="s">
        <v>36</v>
      </c>
      <c r="H3126" t="s">
        <v>21</v>
      </c>
      <c r="J3126">
        <v>86</v>
      </c>
      <c r="K3126" t="s">
        <v>133</v>
      </c>
      <c r="L3126">
        <v>1</v>
      </c>
      <c r="M3126" t="s">
        <v>32</v>
      </c>
      <c r="N3126">
        <v>6.9</v>
      </c>
      <c r="O3126" s="1">
        <v>44665.378148148149</v>
      </c>
      <c r="P3126" t="s">
        <v>53</v>
      </c>
      <c r="Q3126">
        <v>3.9</v>
      </c>
    </row>
    <row r="3127" spans="1:17" hidden="1">
      <c r="A3127">
        <v>3280</v>
      </c>
      <c r="B3127">
        <v>400</v>
      </c>
      <c r="C3127" t="s">
        <v>34</v>
      </c>
      <c r="D3127">
        <v>12981391452</v>
      </c>
      <c r="E3127" t="s">
        <v>18</v>
      </c>
      <c r="F3127" t="s">
        <v>268</v>
      </c>
      <c r="G3127" t="s">
        <v>36</v>
      </c>
      <c r="H3127" t="s">
        <v>21</v>
      </c>
      <c r="J3127">
        <v>344</v>
      </c>
      <c r="K3127" t="s">
        <v>37</v>
      </c>
      <c r="L3127">
        <v>1</v>
      </c>
      <c r="M3127" t="s">
        <v>81</v>
      </c>
      <c r="N3127">
        <v>5.9</v>
      </c>
      <c r="O3127" s="1">
        <v>44665.378148148149</v>
      </c>
      <c r="P3127" t="s">
        <v>24</v>
      </c>
      <c r="Q3127">
        <v>3</v>
      </c>
    </row>
    <row r="3128" spans="1:17" hidden="1">
      <c r="A3128">
        <v>3281</v>
      </c>
      <c r="B3128">
        <v>400</v>
      </c>
      <c r="C3128" t="s">
        <v>34</v>
      </c>
      <c r="D3128">
        <v>12981391452</v>
      </c>
      <c r="E3128" t="s">
        <v>18</v>
      </c>
      <c r="F3128" t="s">
        <v>268</v>
      </c>
      <c r="G3128" t="s">
        <v>36</v>
      </c>
      <c r="H3128" t="s">
        <v>21</v>
      </c>
      <c r="J3128">
        <v>20</v>
      </c>
      <c r="K3128" t="s">
        <v>92</v>
      </c>
      <c r="L3128">
        <v>1</v>
      </c>
      <c r="M3128" t="s">
        <v>77</v>
      </c>
      <c r="N3128">
        <v>4.9000000000000004</v>
      </c>
      <c r="O3128" s="1">
        <v>44665.378148148149</v>
      </c>
      <c r="P3128" t="s">
        <v>50</v>
      </c>
      <c r="Q3128">
        <v>2.5</v>
      </c>
    </row>
    <row r="3129" spans="1:17" hidden="1">
      <c r="A3129">
        <v>3282</v>
      </c>
      <c r="B3129">
        <v>401</v>
      </c>
      <c r="C3129" t="s">
        <v>451</v>
      </c>
      <c r="D3129" t="s">
        <v>452</v>
      </c>
      <c r="E3129" t="s">
        <v>28</v>
      </c>
      <c r="F3129" t="s">
        <v>794</v>
      </c>
      <c r="G3129" t="s">
        <v>314</v>
      </c>
      <c r="H3129" t="s">
        <v>160</v>
      </c>
      <c r="J3129">
        <v>2</v>
      </c>
      <c r="K3129" t="s">
        <v>603</v>
      </c>
      <c r="L3129">
        <v>1</v>
      </c>
      <c r="M3129" t="s">
        <v>77</v>
      </c>
      <c r="N3129">
        <v>4.9000000000000004</v>
      </c>
      <c r="O3129" s="1">
        <v>44666.419988425929</v>
      </c>
      <c r="P3129" t="s">
        <v>67</v>
      </c>
      <c r="Q3129">
        <v>1</v>
      </c>
    </row>
    <row r="3130" spans="1:17" hidden="1">
      <c r="A3130">
        <v>3283</v>
      </c>
      <c r="B3130">
        <v>401</v>
      </c>
      <c r="C3130" t="s">
        <v>451</v>
      </c>
      <c r="D3130" t="s">
        <v>452</v>
      </c>
      <c r="E3130" t="s">
        <v>28</v>
      </c>
      <c r="F3130" t="s">
        <v>794</v>
      </c>
      <c r="G3130" t="s">
        <v>314</v>
      </c>
      <c r="H3130" t="s">
        <v>160</v>
      </c>
      <c r="J3130">
        <v>51</v>
      </c>
      <c r="K3130" t="s">
        <v>648</v>
      </c>
      <c r="L3130">
        <v>1</v>
      </c>
      <c r="M3130" t="s">
        <v>26</v>
      </c>
      <c r="N3130">
        <v>6.9</v>
      </c>
      <c r="O3130" s="1">
        <v>44666.419988425929</v>
      </c>
      <c r="P3130" t="s">
        <v>24</v>
      </c>
      <c r="Q3130">
        <v>4.5999999999999996</v>
      </c>
    </row>
    <row r="3131" spans="1:17" hidden="1">
      <c r="A3131">
        <v>3284</v>
      </c>
      <c r="B3131">
        <v>401</v>
      </c>
      <c r="C3131" t="s">
        <v>451</v>
      </c>
      <c r="D3131" t="s">
        <v>452</v>
      </c>
      <c r="E3131" t="s">
        <v>28</v>
      </c>
      <c r="F3131" t="s">
        <v>794</v>
      </c>
      <c r="G3131" t="s">
        <v>314</v>
      </c>
      <c r="H3131" t="s">
        <v>160</v>
      </c>
      <c r="J3131">
        <v>161</v>
      </c>
      <c r="K3131" t="s">
        <v>795</v>
      </c>
      <c r="L3131">
        <v>1</v>
      </c>
      <c r="M3131" t="s">
        <v>32</v>
      </c>
      <c r="N3131">
        <v>11.9</v>
      </c>
      <c r="O3131" s="1">
        <v>44666.419988425929</v>
      </c>
      <c r="P3131" t="s">
        <v>24</v>
      </c>
      <c r="Q3131">
        <v>7</v>
      </c>
    </row>
    <row r="3132" spans="1:17" hidden="1">
      <c r="A3132">
        <v>3285</v>
      </c>
      <c r="B3132">
        <v>401</v>
      </c>
      <c r="C3132" t="s">
        <v>451</v>
      </c>
      <c r="D3132" t="s">
        <v>452</v>
      </c>
      <c r="E3132" t="s">
        <v>28</v>
      </c>
      <c r="F3132" t="s">
        <v>794</v>
      </c>
      <c r="G3132" t="s">
        <v>314</v>
      </c>
      <c r="H3132" t="s">
        <v>160</v>
      </c>
      <c r="J3132">
        <v>26</v>
      </c>
      <c r="K3132" t="s">
        <v>767</v>
      </c>
      <c r="L3132">
        <v>1</v>
      </c>
      <c r="M3132" t="s">
        <v>77</v>
      </c>
      <c r="N3132">
        <v>4.5</v>
      </c>
      <c r="O3132" s="1">
        <v>44666.419988425929</v>
      </c>
      <c r="P3132" t="s">
        <v>50</v>
      </c>
      <c r="Q3132">
        <v>2.5</v>
      </c>
    </row>
    <row r="3133" spans="1:17" hidden="1">
      <c r="A3133">
        <v>3286</v>
      </c>
      <c r="B3133">
        <v>401</v>
      </c>
      <c r="C3133" t="s">
        <v>451</v>
      </c>
      <c r="D3133" t="s">
        <v>452</v>
      </c>
      <c r="E3133" t="s">
        <v>28</v>
      </c>
      <c r="F3133" t="s">
        <v>794</v>
      </c>
      <c r="G3133" t="s">
        <v>314</v>
      </c>
      <c r="H3133" t="s">
        <v>160</v>
      </c>
      <c r="J3133">
        <v>115</v>
      </c>
      <c r="K3133" t="s">
        <v>792</v>
      </c>
      <c r="L3133">
        <v>1</v>
      </c>
      <c r="M3133" t="s">
        <v>49</v>
      </c>
      <c r="N3133">
        <v>5.9</v>
      </c>
      <c r="O3133" s="1">
        <v>44666.419988425929</v>
      </c>
      <c r="P3133" t="s">
        <v>24</v>
      </c>
      <c r="Q3133">
        <v>3.2</v>
      </c>
    </row>
    <row r="3134" spans="1:17" hidden="1">
      <c r="A3134">
        <v>3287</v>
      </c>
      <c r="B3134">
        <v>401</v>
      </c>
      <c r="C3134" t="s">
        <v>451</v>
      </c>
      <c r="D3134" t="s">
        <v>452</v>
      </c>
      <c r="E3134" t="s">
        <v>28</v>
      </c>
      <c r="F3134" t="s">
        <v>794</v>
      </c>
      <c r="G3134" t="s">
        <v>314</v>
      </c>
      <c r="H3134" t="s">
        <v>160</v>
      </c>
      <c r="J3134">
        <v>121</v>
      </c>
      <c r="K3134" t="s">
        <v>117</v>
      </c>
      <c r="L3134">
        <v>1</v>
      </c>
      <c r="M3134" t="s">
        <v>49</v>
      </c>
      <c r="N3134">
        <v>5.9</v>
      </c>
      <c r="O3134" s="1">
        <v>44666.419988425929</v>
      </c>
      <c r="P3134" t="s">
        <v>50</v>
      </c>
      <c r="Q3134">
        <v>3.5</v>
      </c>
    </row>
    <row r="3135" spans="1:17" hidden="1">
      <c r="A3135">
        <v>3288</v>
      </c>
      <c r="B3135">
        <v>401</v>
      </c>
      <c r="C3135" t="s">
        <v>451</v>
      </c>
      <c r="D3135" t="s">
        <v>452</v>
      </c>
      <c r="E3135" t="s">
        <v>28</v>
      </c>
      <c r="F3135" t="s">
        <v>794</v>
      </c>
      <c r="G3135" t="s">
        <v>314</v>
      </c>
      <c r="H3135" t="s">
        <v>160</v>
      </c>
      <c r="J3135">
        <v>165</v>
      </c>
      <c r="K3135" t="s">
        <v>251</v>
      </c>
      <c r="L3135">
        <v>1</v>
      </c>
      <c r="M3135" t="s">
        <v>49</v>
      </c>
      <c r="N3135">
        <v>3.9</v>
      </c>
      <c r="O3135" s="1">
        <v>44666.419988425929</v>
      </c>
      <c r="P3135" t="s">
        <v>50</v>
      </c>
      <c r="Q3135">
        <v>2.5</v>
      </c>
    </row>
    <row r="3136" spans="1:17" hidden="1">
      <c r="A3136">
        <v>3289</v>
      </c>
      <c r="B3136">
        <v>402</v>
      </c>
      <c r="C3136" t="s">
        <v>27</v>
      </c>
      <c r="D3136">
        <v>981857003</v>
      </c>
      <c r="E3136" t="s">
        <v>28</v>
      </c>
      <c r="F3136" t="s">
        <v>796</v>
      </c>
      <c r="G3136" t="s">
        <v>30</v>
      </c>
      <c r="H3136" t="s">
        <v>21</v>
      </c>
      <c r="J3136">
        <v>2</v>
      </c>
      <c r="K3136" t="s">
        <v>603</v>
      </c>
      <c r="L3136">
        <v>1</v>
      </c>
      <c r="M3136" t="s">
        <v>77</v>
      </c>
      <c r="N3136">
        <v>4.9000000000000004</v>
      </c>
      <c r="O3136" s="1">
        <v>44666.461527777778</v>
      </c>
      <c r="P3136" t="s">
        <v>67</v>
      </c>
      <c r="Q3136">
        <v>1</v>
      </c>
    </row>
    <row r="3137" spans="1:17" hidden="1">
      <c r="A3137">
        <v>3290</v>
      </c>
      <c r="B3137">
        <v>402</v>
      </c>
      <c r="C3137" t="s">
        <v>27</v>
      </c>
      <c r="D3137">
        <v>981857003</v>
      </c>
      <c r="E3137" t="s">
        <v>28</v>
      </c>
      <c r="F3137" t="s">
        <v>796</v>
      </c>
      <c r="G3137" t="s">
        <v>30</v>
      </c>
      <c r="H3137" t="s">
        <v>21</v>
      </c>
      <c r="J3137">
        <v>51</v>
      </c>
      <c r="K3137" t="s">
        <v>648</v>
      </c>
      <c r="L3137">
        <v>1</v>
      </c>
      <c r="M3137" t="s">
        <v>26</v>
      </c>
      <c r="N3137">
        <v>6.9</v>
      </c>
      <c r="O3137" s="1">
        <v>44666.461527777778</v>
      </c>
      <c r="P3137" t="s">
        <v>24</v>
      </c>
      <c r="Q3137">
        <v>4.5999999999999996</v>
      </c>
    </row>
    <row r="3138" spans="1:17" hidden="1">
      <c r="A3138">
        <v>3291</v>
      </c>
      <c r="B3138">
        <v>402</v>
      </c>
      <c r="C3138" t="s">
        <v>27</v>
      </c>
      <c r="D3138">
        <v>981857003</v>
      </c>
      <c r="E3138" t="s">
        <v>28</v>
      </c>
      <c r="F3138" t="s">
        <v>796</v>
      </c>
      <c r="G3138" t="s">
        <v>30</v>
      </c>
      <c r="H3138" t="s">
        <v>21</v>
      </c>
      <c r="J3138">
        <v>161</v>
      </c>
      <c r="K3138" t="s">
        <v>795</v>
      </c>
      <c r="L3138">
        <v>1</v>
      </c>
      <c r="M3138" t="s">
        <v>32</v>
      </c>
      <c r="N3138">
        <v>11.9</v>
      </c>
      <c r="O3138" s="1">
        <v>44666.461527777778</v>
      </c>
      <c r="P3138" t="s">
        <v>24</v>
      </c>
      <c r="Q3138">
        <v>7</v>
      </c>
    </row>
    <row r="3139" spans="1:17" hidden="1">
      <c r="A3139">
        <v>3292</v>
      </c>
      <c r="B3139">
        <v>402</v>
      </c>
      <c r="C3139" t="s">
        <v>27</v>
      </c>
      <c r="D3139">
        <v>981857003</v>
      </c>
      <c r="E3139" t="s">
        <v>28</v>
      </c>
      <c r="F3139" t="s">
        <v>796</v>
      </c>
      <c r="G3139" t="s">
        <v>30</v>
      </c>
      <c r="H3139" t="s">
        <v>21</v>
      </c>
      <c r="J3139">
        <v>182</v>
      </c>
      <c r="K3139" t="s">
        <v>298</v>
      </c>
      <c r="L3139">
        <v>1</v>
      </c>
      <c r="M3139" t="s">
        <v>32</v>
      </c>
      <c r="N3139">
        <v>4.5</v>
      </c>
      <c r="O3139" s="1">
        <v>44666.461527777778</v>
      </c>
      <c r="P3139" t="s">
        <v>53</v>
      </c>
      <c r="Q3139">
        <v>1.9</v>
      </c>
    </row>
    <row r="3140" spans="1:17" hidden="1">
      <c r="A3140">
        <v>3293</v>
      </c>
      <c r="B3140">
        <v>402</v>
      </c>
      <c r="C3140" t="s">
        <v>27</v>
      </c>
      <c r="D3140">
        <v>981857003</v>
      </c>
      <c r="E3140" t="s">
        <v>28</v>
      </c>
      <c r="F3140" t="s">
        <v>796</v>
      </c>
      <c r="G3140" t="s">
        <v>30</v>
      </c>
      <c r="H3140" t="s">
        <v>21</v>
      </c>
      <c r="J3140">
        <v>284</v>
      </c>
      <c r="K3140" t="s">
        <v>532</v>
      </c>
      <c r="L3140">
        <v>1</v>
      </c>
      <c r="M3140" t="s">
        <v>26</v>
      </c>
      <c r="N3140">
        <v>17.899999999999999</v>
      </c>
      <c r="O3140" s="1">
        <v>44666.461527777778</v>
      </c>
      <c r="P3140" t="s">
        <v>67</v>
      </c>
      <c r="Q3140">
        <v>10</v>
      </c>
    </row>
    <row r="3141" spans="1:17" hidden="1">
      <c r="A3141">
        <v>3294</v>
      </c>
      <c r="B3141">
        <v>402</v>
      </c>
      <c r="C3141" t="s">
        <v>27</v>
      </c>
      <c r="D3141">
        <v>981857003</v>
      </c>
      <c r="E3141" t="s">
        <v>28</v>
      </c>
      <c r="F3141" t="s">
        <v>796</v>
      </c>
      <c r="G3141" t="s">
        <v>30</v>
      </c>
      <c r="H3141" t="s">
        <v>21</v>
      </c>
      <c r="J3141">
        <v>59</v>
      </c>
      <c r="K3141" t="s">
        <v>604</v>
      </c>
      <c r="L3141">
        <v>1</v>
      </c>
      <c r="M3141" t="s">
        <v>32</v>
      </c>
      <c r="N3141">
        <v>7.9</v>
      </c>
      <c r="O3141" s="1">
        <v>44666.461527777778</v>
      </c>
      <c r="P3141" t="s">
        <v>53</v>
      </c>
      <c r="Q3141">
        <v>4.5</v>
      </c>
    </row>
    <row r="3142" spans="1:17" hidden="1">
      <c r="A3142">
        <v>3295</v>
      </c>
      <c r="B3142">
        <v>402</v>
      </c>
      <c r="C3142" t="s">
        <v>27</v>
      </c>
      <c r="D3142">
        <v>981857003</v>
      </c>
      <c r="E3142" t="s">
        <v>28</v>
      </c>
      <c r="F3142" t="s">
        <v>796</v>
      </c>
      <c r="G3142" t="s">
        <v>30</v>
      </c>
      <c r="H3142" t="s">
        <v>21</v>
      </c>
      <c r="J3142">
        <v>62</v>
      </c>
      <c r="K3142" t="s">
        <v>527</v>
      </c>
      <c r="L3142">
        <v>1</v>
      </c>
      <c r="M3142" t="s">
        <v>32</v>
      </c>
      <c r="N3142">
        <v>4.9000000000000004</v>
      </c>
      <c r="O3142" s="1">
        <v>44666.461527777778</v>
      </c>
      <c r="P3142" t="s">
        <v>53</v>
      </c>
      <c r="Q3142">
        <v>2.75</v>
      </c>
    </row>
    <row r="3143" spans="1:17" hidden="1">
      <c r="A3143">
        <v>3296</v>
      </c>
      <c r="B3143">
        <v>402</v>
      </c>
      <c r="C3143" t="s">
        <v>27</v>
      </c>
      <c r="D3143">
        <v>981857003</v>
      </c>
      <c r="E3143" t="s">
        <v>28</v>
      </c>
      <c r="F3143" t="s">
        <v>796</v>
      </c>
      <c r="G3143" t="s">
        <v>30</v>
      </c>
      <c r="H3143" t="s">
        <v>21</v>
      </c>
      <c r="J3143">
        <v>86</v>
      </c>
      <c r="K3143" t="s">
        <v>133</v>
      </c>
      <c r="L3143">
        <v>1</v>
      </c>
      <c r="M3143" t="s">
        <v>32</v>
      </c>
      <c r="N3143">
        <v>6.9</v>
      </c>
      <c r="O3143" s="1">
        <v>44666.461527777778</v>
      </c>
      <c r="P3143" t="s">
        <v>53</v>
      </c>
      <c r="Q3143">
        <v>3.9</v>
      </c>
    </row>
    <row r="3144" spans="1:17" hidden="1">
      <c r="A3144">
        <v>3297</v>
      </c>
      <c r="B3144">
        <v>402</v>
      </c>
      <c r="C3144" t="s">
        <v>27</v>
      </c>
      <c r="D3144">
        <v>981857003</v>
      </c>
      <c r="E3144" t="s">
        <v>28</v>
      </c>
      <c r="F3144" t="s">
        <v>796</v>
      </c>
      <c r="G3144" t="s">
        <v>30</v>
      </c>
      <c r="H3144" t="s">
        <v>21</v>
      </c>
      <c r="J3144">
        <v>93</v>
      </c>
      <c r="K3144" t="s">
        <v>83</v>
      </c>
      <c r="L3144">
        <v>1</v>
      </c>
      <c r="M3144" t="s">
        <v>32</v>
      </c>
      <c r="N3144">
        <v>7.9</v>
      </c>
      <c r="O3144" s="1">
        <v>44666.461527777778</v>
      </c>
      <c r="P3144" t="s">
        <v>24</v>
      </c>
      <c r="Q3144">
        <v>4.5</v>
      </c>
    </row>
    <row r="3145" spans="1:17" hidden="1">
      <c r="A3145">
        <v>3298</v>
      </c>
      <c r="B3145">
        <v>402</v>
      </c>
      <c r="C3145" t="s">
        <v>27</v>
      </c>
      <c r="D3145">
        <v>981857003</v>
      </c>
      <c r="E3145" t="s">
        <v>28</v>
      </c>
      <c r="F3145" t="s">
        <v>796</v>
      </c>
      <c r="G3145" t="s">
        <v>30</v>
      </c>
      <c r="H3145" t="s">
        <v>21</v>
      </c>
      <c r="J3145">
        <v>266</v>
      </c>
      <c r="K3145" t="s">
        <v>445</v>
      </c>
      <c r="L3145">
        <v>1</v>
      </c>
      <c r="M3145" t="s">
        <v>32</v>
      </c>
      <c r="N3145">
        <v>7.9</v>
      </c>
      <c r="O3145" s="1">
        <v>44666.461527777778</v>
      </c>
      <c r="P3145" t="s">
        <v>24</v>
      </c>
      <c r="Q3145">
        <v>4.5</v>
      </c>
    </row>
    <row r="3146" spans="1:17" hidden="1">
      <c r="A3146">
        <v>3299</v>
      </c>
      <c r="B3146">
        <v>402</v>
      </c>
      <c r="C3146" t="s">
        <v>27</v>
      </c>
      <c r="D3146">
        <v>981857003</v>
      </c>
      <c r="E3146" t="s">
        <v>28</v>
      </c>
      <c r="F3146" t="s">
        <v>796</v>
      </c>
      <c r="G3146" t="s">
        <v>30</v>
      </c>
      <c r="H3146" t="s">
        <v>21</v>
      </c>
      <c r="J3146">
        <v>20</v>
      </c>
      <c r="K3146" t="s">
        <v>92</v>
      </c>
      <c r="L3146">
        <v>1</v>
      </c>
      <c r="M3146" t="s">
        <v>77</v>
      </c>
      <c r="N3146">
        <v>4.9000000000000004</v>
      </c>
      <c r="O3146" s="1">
        <v>44666.461527777778</v>
      </c>
      <c r="P3146" t="s">
        <v>50</v>
      </c>
      <c r="Q3146">
        <v>2.5</v>
      </c>
    </row>
    <row r="3147" spans="1:17" hidden="1">
      <c r="A3147">
        <v>3300</v>
      </c>
      <c r="B3147">
        <v>402</v>
      </c>
      <c r="C3147" t="s">
        <v>27</v>
      </c>
      <c r="D3147">
        <v>981857003</v>
      </c>
      <c r="E3147" t="s">
        <v>28</v>
      </c>
      <c r="F3147" t="s">
        <v>796</v>
      </c>
      <c r="G3147" t="s">
        <v>30</v>
      </c>
      <c r="H3147" t="s">
        <v>21</v>
      </c>
      <c r="J3147">
        <v>23</v>
      </c>
      <c r="K3147" t="s">
        <v>766</v>
      </c>
      <c r="L3147">
        <v>1</v>
      </c>
      <c r="M3147" t="s">
        <v>77</v>
      </c>
      <c r="N3147">
        <v>4.5</v>
      </c>
      <c r="O3147" s="1">
        <v>44666.461527777778</v>
      </c>
      <c r="P3147" t="s">
        <v>50</v>
      </c>
      <c r="Q3147">
        <v>2.5</v>
      </c>
    </row>
    <row r="3148" spans="1:17" hidden="1">
      <c r="A3148">
        <v>3301</v>
      </c>
      <c r="B3148">
        <v>402</v>
      </c>
      <c r="C3148" t="s">
        <v>27</v>
      </c>
      <c r="D3148">
        <v>981857003</v>
      </c>
      <c r="E3148" t="s">
        <v>28</v>
      </c>
      <c r="F3148" t="s">
        <v>796</v>
      </c>
      <c r="G3148" t="s">
        <v>30</v>
      </c>
      <c r="H3148" t="s">
        <v>21</v>
      </c>
      <c r="J3148">
        <v>26</v>
      </c>
      <c r="K3148" t="s">
        <v>767</v>
      </c>
      <c r="L3148">
        <v>1</v>
      </c>
      <c r="M3148" t="s">
        <v>77</v>
      </c>
      <c r="N3148">
        <v>4.5</v>
      </c>
      <c r="O3148" s="1">
        <v>44666.461527777778</v>
      </c>
      <c r="P3148" t="s">
        <v>50</v>
      </c>
      <c r="Q3148">
        <v>2.5</v>
      </c>
    </row>
    <row r="3149" spans="1:17" hidden="1">
      <c r="A3149">
        <v>3302</v>
      </c>
      <c r="B3149">
        <v>402</v>
      </c>
      <c r="C3149" t="s">
        <v>27</v>
      </c>
      <c r="D3149">
        <v>981857003</v>
      </c>
      <c r="E3149" t="s">
        <v>28</v>
      </c>
      <c r="F3149" t="s">
        <v>796</v>
      </c>
      <c r="G3149" t="s">
        <v>30</v>
      </c>
      <c r="H3149" t="s">
        <v>21</v>
      </c>
      <c r="J3149">
        <v>323</v>
      </c>
      <c r="K3149" t="s">
        <v>646</v>
      </c>
      <c r="L3149">
        <v>1</v>
      </c>
      <c r="M3149" t="s">
        <v>49</v>
      </c>
      <c r="N3149">
        <v>6.2</v>
      </c>
      <c r="O3149" s="1">
        <v>44666.461527777778</v>
      </c>
      <c r="P3149" t="s">
        <v>53</v>
      </c>
      <c r="Q3149">
        <v>3.5</v>
      </c>
    </row>
    <row r="3150" spans="1:17" hidden="1">
      <c r="A3150">
        <v>3303</v>
      </c>
      <c r="B3150">
        <v>402</v>
      </c>
      <c r="C3150" t="s">
        <v>27</v>
      </c>
      <c r="D3150">
        <v>981857003</v>
      </c>
      <c r="E3150" t="s">
        <v>28</v>
      </c>
      <c r="F3150" t="s">
        <v>796</v>
      </c>
      <c r="G3150" t="s">
        <v>30</v>
      </c>
      <c r="H3150" t="s">
        <v>21</v>
      </c>
      <c r="J3150">
        <v>221</v>
      </c>
      <c r="K3150" t="s">
        <v>797</v>
      </c>
      <c r="L3150">
        <v>1</v>
      </c>
      <c r="M3150" t="s">
        <v>81</v>
      </c>
      <c r="N3150">
        <v>9.9</v>
      </c>
      <c r="O3150" s="1">
        <v>44666.461527777778</v>
      </c>
      <c r="P3150" t="s">
        <v>53</v>
      </c>
      <c r="Q3150">
        <v>5.3</v>
      </c>
    </row>
    <row r="3151" spans="1:17" hidden="1">
      <c r="A3151">
        <v>3304</v>
      </c>
      <c r="B3151">
        <v>402</v>
      </c>
      <c r="C3151" t="s">
        <v>27</v>
      </c>
      <c r="D3151">
        <v>981857003</v>
      </c>
      <c r="E3151" t="s">
        <v>28</v>
      </c>
      <c r="F3151" t="s">
        <v>796</v>
      </c>
      <c r="G3151" t="s">
        <v>30</v>
      </c>
      <c r="H3151" t="s">
        <v>21</v>
      </c>
      <c r="J3151">
        <v>12</v>
      </c>
      <c r="K3151" t="s">
        <v>65</v>
      </c>
      <c r="L3151">
        <v>1</v>
      </c>
      <c r="M3151" t="s">
        <v>66</v>
      </c>
      <c r="N3151">
        <v>2.9</v>
      </c>
      <c r="O3151" s="1">
        <v>44666.461527777778</v>
      </c>
      <c r="P3151" t="s">
        <v>53</v>
      </c>
      <c r="Q3151">
        <v>1</v>
      </c>
    </row>
    <row r="3152" spans="1:17" hidden="1">
      <c r="A3152">
        <v>3305</v>
      </c>
      <c r="B3152">
        <v>402</v>
      </c>
      <c r="C3152" t="s">
        <v>27</v>
      </c>
      <c r="D3152">
        <v>981857003</v>
      </c>
      <c r="E3152" t="s">
        <v>28</v>
      </c>
      <c r="F3152" t="s">
        <v>796</v>
      </c>
      <c r="G3152" t="s">
        <v>30</v>
      </c>
      <c r="H3152" t="s">
        <v>21</v>
      </c>
      <c r="J3152">
        <v>29</v>
      </c>
      <c r="K3152" t="s">
        <v>798</v>
      </c>
      <c r="L3152">
        <v>1</v>
      </c>
      <c r="M3152" t="s">
        <v>66</v>
      </c>
      <c r="N3152">
        <v>6.9</v>
      </c>
      <c r="O3152" s="1">
        <v>44666.461527777778</v>
      </c>
      <c r="P3152" t="s">
        <v>24</v>
      </c>
      <c r="Q3152">
        <v>4</v>
      </c>
    </row>
    <row r="3153" spans="1:17" hidden="1">
      <c r="A3153">
        <v>3306</v>
      </c>
      <c r="B3153">
        <v>402</v>
      </c>
      <c r="C3153" t="s">
        <v>27</v>
      </c>
      <c r="D3153">
        <v>981857003</v>
      </c>
      <c r="E3153" t="s">
        <v>28</v>
      </c>
      <c r="F3153" t="s">
        <v>796</v>
      </c>
      <c r="G3153" t="s">
        <v>30</v>
      </c>
      <c r="H3153" t="s">
        <v>21</v>
      </c>
      <c r="J3153">
        <v>165</v>
      </c>
      <c r="K3153" t="s">
        <v>251</v>
      </c>
      <c r="L3153">
        <v>1</v>
      </c>
      <c r="M3153" t="s">
        <v>49</v>
      </c>
      <c r="N3153">
        <v>3.9</v>
      </c>
      <c r="O3153" s="1">
        <v>44666.461527777778</v>
      </c>
      <c r="P3153" t="s">
        <v>50</v>
      </c>
      <c r="Q3153">
        <v>2.5</v>
      </c>
    </row>
    <row r="3154" spans="1:17" hidden="1">
      <c r="A3154">
        <v>3307</v>
      </c>
      <c r="B3154">
        <v>402</v>
      </c>
      <c r="C3154" t="s">
        <v>27</v>
      </c>
      <c r="D3154">
        <v>981857003</v>
      </c>
      <c r="E3154" t="s">
        <v>28</v>
      </c>
      <c r="F3154" t="s">
        <v>796</v>
      </c>
      <c r="G3154" t="s">
        <v>30</v>
      </c>
      <c r="H3154" t="s">
        <v>21</v>
      </c>
      <c r="J3154">
        <v>37</v>
      </c>
      <c r="K3154" t="s">
        <v>772</v>
      </c>
      <c r="L3154">
        <v>1</v>
      </c>
      <c r="M3154" t="s">
        <v>32</v>
      </c>
      <c r="N3154">
        <v>29.9</v>
      </c>
      <c r="O3154" s="1">
        <v>44666.461527777778</v>
      </c>
      <c r="P3154" t="s">
        <v>24</v>
      </c>
      <c r="Q3154">
        <v>20</v>
      </c>
    </row>
    <row r="3155" spans="1:17" hidden="1">
      <c r="A3155">
        <v>3308</v>
      </c>
      <c r="B3155">
        <v>403</v>
      </c>
      <c r="C3155" t="s">
        <v>799</v>
      </c>
      <c r="D3155">
        <v>12981444307</v>
      </c>
      <c r="E3155" t="s">
        <v>43</v>
      </c>
      <c r="F3155" t="s">
        <v>800</v>
      </c>
      <c r="G3155" t="s">
        <v>801</v>
      </c>
      <c r="H3155" t="s">
        <v>21</v>
      </c>
      <c r="J3155">
        <v>2</v>
      </c>
      <c r="K3155" t="s">
        <v>603</v>
      </c>
      <c r="L3155">
        <v>1</v>
      </c>
      <c r="M3155" t="s">
        <v>77</v>
      </c>
      <c r="N3155">
        <v>4.9000000000000004</v>
      </c>
      <c r="O3155" s="1">
        <v>44666.503113425926</v>
      </c>
      <c r="P3155" t="s">
        <v>67</v>
      </c>
      <c r="Q3155">
        <v>1</v>
      </c>
    </row>
    <row r="3156" spans="1:17" hidden="1">
      <c r="A3156">
        <v>3309</v>
      </c>
      <c r="B3156">
        <v>403</v>
      </c>
      <c r="C3156" t="s">
        <v>799</v>
      </c>
      <c r="D3156">
        <v>12981444307</v>
      </c>
      <c r="E3156" t="s">
        <v>43</v>
      </c>
      <c r="F3156" t="s">
        <v>800</v>
      </c>
      <c r="G3156" t="s">
        <v>801</v>
      </c>
      <c r="H3156" t="s">
        <v>21</v>
      </c>
      <c r="J3156">
        <v>51</v>
      </c>
      <c r="K3156" t="s">
        <v>648</v>
      </c>
      <c r="L3156">
        <v>1</v>
      </c>
      <c r="M3156" t="s">
        <v>26</v>
      </c>
      <c r="N3156">
        <v>6.9</v>
      </c>
      <c r="O3156" s="1">
        <v>44666.503113425926</v>
      </c>
      <c r="P3156" t="s">
        <v>24</v>
      </c>
      <c r="Q3156">
        <v>4.5999999999999996</v>
      </c>
    </row>
    <row r="3157" spans="1:17" hidden="1">
      <c r="A3157">
        <v>3310</v>
      </c>
      <c r="B3157">
        <v>403</v>
      </c>
      <c r="C3157" t="s">
        <v>799</v>
      </c>
      <c r="D3157">
        <v>12981444307</v>
      </c>
      <c r="E3157" t="s">
        <v>43</v>
      </c>
      <c r="F3157" t="s">
        <v>800</v>
      </c>
      <c r="G3157" t="s">
        <v>801</v>
      </c>
      <c r="H3157" t="s">
        <v>21</v>
      </c>
      <c r="J3157">
        <v>172</v>
      </c>
      <c r="K3157" t="s">
        <v>802</v>
      </c>
      <c r="L3157">
        <v>1</v>
      </c>
      <c r="M3157" t="s">
        <v>472</v>
      </c>
      <c r="N3157">
        <v>8.9</v>
      </c>
      <c r="O3157" s="1">
        <v>44666.503113425926</v>
      </c>
      <c r="P3157" t="s">
        <v>24</v>
      </c>
      <c r="Q3157">
        <v>5</v>
      </c>
    </row>
    <row r="3158" spans="1:17" hidden="1">
      <c r="A3158">
        <v>3311</v>
      </c>
      <c r="B3158">
        <v>403</v>
      </c>
      <c r="C3158" t="s">
        <v>799</v>
      </c>
      <c r="D3158">
        <v>12981444307</v>
      </c>
      <c r="E3158" t="s">
        <v>43</v>
      </c>
      <c r="F3158" t="s">
        <v>800</v>
      </c>
      <c r="G3158" t="s">
        <v>801</v>
      </c>
      <c r="H3158" t="s">
        <v>21</v>
      </c>
      <c r="J3158">
        <v>182</v>
      </c>
      <c r="K3158" t="s">
        <v>298</v>
      </c>
      <c r="L3158">
        <v>3</v>
      </c>
      <c r="M3158" t="s">
        <v>32</v>
      </c>
      <c r="N3158">
        <v>13.5</v>
      </c>
      <c r="O3158" s="1">
        <v>44666.503113425926</v>
      </c>
      <c r="P3158" t="s">
        <v>53</v>
      </c>
      <c r="Q3158">
        <v>5.7</v>
      </c>
    </row>
    <row r="3159" spans="1:17" hidden="1">
      <c r="A3159">
        <v>3312</v>
      </c>
      <c r="B3159">
        <v>403</v>
      </c>
      <c r="C3159" t="s">
        <v>799</v>
      </c>
      <c r="D3159">
        <v>12981444307</v>
      </c>
      <c r="E3159" t="s">
        <v>43</v>
      </c>
      <c r="F3159" t="s">
        <v>800</v>
      </c>
      <c r="G3159" t="s">
        <v>801</v>
      </c>
      <c r="H3159" t="s">
        <v>21</v>
      </c>
      <c r="J3159">
        <v>196</v>
      </c>
      <c r="K3159" t="s">
        <v>93</v>
      </c>
      <c r="L3159">
        <v>1</v>
      </c>
      <c r="M3159" t="s">
        <v>26</v>
      </c>
      <c r="N3159">
        <v>8.9</v>
      </c>
      <c r="O3159" s="1">
        <v>44666.503113425926</v>
      </c>
      <c r="P3159" t="s">
        <v>24</v>
      </c>
      <c r="Q3159">
        <v>5</v>
      </c>
    </row>
    <row r="3160" spans="1:17" hidden="1">
      <c r="A3160">
        <v>3313</v>
      </c>
      <c r="B3160">
        <v>403</v>
      </c>
      <c r="C3160" t="s">
        <v>799</v>
      </c>
      <c r="D3160">
        <v>12981444307</v>
      </c>
      <c r="E3160" t="s">
        <v>43</v>
      </c>
      <c r="F3160" t="s">
        <v>800</v>
      </c>
      <c r="G3160" t="s">
        <v>801</v>
      </c>
      <c r="H3160" t="s">
        <v>21</v>
      </c>
      <c r="J3160">
        <v>222</v>
      </c>
      <c r="K3160" t="s">
        <v>803</v>
      </c>
      <c r="L3160">
        <v>5</v>
      </c>
      <c r="M3160" t="s">
        <v>88</v>
      </c>
      <c r="N3160">
        <v>14.5</v>
      </c>
      <c r="O3160" s="1">
        <v>44666.503113425926</v>
      </c>
      <c r="P3160" t="s">
        <v>24</v>
      </c>
      <c r="Q3160">
        <v>7.5</v>
      </c>
    </row>
    <row r="3161" spans="1:17" hidden="1">
      <c r="A3161">
        <v>3314</v>
      </c>
      <c r="B3161">
        <v>403</v>
      </c>
      <c r="C3161" t="s">
        <v>799</v>
      </c>
      <c r="D3161">
        <v>12981444307</v>
      </c>
      <c r="E3161" t="s">
        <v>43</v>
      </c>
      <c r="F3161" t="s">
        <v>800</v>
      </c>
      <c r="G3161" t="s">
        <v>801</v>
      </c>
      <c r="H3161" t="s">
        <v>21</v>
      </c>
      <c r="J3161">
        <v>334</v>
      </c>
      <c r="K3161" t="s">
        <v>51</v>
      </c>
      <c r="L3161">
        <v>1</v>
      </c>
      <c r="M3161" t="s">
        <v>624</v>
      </c>
      <c r="N3161">
        <v>6.9</v>
      </c>
      <c r="O3161" s="1">
        <v>44666.503113425926</v>
      </c>
      <c r="P3161" t="s">
        <v>53</v>
      </c>
      <c r="Q3161">
        <v>4.5999999999999996</v>
      </c>
    </row>
    <row r="3162" spans="1:17" hidden="1">
      <c r="A3162">
        <v>3315</v>
      </c>
      <c r="B3162">
        <v>403</v>
      </c>
      <c r="C3162" t="s">
        <v>799</v>
      </c>
      <c r="D3162">
        <v>12981444307</v>
      </c>
      <c r="E3162" t="s">
        <v>43</v>
      </c>
      <c r="F3162" t="s">
        <v>800</v>
      </c>
      <c r="G3162" t="s">
        <v>801</v>
      </c>
      <c r="H3162" t="s">
        <v>21</v>
      </c>
      <c r="J3162">
        <v>64</v>
      </c>
      <c r="K3162" t="s">
        <v>738</v>
      </c>
      <c r="L3162">
        <v>1</v>
      </c>
      <c r="M3162" t="s">
        <v>49</v>
      </c>
      <c r="N3162">
        <v>4.9000000000000004</v>
      </c>
      <c r="O3162" s="1">
        <v>44666.503113425926</v>
      </c>
      <c r="P3162" t="s">
        <v>50</v>
      </c>
      <c r="Q3162">
        <v>3</v>
      </c>
    </row>
    <row r="3163" spans="1:17" hidden="1">
      <c r="A3163">
        <v>3316</v>
      </c>
      <c r="B3163">
        <v>403</v>
      </c>
      <c r="C3163" t="s">
        <v>799</v>
      </c>
      <c r="D3163">
        <v>12981444307</v>
      </c>
      <c r="E3163" t="s">
        <v>43</v>
      </c>
      <c r="F3163" t="s">
        <v>800</v>
      </c>
      <c r="G3163" t="s">
        <v>801</v>
      </c>
      <c r="H3163" t="s">
        <v>21</v>
      </c>
      <c r="J3163">
        <v>283</v>
      </c>
      <c r="K3163" t="s">
        <v>756</v>
      </c>
      <c r="L3163">
        <v>1</v>
      </c>
      <c r="M3163" t="s">
        <v>32</v>
      </c>
      <c r="N3163">
        <v>5.9</v>
      </c>
      <c r="O3163" s="1">
        <v>44666.503113425926</v>
      </c>
      <c r="P3163" t="s">
        <v>24</v>
      </c>
      <c r="Q3163">
        <v>3.5</v>
      </c>
    </row>
    <row r="3164" spans="1:17" hidden="1">
      <c r="A3164">
        <v>3317</v>
      </c>
      <c r="B3164">
        <v>404</v>
      </c>
      <c r="C3164" t="s">
        <v>206</v>
      </c>
      <c r="D3164" t="s">
        <v>207</v>
      </c>
      <c r="E3164" t="s">
        <v>18</v>
      </c>
      <c r="F3164" t="s">
        <v>208</v>
      </c>
      <c r="G3164" t="s">
        <v>209</v>
      </c>
      <c r="H3164" t="s">
        <v>21</v>
      </c>
      <c r="J3164">
        <v>161</v>
      </c>
      <c r="K3164" t="s">
        <v>795</v>
      </c>
      <c r="L3164">
        <v>1</v>
      </c>
      <c r="M3164" t="s">
        <v>32</v>
      </c>
      <c r="N3164">
        <v>11.9</v>
      </c>
      <c r="O3164" s="1">
        <v>44666.127812500003</v>
      </c>
      <c r="P3164" t="s">
        <v>24</v>
      </c>
      <c r="Q3164">
        <v>7</v>
      </c>
    </row>
    <row r="3165" spans="1:17" hidden="1">
      <c r="A3165">
        <v>3318</v>
      </c>
      <c r="B3165">
        <v>404</v>
      </c>
      <c r="C3165" t="s">
        <v>206</v>
      </c>
      <c r="D3165" t="s">
        <v>207</v>
      </c>
      <c r="E3165" t="s">
        <v>18</v>
      </c>
      <c r="F3165" t="s">
        <v>208</v>
      </c>
      <c r="G3165" t="s">
        <v>209</v>
      </c>
      <c r="H3165" t="s">
        <v>21</v>
      </c>
      <c r="J3165">
        <v>185</v>
      </c>
      <c r="K3165" t="s">
        <v>304</v>
      </c>
      <c r="L3165">
        <v>1</v>
      </c>
      <c r="M3165" t="s">
        <v>32</v>
      </c>
      <c r="N3165">
        <v>5.5</v>
      </c>
      <c r="O3165" s="1">
        <v>44666.127812500003</v>
      </c>
      <c r="P3165" t="s">
        <v>50</v>
      </c>
      <c r="Q3165">
        <v>3</v>
      </c>
    </row>
    <row r="3166" spans="1:17" hidden="1">
      <c r="A3166">
        <v>3319</v>
      </c>
      <c r="B3166">
        <v>404</v>
      </c>
      <c r="C3166" t="s">
        <v>206</v>
      </c>
      <c r="D3166" t="s">
        <v>207</v>
      </c>
      <c r="E3166" t="s">
        <v>18</v>
      </c>
      <c r="F3166" t="s">
        <v>208</v>
      </c>
      <c r="G3166" t="s">
        <v>209</v>
      </c>
      <c r="H3166" t="s">
        <v>21</v>
      </c>
      <c r="J3166">
        <v>57</v>
      </c>
      <c r="K3166" t="s">
        <v>295</v>
      </c>
      <c r="L3166">
        <v>1</v>
      </c>
      <c r="M3166" t="s">
        <v>32</v>
      </c>
      <c r="N3166">
        <v>5.9</v>
      </c>
      <c r="O3166" s="1">
        <v>44666.127812500003</v>
      </c>
      <c r="P3166" t="s">
        <v>24</v>
      </c>
      <c r="Q3166">
        <v>2.95</v>
      </c>
    </row>
    <row r="3167" spans="1:17" hidden="1">
      <c r="A3167">
        <v>3320</v>
      </c>
      <c r="B3167">
        <v>404</v>
      </c>
      <c r="C3167" t="s">
        <v>206</v>
      </c>
      <c r="D3167" t="s">
        <v>207</v>
      </c>
      <c r="E3167" t="s">
        <v>18</v>
      </c>
      <c r="F3167" t="s">
        <v>208</v>
      </c>
      <c r="G3167" t="s">
        <v>209</v>
      </c>
      <c r="H3167" t="s">
        <v>21</v>
      </c>
      <c r="J3167">
        <v>86</v>
      </c>
      <c r="K3167" t="s">
        <v>133</v>
      </c>
      <c r="L3167">
        <v>1</v>
      </c>
      <c r="M3167" t="s">
        <v>32</v>
      </c>
      <c r="N3167">
        <v>6.9</v>
      </c>
      <c r="O3167" s="1">
        <v>44666.127812500003</v>
      </c>
      <c r="P3167" t="s">
        <v>24</v>
      </c>
      <c r="Q3167">
        <v>3.9</v>
      </c>
    </row>
    <row r="3168" spans="1:17" hidden="1">
      <c r="A3168">
        <v>3321</v>
      </c>
      <c r="B3168">
        <v>404</v>
      </c>
      <c r="C3168" t="s">
        <v>206</v>
      </c>
      <c r="D3168" t="s">
        <v>207</v>
      </c>
      <c r="E3168" t="s">
        <v>18</v>
      </c>
      <c r="F3168" t="s">
        <v>208</v>
      </c>
      <c r="G3168" t="s">
        <v>209</v>
      </c>
      <c r="H3168" t="s">
        <v>21</v>
      </c>
      <c r="J3168">
        <v>88</v>
      </c>
      <c r="K3168" t="s">
        <v>299</v>
      </c>
      <c r="L3168">
        <v>1</v>
      </c>
      <c r="M3168" t="s">
        <v>32</v>
      </c>
      <c r="N3168">
        <v>8.9</v>
      </c>
      <c r="O3168" s="1">
        <v>44666.127812500003</v>
      </c>
      <c r="P3168" t="s">
        <v>24</v>
      </c>
      <c r="Q3168">
        <v>5</v>
      </c>
    </row>
    <row r="3169" spans="1:17" hidden="1">
      <c r="A3169">
        <v>3322</v>
      </c>
      <c r="B3169">
        <v>404</v>
      </c>
      <c r="C3169" t="s">
        <v>206</v>
      </c>
      <c r="D3169" t="s">
        <v>207</v>
      </c>
      <c r="E3169" t="s">
        <v>18</v>
      </c>
      <c r="F3169" t="s">
        <v>208</v>
      </c>
      <c r="G3169" t="s">
        <v>209</v>
      </c>
      <c r="H3169" t="s">
        <v>21</v>
      </c>
      <c r="J3169">
        <v>331</v>
      </c>
      <c r="K3169" t="s">
        <v>528</v>
      </c>
      <c r="L3169">
        <v>1</v>
      </c>
      <c r="M3169" t="s">
        <v>32</v>
      </c>
      <c r="N3169">
        <v>11.8</v>
      </c>
      <c r="O3169" s="1">
        <v>44666.127812500003</v>
      </c>
      <c r="P3169" t="s">
        <v>24</v>
      </c>
      <c r="Q3169">
        <v>6.75</v>
      </c>
    </row>
    <row r="3170" spans="1:17" hidden="1">
      <c r="A3170">
        <v>3323</v>
      </c>
      <c r="B3170">
        <v>404</v>
      </c>
      <c r="C3170" t="s">
        <v>206</v>
      </c>
      <c r="D3170" t="s">
        <v>207</v>
      </c>
      <c r="E3170" t="s">
        <v>18</v>
      </c>
      <c r="F3170" t="s">
        <v>208</v>
      </c>
      <c r="G3170" t="s">
        <v>209</v>
      </c>
      <c r="H3170" t="s">
        <v>21</v>
      </c>
      <c r="J3170">
        <v>344</v>
      </c>
      <c r="K3170" t="s">
        <v>37</v>
      </c>
      <c r="L3170">
        <v>1</v>
      </c>
      <c r="M3170" t="s">
        <v>81</v>
      </c>
      <c r="N3170">
        <v>5.9</v>
      </c>
      <c r="O3170" s="1">
        <v>44666.127812500003</v>
      </c>
      <c r="P3170" t="s">
        <v>24</v>
      </c>
      <c r="Q3170">
        <v>3</v>
      </c>
    </row>
    <row r="3171" spans="1:17" hidden="1">
      <c r="A3171">
        <v>3324</v>
      </c>
      <c r="B3171">
        <v>404</v>
      </c>
      <c r="C3171" t="s">
        <v>206</v>
      </c>
      <c r="D3171" t="s">
        <v>207</v>
      </c>
      <c r="E3171" t="s">
        <v>18</v>
      </c>
      <c r="F3171" t="s">
        <v>208</v>
      </c>
      <c r="G3171" t="s">
        <v>209</v>
      </c>
      <c r="H3171" t="s">
        <v>21</v>
      </c>
      <c r="J3171">
        <v>20</v>
      </c>
      <c r="K3171" t="s">
        <v>92</v>
      </c>
      <c r="L3171">
        <v>1</v>
      </c>
      <c r="M3171" t="s">
        <v>77</v>
      </c>
      <c r="N3171">
        <v>4.9000000000000004</v>
      </c>
      <c r="O3171" s="1">
        <v>44666.127812500003</v>
      </c>
      <c r="P3171" t="s">
        <v>50</v>
      </c>
      <c r="Q3171">
        <v>2.5</v>
      </c>
    </row>
    <row r="3172" spans="1:17" hidden="1">
      <c r="A3172">
        <v>3325</v>
      </c>
      <c r="B3172">
        <v>404</v>
      </c>
      <c r="C3172" t="s">
        <v>206</v>
      </c>
      <c r="D3172" t="s">
        <v>207</v>
      </c>
      <c r="E3172" t="s">
        <v>18</v>
      </c>
      <c r="F3172" t="s">
        <v>208</v>
      </c>
      <c r="G3172" t="s">
        <v>209</v>
      </c>
      <c r="H3172" t="s">
        <v>21</v>
      </c>
      <c r="J3172">
        <v>23</v>
      </c>
      <c r="K3172" t="s">
        <v>766</v>
      </c>
      <c r="L3172">
        <v>1</v>
      </c>
      <c r="M3172" t="s">
        <v>77</v>
      </c>
      <c r="N3172">
        <v>4.5</v>
      </c>
      <c r="O3172" s="1">
        <v>44666.127812500003</v>
      </c>
      <c r="P3172" t="s">
        <v>50</v>
      </c>
      <c r="Q3172">
        <v>2.5</v>
      </c>
    </row>
    <row r="3173" spans="1:17" hidden="1">
      <c r="A3173">
        <v>3326</v>
      </c>
      <c r="B3173">
        <v>404</v>
      </c>
      <c r="C3173" t="s">
        <v>206</v>
      </c>
      <c r="D3173" t="s">
        <v>207</v>
      </c>
      <c r="E3173" t="s">
        <v>18</v>
      </c>
      <c r="F3173" t="s">
        <v>208</v>
      </c>
      <c r="G3173" t="s">
        <v>209</v>
      </c>
      <c r="H3173" t="s">
        <v>21</v>
      </c>
      <c r="J3173">
        <v>231</v>
      </c>
      <c r="K3173" t="s">
        <v>87</v>
      </c>
      <c r="L3173">
        <v>1</v>
      </c>
      <c r="M3173" t="s">
        <v>88</v>
      </c>
      <c r="N3173">
        <v>5.9</v>
      </c>
      <c r="O3173" s="1">
        <v>44666.127812500003</v>
      </c>
      <c r="P3173" t="s">
        <v>50</v>
      </c>
      <c r="Q3173">
        <v>3.5</v>
      </c>
    </row>
    <row r="3174" spans="1:17" hidden="1">
      <c r="A3174">
        <v>3327</v>
      </c>
      <c r="B3174">
        <v>405</v>
      </c>
      <c r="C3174" t="s">
        <v>113</v>
      </c>
      <c r="D3174">
        <v>12981146080</v>
      </c>
      <c r="E3174" t="s">
        <v>18</v>
      </c>
      <c r="F3174" t="s">
        <v>804</v>
      </c>
      <c r="G3174" t="s">
        <v>116</v>
      </c>
      <c r="H3174" t="s">
        <v>21</v>
      </c>
      <c r="J3174">
        <v>51</v>
      </c>
      <c r="K3174" t="s">
        <v>648</v>
      </c>
      <c r="L3174">
        <v>1</v>
      </c>
      <c r="M3174" t="s">
        <v>26</v>
      </c>
      <c r="N3174">
        <v>6.9</v>
      </c>
      <c r="O3174" s="1">
        <v>44666.169965277775</v>
      </c>
      <c r="P3174" t="s">
        <v>24</v>
      </c>
      <c r="Q3174">
        <v>4.5999999999999996</v>
      </c>
    </row>
    <row r="3175" spans="1:17" hidden="1">
      <c r="A3175">
        <v>3328</v>
      </c>
      <c r="B3175">
        <v>405</v>
      </c>
      <c r="C3175" t="s">
        <v>113</v>
      </c>
      <c r="D3175">
        <v>12981146080</v>
      </c>
      <c r="E3175" t="s">
        <v>18</v>
      </c>
      <c r="F3175" t="s">
        <v>804</v>
      </c>
      <c r="G3175" t="s">
        <v>116</v>
      </c>
      <c r="H3175" t="s">
        <v>21</v>
      </c>
      <c r="J3175">
        <v>161</v>
      </c>
      <c r="K3175" t="s">
        <v>795</v>
      </c>
      <c r="L3175">
        <v>1</v>
      </c>
      <c r="M3175" t="s">
        <v>32</v>
      </c>
      <c r="N3175">
        <v>11.9</v>
      </c>
      <c r="O3175" s="1">
        <v>44666.169965277775</v>
      </c>
      <c r="P3175" t="s">
        <v>24</v>
      </c>
      <c r="Q3175">
        <v>7</v>
      </c>
    </row>
    <row r="3176" spans="1:17" hidden="1">
      <c r="A3176">
        <v>3329</v>
      </c>
      <c r="B3176">
        <v>405</v>
      </c>
      <c r="C3176" t="s">
        <v>113</v>
      </c>
      <c r="D3176">
        <v>12981146080</v>
      </c>
      <c r="E3176" t="s">
        <v>18</v>
      </c>
      <c r="F3176" t="s">
        <v>804</v>
      </c>
      <c r="G3176" t="s">
        <v>116</v>
      </c>
      <c r="H3176" t="s">
        <v>21</v>
      </c>
      <c r="J3176">
        <v>189</v>
      </c>
      <c r="K3176" t="s">
        <v>678</v>
      </c>
      <c r="L3176">
        <v>1</v>
      </c>
      <c r="M3176" t="s">
        <v>32</v>
      </c>
      <c r="N3176">
        <v>10.5</v>
      </c>
      <c r="O3176" s="1">
        <v>44666.169965277775</v>
      </c>
      <c r="P3176" t="s">
        <v>24</v>
      </c>
      <c r="Q3176">
        <v>6</v>
      </c>
    </row>
    <row r="3177" spans="1:17" hidden="1">
      <c r="A3177">
        <v>3330</v>
      </c>
      <c r="B3177">
        <v>405</v>
      </c>
      <c r="C3177" t="s">
        <v>113</v>
      </c>
      <c r="D3177">
        <v>12981146080</v>
      </c>
      <c r="E3177" t="s">
        <v>18</v>
      </c>
      <c r="F3177" t="s">
        <v>804</v>
      </c>
      <c r="G3177" t="s">
        <v>116</v>
      </c>
      <c r="H3177" t="s">
        <v>21</v>
      </c>
      <c r="J3177">
        <v>6</v>
      </c>
      <c r="K3177" t="s">
        <v>645</v>
      </c>
      <c r="L3177">
        <v>1</v>
      </c>
      <c r="M3177" t="s">
        <v>32</v>
      </c>
      <c r="N3177">
        <v>12.9</v>
      </c>
      <c r="O3177" s="1">
        <v>44666.169965277775</v>
      </c>
      <c r="P3177" t="s">
        <v>53</v>
      </c>
      <c r="Q3177">
        <v>8.5</v>
      </c>
    </row>
    <row r="3178" spans="1:17" hidden="1">
      <c r="A3178">
        <v>3331</v>
      </c>
      <c r="B3178">
        <v>405</v>
      </c>
      <c r="C3178" t="s">
        <v>113</v>
      </c>
      <c r="D3178">
        <v>12981146080</v>
      </c>
      <c r="E3178" t="s">
        <v>18</v>
      </c>
      <c r="F3178" t="s">
        <v>804</v>
      </c>
      <c r="G3178" t="s">
        <v>116</v>
      </c>
      <c r="H3178" t="s">
        <v>21</v>
      </c>
      <c r="J3178">
        <v>93</v>
      </c>
      <c r="K3178" t="s">
        <v>83</v>
      </c>
      <c r="L3178">
        <v>1</v>
      </c>
      <c r="M3178" t="s">
        <v>32</v>
      </c>
      <c r="N3178">
        <v>7.9</v>
      </c>
      <c r="O3178" s="1">
        <v>44666.169965277775</v>
      </c>
      <c r="P3178" t="s">
        <v>24</v>
      </c>
      <c r="Q3178">
        <v>4.5</v>
      </c>
    </row>
    <row r="3179" spans="1:17" hidden="1">
      <c r="A3179">
        <v>3332</v>
      </c>
      <c r="B3179">
        <v>405</v>
      </c>
      <c r="C3179" t="s">
        <v>113</v>
      </c>
      <c r="D3179">
        <v>12981146080</v>
      </c>
      <c r="E3179" t="s">
        <v>18</v>
      </c>
      <c r="F3179" t="s">
        <v>804</v>
      </c>
      <c r="G3179" t="s">
        <v>116</v>
      </c>
      <c r="H3179" t="s">
        <v>21</v>
      </c>
      <c r="J3179">
        <v>100</v>
      </c>
      <c r="K3179" t="s">
        <v>611</v>
      </c>
      <c r="L3179">
        <v>1</v>
      </c>
      <c r="M3179" t="s">
        <v>32</v>
      </c>
      <c r="N3179">
        <v>4.5</v>
      </c>
      <c r="O3179" s="1">
        <v>44666.169965277775</v>
      </c>
      <c r="P3179" t="s">
        <v>24</v>
      </c>
      <c r="Q3179">
        <v>2.5</v>
      </c>
    </row>
    <row r="3180" spans="1:17" hidden="1">
      <c r="A3180">
        <v>3333</v>
      </c>
      <c r="B3180">
        <v>405</v>
      </c>
      <c r="C3180" t="s">
        <v>113</v>
      </c>
      <c r="D3180">
        <v>12981146080</v>
      </c>
      <c r="E3180" t="s">
        <v>18</v>
      </c>
      <c r="F3180" t="s">
        <v>804</v>
      </c>
      <c r="G3180" t="s">
        <v>116</v>
      </c>
      <c r="H3180" t="s">
        <v>21</v>
      </c>
      <c r="J3180">
        <v>344</v>
      </c>
      <c r="K3180" t="s">
        <v>37</v>
      </c>
      <c r="L3180">
        <v>1</v>
      </c>
      <c r="M3180" t="s">
        <v>81</v>
      </c>
      <c r="N3180">
        <v>5.9</v>
      </c>
      <c r="O3180" s="1">
        <v>44666.169965277775</v>
      </c>
      <c r="P3180" t="s">
        <v>24</v>
      </c>
      <c r="Q3180">
        <v>3</v>
      </c>
    </row>
    <row r="3181" spans="1:17" hidden="1">
      <c r="A3181">
        <v>3334</v>
      </c>
      <c r="B3181">
        <v>406</v>
      </c>
      <c r="C3181" t="s">
        <v>263</v>
      </c>
      <c r="D3181">
        <v>12992044555</v>
      </c>
      <c r="E3181" t="s">
        <v>96</v>
      </c>
      <c r="F3181" t="s">
        <v>805</v>
      </c>
      <c r="G3181" t="s">
        <v>806</v>
      </c>
      <c r="H3181" t="s">
        <v>21</v>
      </c>
      <c r="J3181">
        <v>88</v>
      </c>
      <c r="K3181" t="s">
        <v>299</v>
      </c>
      <c r="L3181">
        <v>1</v>
      </c>
      <c r="M3181" t="s">
        <v>32</v>
      </c>
      <c r="N3181">
        <v>8.9</v>
      </c>
      <c r="O3181" s="1">
        <v>44667.461388888885</v>
      </c>
      <c r="P3181" t="s">
        <v>24</v>
      </c>
      <c r="Q3181">
        <v>5</v>
      </c>
    </row>
    <row r="3182" spans="1:17" hidden="1">
      <c r="A3182">
        <v>3335</v>
      </c>
      <c r="B3182">
        <v>406</v>
      </c>
      <c r="C3182" t="s">
        <v>263</v>
      </c>
      <c r="D3182">
        <v>12992044555</v>
      </c>
      <c r="E3182" t="s">
        <v>96</v>
      </c>
      <c r="F3182" t="s">
        <v>805</v>
      </c>
      <c r="G3182" t="s">
        <v>806</v>
      </c>
      <c r="H3182" t="s">
        <v>21</v>
      </c>
      <c r="J3182">
        <v>331</v>
      </c>
      <c r="K3182" t="s">
        <v>528</v>
      </c>
      <c r="L3182">
        <v>1</v>
      </c>
      <c r="M3182" t="s">
        <v>32</v>
      </c>
      <c r="N3182">
        <v>11.8</v>
      </c>
      <c r="O3182" s="1">
        <v>44667.461388888885</v>
      </c>
      <c r="P3182" t="s">
        <v>24</v>
      </c>
      <c r="Q3182">
        <v>6.75</v>
      </c>
    </row>
    <row r="3183" spans="1:17" hidden="1">
      <c r="A3183">
        <v>3336</v>
      </c>
      <c r="B3183">
        <v>406</v>
      </c>
      <c r="C3183" t="s">
        <v>263</v>
      </c>
      <c r="D3183">
        <v>12992044555</v>
      </c>
      <c r="E3183" t="s">
        <v>96</v>
      </c>
      <c r="F3183" t="s">
        <v>805</v>
      </c>
      <c r="G3183" t="s">
        <v>806</v>
      </c>
      <c r="H3183" t="s">
        <v>21</v>
      </c>
      <c r="J3183">
        <v>20</v>
      </c>
      <c r="K3183" t="s">
        <v>92</v>
      </c>
      <c r="L3183">
        <v>1</v>
      </c>
      <c r="M3183" t="s">
        <v>77</v>
      </c>
      <c r="N3183">
        <v>4.9000000000000004</v>
      </c>
      <c r="O3183" s="1">
        <v>44667.461388888885</v>
      </c>
      <c r="P3183" t="s">
        <v>50</v>
      </c>
      <c r="Q3183">
        <v>2.5</v>
      </c>
    </row>
    <row r="3184" spans="1:17" hidden="1">
      <c r="A3184">
        <v>3337</v>
      </c>
      <c r="B3184">
        <v>406</v>
      </c>
      <c r="C3184" t="s">
        <v>263</v>
      </c>
      <c r="D3184">
        <v>12992044555</v>
      </c>
      <c r="E3184" t="s">
        <v>96</v>
      </c>
      <c r="F3184" t="s">
        <v>805</v>
      </c>
      <c r="G3184" t="s">
        <v>806</v>
      </c>
      <c r="H3184" t="s">
        <v>21</v>
      </c>
      <c r="J3184">
        <v>348</v>
      </c>
      <c r="K3184" t="s">
        <v>78</v>
      </c>
      <c r="L3184">
        <v>1</v>
      </c>
      <c r="M3184" t="s">
        <v>77</v>
      </c>
      <c r="N3184">
        <v>4.5</v>
      </c>
      <c r="O3184" s="1">
        <v>44667.461388888885</v>
      </c>
      <c r="P3184" t="s">
        <v>50</v>
      </c>
      <c r="Q3184">
        <v>2.5</v>
      </c>
    </row>
    <row r="3185" spans="1:17" hidden="1">
      <c r="A3185">
        <v>3338</v>
      </c>
      <c r="B3185">
        <v>406</v>
      </c>
      <c r="C3185" t="s">
        <v>263</v>
      </c>
      <c r="D3185">
        <v>12992044555</v>
      </c>
      <c r="E3185" t="s">
        <v>96</v>
      </c>
      <c r="F3185" t="s">
        <v>805</v>
      </c>
      <c r="G3185" t="s">
        <v>806</v>
      </c>
      <c r="H3185" t="s">
        <v>21</v>
      </c>
      <c r="J3185">
        <v>26</v>
      </c>
      <c r="K3185" t="s">
        <v>767</v>
      </c>
      <c r="L3185">
        <v>1</v>
      </c>
      <c r="M3185" t="s">
        <v>77</v>
      </c>
      <c r="N3185">
        <v>4.5</v>
      </c>
      <c r="O3185" s="1">
        <v>44667.461388888885</v>
      </c>
      <c r="P3185" t="s">
        <v>50</v>
      </c>
      <c r="Q3185">
        <v>2.5</v>
      </c>
    </row>
    <row r="3186" spans="1:17" hidden="1">
      <c r="A3186">
        <v>3339</v>
      </c>
      <c r="B3186">
        <v>406</v>
      </c>
      <c r="C3186" t="s">
        <v>263</v>
      </c>
      <c r="D3186">
        <v>12992044555</v>
      </c>
      <c r="E3186" t="s">
        <v>96</v>
      </c>
      <c r="F3186" t="s">
        <v>805</v>
      </c>
      <c r="G3186" t="s">
        <v>806</v>
      </c>
      <c r="H3186" t="s">
        <v>21</v>
      </c>
      <c r="J3186">
        <v>115</v>
      </c>
      <c r="K3186" t="s">
        <v>792</v>
      </c>
      <c r="L3186">
        <v>1</v>
      </c>
      <c r="M3186" t="s">
        <v>49</v>
      </c>
      <c r="N3186">
        <v>5.9</v>
      </c>
      <c r="O3186" s="1">
        <v>44667.461388888885</v>
      </c>
      <c r="P3186" t="s">
        <v>24</v>
      </c>
      <c r="Q3186">
        <v>3.2</v>
      </c>
    </row>
    <row r="3187" spans="1:17" hidden="1">
      <c r="A3187">
        <v>3340</v>
      </c>
      <c r="B3187">
        <v>406</v>
      </c>
      <c r="C3187" t="s">
        <v>263</v>
      </c>
      <c r="D3187">
        <v>12992044555</v>
      </c>
      <c r="E3187" t="s">
        <v>96</v>
      </c>
      <c r="F3187" t="s">
        <v>805</v>
      </c>
      <c r="G3187" t="s">
        <v>806</v>
      </c>
      <c r="H3187" t="s">
        <v>21</v>
      </c>
      <c r="J3187">
        <v>121</v>
      </c>
      <c r="K3187" t="s">
        <v>117</v>
      </c>
      <c r="L3187">
        <v>1</v>
      </c>
      <c r="M3187" t="s">
        <v>49</v>
      </c>
      <c r="N3187">
        <v>5.9</v>
      </c>
      <c r="O3187" s="1">
        <v>44667.461388888885</v>
      </c>
      <c r="P3187" t="s">
        <v>50</v>
      </c>
      <c r="Q3187">
        <v>3.5</v>
      </c>
    </row>
    <row r="3188" spans="1:17" hidden="1">
      <c r="A3188">
        <v>3341</v>
      </c>
      <c r="B3188">
        <v>406</v>
      </c>
      <c r="C3188" t="s">
        <v>263</v>
      </c>
      <c r="D3188">
        <v>12992044555</v>
      </c>
      <c r="E3188" t="s">
        <v>96</v>
      </c>
      <c r="F3188" t="s">
        <v>805</v>
      </c>
      <c r="G3188" t="s">
        <v>806</v>
      </c>
      <c r="H3188" t="s">
        <v>21</v>
      </c>
      <c r="J3188">
        <v>17</v>
      </c>
      <c r="K3188" t="s">
        <v>718</v>
      </c>
      <c r="L3188">
        <v>1</v>
      </c>
      <c r="M3188" t="s">
        <v>719</v>
      </c>
      <c r="N3188">
        <v>6.9</v>
      </c>
      <c r="O3188" s="1">
        <v>44667.461388888885</v>
      </c>
      <c r="P3188" t="s">
        <v>24</v>
      </c>
      <c r="Q3188">
        <v>4.5</v>
      </c>
    </row>
    <row r="3189" spans="1:17" hidden="1">
      <c r="A3189">
        <v>3342</v>
      </c>
      <c r="B3189">
        <v>406</v>
      </c>
      <c r="C3189" t="s">
        <v>263</v>
      </c>
      <c r="D3189">
        <v>12992044555</v>
      </c>
      <c r="E3189" t="s">
        <v>96</v>
      </c>
      <c r="F3189" t="s">
        <v>805</v>
      </c>
      <c r="G3189" t="s">
        <v>806</v>
      </c>
      <c r="H3189" t="s">
        <v>21</v>
      </c>
      <c r="J3189">
        <v>91</v>
      </c>
      <c r="K3189" t="s">
        <v>183</v>
      </c>
      <c r="L3189">
        <v>1</v>
      </c>
      <c r="M3189" t="s">
        <v>49</v>
      </c>
      <c r="N3189">
        <v>4.9000000000000004</v>
      </c>
      <c r="O3189" s="1">
        <v>44667.461388888885</v>
      </c>
      <c r="P3189" t="s">
        <v>50</v>
      </c>
      <c r="Q3189">
        <v>2.5</v>
      </c>
    </row>
    <row r="3190" spans="1:17" hidden="1">
      <c r="A3190">
        <v>3343</v>
      </c>
      <c r="B3190">
        <v>407</v>
      </c>
      <c r="C3190" t="s">
        <v>165</v>
      </c>
      <c r="D3190">
        <v>991795782</v>
      </c>
      <c r="E3190" t="s">
        <v>28</v>
      </c>
      <c r="F3190" t="s">
        <v>166</v>
      </c>
      <c r="G3190" t="s">
        <v>167</v>
      </c>
      <c r="H3190" t="s">
        <v>21</v>
      </c>
      <c r="J3190">
        <v>284</v>
      </c>
      <c r="K3190" t="s">
        <v>532</v>
      </c>
      <c r="L3190">
        <v>1</v>
      </c>
      <c r="M3190" t="s">
        <v>26</v>
      </c>
      <c r="N3190">
        <v>17.899999999999999</v>
      </c>
      <c r="O3190" s="1">
        <v>44667.503125000003</v>
      </c>
      <c r="P3190" t="s">
        <v>67</v>
      </c>
      <c r="Q3190">
        <v>10</v>
      </c>
    </row>
    <row r="3191" spans="1:17" hidden="1">
      <c r="A3191">
        <v>3344</v>
      </c>
      <c r="B3191">
        <v>407</v>
      </c>
      <c r="C3191" t="s">
        <v>165</v>
      </c>
      <c r="D3191">
        <v>991795782</v>
      </c>
      <c r="E3191" t="s">
        <v>28</v>
      </c>
      <c r="F3191" t="s">
        <v>166</v>
      </c>
      <c r="G3191" t="s">
        <v>167</v>
      </c>
      <c r="H3191" t="s">
        <v>21</v>
      </c>
      <c r="J3191">
        <v>10</v>
      </c>
      <c r="K3191" t="s">
        <v>807</v>
      </c>
      <c r="L3191">
        <v>1</v>
      </c>
      <c r="M3191" t="s">
        <v>472</v>
      </c>
      <c r="N3191">
        <v>13.9</v>
      </c>
      <c r="O3191" s="1">
        <v>44667.503125000003</v>
      </c>
      <c r="P3191" t="s">
        <v>50</v>
      </c>
      <c r="Q3191">
        <v>8</v>
      </c>
    </row>
    <row r="3192" spans="1:17" hidden="1">
      <c r="A3192">
        <v>3345</v>
      </c>
      <c r="B3192">
        <v>407</v>
      </c>
      <c r="C3192" t="s">
        <v>165</v>
      </c>
      <c r="D3192">
        <v>991795782</v>
      </c>
      <c r="E3192" t="s">
        <v>28</v>
      </c>
      <c r="F3192" t="s">
        <v>166</v>
      </c>
      <c r="G3192" t="s">
        <v>167</v>
      </c>
      <c r="H3192" t="s">
        <v>21</v>
      </c>
      <c r="J3192">
        <v>57</v>
      </c>
      <c r="K3192" t="s">
        <v>295</v>
      </c>
      <c r="L3192">
        <v>1</v>
      </c>
      <c r="M3192" t="s">
        <v>32</v>
      </c>
      <c r="N3192">
        <v>5.9</v>
      </c>
      <c r="O3192" s="1">
        <v>44667.503125000003</v>
      </c>
      <c r="P3192" t="s">
        <v>24</v>
      </c>
      <c r="Q3192">
        <v>2.95</v>
      </c>
    </row>
    <row r="3193" spans="1:17" hidden="1">
      <c r="A3193">
        <v>3346</v>
      </c>
      <c r="B3193">
        <v>407</v>
      </c>
      <c r="C3193" t="s">
        <v>165</v>
      </c>
      <c r="D3193">
        <v>991795782</v>
      </c>
      <c r="E3193" t="s">
        <v>28</v>
      </c>
      <c r="F3193" t="s">
        <v>166</v>
      </c>
      <c r="G3193" t="s">
        <v>167</v>
      </c>
      <c r="H3193" t="s">
        <v>21</v>
      </c>
      <c r="J3193">
        <v>86</v>
      </c>
      <c r="K3193" t="s">
        <v>133</v>
      </c>
      <c r="L3193">
        <v>1</v>
      </c>
      <c r="M3193" t="s">
        <v>32</v>
      </c>
      <c r="N3193">
        <v>6.9</v>
      </c>
      <c r="O3193" s="1">
        <v>44667.503125000003</v>
      </c>
      <c r="P3193" t="s">
        <v>24</v>
      </c>
      <c r="Q3193">
        <v>3.9</v>
      </c>
    </row>
    <row r="3194" spans="1:17" hidden="1">
      <c r="A3194">
        <v>3347</v>
      </c>
      <c r="B3194">
        <v>407</v>
      </c>
      <c r="C3194" t="s">
        <v>165</v>
      </c>
      <c r="D3194">
        <v>991795782</v>
      </c>
      <c r="E3194" t="s">
        <v>28</v>
      </c>
      <c r="F3194" t="s">
        <v>166</v>
      </c>
      <c r="G3194" t="s">
        <v>167</v>
      </c>
      <c r="H3194" t="s">
        <v>21</v>
      </c>
      <c r="J3194">
        <v>88</v>
      </c>
      <c r="K3194" t="s">
        <v>299</v>
      </c>
      <c r="L3194">
        <v>1</v>
      </c>
      <c r="M3194" t="s">
        <v>32</v>
      </c>
      <c r="N3194">
        <v>8.9</v>
      </c>
      <c r="O3194" s="1">
        <v>44667.503125000003</v>
      </c>
      <c r="P3194" t="s">
        <v>24</v>
      </c>
      <c r="Q3194">
        <v>5</v>
      </c>
    </row>
    <row r="3195" spans="1:17" hidden="1">
      <c r="A3195">
        <v>3348</v>
      </c>
      <c r="B3195">
        <v>407</v>
      </c>
      <c r="C3195" t="s">
        <v>165</v>
      </c>
      <c r="D3195">
        <v>991795782</v>
      </c>
      <c r="E3195" t="s">
        <v>28</v>
      </c>
      <c r="F3195" t="s">
        <v>166</v>
      </c>
      <c r="G3195" t="s">
        <v>167</v>
      </c>
      <c r="H3195" t="s">
        <v>21</v>
      </c>
      <c r="J3195">
        <v>331</v>
      </c>
      <c r="K3195" t="s">
        <v>528</v>
      </c>
      <c r="L3195">
        <v>1</v>
      </c>
      <c r="M3195" t="s">
        <v>32</v>
      </c>
      <c r="N3195">
        <v>11.8</v>
      </c>
      <c r="O3195" s="1">
        <v>44667.503125000003</v>
      </c>
      <c r="P3195" t="s">
        <v>24</v>
      </c>
      <c r="Q3195">
        <v>6.75</v>
      </c>
    </row>
    <row r="3196" spans="1:17" hidden="1">
      <c r="A3196">
        <v>3349</v>
      </c>
      <c r="B3196">
        <v>407</v>
      </c>
      <c r="C3196" t="s">
        <v>165</v>
      </c>
      <c r="D3196">
        <v>991795782</v>
      </c>
      <c r="E3196" t="s">
        <v>28</v>
      </c>
      <c r="F3196" t="s">
        <v>166</v>
      </c>
      <c r="G3196" t="s">
        <v>167</v>
      </c>
      <c r="H3196" t="s">
        <v>21</v>
      </c>
      <c r="J3196">
        <v>348</v>
      </c>
      <c r="K3196" t="s">
        <v>78</v>
      </c>
      <c r="L3196">
        <v>1</v>
      </c>
      <c r="M3196" t="s">
        <v>77</v>
      </c>
      <c r="N3196">
        <v>4.5</v>
      </c>
      <c r="O3196" s="1">
        <v>44667.503125000003</v>
      </c>
      <c r="P3196" t="s">
        <v>50</v>
      </c>
      <c r="Q3196">
        <v>2.5</v>
      </c>
    </row>
    <row r="3197" spans="1:17" hidden="1">
      <c r="A3197">
        <v>3350</v>
      </c>
      <c r="B3197">
        <v>407</v>
      </c>
      <c r="C3197" t="s">
        <v>165</v>
      </c>
      <c r="D3197">
        <v>991795782</v>
      </c>
      <c r="E3197" t="s">
        <v>28</v>
      </c>
      <c r="F3197" t="s">
        <v>166</v>
      </c>
      <c r="G3197" t="s">
        <v>167</v>
      </c>
      <c r="H3197" t="s">
        <v>21</v>
      </c>
      <c r="J3197">
        <v>121</v>
      </c>
      <c r="K3197" t="s">
        <v>117</v>
      </c>
      <c r="L3197">
        <v>1</v>
      </c>
      <c r="M3197" t="s">
        <v>49</v>
      </c>
      <c r="N3197">
        <v>5.9</v>
      </c>
      <c r="O3197" s="1">
        <v>44667.503125000003</v>
      </c>
      <c r="P3197" t="s">
        <v>50</v>
      </c>
      <c r="Q3197">
        <v>3.5</v>
      </c>
    </row>
    <row r="3198" spans="1:17" hidden="1">
      <c r="A3198">
        <v>3351</v>
      </c>
      <c r="B3198">
        <v>407</v>
      </c>
      <c r="C3198" t="s">
        <v>165</v>
      </c>
      <c r="D3198">
        <v>991795782</v>
      </c>
      <c r="E3198" t="s">
        <v>28</v>
      </c>
      <c r="F3198" t="s">
        <v>166</v>
      </c>
      <c r="G3198" t="s">
        <v>167</v>
      </c>
      <c r="H3198" t="s">
        <v>21</v>
      </c>
      <c r="J3198">
        <v>162</v>
      </c>
      <c r="K3198" t="s">
        <v>169</v>
      </c>
      <c r="L3198">
        <v>1</v>
      </c>
      <c r="M3198" t="s">
        <v>61</v>
      </c>
      <c r="N3198">
        <v>27.9</v>
      </c>
      <c r="O3198" s="1">
        <v>44667.503125000003</v>
      </c>
      <c r="P3198" t="s">
        <v>24</v>
      </c>
      <c r="Q3198">
        <v>21.3</v>
      </c>
    </row>
    <row r="3199" spans="1:17" hidden="1">
      <c r="A3199">
        <v>3352</v>
      </c>
      <c r="B3199">
        <v>407</v>
      </c>
      <c r="C3199" t="s">
        <v>165</v>
      </c>
      <c r="D3199">
        <v>991795782</v>
      </c>
      <c r="E3199" t="s">
        <v>28</v>
      </c>
      <c r="F3199" t="s">
        <v>166</v>
      </c>
      <c r="G3199" t="s">
        <v>167</v>
      </c>
      <c r="H3199" t="s">
        <v>21</v>
      </c>
      <c r="J3199">
        <v>239</v>
      </c>
      <c r="K3199" t="s">
        <v>145</v>
      </c>
      <c r="L3199">
        <v>1</v>
      </c>
      <c r="M3199" t="s">
        <v>146</v>
      </c>
      <c r="N3199">
        <v>29.9</v>
      </c>
      <c r="O3199" s="1">
        <v>44667.503125000003</v>
      </c>
      <c r="P3199" t="s">
        <v>24</v>
      </c>
      <c r="Q3199">
        <v>23</v>
      </c>
    </row>
    <row r="3200" spans="1:17" hidden="1">
      <c r="A3200">
        <v>3353</v>
      </c>
      <c r="B3200">
        <v>407</v>
      </c>
      <c r="C3200" t="s">
        <v>165</v>
      </c>
      <c r="D3200">
        <v>991795782</v>
      </c>
      <c r="E3200" t="s">
        <v>28</v>
      </c>
      <c r="F3200" t="s">
        <v>166</v>
      </c>
      <c r="G3200" t="s">
        <v>167</v>
      </c>
      <c r="H3200" t="s">
        <v>21</v>
      </c>
      <c r="J3200">
        <v>91</v>
      </c>
      <c r="K3200" t="s">
        <v>183</v>
      </c>
      <c r="L3200">
        <v>1</v>
      </c>
      <c r="M3200" t="s">
        <v>49</v>
      </c>
      <c r="N3200">
        <v>4.9000000000000004</v>
      </c>
      <c r="O3200" s="1">
        <v>44667.503125000003</v>
      </c>
      <c r="P3200" t="s">
        <v>50</v>
      </c>
      <c r="Q3200">
        <v>2.5</v>
      </c>
    </row>
    <row r="3201" spans="1:17" hidden="1">
      <c r="A3201">
        <v>3354</v>
      </c>
      <c r="B3201">
        <v>407</v>
      </c>
      <c r="C3201" t="s">
        <v>165</v>
      </c>
      <c r="D3201">
        <v>991795782</v>
      </c>
      <c r="E3201" t="s">
        <v>28</v>
      </c>
      <c r="F3201" t="s">
        <v>166</v>
      </c>
      <c r="G3201" t="s">
        <v>167</v>
      </c>
      <c r="H3201" t="s">
        <v>21</v>
      </c>
      <c r="J3201">
        <v>165</v>
      </c>
      <c r="K3201" t="s">
        <v>251</v>
      </c>
      <c r="L3201">
        <v>1</v>
      </c>
      <c r="M3201" t="s">
        <v>49</v>
      </c>
      <c r="N3201">
        <v>3.9</v>
      </c>
      <c r="O3201" s="1">
        <v>44667.503125000003</v>
      </c>
      <c r="P3201" t="s">
        <v>50</v>
      </c>
      <c r="Q3201">
        <v>2.5</v>
      </c>
    </row>
    <row r="3202" spans="1:17" hidden="1">
      <c r="A3202">
        <v>3355</v>
      </c>
      <c r="B3202">
        <v>407</v>
      </c>
      <c r="C3202" t="s">
        <v>165</v>
      </c>
      <c r="D3202">
        <v>991795782</v>
      </c>
      <c r="E3202" t="s">
        <v>28</v>
      </c>
      <c r="F3202" t="s">
        <v>166</v>
      </c>
      <c r="G3202" t="s">
        <v>167</v>
      </c>
      <c r="H3202" t="s">
        <v>21</v>
      </c>
      <c r="J3202">
        <v>197</v>
      </c>
      <c r="K3202" t="s">
        <v>118</v>
      </c>
      <c r="L3202">
        <v>1</v>
      </c>
      <c r="M3202" t="s">
        <v>32</v>
      </c>
      <c r="N3202">
        <v>9.9</v>
      </c>
      <c r="O3202" s="1">
        <v>44667.503125000003</v>
      </c>
      <c r="P3202" t="s">
        <v>67</v>
      </c>
      <c r="Q3202">
        <v>6.5</v>
      </c>
    </row>
    <row r="3203" spans="1:17" hidden="1">
      <c r="A3203">
        <v>3356</v>
      </c>
      <c r="B3203">
        <v>408</v>
      </c>
      <c r="C3203" t="s">
        <v>440</v>
      </c>
      <c r="D3203">
        <v>12997197535</v>
      </c>
      <c r="E3203" t="s">
        <v>28</v>
      </c>
      <c r="F3203" t="s">
        <v>441</v>
      </c>
      <c r="G3203" t="s">
        <v>182</v>
      </c>
      <c r="H3203" t="s">
        <v>21</v>
      </c>
      <c r="J3203">
        <v>2</v>
      </c>
      <c r="K3203" t="s">
        <v>603</v>
      </c>
      <c r="L3203">
        <v>1</v>
      </c>
      <c r="M3203" t="s">
        <v>77</v>
      </c>
      <c r="N3203">
        <v>4.9000000000000004</v>
      </c>
      <c r="O3203" s="1">
        <v>44667.044722222221</v>
      </c>
      <c r="P3203" t="s">
        <v>67</v>
      </c>
      <c r="Q3203">
        <v>1</v>
      </c>
    </row>
    <row r="3204" spans="1:17" hidden="1">
      <c r="A3204">
        <v>3357</v>
      </c>
      <c r="B3204">
        <v>408</v>
      </c>
      <c r="C3204" t="s">
        <v>440</v>
      </c>
      <c r="D3204">
        <v>12997197535</v>
      </c>
      <c r="E3204" t="s">
        <v>28</v>
      </c>
      <c r="F3204" t="s">
        <v>441</v>
      </c>
      <c r="G3204" t="s">
        <v>182</v>
      </c>
      <c r="H3204" t="s">
        <v>21</v>
      </c>
      <c r="J3204">
        <v>51</v>
      </c>
      <c r="K3204" t="s">
        <v>648</v>
      </c>
      <c r="L3204">
        <v>1</v>
      </c>
      <c r="M3204" t="s">
        <v>26</v>
      </c>
      <c r="N3204">
        <v>6.9</v>
      </c>
      <c r="O3204" s="1">
        <v>44667.044722222221</v>
      </c>
      <c r="P3204" t="s">
        <v>24</v>
      </c>
      <c r="Q3204">
        <v>4.5999999999999996</v>
      </c>
    </row>
    <row r="3205" spans="1:17" hidden="1">
      <c r="A3205">
        <v>3358</v>
      </c>
      <c r="B3205">
        <v>408</v>
      </c>
      <c r="C3205" t="s">
        <v>440</v>
      </c>
      <c r="D3205">
        <v>12997197535</v>
      </c>
      <c r="E3205" t="s">
        <v>28</v>
      </c>
      <c r="F3205" t="s">
        <v>441</v>
      </c>
      <c r="G3205" t="s">
        <v>182</v>
      </c>
      <c r="H3205" t="s">
        <v>21</v>
      </c>
      <c r="J3205">
        <v>161</v>
      </c>
      <c r="K3205" t="s">
        <v>795</v>
      </c>
      <c r="L3205">
        <v>1</v>
      </c>
      <c r="M3205" t="s">
        <v>32</v>
      </c>
      <c r="N3205">
        <v>11.9</v>
      </c>
      <c r="O3205" s="1">
        <v>44667.044722222221</v>
      </c>
      <c r="P3205" t="s">
        <v>24</v>
      </c>
      <c r="Q3205">
        <v>7</v>
      </c>
    </row>
    <row r="3206" spans="1:17" hidden="1">
      <c r="A3206">
        <v>3359</v>
      </c>
      <c r="B3206">
        <v>408</v>
      </c>
      <c r="C3206" t="s">
        <v>440</v>
      </c>
      <c r="D3206">
        <v>12997197535</v>
      </c>
      <c r="E3206" t="s">
        <v>28</v>
      </c>
      <c r="F3206" t="s">
        <v>441</v>
      </c>
      <c r="G3206" t="s">
        <v>182</v>
      </c>
      <c r="H3206" t="s">
        <v>21</v>
      </c>
      <c r="J3206">
        <v>172</v>
      </c>
      <c r="K3206" t="s">
        <v>802</v>
      </c>
      <c r="L3206">
        <v>1</v>
      </c>
      <c r="M3206" t="s">
        <v>472</v>
      </c>
      <c r="N3206">
        <v>8.9</v>
      </c>
      <c r="O3206" s="1">
        <v>44667.044722222221</v>
      </c>
      <c r="P3206" t="s">
        <v>24</v>
      </c>
      <c r="Q3206">
        <v>5</v>
      </c>
    </row>
    <row r="3207" spans="1:17" hidden="1">
      <c r="A3207">
        <v>3360</v>
      </c>
      <c r="B3207">
        <v>408</v>
      </c>
      <c r="C3207" t="s">
        <v>440</v>
      </c>
      <c r="D3207">
        <v>12997197535</v>
      </c>
      <c r="E3207" t="s">
        <v>28</v>
      </c>
      <c r="F3207" t="s">
        <v>441</v>
      </c>
      <c r="G3207" t="s">
        <v>182</v>
      </c>
      <c r="H3207" t="s">
        <v>21</v>
      </c>
      <c r="J3207">
        <v>182</v>
      </c>
      <c r="K3207" t="s">
        <v>298</v>
      </c>
      <c r="L3207">
        <v>1</v>
      </c>
      <c r="M3207" t="s">
        <v>32</v>
      </c>
      <c r="N3207">
        <v>4.5</v>
      </c>
      <c r="O3207" s="1">
        <v>44667.044722222221</v>
      </c>
      <c r="P3207" t="s">
        <v>24</v>
      </c>
      <c r="Q3207">
        <v>1.9</v>
      </c>
    </row>
    <row r="3208" spans="1:17" hidden="1">
      <c r="A3208">
        <v>3361</v>
      </c>
      <c r="B3208">
        <v>408</v>
      </c>
      <c r="C3208" t="s">
        <v>440</v>
      </c>
      <c r="D3208">
        <v>12997197535</v>
      </c>
      <c r="E3208" t="s">
        <v>28</v>
      </c>
      <c r="F3208" t="s">
        <v>441</v>
      </c>
      <c r="G3208" t="s">
        <v>182</v>
      </c>
      <c r="H3208" t="s">
        <v>21</v>
      </c>
      <c r="J3208">
        <v>189</v>
      </c>
      <c r="K3208" t="s">
        <v>678</v>
      </c>
      <c r="L3208">
        <v>1</v>
      </c>
      <c r="M3208" t="s">
        <v>32</v>
      </c>
      <c r="N3208">
        <v>10.5</v>
      </c>
      <c r="O3208" s="1">
        <v>44667.044722222221</v>
      </c>
      <c r="P3208" t="s">
        <v>24</v>
      </c>
      <c r="Q3208">
        <v>6</v>
      </c>
    </row>
    <row r="3209" spans="1:17" hidden="1">
      <c r="A3209">
        <v>3362</v>
      </c>
      <c r="B3209">
        <v>408</v>
      </c>
      <c r="C3209" t="s">
        <v>440</v>
      </c>
      <c r="D3209">
        <v>12997197535</v>
      </c>
      <c r="E3209" t="s">
        <v>28</v>
      </c>
      <c r="F3209" t="s">
        <v>441</v>
      </c>
      <c r="G3209" t="s">
        <v>182</v>
      </c>
      <c r="H3209" t="s">
        <v>21</v>
      </c>
      <c r="J3209">
        <v>59</v>
      </c>
      <c r="K3209" t="s">
        <v>604</v>
      </c>
      <c r="L3209">
        <v>1</v>
      </c>
      <c r="M3209" t="s">
        <v>32</v>
      </c>
      <c r="N3209">
        <v>7.9</v>
      </c>
      <c r="O3209" s="1">
        <v>44667.044722222221</v>
      </c>
      <c r="P3209" t="s">
        <v>24</v>
      </c>
      <c r="Q3209">
        <v>4.5</v>
      </c>
    </row>
    <row r="3210" spans="1:17" hidden="1">
      <c r="A3210">
        <v>3363</v>
      </c>
      <c r="B3210">
        <v>408</v>
      </c>
      <c r="C3210" t="s">
        <v>440</v>
      </c>
      <c r="D3210">
        <v>12997197535</v>
      </c>
      <c r="E3210" t="s">
        <v>28</v>
      </c>
      <c r="F3210" t="s">
        <v>441</v>
      </c>
      <c r="G3210" t="s">
        <v>182</v>
      </c>
      <c r="H3210" t="s">
        <v>21</v>
      </c>
      <c r="J3210">
        <v>62</v>
      </c>
      <c r="K3210" t="s">
        <v>527</v>
      </c>
      <c r="L3210">
        <v>1</v>
      </c>
      <c r="M3210" t="s">
        <v>32</v>
      </c>
      <c r="N3210">
        <v>4.9000000000000004</v>
      </c>
      <c r="O3210" s="1">
        <v>44667.044722222221</v>
      </c>
      <c r="P3210" t="s">
        <v>53</v>
      </c>
      <c r="Q3210">
        <v>2.75</v>
      </c>
    </row>
    <row r="3211" spans="1:17" hidden="1">
      <c r="A3211">
        <v>3364</v>
      </c>
      <c r="B3211">
        <v>408</v>
      </c>
      <c r="C3211" t="s">
        <v>440</v>
      </c>
      <c r="D3211">
        <v>12997197535</v>
      </c>
      <c r="E3211" t="s">
        <v>28</v>
      </c>
      <c r="F3211" t="s">
        <v>441</v>
      </c>
      <c r="G3211" t="s">
        <v>182</v>
      </c>
      <c r="H3211" t="s">
        <v>21</v>
      </c>
      <c r="J3211">
        <v>88</v>
      </c>
      <c r="K3211" t="s">
        <v>299</v>
      </c>
      <c r="L3211">
        <v>1</v>
      </c>
      <c r="M3211" t="s">
        <v>32</v>
      </c>
      <c r="N3211">
        <v>8.9</v>
      </c>
      <c r="O3211" s="1">
        <v>44667.044722222221</v>
      </c>
      <c r="P3211" t="s">
        <v>24</v>
      </c>
      <c r="Q3211">
        <v>5</v>
      </c>
    </row>
    <row r="3212" spans="1:17" hidden="1">
      <c r="A3212">
        <v>3365</v>
      </c>
      <c r="B3212">
        <v>408</v>
      </c>
      <c r="C3212" t="s">
        <v>440</v>
      </c>
      <c r="D3212">
        <v>12997197535</v>
      </c>
      <c r="E3212" t="s">
        <v>28</v>
      </c>
      <c r="F3212" t="s">
        <v>441</v>
      </c>
      <c r="G3212" t="s">
        <v>182</v>
      </c>
      <c r="H3212" t="s">
        <v>21</v>
      </c>
      <c r="J3212">
        <v>100</v>
      </c>
      <c r="K3212" t="s">
        <v>611</v>
      </c>
      <c r="L3212">
        <v>1</v>
      </c>
      <c r="M3212" t="s">
        <v>32</v>
      </c>
      <c r="N3212">
        <v>4.5</v>
      </c>
      <c r="O3212" s="1">
        <v>44667.044722222221</v>
      </c>
      <c r="P3212" t="s">
        <v>24</v>
      </c>
      <c r="Q3212">
        <v>2.5</v>
      </c>
    </row>
    <row r="3213" spans="1:17" hidden="1">
      <c r="A3213">
        <v>3366</v>
      </c>
      <c r="B3213">
        <v>408</v>
      </c>
      <c r="C3213" t="s">
        <v>440</v>
      </c>
      <c r="D3213">
        <v>12997197535</v>
      </c>
      <c r="E3213" t="s">
        <v>28</v>
      </c>
      <c r="F3213" t="s">
        <v>441</v>
      </c>
      <c r="G3213" t="s">
        <v>182</v>
      </c>
      <c r="H3213" t="s">
        <v>21</v>
      </c>
      <c r="J3213">
        <v>222</v>
      </c>
      <c r="K3213" t="s">
        <v>803</v>
      </c>
      <c r="L3213">
        <v>1</v>
      </c>
      <c r="M3213" t="s">
        <v>88</v>
      </c>
      <c r="N3213">
        <v>2.9</v>
      </c>
      <c r="O3213" s="1">
        <v>44667.044722222221</v>
      </c>
      <c r="P3213" t="s">
        <v>24</v>
      </c>
      <c r="Q3213">
        <v>1.5</v>
      </c>
    </row>
    <row r="3214" spans="1:17" hidden="1">
      <c r="A3214">
        <v>3367</v>
      </c>
      <c r="B3214">
        <v>408</v>
      </c>
      <c r="C3214" t="s">
        <v>440</v>
      </c>
      <c r="D3214">
        <v>12997197535</v>
      </c>
      <c r="E3214" t="s">
        <v>28</v>
      </c>
      <c r="F3214" t="s">
        <v>441</v>
      </c>
      <c r="G3214" t="s">
        <v>182</v>
      </c>
      <c r="H3214" t="s">
        <v>21</v>
      </c>
      <c r="J3214">
        <v>266</v>
      </c>
      <c r="K3214" t="s">
        <v>445</v>
      </c>
      <c r="L3214">
        <v>1</v>
      </c>
      <c r="M3214" t="s">
        <v>32</v>
      </c>
      <c r="N3214">
        <v>7.9</v>
      </c>
      <c r="O3214" s="1">
        <v>44667.044722222221</v>
      </c>
      <c r="P3214" t="s">
        <v>24</v>
      </c>
      <c r="Q3214">
        <v>4.5</v>
      </c>
    </row>
    <row r="3215" spans="1:17" hidden="1">
      <c r="A3215">
        <v>3368</v>
      </c>
      <c r="B3215">
        <v>408</v>
      </c>
      <c r="C3215" t="s">
        <v>440</v>
      </c>
      <c r="D3215">
        <v>12997197535</v>
      </c>
      <c r="E3215" t="s">
        <v>28</v>
      </c>
      <c r="F3215" t="s">
        <v>441</v>
      </c>
      <c r="G3215" t="s">
        <v>182</v>
      </c>
      <c r="H3215" t="s">
        <v>21</v>
      </c>
      <c r="J3215">
        <v>334</v>
      </c>
      <c r="K3215" t="s">
        <v>51</v>
      </c>
      <c r="L3215">
        <v>1</v>
      </c>
      <c r="M3215" t="s">
        <v>624</v>
      </c>
      <c r="N3215">
        <v>6.9</v>
      </c>
      <c r="O3215" s="1">
        <v>44667.044722222221</v>
      </c>
      <c r="P3215" t="s">
        <v>53</v>
      </c>
      <c r="Q3215">
        <v>4.5999999999999996</v>
      </c>
    </row>
    <row r="3216" spans="1:17" hidden="1">
      <c r="A3216">
        <v>3369</v>
      </c>
      <c r="B3216">
        <v>408</v>
      </c>
      <c r="C3216" t="s">
        <v>440</v>
      </c>
      <c r="D3216">
        <v>12997197535</v>
      </c>
      <c r="E3216" t="s">
        <v>28</v>
      </c>
      <c r="F3216" t="s">
        <v>441</v>
      </c>
      <c r="G3216" t="s">
        <v>182</v>
      </c>
      <c r="H3216" t="s">
        <v>21</v>
      </c>
      <c r="J3216">
        <v>20</v>
      </c>
      <c r="K3216" t="s">
        <v>92</v>
      </c>
      <c r="L3216">
        <v>1</v>
      </c>
      <c r="M3216" t="s">
        <v>77</v>
      </c>
      <c r="N3216">
        <v>4.9000000000000004</v>
      </c>
      <c r="O3216" s="1">
        <v>44667.044722222221</v>
      </c>
      <c r="P3216" t="s">
        <v>50</v>
      </c>
      <c r="Q3216">
        <v>2.5</v>
      </c>
    </row>
    <row r="3217" spans="1:17" hidden="1">
      <c r="A3217">
        <v>3370</v>
      </c>
      <c r="B3217">
        <v>408</v>
      </c>
      <c r="C3217" t="s">
        <v>440</v>
      </c>
      <c r="D3217">
        <v>12997197535</v>
      </c>
      <c r="E3217" t="s">
        <v>28</v>
      </c>
      <c r="F3217" t="s">
        <v>441</v>
      </c>
      <c r="G3217" t="s">
        <v>182</v>
      </c>
      <c r="H3217" t="s">
        <v>21</v>
      </c>
      <c r="J3217">
        <v>64</v>
      </c>
      <c r="K3217" t="s">
        <v>738</v>
      </c>
      <c r="L3217">
        <v>1</v>
      </c>
      <c r="M3217" t="s">
        <v>49</v>
      </c>
      <c r="N3217">
        <v>4.9000000000000004</v>
      </c>
      <c r="O3217" s="1">
        <v>44667.044722222221</v>
      </c>
      <c r="P3217" t="s">
        <v>50</v>
      </c>
      <c r="Q3217">
        <v>3</v>
      </c>
    </row>
    <row r="3218" spans="1:17" hidden="1">
      <c r="A3218">
        <v>3371</v>
      </c>
      <c r="B3218">
        <v>408</v>
      </c>
      <c r="C3218" t="s">
        <v>440</v>
      </c>
      <c r="D3218">
        <v>12997197535</v>
      </c>
      <c r="E3218" t="s">
        <v>28</v>
      </c>
      <c r="F3218" t="s">
        <v>441</v>
      </c>
      <c r="G3218" t="s">
        <v>182</v>
      </c>
      <c r="H3218" t="s">
        <v>21</v>
      </c>
      <c r="J3218">
        <v>121</v>
      </c>
      <c r="K3218" t="s">
        <v>117</v>
      </c>
      <c r="L3218">
        <v>1</v>
      </c>
      <c r="M3218" t="s">
        <v>49</v>
      </c>
      <c r="N3218">
        <v>5.9</v>
      </c>
      <c r="O3218" s="1">
        <v>44667.044722222221</v>
      </c>
      <c r="P3218" t="s">
        <v>50</v>
      </c>
      <c r="Q3218">
        <v>3.5</v>
      </c>
    </row>
    <row r="3219" spans="1:17" hidden="1">
      <c r="A3219">
        <v>3372</v>
      </c>
      <c r="B3219">
        <v>409</v>
      </c>
      <c r="C3219" t="s">
        <v>808</v>
      </c>
      <c r="D3219">
        <v>12981391452</v>
      </c>
      <c r="E3219" t="s">
        <v>18</v>
      </c>
      <c r="F3219" t="s">
        <v>268</v>
      </c>
      <c r="G3219" t="s">
        <v>36</v>
      </c>
      <c r="H3219" t="s">
        <v>21</v>
      </c>
      <c r="J3219">
        <v>51</v>
      </c>
      <c r="K3219" t="s">
        <v>648</v>
      </c>
      <c r="L3219">
        <v>1</v>
      </c>
      <c r="M3219" t="s">
        <v>26</v>
      </c>
      <c r="N3219">
        <v>6.9</v>
      </c>
      <c r="O3219" s="1">
        <v>44667.12840277778</v>
      </c>
      <c r="P3219" t="s">
        <v>24</v>
      </c>
      <c r="Q3219">
        <v>4.5999999999999996</v>
      </c>
    </row>
    <row r="3220" spans="1:17" hidden="1">
      <c r="A3220">
        <v>3373</v>
      </c>
      <c r="B3220">
        <v>409</v>
      </c>
      <c r="C3220" t="s">
        <v>808</v>
      </c>
      <c r="D3220">
        <v>12981391452</v>
      </c>
      <c r="E3220" t="s">
        <v>18</v>
      </c>
      <c r="F3220" t="s">
        <v>268</v>
      </c>
      <c r="G3220" t="s">
        <v>36</v>
      </c>
      <c r="H3220" t="s">
        <v>21</v>
      </c>
      <c r="J3220">
        <v>172</v>
      </c>
      <c r="K3220" t="s">
        <v>802</v>
      </c>
      <c r="L3220">
        <v>1</v>
      </c>
      <c r="M3220" t="s">
        <v>472</v>
      </c>
      <c r="N3220">
        <v>8.9</v>
      </c>
      <c r="O3220" s="1">
        <v>44667.12840277778</v>
      </c>
      <c r="P3220" t="s">
        <v>24</v>
      </c>
      <c r="Q3220">
        <v>5</v>
      </c>
    </row>
    <row r="3221" spans="1:17" hidden="1">
      <c r="A3221">
        <v>3374</v>
      </c>
      <c r="B3221">
        <v>409</v>
      </c>
      <c r="C3221" t="s">
        <v>808</v>
      </c>
      <c r="D3221">
        <v>12981391452</v>
      </c>
      <c r="E3221" t="s">
        <v>18</v>
      </c>
      <c r="F3221" t="s">
        <v>268</v>
      </c>
      <c r="G3221" t="s">
        <v>36</v>
      </c>
      <c r="H3221" t="s">
        <v>21</v>
      </c>
      <c r="J3221">
        <v>185</v>
      </c>
      <c r="K3221" t="s">
        <v>304</v>
      </c>
      <c r="L3221">
        <v>1</v>
      </c>
      <c r="M3221" t="s">
        <v>32</v>
      </c>
      <c r="N3221">
        <v>5.5</v>
      </c>
      <c r="O3221" s="1">
        <v>44667.12840277778</v>
      </c>
      <c r="P3221" t="s">
        <v>50</v>
      </c>
      <c r="Q3221">
        <v>3</v>
      </c>
    </row>
    <row r="3222" spans="1:17" hidden="1">
      <c r="A3222">
        <v>3375</v>
      </c>
      <c r="B3222">
        <v>409</v>
      </c>
      <c r="C3222" t="s">
        <v>808</v>
      </c>
      <c r="D3222">
        <v>12981391452</v>
      </c>
      <c r="E3222" t="s">
        <v>18</v>
      </c>
      <c r="F3222" t="s">
        <v>268</v>
      </c>
      <c r="G3222" t="s">
        <v>36</v>
      </c>
      <c r="H3222" t="s">
        <v>21</v>
      </c>
      <c r="J3222">
        <v>222</v>
      </c>
      <c r="K3222" t="s">
        <v>803</v>
      </c>
      <c r="L3222">
        <v>4</v>
      </c>
      <c r="M3222" t="s">
        <v>88</v>
      </c>
      <c r="N3222">
        <v>11.6</v>
      </c>
      <c r="O3222" s="1">
        <v>44667.12840277778</v>
      </c>
      <c r="P3222" t="s">
        <v>24</v>
      </c>
      <c r="Q3222">
        <v>6</v>
      </c>
    </row>
    <row r="3223" spans="1:17" hidden="1">
      <c r="A3223">
        <v>3376</v>
      </c>
      <c r="B3223">
        <v>409</v>
      </c>
      <c r="C3223" t="s">
        <v>808</v>
      </c>
      <c r="D3223">
        <v>12981391452</v>
      </c>
      <c r="E3223" t="s">
        <v>18</v>
      </c>
      <c r="F3223" t="s">
        <v>268</v>
      </c>
      <c r="G3223" t="s">
        <v>36</v>
      </c>
      <c r="H3223" t="s">
        <v>21</v>
      </c>
      <c r="J3223">
        <v>116</v>
      </c>
      <c r="K3223" t="s">
        <v>136</v>
      </c>
      <c r="L3223">
        <v>1</v>
      </c>
      <c r="M3223" t="s">
        <v>88</v>
      </c>
      <c r="N3223">
        <v>5.9</v>
      </c>
      <c r="O3223" s="1">
        <v>44667.12840277778</v>
      </c>
      <c r="P3223" t="s">
        <v>50</v>
      </c>
      <c r="Q3223">
        <v>3.5</v>
      </c>
    </row>
    <row r="3224" spans="1:17" hidden="1">
      <c r="A3224">
        <v>3377</v>
      </c>
      <c r="B3224">
        <v>410</v>
      </c>
      <c r="C3224" t="s">
        <v>547</v>
      </c>
      <c r="D3224">
        <v>12997522345</v>
      </c>
      <c r="E3224" t="s">
        <v>28</v>
      </c>
      <c r="F3224" t="s">
        <v>548</v>
      </c>
      <c r="G3224" t="s">
        <v>234</v>
      </c>
      <c r="H3224" t="s">
        <v>21</v>
      </c>
      <c r="J3224">
        <v>59</v>
      </c>
      <c r="K3224" t="s">
        <v>604</v>
      </c>
      <c r="L3224">
        <v>1</v>
      </c>
      <c r="M3224" t="s">
        <v>32</v>
      </c>
      <c r="N3224">
        <v>7.9</v>
      </c>
      <c r="O3224" s="1">
        <v>44667.169548611113</v>
      </c>
      <c r="P3224" t="s">
        <v>24</v>
      </c>
      <c r="Q3224">
        <v>4.5</v>
      </c>
    </row>
    <row r="3225" spans="1:17" hidden="1">
      <c r="A3225">
        <v>3378</v>
      </c>
      <c r="B3225">
        <v>410</v>
      </c>
      <c r="C3225" t="s">
        <v>547</v>
      </c>
      <c r="D3225">
        <v>12997522345</v>
      </c>
      <c r="E3225" t="s">
        <v>28</v>
      </c>
      <c r="F3225" t="s">
        <v>548</v>
      </c>
      <c r="G3225" t="s">
        <v>234</v>
      </c>
      <c r="H3225" t="s">
        <v>21</v>
      </c>
      <c r="J3225">
        <v>196</v>
      </c>
      <c r="K3225" t="s">
        <v>93</v>
      </c>
      <c r="L3225">
        <v>1</v>
      </c>
      <c r="M3225" t="s">
        <v>26</v>
      </c>
      <c r="N3225">
        <v>8.9</v>
      </c>
      <c r="O3225" s="1">
        <v>44667.169548611113</v>
      </c>
      <c r="P3225" t="s">
        <v>24</v>
      </c>
      <c r="Q3225">
        <v>5</v>
      </c>
    </row>
    <row r="3226" spans="1:17" hidden="1">
      <c r="A3226">
        <v>3379</v>
      </c>
      <c r="B3226">
        <v>410</v>
      </c>
      <c r="C3226" t="s">
        <v>547</v>
      </c>
      <c r="D3226">
        <v>12997522345</v>
      </c>
      <c r="E3226" t="s">
        <v>28</v>
      </c>
      <c r="F3226" t="s">
        <v>548</v>
      </c>
      <c r="G3226" t="s">
        <v>234</v>
      </c>
      <c r="H3226" t="s">
        <v>21</v>
      </c>
      <c r="J3226">
        <v>115</v>
      </c>
      <c r="K3226" t="s">
        <v>792</v>
      </c>
      <c r="L3226">
        <v>1</v>
      </c>
      <c r="M3226" t="s">
        <v>49</v>
      </c>
      <c r="N3226">
        <v>5.9</v>
      </c>
      <c r="O3226" s="1">
        <v>44667.169548611113</v>
      </c>
      <c r="P3226" t="s">
        <v>24</v>
      </c>
      <c r="Q3226">
        <v>3.2</v>
      </c>
    </row>
    <row r="3227" spans="1:17" hidden="1">
      <c r="A3227">
        <v>3380</v>
      </c>
      <c r="B3227">
        <v>410</v>
      </c>
      <c r="C3227" t="s">
        <v>547</v>
      </c>
      <c r="D3227">
        <v>12997522345</v>
      </c>
      <c r="E3227" t="s">
        <v>28</v>
      </c>
      <c r="F3227" t="s">
        <v>548</v>
      </c>
      <c r="G3227" t="s">
        <v>234</v>
      </c>
      <c r="H3227" t="s">
        <v>21</v>
      </c>
      <c r="J3227">
        <v>231</v>
      </c>
      <c r="K3227" t="s">
        <v>87</v>
      </c>
      <c r="L3227">
        <v>1</v>
      </c>
      <c r="M3227" t="s">
        <v>88</v>
      </c>
      <c r="N3227">
        <v>5.9</v>
      </c>
      <c r="O3227" s="1">
        <v>44667.169548611113</v>
      </c>
      <c r="P3227" t="s">
        <v>50</v>
      </c>
      <c r="Q3227">
        <v>3.5</v>
      </c>
    </row>
    <row r="3228" spans="1:17" hidden="1">
      <c r="A3228">
        <v>3381</v>
      </c>
      <c r="B3228">
        <v>410</v>
      </c>
      <c r="C3228" t="s">
        <v>547</v>
      </c>
      <c r="D3228">
        <v>12997522345</v>
      </c>
      <c r="E3228" t="s">
        <v>28</v>
      </c>
      <c r="F3228" t="s">
        <v>548</v>
      </c>
      <c r="G3228" t="s">
        <v>234</v>
      </c>
      <c r="H3228" t="s">
        <v>21</v>
      </c>
      <c r="J3228">
        <v>326</v>
      </c>
      <c r="K3228" t="s">
        <v>466</v>
      </c>
      <c r="L3228">
        <v>1</v>
      </c>
      <c r="M3228" t="s">
        <v>32</v>
      </c>
      <c r="N3228">
        <v>13.9</v>
      </c>
      <c r="O3228" s="1">
        <v>44667.169548611113</v>
      </c>
      <c r="P3228" t="s">
        <v>24</v>
      </c>
      <c r="Q3228">
        <v>8</v>
      </c>
    </row>
    <row r="3229" spans="1:17" hidden="1">
      <c r="A3229">
        <v>3382</v>
      </c>
      <c r="B3229">
        <v>410</v>
      </c>
      <c r="C3229" t="s">
        <v>547</v>
      </c>
      <c r="D3229">
        <v>12997522345</v>
      </c>
      <c r="E3229" t="s">
        <v>28</v>
      </c>
      <c r="F3229" t="s">
        <v>548</v>
      </c>
      <c r="G3229" t="s">
        <v>234</v>
      </c>
      <c r="H3229" t="s">
        <v>21</v>
      </c>
      <c r="J3229">
        <v>12</v>
      </c>
      <c r="K3229" t="s">
        <v>65</v>
      </c>
      <c r="L3229">
        <v>1</v>
      </c>
      <c r="M3229" t="s">
        <v>66</v>
      </c>
      <c r="N3229">
        <v>2.9</v>
      </c>
      <c r="O3229" s="1">
        <v>44667.169548611113</v>
      </c>
      <c r="P3229" t="s">
        <v>67</v>
      </c>
      <c r="Q3229">
        <v>1</v>
      </c>
    </row>
    <row r="3230" spans="1:17" hidden="1">
      <c r="A3230">
        <v>3383</v>
      </c>
      <c r="B3230">
        <v>411</v>
      </c>
      <c r="C3230" t="s">
        <v>809</v>
      </c>
      <c r="D3230" t="s">
        <v>245</v>
      </c>
      <c r="E3230" t="s">
        <v>18</v>
      </c>
      <c r="F3230" t="s">
        <v>810</v>
      </c>
      <c r="G3230" t="s">
        <v>247</v>
      </c>
      <c r="H3230" t="s">
        <v>46</v>
      </c>
      <c r="I3230" t="s">
        <v>811</v>
      </c>
      <c r="J3230">
        <v>161</v>
      </c>
      <c r="K3230" t="s">
        <v>795</v>
      </c>
      <c r="L3230">
        <v>1</v>
      </c>
      <c r="M3230" t="s">
        <v>32</v>
      </c>
      <c r="N3230">
        <v>11.9</v>
      </c>
      <c r="O3230" s="1">
        <v>44667.169745370367</v>
      </c>
      <c r="P3230" t="s">
        <v>24</v>
      </c>
      <c r="Q3230">
        <v>7</v>
      </c>
    </row>
    <row r="3231" spans="1:17" hidden="1">
      <c r="A3231">
        <v>3384</v>
      </c>
      <c r="B3231">
        <v>411</v>
      </c>
      <c r="C3231" t="s">
        <v>809</v>
      </c>
      <c r="D3231" t="s">
        <v>245</v>
      </c>
      <c r="E3231" t="s">
        <v>18</v>
      </c>
      <c r="F3231" t="s">
        <v>810</v>
      </c>
      <c r="G3231" t="s">
        <v>247</v>
      </c>
      <c r="H3231" t="s">
        <v>46</v>
      </c>
      <c r="I3231" t="s">
        <v>811</v>
      </c>
      <c r="J3231">
        <v>172</v>
      </c>
      <c r="K3231" t="s">
        <v>802</v>
      </c>
      <c r="L3231">
        <v>1</v>
      </c>
      <c r="M3231" t="s">
        <v>472</v>
      </c>
      <c r="N3231">
        <v>8.9</v>
      </c>
      <c r="O3231" s="1">
        <v>44667.169745370367</v>
      </c>
      <c r="P3231" t="s">
        <v>24</v>
      </c>
      <c r="Q3231">
        <v>5</v>
      </c>
    </row>
    <row r="3232" spans="1:17" hidden="1">
      <c r="A3232">
        <v>3385</v>
      </c>
      <c r="B3232">
        <v>411</v>
      </c>
      <c r="C3232" t="s">
        <v>809</v>
      </c>
      <c r="D3232" t="s">
        <v>245</v>
      </c>
      <c r="E3232" t="s">
        <v>18</v>
      </c>
      <c r="F3232" t="s">
        <v>810</v>
      </c>
      <c r="G3232" t="s">
        <v>247</v>
      </c>
      <c r="H3232" t="s">
        <v>46</v>
      </c>
      <c r="I3232" t="s">
        <v>811</v>
      </c>
      <c r="J3232">
        <v>182</v>
      </c>
      <c r="K3232" t="s">
        <v>298</v>
      </c>
      <c r="L3232">
        <v>1</v>
      </c>
      <c r="M3232" t="s">
        <v>32</v>
      </c>
      <c r="N3232">
        <v>4.5</v>
      </c>
      <c r="O3232" s="1">
        <v>44667.169745370367</v>
      </c>
      <c r="P3232" t="s">
        <v>24</v>
      </c>
      <c r="Q3232">
        <v>1.9</v>
      </c>
    </row>
    <row r="3233" spans="1:17" hidden="1">
      <c r="A3233">
        <v>3386</v>
      </c>
      <c r="B3233">
        <v>411</v>
      </c>
      <c r="C3233" t="s">
        <v>809</v>
      </c>
      <c r="D3233" t="s">
        <v>245</v>
      </c>
      <c r="E3233" t="s">
        <v>18</v>
      </c>
      <c r="F3233" t="s">
        <v>810</v>
      </c>
      <c r="G3233" t="s">
        <v>247</v>
      </c>
      <c r="H3233" t="s">
        <v>46</v>
      </c>
      <c r="I3233" t="s">
        <v>811</v>
      </c>
      <c r="J3233">
        <v>185</v>
      </c>
      <c r="K3233" t="s">
        <v>304</v>
      </c>
      <c r="L3233">
        <v>1</v>
      </c>
      <c r="M3233" t="s">
        <v>32</v>
      </c>
      <c r="N3233">
        <v>5.5</v>
      </c>
      <c r="O3233" s="1">
        <v>44667.169745370367</v>
      </c>
      <c r="P3233" t="s">
        <v>50</v>
      </c>
      <c r="Q3233">
        <v>3</v>
      </c>
    </row>
    <row r="3234" spans="1:17" hidden="1">
      <c r="A3234">
        <v>3387</v>
      </c>
      <c r="B3234">
        <v>411</v>
      </c>
      <c r="C3234" t="s">
        <v>809</v>
      </c>
      <c r="D3234" t="s">
        <v>245</v>
      </c>
      <c r="E3234" t="s">
        <v>18</v>
      </c>
      <c r="F3234" t="s">
        <v>810</v>
      </c>
      <c r="G3234" t="s">
        <v>247</v>
      </c>
      <c r="H3234" t="s">
        <v>46</v>
      </c>
      <c r="I3234" t="s">
        <v>811</v>
      </c>
      <c r="J3234">
        <v>6</v>
      </c>
      <c r="K3234" t="s">
        <v>645</v>
      </c>
      <c r="L3234">
        <v>1</v>
      </c>
      <c r="M3234" t="s">
        <v>32</v>
      </c>
      <c r="N3234">
        <v>12.9</v>
      </c>
      <c r="O3234" s="1">
        <v>44667.169745370367</v>
      </c>
      <c r="P3234" t="s">
        <v>53</v>
      </c>
      <c r="Q3234">
        <v>8.5</v>
      </c>
    </row>
    <row r="3235" spans="1:17" hidden="1">
      <c r="A3235">
        <v>3388</v>
      </c>
      <c r="B3235">
        <v>411</v>
      </c>
      <c r="C3235" t="s">
        <v>809</v>
      </c>
      <c r="D3235" t="s">
        <v>245</v>
      </c>
      <c r="E3235" t="s">
        <v>18</v>
      </c>
      <c r="F3235" t="s">
        <v>810</v>
      </c>
      <c r="G3235" t="s">
        <v>247</v>
      </c>
      <c r="H3235" t="s">
        <v>46</v>
      </c>
      <c r="I3235" t="s">
        <v>811</v>
      </c>
      <c r="J3235">
        <v>100</v>
      </c>
      <c r="K3235" t="s">
        <v>611</v>
      </c>
      <c r="L3235">
        <v>1</v>
      </c>
      <c r="M3235" t="s">
        <v>32</v>
      </c>
      <c r="N3235">
        <v>4.5</v>
      </c>
      <c r="O3235" s="1">
        <v>44667.169745370367</v>
      </c>
      <c r="P3235" t="s">
        <v>24</v>
      </c>
      <c r="Q3235">
        <v>2.5</v>
      </c>
    </row>
    <row r="3236" spans="1:17" hidden="1">
      <c r="A3236">
        <v>3389</v>
      </c>
      <c r="B3236">
        <v>411</v>
      </c>
      <c r="C3236" t="s">
        <v>809</v>
      </c>
      <c r="D3236" t="s">
        <v>245</v>
      </c>
      <c r="E3236" t="s">
        <v>18</v>
      </c>
      <c r="F3236" t="s">
        <v>810</v>
      </c>
      <c r="G3236" t="s">
        <v>247</v>
      </c>
      <c r="H3236" t="s">
        <v>46</v>
      </c>
      <c r="I3236" t="s">
        <v>811</v>
      </c>
      <c r="J3236">
        <v>264</v>
      </c>
      <c r="K3236" t="s">
        <v>100</v>
      </c>
      <c r="L3236">
        <v>1</v>
      </c>
      <c r="M3236" t="s">
        <v>32</v>
      </c>
      <c r="N3236">
        <v>7.9</v>
      </c>
      <c r="O3236" s="1">
        <v>44667.169745370367</v>
      </c>
      <c r="P3236" t="s">
        <v>24</v>
      </c>
      <c r="Q3236">
        <v>4</v>
      </c>
    </row>
    <row r="3237" spans="1:17" hidden="1">
      <c r="A3237">
        <v>3390</v>
      </c>
      <c r="B3237">
        <v>411</v>
      </c>
      <c r="C3237" t="s">
        <v>809</v>
      </c>
      <c r="D3237" t="s">
        <v>245</v>
      </c>
      <c r="E3237" t="s">
        <v>18</v>
      </c>
      <c r="F3237" t="s">
        <v>810</v>
      </c>
      <c r="G3237" t="s">
        <v>247</v>
      </c>
      <c r="H3237" t="s">
        <v>46</v>
      </c>
      <c r="I3237" t="s">
        <v>811</v>
      </c>
      <c r="J3237">
        <v>344</v>
      </c>
      <c r="K3237" t="s">
        <v>37</v>
      </c>
      <c r="L3237">
        <v>1</v>
      </c>
      <c r="M3237" t="s">
        <v>81</v>
      </c>
      <c r="N3237">
        <v>5.9</v>
      </c>
      <c r="O3237" s="1">
        <v>44667.169745370367</v>
      </c>
      <c r="P3237" t="s">
        <v>24</v>
      </c>
      <c r="Q3237">
        <v>3</v>
      </c>
    </row>
    <row r="3238" spans="1:17" hidden="1">
      <c r="A3238">
        <v>3391</v>
      </c>
      <c r="B3238">
        <v>411</v>
      </c>
      <c r="C3238" t="s">
        <v>809</v>
      </c>
      <c r="D3238" t="s">
        <v>245</v>
      </c>
      <c r="E3238" t="s">
        <v>18</v>
      </c>
      <c r="F3238" t="s">
        <v>810</v>
      </c>
      <c r="G3238" t="s">
        <v>247</v>
      </c>
      <c r="H3238" t="s">
        <v>46</v>
      </c>
      <c r="I3238" t="s">
        <v>811</v>
      </c>
      <c r="J3238">
        <v>26</v>
      </c>
      <c r="K3238" t="s">
        <v>767</v>
      </c>
      <c r="L3238">
        <v>1</v>
      </c>
      <c r="M3238" t="s">
        <v>77</v>
      </c>
      <c r="N3238">
        <v>4.5</v>
      </c>
      <c r="O3238" s="1">
        <v>44667.169745370367</v>
      </c>
      <c r="P3238" t="s">
        <v>50</v>
      </c>
      <c r="Q3238">
        <v>2.5</v>
      </c>
    </row>
    <row r="3239" spans="1:17" hidden="1">
      <c r="A3239">
        <v>3392</v>
      </c>
      <c r="B3239">
        <v>411</v>
      </c>
      <c r="C3239" t="s">
        <v>809</v>
      </c>
      <c r="D3239" t="s">
        <v>245</v>
      </c>
      <c r="E3239" t="s">
        <v>18</v>
      </c>
      <c r="F3239" t="s">
        <v>810</v>
      </c>
      <c r="G3239" t="s">
        <v>247</v>
      </c>
      <c r="H3239" t="s">
        <v>46</v>
      </c>
      <c r="I3239" t="s">
        <v>811</v>
      </c>
      <c r="J3239">
        <v>115</v>
      </c>
      <c r="K3239" t="s">
        <v>792</v>
      </c>
      <c r="L3239">
        <v>1</v>
      </c>
      <c r="M3239" t="s">
        <v>49</v>
      </c>
      <c r="N3239">
        <v>5.9</v>
      </c>
      <c r="O3239" s="1">
        <v>44667.169745370367</v>
      </c>
      <c r="P3239" t="s">
        <v>24</v>
      </c>
      <c r="Q3239">
        <v>3.2</v>
      </c>
    </row>
    <row r="3240" spans="1:17" hidden="1">
      <c r="A3240">
        <v>3393</v>
      </c>
      <c r="B3240">
        <v>411</v>
      </c>
      <c r="C3240" t="s">
        <v>809</v>
      </c>
      <c r="D3240" t="s">
        <v>245</v>
      </c>
      <c r="E3240" t="s">
        <v>18</v>
      </c>
      <c r="F3240" t="s">
        <v>810</v>
      </c>
      <c r="G3240" t="s">
        <v>247</v>
      </c>
      <c r="H3240" t="s">
        <v>46</v>
      </c>
      <c r="I3240" t="s">
        <v>811</v>
      </c>
      <c r="J3240">
        <v>231</v>
      </c>
      <c r="K3240" t="s">
        <v>87</v>
      </c>
      <c r="L3240">
        <v>1</v>
      </c>
      <c r="M3240" t="s">
        <v>88</v>
      </c>
      <c r="N3240">
        <v>5.9</v>
      </c>
      <c r="O3240" s="1">
        <v>44667.169745370367</v>
      </c>
      <c r="P3240" t="s">
        <v>50</v>
      </c>
      <c r="Q3240">
        <v>3.5</v>
      </c>
    </row>
    <row r="3241" spans="1:17" hidden="1">
      <c r="A3241">
        <v>3394</v>
      </c>
      <c r="B3241">
        <v>411</v>
      </c>
      <c r="C3241" t="s">
        <v>809</v>
      </c>
      <c r="D3241" t="s">
        <v>245</v>
      </c>
      <c r="E3241" t="s">
        <v>18</v>
      </c>
      <c r="F3241" t="s">
        <v>810</v>
      </c>
      <c r="G3241" t="s">
        <v>247</v>
      </c>
      <c r="H3241" t="s">
        <v>46</v>
      </c>
      <c r="I3241" t="s">
        <v>811</v>
      </c>
      <c r="J3241">
        <v>133</v>
      </c>
      <c r="K3241" t="s">
        <v>702</v>
      </c>
      <c r="L3241">
        <v>1</v>
      </c>
      <c r="M3241" t="s">
        <v>32</v>
      </c>
      <c r="N3241">
        <v>17.899999999999999</v>
      </c>
      <c r="O3241" s="1">
        <v>44667.169745370367</v>
      </c>
      <c r="P3241" t="s">
        <v>24</v>
      </c>
      <c r="Q3241">
        <v>10</v>
      </c>
    </row>
    <row r="3242" spans="1:17" hidden="1">
      <c r="A3242">
        <v>3395</v>
      </c>
      <c r="B3242">
        <v>411</v>
      </c>
      <c r="C3242" t="s">
        <v>809</v>
      </c>
      <c r="D3242" t="s">
        <v>245</v>
      </c>
      <c r="E3242" t="s">
        <v>18</v>
      </c>
      <c r="F3242" t="s">
        <v>810</v>
      </c>
      <c r="G3242" t="s">
        <v>247</v>
      </c>
      <c r="H3242" t="s">
        <v>46</v>
      </c>
      <c r="I3242" t="s">
        <v>811</v>
      </c>
      <c r="J3242">
        <v>286</v>
      </c>
      <c r="K3242" t="s">
        <v>812</v>
      </c>
      <c r="L3242">
        <v>1</v>
      </c>
      <c r="M3242" t="s">
        <v>52</v>
      </c>
      <c r="N3242">
        <v>13.5</v>
      </c>
      <c r="O3242" s="1">
        <v>44667.169745370367</v>
      </c>
      <c r="P3242" t="s">
        <v>53</v>
      </c>
      <c r="Q3242">
        <v>9</v>
      </c>
    </row>
    <row r="3243" spans="1:17" hidden="1">
      <c r="A3243">
        <v>3396</v>
      </c>
      <c r="B3243">
        <v>411</v>
      </c>
      <c r="C3243" t="s">
        <v>809</v>
      </c>
      <c r="D3243" t="s">
        <v>245</v>
      </c>
      <c r="E3243" t="s">
        <v>18</v>
      </c>
      <c r="F3243" t="s">
        <v>810</v>
      </c>
      <c r="G3243" t="s">
        <v>247</v>
      </c>
      <c r="H3243" t="s">
        <v>46</v>
      </c>
      <c r="I3243" t="s">
        <v>811</v>
      </c>
      <c r="J3243">
        <v>319</v>
      </c>
      <c r="K3243" t="s">
        <v>813</v>
      </c>
      <c r="L3243">
        <v>1</v>
      </c>
      <c r="M3243" t="s">
        <v>730</v>
      </c>
      <c r="N3243">
        <v>12.9</v>
      </c>
      <c r="O3243" s="1">
        <v>44667.169745370367</v>
      </c>
      <c r="P3243" t="s">
        <v>53</v>
      </c>
      <c r="Q3243">
        <v>8.5</v>
      </c>
    </row>
    <row r="3244" spans="1:17" hidden="1">
      <c r="A3244">
        <v>3397</v>
      </c>
      <c r="B3244">
        <v>411</v>
      </c>
      <c r="C3244" t="s">
        <v>809</v>
      </c>
      <c r="D3244" t="s">
        <v>245</v>
      </c>
      <c r="E3244" t="s">
        <v>18</v>
      </c>
      <c r="F3244" t="s">
        <v>810</v>
      </c>
      <c r="G3244" t="s">
        <v>247</v>
      </c>
      <c r="H3244" t="s">
        <v>46</v>
      </c>
      <c r="I3244" t="s">
        <v>811</v>
      </c>
      <c r="J3244">
        <v>326</v>
      </c>
      <c r="K3244" t="s">
        <v>466</v>
      </c>
      <c r="L3244">
        <v>1</v>
      </c>
      <c r="M3244" t="s">
        <v>32</v>
      </c>
      <c r="N3244">
        <v>13.9</v>
      </c>
      <c r="O3244" s="1">
        <v>44667.169745370367</v>
      </c>
      <c r="P3244" t="s">
        <v>24</v>
      </c>
      <c r="Q3244">
        <v>8</v>
      </c>
    </row>
    <row r="3245" spans="1:17" hidden="1">
      <c r="A3245">
        <v>3398</v>
      </c>
      <c r="B3245">
        <v>411</v>
      </c>
      <c r="C3245" t="s">
        <v>809</v>
      </c>
      <c r="D3245" t="s">
        <v>245</v>
      </c>
      <c r="E3245" t="s">
        <v>18</v>
      </c>
      <c r="F3245" t="s">
        <v>810</v>
      </c>
      <c r="G3245" t="s">
        <v>247</v>
      </c>
      <c r="H3245" t="s">
        <v>46</v>
      </c>
      <c r="I3245" t="s">
        <v>811</v>
      </c>
      <c r="J3245">
        <v>79</v>
      </c>
      <c r="K3245" t="s">
        <v>191</v>
      </c>
      <c r="L3245">
        <v>1</v>
      </c>
      <c r="M3245" t="s">
        <v>49</v>
      </c>
      <c r="N3245">
        <v>4.9000000000000004</v>
      </c>
      <c r="O3245" s="1">
        <v>44667.169745370367</v>
      </c>
      <c r="P3245" t="s">
        <v>24</v>
      </c>
      <c r="Q3245">
        <v>2.8</v>
      </c>
    </row>
    <row r="3246" spans="1:17" hidden="1">
      <c r="A3246">
        <v>3399</v>
      </c>
      <c r="B3246">
        <v>411</v>
      </c>
      <c r="C3246" t="s">
        <v>809</v>
      </c>
      <c r="D3246" t="s">
        <v>245</v>
      </c>
      <c r="E3246" t="s">
        <v>18</v>
      </c>
      <c r="F3246" t="s">
        <v>810</v>
      </c>
      <c r="G3246" t="s">
        <v>247</v>
      </c>
      <c r="H3246" t="s">
        <v>46</v>
      </c>
      <c r="I3246" t="s">
        <v>811</v>
      </c>
      <c r="J3246">
        <v>290</v>
      </c>
      <c r="K3246" t="s">
        <v>787</v>
      </c>
      <c r="L3246">
        <v>1</v>
      </c>
      <c r="M3246" t="s">
        <v>52</v>
      </c>
      <c r="N3246">
        <v>16.5</v>
      </c>
      <c r="O3246" s="1">
        <v>44667.169745370367</v>
      </c>
      <c r="P3246" t="s">
        <v>53</v>
      </c>
      <c r="Q3246">
        <v>11</v>
      </c>
    </row>
    <row r="3247" spans="1:17" hidden="1">
      <c r="A3247">
        <v>3400</v>
      </c>
      <c r="B3247">
        <v>412</v>
      </c>
      <c r="C3247" t="s">
        <v>144</v>
      </c>
      <c r="D3247">
        <v>12981251753</v>
      </c>
      <c r="E3247" t="s">
        <v>18</v>
      </c>
      <c r="F3247" t="s">
        <v>507</v>
      </c>
      <c r="G3247" t="s">
        <v>311</v>
      </c>
      <c r="H3247" t="s">
        <v>46</v>
      </c>
      <c r="J3247">
        <v>2</v>
      </c>
      <c r="K3247" t="s">
        <v>603</v>
      </c>
      <c r="L3247">
        <v>1</v>
      </c>
      <c r="M3247" t="s">
        <v>77</v>
      </c>
      <c r="N3247">
        <v>4.9000000000000004</v>
      </c>
      <c r="O3247" s="1">
        <v>44667.253344907411</v>
      </c>
      <c r="P3247" t="s">
        <v>67</v>
      </c>
      <c r="Q3247">
        <v>1</v>
      </c>
    </row>
    <row r="3248" spans="1:17" hidden="1">
      <c r="A3248">
        <v>3401</v>
      </c>
      <c r="B3248">
        <v>412</v>
      </c>
      <c r="C3248" t="s">
        <v>144</v>
      </c>
      <c r="D3248">
        <v>12981251753</v>
      </c>
      <c r="E3248" t="s">
        <v>18</v>
      </c>
      <c r="F3248" t="s">
        <v>507</v>
      </c>
      <c r="G3248" t="s">
        <v>311</v>
      </c>
      <c r="H3248" t="s">
        <v>46</v>
      </c>
      <c r="J3248">
        <v>161</v>
      </c>
      <c r="K3248" t="s">
        <v>795</v>
      </c>
      <c r="L3248">
        <v>1</v>
      </c>
      <c r="M3248" t="s">
        <v>32</v>
      </c>
      <c r="N3248">
        <v>11.9</v>
      </c>
      <c r="O3248" s="1">
        <v>44667.253344907411</v>
      </c>
      <c r="P3248" t="s">
        <v>24</v>
      </c>
      <c r="Q3248">
        <v>7</v>
      </c>
    </row>
    <row r="3249" spans="1:17" hidden="1">
      <c r="A3249">
        <v>3402</v>
      </c>
      <c r="B3249">
        <v>412</v>
      </c>
      <c r="C3249" t="s">
        <v>144</v>
      </c>
      <c r="D3249">
        <v>12981251753</v>
      </c>
      <c r="E3249" t="s">
        <v>18</v>
      </c>
      <c r="F3249" t="s">
        <v>507</v>
      </c>
      <c r="G3249" t="s">
        <v>311</v>
      </c>
      <c r="H3249" t="s">
        <v>46</v>
      </c>
      <c r="J3249">
        <v>172</v>
      </c>
      <c r="K3249" t="s">
        <v>802</v>
      </c>
      <c r="L3249">
        <v>1</v>
      </c>
      <c r="M3249" t="s">
        <v>472</v>
      </c>
      <c r="N3249">
        <v>8.9</v>
      </c>
      <c r="O3249" s="1">
        <v>44667.253344907411</v>
      </c>
      <c r="P3249" t="s">
        <v>24</v>
      </c>
      <c r="Q3249">
        <v>5</v>
      </c>
    </row>
    <row r="3250" spans="1:17" hidden="1">
      <c r="A3250">
        <v>3403</v>
      </c>
      <c r="B3250">
        <v>412</v>
      </c>
      <c r="C3250" t="s">
        <v>144</v>
      </c>
      <c r="D3250">
        <v>12981251753</v>
      </c>
      <c r="E3250" t="s">
        <v>18</v>
      </c>
      <c r="F3250" t="s">
        <v>507</v>
      </c>
      <c r="G3250" t="s">
        <v>311</v>
      </c>
      <c r="H3250" t="s">
        <v>46</v>
      </c>
      <c r="J3250">
        <v>264</v>
      </c>
      <c r="K3250" t="s">
        <v>100</v>
      </c>
      <c r="L3250">
        <v>1</v>
      </c>
      <c r="M3250" t="s">
        <v>32</v>
      </c>
      <c r="N3250">
        <v>7.9</v>
      </c>
      <c r="O3250" s="1">
        <v>44667.253344907411</v>
      </c>
      <c r="P3250" t="s">
        <v>24</v>
      </c>
      <c r="Q3250">
        <v>4</v>
      </c>
    </row>
    <row r="3251" spans="1:17" hidden="1">
      <c r="A3251">
        <v>3404</v>
      </c>
      <c r="B3251">
        <v>412</v>
      </c>
      <c r="C3251" t="s">
        <v>144</v>
      </c>
      <c r="D3251">
        <v>12981251753</v>
      </c>
      <c r="E3251" t="s">
        <v>18</v>
      </c>
      <c r="F3251" t="s">
        <v>507</v>
      </c>
      <c r="G3251" t="s">
        <v>311</v>
      </c>
      <c r="H3251" t="s">
        <v>46</v>
      </c>
      <c r="J3251">
        <v>115</v>
      </c>
      <c r="K3251" t="s">
        <v>792</v>
      </c>
      <c r="L3251">
        <v>1</v>
      </c>
      <c r="M3251" t="s">
        <v>49</v>
      </c>
      <c r="N3251">
        <v>5.9</v>
      </c>
      <c r="O3251" s="1">
        <v>44667.253344907411</v>
      </c>
      <c r="P3251" t="s">
        <v>24</v>
      </c>
      <c r="Q3251">
        <v>3.2</v>
      </c>
    </row>
    <row r="3252" spans="1:17" hidden="1">
      <c r="A3252">
        <v>3405</v>
      </c>
      <c r="B3252">
        <v>412</v>
      </c>
      <c r="C3252" t="s">
        <v>144</v>
      </c>
      <c r="D3252">
        <v>12981251753</v>
      </c>
      <c r="E3252" t="s">
        <v>18</v>
      </c>
      <c r="F3252" t="s">
        <v>507</v>
      </c>
      <c r="G3252" t="s">
        <v>311</v>
      </c>
      <c r="H3252" t="s">
        <v>46</v>
      </c>
      <c r="J3252">
        <v>121</v>
      </c>
      <c r="K3252" t="s">
        <v>117</v>
      </c>
      <c r="L3252">
        <v>1</v>
      </c>
      <c r="M3252" t="s">
        <v>49</v>
      </c>
      <c r="N3252">
        <v>5.9</v>
      </c>
      <c r="O3252" s="1">
        <v>44667.253344907411</v>
      </c>
      <c r="P3252" t="s">
        <v>50</v>
      </c>
      <c r="Q3252">
        <v>3.5</v>
      </c>
    </row>
    <row r="3253" spans="1:17" hidden="1">
      <c r="A3253">
        <v>3406</v>
      </c>
      <c r="B3253">
        <v>412</v>
      </c>
      <c r="C3253" t="s">
        <v>144</v>
      </c>
      <c r="D3253">
        <v>12981251753</v>
      </c>
      <c r="E3253" t="s">
        <v>18</v>
      </c>
      <c r="F3253" t="s">
        <v>507</v>
      </c>
      <c r="G3253" t="s">
        <v>311</v>
      </c>
      <c r="H3253" t="s">
        <v>46</v>
      </c>
      <c r="J3253">
        <v>319</v>
      </c>
      <c r="K3253" t="s">
        <v>813</v>
      </c>
      <c r="L3253">
        <v>1</v>
      </c>
      <c r="M3253" t="s">
        <v>730</v>
      </c>
      <c r="N3253">
        <v>12.9</v>
      </c>
      <c r="O3253" s="1">
        <v>44667.253344907411</v>
      </c>
      <c r="P3253" t="s">
        <v>53</v>
      </c>
      <c r="Q3253">
        <v>8.5</v>
      </c>
    </row>
    <row r="3254" spans="1:17" hidden="1">
      <c r="A3254">
        <v>3407</v>
      </c>
      <c r="B3254">
        <v>413</v>
      </c>
      <c r="C3254" t="s">
        <v>440</v>
      </c>
      <c r="D3254">
        <v>12997197534</v>
      </c>
      <c r="E3254" t="s">
        <v>28</v>
      </c>
      <c r="F3254" t="s">
        <v>441</v>
      </c>
      <c r="G3254" t="s">
        <v>182</v>
      </c>
      <c r="H3254" t="s">
        <v>21</v>
      </c>
      <c r="J3254">
        <v>3</v>
      </c>
      <c r="K3254" t="s">
        <v>685</v>
      </c>
      <c r="L3254">
        <v>1</v>
      </c>
      <c r="M3254" t="s">
        <v>77</v>
      </c>
      <c r="N3254">
        <v>18.899999999999999</v>
      </c>
      <c r="O3254" s="1">
        <v>44672.252870370372</v>
      </c>
      <c r="P3254" t="s">
        <v>24</v>
      </c>
      <c r="Q3254">
        <v>11</v>
      </c>
    </row>
    <row r="3255" spans="1:17" hidden="1">
      <c r="A3255">
        <v>3408</v>
      </c>
      <c r="B3255">
        <v>413</v>
      </c>
      <c r="C3255" t="s">
        <v>440</v>
      </c>
      <c r="D3255">
        <v>12997197534</v>
      </c>
      <c r="E3255" t="s">
        <v>28</v>
      </c>
      <c r="F3255" t="s">
        <v>441</v>
      </c>
      <c r="G3255" t="s">
        <v>182</v>
      </c>
      <c r="H3255" t="s">
        <v>21</v>
      </c>
      <c r="J3255">
        <v>10</v>
      </c>
      <c r="K3255" t="s">
        <v>807</v>
      </c>
      <c r="L3255">
        <v>1</v>
      </c>
      <c r="M3255" t="s">
        <v>472</v>
      </c>
      <c r="N3255">
        <v>13.9</v>
      </c>
      <c r="O3255" s="1">
        <v>44672.252870370372</v>
      </c>
      <c r="P3255" t="s">
        <v>50</v>
      </c>
      <c r="Q3255">
        <v>8</v>
      </c>
    </row>
    <row r="3256" spans="1:17" hidden="1">
      <c r="A3256">
        <v>3409</v>
      </c>
      <c r="B3256">
        <v>413</v>
      </c>
      <c r="C3256" t="s">
        <v>440</v>
      </c>
      <c r="D3256">
        <v>12997197534</v>
      </c>
      <c r="E3256" t="s">
        <v>28</v>
      </c>
      <c r="F3256" t="s">
        <v>441</v>
      </c>
      <c r="G3256" t="s">
        <v>182</v>
      </c>
      <c r="H3256" t="s">
        <v>21</v>
      </c>
      <c r="J3256">
        <v>9</v>
      </c>
      <c r="K3256" t="s">
        <v>33</v>
      </c>
      <c r="L3256">
        <v>1</v>
      </c>
      <c r="M3256" t="s">
        <v>32</v>
      </c>
      <c r="N3256">
        <v>6.5</v>
      </c>
      <c r="O3256" s="1">
        <v>44672.252870370372</v>
      </c>
      <c r="P3256" t="s">
        <v>24</v>
      </c>
      <c r="Q3256">
        <v>3.75</v>
      </c>
    </row>
    <row r="3257" spans="1:17" hidden="1">
      <c r="A3257">
        <v>3410</v>
      </c>
      <c r="B3257">
        <v>413</v>
      </c>
      <c r="C3257" t="s">
        <v>440</v>
      </c>
      <c r="D3257">
        <v>12997197534</v>
      </c>
      <c r="E3257" t="s">
        <v>28</v>
      </c>
      <c r="F3257" t="s">
        <v>441</v>
      </c>
      <c r="G3257" t="s">
        <v>182</v>
      </c>
      <c r="H3257" t="s">
        <v>21</v>
      </c>
      <c r="J3257">
        <v>88</v>
      </c>
      <c r="K3257" t="s">
        <v>299</v>
      </c>
      <c r="L3257">
        <v>1</v>
      </c>
      <c r="M3257" t="s">
        <v>32</v>
      </c>
      <c r="N3257">
        <v>8.9</v>
      </c>
      <c r="O3257" s="1">
        <v>44672.252870370372</v>
      </c>
      <c r="P3257" t="s">
        <v>24</v>
      </c>
      <c r="Q3257">
        <v>5</v>
      </c>
    </row>
    <row r="3258" spans="1:17" hidden="1">
      <c r="A3258">
        <v>3411</v>
      </c>
      <c r="B3258">
        <v>413</v>
      </c>
      <c r="C3258" t="s">
        <v>440</v>
      </c>
      <c r="D3258">
        <v>12997197534</v>
      </c>
      <c r="E3258" t="s">
        <v>28</v>
      </c>
      <c r="F3258" t="s">
        <v>441</v>
      </c>
      <c r="G3258" t="s">
        <v>182</v>
      </c>
      <c r="H3258" t="s">
        <v>21</v>
      </c>
      <c r="J3258">
        <v>329</v>
      </c>
      <c r="K3258" t="s">
        <v>608</v>
      </c>
      <c r="L3258">
        <v>1</v>
      </c>
      <c r="M3258" t="s">
        <v>32</v>
      </c>
      <c r="N3258">
        <v>11.9</v>
      </c>
      <c r="O3258" s="1">
        <v>44672.252870370372</v>
      </c>
      <c r="P3258" t="s">
        <v>24</v>
      </c>
      <c r="Q3258">
        <v>8</v>
      </c>
    </row>
    <row r="3259" spans="1:17" hidden="1">
      <c r="A3259">
        <v>3412</v>
      </c>
      <c r="B3259">
        <v>413</v>
      </c>
      <c r="C3259" t="s">
        <v>440</v>
      </c>
      <c r="D3259">
        <v>12997197534</v>
      </c>
      <c r="E3259" t="s">
        <v>28</v>
      </c>
      <c r="F3259" t="s">
        <v>441</v>
      </c>
      <c r="G3259" t="s">
        <v>182</v>
      </c>
      <c r="H3259" t="s">
        <v>21</v>
      </c>
      <c r="J3259">
        <v>331</v>
      </c>
      <c r="K3259" t="s">
        <v>528</v>
      </c>
      <c r="L3259">
        <v>1</v>
      </c>
      <c r="M3259" t="s">
        <v>32</v>
      </c>
      <c r="N3259">
        <v>11.8</v>
      </c>
      <c r="O3259" s="1">
        <v>44672.252870370372</v>
      </c>
      <c r="P3259" t="s">
        <v>24</v>
      </c>
      <c r="Q3259">
        <v>6.75</v>
      </c>
    </row>
    <row r="3260" spans="1:17" hidden="1">
      <c r="A3260">
        <v>3413</v>
      </c>
      <c r="B3260">
        <v>413</v>
      </c>
      <c r="C3260" t="s">
        <v>440</v>
      </c>
      <c r="D3260">
        <v>12997197534</v>
      </c>
      <c r="E3260" t="s">
        <v>28</v>
      </c>
      <c r="F3260" t="s">
        <v>441</v>
      </c>
      <c r="G3260" t="s">
        <v>182</v>
      </c>
      <c r="H3260" t="s">
        <v>21</v>
      </c>
      <c r="J3260">
        <v>298</v>
      </c>
      <c r="K3260" t="s">
        <v>814</v>
      </c>
      <c r="L3260">
        <v>1</v>
      </c>
      <c r="M3260" t="s">
        <v>77</v>
      </c>
      <c r="N3260">
        <v>7.9</v>
      </c>
      <c r="O3260" s="1">
        <v>44672.252870370372</v>
      </c>
      <c r="P3260" t="s">
        <v>24</v>
      </c>
      <c r="Q3260">
        <v>5</v>
      </c>
    </row>
    <row r="3261" spans="1:17" hidden="1">
      <c r="A3261">
        <v>3414</v>
      </c>
      <c r="B3261">
        <v>413</v>
      </c>
      <c r="C3261" t="s">
        <v>440</v>
      </c>
      <c r="D3261">
        <v>12997197534</v>
      </c>
      <c r="E3261" t="s">
        <v>28</v>
      </c>
      <c r="F3261" t="s">
        <v>441</v>
      </c>
      <c r="G3261" t="s">
        <v>182</v>
      </c>
      <c r="H3261" t="s">
        <v>21</v>
      </c>
      <c r="J3261">
        <v>29</v>
      </c>
      <c r="K3261" t="s">
        <v>798</v>
      </c>
      <c r="L3261">
        <v>1</v>
      </c>
      <c r="M3261" t="s">
        <v>66</v>
      </c>
      <c r="N3261">
        <v>5.9</v>
      </c>
      <c r="O3261" s="1">
        <v>44672.252870370372</v>
      </c>
      <c r="P3261" t="s">
        <v>67</v>
      </c>
      <c r="Q3261">
        <v>4</v>
      </c>
    </row>
    <row r="3262" spans="1:17" hidden="1">
      <c r="A3262">
        <v>3415</v>
      </c>
      <c r="B3262">
        <v>413</v>
      </c>
      <c r="C3262" t="s">
        <v>440</v>
      </c>
      <c r="D3262">
        <v>12997197534</v>
      </c>
      <c r="E3262" t="s">
        <v>28</v>
      </c>
      <c r="F3262" t="s">
        <v>441</v>
      </c>
      <c r="G3262" t="s">
        <v>182</v>
      </c>
      <c r="H3262" t="s">
        <v>21</v>
      </c>
      <c r="J3262">
        <v>91</v>
      </c>
      <c r="K3262" t="s">
        <v>183</v>
      </c>
      <c r="L3262">
        <v>1</v>
      </c>
      <c r="M3262" t="s">
        <v>49</v>
      </c>
      <c r="N3262">
        <v>4.9000000000000004</v>
      </c>
      <c r="O3262" s="1">
        <v>44672.252870370372</v>
      </c>
      <c r="P3262" t="s">
        <v>50</v>
      </c>
      <c r="Q3262">
        <v>2.5</v>
      </c>
    </row>
    <row r="3263" spans="1:17" hidden="1">
      <c r="A3263">
        <v>3416</v>
      </c>
      <c r="B3263">
        <v>413</v>
      </c>
      <c r="C3263" t="s">
        <v>440</v>
      </c>
      <c r="D3263">
        <v>12997197534</v>
      </c>
      <c r="E3263" t="s">
        <v>28</v>
      </c>
      <c r="F3263" t="s">
        <v>441</v>
      </c>
      <c r="G3263" t="s">
        <v>182</v>
      </c>
      <c r="H3263" t="s">
        <v>21</v>
      </c>
      <c r="J3263">
        <v>273</v>
      </c>
      <c r="K3263" t="s">
        <v>793</v>
      </c>
      <c r="L3263">
        <v>1</v>
      </c>
      <c r="M3263" t="s">
        <v>38</v>
      </c>
      <c r="N3263">
        <v>2.5</v>
      </c>
      <c r="O3263" s="1">
        <v>44672.252870370372</v>
      </c>
      <c r="P3263" t="s">
        <v>67</v>
      </c>
      <c r="Q3263">
        <v>1.4</v>
      </c>
    </row>
    <row r="3264" spans="1:17" hidden="1">
      <c r="A3264">
        <v>3417</v>
      </c>
      <c r="B3264">
        <v>413</v>
      </c>
      <c r="C3264" t="s">
        <v>440</v>
      </c>
      <c r="D3264">
        <v>12997197534</v>
      </c>
      <c r="E3264" t="s">
        <v>28</v>
      </c>
      <c r="F3264" t="s">
        <v>441</v>
      </c>
      <c r="G3264" t="s">
        <v>182</v>
      </c>
      <c r="H3264" t="s">
        <v>21</v>
      </c>
      <c r="J3264">
        <v>274</v>
      </c>
      <c r="K3264" t="s">
        <v>815</v>
      </c>
      <c r="L3264">
        <v>1</v>
      </c>
      <c r="M3264" t="s">
        <v>66</v>
      </c>
      <c r="N3264">
        <v>6.5</v>
      </c>
      <c r="O3264" s="1">
        <v>44672.252870370372</v>
      </c>
      <c r="P3264" t="s">
        <v>50</v>
      </c>
      <c r="Q3264">
        <v>3.5</v>
      </c>
    </row>
    <row r="3265" spans="1:17" hidden="1">
      <c r="A3265">
        <v>3418</v>
      </c>
      <c r="B3265">
        <v>414</v>
      </c>
      <c r="C3265" t="s">
        <v>762</v>
      </c>
      <c r="D3265" t="s">
        <v>763</v>
      </c>
      <c r="E3265" t="s">
        <v>18</v>
      </c>
      <c r="F3265" t="s">
        <v>764</v>
      </c>
      <c r="G3265" t="s">
        <v>765</v>
      </c>
      <c r="H3265" t="s">
        <v>21</v>
      </c>
      <c r="J3265">
        <v>182</v>
      </c>
      <c r="K3265" t="s">
        <v>298</v>
      </c>
      <c r="L3265">
        <v>1</v>
      </c>
      <c r="M3265" t="s">
        <v>32</v>
      </c>
      <c r="N3265">
        <v>4.5</v>
      </c>
      <c r="O3265" s="1">
        <v>44672.25277777778</v>
      </c>
      <c r="P3265" t="s">
        <v>24</v>
      </c>
      <c r="Q3265">
        <v>2.5</v>
      </c>
    </row>
    <row r="3266" spans="1:17" hidden="1">
      <c r="A3266">
        <v>3419</v>
      </c>
      <c r="B3266">
        <v>414</v>
      </c>
      <c r="C3266" t="s">
        <v>762</v>
      </c>
      <c r="D3266" t="s">
        <v>763</v>
      </c>
      <c r="E3266" t="s">
        <v>18</v>
      </c>
      <c r="F3266" t="s">
        <v>764</v>
      </c>
      <c r="G3266" t="s">
        <v>765</v>
      </c>
      <c r="H3266" t="s">
        <v>21</v>
      </c>
      <c r="J3266">
        <v>23</v>
      </c>
      <c r="K3266" t="s">
        <v>766</v>
      </c>
      <c r="L3266">
        <v>1</v>
      </c>
      <c r="M3266" t="s">
        <v>77</v>
      </c>
      <c r="N3266">
        <v>4.5</v>
      </c>
      <c r="O3266" s="1">
        <v>44672.25277777778</v>
      </c>
      <c r="P3266" t="s">
        <v>50</v>
      </c>
      <c r="Q3266">
        <v>2.5</v>
      </c>
    </row>
    <row r="3267" spans="1:17" hidden="1">
      <c r="A3267">
        <v>3420</v>
      </c>
      <c r="B3267">
        <v>414</v>
      </c>
      <c r="C3267" t="s">
        <v>762</v>
      </c>
      <c r="D3267" t="s">
        <v>763</v>
      </c>
      <c r="E3267" t="s">
        <v>18</v>
      </c>
      <c r="F3267" t="s">
        <v>764</v>
      </c>
      <c r="G3267" t="s">
        <v>765</v>
      </c>
      <c r="H3267" t="s">
        <v>21</v>
      </c>
      <c r="J3267">
        <v>26</v>
      </c>
      <c r="K3267" t="s">
        <v>767</v>
      </c>
      <c r="L3267">
        <v>1</v>
      </c>
      <c r="M3267" t="s">
        <v>77</v>
      </c>
      <c r="N3267">
        <v>4.5</v>
      </c>
      <c r="O3267" s="1">
        <v>44672.25277777778</v>
      </c>
      <c r="P3267" t="s">
        <v>50</v>
      </c>
      <c r="Q3267">
        <v>2.5</v>
      </c>
    </row>
    <row r="3268" spans="1:17" hidden="1">
      <c r="A3268">
        <v>3421</v>
      </c>
      <c r="B3268">
        <v>414</v>
      </c>
      <c r="C3268" t="s">
        <v>762</v>
      </c>
      <c r="D3268" t="s">
        <v>763</v>
      </c>
      <c r="E3268" t="s">
        <v>18</v>
      </c>
      <c r="F3268" t="s">
        <v>764</v>
      </c>
      <c r="G3268" t="s">
        <v>765</v>
      </c>
      <c r="H3268" t="s">
        <v>21</v>
      </c>
      <c r="J3268">
        <v>64</v>
      </c>
      <c r="K3268" t="s">
        <v>738</v>
      </c>
      <c r="L3268">
        <v>1</v>
      </c>
      <c r="M3268" t="s">
        <v>49</v>
      </c>
      <c r="N3268">
        <v>4.9000000000000004</v>
      </c>
      <c r="O3268" s="1">
        <v>44672.25277777778</v>
      </c>
      <c r="P3268" t="s">
        <v>50</v>
      </c>
      <c r="Q3268">
        <v>3</v>
      </c>
    </row>
    <row r="3269" spans="1:17" hidden="1">
      <c r="A3269">
        <v>3422</v>
      </c>
      <c r="B3269">
        <v>415</v>
      </c>
      <c r="C3269" t="s">
        <v>816</v>
      </c>
      <c r="D3269">
        <v>12997471448</v>
      </c>
      <c r="E3269" t="s">
        <v>28</v>
      </c>
      <c r="F3269" t="s">
        <v>817</v>
      </c>
      <c r="G3269" t="s">
        <v>396</v>
      </c>
      <c r="H3269" t="s">
        <v>21</v>
      </c>
      <c r="J3269">
        <v>2</v>
      </c>
      <c r="K3269" t="s">
        <v>603</v>
      </c>
      <c r="L3269">
        <v>1</v>
      </c>
      <c r="M3269" t="s">
        <v>77</v>
      </c>
      <c r="N3269">
        <v>4.9000000000000004</v>
      </c>
      <c r="O3269" s="1">
        <v>44672.294560185182</v>
      </c>
      <c r="P3269" t="s">
        <v>67</v>
      </c>
      <c r="Q3269">
        <v>1</v>
      </c>
    </row>
    <row r="3270" spans="1:17" hidden="1">
      <c r="A3270">
        <v>3423</v>
      </c>
      <c r="B3270">
        <v>415</v>
      </c>
      <c r="C3270" t="s">
        <v>816</v>
      </c>
      <c r="D3270">
        <v>12997471448</v>
      </c>
      <c r="E3270" t="s">
        <v>28</v>
      </c>
      <c r="F3270" t="s">
        <v>817</v>
      </c>
      <c r="G3270" t="s">
        <v>396</v>
      </c>
      <c r="H3270" t="s">
        <v>21</v>
      </c>
      <c r="J3270">
        <v>51</v>
      </c>
      <c r="K3270" t="s">
        <v>648</v>
      </c>
      <c r="L3270">
        <v>1</v>
      </c>
      <c r="M3270" t="s">
        <v>26</v>
      </c>
      <c r="N3270">
        <v>6.9</v>
      </c>
      <c r="O3270" s="1">
        <v>44672.294560185182</v>
      </c>
      <c r="P3270" t="s">
        <v>24</v>
      </c>
      <c r="Q3270">
        <v>4.5999999999999996</v>
      </c>
    </row>
    <row r="3271" spans="1:17" hidden="1">
      <c r="A3271">
        <v>3424</v>
      </c>
      <c r="B3271">
        <v>415</v>
      </c>
      <c r="C3271" t="s">
        <v>816</v>
      </c>
      <c r="D3271">
        <v>12997471448</v>
      </c>
      <c r="E3271" t="s">
        <v>28</v>
      </c>
      <c r="F3271" t="s">
        <v>817</v>
      </c>
      <c r="G3271" t="s">
        <v>396</v>
      </c>
      <c r="H3271" t="s">
        <v>21</v>
      </c>
      <c r="J3271">
        <v>182</v>
      </c>
      <c r="K3271" t="s">
        <v>298</v>
      </c>
      <c r="L3271">
        <v>1</v>
      </c>
      <c r="M3271" t="s">
        <v>32</v>
      </c>
      <c r="N3271">
        <v>4.5</v>
      </c>
      <c r="O3271" s="1">
        <v>44672.294560185182</v>
      </c>
      <c r="P3271" t="s">
        <v>24</v>
      </c>
      <c r="Q3271">
        <v>2.5</v>
      </c>
    </row>
    <row r="3272" spans="1:17" hidden="1">
      <c r="A3272">
        <v>3425</v>
      </c>
      <c r="B3272">
        <v>415</v>
      </c>
      <c r="C3272" t="s">
        <v>816</v>
      </c>
      <c r="D3272">
        <v>12997471448</v>
      </c>
      <c r="E3272" t="s">
        <v>28</v>
      </c>
      <c r="F3272" t="s">
        <v>817</v>
      </c>
      <c r="G3272" t="s">
        <v>396</v>
      </c>
      <c r="H3272" t="s">
        <v>21</v>
      </c>
      <c r="J3272">
        <v>185</v>
      </c>
      <c r="K3272" t="s">
        <v>304</v>
      </c>
      <c r="L3272">
        <v>1</v>
      </c>
      <c r="M3272" t="s">
        <v>32</v>
      </c>
      <c r="N3272">
        <v>5.5</v>
      </c>
      <c r="O3272" s="1">
        <v>44672.294560185182</v>
      </c>
      <c r="P3272" t="s">
        <v>50</v>
      </c>
      <c r="Q3272">
        <v>3</v>
      </c>
    </row>
    <row r="3273" spans="1:17" hidden="1">
      <c r="A3273">
        <v>3426</v>
      </c>
      <c r="B3273">
        <v>415</v>
      </c>
      <c r="C3273" t="s">
        <v>816</v>
      </c>
      <c r="D3273">
        <v>12997471448</v>
      </c>
      <c r="E3273" t="s">
        <v>28</v>
      </c>
      <c r="F3273" t="s">
        <v>817</v>
      </c>
      <c r="G3273" t="s">
        <v>396</v>
      </c>
      <c r="H3273" t="s">
        <v>21</v>
      </c>
      <c r="J3273">
        <v>9</v>
      </c>
      <c r="K3273" t="s">
        <v>33</v>
      </c>
      <c r="L3273">
        <v>1</v>
      </c>
      <c r="M3273" t="s">
        <v>32</v>
      </c>
      <c r="N3273">
        <v>6.5</v>
      </c>
      <c r="O3273" s="1">
        <v>44672.294560185182</v>
      </c>
      <c r="P3273" t="s">
        <v>24</v>
      </c>
      <c r="Q3273">
        <v>3.75</v>
      </c>
    </row>
    <row r="3274" spans="1:17" hidden="1">
      <c r="A3274">
        <v>3427</v>
      </c>
      <c r="B3274">
        <v>415</v>
      </c>
      <c r="C3274" t="s">
        <v>816</v>
      </c>
      <c r="D3274">
        <v>12997471448</v>
      </c>
      <c r="E3274" t="s">
        <v>28</v>
      </c>
      <c r="F3274" t="s">
        <v>817</v>
      </c>
      <c r="G3274" t="s">
        <v>396</v>
      </c>
      <c r="H3274" t="s">
        <v>21</v>
      </c>
      <c r="J3274">
        <v>57</v>
      </c>
      <c r="K3274" t="s">
        <v>102</v>
      </c>
      <c r="L3274">
        <v>1</v>
      </c>
      <c r="M3274" t="s">
        <v>32</v>
      </c>
      <c r="N3274">
        <v>4.9000000000000004</v>
      </c>
      <c r="O3274" s="1">
        <v>44672.294560185182</v>
      </c>
      <c r="P3274" t="s">
        <v>24</v>
      </c>
      <c r="Q3274">
        <v>2.75</v>
      </c>
    </row>
    <row r="3275" spans="1:17" hidden="1">
      <c r="A3275">
        <v>3428</v>
      </c>
      <c r="B3275">
        <v>415</v>
      </c>
      <c r="C3275" t="s">
        <v>816</v>
      </c>
      <c r="D3275">
        <v>12997471448</v>
      </c>
      <c r="E3275" t="s">
        <v>28</v>
      </c>
      <c r="F3275" t="s">
        <v>817</v>
      </c>
      <c r="G3275" t="s">
        <v>396</v>
      </c>
      <c r="H3275" t="s">
        <v>21</v>
      </c>
      <c r="J3275">
        <v>329</v>
      </c>
      <c r="K3275" t="s">
        <v>608</v>
      </c>
      <c r="L3275">
        <v>1</v>
      </c>
      <c r="M3275" t="s">
        <v>32</v>
      </c>
      <c r="N3275">
        <v>11.9</v>
      </c>
      <c r="O3275" s="1">
        <v>44672.294560185182</v>
      </c>
      <c r="P3275" t="s">
        <v>24</v>
      </c>
      <c r="Q3275">
        <v>8</v>
      </c>
    </row>
    <row r="3276" spans="1:17" hidden="1">
      <c r="A3276">
        <v>3429</v>
      </c>
      <c r="B3276">
        <v>415</v>
      </c>
      <c r="C3276" t="s">
        <v>816</v>
      </c>
      <c r="D3276">
        <v>12997471448</v>
      </c>
      <c r="E3276" t="s">
        <v>28</v>
      </c>
      <c r="F3276" t="s">
        <v>817</v>
      </c>
      <c r="G3276" t="s">
        <v>396</v>
      </c>
      <c r="H3276" t="s">
        <v>21</v>
      </c>
      <c r="J3276">
        <v>121</v>
      </c>
      <c r="K3276" t="s">
        <v>117</v>
      </c>
      <c r="L3276">
        <v>1</v>
      </c>
      <c r="M3276" t="s">
        <v>49</v>
      </c>
      <c r="N3276">
        <v>5.9</v>
      </c>
      <c r="O3276" s="1">
        <v>44672.294560185182</v>
      </c>
      <c r="P3276" t="s">
        <v>50</v>
      </c>
      <c r="Q3276">
        <v>3.5</v>
      </c>
    </row>
    <row r="3277" spans="1:17" hidden="1">
      <c r="A3277">
        <v>3430</v>
      </c>
      <c r="B3277">
        <v>415</v>
      </c>
      <c r="C3277" t="s">
        <v>816</v>
      </c>
      <c r="D3277">
        <v>12997471448</v>
      </c>
      <c r="E3277" t="s">
        <v>28</v>
      </c>
      <c r="F3277" t="s">
        <v>817</v>
      </c>
      <c r="G3277" t="s">
        <v>396</v>
      </c>
      <c r="H3277" t="s">
        <v>21</v>
      </c>
      <c r="J3277">
        <v>231</v>
      </c>
      <c r="K3277" t="s">
        <v>87</v>
      </c>
      <c r="L3277">
        <v>1</v>
      </c>
      <c r="M3277" t="s">
        <v>88</v>
      </c>
      <c r="N3277">
        <v>6.9</v>
      </c>
      <c r="O3277" s="1">
        <v>44672.294560185182</v>
      </c>
      <c r="P3277" t="s">
        <v>50</v>
      </c>
      <c r="Q3277">
        <v>4</v>
      </c>
    </row>
    <row r="3278" spans="1:17" hidden="1">
      <c r="A3278">
        <v>3431</v>
      </c>
      <c r="B3278">
        <v>415</v>
      </c>
      <c r="C3278" t="s">
        <v>816</v>
      </c>
      <c r="D3278">
        <v>12997471448</v>
      </c>
      <c r="E3278" t="s">
        <v>28</v>
      </c>
      <c r="F3278" t="s">
        <v>817</v>
      </c>
      <c r="G3278" t="s">
        <v>396</v>
      </c>
      <c r="H3278" t="s">
        <v>21</v>
      </c>
      <c r="J3278">
        <v>160</v>
      </c>
      <c r="K3278" t="s">
        <v>297</v>
      </c>
      <c r="L3278">
        <v>1</v>
      </c>
      <c r="M3278" t="s">
        <v>66</v>
      </c>
      <c r="N3278">
        <v>2.9</v>
      </c>
      <c r="O3278" s="1">
        <v>44672.294560185182</v>
      </c>
      <c r="P3278" t="s">
        <v>67</v>
      </c>
      <c r="Q3278">
        <v>2</v>
      </c>
    </row>
    <row r="3279" spans="1:17" hidden="1">
      <c r="A3279">
        <v>3432</v>
      </c>
      <c r="B3279">
        <v>416</v>
      </c>
      <c r="C3279" t="s">
        <v>337</v>
      </c>
      <c r="D3279">
        <v>12997189651</v>
      </c>
      <c r="E3279" t="s">
        <v>18</v>
      </c>
      <c r="F3279" t="s">
        <v>620</v>
      </c>
      <c r="G3279" t="s">
        <v>59</v>
      </c>
      <c r="H3279" t="s">
        <v>21</v>
      </c>
      <c r="J3279">
        <v>49</v>
      </c>
      <c r="K3279" t="s">
        <v>818</v>
      </c>
      <c r="L3279">
        <v>1</v>
      </c>
      <c r="M3279" t="s">
        <v>398</v>
      </c>
      <c r="N3279">
        <v>8.9</v>
      </c>
      <c r="O3279" s="1">
        <v>44672.294745370367</v>
      </c>
      <c r="P3279" t="s">
        <v>24</v>
      </c>
      <c r="Q3279">
        <v>5</v>
      </c>
    </row>
    <row r="3280" spans="1:17" hidden="1">
      <c r="A3280">
        <v>3433</v>
      </c>
      <c r="B3280">
        <v>416</v>
      </c>
      <c r="C3280" t="s">
        <v>337</v>
      </c>
      <c r="D3280">
        <v>12997189651</v>
      </c>
      <c r="E3280" t="s">
        <v>18</v>
      </c>
      <c r="F3280" t="s">
        <v>620</v>
      </c>
      <c r="G3280" t="s">
        <v>59</v>
      </c>
      <c r="H3280" t="s">
        <v>21</v>
      </c>
      <c r="J3280">
        <v>166</v>
      </c>
      <c r="K3280" t="s">
        <v>359</v>
      </c>
      <c r="L3280">
        <v>2</v>
      </c>
      <c r="M3280" t="s">
        <v>32</v>
      </c>
      <c r="N3280">
        <v>11</v>
      </c>
      <c r="O3280" s="1">
        <v>44672.294745370367</v>
      </c>
      <c r="P3280" t="s">
        <v>24</v>
      </c>
      <c r="Q3280">
        <v>6</v>
      </c>
    </row>
    <row r="3281" spans="1:17" hidden="1">
      <c r="A3281">
        <v>3434</v>
      </c>
      <c r="B3281">
        <v>416</v>
      </c>
      <c r="C3281" t="s">
        <v>337</v>
      </c>
      <c r="D3281">
        <v>12997189651</v>
      </c>
      <c r="E3281" t="s">
        <v>18</v>
      </c>
      <c r="F3281" t="s">
        <v>620</v>
      </c>
      <c r="G3281" t="s">
        <v>59</v>
      </c>
      <c r="H3281" t="s">
        <v>21</v>
      </c>
      <c r="J3281">
        <v>196</v>
      </c>
      <c r="K3281" t="s">
        <v>93</v>
      </c>
      <c r="L3281">
        <v>1</v>
      </c>
      <c r="M3281" t="s">
        <v>26</v>
      </c>
      <c r="N3281">
        <v>8.9</v>
      </c>
      <c r="O3281" s="1">
        <v>44672.294745370367</v>
      </c>
      <c r="P3281" t="s">
        <v>24</v>
      </c>
      <c r="Q3281">
        <v>5</v>
      </c>
    </row>
    <row r="3282" spans="1:17" hidden="1">
      <c r="A3282">
        <v>3435</v>
      </c>
      <c r="B3282">
        <v>416</v>
      </c>
      <c r="C3282" t="s">
        <v>337</v>
      </c>
      <c r="D3282">
        <v>12997189651</v>
      </c>
      <c r="E3282" t="s">
        <v>18</v>
      </c>
      <c r="F3282" t="s">
        <v>620</v>
      </c>
      <c r="G3282" t="s">
        <v>59</v>
      </c>
      <c r="H3282" t="s">
        <v>21</v>
      </c>
      <c r="J3282">
        <v>20</v>
      </c>
      <c r="K3282" t="s">
        <v>92</v>
      </c>
      <c r="L3282">
        <v>1</v>
      </c>
      <c r="M3282" t="s">
        <v>77</v>
      </c>
      <c r="N3282">
        <v>5.4</v>
      </c>
      <c r="O3282" s="1">
        <v>44672.294745370367</v>
      </c>
      <c r="P3282" t="s">
        <v>50</v>
      </c>
      <c r="Q3282">
        <v>3</v>
      </c>
    </row>
    <row r="3283" spans="1:17" hidden="1">
      <c r="A3283">
        <v>3436</v>
      </c>
      <c r="B3283">
        <v>416</v>
      </c>
      <c r="C3283" t="s">
        <v>337</v>
      </c>
      <c r="D3283">
        <v>12997189651</v>
      </c>
      <c r="E3283" t="s">
        <v>18</v>
      </c>
      <c r="F3283" t="s">
        <v>620</v>
      </c>
      <c r="G3283" t="s">
        <v>59</v>
      </c>
      <c r="H3283" t="s">
        <v>21</v>
      </c>
      <c r="J3283">
        <v>121</v>
      </c>
      <c r="K3283" t="s">
        <v>117</v>
      </c>
      <c r="L3283">
        <v>1</v>
      </c>
      <c r="M3283" t="s">
        <v>49</v>
      </c>
      <c r="N3283">
        <v>5.9</v>
      </c>
      <c r="O3283" s="1">
        <v>44672.294745370367</v>
      </c>
      <c r="P3283" t="s">
        <v>50</v>
      </c>
      <c r="Q3283">
        <v>3.5</v>
      </c>
    </row>
    <row r="3284" spans="1:17" hidden="1">
      <c r="A3284">
        <v>3437</v>
      </c>
      <c r="B3284">
        <v>416</v>
      </c>
      <c r="C3284" t="s">
        <v>337</v>
      </c>
      <c r="D3284">
        <v>12997189651</v>
      </c>
      <c r="E3284" t="s">
        <v>18</v>
      </c>
      <c r="F3284" t="s">
        <v>620</v>
      </c>
      <c r="G3284" t="s">
        <v>59</v>
      </c>
      <c r="H3284" t="s">
        <v>21</v>
      </c>
      <c r="J3284">
        <v>163</v>
      </c>
      <c r="K3284" t="s">
        <v>60</v>
      </c>
      <c r="L3284">
        <v>1</v>
      </c>
      <c r="M3284" t="s">
        <v>61</v>
      </c>
      <c r="N3284">
        <v>29.9</v>
      </c>
      <c r="O3284" s="1">
        <v>44672.294745370367</v>
      </c>
      <c r="P3284" t="s">
        <v>24</v>
      </c>
      <c r="Q3284">
        <v>22.5</v>
      </c>
    </row>
    <row r="3285" spans="1:17" hidden="1">
      <c r="A3285">
        <v>3438</v>
      </c>
      <c r="B3285">
        <v>417</v>
      </c>
      <c r="C3285" t="s">
        <v>819</v>
      </c>
      <c r="D3285">
        <v>12982091895</v>
      </c>
      <c r="E3285" t="s">
        <v>28</v>
      </c>
      <c r="F3285" t="s">
        <v>820</v>
      </c>
      <c r="G3285" t="s">
        <v>821</v>
      </c>
      <c r="H3285" t="s">
        <v>21</v>
      </c>
      <c r="J3285">
        <v>51</v>
      </c>
      <c r="K3285" t="s">
        <v>648</v>
      </c>
      <c r="L3285">
        <v>1</v>
      </c>
      <c r="M3285" t="s">
        <v>26</v>
      </c>
      <c r="N3285">
        <v>6.9</v>
      </c>
      <c r="O3285" s="1">
        <v>44672.336689814816</v>
      </c>
      <c r="P3285" t="s">
        <v>24</v>
      </c>
      <c r="Q3285">
        <v>4.5999999999999996</v>
      </c>
    </row>
    <row r="3286" spans="1:17" hidden="1">
      <c r="A3286">
        <v>3439</v>
      </c>
      <c r="B3286">
        <v>417</v>
      </c>
      <c r="C3286" t="s">
        <v>819</v>
      </c>
      <c r="D3286">
        <v>12982091895</v>
      </c>
      <c r="E3286" t="s">
        <v>28</v>
      </c>
      <c r="F3286" t="s">
        <v>820</v>
      </c>
      <c r="G3286" t="s">
        <v>821</v>
      </c>
      <c r="H3286" t="s">
        <v>21</v>
      </c>
      <c r="J3286">
        <v>93</v>
      </c>
      <c r="K3286" t="s">
        <v>83</v>
      </c>
      <c r="L3286">
        <v>1</v>
      </c>
      <c r="M3286" t="s">
        <v>32</v>
      </c>
      <c r="N3286">
        <v>8.9</v>
      </c>
      <c r="O3286" s="1">
        <v>44672.336689814816</v>
      </c>
      <c r="P3286" t="s">
        <v>24</v>
      </c>
      <c r="Q3286">
        <v>5</v>
      </c>
    </row>
    <row r="3287" spans="1:17" hidden="1">
      <c r="A3287">
        <v>3440</v>
      </c>
      <c r="B3287">
        <v>417</v>
      </c>
      <c r="C3287" t="s">
        <v>819</v>
      </c>
      <c r="D3287">
        <v>12982091895</v>
      </c>
      <c r="E3287" t="s">
        <v>28</v>
      </c>
      <c r="F3287" t="s">
        <v>820</v>
      </c>
      <c r="G3287" t="s">
        <v>821</v>
      </c>
      <c r="H3287" t="s">
        <v>21</v>
      </c>
      <c r="J3287">
        <v>196</v>
      </c>
      <c r="K3287" t="s">
        <v>93</v>
      </c>
      <c r="L3287">
        <v>1</v>
      </c>
      <c r="M3287" t="s">
        <v>26</v>
      </c>
      <c r="N3287">
        <v>8.9</v>
      </c>
      <c r="O3287" s="1">
        <v>44672.336689814816</v>
      </c>
      <c r="P3287" t="s">
        <v>24</v>
      </c>
      <c r="Q3287">
        <v>5</v>
      </c>
    </row>
    <row r="3288" spans="1:17" hidden="1">
      <c r="A3288">
        <v>3441</v>
      </c>
      <c r="B3288">
        <v>417</v>
      </c>
      <c r="C3288" t="s">
        <v>819</v>
      </c>
      <c r="D3288">
        <v>12982091895</v>
      </c>
      <c r="E3288" t="s">
        <v>28</v>
      </c>
      <c r="F3288" t="s">
        <v>820</v>
      </c>
      <c r="G3288" t="s">
        <v>821</v>
      </c>
      <c r="H3288" t="s">
        <v>21</v>
      </c>
      <c r="J3288">
        <v>20</v>
      </c>
      <c r="K3288" t="s">
        <v>92</v>
      </c>
      <c r="L3288">
        <v>1</v>
      </c>
      <c r="M3288" t="s">
        <v>77</v>
      </c>
      <c r="N3288">
        <v>5.4</v>
      </c>
      <c r="O3288" s="1">
        <v>44672.336689814816</v>
      </c>
      <c r="P3288" t="s">
        <v>50</v>
      </c>
      <c r="Q3288">
        <v>3</v>
      </c>
    </row>
    <row r="3289" spans="1:17" hidden="1">
      <c r="A3289">
        <v>3442</v>
      </c>
      <c r="B3289">
        <v>417</v>
      </c>
      <c r="C3289" t="s">
        <v>819</v>
      </c>
      <c r="D3289">
        <v>12982091895</v>
      </c>
      <c r="E3289" t="s">
        <v>28</v>
      </c>
      <c r="F3289" t="s">
        <v>820</v>
      </c>
      <c r="G3289" t="s">
        <v>821</v>
      </c>
      <c r="H3289" t="s">
        <v>21</v>
      </c>
      <c r="J3289">
        <v>121</v>
      </c>
      <c r="K3289" t="s">
        <v>117</v>
      </c>
      <c r="L3289">
        <v>1</v>
      </c>
      <c r="M3289" t="s">
        <v>49</v>
      </c>
      <c r="N3289">
        <v>5.9</v>
      </c>
      <c r="O3289" s="1">
        <v>44672.336689814816</v>
      </c>
      <c r="P3289" t="s">
        <v>50</v>
      </c>
      <c r="Q3289">
        <v>3.5</v>
      </c>
    </row>
    <row r="3290" spans="1:17" hidden="1">
      <c r="A3290">
        <v>3443</v>
      </c>
      <c r="B3290">
        <v>417</v>
      </c>
      <c r="C3290" t="s">
        <v>819</v>
      </c>
      <c r="D3290">
        <v>12982091895</v>
      </c>
      <c r="E3290" t="s">
        <v>28</v>
      </c>
      <c r="F3290" t="s">
        <v>820</v>
      </c>
      <c r="G3290" t="s">
        <v>821</v>
      </c>
      <c r="H3290" t="s">
        <v>21</v>
      </c>
      <c r="J3290">
        <v>231</v>
      </c>
      <c r="K3290" t="s">
        <v>87</v>
      </c>
      <c r="L3290">
        <v>1</v>
      </c>
      <c r="M3290" t="s">
        <v>88</v>
      </c>
      <c r="N3290">
        <v>6.9</v>
      </c>
      <c r="O3290" s="1">
        <v>44672.336689814816</v>
      </c>
      <c r="P3290" t="s">
        <v>50</v>
      </c>
      <c r="Q3290">
        <v>4</v>
      </c>
    </row>
    <row r="3291" spans="1:17" hidden="1">
      <c r="A3291">
        <v>3444</v>
      </c>
      <c r="B3291">
        <v>417</v>
      </c>
      <c r="C3291" t="s">
        <v>819</v>
      </c>
      <c r="D3291">
        <v>12982091895</v>
      </c>
      <c r="E3291" t="s">
        <v>28</v>
      </c>
      <c r="F3291" t="s">
        <v>820</v>
      </c>
      <c r="G3291" t="s">
        <v>821</v>
      </c>
      <c r="H3291" t="s">
        <v>21</v>
      </c>
      <c r="J3291">
        <v>160</v>
      </c>
      <c r="K3291" t="s">
        <v>297</v>
      </c>
      <c r="L3291">
        <v>1</v>
      </c>
      <c r="M3291" t="s">
        <v>66</v>
      </c>
      <c r="N3291">
        <v>2.9</v>
      </c>
      <c r="O3291" s="1">
        <v>44672.336689814816</v>
      </c>
      <c r="P3291" t="s">
        <v>67</v>
      </c>
      <c r="Q3291">
        <v>2</v>
      </c>
    </row>
    <row r="3292" spans="1:17" hidden="1">
      <c r="A3292">
        <v>3445</v>
      </c>
      <c r="B3292">
        <v>417</v>
      </c>
      <c r="C3292" t="s">
        <v>819</v>
      </c>
      <c r="D3292">
        <v>12982091895</v>
      </c>
      <c r="E3292" t="s">
        <v>28</v>
      </c>
      <c r="F3292" t="s">
        <v>820</v>
      </c>
      <c r="G3292" t="s">
        <v>821</v>
      </c>
      <c r="H3292" t="s">
        <v>21</v>
      </c>
      <c r="J3292">
        <v>273</v>
      </c>
      <c r="K3292" t="s">
        <v>793</v>
      </c>
      <c r="L3292">
        <v>1</v>
      </c>
      <c r="M3292" t="s">
        <v>38</v>
      </c>
      <c r="N3292">
        <v>2.5</v>
      </c>
      <c r="O3292" s="1">
        <v>44672.336689814816</v>
      </c>
      <c r="P3292" t="s">
        <v>67</v>
      </c>
      <c r="Q3292">
        <v>1.4</v>
      </c>
    </row>
    <row r="3293" spans="1:17" hidden="1">
      <c r="A3293">
        <v>3446</v>
      </c>
      <c r="B3293">
        <v>417</v>
      </c>
      <c r="C3293" t="s">
        <v>819</v>
      </c>
      <c r="D3293">
        <v>12982091895</v>
      </c>
      <c r="E3293" t="s">
        <v>28</v>
      </c>
      <c r="F3293" t="s">
        <v>820</v>
      </c>
      <c r="G3293" t="s">
        <v>821</v>
      </c>
      <c r="H3293" t="s">
        <v>21</v>
      </c>
      <c r="J3293">
        <v>6</v>
      </c>
      <c r="K3293" t="s">
        <v>822</v>
      </c>
      <c r="L3293">
        <v>1</v>
      </c>
      <c r="M3293" t="s">
        <v>32</v>
      </c>
      <c r="N3293">
        <v>10.9</v>
      </c>
      <c r="O3293" s="1">
        <v>44672.336689814816</v>
      </c>
      <c r="P3293" t="s">
        <v>24</v>
      </c>
      <c r="Q3293">
        <v>7</v>
      </c>
    </row>
    <row r="3294" spans="1:17" hidden="1">
      <c r="A3294">
        <v>3447</v>
      </c>
      <c r="B3294">
        <v>418</v>
      </c>
      <c r="C3294" t="s">
        <v>373</v>
      </c>
      <c r="D3294">
        <v>12991338166</v>
      </c>
      <c r="E3294" t="s">
        <v>28</v>
      </c>
      <c r="F3294" t="s">
        <v>717</v>
      </c>
      <c r="G3294" t="s">
        <v>375</v>
      </c>
      <c r="H3294" t="s">
        <v>21</v>
      </c>
      <c r="J3294">
        <v>184</v>
      </c>
      <c r="K3294" t="s">
        <v>823</v>
      </c>
      <c r="L3294">
        <v>1</v>
      </c>
      <c r="M3294" t="s">
        <v>32</v>
      </c>
      <c r="N3294">
        <v>7.9</v>
      </c>
      <c r="O3294" s="1">
        <v>44673.294907407406</v>
      </c>
      <c r="P3294" t="s">
        <v>50</v>
      </c>
      <c r="Q3294">
        <v>4.5</v>
      </c>
    </row>
    <row r="3295" spans="1:17" hidden="1">
      <c r="A3295">
        <v>3448</v>
      </c>
      <c r="B3295">
        <v>418</v>
      </c>
      <c r="C3295" t="s">
        <v>373</v>
      </c>
      <c r="D3295">
        <v>12991338166</v>
      </c>
      <c r="E3295" t="s">
        <v>28</v>
      </c>
      <c r="F3295" t="s">
        <v>717</v>
      </c>
      <c r="G3295" t="s">
        <v>375</v>
      </c>
      <c r="H3295" t="s">
        <v>21</v>
      </c>
      <c r="J3295">
        <v>185</v>
      </c>
      <c r="K3295" t="s">
        <v>304</v>
      </c>
      <c r="L3295">
        <v>1</v>
      </c>
      <c r="M3295" t="s">
        <v>32</v>
      </c>
      <c r="N3295">
        <v>5.5</v>
      </c>
      <c r="O3295" s="1">
        <v>44673.294907407406</v>
      </c>
      <c r="P3295" t="s">
        <v>50</v>
      </c>
      <c r="Q3295">
        <v>3</v>
      </c>
    </row>
    <row r="3296" spans="1:17" hidden="1">
      <c r="A3296">
        <v>3449</v>
      </c>
      <c r="B3296">
        <v>418</v>
      </c>
      <c r="C3296" t="s">
        <v>373</v>
      </c>
      <c r="D3296">
        <v>12991338166</v>
      </c>
      <c r="E3296" t="s">
        <v>28</v>
      </c>
      <c r="F3296" t="s">
        <v>717</v>
      </c>
      <c r="G3296" t="s">
        <v>375</v>
      </c>
      <c r="H3296" t="s">
        <v>21</v>
      </c>
      <c r="J3296">
        <v>9</v>
      </c>
      <c r="K3296" t="s">
        <v>33</v>
      </c>
      <c r="L3296">
        <v>1</v>
      </c>
      <c r="M3296" t="s">
        <v>32</v>
      </c>
      <c r="N3296">
        <v>6.5</v>
      </c>
      <c r="O3296" s="1">
        <v>44673.294907407406</v>
      </c>
      <c r="P3296" t="s">
        <v>24</v>
      </c>
      <c r="Q3296">
        <v>3.75</v>
      </c>
    </row>
    <row r="3297" spans="1:17" hidden="1">
      <c r="A3297">
        <v>3450</v>
      </c>
      <c r="B3297">
        <v>418</v>
      </c>
      <c r="C3297" t="s">
        <v>373</v>
      </c>
      <c r="D3297">
        <v>12991338166</v>
      </c>
      <c r="E3297" t="s">
        <v>28</v>
      </c>
      <c r="F3297" t="s">
        <v>717</v>
      </c>
      <c r="G3297" t="s">
        <v>375</v>
      </c>
      <c r="H3297" t="s">
        <v>21</v>
      </c>
      <c r="J3297">
        <v>121</v>
      </c>
      <c r="K3297" t="s">
        <v>117</v>
      </c>
      <c r="L3297">
        <v>1</v>
      </c>
      <c r="M3297" t="s">
        <v>49</v>
      </c>
      <c r="N3297">
        <v>5.9</v>
      </c>
      <c r="O3297" s="1">
        <v>44673.294907407406</v>
      </c>
      <c r="P3297" t="s">
        <v>50</v>
      </c>
      <c r="Q3297">
        <v>3.5</v>
      </c>
    </row>
    <row r="3298" spans="1:17" hidden="1">
      <c r="A3298">
        <v>3451</v>
      </c>
      <c r="B3298">
        <v>418</v>
      </c>
      <c r="C3298" t="s">
        <v>373</v>
      </c>
      <c r="D3298">
        <v>12991338166</v>
      </c>
      <c r="E3298" t="s">
        <v>28</v>
      </c>
      <c r="F3298" t="s">
        <v>717</v>
      </c>
      <c r="G3298" t="s">
        <v>375</v>
      </c>
      <c r="H3298" t="s">
        <v>21</v>
      </c>
      <c r="J3298">
        <v>75</v>
      </c>
      <c r="K3298" t="s">
        <v>366</v>
      </c>
      <c r="L3298">
        <v>1</v>
      </c>
      <c r="M3298" t="s">
        <v>32</v>
      </c>
      <c r="N3298">
        <v>45.9</v>
      </c>
      <c r="O3298" s="1">
        <v>44673.294907407406</v>
      </c>
      <c r="P3298" t="s">
        <v>24</v>
      </c>
      <c r="Q3298">
        <v>35</v>
      </c>
    </row>
    <row r="3299" spans="1:17" hidden="1">
      <c r="A3299">
        <v>3452</v>
      </c>
      <c r="B3299">
        <v>418</v>
      </c>
      <c r="C3299" t="s">
        <v>373</v>
      </c>
      <c r="D3299">
        <v>12991338166</v>
      </c>
      <c r="E3299" t="s">
        <v>28</v>
      </c>
      <c r="F3299" t="s">
        <v>717</v>
      </c>
      <c r="G3299" t="s">
        <v>375</v>
      </c>
      <c r="H3299" t="s">
        <v>21</v>
      </c>
      <c r="J3299">
        <v>326</v>
      </c>
      <c r="K3299" t="s">
        <v>466</v>
      </c>
      <c r="L3299">
        <v>1</v>
      </c>
      <c r="M3299" t="s">
        <v>32</v>
      </c>
      <c r="N3299">
        <v>13.9</v>
      </c>
      <c r="O3299" s="1">
        <v>44673.294907407406</v>
      </c>
      <c r="P3299" t="s">
        <v>24</v>
      </c>
      <c r="Q3299">
        <v>8</v>
      </c>
    </row>
    <row r="3300" spans="1:17" hidden="1">
      <c r="A3300">
        <v>3453</v>
      </c>
      <c r="B3300">
        <v>419</v>
      </c>
      <c r="C3300" t="s">
        <v>323</v>
      </c>
      <c r="D3300">
        <v>12981650592</v>
      </c>
      <c r="E3300" t="s">
        <v>43</v>
      </c>
      <c r="F3300" t="s">
        <v>824</v>
      </c>
      <c r="G3300" t="s">
        <v>825</v>
      </c>
      <c r="H3300" t="s">
        <v>160</v>
      </c>
      <c r="I3300" t="s">
        <v>826</v>
      </c>
      <c r="J3300">
        <v>51</v>
      </c>
      <c r="K3300" t="s">
        <v>648</v>
      </c>
      <c r="L3300">
        <v>1</v>
      </c>
      <c r="M3300" t="s">
        <v>26</v>
      </c>
      <c r="N3300">
        <v>6.9</v>
      </c>
      <c r="O3300" s="1">
        <v>44673.461261574077</v>
      </c>
      <c r="P3300" t="s">
        <v>24</v>
      </c>
      <c r="Q3300">
        <v>4.5999999999999996</v>
      </c>
    </row>
    <row r="3301" spans="1:17" hidden="1">
      <c r="A3301">
        <v>3454</v>
      </c>
      <c r="B3301">
        <v>419</v>
      </c>
      <c r="C3301" t="s">
        <v>323</v>
      </c>
      <c r="D3301">
        <v>12981650592</v>
      </c>
      <c r="E3301" t="s">
        <v>43</v>
      </c>
      <c r="F3301" t="s">
        <v>824</v>
      </c>
      <c r="G3301" t="s">
        <v>825</v>
      </c>
      <c r="H3301" t="s">
        <v>160</v>
      </c>
      <c r="I3301" t="s">
        <v>826</v>
      </c>
      <c r="J3301">
        <v>185</v>
      </c>
      <c r="K3301" t="s">
        <v>304</v>
      </c>
      <c r="L3301">
        <v>1</v>
      </c>
      <c r="M3301" t="s">
        <v>32</v>
      </c>
      <c r="N3301">
        <v>5.5</v>
      </c>
      <c r="O3301" s="1">
        <v>44673.461261574077</v>
      </c>
      <c r="P3301" t="s">
        <v>50</v>
      </c>
      <c r="Q3301">
        <v>3</v>
      </c>
    </row>
    <row r="3302" spans="1:17" hidden="1">
      <c r="A3302">
        <v>3455</v>
      </c>
      <c r="B3302">
        <v>419</v>
      </c>
      <c r="C3302" t="s">
        <v>323</v>
      </c>
      <c r="D3302">
        <v>12981650592</v>
      </c>
      <c r="E3302" t="s">
        <v>43</v>
      </c>
      <c r="F3302" t="s">
        <v>824</v>
      </c>
      <c r="G3302" t="s">
        <v>825</v>
      </c>
      <c r="H3302" t="s">
        <v>160</v>
      </c>
      <c r="I3302" t="s">
        <v>826</v>
      </c>
      <c r="J3302">
        <v>9</v>
      </c>
      <c r="K3302" t="s">
        <v>33</v>
      </c>
      <c r="L3302">
        <v>3</v>
      </c>
      <c r="M3302" t="s">
        <v>32</v>
      </c>
      <c r="N3302">
        <v>19.5</v>
      </c>
      <c r="O3302" s="1">
        <v>44673.461261574077</v>
      </c>
      <c r="P3302" t="s">
        <v>24</v>
      </c>
      <c r="Q3302">
        <v>11.25</v>
      </c>
    </row>
    <row r="3303" spans="1:17" hidden="1">
      <c r="A3303">
        <v>3456</v>
      </c>
      <c r="B3303">
        <v>419</v>
      </c>
      <c r="C3303" t="s">
        <v>323</v>
      </c>
      <c r="D3303">
        <v>12981650592</v>
      </c>
      <c r="E3303" t="s">
        <v>43</v>
      </c>
      <c r="F3303" t="s">
        <v>824</v>
      </c>
      <c r="G3303" t="s">
        <v>825</v>
      </c>
      <c r="H3303" t="s">
        <v>160</v>
      </c>
      <c r="I3303" t="s">
        <v>826</v>
      </c>
      <c r="J3303">
        <v>57</v>
      </c>
      <c r="K3303" t="s">
        <v>102</v>
      </c>
      <c r="L3303">
        <v>2</v>
      </c>
      <c r="M3303" t="s">
        <v>32</v>
      </c>
      <c r="N3303">
        <v>9.8000000000000007</v>
      </c>
      <c r="O3303" s="1">
        <v>44673.461261574077</v>
      </c>
      <c r="P3303" t="s">
        <v>24</v>
      </c>
      <c r="Q3303">
        <v>5.5</v>
      </c>
    </row>
    <row r="3304" spans="1:17" hidden="1">
      <c r="A3304">
        <v>3457</v>
      </c>
      <c r="B3304">
        <v>419</v>
      </c>
      <c r="C3304" t="s">
        <v>323</v>
      </c>
      <c r="D3304">
        <v>12981650592</v>
      </c>
      <c r="E3304" t="s">
        <v>43</v>
      </c>
      <c r="F3304" t="s">
        <v>824</v>
      </c>
      <c r="G3304" t="s">
        <v>825</v>
      </c>
      <c r="H3304" t="s">
        <v>160</v>
      </c>
      <c r="I3304" t="s">
        <v>826</v>
      </c>
      <c r="J3304">
        <v>86</v>
      </c>
      <c r="K3304" t="s">
        <v>133</v>
      </c>
      <c r="L3304">
        <v>2</v>
      </c>
      <c r="M3304" t="s">
        <v>32</v>
      </c>
      <c r="N3304">
        <v>17.8</v>
      </c>
      <c r="O3304" s="1">
        <v>44673.461261574077</v>
      </c>
      <c r="P3304" t="s">
        <v>24</v>
      </c>
      <c r="Q3304">
        <v>10</v>
      </c>
    </row>
    <row r="3305" spans="1:17" hidden="1">
      <c r="A3305">
        <v>3458</v>
      </c>
      <c r="B3305">
        <v>419</v>
      </c>
      <c r="C3305" t="s">
        <v>323</v>
      </c>
      <c r="D3305">
        <v>12981650592</v>
      </c>
      <c r="E3305" t="s">
        <v>43</v>
      </c>
      <c r="F3305" t="s">
        <v>824</v>
      </c>
      <c r="G3305" t="s">
        <v>825</v>
      </c>
      <c r="H3305" t="s">
        <v>160</v>
      </c>
      <c r="I3305" t="s">
        <v>826</v>
      </c>
      <c r="J3305">
        <v>88</v>
      </c>
      <c r="K3305" t="s">
        <v>299</v>
      </c>
      <c r="L3305">
        <v>1</v>
      </c>
      <c r="M3305" t="s">
        <v>32</v>
      </c>
      <c r="N3305">
        <v>8.9</v>
      </c>
      <c r="O3305" s="1">
        <v>44673.461261574077</v>
      </c>
      <c r="P3305" t="s">
        <v>24</v>
      </c>
      <c r="Q3305">
        <v>5</v>
      </c>
    </row>
    <row r="3306" spans="1:17" hidden="1">
      <c r="A3306">
        <v>3459</v>
      </c>
      <c r="B3306">
        <v>419</v>
      </c>
      <c r="C3306" t="s">
        <v>323</v>
      </c>
      <c r="D3306">
        <v>12981650592</v>
      </c>
      <c r="E3306" t="s">
        <v>43</v>
      </c>
      <c r="F3306" t="s">
        <v>824</v>
      </c>
      <c r="G3306" t="s">
        <v>825</v>
      </c>
      <c r="H3306" t="s">
        <v>160</v>
      </c>
      <c r="I3306" t="s">
        <v>826</v>
      </c>
      <c r="J3306">
        <v>93</v>
      </c>
      <c r="K3306" t="s">
        <v>83</v>
      </c>
      <c r="L3306">
        <v>1</v>
      </c>
      <c r="M3306" t="s">
        <v>32</v>
      </c>
      <c r="N3306">
        <v>8.9</v>
      </c>
      <c r="O3306" s="1">
        <v>44673.461261574077</v>
      </c>
      <c r="P3306" t="s">
        <v>24</v>
      </c>
      <c r="Q3306">
        <v>5</v>
      </c>
    </row>
    <row r="3307" spans="1:17" hidden="1">
      <c r="A3307">
        <v>3460</v>
      </c>
      <c r="B3307">
        <v>419</v>
      </c>
      <c r="C3307" t="s">
        <v>323</v>
      </c>
      <c r="D3307">
        <v>12981650592</v>
      </c>
      <c r="E3307" t="s">
        <v>43</v>
      </c>
      <c r="F3307" t="s">
        <v>824</v>
      </c>
      <c r="G3307" t="s">
        <v>825</v>
      </c>
      <c r="H3307" t="s">
        <v>160</v>
      </c>
      <c r="I3307" t="s">
        <v>826</v>
      </c>
      <c r="J3307">
        <v>266</v>
      </c>
      <c r="K3307" t="s">
        <v>445</v>
      </c>
      <c r="L3307">
        <v>1</v>
      </c>
      <c r="M3307" t="s">
        <v>32</v>
      </c>
      <c r="N3307">
        <v>7.9</v>
      </c>
      <c r="O3307" s="1">
        <v>44673.461261574077</v>
      </c>
      <c r="P3307" t="s">
        <v>24</v>
      </c>
      <c r="Q3307">
        <v>4.5</v>
      </c>
    </row>
    <row r="3308" spans="1:17" hidden="1">
      <c r="A3308">
        <v>3461</v>
      </c>
      <c r="B3308">
        <v>419</v>
      </c>
      <c r="C3308" t="s">
        <v>323</v>
      </c>
      <c r="D3308">
        <v>12981650592</v>
      </c>
      <c r="E3308" t="s">
        <v>43</v>
      </c>
      <c r="F3308" t="s">
        <v>824</v>
      </c>
      <c r="G3308" t="s">
        <v>825</v>
      </c>
      <c r="H3308" t="s">
        <v>160</v>
      </c>
      <c r="I3308" t="s">
        <v>826</v>
      </c>
      <c r="J3308">
        <v>20</v>
      </c>
      <c r="K3308" t="s">
        <v>92</v>
      </c>
      <c r="L3308">
        <v>1</v>
      </c>
      <c r="M3308" t="s">
        <v>77</v>
      </c>
      <c r="N3308">
        <v>5.4</v>
      </c>
      <c r="O3308" s="1">
        <v>44673.461261574077</v>
      </c>
      <c r="P3308" t="s">
        <v>50</v>
      </c>
      <c r="Q3308">
        <v>3</v>
      </c>
    </row>
    <row r="3309" spans="1:17" hidden="1">
      <c r="A3309">
        <v>3462</v>
      </c>
      <c r="B3309">
        <v>419</v>
      </c>
      <c r="C3309" t="s">
        <v>323</v>
      </c>
      <c r="D3309">
        <v>12981650592</v>
      </c>
      <c r="E3309" t="s">
        <v>43</v>
      </c>
      <c r="F3309" t="s">
        <v>824</v>
      </c>
      <c r="G3309" t="s">
        <v>825</v>
      </c>
      <c r="H3309" t="s">
        <v>160</v>
      </c>
      <c r="I3309" t="s">
        <v>826</v>
      </c>
      <c r="J3309">
        <v>26</v>
      </c>
      <c r="K3309" t="s">
        <v>767</v>
      </c>
      <c r="L3309">
        <v>1</v>
      </c>
      <c r="M3309" t="s">
        <v>77</v>
      </c>
      <c r="N3309">
        <v>4.5</v>
      </c>
      <c r="O3309" s="1">
        <v>44673.461261574077</v>
      </c>
      <c r="P3309" t="s">
        <v>50</v>
      </c>
      <c r="Q3309">
        <v>2.5</v>
      </c>
    </row>
    <row r="3310" spans="1:17" hidden="1">
      <c r="A3310">
        <v>3463</v>
      </c>
      <c r="B3310">
        <v>419</v>
      </c>
      <c r="C3310" t="s">
        <v>323</v>
      </c>
      <c r="D3310">
        <v>12981650592</v>
      </c>
      <c r="E3310" t="s">
        <v>43</v>
      </c>
      <c r="F3310" t="s">
        <v>824</v>
      </c>
      <c r="G3310" t="s">
        <v>825</v>
      </c>
      <c r="H3310" t="s">
        <v>160</v>
      </c>
      <c r="I3310" t="s">
        <v>826</v>
      </c>
      <c r="J3310">
        <v>96</v>
      </c>
      <c r="K3310" t="s">
        <v>783</v>
      </c>
      <c r="L3310">
        <v>1</v>
      </c>
      <c r="M3310" t="s">
        <v>88</v>
      </c>
      <c r="N3310">
        <v>4.9000000000000004</v>
      </c>
      <c r="O3310" s="1">
        <v>44673.461261574077</v>
      </c>
      <c r="P3310" t="s">
        <v>50</v>
      </c>
      <c r="Q3310">
        <v>2.5</v>
      </c>
    </row>
    <row r="3311" spans="1:17" hidden="1">
      <c r="A3311">
        <v>3464</v>
      </c>
      <c r="B3311">
        <v>419</v>
      </c>
      <c r="C3311" t="s">
        <v>323</v>
      </c>
      <c r="D3311">
        <v>12981650592</v>
      </c>
      <c r="E3311" t="s">
        <v>43</v>
      </c>
      <c r="F3311" t="s">
        <v>824</v>
      </c>
      <c r="G3311" t="s">
        <v>825</v>
      </c>
      <c r="H3311" t="s">
        <v>160</v>
      </c>
      <c r="I3311" t="s">
        <v>826</v>
      </c>
      <c r="J3311">
        <v>165</v>
      </c>
      <c r="K3311" t="s">
        <v>251</v>
      </c>
      <c r="L3311">
        <v>1</v>
      </c>
      <c r="M3311" t="s">
        <v>49</v>
      </c>
      <c r="N3311">
        <v>3.9</v>
      </c>
      <c r="O3311" s="1">
        <v>44673.461261574077</v>
      </c>
      <c r="P3311" t="s">
        <v>50</v>
      </c>
      <c r="Q3311">
        <v>2.5</v>
      </c>
    </row>
    <row r="3312" spans="1:17" hidden="1">
      <c r="A3312">
        <v>3465</v>
      </c>
      <c r="B3312">
        <v>419</v>
      </c>
      <c r="C3312" t="s">
        <v>323</v>
      </c>
      <c r="D3312">
        <v>12981650592</v>
      </c>
      <c r="E3312" t="s">
        <v>43</v>
      </c>
      <c r="F3312" t="s">
        <v>824</v>
      </c>
      <c r="G3312" t="s">
        <v>825</v>
      </c>
      <c r="H3312" t="s">
        <v>160</v>
      </c>
      <c r="I3312" t="s">
        <v>826</v>
      </c>
      <c r="J3312">
        <v>197</v>
      </c>
      <c r="K3312" t="s">
        <v>118</v>
      </c>
      <c r="L3312">
        <v>1</v>
      </c>
      <c r="M3312" t="s">
        <v>32</v>
      </c>
      <c r="N3312">
        <v>9.9</v>
      </c>
      <c r="O3312" s="1">
        <v>44673.461261574077</v>
      </c>
      <c r="P3312" t="s">
        <v>67</v>
      </c>
      <c r="Q3312">
        <v>6</v>
      </c>
    </row>
    <row r="3313" spans="1:17" hidden="1">
      <c r="A3313">
        <v>3466</v>
      </c>
      <c r="B3313">
        <v>420</v>
      </c>
      <c r="C3313" t="s">
        <v>144</v>
      </c>
      <c r="D3313">
        <v>12981251753</v>
      </c>
      <c r="E3313" t="s">
        <v>18</v>
      </c>
      <c r="F3313" t="s">
        <v>387</v>
      </c>
      <c r="G3313" t="s">
        <v>311</v>
      </c>
      <c r="H3313" t="s">
        <v>46</v>
      </c>
      <c r="J3313">
        <v>2</v>
      </c>
      <c r="K3313" t="s">
        <v>603</v>
      </c>
      <c r="L3313">
        <v>1</v>
      </c>
      <c r="M3313" t="s">
        <v>77</v>
      </c>
      <c r="N3313">
        <v>4.9000000000000004</v>
      </c>
      <c r="O3313" s="1">
        <v>44673.4612037037</v>
      </c>
      <c r="P3313" t="s">
        <v>67</v>
      </c>
      <c r="Q3313">
        <v>1</v>
      </c>
    </row>
    <row r="3314" spans="1:17" hidden="1">
      <c r="A3314">
        <v>3467</v>
      </c>
      <c r="B3314">
        <v>420</v>
      </c>
      <c r="C3314" t="s">
        <v>144</v>
      </c>
      <c r="D3314">
        <v>12981251753</v>
      </c>
      <c r="E3314" t="s">
        <v>18</v>
      </c>
      <c r="F3314" t="s">
        <v>387</v>
      </c>
      <c r="G3314" t="s">
        <v>311</v>
      </c>
      <c r="H3314" t="s">
        <v>46</v>
      </c>
      <c r="J3314">
        <v>172</v>
      </c>
      <c r="K3314" t="s">
        <v>802</v>
      </c>
      <c r="L3314">
        <v>1</v>
      </c>
      <c r="M3314" t="s">
        <v>472</v>
      </c>
      <c r="N3314">
        <v>8.9</v>
      </c>
      <c r="O3314" s="1">
        <v>44673.4612037037</v>
      </c>
      <c r="P3314" t="s">
        <v>24</v>
      </c>
      <c r="Q3314">
        <v>5</v>
      </c>
    </row>
    <row r="3315" spans="1:17" hidden="1">
      <c r="A3315">
        <v>3468</v>
      </c>
      <c r="B3315">
        <v>420</v>
      </c>
      <c r="C3315" t="s">
        <v>144</v>
      </c>
      <c r="D3315">
        <v>12981251753</v>
      </c>
      <c r="E3315" t="s">
        <v>18</v>
      </c>
      <c r="F3315" t="s">
        <v>387</v>
      </c>
      <c r="G3315" t="s">
        <v>311</v>
      </c>
      <c r="H3315" t="s">
        <v>46</v>
      </c>
      <c r="J3315">
        <v>184</v>
      </c>
      <c r="K3315" t="s">
        <v>823</v>
      </c>
      <c r="L3315">
        <v>1</v>
      </c>
      <c r="M3315" t="s">
        <v>32</v>
      </c>
      <c r="N3315">
        <v>7.9</v>
      </c>
      <c r="O3315" s="1">
        <v>44673.4612037037</v>
      </c>
      <c r="P3315" t="s">
        <v>50</v>
      </c>
      <c r="Q3315">
        <v>4.5</v>
      </c>
    </row>
    <row r="3316" spans="1:17" hidden="1">
      <c r="A3316">
        <v>3469</v>
      </c>
      <c r="B3316">
        <v>420</v>
      </c>
      <c r="C3316" t="s">
        <v>144</v>
      </c>
      <c r="D3316">
        <v>12981251753</v>
      </c>
      <c r="E3316" t="s">
        <v>18</v>
      </c>
      <c r="F3316" t="s">
        <v>387</v>
      </c>
      <c r="G3316" t="s">
        <v>311</v>
      </c>
      <c r="H3316" t="s">
        <v>46</v>
      </c>
      <c r="J3316">
        <v>57</v>
      </c>
      <c r="K3316" t="s">
        <v>102</v>
      </c>
      <c r="L3316">
        <v>1</v>
      </c>
      <c r="M3316" t="s">
        <v>32</v>
      </c>
      <c r="N3316">
        <v>4.9000000000000004</v>
      </c>
      <c r="O3316" s="1">
        <v>44673.4612037037</v>
      </c>
      <c r="P3316" t="s">
        <v>24</v>
      </c>
      <c r="Q3316">
        <v>2.75</v>
      </c>
    </row>
    <row r="3317" spans="1:17" hidden="1">
      <c r="A3317">
        <v>3470</v>
      </c>
      <c r="B3317">
        <v>420</v>
      </c>
      <c r="C3317" t="s">
        <v>144</v>
      </c>
      <c r="D3317">
        <v>12981251753</v>
      </c>
      <c r="E3317" t="s">
        <v>18</v>
      </c>
      <c r="F3317" t="s">
        <v>387</v>
      </c>
      <c r="G3317" t="s">
        <v>311</v>
      </c>
      <c r="H3317" t="s">
        <v>46</v>
      </c>
      <c r="J3317">
        <v>266</v>
      </c>
      <c r="K3317" t="s">
        <v>445</v>
      </c>
      <c r="L3317">
        <v>1</v>
      </c>
      <c r="M3317" t="s">
        <v>32</v>
      </c>
      <c r="N3317">
        <v>7.9</v>
      </c>
      <c r="O3317" s="1">
        <v>44673.4612037037</v>
      </c>
      <c r="P3317" t="s">
        <v>24</v>
      </c>
      <c r="Q3317">
        <v>4.5</v>
      </c>
    </row>
    <row r="3318" spans="1:17" hidden="1">
      <c r="A3318">
        <v>3471</v>
      </c>
      <c r="B3318">
        <v>420</v>
      </c>
      <c r="C3318" t="s">
        <v>144</v>
      </c>
      <c r="D3318">
        <v>12981251753</v>
      </c>
      <c r="E3318" t="s">
        <v>18</v>
      </c>
      <c r="F3318" t="s">
        <v>387</v>
      </c>
      <c r="G3318" t="s">
        <v>311</v>
      </c>
      <c r="H3318" t="s">
        <v>46</v>
      </c>
      <c r="J3318">
        <v>331</v>
      </c>
      <c r="K3318" t="s">
        <v>528</v>
      </c>
      <c r="L3318">
        <v>1</v>
      </c>
      <c r="M3318" t="s">
        <v>32</v>
      </c>
      <c r="N3318">
        <v>11.8</v>
      </c>
      <c r="O3318" s="1">
        <v>44673.4612037037</v>
      </c>
      <c r="P3318" t="s">
        <v>24</v>
      </c>
      <c r="Q3318">
        <v>6.75</v>
      </c>
    </row>
    <row r="3319" spans="1:17" hidden="1">
      <c r="A3319">
        <v>3472</v>
      </c>
      <c r="B3319">
        <v>420</v>
      </c>
      <c r="C3319" t="s">
        <v>144</v>
      </c>
      <c r="D3319">
        <v>12981251753</v>
      </c>
      <c r="E3319" t="s">
        <v>18</v>
      </c>
      <c r="F3319" t="s">
        <v>387</v>
      </c>
      <c r="G3319" t="s">
        <v>311</v>
      </c>
      <c r="H3319" t="s">
        <v>46</v>
      </c>
      <c r="J3319">
        <v>64</v>
      </c>
      <c r="K3319" t="s">
        <v>738</v>
      </c>
      <c r="L3319">
        <v>1</v>
      </c>
      <c r="M3319" t="s">
        <v>49</v>
      </c>
      <c r="N3319">
        <v>4.9000000000000004</v>
      </c>
      <c r="O3319" s="1">
        <v>44673.4612037037</v>
      </c>
      <c r="P3319" t="s">
        <v>50</v>
      </c>
      <c r="Q3319">
        <v>3</v>
      </c>
    </row>
    <row r="3320" spans="1:17" hidden="1">
      <c r="A3320">
        <v>3473</v>
      </c>
      <c r="B3320">
        <v>420</v>
      </c>
      <c r="C3320" t="s">
        <v>144</v>
      </c>
      <c r="D3320">
        <v>12981251753</v>
      </c>
      <c r="E3320" t="s">
        <v>18</v>
      </c>
      <c r="F3320" t="s">
        <v>387</v>
      </c>
      <c r="G3320" t="s">
        <v>311</v>
      </c>
      <c r="H3320" t="s">
        <v>46</v>
      </c>
      <c r="J3320">
        <v>322</v>
      </c>
      <c r="K3320" t="s">
        <v>388</v>
      </c>
      <c r="L3320">
        <v>1</v>
      </c>
      <c r="M3320" t="s">
        <v>38</v>
      </c>
      <c r="N3320">
        <v>27.9</v>
      </c>
      <c r="O3320" s="1">
        <v>44673.4612037037</v>
      </c>
      <c r="P3320" t="s">
        <v>24</v>
      </c>
      <c r="Q3320">
        <v>21</v>
      </c>
    </row>
    <row r="3321" spans="1:17" hidden="1">
      <c r="A3321">
        <v>3474</v>
      </c>
      <c r="B3321">
        <v>421</v>
      </c>
      <c r="C3321" t="s">
        <v>827</v>
      </c>
      <c r="D3321">
        <v>12981160843</v>
      </c>
      <c r="E3321" t="s">
        <v>28</v>
      </c>
      <c r="F3321" t="s">
        <v>828</v>
      </c>
      <c r="G3321" t="s">
        <v>829</v>
      </c>
      <c r="H3321" t="s">
        <v>46</v>
      </c>
      <c r="J3321">
        <v>2</v>
      </c>
      <c r="K3321" t="s">
        <v>603</v>
      </c>
      <c r="L3321">
        <v>1</v>
      </c>
      <c r="M3321" t="s">
        <v>77</v>
      </c>
      <c r="N3321">
        <v>4.9000000000000004</v>
      </c>
      <c r="O3321" s="1">
        <v>44674.336157407408</v>
      </c>
      <c r="P3321" t="s">
        <v>67</v>
      </c>
      <c r="Q3321">
        <v>1</v>
      </c>
    </row>
    <row r="3322" spans="1:17" hidden="1">
      <c r="A3322">
        <v>3475</v>
      </c>
      <c r="B3322">
        <v>421</v>
      </c>
      <c r="C3322" t="s">
        <v>827</v>
      </c>
      <c r="D3322">
        <v>12981160843</v>
      </c>
      <c r="E3322" t="s">
        <v>28</v>
      </c>
      <c r="F3322" t="s">
        <v>828</v>
      </c>
      <c r="G3322" t="s">
        <v>829</v>
      </c>
      <c r="H3322" t="s">
        <v>46</v>
      </c>
      <c r="J3322">
        <v>51</v>
      </c>
      <c r="K3322" t="s">
        <v>648</v>
      </c>
      <c r="L3322">
        <v>1</v>
      </c>
      <c r="M3322" t="s">
        <v>26</v>
      </c>
      <c r="N3322">
        <v>6.9</v>
      </c>
      <c r="O3322" s="1">
        <v>44674.336157407408</v>
      </c>
      <c r="P3322" t="s">
        <v>24</v>
      </c>
      <c r="Q3322">
        <v>4.5999999999999996</v>
      </c>
    </row>
    <row r="3323" spans="1:17" hidden="1">
      <c r="A3323">
        <v>3476</v>
      </c>
      <c r="B3323">
        <v>421</v>
      </c>
      <c r="C3323" t="s">
        <v>827</v>
      </c>
      <c r="D3323">
        <v>12981160843</v>
      </c>
      <c r="E3323" t="s">
        <v>28</v>
      </c>
      <c r="F3323" t="s">
        <v>828</v>
      </c>
      <c r="G3323" t="s">
        <v>829</v>
      </c>
      <c r="H3323" t="s">
        <v>46</v>
      </c>
      <c r="J3323">
        <v>182</v>
      </c>
      <c r="K3323" t="s">
        <v>298</v>
      </c>
      <c r="L3323">
        <v>2</v>
      </c>
      <c r="M3323" t="s">
        <v>32</v>
      </c>
      <c r="N3323">
        <v>9</v>
      </c>
      <c r="O3323" s="1">
        <v>44674.336157407408</v>
      </c>
      <c r="P3323" t="s">
        <v>24</v>
      </c>
      <c r="Q3323">
        <v>5</v>
      </c>
    </row>
    <row r="3324" spans="1:17" hidden="1">
      <c r="A3324">
        <v>3477</v>
      </c>
      <c r="B3324">
        <v>421</v>
      </c>
      <c r="C3324" t="s">
        <v>827</v>
      </c>
      <c r="D3324">
        <v>12981160843</v>
      </c>
      <c r="E3324" t="s">
        <v>28</v>
      </c>
      <c r="F3324" t="s">
        <v>828</v>
      </c>
      <c r="G3324" t="s">
        <v>829</v>
      </c>
      <c r="H3324" t="s">
        <v>46</v>
      </c>
      <c r="J3324">
        <v>64</v>
      </c>
      <c r="K3324" t="s">
        <v>738</v>
      </c>
      <c r="L3324">
        <v>1</v>
      </c>
      <c r="M3324" t="s">
        <v>49</v>
      </c>
      <c r="N3324">
        <v>4.9000000000000004</v>
      </c>
      <c r="O3324" s="1">
        <v>44674.336157407408</v>
      </c>
      <c r="P3324" t="s">
        <v>50</v>
      </c>
      <c r="Q3324">
        <v>3</v>
      </c>
    </row>
    <row r="3325" spans="1:17" hidden="1">
      <c r="A3325">
        <v>3478</v>
      </c>
      <c r="B3325">
        <v>421</v>
      </c>
      <c r="C3325" t="s">
        <v>827</v>
      </c>
      <c r="D3325">
        <v>12981160843</v>
      </c>
      <c r="E3325" t="s">
        <v>28</v>
      </c>
      <c r="F3325" t="s">
        <v>828</v>
      </c>
      <c r="G3325" t="s">
        <v>829</v>
      </c>
      <c r="H3325" t="s">
        <v>46</v>
      </c>
      <c r="J3325">
        <v>165</v>
      </c>
      <c r="K3325" t="s">
        <v>251</v>
      </c>
      <c r="L3325">
        <v>1</v>
      </c>
      <c r="M3325" t="s">
        <v>49</v>
      </c>
      <c r="N3325">
        <v>3.9</v>
      </c>
      <c r="O3325" s="1">
        <v>44674.336157407408</v>
      </c>
      <c r="P3325" t="s">
        <v>50</v>
      </c>
      <c r="Q3325">
        <v>2.5</v>
      </c>
    </row>
    <row r="3326" spans="1:17" hidden="1">
      <c r="A3326">
        <v>3479</v>
      </c>
      <c r="B3326">
        <v>421</v>
      </c>
      <c r="C3326" t="s">
        <v>827</v>
      </c>
      <c r="D3326">
        <v>12981160843</v>
      </c>
      <c r="E3326" t="s">
        <v>28</v>
      </c>
      <c r="F3326" t="s">
        <v>828</v>
      </c>
      <c r="G3326" t="s">
        <v>829</v>
      </c>
      <c r="H3326" t="s">
        <v>46</v>
      </c>
      <c r="J3326">
        <v>197</v>
      </c>
      <c r="K3326" t="s">
        <v>118</v>
      </c>
      <c r="L3326">
        <v>1</v>
      </c>
      <c r="M3326" t="s">
        <v>32</v>
      </c>
      <c r="N3326">
        <v>9.9</v>
      </c>
      <c r="O3326" s="1">
        <v>44674.336157407408</v>
      </c>
      <c r="P3326" t="s">
        <v>67</v>
      </c>
      <c r="Q3326">
        <v>6</v>
      </c>
    </row>
    <row r="3327" spans="1:17" hidden="1">
      <c r="A3327">
        <v>3480</v>
      </c>
      <c r="B3327">
        <v>421</v>
      </c>
      <c r="C3327" t="s">
        <v>827</v>
      </c>
      <c r="D3327">
        <v>12981160843</v>
      </c>
      <c r="E3327" t="s">
        <v>28</v>
      </c>
      <c r="F3327" t="s">
        <v>828</v>
      </c>
      <c r="G3327" t="s">
        <v>829</v>
      </c>
      <c r="H3327" t="s">
        <v>46</v>
      </c>
      <c r="J3327">
        <v>285</v>
      </c>
      <c r="K3327" t="s">
        <v>830</v>
      </c>
      <c r="L3327">
        <v>1</v>
      </c>
      <c r="M3327" t="s">
        <v>398</v>
      </c>
      <c r="N3327">
        <v>19.899999999999999</v>
      </c>
      <c r="O3327" s="1">
        <v>44674.336157407408</v>
      </c>
      <c r="P3327" t="s">
        <v>53</v>
      </c>
      <c r="Q3327">
        <v>12</v>
      </c>
    </row>
    <row r="3328" spans="1:17" hidden="1">
      <c r="A3328">
        <v>3481</v>
      </c>
      <c r="B3328">
        <v>422</v>
      </c>
      <c r="C3328" t="s">
        <v>113</v>
      </c>
      <c r="D3328" t="s">
        <v>114</v>
      </c>
      <c r="E3328" t="s">
        <v>18</v>
      </c>
      <c r="F3328" t="s">
        <v>534</v>
      </c>
      <c r="G3328" t="s">
        <v>116</v>
      </c>
      <c r="H3328" t="s">
        <v>21</v>
      </c>
      <c r="J3328">
        <v>2</v>
      </c>
      <c r="K3328" t="s">
        <v>603</v>
      </c>
      <c r="L3328">
        <v>1</v>
      </c>
      <c r="M3328" t="s">
        <v>77</v>
      </c>
      <c r="N3328">
        <v>4.9000000000000004</v>
      </c>
      <c r="O3328" s="1">
        <v>44674.419965277775</v>
      </c>
      <c r="P3328" t="s">
        <v>67</v>
      </c>
      <c r="Q3328">
        <v>1</v>
      </c>
    </row>
    <row r="3329" spans="1:17" hidden="1">
      <c r="A3329">
        <v>3482</v>
      </c>
      <c r="B3329">
        <v>422</v>
      </c>
      <c r="C3329" t="s">
        <v>113</v>
      </c>
      <c r="D3329" t="s">
        <v>114</v>
      </c>
      <c r="E3329" t="s">
        <v>18</v>
      </c>
      <c r="F3329" t="s">
        <v>534</v>
      </c>
      <c r="G3329" t="s">
        <v>116</v>
      </c>
      <c r="H3329" t="s">
        <v>21</v>
      </c>
      <c r="J3329">
        <v>51</v>
      </c>
      <c r="K3329" t="s">
        <v>648</v>
      </c>
      <c r="L3329">
        <v>1</v>
      </c>
      <c r="M3329" t="s">
        <v>26</v>
      </c>
      <c r="N3329">
        <v>6.9</v>
      </c>
      <c r="O3329" s="1">
        <v>44674.419965277775</v>
      </c>
      <c r="P3329" t="s">
        <v>24</v>
      </c>
      <c r="Q3329">
        <v>4.5999999999999996</v>
      </c>
    </row>
    <row r="3330" spans="1:17" hidden="1">
      <c r="A3330">
        <v>3483</v>
      </c>
      <c r="B3330">
        <v>422</v>
      </c>
      <c r="C3330" t="s">
        <v>113</v>
      </c>
      <c r="D3330" t="s">
        <v>114</v>
      </c>
      <c r="E3330" t="s">
        <v>18</v>
      </c>
      <c r="F3330" t="s">
        <v>534</v>
      </c>
      <c r="G3330" t="s">
        <v>116</v>
      </c>
      <c r="H3330" t="s">
        <v>21</v>
      </c>
      <c r="J3330">
        <v>8</v>
      </c>
      <c r="K3330" t="s">
        <v>831</v>
      </c>
      <c r="L3330">
        <v>1</v>
      </c>
      <c r="M3330" t="s">
        <v>26</v>
      </c>
      <c r="N3330">
        <v>8.9</v>
      </c>
      <c r="O3330" s="1">
        <v>44674.419965277775</v>
      </c>
      <c r="P3330" t="s">
        <v>24</v>
      </c>
      <c r="Q3330">
        <v>5</v>
      </c>
    </row>
    <row r="3331" spans="1:17" hidden="1">
      <c r="A3331">
        <v>3484</v>
      </c>
      <c r="B3331">
        <v>422</v>
      </c>
      <c r="C3331" t="s">
        <v>113</v>
      </c>
      <c r="D3331" t="s">
        <v>114</v>
      </c>
      <c r="E3331" t="s">
        <v>18</v>
      </c>
      <c r="F3331" t="s">
        <v>534</v>
      </c>
      <c r="G3331" t="s">
        <v>116</v>
      </c>
      <c r="H3331" t="s">
        <v>21</v>
      </c>
      <c r="J3331">
        <v>9</v>
      </c>
      <c r="K3331" t="s">
        <v>33</v>
      </c>
      <c r="L3331">
        <v>1</v>
      </c>
      <c r="M3331" t="s">
        <v>32</v>
      </c>
      <c r="N3331">
        <v>6.5</v>
      </c>
      <c r="O3331" s="1">
        <v>44674.419965277775</v>
      </c>
      <c r="P3331" t="s">
        <v>24</v>
      </c>
      <c r="Q3331">
        <v>3.75</v>
      </c>
    </row>
    <row r="3332" spans="1:17" hidden="1">
      <c r="A3332">
        <v>3485</v>
      </c>
      <c r="B3332">
        <v>422</v>
      </c>
      <c r="C3332" t="s">
        <v>113</v>
      </c>
      <c r="D3332" t="s">
        <v>114</v>
      </c>
      <c r="E3332" t="s">
        <v>18</v>
      </c>
      <c r="F3332" t="s">
        <v>534</v>
      </c>
      <c r="G3332" t="s">
        <v>116</v>
      </c>
      <c r="H3332" t="s">
        <v>21</v>
      </c>
      <c r="J3332">
        <v>93</v>
      </c>
      <c r="K3332" t="s">
        <v>83</v>
      </c>
      <c r="L3332">
        <v>1</v>
      </c>
      <c r="M3332" t="s">
        <v>32</v>
      </c>
      <c r="N3332">
        <v>8.9</v>
      </c>
      <c r="O3332" s="1">
        <v>44674.419965277775</v>
      </c>
      <c r="P3332" t="s">
        <v>24</v>
      </c>
      <c r="Q3332">
        <v>5</v>
      </c>
    </row>
    <row r="3333" spans="1:17" hidden="1">
      <c r="A3333">
        <v>3486</v>
      </c>
      <c r="B3333">
        <v>422</v>
      </c>
      <c r="C3333" t="s">
        <v>113</v>
      </c>
      <c r="D3333" t="s">
        <v>114</v>
      </c>
      <c r="E3333" t="s">
        <v>18</v>
      </c>
      <c r="F3333" t="s">
        <v>534</v>
      </c>
      <c r="G3333" t="s">
        <v>116</v>
      </c>
      <c r="H3333" t="s">
        <v>21</v>
      </c>
      <c r="J3333">
        <v>266</v>
      </c>
      <c r="K3333" t="s">
        <v>445</v>
      </c>
      <c r="L3333">
        <v>1</v>
      </c>
      <c r="M3333" t="s">
        <v>32</v>
      </c>
      <c r="N3333">
        <v>7.9</v>
      </c>
      <c r="O3333" s="1">
        <v>44674.419965277775</v>
      </c>
      <c r="P3333" t="s">
        <v>24</v>
      </c>
      <c r="Q3333">
        <v>4.5</v>
      </c>
    </row>
    <row r="3334" spans="1:17" hidden="1">
      <c r="A3334">
        <v>3487</v>
      </c>
      <c r="B3334">
        <v>422</v>
      </c>
      <c r="C3334" t="s">
        <v>113</v>
      </c>
      <c r="D3334" t="s">
        <v>114</v>
      </c>
      <c r="E3334" t="s">
        <v>18</v>
      </c>
      <c r="F3334" t="s">
        <v>534</v>
      </c>
      <c r="G3334" t="s">
        <v>116</v>
      </c>
      <c r="H3334" t="s">
        <v>21</v>
      </c>
      <c r="J3334">
        <v>121</v>
      </c>
      <c r="K3334" t="s">
        <v>117</v>
      </c>
      <c r="L3334">
        <v>1</v>
      </c>
      <c r="M3334" t="s">
        <v>49</v>
      </c>
      <c r="N3334">
        <v>5.9</v>
      </c>
      <c r="O3334" s="1">
        <v>44674.419965277775</v>
      </c>
      <c r="P3334" t="s">
        <v>50</v>
      </c>
      <c r="Q3334">
        <v>3.5</v>
      </c>
    </row>
    <row r="3335" spans="1:17" hidden="1">
      <c r="A3335">
        <v>3488</v>
      </c>
      <c r="B3335">
        <v>422</v>
      </c>
      <c r="C3335" t="s">
        <v>113</v>
      </c>
      <c r="D3335" t="s">
        <v>114</v>
      </c>
      <c r="E3335" t="s">
        <v>18</v>
      </c>
      <c r="F3335" t="s">
        <v>534</v>
      </c>
      <c r="G3335" t="s">
        <v>116</v>
      </c>
      <c r="H3335" t="s">
        <v>21</v>
      </c>
      <c r="J3335">
        <v>197</v>
      </c>
      <c r="K3335" t="s">
        <v>118</v>
      </c>
      <c r="L3335">
        <v>1</v>
      </c>
      <c r="M3335" t="s">
        <v>32</v>
      </c>
      <c r="N3335">
        <v>9.9</v>
      </c>
      <c r="O3335" s="1">
        <v>44674.419965277775</v>
      </c>
      <c r="P3335" t="s">
        <v>67</v>
      </c>
      <c r="Q3335">
        <v>6</v>
      </c>
    </row>
    <row r="3336" spans="1:17" hidden="1">
      <c r="A3336">
        <v>3489</v>
      </c>
      <c r="B3336">
        <v>423</v>
      </c>
      <c r="C3336" t="s">
        <v>34</v>
      </c>
      <c r="D3336">
        <v>12981391452</v>
      </c>
      <c r="E3336" t="s">
        <v>18</v>
      </c>
      <c r="F3336" t="s">
        <v>491</v>
      </c>
      <c r="G3336" t="s">
        <v>36</v>
      </c>
      <c r="H3336" t="s">
        <v>21</v>
      </c>
      <c r="J3336">
        <v>2</v>
      </c>
      <c r="K3336" t="s">
        <v>603</v>
      </c>
      <c r="L3336">
        <v>1</v>
      </c>
      <c r="M3336" t="s">
        <v>77</v>
      </c>
      <c r="N3336">
        <v>4.9000000000000004</v>
      </c>
      <c r="O3336" s="1">
        <v>44674.419606481482</v>
      </c>
      <c r="P3336" t="s">
        <v>67</v>
      </c>
      <c r="Q3336">
        <v>1</v>
      </c>
    </row>
    <row r="3337" spans="1:17" hidden="1">
      <c r="A3337">
        <v>3490</v>
      </c>
      <c r="B3337">
        <v>423</v>
      </c>
      <c r="C3337" t="s">
        <v>34</v>
      </c>
      <c r="D3337">
        <v>12981391452</v>
      </c>
      <c r="E3337" t="s">
        <v>18</v>
      </c>
      <c r="F3337" t="s">
        <v>491</v>
      </c>
      <c r="G3337" t="s">
        <v>36</v>
      </c>
      <c r="H3337" t="s">
        <v>21</v>
      </c>
      <c r="J3337">
        <v>51</v>
      </c>
      <c r="K3337" t="s">
        <v>648</v>
      </c>
      <c r="L3337">
        <v>2</v>
      </c>
      <c r="M3337" t="s">
        <v>26</v>
      </c>
      <c r="N3337">
        <v>13.8</v>
      </c>
      <c r="O3337" s="1">
        <v>44674.419606481482</v>
      </c>
      <c r="P3337" t="s">
        <v>24</v>
      </c>
      <c r="Q3337">
        <v>9.1999999999999993</v>
      </c>
    </row>
    <row r="3338" spans="1:17" hidden="1">
      <c r="A3338">
        <v>3491</v>
      </c>
      <c r="B3338">
        <v>423</v>
      </c>
      <c r="C3338" t="s">
        <v>34</v>
      </c>
      <c r="D3338">
        <v>12981391452</v>
      </c>
      <c r="E3338" t="s">
        <v>18</v>
      </c>
      <c r="F3338" t="s">
        <v>491</v>
      </c>
      <c r="G3338" t="s">
        <v>36</v>
      </c>
      <c r="H3338" t="s">
        <v>21</v>
      </c>
      <c r="J3338">
        <v>8</v>
      </c>
      <c r="K3338" t="s">
        <v>831</v>
      </c>
      <c r="L3338">
        <v>1</v>
      </c>
      <c r="M3338" t="s">
        <v>26</v>
      </c>
      <c r="N3338">
        <v>8.9</v>
      </c>
      <c r="O3338" s="1">
        <v>44674.419606481482</v>
      </c>
      <c r="P3338" t="s">
        <v>24</v>
      </c>
      <c r="Q3338">
        <v>5</v>
      </c>
    </row>
    <row r="3339" spans="1:17" hidden="1">
      <c r="A3339">
        <v>3492</v>
      </c>
      <c r="B3339">
        <v>423</v>
      </c>
      <c r="C3339" t="s">
        <v>34</v>
      </c>
      <c r="D3339">
        <v>12981391452</v>
      </c>
      <c r="E3339" t="s">
        <v>18</v>
      </c>
      <c r="F3339" t="s">
        <v>491</v>
      </c>
      <c r="G3339" t="s">
        <v>36</v>
      </c>
      <c r="H3339" t="s">
        <v>21</v>
      </c>
      <c r="J3339">
        <v>93</v>
      </c>
      <c r="K3339" t="s">
        <v>83</v>
      </c>
      <c r="L3339">
        <v>2</v>
      </c>
      <c r="M3339" t="s">
        <v>32</v>
      </c>
      <c r="N3339">
        <v>17.8</v>
      </c>
      <c r="O3339" s="1">
        <v>44674.419606481482</v>
      </c>
      <c r="P3339" t="s">
        <v>24</v>
      </c>
      <c r="Q3339">
        <v>10</v>
      </c>
    </row>
    <row r="3340" spans="1:17" hidden="1">
      <c r="A3340">
        <v>3493</v>
      </c>
      <c r="B3340">
        <v>423</v>
      </c>
      <c r="C3340" t="s">
        <v>34</v>
      </c>
      <c r="D3340">
        <v>12981391452</v>
      </c>
      <c r="E3340" t="s">
        <v>18</v>
      </c>
      <c r="F3340" t="s">
        <v>491</v>
      </c>
      <c r="G3340" t="s">
        <v>36</v>
      </c>
      <c r="H3340" t="s">
        <v>21</v>
      </c>
      <c r="J3340">
        <v>331</v>
      </c>
      <c r="K3340" t="s">
        <v>528</v>
      </c>
      <c r="L3340">
        <v>2</v>
      </c>
      <c r="M3340" t="s">
        <v>32</v>
      </c>
      <c r="N3340">
        <v>23.6</v>
      </c>
      <c r="O3340" s="1">
        <v>44674.419606481482</v>
      </c>
      <c r="P3340" t="s">
        <v>24</v>
      </c>
      <c r="Q3340">
        <v>13.5</v>
      </c>
    </row>
    <row r="3341" spans="1:17" hidden="1">
      <c r="A3341">
        <v>3494</v>
      </c>
      <c r="B3341">
        <v>423</v>
      </c>
      <c r="C3341" t="s">
        <v>34</v>
      </c>
      <c r="D3341">
        <v>12981391452</v>
      </c>
      <c r="E3341" t="s">
        <v>18</v>
      </c>
      <c r="F3341" t="s">
        <v>491</v>
      </c>
      <c r="G3341" t="s">
        <v>36</v>
      </c>
      <c r="H3341" t="s">
        <v>21</v>
      </c>
      <c r="J3341">
        <v>20</v>
      </c>
      <c r="K3341" t="s">
        <v>92</v>
      </c>
      <c r="L3341">
        <v>1</v>
      </c>
      <c r="M3341" t="s">
        <v>77</v>
      </c>
      <c r="N3341">
        <v>5.4</v>
      </c>
      <c r="O3341" s="1">
        <v>44674.419606481482</v>
      </c>
      <c r="P3341" t="s">
        <v>50</v>
      </c>
      <c r="Q3341">
        <v>3</v>
      </c>
    </row>
    <row r="3342" spans="1:17" hidden="1">
      <c r="A3342">
        <v>3495</v>
      </c>
      <c r="B3342">
        <v>423</v>
      </c>
      <c r="C3342" t="s">
        <v>34</v>
      </c>
      <c r="D3342">
        <v>12981391452</v>
      </c>
      <c r="E3342" t="s">
        <v>18</v>
      </c>
      <c r="F3342" t="s">
        <v>491</v>
      </c>
      <c r="G3342" t="s">
        <v>36</v>
      </c>
      <c r="H3342" t="s">
        <v>21</v>
      </c>
      <c r="J3342">
        <v>298</v>
      </c>
      <c r="K3342" t="s">
        <v>814</v>
      </c>
      <c r="L3342">
        <v>1</v>
      </c>
      <c r="M3342" t="s">
        <v>77</v>
      </c>
      <c r="N3342">
        <v>7.9</v>
      </c>
      <c r="O3342" s="1">
        <v>44674.419606481482</v>
      </c>
      <c r="P3342" t="s">
        <v>24</v>
      </c>
      <c r="Q3342">
        <v>5</v>
      </c>
    </row>
    <row r="3343" spans="1:17" hidden="1">
      <c r="A3343">
        <v>3496</v>
      </c>
      <c r="B3343">
        <v>424</v>
      </c>
      <c r="C3343" t="s">
        <v>832</v>
      </c>
      <c r="D3343">
        <v>12988431404</v>
      </c>
      <c r="E3343" t="s">
        <v>28</v>
      </c>
      <c r="F3343" t="s">
        <v>431</v>
      </c>
      <c r="G3343" t="s">
        <v>833</v>
      </c>
      <c r="H3343" t="s">
        <v>46</v>
      </c>
      <c r="J3343">
        <v>172</v>
      </c>
      <c r="K3343" t="s">
        <v>802</v>
      </c>
      <c r="L3343">
        <v>1</v>
      </c>
      <c r="M3343" t="s">
        <v>472</v>
      </c>
      <c r="N3343">
        <v>8.9</v>
      </c>
      <c r="O3343" s="1">
        <v>44674.503101851849</v>
      </c>
      <c r="P3343" t="s">
        <v>24</v>
      </c>
      <c r="Q3343">
        <v>5</v>
      </c>
    </row>
    <row r="3344" spans="1:17" hidden="1">
      <c r="A3344">
        <v>3497</v>
      </c>
      <c r="B3344">
        <v>424</v>
      </c>
      <c r="C3344" t="s">
        <v>832</v>
      </c>
      <c r="D3344">
        <v>12988431404</v>
      </c>
      <c r="E3344" t="s">
        <v>28</v>
      </c>
      <c r="F3344" t="s">
        <v>431</v>
      </c>
      <c r="G3344" t="s">
        <v>833</v>
      </c>
      <c r="H3344" t="s">
        <v>46</v>
      </c>
      <c r="J3344">
        <v>182</v>
      </c>
      <c r="K3344" t="s">
        <v>298</v>
      </c>
      <c r="L3344">
        <v>1</v>
      </c>
      <c r="M3344" t="s">
        <v>32</v>
      </c>
      <c r="N3344">
        <v>4.5</v>
      </c>
      <c r="O3344" s="1">
        <v>44674.503101851849</v>
      </c>
      <c r="P3344" t="s">
        <v>24</v>
      </c>
      <c r="Q3344">
        <v>2.5</v>
      </c>
    </row>
    <row r="3345" spans="1:17" hidden="1">
      <c r="A3345">
        <v>3498</v>
      </c>
      <c r="B3345">
        <v>424</v>
      </c>
      <c r="C3345" t="s">
        <v>832</v>
      </c>
      <c r="D3345">
        <v>12988431404</v>
      </c>
      <c r="E3345" t="s">
        <v>28</v>
      </c>
      <c r="F3345" t="s">
        <v>431</v>
      </c>
      <c r="G3345" t="s">
        <v>833</v>
      </c>
      <c r="H3345" t="s">
        <v>46</v>
      </c>
      <c r="J3345">
        <v>184</v>
      </c>
      <c r="K3345" t="s">
        <v>823</v>
      </c>
      <c r="L3345">
        <v>1</v>
      </c>
      <c r="M3345" t="s">
        <v>32</v>
      </c>
      <c r="N3345">
        <v>7.9</v>
      </c>
      <c r="O3345" s="1">
        <v>44674.503101851849</v>
      </c>
      <c r="P3345" t="s">
        <v>50</v>
      </c>
      <c r="Q3345">
        <v>4.5</v>
      </c>
    </row>
    <row r="3346" spans="1:17" hidden="1">
      <c r="A3346">
        <v>3499</v>
      </c>
      <c r="B3346">
        <v>424</v>
      </c>
      <c r="C3346" t="s">
        <v>832</v>
      </c>
      <c r="D3346">
        <v>12988431404</v>
      </c>
      <c r="E3346" t="s">
        <v>28</v>
      </c>
      <c r="F3346" t="s">
        <v>431</v>
      </c>
      <c r="G3346" t="s">
        <v>833</v>
      </c>
      <c r="H3346" t="s">
        <v>46</v>
      </c>
      <c r="J3346">
        <v>88</v>
      </c>
      <c r="K3346" t="s">
        <v>299</v>
      </c>
      <c r="L3346">
        <v>1</v>
      </c>
      <c r="M3346" t="s">
        <v>32</v>
      </c>
      <c r="N3346">
        <v>8.9</v>
      </c>
      <c r="O3346" s="1">
        <v>44674.503101851849</v>
      </c>
      <c r="P3346" t="s">
        <v>24</v>
      </c>
      <c r="Q3346">
        <v>5</v>
      </c>
    </row>
    <row r="3347" spans="1:17" hidden="1">
      <c r="A3347">
        <v>3500</v>
      </c>
      <c r="B3347">
        <v>424</v>
      </c>
      <c r="C3347" t="s">
        <v>832</v>
      </c>
      <c r="D3347">
        <v>12988431404</v>
      </c>
      <c r="E3347" t="s">
        <v>28</v>
      </c>
      <c r="F3347" t="s">
        <v>431</v>
      </c>
      <c r="G3347" t="s">
        <v>833</v>
      </c>
      <c r="H3347" t="s">
        <v>46</v>
      </c>
      <c r="J3347">
        <v>93</v>
      </c>
      <c r="K3347" t="s">
        <v>83</v>
      </c>
      <c r="L3347">
        <v>1</v>
      </c>
      <c r="M3347" t="s">
        <v>32</v>
      </c>
      <c r="N3347">
        <v>8.9</v>
      </c>
      <c r="O3347" s="1">
        <v>44674.503101851849</v>
      </c>
      <c r="P3347" t="s">
        <v>24</v>
      </c>
      <c r="Q3347">
        <v>5</v>
      </c>
    </row>
    <row r="3348" spans="1:17" hidden="1">
      <c r="A3348">
        <v>3501</v>
      </c>
      <c r="B3348">
        <v>424</v>
      </c>
      <c r="C3348" t="s">
        <v>832</v>
      </c>
      <c r="D3348">
        <v>12988431404</v>
      </c>
      <c r="E3348" t="s">
        <v>28</v>
      </c>
      <c r="F3348" t="s">
        <v>431</v>
      </c>
      <c r="G3348" t="s">
        <v>833</v>
      </c>
      <c r="H3348" t="s">
        <v>46</v>
      </c>
      <c r="J3348">
        <v>266</v>
      </c>
      <c r="K3348" t="s">
        <v>445</v>
      </c>
      <c r="L3348">
        <v>1</v>
      </c>
      <c r="M3348" t="s">
        <v>32</v>
      </c>
      <c r="N3348">
        <v>7.9</v>
      </c>
      <c r="O3348" s="1">
        <v>44674.503101851849</v>
      </c>
      <c r="P3348" t="s">
        <v>24</v>
      </c>
      <c r="Q3348">
        <v>4.5</v>
      </c>
    </row>
    <row r="3349" spans="1:17" hidden="1">
      <c r="A3349">
        <v>3502</v>
      </c>
      <c r="B3349">
        <v>424</v>
      </c>
      <c r="C3349" t="s">
        <v>832</v>
      </c>
      <c r="D3349">
        <v>12988431404</v>
      </c>
      <c r="E3349" t="s">
        <v>28</v>
      </c>
      <c r="F3349" t="s">
        <v>431</v>
      </c>
      <c r="G3349" t="s">
        <v>833</v>
      </c>
      <c r="H3349" t="s">
        <v>46</v>
      </c>
      <c r="J3349">
        <v>329</v>
      </c>
      <c r="K3349" t="s">
        <v>608</v>
      </c>
      <c r="L3349">
        <v>1</v>
      </c>
      <c r="M3349" t="s">
        <v>32</v>
      </c>
      <c r="N3349">
        <v>11.9</v>
      </c>
      <c r="O3349" s="1">
        <v>44674.503101851849</v>
      </c>
      <c r="P3349" t="s">
        <v>24</v>
      </c>
      <c r="Q3349">
        <v>8</v>
      </c>
    </row>
    <row r="3350" spans="1:17" hidden="1">
      <c r="A3350">
        <v>3503</v>
      </c>
      <c r="B3350">
        <v>424</v>
      </c>
      <c r="C3350" t="s">
        <v>832</v>
      </c>
      <c r="D3350">
        <v>12988431404</v>
      </c>
      <c r="E3350" t="s">
        <v>28</v>
      </c>
      <c r="F3350" t="s">
        <v>431</v>
      </c>
      <c r="G3350" t="s">
        <v>833</v>
      </c>
      <c r="H3350" t="s">
        <v>46</v>
      </c>
      <c r="J3350">
        <v>231</v>
      </c>
      <c r="K3350" t="s">
        <v>87</v>
      </c>
      <c r="L3350">
        <v>2</v>
      </c>
      <c r="M3350" t="s">
        <v>88</v>
      </c>
      <c r="N3350">
        <v>13.8</v>
      </c>
      <c r="O3350" s="1">
        <v>44674.503101851849</v>
      </c>
      <c r="P3350" t="s">
        <v>50</v>
      </c>
      <c r="Q3350">
        <v>8</v>
      </c>
    </row>
    <row r="3351" spans="1:17" hidden="1">
      <c r="A3351">
        <v>3504</v>
      </c>
      <c r="B3351">
        <v>424</v>
      </c>
      <c r="C3351" t="s">
        <v>832</v>
      </c>
      <c r="D3351">
        <v>12988431404</v>
      </c>
      <c r="E3351" t="s">
        <v>28</v>
      </c>
      <c r="F3351" t="s">
        <v>431</v>
      </c>
      <c r="G3351" t="s">
        <v>833</v>
      </c>
      <c r="H3351" t="s">
        <v>46</v>
      </c>
      <c r="J3351">
        <v>91</v>
      </c>
      <c r="K3351" t="s">
        <v>183</v>
      </c>
      <c r="L3351">
        <v>1</v>
      </c>
      <c r="M3351" t="s">
        <v>49</v>
      </c>
      <c r="N3351">
        <v>4.9000000000000004</v>
      </c>
      <c r="O3351" s="1">
        <v>44674.503101851849</v>
      </c>
      <c r="P3351" t="s">
        <v>50</v>
      </c>
      <c r="Q3351">
        <v>2.5</v>
      </c>
    </row>
    <row r="3352" spans="1:17" hidden="1">
      <c r="A3352">
        <v>3505</v>
      </c>
      <c r="B3352">
        <v>424</v>
      </c>
      <c r="C3352" t="s">
        <v>832</v>
      </c>
      <c r="D3352">
        <v>12988431404</v>
      </c>
      <c r="E3352" t="s">
        <v>28</v>
      </c>
      <c r="F3352" t="s">
        <v>431</v>
      </c>
      <c r="G3352" t="s">
        <v>833</v>
      </c>
      <c r="H3352" t="s">
        <v>46</v>
      </c>
      <c r="J3352">
        <v>273</v>
      </c>
      <c r="K3352" t="s">
        <v>793</v>
      </c>
      <c r="L3352">
        <v>2</v>
      </c>
      <c r="M3352" t="s">
        <v>38</v>
      </c>
      <c r="N3352">
        <v>5</v>
      </c>
      <c r="O3352" s="1">
        <v>44674.503101851849</v>
      </c>
      <c r="P3352" t="s">
        <v>67</v>
      </c>
      <c r="Q3352">
        <v>2.8</v>
      </c>
    </row>
    <row r="3353" spans="1:17" hidden="1">
      <c r="A3353">
        <v>3506</v>
      </c>
      <c r="B3353">
        <v>425</v>
      </c>
      <c r="C3353" t="s">
        <v>165</v>
      </c>
      <c r="D3353">
        <v>991795782</v>
      </c>
      <c r="E3353" t="s">
        <v>28</v>
      </c>
      <c r="F3353" t="s">
        <v>166</v>
      </c>
      <c r="G3353" t="s">
        <v>167</v>
      </c>
      <c r="H3353" t="s">
        <v>21</v>
      </c>
      <c r="J3353">
        <v>182</v>
      </c>
      <c r="K3353" t="s">
        <v>298</v>
      </c>
      <c r="L3353">
        <v>2</v>
      </c>
      <c r="M3353" t="s">
        <v>32</v>
      </c>
      <c r="N3353">
        <v>9</v>
      </c>
      <c r="O3353" s="1">
        <v>44674.502812500003</v>
      </c>
      <c r="P3353" t="s">
        <v>24</v>
      </c>
      <c r="Q3353">
        <v>5</v>
      </c>
    </row>
    <row r="3354" spans="1:17" hidden="1">
      <c r="A3354">
        <v>3507</v>
      </c>
      <c r="B3354">
        <v>425</v>
      </c>
      <c r="C3354" t="s">
        <v>165</v>
      </c>
      <c r="D3354">
        <v>991795782</v>
      </c>
      <c r="E3354" t="s">
        <v>28</v>
      </c>
      <c r="F3354" t="s">
        <v>166</v>
      </c>
      <c r="G3354" t="s">
        <v>167</v>
      </c>
      <c r="H3354" t="s">
        <v>21</v>
      </c>
      <c r="J3354">
        <v>8</v>
      </c>
      <c r="K3354" t="s">
        <v>831</v>
      </c>
      <c r="L3354">
        <v>1</v>
      </c>
      <c r="M3354" t="s">
        <v>26</v>
      </c>
      <c r="N3354">
        <v>8.9</v>
      </c>
      <c r="O3354" s="1">
        <v>44674.502812500003</v>
      </c>
      <c r="P3354" t="s">
        <v>24</v>
      </c>
      <c r="Q3354">
        <v>5</v>
      </c>
    </row>
    <row r="3355" spans="1:17" hidden="1">
      <c r="A3355">
        <v>3508</v>
      </c>
      <c r="B3355">
        <v>425</v>
      </c>
      <c r="C3355" t="s">
        <v>165</v>
      </c>
      <c r="D3355">
        <v>991795782</v>
      </c>
      <c r="E3355" t="s">
        <v>28</v>
      </c>
      <c r="F3355" t="s">
        <v>166</v>
      </c>
      <c r="G3355" t="s">
        <v>167</v>
      </c>
      <c r="H3355" t="s">
        <v>21</v>
      </c>
      <c r="J3355">
        <v>57</v>
      </c>
      <c r="K3355" t="s">
        <v>102</v>
      </c>
      <c r="L3355">
        <v>1</v>
      </c>
      <c r="M3355" t="s">
        <v>32</v>
      </c>
      <c r="N3355">
        <v>4.9000000000000004</v>
      </c>
      <c r="O3355" s="1">
        <v>44674.502812500003</v>
      </c>
      <c r="P3355" t="s">
        <v>24</v>
      </c>
      <c r="Q3355">
        <v>2.75</v>
      </c>
    </row>
    <row r="3356" spans="1:17" hidden="1">
      <c r="A3356">
        <v>3509</v>
      </c>
      <c r="B3356">
        <v>425</v>
      </c>
      <c r="C3356" t="s">
        <v>165</v>
      </c>
      <c r="D3356">
        <v>991795782</v>
      </c>
      <c r="E3356" t="s">
        <v>28</v>
      </c>
      <c r="F3356" t="s">
        <v>166</v>
      </c>
      <c r="G3356" t="s">
        <v>167</v>
      </c>
      <c r="H3356" t="s">
        <v>21</v>
      </c>
      <c r="J3356">
        <v>86</v>
      </c>
      <c r="K3356" t="s">
        <v>133</v>
      </c>
      <c r="L3356">
        <v>1</v>
      </c>
      <c r="M3356" t="s">
        <v>32</v>
      </c>
      <c r="N3356">
        <v>8.9</v>
      </c>
      <c r="O3356" s="1">
        <v>44674.502812500003</v>
      </c>
      <c r="P3356" t="s">
        <v>24</v>
      </c>
      <c r="Q3356">
        <v>5</v>
      </c>
    </row>
    <row r="3357" spans="1:17" hidden="1">
      <c r="A3357">
        <v>3510</v>
      </c>
      <c r="B3357">
        <v>425</v>
      </c>
      <c r="C3357" t="s">
        <v>165</v>
      </c>
      <c r="D3357">
        <v>991795782</v>
      </c>
      <c r="E3357" t="s">
        <v>28</v>
      </c>
      <c r="F3357" t="s">
        <v>166</v>
      </c>
      <c r="G3357" t="s">
        <v>167</v>
      </c>
      <c r="H3357" t="s">
        <v>21</v>
      </c>
      <c r="J3357">
        <v>331</v>
      </c>
      <c r="K3357" t="s">
        <v>528</v>
      </c>
      <c r="L3357">
        <v>2</v>
      </c>
      <c r="M3357" t="s">
        <v>32</v>
      </c>
      <c r="N3357">
        <v>23.6</v>
      </c>
      <c r="O3357" s="1">
        <v>44674.502812500003</v>
      </c>
      <c r="P3357" t="s">
        <v>24</v>
      </c>
      <c r="Q3357">
        <v>13.5</v>
      </c>
    </row>
    <row r="3358" spans="1:17" hidden="1">
      <c r="A3358">
        <v>3511</v>
      </c>
      <c r="B3358">
        <v>425</v>
      </c>
      <c r="C3358" t="s">
        <v>165</v>
      </c>
      <c r="D3358">
        <v>991795782</v>
      </c>
      <c r="E3358" t="s">
        <v>28</v>
      </c>
      <c r="F3358" t="s">
        <v>166</v>
      </c>
      <c r="G3358" t="s">
        <v>167</v>
      </c>
      <c r="H3358" t="s">
        <v>21</v>
      </c>
      <c r="J3358">
        <v>96</v>
      </c>
      <c r="K3358" t="s">
        <v>783</v>
      </c>
      <c r="L3358">
        <v>1</v>
      </c>
      <c r="M3358" t="s">
        <v>88</v>
      </c>
      <c r="N3358">
        <v>4.9000000000000004</v>
      </c>
      <c r="O3358" s="1">
        <v>44674.502812500003</v>
      </c>
      <c r="P3358" t="s">
        <v>50</v>
      </c>
      <c r="Q3358">
        <v>2.5</v>
      </c>
    </row>
    <row r="3359" spans="1:17" hidden="1">
      <c r="A3359">
        <v>3512</v>
      </c>
      <c r="B3359">
        <v>425</v>
      </c>
      <c r="C3359" t="s">
        <v>165</v>
      </c>
      <c r="D3359">
        <v>991795782</v>
      </c>
      <c r="E3359" t="s">
        <v>28</v>
      </c>
      <c r="F3359" t="s">
        <v>166</v>
      </c>
      <c r="G3359" t="s">
        <v>167</v>
      </c>
      <c r="H3359" t="s">
        <v>21</v>
      </c>
      <c r="J3359">
        <v>71</v>
      </c>
      <c r="K3359" t="s">
        <v>168</v>
      </c>
      <c r="L3359">
        <v>1</v>
      </c>
      <c r="M3359" t="s">
        <v>66</v>
      </c>
      <c r="N3359">
        <v>23.9</v>
      </c>
      <c r="O3359" s="1">
        <v>44674.502812500003</v>
      </c>
      <c r="P3359" t="s">
        <v>24</v>
      </c>
      <c r="Q3359">
        <v>14</v>
      </c>
    </row>
    <row r="3360" spans="1:17" hidden="1">
      <c r="A3360">
        <v>3513</v>
      </c>
      <c r="B3360">
        <v>425</v>
      </c>
      <c r="C3360" t="s">
        <v>165</v>
      </c>
      <c r="D3360">
        <v>991795782</v>
      </c>
      <c r="E3360" t="s">
        <v>28</v>
      </c>
      <c r="F3360" t="s">
        <v>166</v>
      </c>
      <c r="G3360" t="s">
        <v>167</v>
      </c>
      <c r="H3360" t="s">
        <v>21</v>
      </c>
      <c r="J3360">
        <v>131</v>
      </c>
      <c r="K3360" t="s">
        <v>241</v>
      </c>
      <c r="L3360">
        <v>1</v>
      </c>
      <c r="M3360" t="s">
        <v>32</v>
      </c>
      <c r="N3360">
        <v>17.899999999999999</v>
      </c>
      <c r="O3360" s="1">
        <v>44674.502812500003</v>
      </c>
      <c r="P3360" t="s">
        <v>24</v>
      </c>
      <c r="Q3360">
        <v>10</v>
      </c>
    </row>
    <row r="3361" spans="1:17" hidden="1">
      <c r="A3361">
        <v>3514</v>
      </c>
      <c r="B3361">
        <v>425</v>
      </c>
      <c r="C3361" t="s">
        <v>165</v>
      </c>
      <c r="D3361">
        <v>991795782</v>
      </c>
      <c r="E3361" t="s">
        <v>28</v>
      </c>
      <c r="F3361" t="s">
        <v>166</v>
      </c>
      <c r="G3361" t="s">
        <v>167</v>
      </c>
      <c r="H3361" t="s">
        <v>21</v>
      </c>
      <c r="J3361">
        <v>162</v>
      </c>
      <c r="K3361" t="s">
        <v>169</v>
      </c>
      <c r="L3361">
        <v>1</v>
      </c>
      <c r="M3361" t="s">
        <v>61</v>
      </c>
      <c r="N3361">
        <v>27.9</v>
      </c>
      <c r="O3361" s="1">
        <v>44674.502812500003</v>
      </c>
      <c r="P3361" t="s">
        <v>24</v>
      </c>
      <c r="Q3361">
        <v>21.3</v>
      </c>
    </row>
    <row r="3362" spans="1:17" hidden="1">
      <c r="A3362">
        <v>3515</v>
      </c>
      <c r="B3362">
        <v>425</v>
      </c>
      <c r="C3362" t="s">
        <v>165</v>
      </c>
      <c r="D3362">
        <v>991795782</v>
      </c>
      <c r="E3362" t="s">
        <v>28</v>
      </c>
      <c r="F3362" t="s">
        <v>166</v>
      </c>
      <c r="G3362" t="s">
        <v>167</v>
      </c>
      <c r="H3362" t="s">
        <v>21</v>
      </c>
      <c r="J3362">
        <v>29</v>
      </c>
      <c r="K3362" t="s">
        <v>798</v>
      </c>
      <c r="L3362">
        <v>1</v>
      </c>
      <c r="M3362" t="s">
        <v>66</v>
      </c>
      <c r="N3362">
        <v>5.9</v>
      </c>
      <c r="O3362" s="1">
        <v>44674.502812500003</v>
      </c>
      <c r="P3362" t="s">
        <v>67</v>
      </c>
      <c r="Q3362">
        <v>4</v>
      </c>
    </row>
    <row r="3363" spans="1:17" hidden="1">
      <c r="A3363">
        <v>3516</v>
      </c>
      <c r="B3363">
        <v>425</v>
      </c>
      <c r="C3363" t="s">
        <v>165</v>
      </c>
      <c r="D3363">
        <v>991795782</v>
      </c>
      <c r="E3363" t="s">
        <v>28</v>
      </c>
      <c r="F3363" t="s">
        <v>166</v>
      </c>
      <c r="G3363" t="s">
        <v>167</v>
      </c>
      <c r="H3363" t="s">
        <v>21</v>
      </c>
      <c r="J3363">
        <v>6</v>
      </c>
      <c r="K3363" t="s">
        <v>822</v>
      </c>
      <c r="L3363">
        <v>1</v>
      </c>
      <c r="M3363" t="s">
        <v>32</v>
      </c>
      <c r="N3363">
        <v>10.9</v>
      </c>
      <c r="O3363" s="1">
        <v>44674.502812500003</v>
      </c>
      <c r="P3363" t="s">
        <v>24</v>
      </c>
      <c r="Q3363">
        <v>7</v>
      </c>
    </row>
    <row r="3364" spans="1:17" hidden="1">
      <c r="A3364">
        <v>3517</v>
      </c>
      <c r="B3364">
        <v>426</v>
      </c>
      <c r="C3364" t="s">
        <v>62</v>
      </c>
      <c r="D3364">
        <v>11986461841</v>
      </c>
      <c r="E3364" t="s">
        <v>28</v>
      </c>
      <c r="F3364" t="s">
        <v>63</v>
      </c>
      <c r="G3364" t="s">
        <v>64</v>
      </c>
      <c r="H3364" t="s">
        <v>21</v>
      </c>
      <c r="J3364">
        <v>51</v>
      </c>
      <c r="K3364" t="s">
        <v>648</v>
      </c>
      <c r="L3364">
        <v>1</v>
      </c>
      <c r="M3364" t="s">
        <v>26</v>
      </c>
      <c r="N3364">
        <v>6.9</v>
      </c>
      <c r="O3364" s="1">
        <v>44674.128275462965</v>
      </c>
      <c r="P3364" t="s">
        <v>24</v>
      </c>
      <c r="Q3364">
        <v>4.5999999999999996</v>
      </c>
    </row>
    <row r="3365" spans="1:17" hidden="1">
      <c r="A3365">
        <v>3518</v>
      </c>
      <c r="B3365">
        <v>426</v>
      </c>
      <c r="C3365" t="s">
        <v>62</v>
      </c>
      <c r="D3365">
        <v>11986461841</v>
      </c>
      <c r="E3365" t="s">
        <v>28</v>
      </c>
      <c r="F3365" t="s">
        <v>63</v>
      </c>
      <c r="G3365" t="s">
        <v>64</v>
      </c>
      <c r="H3365" t="s">
        <v>21</v>
      </c>
      <c r="J3365">
        <v>182</v>
      </c>
      <c r="K3365" t="s">
        <v>298</v>
      </c>
      <c r="L3365">
        <v>1</v>
      </c>
      <c r="M3365" t="s">
        <v>32</v>
      </c>
      <c r="N3365">
        <v>4.5</v>
      </c>
      <c r="O3365" s="1">
        <v>44674.128275462965</v>
      </c>
      <c r="P3365" t="s">
        <v>24</v>
      </c>
      <c r="Q3365">
        <v>2.5</v>
      </c>
    </row>
    <row r="3366" spans="1:17" hidden="1">
      <c r="A3366">
        <v>3519</v>
      </c>
      <c r="B3366">
        <v>426</v>
      </c>
      <c r="C3366" t="s">
        <v>62</v>
      </c>
      <c r="D3366">
        <v>11986461841</v>
      </c>
      <c r="E3366" t="s">
        <v>28</v>
      </c>
      <c r="F3366" t="s">
        <v>63</v>
      </c>
      <c r="G3366" t="s">
        <v>64</v>
      </c>
      <c r="H3366" t="s">
        <v>21</v>
      </c>
      <c r="J3366">
        <v>184</v>
      </c>
      <c r="K3366" t="s">
        <v>823</v>
      </c>
      <c r="L3366">
        <v>1</v>
      </c>
      <c r="M3366" t="s">
        <v>32</v>
      </c>
      <c r="N3366">
        <v>7.9</v>
      </c>
      <c r="O3366" s="1">
        <v>44674.128275462965</v>
      </c>
      <c r="P3366" t="s">
        <v>50</v>
      </c>
      <c r="Q3366">
        <v>4.5</v>
      </c>
    </row>
    <row r="3367" spans="1:17" hidden="1">
      <c r="A3367">
        <v>3520</v>
      </c>
      <c r="B3367">
        <v>426</v>
      </c>
      <c r="C3367" t="s">
        <v>62</v>
      </c>
      <c r="D3367">
        <v>11986461841</v>
      </c>
      <c r="E3367" t="s">
        <v>28</v>
      </c>
      <c r="F3367" t="s">
        <v>63</v>
      </c>
      <c r="G3367" t="s">
        <v>64</v>
      </c>
      <c r="H3367" t="s">
        <v>21</v>
      </c>
      <c r="J3367">
        <v>57</v>
      </c>
      <c r="K3367" t="s">
        <v>102</v>
      </c>
      <c r="L3367">
        <v>1</v>
      </c>
      <c r="M3367" t="s">
        <v>32</v>
      </c>
      <c r="N3367">
        <v>4.9000000000000004</v>
      </c>
      <c r="O3367" s="1">
        <v>44674.128275462965</v>
      </c>
      <c r="P3367" t="s">
        <v>24</v>
      </c>
      <c r="Q3367">
        <v>2.75</v>
      </c>
    </row>
    <row r="3368" spans="1:17" hidden="1">
      <c r="A3368">
        <v>3521</v>
      </c>
      <c r="B3368">
        <v>426</v>
      </c>
      <c r="C3368" t="s">
        <v>62</v>
      </c>
      <c r="D3368">
        <v>11986461841</v>
      </c>
      <c r="E3368" t="s">
        <v>28</v>
      </c>
      <c r="F3368" t="s">
        <v>63</v>
      </c>
      <c r="G3368" t="s">
        <v>64</v>
      </c>
      <c r="H3368" t="s">
        <v>21</v>
      </c>
      <c r="J3368">
        <v>88</v>
      </c>
      <c r="K3368" t="s">
        <v>299</v>
      </c>
      <c r="L3368">
        <v>1</v>
      </c>
      <c r="M3368" t="s">
        <v>32</v>
      </c>
      <c r="N3368">
        <v>8.9</v>
      </c>
      <c r="O3368" s="1">
        <v>44674.128275462965</v>
      </c>
      <c r="P3368" t="s">
        <v>24</v>
      </c>
      <c r="Q3368">
        <v>5</v>
      </c>
    </row>
    <row r="3369" spans="1:17" hidden="1">
      <c r="A3369">
        <v>3522</v>
      </c>
      <c r="B3369">
        <v>426</v>
      </c>
      <c r="C3369" t="s">
        <v>62</v>
      </c>
      <c r="D3369">
        <v>11986461841</v>
      </c>
      <c r="E3369" t="s">
        <v>28</v>
      </c>
      <c r="F3369" t="s">
        <v>63</v>
      </c>
      <c r="G3369" t="s">
        <v>64</v>
      </c>
      <c r="H3369" t="s">
        <v>21</v>
      </c>
      <c r="J3369">
        <v>93</v>
      </c>
      <c r="K3369" t="s">
        <v>83</v>
      </c>
      <c r="L3369">
        <v>1</v>
      </c>
      <c r="M3369" t="s">
        <v>32</v>
      </c>
      <c r="N3369">
        <v>8.9</v>
      </c>
      <c r="O3369" s="1">
        <v>44674.128275462965</v>
      </c>
      <c r="P3369" t="s">
        <v>24</v>
      </c>
      <c r="Q3369">
        <v>5</v>
      </c>
    </row>
    <row r="3370" spans="1:17" hidden="1">
      <c r="A3370">
        <v>3523</v>
      </c>
      <c r="B3370">
        <v>426</v>
      </c>
      <c r="C3370" t="s">
        <v>62</v>
      </c>
      <c r="D3370">
        <v>11986461841</v>
      </c>
      <c r="E3370" t="s">
        <v>28</v>
      </c>
      <c r="F3370" t="s">
        <v>63</v>
      </c>
      <c r="G3370" t="s">
        <v>64</v>
      </c>
      <c r="H3370" t="s">
        <v>21</v>
      </c>
      <c r="J3370">
        <v>27</v>
      </c>
      <c r="K3370" t="s">
        <v>691</v>
      </c>
      <c r="L3370">
        <v>1</v>
      </c>
      <c r="M3370" t="s">
        <v>333</v>
      </c>
      <c r="N3370">
        <v>4.5</v>
      </c>
      <c r="O3370" s="1">
        <v>44674.128275462965</v>
      </c>
      <c r="P3370" t="s">
        <v>67</v>
      </c>
      <c r="Q3370">
        <v>4</v>
      </c>
    </row>
    <row r="3371" spans="1:17" hidden="1">
      <c r="A3371">
        <v>3524</v>
      </c>
      <c r="B3371">
        <v>426</v>
      </c>
      <c r="C3371" t="s">
        <v>62</v>
      </c>
      <c r="D3371">
        <v>11986461841</v>
      </c>
      <c r="E3371" t="s">
        <v>28</v>
      </c>
      <c r="F3371" t="s">
        <v>63</v>
      </c>
      <c r="G3371" t="s">
        <v>64</v>
      </c>
      <c r="H3371" t="s">
        <v>21</v>
      </c>
      <c r="J3371">
        <v>160</v>
      </c>
      <c r="K3371" t="s">
        <v>297</v>
      </c>
      <c r="L3371">
        <v>1</v>
      </c>
      <c r="M3371" t="s">
        <v>66</v>
      </c>
      <c r="N3371">
        <v>2.9</v>
      </c>
      <c r="O3371" s="1">
        <v>44674.128275462965</v>
      </c>
      <c r="P3371" t="s">
        <v>67</v>
      </c>
      <c r="Q3371">
        <v>2</v>
      </c>
    </row>
    <row r="3372" spans="1:17" hidden="1">
      <c r="A3372">
        <v>3525</v>
      </c>
      <c r="B3372">
        <v>426</v>
      </c>
      <c r="C3372" t="s">
        <v>62</v>
      </c>
      <c r="D3372">
        <v>11986461841</v>
      </c>
      <c r="E3372" t="s">
        <v>28</v>
      </c>
      <c r="F3372" t="s">
        <v>63</v>
      </c>
      <c r="G3372" t="s">
        <v>64</v>
      </c>
      <c r="H3372" t="s">
        <v>21</v>
      </c>
      <c r="J3372">
        <v>273</v>
      </c>
      <c r="K3372" t="s">
        <v>793</v>
      </c>
      <c r="L3372">
        <v>1</v>
      </c>
      <c r="M3372" t="s">
        <v>38</v>
      </c>
      <c r="N3372">
        <v>2.5</v>
      </c>
      <c r="O3372" s="1">
        <v>44674.128275462965</v>
      </c>
      <c r="P3372" t="s">
        <v>67</v>
      </c>
      <c r="Q3372">
        <v>1.4</v>
      </c>
    </row>
    <row r="3373" spans="1:17" hidden="1">
      <c r="A3373">
        <v>3526</v>
      </c>
      <c r="B3373">
        <v>427</v>
      </c>
      <c r="C3373" t="s">
        <v>206</v>
      </c>
      <c r="D3373" t="s">
        <v>207</v>
      </c>
      <c r="E3373" t="s">
        <v>18</v>
      </c>
      <c r="F3373" t="s">
        <v>208</v>
      </c>
      <c r="G3373" t="s">
        <v>209</v>
      </c>
      <c r="H3373" t="s">
        <v>21</v>
      </c>
      <c r="J3373">
        <v>3</v>
      </c>
      <c r="K3373" t="s">
        <v>685</v>
      </c>
      <c r="L3373">
        <v>1</v>
      </c>
      <c r="M3373" t="s">
        <v>77</v>
      </c>
      <c r="N3373">
        <v>18.899999999999999</v>
      </c>
      <c r="O3373" s="1">
        <v>44674.169548611113</v>
      </c>
      <c r="P3373" t="s">
        <v>24</v>
      </c>
      <c r="Q3373">
        <v>11</v>
      </c>
    </row>
    <row r="3374" spans="1:17" hidden="1">
      <c r="A3374">
        <v>3527</v>
      </c>
      <c r="B3374">
        <v>427</v>
      </c>
      <c r="C3374" t="s">
        <v>206</v>
      </c>
      <c r="D3374" t="s">
        <v>207</v>
      </c>
      <c r="E3374" t="s">
        <v>18</v>
      </c>
      <c r="F3374" t="s">
        <v>208</v>
      </c>
      <c r="G3374" t="s">
        <v>209</v>
      </c>
      <c r="H3374" t="s">
        <v>21</v>
      </c>
      <c r="J3374">
        <v>185</v>
      </c>
      <c r="K3374" t="s">
        <v>304</v>
      </c>
      <c r="L3374">
        <v>1</v>
      </c>
      <c r="M3374" t="s">
        <v>32</v>
      </c>
      <c r="N3374">
        <v>5.5</v>
      </c>
      <c r="O3374" s="1">
        <v>44674.169548611113</v>
      </c>
      <c r="P3374" t="s">
        <v>50</v>
      </c>
      <c r="Q3374">
        <v>3</v>
      </c>
    </row>
    <row r="3375" spans="1:17" hidden="1">
      <c r="A3375">
        <v>3528</v>
      </c>
      <c r="B3375">
        <v>427</v>
      </c>
      <c r="C3375" t="s">
        <v>206</v>
      </c>
      <c r="D3375" t="s">
        <v>207</v>
      </c>
      <c r="E3375" t="s">
        <v>18</v>
      </c>
      <c r="F3375" t="s">
        <v>208</v>
      </c>
      <c r="G3375" t="s">
        <v>209</v>
      </c>
      <c r="H3375" t="s">
        <v>21</v>
      </c>
      <c r="J3375">
        <v>86</v>
      </c>
      <c r="K3375" t="s">
        <v>133</v>
      </c>
      <c r="L3375">
        <v>1</v>
      </c>
      <c r="M3375" t="s">
        <v>32</v>
      </c>
      <c r="N3375">
        <v>8.9</v>
      </c>
      <c r="O3375" s="1">
        <v>44674.169548611113</v>
      </c>
      <c r="P3375" t="s">
        <v>24</v>
      </c>
      <c r="Q3375">
        <v>5</v>
      </c>
    </row>
    <row r="3376" spans="1:17" hidden="1">
      <c r="A3376">
        <v>3529</v>
      </c>
      <c r="B3376">
        <v>427</v>
      </c>
      <c r="C3376" t="s">
        <v>206</v>
      </c>
      <c r="D3376" t="s">
        <v>207</v>
      </c>
      <c r="E3376" t="s">
        <v>18</v>
      </c>
      <c r="F3376" t="s">
        <v>208</v>
      </c>
      <c r="G3376" t="s">
        <v>209</v>
      </c>
      <c r="H3376" t="s">
        <v>21</v>
      </c>
      <c r="J3376">
        <v>266</v>
      </c>
      <c r="K3376" t="s">
        <v>445</v>
      </c>
      <c r="L3376">
        <v>1</v>
      </c>
      <c r="M3376" t="s">
        <v>32</v>
      </c>
      <c r="N3376">
        <v>7.9</v>
      </c>
      <c r="O3376" s="1">
        <v>44674.169548611113</v>
      </c>
      <c r="P3376" t="s">
        <v>24</v>
      </c>
      <c r="Q3376">
        <v>4.5</v>
      </c>
    </row>
    <row r="3377" spans="1:17" hidden="1">
      <c r="A3377">
        <v>3530</v>
      </c>
      <c r="B3377">
        <v>427</v>
      </c>
      <c r="C3377" t="s">
        <v>206</v>
      </c>
      <c r="D3377" t="s">
        <v>207</v>
      </c>
      <c r="E3377" t="s">
        <v>18</v>
      </c>
      <c r="F3377" t="s">
        <v>208</v>
      </c>
      <c r="G3377" t="s">
        <v>209</v>
      </c>
      <c r="H3377" t="s">
        <v>21</v>
      </c>
      <c r="J3377">
        <v>331</v>
      </c>
      <c r="K3377" t="s">
        <v>528</v>
      </c>
      <c r="L3377">
        <v>1</v>
      </c>
      <c r="M3377" t="s">
        <v>32</v>
      </c>
      <c r="N3377">
        <v>11.8</v>
      </c>
      <c r="O3377" s="1">
        <v>44674.169548611113</v>
      </c>
      <c r="P3377" t="s">
        <v>24</v>
      </c>
      <c r="Q3377">
        <v>6.75</v>
      </c>
    </row>
    <row r="3378" spans="1:17" hidden="1">
      <c r="A3378">
        <v>3531</v>
      </c>
      <c r="B3378">
        <v>427</v>
      </c>
      <c r="C3378" t="s">
        <v>206</v>
      </c>
      <c r="D3378" t="s">
        <v>207</v>
      </c>
      <c r="E3378" t="s">
        <v>18</v>
      </c>
      <c r="F3378" t="s">
        <v>208</v>
      </c>
      <c r="G3378" t="s">
        <v>209</v>
      </c>
      <c r="H3378" t="s">
        <v>21</v>
      </c>
      <c r="J3378">
        <v>20</v>
      </c>
      <c r="K3378" t="s">
        <v>92</v>
      </c>
      <c r="L3378">
        <v>1</v>
      </c>
      <c r="M3378" t="s">
        <v>77</v>
      </c>
      <c r="N3378">
        <v>5.4</v>
      </c>
      <c r="O3378" s="1">
        <v>44674.169548611113</v>
      </c>
      <c r="P3378" t="s">
        <v>50</v>
      </c>
      <c r="Q3378">
        <v>3</v>
      </c>
    </row>
    <row r="3379" spans="1:17" hidden="1">
      <c r="A3379">
        <v>3532</v>
      </c>
      <c r="B3379">
        <v>427</v>
      </c>
      <c r="C3379" t="s">
        <v>206</v>
      </c>
      <c r="D3379" t="s">
        <v>207</v>
      </c>
      <c r="E3379" t="s">
        <v>18</v>
      </c>
      <c r="F3379" t="s">
        <v>208</v>
      </c>
      <c r="G3379" t="s">
        <v>209</v>
      </c>
      <c r="H3379" t="s">
        <v>21</v>
      </c>
      <c r="J3379">
        <v>23</v>
      </c>
      <c r="K3379" t="s">
        <v>766</v>
      </c>
      <c r="L3379">
        <v>1</v>
      </c>
      <c r="M3379" t="s">
        <v>77</v>
      </c>
      <c r="N3379">
        <v>4.5</v>
      </c>
      <c r="O3379" s="1">
        <v>44674.169548611113</v>
      </c>
      <c r="P3379" t="s">
        <v>50</v>
      </c>
      <c r="Q3379">
        <v>2.5</v>
      </c>
    </row>
    <row r="3380" spans="1:17" hidden="1">
      <c r="A3380">
        <v>3533</v>
      </c>
      <c r="B3380">
        <v>427</v>
      </c>
      <c r="C3380" t="s">
        <v>206</v>
      </c>
      <c r="D3380" t="s">
        <v>207</v>
      </c>
      <c r="E3380" t="s">
        <v>18</v>
      </c>
      <c r="F3380" t="s">
        <v>208</v>
      </c>
      <c r="G3380" t="s">
        <v>209</v>
      </c>
      <c r="H3380" t="s">
        <v>21</v>
      </c>
      <c r="J3380">
        <v>26</v>
      </c>
      <c r="K3380" t="s">
        <v>767</v>
      </c>
      <c r="L3380">
        <v>1</v>
      </c>
      <c r="M3380" t="s">
        <v>77</v>
      </c>
      <c r="N3380">
        <v>4.5</v>
      </c>
      <c r="O3380" s="1">
        <v>44674.169548611113</v>
      </c>
      <c r="P3380" t="s">
        <v>50</v>
      </c>
      <c r="Q3380">
        <v>2.5</v>
      </c>
    </row>
    <row r="3381" spans="1:17" hidden="1">
      <c r="A3381">
        <v>3534</v>
      </c>
      <c r="B3381">
        <v>427</v>
      </c>
      <c r="C3381" t="s">
        <v>206</v>
      </c>
      <c r="D3381" t="s">
        <v>207</v>
      </c>
      <c r="E3381" t="s">
        <v>18</v>
      </c>
      <c r="F3381" t="s">
        <v>208</v>
      </c>
      <c r="G3381" t="s">
        <v>209</v>
      </c>
      <c r="H3381" t="s">
        <v>21</v>
      </c>
      <c r="J3381">
        <v>121</v>
      </c>
      <c r="K3381" t="s">
        <v>117</v>
      </c>
      <c r="L3381">
        <v>1</v>
      </c>
      <c r="M3381" t="s">
        <v>49</v>
      </c>
      <c r="N3381">
        <v>5.9</v>
      </c>
      <c r="O3381" s="1">
        <v>44674.169548611113</v>
      </c>
      <c r="P3381" t="s">
        <v>50</v>
      </c>
      <c r="Q3381">
        <v>3.5</v>
      </c>
    </row>
    <row r="3382" spans="1:17" hidden="1">
      <c r="A3382">
        <v>3535</v>
      </c>
      <c r="B3382">
        <v>427</v>
      </c>
      <c r="C3382" t="s">
        <v>206</v>
      </c>
      <c r="D3382" t="s">
        <v>207</v>
      </c>
      <c r="E3382" t="s">
        <v>18</v>
      </c>
      <c r="F3382" t="s">
        <v>208</v>
      </c>
      <c r="G3382" t="s">
        <v>209</v>
      </c>
      <c r="H3382" t="s">
        <v>21</v>
      </c>
      <c r="J3382">
        <v>231</v>
      </c>
      <c r="K3382" t="s">
        <v>87</v>
      </c>
      <c r="L3382">
        <v>1</v>
      </c>
      <c r="M3382" t="s">
        <v>88</v>
      </c>
      <c r="N3382">
        <v>6.9</v>
      </c>
      <c r="O3382" s="1">
        <v>44674.169548611113</v>
      </c>
      <c r="P3382" t="s">
        <v>50</v>
      </c>
      <c r="Q3382">
        <v>4</v>
      </c>
    </row>
    <row r="3383" spans="1:17" hidden="1">
      <c r="A3383">
        <v>3536</v>
      </c>
      <c r="B3383">
        <v>428</v>
      </c>
      <c r="C3383" t="s">
        <v>362</v>
      </c>
      <c r="D3383" t="s">
        <v>363</v>
      </c>
      <c r="E3383" t="s">
        <v>18</v>
      </c>
      <c r="F3383" t="s">
        <v>364</v>
      </c>
      <c r="G3383" t="s">
        <v>237</v>
      </c>
      <c r="H3383" t="s">
        <v>21</v>
      </c>
      <c r="J3383">
        <v>51</v>
      </c>
      <c r="K3383" t="s">
        <v>648</v>
      </c>
      <c r="L3383">
        <v>2</v>
      </c>
      <c r="M3383" t="s">
        <v>26</v>
      </c>
      <c r="N3383">
        <v>13.8</v>
      </c>
      <c r="O3383" s="1">
        <v>44674.16983796296</v>
      </c>
      <c r="P3383" t="s">
        <v>24</v>
      </c>
      <c r="Q3383">
        <v>9.1999999999999993</v>
      </c>
    </row>
    <row r="3384" spans="1:17" hidden="1">
      <c r="A3384">
        <v>3537</v>
      </c>
      <c r="B3384">
        <v>428</v>
      </c>
      <c r="C3384" t="s">
        <v>362</v>
      </c>
      <c r="D3384" t="s">
        <v>363</v>
      </c>
      <c r="E3384" t="s">
        <v>18</v>
      </c>
      <c r="F3384" t="s">
        <v>364</v>
      </c>
      <c r="G3384" t="s">
        <v>237</v>
      </c>
      <c r="H3384" t="s">
        <v>21</v>
      </c>
      <c r="J3384">
        <v>57</v>
      </c>
      <c r="K3384" t="s">
        <v>102</v>
      </c>
      <c r="L3384">
        <v>1</v>
      </c>
      <c r="M3384" t="s">
        <v>32</v>
      </c>
      <c r="N3384">
        <v>4.9000000000000004</v>
      </c>
      <c r="O3384" s="1">
        <v>44674.16983796296</v>
      </c>
      <c r="P3384" t="s">
        <v>24</v>
      </c>
      <c r="Q3384">
        <v>2.75</v>
      </c>
    </row>
    <row r="3385" spans="1:17" hidden="1">
      <c r="A3385">
        <v>3538</v>
      </c>
      <c r="B3385">
        <v>428</v>
      </c>
      <c r="C3385" t="s">
        <v>362</v>
      </c>
      <c r="D3385" t="s">
        <v>363</v>
      </c>
      <c r="E3385" t="s">
        <v>18</v>
      </c>
      <c r="F3385" t="s">
        <v>364</v>
      </c>
      <c r="G3385" t="s">
        <v>237</v>
      </c>
      <c r="H3385" t="s">
        <v>21</v>
      </c>
      <c r="J3385">
        <v>93</v>
      </c>
      <c r="K3385" t="s">
        <v>83</v>
      </c>
      <c r="L3385">
        <v>1</v>
      </c>
      <c r="M3385" t="s">
        <v>32</v>
      </c>
      <c r="N3385">
        <v>8.9</v>
      </c>
      <c r="O3385" s="1">
        <v>44674.16983796296</v>
      </c>
      <c r="P3385" t="s">
        <v>24</v>
      </c>
      <c r="Q3385">
        <v>5</v>
      </c>
    </row>
    <row r="3386" spans="1:17" hidden="1">
      <c r="A3386">
        <v>3539</v>
      </c>
      <c r="B3386">
        <v>428</v>
      </c>
      <c r="C3386" t="s">
        <v>362</v>
      </c>
      <c r="D3386" t="s">
        <v>363</v>
      </c>
      <c r="E3386" t="s">
        <v>18</v>
      </c>
      <c r="F3386" t="s">
        <v>364</v>
      </c>
      <c r="G3386" t="s">
        <v>237</v>
      </c>
      <c r="H3386" t="s">
        <v>21</v>
      </c>
      <c r="J3386">
        <v>231</v>
      </c>
      <c r="K3386" t="s">
        <v>87</v>
      </c>
      <c r="L3386">
        <v>1</v>
      </c>
      <c r="M3386" t="s">
        <v>88</v>
      </c>
      <c r="N3386">
        <v>6.9</v>
      </c>
      <c r="O3386" s="1">
        <v>44674.16983796296</v>
      </c>
      <c r="P3386" t="s">
        <v>50</v>
      </c>
      <c r="Q3386">
        <v>4</v>
      </c>
    </row>
    <row r="3387" spans="1:17" hidden="1">
      <c r="A3387">
        <v>3540</v>
      </c>
      <c r="B3387">
        <v>428</v>
      </c>
      <c r="C3387" t="s">
        <v>362</v>
      </c>
      <c r="D3387" t="s">
        <v>363</v>
      </c>
      <c r="E3387" t="s">
        <v>18</v>
      </c>
      <c r="F3387" t="s">
        <v>364</v>
      </c>
      <c r="G3387" t="s">
        <v>237</v>
      </c>
      <c r="H3387" t="s">
        <v>21</v>
      </c>
      <c r="J3387">
        <v>163</v>
      </c>
      <c r="K3387" t="s">
        <v>60</v>
      </c>
      <c r="L3387">
        <v>1</v>
      </c>
      <c r="M3387" t="s">
        <v>61</v>
      </c>
      <c r="N3387">
        <v>29.9</v>
      </c>
      <c r="O3387" s="1">
        <v>44674.16983796296</v>
      </c>
      <c r="P3387" t="s">
        <v>24</v>
      </c>
      <c r="Q3387">
        <v>22.5</v>
      </c>
    </row>
    <row r="3388" spans="1:17" hidden="1">
      <c r="A3388">
        <v>3541</v>
      </c>
      <c r="B3388">
        <v>429</v>
      </c>
      <c r="C3388" t="s">
        <v>379</v>
      </c>
      <c r="D3388" t="s">
        <v>245</v>
      </c>
      <c r="E3388" t="s">
        <v>18</v>
      </c>
      <c r="F3388" t="s">
        <v>380</v>
      </c>
      <c r="G3388" t="s">
        <v>247</v>
      </c>
      <c r="H3388" t="s">
        <v>46</v>
      </c>
      <c r="I3388" t="s">
        <v>834</v>
      </c>
      <c r="J3388">
        <v>2</v>
      </c>
      <c r="K3388" t="s">
        <v>603</v>
      </c>
      <c r="L3388">
        <v>2</v>
      </c>
      <c r="M3388" t="s">
        <v>77</v>
      </c>
      <c r="N3388">
        <v>9.8000000000000007</v>
      </c>
      <c r="O3388" s="1">
        <v>44674.169444444444</v>
      </c>
      <c r="P3388" t="s">
        <v>67</v>
      </c>
      <c r="Q3388">
        <v>2</v>
      </c>
    </row>
    <row r="3389" spans="1:17" hidden="1">
      <c r="A3389">
        <v>3542</v>
      </c>
      <c r="B3389">
        <v>429</v>
      </c>
      <c r="C3389" t="s">
        <v>379</v>
      </c>
      <c r="D3389" t="s">
        <v>245</v>
      </c>
      <c r="E3389" t="s">
        <v>18</v>
      </c>
      <c r="F3389" t="s">
        <v>380</v>
      </c>
      <c r="G3389" t="s">
        <v>247</v>
      </c>
      <c r="H3389" t="s">
        <v>46</v>
      </c>
      <c r="I3389" t="s">
        <v>834</v>
      </c>
      <c r="J3389">
        <v>3</v>
      </c>
      <c r="K3389" t="s">
        <v>685</v>
      </c>
      <c r="L3389">
        <v>1</v>
      </c>
      <c r="M3389" t="s">
        <v>77</v>
      </c>
      <c r="N3389">
        <v>18.899999999999999</v>
      </c>
      <c r="O3389" s="1">
        <v>44674.169444444444</v>
      </c>
      <c r="P3389" t="s">
        <v>24</v>
      </c>
      <c r="Q3389">
        <v>11</v>
      </c>
    </row>
    <row r="3390" spans="1:17" hidden="1">
      <c r="A3390">
        <v>3543</v>
      </c>
      <c r="B3390">
        <v>429</v>
      </c>
      <c r="C3390" t="s">
        <v>379</v>
      </c>
      <c r="D3390" t="s">
        <v>245</v>
      </c>
      <c r="E3390" t="s">
        <v>18</v>
      </c>
      <c r="F3390" t="s">
        <v>380</v>
      </c>
      <c r="G3390" t="s">
        <v>247</v>
      </c>
      <c r="H3390" t="s">
        <v>46</v>
      </c>
      <c r="I3390" t="s">
        <v>834</v>
      </c>
      <c r="J3390">
        <v>172</v>
      </c>
      <c r="K3390" t="s">
        <v>802</v>
      </c>
      <c r="L3390">
        <v>2</v>
      </c>
      <c r="M3390" t="s">
        <v>472</v>
      </c>
      <c r="N3390">
        <v>17.8</v>
      </c>
      <c r="O3390" s="1">
        <v>44674.169444444444</v>
      </c>
      <c r="P3390" t="s">
        <v>24</v>
      </c>
      <c r="Q3390">
        <v>10</v>
      </c>
    </row>
    <row r="3391" spans="1:17" hidden="1">
      <c r="A3391">
        <v>3544</v>
      </c>
      <c r="B3391">
        <v>429</v>
      </c>
      <c r="C3391" t="s">
        <v>379</v>
      </c>
      <c r="D3391" t="s">
        <v>245</v>
      </c>
      <c r="E3391" t="s">
        <v>18</v>
      </c>
      <c r="F3391" t="s">
        <v>380</v>
      </c>
      <c r="G3391" t="s">
        <v>247</v>
      </c>
      <c r="H3391" t="s">
        <v>46</v>
      </c>
      <c r="I3391" t="s">
        <v>834</v>
      </c>
      <c r="J3391">
        <v>182</v>
      </c>
      <c r="K3391" t="s">
        <v>298</v>
      </c>
      <c r="L3391">
        <v>1</v>
      </c>
      <c r="M3391" t="s">
        <v>32</v>
      </c>
      <c r="N3391">
        <v>4.5</v>
      </c>
      <c r="O3391" s="1">
        <v>44674.169444444444</v>
      </c>
      <c r="P3391" t="s">
        <v>24</v>
      </c>
      <c r="Q3391">
        <v>2.5</v>
      </c>
    </row>
    <row r="3392" spans="1:17" hidden="1">
      <c r="A3392">
        <v>3545</v>
      </c>
      <c r="B3392">
        <v>429</v>
      </c>
      <c r="C3392" t="s">
        <v>379</v>
      </c>
      <c r="D3392" t="s">
        <v>245</v>
      </c>
      <c r="E3392" t="s">
        <v>18</v>
      </c>
      <c r="F3392" t="s">
        <v>380</v>
      </c>
      <c r="G3392" t="s">
        <v>247</v>
      </c>
      <c r="H3392" t="s">
        <v>46</v>
      </c>
      <c r="I3392" t="s">
        <v>834</v>
      </c>
      <c r="J3392">
        <v>184</v>
      </c>
      <c r="K3392" t="s">
        <v>823</v>
      </c>
      <c r="L3392">
        <v>1</v>
      </c>
      <c r="M3392" t="s">
        <v>32</v>
      </c>
      <c r="N3392">
        <v>7.9</v>
      </c>
      <c r="O3392" s="1">
        <v>44674.169444444444</v>
      </c>
      <c r="P3392" t="s">
        <v>50</v>
      </c>
      <c r="Q3392">
        <v>4.5</v>
      </c>
    </row>
    <row r="3393" spans="1:17" hidden="1">
      <c r="A3393">
        <v>3546</v>
      </c>
      <c r="B3393">
        <v>429</v>
      </c>
      <c r="C3393" t="s">
        <v>379</v>
      </c>
      <c r="D3393" t="s">
        <v>245</v>
      </c>
      <c r="E3393" t="s">
        <v>18</v>
      </c>
      <c r="F3393" t="s">
        <v>380</v>
      </c>
      <c r="G3393" t="s">
        <v>247</v>
      </c>
      <c r="H3393" t="s">
        <v>46</v>
      </c>
      <c r="I3393" t="s">
        <v>834</v>
      </c>
      <c r="J3393">
        <v>185</v>
      </c>
      <c r="K3393" t="s">
        <v>304</v>
      </c>
      <c r="L3393">
        <v>1</v>
      </c>
      <c r="M3393" t="s">
        <v>32</v>
      </c>
      <c r="N3393">
        <v>5.5</v>
      </c>
      <c r="O3393" s="1">
        <v>44674.169444444444</v>
      </c>
      <c r="P3393" t="s">
        <v>50</v>
      </c>
      <c r="Q3393">
        <v>3</v>
      </c>
    </row>
    <row r="3394" spans="1:17" hidden="1">
      <c r="A3394">
        <v>3547</v>
      </c>
      <c r="B3394">
        <v>429</v>
      </c>
      <c r="C3394" t="s">
        <v>379</v>
      </c>
      <c r="D3394" t="s">
        <v>245</v>
      </c>
      <c r="E3394" t="s">
        <v>18</v>
      </c>
      <c r="F3394" t="s">
        <v>380</v>
      </c>
      <c r="G3394" t="s">
        <v>247</v>
      </c>
      <c r="H3394" t="s">
        <v>46</v>
      </c>
      <c r="I3394" t="s">
        <v>834</v>
      </c>
      <c r="J3394">
        <v>93</v>
      </c>
      <c r="K3394" t="s">
        <v>83</v>
      </c>
      <c r="L3394">
        <v>1</v>
      </c>
      <c r="M3394" t="s">
        <v>32</v>
      </c>
      <c r="N3394">
        <v>8.9</v>
      </c>
      <c r="O3394" s="1">
        <v>44674.169444444444</v>
      </c>
      <c r="P3394" t="s">
        <v>24</v>
      </c>
      <c r="Q3394">
        <v>5</v>
      </c>
    </row>
    <row r="3395" spans="1:17" hidden="1">
      <c r="A3395">
        <v>3548</v>
      </c>
      <c r="B3395">
        <v>429</v>
      </c>
      <c r="C3395" t="s">
        <v>379</v>
      </c>
      <c r="D3395" t="s">
        <v>245</v>
      </c>
      <c r="E3395" t="s">
        <v>18</v>
      </c>
      <c r="F3395" t="s">
        <v>380</v>
      </c>
      <c r="G3395" t="s">
        <v>247</v>
      </c>
      <c r="H3395" t="s">
        <v>46</v>
      </c>
      <c r="I3395" t="s">
        <v>834</v>
      </c>
      <c r="J3395">
        <v>26</v>
      </c>
      <c r="K3395" t="s">
        <v>767</v>
      </c>
      <c r="L3395">
        <v>1</v>
      </c>
      <c r="M3395" t="s">
        <v>77</v>
      </c>
      <c r="N3395">
        <v>4.5</v>
      </c>
      <c r="O3395" s="1">
        <v>44674.169444444444</v>
      </c>
      <c r="P3395" t="s">
        <v>50</v>
      </c>
      <c r="Q3395">
        <v>2.5</v>
      </c>
    </row>
    <row r="3396" spans="1:17" hidden="1">
      <c r="A3396">
        <v>3549</v>
      </c>
      <c r="B3396">
        <v>429</v>
      </c>
      <c r="C3396" t="s">
        <v>379</v>
      </c>
      <c r="D3396" t="s">
        <v>245</v>
      </c>
      <c r="E3396" t="s">
        <v>18</v>
      </c>
      <c r="F3396" t="s">
        <v>380</v>
      </c>
      <c r="G3396" t="s">
        <v>247</v>
      </c>
      <c r="H3396" t="s">
        <v>46</v>
      </c>
      <c r="I3396" t="s">
        <v>834</v>
      </c>
      <c r="J3396">
        <v>231</v>
      </c>
      <c r="K3396" t="s">
        <v>87</v>
      </c>
      <c r="L3396">
        <v>1</v>
      </c>
      <c r="M3396" t="s">
        <v>88</v>
      </c>
      <c r="N3396">
        <v>6.9</v>
      </c>
      <c r="O3396" s="1">
        <v>44674.169444444444</v>
      </c>
      <c r="P3396" t="s">
        <v>50</v>
      </c>
      <c r="Q3396">
        <v>4</v>
      </c>
    </row>
    <row r="3397" spans="1:17" hidden="1">
      <c r="A3397">
        <v>3550</v>
      </c>
      <c r="B3397">
        <v>429</v>
      </c>
      <c r="C3397" t="s">
        <v>379</v>
      </c>
      <c r="D3397" t="s">
        <v>245</v>
      </c>
      <c r="E3397" t="s">
        <v>18</v>
      </c>
      <c r="F3397" t="s">
        <v>380</v>
      </c>
      <c r="G3397" t="s">
        <v>247</v>
      </c>
      <c r="H3397" t="s">
        <v>46</v>
      </c>
      <c r="I3397" t="s">
        <v>834</v>
      </c>
      <c r="J3397">
        <v>326</v>
      </c>
      <c r="K3397" t="s">
        <v>466</v>
      </c>
      <c r="L3397">
        <v>1</v>
      </c>
      <c r="M3397" t="s">
        <v>32</v>
      </c>
      <c r="N3397">
        <v>13.9</v>
      </c>
      <c r="O3397" s="1">
        <v>44674.169444444444</v>
      </c>
      <c r="P3397" t="s">
        <v>24</v>
      </c>
      <c r="Q3397">
        <v>8</v>
      </c>
    </row>
    <row r="3398" spans="1:17" hidden="1">
      <c r="A3398">
        <v>3551</v>
      </c>
      <c r="B3398">
        <v>429</v>
      </c>
      <c r="C3398" t="s">
        <v>379</v>
      </c>
      <c r="D3398" t="s">
        <v>245</v>
      </c>
      <c r="E3398" t="s">
        <v>18</v>
      </c>
      <c r="F3398" t="s">
        <v>380</v>
      </c>
      <c r="G3398" t="s">
        <v>247</v>
      </c>
      <c r="H3398" t="s">
        <v>46</v>
      </c>
      <c r="I3398" t="s">
        <v>834</v>
      </c>
      <c r="J3398">
        <v>165</v>
      </c>
      <c r="K3398" t="s">
        <v>251</v>
      </c>
      <c r="L3398">
        <v>1</v>
      </c>
      <c r="M3398" t="s">
        <v>49</v>
      </c>
      <c r="N3398">
        <v>3.9</v>
      </c>
      <c r="O3398" s="1">
        <v>44674.169444444444</v>
      </c>
      <c r="P3398" t="s">
        <v>50</v>
      </c>
      <c r="Q3398">
        <v>2.5</v>
      </c>
    </row>
    <row r="3399" spans="1:17" hidden="1">
      <c r="A3399">
        <v>3552</v>
      </c>
      <c r="B3399">
        <v>430</v>
      </c>
      <c r="C3399" t="s">
        <v>427</v>
      </c>
      <c r="D3399">
        <v>12992044555</v>
      </c>
      <c r="E3399" t="s">
        <v>96</v>
      </c>
      <c r="F3399" t="s">
        <v>264</v>
      </c>
      <c r="G3399" t="s">
        <v>835</v>
      </c>
      <c r="H3399" t="s">
        <v>21</v>
      </c>
      <c r="J3399">
        <v>185</v>
      </c>
      <c r="K3399" t="s">
        <v>304</v>
      </c>
      <c r="L3399">
        <v>1</v>
      </c>
      <c r="M3399" t="s">
        <v>32</v>
      </c>
      <c r="N3399">
        <v>5.5</v>
      </c>
      <c r="O3399" s="1">
        <v>44674.169745370367</v>
      </c>
      <c r="P3399" t="s">
        <v>50</v>
      </c>
      <c r="Q3399">
        <v>3</v>
      </c>
    </row>
    <row r="3400" spans="1:17" hidden="1">
      <c r="A3400">
        <v>3553</v>
      </c>
      <c r="B3400">
        <v>430</v>
      </c>
      <c r="C3400" t="s">
        <v>427</v>
      </c>
      <c r="D3400">
        <v>12992044555</v>
      </c>
      <c r="E3400" t="s">
        <v>96</v>
      </c>
      <c r="F3400" t="s">
        <v>264</v>
      </c>
      <c r="G3400" t="s">
        <v>835</v>
      </c>
      <c r="H3400" t="s">
        <v>21</v>
      </c>
      <c r="J3400">
        <v>331</v>
      </c>
      <c r="K3400" t="s">
        <v>528</v>
      </c>
      <c r="L3400">
        <v>2</v>
      </c>
      <c r="M3400" t="s">
        <v>32</v>
      </c>
      <c r="N3400">
        <v>23.6</v>
      </c>
      <c r="O3400" s="1">
        <v>44674.169745370367</v>
      </c>
      <c r="P3400" t="s">
        <v>24</v>
      </c>
      <c r="Q3400">
        <v>13.5</v>
      </c>
    </row>
    <row r="3401" spans="1:17" hidden="1">
      <c r="A3401">
        <v>3554</v>
      </c>
      <c r="B3401">
        <v>430</v>
      </c>
      <c r="C3401" t="s">
        <v>427</v>
      </c>
      <c r="D3401">
        <v>12992044555</v>
      </c>
      <c r="E3401" t="s">
        <v>96</v>
      </c>
      <c r="F3401" t="s">
        <v>264</v>
      </c>
      <c r="G3401" t="s">
        <v>835</v>
      </c>
      <c r="H3401" t="s">
        <v>21</v>
      </c>
      <c r="J3401">
        <v>23</v>
      </c>
      <c r="K3401" t="s">
        <v>766</v>
      </c>
      <c r="L3401">
        <v>1</v>
      </c>
      <c r="M3401" t="s">
        <v>77</v>
      </c>
      <c r="N3401">
        <v>4.5</v>
      </c>
      <c r="O3401" s="1">
        <v>44674.169745370367</v>
      </c>
      <c r="P3401" t="s">
        <v>50</v>
      </c>
      <c r="Q3401">
        <v>2.5</v>
      </c>
    </row>
    <row r="3402" spans="1:17" hidden="1">
      <c r="A3402">
        <v>3555</v>
      </c>
      <c r="B3402">
        <v>430</v>
      </c>
      <c r="C3402" t="s">
        <v>427</v>
      </c>
      <c r="D3402">
        <v>12992044555</v>
      </c>
      <c r="E3402" t="s">
        <v>96</v>
      </c>
      <c r="F3402" t="s">
        <v>264</v>
      </c>
      <c r="G3402" t="s">
        <v>835</v>
      </c>
      <c r="H3402" t="s">
        <v>21</v>
      </c>
      <c r="J3402">
        <v>26</v>
      </c>
      <c r="K3402" t="s">
        <v>767</v>
      </c>
      <c r="L3402">
        <v>2</v>
      </c>
      <c r="M3402" t="s">
        <v>77</v>
      </c>
      <c r="N3402">
        <v>9</v>
      </c>
      <c r="O3402" s="1">
        <v>44674.169745370367</v>
      </c>
      <c r="P3402" t="s">
        <v>50</v>
      </c>
      <c r="Q3402">
        <v>5</v>
      </c>
    </row>
    <row r="3403" spans="1:17" hidden="1">
      <c r="A3403">
        <v>3556</v>
      </c>
      <c r="B3403">
        <v>430</v>
      </c>
      <c r="C3403" t="s">
        <v>427</v>
      </c>
      <c r="D3403">
        <v>12992044555</v>
      </c>
      <c r="E3403" t="s">
        <v>96</v>
      </c>
      <c r="F3403" t="s">
        <v>264</v>
      </c>
      <c r="G3403" t="s">
        <v>835</v>
      </c>
      <c r="H3403" t="s">
        <v>21</v>
      </c>
      <c r="J3403">
        <v>165</v>
      </c>
      <c r="K3403" t="s">
        <v>251</v>
      </c>
      <c r="L3403">
        <v>1</v>
      </c>
      <c r="M3403" t="s">
        <v>49</v>
      </c>
      <c r="N3403">
        <v>3.9</v>
      </c>
      <c r="O3403" s="1">
        <v>44674.169745370367</v>
      </c>
      <c r="P3403" t="s">
        <v>50</v>
      </c>
      <c r="Q3403">
        <v>2.5</v>
      </c>
    </row>
    <row r="3404" spans="1:17" hidden="1">
      <c r="A3404">
        <v>3557</v>
      </c>
      <c r="B3404">
        <v>431</v>
      </c>
      <c r="C3404" t="s">
        <v>836</v>
      </c>
      <c r="D3404">
        <v>12988559481</v>
      </c>
      <c r="E3404" t="s">
        <v>28</v>
      </c>
      <c r="F3404" t="s">
        <v>837</v>
      </c>
      <c r="G3404" t="s">
        <v>838</v>
      </c>
      <c r="H3404" t="s">
        <v>46</v>
      </c>
      <c r="J3404">
        <v>2</v>
      </c>
      <c r="K3404" t="s">
        <v>603</v>
      </c>
      <c r="L3404">
        <v>1</v>
      </c>
      <c r="M3404" t="s">
        <v>77</v>
      </c>
      <c r="N3404">
        <v>4.9000000000000004</v>
      </c>
      <c r="O3404" s="1">
        <v>44674.211435185185</v>
      </c>
      <c r="P3404" t="s">
        <v>67</v>
      </c>
      <c r="Q3404">
        <v>1</v>
      </c>
    </row>
    <row r="3405" spans="1:17" hidden="1">
      <c r="A3405">
        <v>3558</v>
      </c>
      <c r="B3405">
        <v>431</v>
      </c>
      <c r="C3405" t="s">
        <v>836</v>
      </c>
      <c r="D3405">
        <v>12988559481</v>
      </c>
      <c r="E3405" t="s">
        <v>28</v>
      </c>
      <c r="F3405" t="s">
        <v>837</v>
      </c>
      <c r="G3405" t="s">
        <v>838</v>
      </c>
      <c r="H3405" t="s">
        <v>46</v>
      </c>
      <c r="J3405">
        <v>182</v>
      </c>
      <c r="K3405" t="s">
        <v>298</v>
      </c>
      <c r="L3405">
        <v>1</v>
      </c>
      <c r="M3405" t="s">
        <v>32</v>
      </c>
      <c r="N3405">
        <v>4.5</v>
      </c>
      <c r="O3405" s="1">
        <v>44674.211435185185</v>
      </c>
      <c r="P3405" t="s">
        <v>24</v>
      </c>
      <c r="Q3405">
        <v>2.5</v>
      </c>
    </row>
    <row r="3406" spans="1:17" hidden="1">
      <c r="A3406">
        <v>3559</v>
      </c>
      <c r="B3406">
        <v>431</v>
      </c>
      <c r="C3406" t="s">
        <v>836</v>
      </c>
      <c r="D3406">
        <v>12988559481</v>
      </c>
      <c r="E3406" t="s">
        <v>28</v>
      </c>
      <c r="F3406" t="s">
        <v>837</v>
      </c>
      <c r="G3406" t="s">
        <v>838</v>
      </c>
      <c r="H3406" t="s">
        <v>46</v>
      </c>
      <c r="J3406">
        <v>57</v>
      </c>
      <c r="K3406" t="s">
        <v>102</v>
      </c>
      <c r="L3406">
        <v>1</v>
      </c>
      <c r="M3406" t="s">
        <v>32</v>
      </c>
      <c r="N3406">
        <v>4.9000000000000004</v>
      </c>
      <c r="O3406" s="1">
        <v>44674.211435185185</v>
      </c>
      <c r="P3406" t="s">
        <v>24</v>
      </c>
      <c r="Q3406">
        <v>2.75</v>
      </c>
    </row>
    <row r="3407" spans="1:17" hidden="1">
      <c r="A3407">
        <v>3560</v>
      </c>
      <c r="B3407">
        <v>431</v>
      </c>
      <c r="C3407" t="s">
        <v>836</v>
      </c>
      <c r="D3407">
        <v>12988559481</v>
      </c>
      <c r="E3407" t="s">
        <v>28</v>
      </c>
      <c r="F3407" t="s">
        <v>837</v>
      </c>
      <c r="G3407" t="s">
        <v>838</v>
      </c>
      <c r="H3407" t="s">
        <v>46</v>
      </c>
      <c r="J3407">
        <v>166</v>
      </c>
      <c r="K3407" t="s">
        <v>359</v>
      </c>
      <c r="L3407">
        <v>1</v>
      </c>
      <c r="M3407" t="s">
        <v>32</v>
      </c>
      <c r="N3407">
        <v>5.5</v>
      </c>
      <c r="O3407" s="1">
        <v>44674.211435185185</v>
      </c>
      <c r="P3407" t="s">
        <v>24</v>
      </c>
      <c r="Q3407">
        <v>3</v>
      </c>
    </row>
    <row r="3408" spans="1:17" hidden="1">
      <c r="A3408">
        <v>3561</v>
      </c>
      <c r="B3408">
        <v>431</v>
      </c>
      <c r="C3408" t="s">
        <v>836</v>
      </c>
      <c r="D3408">
        <v>12988559481</v>
      </c>
      <c r="E3408" t="s">
        <v>28</v>
      </c>
      <c r="F3408" t="s">
        <v>837</v>
      </c>
      <c r="G3408" t="s">
        <v>838</v>
      </c>
      <c r="H3408" t="s">
        <v>46</v>
      </c>
      <c r="J3408">
        <v>231</v>
      </c>
      <c r="K3408" t="s">
        <v>87</v>
      </c>
      <c r="L3408">
        <v>1</v>
      </c>
      <c r="M3408" t="s">
        <v>88</v>
      </c>
      <c r="N3408">
        <v>6.9</v>
      </c>
      <c r="O3408" s="1">
        <v>44674.211435185185</v>
      </c>
      <c r="P3408" t="s">
        <v>50</v>
      </c>
      <c r="Q3408">
        <v>4</v>
      </c>
    </row>
    <row r="3409" spans="1:17" hidden="1">
      <c r="A3409">
        <v>3562</v>
      </c>
      <c r="B3409">
        <v>431</v>
      </c>
      <c r="C3409" t="s">
        <v>836</v>
      </c>
      <c r="D3409">
        <v>12988559481</v>
      </c>
      <c r="E3409" t="s">
        <v>28</v>
      </c>
      <c r="F3409" t="s">
        <v>837</v>
      </c>
      <c r="G3409" t="s">
        <v>838</v>
      </c>
      <c r="H3409" t="s">
        <v>46</v>
      </c>
      <c r="J3409">
        <v>283</v>
      </c>
      <c r="K3409" t="s">
        <v>839</v>
      </c>
      <c r="L3409">
        <v>2</v>
      </c>
      <c r="M3409" t="s">
        <v>52</v>
      </c>
      <c r="N3409">
        <v>9</v>
      </c>
      <c r="O3409" s="1">
        <v>44674.211435185185</v>
      </c>
      <c r="P3409" t="s">
        <v>67</v>
      </c>
      <c r="Q3409">
        <v>7</v>
      </c>
    </row>
    <row r="3410" spans="1:17" hidden="1">
      <c r="A3410">
        <v>3563</v>
      </c>
      <c r="B3410">
        <v>431</v>
      </c>
      <c r="C3410" t="s">
        <v>836</v>
      </c>
      <c r="D3410">
        <v>12988559481</v>
      </c>
      <c r="E3410" t="s">
        <v>28</v>
      </c>
      <c r="F3410" t="s">
        <v>837</v>
      </c>
      <c r="G3410" t="s">
        <v>838</v>
      </c>
      <c r="H3410" t="s">
        <v>46</v>
      </c>
      <c r="J3410">
        <v>12</v>
      </c>
      <c r="K3410" t="s">
        <v>65</v>
      </c>
      <c r="L3410">
        <v>1</v>
      </c>
      <c r="M3410" t="s">
        <v>66</v>
      </c>
      <c r="N3410">
        <v>6.9</v>
      </c>
      <c r="O3410" s="1">
        <v>44674.211435185185</v>
      </c>
      <c r="P3410" t="s">
        <v>24</v>
      </c>
      <c r="Q3410">
        <v>4.5</v>
      </c>
    </row>
    <row r="3411" spans="1:17" hidden="1">
      <c r="A3411">
        <v>3564</v>
      </c>
      <c r="B3411">
        <v>431</v>
      </c>
      <c r="C3411" t="s">
        <v>836</v>
      </c>
      <c r="D3411">
        <v>12988559481</v>
      </c>
      <c r="E3411" t="s">
        <v>28</v>
      </c>
      <c r="F3411" t="s">
        <v>837</v>
      </c>
      <c r="G3411" t="s">
        <v>838</v>
      </c>
      <c r="H3411" t="s">
        <v>46</v>
      </c>
      <c r="J3411">
        <v>29</v>
      </c>
      <c r="K3411" t="s">
        <v>798</v>
      </c>
      <c r="L3411">
        <v>1</v>
      </c>
      <c r="M3411" t="s">
        <v>66</v>
      </c>
      <c r="N3411">
        <v>5.9</v>
      </c>
      <c r="O3411" s="1">
        <v>44674.211435185185</v>
      </c>
      <c r="P3411" t="s">
        <v>67</v>
      </c>
      <c r="Q3411">
        <v>4</v>
      </c>
    </row>
    <row r="3412" spans="1:17" hidden="1">
      <c r="A3412">
        <v>3565</v>
      </c>
      <c r="B3412">
        <v>431</v>
      </c>
      <c r="C3412" t="s">
        <v>836</v>
      </c>
      <c r="D3412">
        <v>12988559481</v>
      </c>
      <c r="E3412" t="s">
        <v>28</v>
      </c>
      <c r="F3412" t="s">
        <v>837</v>
      </c>
      <c r="G3412" t="s">
        <v>838</v>
      </c>
      <c r="H3412" t="s">
        <v>46</v>
      </c>
      <c r="J3412">
        <v>160</v>
      </c>
      <c r="K3412" t="s">
        <v>297</v>
      </c>
      <c r="L3412">
        <v>1</v>
      </c>
      <c r="M3412" t="s">
        <v>66</v>
      </c>
      <c r="N3412">
        <v>2.9</v>
      </c>
      <c r="O3412" s="1">
        <v>44674.211435185185</v>
      </c>
      <c r="P3412" t="s">
        <v>67</v>
      </c>
      <c r="Q3412">
        <v>2</v>
      </c>
    </row>
    <row r="3413" spans="1:17" hidden="1">
      <c r="A3413">
        <v>3566</v>
      </c>
      <c r="B3413">
        <v>432</v>
      </c>
      <c r="C3413" t="s">
        <v>451</v>
      </c>
      <c r="D3413" t="s">
        <v>452</v>
      </c>
      <c r="E3413" t="s">
        <v>28</v>
      </c>
      <c r="F3413" t="s">
        <v>840</v>
      </c>
      <c r="G3413" t="s">
        <v>314</v>
      </c>
      <c r="H3413" t="s">
        <v>160</v>
      </c>
      <c r="J3413">
        <v>2</v>
      </c>
      <c r="K3413" t="s">
        <v>603</v>
      </c>
      <c r="L3413">
        <v>1</v>
      </c>
      <c r="M3413" t="s">
        <v>77</v>
      </c>
      <c r="N3413">
        <v>4.9000000000000004</v>
      </c>
      <c r="O3413" s="1">
        <v>44679.295057870368</v>
      </c>
      <c r="P3413" t="s">
        <v>67</v>
      </c>
      <c r="Q3413">
        <v>1</v>
      </c>
    </row>
    <row r="3414" spans="1:17" hidden="1">
      <c r="A3414">
        <v>3567</v>
      </c>
      <c r="B3414">
        <v>432</v>
      </c>
      <c r="C3414" t="s">
        <v>451</v>
      </c>
      <c r="D3414" t="s">
        <v>452</v>
      </c>
      <c r="E3414" t="s">
        <v>28</v>
      </c>
      <c r="F3414" t="s">
        <v>840</v>
      </c>
      <c r="G3414" t="s">
        <v>314</v>
      </c>
      <c r="H3414" t="s">
        <v>160</v>
      </c>
      <c r="J3414">
        <v>51</v>
      </c>
      <c r="K3414" t="s">
        <v>648</v>
      </c>
      <c r="L3414">
        <v>1</v>
      </c>
      <c r="M3414" t="s">
        <v>26</v>
      </c>
      <c r="N3414">
        <v>6.9</v>
      </c>
      <c r="O3414" s="1">
        <v>44679.295057870368</v>
      </c>
      <c r="P3414" t="s">
        <v>24</v>
      </c>
      <c r="Q3414">
        <v>4.5999999999999996</v>
      </c>
    </row>
    <row r="3415" spans="1:17" hidden="1">
      <c r="A3415">
        <v>3568</v>
      </c>
      <c r="B3415">
        <v>432</v>
      </c>
      <c r="C3415" t="s">
        <v>451</v>
      </c>
      <c r="D3415" t="s">
        <v>452</v>
      </c>
      <c r="E3415" t="s">
        <v>28</v>
      </c>
      <c r="F3415" t="s">
        <v>840</v>
      </c>
      <c r="G3415" t="s">
        <v>314</v>
      </c>
      <c r="H3415" t="s">
        <v>160</v>
      </c>
      <c r="J3415">
        <v>219</v>
      </c>
      <c r="K3415" t="s">
        <v>841</v>
      </c>
      <c r="L3415">
        <v>1</v>
      </c>
      <c r="M3415" t="s">
        <v>32</v>
      </c>
      <c r="N3415">
        <v>4.9000000000000004</v>
      </c>
      <c r="O3415" s="1">
        <v>44679.295057870368</v>
      </c>
      <c r="P3415" t="s">
        <v>53</v>
      </c>
      <c r="Q3415">
        <v>2.75</v>
      </c>
    </row>
    <row r="3416" spans="1:17" hidden="1">
      <c r="A3416">
        <v>3569</v>
      </c>
      <c r="B3416">
        <v>432</v>
      </c>
      <c r="C3416" t="s">
        <v>451</v>
      </c>
      <c r="D3416" t="s">
        <v>452</v>
      </c>
      <c r="E3416" t="s">
        <v>28</v>
      </c>
      <c r="F3416" t="s">
        <v>840</v>
      </c>
      <c r="G3416" t="s">
        <v>314</v>
      </c>
      <c r="H3416" t="s">
        <v>160</v>
      </c>
      <c r="J3416">
        <v>264</v>
      </c>
      <c r="K3416" t="s">
        <v>100</v>
      </c>
      <c r="L3416">
        <v>1</v>
      </c>
      <c r="M3416" t="s">
        <v>32</v>
      </c>
      <c r="N3416">
        <v>4.9000000000000004</v>
      </c>
      <c r="O3416" s="1">
        <v>44679.295057870368</v>
      </c>
      <c r="P3416" t="s">
        <v>24</v>
      </c>
      <c r="Q3416">
        <v>3</v>
      </c>
    </row>
    <row r="3417" spans="1:17" hidden="1">
      <c r="A3417">
        <v>3570</v>
      </c>
      <c r="B3417">
        <v>432</v>
      </c>
      <c r="C3417" t="s">
        <v>451</v>
      </c>
      <c r="D3417" t="s">
        <v>452</v>
      </c>
      <c r="E3417" t="s">
        <v>28</v>
      </c>
      <c r="F3417" t="s">
        <v>840</v>
      </c>
      <c r="G3417" t="s">
        <v>314</v>
      </c>
      <c r="H3417" t="s">
        <v>160</v>
      </c>
      <c r="J3417">
        <v>331</v>
      </c>
      <c r="K3417" t="s">
        <v>528</v>
      </c>
      <c r="L3417">
        <v>1</v>
      </c>
      <c r="M3417" t="s">
        <v>32</v>
      </c>
      <c r="N3417">
        <v>10.9</v>
      </c>
      <c r="O3417" s="1">
        <v>44679.295057870368</v>
      </c>
      <c r="P3417" t="s">
        <v>24</v>
      </c>
      <c r="Q3417">
        <v>6.5</v>
      </c>
    </row>
    <row r="3418" spans="1:17" hidden="1">
      <c r="A3418">
        <v>3571</v>
      </c>
      <c r="B3418">
        <v>432</v>
      </c>
      <c r="C3418" t="s">
        <v>451</v>
      </c>
      <c r="D3418" t="s">
        <v>452</v>
      </c>
      <c r="E3418" t="s">
        <v>28</v>
      </c>
      <c r="F3418" t="s">
        <v>840</v>
      </c>
      <c r="G3418" t="s">
        <v>314</v>
      </c>
      <c r="H3418" t="s">
        <v>160</v>
      </c>
      <c r="J3418">
        <v>20</v>
      </c>
      <c r="K3418" t="s">
        <v>92</v>
      </c>
      <c r="L3418">
        <v>1</v>
      </c>
      <c r="M3418" t="s">
        <v>77</v>
      </c>
      <c r="N3418">
        <v>4.9000000000000004</v>
      </c>
      <c r="O3418" s="1">
        <v>44679.295057870368</v>
      </c>
      <c r="P3418" t="s">
        <v>50</v>
      </c>
      <c r="Q3418">
        <v>3</v>
      </c>
    </row>
    <row r="3419" spans="1:17" hidden="1">
      <c r="A3419">
        <v>3572</v>
      </c>
      <c r="B3419">
        <v>432</v>
      </c>
      <c r="C3419" t="s">
        <v>451</v>
      </c>
      <c r="D3419" t="s">
        <v>452</v>
      </c>
      <c r="E3419" t="s">
        <v>28</v>
      </c>
      <c r="F3419" t="s">
        <v>840</v>
      </c>
      <c r="G3419" t="s">
        <v>314</v>
      </c>
      <c r="H3419" t="s">
        <v>160</v>
      </c>
      <c r="J3419">
        <v>115</v>
      </c>
      <c r="K3419" t="s">
        <v>792</v>
      </c>
      <c r="L3419">
        <v>1</v>
      </c>
      <c r="M3419" t="s">
        <v>49</v>
      </c>
      <c r="N3419">
        <v>4.9000000000000004</v>
      </c>
      <c r="O3419" s="1">
        <v>44679.295057870368</v>
      </c>
      <c r="P3419" t="s">
        <v>53</v>
      </c>
      <c r="Q3419">
        <v>2.5</v>
      </c>
    </row>
    <row r="3420" spans="1:17" hidden="1">
      <c r="A3420">
        <v>3573</v>
      </c>
      <c r="B3420">
        <v>432</v>
      </c>
      <c r="C3420" t="s">
        <v>451</v>
      </c>
      <c r="D3420" t="s">
        <v>452</v>
      </c>
      <c r="E3420" t="s">
        <v>28</v>
      </c>
      <c r="F3420" t="s">
        <v>840</v>
      </c>
      <c r="G3420" t="s">
        <v>314</v>
      </c>
      <c r="H3420" t="s">
        <v>160</v>
      </c>
      <c r="J3420">
        <v>160</v>
      </c>
      <c r="K3420" t="s">
        <v>297</v>
      </c>
      <c r="L3420">
        <v>1</v>
      </c>
      <c r="M3420" t="s">
        <v>38</v>
      </c>
      <c r="N3420">
        <v>6.6</v>
      </c>
      <c r="O3420" s="1">
        <v>44679.295057870368</v>
      </c>
      <c r="P3420" t="s">
        <v>24</v>
      </c>
      <c r="Q3420">
        <v>4</v>
      </c>
    </row>
    <row r="3421" spans="1:17" hidden="1">
      <c r="A3421">
        <v>3574</v>
      </c>
      <c r="B3421">
        <v>433</v>
      </c>
      <c r="C3421" t="s">
        <v>842</v>
      </c>
      <c r="D3421" t="s">
        <v>42</v>
      </c>
      <c r="E3421" t="s">
        <v>43</v>
      </c>
      <c r="F3421" t="s">
        <v>44</v>
      </c>
      <c r="G3421" t="s">
        <v>45</v>
      </c>
      <c r="H3421" t="s">
        <v>46</v>
      </c>
      <c r="I3421" t="s">
        <v>843</v>
      </c>
      <c r="J3421">
        <v>2</v>
      </c>
      <c r="K3421" t="s">
        <v>603</v>
      </c>
      <c r="L3421">
        <v>1</v>
      </c>
      <c r="M3421" t="s">
        <v>77</v>
      </c>
      <c r="N3421">
        <v>4.9000000000000004</v>
      </c>
      <c r="O3421" s="1">
        <v>44679.294965277775</v>
      </c>
      <c r="P3421" t="s">
        <v>67</v>
      </c>
      <c r="Q3421">
        <v>1</v>
      </c>
    </row>
    <row r="3422" spans="1:17" hidden="1">
      <c r="A3422">
        <v>3575</v>
      </c>
      <c r="B3422">
        <v>433</v>
      </c>
      <c r="C3422" t="s">
        <v>842</v>
      </c>
      <c r="D3422" t="s">
        <v>42</v>
      </c>
      <c r="E3422" t="s">
        <v>43</v>
      </c>
      <c r="F3422" t="s">
        <v>44</v>
      </c>
      <c r="G3422" t="s">
        <v>45</v>
      </c>
      <c r="H3422" t="s">
        <v>46</v>
      </c>
      <c r="I3422" t="s">
        <v>843</v>
      </c>
      <c r="J3422">
        <v>219</v>
      </c>
      <c r="K3422" t="s">
        <v>841</v>
      </c>
      <c r="L3422">
        <v>2</v>
      </c>
      <c r="M3422" t="s">
        <v>32</v>
      </c>
      <c r="N3422">
        <v>9.8000000000000007</v>
      </c>
      <c r="O3422" s="1">
        <v>44679.294965277775</v>
      </c>
      <c r="P3422" t="s">
        <v>53</v>
      </c>
      <c r="Q3422">
        <v>5.5</v>
      </c>
    </row>
    <row r="3423" spans="1:17" hidden="1">
      <c r="A3423">
        <v>3576</v>
      </c>
      <c r="B3423">
        <v>433</v>
      </c>
      <c r="C3423" t="s">
        <v>842</v>
      </c>
      <c r="D3423" t="s">
        <v>42</v>
      </c>
      <c r="E3423" t="s">
        <v>43</v>
      </c>
      <c r="F3423" t="s">
        <v>44</v>
      </c>
      <c r="G3423" t="s">
        <v>45</v>
      </c>
      <c r="H3423" t="s">
        <v>46</v>
      </c>
      <c r="I3423" t="s">
        <v>843</v>
      </c>
      <c r="J3423">
        <v>334</v>
      </c>
      <c r="K3423" t="s">
        <v>51</v>
      </c>
      <c r="L3423">
        <v>3</v>
      </c>
      <c r="M3423" t="s">
        <v>624</v>
      </c>
      <c r="N3423">
        <v>20.7</v>
      </c>
      <c r="O3423" s="1">
        <v>44679.294965277775</v>
      </c>
      <c r="P3423" t="s">
        <v>53</v>
      </c>
      <c r="Q3423">
        <v>13.8</v>
      </c>
    </row>
    <row r="3424" spans="1:17" hidden="1">
      <c r="A3424">
        <v>3577</v>
      </c>
      <c r="B3424">
        <v>433</v>
      </c>
      <c r="C3424" t="s">
        <v>842</v>
      </c>
      <c r="D3424" t="s">
        <v>42</v>
      </c>
      <c r="E3424" t="s">
        <v>43</v>
      </c>
      <c r="F3424" t="s">
        <v>44</v>
      </c>
      <c r="G3424" t="s">
        <v>45</v>
      </c>
      <c r="H3424" t="s">
        <v>46</v>
      </c>
      <c r="I3424" t="s">
        <v>843</v>
      </c>
      <c r="J3424">
        <v>20</v>
      </c>
      <c r="K3424" t="s">
        <v>92</v>
      </c>
      <c r="L3424">
        <v>2</v>
      </c>
      <c r="M3424" t="s">
        <v>77</v>
      </c>
      <c r="N3424">
        <v>9.8000000000000007</v>
      </c>
      <c r="O3424" s="1">
        <v>44679.294965277775</v>
      </c>
      <c r="P3424" t="s">
        <v>50</v>
      </c>
      <c r="Q3424">
        <v>6</v>
      </c>
    </row>
    <row r="3425" spans="1:17" hidden="1">
      <c r="A3425">
        <v>3578</v>
      </c>
      <c r="B3425">
        <v>433</v>
      </c>
      <c r="C3425" t="s">
        <v>842</v>
      </c>
      <c r="D3425" t="s">
        <v>42</v>
      </c>
      <c r="E3425" t="s">
        <v>43</v>
      </c>
      <c r="F3425" t="s">
        <v>44</v>
      </c>
      <c r="G3425" t="s">
        <v>45</v>
      </c>
      <c r="H3425" t="s">
        <v>46</v>
      </c>
      <c r="I3425" t="s">
        <v>843</v>
      </c>
      <c r="J3425">
        <v>115</v>
      </c>
      <c r="K3425" t="s">
        <v>792</v>
      </c>
      <c r="L3425">
        <v>1</v>
      </c>
      <c r="M3425" t="s">
        <v>49</v>
      </c>
      <c r="N3425">
        <v>4.9000000000000004</v>
      </c>
      <c r="O3425" s="1">
        <v>44679.294965277775</v>
      </c>
      <c r="P3425" t="s">
        <v>53</v>
      </c>
      <c r="Q3425">
        <v>2.5</v>
      </c>
    </row>
    <row r="3426" spans="1:17" hidden="1">
      <c r="A3426">
        <v>3579</v>
      </c>
      <c r="B3426">
        <v>434</v>
      </c>
      <c r="C3426" t="s">
        <v>84</v>
      </c>
      <c r="D3426">
        <v>12996596960</v>
      </c>
      <c r="E3426" t="s">
        <v>18</v>
      </c>
      <c r="F3426" t="s">
        <v>85</v>
      </c>
      <c r="G3426" t="s">
        <v>86</v>
      </c>
      <c r="H3426" t="s">
        <v>21</v>
      </c>
      <c r="J3426">
        <v>51</v>
      </c>
      <c r="K3426" t="s">
        <v>648</v>
      </c>
      <c r="L3426">
        <v>1</v>
      </c>
      <c r="M3426" t="s">
        <v>26</v>
      </c>
      <c r="N3426">
        <v>6.9</v>
      </c>
      <c r="O3426" s="1">
        <v>44679.294641203705</v>
      </c>
      <c r="P3426" t="s">
        <v>24</v>
      </c>
      <c r="Q3426">
        <v>4.5999999999999996</v>
      </c>
    </row>
    <row r="3427" spans="1:17" hidden="1">
      <c r="A3427">
        <v>3580</v>
      </c>
      <c r="B3427">
        <v>434</v>
      </c>
      <c r="C3427" t="s">
        <v>84</v>
      </c>
      <c r="D3427">
        <v>12996596960</v>
      </c>
      <c r="E3427" t="s">
        <v>18</v>
      </c>
      <c r="F3427" t="s">
        <v>85</v>
      </c>
      <c r="G3427" t="s">
        <v>86</v>
      </c>
      <c r="H3427" t="s">
        <v>21</v>
      </c>
      <c r="J3427">
        <v>185</v>
      </c>
      <c r="K3427" t="s">
        <v>304</v>
      </c>
      <c r="L3427">
        <v>2</v>
      </c>
      <c r="M3427" t="s">
        <v>32</v>
      </c>
      <c r="N3427">
        <v>7.8</v>
      </c>
      <c r="O3427" s="1">
        <v>44679.294641203705</v>
      </c>
      <c r="P3427" t="s">
        <v>53</v>
      </c>
      <c r="Q3427">
        <v>6</v>
      </c>
    </row>
    <row r="3428" spans="1:17" hidden="1">
      <c r="A3428">
        <v>3581</v>
      </c>
      <c r="B3428">
        <v>434</v>
      </c>
      <c r="C3428" t="s">
        <v>84</v>
      </c>
      <c r="D3428">
        <v>12996596960</v>
      </c>
      <c r="E3428" t="s">
        <v>18</v>
      </c>
      <c r="F3428" t="s">
        <v>85</v>
      </c>
      <c r="G3428" t="s">
        <v>86</v>
      </c>
      <c r="H3428" t="s">
        <v>21</v>
      </c>
      <c r="J3428">
        <v>62</v>
      </c>
      <c r="K3428" t="s">
        <v>527</v>
      </c>
      <c r="L3428">
        <v>1</v>
      </c>
      <c r="M3428" t="s">
        <v>32</v>
      </c>
      <c r="N3428">
        <v>4.9000000000000004</v>
      </c>
      <c r="O3428" s="1">
        <v>44679.294641203705</v>
      </c>
      <c r="P3428" t="s">
        <v>53</v>
      </c>
      <c r="Q3428">
        <v>2.75</v>
      </c>
    </row>
    <row r="3429" spans="1:17" hidden="1">
      <c r="A3429">
        <v>3582</v>
      </c>
      <c r="B3429">
        <v>434</v>
      </c>
      <c r="C3429" t="s">
        <v>84</v>
      </c>
      <c r="D3429">
        <v>12996596960</v>
      </c>
      <c r="E3429" t="s">
        <v>18</v>
      </c>
      <c r="F3429" t="s">
        <v>85</v>
      </c>
      <c r="G3429" t="s">
        <v>86</v>
      </c>
      <c r="H3429" t="s">
        <v>21</v>
      </c>
      <c r="J3429">
        <v>88</v>
      </c>
      <c r="K3429" t="s">
        <v>299</v>
      </c>
      <c r="L3429">
        <v>1</v>
      </c>
      <c r="M3429" t="s">
        <v>32</v>
      </c>
      <c r="N3429">
        <v>7.9</v>
      </c>
      <c r="O3429" s="1">
        <v>44679.294641203705</v>
      </c>
      <c r="P3429" t="s">
        <v>24</v>
      </c>
      <c r="Q3429">
        <v>4.5</v>
      </c>
    </row>
    <row r="3430" spans="1:17" hidden="1">
      <c r="A3430">
        <v>3583</v>
      </c>
      <c r="B3430">
        <v>434</v>
      </c>
      <c r="C3430" t="s">
        <v>84</v>
      </c>
      <c r="D3430">
        <v>12996596960</v>
      </c>
      <c r="E3430" t="s">
        <v>18</v>
      </c>
      <c r="F3430" t="s">
        <v>85</v>
      </c>
      <c r="G3430" t="s">
        <v>86</v>
      </c>
      <c r="H3430" t="s">
        <v>21</v>
      </c>
      <c r="J3430">
        <v>93</v>
      </c>
      <c r="K3430" t="s">
        <v>83</v>
      </c>
      <c r="L3430">
        <v>1</v>
      </c>
      <c r="M3430" t="s">
        <v>32</v>
      </c>
      <c r="N3430">
        <v>8.9</v>
      </c>
      <c r="O3430" s="1">
        <v>44679.294641203705</v>
      </c>
      <c r="P3430" t="s">
        <v>24</v>
      </c>
      <c r="Q3430">
        <v>5</v>
      </c>
    </row>
    <row r="3431" spans="1:17" hidden="1">
      <c r="A3431">
        <v>3584</v>
      </c>
      <c r="B3431">
        <v>434</v>
      </c>
      <c r="C3431" t="s">
        <v>84</v>
      </c>
      <c r="D3431">
        <v>12996596960</v>
      </c>
      <c r="E3431" t="s">
        <v>18</v>
      </c>
      <c r="F3431" t="s">
        <v>85</v>
      </c>
      <c r="G3431" t="s">
        <v>86</v>
      </c>
      <c r="H3431" t="s">
        <v>21</v>
      </c>
      <c r="J3431">
        <v>266</v>
      </c>
      <c r="K3431" t="s">
        <v>445</v>
      </c>
      <c r="L3431">
        <v>1</v>
      </c>
      <c r="M3431" t="s">
        <v>32</v>
      </c>
      <c r="N3431">
        <v>7.9</v>
      </c>
      <c r="O3431" s="1">
        <v>44679.294641203705</v>
      </c>
      <c r="P3431" t="s">
        <v>24</v>
      </c>
      <c r="Q3431">
        <v>4.5</v>
      </c>
    </row>
    <row r="3432" spans="1:17" hidden="1">
      <c r="A3432">
        <v>3585</v>
      </c>
      <c r="B3432">
        <v>434</v>
      </c>
      <c r="C3432" t="s">
        <v>84</v>
      </c>
      <c r="D3432">
        <v>12996596960</v>
      </c>
      <c r="E3432" t="s">
        <v>18</v>
      </c>
      <c r="F3432" t="s">
        <v>85</v>
      </c>
      <c r="G3432" t="s">
        <v>86</v>
      </c>
      <c r="H3432" t="s">
        <v>21</v>
      </c>
      <c r="J3432">
        <v>295</v>
      </c>
      <c r="K3432" t="s">
        <v>844</v>
      </c>
      <c r="L3432">
        <v>1</v>
      </c>
      <c r="M3432" t="s">
        <v>81</v>
      </c>
      <c r="N3432">
        <v>1.35</v>
      </c>
      <c r="O3432" s="1">
        <v>44679.294641203705</v>
      </c>
      <c r="P3432" t="s">
        <v>24</v>
      </c>
      <c r="Q3432">
        <v>2.75</v>
      </c>
    </row>
    <row r="3433" spans="1:17" hidden="1">
      <c r="A3433">
        <v>3586</v>
      </c>
      <c r="B3433">
        <v>434</v>
      </c>
      <c r="C3433" t="s">
        <v>84</v>
      </c>
      <c r="D3433">
        <v>12996596960</v>
      </c>
      <c r="E3433" t="s">
        <v>18</v>
      </c>
      <c r="F3433" t="s">
        <v>85</v>
      </c>
      <c r="G3433" t="s">
        <v>86</v>
      </c>
      <c r="H3433" t="s">
        <v>21</v>
      </c>
      <c r="J3433">
        <v>329</v>
      </c>
      <c r="K3433" t="s">
        <v>608</v>
      </c>
      <c r="L3433">
        <v>1</v>
      </c>
      <c r="M3433" t="s">
        <v>32</v>
      </c>
      <c r="N3433">
        <v>12.9</v>
      </c>
      <c r="O3433" s="1">
        <v>44679.294641203705</v>
      </c>
      <c r="P3433" t="s">
        <v>24</v>
      </c>
      <c r="Q3433">
        <v>7.5</v>
      </c>
    </row>
    <row r="3434" spans="1:17" hidden="1">
      <c r="A3434">
        <v>3587</v>
      </c>
      <c r="B3434">
        <v>434</v>
      </c>
      <c r="C3434" t="s">
        <v>84</v>
      </c>
      <c r="D3434">
        <v>12996596960</v>
      </c>
      <c r="E3434" t="s">
        <v>18</v>
      </c>
      <c r="F3434" t="s">
        <v>85</v>
      </c>
      <c r="G3434" t="s">
        <v>86</v>
      </c>
      <c r="H3434" t="s">
        <v>21</v>
      </c>
      <c r="J3434">
        <v>331</v>
      </c>
      <c r="K3434" t="s">
        <v>528</v>
      </c>
      <c r="L3434">
        <v>1</v>
      </c>
      <c r="M3434" t="s">
        <v>32</v>
      </c>
      <c r="N3434">
        <v>10.9</v>
      </c>
      <c r="O3434" s="1">
        <v>44679.294641203705</v>
      </c>
      <c r="P3434" t="s">
        <v>24</v>
      </c>
      <c r="Q3434">
        <v>6.5</v>
      </c>
    </row>
    <row r="3435" spans="1:17" hidden="1">
      <c r="A3435">
        <v>3588</v>
      </c>
      <c r="B3435">
        <v>434</v>
      </c>
      <c r="C3435" t="s">
        <v>84</v>
      </c>
      <c r="D3435">
        <v>12996596960</v>
      </c>
      <c r="E3435" t="s">
        <v>18</v>
      </c>
      <c r="F3435" t="s">
        <v>85</v>
      </c>
      <c r="G3435" t="s">
        <v>86</v>
      </c>
      <c r="H3435" t="s">
        <v>21</v>
      </c>
      <c r="J3435">
        <v>344</v>
      </c>
      <c r="K3435" t="s">
        <v>37</v>
      </c>
      <c r="L3435">
        <v>1</v>
      </c>
      <c r="M3435" t="s">
        <v>81</v>
      </c>
      <c r="N3435">
        <v>5.9</v>
      </c>
      <c r="O3435" s="1">
        <v>44679.294641203705</v>
      </c>
      <c r="P3435" t="s">
        <v>24</v>
      </c>
      <c r="Q3435">
        <v>3</v>
      </c>
    </row>
    <row r="3436" spans="1:17" hidden="1">
      <c r="A3436">
        <v>3589</v>
      </c>
      <c r="B3436">
        <v>434</v>
      </c>
      <c r="C3436" t="s">
        <v>84</v>
      </c>
      <c r="D3436">
        <v>12996596960</v>
      </c>
      <c r="E3436" t="s">
        <v>18</v>
      </c>
      <c r="F3436" t="s">
        <v>85</v>
      </c>
      <c r="G3436" t="s">
        <v>86</v>
      </c>
      <c r="H3436" t="s">
        <v>21</v>
      </c>
      <c r="J3436">
        <v>23</v>
      </c>
      <c r="K3436" t="s">
        <v>766</v>
      </c>
      <c r="L3436">
        <v>2</v>
      </c>
      <c r="M3436" t="s">
        <v>77</v>
      </c>
      <c r="N3436">
        <v>9</v>
      </c>
      <c r="O3436" s="1">
        <v>44679.294641203705</v>
      </c>
      <c r="P3436" t="s">
        <v>50</v>
      </c>
      <c r="Q3436">
        <v>5</v>
      </c>
    </row>
    <row r="3437" spans="1:17" hidden="1">
      <c r="A3437">
        <v>3590</v>
      </c>
      <c r="B3437">
        <v>434</v>
      </c>
      <c r="C3437" t="s">
        <v>84</v>
      </c>
      <c r="D3437">
        <v>12996596960</v>
      </c>
      <c r="E3437" t="s">
        <v>18</v>
      </c>
      <c r="F3437" t="s">
        <v>85</v>
      </c>
      <c r="G3437" t="s">
        <v>86</v>
      </c>
      <c r="H3437" t="s">
        <v>21</v>
      </c>
      <c r="J3437">
        <v>26</v>
      </c>
      <c r="K3437" t="s">
        <v>767</v>
      </c>
      <c r="L3437">
        <v>1</v>
      </c>
      <c r="M3437" t="s">
        <v>77</v>
      </c>
      <c r="N3437">
        <v>4.5</v>
      </c>
      <c r="O3437" s="1">
        <v>44679.294641203705</v>
      </c>
      <c r="P3437" t="s">
        <v>50</v>
      </c>
      <c r="Q3437">
        <v>2.5</v>
      </c>
    </row>
    <row r="3438" spans="1:17" hidden="1">
      <c r="A3438">
        <v>3591</v>
      </c>
      <c r="B3438">
        <v>434</v>
      </c>
      <c r="C3438" t="s">
        <v>84</v>
      </c>
      <c r="D3438">
        <v>12996596960</v>
      </c>
      <c r="E3438" t="s">
        <v>18</v>
      </c>
      <c r="F3438" t="s">
        <v>85</v>
      </c>
      <c r="G3438" t="s">
        <v>86</v>
      </c>
      <c r="H3438" t="s">
        <v>21</v>
      </c>
      <c r="J3438">
        <v>301</v>
      </c>
      <c r="K3438" t="s">
        <v>110</v>
      </c>
      <c r="L3438">
        <v>2</v>
      </c>
      <c r="M3438" t="s">
        <v>49</v>
      </c>
      <c r="N3438">
        <v>11.8</v>
      </c>
      <c r="O3438" s="1">
        <v>44679.294641203705</v>
      </c>
      <c r="P3438" t="s">
        <v>24</v>
      </c>
      <c r="Q3438">
        <v>7.6</v>
      </c>
    </row>
    <row r="3439" spans="1:17" hidden="1">
      <c r="A3439">
        <v>3592</v>
      </c>
      <c r="B3439">
        <v>434</v>
      </c>
      <c r="C3439" t="s">
        <v>84</v>
      </c>
      <c r="D3439">
        <v>12996596960</v>
      </c>
      <c r="E3439" t="s">
        <v>18</v>
      </c>
      <c r="F3439" t="s">
        <v>85</v>
      </c>
      <c r="G3439" t="s">
        <v>86</v>
      </c>
      <c r="H3439" t="s">
        <v>21</v>
      </c>
      <c r="J3439">
        <v>283</v>
      </c>
      <c r="K3439" t="s">
        <v>756</v>
      </c>
      <c r="L3439">
        <v>1</v>
      </c>
      <c r="M3439" t="s">
        <v>32</v>
      </c>
      <c r="N3439">
        <v>5.9</v>
      </c>
      <c r="O3439" s="1">
        <v>44679.294641203705</v>
      </c>
      <c r="P3439" t="s">
        <v>24</v>
      </c>
      <c r="Q3439">
        <v>3.5</v>
      </c>
    </row>
    <row r="3440" spans="1:17" hidden="1">
      <c r="A3440">
        <v>3593</v>
      </c>
      <c r="B3440">
        <v>434</v>
      </c>
      <c r="C3440" t="s">
        <v>84</v>
      </c>
      <c r="D3440">
        <v>12996596960</v>
      </c>
      <c r="E3440" t="s">
        <v>18</v>
      </c>
      <c r="F3440" t="s">
        <v>85</v>
      </c>
      <c r="G3440" t="s">
        <v>86</v>
      </c>
      <c r="H3440" t="s">
        <v>21</v>
      </c>
      <c r="J3440">
        <v>274</v>
      </c>
      <c r="K3440" t="s">
        <v>815</v>
      </c>
      <c r="L3440">
        <v>1</v>
      </c>
      <c r="M3440" t="s">
        <v>66</v>
      </c>
      <c r="N3440">
        <v>5.9</v>
      </c>
      <c r="O3440" s="1">
        <v>44679.294641203705</v>
      </c>
      <c r="P3440" t="s">
        <v>50</v>
      </c>
      <c r="Q3440">
        <v>3.5</v>
      </c>
    </row>
    <row r="3441" spans="1:17" hidden="1">
      <c r="A3441">
        <v>3594</v>
      </c>
      <c r="B3441">
        <v>435</v>
      </c>
      <c r="C3441" t="s">
        <v>731</v>
      </c>
      <c r="D3441">
        <v>12996701682</v>
      </c>
      <c r="E3441" t="s">
        <v>18</v>
      </c>
      <c r="F3441" t="s">
        <v>845</v>
      </c>
      <c r="G3441" t="s">
        <v>733</v>
      </c>
      <c r="H3441" t="s">
        <v>46</v>
      </c>
      <c r="J3441">
        <v>2</v>
      </c>
      <c r="K3441" t="s">
        <v>603</v>
      </c>
      <c r="L3441">
        <v>1</v>
      </c>
      <c r="M3441" t="s">
        <v>77</v>
      </c>
      <c r="N3441">
        <v>4.9000000000000004</v>
      </c>
      <c r="O3441" s="1">
        <v>44680.29451388889</v>
      </c>
      <c r="P3441" t="s">
        <v>67</v>
      </c>
      <c r="Q3441">
        <v>1</v>
      </c>
    </row>
    <row r="3442" spans="1:17" hidden="1">
      <c r="A3442">
        <v>3595</v>
      </c>
      <c r="B3442">
        <v>435</v>
      </c>
      <c r="C3442" t="s">
        <v>731</v>
      </c>
      <c r="D3442">
        <v>12996701682</v>
      </c>
      <c r="E3442" t="s">
        <v>18</v>
      </c>
      <c r="F3442" t="s">
        <v>845</v>
      </c>
      <c r="G3442" t="s">
        <v>733</v>
      </c>
      <c r="H3442" t="s">
        <v>46</v>
      </c>
      <c r="J3442">
        <v>51</v>
      </c>
      <c r="K3442" t="s">
        <v>648</v>
      </c>
      <c r="L3442">
        <v>1</v>
      </c>
      <c r="M3442" t="s">
        <v>26</v>
      </c>
      <c r="N3442">
        <v>6.9</v>
      </c>
      <c r="O3442" s="1">
        <v>44680.29451388889</v>
      </c>
      <c r="P3442" t="s">
        <v>24</v>
      </c>
      <c r="Q3442">
        <v>4.5999999999999996</v>
      </c>
    </row>
    <row r="3443" spans="1:17" hidden="1">
      <c r="A3443">
        <v>3596</v>
      </c>
      <c r="B3443">
        <v>435</v>
      </c>
      <c r="C3443" t="s">
        <v>731</v>
      </c>
      <c r="D3443">
        <v>12996701682</v>
      </c>
      <c r="E3443" t="s">
        <v>18</v>
      </c>
      <c r="F3443" t="s">
        <v>845</v>
      </c>
      <c r="G3443" t="s">
        <v>733</v>
      </c>
      <c r="H3443" t="s">
        <v>46</v>
      </c>
      <c r="J3443">
        <v>185</v>
      </c>
      <c r="K3443" t="s">
        <v>304</v>
      </c>
      <c r="L3443">
        <v>1</v>
      </c>
      <c r="M3443" t="s">
        <v>32</v>
      </c>
      <c r="N3443">
        <v>3.9</v>
      </c>
      <c r="O3443" s="1">
        <v>44680.29451388889</v>
      </c>
      <c r="P3443" t="s">
        <v>53</v>
      </c>
      <c r="Q3443">
        <v>3</v>
      </c>
    </row>
    <row r="3444" spans="1:17" hidden="1">
      <c r="A3444">
        <v>3597</v>
      </c>
      <c r="B3444">
        <v>435</v>
      </c>
      <c r="C3444" t="s">
        <v>731</v>
      </c>
      <c r="D3444">
        <v>12996701682</v>
      </c>
      <c r="E3444" t="s">
        <v>18</v>
      </c>
      <c r="F3444" t="s">
        <v>845</v>
      </c>
      <c r="G3444" t="s">
        <v>733</v>
      </c>
      <c r="H3444" t="s">
        <v>46</v>
      </c>
      <c r="J3444">
        <v>334</v>
      </c>
      <c r="K3444" t="s">
        <v>51</v>
      </c>
      <c r="L3444">
        <v>1</v>
      </c>
      <c r="M3444" t="s">
        <v>624</v>
      </c>
      <c r="N3444">
        <v>6.9</v>
      </c>
      <c r="O3444" s="1">
        <v>44680.29451388889</v>
      </c>
      <c r="P3444" t="s">
        <v>53</v>
      </c>
      <c r="Q3444">
        <v>4.5999999999999996</v>
      </c>
    </row>
    <row r="3445" spans="1:17" hidden="1">
      <c r="A3445">
        <v>3598</v>
      </c>
      <c r="B3445">
        <v>435</v>
      </c>
      <c r="C3445" t="s">
        <v>731</v>
      </c>
      <c r="D3445">
        <v>12996701682</v>
      </c>
      <c r="E3445" t="s">
        <v>18</v>
      </c>
      <c r="F3445" t="s">
        <v>845</v>
      </c>
      <c r="G3445" t="s">
        <v>733</v>
      </c>
      <c r="H3445" t="s">
        <v>46</v>
      </c>
      <c r="J3445">
        <v>23</v>
      </c>
      <c r="K3445" t="s">
        <v>766</v>
      </c>
      <c r="L3445">
        <v>1</v>
      </c>
      <c r="M3445" t="s">
        <v>77</v>
      </c>
      <c r="N3445">
        <v>4.5</v>
      </c>
      <c r="O3445" s="1">
        <v>44680.29451388889</v>
      </c>
      <c r="P3445" t="s">
        <v>50</v>
      </c>
      <c r="Q3445">
        <v>2.5</v>
      </c>
    </row>
    <row r="3446" spans="1:17" hidden="1">
      <c r="A3446">
        <v>3599</v>
      </c>
      <c r="B3446">
        <v>435</v>
      </c>
      <c r="C3446" t="s">
        <v>731</v>
      </c>
      <c r="D3446">
        <v>12996701682</v>
      </c>
      <c r="E3446" t="s">
        <v>18</v>
      </c>
      <c r="F3446" t="s">
        <v>845</v>
      </c>
      <c r="G3446" t="s">
        <v>733</v>
      </c>
      <c r="H3446" t="s">
        <v>46</v>
      </c>
      <c r="J3446">
        <v>301</v>
      </c>
      <c r="K3446" t="s">
        <v>110</v>
      </c>
      <c r="L3446">
        <v>1</v>
      </c>
      <c r="M3446" t="s">
        <v>49</v>
      </c>
      <c r="N3446">
        <v>5.9</v>
      </c>
      <c r="O3446" s="1">
        <v>44680.29451388889</v>
      </c>
      <c r="P3446" t="s">
        <v>24</v>
      </c>
      <c r="Q3446">
        <v>3.8</v>
      </c>
    </row>
    <row r="3447" spans="1:17" hidden="1">
      <c r="A3447">
        <v>3600</v>
      </c>
      <c r="B3447">
        <v>436</v>
      </c>
      <c r="C3447" t="s">
        <v>113</v>
      </c>
      <c r="D3447" t="s">
        <v>114</v>
      </c>
      <c r="E3447" t="s">
        <v>18</v>
      </c>
      <c r="F3447" t="s">
        <v>534</v>
      </c>
      <c r="G3447" t="s">
        <v>116</v>
      </c>
      <c r="H3447" t="s">
        <v>21</v>
      </c>
      <c r="J3447">
        <v>51</v>
      </c>
      <c r="K3447" t="s">
        <v>648</v>
      </c>
      <c r="L3447">
        <v>1</v>
      </c>
      <c r="M3447" t="s">
        <v>26</v>
      </c>
      <c r="N3447">
        <v>6.9</v>
      </c>
      <c r="O3447" s="1">
        <v>44680.461377314816</v>
      </c>
      <c r="P3447" t="s">
        <v>24</v>
      </c>
      <c r="Q3447">
        <v>4.5999999999999996</v>
      </c>
    </row>
    <row r="3448" spans="1:17" hidden="1">
      <c r="A3448">
        <v>3601</v>
      </c>
      <c r="B3448">
        <v>436</v>
      </c>
      <c r="C3448" t="s">
        <v>113</v>
      </c>
      <c r="D3448" t="s">
        <v>114</v>
      </c>
      <c r="E3448" t="s">
        <v>18</v>
      </c>
      <c r="F3448" t="s">
        <v>534</v>
      </c>
      <c r="G3448" t="s">
        <v>116</v>
      </c>
      <c r="H3448" t="s">
        <v>21</v>
      </c>
      <c r="J3448">
        <v>189</v>
      </c>
      <c r="K3448" t="s">
        <v>678</v>
      </c>
      <c r="L3448">
        <v>1</v>
      </c>
      <c r="M3448" t="s">
        <v>32</v>
      </c>
      <c r="N3448">
        <v>9.9</v>
      </c>
      <c r="O3448" s="1">
        <v>44680.461377314816</v>
      </c>
      <c r="P3448" t="s">
        <v>53</v>
      </c>
      <c r="Q3448">
        <v>6</v>
      </c>
    </row>
    <row r="3449" spans="1:17" hidden="1">
      <c r="A3449">
        <v>3602</v>
      </c>
      <c r="B3449">
        <v>436</v>
      </c>
      <c r="C3449" t="s">
        <v>113</v>
      </c>
      <c r="D3449" t="s">
        <v>114</v>
      </c>
      <c r="E3449" t="s">
        <v>18</v>
      </c>
      <c r="F3449" t="s">
        <v>534</v>
      </c>
      <c r="G3449" t="s">
        <v>116</v>
      </c>
      <c r="H3449" t="s">
        <v>21</v>
      </c>
      <c r="J3449">
        <v>200</v>
      </c>
      <c r="K3449" t="s">
        <v>526</v>
      </c>
      <c r="L3449">
        <v>1</v>
      </c>
      <c r="M3449" t="s">
        <v>26</v>
      </c>
      <c r="N3449">
        <v>17.899999999999999</v>
      </c>
      <c r="O3449" s="1">
        <v>44680.461377314816</v>
      </c>
      <c r="P3449" t="s">
        <v>24</v>
      </c>
      <c r="Q3449">
        <v>11</v>
      </c>
    </row>
    <row r="3450" spans="1:17" hidden="1">
      <c r="A3450">
        <v>3603</v>
      </c>
      <c r="B3450">
        <v>436</v>
      </c>
      <c r="C3450" t="s">
        <v>113</v>
      </c>
      <c r="D3450" t="s">
        <v>114</v>
      </c>
      <c r="E3450" t="s">
        <v>18</v>
      </c>
      <c r="F3450" t="s">
        <v>534</v>
      </c>
      <c r="G3450" t="s">
        <v>116</v>
      </c>
      <c r="H3450" t="s">
        <v>21</v>
      </c>
      <c r="J3450">
        <v>62</v>
      </c>
      <c r="K3450" t="s">
        <v>527</v>
      </c>
      <c r="L3450">
        <v>1</v>
      </c>
      <c r="M3450" t="s">
        <v>32</v>
      </c>
      <c r="N3450">
        <v>4.9000000000000004</v>
      </c>
      <c r="O3450" s="1">
        <v>44680.461377314816</v>
      </c>
      <c r="P3450" t="s">
        <v>53</v>
      </c>
      <c r="Q3450">
        <v>2.75</v>
      </c>
    </row>
    <row r="3451" spans="1:17" hidden="1">
      <c r="A3451">
        <v>3604</v>
      </c>
      <c r="B3451">
        <v>436</v>
      </c>
      <c r="C3451" t="s">
        <v>113</v>
      </c>
      <c r="D3451" t="s">
        <v>114</v>
      </c>
      <c r="E3451" t="s">
        <v>18</v>
      </c>
      <c r="F3451" t="s">
        <v>534</v>
      </c>
      <c r="G3451" t="s">
        <v>116</v>
      </c>
      <c r="H3451" t="s">
        <v>21</v>
      </c>
      <c r="J3451">
        <v>93</v>
      </c>
      <c r="K3451" t="s">
        <v>83</v>
      </c>
      <c r="L3451">
        <v>1</v>
      </c>
      <c r="M3451" t="s">
        <v>32</v>
      </c>
      <c r="N3451">
        <v>8.9</v>
      </c>
      <c r="O3451" s="1">
        <v>44680.461377314816</v>
      </c>
      <c r="P3451" t="s">
        <v>24</v>
      </c>
      <c r="Q3451">
        <v>5</v>
      </c>
    </row>
    <row r="3452" spans="1:17" hidden="1">
      <c r="A3452">
        <v>3605</v>
      </c>
      <c r="B3452">
        <v>436</v>
      </c>
      <c r="C3452" t="s">
        <v>113</v>
      </c>
      <c r="D3452" t="s">
        <v>114</v>
      </c>
      <c r="E3452" t="s">
        <v>18</v>
      </c>
      <c r="F3452" t="s">
        <v>534</v>
      </c>
      <c r="G3452" t="s">
        <v>116</v>
      </c>
      <c r="H3452" t="s">
        <v>21</v>
      </c>
      <c r="J3452">
        <v>331</v>
      </c>
      <c r="K3452" t="s">
        <v>528</v>
      </c>
      <c r="L3452">
        <v>1</v>
      </c>
      <c r="M3452" t="s">
        <v>32</v>
      </c>
      <c r="N3452">
        <v>10.9</v>
      </c>
      <c r="O3452" s="1">
        <v>44680.461377314816</v>
      </c>
      <c r="P3452" t="s">
        <v>24</v>
      </c>
      <c r="Q3452">
        <v>6.5</v>
      </c>
    </row>
    <row r="3453" spans="1:17" hidden="1">
      <c r="A3453">
        <v>3606</v>
      </c>
      <c r="B3453">
        <v>436</v>
      </c>
      <c r="C3453" t="s">
        <v>113</v>
      </c>
      <c r="D3453" t="s">
        <v>114</v>
      </c>
      <c r="E3453" t="s">
        <v>18</v>
      </c>
      <c r="F3453" t="s">
        <v>534</v>
      </c>
      <c r="G3453" t="s">
        <v>116</v>
      </c>
      <c r="H3453" t="s">
        <v>21</v>
      </c>
      <c r="J3453">
        <v>344</v>
      </c>
      <c r="K3453" t="s">
        <v>37</v>
      </c>
      <c r="L3453">
        <v>1</v>
      </c>
      <c r="M3453" t="s">
        <v>81</v>
      </c>
      <c r="N3453">
        <v>5.9</v>
      </c>
      <c r="O3453" s="1">
        <v>44680.461377314816</v>
      </c>
      <c r="P3453" t="s">
        <v>24</v>
      </c>
      <c r="Q3453">
        <v>3</v>
      </c>
    </row>
    <row r="3454" spans="1:17" hidden="1">
      <c r="A3454">
        <v>3607</v>
      </c>
      <c r="B3454">
        <v>436</v>
      </c>
      <c r="C3454" t="s">
        <v>113</v>
      </c>
      <c r="D3454" t="s">
        <v>114</v>
      </c>
      <c r="E3454" t="s">
        <v>18</v>
      </c>
      <c r="F3454" t="s">
        <v>534</v>
      </c>
      <c r="G3454" t="s">
        <v>116</v>
      </c>
      <c r="H3454" t="s">
        <v>21</v>
      </c>
      <c r="J3454">
        <v>301</v>
      </c>
      <c r="K3454" t="s">
        <v>110</v>
      </c>
      <c r="L3454">
        <v>1</v>
      </c>
      <c r="M3454" t="s">
        <v>49</v>
      </c>
      <c r="N3454">
        <v>5.9</v>
      </c>
      <c r="O3454" s="1">
        <v>44680.461377314816</v>
      </c>
      <c r="P3454" t="s">
        <v>24</v>
      </c>
      <c r="Q3454">
        <v>3.8</v>
      </c>
    </row>
    <row r="3455" spans="1:17" hidden="1">
      <c r="A3455">
        <v>3608</v>
      </c>
      <c r="B3455">
        <v>437</v>
      </c>
      <c r="C3455" t="s">
        <v>215</v>
      </c>
      <c r="D3455" t="s">
        <v>553</v>
      </c>
      <c r="E3455" t="s">
        <v>28</v>
      </c>
      <c r="F3455" t="s">
        <v>500</v>
      </c>
      <c r="G3455" t="s">
        <v>501</v>
      </c>
      <c r="H3455" t="s">
        <v>21</v>
      </c>
      <c r="J3455">
        <v>51</v>
      </c>
      <c r="K3455" t="s">
        <v>648</v>
      </c>
      <c r="L3455">
        <v>1</v>
      </c>
      <c r="M3455" t="s">
        <v>26</v>
      </c>
      <c r="N3455">
        <v>6.9</v>
      </c>
      <c r="O3455" s="1">
        <v>44680.211678240739</v>
      </c>
      <c r="P3455" t="s">
        <v>24</v>
      </c>
      <c r="Q3455">
        <v>4.5999999999999996</v>
      </c>
    </row>
    <row r="3456" spans="1:17" hidden="1">
      <c r="A3456">
        <v>3609</v>
      </c>
      <c r="B3456">
        <v>437</v>
      </c>
      <c r="C3456" t="s">
        <v>215</v>
      </c>
      <c r="D3456" t="s">
        <v>553</v>
      </c>
      <c r="E3456" t="s">
        <v>28</v>
      </c>
      <c r="F3456" t="s">
        <v>500</v>
      </c>
      <c r="G3456" t="s">
        <v>501</v>
      </c>
      <c r="H3456" t="s">
        <v>21</v>
      </c>
      <c r="J3456">
        <v>189</v>
      </c>
      <c r="K3456" t="s">
        <v>678</v>
      </c>
      <c r="L3456">
        <v>1</v>
      </c>
      <c r="M3456" t="s">
        <v>32</v>
      </c>
      <c r="N3456">
        <v>9.9</v>
      </c>
      <c r="O3456" s="1">
        <v>44680.211678240739</v>
      </c>
      <c r="P3456" t="s">
        <v>53</v>
      </c>
      <c r="Q3456">
        <v>6</v>
      </c>
    </row>
    <row r="3457" spans="1:17" hidden="1">
      <c r="A3457">
        <v>3610</v>
      </c>
      <c r="B3457">
        <v>437</v>
      </c>
      <c r="C3457" t="s">
        <v>215</v>
      </c>
      <c r="D3457" t="s">
        <v>553</v>
      </c>
      <c r="E3457" t="s">
        <v>28</v>
      </c>
      <c r="F3457" t="s">
        <v>500</v>
      </c>
      <c r="G3457" t="s">
        <v>501</v>
      </c>
      <c r="H3457" t="s">
        <v>21</v>
      </c>
      <c r="J3457">
        <v>219</v>
      </c>
      <c r="K3457" t="s">
        <v>841</v>
      </c>
      <c r="L3457">
        <v>2</v>
      </c>
      <c r="M3457" t="s">
        <v>32</v>
      </c>
      <c r="N3457">
        <v>9.8000000000000007</v>
      </c>
      <c r="O3457" s="1">
        <v>44680.211678240739</v>
      </c>
      <c r="P3457" t="s">
        <v>53</v>
      </c>
      <c r="Q3457">
        <v>5.5</v>
      </c>
    </row>
    <row r="3458" spans="1:17" hidden="1">
      <c r="A3458">
        <v>3611</v>
      </c>
      <c r="B3458">
        <v>437</v>
      </c>
      <c r="C3458" t="s">
        <v>215</v>
      </c>
      <c r="D3458" t="s">
        <v>553</v>
      </c>
      <c r="E3458" t="s">
        <v>28</v>
      </c>
      <c r="F3458" t="s">
        <v>500</v>
      </c>
      <c r="G3458" t="s">
        <v>501</v>
      </c>
      <c r="H3458" t="s">
        <v>21</v>
      </c>
      <c r="J3458">
        <v>281</v>
      </c>
      <c r="K3458" t="s">
        <v>407</v>
      </c>
      <c r="L3458">
        <v>1</v>
      </c>
      <c r="M3458" t="s">
        <v>38</v>
      </c>
      <c r="N3458">
        <v>5.9</v>
      </c>
      <c r="O3458" s="1">
        <v>44680.211678240739</v>
      </c>
      <c r="P3458" t="s">
        <v>24</v>
      </c>
      <c r="Q3458">
        <v>5.5</v>
      </c>
    </row>
    <row r="3459" spans="1:17" hidden="1">
      <c r="A3459">
        <v>3612</v>
      </c>
      <c r="B3459">
        <v>437</v>
      </c>
      <c r="C3459" t="s">
        <v>215</v>
      </c>
      <c r="D3459" t="s">
        <v>553</v>
      </c>
      <c r="E3459" t="s">
        <v>28</v>
      </c>
      <c r="F3459" t="s">
        <v>500</v>
      </c>
      <c r="G3459" t="s">
        <v>501</v>
      </c>
      <c r="H3459" t="s">
        <v>21</v>
      </c>
      <c r="J3459">
        <v>20</v>
      </c>
      <c r="K3459" t="s">
        <v>92</v>
      </c>
      <c r="L3459">
        <v>1</v>
      </c>
      <c r="M3459" t="s">
        <v>77</v>
      </c>
      <c r="N3459">
        <v>4.9000000000000004</v>
      </c>
      <c r="O3459" s="1">
        <v>44680.211678240739</v>
      </c>
      <c r="P3459" t="s">
        <v>50</v>
      </c>
      <c r="Q3459">
        <v>3</v>
      </c>
    </row>
    <row r="3460" spans="1:17" hidden="1">
      <c r="A3460">
        <v>3613</v>
      </c>
      <c r="B3460">
        <v>437</v>
      </c>
      <c r="C3460" t="s">
        <v>215</v>
      </c>
      <c r="D3460" t="s">
        <v>553</v>
      </c>
      <c r="E3460" t="s">
        <v>28</v>
      </c>
      <c r="F3460" t="s">
        <v>500</v>
      </c>
      <c r="G3460" t="s">
        <v>501</v>
      </c>
      <c r="H3460" t="s">
        <v>21</v>
      </c>
      <c r="J3460">
        <v>64</v>
      </c>
      <c r="K3460" t="s">
        <v>738</v>
      </c>
      <c r="L3460">
        <v>1</v>
      </c>
      <c r="M3460" t="s">
        <v>49</v>
      </c>
      <c r="N3460">
        <v>5.9</v>
      </c>
      <c r="O3460" s="1">
        <v>44680.211678240739</v>
      </c>
      <c r="P3460" t="s">
        <v>50</v>
      </c>
      <c r="Q3460">
        <v>3</v>
      </c>
    </row>
    <row r="3461" spans="1:17" hidden="1">
      <c r="A3461">
        <v>3614</v>
      </c>
      <c r="B3461">
        <v>437</v>
      </c>
      <c r="C3461" t="s">
        <v>215</v>
      </c>
      <c r="D3461" t="s">
        <v>553</v>
      </c>
      <c r="E3461" t="s">
        <v>28</v>
      </c>
      <c r="F3461" t="s">
        <v>500</v>
      </c>
      <c r="G3461" t="s">
        <v>501</v>
      </c>
      <c r="H3461" t="s">
        <v>21</v>
      </c>
      <c r="J3461">
        <v>115</v>
      </c>
      <c r="K3461" t="s">
        <v>792</v>
      </c>
      <c r="L3461">
        <v>1</v>
      </c>
      <c r="M3461" t="s">
        <v>49</v>
      </c>
      <c r="N3461">
        <v>4.9000000000000004</v>
      </c>
      <c r="O3461" s="1">
        <v>44680.211678240739</v>
      </c>
      <c r="P3461" t="s">
        <v>53</v>
      </c>
      <c r="Q3461">
        <v>2.5</v>
      </c>
    </row>
    <row r="3462" spans="1:17" hidden="1">
      <c r="A3462">
        <v>3615</v>
      </c>
      <c r="B3462">
        <v>437</v>
      </c>
      <c r="C3462" t="s">
        <v>215</v>
      </c>
      <c r="D3462" t="s">
        <v>553</v>
      </c>
      <c r="E3462" t="s">
        <v>28</v>
      </c>
      <c r="F3462" t="s">
        <v>500</v>
      </c>
      <c r="G3462" t="s">
        <v>501</v>
      </c>
      <c r="H3462" t="s">
        <v>21</v>
      </c>
      <c r="J3462">
        <v>121</v>
      </c>
      <c r="K3462" t="s">
        <v>117</v>
      </c>
      <c r="L3462">
        <v>1</v>
      </c>
      <c r="M3462" t="s">
        <v>49</v>
      </c>
      <c r="N3462">
        <v>5.9</v>
      </c>
      <c r="O3462" s="1">
        <v>44680.211678240739</v>
      </c>
      <c r="P3462" t="s">
        <v>50</v>
      </c>
      <c r="Q3462">
        <v>3.5</v>
      </c>
    </row>
    <row r="3463" spans="1:17" hidden="1">
      <c r="A3463">
        <v>3616</v>
      </c>
      <c r="B3463">
        <v>438</v>
      </c>
      <c r="C3463" t="s">
        <v>34</v>
      </c>
      <c r="D3463">
        <v>12981391452</v>
      </c>
      <c r="E3463" t="s">
        <v>18</v>
      </c>
      <c r="F3463" t="s">
        <v>268</v>
      </c>
      <c r="G3463" t="s">
        <v>36</v>
      </c>
      <c r="H3463" t="s">
        <v>21</v>
      </c>
      <c r="I3463" t="s">
        <v>846</v>
      </c>
      <c r="J3463">
        <v>51</v>
      </c>
      <c r="K3463" t="s">
        <v>648</v>
      </c>
      <c r="L3463">
        <v>2</v>
      </c>
      <c r="M3463" t="s">
        <v>26</v>
      </c>
      <c r="N3463">
        <v>13.8</v>
      </c>
      <c r="O3463" s="1">
        <v>44680.336215277777</v>
      </c>
      <c r="P3463" t="s">
        <v>24</v>
      </c>
      <c r="Q3463">
        <v>9.1999999999999993</v>
      </c>
    </row>
    <row r="3464" spans="1:17" hidden="1">
      <c r="A3464">
        <v>3617</v>
      </c>
      <c r="B3464">
        <v>438</v>
      </c>
      <c r="C3464" t="s">
        <v>34</v>
      </c>
      <c r="D3464">
        <v>12981391452</v>
      </c>
      <c r="E3464" t="s">
        <v>18</v>
      </c>
      <c r="F3464" t="s">
        <v>268</v>
      </c>
      <c r="G3464" t="s">
        <v>36</v>
      </c>
      <c r="H3464" t="s">
        <v>21</v>
      </c>
      <c r="I3464" t="s">
        <v>846</v>
      </c>
      <c r="J3464">
        <v>189</v>
      </c>
      <c r="K3464" t="s">
        <v>678</v>
      </c>
      <c r="L3464">
        <v>1</v>
      </c>
      <c r="M3464" t="s">
        <v>32</v>
      </c>
      <c r="N3464">
        <v>9.9</v>
      </c>
      <c r="O3464" s="1">
        <v>44680.336215277777</v>
      </c>
      <c r="P3464" t="s">
        <v>53</v>
      </c>
      <c r="Q3464">
        <v>6</v>
      </c>
    </row>
    <row r="3465" spans="1:17" hidden="1">
      <c r="A3465">
        <v>3618</v>
      </c>
      <c r="B3465">
        <v>438</v>
      </c>
      <c r="C3465" t="s">
        <v>34</v>
      </c>
      <c r="D3465">
        <v>12981391452</v>
      </c>
      <c r="E3465" t="s">
        <v>18</v>
      </c>
      <c r="F3465" t="s">
        <v>268</v>
      </c>
      <c r="G3465" t="s">
        <v>36</v>
      </c>
      <c r="H3465" t="s">
        <v>21</v>
      </c>
      <c r="I3465" t="s">
        <v>846</v>
      </c>
      <c r="J3465">
        <v>8</v>
      </c>
      <c r="K3465" t="s">
        <v>831</v>
      </c>
      <c r="L3465">
        <v>1</v>
      </c>
      <c r="M3465" t="s">
        <v>26</v>
      </c>
      <c r="N3465">
        <v>8.9</v>
      </c>
      <c r="O3465" s="1">
        <v>44680.336215277777</v>
      </c>
      <c r="P3465" t="s">
        <v>24</v>
      </c>
      <c r="Q3465">
        <v>5</v>
      </c>
    </row>
    <row r="3466" spans="1:17" hidden="1">
      <c r="A3466">
        <v>3619</v>
      </c>
      <c r="B3466">
        <v>438</v>
      </c>
      <c r="C3466" t="s">
        <v>34</v>
      </c>
      <c r="D3466">
        <v>12981391452</v>
      </c>
      <c r="E3466" t="s">
        <v>18</v>
      </c>
      <c r="F3466" t="s">
        <v>268</v>
      </c>
      <c r="G3466" t="s">
        <v>36</v>
      </c>
      <c r="H3466" t="s">
        <v>21</v>
      </c>
      <c r="I3466" t="s">
        <v>846</v>
      </c>
      <c r="J3466">
        <v>62</v>
      </c>
      <c r="K3466" t="s">
        <v>527</v>
      </c>
      <c r="L3466">
        <v>1</v>
      </c>
      <c r="M3466" t="s">
        <v>32</v>
      </c>
      <c r="N3466">
        <v>4.9000000000000004</v>
      </c>
      <c r="O3466" s="1">
        <v>44680.336215277777</v>
      </c>
      <c r="P3466" t="s">
        <v>53</v>
      </c>
      <c r="Q3466">
        <v>2.75</v>
      </c>
    </row>
    <row r="3467" spans="1:17" hidden="1">
      <c r="A3467">
        <v>3620</v>
      </c>
      <c r="B3467">
        <v>438</v>
      </c>
      <c r="C3467" t="s">
        <v>34</v>
      </c>
      <c r="D3467">
        <v>12981391452</v>
      </c>
      <c r="E3467" t="s">
        <v>18</v>
      </c>
      <c r="F3467" t="s">
        <v>268</v>
      </c>
      <c r="G3467" t="s">
        <v>36</v>
      </c>
      <c r="H3467" t="s">
        <v>21</v>
      </c>
      <c r="I3467" t="s">
        <v>846</v>
      </c>
      <c r="J3467">
        <v>86</v>
      </c>
      <c r="K3467" t="s">
        <v>133</v>
      </c>
      <c r="L3467">
        <v>1</v>
      </c>
      <c r="M3467" t="s">
        <v>32</v>
      </c>
      <c r="N3467">
        <v>6.9</v>
      </c>
      <c r="O3467" s="1">
        <v>44680.336215277777</v>
      </c>
      <c r="P3467" t="s">
        <v>53</v>
      </c>
      <c r="Q3467">
        <v>3.9</v>
      </c>
    </row>
    <row r="3468" spans="1:17" hidden="1">
      <c r="A3468">
        <v>3621</v>
      </c>
      <c r="B3468">
        <v>438</v>
      </c>
      <c r="C3468" t="s">
        <v>34</v>
      </c>
      <c r="D3468">
        <v>12981391452</v>
      </c>
      <c r="E3468" t="s">
        <v>18</v>
      </c>
      <c r="F3468" t="s">
        <v>268</v>
      </c>
      <c r="G3468" t="s">
        <v>36</v>
      </c>
      <c r="H3468" t="s">
        <v>21</v>
      </c>
      <c r="I3468" t="s">
        <v>846</v>
      </c>
      <c r="J3468">
        <v>331</v>
      </c>
      <c r="K3468" t="s">
        <v>528</v>
      </c>
      <c r="L3468">
        <v>1</v>
      </c>
      <c r="M3468" t="s">
        <v>32</v>
      </c>
      <c r="N3468">
        <v>10.9</v>
      </c>
      <c r="O3468" s="1">
        <v>44680.336215277777</v>
      </c>
      <c r="P3468" t="s">
        <v>24</v>
      </c>
      <c r="Q3468">
        <v>6.5</v>
      </c>
    </row>
    <row r="3469" spans="1:17" hidden="1">
      <c r="A3469">
        <v>3622</v>
      </c>
      <c r="B3469">
        <v>438</v>
      </c>
      <c r="C3469" t="s">
        <v>34</v>
      </c>
      <c r="D3469">
        <v>12981391452</v>
      </c>
      <c r="E3469" t="s">
        <v>18</v>
      </c>
      <c r="F3469" t="s">
        <v>268</v>
      </c>
      <c r="G3469" t="s">
        <v>36</v>
      </c>
      <c r="H3469" t="s">
        <v>21</v>
      </c>
      <c r="I3469" t="s">
        <v>846</v>
      </c>
      <c r="J3469">
        <v>22</v>
      </c>
      <c r="K3469" t="s">
        <v>79</v>
      </c>
      <c r="L3469">
        <v>1</v>
      </c>
      <c r="M3469" t="s">
        <v>77</v>
      </c>
      <c r="N3469">
        <v>5.9</v>
      </c>
      <c r="O3469" s="1">
        <v>44680.336215277777</v>
      </c>
      <c r="P3469" t="s">
        <v>24</v>
      </c>
      <c r="Q3469">
        <v>3.5</v>
      </c>
    </row>
    <row r="3470" spans="1:17" hidden="1">
      <c r="A3470">
        <v>3623</v>
      </c>
      <c r="B3470">
        <v>438</v>
      </c>
      <c r="C3470" t="s">
        <v>34</v>
      </c>
      <c r="D3470">
        <v>12981391452</v>
      </c>
      <c r="E3470" t="s">
        <v>18</v>
      </c>
      <c r="F3470" t="s">
        <v>268</v>
      </c>
      <c r="G3470" t="s">
        <v>36</v>
      </c>
      <c r="H3470" t="s">
        <v>21</v>
      </c>
      <c r="I3470" t="s">
        <v>846</v>
      </c>
      <c r="J3470">
        <v>301</v>
      </c>
      <c r="K3470" t="s">
        <v>110</v>
      </c>
      <c r="L3470">
        <v>1</v>
      </c>
      <c r="M3470" t="s">
        <v>49</v>
      </c>
      <c r="N3470">
        <v>5.9</v>
      </c>
      <c r="O3470" s="1">
        <v>44680.336215277777</v>
      </c>
      <c r="P3470" t="s">
        <v>24</v>
      </c>
      <c r="Q3470">
        <v>3.8</v>
      </c>
    </row>
    <row r="3471" spans="1:17" hidden="1">
      <c r="A3471">
        <v>3624</v>
      </c>
      <c r="B3471">
        <v>438</v>
      </c>
      <c r="C3471" t="s">
        <v>34</v>
      </c>
      <c r="D3471">
        <v>12981391452</v>
      </c>
      <c r="E3471" t="s">
        <v>18</v>
      </c>
      <c r="F3471" t="s">
        <v>268</v>
      </c>
      <c r="G3471" t="s">
        <v>36</v>
      </c>
      <c r="H3471" t="s">
        <v>21</v>
      </c>
      <c r="I3471" t="s">
        <v>846</v>
      </c>
      <c r="J3471">
        <v>131</v>
      </c>
      <c r="K3471" t="s">
        <v>241</v>
      </c>
      <c r="L3471">
        <v>2</v>
      </c>
      <c r="M3471" t="s">
        <v>32</v>
      </c>
      <c r="N3471">
        <v>35.799999999999997</v>
      </c>
      <c r="O3471" s="1">
        <v>44680.336215277777</v>
      </c>
      <c r="P3471" t="s">
        <v>24</v>
      </c>
      <c r="Q3471">
        <v>20</v>
      </c>
    </row>
    <row r="3472" spans="1:17" hidden="1">
      <c r="A3472">
        <v>3625</v>
      </c>
      <c r="B3472">
        <v>439</v>
      </c>
      <c r="C3472" t="s">
        <v>433</v>
      </c>
      <c r="D3472">
        <v>12997707749</v>
      </c>
      <c r="E3472" t="s">
        <v>28</v>
      </c>
      <c r="F3472" t="s">
        <v>186</v>
      </c>
      <c r="G3472" t="s">
        <v>187</v>
      </c>
      <c r="H3472" t="s">
        <v>46</v>
      </c>
      <c r="J3472">
        <v>2</v>
      </c>
      <c r="K3472" t="s">
        <v>603</v>
      </c>
      <c r="L3472">
        <v>2</v>
      </c>
      <c r="M3472" t="s">
        <v>77</v>
      </c>
      <c r="N3472">
        <v>9.8000000000000007</v>
      </c>
      <c r="O3472" s="1">
        <v>44680.336689814816</v>
      </c>
      <c r="P3472" t="s">
        <v>67</v>
      </c>
      <c r="Q3472">
        <v>2</v>
      </c>
    </row>
    <row r="3473" spans="1:17" hidden="1">
      <c r="A3473">
        <v>3626</v>
      </c>
      <c r="B3473">
        <v>439</v>
      </c>
      <c r="C3473" t="s">
        <v>433</v>
      </c>
      <c r="D3473">
        <v>12997707749</v>
      </c>
      <c r="E3473" t="s">
        <v>28</v>
      </c>
      <c r="F3473" t="s">
        <v>186</v>
      </c>
      <c r="G3473" t="s">
        <v>187</v>
      </c>
      <c r="H3473" t="s">
        <v>46</v>
      </c>
      <c r="J3473">
        <v>150</v>
      </c>
      <c r="K3473" t="s">
        <v>847</v>
      </c>
      <c r="L3473">
        <v>1</v>
      </c>
      <c r="M3473" t="s">
        <v>32</v>
      </c>
      <c r="N3473">
        <v>5.9</v>
      </c>
      <c r="O3473" s="1">
        <v>44680.336689814816</v>
      </c>
      <c r="P3473" t="s">
        <v>50</v>
      </c>
      <c r="Q3473">
        <v>3.5</v>
      </c>
    </row>
    <row r="3474" spans="1:17" hidden="1">
      <c r="A3474">
        <v>3627</v>
      </c>
      <c r="B3474">
        <v>439</v>
      </c>
      <c r="C3474" t="s">
        <v>433</v>
      </c>
      <c r="D3474">
        <v>12997707749</v>
      </c>
      <c r="E3474" t="s">
        <v>28</v>
      </c>
      <c r="F3474" t="s">
        <v>186</v>
      </c>
      <c r="G3474" t="s">
        <v>187</v>
      </c>
      <c r="H3474" t="s">
        <v>46</v>
      </c>
      <c r="J3474">
        <v>172</v>
      </c>
      <c r="K3474" t="s">
        <v>802</v>
      </c>
      <c r="L3474">
        <v>1</v>
      </c>
      <c r="M3474" t="s">
        <v>472</v>
      </c>
      <c r="N3474">
        <v>8.9</v>
      </c>
      <c r="O3474" s="1">
        <v>44680.336689814816</v>
      </c>
      <c r="P3474" t="s">
        <v>24</v>
      </c>
      <c r="Q3474">
        <v>5</v>
      </c>
    </row>
    <row r="3475" spans="1:17" hidden="1">
      <c r="A3475">
        <v>3628</v>
      </c>
      <c r="B3475">
        <v>439</v>
      </c>
      <c r="C3475" t="s">
        <v>433</v>
      </c>
      <c r="D3475">
        <v>12997707749</v>
      </c>
      <c r="E3475" t="s">
        <v>28</v>
      </c>
      <c r="F3475" t="s">
        <v>186</v>
      </c>
      <c r="G3475" t="s">
        <v>187</v>
      </c>
      <c r="H3475" t="s">
        <v>46</v>
      </c>
      <c r="J3475">
        <v>219</v>
      </c>
      <c r="K3475" t="s">
        <v>841</v>
      </c>
      <c r="L3475">
        <v>4</v>
      </c>
      <c r="M3475" t="s">
        <v>32</v>
      </c>
      <c r="N3475">
        <v>19.600000000000001</v>
      </c>
      <c r="O3475" s="1">
        <v>44680.336689814816</v>
      </c>
      <c r="P3475" t="s">
        <v>53</v>
      </c>
      <c r="Q3475">
        <v>11</v>
      </c>
    </row>
    <row r="3476" spans="1:17" hidden="1">
      <c r="A3476">
        <v>3629</v>
      </c>
      <c r="B3476">
        <v>440</v>
      </c>
      <c r="C3476" t="s">
        <v>808</v>
      </c>
      <c r="D3476">
        <v>12997797482</v>
      </c>
      <c r="E3476" t="s">
        <v>18</v>
      </c>
      <c r="F3476" t="s">
        <v>848</v>
      </c>
      <c r="G3476" t="s">
        <v>849</v>
      </c>
      <c r="H3476" t="s">
        <v>21</v>
      </c>
      <c r="J3476">
        <v>150</v>
      </c>
      <c r="K3476" t="s">
        <v>847</v>
      </c>
      <c r="L3476">
        <v>1</v>
      </c>
      <c r="M3476" t="s">
        <v>32</v>
      </c>
      <c r="N3476">
        <v>5.9</v>
      </c>
      <c r="O3476" s="1">
        <v>44680.377847222226</v>
      </c>
      <c r="P3476" t="s">
        <v>50</v>
      </c>
      <c r="Q3476">
        <v>3.5</v>
      </c>
    </row>
    <row r="3477" spans="1:17" hidden="1">
      <c r="A3477">
        <v>3630</v>
      </c>
      <c r="B3477">
        <v>440</v>
      </c>
      <c r="C3477" t="s">
        <v>808</v>
      </c>
      <c r="D3477">
        <v>12997797482</v>
      </c>
      <c r="E3477" t="s">
        <v>18</v>
      </c>
      <c r="F3477" t="s">
        <v>848</v>
      </c>
      <c r="G3477" t="s">
        <v>849</v>
      </c>
      <c r="H3477" t="s">
        <v>21</v>
      </c>
      <c r="J3477">
        <v>176</v>
      </c>
      <c r="K3477" t="s">
        <v>546</v>
      </c>
      <c r="L3477">
        <v>1</v>
      </c>
      <c r="M3477" t="s">
        <v>472</v>
      </c>
      <c r="N3477">
        <v>8.9</v>
      </c>
      <c r="O3477" s="1">
        <v>44680.377847222226</v>
      </c>
      <c r="P3477" t="s">
        <v>24</v>
      </c>
      <c r="Q3477">
        <v>5</v>
      </c>
    </row>
    <row r="3478" spans="1:17" hidden="1">
      <c r="A3478">
        <v>3631</v>
      </c>
      <c r="B3478">
        <v>440</v>
      </c>
      <c r="C3478" t="s">
        <v>808</v>
      </c>
      <c r="D3478">
        <v>12997797482</v>
      </c>
      <c r="E3478" t="s">
        <v>18</v>
      </c>
      <c r="F3478" t="s">
        <v>848</v>
      </c>
      <c r="G3478" t="s">
        <v>849</v>
      </c>
      <c r="H3478" t="s">
        <v>21</v>
      </c>
      <c r="J3478">
        <v>182</v>
      </c>
      <c r="K3478" t="s">
        <v>298</v>
      </c>
      <c r="L3478">
        <v>2</v>
      </c>
      <c r="M3478" t="s">
        <v>32</v>
      </c>
      <c r="N3478">
        <v>7.8</v>
      </c>
      <c r="O3478" s="1">
        <v>44680.377847222226</v>
      </c>
      <c r="P3478" t="s">
        <v>53</v>
      </c>
      <c r="Q3478">
        <v>4.8</v>
      </c>
    </row>
    <row r="3479" spans="1:17" hidden="1">
      <c r="A3479">
        <v>3632</v>
      </c>
      <c r="B3479">
        <v>440</v>
      </c>
      <c r="C3479" t="s">
        <v>808</v>
      </c>
      <c r="D3479">
        <v>12997797482</v>
      </c>
      <c r="E3479" t="s">
        <v>18</v>
      </c>
      <c r="F3479" t="s">
        <v>848</v>
      </c>
      <c r="G3479" t="s">
        <v>849</v>
      </c>
      <c r="H3479" t="s">
        <v>21</v>
      </c>
      <c r="J3479">
        <v>184</v>
      </c>
      <c r="K3479" t="s">
        <v>823</v>
      </c>
      <c r="L3479">
        <v>2</v>
      </c>
      <c r="M3479" t="s">
        <v>32</v>
      </c>
      <c r="N3479">
        <v>15.8</v>
      </c>
      <c r="O3479" s="1">
        <v>44680.377847222226</v>
      </c>
      <c r="P3479" t="s">
        <v>50</v>
      </c>
      <c r="Q3479">
        <v>9</v>
      </c>
    </row>
    <row r="3480" spans="1:17" hidden="1">
      <c r="A3480">
        <v>3633</v>
      </c>
      <c r="B3480">
        <v>440</v>
      </c>
      <c r="C3480" t="s">
        <v>808</v>
      </c>
      <c r="D3480">
        <v>12997797482</v>
      </c>
      <c r="E3480" t="s">
        <v>18</v>
      </c>
      <c r="F3480" t="s">
        <v>848</v>
      </c>
      <c r="G3480" t="s">
        <v>849</v>
      </c>
      <c r="H3480" t="s">
        <v>21</v>
      </c>
      <c r="J3480">
        <v>185</v>
      </c>
      <c r="K3480" t="s">
        <v>304</v>
      </c>
      <c r="L3480">
        <v>2</v>
      </c>
      <c r="M3480" t="s">
        <v>32</v>
      </c>
      <c r="N3480">
        <v>7.8</v>
      </c>
      <c r="O3480" s="1">
        <v>44680.377847222226</v>
      </c>
      <c r="P3480" t="s">
        <v>53</v>
      </c>
      <c r="Q3480">
        <v>6</v>
      </c>
    </row>
    <row r="3481" spans="1:17" hidden="1">
      <c r="A3481">
        <v>3634</v>
      </c>
      <c r="B3481">
        <v>440</v>
      </c>
      <c r="C3481" t="s">
        <v>808</v>
      </c>
      <c r="D3481">
        <v>12997797482</v>
      </c>
      <c r="E3481" t="s">
        <v>18</v>
      </c>
      <c r="F3481" t="s">
        <v>848</v>
      </c>
      <c r="G3481" t="s">
        <v>849</v>
      </c>
      <c r="H3481" t="s">
        <v>21</v>
      </c>
      <c r="J3481">
        <v>219</v>
      </c>
      <c r="K3481" t="s">
        <v>841</v>
      </c>
      <c r="L3481">
        <v>2</v>
      </c>
      <c r="M3481" t="s">
        <v>32</v>
      </c>
      <c r="N3481">
        <v>9.8000000000000007</v>
      </c>
      <c r="O3481" s="1">
        <v>44680.377847222226</v>
      </c>
      <c r="P3481" t="s">
        <v>53</v>
      </c>
      <c r="Q3481">
        <v>5.5</v>
      </c>
    </row>
    <row r="3482" spans="1:17" hidden="1">
      <c r="A3482">
        <v>3635</v>
      </c>
      <c r="B3482">
        <v>440</v>
      </c>
      <c r="C3482" t="s">
        <v>808</v>
      </c>
      <c r="D3482">
        <v>12997797482</v>
      </c>
      <c r="E3482" t="s">
        <v>18</v>
      </c>
      <c r="F3482" t="s">
        <v>848</v>
      </c>
      <c r="G3482" t="s">
        <v>849</v>
      </c>
      <c r="H3482" t="s">
        <v>21</v>
      </c>
      <c r="J3482">
        <v>91</v>
      </c>
      <c r="K3482" t="s">
        <v>183</v>
      </c>
      <c r="L3482">
        <v>1</v>
      </c>
      <c r="M3482" t="s">
        <v>49</v>
      </c>
      <c r="N3482">
        <v>4.9000000000000004</v>
      </c>
      <c r="O3482" s="1">
        <v>44680.377847222226</v>
      </c>
      <c r="P3482" t="s">
        <v>50</v>
      </c>
      <c r="Q3482">
        <v>2.5</v>
      </c>
    </row>
    <row r="3483" spans="1:17" hidden="1">
      <c r="A3483">
        <v>3636</v>
      </c>
      <c r="B3483">
        <v>440</v>
      </c>
      <c r="C3483" t="s">
        <v>808</v>
      </c>
      <c r="D3483">
        <v>12997797482</v>
      </c>
      <c r="E3483" t="s">
        <v>18</v>
      </c>
      <c r="F3483" t="s">
        <v>848</v>
      </c>
      <c r="G3483" t="s">
        <v>849</v>
      </c>
      <c r="H3483" t="s">
        <v>21</v>
      </c>
      <c r="J3483">
        <v>186</v>
      </c>
      <c r="K3483" t="s">
        <v>259</v>
      </c>
      <c r="L3483">
        <v>1</v>
      </c>
      <c r="M3483" t="s">
        <v>49</v>
      </c>
      <c r="N3483">
        <v>3.9</v>
      </c>
      <c r="O3483" s="1">
        <v>44680.377847222226</v>
      </c>
      <c r="P3483" t="s">
        <v>53</v>
      </c>
      <c r="Q3483">
        <v>2.2999999999999998</v>
      </c>
    </row>
    <row r="3484" spans="1:17" hidden="1">
      <c r="A3484">
        <v>3637</v>
      </c>
      <c r="B3484">
        <v>441</v>
      </c>
      <c r="C3484" t="s">
        <v>850</v>
      </c>
      <c r="D3484" t="s">
        <v>851</v>
      </c>
      <c r="E3484" t="s">
        <v>28</v>
      </c>
      <c r="F3484" t="s">
        <v>852</v>
      </c>
      <c r="G3484" t="s">
        <v>853</v>
      </c>
      <c r="H3484" t="s">
        <v>21</v>
      </c>
      <c r="J3484">
        <v>150</v>
      </c>
      <c r="K3484" t="s">
        <v>847</v>
      </c>
      <c r="L3484">
        <v>1</v>
      </c>
      <c r="M3484" t="s">
        <v>32</v>
      </c>
      <c r="N3484">
        <v>5.9</v>
      </c>
      <c r="O3484" s="1">
        <v>44681.04482638889</v>
      </c>
      <c r="P3484" t="s">
        <v>50</v>
      </c>
      <c r="Q3484">
        <v>3.5</v>
      </c>
    </row>
    <row r="3485" spans="1:17" hidden="1">
      <c r="A3485">
        <v>3638</v>
      </c>
      <c r="B3485">
        <v>441</v>
      </c>
      <c r="C3485" t="s">
        <v>850</v>
      </c>
      <c r="D3485" t="s">
        <v>851</v>
      </c>
      <c r="E3485" t="s">
        <v>28</v>
      </c>
      <c r="F3485" t="s">
        <v>852</v>
      </c>
      <c r="G3485" t="s">
        <v>853</v>
      </c>
      <c r="H3485" t="s">
        <v>21</v>
      </c>
      <c r="J3485">
        <v>176</v>
      </c>
      <c r="K3485" t="s">
        <v>546</v>
      </c>
      <c r="L3485">
        <v>1</v>
      </c>
      <c r="M3485" t="s">
        <v>472</v>
      </c>
      <c r="N3485">
        <v>8.9</v>
      </c>
      <c r="O3485" s="1">
        <v>44681.04482638889</v>
      </c>
      <c r="P3485" t="s">
        <v>24</v>
      </c>
      <c r="Q3485">
        <v>5</v>
      </c>
    </row>
    <row r="3486" spans="1:17" hidden="1">
      <c r="A3486">
        <v>3639</v>
      </c>
      <c r="B3486">
        <v>441</v>
      </c>
      <c r="C3486" t="s">
        <v>850</v>
      </c>
      <c r="D3486" t="s">
        <v>851</v>
      </c>
      <c r="E3486" t="s">
        <v>28</v>
      </c>
      <c r="F3486" t="s">
        <v>852</v>
      </c>
      <c r="G3486" t="s">
        <v>853</v>
      </c>
      <c r="H3486" t="s">
        <v>21</v>
      </c>
      <c r="J3486">
        <v>331</v>
      </c>
      <c r="K3486" t="s">
        <v>528</v>
      </c>
      <c r="L3486">
        <v>2</v>
      </c>
      <c r="M3486" t="s">
        <v>32</v>
      </c>
      <c r="N3486">
        <v>21.8</v>
      </c>
      <c r="O3486" s="1">
        <v>44681.04482638889</v>
      </c>
      <c r="P3486" t="s">
        <v>24</v>
      </c>
      <c r="Q3486">
        <v>13</v>
      </c>
    </row>
    <row r="3487" spans="1:17" hidden="1">
      <c r="A3487">
        <v>3640</v>
      </c>
      <c r="B3487">
        <v>441</v>
      </c>
      <c r="C3487" t="s">
        <v>850</v>
      </c>
      <c r="D3487" t="s">
        <v>851</v>
      </c>
      <c r="E3487" t="s">
        <v>28</v>
      </c>
      <c r="F3487" t="s">
        <v>852</v>
      </c>
      <c r="G3487" t="s">
        <v>853</v>
      </c>
      <c r="H3487" t="s">
        <v>21</v>
      </c>
      <c r="J3487">
        <v>286</v>
      </c>
      <c r="K3487" t="s">
        <v>812</v>
      </c>
      <c r="L3487">
        <v>1</v>
      </c>
      <c r="M3487" t="s">
        <v>52</v>
      </c>
      <c r="N3487">
        <v>13.5</v>
      </c>
      <c r="O3487" s="1">
        <v>44681.04482638889</v>
      </c>
      <c r="P3487" t="s">
        <v>53</v>
      </c>
      <c r="Q3487">
        <v>9</v>
      </c>
    </row>
    <row r="3488" spans="1:17" hidden="1">
      <c r="A3488">
        <v>3641</v>
      </c>
      <c r="B3488">
        <v>441</v>
      </c>
      <c r="C3488" t="s">
        <v>850</v>
      </c>
      <c r="D3488" t="s">
        <v>851</v>
      </c>
      <c r="E3488" t="s">
        <v>28</v>
      </c>
      <c r="F3488" t="s">
        <v>852</v>
      </c>
      <c r="G3488" t="s">
        <v>853</v>
      </c>
      <c r="H3488" t="s">
        <v>21</v>
      </c>
      <c r="J3488">
        <v>283</v>
      </c>
      <c r="K3488" t="s">
        <v>756</v>
      </c>
      <c r="L3488">
        <v>2</v>
      </c>
      <c r="M3488" t="s">
        <v>32</v>
      </c>
      <c r="N3488">
        <v>11.8</v>
      </c>
      <c r="O3488" s="1">
        <v>44681.04482638889</v>
      </c>
      <c r="P3488" t="s">
        <v>24</v>
      </c>
      <c r="Q3488">
        <v>7</v>
      </c>
    </row>
    <row r="3489" spans="1:17" hidden="1">
      <c r="A3489">
        <v>3642</v>
      </c>
      <c r="B3489">
        <v>441</v>
      </c>
      <c r="C3489" t="s">
        <v>850</v>
      </c>
      <c r="D3489" t="s">
        <v>851</v>
      </c>
      <c r="E3489" t="s">
        <v>28</v>
      </c>
      <c r="F3489" t="s">
        <v>852</v>
      </c>
      <c r="G3489" t="s">
        <v>853</v>
      </c>
      <c r="H3489" t="s">
        <v>21</v>
      </c>
      <c r="J3489">
        <v>255</v>
      </c>
      <c r="K3489" t="s">
        <v>854</v>
      </c>
      <c r="L3489">
        <v>1</v>
      </c>
      <c r="M3489" t="s">
        <v>855</v>
      </c>
      <c r="N3489">
        <v>21.9</v>
      </c>
      <c r="O3489" s="1">
        <v>44681.04482638889</v>
      </c>
      <c r="P3489" t="s">
        <v>53</v>
      </c>
      <c r="Q3489">
        <v>14.5</v>
      </c>
    </row>
    <row r="3490" spans="1:17" hidden="1">
      <c r="A3490">
        <v>3643</v>
      </c>
      <c r="B3490">
        <v>442</v>
      </c>
      <c r="C3490" t="s">
        <v>323</v>
      </c>
      <c r="D3490" t="s">
        <v>631</v>
      </c>
      <c r="E3490" t="s">
        <v>43</v>
      </c>
      <c r="F3490" t="s">
        <v>632</v>
      </c>
      <c r="G3490" t="s">
        <v>159</v>
      </c>
      <c r="H3490" t="s">
        <v>160</v>
      </c>
      <c r="I3490" t="s">
        <v>856</v>
      </c>
      <c r="J3490">
        <v>185</v>
      </c>
      <c r="K3490" t="s">
        <v>304</v>
      </c>
      <c r="L3490">
        <v>1</v>
      </c>
      <c r="M3490" t="s">
        <v>32</v>
      </c>
      <c r="N3490">
        <v>3.9</v>
      </c>
      <c r="O3490" s="1">
        <v>44681.378020833334</v>
      </c>
      <c r="P3490" t="s">
        <v>53</v>
      </c>
      <c r="Q3490">
        <v>3</v>
      </c>
    </row>
    <row r="3491" spans="1:17" hidden="1">
      <c r="A3491">
        <v>3644</v>
      </c>
      <c r="B3491">
        <v>442</v>
      </c>
      <c r="C3491" t="s">
        <v>323</v>
      </c>
      <c r="D3491" t="s">
        <v>631</v>
      </c>
      <c r="E3491" t="s">
        <v>43</v>
      </c>
      <c r="F3491" t="s">
        <v>632</v>
      </c>
      <c r="G3491" t="s">
        <v>159</v>
      </c>
      <c r="H3491" t="s">
        <v>160</v>
      </c>
      <c r="I3491" t="s">
        <v>856</v>
      </c>
      <c r="J3491">
        <v>93</v>
      </c>
      <c r="K3491" t="s">
        <v>83</v>
      </c>
      <c r="L3491">
        <v>1</v>
      </c>
      <c r="M3491" t="s">
        <v>32</v>
      </c>
      <c r="N3491">
        <v>8.9</v>
      </c>
      <c r="O3491" s="1">
        <v>44681.378020833334</v>
      </c>
      <c r="P3491" t="s">
        <v>24</v>
      </c>
      <c r="Q3491">
        <v>5</v>
      </c>
    </row>
    <row r="3492" spans="1:17" hidden="1">
      <c r="A3492">
        <v>3645</v>
      </c>
      <c r="B3492">
        <v>442</v>
      </c>
      <c r="C3492" t="s">
        <v>323</v>
      </c>
      <c r="D3492" t="s">
        <v>631</v>
      </c>
      <c r="E3492" t="s">
        <v>43</v>
      </c>
      <c r="F3492" t="s">
        <v>632</v>
      </c>
      <c r="G3492" t="s">
        <v>159</v>
      </c>
      <c r="H3492" t="s">
        <v>160</v>
      </c>
      <c r="I3492" t="s">
        <v>856</v>
      </c>
      <c r="J3492">
        <v>266</v>
      </c>
      <c r="K3492" t="s">
        <v>445</v>
      </c>
      <c r="L3492">
        <v>2</v>
      </c>
      <c r="M3492" t="s">
        <v>32</v>
      </c>
      <c r="N3492">
        <v>15.8</v>
      </c>
      <c r="O3492" s="1">
        <v>44681.378020833334</v>
      </c>
      <c r="P3492" t="s">
        <v>24</v>
      </c>
      <c r="Q3492">
        <v>9</v>
      </c>
    </row>
    <row r="3493" spans="1:17" hidden="1">
      <c r="A3493">
        <v>3646</v>
      </c>
      <c r="B3493">
        <v>442</v>
      </c>
      <c r="C3493" t="s">
        <v>323</v>
      </c>
      <c r="D3493" t="s">
        <v>631</v>
      </c>
      <c r="E3493" t="s">
        <v>43</v>
      </c>
      <c r="F3493" t="s">
        <v>632</v>
      </c>
      <c r="G3493" t="s">
        <v>159</v>
      </c>
      <c r="H3493" t="s">
        <v>160</v>
      </c>
      <c r="I3493" t="s">
        <v>856</v>
      </c>
      <c r="J3493">
        <v>20</v>
      </c>
      <c r="K3493" t="s">
        <v>92</v>
      </c>
      <c r="L3493">
        <v>3</v>
      </c>
      <c r="M3493" t="s">
        <v>77</v>
      </c>
      <c r="N3493">
        <v>14.7</v>
      </c>
      <c r="O3493" s="1">
        <v>44681.378020833334</v>
      </c>
      <c r="P3493" t="s">
        <v>50</v>
      </c>
      <c r="Q3493">
        <v>9</v>
      </c>
    </row>
    <row r="3494" spans="1:17" hidden="1">
      <c r="A3494">
        <v>3647</v>
      </c>
      <c r="B3494">
        <v>442</v>
      </c>
      <c r="C3494" t="s">
        <v>323</v>
      </c>
      <c r="D3494" t="s">
        <v>631</v>
      </c>
      <c r="E3494" t="s">
        <v>43</v>
      </c>
      <c r="F3494" t="s">
        <v>632</v>
      </c>
      <c r="G3494" t="s">
        <v>159</v>
      </c>
      <c r="H3494" t="s">
        <v>160</v>
      </c>
      <c r="I3494" t="s">
        <v>856</v>
      </c>
      <c r="J3494">
        <v>40</v>
      </c>
      <c r="K3494" t="s">
        <v>147</v>
      </c>
      <c r="L3494">
        <v>1</v>
      </c>
      <c r="M3494" t="s">
        <v>26</v>
      </c>
      <c r="N3494">
        <v>21.9</v>
      </c>
      <c r="O3494" s="1">
        <v>44681.378020833334</v>
      </c>
      <c r="P3494" t="s">
        <v>24</v>
      </c>
      <c r="Q3494">
        <v>13</v>
      </c>
    </row>
    <row r="3495" spans="1:17" hidden="1">
      <c r="A3495">
        <v>3648</v>
      </c>
      <c r="B3495">
        <v>442</v>
      </c>
      <c r="C3495" t="s">
        <v>323</v>
      </c>
      <c r="D3495" t="s">
        <v>631</v>
      </c>
      <c r="E3495" t="s">
        <v>43</v>
      </c>
      <c r="F3495" t="s">
        <v>632</v>
      </c>
      <c r="G3495" t="s">
        <v>159</v>
      </c>
      <c r="H3495" t="s">
        <v>160</v>
      </c>
      <c r="I3495" t="s">
        <v>856</v>
      </c>
      <c r="J3495">
        <v>12</v>
      </c>
      <c r="K3495" t="s">
        <v>65</v>
      </c>
      <c r="L3495">
        <v>1</v>
      </c>
      <c r="M3495" t="s">
        <v>66</v>
      </c>
      <c r="N3495">
        <v>6.9</v>
      </c>
      <c r="O3495" s="1">
        <v>44681.378020833334</v>
      </c>
      <c r="P3495" t="s">
        <v>24</v>
      </c>
      <c r="Q3495">
        <v>4.5</v>
      </c>
    </row>
    <row r="3496" spans="1:17" hidden="1">
      <c r="A3496">
        <v>3649</v>
      </c>
      <c r="B3496">
        <v>442</v>
      </c>
      <c r="C3496" t="s">
        <v>323</v>
      </c>
      <c r="D3496" t="s">
        <v>631</v>
      </c>
      <c r="E3496" t="s">
        <v>43</v>
      </c>
      <c r="F3496" t="s">
        <v>632</v>
      </c>
      <c r="G3496" t="s">
        <v>159</v>
      </c>
      <c r="H3496" t="s">
        <v>160</v>
      </c>
      <c r="I3496" t="s">
        <v>856</v>
      </c>
      <c r="J3496">
        <v>91</v>
      </c>
      <c r="K3496" t="s">
        <v>183</v>
      </c>
      <c r="L3496">
        <v>1</v>
      </c>
      <c r="M3496" t="s">
        <v>49</v>
      </c>
      <c r="N3496">
        <v>4.9000000000000004</v>
      </c>
      <c r="O3496" s="1">
        <v>44681.378020833334</v>
      </c>
      <c r="P3496" t="s">
        <v>50</v>
      </c>
      <c r="Q3496">
        <v>2.5</v>
      </c>
    </row>
    <row r="3497" spans="1:17" hidden="1">
      <c r="A3497">
        <v>3650</v>
      </c>
      <c r="B3497">
        <v>443</v>
      </c>
      <c r="C3497" t="s">
        <v>378</v>
      </c>
      <c r="D3497">
        <v>12981391452</v>
      </c>
      <c r="E3497" t="s">
        <v>18</v>
      </c>
      <c r="F3497" t="s">
        <v>491</v>
      </c>
      <c r="G3497" t="s">
        <v>36</v>
      </c>
      <c r="H3497" t="s">
        <v>21</v>
      </c>
      <c r="J3497">
        <v>51</v>
      </c>
      <c r="K3497" t="s">
        <v>648</v>
      </c>
      <c r="L3497">
        <v>1</v>
      </c>
      <c r="M3497" t="s">
        <v>26</v>
      </c>
      <c r="N3497">
        <v>6.9</v>
      </c>
      <c r="O3497" s="1">
        <v>44681.461435185185</v>
      </c>
      <c r="P3497" t="s">
        <v>24</v>
      </c>
      <c r="Q3497">
        <v>4.5999999999999996</v>
      </c>
    </row>
    <row r="3498" spans="1:17" hidden="1">
      <c r="A3498">
        <v>3651</v>
      </c>
      <c r="B3498">
        <v>444</v>
      </c>
      <c r="C3498" t="s">
        <v>165</v>
      </c>
      <c r="D3498">
        <v>991795782</v>
      </c>
      <c r="E3498" t="s">
        <v>28</v>
      </c>
      <c r="F3498" t="s">
        <v>166</v>
      </c>
      <c r="G3498" t="s">
        <v>167</v>
      </c>
      <c r="H3498" t="s">
        <v>21</v>
      </c>
      <c r="J3498">
        <v>182</v>
      </c>
      <c r="K3498" t="s">
        <v>298</v>
      </c>
      <c r="L3498">
        <v>1</v>
      </c>
      <c r="M3498" t="s">
        <v>32</v>
      </c>
      <c r="N3498">
        <v>3.9</v>
      </c>
      <c r="O3498" s="1">
        <v>44681.08666666667</v>
      </c>
      <c r="P3498" t="s">
        <v>53</v>
      </c>
      <c r="Q3498">
        <v>2.4</v>
      </c>
    </row>
    <row r="3499" spans="1:17" hidden="1">
      <c r="A3499">
        <v>3652</v>
      </c>
      <c r="B3499">
        <v>444</v>
      </c>
      <c r="C3499" t="s">
        <v>165</v>
      </c>
      <c r="D3499">
        <v>991795782</v>
      </c>
      <c r="E3499" t="s">
        <v>28</v>
      </c>
      <c r="F3499" t="s">
        <v>166</v>
      </c>
      <c r="G3499" t="s">
        <v>167</v>
      </c>
      <c r="H3499" t="s">
        <v>21</v>
      </c>
      <c r="J3499">
        <v>8</v>
      </c>
      <c r="K3499" t="s">
        <v>831</v>
      </c>
      <c r="L3499">
        <v>1</v>
      </c>
      <c r="M3499" t="s">
        <v>26</v>
      </c>
      <c r="N3499">
        <v>8.9</v>
      </c>
      <c r="O3499" s="1">
        <v>44681.08666666667</v>
      </c>
      <c r="P3499" t="s">
        <v>24</v>
      </c>
      <c r="Q3499">
        <v>5</v>
      </c>
    </row>
    <row r="3500" spans="1:17" hidden="1">
      <c r="A3500">
        <v>3653</v>
      </c>
      <c r="B3500">
        <v>444</v>
      </c>
      <c r="C3500" t="s">
        <v>165</v>
      </c>
      <c r="D3500">
        <v>991795782</v>
      </c>
      <c r="E3500" t="s">
        <v>28</v>
      </c>
      <c r="F3500" t="s">
        <v>166</v>
      </c>
      <c r="G3500" t="s">
        <v>167</v>
      </c>
      <c r="H3500" t="s">
        <v>21</v>
      </c>
      <c r="J3500">
        <v>86</v>
      </c>
      <c r="K3500" t="s">
        <v>133</v>
      </c>
      <c r="L3500">
        <v>1</v>
      </c>
      <c r="M3500" t="s">
        <v>32</v>
      </c>
      <c r="N3500">
        <v>6.9</v>
      </c>
      <c r="O3500" s="1">
        <v>44681.08666666667</v>
      </c>
      <c r="P3500" t="s">
        <v>53</v>
      </c>
      <c r="Q3500">
        <v>3.9</v>
      </c>
    </row>
    <row r="3501" spans="1:17" hidden="1">
      <c r="A3501">
        <v>3654</v>
      </c>
      <c r="B3501">
        <v>444</v>
      </c>
      <c r="C3501" t="s">
        <v>165</v>
      </c>
      <c r="D3501">
        <v>991795782</v>
      </c>
      <c r="E3501" t="s">
        <v>28</v>
      </c>
      <c r="F3501" t="s">
        <v>166</v>
      </c>
      <c r="G3501" t="s">
        <v>167</v>
      </c>
      <c r="H3501" t="s">
        <v>21</v>
      </c>
      <c r="J3501">
        <v>93</v>
      </c>
      <c r="K3501" t="s">
        <v>83</v>
      </c>
      <c r="L3501">
        <v>1</v>
      </c>
      <c r="M3501" t="s">
        <v>32</v>
      </c>
      <c r="N3501">
        <v>8.9</v>
      </c>
      <c r="O3501" s="1">
        <v>44681.08666666667</v>
      </c>
      <c r="P3501" t="s">
        <v>24</v>
      </c>
      <c r="Q3501">
        <v>5</v>
      </c>
    </row>
    <row r="3502" spans="1:17" hidden="1">
      <c r="A3502">
        <v>3655</v>
      </c>
      <c r="B3502">
        <v>444</v>
      </c>
      <c r="C3502" t="s">
        <v>165</v>
      </c>
      <c r="D3502">
        <v>991795782</v>
      </c>
      <c r="E3502" t="s">
        <v>28</v>
      </c>
      <c r="F3502" t="s">
        <v>166</v>
      </c>
      <c r="G3502" t="s">
        <v>167</v>
      </c>
      <c r="H3502" t="s">
        <v>21</v>
      </c>
      <c r="J3502">
        <v>331</v>
      </c>
      <c r="K3502" t="s">
        <v>528</v>
      </c>
      <c r="L3502">
        <v>2</v>
      </c>
      <c r="M3502" t="s">
        <v>32</v>
      </c>
      <c r="N3502">
        <v>21.8</v>
      </c>
      <c r="O3502" s="1">
        <v>44681.08666666667</v>
      </c>
      <c r="P3502" t="s">
        <v>24</v>
      </c>
      <c r="Q3502">
        <v>13</v>
      </c>
    </row>
    <row r="3503" spans="1:17" hidden="1">
      <c r="A3503">
        <v>3656</v>
      </c>
      <c r="B3503">
        <v>444</v>
      </c>
      <c r="C3503" t="s">
        <v>165</v>
      </c>
      <c r="D3503">
        <v>991795782</v>
      </c>
      <c r="E3503" t="s">
        <v>28</v>
      </c>
      <c r="F3503" t="s">
        <v>166</v>
      </c>
      <c r="G3503" t="s">
        <v>167</v>
      </c>
      <c r="H3503" t="s">
        <v>21</v>
      </c>
      <c r="J3503">
        <v>95</v>
      </c>
      <c r="K3503" t="s">
        <v>109</v>
      </c>
      <c r="L3503">
        <v>1</v>
      </c>
      <c r="M3503" t="s">
        <v>49</v>
      </c>
      <c r="N3503">
        <v>3.9</v>
      </c>
      <c r="O3503" s="1">
        <v>44681.08666666667</v>
      </c>
      <c r="P3503" t="s">
        <v>53</v>
      </c>
      <c r="Q3503">
        <v>2.2999999999999998</v>
      </c>
    </row>
    <row r="3504" spans="1:17" hidden="1">
      <c r="A3504">
        <v>3657</v>
      </c>
      <c r="B3504">
        <v>444</v>
      </c>
      <c r="C3504" t="s">
        <v>165</v>
      </c>
      <c r="D3504">
        <v>991795782</v>
      </c>
      <c r="E3504" t="s">
        <v>28</v>
      </c>
      <c r="F3504" t="s">
        <v>166</v>
      </c>
      <c r="G3504" t="s">
        <v>167</v>
      </c>
      <c r="H3504" t="s">
        <v>21</v>
      </c>
      <c r="J3504">
        <v>115</v>
      </c>
      <c r="K3504" t="s">
        <v>792</v>
      </c>
      <c r="L3504">
        <v>1</v>
      </c>
      <c r="M3504" t="s">
        <v>49</v>
      </c>
      <c r="N3504">
        <v>4.9000000000000004</v>
      </c>
      <c r="O3504" s="1">
        <v>44681.08666666667</v>
      </c>
      <c r="P3504" t="s">
        <v>53</v>
      </c>
      <c r="Q3504">
        <v>2.5</v>
      </c>
    </row>
    <row r="3505" spans="1:17" hidden="1">
      <c r="A3505">
        <v>3658</v>
      </c>
      <c r="B3505">
        <v>444</v>
      </c>
      <c r="C3505" t="s">
        <v>165</v>
      </c>
      <c r="D3505">
        <v>991795782</v>
      </c>
      <c r="E3505" t="s">
        <v>28</v>
      </c>
      <c r="F3505" t="s">
        <v>166</v>
      </c>
      <c r="G3505" t="s">
        <v>167</v>
      </c>
      <c r="H3505" t="s">
        <v>21</v>
      </c>
      <c r="J3505">
        <v>40</v>
      </c>
      <c r="K3505" t="s">
        <v>147</v>
      </c>
      <c r="L3505">
        <v>1</v>
      </c>
      <c r="M3505" t="s">
        <v>26</v>
      </c>
      <c r="N3505">
        <v>21.9</v>
      </c>
      <c r="O3505" s="1">
        <v>44681.08666666667</v>
      </c>
      <c r="P3505" t="s">
        <v>24</v>
      </c>
      <c r="Q3505">
        <v>13</v>
      </c>
    </row>
    <row r="3506" spans="1:17" hidden="1">
      <c r="A3506">
        <v>3659</v>
      </c>
      <c r="B3506">
        <v>444</v>
      </c>
      <c r="C3506" t="s">
        <v>165</v>
      </c>
      <c r="D3506">
        <v>991795782</v>
      </c>
      <c r="E3506" t="s">
        <v>28</v>
      </c>
      <c r="F3506" t="s">
        <v>166</v>
      </c>
      <c r="G3506" t="s">
        <v>167</v>
      </c>
      <c r="H3506" t="s">
        <v>21</v>
      </c>
      <c r="J3506">
        <v>162</v>
      </c>
      <c r="K3506" t="s">
        <v>169</v>
      </c>
      <c r="L3506">
        <v>1</v>
      </c>
      <c r="M3506" t="s">
        <v>61</v>
      </c>
      <c r="N3506">
        <v>27.9</v>
      </c>
      <c r="O3506" s="1">
        <v>44681.08666666667</v>
      </c>
      <c r="P3506" t="s">
        <v>24</v>
      </c>
      <c r="Q3506">
        <v>21.3</v>
      </c>
    </row>
    <row r="3507" spans="1:17" hidden="1">
      <c r="A3507">
        <v>3660</v>
      </c>
      <c r="B3507">
        <v>444</v>
      </c>
      <c r="C3507" t="s">
        <v>165</v>
      </c>
      <c r="D3507">
        <v>991795782</v>
      </c>
      <c r="E3507" t="s">
        <v>28</v>
      </c>
      <c r="F3507" t="s">
        <v>166</v>
      </c>
      <c r="G3507" t="s">
        <v>167</v>
      </c>
      <c r="H3507" t="s">
        <v>21</v>
      </c>
      <c r="J3507">
        <v>91</v>
      </c>
      <c r="K3507" t="s">
        <v>183</v>
      </c>
      <c r="L3507">
        <v>1</v>
      </c>
      <c r="M3507" t="s">
        <v>49</v>
      </c>
      <c r="N3507">
        <v>4.9000000000000004</v>
      </c>
      <c r="O3507" s="1">
        <v>44681.08666666667</v>
      </c>
      <c r="P3507" t="s">
        <v>50</v>
      </c>
      <c r="Q3507">
        <v>2.5</v>
      </c>
    </row>
    <row r="3508" spans="1:17" hidden="1">
      <c r="A3508">
        <v>3661</v>
      </c>
      <c r="B3508">
        <v>444</v>
      </c>
      <c r="C3508" t="s">
        <v>165</v>
      </c>
      <c r="D3508">
        <v>991795782</v>
      </c>
      <c r="E3508" t="s">
        <v>28</v>
      </c>
      <c r="F3508" t="s">
        <v>166</v>
      </c>
      <c r="G3508" t="s">
        <v>167</v>
      </c>
      <c r="H3508" t="s">
        <v>21</v>
      </c>
      <c r="J3508">
        <v>160</v>
      </c>
      <c r="K3508" t="s">
        <v>297</v>
      </c>
      <c r="L3508">
        <v>1</v>
      </c>
      <c r="M3508" t="s">
        <v>38</v>
      </c>
      <c r="N3508">
        <v>6.6</v>
      </c>
      <c r="O3508" s="1">
        <v>44681.08666666667</v>
      </c>
      <c r="P3508" t="s">
        <v>24</v>
      </c>
      <c r="Q3508">
        <v>4</v>
      </c>
    </row>
    <row r="3509" spans="1:17" hidden="1">
      <c r="A3509">
        <v>3662</v>
      </c>
      <c r="B3509">
        <v>444</v>
      </c>
      <c r="C3509" t="s">
        <v>165</v>
      </c>
      <c r="D3509">
        <v>991795782</v>
      </c>
      <c r="E3509" t="s">
        <v>28</v>
      </c>
      <c r="F3509" t="s">
        <v>166</v>
      </c>
      <c r="G3509" t="s">
        <v>167</v>
      </c>
      <c r="H3509" t="s">
        <v>21</v>
      </c>
      <c r="J3509">
        <v>197</v>
      </c>
      <c r="K3509" t="s">
        <v>118</v>
      </c>
      <c r="L3509">
        <v>1</v>
      </c>
      <c r="M3509" t="s">
        <v>32</v>
      </c>
      <c r="N3509">
        <v>10.9</v>
      </c>
      <c r="O3509" s="1">
        <v>44681.08666666667</v>
      </c>
      <c r="P3509" t="s">
        <v>53</v>
      </c>
      <c r="Q3509">
        <v>6.5</v>
      </c>
    </row>
    <row r="3510" spans="1:17" hidden="1">
      <c r="A3510">
        <v>3663</v>
      </c>
      <c r="B3510">
        <v>445</v>
      </c>
      <c r="C3510" t="s">
        <v>747</v>
      </c>
      <c r="D3510">
        <v>12991914210</v>
      </c>
      <c r="E3510" t="s">
        <v>28</v>
      </c>
      <c r="F3510" t="s">
        <v>748</v>
      </c>
      <c r="G3510" t="s">
        <v>749</v>
      </c>
      <c r="H3510" t="s">
        <v>21</v>
      </c>
      <c r="J3510">
        <v>51</v>
      </c>
      <c r="K3510" t="s">
        <v>648</v>
      </c>
      <c r="L3510">
        <v>2</v>
      </c>
      <c r="M3510" t="s">
        <v>26</v>
      </c>
      <c r="N3510">
        <v>13.8</v>
      </c>
      <c r="O3510" s="1">
        <v>44681.12840277778</v>
      </c>
      <c r="P3510" t="s">
        <v>24</v>
      </c>
      <c r="Q3510">
        <v>9.1999999999999993</v>
      </c>
    </row>
    <row r="3511" spans="1:17" hidden="1">
      <c r="A3511">
        <v>3664</v>
      </c>
      <c r="B3511">
        <v>445</v>
      </c>
      <c r="C3511" t="s">
        <v>747</v>
      </c>
      <c r="D3511">
        <v>12991914210</v>
      </c>
      <c r="E3511" t="s">
        <v>28</v>
      </c>
      <c r="F3511" t="s">
        <v>748</v>
      </c>
      <c r="G3511" t="s">
        <v>749</v>
      </c>
      <c r="H3511" t="s">
        <v>21</v>
      </c>
      <c r="J3511">
        <v>176</v>
      </c>
      <c r="K3511" t="s">
        <v>546</v>
      </c>
      <c r="L3511">
        <v>1</v>
      </c>
      <c r="M3511" t="s">
        <v>472</v>
      </c>
      <c r="N3511">
        <v>8.9</v>
      </c>
      <c r="O3511" s="1">
        <v>44681.12840277778</v>
      </c>
      <c r="P3511" t="s">
        <v>24</v>
      </c>
      <c r="Q3511">
        <v>5</v>
      </c>
    </row>
    <row r="3512" spans="1:17" hidden="1">
      <c r="A3512">
        <v>3665</v>
      </c>
      <c r="B3512">
        <v>445</v>
      </c>
      <c r="C3512" t="s">
        <v>747</v>
      </c>
      <c r="D3512">
        <v>12991914210</v>
      </c>
      <c r="E3512" t="s">
        <v>28</v>
      </c>
      <c r="F3512" t="s">
        <v>748</v>
      </c>
      <c r="G3512" t="s">
        <v>749</v>
      </c>
      <c r="H3512" t="s">
        <v>21</v>
      </c>
      <c r="J3512">
        <v>189</v>
      </c>
      <c r="K3512" t="s">
        <v>678</v>
      </c>
      <c r="L3512">
        <v>2</v>
      </c>
      <c r="M3512" t="s">
        <v>32</v>
      </c>
      <c r="N3512">
        <v>19.8</v>
      </c>
      <c r="O3512" s="1">
        <v>44681.12840277778</v>
      </c>
      <c r="P3512" t="s">
        <v>53</v>
      </c>
      <c r="Q3512">
        <v>12</v>
      </c>
    </row>
    <row r="3513" spans="1:17" hidden="1">
      <c r="A3513">
        <v>3666</v>
      </c>
      <c r="B3513">
        <v>445</v>
      </c>
      <c r="C3513" t="s">
        <v>747</v>
      </c>
      <c r="D3513">
        <v>12991914210</v>
      </c>
      <c r="E3513" t="s">
        <v>28</v>
      </c>
      <c r="F3513" t="s">
        <v>748</v>
      </c>
      <c r="G3513" t="s">
        <v>749</v>
      </c>
      <c r="H3513" t="s">
        <v>21</v>
      </c>
      <c r="J3513">
        <v>219</v>
      </c>
      <c r="K3513" t="s">
        <v>841</v>
      </c>
      <c r="L3513">
        <v>2</v>
      </c>
      <c r="M3513" t="s">
        <v>32</v>
      </c>
      <c r="N3513">
        <v>9.8000000000000007</v>
      </c>
      <c r="O3513" s="1">
        <v>44681.12840277778</v>
      </c>
      <c r="P3513" t="s">
        <v>53</v>
      </c>
      <c r="Q3513">
        <v>5.5</v>
      </c>
    </row>
    <row r="3514" spans="1:17" hidden="1">
      <c r="A3514">
        <v>3667</v>
      </c>
      <c r="B3514">
        <v>445</v>
      </c>
      <c r="C3514" t="s">
        <v>747</v>
      </c>
      <c r="D3514">
        <v>12991914210</v>
      </c>
      <c r="E3514" t="s">
        <v>28</v>
      </c>
      <c r="F3514" t="s">
        <v>748</v>
      </c>
      <c r="G3514" t="s">
        <v>749</v>
      </c>
      <c r="H3514" t="s">
        <v>21</v>
      </c>
      <c r="J3514">
        <v>8</v>
      </c>
      <c r="K3514" t="s">
        <v>831</v>
      </c>
      <c r="L3514">
        <v>1</v>
      </c>
      <c r="M3514" t="s">
        <v>26</v>
      </c>
      <c r="N3514">
        <v>8.9</v>
      </c>
      <c r="O3514" s="1">
        <v>44681.12840277778</v>
      </c>
      <c r="P3514" t="s">
        <v>24</v>
      </c>
      <c r="Q3514">
        <v>5</v>
      </c>
    </row>
    <row r="3515" spans="1:17" hidden="1">
      <c r="A3515">
        <v>3668</v>
      </c>
      <c r="B3515">
        <v>445</v>
      </c>
      <c r="C3515" t="s">
        <v>747</v>
      </c>
      <c r="D3515">
        <v>12991914210</v>
      </c>
      <c r="E3515" t="s">
        <v>28</v>
      </c>
      <c r="F3515" t="s">
        <v>748</v>
      </c>
      <c r="G3515" t="s">
        <v>749</v>
      </c>
      <c r="H3515" t="s">
        <v>21</v>
      </c>
      <c r="J3515">
        <v>57</v>
      </c>
      <c r="K3515" t="s">
        <v>102</v>
      </c>
      <c r="L3515">
        <v>2</v>
      </c>
      <c r="M3515" t="s">
        <v>32</v>
      </c>
      <c r="N3515">
        <v>9.8000000000000007</v>
      </c>
      <c r="O3515" s="1">
        <v>44681.12840277778</v>
      </c>
      <c r="P3515" t="s">
        <v>53</v>
      </c>
      <c r="Q3515">
        <v>5.9</v>
      </c>
    </row>
    <row r="3516" spans="1:17" hidden="1">
      <c r="A3516">
        <v>3669</v>
      </c>
      <c r="B3516">
        <v>445</v>
      </c>
      <c r="C3516" t="s">
        <v>747</v>
      </c>
      <c r="D3516">
        <v>12991914210</v>
      </c>
      <c r="E3516" t="s">
        <v>28</v>
      </c>
      <c r="F3516" t="s">
        <v>748</v>
      </c>
      <c r="G3516" t="s">
        <v>749</v>
      </c>
      <c r="H3516" t="s">
        <v>21</v>
      </c>
      <c r="J3516">
        <v>62</v>
      </c>
      <c r="K3516" t="s">
        <v>527</v>
      </c>
      <c r="L3516">
        <v>1</v>
      </c>
      <c r="M3516" t="s">
        <v>32</v>
      </c>
      <c r="N3516">
        <v>4.9000000000000004</v>
      </c>
      <c r="O3516" s="1">
        <v>44681.12840277778</v>
      </c>
      <c r="P3516" t="s">
        <v>53</v>
      </c>
      <c r="Q3516">
        <v>2.75</v>
      </c>
    </row>
    <row r="3517" spans="1:17" hidden="1">
      <c r="A3517">
        <v>3670</v>
      </c>
      <c r="B3517">
        <v>445</v>
      </c>
      <c r="C3517" t="s">
        <v>747</v>
      </c>
      <c r="D3517">
        <v>12991914210</v>
      </c>
      <c r="E3517" t="s">
        <v>28</v>
      </c>
      <c r="F3517" t="s">
        <v>748</v>
      </c>
      <c r="G3517" t="s">
        <v>749</v>
      </c>
      <c r="H3517" t="s">
        <v>21</v>
      </c>
      <c r="J3517">
        <v>93</v>
      </c>
      <c r="K3517" t="s">
        <v>83</v>
      </c>
      <c r="L3517">
        <v>2</v>
      </c>
      <c r="M3517" t="s">
        <v>32</v>
      </c>
      <c r="N3517">
        <v>17.8</v>
      </c>
      <c r="O3517" s="1">
        <v>44681.12840277778</v>
      </c>
      <c r="P3517" t="s">
        <v>24</v>
      </c>
      <c r="Q3517">
        <v>10</v>
      </c>
    </row>
    <row r="3518" spans="1:17" hidden="1">
      <c r="A3518">
        <v>3671</v>
      </c>
      <c r="B3518">
        <v>445</v>
      </c>
      <c r="C3518" t="s">
        <v>747</v>
      </c>
      <c r="D3518">
        <v>12991914210</v>
      </c>
      <c r="E3518" t="s">
        <v>28</v>
      </c>
      <c r="F3518" t="s">
        <v>748</v>
      </c>
      <c r="G3518" t="s">
        <v>749</v>
      </c>
      <c r="H3518" t="s">
        <v>21</v>
      </c>
      <c r="J3518">
        <v>166</v>
      </c>
      <c r="K3518" t="s">
        <v>359</v>
      </c>
      <c r="L3518">
        <v>1</v>
      </c>
      <c r="M3518" t="s">
        <v>32</v>
      </c>
      <c r="N3518">
        <v>4.9000000000000004</v>
      </c>
      <c r="O3518" s="1">
        <v>44681.12840277778</v>
      </c>
      <c r="P3518" t="s">
        <v>24</v>
      </c>
      <c r="Q3518">
        <v>2.75</v>
      </c>
    </row>
    <row r="3519" spans="1:17" hidden="1">
      <c r="A3519">
        <v>3672</v>
      </c>
      <c r="B3519">
        <v>445</v>
      </c>
      <c r="C3519" t="s">
        <v>747</v>
      </c>
      <c r="D3519">
        <v>12991914210</v>
      </c>
      <c r="E3519" t="s">
        <v>28</v>
      </c>
      <c r="F3519" t="s">
        <v>748</v>
      </c>
      <c r="G3519" t="s">
        <v>749</v>
      </c>
      <c r="H3519" t="s">
        <v>21</v>
      </c>
      <c r="J3519">
        <v>264</v>
      </c>
      <c r="K3519" t="s">
        <v>100</v>
      </c>
      <c r="L3519">
        <v>1</v>
      </c>
      <c r="M3519" t="s">
        <v>32</v>
      </c>
      <c r="N3519">
        <v>4.9000000000000004</v>
      </c>
      <c r="O3519" s="1">
        <v>44681.12840277778</v>
      </c>
      <c r="P3519" t="s">
        <v>24</v>
      </c>
      <c r="Q3519">
        <v>3</v>
      </c>
    </row>
    <row r="3520" spans="1:17" hidden="1">
      <c r="A3520">
        <v>3673</v>
      </c>
      <c r="B3520">
        <v>445</v>
      </c>
      <c r="C3520" t="s">
        <v>747</v>
      </c>
      <c r="D3520">
        <v>12991914210</v>
      </c>
      <c r="E3520" t="s">
        <v>28</v>
      </c>
      <c r="F3520" t="s">
        <v>748</v>
      </c>
      <c r="G3520" t="s">
        <v>749</v>
      </c>
      <c r="H3520" t="s">
        <v>21</v>
      </c>
      <c r="J3520">
        <v>281</v>
      </c>
      <c r="K3520" t="s">
        <v>407</v>
      </c>
      <c r="L3520">
        <v>1</v>
      </c>
      <c r="M3520" t="s">
        <v>38</v>
      </c>
      <c r="N3520">
        <v>5.9</v>
      </c>
      <c r="O3520" s="1">
        <v>44681.12840277778</v>
      </c>
      <c r="P3520" t="s">
        <v>24</v>
      </c>
      <c r="Q3520">
        <v>5.5</v>
      </c>
    </row>
    <row r="3521" spans="1:17" hidden="1">
      <c r="A3521">
        <v>3674</v>
      </c>
      <c r="B3521">
        <v>445</v>
      </c>
      <c r="C3521" t="s">
        <v>747</v>
      </c>
      <c r="D3521">
        <v>12991914210</v>
      </c>
      <c r="E3521" t="s">
        <v>28</v>
      </c>
      <c r="F3521" t="s">
        <v>748</v>
      </c>
      <c r="G3521" t="s">
        <v>749</v>
      </c>
      <c r="H3521" t="s">
        <v>21</v>
      </c>
      <c r="J3521">
        <v>295</v>
      </c>
      <c r="K3521" t="s">
        <v>844</v>
      </c>
      <c r="L3521">
        <v>1</v>
      </c>
      <c r="M3521" t="s">
        <v>81</v>
      </c>
      <c r="N3521">
        <v>1.35</v>
      </c>
      <c r="O3521" s="1">
        <v>44681.12840277778</v>
      </c>
      <c r="P3521" t="s">
        <v>24</v>
      </c>
      <c r="Q3521">
        <v>2.75</v>
      </c>
    </row>
    <row r="3522" spans="1:17" hidden="1">
      <c r="A3522">
        <v>3675</v>
      </c>
      <c r="B3522">
        <v>445</v>
      </c>
      <c r="C3522" t="s">
        <v>747</v>
      </c>
      <c r="D3522">
        <v>12991914210</v>
      </c>
      <c r="E3522" t="s">
        <v>28</v>
      </c>
      <c r="F3522" t="s">
        <v>748</v>
      </c>
      <c r="G3522" t="s">
        <v>749</v>
      </c>
      <c r="H3522" t="s">
        <v>21</v>
      </c>
      <c r="J3522">
        <v>331</v>
      </c>
      <c r="K3522" t="s">
        <v>528</v>
      </c>
      <c r="L3522">
        <v>1</v>
      </c>
      <c r="M3522" t="s">
        <v>32</v>
      </c>
      <c r="N3522">
        <v>10.9</v>
      </c>
      <c r="O3522" s="1">
        <v>44681.12840277778</v>
      </c>
      <c r="P3522" t="s">
        <v>24</v>
      </c>
      <c r="Q3522">
        <v>6.5</v>
      </c>
    </row>
    <row r="3523" spans="1:17" hidden="1">
      <c r="A3523">
        <v>3676</v>
      </c>
      <c r="B3523">
        <v>445</v>
      </c>
      <c r="C3523" t="s">
        <v>747</v>
      </c>
      <c r="D3523">
        <v>12991914210</v>
      </c>
      <c r="E3523" t="s">
        <v>28</v>
      </c>
      <c r="F3523" t="s">
        <v>748</v>
      </c>
      <c r="G3523" t="s">
        <v>749</v>
      </c>
      <c r="H3523" t="s">
        <v>21</v>
      </c>
      <c r="J3523">
        <v>334</v>
      </c>
      <c r="K3523" t="s">
        <v>51</v>
      </c>
      <c r="L3523">
        <v>1</v>
      </c>
      <c r="M3523" t="s">
        <v>624</v>
      </c>
      <c r="N3523">
        <v>6.9</v>
      </c>
      <c r="O3523" s="1">
        <v>44681.12840277778</v>
      </c>
      <c r="P3523" t="s">
        <v>53</v>
      </c>
      <c r="Q3523">
        <v>4.5999999999999996</v>
      </c>
    </row>
    <row r="3524" spans="1:17" hidden="1">
      <c r="A3524">
        <v>3677</v>
      </c>
      <c r="B3524">
        <v>445</v>
      </c>
      <c r="C3524" t="s">
        <v>747</v>
      </c>
      <c r="D3524">
        <v>12991914210</v>
      </c>
      <c r="E3524" t="s">
        <v>28</v>
      </c>
      <c r="F3524" t="s">
        <v>748</v>
      </c>
      <c r="G3524" t="s">
        <v>749</v>
      </c>
      <c r="H3524" t="s">
        <v>21</v>
      </c>
      <c r="J3524">
        <v>344</v>
      </c>
      <c r="K3524" t="s">
        <v>37</v>
      </c>
      <c r="L3524">
        <v>1</v>
      </c>
      <c r="M3524" t="s">
        <v>81</v>
      </c>
      <c r="N3524">
        <v>5.9</v>
      </c>
      <c r="O3524" s="1">
        <v>44681.12840277778</v>
      </c>
      <c r="P3524" t="s">
        <v>24</v>
      </c>
      <c r="Q3524">
        <v>3</v>
      </c>
    </row>
    <row r="3525" spans="1:17" hidden="1">
      <c r="A3525">
        <v>3678</v>
      </c>
      <c r="B3525">
        <v>445</v>
      </c>
      <c r="C3525" t="s">
        <v>747</v>
      </c>
      <c r="D3525">
        <v>12991914210</v>
      </c>
      <c r="E3525" t="s">
        <v>28</v>
      </c>
      <c r="F3525" t="s">
        <v>748</v>
      </c>
      <c r="G3525" t="s">
        <v>749</v>
      </c>
      <c r="H3525" t="s">
        <v>21</v>
      </c>
      <c r="J3525">
        <v>115</v>
      </c>
      <c r="K3525" t="s">
        <v>792</v>
      </c>
      <c r="L3525">
        <v>1</v>
      </c>
      <c r="M3525" t="s">
        <v>49</v>
      </c>
      <c r="N3525">
        <v>4.9000000000000004</v>
      </c>
      <c r="O3525" s="1">
        <v>44681.12840277778</v>
      </c>
      <c r="P3525" t="s">
        <v>53</v>
      </c>
      <c r="Q3525">
        <v>2.5</v>
      </c>
    </row>
    <row r="3526" spans="1:17" hidden="1">
      <c r="A3526">
        <v>3679</v>
      </c>
      <c r="B3526">
        <v>445</v>
      </c>
      <c r="C3526" t="s">
        <v>747</v>
      </c>
      <c r="D3526">
        <v>12991914210</v>
      </c>
      <c r="E3526" t="s">
        <v>28</v>
      </c>
      <c r="F3526" t="s">
        <v>748</v>
      </c>
      <c r="G3526" t="s">
        <v>749</v>
      </c>
      <c r="H3526" t="s">
        <v>21</v>
      </c>
      <c r="J3526">
        <v>301</v>
      </c>
      <c r="K3526" t="s">
        <v>110</v>
      </c>
      <c r="L3526">
        <v>1</v>
      </c>
      <c r="M3526" t="s">
        <v>49</v>
      </c>
      <c r="N3526">
        <v>5.9</v>
      </c>
      <c r="O3526" s="1">
        <v>44681.12840277778</v>
      </c>
      <c r="P3526" t="s">
        <v>24</v>
      </c>
      <c r="Q3526">
        <v>3.8</v>
      </c>
    </row>
    <row r="3527" spans="1:17" hidden="1">
      <c r="A3527">
        <v>3680</v>
      </c>
      <c r="B3527">
        <v>445</v>
      </c>
      <c r="C3527" t="s">
        <v>747</v>
      </c>
      <c r="D3527">
        <v>12991914210</v>
      </c>
      <c r="E3527" t="s">
        <v>28</v>
      </c>
      <c r="F3527" t="s">
        <v>748</v>
      </c>
      <c r="G3527" t="s">
        <v>749</v>
      </c>
      <c r="H3527" t="s">
        <v>21</v>
      </c>
      <c r="J3527">
        <v>283</v>
      </c>
      <c r="K3527" t="s">
        <v>756</v>
      </c>
      <c r="L3527">
        <v>1</v>
      </c>
      <c r="M3527" t="s">
        <v>32</v>
      </c>
      <c r="N3527">
        <v>5.9</v>
      </c>
      <c r="O3527" s="1">
        <v>44681.12840277778</v>
      </c>
      <c r="P3527" t="s">
        <v>24</v>
      </c>
      <c r="Q3527">
        <v>3.5</v>
      </c>
    </row>
    <row r="3528" spans="1:17" hidden="1">
      <c r="A3528">
        <v>3681</v>
      </c>
      <c r="B3528">
        <v>446</v>
      </c>
      <c r="C3528" t="s">
        <v>857</v>
      </c>
      <c r="D3528">
        <v>12997775095</v>
      </c>
      <c r="E3528" t="s">
        <v>28</v>
      </c>
      <c r="F3528" t="s">
        <v>858</v>
      </c>
      <c r="G3528" t="s">
        <v>859</v>
      </c>
      <c r="H3528" t="s">
        <v>21</v>
      </c>
      <c r="J3528">
        <v>2</v>
      </c>
      <c r="K3528" t="s">
        <v>603</v>
      </c>
      <c r="L3528">
        <v>1</v>
      </c>
      <c r="M3528" t="s">
        <v>77</v>
      </c>
      <c r="N3528">
        <v>4.9000000000000004</v>
      </c>
      <c r="O3528" s="1">
        <v>44681.128194444442</v>
      </c>
      <c r="P3528" t="s">
        <v>67</v>
      </c>
      <c r="Q3528">
        <v>1</v>
      </c>
    </row>
    <row r="3529" spans="1:17" hidden="1">
      <c r="A3529">
        <v>3682</v>
      </c>
      <c r="B3529">
        <v>446</v>
      </c>
      <c r="C3529" t="s">
        <v>857</v>
      </c>
      <c r="D3529">
        <v>12997775095</v>
      </c>
      <c r="E3529" t="s">
        <v>28</v>
      </c>
      <c r="F3529" t="s">
        <v>858</v>
      </c>
      <c r="G3529" t="s">
        <v>859</v>
      </c>
      <c r="H3529" t="s">
        <v>21</v>
      </c>
      <c r="J3529">
        <v>176</v>
      </c>
      <c r="K3529" t="s">
        <v>546</v>
      </c>
      <c r="L3529">
        <v>1</v>
      </c>
      <c r="M3529" t="s">
        <v>472</v>
      </c>
      <c r="N3529">
        <v>8.9</v>
      </c>
      <c r="O3529" s="1">
        <v>44681.128194444442</v>
      </c>
      <c r="P3529" t="s">
        <v>24</v>
      </c>
      <c r="Q3529">
        <v>5</v>
      </c>
    </row>
    <row r="3530" spans="1:17" hidden="1">
      <c r="A3530">
        <v>3683</v>
      </c>
      <c r="B3530">
        <v>446</v>
      </c>
      <c r="C3530" t="s">
        <v>857</v>
      </c>
      <c r="D3530">
        <v>12997775095</v>
      </c>
      <c r="E3530" t="s">
        <v>28</v>
      </c>
      <c r="F3530" t="s">
        <v>858</v>
      </c>
      <c r="G3530" t="s">
        <v>859</v>
      </c>
      <c r="H3530" t="s">
        <v>21</v>
      </c>
      <c r="J3530">
        <v>182</v>
      </c>
      <c r="K3530" t="s">
        <v>298</v>
      </c>
      <c r="L3530">
        <v>1</v>
      </c>
      <c r="M3530" t="s">
        <v>32</v>
      </c>
      <c r="N3530">
        <v>3.9</v>
      </c>
      <c r="O3530" s="1">
        <v>44681.128194444442</v>
      </c>
      <c r="P3530" t="s">
        <v>53</v>
      </c>
      <c r="Q3530">
        <v>2.4</v>
      </c>
    </row>
    <row r="3531" spans="1:17" hidden="1">
      <c r="A3531">
        <v>3684</v>
      </c>
      <c r="B3531">
        <v>446</v>
      </c>
      <c r="C3531" t="s">
        <v>857</v>
      </c>
      <c r="D3531">
        <v>12997775095</v>
      </c>
      <c r="E3531" t="s">
        <v>28</v>
      </c>
      <c r="F3531" t="s">
        <v>858</v>
      </c>
      <c r="G3531" t="s">
        <v>859</v>
      </c>
      <c r="H3531" t="s">
        <v>21</v>
      </c>
      <c r="J3531">
        <v>189</v>
      </c>
      <c r="K3531" t="s">
        <v>678</v>
      </c>
      <c r="L3531">
        <v>1</v>
      </c>
      <c r="M3531" t="s">
        <v>32</v>
      </c>
      <c r="N3531">
        <v>9.9</v>
      </c>
      <c r="O3531" s="1">
        <v>44681.128194444442</v>
      </c>
      <c r="P3531" t="s">
        <v>53</v>
      </c>
      <c r="Q3531">
        <v>6</v>
      </c>
    </row>
    <row r="3532" spans="1:17" hidden="1">
      <c r="A3532">
        <v>3685</v>
      </c>
      <c r="B3532">
        <v>446</v>
      </c>
      <c r="C3532" t="s">
        <v>857</v>
      </c>
      <c r="D3532">
        <v>12997775095</v>
      </c>
      <c r="E3532" t="s">
        <v>28</v>
      </c>
      <c r="F3532" t="s">
        <v>858</v>
      </c>
      <c r="G3532" t="s">
        <v>859</v>
      </c>
      <c r="H3532" t="s">
        <v>21</v>
      </c>
      <c r="J3532">
        <v>219</v>
      </c>
      <c r="K3532" t="s">
        <v>841</v>
      </c>
      <c r="L3532">
        <v>1</v>
      </c>
      <c r="M3532" t="s">
        <v>32</v>
      </c>
      <c r="N3532">
        <v>4.9000000000000004</v>
      </c>
      <c r="O3532" s="1">
        <v>44681.128194444442</v>
      </c>
      <c r="P3532" t="s">
        <v>53</v>
      </c>
      <c r="Q3532">
        <v>2.75</v>
      </c>
    </row>
    <row r="3533" spans="1:17" hidden="1">
      <c r="A3533">
        <v>3686</v>
      </c>
      <c r="B3533">
        <v>446</v>
      </c>
      <c r="C3533" t="s">
        <v>857</v>
      </c>
      <c r="D3533">
        <v>12997775095</v>
      </c>
      <c r="E3533" t="s">
        <v>28</v>
      </c>
      <c r="F3533" t="s">
        <v>858</v>
      </c>
      <c r="G3533" t="s">
        <v>859</v>
      </c>
      <c r="H3533" t="s">
        <v>21</v>
      </c>
      <c r="J3533">
        <v>57</v>
      </c>
      <c r="K3533" t="s">
        <v>102</v>
      </c>
      <c r="L3533">
        <v>1</v>
      </c>
      <c r="M3533" t="s">
        <v>32</v>
      </c>
      <c r="N3533">
        <v>4.9000000000000004</v>
      </c>
      <c r="O3533" s="1">
        <v>44681.128194444442</v>
      </c>
      <c r="P3533" t="s">
        <v>53</v>
      </c>
      <c r="Q3533">
        <v>2.95</v>
      </c>
    </row>
    <row r="3534" spans="1:17" hidden="1">
      <c r="A3534">
        <v>3687</v>
      </c>
      <c r="B3534">
        <v>446</v>
      </c>
      <c r="C3534" t="s">
        <v>857</v>
      </c>
      <c r="D3534">
        <v>12997775095</v>
      </c>
      <c r="E3534" t="s">
        <v>28</v>
      </c>
      <c r="F3534" t="s">
        <v>858</v>
      </c>
      <c r="G3534" t="s">
        <v>859</v>
      </c>
      <c r="H3534" t="s">
        <v>21</v>
      </c>
      <c r="J3534">
        <v>264</v>
      </c>
      <c r="K3534" t="s">
        <v>100</v>
      </c>
      <c r="L3534">
        <v>1</v>
      </c>
      <c r="M3534" t="s">
        <v>32</v>
      </c>
      <c r="N3534">
        <v>4.9000000000000004</v>
      </c>
      <c r="O3534" s="1">
        <v>44681.128194444442</v>
      </c>
      <c r="P3534" t="s">
        <v>24</v>
      </c>
      <c r="Q3534">
        <v>3</v>
      </c>
    </row>
    <row r="3535" spans="1:17" hidden="1">
      <c r="A3535">
        <v>3688</v>
      </c>
      <c r="B3535">
        <v>446</v>
      </c>
      <c r="C3535" t="s">
        <v>857</v>
      </c>
      <c r="D3535">
        <v>12997775095</v>
      </c>
      <c r="E3535" t="s">
        <v>28</v>
      </c>
      <c r="F3535" t="s">
        <v>858</v>
      </c>
      <c r="G3535" t="s">
        <v>859</v>
      </c>
      <c r="H3535" t="s">
        <v>21</v>
      </c>
      <c r="J3535">
        <v>334</v>
      </c>
      <c r="K3535" t="s">
        <v>51</v>
      </c>
      <c r="L3535">
        <v>1</v>
      </c>
      <c r="M3535" t="s">
        <v>624</v>
      </c>
      <c r="N3535">
        <v>6.9</v>
      </c>
      <c r="O3535" s="1">
        <v>44681.128194444442</v>
      </c>
      <c r="P3535" t="s">
        <v>53</v>
      </c>
      <c r="Q3535">
        <v>4.5999999999999996</v>
      </c>
    </row>
    <row r="3536" spans="1:17" hidden="1">
      <c r="A3536">
        <v>3689</v>
      </c>
      <c r="B3536">
        <v>446</v>
      </c>
      <c r="C3536" t="s">
        <v>857</v>
      </c>
      <c r="D3536">
        <v>12997775095</v>
      </c>
      <c r="E3536" t="s">
        <v>28</v>
      </c>
      <c r="F3536" t="s">
        <v>858</v>
      </c>
      <c r="G3536" t="s">
        <v>859</v>
      </c>
      <c r="H3536" t="s">
        <v>21</v>
      </c>
      <c r="J3536">
        <v>20</v>
      </c>
      <c r="K3536" t="s">
        <v>92</v>
      </c>
      <c r="L3536">
        <v>1</v>
      </c>
      <c r="M3536" t="s">
        <v>77</v>
      </c>
      <c r="N3536">
        <v>4.9000000000000004</v>
      </c>
      <c r="O3536" s="1">
        <v>44681.128194444442</v>
      </c>
      <c r="P3536" t="s">
        <v>50</v>
      </c>
      <c r="Q3536">
        <v>3</v>
      </c>
    </row>
    <row r="3537" spans="1:17" hidden="1">
      <c r="A3537">
        <v>3690</v>
      </c>
      <c r="B3537">
        <v>446</v>
      </c>
      <c r="C3537" t="s">
        <v>857</v>
      </c>
      <c r="D3537">
        <v>12997775095</v>
      </c>
      <c r="E3537" t="s">
        <v>28</v>
      </c>
      <c r="F3537" t="s">
        <v>858</v>
      </c>
      <c r="G3537" t="s">
        <v>859</v>
      </c>
      <c r="H3537" t="s">
        <v>21</v>
      </c>
      <c r="J3537">
        <v>301</v>
      </c>
      <c r="K3537" t="s">
        <v>110</v>
      </c>
      <c r="L3537">
        <v>1</v>
      </c>
      <c r="M3537" t="s">
        <v>49</v>
      </c>
      <c r="N3537">
        <v>5.9</v>
      </c>
      <c r="O3537" s="1">
        <v>44681.128194444442</v>
      </c>
      <c r="P3537" t="s">
        <v>24</v>
      </c>
      <c r="Q3537">
        <v>3.8</v>
      </c>
    </row>
    <row r="3538" spans="1:17" hidden="1">
      <c r="A3538">
        <v>3691</v>
      </c>
      <c r="B3538">
        <v>446</v>
      </c>
      <c r="C3538" t="s">
        <v>857</v>
      </c>
      <c r="D3538">
        <v>12997775095</v>
      </c>
      <c r="E3538" t="s">
        <v>28</v>
      </c>
      <c r="F3538" t="s">
        <v>858</v>
      </c>
      <c r="G3538" t="s">
        <v>859</v>
      </c>
      <c r="H3538" t="s">
        <v>21</v>
      </c>
      <c r="J3538">
        <v>283</v>
      </c>
      <c r="K3538" t="s">
        <v>756</v>
      </c>
      <c r="L3538">
        <v>1</v>
      </c>
      <c r="M3538" t="s">
        <v>32</v>
      </c>
      <c r="N3538">
        <v>5.9</v>
      </c>
      <c r="O3538" s="1">
        <v>44681.128194444442</v>
      </c>
      <c r="P3538" t="s">
        <v>24</v>
      </c>
      <c r="Q3538">
        <v>3.5</v>
      </c>
    </row>
    <row r="3539" spans="1:17" hidden="1">
      <c r="A3539">
        <v>3692</v>
      </c>
      <c r="B3539">
        <v>446</v>
      </c>
      <c r="C3539" t="s">
        <v>857</v>
      </c>
      <c r="D3539">
        <v>12997775095</v>
      </c>
      <c r="E3539" t="s">
        <v>28</v>
      </c>
      <c r="F3539" t="s">
        <v>858</v>
      </c>
      <c r="G3539" t="s">
        <v>859</v>
      </c>
      <c r="H3539" t="s">
        <v>21</v>
      </c>
      <c r="J3539">
        <v>326</v>
      </c>
      <c r="K3539" t="s">
        <v>466</v>
      </c>
      <c r="L3539">
        <v>1</v>
      </c>
      <c r="M3539" t="s">
        <v>32</v>
      </c>
      <c r="N3539">
        <v>13.9</v>
      </c>
      <c r="O3539" s="1">
        <v>44681.128194444442</v>
      </c>
      <c r="P3539" t="s">
        <v>24</v>
      </c>
      <c r="Q3539">
        <v>8</v>
      </c>
    </row>
    <row r="3540" spans="1:17" hidden="1">
      <c r="A3540">
        <v>3693</v>
      </c>
      <c r="B3540">
        <v>446</v>
      </c>
      <c r="C3540" t="s">
        <v>857</v>
      </c>
      <c r="D3540">
        <v>12997775095</v>
      </c>
      <c r="E3540" t="s">
        <v>28</v>
      </c>
      <c r="F3540" t="s">
        <v>858</v>
      </c>
      <c r="G3540" t="s">
        <v>859</v>
      </c>
      <c r="H3540" t="s">
        <v>21</v>
      </c>
      <c r="J3540">
        <v>12</v>
      </c>
      <c r="K3540" t="s">
        <v>65</v>
      </c>
      <c r="L3540">
        <v>1</v>
      </c>
      <c r="M3540" t="s">
        <v>66</v>
      </c>
      <c r="N3540">
        <v>6.9</v>
      </c>
      <c r="O3540" s="1">
        <v>44681.128194444442</v>
      </c>
      <c r="P3540" t="s">
        <v>24</v>
      </c>
      <c r="Q3540">
        <v>4.5</v>
      </c>
    </row>
    <row r="3541" spans="1:17" hidden="1">
      <c r="A3541">
        <v>3694</v>
      </c>
      <c r="B3541">
        <v>446</v>
      </c>
      <c r="C3541" t="s">
        <v>857</v>
      </c>
      <c r="D3541">
        <v>12997775095</v>
      </c>
      <c r="E3541" t="s">
        <v>28</v>
      </c>
      <c r="F3541" t="s">
        <v>858</v>
      </c>
      <c r="G3541" t="s">
        <v>859</v>
      </c>
      <c r="H3541" t="s">
        <v>21</v>
      </c>
      <c r="J3541">
        <v>160</v>
      </c>
      <c r="K3541" t="s">
        <v>297</v>
      </c>
      <c r="L3541">
        <v>1</v>
      </c>
      <c r="M3541" t="s">
        <v>38</v>
      </c>
      <c r="N3541">
        <v>6.6</v>
      </c>
      <c r="O3541" s="1">
        <v>44681.128194444442</v>
      </c>
      <c r="P3541" t="s">
        <v>24</v>
      </c>
      <c r="Q3541">
        <v>4</v>
      </c>
    </row>
    <row r="3542" spans="1:17" hidden="1">
      <c r="A3542">
        <v>3695</v>
      </c>
      <c r="B3542">
        <v>447</v>
      </c>
      <c r="C3542" t="s">
        <v>860</v>
      </c>
      <c r="D3542">
        <v>12991363329</v>
      </c>
      <c r="E3542" t="s">
        <v>28</v>
      </c>
      <c r="F3542" t="s">
        <v>861</v>
      </c>
      <c r="G3542" t="s">
        <v>862</v>
      </c>
      <c r="H3542" t="s">
        <v>46</v>
      </c>
      <c r="J3542">
        <v>2</v>
      </c>
      <c r="K3542" t="s">
        <v>603</v>
      </c>
      <c r="L3542">
        <v>1</v>
      </c>
      <c r="M3542" t="s">
        <v>77</v>
      </c>
      <c r="N3542">
        <v>4.9000000000000004</v>
      </c>
      <c r="O3542" s="1">
        <v>44681.16988425926</v>
      </c>
      <c r="P3542" t="s">
        <v>67</v>
      </c>
      <c r="Q3542">
        <v>1</v>
      </c>
    </row>
    <row r="3543" spans="1:17" hidden="1">
      <c r="A3543">
        <v>3696</v>
      </c>
      <c r="B3543">
        <v>447</v>
      </c>
      <c r="C3543" t="s">
        <v>860</v>
      </c>
      <c r="D3543">
        <v>12991363329</v>
      </c>
      <c r="E3543" t="s">
        <v>28</v>
      </c>
      <c r="F3543" t="s">
        <v>861</v>
      </c>
      <c r="G3543" t="s">
        <v>862</v>
      </c>
      <c r="H3543" t="s">
        <v>46</v>
      </c>
      <c r="J3543">
        <v>51</v>
      </c>
      <c r="K3543" t="s">
        <v>648</v>
      </c>
      <c r="L3543">
        <v>1</v>
      </c>
      <c r="M3543" t="s">
        <v>26</v>
      </c>
      <c r="N3543">
        <v>6.9</v>
      </c>
      <c r="O3543" s="1">
        <v>44681.16988425926</v>
      </c>
      <c r="P3543" t="s">
        <v>24</v>
      </c>
      <c r="Q3543">
        <v>4.5999999999999996</v>
      </c>
    </row>
    <row r="3544" spans="1:17" hidden="1">
      <c r="A3544">
        <v>3697</v>
      </c>
      <c r="B3544">
        <v>447</v>
      </c>
      <c r="C3544" t="s">
        <v>860</v>
      </c>
      <c r="D3544">
        <v>12991363329</v>
      </c>
      <c r="E3544" t="s">
        <v>28</v>
      </c>
      <c r="F3544" t="s">
        <v>861</v>
      </c>
      <c r="G3544" t="s">
        <v>862</v>
      </c>
      <c r="H3544" t="s">
        <v>46</v>
      </c>
      <c r="J3544">
        <v>184</v>
      </c>
      <c r="K3544" t="s">
        <v>823</v>
      </c>
      <c r="L3544">
        <v>1</v>
      </c>
      <c r="M3544" t="s">
        <v>32</v>
      </c>
      <c r="N3544">
        <v>7.9</v>
      </c>
      <c r="O3544" s="1">
        <v>44681.16988425926</v>
      </c>
      <c r="P3544" t="s">
        <v>50</v>
      </c>
      <c r="Q3544">
        <v>4.5</v>
      </c>
    </row>
    <row r="3545" spans="1:17" hidden="1">
      <c r="A3545">
        <v>3698</v>
      </c>
      <c r="B3545">
        <v>447</v>
      </c>
      <c r="C3545" t="s">
        <v>860</v>
      </c>
      <c r="D3545">
        <v>12991363329</v>
      </c>
      <c r="E3545" t="s">
        <v>28</v>
      </c>
      <c r="F3545" t="s">
        <v>861</v>
      </c>
      <c r="G3545" t="s">
        <v>862</v>
      </c>
      <c r="H3545" t="s">
        <v>46</v>
      </c>
      <c r="J3545">
        <v>88</v>
      </c>
      <c r="K3545" t="s">
        <v>299</v>
      </c>
      <c r="L3545">
        <v>1</v>
      </c>
      <c r="M3545" t="s">
        <v>32</v>
      </c>
      <c r="N3545">
        <v>7.9</v>
      </c>
      <c r="O3545" s="1">
        <v>44681.16988425926</v>
      </c>
      <c r="P3545" t="s">
        <v>24</v>
      </c>
      <c r="Q3545">
        <v>4.5</v>
      </c>
    </row>
    <row r="3546" spans="1:17" hidden="1">
      <c r="A3546">
        <v>3699</v>
      </c>
      <c r="B3546">
        <v>447</v>
      </c>
      <c r="C3546" t="s">
        <v>860</v>
      </c>
      <c r="D3546">
        <v>12991363329</v>
      </c>
      <c r="E3546" t="s">
        <v>28</v>
      </c>
      <c r="F3546" t="s">
        <v>861</v>
      </c>
      <c r="G3546" t="s">
        <v>862</v>
      </c>
      <c r="H3546" t="s">
        <v>46</v>
      </c>
      <c r="J3546">
        <v>329</v>
      </c>
      <c r="K3546" t="s">
        <v>608</v>
      </c>
      <c r="L3546">
        <v>1</v>
      </c>
      <c r="M3546" t="s">
        <v>32</v>
      </c>
      <c r="N3546">
        <v>12.9</v>
      </c>
      <c r="O3546" s="1">
        <v>44681.16988425926</v>
      </c>
      <c r="P3546" t="s">
        <v>24</v>
      </c>
      <c r="Q3546">
        <v>7.5</v>
      </c>
    </row>
    <row r="3547" spans="1:17" hidden="1">
      <c r="A3547">
        <v>3700</v>
      </c>
      <c r="B3547">
        <v>447</v>
      </c>
      <c r="C3547" t="s">
        <v>860</v>
      </c>
      <c r="D3547">
        <v>12991363329</v>
      </c>
      <c r="E3547" t="s">
        <v>28</v>
      </c>
      <c r="F3547" t="s">
        <v>861</v>
      </c>
      <c r="G3547" t="s">
        <v>862</v>
      </c>
      <c r="H3547" t="s">
        <v>46</v>
      </c>
      <c r="J3547">
        <v>23</v>
      </c>
      <c r="K3547" t="s">
        <v>766</v>
      </c>
      <c r="L3547">
        <v>1</v>
      </c>
      <c r="M3547" t="s">
        <v>77</v>
      </c>
      <c r="N3547">
        <v>4.5</v>
      </c>
      <c r="O3547" s="1">
        <v>44681.16988425926</v>
      </c>
      <c r="P3547" t="s">
        <v>50</v>
      </c>
      <c r="Q3547">
        <v>2.5</v>
      </c>
    </row>
    <row r="3548" spans="1:17" hidden="1">
      <c r="A3548">
        <v>3701</v>
      </c>
      <c r="B3548">
        <v>447</v>
      </c>
      <c r="C3548" t="s">
        <v>860</v>
      </c>
      <c r="D3548">
        <v>12991363329</v>
      </c>
      <c r="E3548" t="s">
        <v>28</v>
      </c>
      <c r="F3548" t="s">
        <v>861</v>
      </c>
      <c r="G3548" t="s">
        <v>862</v>
      </c>
      <c r="H3548" t="s">
        <v>46</v>
      </c>
      <c r="J3548">
        <v>26</v>
      </c>
      <c r="K3548" t="s">
        <v>767</v>
      </c>
      <c r="L3548">
        <v>1</v>
      </c>
      <c r="M3548" t="s">
        <v>77</v>
      </c>
      <c r="N3548">
        <v>4.5</v>
      </c>
      <c r="O3548" s="1">
        <v>44681.16988425926</v>
      </c>
      <c r="P3548" t="s">
        <v>50</v>
      </c>
      <c r="Q3548">
        <v>2.5</v>
      </c>
    </row>
    <row r="3549" spans="1:17" hidden="1">
      <c r="A3549">
        <v>3702</v>
      </c>
      <c r="B3549">
        <v>447</v>
      </c>
      <c r="C3549" t="s">
        <v>860</v>
      </c>
      <c r="D3549">
        <v>12991363329</v>
      </c>
      <c r="E3549" t="s">
        <v>28</v>
      </c>
      <c r="F3549" t="s">
        <v>861</v>
      </c>
      <c r="G3549" t="s">
        <v>862</v>
      </c>
      <c r="H3549" t="s">
        <v>46</v>
      </c>
      <c r="J3549">
        <v>263</v>
      </c>
      <c r="K3549" t="s">
        <v>446</v>
      </c>
      <c r="L3549">
        <v>1</v>
      </c>
      <c r="M3549" t="s">
        <v>49</v>
      </c>
      <c r="N3549">
        <v>3.9</v>
      </c>
      <c r="O3549" s="1">
        <v>44681.16988425926</v>
      </c>
      <c r="P3549" t="s">
        <v>53</v>
      </c>
      <c r="Q3549">
        <v>2.5</v>
      </c>
    </row>
    <row r="3550" spans="1:17" hidden="1">
      <c r="A3550">
        <v>3703</v>
      </c>
      <c r="B3550">
        <v>447</v>
      </c>
      <c r="C3550" t="s">
        <v>860</v>
      </c>
      <c r="D3550">
        <v>12991363329</v>
      </c>
      <c r="E3550" t="s">
        <v>28</v>
      </c>
      <c r="F3550" t="s">
        <v>861</v>
      </c>
      <c r="G3550" t="s">
        <v>862</v>
      </c>
      <c r="H3550" t="s">
        <v>46</v>
      </c>
      <c r="J3550">
        <v>301</v>
      </c>
      <c r="K3550" t="s">
        <v>110</v>
      </c>
      <c r="L3550">
        <v>1</v>
      </c>
      <c r="M3550" t="s">
        <v>49</v>
      </c>
      <c r="N3550">
        <v>5.9</v>
      </c>
      <c r="O3550" s="1">
        <v>44681.16988425926</v>
      </c>
      <c r="P3550" t="s">
        <v>24</v>
      </c>
      <c r="Q3550">
        <v>3.8</v>
      </c>
    </row>
    <row r="3551" spans="1:17" hidden="1">
      <c r="A3551">
        <v>3704</v>
      </c>
      <c r="B3551">
        <v>447</v>
      </c>
      <c r="C3551" t="s">
        <v>860</v>
      </c>
      <c r="D3551">
        <v>12991363329</v>
      </c>
      <c r="E3551" t="s">
        <v>28</v>
      </c>
      <c r="F3551" t="s">
        <v>861</v>
      </c>
      <c r="G3551" t="s">
        <v>862</v>
      </c>
      <c r="H3551" t="s">
        <v>46</v>
      </c>
      <c r="J3551">
        <v>160</v>
      </c>
      <c r="K3551" t="s">
        <v>297</v>
      </c>
      <c r="L3551">
        <v>1</v>
      </c>
      <c r="M3551" t="s">
        <v>38</v>
      </c>
      <c r="N3551">
        <v>6.6</v>
      </c>
      <c r="O3551" s="1">
        <v>44681.16988425926</v>
      </c>
      <c r="P3551" t="s">
        <v>24</v>
      </c>
      <c r="Q3551">
        <v>4</v>
      </c>
    </row>
    <row r="3552" spans="1:17" hidden="1">
      <c r="A3552">
        <v>3705</v>
      </c>
      <c r="B3552">
        <v>447</v>
      </c>
      <c r="C3552" t="s">
        <v>860</v>
      </c>
      <c r="D3552">
        <v>12991363329</v>
      </c>
      <c r="E3552" t="s">
        <v>28</v>
      </c>
      <c r="F3552" t="s">
        <v>861</v>
      </c>
      <c r="G3552" t="s">
        <v>862</v>
      </c>
      <c r="H3552" t="s">
        <v>46</v>
      </c>
      <c r="J3552">
        <v>274</v>
      </c>
      <c r="K3552" t="s">
        <v>815</v>
      </c>
      <c r="L3552">
        <v>1</v>
      </c>
      <c r="M3552" t="s">
        <v>66</v>
      </c>
      <c r="N3552">
        <v>5.9</v>
      </c>
      <c r="O3552" s="1">
        <v>44681.16988425926</v>
      </c>
      <c r="P3552" t="s">
        <v>50</v>
      </c>
      <c r="Q3552">
        <v>3.5</v>
      </c>
    </row>
    <row r="3553" spans="1:17" hidden="1">
      <c r="A3553">
        <v>3706</v>
      </c>
      <c r="B3553">
        <v>448</v>
      </c>
      <c r="C3553" t="s">
        <v>523</v>
      </c>
      <c r="D3553">
        <v>12991253630</v>
      </c>
      <c r="E3553" t="s">
        <v>28</v>
      </c>
      <c r="F3553" t="s">
        <v>754</v>
      </c>
      <c r="G3553" t="s">
        <v>422</v>
      </c>
      <c r="H3553" t="s">
        <v>21</v>
      </c>
      <c r="J3553">
        <v>150</v>
      </c>
      <c r="K3553" t="s">
        <v>847</v>
      </c>
      <c r="L3553">
        <v>1</v>
      </c>
      <c r="M3553" t="s">
        <v>32</v>
      </c>
      <c r="N3553">
        <v>5.9</v>
      </c>
      <c r="O3553" s="1">
        <v>44681.169537037036</v>
      </c>
      <c r="P3553" t="s">
        <v>50</v>
      </c>
      <c r="Q3553">
        <v>3.5</v>
      </c>
    </row>
    <row r="3554" spans="1:17" hidden="1">
      <c r="A3554">
        <v>3707</v>
      </c>
      <c r="B3554">
        <v>448</v>
      </c>
      <c r="C3554" t="s">
        <v>523</v>
      </c>
      <c r="D3554">
        <v>12991253630</v>
      </c>
      <c r="E3554" t="s">
        <v>28</v>
      </c>
      <c r="F3554" t="s">
        <v>754</v>
      </c>
      <c r="G3554" t="s">
        <v>422</v>
      </c>
      <c r="H3554" t="s">
        <v>21</v>
      </c>
      <c r="J3554">
        <v>172</v>
      </c>
      <c r="K3554" t="s">
        <v>802</v>
      </c>
      <c r="L3554">
        <v>1</v>
      </c>
      <c r="M3554" t="s">
        <v>472</v>
      </c>
      <c r="N3554">
        <v>8.9</v>
      </c>
      <c r="O3554" s="1">
        <v>44681.169537037036</v>
      </c>
      <c r="P3554" t="s">
        <v>24</v>
      </c>
      <c r="Q3554">
        <v>5</v>
      </c>
    </row>
    <row r="3555" spans="1:17" hidden="1">
      <c r="A3555">
        <v>3708</v>
      </c>
      <c r="B3555">
        <v>448</v>
      </c>
      <c r="C3555" t="s">
        <v>523</v>
      </c>
      <c r="D3555">
        <v>12991253630</v>
      </c>
      <c r="E3555" t="s">
        <v>28</v>
      </c>
      <c r="F3555" t="s">
        <v>754</v>
      </c>
      <c r="G3555" t="s">
        <v>422</v>
      </c>
      <c r="H3555" t="s">
        <v>21</v>
      </c>
      <c r="J3555">
        <v>182</v>
      </c>
      <c r="K3555" t="s">
        <v>298</v>
      </c>
      <c r="L3555">
        <v>1</v>
      </c>
      <c r="M3555" t="s">
        <v>32</v>
      </c>
      <c r="N3555">
        <v>3.9</v>
      </c>
      <c r="O3555" s="1">
        <v>44681.169537037036</v>
      </c>
      <c r="P3555" t="s">
        <v>53</v>
      </c>
      <c r="Q3555">
        <v>2.4</v>
      </c>
    </row>
    <row r="3556" spans="1:17" hidden="1">
      <c r="A3556">
        <v>3709</v>
      </c>
      <c r="B3556">
        <v>448</v>
      </c>
      <c r="C3556" t="s">
        <v>523</v>
      </c>
      <c r="D3556">
        <v>12991253630</v>
      </c>
      <c r="E3556" t="s">
        <v>28</v>
      </c>
      <c r="F3556" t="s">
        <v>754</v>
      </c>
      <c r="G3556" t="s">
        <v>422</v>
      </c>
      <c r="H3556" t="s">
        <v>21</v>
      </c>
      <c r="J3556">
        <v>184</v>
      </c>
      <c r="K3556" t="s">
        <v>823</v>
      </c>
      <c r="L3556">
        <v>1</v>
      </c>
      <c r="M3556" t="s">
        <v>32</v>
      </c>
      <c r="N3556">
        <v>7.9</v>
      </c>
      <c r="O3556" s="1">
        <v>44681.169537037036</v>
      </c>
      <c r="P3556" t="s">
        <v>50</v>
      </c>
      <c r="Q3556">
        <v>4.5</v>
      </c>
    </row>
    <row r="3557" spans="1:17" hidden="1">
      <c r="A3557">
        <v>3710</v>
      </c>
      <c r="B3557">
        <v>448</v>
      </c>
      <c r="C3557" t="s">
        <v>523</v>
      </c>
      <c r="D3557">
        <v>12991253630</v>
      </c>
      <c r="E3557" t="s">
        <v>28</v>
      </c>
      <c r="F3557" t="s">
        <v>754</v>
      </c>
      <c r="G3557" t="s">
        <v>422</v>
      </c>
      <c r="H3557" t="s">
        <v>21</v>
      </c>
      <c r="J3557">
        <v>185</v>
      </c>
      <c r="K3557" t="s">
        <v>304</v>
      </c>
      <c r="L3557">
        <v>1</v>
      </c>
      <c r="M3557" t="s">
        <v>32</v>
      </c>
      <c r="N3557">
        <v>3.9</v>
      </c>
      <c r="O3557" s="1">
        <v>44681.169537037036</v>
      </c>
      <c r="P3557" t="s">
        <v>53</v>
      </c>
      <c r="Q3557">
        <v>3</v>
      </c>
    </row>
    <row r="3558" spans="1:17" hidden="1">
      <c r="A3558">
        <v>3711</v>
      </c>
      <c r="B3558">
        <v>448</v>
      </c>
      <c r="C3558" t="s">
        <v>523</v>
      </c>
      <c r="D3558">
        <v>12991253630</v>
      </c>
      <c r="E3558" t="s">
        <v>28</v>
      </c>
      <c r="F3558" t="s">
        <v>754</v>
      </c>
      <c r="G3558" t="s">
        <v>422</v>
      </c>
      <c r="H3558" t="s">
        <v>21</v>
      </c>
      <c r="J3558">
        <v>200</v>
      </c>
      <c r="K3558" t="s">
        <v>526</v>
      </c>
      <c r="L3558">
        <v>1</v>
      </c>
      <c r="M3558" t="s">
        <v>26</v>
      </c>
      <c r="N3558">
        <v>17.899999999999999</v>
      </c>
      <c r="O3558" s="1">
        <v>44681.169537037036</v>
      </c>
      <c r="P3558" t="s">
        <v>24</v>
      </c>
      <c r="Q3558">
        <v>11</v>
      </c>
    </row>
    <row r="3559" spans="1:17" hidden="1">
      <c r="A3559">
        <v>3712</v>
      </c>
      <c r="B3559">
        <v>448</v>
      </c>
      <c r="C3559" t="s">
        <v>523</v>
      </c>
      <c r="D3559">
        <v>12991253630</v>
      </c>
      <c r="E3559" t="s">
        <v>28</v>
      </c>
      <c r="F3559" t="s">
        <v>754</v>
      </c>
      <c r="G3559" t="s">
        <v>422</v>
      </c>
      <c r="H3559" t="s">
        <v>21</v>
      </c>
      <c r="J3559">
        <v>219</v>
      </c>
      <c r="K3559" t="s">
        <v>841</v>
      </c>
      <c r="L3559">
        <v>2</v>
      </c>
      <c r="M3559" t="s">
        <v>32</v>
      </c>
      <c r="N3559">
        <v>9.8000000000000007</v>
      </c>
      <c r="O3559" s="1">
        <v>44681.169537037036</v>
      </c>
      <c r="P3559" t="s">
        <v>53</v>
      </c>
      <c r="Q3559">
        <v>5.5</v>
      </c>
    </row>
    <row r="3560" spans="1:17" hidden="1">
      <c r="A3560">
        <v>3713</v>
      </c>
      <c r="B3560">
        <v>448</v>
      </c>
      <c r="C3560" t="s">
        <v>523</v>
      </c>
      <c r="D3560">
        <v>12991253630</v>
      </c>
      <c r="E3560" t="s">
        <v>28</v>
      </c>
      <c r="F3560" t="s">
        <v>754</v>
      </c>
      <c r="G3560" t="s">
        <v>422</v>
      </c>
      <c r="H3560" t="s">
        <v>21</v>
      </c>
      <c r="J3560">
        <v>10</v>
      </c>
      <c r="K3560" t="s">
        <v>807</v>
      </c>
      <c r="L3560">
        <v>1</v>
      </c>
      <c r="M3560" t="s">
        <v>472</v>
      </c>
      <c r="N3560">
        <v>13.9</v>
      </c>
      <c r="O3560" s="1">
        <v>44681.169537037036</v>
      </c>
      <c r="P3560" t="s">
        <v>50</v>
      </c>
      <c r="Q3560">
        <v>8</v>
      </c>
    </row>
    <row r="3561" spans="1:17" hidden="1">
      <c r="A3561">
        <v>3714</v>
      </c>
      <c r="B3561">
        <v>448</v>
      </c>
      <c r="C3561" t="s">
        <v>523</v>
      </c>
      <c r="D3561">
        <v>12991253630</v>
      </c>
      <c r="E3561" t="s">
        <v>28</v>
      </c>
      <c r="F3561" t="s">
        <v>754</v>
      </c>
      <c r="G3561" t="s">
        <v>422</v>
      </c>
      <c r="H3561" t="s">
        <v>21</v>
      </c>
      <c r="J3561">
        <v>57</v>
      </c>
      <c r="K3561" t="s">
        <v>102</v>
      </c>
      <c r="L3561">
        <v>1</v>
      </c>
      <c r="M3561" t="s">
        <v>32</v>
      </c>
      <c r="N3561">
        <v>4.9000000000000004</v>
      </c>
      <c r="O3561" s="1">
        <v>44681.169537037036</v>
      </c>
      <c r="P3561" t="s">
        <v>53</v>
      </c>
      <c r="Q3561">
        <v>2.95</v>
      </c>
    </row>
    <row r="3562" spans="1:17" hidden="1">
      <c r="A3562">
        <v>3715</v>
      </c>
      <c r="B3562">
        <v>448</v>
      </c>
      <c r="C3562" t="s">
        <v>523</v>
      </c>
      <c r="D3562">
        <v>12991253630</v>
      </c>
      <c r="E3562" t="s">
        <v>28</v>
      </c>
      <c r="F3562" t="s">
        <v>754</v>
      </c>
      <c r="G3562" t="s">
        <v>422</v>
      </c>
      <c r="H3562" t="s">
        <v>21</v>
      </c>
      <c r="J3562">
        <v>86</v>
      </c>
      <c r="K3562" t="s">
        <v>133</v>
      </c>
      <c r="L3562">
        <v>1</v>
      </c>
      <c r="M3562" t="s">
        <v>32</v>
      </c>
      <c r="N3562">
        <v>6.9</v>
      </c>
      <c r="O3562" s="1">
        <v>44681.169537037036</v>
      </c>
      <c r="P3562" t="s">
        <v>53</v>
      </c>
      <c r="Q3562">
        <v>3.9</v>
      </c>
    </row>
    <row r="3563" spans="1:17" hidden="1">
      <c r="A3563">
        <v>3716</v>
      </c>
      <c r="B3563">
        <v>448</v>
      </c>
      <c r="C3563" t="s">
        <v>523</v>
      </c>
      <c r="D3563">
        <v>12991253630</v>
      </c>
      <c r="E3563" t="s">
        <v>28</v>
      </c>
      <c r="F3563" t="s">
        <v>754</v>
      </c>
      <c r="G3563" t="s">
        <v>422</v>
      </c>
      <c r="H3563" t="s">
        <v>21</v>
      </c>
      <c r="J3563">
        <v>121</v>
      </c>
      <c r="K3563" t="s">
        <v>117</v>
      </c>
      <c r="L3563">
        <v>1</v>
      </c>
      <c r="M3563" t="s">
        <v>49</v>
      </c>
      <c r="N3563">
        <v>5.9</v>
      </c>
      <c r="O3563" s="1">
        <v>44681.169537037036</v>
      </c>
      <c r="P3563" t="s">
        <v>50</v>
      </c>
      <c r="Q3563">
        <v>3.5</v>
      </c>
    </row>
    <row r="3564" spans="1:17" hidden="1">
      <c r="A3564">
        <v>3717</v>
      </c>
      <c r="B3564">
        <v>449</v>
      </c>
      <c r="C3564" t="s">
        <v>326</v>
      </c>
      <c r="D3564">
        <v>12991118700</v>
      </c>
      <c r="E3564" t="s">
        <v>18</v>
      </c>
      <c r="F3564" t="s">
        <v>19</v>
      </c>
      <c r="G3564" t="s">
        <v>273</v>
      </c>
      <c r="H3564" t="s">
        <v>21</v>
      </c>
      <c r="J3564">
        <v>51</v>
      </c>
      <c r="K3564" t="s">
        <v>648</v>
      </c>
      <c r="L3564">
        <v>1</v>
      </c>
      <c r="M3564" t="s">
        <v>26</v>
      </c>
      <c r="N3564">
        <v>6.9</v>
      </c>
      <c r="O3564" s="1">
        <v>44681.21130787037</v>
      </c>
      <c r="P3564" t="s">
        <v>24</v>
      </c>
      <c r="Q3564">
        <v>4.5999999999999996</v>
      </c>
    </row>
    <row r="3565" spans="1:17" hidden="1">
      <c r="A3565">
        <v>3718</v>
      </c>
      <c r="B3565">
        <v>449</v>
      </c>
      <c r="C3565" t="s">
        <v>326</v>
      </c>
      <c r="D3565">
        <v>12991118700</v>
      </c>
      <c r="E3565" t="s">
        <v>18</v>
      </c>
      <c r="F3565" t="s">
        <v>19</v>
      </c>
      <c r="G3565" t="s">
        <v>273</v>
      </c>
      <c r="H3565" t="s">
        <v>21</v>
      </c>
      <c r="J3565">
        <v>57</v>
      </c>
      <c r="K3565" t="s">
        <v>102</v>
      </c>
      <c r="L3565">
        <v>1</v>
      </c>
      <c r="M3565" t="s">
        <v>32</v>
      </c>
      <c r="N3565">
        <v>4.9000000000000004</v>
      </c>
      <c r="O3565" s="1">
        <v>44681.21130787037</v>
      </c>
      <c r="P3565" t="s">
        <v>53</v>
      </c>
      <c r="Q3565">
        <v>2.95</v>
      </c>
    </row>
    <row r="3566" spans="1:17" hidden="1">
      <c r="A3566">
        <v>3719</v>
      </c>
      <c r="B3566">
        <v>449</v>
      </c>
      <c r="C3566" t="s">
        <v>326</v>
      </c>
      <c r="D3566">
        <v>12991118700</v>
      </c>
      <c r="E3566" t="s">
        <v>18</v>
      </c>
      <c r="F3566" t="s">
        <v>19</v>
      </c>
      <c r="G3566" t="s">
        <v>273</v>
      </c>
      <c r="H3566" t="s">
        <v>21</v>
      </c>
      <c r="J3566">
        <v>62</v>
      </c>
      <c r="K3566" t="s">
        <v>527</v>
      </c>
      <c r="L3566">
        <v>1</v>
      </c>
      <c r="M3566" t="s">
        <v>32</v>
      </c>
      <c r="N3566">
        <v>4.9000000000000004</v>
      </c>
      <c r="O3566" s="1">
        <v>44681.21130787037</v>
      </c>
      <c r="P3566" t="s">
        <v>53</v>
      </c>
      <c r="Q3566">
        <v>2.75</v>
      </c>
    </row>
    <row r="3567" spans="1:17" hidden="1">
      <c r="A3567">
        <v>3720</v>
      </c>
      <c r="B3567">
        <v>449</v>
      </c>
      <c r="C3567" t="s">
        <v>326</v>
      </c>
      <c r="D3567">
        <v>12991118700</v>
      </c>
      <c r="E3567" t="s">
        <v>18</v>
      </c>
      <c r="F3567" t="s">
        <v>19</v>
      </c>
      <c r="G3567" t="s">
        <v>273</v>
      </c>
      <c r="H3567" t="s">
        <v>21</v>
      </c>
      <c r="J3567">
        <v>166</v>
      </c>
      <c r="K3567" t="s">
        <v>359</v>
      </c>
      <c r="L3567">
        <v>2</v>
      </c>
      <c r="M3567" t="s">
        <v>32</v>
      </c>
      <c r="N3567">
        <v>9.8000000000000007</v>
      </c>
      <c r="O3567" s="1">
        <v>44681.21130787037</v>
      </c>
      <c r="P3567" t="s">
        <v>24</v>
      </c>
      <c r="Q3567">
        <v>5.5</v>
      </c>
    </row>
    <row r="3568" spans="1:17" hidden="1">
      <c r="A3568">
        <v>3721</v>
      </c>
      <c r="B3568">
        <v>449</v>
      </c>
      <c r="C3568" t="s">
        <v>326</v>
      </c>
      <c r="D3568">
        <v>12991118700</v>
      </c>
      <c r="E3568" t="s">
        <v>18</v>
      </c>
      <c r="F3568" t="s">
        <v>19</v>
      </c>
      <c r="G3568" t="s">
        <v>273</v>
      </c>
      <c r="H3568" t="s">
        <v>21</v>
      </c>
      <c r="J3568">
        <v>344</v>
      </c>
      <c r="K3568" t="s">
        <v>37</v>
      </c>
      <c r="L3568">
        <v>1</v>
      </c>
      <c r="M3568" t="s">
        <v>81</v>
      </c>
      <c r="N3568">
        <v>5.9</v>
      </c>
      <c r="O3568" s="1">
        <v>44681.21130787037</v>
      </c>
      <c r="P3568" t="s">
        <v>24</v>
      </c>
      <c r="Q3568">
        <v>3</v>
      </c>
    </row>
    <row r="3569" spans="1:17" hidden="1">
      <c r="A3569">
        <v>3722</v>
      </c>
      <c r="B3569">
        <v>449</v>
      </c>
      <c r="C3569" t="s">
        <v>326</v>
      </c>
      <c r="D3569">
        <v>12991118700</v>
      </c>
      <c r="E3569" t="s">
        <v>18</v>
      </c>
      <c r="F3569" t="s">
        <v>19</v>
      </c>
      <c r="G3569" t="s">
        <v>273</v>
      </c>
      <c r="H3569" t="s">
        <v>21</v>
      </c>
      <c r="J3569">
        <v>95</v>
      </c>
      <c r="K3569" t="s">
        <v>109</v>
      </c>
      <c r="L3569">
        <v>1</v>
      </c>
      <c r="M3569" t="s">
        <v>49</v>
      </c>
      <c r="N3569">
        <v>3.9</v>
      </c>
      <c r="O3569" s="1">
        <v>44681.21130787037</v>
      </c>
      <c r="P3569" t="s">
        <v>53</v>
      </c>
      <c r="Q3569">
        <v>2.2999999999999998</v>
      </c>
    </row>
    <row r="3570" spans="1:17" hidden="1">
      <c r="A3570">
        <v>3723</v>
      </c>
      <c r="B3570">
        <v>449</v>
      </c>
      <c r="C3570" t="s">
        <v>326</v>
      </c>
      <c r="D3570">
        <v>12991118700</v>
      </c>
      <c r="E3570" t="s">
        <v>18</v>
      </c>
      <c r="F3570" t="s">
        <v>19</v>
      </c>
      <c r="G3570" t="s">
        <v>273</v>
      </c>
      <c r="H3570" t="s">
        <v>21</v>
      </c>
      <c r="J3570">
        <v>115</v>
      </c>
      <c r="K3570" t="s">
        <v>792</v>
      </c>
      <c r="L3570">
        <v>1</v>
      </c>
      <c r="M3570" t="s">
        <v>49</v>
      </c>
      <c r="N3570">
        <v>4.9000000000000004</v>
      </c>
      <c r="O3570" s="1">
        <v>44681.21130787037</v>
      </c>
      <c r="P3570" t="s">
        <v>53</v>
      </c>
      <c r="Q3570">
        <v>2.5</v>
      </c>
    </row>
    <row r="3571" spans="1:17" hidden="1">
      <c r="A3571">
        <v>3724</v>
      </c>
      <c r="B3571">
        <v>449</v>
      </c>
      <c r="C3571" t="s">
        <v>326</v>
      </c>
      <c r="D3571">
        <v>12991118700</v>
      </c>
      <c r="E3571" t="s">
        <v>18</v>
      </c>
      <c r="F3571" t="s">
        <v>19</v>
      </c>
      <c r="G3571" t="s">
        <v>273</v>
      </c>
      <c r="H3571" t="s">
        <v>21</v>
      </c>
      <c r="J3571">
        <v>121</v>
      </c>
      <c r="K3571" t="s">
        <v>117</v>
      </c>
      <c r="L3571">
        <v>1</v>
      </c>
      <c r="M3571" t="s">
        <v>49</v>
      </c>
      <c r="N3571">
        <v>5.9</v>
      </c>
      <c r="O3571" s="1">
        <v>44681.21130787037</v>
      </c>
      <c r="P3571" t="s">
        <v>50</v>
      </c>
      <c r="Q3571">
        <v>3.5</v>
      </c>
    </row>
    <row r="3572" spans="1:17" hidden="1">
      <c r="A3572">
        <v>3725</v>
      </c>
      <c r="B3572">
        <v>449</v>
      </c>
      <c r="C3572" t="s">
        <v>326</v>
      </c>
      <c r="D3572">
        <v>12991118700</v>
      </c>
      <c r="E3572" t="s">
        <v>18</v>
      </c>
      <c r="F3572" t="s">
        <v>19</v>
      </c>
      <c r="G3572" t="s">
        <v>273</v>
      </c>
      <c r="H3572" t="s">
        <v>21</v>
      </c>
      <c r="J3572">
        <v>160</v>
      </c>
      <c r="K3572" t="s">
        <v>297</v>
      </c>
      <c r="L3572">
        <v>1</v>
      </c>
      <c r="M3572" t="s">
        <v>38</v>
      </c>
      <c r="N3572">
        <v>6.6</v>
      </c>
      <c r="O3572" s="1">
        <v>44681.21130787037</v>
      </c>
      <c r="P3572" t="s">
        <v>24</v>
      </c>
      <c r="Q3572">
        <v>4</v>
      </c>
    </row>
    <row r="3573" spans="1:17" hidden="1">
      <c r="A3573">
        <v>3726</v>
      </c>
      <c r="B3573">
        <v>449</v>
      </c>
      <c r="C3573" t="s">
        <v>326</v>
      </c>
      <c r="D3573">
        <v>12991118700</v>
      </c>
      <c r="E3573" t="s">
        <v>18</v>
      </c>
      <c r="F3573" t="s">
        <v>19</v>
      </c>
      <c r="G3573" t="s">
        <v>273</v>
      </c>
      <c r="H3573" t="s">
        <v>21</v>
      </c>
      <c r="J3573">
        <v>38</v>
      </c>
      <c r="K3573" t="s">
        <v>863</v>
      </c>
      <c r="L3573">
        <v>1</v>
      </c>
      <c r="M3573" t="s">
        <v>864</v>
      </c>
      <c r="N3573">
        <v>6.9</v>
      </c>
      <c r="O3573" s="1">
        <v>44681.21130787037</v>
      </c>
      <c r="P3573" t="s">
        <v>24</v>
      </c>
      <c r="Q3573">
        <v>4</v>
      </c>
    </row>
    <row r="3574" spans="1:17" hidden="1">
      <c r="A3574">
        <v>3727</v>
      </c>
      <c r="B3574">
        <v>450</v>
      </c>
      <c r="C3574" t="s">
        <v>628</v>
      </c>
      <c r="D3574">
        <v>12992044555</v>
      </c>
      <c r="E3574" t="s">
        <v>96</v>
      </c>
      <c r="F3574" t="s">
        <v>264</v>
      </c>
      <c r="G3574" t="s">
        <v>265</v>
      </c>
      <c r="H3574" t="s">
        <v>21</v>
      </c>
      <c r="J3574">
        <v>185</v>
      </c>
      <c r="K3574" t="s">
        <v>304</v>
      </c>
      <c r="L3574">
        <v>1</v>
      </c>
      <c r="M3574" t="s">
        <v>32</v>
      </c>
      <c r="N3574">
        <v>3.9</v>
      </c>
      <c r="O3574" s="1">
        <v>44681.211712962962</v>
      </c>
      <c r="P3574" t="s">
        <v>53</v>
      </c>
      <c r="Q3574">
        <v>3</v>
      </c>
    </row>
    <row r="3575" spans="1:17" hidden="1">
      <c r="A3575">
        <v>3728</v>
      </c>
      <c r="B3575">
        <v>450</v>
      </c>
      <c r="C3575" t="s">
        <v>628</v>
      </c>
      <c r="D3575">
        <v>12992044555</v>
      </c>
      <c r="E3575" t="s">
        <v>96</v>
      </c>
      <c r="F3575" t="s">
        <v>264</v>
      </c>
      <c r="G3575" t="s">
        <v>265</v>
      </c>
      <c r="H3575" t="s">
        <v>21</v>
      </c>
      <c r="J3575">
        <v>86</v>
      </c>
      <c r="K3575" t="s">
        <v>133</v>
      </c>
      <c r="L3575">
        <v>1</v>
      </c>
      <c r="M3575" t="s">
        <v>32</v>
      </c>
      <c r="N3575">
        <v>6.9</v>
      </c>
      <c r="O3575" s="1">
        <v>44681.211712962962</v>
      </c>
      <c r="P3575" t="s">
        <v>53</v>
      </c>
      <c r="Q3575">
        <v>3.9</v>
      </c>
    </row>
    <row r="3576" spans="1:17" hidden="1">
      <c r="A3576">
        <v>3729</v>
      </c>
      <c r="B3576">
        <v>450</v>
      </c>
      <c r="C3576" t="s">
        <v>628</v>
      </c>
      <c r="D3576">
        <v>12992044555</v>
      </c>
      <c r="E3576" t="s">
        <v>96</v>
      </c>
      <c r="F3576" t="s">
        <v>264</v>
      </c>
      <c r="G3576" t="s">
        <v>265</v>
      </c>
      <c r="H3576" t="s">
        <v>21</v>
      </c>
      <c r="J3576">
        <v>93</v>
      </c>
      <c r="K3576" t="s">
        <v>83</v>
      </c>
      <c r="L3576">
        <v>1</v>
      </c>
      <c r="M3576" t="s">
        <v>32</v>
      </c>
      <c r="N3576">
        <v>8.9</v>
      </c>
      <c r="O3576" s="1">
        <v>44681.211712962962</v>
      </c>
      <c r="P3576" t="s">
        <v>24</v>
      </c>
      <c r="Q3576">
        <v>5</v>
      </c>
    </row>
    <row r="3577" spans="1:17" hidden="1">
      <c r="A3577">
        <v>3730</v>
      </c>
      <c r="B3577">
        <v>450</v>
      </c>
      <c r="C3577" t="s">
        <v>628</v>
      </c>
      <c r="D3577">
        <v>12992044555</v>
      </c>
      <c r="E3577" t="s">
        <v>96</v>
      </c>
      <c r="F3577" t="s">
        <v>264</v>
      </c>
      <c r="G3577" t="s">
        <v>265</v>
      </c>
      <c r="H3577" t="s">
        <v>21</v>
      </c>
      <c r="J3577">
        <v>331</v>
      </c>
      <c r="K3577" t="s">
        <v>528</v>
      </c>
      <c r="L3577">
        <v>2</v>
      </c>
      <c r="M3577" t="s">
        <v>32</v>
      </c>
      <c r="N3577">
        <v>21.8</v>
      </c>
      <c r="O3577" s="1">
        <v>44681.211712962962</v>
      </c>
      <c r="P3577" t="s">
        <v>24</v>
      </c>
      <c r="Q3577">
        <v>13</v>
      </c>
    </row>
    <row r="3578" spans="1:17" hidden="1">
      <c r="A3578">
        <v>3731</v>
      </c>
      <c r="B3578">
        <v>450</v>
      </c>
      <c r="C3578" t="s">
        <v>628</v>
      </c>
      <c r="D3578">
        <v>12992044555</v>
      </c>
      <c r="E3578" t="s">
        <v>96</v>
      </c>
      <c r="F3578" t="s">
        <v>264</v>
      </c>
      <c r="G3578" t="s">
        <v>265</v>
      </c>
      <c r="H3578" t="s">
        <v>21</v>
      </c>
      <c r="J3578">
        <v>22</v>
      </c>
      <c r="K3578" t="s">
        <v>79</v>
      </c>
      <c r="L3578">
        <v>1</v>
      </c>
      <c r="M3578" t="s">
        <v>77</v>
      </c>
      <c r="N3578">
        <v>5.9</v>
      </c>
      <c r="O3578" s="1">
        <v>44681.211712962962</v>
      </c>
      <c r="P3578" t="s">
        <v>24</v>
      </c>
      <c r="Q3578">
        <v>3.5</v>
      </c>
    </row>
    <row r="3579" spans="1:17" hidden="1">
      <c r="A3579">
        <v>3732</v>
      </c>
      <c r="B3579">
        <v>450</v>
      </c>
      <c r="C3579" t="s">
        <v>628</v>
      </c>
      <c r="D3579">
        <v>12992044555</v>
      </c>
      <c r="E3579" t="s">
        <v>96</v>
      </c>
      <c r="F3579" t="s">
        <v>264</v>
      </c>
      <c r="G3579" t="s">
        <v>265</v>
      </c>
      <c r="H3579" t="s">
        <v>21</v>
      </c>
      <c r="J3579">
        <v>26</v>
      </c>
      <c r="K3579" t="s">
        <v>767</v>
      </c>
      <c r="L3579">
        <v>2</v>
      </c>
      <c r="M3579" t="s">
        <v>77</v>
      </c>
      <c r="N3579">
        <v>9</v>
      </c>
      <c r="O3579" s="1">
        <v>44681.211712962962</v>
      </c>
      <c r="P3579" t="s">
        <v>50</v>
      </c>
      <c r="Q3579">
        <v>5</v>
      </c>
    </row>
    <row r="3580" spans="1:17" hidden="1">
      <c r="A3580">
        <v>3733</v>
      </c>
      <c r="B3580">
        <v>450</v>
      </c>
      <c r="C3580" t="s">
        <v>628</v>
      </c>
      <c r="D3580">
        <v>12992044555</v>
      </c>
      <c r="E3580" t="s">
        <v>96</v>
      </c>
      <c r="F3580" t="s">
        <v>264</v>
      </c>
      <c r="G3580" t="s">
        <v>265</v>
      </c>
      <c r="H3580" t="s">
        <v>21</v>
      </c>
      <c r="J3580">
        <v>115</v>
      </c>
      <c r="K3580" t="s">
        <v>792</v>
      </c>
      <c r="L3580">
        <v>1</v>
      </c>
      <c r="M3580" t="s">
        <v>49</v>
      </c>
      <c r="N3580">
        <v>4.9000000000000004</v>
      </c>
      <c r="O3580" s="1">
        <v>44681.211712962962</v>
      </c>
      <c r="P3580" t="s">
        <v>53</v>
      </c>
      <c r="Q3580">
        <v>2.5</v>
      </c>
    </row>
    <row r="3581" spans="1:17" hidden="1">
      <c r="A3581">
        <v>3734</v>
      </c>
      <c r="B3581">
        <v>450</v>
      </c>
      <c r="C3581" t="s">
        <v>628</v>
      </c>
      <c r="D3581">
        <v>12992044555</v>
      </c>
      <c r="E3581" t="s">
        <v>96</v>
      </c>
      <c r="F3581" t="s">
        <v>264</v>
      </c>
      <c r="G3581" t="s">
        <v>265</v>
      </c>
      <c r="H3581" t="s">
        <v>21</v>
      </c>
      <c r="J3581">
        <v>301</v>
      </c>
      <c r="K3581" t="s">
        <v>110</v>
      </c>
      <c r="L3581">
        <v>1</v>
      </c>
      <c r="M3581" t="s">
        <v>49</v>
      </c>
      <c r="N3581">
        <v>5.9</v>
      </c>
      <c r="O3581" s="1">
        <v>44681.211712962962</v>
      </c>
      <c r="P3581" t="s">
        <v>24</v>
      </c>
      <c r="Q3581">
        <v>3.8</v>
      </c>
    </row>
    <row r="3582" spans="1:17" hidden="1">
      <c r="A3582">
        <v>3735</v>
      </c>
      <c r="B3582">
        <v>450</v>
      </c>
      <c r="C3582" t="s">
        <v>628</v>
      </c>
      <c r="D3582">
        <v>12992044555</v>
      </c>
      <c r="E3582" t="s">
        <v>96</v>
      </c>
      <c r="F3582" t="s">
        <v>264</v>
      </c>
      <c r="G3582" t="s">
        <v>265</v>
      </c>
      <c r="H3582" t="s">
        <v>21</v>
      </c>
      <c r="J3582">
        <v>79</v>
      </c>
      <c r="K3582" t="s">
        <v>191</v>
      </c>
      <c r="L3582">
        <v>1</v>
      </c>
      <c r="M3582" t="s">
        <v>49</v>
      </c>
      <c r="N3582">
        <v>4.9000000000000004</v>
      </c>
      <c r="O3582" s="1">
        <v>44681.211712962962</v>
      </c>
      <c r="P3582" t="s">
        <v>24</v>
      </c>
      <c r="Q3582">
        <v>2.8</v>
      </c>
    </row>
    <row r="3583" spans="1:17" hidden="1">
      <c r="A3583">
        <v>3736</v>
      </c>
      <c r="B3583">
        <v>450</v>
      </c>
      <c r="C3583" t="s">
        <v>628</v>
      </c>
      <c r="D3583">
        <v>12992044555</v>
      </c>
      <c r="E3583" t="s">
        <v>96</v>
      </c>
      <c r="F3583" t="s">
        <v>264</v>
      </c>
      <c r="G3583" t="s">
        <v>265</v>
      </c>
      <c r="H3583" t="s">
        <v>21</v>
      </c>
      <c r="J3583">
        <v>165</v>
      </c>
      <c r="K3583" t="s">
        <v>251</v>
      </c>
      <c r="L3583">
        <v>1</v>
      </c>
      <c r="M3583" t="s">
        <v>49</v>
      </c>
      <c r="N3583">
        <v>3.9</v>
      </c>
      <c r="O3583" s="1">
        <v>44681.211712962962</v>
      </c>
      <c r="P3583" t="s">
        <v>50</v>
      </c>
      <c r="Q3583">
        <v>2.5</v>
      </c>
    </row>
    <row r="3584" spans="1:17" hidden="1">
      <c r="A3584">
        <v>3737</v>
      </c>
      <c r="B3584">
        <v>451</v>
      </c>
      <c r="C3584" t="s">
        <v>865</v>
      </c>
      <c r="D3584">
        <v>12981505362</v>
      </c>
      <c r="E3584" t="s">
        <v>28</v>
      </c>
      <c r="F3584" t="s">
        <v>866</v>
      </c>
      <c r="G3584" t="s">
        <v>867</v>
      </c>
      <c r="H3584" t="s">
        <v>46</v>
      </c>
      <c r="J3584">
        <v>2</v>
      </c>
      <c r="K3584" t="s">
        <v>603</v>
      </c>
      <c r="L3584">
        <v>2</v>
      </c>
      <c r="M3584" t="s">
        <v>77</v>
      </c>
      <c r="N3584">
        <v>9.8000000000000007</v>
      </c>
      <c r="O3584" s="1">
        <v>44681.211412037039</v>
      </c>
      <c r="P3584" t="s">
        <v>67</v>
      </c>
      <c r="Q3584">
        <v>2</v>
      </c>
    </row>
    <row r="3585" spans="1:17" hidden="1">
      <c r="A3585">
        <v>3738</v>
      </c>
      <c r="B3585">
        <v>451</v>
      </c>
      <c r="C3585" t="s">
        <v>865</v>
      </c>
      <c r="D3585">
        <v>12981505362</v>
      </c>
      <c r="E3585" t="s">
        <v>28</v>
      </c>
      <c r="F3585" t="s">
        <v>866</v>
      </c>
      <c r="G3585" t="s">
        <v>867</v>
      </c>
      <c r="H3585" t="s">
        <v>46</v>
      </c>
      <c r="J3585">
        <v>51</v>
      </c>
      <c r="K3585" t="s">
        <v>648</v>
      </c>
      <c r="L3585">
        <v>1</v>
      </c>
      <c r="M3585" t="s">
        <v>26</v>
      </c>
      <c r="N3585">
        <v>6.9</v>
      </c>
      <c r="O3585" s="1">
        <v>44681.211412037039</v>
      </c>
      <c r="P3585" t="s">
        <v>24</v>
      </c>
      <c r="Q3585">
        <v>4.5999999999999996</v>
      </c>
    </row>
    <row r="3586" spans="1:17" hidden="1">
      <c r="A3586">
        <v>3739</v>
      </c>
      <c r="B3586">
        <v>451</v>
      </c>
      <c r="C3586" t="s">
        <v>865</v>
      </c>
      <c r="D3586">
        <v>12981505362</v>
      </c>
      <c r="E3586" t="s">
        <v>28</v>
      </c>
      <c r="F3586" t="s">
        <v>866</v>
      </c>
      <c r="G3586" t="s">
        <v>867</v>
      </c>
      <c r="H3586" t="s">
        <v>46</v>
      </c>
      <c r="J3586">
        <v>176</v>
      </c>
      <c r="K3586" t="s">
        <v>546</v>
      </c>
      <c r="L3586">
        <v>1</v>
      </c>
      <c r="M3586" t="s">
        <v>472</v>
      </c>
      <c r="N3586">
        <v>8.9</v>
      </c>
      <c r="O3586" s="1">
        <v>44681.211412037039</v>
      </c>
      <c r="P3586" t="s">
        <v>24</v>
      </c>
      <c r="Q3586">
        <v>5</v>
      </c>
    </row>
    <row r="3587" spans="1:17" hidden="1">
      <c r="A3587">
        <v>3740</v>
      </c>
      <c r="B3587">
        <v>451</v>
      </c>
      <c r="C3587" t="s">
        <v>865</v>
      </c>
      <c r="D3587">
        <v>12981505362</v>
      </c>
      <c r="E3587" t="s">
        <v>28</v>
      </c>
      <c r="F3587" t="s">
        <v>866</v>
      </c>
      <c r="G3587" t="s">
        <v>867</v>
      </c>
      <c r="H3587" t="s">
        <v>46</v>
      </c>
      <c r="J3587">
        <v>189</v>
      </c>
      <c r="K3587" t="s">
        <v>678</v>
      </c>
      <c r="L3587">
        <v>1</v>
      </c>
      <c r="M3587" t="s">
        <v>32</v>
      </c>
      <c r="N3587">
        <v>9.9</v>
      </c>
      <c r="O3587" s="1">
        <v>44681.211412037039</v>
      </c>
      <c r="P3587" t="s">
        <v>53</v>
      </c>
      <c r="Q3587">
        <v>6</v>
      </c>
    </row>
    <row r="3588" spans="1:17" hidden="1">
      <c r="A3588">
        <v>3741</v>
      </c>
      <c r="B3588">
        <v>451</v>
      </c>
      <c r="C3588" t="s">
        <v>865</v>
      </c>
      <c r="D3588">
        <v>12981505362</v>
      </c>
      <c r="E3588" t="s">
        <v>28</v>
      </c>
      <c r="F3588" t="s">
        <v>866</v>
      </c>
      <c r="G3588" t="s">
        <v>867</v>
      </c>
      <c r="H3588" t="s">
        <v>46</v>
      </c>
      <c r="J3588">
        <v>10</v>
      </c>
      <c r="K3588" t="s">
        <v>807</v>
      </c>
      <c r="L3588">
        <v>1</v>
      </c>
      <c r="M3588" t="s">
        <v>472</v>
      </c>
      <c r="N3588">
        <v>13.9</v>
      </c>
      <c r="O3588" s="1">
        <v>44681.211412037039</v>
      </c>
      <c r="P3588" t="s">
        <v>50</v>
      </c>
      <c r="Q3588">
        <v>8</v>
      </c>
    </row>
    <row r="3589" spans="1:17" hidden="1">
      <c r="A3589">
        <v>3742</v>
      </c>
      <c r="B3589">
        <v>451</v>
      </c>
      <c r="C3589" t="s">
        <v>865</v>
      </c>
      <c r="D3589">
        <v>12981505362</v>
      </c>
      <c r="E3589" t="s">
        <v>28</v>
      </c>
      <c r="F3589" t="s">
        <v>866</v>
      </c>
      <c r="G3589" t="s">
        <v>867</v>
      </c>
      <c r="H3589" t="s">
        <v>46</v>
      </c>
      <c r="J3589">
        <v>57</v>
      </c>
      <c r="K3589" t="s">
        <v>102</v>
      </c>
      <c r="L3589">
        <v>1</v>
      </c>
      <c r="M3589" t="s">
        <v>32</v>
      </c>
      <c r="N3589">
        <v>4.9000000000000004</v>
      </c>
      <c r="O3589" s="1">
        <v>44681.211412037039</v>
      </c>
      <c r="P3589" t="s">
        <v>53</v>
      </c>
      <c r="Q3589">
        <v>2.95</v>
      </c>
    </row>
    <row r="3590" spans="1:17" hidden="1">
      <c r="A3590">
        <v>3743</v>
      </c>
      <c r="B3590">
        <v>451</v>
      </c>
      <c r="C3590" t="s">
        <v>865</v>
      </c>
      <c r="D3590">
        <v>12981505362</v>
      </c>
      <c r="E3590" t="s">
        <v>28</v>
      </c>
      <c r="F3590" t="s">
        <v>866</v>
      </c>
      <c r="G3590" t="s">
        <v>867</v>
      </c>
      <c r="H3590" t="s">
        <v>46</v>
      </c>
      <c r="J3590">
        <v>166</v>
      </c>
      <c r="K3590" t="s">
        <v>359</v>
      </c>
      <c r="L3590">
        <v>1</v>
      </c>
      <c r="M3590" t="s">
        <v>32</v>
      </c>
      <c r="N3590">
        <v>4.9000000000000004</v>
      </c>
      <c r="O3590" s="1">
        <v>44681.211412037039</v>
      </c>
      <c r="P3590" t="s">
        <v>24</v>
      </c>
      <c r="Q3590">
        <v>2.75</v>
      </c>
    </row>
    <row r="3591" spans="1:17" hidden="1">
      <c r="A3591">
        <v>3744</v>
      </c>
      <c r="B3591">
        <v>451</v>
      </c>
      <c r="C3591" t="s">
        <v>865</v>
      </c>
      <c r="D3591">
        <v>12981505362</v>
      </c>
      <c r="E3591" t="s">
        <v>28</v>
      </c>
      <c r="F3591" t="s">
        <v>866</v>
      </c>
      <c r="G3591" t="s">
        <v>867</v>
      </c>
      <c r="H3591" t="s">
        <v>46</v>
      </c>
      <c r="J3591">
        <v>20</v>
      </c>
      <c r="K3591" t="s">
        <v>92</v>
      </c>
      <c r="L3591">
        <v>1</v>
      </c>
      <c r="M3591" t="s">
        <v>77</v>
      </c>
      <c r="N3591">
        <v>4.9000000000000004</v>
      </c>
      <c r="O3591" s="1">
        <v>44681.211412037039</v>
      </c>
      <c r="P3591" t="s">
        <v>50</v>
      </c>
      <c r="Q3591">
        <v>3</v>
      </c>
    </row>
    <row r="3592" spans="1:17" hidden="1">
      <c r="A3592">
        <v>3745</v>
      </c>
      <c r="B3592">
        <v>451</v>
      </c>
      <c r="C3592" t="s">
        <v>865</v>
      </c>
      <c r="D3592">
        <v>12981505362</v>
      </c>
      <c r="E3592" t="s">
        <v>28</v>
      </c>
      <c r="F3592" t="s">
        <v>866</v>
      </c>
      <c r="G3592" t="s">
        <v>867</v>
      </c>
      <c r="H3592" t="s">
        <v>46</v>
      </c>
      <c r="J3592">
        <v>121</v>
      </c>
      <c r="K3592" t="s">
        <v>117</v>
      </c>
      <c r="L3592">
        <v>1</v>
      </c>
      <c r="M3592" t="s">
        <v>49</v>
      </c>
      <c r="N3592">
        <v>5.9</v>
      </c>
      <c r="O3592" s="1">
        <v>44681.211412037039</v>
      </c>
      <c r="P3592" t="s">
        <v>50</v>
      </c>
      <c r="Q3592">
        <v>3.5</v>
      </c>
    </row>
    <row r="3593" spans="1:17" hidden="1">
      <c r="A3593">
        <v>3746</v>
      </c>
      <c r="B3593">
        <v>451</v>
      </c>
      <c r="C3593" t="s">
        <v>865</v>
      </c>
      <c r="D3593">
        <v>12981505362</v>
      </c>
      <c r="E3593" t="s">
        <v>28</v>
      </c>
      <c r="F3593" t="s">
        <v>866</v>
      </c>
      <c r="G3593" t="s">
        <v>867</v>
      </c>
      <c r="H3593" t="s">
        <v>46</v>
      </c>
      <c r="J3593">
        <v>301</v>
      </c>
      <c r="K3593" t="s">
        <v>110</v>
      </c>
      <c r="L3593">
        <v>1</v>
      </c>
      <c r="M3593" t="s">
        <v>49</v>
      </c>
      <c r="N3593">
        <v>5.9</v>
      </c>
      <c r="O3593" s="1">
        <v>44681.211412037039</v>
      </c>
      <c r="P3593" t="s">
        <v>24</v>
      </c>
      <c r="Q3593">
        <v>3.8</v>
      </c>
    </row>
    <row r="3594" spans="1:17" hidden="1">
      <c r="A3594">
        <v>3747</v>
      </c>
      <c r="B3594">
        <v>451</v>
      </c>
      <c r="C3594" t="s">
        <v>865</v>
      </c>
      <c r="D3594">
        <v>12981505362</v>
      </c>
      <c r="E3594" t="s">
        <v>28</v>
      </c>
      <c r="F3594" t="s">
        <v>866</v>
      </c>
      <c r="G3594" t="s">
        <v>867</v>
      </c>
      <c r="H3594" t="s">
        <v>46</v>
      </c>
      <c r="J3594">
        <v>283</v>
      </c>
      <c r="K3594" t="s">
        <v>756</v>
      </c>
      <c r="L3594">
        <v>1</v>
      </c>
      <c r="M3594" t="s">
        <v>32</v>
      </c>
      <c r="N3594">
        <v>5.9</v>
      </c>
      <c r="O3594" s="1">
        <v>44681.211412037039</v>
      </c>
      <c r="P3594" t="s">
        <v>24</v>
      </c>
      <c r="Q3594">
        <v>3.5</v>
      </c>
    </row>
    <row r="3595" spans="1:17" hidden="1">
      <c r="A3595">
        <v>3748</v>
      </c>
      <c r="B3595">
        <v>451</v>
      </c>
      <c r="C3595" t="s">
        <v>865</v>
      </c>
      <c r="D3595">
        <v>12981505362</v>
      </c>
      <c r="E3595" t="s">
        <v>28</v>
      </c>
      <c r="F3595" t="s">
        <v>866</v>
      </c>
      <c r="G3595" t="s">
        <v>867</v>
      </c>
      <c r="H3595" t="s">
        <v>46</v>
      </c>
      <c r="J3595">
        <v>38</v>
      </c>
      <c r="K3595" t="s">
        <v>863</v>
      </c>
      <c r="L3595">
        <v>1</v>
      </c>
      <c r="M3595" t="s">
        <v>864</v>
      </c>
      <c r="N3595">
        <v>6.9</v>
      </c>
      <c r="O3595" s="1">
        <v>44681.211412037039</v>
      </c>
      <c r="P3595" t="s">
        <v>24</v>
      </c>
      <c r="Q3595">
        <v>4</v>
      </c>
    </row>
    <row r="3596" spans="1:17" hidden="1">
      <c r="A3596">
        <v>3749</v>
      </c>
      <c r="B3596">
        <v>452</v>
      </c>
      <c r="C3596" t="s">
        <v>868</v>
      </c>
      <c r="D3596" t="s">
        <v>869</v>
      </c>
      <c r="E3596" t="s">
        <v>28</v>
      </c>
      <c r="F3596" t="s">
        <v>870</v>
      </c>
      <c r="G3596" t="s">
        <v>871</v>
      </c>
      <c r="H3596" t="s">
        <v>46</v>
      </c>
      <c r="J3596">
        <v>150</v>
      </c>
      <c r="K3596" t="s">
        <v>847</v>
      </c>
      <c r="L3596">
        <v>1</v>
      </c>
      <c r="M3596" t="s">
        <v>32</v>
      </c>
      <c r="N3596">
        <v>5.9</v>
      </c>
      <c r="O3596" s="1">
        <v>44681.211331018516</v>
      </c>
      <c r="P3596" t="s">
        <v>50</v>
      </c>
      <c r="Q3596">
        <v>3.5</v>
      </c>
    </row>
    <row r="3597" spans="1:17" hidden="1">
      <c r="A3597">
        <v>3750</v>
      </c>
      <c r="B3597">
        <v>452</v>
      </c>
      <c r="C3597" t="s">
        <v>868</v>
      </c>
      <c r="D3597" t="s">
        <v>869</v>
      </c>
      <c r="E3597" t="s">
        <v>28</v>
      </c>
      <c r="F3597" t="s">
        <v>870</v>
      </c>
      <c r="G3597" t="s">
        <v>871</v>
      </c>
      <c r="H3597" t="s">
        <v>46</v>
      </c>
      <c r="J3597">
        <v>172</v>
      </c>
      <c r="K3597" t="s">
        <v>802</v>
      </c>
      <c r="L3597">
        <v>1</v>
      </c>
      <c r="M3597" t="s">
        <v>472</v>
      </c>
      <c r="N3597">
        <v>8.9</v>
      </c>
      <c r="O3597" s="1">
        <v>44681.211331018516</v>
      </c>
      <c r="P3597" t="s">
        <v>24</v>
      </c>
      <c r="Q3597">
        <v>5</v>
      </c>
    </row>
    <row r="3598" spans="1:17" hidden="1">
      <c r="A3598">
        <v>3751</v>
      </c>
      <c r="B3598">
        <v>452</v>
      </c>
      <c r="C3598" t="s">
        <v>868</v>
      </c>
      <c r="D3598" t="s">
        <v>869</v>
      </c>
      <c r="E3598" t="s">
        <v>28</v>
      </c>
      <c r="F3598" t="s">
        <v>870</v>
      </c>
      <c r="G3598" t="s">
        <v>871</v>
      </c>
      <c r="H3598" t="s">
        <v>46</v>
      </c>
      <c r="J3598">
        <v>23</v>
      </c>
      <c r="K3598" t="s">
        <v>766</v>
      </c>
      <c r="L3598">
        <v>1</v>
      </c>
      <c r="M3598" t="s">
        <v>77</v>
      </c>
      <c r="N3598">
        <v>4.5</v>
      </c>
      <c r="O3598" s="1">
        <v>44681.211331018516</v>
      </c>
      <c r="P3598" t="s">
        <v>50</v>
      </c>
      <c r="Q3598">
        <v>2.5</v>
      </c>
    </row>
    <row r="3599" spans="1:17" hidden="1">
      <c r="A3599">
        <v>3752</v>
      </c>
      <c r="B3599">
        <v>452</v>
      </c>
      <c r="C3599" t="s">
        <v>868</v>
      </c>
      <c r="D3599" t="s">
        <v>869</v>
      </c>
      <c r="E3599" t="s">
        <v>28</v>
      </c>
      <c r="F3599" t="s">
        <v>870</v>
      </c>
      <c r="G3599" t="s">
        <v>871</v>
      </c>
      <c r="H3599" t="s">
        <v>46</v>
      </c>
      <c r="J3599">
        <v>64</v>
      </c>
      <c r="K3599" t="s">
        <v>738</v>
      </c>
      <c r="L3599">
        <v>1</v>
      </c>
      <c r="M3599" t="s">
        <v>49</v>
      </c>
      <c r="N3599">
        <v>5.9</v>
      </c>
      <c r="O3599" s="1">
        <v>44681.211331018516</v>
      </c>
      <c r="P3599" t="s">
        <v>50</v>
      </c>
      <c r="Q3599">
        <v>3</v>
      </c>
    </row>
    <row r="3600" spans="1:17" hidden="1">
      <c r="A3600">
        <v>3753</v>
      </c>
      <c r="B3600">
        <v>452</v>
      </c>
      <c r="C3600" t="s">
        <v>868</v>
      </c>
      <c r="D3600" t="s">
        <v>869</v>
      </c>
      <c r="E3600" t="s">
        <v>28</v>
      </c>
      <c r="F3600" t="s">
        <v>870</v>
      </c>
      <c r="G3600" t="s">
        <v>871</v>
      </c>
      <c r="H3600" t="s">
        <v>46</v>
      </c>
      <c r="J3600">
        <v>115</v>
      </c>
      <c r="K3600" t="s">
        <v>792</v>
      </c>
      <c r="L3600">
        <v>1</v>
      </c>
      <c r="M3600" t="s">
        <v>49</v>
      </c>
      <c r="N3600">
        <v>4.9000000000000004</v>
      </c>
      <c r="O3600" s="1">
        <v>44681.211331018516</v>
      </c>
      <c r="P3600" t="s">
        <v>53</v>
      </c>
      <c r="Q3600">
        <v>2.5</v>
      </c>
    </row>
    <row r="3601" spans="1:17" hidden="1">
      <c r="A3601">
        <v>3754</v>
      </c>
      <c r="B3601">
        <v>452</v>
      </c>
      <c r="C3601" t="s">
        <v>868</v>
      </c>
      <c r="D3601" t="s">
        <v>869</v>
      </c>
      <c r="E3601" t="s">
        <v>28</v>
      </c>
      <c r="F3601" t="s">
        <v>870</v>
      </c>
      <c r="G3601" t="s">
        <v>871</v>
      </c>
      <c r="H3601" t="s">
        <v>46</v>
      </c>
      <c r="J3601">
        <v>263</v>
      </c>
      <c r="K3601" t="s">
        <v>446</v>
      </c>
      <c r="L3601">
        <v>1</v>
      </c>
      <c r="M3601" t="s">
        <v>49</v>
      </c>
      <c r="N3601">
        <v>3.9</v>
      </c>
      <c r="O3601" s="1">
        <v>44681.211331018516</v>
      </c>
      <c r="P3601" t="s">
        <v>53</v>
      </c>
      <c r="Q3601">
        <v>2.5</v>
      </c>
    </row>
    <row r="3602" spans="1:17" hidden="1">
      <c r="A3602">
        <v>3755</v>
      </c>
      <c r="B3602">
        <v>452</v>
      </c>
      <c r="C3602" t="s">
        <v>868</v>
      </c>
      <c r="D3602" t="s">
        <v>869</v>
      </c>
      <c r="E3602" t="s">
        <v>28</v>
      </c>
      <c r="F3602" t="s">
        <v>870</v>
      </c>
      <c r="G3602" t="s">
        <v>871</v>
      </c>
      <c r="H3602" t="s">
        <v>46</v>
      </c>
      <c r="J3602">
        <v>323</v>
      </c>
      <c r="K3602" t="s">
        <v>646</v>
      </c>
      <c r="L3602">
        <v>1</v>
      </c>
      <c r="M3602" t="s">
        <v>49</v>
      </c>
      <c r="N3602">
        <v>5.9</v>
      </c>
      <c r="O3602" s="1">
        <v>44681.211331018516</v>
      </c>
      <c r="P3602" t="s">
        <v>53</v>
      </c>
      <c r="Q3602">
        <v>3.5</v>
      </c>
    </row>
    <row r="3603" spans="1:17" hidden="1">
      <c r="A3603">
        <v>3756</v>
      </c>
      <c r="B3603">
        <v>452</v>
      </c>
      <c r="C3603" t="s">
        <v>868</v>
      </c>
      <c r="D3603" t="s">
        <v>869</v>
      </c>
      <c r="E3603" t="s">
        <v>28</v>
      </c>
      <c r="F3603" t="s">
        <v>870</v>
      </c>
      <c r="G3603" t="s">
        <v>871</v>
      </c>
      <c r="H3603" t="s">
        <v>46</v>
      </c>
      <c r="J3603">
        <v>12</v>
      </c>
      <c r="K3603" t="s">
        <v>65</v>
      </c>
      <c r="L3603">
        <v>1</v>
      </c>
      <c r="M3603" t="s">
        <v>66</v>
      </c>
      <c r="N3603">
        <v>6.9</v>
      </c>
      <c r="O3603" s="1">
        <v>44681.211331018516</v>
      </c>
      <c r="P3603" t="s">
        <v>24</v>
      </c>
      <c r="Q3603">
        <v>4.5</v>
      </c>
    </row>
    <row r="3604" spans="1:17" hidden="1">
      <c r="A3604">
        <v>3757</v>
      </c>
      <c r="B3604">
        <v>452</v>
      </c>
      <c r="C3604" t="s">
        <v>868</v>
      </c>
      <c r="D3604" t="s">
        <v>869</v>
      </c>
      <c r="E3604" t="s">
        <v>28</v>
      </c>
      <c r="F3604" t="s">
        <v>870</v>
      </c>
      <c r="G3604" t="s">
        <v>871</v>
      </c>
      <c r="H3604" t="s">
        <v>46</v>
      </c>
      <c r="J3604">
        <v>186</v>
      </c>
      <c r="K3604" t="s">
        <v>259</v>
      </c>
      <c r="L3604">
        <v>1</v>
      </c>
      <c r="M3604" t="s">
        <v>49</v>
      </c>
      <c r="N3604">
        <v>3.9</v>
      </c>
      <c r="O3604" s="1">
        <v>44681.211331018516</v>
      </c>
      <c r="P3604" t="s">
        <v>53</v>
      </c>
      <c r="Q3604">
        <v>2.2999999999999998</v>
      </c>
    </row>
    <row r="3605" spans="1:17" hidden="1">
      <c r="A3605">
        <v>3758</v>
      </c>
      <c r="B3605">
        <v>453</v>
      </c>
      <c r="C3605" t="s">
        <v>573</v>
      </c>
      <c r="D3605" t="s">
        <v>509</v>
      </c>
      <c r="E3605" t="s">
        <v>18</v>
      </c>
      <c r="F3605" t="s">
        <v>491</v>
      </c>
      <c r="G3605" t="s">
        <v>36</v>
      </c>
      <c r="H3605" t="s">
        <v>46</v>
      </c>
      <c r="I3605" t="s">
        <v>872</v>
      </c>
      <c r="J3605">
        <v>150</v>
      </c>
      <c r="K3605" t="s">
        <v>847</v>
      </c>
      <c r="L3605">
        <v>1</v>
      </c>
      <c r="M3605" t="s">
        <v>32</v>
      </c>
      <c r="N3605">
        <v>5.9</v>
      </c>
      <c r="O3605" s="1">
        <v>44681.253391203703</v>
      </c>
      <c r="P3605" t="s">
        <v>50</v>
      </c>
      <c r="Q3605">
        <v>3.5</v>
      </c>
    </row>
    <row r="3606" spans="1:17" hidden="1">
      <c r="A3606">
        <v>3759</v>
      </c>
      <c r="B3606">
        <v>453</v>
      </c>
      <c r="C3606" t="s">
        <v>573</v>
      </c>
      <c r="D3606" t="s">
        <v>509</v>
      </c>
      <c r="E3606" t="s">
        <v>18</v>
      </c>
      <c r="F3606" t="s">
        <v>491</v>
      </c>
      <c r="G3606" t="s">
        <v>36</v>
      </c>
      <c r="H3606" t="s">
        <v>46</v>
      </c>
      <c r="I3606" t="s">
        <v>872</v>
      </c>
      <c r="J3606">
        <v>219</v>
      </c>
      <c r="K3606" t="s">
        <v>841</v>
      </c>
      <c r="L3606">
        <v>2</v>
      </c>
      <c r="M3606" t="s">
        <v>32</v>
      </c>
      <c r="N3606">
        <v>9.8000000000000007</v>
      </c>
      <c r="O3606" s="1">
        <v>44681.253391203703</v>
      </c>
      <c r="P3606" t="s">
        <v>53</v>
      </c>
      <c r="Q3606">
        <v>5.5</v>
      </c>
    </row>
    <row r="3607" spans="1:17" hidden="1">
      <c r="A3607">
        <v>3760</v>
      </c>
      <c r="B3607">
        <v>453</v>
      </c>
      <c r="C3607" t="s">
        <v>573</v>
      </c>
      <c r="D3607" t="s">
        <v>509</v>
      </c>
      <c r="E3607" t="s">
        <v>18</v>
      </c>
      <c r="F3607" t="s">
        <v>491</v>
      </c>
      <c r="G3607" t="s">
        <v>36</v>
      </c>
      <c r="H3607" t="s">
        <v>46</v>
      </c>
      <c r="I3607" t="s">
        <v>872</v>
      </c>
      <c r="J3607">
        <v>88</v>
      </c>
      <c r="K3607" t="s">
        <v>299</v>
      </c>
      <c r="L3607">
        <v>1</v>
      </c>
      <c r="M3607" t="s">
        <v>32</v>
      </c>
      <c r="N3607">
        <v>7.9</v>
      </c>
      <c r="O3607" s="1">
        <v>44681.253391203703</v>
      </c>
      <c r="P3607" t="s">
        <v>24</v>
      </c>
      <c r="Q3607">
        <v>4.5</v>
      </c>
    </row>
    <row r="3608" spans="1:17" hidden="1">
      <c r="A3608">
        <v>3761</v>
      </c>
      <c r="B3608">
        <v>453</v>
      </c>
      <c r="C3608" t="s">
        <v>573</v>
      </c>
      <c r="D3608" t="s">
        <v>509</v>
      </c>
      <c r="E3608" t="s">
        <v>18</v>
      </c>
      <c r="F3608" t="s">
        <v>491</v>
      </c>
      <c r="G3608" t="s">
        <v>36</v>
      </c>
      <c r="H3608" t="s">
        <v>46</v>
      </c>
      <c r="I3608" t="s">
        <v>872</v>
      </c>
      <c r="J3608">
        <v>344</v>
      </c>
      <c r="K3608" t="s">
        <v>37</v>
      </c>
      <c r="L3608">
        <v>2</v>
      </c>
      <c r="M3608" t="s">
        <v>81</v>
      </c>
      <c r="N3608">
        <v>11.8</v>
      </c>
      <c r="O3608" s="1">
        <v>44681.253391203703</v>
      </c>
      <c r="P3608" t="s">
        <v>24</v>
      </c>
      <c r="Q3608">
        <v>6</v>
      </c>
    </row>
    <row r="3609" spans="1:17" hidden="1">
      <c r="A3609">
        <v>3762</v>
      </c>
      <c r="B3609">
        <v>453</v>
      </c>
      <c r="C3609" t="s">
        <v>573</v>
      </c>
      <c r="D3609" t="s">
        <v>509</v>
      </c>
      <c r="E3609" t="s">
        <v>18</v>
      </c>
      <c r="F3609" t="s">
        <v>491</v>
      </c>
      <c r="G3609" t="s">
        <v>36</v>
      </c>
      <c r="H3609" t="s">
        <v>46</v>
      </c>
      <c r="I3609" t="s">
        <v>872</v>
      </c>
      <c r="J3609">
        <v>301</v>
      </c>
      <c r="K3609" t="s">
        <v>110</v>
      </c>
      <c r="L3609">
        <v>1</v>
      </c>
      <c r="M3609" t="s">
        <v>49</v>
      </c>
      <c r="N3609">
        <v>5.9</v>
      </c>
      <c r="O3609" s="1">
        <v>44681.253391203703</v>
      </c>
      <c r="P3609" t="s">
        <v>24</v>
      </c>
      <c r="Q3609">
        <v>3.8</v>
      </c>
    </row>
    <row r="3610" spans="1:17" hidden="1">
      <c r="A3610">
        <v>3763</v>
      </c>
      <c r="B3610">
        <v>454</v>
      </c>
      <c r="C3610" t="s">
        <v>95</v>
      </c>
      <c r="D3610">
        <v>12988190252</v>
      </c>
      <c r="E3610" t="s">
        <v>96</v>
      </c>
      <c r="F3610" t="s">
        <v>97</v>
      </c>
      <c r="G3610" t="s">
        <v>98</v>
      </c>
      <c r="H3610" t="s">
        <v>46</v>
      </c>
      <c r="J3610">
        <v>241</v>
      </c>
      <c r="K3610" t="s">
        <v>289</v>
      </c>
      <c r="L3610">
        <v>4</v>
      </c>
      <c r="M3610" t="s">
        <v>23</v>
      </c>
      <c r="N3610">
        <v>54.4</v>
      </c>
      <c r="O3610" s="1">
        <v>44686.337395833332</v>
      </c>
      <c r="P3610" t="s">
        <v>24</v>
      </c>
      <c r="Q3610">
        <v>33</v>
      </c>
    </row>
    <row r="3611" spans="1:17" hidden="1">
      <c r="A3611">
        <v>3764</v>
      </c>
      <c r="B3611">
        <v>454</v>
      </c>
      <c r="C3611" t="s">
        <v>95</v>
      </c>
      <c r="D3611">
        <v>12988190252</v>
      </c>
      <c r="E3611" t="s">
        <v>96</v>
      </c>
      <c r="F3611" t="s">
        <v>97</v>
      </c>
      <c r="G3611" t="s">
        <v>98</v>
      </c>
      <c r="H3611" t="s">
        <v>46</v>
      </c>
      <c r="J3611">
        <v>57</v>
      </c>
      <c r="K3611" t="s">
        <v>102</v>
      </c>
      <c r="L3611">
        <v>1</v>
      </c>
      <c r="M3611" t="s">
        <v>32</v>
      </c>
      <c r="N3611">
        <v>4.0999999999999996</v>
      </c>
      <c r="O3611" s="1">
        <v>44686.337395833332</v>
      </c>
      <c r="P3611" t="s">
        <v>24</v>
      </c>
      <c r="Q3611">
        <v>2.5</v>
      </c>
    </row>
    <row r="3612" spans="1:17" hidden="1">
      <c r="A3612">
        <v>3765</v>
      </c>
      <c r="B3612">
        <v>455</v>
      </c>
      <c r="C3612" t="s">
        <v>703</v>
      </c>
      <c r="D3612" t="s">
        <v>704</v>
      </c>
      <c r="E3612" t="s">
        <v>43</v>
      </c>
      <c r="F3612" t="s">
        <v>705</v>
      </c>
      <c r="G3612" t="s">
        <v>706</v>
      </c>
      <c r="H3612" t="s">
        <v>21</v>
      </c>
      <c r="J3612">
        <v>51</v>
      </c>
      <c r="K3612" t="s">
        <v>648</v>
      </c>
      <c r="L3612">
        <v>1</v>
      </c>
      <c r="M3612" t="s">
        <v>26</v>
      </c>
      <c r="N3612">
        <v>6.9</v>
      </c>
      <c r="O3612" s="1">
        <v>44686.336840277778</v>
      </c>
      <c r="P3612" t="s">
        <v>24</v>
      </c>
      <c r="Q3612">
        <v>4.5999999999999996</v>
      </c>
    </row>
    <row r="3613" spans="1:17" hidden="1">
      <c r="A3613">
        <v>3766</v>
      </c>
      <c r="B3613">
        <v>455</v>
      </c>
      <c r="C3613" t="s">
        <v>703</v>
      </c>
      <c r="D3613" t="s">
        <v>704</v>
      </c>
      <c r="E3613" t="s">
        <v>43</v>
      </c>
      <c r="F3613" t="s">
        <v>705</v>
      </c>
      <c r="G3613" t="s">
        <v>706</v>
      </c>
      <c r="H3613" t="s">
        <v>21</v>
      </c>
      <c r="J3613">
        <v>150</v>
      </c>
      <c r="K3613" t="s">
        <v>847</v>
      </c>
      <c r="L3613">
        <v>1</v>
      </c>
      <c r="M3613" t="s">
        <v>32</v>
      </c>
      <c r="N3613">
        <v>5.9</v>
      </c>
      <c r="O3613" s="1">
        <v>44686.336840277778</v>
      </c>
      <c r="P3613" t="s">
        <v>50</v>
      </c>
      <c r="Q3613">
        <v>3.5</v>
      </c>
    </row>
    <row r="3614" spans="1:17" hidden="1">
      <c r="A3614">
        <v>3767</v>
      </c>
      <c r="B3614">
        <v>455</v>
      </c>
      <c r="C3614" t="s">
        <v>703</v>
      </c>
      <c r="D3614" t="s">
        <v>704</v>
      </c>
      <c r="E3614" t="s">
        <v>43</v>
      </c>
      <c r="F3614" t="s">
        <v>705</v>
      </c>
      <c r="G3614" t="s">
        <v>706</v>
      </c>
      <c r="H3614" t="s">
        <v>21</v>
      </c>
      <c r="J3614">
        <v>172</v>
      </c>
      <c r="K3614" t="s">
        <v>771</v>
      </c>
      <c r="L3614">
        <v>1</v>
      </c>
      <c r="M3614" t="s">
        <v>472</v>
      </c>
      <c r="N3614">
        <v>8.9</v>
      </c>
      <c r="O3614" s="1">
        <v>44686.336840277778</v>
      </c>
      <c r="P3614" t="s">
        <v>24</v>
      </c>
      <c r="Q3614">
        <v>5</v>
      </c>
    </row>
    <row r="3615" spans="1:17" hidden="1">
      <c r="A3615">
        <v>3768</v>
      </c>
      <c r="B3615">
        <v>455</v>
      </c>
      <c r="C3615" t="s">
        <v>703</v>
      </c>
      <c r="D3615" t="s">
        <v>704</v>
      </c>
      <c r="E3615" t="s">
        <v>43</v>
      </c>
      <c r="F3615" t="s">
        <v>705</v>
      </c>
      <c r="G3615" t="s">
        <v>706</v>
      </c>
      <c r="H3615" t="s">
        <v>21</v>
      </c>
      <c r="J3615">
        <v>241</v>
      </c>
      <c r="K3615" t="s">
        <v>289</v>
      </c>
      <c r="L3615">
        <v>2</v>
      </c>
      <c r="M3615" t="s">
        <v>23</v>
      </c>
      <c r="N3615">
        <v>27.2</v>
      </c>
      <c r="O3615" s="1">
        <v>44686.336840277778</v>
      </c>
      <c r="P3615" t="s">
        <v>24</v>
      </c>
      <c r="Q3615">
        <v>16.5</v>
      </c>
    </row>
    <row r="3616" spans="1:17" hidden="1">
      <c r="A3616">
        <v>3769</v>
      </c>
      <c r="B3616">
        <v>455</v>
      </c>
      <c r="C3616" t="s">
        <v>703</v>
      </c>
      <c r="D3616" t="s">
        <v>704</v>
      </c>
      <c r="E3616" t="s">
        <v>43</v>
      </c>
      <c r="F3616" t="s">
        <v>705</v>
      </c>
      <c r="G3616" t="s">
        <v>706</v>
      </c>
      <c r="H3616" t="s">
        <v>21</v>
      </c>
      <c r="J3616">
        <v>57</v>
      </c>
      <c r="K3616" t="s">
        <v>102</v>
      </c>
      <c r="L3616">
        <v>1</v>
      </c>
      <c r="M3616" t="s">
        <v>32</v>
      </c>
      <c r="N3616">
        <v>4.0999999999999996</v>
      </c>
      <c r="O3616" s="1">
        <v>44686.336840277778</v>
      </c>
      <c r="P3616" t="s">
        <v>24</v>
      </c>
      <c r="Q3616">
        <v>2.5</v>
      </c>
    </row>
    <row r="3617" spans="1:17" hidden="1">
      <c r="A3617">
        <v>3770</v>
      </c>
      <c r="B3617">
        <v>456</v>
      </c>
      <c r="C3617" t="s">
        <v>451</v>
      </c>
      <c r="D3617" t="s">
        <v>452</v>
      </c>
      <c r="E3617" t="s">
        <v>28</v>
      </c>
      <c r="F3617" t="s">
        <v>840</v>
      </c>
      <c r="G3617" t="s">
        <v>314</v>
      </c>
      <c r="H3617" t="s">
        <v>160</v>
      </c>
      <c r="J3617">
        <v>191</v>
      </c>
      <c r="K3617" t="s">
        <v>610</v>
      </c>
      <c r="L3617">
        <v>1</v>
      </c>
      <c r="M3617" t="s">
        <v>32</v>
      </c>
      <c r="N3617">
        <v>12.5</v>
      </c>
      <c r="O3617" s="1">
        <v>44686.337488425925</v>
      </c>
      <c r="P3617" t="s">
        <v>24</v>
      </c>
      <c r="Q3617">
        <v>7.5</v>
      </c>
    </row>
    <row r="3618" spans="1:17" hidden="1">
      <c r="A3618">
        <v>3771</v>
      </c>
      <c r="B3618">
        <v>456</v>
      </c>
      <c r="C3618" t="s">
        <v>451</v>
      </c>
      <c r="D3618" t="s">
        <v>452</v>
      </c>
      <c r="E3618" t="s">
        <v>28</v>
      </c>
      <c r="F3618" t="s">
        <v>840</v>
      </c>
      <c r="G3618" t="s">
        <v>314</v>
      </c>
      <c r="H3618" t="s">
        <v>160</v>
      </c>
      <c r="J3618">
        <v>200</v>
      </c>
      <c r="K3618" t="s">
        <v>526</v>
      </c>
      <c r="L3618">
        <v>1</v>
      </c>
      <c r="M3618" t="s">
        <v>26</v>
      </c>
      <c r="N3618">
        <v>16.5</v>
      </c>
      <c r="O3618" s="1">
        <v>44686.337488425925</v>
      </c>
      <c r="P3618" t="s">
        <v>24</v>
      </c>
      <c r="Q3618">
        <v>10</v>
      </c>
    </row>
    <row r="3619" spans="1:17" hidden="1">
      <c r="A3619">
        <v>3772</v>
      </c>
      <c r="B3619">
        <v>456</v>
      </c>
      <c r="C3619" t="s">
        <v>451</v>
      </c>
      <c r="D3619" t="s">
        <v>452</v>
      </c>
      <c r="E3619" t="s">
        <v>28</v>
      </c>
      <c r="F3619" t="s">
        <v>840</v>
      </c>
      <c r="G3619" t="s">
        <v>314</v>
      </c>
      <c r="H3619" t="s">
        <v>160</v>
      </c>
      <c r="J3619">
        <v>241</v>
      </c>
      <c r="K3619" t="s">
        <v>289</v>
      </c>
      <c r="L3619">
        <v>1</v>
      </c>
      <c r="M3619" t="s">
        <v>23</v>
      </c>
      <c r="N3619">
        <v>13.6</v>
      </c>
      <c r="O3619" s="1">
        <v>44686.337488425925</v>
      </c>
      <c r="P3619" t="s">
        <v>24</v>
      </c>
      <c r="Q3619">
        <v>8.25</v>
      </c>
    </row>
    <row r="3620" spans="1:17" hidden="1">
      <c r="A3620">
        <v>3773</v>
      </c>
      <c r="B3620">
        <v>456</v>
      </c>
      <c r="C3620" t="s">
        <v>451</v>
      </c>
      <c r="D3620" t="s">
        <v>452</v>
      </c>
      <c r="E3620" t="s">
        <v>28</v>
      </c>
      <c r="F3620" t="s">
        <v>840</v>
      </c>
      <c r="G3620" t="s">
        <v>314</v>
      </c>
      <c r="H3620" t="s">
        <v>160</v>
      </c>
      <c r="J3620">
        <v>331</v>
      </c>
      <c r="K3620" t="s">
        <v>528</v>
      </c>
      <c r="L3620">
        <v>1</v>
      </c>
      <c r="M3620" t="s">
        <v>32</v>
      </c>
      <c r="N3620">
        <v>11.5</v>
      </c>
      <c r="O3620" s="1">
        <v>44686.337488425925</v>
      </c>
      <c r="P3620" t="s">
        <v>24</v>
      </c>
      <c r="Q3620">
        <v>7</v>
      </c>
    </row>
    <row r="3621" spans="1:17" hidden="1">
      <c r="A3621">
        <v>3774</v>
      </c>
      <c r="B3621">
        <v>456</v>
      </c>
      <c r="C3621" t="s">
        <v>451</v>
      </c>
      <c r="D3621" t="s">
        <v>452</v>
      </c>
      <c r="E3621" t="s">
        <v>28</v>
      </c>
      <c r="F3621" t="s">
        <v>840</v>
      </c>
      <c r="G3621" t="s">
        <v>314</v>
      </c>
      <c r="H3621" t="s">
        <v>160</v>
      </c>
      <c r="J3621">
        <v>301</v>
      </c>
      <c r="K3621" t="s">
        <v>110</v>
      </c>
      <c r="L3621">
        <v>1</v>
      </c>
      <c r="M3621" t="s">
        <v>49</v>
      </c>
      <c r="N3621">
        <v>5.9</v>
      </c>
      <c r="O3621" s="1">
        <v>44686.337488425925</v>
      </c>
      <c r="P3621" t="s">
        <v>24</v>
      </c>
      <c r="Q3621">
        <v>3.8</v>
      </c>
    </row>
    <row r="3622" spans="1:17" hidden="1">
      <c r="A3622">
        <v>3775</v>
      </c>
      <c r="B3622">
        <v>457</v>
      </c>
      <c r="C3622" t="s">
        <v>731</v>
      </c>
      <c r="D3622">
        <v>12996701682</v>
      </c>
      <c r="E3622" t="s">
        <v>18</v>
      </c>
      <c r="F3622" t="s">
        <v>873</v>
      </c>
      <c r="G3622" t="s">
        <v>733</v>
      </c>
      <c r="H3622" t="s">
        <v>46</v>
      </c>
      <c r="J3622">
        <v>51</v>
      </c>
      <c r="K3622" t="s">
        <v>648</v>
      </c>
      <c r="L3622">
        <v>1</v>
      </c>
      <c r="M3622" t="s">
        <v>26</v>
      </c>
      <c r="N3622">
        <v>6.9</v>
      </c>
      <c r="O3622" s="1">
        <v>44686.379050925927</v>
      </c>
      <c r="P3622" t="s">
        <v>24</v>
      </c>
      <c r="Q3622">
        <v>4.5999999999999996</v>
      </c>
    </row>
    <row r="3623" spans="1:17" hidden="1">
      <c r="A3623">
        <v>3776</v>
      </c>
      <c r="B3623">
        <v>457</v>
      </c>
      <c r="C3623" t="s">
        <v>731</v>
      </c>
      <c r="D3623">
        <v>12996701682</v>
      </c>
      <c r="E3623" t="s">
        <v>18</v>
      </c>
      <c r="F3623" t="s">
        <v>873</v>
      </c>
      <c r="G3623" t="s">
        <v>733</v>
      </c>
      <c r="H3623" t="s">
        <v>46</v>
      </c>
      <c r="J3623">
        <v>182</v>
      </c>
      <c r="K3623" t="s">
        <v>298</v>
      </c>
      <c r="L3623">
        <v>1</v>
      </c>
      <c r="M3623" t="s">
        <v>32</v>
      </c>
      <c r="N3623">
        <v>2.8</v>
      </c>
      <c r="O3623" s="1">
        <v>44686.379050925927</v>
      </c>
      <c r="P3623" t="s">
        <v>24</v>
      </c>
      <c r="Q3623">
        <v>1.65</v>
      </c>
    </row>
    <row r="3624" spans="1:17" hidden="1">
      <c r="A3624">
        <v>3777</v>
      </c>
      <c r="B3624">
        <v>457</v>
      </c>
      <c r="C3624" t="s">
        <v>731</v>
      </c>
      <c r="D3624">
        <v>12996701682</v>
      </c>
      <c r="E3624" t="s">
        <v>18</v>
      </c>
      <c r="F3624" t="s">
        <v>873</v>
      </c>
      <c r="G3624" t="s">
        <v>733</v>
      </c>
      <c r="H3624" t="s">
        <v>46</v>
      </c>
      <c r="J3624">
        <v>185</v>
      </c>
      <c r="K3624" t="s">
        <v>304</v>
      </c>
      <c r="L3624">
        <v>1</v>
      </c>
      <c r="M3624" t="s">
        <v>32</v>
      </c>
      <c r="N3624">
        <v>3.9</v>
      </c>
      <c r="O3624" s="1">
        <v>44686.379050925927</v>
      </c>
      <c r="P3624" t="s">
        <v>24</v>
      </c>
      <c r="Q3624">
        <v>2.25</v>
      </c>
    </row>
    <row r="3625" spans="1:17" hidden="1">
      <c r="A3625">
        <v>3778</v>
      </c>
      <c r="B3625">
        <v>457</v>
      </c>
      <c r="C3625" t="s">
        <v>731</v>
      </c>
      <c r="D3625">
        <v>12996701682</v>
      </c>
      <c r="E3625" t="s">
        <v>18</v>
      </c>
      <c r="F3625" t="s">
        <v>873</v>
      </c>
      <c r="G3625" t="s">
        <v>733</v>
      </c>
      <c r="H3625" t="s">
        <v>46</v>
      </c>
      <c r="J3625">
        <v>241</v>
      </c>
      <c r="K3625" t="s">
        <v>289</v>
      </c>
      <c r="L3625">
        <v>1</v>
      </c>
      <c r="M3625" t="s">
        <v>23</v>
      </c>
      <c r="N3625">
        <v>13.6</v>
      </c>
      <c r="O3625" s="1">
        <v>44686.379050925927</v>
      </c>
      <c r="P3625" t="s">
        <v>24</v>
      </c>
      <c r="Q3625">
        <v>8.25</v>
      </c>
    </row>
    <row r="3626" spans="1:17" hidden="1">
      <c r="A3626">
        <v>3779</v>
      </c>
      <c r="B3626">
        <v>457</v>
      </c>
      <c r="C3626" t="s">
        <v>731</v>
      </c>
      <c r="D3626">
        <v>12996701682</v>
      </c>
      <c r="E3626" t="s">
        <v>18</v>
      </c>
      <c r="F3626" t="s">
        <v>873</v>
      </c>
      <c r="G3626" t="s">
        <v>733</v>
      </c>
      <c r="H3626" t="s">
        <v>46</v>
      </c>
      <c r="J3626">
        <v>57</v>
      </c>
      <c r="K3626" t="s">
        <v>102</v>
      </c>
      <c r="L3626">
        <v>1</v>
      </c>
      <c r="M3626" t="s">
        <v>32</v>
      </c>
      <c r="N3626">
        <v>4.0999999999999996</v>
      </c>
      <c r="O3626" s="1">
        <v>44686.379050925927</v>
      </c>
      <c r="P3626" t="s">
        <v>24</v>
      </c>
      <c r="Q3626">
        <v>2.5</v>
      </c>
    </row>
    <row r="3627" spans="1:17" hidden="1">
      <c r="A3627">
        <v>3780</v>
      </c>
      <c r="B3627">
        <v>457</v>
      </c>
      <c r="C3627" t="s">
        <v>731</v>
      </c>
      <c r="D3627">
        <v>12996701682</v>
      </c>
      <c r="E3627" t="s">
        <v>18</v>
      </c>
      <c r="F3627" t="s">
        <v>873</v>
      </c>
      <c r="G3627" t="s">
        <v>733</v>
      </c>
      <c r="H3627" t="s">
        <v>46</v>
      </c>
      <c r="J3627">
        <v>86</v>
      </c>
      <c r="K3627" t="s">
        <v>874</v>
      </c>
      <c r="L3627">
        <v>1</v>
      </c>
      <c r="M3627" t="s">
        <v>32</v>
      </c>
      <c r="N3627">
        <v>6.5</v>
      </c>
      <c r="O3627" s="1">
        <v>44686.379050925927</v>
      </c>
      <c r="P3627" t="s">
        <v>67</v>
      </c>
      <c r="Q3627">
        <v>3.9</v>
      </c>
    </row>
    <row r="3628" spans="1:17" hidden="1">
      <c r="A3628">
        <v>3781</v>
      </c>
      <c r="B3628">
        <v>457</v>
      </c>
      <c r="C3628" t="s">
        <v>731</v>
      </c>
      <c r="D3628">
        <v>12996701682</v>
      </c>
      <c r="E3628" t="s">
        <v>18</v>
      </c>
      <c r="F3628" t="s">
        <v>873</v>
      </c>
      <c r="G3628" t="s">
        <v>733</v>
      </c>
      <c r="H3628" t="s">
        <v>46</v>
      </c>
      <c r="J3628">
        <v>26</v>
      </c>
      <c r="K3628" t="s">
        <v>767</v>
      </c>
      <c r="L3628">
        <v>1</v>
      </c>
      <c r="M3628" t="s">
        <v>77</v>
      </c>
      <c r="N3628">
        <v>4.5</v>
      </c>
      <c r="O3628" s="1">
        <v>44686.379050925927</v>
      </c>
      <c r="P3628" t="s">
        <v>50</v>
      </c>
      <c r="Q3628">
        <v>2.5</v>
      </c>
    </row>
    <row r="3629" spans="1:17" hidden="1">
      <c r="A3629">
        <v>3782</v>
      </c>
      <c r="B3629">
        <v>458</v>
      </c>
      <c r="C3629" t="s">
        <v>875</v>
      </c>
      <c r="D3629">
        <v>12992528888</v>
      </c>
      <c r="E3629" t="s">
        <v>28</v>
      </c>
      <c r="F3629" t="s">
        <v>876</v>
      </c>
      <c r="G3629" t="s">
        <v>877</v>
      </c>
      <c r="H3629" t="s">
        <v>21</v>
      </c>
      <c r="J3629">
        <v>51</v>
      </c>
      <c r="K3629" t="s">
        <v>648</v>
      </c>
      <c r="L3629">
        <v>1</v>
      </c>
      <c r="M3629" t="s">
        <v>26</v>
      </c>
      <c r="N3629">
        <v>6.9</v>
      </c>
      <c r="O3629" s="1">
        <v>44686.420347222222</v>
      </c>
      <c r="P3629" t="s">
        <v>24</v>
      </c>
      <c r="Q3629">
        <v>4.5999999999999996</v>
      </c>
    </row>
    <row r="3630" spans="1:17" hidden="1">
      <c r="A3630">
        <v>3783</v>
      </c>
      <c r="B3630">
        <v>458</v>
      </c>
      <c r="C3630" t="s">
        <v>875</v>
      </c>
      <c r="D3630">
        <v>12992528888</v>
      </c>
      <c r="E3630" t="s">
        <v>28</v>
      </c>
      <c r="F3630" t="s">
        <v>876</v>
      </c>
      <c r="G3630" t="s">
        <v>877</v>
      </c>
      <c r="H3630" t="s">
        <v>21</v>
      </c>
      <c r="J3630">
        <v>150</v>
      </c>
      <c r="K3630" t="s">
        <v>847</v>
      </c>
      <c r="L3630">
        <v>1</v>
      </c>
      <c r="M3630" t="s">
        <v>32</v>
      </c>
      <c r="N3630">
        <v>5.9</v>
      </c>
      <c r="O3630" s="1">
        <v>44686.420347222222</v>
      </c>
      <c r="P3630" t="s">
        <v>50</v>
      </c>
      <c r="Q3630">
        <v>3.5</v>
      </c>
    </row>
    <row r="3631" spans="1:17" hidden="1">
      <c r="A3631">
        <v>3784</v>
      </c>
      <c r="B3631">
        <v>458</v>
      </c>
      <c r="C3631" t="s">
        <v>875</v>
      </c>
      <c r="D3631">
        <v>12992528888</v>
      </c>
      <c r="E3631" t="s">
        <v>28</v>
      </c>
      <c r="F3631" t="s">
        <v>876</v>
      </c>
      <c r="G3631" t="s">
        <v>877</v>
      </c>
      <c r="H3631" t="s">
        <v>21</v>
      </c>
      <c r="J3631">
        <v>182</v>
      </c>
      <c r="K3631" t="s">
        <v>298</v>
      </c>
      <c r="L3631">
        <v>1</v>
      </c>
      <c r="M3631" t="s">
        <v>32</v>
      </c>
      <c r="N3631">
        <v>2.8</v>
      </c>
      <c r="O3631" s="1">
        <v>44686.420347222222</v>
      </c>
      <c r="P3631" t="s">
        <v>24</v>
      </c>
      <c r="Q3631">
        <v>1.65</v>
      </c>
    </row>
    <row r="3632" spans="1:17" hidden="1">
      <c r="A3632">
        <v>3785</v>
      </c>
      <c r="B3632">
        <v>458</v>
      </c>
      <c r="C3632" t="s">
        <v>875</v>
      </c>
      <c r="D3632">
        <v>12992528888</v>
      </c>
      <c r="E3632" t="s">
        <v>28</v>
      </c>
      <c r="F3632" t="s">
        <v>876</v>
      </c>
      <c r="G3632" t="s">
        <v>877</v>
      </c>
      <c r="H3632" t="s">
        <v>21</v>
      </c>
      <c r="J3632">
        <v>200</v>
      </c>
      <c r="K3632" t="s">
        <v>526</v>
      </c>
      <c r="L3632">
        <v>1</v>
      </c>
      <c r="M3632" t="s">
        <v>26</v>
      </c>
      <c r="N3632">
        <v>16.5</v>
      </c>
      <c r="O3632" s="1">
        <v>44686.420347222222</v>
      </c>
      <c r="P3632" t="s">
        <v>24</v>
      </c>
      <c r="Q3632">
        <v>10</v>
      </c>
    </row>
    <row r="3633" spans="1:17" hidden="1">
      <c r="A3633">
        <v>3786</v>
      </c>
      <c r="B3633">
        <v>458</v>
      </c>
      <c r="C3633" t="s">
        <v>875</v>
      </c>
      <c r="D3633">
        <v>12992528888</v>
      </c>
      <c r="E3633" t="s">
        <v>28</v>
      </c>
      <c r="F3633" t="s">
        <v>876</v>
      </c>
      <c r="G3633" t="s">
        <v>877</v>
      </c>
      <c r="H3633" t="s">
        <v>21</v>
      </c>
      <c r="J3633">
        <v>219</v>
      </c>
      <c r="K3633" t="s">
        <v>841</v>
      </c>
      <c r="L3633">
        <v>1</v>
      </c>
      <c r="M3633" t="s">
        <v>32</v>
      </c>
      <c r="N3633">
        <v>5.9</v>
      </c>
      <c r="O3633" s="1">
        <v>44686.420347222222</v>
      </c>
      <c r="P3633" t="s">
        <v>24</v>
      </c>
      <c r="Q3633">
        <v>3.5</v>
      </c>
    </row>
    <row r="3634" spans="1:17" hidden="1">
      <c r="A3634">
        <v>3787</v>
      </c>
      <c r="B3634">
        <v>458</v>
      </c>
      <c r="C3634" t="s">
        <v>875</v>
      </c>
      <c r="D3634">
        <v>12992528888</v>
      </c>
      <c r="E3634" t="s">
        <v>28</v>
      </c>
      <c r="F3634" t="s">
        <v>876</v>
      </c>
      <c r="G3634" t="s">
        <v>877</v>
      </c>
      <c r="H3634" t="s">
        <v>21</v>
      </c>
      <c r="J3634">
        <v>241</v>
      </c>
      <c r="K3634" t="s">
        <v>289</v>
      </c>
      <c r="L3634">
        <v>1</v>
      </c>
      <c r="M3634" t="s">
        <v>23</v>
      </c>
      <c r="N3634">
        <v>13.6</v>
      </c>
      <c r="O3634" s="1">
        <v>44686.420347222222</v>
      </c>
      <c r="P3634" t="s">
        <v>24</v>
      </c>
      <c r="Q3634">
        <v>8.25</v>
      </c>
    </row>
    <row r="3635" spans="1:17" hidden="1">
      <c r="A3635">
        <v>3788</v>
      </c>
      <c r="B3635">
        <v>458</v>
      </c>
      <c r="C3635" t="s">
        <v>875</v>
      </c>
      <c r="D3635">
        <v>12992528888</v>
      </c>
      <c r="E3635" t="s">
        <v>28</v>
      </c>
      <c r="F3635" t="s">
        <v>876</v>
      </c>
      <c r="G3635" t="s">
        <v>877</v>
      </c>
      <c r="H3635" t="s">
        <v>21</v>
      </c>
      <c r="J3635">
        <v>57</v>
      </c>
      <c r="K3635" t="s">
        <v>102</v>
      </c>
      <c r="L3635">
        <v>2</v>
      </c>
      <c r="M3635" t="s">
        <v>32</v>
      </c>
      <c r="N3635">
        <v>8.1999999999999993</v>
      </c>
      <c r="O3635" s="1">
        <v>44686.420347222222</v>
      </c>
      <c r="P3635" t="s">
        <v>24</v>
      </c>
      <c r="Q3635">
        <v>5</v>
      </c>
    </row>
    <row r="3636" spans="1:17" hidden="1">
      <c r="A3636">
        <v>3789</v>
      </c>
      <c r="B3636">
        <v>458</v>
      </c>
      <c r="C3636" t="s">
        <v>875</v>
      </c>
      <c r="D3636">
        <v>12992528888</v>
      </c>
      <c r="E3636" t="s">
        <v>28</v>
      </c>
      <c r="F3636" t="s">
        <v>876</v>
      </c>
      <c r="G3636" t="s">
        <v>877</v>
      </c>
      <c r="H3636" t="s">
        <v>21</v>
      </c>
      <c r="J3636">
        <v>86</v>
      </c>
      <c r="K3636" t="s">
        <v>874</v>
      </c>
      <c r="L3636">
        <v>1</v>
      </c>
      <c r="M3636" t="s">
        <v>32</v>
      </c>
      <c r="N3636">
        <v>6.5</v>
      </c>
      <c r="O3636" s="1">
        <v>44686.420347222222</v>
      </c>
      <c r="P3636" t="s">
        <v>67</v>
      </c>
      <c r="Q3636">
        <v>3.9</v>
      </c>
    </row>
    <row r="3637" spans="1:17" hidden="1">
      <c r="A3637">
        <v>3790</v>
      </c>
      <c r="B3637">
        <v>458</v>
      </c>
      <c r="C3637" t="s">
        <v>875</v>
      </c>
      <c r="D3637">
        <v>12992528888</v>
      </c>
      <c r="E3637" t="s">
        <v>28</v>
      </c>
      <c r="F3637" t="s">
        <v>876</v>
      </c>
      <c r="G3637" t="s">
        <v>877</v>
      </c>
      <c r="H3637" t="s">
        <v>21</v>
      </c>
      <c r="J3637">
        <v>283</v>
      </c>
      <c r="K3637" t="s">
        <v>756</v>
      </c>
      <c r="L3637">
        <v>1</v>
      </c>
      <c r="M3637" t="s">
        <v>32</v>
      </c>
      <c r="N3637">
        <v>5.9</v>
      </c>
      <c r="O3637" s="1">
        <v>44686.420347222222</v>
      </c>
      <c r="P3637" t="s">
        <v>24</v>
      </c>
      <c r="Q3637">
        <v>3.5</v>
      </c>
    </row>
    <row r="3638" spans="1:17" hidden="1">
      <c r="A3638">
        <v>3791</v>
      </c>
      <c r="B3638">
        <v>458</v>
      </c>
      <c r="C3638" t="s">
        <v>875</v>
      </c>
      <c r="D3638">
        <v>12992528888</v>
      </c>
      <c r="E3638" t="s">
        <v>28</v>
      </c>
      <c r="F3638" t="s">
        <v>876</v>
      </c>
      <c r="G3638" t="s">
        <v>877</v>
      </c>
      <c r="H3638" t="s">
        <v>21</v>
      </c>
      <c r="J3638">
        <v>331</v>
      </c>
      <c r="K3638" t="s">
        <v>528</v>
      </c>
      <c r="L3638">
        <v>1</v>
      </c>
      <c r="M3638" t="s">
        <v>32</v>
      </c>
      <c r="N3638">
        <v>11.5</v>
      </c>
      <c r="O3638" s="1">
        <v>44686.420347222222</v>
      </c>
      <c r="P3638" t="s">
        <v>24</v>
      </c>
      <c r="Q3638">
        <v>7</v>
      </c>
    </row>
    <row r="3639" spans="1:17" hidden="1">
      <c r="A3639">
        <v>3792</v>
      </c>
      <c r="B3639">
        <v>458</v>
      </c>
      <c r="C3639" t="s">
        <v>875</v>
      </c>
      <c r="D3639">
        <v>12992528888</v>
      </c>
      <c r="E3639" t="s">
        <v>28</v>
      </c>
      <c r="F3639" t="s">
        <v>876</v>
      </c>
      <c r="G3639" t="s">
        <v>877</v>
      </c>
      <c r="H3639" t="s">
        <v>21</v>
      </c>
      <c r="J3639">
        <v>26</v>
      </c>
      <c r="K3639" t="s">
        <v>767</v>
      </c>
      <c r="L3639">
        <v>1</v>
      </c>
      <c r="M3639" t="s">
        <v>77</v>
      </c>
      <c r="N3639">
        <v>4.5</v>
      </c>
      <c r="O3639" s="1">
        <v>44686.420347222222</v>
      </c>
      <c r="P3639" t="s">
        <v>50</v>
      </c>
      <c r="Q3639">
        <v>2.5</v>
      </c>
    </row>
    <row r="3640" spans="1:17" hidden="1">
      <c r="A3640">
        <v>3793</v>
      </c>
      <c r="B3640">
        <v>458</v>
      </c>
      <c r="C3640" t="s">
        <v>875</v>
      </c>
      <c r="D3640">
        <v>12992528888</v>
      </c>
      <c r="E3640" t="s">
        <v>28</v>
      </c>
      <c r="F3640" t="s">
        <v>876</v>
      </c>
      <c r="G3640" t="s">
        <v>877</v>
      </c>
      <c r="H3640" t="s">
        <v>21</v>
      </c>
      <c r="J3640">
        <v>115</v>
      </c>
      <c r="K3640" t="s">
        <v>878</v>
      </c>
      <c r="L3640">
        <v>1</v>
      </c>
      <c r="M3640" t="s">
        <v>49</v>
      </c>
      <c r="N3640">
        <v>5.3</v>
      </c>
      <c r="O3640" s="1">
        <v>44686.420347222222</v>
      </c>
      <c r="P3640" t="s">
        <v>24</v>
      </c>
      <c r="Q3640">
        <v>3.2</v>
      </c>
    </row>
    <row r="3641" spans="1:17" hidden="1">
      <c r="A3641">
        <v>3794</v>
      </c>
      <c r="B3641">
        <v>458</v>
      </c>
      <c r="C3641" t="s">
        <v>875</v>
      </c>
      <c r="D3641">
        <v>12992528888</v>
      </c>
      <c r="E3641" t="s">
        <v>28</v>
      </c>
      <c r="F3641" t="s">
        <v>876</v>
      </c>
      <c r="G3641" t="s">
        <v>877</v>
      </c>
      <c r="H3641" t="s">
        <v>21</v>
      </c>
      <c r="J3641">
        <v>301</v>
      </c>
      <c r="K3641" t="s">
        <v>110</v>
      </c>
      <c r="L3641">
        <v>1</v>
      </c>
      <c r="M3641" t="s">
        <v>49</v>
      </c>
      <c r="N3641">
        <v>5.9</v>
      </c>
      <c r="O3641" s="1">
        <v>44686.420347222222</v>
      </c>
      <c r="P3641" t="s">
        <v>24</v>
      </c>
      <c r="Q3641">
        <v>3.8</v>
      </c>
    </row>
    <row r="3642" spans="1:17" hidden="1">
      <c r="A3642">
        <v>3795</v>
      </c>
      <c r="B3642">
        <v>458</v>
      </c>
      <c r="C3642" t="s">
        <v>875</v>
      </c>
      <c r="D3642">
        <v>12992528888</v>
      </c>
      <c r="E3642" t="s">
        <v>28</v>
      </c>
      <c r="F3642" t="s">
        <v>876</v>
      </c>
      <c r="G3642" t="s">
        <v>877</v>
      </c>
      <c r="H3642" t="s">
        <v>21</v>
      </c>
      <c r="J3642">
        <v>128</v>
      </c>
      <c r="K3642" t="s">
        <v>174</v>
      </c>
      <c r="L3642">
        <v>1</v>
      </c>
      <c r="M3642" t="s">
        <v>32</v>
      </c>
      <c r="N3642">
        <v>13.9</v>
      </c>
      <c r="O3642" s="1">
        <v>44686.420347222222</v>
      </c>
      <c r="P3642" t="s">
        <v>24</v>
      </c>
      <c r="Q3642">
        <v>8.1999999999999993</v>
      </c>
    </row>
    <row r="3643" spans="1:17" hidden="1">
      <c r="A3643">
        <v>3796</v>
      </c>
      <c r="B3643">
        <v>459</v>
      </c>
      <c r="C3643" t="s">
        <v>575</v>
      </c>
      <c r="D3643">
        <v>12983100102</v>
      </c>
      <c r="E3643" t="s">
        <v>28</v>
      </c>
      <c r="F3643" t="s">
        <v>879</v>
      </c>
      <c r="G3643" t="s">
        <v>577</v>
      </c>
      <c r="H3643" t="s">
        <v>46</v>
      </c>
      <c r="J3643">
        <v>3</v>
      </c>
      <c r="K3643" t="s">
        <v>685</v>
      </c>
      <c r="L3643">
        <v>1</v>
      </c>
      <c r="M3643" t="s">
        <v>77</v>
      </c>
      <c r="N3643">
        <v>19.8</v>
      </c>
      <c r="O3643" s="1">
        <v>44686.420416666668</v>
      </c>
      <c r="P3643" t="s">
        <v>24</v>
      </c>
      <c r="Q3643">
        <v>12</v>
      </c>
    </row>
    <row r="3644" spans="1:17" hidden="1">
      <c r="A3644">
        <v>3797</v>
      </c>
      <c r="B3644">
        <v>459</v>
      </c>
      <c r="C3644" t="s">
        <v>575</v>
      </c>
      <c r="D3644">
        <v>12983100102</v>
      </c>
      <c r="E3644" t="s">
        <v>28</v>
      </c>
      <c r="F3644" t="s">
        <v>879</v>
      </c>
      <c r="G3644" t="s">
        <v>577</v>
      </c>
      <c r="H3644" t="s">
        <v>46</v>
      </c>
      <c r="J3644">
        <v>150</v>
      </c>
      <c r="K3644" t="s">
        <v>847</v>
      </c>
      <c r="L3644">
        <v>2</v>
      </c>
      <c r="M3644" t="s">
        <v>32</v>
      </c>
      <c r="N3644">
        <v>11.8</v>
      </c>
      <c r="O3644" s="1">
        <v>44686.420416666668</v>
      </c>
      <c r="P3644" t="s">
        <v>50</v>
      </c>
      <c r="Q3644">
        <v>7</v>
      </c>
    </row>
    <row r="3645" spans="1:17" hidden="1">
      <c r="A3645">
        <v>3798</v>
      </c>
      <c r="B3645">
        <v>459</v>
      </c>
      <c r="C3645" t="s">
        <v>575</v>
      </c>
      <c r="D3645">
        <v>12983100102</v>
      </c>
      <c r="E3645" t="s">
        <v>28</v>
      </c>
      <c r="F3645" t="s">
        <v>879</v>
      </c>
      <c r="G3645" t="s">
        <v>577</v>
      </c>
      <c r="H3645" t="s">
        <v>46</v>
      </c>
      <c r="J3645">
        <v>200</v>
      </c>
      <c r="K3645" t="s">
        <v>526</v>
      </c>
      <c r="L3645">
        <v>1</v>
      </c>
      <c r="M3645" t="s">
        <v>26</v>
      </c>
      <c r="N3645">
        <v>16.5</v>
      </c>
      <c r="O3645" s="1">
        <v>44686.420416666668</v>
      </c>
      <c r="P3645" t="s">
        <v>24</v>
      </c>
      <c r="Q3645">
        <v>10</v>
      </c>
    </row>
    <row r="3646" spans="1:17" hidden="1">
      <c r="A3646">
        <v>3799</v>
      </c>
      <c r="B3646">
        <v>459</v>
      </c>
      <c r="C3646" t="s">
        <v>575</v>
      </c>
      <c r="D3646">
        <v>12983100102</v>
      </c>
      <c r="E3646" t="s">
        <v>28</v>
      </c>
      <c r="F3646" t="s">
        <v>879</v>
      </c>
      <c r="G3646" t="s">
        <v>577</v>
      </c>
      <c r="H3646" t="s">
        <v>46</v>
      </c>
      <c r="J3646">
        <v>219</v>
      </c>
      <c r="K3646" t="s">
        <v>841</v>
      </c>
      <c r="L3646">
        <v>1</v>
      </c>
      <c r="M3646" t="s">
        <v>32</v>
      </c>
      <c r="N3646">
        <v>5.9</v>
      </c>
      <c r="O3646" s="1">
        <v>44686.420416666668</v>
      </c>
      <c r="P3646" t="s">
        <v>24</v>
      </c>
      <c r="Q3646">
        <v>3.5</v>
      </c>
    </row>
    <row r="3647" spans="1:17" hidden="1">
      <c r="A3647">
        <v>3800</v>
      </c>
      <c r="B3647">
        <v>459</v>
      </c>
      <c r="C3647" t="s">
        <v>575</v>
      </c>
      <c r="D3647">
        <v>12983100102</v>
      </c>
      <c r="E3647" t="s">
        <v>28</v>
      </c>
      <c r="F3647" t="s">
        <v>879</v>
      </c>
      <c r="G3647" t="s">
        <v>577</v>
      </c>
      <c r="H3647" t="s">
        <v>46</v>
      </c>
      <c r="J3647">
        <v>241</v>
      </c>
      <c r="K3647" t="s">
        <v>289</v>
      </c>
      <c r="L3647">
        <v>2</v>
      </c>
      <c r="M3647" t="s">
        <v>23</v>
      </c>
      <c r="N3647">
        <v>27.2</v>
      </c>
      <c r="O3647" s="1">
        <v>44686.420416666668</v>
      </c>
      <c r="P3647" t="s">
        <v>24</v>
      </c>
      <c r="Q3647">
        <v>16.5</v>
      </c>
    </row>
    <row r="3648" spans="1:17" hidden="1">
      <c r="A3648">
        <v>3801</v>
      </c>
      <c r="B3648">
        <v>459</v>
      </c>
      <c r="C3648" t="s">
        <v>575</v>
      </c>
      <c r="D3648">
        <v>12983100102</v>
      </c>
      <c r="E3648" t="s">
        <v>28</v>
      </c>
      <c r="F3648" t="s">
        <v>879</v>
      </c>
      <c r="G3648" t="s">
        <v>577</v>
      </c>
      <c r="H3648" t="s">
        <v>46</v>
      </c>
      <c r="J3648">
        <v>56</v>
      </c>
      <c r="K3648" t="s">
        <v>408</v>
      </c>
      <c r="L3648">
        <v>2</v>
      </c>
      <c r="M3648" t="s">
        <v>32</v>
      </c>
      <c r="N3648">
        <v>17.8</v>
      </c>
      <c r="O3648" s="1">
        <v>44686.420416666668</v>
      </c>
      <c r="P3648" t="s">
        <v>24</v>
      </c>
      <c r="Q3648">
        <v>11</v>
      </c>
    </row>
    <row r="3649" spans="1:17" hidden="1">
      <c r="A3649">
        <v>3802</v>
      </c>
      <c r="B3649">
        <v>459</v>
      </c>
      <c r="C3649" t="s">
        <v>575</v>
      </c>
      <c r="D3649">
        <v>12983100102</v>
      </c>
      <c r="E3649" t="s">
        <v>28</v>
      </c>
      <c r="F3649" t="s">
        <v>879</v>
      </c>
      <c r="G3649" t="s">
        <v>577</v>
      </c>
      <c r="H3649" t="s">
        <v>46</v>
      </c>
      <c r="J3649">
        <v>331</v>
      </c>
      <c r="K3649" t="s">
        <v>528</v>
      </c>
      <c r="L3649">
        <v>1</v>
      </c>
      <c r="M3649" t="s">
        <v>32</v>
      </c>
      <c r="N3649">
        <v>11.5</v>
      </c>
      <c r="O3649" s="1">
        <v>44686.420416666668</v>
      </c>
      <c r="P3649" t="s">
        <v>24</v>
      </c>
      <c r="Q3649">
        <v>7</v>
      </c>
    </row>
    <row r="3650" spans="1:17" hidden="1">
      <c r="A3650">
        <v>3803</v>
      </c>
      <c r="B3650">
        <v>459</v>
      </c>
      <c r="C3650" t="s">
        <v>575</v>
      </c>
      <c r="D3650">
        <v>12983100102</v>
      </c>
      <c r="E3650" t="s">
        <v>28</v>
      </c>
      <c r="F3650" t="s">
        <v>879</v>
      </c>
      <c r="G3650" t="s">
        <v>577</v>
      </c>
      <c r="H3650" t="s">
        <v>46</v>
      </c>
      <c r="J3650">
        <v>26</v>
      </c>
      <c r="K3650" t="s">
        <v>767</v>
      </c>
      <c r="L3650">
        <v>1</v>
      </c>
      <c r="M3650" t="s">
        <v>77</v>
      </c>
      <c r="N3650">
        <v>4.5</v>
      </c>
      <c r="O3650" s="1">
        <v>44686.420416666668</v>
      </c>
      <c r="P3650" t="s">
        <v>50</v>
      </c>
      <c r="Q3650">
        <v>2.5</v>
      </c>
    </row>
    <row r="3651" spans="1:17" hidden="1">
      <c r="A3651">
        <v>3804</v>
      </c>
      <c r="B3651">
        <v>459</v>
      </c>
      <c r="C3651" t="s">
        <v>575</v>
      </c>
      <c r="D3651">
        <v>12983100102</v>
      </c>
      <c r="E3651" t="s">
        <v>28</v>
      </c>
      <c r="F3651" t="s">
        <v>879</v>
      </c>
      <c r="G3651" t="s">
        <v>577</v>
      </c>
      <c r="H3651" t="s">
        <v>46</v>
      </c>
      <c r="J3651">
        <v>229</v>
      </c>
      <c r="K3651" t="s">
        <v>675</v>
      </c>
      <c r="L3651">
        <v>2</v>
      </c>
      <c r="M3651" t="s">
        <v>52</v>
      </c>
      <c r="N3651">
        <v>55.8</v>
      </c>
      <c r="O3651" s="1">
        <v>44686.420416666668</v>
      </c>
      <c r="P3651" t="s">
        <v>24</v>
      </c>
      <c r="Q3651">
        <v>38</v>
      </c>
    </row>
    <row r="3652" spans="1:17" hidden="1">
      <c r="A3652">
        <v>3805</v>
      </c>
      <c r="B3652">
        <v>460</v>
      </c>
      <c r="C3652" t="s">
        <v>440</v>
      </c>
      <c r="D3652">
        <v>12997197534</v>
      </c>
      <c r="E3652" t="s">
        <v>28</v>
      </c>
      <c r="F3652" t="s">
        <v>441</v>
      </c>
      <c r="G3652" t="s">
        <v>182</v>
      </c>
      <c r="H3652" t="s">
        <v>21</v>
      </c>
      <c r="J3652">
        <v>3</v>
      </c>
      <c r="K3652" t="s">
        <v>685</v>
      </c>
      <c r="L3652">
        <v>1</v>
      </c>
      <c r="M3652" t="s">
        <v>77</v>
      </c>
      <c r="N3652">
        <v>19.8</v>
      </c>
      <c r="O3652" s="1">
        <v>44686.461805555555</v>
      </c>
      <c r="P3652" t="s">
        <v>24</v>
      </c>
      <c r="Q3652">
        <v>12</v>
      </c>
    </row>
    <row r="3653" spans="1:17" hidden="1">
      <c r="A3653">
        <v>3806</v>
      </c>
      <c r="B3653">
        <v>460</v>
      </c>
      <c r="C3653" t="s">
        <v>440</v>
      </c>
      <c r="D3653">
        <v>12997197534</v>
      </c>
      <c r="E3653" t="s">
        <v>28</v>
      </c>
      <c r="F3653" t="s">
        <v>441</v>
      </c>
      <c r="G3653" t="s">
        <v>182</v>
      </c>
      <c r="H3653" t="s">
        <v>21</v>
      </c>
      <c r="J3653">
        <v>51</v>
      </c>
      <c r="K3653" t="s">
        <v>648</v>
      </c>
      <c r="L3653">
        <v>1</v>
      </c>
      <c r="M3653" t="s">
        <v>26</v>
      </c>
      <c r="N3653">
        <v>6.9</v>
      </c>
      <c r="O3653" s="1">
        <v>44686.461805555555</v>
      </c>
      <c r="P3653" t="s">
        <v>24</v>
      </c>
      <c r="Q3653">
        <v>4.5999999999999996</v>
      </c>
    </row>
    <row r="3654" spans="1:17" hidden="1">
      <c r="A3654">
        <v>3807</v>
      </c>
      <c r="B3654">
        <v>460</v>
      </c>
      <c r="C3654" t="s">
        <v>440</v>
      </c>
      <c r="D3654">
        <v>12997197534</v>
      </c>
      <c r="E3654" t="s">
        <v>28</v>
      </c>
      <c r="F3654" t="s">
        <v>441</v>
      </c>
      <c r="G3654" t="s">
        <v>182</v>
      </c>
      <c r="H3654" t="s">
        <v>21</v>
      </c>
      <c r="J3654">
        <v>150</v>
      </c>
      <c r="K3654" t="s">
        <v>847</v>
      </c>
      <c r="L3654">
        <v>2</v>
      </c>
      <c r="M3654" t="s">
        <v>32</v>
      </c>
      <c r="N3654">
        <v>11.8</v>
      </c>
      <c r="O3654" s="1">
        <v>44686.461805555555</v>
      </c>
      <c r="P3654" t="s">
        <v>50</v>
      </c>
      <c r="Q3654">
        <v>7</v>
      </c>
    </row>
    <row r="3655" spans="1:17" hidden="1">
      <c r="A3655">
        <v>3808</v>
      </c>
      <c r="B3655">
        <v>460</v>
      </c>
      <c r="C3655" t="s">
        <v>440</v>
      </c>
      <c r="D3655">
        <v>12997197534</v>
      </c>
      <c r="E3655" t="s">
        <v>28</v>
      </c>
      <c r="F3655" t="s">
        <v>441</v>
      </c>
      <c r="G3655" t="s">
        <v>182</v>
      </c>
      <c r="H3655" t="s">
        <v>21</v>
      </c>
      <c r="J3655">
        <v>172</v>
      </c>
      <c r="K3655" t="s">
        <v>771</v>
      </c>
      <c r="L3655">
        <v>1</v>
      </c>
      <c r="M3655" t="s">
        <v>472</v>
      </c>
      <c r="N3655">
        <v>8.9</v>
      </c>
      <c r="O3655" s="1">
        <v>44686.461805555555</v>
      </c>
      <c r="P3655" t="s">
        <v>24</v>
      </c>
      <c r="Q3655">
        <v>5</v>
      </c>
    </row>
    <row r="3656" spans="1:17" hidden="1">
      <c r="A3656">
        <v>3809</v>
      </c>
      <c r="B3656">
        <v>460</v>
      </c>
      <c r="C3656" t="s">
        <v>440</v>
      </c>
      <c r="D3656">
        <v>12997197534</v>
      </c>
      <c r="E3656" t="s">
        <v>28</v>
      </c>
      <c r="F3656" t="s">
        <v>441</v>
      </c>
      <c r="G3656" t="s">
        <v>182</v>
      </c>
      <c r="H3656" t="s">
        <v>21</v>
      </c>
      <c r="J3656">
        <v>184</v>
      </c>
      <c r="K3656" t="s">
        <v>823</v>
      </c>
      <c r="L3656">
        <v>1</v>
      </c>
      <c r="M3656" t="s">
        <v>32</v>
      </c>
      <c r="N3656">
        <v>7.9</v>
      </c>
      <c r="O3656" s="1">
        <v>44686.461805555555</v>
      </c>
      <c r="P3656" t="s">
        <v>50</v>
      </c>
      <c r="Q3656">
        <v>4.5</v>
      </c>
    </row>
    <row r="3657" spans="1:17" hidden="1">
      <c r="A3657">
        <v>3810</v>
      </c>
      <c r="B3657">
        <v>460</v>
      </c>
      <c r="C3657" t="s">
        <v>440</v>
      </c>
      <c r="D3657">
        <v>12997197534</v>
      </c>
      <c r="E3657" t="s">
        <v>28</v>
      </c>
      <c r="F3657" t="s">
        <v>441</v>
      </c>
      <c r="G3657" t="s">
        <v>182</v>
      </c>
      <c r="H3657" t="s">
        <v>21</v>
      </c>
      <c r="J3657">
        <v>200</v>
      </c>
      <c r="K3657" t="s">
        <v>526</v>
      </c>
      <c r="L3657">
        <v>1</v>
      </c>
      <c r="M3657" t="s">
        <v>26</v>
      </c>
      <c r="N3657">
        <v>16.5</v>
      </c>
      <c r="O3657" s="1">
        <v>44686.461805555555</v>
      </c>
      <c r="P3657" t="s">
        <v>24</v>
      </c>
      <c r="Q3657">
        <v>10</v>
      </c>
    </row>
    <row r="3658" spans="1:17" hidden="1">
      <c r="A3658">
        <v>3811</v>
      </c>
      <c r="B3658">
        <v>460</v>
      </c>
      <c r="C3658" t="s">
        <v>440</v>
      </c>
      <c r="D3658">
        <v>12997197534</v>
      </c>
      <c r="E3658" t="s">
        <v>28</v>
      </c>
      <c r="F3658" t="s">
        <v>441</v>
      </c>
      <c r="G3658" t="s">
        <v>182</v>
      </c>
      <c r="H3658" t="s">
        <v>21</v>
      </c>
      <c r="J3658">
        <v>219</v>
      </c>
      <c r="K3658" t="s">
        <v>841</v>
      </c>
      <c r="L3658">
        <v>2</v>
      </c>
      <c r="M3658" t="s">
        <v>32</v>
      </c>
      <c r="N3658">
        <v>11.8</v>
      </c>
      <c r="O3658" s="1">
        <v>44686.461805555555</v>
      </c>
      <c r="P3658" t="s">
        <v>24</v>
      </c>
      <c r="Q3658">
        <v>7</v>
      </c>
    </row>
    <row r="3659" spans="1:17" hidden="1">
      <c r="A3659">
        <v>3812</v>
      </c>
      <c r="B3659">
        <v>460</v>
      </c>
      <c r="C3659" t="s">
        <v>440</v>
      </c>
      <c r="D3659">
        <v>12997197534</v>
      </c>
      <c r="E3659" t="s">
        <v>28</v>
      </c>
      <c r="F3659" t="s">
        <v>441</v>
      </c>
      <c r="G3659" t="s">
        <v>182</v>
      </c>
      <c r="H3659" t="s">
        <v>21</v>
      </c>
      <c r="J3659">
        <v>241</v>
      </c>
      <c r="K3659" t="s">
        <v>289</v>
      </c>
      <c r="L3659">
        <v>2</v>
      </c>
      <c r="M3659" t="s">
        <v>23</v>
      </c>
      <c r="N3659">
        <v>27.2</v>
      </c>
      <c r="O3659" s="1">
        <v>44686.461805555555</v>
      </c>
      <c r="P3659" t="s">
        <v>24</v>
      </c>
      <c r="Q3659">
        <v>16.5</v>
      </c>
    </row>
    <row r="3660" spans="1:17" hidden="1">
      <c r="A3660">
        <v>3813</v>
      </c>
      <c r="B3660">
        <v>460</v>
      </c>
      <c r="C3660" t="s">
        <v>440</v>
      </c>
      <c r="D3660">
        <v>12997197534</v>
      </c>
      <c r="E3660" t="s">
        <v>28</v>
      </c>
      <c r="F3660" t="s">
        <v>441</v>
      </c>
      <c r="G3660" t="s">
        <v>182</v>
      </c>
      <c r="H3660" t="s">
        <v>21</v>
      </c>
      <c r="J3660">
        <v>83</v>
      </c>
      <c r="K3660" t="s">
        <v>880</v>
      </c>
      <c r="L3660">
        <v>1</v>
      </c>
      <c r="M3660" t="s">
        <v>32</v>
      </c>
      <c r="N3660">
        <v>8.3000000000000007</v>
      </c>
      <c r="O3660" s="1">
        <v>44686.461805555555</v>
      </c>
      <c r="P3660" t="s">
        <v>24</v>
      </c>
      <c r="Q3660">
        <v>5</v>
      </c>
    </row>
    <row r="3661" spans="1:17" hidden="1">
      <c r="A3661">
        <v>3814</v>
      </c>
      <c r="B3661">
        <v>460</v>
      </c>
      <c r="C3661" t="s">
        <v>440</v>
      </c>
      <c r="D3661">
        <v>12997197534</v>
      </c>
      <c r="E3661" t="s">
        <v>28</v>
      </c>
      <c r="F3661" t="s">
        <v>441</v>
      </c>
      <c r="G3661" t="s">
        <v>182</v>
      </c>
      <c r="H3661" t="s">
        <v>21</v>
      </c>
      <c r="J3661">
        <v>283</v>
      </c>
      <c r="K3661" t="s">
        <v>756</v>
      </c>
      <c r="L3661">
        <v>2</v>
      </c>
      <c r="M3661" t="s">
        <v>32</v>
      </c>
      <c r="N3661">
        <v>11.8</v>
      </c>
      <c r="O3661" s="1">
        <v>44686.461805555555</v>
      </c>
      <c r="P3661" t="s">
        <v>24</v>
      </c>
      <c r="Q3661">
        <v>7</v>
      </c>
    </row>
    <row r="3662" spans="1:17" hidden="1">
      <c r="A3662">
        <v>3815</v>
      </c>
      <c r="B3662">
        <v>460</v>
      </c>
      <c r="C3662" t="s">
        <v>440</v>
      </c>
      <c r="D3662">
        <v>12997197534</v>
      </c>
      <c r="E3662" t="s">
        <v>28</v>
      </c>
      <c r="F3662" t="s">
        <v>441</v>
      </c>
      <c r="G3662" t="s">
        <v>182</v>
      </c>
      <c r="H3662" t="s">
        <v>21</v>
      </c>
      <c r="J3662">
        <v>26</v>
      </c>
      <c r="K3662" t="s">
        <v>767</v>
      </c>
      <c r="L3662">
        <v>1</v>
      </c>
      <c r="M3662" t="s">
        <v>77</v>
      </c>
      <c r="N3662">
        <v>4.5</v>
      </c>
      <c r="O3662" s="1">
        <v>44686.461805555555</v>
      </c>
      <c r="P3662" t="s">
        <v>50</v>
      </c>
      <c r="Q3662">
        <v>2.5</v>
      </c>
    </row>
    <row r="3663" spans="1:17" hidden="1">
      <c r="A3663">
        <v>3816</v>
      </c>
      <c r="B3663">
        <v>460</v>
      </c>
      <c r="C3663" t="s">
        <v>440</v>
      </c>
      <c r="D3663">
        <v>12997197534</v>
      </c>
      <c r="E3663" t="s">
        <v>28</v>
      </c>
      <c r="F3663" t="s">
        <v>441</v>
      </c>
      <c r="G3663" t="s">
        <v>182</v>
      </c>
      <c r="H3663" t="s">
        <v>21</v>
      </c>
      <c r="J3663">
        <v>64</v>
      </c>
      <c r="K3663" t="s">
        <v>738</v>
      </c>
      <c r="L3663">
        <v>1</v>
      </c>
      <c r="M3663" t="s">
        <v>49</v>
      </c>
      <c r="N3663">
        <v>5.9</v>
      </c>
      <c r="O3663" s="1">
        <v>44686.461805555555</v>
      </c>
      <c r="P3663" t="s">
        <v>50</v>
      </c>
      <c r="Q3663">
        <v>3</v>
      </c>
    </row>
    <row r="3664" spans="1:17" hidden="1">
      <c r="A3664">
        <v>3817</v>
      </c>
      <c r="B3664">
        <v>461</v>
      </c>
      <c r="C3664" t="s">
        <v>881</v>
      </c>
      <c r="D3664">
        <v>12981251455</v>
      </c>
      <c r="E3664" t="s">
        <v>28</v>
      </c>
      <c r="F3664" t="s">
        <v>882</v>
      </c>
      <c r="G3664" t="s">
        <v>883</v>
      </c>
      <c r="H3664" t="s">
        <v>21</v>
      </c>
      <c r="J3664">
        <v>241</v>
      </c>
      <c r="K3664" t="s">
        <v>289</v>
      </c>
      <c r="L3664">
        <v>1</v>
      </c>
      <c r="M3664" t="s">
        <v>23</v>
      </c>
      <c r="N3664">
        <v>13.6</v>
      </c>
      <c r="O3664" s="1">
        <v>44687.337048611109</v>
      </c>
      <c r="P3664" t="s">
        <v>24</v>
      </c>
      <c r="Q3664">
        <v>8.25</v>
      </c>
    </row>
    <row r="3665" spans="1:17" hidden="1">
      <c r="A3665">
        <v>3818</v>
      </c>
      <c r="B3665">
        <v>461</v>
      </c>
      <c r="C3665" t="s">
        <v>881</v>
      </c>
      <c r="D3665">
        <v>12981251455</v>
      </c>
      <c r="E3665" t="s">
        <v>28</v>
      </c>
      <c r="F3665" t="s">
        <v>882</v>
      </c>
      <c r="G3665" t="s">
        <v>883</v>
      </c>
      <c r="H3665" t="s">
        <v>21</v>
      </c>
      <c r="J3665">
        <v>7</v>
      </c>
      <c r="K3665" t="s">
        <v>884</v>
      </c>
      <c r="L3665">
        <v>1</v>
      </c>
      <c r="M3665" t="s">
        <v>108</v>
      </c>
      <c r="N3665">
        <v>10.8</v>
      </c>
      <c r="O3665" s="1">
        <v>44687.337048611109</v>
      </c>
      <c r="P3665" t="s">
        <v>24</v>
      </c>
      <c r="Q3665">
        <v>6.5</v>
      </c>
    </row>
    <row r="3666" spans="1:17" hidden="1">
      <c r="A3666">
        <v>3819</v>
      </c>
      <c r="B3666">
        <v>461</v>
      </c>
      <c r="C3666" t="s">
        <v>881</v>
      </c>
      <c r="D3666">
        <v>12981251455</v>
      </c>
      <c r="E3666" t="s">
        <v>28</v>
      </c>
      <c r="F3666" t="s">
        <v>882</v>
      </c>
      <c r="G3666" t="s">
        <v>883</v>
      </c>
      <c r="H3666" t="s">
        <v>21</v>
      </c>
      <c r="J3666">
        <v>115</v>
      </c>
      <c r="K3666" t="s">
        <v>878</v>
      </c>
      <c r="L3666">
        <v>1</v>
      </c>
      <c r="M3666" t="s">
        <v>49</v>
      </c>
      <c r="N3666">
        <v>5.3</v>
      </c>
      <c r="O3666" s="1">
        <v>44687.337048611109</v>
      </c>
      <c r="P3666" t="s">
        <v>24</v>
      </c>
      <c r="Q3666">
        <v>3.2</v>
      </c>
    </row>
    <row r="3667" spans="1:17" hidden="1">
      <c r="A3667">
        <v>3820</v>
      </c>
      <c r="B3667">
        <v>461</v>
      </c>
      <c r="C3667" t="s">
        <v>881</v>
      </c>
      <c r="D3667">
        <v>12981251455</v>
      </c>
      <c r="E3667" t="s">
        <v>28</v>
      </c>
      <c r="F3667" t="s">
        <v>882</v>
      </c>
      <c r="G3667" t="s">
        <v>883</v>
      </c>
      <c r="H3667" t="s">
        <v>21</v>
      </c>
      <c r="J3667">
        <v>197</v>
      </c>
      <c r="K3667" t="s">
        <v>118</v>
      </c>
      <c r="L3667">
        <v>1</v>
      </c>
      <c r="M3667" t="s">
        <v>32</v>
      </c>
      <c r="N3667">
        <v>9.9</v>
      </c>
      <c r="O3667" s="1">
        <v>44687.337048611109</v>
      </c>
      <c r="P3667" t="s">
        <v>67</v>
      </c>
      <c r="Q3667">
        <v>6</v>
      </c>
    </row>
    <row r="3668" spans="1:17" hidden="1">
      <c r="A3668">
        <v>3821</v>
      </c>
      <c r="B3668">
        <v>462</v>
      </c>
      <c r="C3668" t="s">
        <v>27</v>
      </c>
      <c r="D3668">
        <v>981857003</v>
      </c>
      <c r="E3668" t="s">
        <v>28</v>
      </c>
      <c r="F3668" t="s">
        <v>885</v>
      </c>
      <c r="G3668" t="s">
        <v>30</v>
      </c>
      <c r="H3668" t="s">
        <v>21</v>
      </c>
      <c r="J3668">
        <v>51</v>
      </c>
      <c r="K3668" t="s">
        <v>648</v>
      </c>
      <c r="L3668">
        <v>1</v>
      </c>
      <c r="M3668" t="s">
        <v>26</v>
      </c>
      <c r="N3668">
        <v>6.9</v>
      </c>
      <c r="O3668" s="1">
        <v>44687.462025462963</v>
      </c>
      <c r="P3668" t="s">
        <v>24</v>
      </c>
      <c r="Q3668">
        <v>4.5999999999999996</v>
      </c>
    </row>
    <row r="3669" spans="1:17" hidden="1">
      <c r="A3669">
        <v>3822</v>
      </c>
      <c r="B3669">
        <v>462</v>
      </c>
      <c r="C3669" t="s">
        <v>27</v>
      </c>
      <c r="D3669">
        <v>981857003</v>
      </c>
      <c r="E3669" t="s">
        <v>28</v>
      </c>
      <c r="F3669" t="s">
        <v>885</v>
      </c>
      <c r="G3669" t="s">
        <v>30</v>
      </c>
      <c r="H3669" t="s">
        <v>21</v>
      </c>
      <c r="J3669">
        <v>182</v>
      </c>
      <c r="K3669" t="s">
        <v>298</v>
      </c>
      <c r="L3669">
        <v>1</v>
      </c>
      <c r="M3669" t="s">
        <v>32</v>
      </c>
      <c r="N3669">
        <v>2.8</v>
      </c>
      <c r="O3669" s="1">
        <v>44687.462025462963</v>
      </c>
      <c r="P3669" t="s">
        <v>24</v>
      </c>
      <c r="Q3669">
        <v>1.65</v>
      </c>
    </row>
    <row r="3670" spans="1:17" hidden="1">
      <c r="A3670">
        <v>3823</v>
      </c>
      <c r="B3670">
        <v>462</v>
      </c>
      <c r="C3670" t="s">
        <v>27</v>
      </c>
      <c r="D3670">
        <v>981857003</v>
      </c>
      <c r="E3670" t="s">
        <v>28</v>
      </c>
      <c r="F3670" t="s">
        <v>885</v>
      </c>
      <c r="G3670" t="s">
        <v>30</v>
      </c>
      <c r="H3670" t="s">
        <v>21</v>
      </c>
      <c r="J3670">
        <v>184</v>
      </c>
      <c r="K3670" t="s">
        <v>823</v>
      </c>
      <c r="L3670">
        <v>1</v>
      </c>
      <c r="M3670" t="s">
        <v>32</v>
      </c>
      <c r="N3670">
        <v>7.9</v>
      </c>
      <c r="O3670" s="1">
        <v>44687.462025462963</v>
      </c>
      <c r="P3670" t="s">
        <v>50</v>
      </c>
      <c r="Q3670">
        <v>4.5</v>
      </c>
    </row>
    <row r="3671" spans="1:17" hidden="1">
      <c r="A3671">
        <v>3824</v>
      </c>
      <c r="B3671">
        <v>462</v>
      </c>
      <c r="C3671" t="s">
        <v>27</v>
      </c>
      <c r="D3671">
        <v>981857003</v>
      </c>
      <c r="E3671" t="s">
        <v>28</v>
      </c>
      <c r="F3671" t="s">
        <v>885</v>
      </c>
      <c r="G3671" t="s">
        <v>30</v>
      </c>
      <c r="H3671" t="s">
        <v>21</v>
      </c>
      <c r="J3671">
        <v>219</v>
      </c>
      <c r="K3671" t="s">
        <v>841</v>
      </c>
      <c r="L3671">
        <v>1</v>
      </c>
      <c r="M3671" t="s">
        <v>32</v>
      </c>
      <c r="N3671">
        <v>5.9</v>
      </c>
      <c r="O3671" s="1">
        <v>44687.462025462963</v>
      </c>
      <c r="P3671" t="s">
        <v>24</v>
      </c>
      <c r="Q3671">
        <v>3.5</v>
      </c>
    </row>
    <row r="3672" spans="1:17" hidden="1">
      <c r="A3672">
        <v>3825</v>
      </c>
      <c r="B3672">
        <v>462</v>
      </c>
      <c r="C3672" t="s">
        <v>27</v>
      </c>
      <c r="D3672">
        <v>981857003</v>
      </c>
      <c r="E3672" t="s">
        <v>28</v>
      </c>
      <c r="F3672" t="s">
        <v>885</v>
      </c>
      <c r="G3672" t="s">
        <v>30</v>
      </c>
      <c r="H3672" t="s">
        <v>21</v>
      </c>
      <c r="J3672">
        <v>241</v>
      </c>
      <c r="K3672" t="s">
        <v>289</v>
      </c>
      <c r="L3672">
        <v>1</v>
      </c>
      <c r="M3672" t="s">
        <v>23</v>
      </c>
      <c r="N3672">
        <v>13.6</v>
      </c>
      <c r="O3672" s="1">
        <v>44687.462025462963</v>
      </c>
      <c r="P3672" t="s">
        <v>24</v>
      </c>
      <c r="Q3672">
        <v>8.25</v>
      </c>
    </row>
    <row r="3673" spans="1:17" hidden="1">
      <c r="A3673">
        <v>3826</v>
      </c>
      <c r="B3673">
        <v>462</v>
      </c>
      <c r="C3673" t="s">
        <v>27</v>
      </c>
      <c r="D3673">
        <v>981857003</v>
      </c>
      <c r="E3673" t="s">
        <v>28</v>
      </c>
      <c r="F3673" t="s">
        <v>885</v>
      </c>
      <c r="G3673" t="s">
        <v>30</v>
      </c>
      <c r="H3673" t="s">
        <v>21</v>
      </c>
      <c r="J3673">
        <v>57</v>
      </c>
      <c r="K3673" t="s">
        <v>102</v>
      </c>
      <c r="L3673">
        <v>1</v>
      </c>
      <c r="M3673" t="s">
        <v>32</v>
      </c>
      <c r="N3673">
        <v>4.0999999999999996</v>
      </c>
      <c r="O3673" s="1">
        <v>44687.462025462963</v>
      </c>
      <c r="P3673" t="s">
        <v>24</v>
      </c>
      <c r="Q3673">
        <v>2.5</v>
      </c>
    </row>
    <row r="3674" spans="1:17" hidden="1">
      <c r="A3674">
        <v>3827</v>
      </c>
      <c r="B3674">
        <v>462</v>
      </c>
      <c r="C3674" t="s">
        <v>27</v>
      </c>
      <c r="D3674">
        <v>981857003</v>
      </c>
      <c r="E3674" t="s">
        <v>28</v>
      </c>
      <c r="F3674" t="s">
        <v>885</v>
      </c>
      <c r="G3674" t="s">
        <v>30</v>
      </c>
      <c r="H3674" t="s">
        <v>21</v>
      </c>
      <c r="J3674">
        <v>86</v>
      </c>
      <c r="K3674" t="s">
        <v>874</v>
      </c>
      <c r="L3674">
        <v>1</v>
      </c>
      <c r="M3674" t="s">
        <v>32</v>
      </c>
      <c r="N3674">
        <v>6.5</v>
      </c>
      <c r="O3674" s="1">
        <v>44687.462025462963</v>
      </c>
      <c r="P3674" t="s">
        <v>67</v>
      </c>
      <c r="Q3674">
        <v>3.9</v>
      </c>
    </row>
    <row r="3675" spans="1:17" hidden="1">
      <c r="A3675">
        <v>3828</v>
      </c>
      <c r="B3675">
        <v>462</v>
      </c>
      <c r="C3675" t="s">
        <v>27</v>
      </c>
      <c r="D3675">
        <v>981857003</v>
      </c>
      <c r="E3675" t="s">
        <v>28</v>
      </c>
      <c r="F3675" t="s">
        <v>885</v>
      </c>
      <c r="G3675" t="s">
        <v>30</v>
      </c>
      <c r="H3675" t="s">
        <v>21</v>
      </c>
      <c r="J3675">
        <v>93</v>
      </c>
      <c r="K3675" t="s">
        <v>886</v>
      </c>
      <c r="L3675">
        <v>1</v>
      </c>
      <c r="M3675" t="s">
        <v>32</v>
      </c>
      <c r="N3675">
        <v>8.9</v>
      </c>
      <c r="O3675" s="1">
        <v>44687.462025462963</v>
      </c>
      <c r="P3675" t="s">
        <v>67</v>
      </c>
      <c r="Q3675">
        <v>5</v>
      </c>
    </row>
    <row r="3676" spans="1:17" hidden="1">
      <c r="A3676">
        <v>3829</v>
      </c>
      <c r="B3676">
        <v>462</v>
      </c>
      <c r="C3676" t="s">
        <v>27</v>
      </c>
      <c r="D3676">
        <v>981857003</v>
      </c>
      <c r="E3676" t="s">
        <v>28</v>
      </c>
      <c r="F3676" t="s">
        <v>885</v>
      </c>
      <c r="G3676" t="s">
        <v>30</v>
      </c>
      <c r="H3676" t="s">
        <v>21</v>
      </c>
      <c r="J3676">
        <v>266</v>
      </c>
      <c r="K3676" t="s">
        <v>445</v>
      </c>
      <c r="L3676">
        <v>1</v>
      </c>
      <c r="M3676" t="s">
        <v>32</v>
      </c>
      <c r="N3676">
        <v>7.9</v>
      </c>
      <c r="O3676" s="1">
        <v>44687.462025462963</v>
      </c>
      <c r="P3676" t="s">
        <v>24</v>
      </c>
      <c r="Q3676">
        <v>4.5</v>
      </c>
    </row>
    <row r="3677" spans="1:17" hidden="1">
      <c r="A3677">
        <v>3830</v>
      </c>
      <c r="B3677">
        <v>462</v>
      </c>
      <c r="C3677" t="s">
        <v>27</v>
      </c>
      <c r="D3677">
        <v>981857003</v>
      </c>
      <c r="E3677" t="s">
        <v>28</v>
      </c>
      <c r="F3677" t="s">
        <v>885</v>
      </c>
      <c r="G3677" t="s">
        <v>30</v>
      </c>
      <c r="H3677" t="s">
        <v>21</v>
      </c>
      <c r="J3677">
        <v>22</v>
      </c>
      <c r="K3677" t="s">
        <v>79</v>
      </c>
      <c r="L3677">
        <v>1</v>
      </c>
      <c r="M3677" t="s">
        <v>77</v>
      </c>
      <c r="N3677">
        <v>5.3</v>
      </c>
      <c r="O3677" s="1">
        <v>44687.462025462963</v>
      </c>
      <c r="P3677" t="s">
        <v>24</v>
      </c>
      <c r="Q3677">
        <v>3.2</v>
      </c>
    </row>
    <row r="3678" spans="1:17" hidden="1">
      <c r="A3678">
        <v>3831</v>
      </c>
      <c r="B3678">
        <v>462</v>
      </c>
      <c r="C3678" t="s">
        <v>27</v>
      </c>
      <c r="D3678">
        <v>981857003</v>
      </c>
      <c r="E3678" t="s">
        <v>28</v>
      </c>
      <c r="F3678" t="s">
        <v>885</v>
      </c>
      <c r="G3678" t="s">
        <v>30</v>
      </c>
      <c r="H3678" t="s">
        <v>21</v>
      </c>
      <c r="J3678">
        <v>348</v>
      </c>
      <c r="K3678" t="s">
        <v>78</v>
      </c>
      <c r="L3678">
        <v>1</v>
      </c>
      <c r="M3678" t="s">
        <v>77</v>
      </c>
      <c r="N3678">
        <v>4.5</v>
      </c>
      <c r="O3678" s="1">
        <v>44687.462025462963</v>
      </c>
      <c r="P3678" t="s">
        <v>50</v>
      </c>
      <c r="Q3678">
        <v>2.5</v>
      </c>
    </row>
    <row r="3679" spans="1:17" hidden="1">
      <c r="A3679">
        <v>3832</v>
      </c>
      <c r="B3679">
        <v>462</v>
      </c>
      <c r="C3679" t="s">
        <v>27</v>
      </c>
      <c r="D3679">
        <v>981857003</v>
      </c>
      <c r="E3679" t="s">
        <v>28</v>
      </c>
      <c r="F3679" t="s">
        <v>885</v>
      </c>
      <c r="G3679" t="s">
        <v>30</v>
      </c>
      <c r="H3679" t="s">
        <v>21</v>
      </c>
      <c r="J3679">
        <v>26</v>
      </c>
      <c r="K3679" t="s">
        <v>767</v>
      </c>
      <c r="L3679">
        <v>1</v>
      </c>
      <c r="M3679" t="s">
        <v>77</v>
      </c>
      <c r="N3679">
        <v>4.5</v>
      </c>
      <c r="O3679" s="1">
        <v>44687.462025462963</v>
      </c>
      <c r="P3679" t="s">
        <v>50</v>
      </c>
      <c r="Q3679">
        <v>2.5</v>
      </c>
    </row>
    <row r="3680" spans="1:17" hidden="1">
      <c r="A3680">
        <v>3833</v>
      </c>
      <c r="B3680">
        <v>462</v>
      </c>
      <c r="C3680" t="s">
        <v>27</v>
      </c>
      <c r="D3680">
        <v>981857003</v>
      </c>
      <c r="E3680" t="s">
        <v>28</v>
      </c>
      <c r="F3680" t="s">
        <v>885</v>
      </c>
      <c r="G3680" t="s">
        <v>30</v>
      </c>
      <c r="H3680" t="s">
        <v>21</v>
      </c>
      <c r="J3680">
        <v>91</v>
      </c>
      <c r="K3680" t="s">
        <v>183</v>
      </c>
      <c r="L3680">
        <v>1</v>
      </c>
      <c r="M3680" t="s">
        <v>49</v>
      </c>
      <c r="N3680">
        <v>4.9000000000000004</v>
      </c>
      <c r="O3680" s="1">
        <v>44687.462025462963</v>
      </c>
      <c r="P3680" t="s">
        <v>50</v>
      </c>
      <c r="Q3680">
        <v>2.5</v>
      </c>
    </row>
    <row r="3681" spans="1:17" hidden="1">
      <c r="A3681">
        <v>3834</v>
      </c>
      <c r="B3681">
        <v>462</v>
      </c>
      <c r="C3681" t="s">
        <v>27</v>
      </c>
      <c r="D3681">
        <v>981857003</v>
      </c>
      <c r="E3681" t="s">
        <v>28</v>
      </c>
      <c r="F3681" t="s">
        <v>885</v>
      </c>
      <c r="G3681" t="s">
        <v>30</v>
      </c>
      <c r="H3681" t="s">
        <v>21</v>
      </c>
      <c r="J3681">
        <v>165</v>
      </c>
      <c r="K3681" t="s">
        <v>251</v>
      </c>
      <c r="L3681">
        <v>1</v>
      </c>
      <c r="M3681" t="s">
        <v>49</v>
      </c>
      <c r="N3681">
        <v>3.9</v>
      </c>
      <c r="O3681" s="1">
        <v>44687.462025462963</v>
      </c>
      <c r="P3681" t="s">
        <v>50</v>
      </c>
      <c r="Q3681">
        <v>2.5</v>
      </c>
    </row>
    <row r="3682" spans="1:17" hidden="1">
      <c r="A3682">
        <v>3835</v>
      </c>
      <c r="B3682">
        <v>463</v>
      </c>
      <c r="C3682" t="s">
        <v>113</v>
      </c>
      <c r="D3682" t="s">
        <v>114</v>
      </c>
      <c r="E3682" t="s">
        <v>18</v>
      </c>
      <c r="F3682" t="s">
        <v>477</v>
      </c>
      <c r="G3682" t="s">
        <v>116</v>
      </c>
      <c r="H3682" t="s">
        <v>21</v>
      </c>
      <c r="J3682">
        <v>51</v>
      </c>
      <c r="K3682" t="s">
        <v>648</v>
      </c>
      <c r="L3682">
        <v>1</v>
      </c>
      <c r="M3682" t="s">
        <v>26</v>
      </c>
      <c r="N3682">
        <v>6.9</v>
      </c>
      <c r="O3682" s="1">
        <v>44687.461828703701</v>
      </c>
      <c r="P3682" t="s">
        <v>24</v>
      </c>
      <c r="Q3682">
        <v>4.5999999999999996</v>
      </c>
    </row>
    <row r="3683" spans="1:17" hidden="1">
      <c r="A3683">
        <v>3836</v>
      </c>
      <c r="B3683">
        <v>463</v>
      </c>
      <c r="C3683" t="s">
        <v>113</v>
      </c>
      <c r="D3683" t="s">
        <v>114</v>
      </c>
      <c r="E3683" t="s">
        <v>18</v>
      </c>
      <c r="F3683" t="s">
        <v>477</v>
      </c>
      <c r="G3683" t="s">
        <v>116</v>
      </c>
      <c r="H3683" t="s">
        <v>21</v>
      </c>
      <c r="J3683">
        <v>191</v>
      </c>
      <c r="K3683" t="s">
        <v>610</v>
      </c>
      <c r="L3683">
        <v>1</v>
      </c>
      <c r="M3683" t="s">
        <v>32</v>
      </c>
      <c r="N3683">
        <v>12.5</v>
      </c>
      <c r="O3683" s="1">
        <v>44687.461828703701</v>
      </c>
      <c r="P3683" t="s">
        <v>24</v>
      </c>
      <c r="Q3683">
        <v>7.5</v>
      </c>
    </row>
    <row r="3684" spans="1:17" hidden="1">
      <c r="A3684">
        <v>3837</v>
      </c>
      <c r="B3684">
        <v>463</v>
      </c>
      <c r="C3684" t="s">
        <v>113</v>
      </c>
      <c r="D3684" t="s">
        <v>114</v>
      </c>
      <c r="E3684" t="s">
        <v>18</v>
      </c>
      <c r="F3684" t="s">
        <v>477</v>
      </c>
      <c r="G3684" t="s">
        <v>116</v>
      </c>
      <c r="H3684" t="s">
        <v>21</v>
      </c>
      <c r="J3684">
        <v>241</v>
      </c>
      <c r="K3684" t="s">
        <v>289</v>
      </c>
      <c r="L3684">
        <v>1</v>
      </c>
      <c r="M3684" t="s">
        <v>23</v>
      </c>
      <c r="N3684">
        <v>13.6</v>
      </c>
      <c r="O3684" s="1">
        <v>44687.461828703701</v>
      </c>
      <c r="P3684" t="s">
        <v>24</v>
      </c>
      <c r="Q3684">
        <v>8.25</v>
      </c>
    </row>
    <row r="3685" spans="1:17" hidden="1">
      <c r="A3685">
        <v>3838</v>
      </c>
      <c r="B3685">
        <v>463</v>
      </c>
      <c r="C3685" t="s">
        <v>113</v>
      </c>
      <c r="D3685" t="s">
        <v>114</v>
      </c>
      <c r="E3685" t="s">
        <v>18</v>
      </c>
      <c r="F3685" t="s">
        <v>477</v>
      </c>
      <c r="G3685" t="s">
        <v>116</v>
      </c>
      <c r="H3685" t="s">
        <v>21</v>
      </c>
      <c r="J3685">
        <v>7</v>
      </c>
      <c r="K3685" t="s">
        <v>884</v>
      </c>
      <c r="L3685">
        <v>1</v>
      </c>
      <c r="M3685" t="s">
        <v>108</v>
      </c>
      <c r="N3685">
        <v>10.8</v>
      </c>
      <c r="O3685" s="1">
        <v>44687.461828703701</v>
      </c>
      <c r="P3685" t="s">
        <v>24</v>
      </c>
      <c r="Q3685">
        <v>6.5</v>
      </c>
    </row>
    <row r="3686" spans="1:17" hidden="1">
      <c r="A3686">
        <v>3839</v>
      </c>
      <c r="B3686">
        <v>463</v>
      </c>
      <c r="C3686" t="s">
        <v>113</v>
      </c>
      <c r="D3686" t="s">
        <v>114</v>
      </c>
      <c r="E3686" t="s">
        <v>18</v>
      </c>
      <c r="F3686" t="s">
        <v>477</v>
      </c>
      <c r="G3686" t="s">
        <v>116</v>
      </c>
      <c r="H3686" t="s">
        <v>21</v>
      </c>
      <c r="J3686">
        <v>93</v>
      </c>
      <c r="K3686" t="s">
        <v>886</v>
      </c>
      <c r="L3686">
        <v>1</v>
      </c>
      <c r="M3686" t="s">
        <v>32</v>
      </c>
      <c r="N3686">
        <v>8.9</v>
      </c>
      <c r="O3686" s="1">
        <v>44687.461828703701</v>
      </c>
      <c r="P3686" t="s">
        <v>67</v>
      </c>
      <c r="Q3686">
        <v>5</v>
      </c>
    </row>
    <row r="3687" spans="1:17" hidden="1">
      <c r="A3687">
        <v>3840</v>
      </c>
      <c r="B3687">
        <v>463</v>
      </c>
      <c r="C3687" t="s">
        <v>113</v>
      </c>
      <c r="D3687" t="s">
        <v>114</v>
      </c>
      <c r="E3687" t="s">
        <v>18</v>
      </c>
      <c r="F3687" t="s">
        <v>477</v>
      </c>
      <c r="G3687" t="s">
        <v>116</v>
      </c>
      <c r="H3687" t="s">
        <v>21</v>
      </c>
      <c r="J3687">
        <v>301</v>
      </c>
      <c r="K3687" t="s">
        <v>110</v>
      </c>
      <c r="L3687">
        <v>1</v>
      </c>
      <c r="M3687" t="s">
        <v>49</v>
      </c>
      <c r="N3687">
        <v>5.9</v>
      </c>
      <c r="O3687" s="1">
        <v>44687.461828703701</v>
      </c>
      <c r="P3687" t="s">
        <v>24</v>
      </c>
      <c r="Q3687">
        <v>3.8</v>
      </c>
    </row>
    <row r="3688" spans="1:17" hidden="1">
      <c r="A3688">
        <v>3841</v>
      </c>
      <c r="B3688">
        <v>464</v>
      </c>
      <c r="C3688" t="s">
        <v>215</v>
      </c>
      <c r="D3688" t="s">
        <v>553</v>
      </c>
      <c r="E3688" t="s">
        <v>28</v>
      </c>
      <c r="F3688" t="s">
        <v>500</v>
      </c>
      <c r="G3688" t="s">
        <v>501</v>
      </c>
      <c r="H3688" t="s">
        <v>21</v>
      </c>
      <c r="J3688">
        <v>51</v>
      </c>
      <c r="K3688" t="s">
        <v>648</v>
      </c>
      <c r="L3688">
        <v>1</v>
      </c>
      <c r="M3688" t="s">
        <v>26</v>
      </c>
      <c r="N3688">
        <v>6.9</v>
      </c>
      <c r="O3688" s="1">
        <v>44687.17015046296</v>
      </c>
      <c r="P3688" t="s">
        <v>24</v>
      </c>
      <c r="Q3688">
        <v>4.5999999999999996</v>
      </c>
    </row>
    <row r="3689" spans="1:17" hidden="1">
      <c r="A3689">
        <v>3842</v>
      </c>
      <c r="B3689">
        <v>464</v>
      </c>
      <c r="C3689" t="s">
        <v>215</v>
      </c>
      <c r="D3689" t="s">
        <v>553</v>
      </c>
      <c r="E3689" t="s">
        <v>28</v>
      </c>
      <c r="F3689" t="s">
        <v>500</v>
      </c>
      <c r="G3689" t="s">
        <v>501</v>
      </c>
      <c r="H3689" t="s">
        <v>21</v>
      </c>
      <c r="J3689">
        <v>219</v>
      </c>
      <c r="K3689" t="s">
        <v>841</v>
      </c>
      <c r="L3689">
        <v>1</v>
      </c>
      <c r="M3689" t="s">
        <v>32</v>
      </c>
      <c r="N3689">
        <v>5.9</v>
      </c>
      <c r="O3689" s="1">
        <v>44687.17015046296</v>
      </c>
      <c r="P3689" t="s">
        <v>24</v>
      </c>
      <c r="Q3689">
        <v>3.5</v>
      </c>
    </row>
    <row r="3690" spans="1:17" hidden="1">
      <c r="A3690">
        <v>3843</v>
      </c>
      <c r="B3690">
        <v>464</v>
      </c>
      <c r="C3690" t="s">
        <v>215</v>
      </c>
      <c r="D3690" t="s">
        <v>553</v>
      </c>
      <c r="E3690" t="s">
        <v>28</v>
      </c>
      <c r="F3690" t="s">
        <v>500</v>
      </c>
      <c r="G3690" t="s">
        <v>501</v>
      </c>
      <c r="H3690" t="s">
        <v>21</v>
      </c>
      <c r="J3690">
        <v>281</v>
      </c>
      <c r="K3690" t="s">
        <v>407</v>
      </c>
      <c r="L3690">
        <v>1</v>
      </c>
      <c r="M3690" t="s">
        <v>38</v>
      </c>
      <c r="N3690">
        <v>4.9000000000000004</v>
      </c>
      <c r="O3690" s="1">
        <v>44687.17015046296</v>
      </c>
      <c r="P3690" t="s">
        <v>24</v>
      </c>
      <c r="Q3690">
        <v>3</v>
      </c>
    </row>
    <row r="3691" spans="1:17" hidden="1">
      <c r="A3691">
        <v>3844</v>
      </c>
      <c r="B3691">
        <v>464</v>
      </c>
      <c r="C3691" t="s">
        <v>215</v>
      </c>
      <c r="D3691" t="s">
        <v>553</v>
      </c>
      <c r="E3691" t="s">
        <v>28</v>
      </c>
      <c r="F3691" t="s">
        <v>500</v>
      </c>
      <c r="G3691" t="s">
        <v>501</v>
      </c>
      <c r="H3691" t="s">
        <v>21</v>
      </c>
      <c r="J3691">
        <v>283</v>
      </c>
      <c r="K3691" t="s">
        <v>756</v>
      </c>
      <c r="L3691">
        <v>1</v>
      </c>
      <c r="M3691" t="s">
        <v>32</v>
      </c>
      <c r="N3691">
        <v>5.9</v>
      </c>
      <c r="O3691" s="1">
        <v>44687.17015046296</v>
      </c>
      <c r="P3691" t="s">
        <v>24</v>
      </c>
      <c r="Q3691">
        <v>3.5</v>
      </c>
    </row>
    <row r="3692" spans="1:17" hidden="1">
      <c r="A3692">
        <v>3845</v>
      </c>
      <c r="B3692">
        <v>464</v>
      </c>
      <c r="C3692" t="s">
        <v>215</v>
      </c>
      <c r="D3692" t="s">
        <v>553</v>
      </c>
      <c r="E3692" t="s">
        <v>28</v>
      </c>
      <c r="F3692" t="s">
        <v>500</v>
      </c>
      <c r="G3692" t="s">
        <v>501</v>
      </c>
      <c r="H3692" t="s">
        <v>21</v>
      </c>
      <c r="J3692">
        <v>64</v>
      </c>
      <c r="K3692" t="s">
        <v>738</v>
      </c>
      <c r="L3692">
        <v>1</v>
      </c>
      <c r="M3692" t="s">
        <v>49</v>
      </c>
      <c r="N3692">
        <v>5.9</v>
      </c>
      <c r="O3692" s="1">
        <v>44687.17015046296</v>
      </c>
      <c r="P3692" t="s">
        <v>50</v>
      </c>
      <c r="Q3692">
        <v>3</v>
      </c>
    </row>
    <row r="3693" spans="1:17" hidden="1">
      <c r="A3693">
        <v>3846</v>
      </c>
      <c r="B3693">
        <v>464</v>
      </c>
      <c r="C3693" t="s">
        <v>215</v>
      </c>
      <c r="D3693" t="s">
        <v>553</v>
      </c>
      <c r="E3693" t="s">
        <v>28</v>
      </c>
      <c r="F3693" t="s">
        <v>500</v>
      </c>
      <c r="G3693" t="s">
        <v>501</v>
      </c>
      <c r="H3693" t="s">
        <v>21</v>
      </c>
      <c r="J3693">
        <v>115</v>
      </c>
      <c r="K3693" t="s">
        <v>878</v>
      </c>
      <c r="L3693">
        <v>1</v>
      </c>
      <c r="M3693" t="s">
        <v>49</v>
      </c>
      <c r="N3693">
        <v>5.3</v>
      </c>
      <c r="O3693" s="1">
        <v>44687.17015046296</v>
      </c>
      <c r="P3693" t="s">
        <v>24</v>
      </c>
      <c r="Q3693">
        <v>3.2</v>
      </c>
    </row>
    <row r="3694" spans="1:17" hidden="1">
      <c r="A3694">
        <v>3847</v>
      </c>
      <c r="B3694">
        <v>464</v>
      </c>
      <c r="C3694" t="s">
        <v>215</v>
      </c>
      <c r="D3694" t="s">
        <v>553</v>
      </c>
      <c r="E3694" t="s">
        <v>28</v>
      </c>
      <c r="F3694" t="s">
        <v>500</v>
      </c>
      <c r="G3694" t="s">
        <v>501</v>
      </c>
      <c r="H3694" t="s">
        <v>21</v>
      </c>
      <c r="J3694">
        <v>301</v>
      </c>
      <c r="K3694" t="s">
        <v>110</v>
      </c>
      <c r="L3694">
        <v>1</v>
      </c>
      <c r="M3694" t="s">
        <v>49</v>
      </c>
      <c r="N3694">
        <v>5.9</v>
      </c>
      <c r="O3694" s="1">
        <v>44687.17015046296</v>
      </c>
      <c r="P3694" t="s">
        <v>24</v>
      </c>
      <c r="Q3694">
        <v>3.8</v>
      </c>
    </row>
    <row r="3695" spans="1:17" hidden="1">
      <c r="A3695">
        <v>3848</v>
      </c>
      <c r="B3695">
        <v>464</v>
      </c>
      <c r="C3695" t="s">
        <v>215</v>
      </c>
      <c r="D3695" t="s">
        <v>553</v>
      </c>
      <c r="E3695" t="s">
        <v>28</v>
      </c>
      <c r="F3695" t="s">
        <v>500</v>
      </c>
      <c r="G3695" t="s">
        <v>501</v>
      </c>
      <c r="H3695" t="s">
        <v>21</v>
      </c>
      <c r="J3695">
        <v>197</v>
      </c>
      <c r="K3695" t="s">
        <v>118</v>
      </c>
      <c r="L3695">
        <v>1</v>
      </c>
      <c r="M3695" t="s">
        <v>32</v>
      </c>
      <c r="N3695">
        <v>9.9</v>
      </c>
      <c r="O3695" s="1">
        <v>44687.17015046296</v>
      </c>
      <c r="P3695" t="s">
        <v>67</v>
      </c>
      <c r="Q3695">
        <v>6</v>
      </c>
    </row>
    <row r="3696" spans="1:17" hidden="1">
      <c r="A3696">
        <v>3849</v>
      </c>
      <c r="B3696">
        <v>465</v>
      </c>
      <c r="C3696" t="s">
        <v>144</v>
      </c>
      <c r="D3696">
        <v>12981251753</v>
      </c>
      <c r="E3696" t="s">
        <v>18</v>
      </c>
      <c r="F3696" t="s">
        <v>887</v>
      </c>
      <c r="G3696" t="s">
        <v>311</v>
      </c>
      <c r="H3696" t="s">
        <v>46</v>
      </c>
      <c r="J3696">
        <v>184</v>
      </c>
      <c r="K3696" t="s">
        <v>823</v>
      </c>
      <c r="L3696">
        <v>1</v>
      </c>
      <c r="M3696" t="s">
        <v>32</v>
      </c>
      <c r="N3696">
        <v>7.9</v>
      </c>
      <c r="O3696" s="1">
        <v>44687.212094907409</v>
      </c>
      <c r="P3696" t="s">
        <v>50</v>
      </c>
      <c r="Q3696">
        <v>4.5</v>
      </c>
    </row>
    <row r="3697" spans="1:17" hidden="1">
      <c r="A3697">
        <v>3850</v>
      </c>
      <c r="B3697">
        <v>465</v>
      </c>
      <c r="C3697" t="s">
        <v>144</v>
      </c>
      <c r="D3697">
        <v>12981251753</v>
      </c>
      <c r="E3697" t="s">
        <v>18</v>
      </c>
      <c r="F3697" t="s">
        <v>887</v>
      </c>
      <c r="G3697" t="s">
        <v>311</v>
      </c>
      <c r="H3697" t="s">
        <v>46</v>
      </c>
      <c r="J3697">
        <v>219</v>
      </c>
      <c r="K3697" t="s">
        <v>841</v>
      </c>
      <c r="L3697">
        <v>1</v>
      </c>
      <c r="M3697" t="s">
        <v>32</v>
      </c>
      <c r="N3697">
        <v>5.9</v>
      </c>
      <c r="O3697" s="1">
        <v>44687.212094907409</v>
      </c>
      <c r="P3697" t="s">
        <v>24</v>
      </c>
      <c r="Q3697">
        <v>3.5</v>
      </c>
    </row>
    <row r="3698" spans="1:17" hidden="1">
      <c r="A3698">
        <v>3851</v>
      </c>
      <c r="B3698">
        <v>465</v>
      </c>
      <c r="C3698" t="s">
        <v>144</v>
      </c>
      <c r="D3698">
        <v>12981251753</v>
      </c>
      <c r="E3698" t="s">
        <v>18</v>
      </c>
      <c r="F3698" t="s">
        <v>887</v>
      </c>
      <c r="G3698" t="s">
        <v>311</v>
      </c>
      <c r="H3698" t="s">
        <v>46</v>
      </c>
      <c r="J3698">
        <v>241</v>
      </c>
      <c r="K3698" t="s">
        <v>289</v>
      </c>
      <c r="L3698">
        <v>2</v>
      </c>
      <c r="M3698" t="s">
        <v>23</v>
      </c>
      <c r="N3698">
        <v>27.2</v>
      </c>
      <c r="O3698" s="1">
        <v>44687.212094907409</v>
      </c>
      <c r="P3698" t="s">
        <v>24</v>
      </c>
      <c r="Q3698">
        <v>16.5</v>
      </c>
    </row>
    <row r="3699" spans="1:17" hidden="1">
      <c r="A3699">
        <v>3852</v>
      </c>
      <c r="B3699">
        <v>465</v>
      </c>
      <c r="C3699" t="s">
        <v>144</v>
      </c>
      <c r="D3699">
        <v>12981251753</v>
      </c>
      <c r="E3699" t="s">
        <v>18</v>
      </c>
      <c r="F3699" t="s">
        <v>887</v>
      </c>
      <c r="G3699" t="s">
        <v>311</v>
      </c>
      <c r="H3699" t="s">
        <v>46</v>
      </c>
      <c r="J3699">
        <v>93</v>
      </c>
      <c r="K3699" t="s">
        <v>886</v>
      </c>
      <c r="L3699">
        <v>1</v>
      </c>
      <c r="M3699" t="s">
        <v>32</v>
      </c>
      <c r="N3699">
        <v>8.9</v>
      </c>
      <c r="O3699" s="1">
        <v>44687.212094907409</v>
      </c>
      <c r="P3699" t="s">
        <v>67</v>
      </c>
      <c r="Q3699">
        <v>5</v>
      </c>
    </row>
    <row r="3700" spans="1:17" hidden="1">
      <c r="A3700">
        <v>3853</v>
      </c>
      <c r="B3700">
        <v>465</v>
      </c>
      <c r="C3700" t="s">
        <v>144</v>
      </c>
      <c r="D3700">
        <v>12981251753</v>
      </c>
      <c r="E3700" t="s">
        <v>18</v>
      </c>
      <c r="F3700" t="s">
        <v>887</v>
      </c>
      <c r="G3700" t="s">
        <v>311</v>
      </c>
      <c r="H3700" t="s">
        <v>46</v>
      </c>
      <c r="J3700">
        <v>266</v>
      </c>
      <c r="K3700" t="s">
        <v>445</v>
      </c>
      <c r="L3700">
        <v>1</v>
      </c>
      <c r="M3700" t="s">
        <v>32</v>
      </c>
      <c r="N3700">
        <v>7.9</v>
      </c>
      <c r="O3700" s="1">
        <v>44687.212094907409</v>
      </c>
      <c r="P3700" t="s">
        <v>24</v>
      </c>
      <c r="Q3700">
        <v>4.5</v>
      </c>
    </row>
    <row r="3701" spans="1:17" hidden="1">
      <c r="A3701">
        <v>3854</v>
      </c>
      <c r="B3701">
        <v>465</v>
      </c>
      <c r="C3701" t="s">
        <v>144</v>
      </c>
      <c r="D3701">
        <v>12981251753</v>
      </c>
      <c r="E3701" t="s">
        <v>18</v>
      </c>
      <c r="F3701" t="s">
        <v>887</v>
      </c>
      <c r="G3701" t="s">
        <v>311</v>
      </c>
      <c r="H3701" t="s">
        <v>46</v>
      </c>
      <c r="J3701">
        <v>331</v>
      </c>
      <c r="K3701" t="s">
        <v>528</v>
      </c>
      <c r="L3701">
        <v>1</v>
      </c>
      <c r="M3701" t="s">
        <v>32</v>
      </c>
      <c r="N3701">
        <v>11.5</v>
      </c>
      <c r="O3701" s="1">
        <v>44687.212094907409</v>
      </c>
      <c r="P3701" t="s">
        <v>24</v>
      </c>
      <c r="Q3701">
        <v>7</v>
      </c>
    </row>
    <row r="3702" spans="1:17" hidden="1">
      <c r="A3702">
        <v>3855</v>
      </c>
      <c r="B3702">
        <v>465</v>
      </c>
      <c r="C3702" t="s">
        <v>144</v>
      </c>
      <c r="D3702">
        <v>12981251753</v>
      </c>
      <c r="E3702" t="s">
        <v>18</v>
      </c>
      <c r="F3702" t="s">
        <v>887</v>
      </c>
      <c r="G3702" t="s">
        <v>311</v>
      </c>
      <c r="H3702" t="s">
        <v>46</v>
      </c>
      <c r="J3702">
        <v>301</v>
      </c>
      <c r="K3702" t="s">
        <v>110</v>
      </c>
      <c r="L3702">
        <v>1</v>
      </c>
      <c r="M3702" t="s">
        <v>49</v>
      </c>
      <c r="N3702">
        <v>5.9</v>
      </c>
      <c r="O3702" s="1">
        <v>44687.212094907409</v>
      </c>
      <c r="P3702" t="s">
        <v>24</v>
      </c>
      <c r="Q3702">
        <v>3.8</v>
      </c>
    </row>
    <row r="3703" spans="1:17" hidden="1">
      <c r="A3703">
        <v>3856</v>
      </c>
      <c r="B3703">
        <v>466</v>
      </c>
      <c r="C3703" t="s">
        <v>888</v>
      </c>
      <c r="D3703">
        <v>1297797482</v>
      </c>
      <c r="E3703" t="s">
        <v>18</v>
      </c>
      <c r="F3703" t="s">
        <v>889</v>
      </c>
      <c r="G3703" t="s">
        <v>890</v>
      </c>
      <c r="H3703" t="s">
        <v>21</v>
      </c>
      <c r="J3703">
        <v>51</v>
      </c>
      <c r="K3703" t="s">
        <v>648</v>
      </c>
      <c r="L3703">
        <v>1</v>
      </c>
      <c r="M3703" t="s">
        <v>26</v>
      </c>
      <c r="N3703">
        <v>6.9</v>
      </c>
      <c r="O3703" s="1">
        <v>44688.50371527778</v>
      </c>
      <c r="P3703" t="s">
        <v>24</v>
      </c>
      <c r="Q3703">
        <v>4.5999999999999996</v>
      </c>
    </row>
    <row r="3704" spans="1:17" hidden="1">
      <c r="A3704">
        <v>3857</v>
      </c>
      <c r="B3704">
        <v>466</v>
      </c>
      <c r="C3704" t="s">
        <v>888</v>
      </c>
      <c r="D3704">
        <v>1297797482</v>
      </c>
      <c r="E3704" t="s">
        <v>18</v>
      </c>
      <c r="F3704" t="s">
        <v>889</v>
      </c>
      <c r="G3704" t="s">
        <v>890</v>
      </c>
      <c r="H3704" t="s">
        <v>21</v>
      </c>
      <c r="J3704">
        <v>185</v>
      </c>
      <c r="K3704" t="s">
        <v>304</v>
      </c>
      <c r="L3704">
        <v>2</v>
      </c>
      <c r="M3704" t="s">
        <v>32</v>
      </c>
      <c r="N3704">
        <v>7.8</v>
      </c>
      <c r="O3704" s="1">
        <v>44688.50371527778</v>
      </c>
      <c r="P3704" t="s">
        <v>24</v>
      </c>
      <c r="Q3704">
        <v>4.5</v>
      </c>
    </row>
    <row r="3705" spans="1:17" hidden="1">
      <c r="A3705">
        <v>3858</v>
      </c>
      <c r="B3705">
        <v>466</v>
      </c>
      <c r="C3705" t="s">
        <v>888</v>
      </c>
      <c r="D3705">
        <v>1297797482</v>
      </c>
      <c r="E3705" t="s">
        <v>18</v>
      </c>
      <c r="F3705" t="s">
        <v>889</v>
      </c>
      <c r="G3705" t="s">
        <v>890</v>
      </c>
      <c r="H3705" t="s">
        <v>21</v>
      </c>
      <c r="J3705">
        <v>241</v>
      </c>
      <c r="K3705" t="s">
        <v>289</v>
      </c>
      <c r="L3705">
        <v>2</v>
      </c>
      <c r="M3705" t="s">
        <v>23</v>
      </c>
      <c r="N3705">
        <v>27.2</v>
      </c>
      <c r="O3705" s="1">
        <v>44688.50371527778</v>
      </c>
      <c r="P3705" t="s">
        <v>24</v>
      </c>
      <c r="Q3705">
        <v>16.5</v>
      </c>
    </row>
    <row r="3706" spans="1:17" hidden="1">
      <c r="A3706">
        <v>3859</v>
      </c>
      <c r="B3706">
        <v>466</v>
      </c>
      <c r="C3706" t="s">
        <v>888</v>
      </c>
      <c r="D3706">
        <v>1297797482</v>
      </c>
      <c r="E3706" t="s">
        <v>18</v>
      </c>
      <c r="F3706" t="s">
        <v>889</v>
      </c>
      <c r="G3706" t="s">
        <v>890</v>
      </c>
      <c r="H3706" t="s">
        <v>21</v>
      </c>
      <c r="J3706">
        <v>96</v>
      </c>
      <c r="K3706" t="s">
        <v>783</v>
      </c>
      <c r="L3706">
        <v>1</v>
      </c>
      <c r="M3706" t="s">
        <v>88</v>
      </c>
      <c r="N3706">
        <v>4.9000000000000004</v>
      </c>
      <c r="O3706" s="1">
        <v>44688.50371527778</v>
      </c>
      <c r="P3706" t="s">
        <v>50</v>
      </c>
      <c r="Q3706">
        <v>2.5</v>
      </c>
    </row>
    <row r="3707" spans="1:17" hidden="1">
      <c r="A3707">
        <v>3860</v>
      </c>
      <c r="B3707">
        <v>466</v>
      </c>
      <c r="C3707" t="s">
        <v>888</v>
      </c>
      <c r="D3707">
        <v>1297797482</v>
      </c>
      <c r="E3707" t="s">
        <v>18</v>
      </c>
      <c r="F3707" t="s">
        <v>889</v>
      </c>
      <c r="G3707" t="s">
        <v>890</v>
      </c>
      <c r="H3707" t="s">
        <v>21</v>
      </c>
      <c r="J3707">
        <v>117</v>
      </c>
      <c r="K3707" t="s">
        <v>891</v>
      </c>
      <c r="L3707">
        <v>1</v>
      </c>
      <c r="M3707" t="s">
        <v>88</v>
      </c>
      <c r="N3707">
        <v>5.9</v>
      </c>
      <c r="O3707" s="1">
        <v>44688.50371527778</v>
      </c>
      <c r="P3707" t="s">
        <v>50</v>
      </c>
      <c r="Q3707">
        <v>3.5</v>
      </c>
    </row>
    <row r="3708" spans="1:17" hidden="1">
      <c r="A3708">
        <v>3861</v>
      </c>
      <c r="B3708">
        <v>467</v>
      </c>
      <c r="C3708" t="s">
        <v>892</v>
      </c>
      <c r="D3708">
        <v>12981391452</v>
      </c>
      <c r="E3708" t="s">
        <v>43</v>
      </c>
      <c r="F3708" t="s">
        <v>268</v>
      </c>
      <c r="G3708" t="s">
        <v>36</v>
      </c>
      <c r="H3708" t="s">
        <v>21</v>
      </c>
      <c r="J3708">
        <v>241</v>
      </c>
      <c r="K3708" t="s">
        <v>289</v>
      </c>
      <c r="L3708">
        <v>1</v>
      </c>
      <c r="M3708" t="s">
        <v>23</v>
      </c>
      <c r="N3708">
        <v>13.6</v>
      </c>
      <c r="O3708" s="1">
        <v>44688.295405092591</v>
      </c>
      <c r="P3708" t="s">
        <v>24</v>
      </c>
      <c r="Q3708">
        <v>8.25</v>
      </c>
    </row>
    <row r="3709" spans="1:17" hidden="1">
      <c r="A3709">
        <v>3891</v>
      </c>
      <c r="B3709">
        <v>473</v>
      </c>
      <c r="C3709" t="s">
        <v>573</v>
      </c>
      <c r="D3709">
        <v>12981391452</v>
      </c>
      <c r="E3709" t="s">
        <v>18</v>
      </c>
      <c r="F3709" t="s">
        <v>268</v>
      </c>
      <c r="G3709" t="s">
        <v>36</v>
      </c>
      <c r="H3709" t="s">
        <v>46</v>
      </c>
      <c r="J3709">
        <v>191</v>
      </c>
      <c r="K3709" t="s">
        <v>610</v>
      </c>
      <c r="L3709">
        <v>1</v>
      </c>
      <c r="M3709" t="s">
        <v>32</v>
      </c>
      <c r="N3709">
        <v>12.5</v>
      </c>
      <c r="O3709" s="1">
        <v>44688.087245370371</v>
      </c>
      <c r="P3709" t="s">
        <v>24</v>
      </c>
      <c r="Q3709">
        <v>7.5</v>
      </c>
    </row>
    <row r="3710" spans="1:17" hidden="1">
      <c r="A3710">
        <v>3863</v>
      </c>
      <c r="B3710">
        <v>469</v>
      </c>
      <c r="C3710" t="s">
        <v>893</v>
      </c>
      <c r="D3710">
        <v>12981547713</v>
      </c>
      <c r="E3710" t="s">
        <v>43</v>
      </c>
      <c r="F3710" t="s">
        <v>894</v>
      </c>
      <c r="G3710" t="s">
        <v>895</v>
      </c>
      <c r="H3710" t="s">
        <v>21</v>
      </c>
      <c r="J3710">
        <v>219</v>
      </c>
      <c r="K3710" t="s">
        <v>841</v>
      </c>
      <c r="L3710">
        <v>3</v>
      </c>
      <c r="M3710" t="s">
        <v>32</v>
      </c>
      <c r="N3710">
        <v>17.7</v>
      </c>
      <c r="O3710" s="1">
        <v>44688.337083333332</v>
      </c>
      <c r="P3710" t="s">
        <v>24</v>
      </c>
      <c r="Q3710">
        <v>10.5</v>
      </c>
    </row>
    <row r="3711" spans="1:17" hidden="1">
      <c r="A3711">
        <v>3864</v>
      </c>
      <c r="B3711">
        <v>469</v>
      </c>
      <c r="C3711" t="s">
        <v>893</v>
      </c>
      <c r="D3711">
        <v>12981547713</v>
      </c>
      <c r="E3711" t="s">
        <v>43</v>
      </c>
      <c r="F3711" t="s">
        <v>894</v>
      </c>
      <c r="G3711" t="s">
        <v>895</v>
      </c>
      <c r="H3711" t="s">
        <v>21</v>
      </c>
      <c r="J3711">
        <v>241</v>
      </c>
      <c r="K3711" t="s">
        <v>289</v>
      </c>
      <c r="L3711">
        <v>4</v>
      </c>
      <c r="M3711" t="s">
        <v>23</v>
      </c>
      <c r="N3711">
        <v>54.4</v>
      </c>
      <c r="O3711" s="1">
        <v>44688.337083333332</v>
      </c>
      <c r="P3711" t="s">
        <v>24</v>
      </c>
      <c r="Q3711">
        <v>33</v>
      </c>
    </row>
    <row r="3712" spans="1:17" hidden="1">
      <c r="A3712">
        <v>3865</v>
      </c>
      <c r="B3712">
        <v>469</v>
      </c>
      <c r="C3712" t="s">
        <v>893</v>
      </c>
      <c r="D3712">
        <v>12981547713</v>
      </c>
      <c r="E3712" t="s">
        <v>43</v>
      </c>
      <c r="F3712" t="s">
        <v>894</v>
      </c>
      <c r="G3712" t="s">
        <v>895</v>
      </c>
      <c r="H3712" t="s">
        <v>21</v>
      </c>
      <c r="J3712">
        <v>7</v>
      </c>
      <c r="K3712" t="s">
        <v>896</v>
      </c>
      <c r="L3712">
        <v>2</v>
      </c>
      <c r="M3712" t="s">
        <v>108</v>
      </c>
      <c r="N3712">
        <v>21.6</v>
      </c>
      <c r="O3712" s="1">
        <v>44688.337083333332</v>
      </c>
      <c r="P3712" t="s">
        <v>24</v>
      </c>
      <c r="Q3712">
        <v>13</v>
      </c>
    </row>
    <row r="3713" spans="1:17" hidden="1">
      <c r="A3713">
        <v>3866</v>
      </c>
      <c r="B3713">
        <v>469</v>
      </c>
      <c r="C3713" t="s">
        <v>893</v>
      </c>
      <c r="D3713">
        <v>12981547713</v>
      </c>
      <c r="E3713" t="s">
        <v>43</v>
      </c>
      <c r="F3713" t="s">
        <v>894</v>
      </c>
      <c r="G3713" t="s">
        <v>895</v>
      </c>
      <c r="H3713" t="s">
        <v>21</v>
      </c>
      <c r="J3713">
        <v>166</v>
      </c>
      <c r="K3713" t="s">
        <v>359</v>
      </c>
      <c r="L3713">
        <v>3</v>
      </c>
      <c r="M3713" t="s">
        <v>32</v>
      </c>
      <c r="N3713">
        <v>14.7</v>
      </c>
      <c r="O3713" s="1">
        <v>44688.337083333332</v>
      </c>
      <c r="P3713" t="s">
        <v>24</v>
      </c>
      <c r="Q3713">
        <v>8.25</v>
      </c>
    </row>
    <row r="3714" spans="1:17" hidden="1">
      <c r="A3714">
        <v>3867</v>
      </c>
      <c r="B3714">
        <v>469</v>
      </c>
      <c r="C3714" t="s">
        <v>893</v>
      </c>
      <c r="D3714">
        <v>12981547713</v>
      </c>
      <c r="E3714" t="s">
        <v>43</v>
      </c>
      <c r="F3714" t="s">
        <v>894</v>
      </c>
      <c r="G3714" t="s">
        <v>895</v>
      </c>
      <c r="H3714" t="s">
        <v>21</v>
      </c>
      <c r="J3714">
        <v>329</v>
      </c>
      <c r="K3714" t="s">
        <v>608</v>
      </c>
      <c r="L3714">
        <v>2</v>
      </c>
      <c r="M3714" t="s">
        <v>32</v>
      </c>
      <c r="N3714">
        <v>26.4</v>
      </c>
      <c r="O3714" s="1">
        <v>44688.337083333332</v>
      </c>
      <c r="P3714" t="s">
        <v>24</v>
      </c>
      <c r="Q3714">
        <v>16</v>
      </c>
    </row>
    <row r="3715" spans="1:17" hidden="1">
      <c r="A3715">
        <v>3868</v>
      </c>
      <c r="B3715">
        <v>469</v>
      </c>
      <c r="C3715" t="s">
        <v>893</v>
      </c>
      <c r="D3715">
        <v>12981547713</v>
      </c>
      <c r="E3715" t="s">
        <v>43</v>
      </c>
      <c r="F3715" t="s">
        <v>894</v>
      </c>
      <c r="G3715" t="s">
        <v>895</v>
      </c>
      <c r="H3715" t="s">
        <v>21</v>
      </c>
      <c r="J3715">
        <v>25</v>
      </c>
      <c r="K3715" t="s">
        <v>99</v>
      </c>
      <c r="L3715">
        <v>1</v>
      </c>
      <c r="M3715" t="s">
        <v>77</v>
      </c>
      <c r="N3715">
        <v>4.5999999999999996</v>
      </c>
      <c r="O3715" s="1">
        <v>44688.337083333332</v>
      </c>
      <c r="P3715" t="s">
        <v>24</v>
      </c>
      <c r="Q3715">
        <v>2.8</v>
      </c>
    </row>
    <row r="3716" spans="1:17" hidden="1">
      <c r="A3716">
        <v>3869</v>
      </c>
      <c r="B3716">
        <v>469</v>
      </c>
      <c r="C3716" t="s">
        <v>893</v>
      </c>
      <c r="D3716">
        <v>12981547713</v>
      </c>
      <c r="E3716" t="s">
        <v>43</v>
      </c>
      <c r="F3716" t="s">
        <v>894</v>
      </c>
      <c r="G3716" t="s">
        <v>895</v>
      </c>
      <c r="H3716" t="s">
        <v>21</v>
      </c>
      <c r="J3716">
        <v>115</v>
      </c>
      <c r="K3716" t="s">
        <v>878</v>
      </c>
      <c r="L3716">
        <v>2</v>
      </c>
      <c r="M3716" t="s">
        <v>49</v>
      </c>
      <c r="N3716">
        <v>10.6</v>
      </c>
      <c r="O3716" s="1">
        <v>44688.337083333332</v>
      </c>
      <c r="P3716" t="s">
        <v>24</v>
      </c>
      <c r="Q3716">
        <v>6.4</v>
      </c>
    </row>
    <row r="3717" spans="1:17" hidden="1">
      <c r="A3717">
        <v>3870</v>
      </c>
      <c r="B3717">
        <v>469</v>
      </c>
      <c r="C3717" t="s">
        <v>893</v>
      </c>
      <c r="D3717">
        <v>12981547713</v>
      </c>
      <c r="E3717" t="s">
        <v>43</v>
      </c>
      <c r="F3717" t="s">
        <v>894</v>
      </c>
      <c r="G3717" t="s">
        <v>895</v>
      </c>
      <c r="H3717" t="s">
        <v>21</v>
      </c>
      <c r="J3717">
        <v>301</v>
      </c>
      <c r="K3717" t="s">
        <v>110</v>
      </c>
      <c r="L3717">
        <v>1</v>
      </c>
      <c r="M3717" t="s">
        <v>49</v>
      </c>
      <c r="N3717">
        <v>5.9</v>
      </c>
      <c r="O3717" s="1">
        <v>44688.337083333332</v>
      </c>
      <c r="P3717" t="s">
        <v>24</v>
      </c>
      <c r="Q3717">
        <v>3.8</v>
      </c>
    </row>
    <row r="3718" spans="1:17" hidden="1">
      <c r="A3718">
        <v>3871</v>
      </c>
      <c r="B3718">
        <v>470</v>
      </c>
      <c r="C3718" t="s">
        <v>323</v>
      </c>
      <c r="D3718">
        <v>12981650592</v>
      </c>
      <c r="E3718" t="s">
        <v>43</v>
      </c>
      <c r="F3718" t="s">
        <v>897</v>
      </c>
      <c r="G3718" t="s">
        <v>159</v>
      </c>
      <c r="H3718" t="s">
        <v>160</v>
      </c>
      <c r="I3718" t="s">
        <v>898</v>
      </c>
      <c r="J3718">
        <v>241</v>
      </c>
      <c r="K3718" t="s">
        <v>289</v>
      </c>
      <c r="L3718">
        <v>2</v>
      </c>
      <c r="M3718" t="s">
        <v>23</v>
      </c>
      <c r="N3718">
        <v>27.2</v>
      </c>
      <c r="O3718" s="1">
        <v>44688.462048611109</v>
      </c>
      <c r="P3718" t="s">
        <v>24</v>
      </c>
      <c r="Q3718">
        <v>16.5</v>
      </c>
    </row>
    <row r="3719" spans="1:17" hidden="1">
      <c r="A3719">
        <v>3872</v>
      </c>
      <c r="B3719">
        <v>470</v>
      </c>
      <c r="C3719" t="s">
        <v>323</v>
      </c>
      <c r="D3719">
        <v>12981650592</v>
      </c>
      <c r="E3719" t="s">
        <v>43</v>
      </c>
      <c r="F3719" t="s">
        <v>897</v>
      </c>
      <c r="G3719" t="s">
        <v>159</v>
      </c>
      <c r="H3719" t="s">
        <v>160</v>
      </c>
      <c r="I3719" t="s">
        <v>898</v>
      </c>
      <c r="J3719">
        <v>57</v>
      </c>
      <c r="K3719" t="s">
        <v>102</v>
      </c>
      <c r="L3719">
        <v>2</v>
      </c>
      <c r="M3719" t="s">
        <v>32</v>
      </c>
      <c r="N3719">
        <v>8.1999999999999993</v>
      </c>
      <c r="O3719" s="1">
        <v>44688.462048611109</v>
      </c>
      <c r="P3719" t="s">
        <v>24</v>
      </c>
      <c r="Q3719">
        <v>5</v>
      </c>
    </row>
    <row r="3720" spans="1:17" hidden="1">
      <c r="A3720">
        <v>3873</v>
      </c>
      <c r="B3720">
        <v>470</v>
      </c>
      <c r="C3720" t="s">
        <v>323</v>
      </c>
      <c r="D3720">
        <v>12981650592</v>
      </c>
      <c r="E3720" t="s">
        <v>43</v>
      </c>
      <c r="F3720" t="s">
        <v>897</v>
      </c>
      <c r="G3720" t="s">
        <v>159</v>
      </c>
      <c r="H3720" t="s">
        <v>160</v>
      </c>
      <c r="I3720" t="s">
        <v>898</v>
      </c>
      <c r="J3720">
        <v>86</v>
      </c>
      <c r="K3720" t="s">
        <v>874</v>
      </c>
      <c r="L3720">
        <v>1</v>
      </c>
      <c r="M3720" t="s">
        <v>32</v>
      </c>
      <c r="N3720">
        <v>6.5</v>
      </c>
      <c r="O3720" s="1">
        <v>44688.462048611109</v>
      </c>
      <c r="P3720" t="s">
        <v>67</v>
      </c>
      <c r="Q3720">
        <v>3.9</v>
      </c>
    </row>
    <row r="3721" spans="1:17" hidden="1">
      <c r="A3721">
        <v>3874</v>
      </c>
      <c r="B3721">
        <v>470</v>
      </c>
      <c r="C3721" t="s">
        <v>323</v>
      </c>
      <c r="D3721">
        <v>12981650592</v>
      </c>
      <c r="E3721" t="s">
        <v>43</v>
      </c>
      <c r="F3721" t="s">
        <v>897</v>
      </c>
      <c r="G3721" t="s">
        <v>159</v>
      </c>
      <c r="H3721" t="s">
        <v>160</v>
      </c>
      <c r="I3721" t="s">
        <v>898</v>
      </c>
      <c r="J3721">
        <v>93</v>
      </c>
      <c r="K3721" t="s">
        <v>886</v>
      </c>
      <c r="L3721">
        <v>1</v>
      </c>
      <c r="M3721" t="s">
        <v>32</v>
      </c>
      <c r="N3721">
        <v>8.9</v>
      </c>
      <c r="O3721" s="1">
        <v>44688.462048611109</v>
      </c>
      <c r="P3721" t="s">
        <v>67</v>
      </c>
      <c r="Q3721">
        <v>5</v>
      </c>
    </row>
    <row r="3722" spans="1:17" hidden="1">
      <c r="A3722">
        <v>3875</v>
      </c>
      <c r="B3722">
        <v>470</v>
      </c>
      <c r="C3722" t="s">
        <v>323</v>
      </c>
      <c r="D3722">
        <v>12981650592</v>
      </c>
      <c r="E3722" t="s">
        <v>43</v>
      </c>
      <c r="F3722" t="s">
        <v>897</v>
      </c>
      <c r="G3722" t="s">
        <v>159</v>
      </c>
      <c r="H3722" t="s">
        <v>160</v>
      </c>
      <c r="I3722" t="s">
        <v>898</v>
      </c>
      <c r="J3722">
        <v>266</v>
      </c>
      <c r="K3722" t="s">
        <v>445</v>
      </c>
      <c r="L3722">
        <v>2</v>
      </c>
      <c r="M3722" t="s">
        <v>32</v>
      </c>
      <c r="N3722">
        <v>15.8</v>
      </c>
      <c r="O3722" s="1">
        <v>44688.462048611109</v>
      </c>
      <c r="P3722" t="s">
        <v>24</v>
      </c>
      <c r="Q3722">
        <v>9</v>
      </c>
    </row>
    <row r="3723" spans="1:17" hidden="1">
      <c r="A3723">
        <v>3876</v>
      </c>
      <c r="B3723">
        <v>470</v>
      </c>
      <c r="C3723" t="s">
        <v>323</v>
      </c>
      <c r="D3723">
        <v>12981650592</v>
      </c>
      <c r="E3723" t="s">
        <v>43</v>
      </c>
      <c r="F3723" t="s">
        <v>897</v>
      </c>
      <c r="G3723" t="s">
        <v>159</v>
      </c>
      <c r="H3723" t="s">
        <v>160</v>
      </c>
      <c r="I3723" t="s">
        <v>898</v>
      </c>
      <c r="J3723">
        <v>25</v>
      </c>
      <c r="K3723" t="s">
        <v>99</v>
      </c>
      <c r="L3723">
        <v>2</v>
      </c>
      <c r="M3723" t="s">
        <v>77</v>
      </c>
      <c r="N3723">
        <v>9.1999999999999993</v>
      </c>
      <c r="O3723" s="1">
        <v>44688.462048611109</v>
      </c>
      <c r="P3723" t="s">
        <v>24</v>
      </c>
      <c r="Q3723">
        <v>5.6</v>
      </c>
    </row>
    <row r="3724" spans="1:17" hidden="1">
      <c r="A3724">
        <v>3877</v>
      </c>
      <c r="B3724">
        <v>470</v>
      </c>
      <c r="C3724" t="s">
        <v>323</v>
      </c>
      <c r="D3724">
        <v>12981650592</v>
      </c>
      <c r="E3724" t="s">
        <v>43</v>
      </c>
      <c r="F3724" t="s">
        <v>897</v>
      </c>
      <c r="G3724" t="s">
        <v>159</v>
      </c>
      <c r="H3724" t="s">
        <v>160</v>
      </c>
      <c r="I3724" t="s">
        <v>898</v>
      </c>
      <c r="J3724">
        <v>120</v>
      </c>
      <c r="K3724" t="s">
        <v>269</v>
      </c>
      <c r="L3724">
        <v>1</v>
      </c>
      <c r="M3724" t="s">
        <v>77</v>
      </c>
      <c r="N3724">
        <v>4.3</v>
      </c>
      <c r="O3724" s="1">
        <v>44688.462048611109</v>
      </c>
      <c r="P3724" t="s">
        <v>50</v>
      </c>
      <c r="Q3724">
        <v>2.6</v>
      </c>
    </row>
    <row r="3725" spans="1:17" hidden="1">
      <c r="A3725">
        <v>3878</v>
      </c>
      <c r="B3725">
        <v>470</v>
      </c>
      <c r="C3725" t="s">
        <v>323</v>
      </c>
      <c r="D3725">
        <v>12981650592</v>
      </c>
      <c r="E3725" t="s">
        <v>43</v>
      </c>
      <c r="F3725" t="s">
        <v>897</v>
      </c>
      <c r="G3725" t="s">
        <v>159</v>
      </c>
      <c r="H3725" t="s">
        <v>160</v>
      </c>
      <c r="I3725" t="s">
        <v>898</v>
      </c>
      <c r="J3725">
        <v>197</v>
      </c>
      <c r="K3725" t="s">
        <v>118</v>
      </c>
      <c r="L3725">
        <v>1</v>
      </c>
      <c r="M3725" t="s">
        <v>32</v>
      </c>
      <c r="N3725">
        <v>9.9</v>
      </c>
      <c r="O3725" s="1">
        <v>44688.462048611109</v>
      </c>
      <c r="P3725" t="s">
        <v>67</v>
      </c>
      <c r="Q3725">
        <v>6</v>
      </c>
    </row>
    <row r="3726" spans="1:17" hidden="1">
      <c r="A3726">
        <v>3879</v>
      </c>
      <c r="B3726">
        <v>471</v>
      </c>
      <c r="C3726" t="s">
        <v>899</v>
      </c>
      <c r="D3726">
        <v>12988137901</v>
      </c>
      <c r="E3726" t="s">
        <v>28</v>
      </c>
      <c r="F3726" t="s">
        <v>900</v>
      </c>
      <c r="G3726" t="s">
        <v>901</v>
      </c>
      <c r="H3726" t="s">
        <v>46</v>
      </c>
      <c r="J3726">
        <v>51</v>
      </c>
      <c r="K3726" t="s">
        <v>648</v>
      </c>
      <c r="L3726">
        <v>1</v>
      </c>
      <c r="M3726" t="s">
        <v>26</v>
      </c>
      <c r="N3726">
        <v>6.9</v>
      </c>
      <c r="O3726" s="1">
        <v>44688.504027777781</v>
      </c>
      <c r="P3726" t="s">
        <v>24</v>
      </c>
      <c r="Q3726">
        <v>4.5999999999999996</v>
      </c>
    </row>
    <row r="3727" spans="1:17" hidden="1">
      <c r="A3727">
        <v>3880</v>
      </c>
      <c r="B3727">
        <v>471</v>
      </c>
      <c r="C3727" t="s">
        <v>899</v>
      </c>
      <c r="D3727">
        <v>12988137901</v>
      </c>
      <c r="E3727" t="s">
        <v>28</v>
      </c>
      <c r="F3727" t="s">
        <v>900</v>
      </c>
      <c r="G3727" t="s">
        <v>901</v>
      </c>
      <c r="H3727" t="s">
        <v>46</v>
      </c>
      <c r="J3727">
        <v>150</v>
      </c>
      <c r="K3727" t="s">
        <v>847</v>
      </c>
      <c r="L3727">
        <v>2</v>
      </c>
      <c r="M3727" t="s">
        <v>32</v>
      </c>
      <c r="N3727">
        <v>11.8</v>
      </c>
      <c r="O3727" s="1">
        <v>44688.504027777781</v>
      </c>
      <c r="P3727" t="s">
        <v>50</v>
      </c>
      <c r="Q3727">
        <v>7</v>
      </c>
    </row>
    <row r="3728" spans="1:17" hidden="1">
      <c r="A3728">
        <v>3881</v>
      </c>
      <c r="B3728">
        <v>471</v>
      </c>
      <c r="C3728" t="s">
        <v>899</v>
      </c>
      <c r="D3728">
        <v>12988137901</v>
      </c>
      <c r="E3728" t="s">
        <v>28</v>
      </c>
      <c r="F3728" t="s">
        <v>900</v>
      </c>
      <c r="G3728" t="s">
        <v>901</v>
      </c>
      <c r="H3728" t="s">
        <v>46</v>
      </c>
      <c r="J3728">
        <v>182</v>
      </c>
      <c r="K3728" t="s">
        <v>298</v>
      </c>
      <c r="L3728">
        <v>1</v>
      </c>
      <c r="M3728" t="s">
        <v>32</v>
      </c>
      <c r="N3728">
        <v>2.8</v>
      </c>
      <c r="O3728" s="1">
        <v>44688.504027777781</v>
      </c>
      <c r="P3728" t="s">
        <v>24</v>
      </c>
      <c r="Q3728">
        <v>1.65</v>
      </c>
    </row>
    <row r="3729" spans="1:17" hidden="1">
      <c r="A3729">
        <v>3882</v>
      </c>
      <c r="B3729">
        <v>471</v>
      </c>
      <c r="C3729" t="s">
        <v>899</v>
      </c>
      <c r="D3729">
        <v>12988137901</v>
      </c>
      <c r="E3729" t="s">
        <v>28</v>
      </c>
      <c r="F3729" t="s">
        <v>900</v>
      </c>
      <c r="G3729" t="s">
        <v>901</v>
      </c>
      <c r="H3729" t="s">
        <v>46</v>
      </c>
      <c r="J3729">
        <v>191</v>
      </c>
      <c r="K3729" t="s">
        <v>610</v>
      </c>
      <c r="L3729">
        <v>1</v>
      </c>
      <c r="M3729" t="s">
        <v>32</v>
      </c>
      <c r="N3729">
        <v>12.5</v>
      </c>
      <c r="O3729" s="1">
        <v>44688.504027777781</v>
      </c>
      <c r="P3729" t="s">
        <v>24</v>
      </c>
      <c r="Q3729">
        <v>7.5</v>
      </c>
    </row>
    <row r="3730" spans="1:17" hidden="1">
      <c r="A3730">
        <v>3883</v>
      </c>
      <c r="B3730">
        <v>471</v>
      </c>
      <c r="C3730" t="s">
        <v>899</v>
      </c>
      <c r="D3730">
        <v>12988137901</v>
      </c>
      <c r="E3730" t="s">
        <v>28</v>
      </c>
      <c r="F3730" t="s">
        <v>900</v>
      </c>
      <c r="G3730" t="s">
        <v>901</v>
      </c>
      <c r="H3730" t="s">
        <v>46</v>
      </c>
      <c r="J3730">
        <v>86</v>
      </c>
      <c r="K3730" t="s">
        <v>874</v>
      </c>
      <c r="L3730">
        <v>1</v>
      </c>
      <c r="M3730" t="s">
        <v>32</v>
      </c>
      <c r="N3730">
        <v>6.5</v>
      </c>
      <c r="O3730" s="1">
        <v>44688.504027777781</v>
      </c>
      <c r="P3730" t="s">
        <v>67</v>
      </c>
      <c r="Q3730">
        <v>3.9</v>
      </c>
    </row>
    <row r="3731" spans="1:17" hidden="1">
      <c r="A3731">
        <v>3884</v>
      </c>
      <c r="B3731">
        <v>471</v>
      </c>
      <c r="C3731" t="s">
        <v>899</v>
      </c>
      <c r="D3731">
        <v>12988137901</v>
      </c>
      <c r="E3731" t="s">
        <v>28</v>
      </c>
      <c r="F3731" t="s">
        <v>900</v>
      </c>
      <c r="G3731" t="s">
        <v>901</v>
      </c>
      <c r="H3731" t="s">
        <v>46</v>
      </c>
      <c r="J3731">
        <v>93</v>
      </c>
      <c r="K3731" t="s">
        <v>886</v>
      </c>
      <c r="L3731">
        <v>1</v>
      </c>
      <c r="M3731" t="s">
        <v>32</v>
      </c>
      <c r="N3731">
        <v>8.9</v>
      </c>
      <c r="O3731" s="1">
        <v>44688.504027777781</v>
      </c>
      <c r="P3731" t="s">
        <v>67</v>
      </c>
      <c r="Q3731">
        <v>5</v>
      </c>
    </row>
    <row r="3732" spans="1:17" hidden="1">
      <c r="A3732">
        <v>3885</v>
      </c>
      <c r="B3732">
        <v>471</v>
      </c>
      <c r="C3732" t="s">
        <v>899</v>
      </c>
      <c r="D3732">
        <v>12988137901</v>
      </c>
      <c r="E3732" t="s">
        <v>28</v>
      </c>
      <c r="F3732" t="s">
        <v>900</v>
      </c>
      <c r="G3732" t="s">
        <v>901</v>
      </c>
      <c r="H3732" t="s">
        <v>46</v>
      </c>
      <c r="J3732">
        <v>331</v>
      </c>
      <c r="K3732" t="s">
        <v>528</v>
      </c>
      <c r="L3732">
        <v>2</v>
      </c>
      <c r="M3732" t="s">
        <v>32</v>
      </c>
      <c r="N3732">
        <v>23</v>
      </c>
      <c r="O3732" s="1">
        <v>44688.504027777781</v>
      </c>
      <c r="P3732" t="s">
        <v>24</v>
      </c>
      <c r="Q3732">
        <v>14</v>
      </c>
    </row>
    <row r="3733" spans="1:17" hidden="1">
      <c r="A3733">
        <v>3886</v>
      </c>
      <c r="B3733">
        <v>471</v>
      </c>
      <c r="C3733" t="s">
        <v>899</v>
      </c>
      <c r="D3733">
        <v>12988137901</v>
      </c>
      <c r="E3733" t="s">
        <v>28</v>
      </c>
      <c r="F3733" t="s">
        <v>900</v>
      </c>
      <c r="G3733" t="s">
        <v>901</v>
      </c>
      <c r="H3733" t="s">
        <v>46</v>
      </c>
      <c r="J3733">
        <v>74</v>
      </c>
      <c r="K3733" t="s">
        <v>586</v>
      </c>
      <c r="L3733">
        <v>1</v>
      </c>
      <c r="M3733" t="s">
        <v>52</v>
      </c>
      <c r="N3733">
        <v>23.9</v>
      </c>
      <c r="O3733" s="1">
        <v>44688.504027777781</v>
      </c>
      <c r="P3733" t="s">
        <v>24</v>
      </c>
      <c r="Q3733">
        <v>18.899999999999999</v>
      </c>
    </row>
    <row r="3734" spans="1:17" hidden="1">
      <c r="A3734">
        <v>3887</v>
      </c>
      <c r="B3734">
        <v>472</v>
      </c>
      <c r="C3734" t="s">
        <v>139</v>
      </c>
      <c r="D3734" t="s">
        <v>140</v>
      </c>
      <c r="E3734" t="s">
        <v>18</v>
      </c>
      <c r="F3734" t="s">
        <v>141</v>
      </c>
      <c r="G3734" t="s">
        <v>676</v>
      </c>
      <c r="H3734" t="s">
        <v>21</v>
      </c>
      <c r="J3734">
        <v>219</v>
      </c>
      <c r="K3734" t="s">
        <v>841</v>
      </c>
      <c r="L3734">
        <v>1</v>
      </c>
      <c r="M3734" t="s">
        <v>32</v>
      </c>
      <c r="N3734">
        <v>5.9</v>
      </c>
      <c r="O3734" s="1">
        <v>44688.08693287037</v>
      </c>
      <c r="P3734" t="s">
        <v>24</v>
      </c>
      <c r="Q3734">
        <v>3.5</v>
      </c>
    </row>
    <row r="3735" spans="1:17" hidden="1">
      <c r="A3735">
        <v>3888</v>
      </c>
      <c r="B3735">
        <v>472</v>
      </c>
      <c r="C3735" t="s">
        <v>139</v>
      </c>
      <c r="D3735" t="s">
        <v>140</v>
      </c>
      <c r="E3735" t="s">
        <v>18</v>
      </c>
      <c r="F3735" t="s">
        <v>141</v>
      </c>
      <c r="G3735" t="s">
        <v>676</v>
      </c>
      <c r="H3735" t="s">
        <v>21</v>
      </c>
      <c r="J3735">
        <v>241</v>
      </c>
      <c r="K3735" t="s">
        <v>289</v>
      </c>
      <c r="L3735">
        <v>2</v>
      </c>
      <c r="M3735" t="s">
        <v>23</v>
      </c>
      <c r="N3735">
        <v>27.2</v>
      </c>
      <c r="O3735" s="1">
        <v>44688.08693287037</v>
      </c>
      <c r="P3735" t="s">
        <v>24</v>
      </c>
      <c r="Q3735">
        <v>16.5</v>
      </c>
    </row>
    <row r="3736" spans="1:17" hidden="1">
      <c r="A3736">
        <v>3889</v>
      </c>
      <c r="B3736">
        <v>472</v>
      </c>
      <c r="C3736" t="s">
        <v>139</v>
      </c>
      <c r="D3736" t="s">
        <v>140</v>
      </c>
      <c r="E3736" t="s">
        <v>18</v>
      </c>
      <c r="F3736" t="s">
        <v>141</v>
      </c>
      <c r="G3736" t="s">
        <v>676</v>
      </c>
      <c r="H3736" t="s">
        <v>21</v>
      </c>
      <c r="J3736">
        <v>166</v>
      </c>
      <c r="K3736" t="s">
        <v>359</v>
      </c>
      <c r="L3736">
        <v>1</v>
      </c>
      <c r="M3736" t="s">
        <v>32</v>
      </c>
      <c r="N3736">
        <v>4.9000000000000004</v>
      </c>
      <c r="O3736" s="1">
        <v>44688.08693287037</v>
      </c>
      <c r="P3736" t="s">
        <v>24</v>
      </c>
      <c r="Q3736">
        <v>2.75</v>
      </c>
    </row>
    <row r="3737" spans="1:17" hidden="1">
      <c r="A3737">
        <v>3890</v>
      </c>
      <c r="B3737">
        <v>472</v>
      </c>
      <c r="C3737" t="s">
        <v>139</v>
      </c>
      <c r="D3737" t="s">
        <v>140</v>
      </c>
      <c r="E3737" t="s">
        <v>18</v>
      </c>
      <c r="F3737" t="s">
        <v>141</v>
      </c>
      <c r="G3737" t="s">
        <v>676</v>
      </c>
      <c r="H3737" t="s">
        <v>21</v>
      </c>
      <c r="J3737">
        <v>115</v>
      </c>
      <c r="K3737" t="s">
        <v>878</v>
      </c>
      <c r="L3737">
        <v>1</v>
      </c>
      <c r="M3737" t="s">
        <v>49</v>
      </c>
      <c r="N3737">
        <v>5.3</v>
      </c>
      <c r="O3737" s="1">
        <v>44688.08693287037</v>
      </c>
      <c r="P3737" t="s">
        <v>24</v>
      </c>
      <c r="Q3737">
        <v>3.2</v>
      </c>
    </row>
    <row r="3738" spans="1:17" hidden="1">
      <c r="A3738">
        <v>3892</v>
      </c>
      <c r="B3738">
        <v>473</v>
      </c>
      <c r="C3738" t="s">
        <v>573</v>
      </c>
      <c r="D3738">
        <v>12981391452</v>
      </c>
      <c r="E3738" t="s">
        <v>18</v>
      </c>
      <c r="F3738" t="s">
        <v>268</v>
      </c>
      <c r="G3738" t="s">
        <v>36</v>
      </c>
      <c r="H3738" t="s">
        <v>46</v>
      </c>
      <c r="J3738">
        <v>241</v>
      </c>
      <c r="K3738" t="s">
        <v>289</v>
      </c>
      <c r="L3738">
        <v>1</v>
      </c>
      <c r="M3738" t="s">
        <v>23</v>
      </c>
      <c r="N3738">
        <v>13.6</v>
      </c>
      <c r="O3738" s="1">
        <v>44688.087245370371</v>
      </c>
      <c r="P3738" t="s">
        <v>24</v>
      </c>
      <c r="Q3738">
        <v>8.25</v>
      </c>
    </row>
    <row r="3739" spans="1:17" hidden="1">
      <c r="A3739">
        <v>3893</v>
      </c>
      <c r="B3739">
        <v>473</v>
      </c>
      <c r="C3739" t="s">
        <v>573</v>
      </c>
      <c r="D3739">
        <v>12981391452</v>
      </c>
      <c r="E3739" t="s">
        <v>18</v>
      </c>
      <c r="F3739" t="s">
        <v>268</v>
      </c>
      <c r="G3739" t="s">
        <v>36</v>
      </c>
      <c r="H3739" t="s">
        <v>46</v>
      </c>
      <c r="J3739">
        <v>57</v>
      </c>
      <c r="K3739" t="s">
        <v>102</v>
      </c>
      <c r="L3739">
        <v>1</v>
      </c>
      <c r="M3739" t="s">
        <v>32</v>
      </c>
      <c r="N3739">
        <v>4.0999999999999996</v>
      </c>
      <c r="O3739" s="1">
        <v>44688.087245370371</v>
      </c>
      <c r="P3739" t="s">
        <v>24</v>
      </c>
      <c r="Q3739">
        <v>2.5</v>
      </c>
    </row>
    <row r="3740" spans="1:17" hidden="1">
      <c r="A3740">
        <v>3894</v>
      </c>
      <c r="B3740">
        <v>473</v>
      </c>
      <c r="C3740" t="s">
        <v>573</v>
      </c>
      <c r="D3740">
        <v>12981391452</v>
      </c>
      <c r="E3740" t="s">
        <v>18</v>
      </c>
      <c r="F3740" t="s">
        <v>268</v>
      </c>
      <c r="G3740" t="s">
        <v>36</v>
      </c>
      <c r="H3740" t="s">
        <v>46</v>
      </c>
      <c r="J3740">
        <v>93</v>
      </c>
      <c r="K3740" t="s">
        <v>886</v>
      </c>
      <c r="L3740">
        <v>1</v>
      </c>
      <c r="M3740" t="s">
        <v>32</v>
      </c>
      <c r="N3740">
        <v>8.9</v>
      </c>
      <c r="O3740" s="1">
        <v>44688.087245370371</v>
      </c>
      <c r="P3740" t="s">
        <v>67</v>
      </c>
      <c r="Q3740">
        <v>5</v>
      </c>
    </row>
    <row r="3741" spans="1:17" hidden="1">
      <c r="A3741">
        <v>3895</v>
      </c>
      <c r="B3741">
        <v>473</v>
      </c>
      <c r="C3741" t="s">
        <v>573</v>
      </c>
      <c r="D3741">
        <v>12981391452</v>
      </c>
      <c r="E3741" t="s">
        <v>18</v>
      </c>
      <c r="F3741" t="s">
        <v>268</v>
      </c>
      <c r="G3741" t="s">
        <v>36</v>
      </c>
      <c r="H3741" t="s">
        <v>46</v>
      </c>
      <c r="J3741">
        <v>25</v>
      </c>
      <c r="K3741" t="s">
        <v>99</v>
      </c>
      <c r="L3741">
        <v>1</v>
      </c>
      <c r="M3741" t="s">
        <v>77</v>
      </c>
      <c r="N3741">
        <v>4.5999999999999996</v>
      </c>
      <c r="O3741" s="1">
        <v>44688.087245370371</v>
      </c>
      <c r="P3741" t="s">
        <v>24</v>
      </c>
      <c r="Q3741">
        <v>2.8</v>
      </c>
    </row>
    <row r="3742" spans="1:17" hidden="1">
      <c r="A3742">
        <v>3896</v>
      </c>
      <c r="B3742">
        <v>474</v>
      </c>
      <c r="C3742" t="s">
        <v>281</v>
      </c>
      <c r="D3742">
        <v>11991737897</v>
      </c>
      <c r="E3742" t="s">
        <v>28</v>
      </c>
      <c r="F3742" t="s">
        <v>900</v>
      </c>
      <c r="G3742" t="s">
        <v>283</v>
      </c>
      <c r="H3742" t="s">
        <v>21</v>
      </c>
      <c r="J3742">
        <v>51</v>
      </c>
      <c r="K3742" t="s">
        <v>648</v>
      </c>
      <c r="L3742">
        <v>1</v>
      </c>
      <c r="M3742" t="s">
        <v>26</v>
      </c>
      <c r="N3742">
        <v>6.9</v>
      </c>
      <c r="O3742" s="1">
        <v>44688.170613425929</v>
      </c>
      <c r="P3742" t="s">
        <v>24</v>
      </c>
      <c r="Q3742">
        <v>4.5999999999999996</v>
      </c>
    </row>
    <row r="3743" spans="1:17" hidden="1">
      <c r="A3743">
        <v>3897</v>
      </c>
      <c r="B3743">
        <v>474</v>
      </c>
      <c r="C3743" t="s">
        <v>281</v>
      </c>
      <c r="D3743">
        <v>11991737897</v>
      </c>
      <c r="E3743" t="s">
        <v>28</v>
      </c>
      <c r="F3743" t="s">
        <v>900</v>
      </c>
      <c r="G3743" t="s">
        <v>283</v>
      </c>
      <c r="H3743" t="s">
        <v>21</v>
      </c>
      <c r="J3743">
        <v>150</v>
      </c>
      <c r="K3743" t="s">
        <v>847</v>
      </c>
      <c r="L3743">
        <v>1</v>
      </c>
      <c r="M3743" t="s">
        <v>32</v>
      </c>
      <c r="N3743">
        <v>5.9</v>
      </c>
      <c r="O3743" s="1">
        <v>44688.170613425929</v>
      </c>
      <c r="P3743" t="s">
        <v>50</v>
      </c>
      <c r="Q3743">
        <v>3.5</v>
      </c>
    </row>
    <row r="3744" spans="1:17" hidden="1">
      <c r="A3744">
        <v>3898</v>
      </c>
      <c r="B3744">
        <v>474</v>
      </c>
      <c r="C3744" t="s">
        <v>281</v>
      </c>
      <c r="D3744">
        <v>11991737897</v>
      </c>
      <c r="E3744" t="s">
        <v>28</v>
      </c>
      <c r="F3744" t="s">
        <v>900</v>
      </c>
      <c r="G3744" t="s">
        <v>283</v>
      </c>
      <c r="H3744" t="s">
        <v>21</v>
      </c>
      <c r="J3744">
        <v>185</v>
      </c>
      <c r="K3744" t="s">
        <v>304</v>
      </c>
      <c r="L3744">
        <v>1</v>
      </c>
      <c r="M3744" t="s">
        <v>32</v>
      </c>
      <c r="N3744">
        <v>3.9</v>
      </c>
      <c r="O3744" s="1">
        <v>44688.170613425929</v>
      </c>
      <c r="P3744" t="s">
        <v>24</v>
      </c>
      <c r="Q3744">
        <v>2.25</v>
      </c>
    </row>
    <row r="3745" spans="1:17" hidden="1">
      <c r="A3745">
        <v>3899</v>
      </c>
      <c r="B3745">
        <v>474</v>
      </c>
      <c r="C3745" t="s">
        <v>281</v>
      </c>
      <c r="D3745">
        <v>11991737897</v>
      </c>
      <c r="E3745" t="s">
        <v>28</v>
      </c>
      <c r="F3745" t="s">
        <v>900</v>
      </c>
      <c r="G3745" t="s">
        <v>283</v>
      </c>
      <c r="H3745" t="s">
        <v>21</v>
      </c>
      <c r="J3745">
        <v>191</v>
      </c>
      <c r="K3745" t="s">
        <v>610</v>
      </c>
      <c r="L3745">
        <v>1</v>
      </c>
      <c r="M3745" t="s">
        <v>32</v>
      </c>
      <c r="N3745">
        <v>12.5</v>
      </c>
      <c r="O3745" s="1">
        <v>44688.170613425929</v>
      </c>
      <c r="P3745" t="s">
        <v>24</v>
      </c>
      <c r="Q3745">
        <v>7.5</v>
      </c>
    </row>
    <row r="3746" spans="1:17" hidden="1">
      <c r="A3746">
        <v>3900</v>
      </c>
      <c r="B3746">
        <v>474</v>
      </c>
      <c r="C3746" t="s">
        <v>281</v>
      </c>
      <c r="D3746">
        <v>11991737897</v>
      </c>
      <c r="E3746" t="s">
        <v>28</v>
      </c>
      <c r="F3746" t="s">
        <v>900</v>
      </c>
      <c r="G3746" t="s">
        <v>283</v>
      </c>
      <c r="H3746" t="s">
        <v>21</v>
      </c>
      <c r="J3746">
        <v>241</v>
      </c>
      <c r="K3746" t="s">
        <v>289</v>
      </c>
      <c r="L3746">
        <v>1</v>
      </c>
      <c r="M3746" t="s">
        <v>23</v>
      </c>
      <c r="N3746">
        <v>13.6</v>
      </c>
      <c r="O3746" s="1">
        <v>44688.170613425929</v>
      </c>
      <c r="P3746" t="s">
        <v>24</v>
      </c>
      <c r="Q3746">
        <v>8.25</v>
      </c>
    </row>
    <row r="3747" spans="1:17" hidden="1">
      <c r="A3747">
        <v>3901</v>
      </c>
      <c r="B3747">
        <v>474</v>
      </c>
      <c r="C3747" t="s">
        <v>281</v>
      </c>
      <c r="D3747">
        <v>11991737897</v>
      </c>
      <c r="E3747" t="s">
        <v>28</v>
      </c>
      <c r="F3747" t="s">
        <v>900</v>
      </c>
      <c r="G3747" t="s">
        <v>283</v>
      </c>
      <c r="H3747" t="s">
        <v>21</v>
      </c>
      <c r="J3747">
        <v>7</v>
      </c>
      <c r="K3747" t="s">
        <v>896</v>
      </c>
      <c r="L3747">
        <v>1</v>
      </c>
      <c r="M3747" t="s">
        <v>108</v>
      </c>
      <c r="N3747">
        <v>10.8</v>
      </c>
      <c r="O3747" s="1">
        <v>44688.170613425929</v>
      </c>
      <c r="P3747" t="s">
        <v>24</v>
      </c>
      <c r="Q3747">
        <v>6.5</v>
      </c>
    </row>
    <row r="3748" spans="1:17" hidden="1">
      <c r="A3748">
        <v>3902</v>
      </c>
      <c r="B3748">
        <v>474</v>
      </c>
      <c r="C3748" t="s">
        <v>281</v>
      </c>
      <c r="D3748">
        <v>11991737897</v>
      </c>
      <c r="E3748" t="s">
        <v>28</v>
      </c>
      <c r="F3748" t="s">
        <v>900</v>
      </c>
      <c r="G3748" t="s">
        <v>283</v>
      </c>
      <c r="H3748" t="s">
        <v>21</v>
      </c>
      <c r="J3748">
        <v>166</v>
      </c>
      <c r="K3748" t="s">
        <v>359</v>
      </c>
      <c r="L3748">
        <v>1</v>
      </c>
      <c r="M3748" t="s">
        <v>32</v>
      </c>
      <c r="N3748">
        <v>4.9000000000000004</v>
      </c>
      <c r="O3748" s="1">
        <v>44688.170613425929</v>
      </c>
      <c r="P3748" t="s">
        <v>24</v>
      </c>
      <c r="Q3748">
        <v>2.75</v>
      </c>
    </row>
    <row r="3749" spans="1:17" hidden="1">
      <c r="A3749">
        <v>3903</v>
      </c>
      <c r="B3749">
        <v>474</v>
      </c>
      <c r="C3749" t="s">
        <v>281</v>
      </c>
      <c r="D3749">
        <v>11991737897</v>
      </c>
      <c r="E3749" t="s">
        <v>28</v>
      </c>
      <c r="F3749" t="s">
        <v>900</v>
      </c>
      <c r="G3749" t="s">
        <v>283</v>
      </c>
      <c r="H3749" t="s">
        <v>21</v>
      </c>
      <c r="J3749">
        <v>283</v>
      </c>
      <c r="K3749" t="s">
        <v>756</v>
      </c>
      <c r="L3749">
        <v>1</v>
      </c>
      <c r="M3749" t="s">
        <v>32</v>
      </c>
      <c r="N3749">
        <v>5.9</v>
      </c>
      <c r="O3749" s="1">
        <v>44688.170613425929</v>
      </c>
      <c r="P3749" t="s">
        <v>24</v>
      </c>
      <c r="Q3749">
        <v>3.5</v>
      </c>
    </row>
    <row r="3750" spans="1:17" hidden="1">
      <c r="A3750">
        <v>3904</v>
      </c>
      <c r="B3750">
        <v>474</v>
      </c>
      <c r="C3750" t="s">
        <v>281</v>
      </c>
      <c r="D3750">
        <v>11991737897</v>
      </c>
      <c r="E3750" t="s">
        <v>28</v>
      </c>
      <c r="F3750" t="s">
        <v>900</v>
      </c>
      <c r="G3750" t="s">
        <v>283</v>
      </c>
      <c r="H3750" t="s">
        <v>21</v>
      </c>
      <c r="J3750">
        <v>115</v>
      </c>
      <c r="K3750" t="s">
        <v>878</v>
      </c>
      <c r="L3750">
        <v>1</v>
      </c>
      <c r="M3750" t="s">
        <v>49</v>
      </c>
      <c r="N3750">
        <v>5.3</v>
      </c>
      <c r="O3750" s="1">
        <v>44688.170613425929</v>
      </c>
      <c r="P3750" t="s">
        <v>24</v>
      </c>
      <c r="Q3750">
        <v>3.2</v>
      </c>
    </row>
    <row r="3751" spans="1:17" hidden="1">
      <c r="A3751">
        <v>3905</v>
      </c>
      <c r="B3751">
        <v>474</v>
      </c>
      <c r="C3751" t="s">
        <v>281</v>
      </c>
      <c r="D3751">
        <v>11991737897</v>
      </c>
      <c r="E3751" t="s">
        <v>28</v>
      </c>
      <c r="F3751" t="s">
        <v>900</v>
      </c>
      <c r="G3751" t="s">
        <v>283</v>
      </c>
      <c r="H3751" t="s">
        <v>21</v>
      </c>
      <c r="J3751">
        <v>274</v>
      </c>
      <c r="K3751" t="s">
        <v>815</v>
      </c>
      <c r="L3751">
        <v>1</v>
      </c>
      <c r="M3751" t="s">
        <v>66</v>
      </c>
      <c r="N3751">
        <v>5.9</v>
      </c>
      <c r="O3751" s="1">
        <v>44688.170613425929</v>
      </c>
      <c r="P3751" t="s">
        <v>50</v>
      </c>
      <c r="Q3751">
        <v>3.5</v>
      </c>
    </row>
    <row r="3752" spans="1:17" hidden="1">
      <c r="A3752">
        <v>3906</v>
      </c>
      <c r="B3752">
        <v>475</v>
      </c>
      <c r="C3752" t="s">
        <v>206</v>
      </c>
      <c r="D3752" t="s">
        <v>207</v>
      </c>
      <c r="E3752" t="s">
        <v>18</v>
      </c>
      <c r="F3752" t="s">
        <v>208</v>
      </c>
      <c r="G3752" t="s">
        <v>209</v>
      </c>
      <c r="H3752" t="s">
        <v>21</v>
      </c>
      <c r="J3752">
        <v>3</v>
      </c>
      <c r="K3752" t="s">
        <v>685</v>
      </c>
      <c r="L3752">
        <v>1</v>
      </c>
      <c r="M3752" t="s">
        <v>77</v>
      </c>
      <c r="N3752">
        <v>19.8</v>
      </c>
      <c r="O3752" s="1">
        <v>44688.170381944445</v>
      </c>
      <c r="P3752" t="s">
        <v>24</v>
      </c>
      <c r="Q3752">
        <v>12</v>
      </c>
    </row>
    <row r="3753" spans="1:17" hidden="1">
      <c r="A3753">
        <v>3907</v>
      </c>
      <c r="B3753">
        <v>475</v>
      </c>
      <c r="C3753" t="s">
        <v>206</v>
      </c>
      <c r="D3753" t="s">
        <v>207</v>
      </c>
      <c r="E3753" t="s">
        <v>18</v>
      </c>
      <c r="F3753" t="s">
        <v>208</v>
      </c>
      <c r="G3753" t="s">
        <v>209</v>
      </c>
      <c r="H3753" t="s">
        <v>21</v>
      </c>
      <c r="J3753">
        <v>200</v>
      </c>
      <c r="K3753" t="s">
        <v>526</v>
      </c>
      <c r="L3753">
        <v>1</v>
      </c>
      <c r="M3753" t="s">
        <v>26</v>
      </c>
      <c r="N3753">
        <v>16.5</v>
      </c>
      <c r="O3753" s="1">
        <v>44688.170381944445</v>
      </c>
      <c r="P3753" t="s">
        <v>24</v>
      </c>
      <c r="Q3753">
        <v>10</v>
      </c>
    </row>
    <row r="3754" spans="1:17" hidden="1">
      <c r="A3754">
        <v>3908</v>
      </c>
      <c r="B3754">
        <v>475</v>
      </c>
      <c r="C3754" t="s">
        <v>206</v>
      </c>
      <c r="D3754" t="s">
        <v>207</v>
      </c>
      <c r="E3754" t="s">
        <v>18</v>
      </c>
      <c r="F3754" t="s">
        <v>208</v>
      </c>
      <c r="G3754" t="s">
        <v>209</v>
      </c>
      <c r="H3754" t="s">
        <v>21</v>
      </c>
      <c r="J3754">
        <v>241</v>
      </c>
      <c r="K3754" t="s">
        <v>289</v>
      </c>
      <c r="L3754">
        <v>1</v>
      </c>
      <c r="M3754" t="s">
        <v>23</v>
      </c>
      <c r="N3754">
        <v>13.6</v>
      </c>
      <c r="O3754" s="1">
        <v>44688.170381944445</v>
      </c>
      <c r="P3754" t="s">
        <v>24</v>
      </c>
      <c r="Q3754">
        <v>8.25</v>
      </c>
    </row>
    <row r="3755" spans="1:17" hidden="1">
      <c r="A3755">
        <v>3909</v>
      </c>
      <c r="B3755">
        <v>475</v>
      </c>
      <c r="C3755" t="s">
        <v>206</v>
      </c>
      <c r="D3755" t="s">
        <v>207</v>
      </c>
      <c r="E3755" t="s">
        <v>18</v>
      </c>
      <c r="F3755" t="s">
        <v>208</v>
      </c>
      <c r="G3755" t="s">
        <v>209</v>
      </c>
      <c r="H3755" t="s">
        <v>21</v>
      </c>
      <c r="J3755">
        <v>7</v>
      </c>
      <c r="K3755" t="s">
        <v>896</v>
      </c>
      <c r="L3755">
        <v>1</v>
      </c>
      <c r="M3755" t="s">
        <v>108</v>
      </c>
      <c r="N3755">
        <v>10.8</v>
      </c>
      <c r="O3755" s="1">
        <v>44688.170381944445</v>
      </c>
      <c r="P3755" t="s">
        <v>24</v>
      </c>
      <c r="Q3755">
        <v>6.5</v>
      </c>
    </row>
    <row r="3756" spans="1:17" hidden="1">
      <c r="A3756">
        <v>3910</v>
      </c>
      <c r="B3756">
        <v>475</v>
      </c>
      <c r="C3756" t="s">
        <v>206</v>
      </c>
      <c r="D3756" t="s">
        <v>207</v>
      </c>
      <c r="E3756" t="s">
        <v>18</v>
      </c>
      <c r="F3756" t="s">
        <v>208</v>
      </c>
      <c r="G3756" t="s">
        <v>209</v>
      </c>
      <c r="H3756" t="s">
        <v>21</v>
      </c>
      <c r="J3756">
        <v>266</v>
      </c>
      <c r="K3756" t="s">
        <v>445</v>
      </c>
      <c r="L3756">
        <v>1</v>
      </c>
      <c r="M3756" t="s">
        <v>32</v>
      </c>
      <c r="N3756">
        <v>7.9</v>
      </c>
      <c r="O3756" s="1">
        <v>44688.170381944445</v>
      </c>
      <c r="P3756" t="s">
        <v>24</v>
      </c>
      <c r="Q3756">
        <v>4.5</v>
      </c>
    </row>
    <row r="3757" spans="1:17" hidden="1">
      <c r="A3757">
        <v>3911</v>
      </c>
      <c r="B3757">
        <v>475</v>
      </c>
      <c r="C3757" t="s">
        <v>206</v>
      </c>
      <c r="D3757" t="s">
        <v>207</v>
      </c>
      <c r="E3757" t="s">
        <v>18</v>
      </c>
      <c r="F3757" t="s">
        <v>208</v>
      </c>
      <c r="G3757" t="s">
        <v>209</v>
      </c>
      <c r="H3757" t="s">
        <v>21</v>
      </c>
      <c r="J3757">
        <v>331</v>
      </c>
      <c r="K3757" t="s">
        <v>528</v>
      </c>
      <c r="L3757">
        <v>1</v>
      </c>
      <c r="M3757" t="s">
        <v>32</v>
      </c>
      <c r="N3757">
        <v>11.5</v>
      </c>
      <c r="O3757" s="1">
        <v>44688.170381944445</v>
      </c>
      <c r="P3757" t="s">
        <v>24</v>
      </c>
      <c r="Q3757">
        <v>7</v>
      </c>
    </row>
    <row r="3758" spans="1:17" hidden="1">
      <c r="A3758">
        <v>3912</v>
      </c>
      <c r="B3758">
        <v>475</v>
      </c>
      <c r="C3758" t="s">
        <v>206</v>
      </c>
      <c r="D3758" t="s">
        <v>207</v>
      </c>
      <c r="E3758" t="s">
        <v>18</v>
      </c>
      <c r="F3758" t="s">
        <v>208</v>
      </c>
      <c r="G3758" t="s">
        <v>209</v>
      </c>
      <c r="H3758" t="s">
        <v>21</v>
      </c>
      <c r="J3758">
        <v>348</v>
      </c>
      <c r="K3758" t="s">
        <v>78</v>
      </c>
      <c r="L3758">
        <v>1</v>
      </c>
      <c r="M3758" t="s">
        <v>77</v>
      </c>
      <c r="N3758">
        <v>4.5</v>
      </c>
      <c r="O3758" s="1">
        <v>44688.170381944445</v>
      </c>
      <c r="P3758" t="s">
        <v>50</v>
      </c>
      <c r="Q3758">
        <v>2.5</v>
      </c>
    </row>
    <row r="3759" spans="1:17" hidden="1">
      <c r="A3759">
        <v>3913</v>
      </c>
      <c r="B3759">
        <v>475</v>
      </c>
      <c r="C3759" t="s">
        <v>206</v>
      </c>
      <c r="D3759" t="s">
        <v>207</v>
      </c>
      <c r="E3759" t="s">
        <v>18</v>
      </c>
      <c r="F3759" t="s">
        <v>208</v>
      </c>
      <c r="G3759" t="s">
        <v>209</v>
      </c>
      <c r="H3759" t="s">
        <v>21</v>
      </c>
      <c r="J3759">
        <v>26</v>
      </c>
      <c r="K3759" t="s">
        <v>767</v>
      </c>
      <c r="L3759">
        <v>1</v>
      </c>
      <c r="M3759" t="s">
        <v>77</v>
      </c>
      <c r="N3759">
        <v>4.5</v>
      </c>
      <c r="O3759" s="1">
        <v>44688.170381944445</v>
      </c>
      <c r="P3759" t="s">
        <v>50</v>
      </c>
      <c r="Q3759">
        <v>2.5</v>
      </c>
    </row>
    <row r="3760" spans="1:17" hidden="1">
      <c r="A3760">
        <v>3914</v>
      </c>
      <c r="B3760">
        <v>475</v>
      </c>
      <c r="C3760" t="s">
        <v>206</v>
      </c>
      <c r="D3760" t="s">
        <v>207</v>
      </c>
      <c r="E3760" t="s">
        <v>18</v>
      </c>
      <c r="F3760" t="s">
        <v>208</v>
      </c>
      <c r="G3760" t="s">
        <v>209</v>
      </c>
      <c r="H3760" t="s">
        <v>21</v>
      </c>
      <c r="J3760">
        <v>115</v>
      </c>
      <c r="K3760" t="s">
        <v>878</v>
      </c>
      <c r="L3760">
        <v>1</v>
      </c>
      <c r="M3760" t="s">
        <v>49</v>
      </c>
      <c r="N3760">
        <v>5.3</v>
      </c>
      <c r="O3760" s="1">
        <v>44688.170381944445</v>
      </c>
      <c r="P3760" t="s">
        <v>24</v>
      </c>
      <c r="Q3760">
        <v>3.2</v>
      </c>
    </row>
    <row r="3761" spans="1:17" hidden="1">
      <c r="A3761">
        <v>3915</v>
      </c>
      <c r="B3761">
        <v>475</v>
      </c>
      <c r="C3761" t="s">
        <v>206</v>
      </c>
      <c r="D3761" t="s">
        <v>207</v>
      </c>
      <c r="E3761" t="s">
        <v>18</v>
      </c>
      <c r="F3761" t="s">
        <v>208</v>
      </c>
      <c r="G3761" t="s">
        <v>209</v>
      </c>
      <c r="H3761" t="s">
        <v>21</v>
      </c>
      <c r="J3761">
        <v>120</v>
      </c>
      <c r="K3761" t="s">
        <v>269</v>
      </c>
      <c r="L3761">
        <v>1</v>
      </c>
      <c r="M3761" t="s">
        <v>77</v>
      </c>
      <c r="N3761">
        <v>4.3</v>
      </c>
      <c r="O3761" s="1">
        <v>44688.170381944445</v>
      </c>
      <c r="P3761" t="s">
        <v>50</v>
      </c>
      <c r="Q3761">
        <v>2.6</v>
      </c>
    </row>
    <row r="3762" spans="1:17" hidden="1">
      <c r="A3762">
        <v>3916</v>
      </c>
      <c r="B3762">
        <v>475</v>
      </c>
      <c r="C3762" t="s">
        <v>206</v>
      </c>
      <c r="D3762" t="s">
        <v>207</v>
      </c>
      <c r="E3762" t="s">
        <v>18</v>
      </c>
      <c r="F3762" t="s">
        <v>208</v>
      </c>
      <c r="G3762" t="s">
        <v>209</v>
      </c>
      <c r="H3762" t="s">
        <v>21</v>
      </c>
      <c r="J3762">
        <v>317</v>
      </c>
      <c r="K3762" t="s">
        <v>152</v>
      </c>
      <c r="L3762">
        <v>1</v>
      </c>
      <c r="M3762" t="s">
        <v>38</v>
      </c>
      <c r="N3762">
        <v>19.899999999999999</v>
      </c>
      <c r="O3762" s="1">
        <v>44688.170381944445</v>
      </c>
      <c r="P3762" t="s">
        <v>24</v>
      </c>
      <c r="Q3762">
        <v>12</v>
      </c>
    </row>
    <row r="3763" spans="1:17" hidden="1">
      <c r="A3763">
        <v>3917</v>
      </c>
      <c r="B3763">
        <v>476</v>
      </c>
      <c r="C3763" t="s">
        <v>433</v>
      </c>
      <c r="D3763" t="s">
        <v>185</v>
      </c>
      <c r="E3763" t="s">
        <v>28</v>
      </c>
      <c r="F3763" t="s">
        <v>186</v>
      </c>
      <c r="G3763" t="s">
        <v>187</v>
      </c>
      <c r="H3763" t="s">
        <v>46</v>
      </c>
      <c r="J3763">
        <v>51</v>
      </c>
      <c r="K3763" t="s">
        <v>648</v>
      </c>
      <c r="L3763">
        <v>1</v>
      </c>
      <c r="M3763" t="s">
        <v>26</v>
      </c>
      <c r="N3763">
        <v>6.9</v>
      </c>
      <c r="O3763" s="1">
        <v>44688.170405092591</v>
      </c>
      <c r="P3763" t="s">
        <v>24</v>
      </c>
      <c r="Q3763">
        <v>4.5999999999999996</v>
      </c>
    </row>
    <row r="3764" spans="1:17" hidden="1">
      <c r="A3764">
        <v>3918</v>
      </c>
      <c r="B3764">
        <v>476</v>
      </c>
      <c r="C3764" t="s">
        <v>433</v>
      </c>
      <c r="D3764" t="s">
        <v>185</v>
      </c>
      <c r="E3764" t="s">
        <v>28</v>
      </c>
      <c r="F3764" t="s">
        <v>186</v>
      </c>
      <c r="G3764" t="s">
        <v>187</v>
      </c>
      <c r="H3764" t="s">
        <v>46</v>
      </c>
      <c r="J3764">
        <v>172</v>
      </c>
      <c r="K3764" t="s">
        <v>771</v>
      </c>
      <c r="L3764">
        <v>2</v>
      </c>
      <c r="M3764" t="s">
        <v>472</v>
      </c>
      <c r="N3764">
        <v>17.8</v>
      </c>
      <c r="O3764" s="1">
        <v>44688.170405092591</v>
      </c>
      <c r="P3764" t="s">
        <v>24</v>
      </c>
      <c r="Q3764">
        <v>10</v>
      </c>
    </row>
    <row r="3765" spans="1:17" hidden="1">
      <c r="A3765">
        <v>3919</v>
      </c>
      <c r="B3765">
        <v>476</v>
      </c>
      <c r="C3765" t="s">
        <v>433</v>
      </c>
      <c r="D3765" t="s">
        <v>185</v>
      </c>
      <c r="E3765" t="s">
        <v>28</v>
      </c>
      <c r="F3765" t="s">
        <v>186</v>
      </c>
      <c r="G3765" t="s">
        <v>187</v>
      </c>
      <c r="H3765" t="s">
        <v>46</v>
      </c>
      <c r="J3765">
        <v>182</v>
      </c>
      <c r="K3765" t="s">
        <v>298</v>
      </c>
      <c r="L3765">
        <v>1</v>
      </c>
      <c r="M3765" t="s">
        <v>32</v>
      </c>
      <c r="N3765">
        <v>2.8</v>
      </c>
      <c r="O3765" s="1">
        <v>44688.170405092591</v>
      </c>
      <c r="P3765" t="s">
        <v>67</v>
      </c>
      <c r="Q3765">
        <v>1.65</v>
      </c>
    </row>
    <row r="3766" spans="1:17" hidden="1">
      <c r="A3766">
        <v>3920</v>
      </c>
      <c r="B3766">
        <v>476</v>
      </c>
      <c r="C3766" t="s">
        <v>433</v>
      </c>
      <c r="D3766" t="s">
        <v>185</v>
      </c>
      <c r="E3766" t="s">
        <v>28</v>
      </c>
      <c r="F3766" t="s">
        <v>186</v>
      </c>
      <c r="G3766" t="s">
        <v>187</v>
      </c>
      <c r="H3766" t="s">
        <v>46</v>
      </c>
      <c r="J3766">
        <v>57</v>
      </c>
      <c r="K3766" t="s">
        <v>102</v>
      </c>
      <c r="L3766">
        <v>1</v>
      </c>
      <c r="M3766" t="s">
        <v>32</v>
      </c>
      <c r="N3766">
        <v>4.0999999999999996</v>
      </c>
      <c r="O3766" s="1">
        <v>44688.170405092591</v>
      </c>
      <c r="P3766" t="s">
        <v>24</v>
      </c>
      <c r="Q3766">
        <v>2.5</v>
      </c>
    </row>
    <row r="3767" spans="1:17" hidden="1">
      <c r="A3767">
        <v>3921</v>
      </c>
      <c r="B3767">
        <v>476</v>
      </c>
      <c r="C3767" t="s">
        <v>433</v>
      </c>
      <c r="D3767" t="s">
        <v>185</v>
      </c>
      <c r="E3767" t="s">
        <v>28</v>
      </c>
      <c r="F3767" t="s">
        <v>186</v>
      </c>
      <c r="G3767" t="s">
        <v>187</v>
      </c>
      <c r="H3767" t="s">
        <v>46</v>
      </c>
      <c r="J3767">
        <v>266</v>
      </c>
      <c r="K3767" t="s">
        <v>445</v>
      </c>
      <c r="L3767">
        <v>1</v>
      </c>
      <c r="M3767" t="s">
        <v>32</v>
      </c>
      <c r="N3767">
        <v>7.9</v>
      </c>
      <c r="O3767" s="1">
        <v>44688.170405092591</v>
      </c>
      <c r="P3767" t="s">
        <v>24</v>
      </c>
      <c r="Q3767">
        <v>4.5</v>
      </c>
    </row>
    <row r="3768" spans="1:17" hidden="1">
      <c r="A3768">
        <v>3922</v>
      </c>
      <c r="B3768">
        <v>476</v>
      </c>
      <c r="C3768" t="s">
        <v>433</v>
      </c>
      <c r="D3768" t="s">
        <v>185</v>
      </c>
      <c r="E3768" t="s">
        <v>28</v>
      </c>
      <c r="F3768" t="s">
        <v>186</v>
      </c>
      <c r="G3768" t="s">
        <v>187</v>
      </c>
      <c r="H3768" t="s">
        <v>46</v>
      </c>
      <c r="J3768">
        <v>281</v>
      </c>
      <c r="K3768" t="s">
        <v>407</v>
      </c>
      <c r="L3768">
        <v>2</v>
      </c>
      <c r="M3768" t="s">
        <v>38</v>
      </c>
      <c r="N3768">
        <v>9.8000000000000007</v>
      </c>
      <c r="O3768" s="1">
        <v>44688.170405092591</v>
      </c>
      <c r="P3768" t="s">
        <v>24</v>
      </c>
      <c r="Q3768">
        <v>6</v>
      </c>
    </row>
    <row r="3769" spans="1:17" hidden="1">
      <c r="A3769">
        <v>3923</v>
      </c>
      <c r="B3769">
        <v>476</v>
      </c>
      <c r="C3769" t="s">
        <v>433</v>
      </c>
      <c r="D3769" t="s">
        <v>185</v>
      </c>
      <c r="E3769" t="s">
        <v>28</v>
      </c>
      <c r="F3769" t="s">
        <v>186</v>
      </c>
      <c r="G3769" t="s">
        <v>187</v>
      </c>
      <c r="H3769" t="s">
        <v>46</v>
      </c>
      <c r="J3769">
        <v>331</v>
      </c>
      <c r="K3769" t="s">
        <v>528</v>
      </c>
      <c r="L3769">
        <v>1</v>
      </c>
      <c r="M3769" t="s">
        <v>32</v>
      </c>
      <c r="N3769">
        <v>11.5</v>
      </c>
      <c r="O3769" s="1">
        <v>44688.170405092591</v>
      </c>
      <c r="P3769" t="s">
        <v>24</v>
      </c>
      <c r="Q3769">
        <v>7</v>
      </c>
    </row>
    <row r="3770" spans="1:17" hidden="1">
      <c r="A3770">
        <v>3924</v>
      </c>
      <c r="B3770">
        <v>477</v>
      </c>
      <c r="C3770" t="s">
        <v>430</v>
      </c>
      <c r="D3770">
        <v>12988431404</v>
      </c>
      <c r="E3770" t="s">
        <v>28</v>
      </c>
      <c r="F3770" t="s">
        <v>431</v>
      </c>
      <c r="G3770" t="s">
        <v>432</v>
      </c>
      <c r="H3770" t="s">
        <v>46</v>
      </c>
      <c r="J3770">
        <v>51</v>
      </c>
      <c r="K3770" t="s">
        <v>648</v>
      </c>
      <c r="L3770">
        <v>1</v>
      </c>
      <c r="M3770" t="s">
        <v>26</v>
      </c>
      <c r="N3770">
        <v>6.9</v>
      </c>
      <c r="O3770" s="1">
        <v>44688.170451388891</v>
      </c>
      <c r="P3770" t="s">
        <v>24</v>
      </c>
      <c r="Q3770">
        <v>4.5999999999999996</v>
      </c>
    </row>
    <row r="3771" spans="1:17" hidden="1">
      <c r="A3771">
        <v>3925</v>
      </c>
      <c r="B3771">
        <v>477</v>
      </c>
      <c r="C3771" t="s">
        <v>430</v>
      </c>
      <c r="D3771">
        <v>12988431404</v>
      </c>
      <c r="E3771" t="s">
        <v>28</v>
      </c>
      <c r="F3771" t="s">
        <v>431</v>
      </c>
      <c r="G3771" t="s">
        <v>432</v>
      </c>
      <c r="H3771" t="s">
        <v>46</v>
      </c>
      <c r="J3771">
        <v>150</v>
      </c>
      <c r="K3771" t="s">
        <v>847</v>
      </c>
      <c r="L3771">
        <v>1</v>
      </c>
      <c r="M3771" t="s">
        <v>32</v>
      </c>
      <c r="N3771">
        <v>5.9</v>
      </c>
      <c r="O3771" s="1">
        <v>44688.170451388891</v>
      </c>
      <c r="P3771" t="s">
        <v>50</v>
      </c>
      <c r="Q3771">
        <v>3.5</v>
      </c>
    </row>
    <row r="3772" spans="1:17" hidden="1">
      <c r="A3772">
        <v>3926</v>
      </c>
      <c r="B3772">
        <v>477</v>
      </c>
      <c r="C3772" t="s">
        <v>430</v>
      </c>
      <c r="D3772">
        <v>12988431404</v>
      </c>
      <c r="E3772" t="s">
        <v>28</v>
      </c>
      <c r="F3772" t="s">
        <v>431</v>
      </c>
      <c r="G3772" t="s">
        <v>432</v>
      </c>
      <c r="H3772" t="s">
        <v>46</v>
      </c>
      <c r="J3772">
        <v>191</v>
      </c>
      <c r="K3772" t="s">
        <v>610</v>
      </c>
      <c r="L3772">
        <v>1</v>
      </c>
      <c r="M3772" t="s">
        <v>32</v>
      </c>
      <c r="N3772">
        <v>12.5</v>
      </c>
      <c r="O3772" s="1">
        <v>44688.170451388891</v>
      </c>
      <c r="P3772" t="s">
        <v>24</v>
      </c>
      <c r="Q3772">
        <v>7.5</v>
      </c>
    </row>
    <row r="3773" spans="1:17" hidden="1">
      <c r="A3773">
        <v>3927</v>
      </c>
      <c r="B3773">
        <v>477</v>
      </c>
      <c r="C3773" t="s">
        <v>430</v>
      </c>
      <c r="D3773">
        <v>12988431404</v>
      </c>
      <c r="E3773" t="s">
        <v>28</v>
      </c>
      <c r="F3773" t="s">
        <v>431</v>
      </c>
      <c r="G3773" t="s">
        <v>432</v>
      </c>
      <c r="H3773" t="s">
        <v>46</v>
      </c>
      <c r="J3773">
        <v>200</v>
      </c>
      <c r="K3773" t="s">
        <v>526</v>
      </c>
      <c r="L3773">
        <v>1</v>
      </c>
      <c r="M3773" t="s">
        <v>26</v>
      </c>
      <c r="N3773">
        <v>16.5</v>
      </c>
      <c r="O3773" s="1">
        <v>44688.170451388891</v>
      </c>
      <c r="P3773" t="s">
        <v>24</v>
      </c>
      <c r="Q3773">
        <v>10</v>
      </c>
    </row>
    <row r="3774" spans="1:17" hidden="1">
      <c r="A3774">
        <v>3928</v>
      </c>
      <c r="B3774">
        <v>477</v>
      </c>
      <c r="C3774" t="s">
        <v>430</v>
      </c>
      <c r="D3774">
        <v>12988431404</v>
      </c>
      <c r="E3774" t="s">
        <v>28</v>
      </c>
      <c r="F3774" t="s">
        <v>431</v>
      </c>
      <c r="G3774" t="s">
        <v>432</v>
      </c>
      <c r="H3774" t="s">
        <v>46</v>
      </c>
      <c r="J3774">
        <v>241</v>
      </c>
      <c r="K3774" t="s">
        <v>289</v>
      </c>
      <c r="L3774">
        <v>1</v>
      </c>
      <c r="M3774" t="s">
        <v>23</v>
      </c>
      <c r="N3774">
        <v>13.6</v>
      </c>
      <c r="O3774" s="1">
        <v>44688.170451388891</v>
      </c>
      <c r="P3774" t="s">
        <v>24</v>
      </c>
      <c r="Q3774">
        <v>8.25</v>
      </c>
    </row>
    <row r="3775" spans="1:17" hidden="1">
      <c r="A3775">
        <v>3929</v>
      </c>
      <c r="B3775">
        <v>477</v>
      </c>
      <c r="C3775" t="s">
        <v>430</v>
      </c>
      <c r="D3775">
        <v>12988431404</v>
      </c>
      <c r="E3775" t="s">
        <v>28</v>
      </c>
      <c r="F3775" t="s">
        <v>431</v>
      </c>
      <c r="G3775" t="s">
        <v>432</v>
      </c>
      <c r="H3775" t="s">
        <v>46</v>
      </c>
      <c r="J3775">
        <v>281</v>
      </c>
      <c r="K3775" t="s">
        <v>407</v>
      </c>
      <c r="L3775">
        <v>2</v>
      </c>
      <c r="M3775" t="s">
        <v>38</v>
      </c>
      <c r="N3775">
        <v>9.8000000000000007</v>
      </c>
      <c r="O3775" s="1">
        <v>44688.170451388891</v>
      </c>
      <c r="P3775" t="s">
        <v>24</v>
      </c>
      <c r="Q3775">
        <v>6</v>
      </c>
    </row>
    <row r="3776" spans="1:17" hidden="1">
      <c r="A3776">
        <v>3930</v>
      </c>
      <c r="B3776">
        <v>477</v>
      </c>
      <c r="C3776" t="s">
        <v>430</v>
      </c>
      <c r="D3776">
        <v>12988431404</v>
      </c>
      <c r="E3776" t="s">
        <v>28</v>
      </c>
      <c r="F3776" t="s">
        <v>431</v>
      </c>
      <c r="G3776" t="s">
        <v>432</v>
      </c>
      <c r="H3776" t="s">
        <v>46</v>
      </c>
      <c r="J3776">
        <v>329</v>
      </c>
      <c r="K3776" t="s">
        <v>608</v>
      </c>
      <c r="L3776">
        <v>1</v>
      </c>
      <c r="M3776" t="s">
        <v>32</v>
      </c>
      <c r="N3776">
        <v>13.2</v>
      </c>
      <c r="O3776" s="1">
        <v>44688.170451388891</v>
      </c>
      <c r="P3776" t="s">
        <v>24</v>
      </c>
      <c r="Q3776">
        <v>8</v>
      </c>
    </row>
    <row r="3777" spans="1:17" hidden="1">
      <c r="A3777">
        <v>3931</v>
      </c>
      <c r="B3777">
        <v>477</v>
      </c>
      <c r="C3777" t="s">
        <v>430</v>
      </c>
      <c r="D3777">
        <v>12988431404</v>
      </c>
      <c r="E3777" t="s">
        <v>28</v>
      </c>
      <c r="F3777" t="s">
        <v>431</v>
      </c>
      <c r="G3777" t="s">
        <v>432</v>
      </c>
      <c r="H3777" t="s">
        <v>46</v>
      </c>
      <c r="J3777">
        <v>25</v>
      </c>
      <c r="K3777" t="s">
        <v>99</v>
      </c>
      <c r="L3777">
        <v>1</v>
      </c>
      <c r="M3777" t="s">
        <v>77</v>
      </c>
      <c r="N3777">
        <v>4.5999999999999996</v>
      </c>
      <c r="O3777" s="1">
        <v>44688.170451388891</v>
      </c>
      <c r="P3777" t="s">
        <v>24</v>
      </c>
      <c r="Q3777">
        <v>2.8</v>
      </c>
    </row>
    <row r="3778" spans="1:17" hidden="1">
      <c r="A3778">
        <v>3932</v>
      </c>
      <c r="B3778">
        <v>477</v>
      </c>
      <c r="C3778" t="s">
        <v>430</v>
      </c>
      <c r="D3778">
        <v>12988431404</v>
      </c>
      <c r="E3778" t="s">
        <v>28</v>
      </c>
      <c r="F3778" t="s">
        <v>431</v>
      </c>
      <c r="G3778" t="s">
        <v>432</v>
      </c>
      <c r="H3778" t="s">
        <v>46</v>
      </c>
      <c r="J3778">
        <v>115</v>
      </c>
      <c r="K3778" t="s">
        <v>878</v>
      </c>
      <c r="L3778">
        <v>1</v>
      </c>
      <c r="M3778" t="s">
        <v>49</v>
      </c>
      <c r="N3778">
        <v>5.3</v>
      </c>
      <c r="O3778" s="1">
        <v>44688.170451388891</v>
      </c>
      <c r="P3778" t="s">
        <v>24</v>
      </c>
      <c r="Q3778">
        <v>3.2</v>
      </c>
    </row>
    <row r="3779" spans="1:17" hidden="1">
      <c r="A3779">
        <v>3933</v>
      </c>
      <c r="B3779">
        <v>477</v>
      </c>
      <c r="C3779" t="s">
        <v>430</v>
      </c>
      <c r="D3779">
        <v>12988431404</v>
      </c>
      <c r="E3779" t="s">
        <v>28</v>
      </c>
      <c r="F3779" t="s">
        <v>431</v>
      </c>
      <c r="G3779" t="s">
        <v>432</v>
      </c>
      <c r="H3779" t="s">
        <v>46</v>
      </c>
      <c r="J3779">
        <v>165</v>
      </c>
      <c r="K3779" t="s">
        <v>251</v>
      </c>
      <c r="L3779">
        <v>1</v>
      </c>
      <c r="M3779" t="s">
        <v>49</v>
      </c>
      <c r="N3779">
        <v>3.9</v>
      </c>
      <c r="O3779" s="1">
        <v>44688.170451388891</v>
      </c>
      <c r="P3779" t="s">
        <v>50</v>
      </c>
      <c r="Q3779">
        <v>2.5</v>
      </c>
    </row>
    <row r="3780" spans="1:17" hidden="1">
      <c r="A3780">
        <v>3934</v>
      </c>
      <c r="B3780">
        <v>478</v>
      </c>
      <c r="C3780" t="s">
        <v>902</v>
      </c>
      <c r="D3780" t="s">
        <v>903</v>
      </c>
      <c r="E3780" t="s">
        <v>43</v>
      </c>
      <c r="F3780" t="s">
        <v>904</v>
      </c>
      <c r="G3780" t="s">
        <v>905</v>
      </c>
      <c r="H3780" t="s">
        <v>21</v>
      </c>
      <c r="J3780">
        <v>241</v>
      </c>
      <c r="K3780" t="s">
        <v>289</v>
      </c>
      <c r="L3780">
        <v>1</v>
      </c>
      <c r="M3780" t="s">
        <v>23</v>
      </c>
      <c r="N3780">
        <v>13.6</v>
      </c>
      <c r="O3780" s="1">
        <v>44688.170289351852</v>
      </c>
      <c r="P3780" t="s">
        <v>24</v>
      </c>
      <c r="Q3780">
        <v>8.25</v>
      </c>
    </row>
    <row r="3781" spans="1:17" hidden="1">
      <c r="A3781">
        <v>3935</v>
      </c>
      <c r="B3781">
        <v>478</v>
      </c>
      <c r="C3781" t="s">
        <v>902</v>
      </c>
      <c r="D3781" t="s">
        <v>903</v>
      </c>
      <c r="E3781" t="s">
        <v>43</v>
      </c>
      <c r="F3781" t="s">
        <v>904</v>
      </c>
      <c r="G3781" t="s">
        <v>905</v>
      </c>
      <c r="H3781" t="s">
        <v>21</v>
      </c>
      <c r="J3781">
        <v>166</v>
      </c>
      <c r="K3781" t="s">
        <v>359</v>
      </c>
      <c r="L3781">
        <v>2</v>
      </c>
      <c r="M3781" t="s">
        <v>32</v>
      </c>
      <c r="N3781">
        <v>9.8000000000000007</v>
      </c>
      <c r="O3781" s="1">
        <v>44688.170289351852</v>
      </c>
      <c r="P3781" t="s">
        <v>24</v>
      </c>
      <c r="Q3781">
        <v>5.5</v>
      </c>
    </row>
    <row r="3782" spans="1:17" hidden="1">
      <c r="A3782">
        <v>3936</v>
      </c>
      <c r="B3782">
        <v>478</v>
      </c>
      <c r="C3782" t="s">
        <v>902</v>
      </c>
      <c r="D3782" t="s">
        <v>903</v>
      </c>
      <c r="E3782" t="s">
        <v>43</v>
      </c>
      <c r="F3782" t="s">
        <v>904</v>
      </c>
      <c r="G3782" t="s">
        <v>905</v>
      </c>
      <c r="H3782" t="s">
        <v>21</v>
      </c>
      <c r="J3782">
        <v>266</v>
      </c>
      <c r="K3782" t="s">
        <v>445</v>
      </c>
      <c r="L3782">
        <v>1</v>
      </c>
      <c r="M3782" t="s">
        <v>32</v>
      </c>
      <c r="N3782">
        <v>7.9</v>
      </c>
      <c r="O3782" s="1">
        <v>44688.170289351852</v>
      </c>
      <c r="P3782" t="s">
        <v>24</v>
      </c>
      <c r="Q3782">
        <v>4.5</v>
      </c>
    </row>
    <row r="3783" spans="1:17" hidden="1">
      <c r="A3783">
        <v>3937</v>
      </c>
      <c r="B3783">
        <v>478</v>
      </c>
      <c r="C3783" t="s">
        <v>902</v>
      </c>
      <c r="D3783" t="s">
        <v>903</v>
      </c>
      <c r="E3783" t="s">
        <v>43</v>
      </c>
      <c r="F3783" t="s">
        <v>904</v>
      </c>
      <c r="G3783" t="s">
        <v>905</v>
      </c>
      <c r="H3783" t="s">
        <v>21</v>
      </c>
      <c r="J3783">
        <v>120</v>
      </c>
      <c r="K3783" t="s">
        <v>269</v>
      </c>
      <c r="L3783">
        <v>1</v>
      </c>
      <c r="M3783" t="s">
        <v>77</v>
      </c>
      <c r="N3783">
        <v>4.3</v>
      </c>
      <c r="O3783" s="1">
        <v>44688.170289351852</v>
      </c>
      <c r="P3783" t="s">
        <v>50</v>
      </c>
      <c r="Q3783">
        <v>2.6</v>
      </c>
    </row>
    <row r="3784" spans="1:17" hidden="1">
      <c r="A3784">
        <v>3938</v>
      </c>
      <c r="B3784">
        <v>478</v>
      </c>
      <c r="C3784" t="s">
        <v>902</v>
      </c>
      <c r="D3784" t="s">
        <v>903</v>
      </c>
      <c r="E3784" t="s">
        <v>43</v>
      </c>
      <c r="F3784" t="s">
        <v>904</v>
      </c>
      <c r="G3784" t="s">
        <v>905</v>
      </c>
      <c r="H3784" t="s">
        <v>21</v>
      </c>
      <c r="J3784">
        <v>12</v>
      </c>
      <c r="K3784" t="s">
        <v>65</v>
      </c>
      <c r="L3784">
        <v>1</v>
      </c>
      <c r="M3784" t="s">
        <v>66</v>
      </c>
      <c r="N3784">
        <v>6.9</v>
      </c>
      <c r="O3784" s="1">
        <v>44688.170289351852</v>
      </c>
      <c r="P3784" t="s">
        <v>24</v>
      </c>
      <c r="Q3784">
        <v>4.5</v>
      </c>
    </row>
    <row r="3785" spans="1:17" hidden="1">
      <c r="A3785">
        <v>3939</v>
      </c>
      <c r="B3785">
        <v>478</v>
      </c>
      <c r="C3785" t="s">
        <v>902</v>
      </c>
      <c r="D3785" t="s">
        <v>903</v>
      </c>
      <c r="E3785" t="s">
        <v>43</v>
      </c>
      <c r="F3785" t="s">
        <v>904</v>
      </c>
      <c r="G3785" t="s">
        <v>905</v>
      </c>
      <c r="H3785" t="s">
        <v>21</v>
      </c>
      <c r="J3785">
        <v>160</v>
      </c>
      <c r="K3785" t="s">
        <v>297</v>
      </c>
      <c r="L3785">
        <v>1</v>
      </c>
      <c r="M3785" t="s">
        <v>38</v>
      </c>
      <c r="N3785">
        <v>6.6</v>
      </c>
      <c r="O3785" s="1">
        <v>44688.170289351852</v>
      </c>
      <c r="P3785" t="s">
        <v>24</v>
      </c>
      <c r="Q3785">
        <v>4</v>
      </c>
    </row>
    <row r="3786" spans="1:17" hidden="1">
      <c r="A3786">
        <v>3940</v>
      </c>
      <c r="B3786">
        <v>478</v>
      </c>
      <c r="C3786" t="s">
        <v>902</v>
      </c>
      <c r="D3786" t="s">
        <v>903</v>
      </c>
      <c r="E3786" t="s">
        <v>43</v>
      </c>
      <c r="F3786" t="s">
        <v>904</v>
      </c>
      <c r="G3786" t="s">
        <v>905</v>
      </c>
      <c r="H3786" t="s">
        <v>21</v>
      </c>
      <c r="J3786">
        <v>165</v>
      </c>
      <c r="K3786" t="s">
        <v>251</v>
      </c>
      <c r="L3786">
        <v>1</v>
      </c>
      <c r="M3786" t="s">
        <v>49</v>
      </c>
      <c r="N3786">
        <v>3.9</v>
      </c>
      <c r="O3786" s="1">
        <v>44688.170289351852</v>
      </c>
      <c r="P3786" t="s">
        <v>50</v>
      </c>
      <c r="Q3786">
        <v>2.5</v>
      </c>
    </row>
    <row r="3787" spans="1:17" hidden="1">
      <c r="A3787">
        <v>3941</v>
      </c>
      <c r="B3787">
        <v>479</v>
      </c>
      <c r="C3787" t="s">
        <v>547</v>
      </c>
      <c r="D3787">
        <v>12997522345</v>
      </c>
      <c r="E3787" t="s">
        <v>28</v>
      </c>
      <c r="F3787" t="s">
        <v>548</v>
      </c>
      <c r="G3787" t="s">
        <v>234</v>
      </c>
      <c r="H3787" t="s">
        <v>21</v>
      </c>
      <c r="J3787">
        <v>51</v>
      </c>
      <c r="K3787" t="s">
        <v>648</v>
      </c>
      <c r="L3787">
        <v>1</v>
      </c>
      <c r="M3787" t="s">
        <v>26</v>
      </c>
      <c r="N3787">
        <v>6.9</v>
      </c>
      <c r="O3787" s="1">
        <v>44688.212071759262</v>
      </c>
      <c r="P3787" t="s">
        <v>24</v>
      </c>
      <c r="Q3787">
        <v>4.5999999999999996</v>
      </c>
    </row>
    <row r="3788" spans="1:17" hidden="1">
      <c r="A3788">
        <v>3942</v>
      </c>
      <c r="B3788">
        <v>479</v>
      </c>
      <c r="C3788" t="s">
        <v>547</v>
      </c>
      <c r="D3788">
        <v>12997522345</v>
      </c>
      <c r="E3788" t="s">
        <v>28</v>
      </c>
      <c r="F3788" t="s">
        <v>548</v>
      </c>
      <c r="G3788" t="s">
        <v>234</v>
      </c>
      <c r="H3788" t="s">
        <v>21</v>
      </c>
      <c r="J3788">
        <v>185</v>
      </c>
      <c r="K3788" t="s">
        <v>304</v>
      </c>
      <c r="L3788">
        <v>2</v>
      </c>
      <c r="M3788" t="s">
        <v>32</v>
      </c>
      <c r="N3788">
        <v>7.8</v>
      </c>
      <c r="O3788" s="1">
        <v>44688.212071759262</v>
      </c>
      <c r="P3788" t="s">
        <v>24</v>
      </c>
      <c r="Q3788">
        <v>4.5</v>
      </c>
    </row>
    <row r="3789" spans="1:17" hidden="1">
      <c r="A3789">
        <v>3943</v>
      </c>
      <c r="B3789">
        <v>479</v>
      </c>
      <c r="C3789" t="s">
        <v>547</v>
      </c>
      <c r="D3789">
        <v>12997522345</v>
      </c>
      <c r="E3789" t="s">
        <v>28</v>
      </c>
      <c r="F3789" t="s">
        <v>548</v>
      </c>
      <c r="G3789" t="s">
        <v>234</v>
      </c>
      <c r="H3789" t="s">
        <v>21</v>
      </c>
      <c r="J3789">
        <v>191</v>
      </c>
      <c r="K3789" t="s">
        <v>610</v>
      </c>
      <c r="L3789">
        <v>1</v>
      </c>
      <c r="M3789" t="s">
        <v>32</v>
      </c>
      <c r="N3789">
        <v>12.5</v>
      </c>
      <c r="O3789" s="1">
        <v>44688.212071759262</v>
      </c>
      <c r="P3789" t="s">
        <v>24</v>
      </c>
      <c r="Q3789">
        <v>7.5</v>
      </c>
    </row>
    <row r="3790" spans="1:17" hidden="1">
      <c r="A3790">
        <v>3944</v>
      </c>
      <c r="B3790">
        <v>479</v>
      </c>
      <c r="C3790" t="s">
        <v>547</v>
      </c>
      <c r="D3790">
        <v>12997522345</v>
      </c>
      <c r="E3790" t="s">
        <v>28</v>
      </c>
      <c r="F3790" t="s">
        <v>548</v>
      </c>
      <c r="G3790" t="s">
        <v>234</v>
      </c>
      <c r="H3790" t="s">
        <v>21</v>
      </c>
      <c r="J3790">
        <v>241</v>
      </c>
      <c r="K3790" t="s">
        <v>289</v>
      </c>
      <c r="L3790">
        <v>1</v>
      </c>
      <c r="M3790" t="s">
        <v>23</v>
      </c>
      <c r="N3790">
        <v>13.6</v>
      </c>
      <c r="O3790" s="1">
        <v>44688.212071759262</v>
      </c>
      <c r="P3790" t="s">
        <v>24</v>
      </c>
      <c r="Q3790">
        <v>8.25</v>
      </c>
    </row>
    <row r="3791" spans="1:17" hidden="1">
      <c r="A3791">
        <v>3945</v>
      </c>
      <c r="B3791">
        <v>479</v>
      </c>
      <c r="C3791" t="s">
        <v>547</v>
      </c>
      <c r="D3791">
        <v>12997522345</v>
      </c>
      <c r="E3791" t="s">
        <v>28</v>
      </c>
      <c r="F3791" t="s">
        <v>548</v>
      </c>
      <c r="G3791" t="s">
        <v>234</v>
      </c>
      <c r="H3791" t="s">
        <v>21</v>
      </c>
      <c r="J3791">
        <v>329</v>
      </c>
      <c r="K3791" t="s">
        <v>608</v>
      </c>
      <c r="L3791">
        <v>1</v>
      </c>
      <c r="M3791" t="s">
        <v>32</v>
      </c>
      <c r="N3791">
        <v>13.2</v>
      </c>
      <c r="O3791" s="1">
        <v>44688.212071759262</v>
      </c>
      <c r="P3791" t="s">
        <v>24</v>
      </c>
      <c r="Q3791">
        <v>8</v>
      </c>
    </row>
    <row r="3792" spans="1:17" hidden="1">
      <c r="A3792">
        <v>3946</v>
      </c>
      <c r="B3792">
        <v>479</v>
      </c>
      <c r="C3792" t="s">
        <v>547</v>
      </c>
      <c r="D3792">
        <v>12997522345</v>
      </c>
      <c r="E3792" t="s">
        <v>28</v>
      </c>
      <c r="F3792" t="s">
        <v>548</v>
      </c>
      <c r="G3792" t="s">
        <v>234</v>
      </c>
      <c r="H3792" t="s">
        <v>21</v>
      </c>
      <c r="J3792">
        <v>25</v>
      </c>
      <c r="K3792" t="s">
        <v>99</v>
      </c>
      <c r="L3792">
        <v>1</v>
      </c>
      <c r="M3792" t="s">
        <v>77</v>
      </c>
      <c r="N3792">
        <v>4.5999999999999996</v>
      </c>
      <c r="O3792" s="1">
        <v>44688.212071759262</v>
      </c>
      <c r="P3792" t="s">
        <v>24</v>
      </c>
      <c r="Q3792">
        <v>2.8</v>
      </c>
    </row>
    <row r="3793" spans="1:17" hidden="1">
      <c r="A3793">
        <v>3947</v>
      </c>
      <c r="B3793">
        <v>479</v>
      </c>
      <c r="C3793" t="s">
        <v>547</v>
      </c>
      <c r="D3793">
        <v>12997522345</v>
      </c>
      <c r="E3793" t="s">
        <v>28</v>
      </c>
      <c r="F3793" t="s">
        <v>548</v>
      </c>
      <c r="G3793" t="s">
        <v>234</v>
      </c>
      <c r="H3793" t="s">
        <v>21</v>
      </c>
      <c r="J3793">
        <v>115</v>
      </c>
      <c r="K3793" t="s">
        <v>878</v>
      </c>
      <c r="L3793">
        <v>1</v>
      </c>
      <c r="M3793" t="s">
        <v>49</v>
      </c>
      <c r="N3793">
        <v>5.3</v>
      </c>
      <c r="O3793" s="1">
        <v>44688.212071759262</v>
      </c>
      <c r="P3793" t="s">
        <v>24</v>
      </c>
      <c r="Q3793">
        <v>3.2</v>
      </c>
    </row>
    <row r="3794" spans="1:17" hidden="1">
      <c r="A3794">
        <v>3948</v>
      </c>
      <c r="B3794">
        <v>479</v>
      </c>
      <c r="C3794" t="s">
        <v>547</v>
      </c>
      <c r="D3794">
        <v>12997522345</v>
      </c>
      <c r="E3794" t="s">
        <v>28</v>
      </c>
      <c r="F3794" t="s">
        <v>548</v>
      </c>
      <c r="G3794" t="s">
        <v>234</v>
      </c>
      <c r="H3794" t="s">
        <v>21</v>
      </c>
      <c r="J3794">
        <v>74</v>
      </c>
      <c r="K3794" t="s">
        <v>586</v>
      </c>
      <c r="L3794">
        <v>1</v>
      </c>
      <c r="M3794" t="s">
        <v>52</v>
      </c>
      <c r="N3794">
        <v>23.9</v>
      </c>
      <c r="O3794" s="1">
        <v>44688.212071759262</v>
      </c>
      <c r="P3794" t="s">
        <v>24</v>
      </c>
      <c r="Q3794">
        <v>18.899999999999999</v>
      </c>
    </row>
    <row r="3795" spans="1:17" hidden="1">
      <c r="A3795">
        <v>3949</v>
      </c>
      <c r="B3795">
        <v>479</v>
      </c>
      <c r="C3795" t="s">
        <v>547</v>
      </c>
      <c r="D3795">
        <v>12997522345</v>
      </c>
      <c r="E3795" t="s">
        <v>28</v>
      </c>
      <c r="F3795" t="s">
        <v>548</v>
      </c>
      <c r="G3795" t="s">
        <v>234</v>
      </c>
      <c r="H3795" t="s">
        <v>21</v>
      </c>
      <c r="J3795">
        <v>197</v>
      </c>
      <c r="K3795" t="s">
        <v>118</v>
      </c>
      <c r="L3795">
        <v>1</v>
      </c>
      <c r="M3795" t="s">
        <v>32</v>
      </c>
      <c r="N3795">
        <v>9.9</v>
      </c>
      <c r="O3795" s="1">
        <v>44688.212071759262</v>
      </c>
      <c r="P3795" t="s">
        <v>67</v>
      </c>
      <c r="Q3795">
        <v>6</v>
      </c>
    </row>
    <row r="3796" spans="1:17" hidden="1">
      <c r="A3796">
        <v>3950</v>
      </c>
      <c r="B3796">
        <v>479</v>
      </c>
      <c r="C3796" t="s">
        <v>547</v>
      </c>
      <c r="D3796">
        <v>12997522345</v>
      </c>
      <c r="E3796" t="s">
        <v>28</v>
      </c>
      <c r="F3796" t="s">
        <v>548</v>
      </c>
      <c r="G3796" t="s">
        <v>234</v>
      </c>
      <c r="H3796" t="s">
        <v>21</v>
      </c>
      <c r="J3796">
        <v>288</v>
      </c>
      <c r="K3796" t="s">
        <v>906</v>
      </c>
      <c r="L3796">
        <v>1</v>
      </c>
      <c r="M3796" t="s">
        <v>32</v>
      </c>
      <c r="N3796">
        <v>35.1</v>
      </c>
      <c r="O3796" s="1">
        <v>44688.212071759262</v>
      </c>
      <c r="P3796" t="s">
        <v>24</v>
      </c>
      <c r="Q3796">
        <v>27</v>
      </c>
    </row>
    <row r="3797" spans="1:17" hidden="1">
      <c r="A3797">
        <v>3951</v>
      </c>
      <c r="B3797">
        <v>480</v>
      </c>
      <c r="C3797" t="s">
        <v>165</v>
      </c>
      <c r="D3797">
        <v>991795782</v>
      </c>
      <c r="E3797" t="s">
        <v>28</v>
      </c>
      <c r="F3797" t="s">
        <v>166</v>
      </c>
      <c r="G3797" t="s">
        <v>167</v>
      </c>
      <c r="H3797" t="s">
        <v>21</v>
      </c>
      <c r="J3797">
        <v>182</v>
      </c>
      <c r="K3797" t="s">
        <v>298</v>
      </c>
      <c r="L3797">
        <v>1</v>
      </c>
      <c r="M3797" t="s">
        <v>32</v>
      </c>
      <c r="N3797">
        <v>2.8</v>
      </c>
      <c r="O3797" s="1">
        <v>44688.211863425924</v>
      </c>
      <c r="P3797" t="s">
        <v>67</v>
      </c>
      <c r="Q3797">
        <v>1.65</v>
      </c>
    </row>
    <row r="3798" spans="1:17" hidden="1">
      <c r="A3798">
        <v>3952</v>
      </c>
      <c r="B3798">
        <v>480</v>
      </c>
      <c r="C3798" t="s">
        <v>165</v>
      </c>
      <c r="D3798">
        <v>991795782</v>
      </c>
      <c r="E3798" t="s">
        <v>28</v>
      </c>
      <c r="F3798" t="s">
        <v>166</v>
      </c>
      <c r="G3798" t="s">
        <v>167</v>
      </c>
      <c r="H3798" t="s">
        <v>21</v>
      </c>
      <c r="J3798">
        <v>200</v>
      </c>
      <c r="K3798" t="s">
        <v>526</v>
      </c>
      <c r="L3798">
        <v>1</v>
      </c>
      <c r="M3798" t="s">
        <v>26</v>
      </c>
      <c r="N3798">
        <v>16.5</v>
      </c>
      <c r="O3798" s="1">
        <v>44688.211863425924</v>
      </c>
      <c r="P3798" t="s">
        <v>24</v>
      </c>
      <c r="Q3798">
        <v>10</v>
      </c>
    </row>
    <row r="3799" spans="1:17" hidden="1">
      <c r="A3799">
        <v>3953</v>
      </c>
      <c r="B3799">
        <v>480</v>
      </c>
      <c r="C3799" t="s">
        <v>165</v>
      </c>
      <c r="D3799">
        <v>991795782</v>
      </c>
      <c r="E3799" t="s">
        <v>28</v>
      </c>
      <c r="F3799" t="s">
        <v>166</v>
      </c>
      <c r="G3799" t="s">
        <v>167</v>
      </c>
      <c r="H3799" t="s">
        <v>21</v>
      </c>
      <c r="J3799">
        <v>57</v>
      </c>
      <c r="K3799" t="s">
        <v>102</v>
      </c>
      <c r="L3799">
        <v>1</v>
      </c>
      <c r="M3799" t="s">
        <v>32</v>
      </c>
      <c r="N3799">
        <v>4.0999999999999996</v>
      </c>
      <c r="O3799" s="1">
        <v>44688.211863425924</v>
      </c>
      <c r="P3799" t="s">
        <v>24</v>
      </c>
      <c r="Q3799">
        <v>2.5</v>
      </c>
    </row>
    <row r="3800" spans="1:17" hidden="1">
      <c r="A3800">
        <v>3954</v>
      </c>
      <c r="B3800">
        <v>480</v>
      </c>
      <c r="C3800" t="s">
        <v>165</v>
      </c>
      <c r="D3800">
        <v>991795782</v>
      </c>
      <c r="E3800" t="s">
        <v>28</v>
      </c>
      <c r="F3800" t="s">
        <v>166</v>
      </c>
      <c r="G3800" t="s">
        <v>167</v>
      </c>
      <c r="H3800" t="s">
        <v>21</v>
      </c>
      <c r="J3800">
        <v>56</v>
      </c>
      <c r="K3800" t="s">
        <v>408</v>
      </c>
      <c r="L3800">
        <v>1</v>
      </c>
      <c r="M3800" t="s">
        <v>32</v>
      </c>
      <c r="N3800">
        <v>8.9</v>
      </c>
      <c r="O3800" s="1">
        <v>44688.211863425924</v>
      </c>
      <c r="P3800" t="s">
        <v>24</v>
      </c>
      <c r="Q3800">
        <v>5.5</v>
      </c>
    </row>
    <row r="3801" spans="1:17" hidden="1">
      <c r="A3801">
        <v>3955</v>
      </c>
      <c r="B3801">
        <v>480</v>
      </c>
      <c r="C3801" t="s">
        <v>165</v>
      </c>
      <c r="D3801">
        <v>991795782</v>
      </c>
      <c r="E3801" t="s">
        <v>28</v>
      </c>
      <c r="F3801" t="s">
        <v>166</v>
      </c>
      <c r="G3801" t="s">
        <v>167</v>
      </c>
      <c r="H3801" t="s">
        <v>21</v>
      </c>
      <c r="J3801">
        <v>331</v>
      </c>
      <c r="K3801" t="s">
        <v>528</v>
      </c>
      <c r="L3801">
        <v>2</v>
      </c>
      <c r="M3801" t="s">
        <v>32</v>
      </c>
      <c r="N3801">
        <v>23</v>
      </c>
      <c r="O3801" s="1">
        <v>44688.211863425924</v>
      </c>
      <c r="P3801" t="s">
        <v>24</v>
      </c>
      <c r="Q3801">
        <v>14</v>
      </c>
    </row>
    <row r="3802" spans="1:17" hidden="1">
      <c r="A3802">
        <v>3956</v>
      </c>
      <c r="B3802">
        <v>480</v>
      </c>
      <c r="C3802" t="s">
        <v>165</v>
      </c>
      <c r="D3802">
        <v>991795782</v>
      </c>
      <c r="E3802" t="s">
        <v>28</v>
      </c>
      <c r="F3802" t="s">
        <v>166</v>
      </c>
      <c r="G3802" t="s">
        <v>167</v>
      </c>
      <c r="H3802" t="s">
        <v>21</v>
      </c>
      <c r="J3802">
        <v>162</v>
      </c>
      <c r="K3802" t="s">
        <v>169</v>
      </c>
      <c r="L3802">
        <v>1</v>
      </c>
      <c r="M3802" t="s">
        <v>61</v>
      </c>
      <c r="N3802">
        <v>27.9</v>
      </c>
      <c r="O3802" s="1">
        <v>44688.211863425924</v>
      </c>
      <c r="P3802" t="s">
        <v>24</v>
      </c>
      <c r="Q3802">
        <v>21.3</v>
      </c>
    </row>
    <row r="3803" spans="1:17" hidden="1">
      <c r="A3803">
        <v>3957</v>
      </c>
      <c r="B3803">
        <v>480</v>
      </c>
      <c r="C3803" t="s">
        <v>165</v>
      </c>
      <c r="D3803">
        <v>991795782</v>
      </c>
      <c r="E3803" t="s">
        <v>28</v>
      </c>
      <c r="F3803" t="s">
        <v>166</v>
      </c>
      <c r="G3803" t="s">
        <v>167</v>
      </c>
      <c r="H3803" t="s">
        <v>21</v>
      </c>
      <c r="J3803">
        <v>239</v>
      </c>
      <c r="K3803" t="s">
        <v>145</v>
      </c>
      <c r="L3803">
        <v>1</v>
      </c>
      <c r="M3803" t="s">
        <v>146</v>
      </c>
      <c r="N3803">
        <v>29.9</v>
      </c>
      <c r="O3803" s="1">
        <v>44688.211863425924</v>
      </c>
      <c r="P3803" t="s">
        <v>24</v>
      </c>
      <c r="Q3803">
        <v>23</v>
      </c>
    </row>
    <row r="3804" spans="1:17" hidden="1">
      <c r="A3804">
        <v>3958</v>
      </c>
      <c r="B3804">
        <v>480</v>
      </c>
      <c r="C3804" t="s">
        <v>165</v>
      </c>
      <c r="D3804">
        <v>991795782</v>
      </c>
      <c r="E3804" t="s">
        <v>28</v>
      </c>
      <c r="F3804" t="s">
        <v>166</v>
      </c>
      <c r="G3804" t="s">
        <v>167</v>
      </c>
      <c r="H3804" t="s">
        <v>21</v>
      </c>
      <c r="J3804">
        <v>197</v>
      </c>
      <c r="K3804" t="s">
        <v>118</v>
      </c>
      <c r="L3804">
        <v>1</v>
      </c>
      <c r="M3804" t="s">
        <v>32</v>
      </c>
      <c r="N3804">
        <v>9.9</v>
      </c>
      <c r="O3804" s="1">
        <v>44688.211863425924</v>
      </c>
      <c r="P3804" t="s">
        <v>67</v>
      </c>
      <c r="Q3804">
        <v>6</v>
      </c>
    </row>
    <row r="3805" spans="1:17" hidden="1">
      <c r="A3805">
        <v>3959</v>
      </c>
      <c r="B3805">
        <v>480</v>
      </c>
      <c r="C3805" t="s">
        <v>165</v>
      </c>
      <c r="D3805">
        <v>991795782</v>
      </c>
      <c r="E3805" t="s">
        <v>28</v>
      </c>
      <c r="F3805" t="s">
        <v>166</v>
      </c>
      <c r="G3805" t="s">
        <v>167</v>
      </c>
      <c r="H3805" t="s">
        <v>21</v>
      </c>
      <c r="J3805">
        <v>288</v>
      </c>
      <c r="K3805" t="s">
        <v>906</v>
      </c>
      <c r="L3805">
        <v>1</v>
      </c>
      <c r="M3805" t="s">
        <v>32</v>
      </c>
      <c r="N3805">
        <v>35.1</v>
      </c>
      <c r="O3805" s="1">
        <v>44688.211863425924</v>
      </c>
      <c r="P3805" t="s">
        <v>24</v>
      </c>
      <c r="Q3805">
        <v>27</v>
      </c>
    </row>
    <row r="3806" spans="1:17" hidden="1">
      <c r="A3806">
        <v>3960</v>
      </c>
      <c r="B3806">
        <v>481</v>
      </c>
      <c r="C3806" t="s">
        <v>907</v>
      </c>
      <c r="D3806">
        <v>11995101506</v>
      </c>
      <c r="E3806" t="s">
        <v>43</v>
      </c>
      <c r="F3806" t="s">
        <v>908</v>
      </c>
      <c r="G3806" t="s">
        <v>909</v>
      </c>
      <c r="H3806" t="s">
        <v>21</v>
      </c>
      <c r="J3806">
        <v>51</v>
      </c>
      <c r="K3806" t="s">
        <v>648</v>
      </c>
      <c r="L3806">
        <v>1</v>
      </c>
      <c r="M3806" t="s">
        <v>26</v>
      </c>
      <c r="N3806">
        <v>6.9</v>
      </c>
      <c r="O3806" s="1">
        <v>44693.295289351852</v>
      </c>
      <c r="P3806" t="s">
        <v>24</v>
      </c>
      <c r="Q3806">
        <v>4.5999999999999996</v>
      </c>
    </row>
    <row r="3807" spans="1:17" hidden="1">
      <c r="A3807">
        <v>3961</v>
      </c>
      <c r="B3807">
        <v>481</v>
      </c>
      <c r="C3807" t="s">
        <v>907</v>
      </c>
      <c r="D3807">
        <v>11995101506</v>
      </c>
      <c r="E3807" t="s">
        <v>43</v>
      </c>
      <c r="F3807" t="s">
        <v>908</v>
      </c>
      <c r="G3807" t="s">
        <v>909</v>
      </c>
      <c r="H3807" t="s">
        <v>21</v>
      </c>
      <c r="J3807">
        <v>182</v>
      </c>
      <c r="K3807" t="s">
        <v>298</v>
      </c>
      <c r="L3807">
        <v>1</v>
      </c>
      <c r="M3807" t="s">
        <v>32</v>
      </c>
      <c r="N3807">
        <v>2.8</v>
      </c>
      <c r="O3807" s="1">
        <v>44693.295289351852</v>
      </c>
      <c r="P3807" t="s">
        <v>24</v>
      </c>
      <c r="Q3807">
        <v>1.65</v>
      </c>
    </row>
    <row r="3808" spans="1:17" hidden="1">
      <c r="A3808">
        <v>3962</v>
      </c>
      <c r="B3808">
        <v>481</v>
      </c>
      <c r="C3808" t="s">
        <v>907</v>
      </c>
      <c r="D3808">
        <v>11995101506</v>
      </c>
      <c r="E3808" t="s">
        <v>43</v>
      </c>
      <c r="F3808" t="s">
        <v>908</v>
      </c>
      <c r="G3808" t="s">
        <v>909</v>
      </c>
      <c r="H3808" t="s">
        <v>21</v>
      </c>
      <c r="J3808">
        <v>241</v>
      </c>
      <c r="K3808" t="s">
        <v>289</v>
      </c>
      <c r="L3808">
        <v>1</v>
      </c>
      <c r="M3808" t="s">
        <v>23</v>
      </c>
      <c r="N3808">
        <v>13.6</v>
      </c>
      <c r="O3808" s="1">
        <v>44693.295289351852</v>
      </c>
      <c r="P3808" t="s">
        <v>24</v>
      </c>
      <c r="Q3808">
        <v>8.25</v>
      </c>
    </row>
    <row r="3809" spans="1:17" hidden="1">
      <c r="A3809">
        <v>3963</v>
      </c>
      <c r="B3809">
        <v>481</v>
      </c>
      <c r="C3809" t="s">
        <v>907</v>
      </c>
      <c r="D3809">
        <v>11995101506</v>
      </c>
      <c r="E3809" t="s">
        <v>43</v>
      </c>
      <c r="F3809" t="s">
        <v>908</v>
      </c>
      <c r="G3809" t="s">
        <v>909</v>
      </c>
      <c r="H3809" t="s">
        <v>21</v>
      </c>
      <c r="J3809">
        <v>281</v>
      </c>
      <c r="K3809" t="s">
        <v>407</v>
      </c>
      <c r="L3809">
        <v>1</v>
      </c>
      <c r="M3809" t="s">
        <v>38</v>
      </c>
      <c r="N3809">
        <v>4.9000000000000004</v>
      </c>
      <c r="O3809" s="1">
        <v>44693.295289351852</v>
      </c>
      <c r="P3809" t="s">
        <v>24</v>
      </c>
      <c r="Q3809">
        <v>3</v>
      </c>
    </row>
    <row r="3810" spans="1:17" hidden="1">
      <c r="A3810">
        <v>3964</v>
      </c>
      <c r="B3810">
        <v>481</v>
      </c>
      <c r="C3810" t="s">
        <v>907</v>
      </c>
      <c r="D3810">
        <v>11995101506</v>
      </c>
      <c r="E3810" t="s">
        <v>43</v>
      </c>
      <c r="F3810" t="s">
        <v>908</v>
      </c>
      <c r="G3810" t="s">
        <v>909</v>
      </c>
      <c r="H3810" t="s">
        <v>21</v>
      </c>
      <c r="J3810">
        <v>283</v>
      </c>
      <c r="K3810" t="s">
        <v>756</v>
      </c>
      <c r="L3810">
        <v>1</v>
      </c>
      <c r="M3810" t="s">
        <v>32</v>
      </c>
      <c r="N3810">
        <v>5.9</v>
      </c>
      <c r="O3810" s="1">
        <v>44693.295289351852</v>
      </c>
      <c r="P3810" t="s">
        <v>24</v>
      </c>
      <c r="Q3810">
        <v>3.5</v>
      </c>
    </row>
    <row r="3811" spans="1:17" hidden="1">
      <c r="A3811">
        <v>3965</v>
      </c>
      <c r="B3811">
        <v>481</v>
      </c>
      <c r="C3811" t="s">
        <v>907</v>
      </c>
      <c r="D3811">
        <v>11995101506</v>
      </c>
      <c r="E3811" t="s">
        <v>43</v>
      </c>
      <c r="F3811" t="s">
        <v>908</v>
      </c>
      <c r="G3811" t="s">
        <v>909</v>
      </c>
      <c r="H3811" t="s">
        <v>21</v>
      </c>
      <c r="J3811">
        <v>331</v>
      </c>
      <c r="K3811" t="s">
        <v>528</v>
      </c>
      <c r="L3811">
        <v>1</v>
      </c>
      <c r="M3811" t="s">
        <v>32</v>
      </c>
      <c r="N3811">
        <v>11.5</v>
      </c>
      <c r="O3811" s="1">
        <v>44693.295289351852</v>
      </c>
      <c r="P3811" t="s">
        <v>24</v>
      </c>
      <c r="Q3811">
        <v>6.75</v>
      </c>
    </row>
    <row r="3812" spans="1:17" hidden="1">
      <c r="A3812">
        <v>3966</v>
      </c>
      <c r="B3812">
        <v>482</v>
      </c>
      <c r="C3812" t="s">
        <v>41</v>
      </c>
      <c r="D3812" t="s">
        <v>42</v>
      </c>
      <c r="E3812" t="s">
        <v>43</v>
      </c>
      <c r="F3812" t="s">
        <v>44</v>
      </c>
      <c r="G3812" t="s">
        <v>45</v>
      </c>
      <c r="H3812" t="s">
        <v>46</v>
      </c>
      <c r="I3812" t="s">
        <v>910</v>
      </c>
      <c r="J3812">
        <v>241</v>
      </c>
      <c r="K3812" t="s">
        <v>289</v>
      </c>
      <c r="L3812">
        <v>2</v>
      </c>
      <c r="M3812" t="s">
        <v>23</v>
      </c>
      <c r="N3812">
        <v>27.2</v>
      </c>
      <c r="O3812" s="1">
        <v>44693.295601851853</v>
      </c>
      <c r="P3812" t="s">
        <v>24</v>
      </c>
      <c r="Q3812">
        <v>16.5</v>
      </c>
    </row>
    <row r="3813" spans="1:17" hidden="1">
      <c r="A3813">
        <v>3967</v>
      </c>
      <c r="B3813">
        <v>482</v>
      </c>
      <c r="C3813" t="s">
        <v>41</v>
      </c>
      <c r="D3813" t="s">
        <v>42</v>
      </c>
      <c r="E3813" t="s">
        <v>43</v>
      </c>
      <c r="F3813" t="s">
        <v>44</v>
      </c>
      <c r="G3813" t="s">
        <v>45</v>
      </c>
      <c r="H3813" t="s">
        <v>46</v>
      </c>
      <c r="I3813" t="s">
        <v>910</v>
      </c>
      <c r="J3813">
        <v>334</v>
      </c>
      <c r="K3813" t="s">
        <v>51</v>
      </c>
      <c r="L3813">
        <v>3</v>
      </c>
      <c r="M3813" t="s">
        <v>52</v>
      </c>
      <c r="N3813">
        <v>18.600000000000001</v>
      </c>
      <c r="O3813" s="1">
        <v>44693.295601851853</v>
      </c>
      <c r="P3813" t="s">
        <v>24</v>
      </c>
      <c r="Q3813">
        <v>11.25</v>
      </c>
    </row>
    <row r="3814" spans="1:17" hidden="1">
      <c r="A3814">
        <v>3968</v>
      </c>
      <c r="B3814">
        <v>482</v>
      </c>
      <c r="C3814" t="s">
        <v>41</v>
      </c>
      <c r="D3814" t="s">
        <v>42</v>
      </c>
      <c r="E3814" t="s">
        <v>43</v>
      </c>
      <c r="F3814" t="s">
        <v>44</v>
      </c>
      <c r="G3814" t="s">
        <v>45</v>
      </c>
      <c r="H3814" t="s">
        <v>46</v>
      </c>
      <c r="I3814" t="s">
        <v>910</v>
      </c>
      <c r="J3814">
        <v>115</v>
      </c>
      <c r="K3814" t="s">
        <v>911</v>
      </c>
      <c r="L3814">
        <v>1</v>
      </c>
      <c r="M3814" t="s">
        <v>49</v>
      </c>
      <c r="N3814">
        <v>5.3</v>
      </c>
      <c r="O3814" s="1">
        <v>44693.295601851853</v>
      </c>
      <c r="P3814" t="s">
        <v>24</v>
      </c>
      <c r="Q3814">
        <v>3.2</v>
      </c>
    </row>
    <row r="3815" spans="1:17" hidden="1">
      <c r="A3815">
        <v>3969</v>
      </c>
      <c r="B3815">
        <v>483</v>
      </c>
      <c r="C3815" t="s">
        <v>291</v>
      </c>
      <c r="D3815" t="s">
        <v>912</v>
      </c>
      <c r="E3815" t="s">
        <v>18</v>
      </c>
      <c r="F3815" t="s">
        <v>293</v>
      </c>
      <c r="G3815" t="s">
        <v>713</v>
      </c>
      <c r="H3815" t="s">
        <v>46</v>
      </c>
      <c r="J3815">
        <v>51</v>
      </c>
      <c r="K3815" t="s">
        <v>648</v>
      </c>
      <c r="L3815">
        <v>1</v>
      </c>
      <c r="M3815" t="s">
        <v>26</v>
      </c>
      <c r="N3815">
        <v>6.9</v>
      </c>
      <c r="O3815" s="1">
        <v>44693.337395833332</v>
      </c>
      <c r="P3815" t="s">
        <v>24</v>
      </c>
      <c r="Q3815">
        <v>4.5999999999999996</v>
      </c>
    </row>
    <row r="3816" spans="1:17" hidden="1">
      <c r="A3816">
        <v>3970</v>
      </c>
      <c r="B3816">
        <v>483</v>
      </c>
      <c r="C3816" t="s">
        <v>291</v>
      </c>
      <c r="D3816" t="s">
        <v>912</v>
      </c>
      <c r="E3816" t="s">
        <v>18</v>
      </c>
      <c r="F3816" t="s">
        <v>293</v>
      </c>
      <c r="G3816" t="s">
        <v>713</v>
      </c>
      <c r="H3816" t="s">
        <v>46</v>
      </c>
      <c r="J3816">
        <v>182</v>
      </c>
      <c r="K3816" t="s">
        <v>298</v>
      </c>
      <c r="L3816">
        <v>1</v>
      </c>
      <c r="M3816" t="s">
        <v>32</v>
      </c>
      <c r="N3816">
        <v>2.8</v>
      </c>
      <c r="O3816" s="1">
        <v>44693.337395833332</v>
      </c>
      <c r="P3816" t="s">
        <v>24</v>
      </c>
      <c r="Q3816">
        <v>1.65</v>
      </c>
    </row>
    <row r="3817" spans="1:17" hidden="1">
      <c r="A3817">
        <v>3971</v>
      </c>
      <c r="B3817">
        <v>483</v>
      </c>
      <c r="C3817" t="s">
        <v>291</v>
      </c>
      <c r="D3817" t="s">
        <v>912</v>
      </c>
      <c r="E3817" t="s">
        <v>18</v>
      </c>
      <c r="F3817" t="s">
        <v>293</v>
      </c>
      <c r="G3817" t="s">
        <v>713</v>
      </c>
      <c r="H3817" t="s">
        <v>46</v>
      </c>
      <c r="J3817">
        <v>191</v>
      </c>
      <c r="K3817" t="s">
        <v>610</v>
      </c>
      <c r="L3817">
        <v>1</v>
      </c>
      <c r="M3817" t="s">
        <v>32</v>
      </c>
      <c r="N3817">
        <v>12.5</v>
      </c>
      <c r="O3817" s="1">
        <v>44693.337395833332</v>
      </c>
      <c r="P3817" t="s">
        <v>24</v>
      </c>
      <c r="Q3817">
        <v>7.5</v>
      </c>
    </row>
    <row r="3818" spans="1:17" hidden="1">
      <c r="A3818">
        <v>3972</v>
      </c>
      <c r="B3818">
        <v>483</v>
      </c>
      <c r="C3818" t="s">
        <v>291</v>
      </c>
      <c r="D3818" t="s">
        <v>912</v>
      </c>
      <c r="E3818" t="s">
        <v>18</v>
      </c>
      <c r="F3818" t="s">
        <v>293</v>
      </c>
      <c r="G3818" t="s">
        <v>713</v>
      </c>
      <c r="H3818" t="s">
        <v>46</v>
      </c>
      <c r="J3818">
        <v>57</v>
      </c>
      <c r="K3818" t="s">
        <v>102</v>
      </c>
      <c r="L3818">
        <v>1</v>
      </c>
      <c r="M3818" t="s">
        <v>32</v>
      </c>
      <c r="N3818">
        <v>4.0999999999999996</v>
      </c>
      <c r="O3818" s="1">
        <v>44693.337395833332</v>
      </c>
      <c r="P3818" t="s">
        <v>24</v>
      </c>
      <c r="Q3818">
        <v>2.5</v>
      </c>
    </row>
    <row r="3819" spans="1:17" hidden="1">
      <c r="A3819">
        <v>3973</v>
      </c>
      <c r="B3819">
        <v>483</v>
      </c>
      <c r="C3819" t="s">
        <v>291</v>
      </c>
      <c r="D3819" t="s">
        <v>912</v>
      </c>
      <c r="E3819" t="s">
        <v>18</v>
      </c>
      <c r="F3819" t="s">
        <v>293</v>
      </c>
      <c r="G3819" t="s">
        <v>713</v>
      </c>
      <c r="H3819" t="s">
        <v>46</v>
      </c>
      <c r="J3819">
        <v>61</v>
      </c>
      <c r="K3819" t="s">
        <v>503</v>
      </c>
      <c r="L3819">
        <v>1</v>
      </c>
      <c r="M3819" t="s">
        <v>32</v>
      </c>
      <c r="N3819">
        <v>6.9</v>
      </c>
      <c r="O3819" s="1">
        <v>44693.337395833332</v>
      </c>
      <c r="P3819" t="s">
        <v>24</v>
      </c>
      <c r="Q3819">
        <v>4</v>
      </c>
    </row>
    <row r="3820" spans="1:17" hidden="1">
      <c r="A3820">
        <v>3974</v>
      </c>
      <c r="B3820">
        <v>483</v>
      </c>
      <c r="C3820" t="s">
        <v>291</v>
      </c>
      <c r="D3820" t="s">
        <v>912</v>
      </c>
      <c r="E3820" t="s">
        <v>18</v>
      </c>
      <c r="F3820" t="s">
        <v>293</v>
      </c>
      <c r="G3820" t="s">
        <v>713</v>
      </c>
      <c r="H3820" t="s">
        <v>46</v>
      </c>
      <c r="J3820">
        <v>88</v>
      </c>
      <c r="K3820" t="s">
        <v>299</v>
      </c>
      <c r="L3820">
        <v>1</v>
      </c>
      <c r="M3820" t="s">
        <v>32</v>
      </c>
      <c r="N3820">
        <v>7.9</v>
      </c>
      <c r="O3820" s="1">
        <v>44693.337395833332</v>
      </c>
      <c r="P3820" t="s">
        <v>24</v>
      </c>
      <c r="Q3820">
        <v>4.5</v>
      </c>
    </row>
    <row r="3821" spans="1:17" hidden="1">
      <c r="A3821">
        <v>3975</v>
      </c>
      <c r="B3821">
        <v>483</v>
      </c>
      <c r="C3821" t="s">
        <v>291</v>
      </c>
      <c r="D3821" t="s">
        <v>912</v>
      </c>
      <c r="E3821" t="s">
        <v>18</v>
      </c>
      <c r="F3821" t="s">
        <v>293</v>
      </c>
      <c r="G3821" t="s">
        <v>713</v>
      </c>
      <c r="H3821" t="s">
        <v>46</v>
      </c>
      <c r="J3821">
        <v>93</v>
      </c>
      <c r="K3821" t="s">
        <v>886</v>
      </c>
      <c r="L3821">
        <v>1</v>
      </c>
      <c r="M3821" t="s">
        <v>32</v>
      </c>
      <c r="N3821">
        <v>8.9</v>
      </c>
      <c r="O3821" s="1">
        <v>44693.337395833332</v>
      </c>
      <c r="P3821" t="s">
        <v>24</v>
      </c>
      <c r="Q3821">
        <v>5</v>
      </c>
    </row>
    <row r="3822" spans="1:17" hidden="1">
      <c r="A3822">
        <v>3976</v>
      </c>
      <c r="B3822">
        <v>483</v>
      </c>
      <c r="C3822" t="s">
        <v>291</v>
      </c>
      <c r="D3822" t="s">
        <v>912</v>
      </c>
      <c r="E3822" t="s">
        <v>18</v>
      </c>
      <c r="F3822" t="s">
        <v>293</v>
      </c>
      <c r="G3822" t="s">
        <v>713</v>
      </c>
      <c r="H3822" t="s">
        <v>46</v>
      </c>
      <c r="J3822">
        <v>166</v>
      </c>
      <c r="K3822" t="s">
        <v>359</v>
      </c>
      <c r="L3822">
        <v>1</v>
      </c>
      <c r="M3822" t="s">
        <v>32</v>
      </c>
      <c r="N3822">
        <v>4.9000000000000004</v>
      </c>
      <c r="O3822" s="1">
        <v>44693.337395833332</v>
      </c>
      <c r="P3822" t="s">
        <v>24</v>
      </c>
      <c r="Q3822">
        <v>3</v>
      </c>
    </row>
    <row r="3823" spans="1:17" hidden="1">
      <c r="A3823">
        <v>3977</v>
      </c>
      <c r="B3823">
        <v>483</v>
      </c>
      <c r="C3823" t="s">
        <v>291</v>
      </c>
      <c r="D3823" t="s">
        <v>912</v>
      </c>
      <c r="E3823" t="s">
        <v>18</v>
      </c>
      <c r="F3823" t="s">
        <v>293</v>
      </c>
      <c r="G3823" t="s">
        <v>713</v>
      </c>
      <c r="H3823" t="s">
        <v>46</v>
      </c>
      <c r="J3823">
        <v>120</v>
      </c>
      <c r="K3823" t="s">
        <v>269</v>
      </c>
      <c r="L3823">
        <v>1</v>
      </c>
      <c r="M3823" t="s">
        <v>77</v>
      </c>
      <c r="N3823">
        <v>4.3</v>
      </c>
      <c r="O3823" s="1">
        <v>44693.337395833332</v>
      </c>
      <c r="P3823" t="s">
        <v>24</v>
      </c>
      <c r="Q3823">
        <v>2.6</v>
      </c>
    </row>
    <row r="3824" spans="1:17" hidden="1">
      <c r="A3824">
        <v>3978</v>
      </c>
      <c r="B3824">
        <v>484</v>
      </c>
      <c r="C3824" t="s">
        <v>84</v>
      </c>
      <c r="D3824">
        <v>12996596960</v>
      </c>
      <c r="E3824" t="s">
        <v>18</v>
      </c>
      <c r="F3824" t="s">
        <v>85</v>
      </c>
      <c r="G3824" t="s">
        <v>86</v>
      </c>
      <c r="H3824" t="s">
        <v>21</v>
      </c>
      <c r="J3824">
        <v>51</v>
      </c>
      <c r="K3824" t="s">
        <v>648</v>
      </c>
      <c r="L3824">
        <v>1</v>
      </c>
      <c r="M3824" t="s">
        <v>26</v>
      </c>
      <c r="N3824">
        <v>6.9</v>
      </c>
      <c r="O3824" s="1">
        <v>44693.336851851855</v>
      </c>
      <c r="P3824" t="s">
        <v>24</v>
      </c>
      <c r="Q3824">
        <v>4.5999999999999996</v>
      </c>
    </row>
    <row r="3825" spans="1:17" hidden="1">
      <c r="A3825">
        <v>3979</v>
      </c>
      <c r="B3825">
        <v>484</v>
      </c>
      <c r="C3825" t="s">
        <v>84</v>
      </c>
      <c r="D3825">
        <v>12996596960</v>
      </c>
      <c r="E3825" t="s">
        <v>18</v>
      </c>
      <c r="F3825" t="s">
        <v>85</v>
      </c>
      <c r="G3825" t="s">
        <v>86</v>
      </c>
      <c r="H3825" t="s">
        <v>21</v>
      </c>
      <c r="J3825">
        <v>184</v>
      </c>
      <c r="K3825" t="s">
        <v>823</v>
      </c>
      <c r="L3825">
        <v>1</v>
      </c>
      <c r="M3825" t="s">
        <v>32</v>
      </c>
      <c r="N3825">
        <v>7.9</v>
      </c>
      <c r="O3825" s="1">
        <v>44693.336851851855</v>
      </c>
      <c r="P3825" t="s">
        <v>50</v>
      </c>
      <c r="Q3825">
        <v>4.5</v>
      </c>
    </row>
    <row r="3826" spans="1:17" hidden="1">
      <c r="A3826">
        <v>3980</v>
      </c>
      <c r="B3826">
        <v>484</v>
      </c>
      <c r="C3826" t="s">
        <v>84</v>
      </c>
      <c r="D3826">
        <v>12996596960</v>
      </c>
      <c r="E3826" t="s">
        <v>18</v>
      </c>
      <c r="F3826" t="s">
        <v>85</v>
      </c>
      <c r="G3826" t="s">
        <v>86</v>
      </c>
      <c r="H3826" t="s">
        <v>21</v>
      </c>
      <c r="J3826">
        <v>241</v>
      </c>
      <c r="K3826" t="s">
        <v>289</v>
      </c>
      <c r="L3826">
        <v>1</v>
      </c>
      <c r="M3826" t="s">
        <v>23</v>
      </c>
      <c r="N3826">
        <v>13.6</v>
      </c>
      <c r="O3826" s="1">
        <v>44693.336851851855</v>
      </c>
      <c r="P3826" t="s">
        <v>24</v>
      </c>
      <c r="Q3826">
        <v>8.25</v>
      </c>
    </row>
    <row r="3827" spans="1:17" hidden="1">
      <c r="A3827">
        <v>3981</v>
      </c>
      <c r="B3827">
        <v>484</v>
      </c>
      <c r="C3827" t="s">
        <v>84</v>
      </c>
      <c r="D3827">
        <v>12996596960</v>
      </c>
      <c r="E3827" t="s">
        <v>18</v>
      </c>
      <c r="F3827" t="s">
        <v>85</v>
      </c>
      <c r="G3827" t="s">
        <v>86</v>
      </c>
      <c r="H3827" t="s">
        <v>21</v>
      </c>
      <c r="J3827">
        <v>57</v>
      </c>
      <c r="K3827" t="s">
        <v>102</v>
      </c>
      <c r="L3827">
        <v>1</v>
      </c>
      <c r="M3827" t="s">
        <v>32</v>
      </c>
      <c r="N3827">
        <v>4.0999999999999996</v>
      </c>
      <c r="O3827" s="1">
        <v>44693.336851851855</v>
      </c>
      <c r="P3827" t="s">
        <v>24</v>
      </c>
      <c r="Q3827">
        <v>2.5</v>
      </c>
    </row>
    <row r="3828" spans="1:17" hidden="1">
      <c r="A3828">
        <v>3982</v>
      </c>
      <c r="B3828">
        <v>484</v>
      </c>
      <c r="C3828" t="s">
        <v>84</v>
      </c>
      <c r="D3828">
        <v>12996596960</v>
      </c>
      <c r="E3828" t="s">
        <v>18</v>
      </c>
      <c r="F3828" t="s">
        <v>85</v>
      </c>
      <c r="G3828" t="s">
        <v>86</v>
      </c>
      <c r="H3828" t="s">
        <v>21</v>
      </c>
      <c r="J3828">
        <v>65</v>
      </c>
      <c r="K3828" t="s">
        <v>614</v>
      </c>
      <c r="L3828">
        <v>1</v>
      </c>
      <c r="M3828" t="s">
        <v>32</v>
      </c>
      <c r="N3828">
        <v>7.5</v>
      </c>
      <c r="O3828" s="1">
        <v>44693.336851851855</v>
      </c>
      <c r="P3828" t="s">
        <v>24</v>
      </c>
      <c r="Q3828">
        <v>4.5</v>
      </c>
    </row>
    <row r="3829" spans="1:17" hidden="1">
      <c r="A3829">
        <v>3983</v>
      </c>
      <c r="B3829">
        <v>484</v>
      </c>
      <c r="C3829" t="s">
        <v>84</v>
      </c>
      <c r="D3829">
        <v>12996596960</v>
      </c>
      <c r="E3829" t="s">
        <v>18</v>
      </c>
      <c r="F3829" t="s">
        <v>85</v>
      </c>
      <c r="G3829" t="s">
        <v>86</v>
      </c>
      <c r="H3829" t="s">
        <v>21</v>
      </c>
      <c r="J3829">
        <v>88</v>
      </c>
      <c r="K3829" t="s">
        <v>299</v>
      </c>
      <c r="L3829">
        <v>1</v>
      </c>
      <c r="M3829" t="s">
        <v>32</v>
      </c>
      <c r="N3829">
        <v>7.9</v>
      </c>
      <c r="O3829" s="1">
        <v>44693.336851851855</v>
      </c>
      <c r="P3829" t="s">
        <v>24</v>
      </c>
      <c r="Q3829">
        <v>4.5</v>
      </c>
    </row>
    <row r="3830" spans="1:17" hidden="1">
      <c r="A3830">
        <v>3984</v>
      </c>
      <c r="B3830">
        <v>484</v>
      </c>
      <c r="C3830" t="s">
        <v>84</v>
      </c>
      <c r="D3830">
        <v>12996596960</v>
      </c>
      <c r="E3830" t="s">
        <v>18</v>
      </c>
      <c r="F3830" t="s">
        <v>85</v>
      </c>
      <c r="G3830" t="s">
        <v>86</v>
      </c>
      <c r="H3830" t="s">
        <v>21</v>
      </c>
      <c r="J3830">
        <v>266</v>
      </c>
      <c r="K3830" t="s">
        <v>445</v>
      </c>
      <c r="L3830">
        <v>1</v>
      </c>
      <c r="M3830" t="s">
        <v>32</v>
      </c>
      <c r="N3830">
        <v>7.9</v>
      </c>
      <c r="O3830" s="1">
        <v>44693.336851851855</v>
      </c>
      <c r="P3830" t="s">
        <v>24</v>
      </c>
      <c r="Q3830">
        <v>4.5</v>
      </c>
    </row>
    <row r="3831" spans="1:17" hidden="1">
      <c r="A3831">
        <v>3985</v>
      </c>
      <c r="B3831">
        <v>484</v>
      </c>
      <c r="C3831" t="s">
        <v>84</v>
      </c>
      <c r="D3831">
        <v>12996596960</v>
      </c>
      <c r="E3831" t="s">
        <v>18</v>
      </c>
      <c r="F3831" t="s">
        <v>85</v>
      </c>
      <c r="G3831" t="s">
        <v>86</v>
      </c>
      <c r="H3831" t="s">
        <v>21</v>
      </c>
      <c r="J3831">
        <v>331</v>
      </c>
      <c r="K3831" t="s">
        <v>528</v>
      </c>
      <c r="L3831">
        <v>1</v>
      </c>
      <c r="M3831" t="s">
        <v>32</v>
      </c>
      <c r="N3831">
        <v>11.5</v>
      </c>
      <c r="O3831" s="1">
        <v>44693.336851851855</v>
      </c>
      <c r="P3831" t="s">
        <v>24</v>
      </c>
      <c r="Q3831">
        <v>6.75</v>
      </c>
    </row>
    <row r="3832" spans="1:17" hidden="1">
      <c r="A3832">
        <v>3986</v>
      </c>
      <c r="B3832">
        <v>484</v>
      </c>
      <c r="C3832" t="s">
        <v>84</v>
      </c>
      <c r="D3832">
        <v>12996596960</v>
      </c>
      <c r="E3832" t="s">
        <v>18</v>
      </c>
      <c r="F3832" t="s">
        <v>85</v>
      </c>
      <c r="G3832" t="s">
        <v>86</v>
      </c>
      <c r="H3832" t="s">
        <v>21</v>
      </c>
      <c r="J3832">
        <v>25</v>
      </c>
      <c r="K3832" t="s">
        <v>99</v>
      </c>
      <c r="L3832">
        <v>2</v>
      </c>
      <c r="M3832" t="s">
        <v>77</v>
      </c>
      <c r="N3832">
        <v>9.1999999999999993</v>
      </c>
      <c r="O3832" s="1">
        <v>44693.336851851855</v>
      </c>
      <c r="P3832" t="s">
        <v>50</v>
      </c>
      <c r="Q3832">
        <v>5.6</v>
      </c>
    </row>
    <row r="3833" spans="1:17" hidden="1">
      <c r="A3833">
        <v>3987</v>
      </c>
      <c r="B3833">
        <v>484</v>
      </c>
      <c r="C3833" t="s">
        <v>84</v>
      </c>
      <c r="D3833">
        <v>12996596960</v>
      </c>
      <c r="E3833" t="s">
        <v>18</v>
      </c>
      <c r="F3833" t="s">
        <v>85</v>
      </c>
      <c r="G3833" t="s">
        <v>86</v>
      </c>
      <c r="H3833" t="s">
        <v>21</v>
      </c>
      <c r="J3833">
        <v>26</v>
      </c>
      <c r="K3833" t="s">
        <v>767</v>
      </c>
      <c r="L3833">
        <v>2</v>
      </c>
      <c r="M3833" t="s">
        <v>77</v>
      </c>
      <c r="N3833">
        <v>9</v>
      </c>
      <c r="O3833" s="1">
        <v>44693.336851851855</v>
      </c>
      <c r="P3833" t="s">
        <v>50</v>
      </c>
      <c r="Q3833">
        <v>5</v>
      </c>
    </row>
    <row r="3834" spans="1:17" hidden="1">
      <c r="A3834">
        <v>3988</v>
      </c>
      <c r="B3834">
        <v>484</v>
      </c>
      <c r="C3834" t="s">
        <v>84</v>
      </c>
      <c r="D3834">
        <v>12996596960</v>
      </c>
      <c r="E3834" t="s">
        <v>18</v>
      </c>
      <c r="F3834" t="s">
        <v>85</v>
      </c>
      <c r="G3834" t="s">
        <v>86</v>
      </c>
      <c r="H3834" t="s">
        <v>21</v>
      </c>
      <c r="J3834">
        <v>27</v>
      </c>
      <c r="K3834" t="s">
        <v>691</v>
      </c>
      <c r="L3834">
        <v>1</v>
      </c>
      <c r="M3834" t="s">
        <v>66</v>
      </c>
      <c r="N3834">
        <v>8.5</v>
      </c>
      <c r="O3834" s="1">
        <v>44693.336851851855</v>
      </c>
      <c r="P3834" t="s">
        <v>24</v>
      </c>
      <c r="Q3834">
        <v>5.2</v>
      </c>
    </row>
    <row r="3835" spans="1:17" hidden="1">
      <c r="A3835">
        <v>3989</v>
      </c>
      <c r="B3835">
        <v>484</v>
      </c>
      <c r="C3835" t="s">
        <v>84</v>
      </c>
      <c r="D3835">
        <v>12996596960</v>
      </c>
      <c r="E3835" t="s">
        <v>18</v>
      </c>
      <c r="F3835" t="s">
        <v>85</v>
      </c>
      <c r="G3835" t="s">
        <v>86</v>
      </c>
      <c r="H3835" t="s">
        <v>21</v>
      </c>
      <c r="J3835">
        <v>299</v>
      </c>
      <c r="K3835" t="s">
        <v>225</v>
      </c>
      <c r="L3835">
        <v>1</v>
      </c>
      <c r="M3835" t="s">
        <v>32</v>
      </c>
      <c r="N3835">
        <v>30.9</v>
      </c>
      <c r="O3835" s="1">
        <v>44693.336851851855</v>
      </c>
      <c r="P3835" t="s">
        <v>24</v>
      </c>
      <c r="Q3835">
        <v>21</v>
      </c>
    </row>
    <row r="3836" spans="1:17" hidden="1">
      <c r="A3836">
        <v>3990</v>
      </c>
      <c r="B3836">
        <v>485</v>
      </c>
      <c r="C3836" t="s">
        <v>913</v>
      </c>
      <c r="D3836">
        <v>12981160843</v>
      </c>
      <c r="E3836" t="s">
        <v>28</v>
      </c>
      <c r="F3836" t="s">
        <v>914</v>
      </c>
      <c r="G3836" t="s">
        <v>829</v>
      </c>
      <c r="H3836" t="s">
        <v>46</v>
      </c>
      <c r="J3836">
        <v>2</v>
      </c>
      <c r="K3836" t="s">
        <v>603</v>
      </c>
      <c r="L3836">
        <v>1</v>
      </c>
      <c r="M3836" t="s">
        <v>32</v>
      </c>
      <c r="N3836">
        <v>9.9</v>
      </c>
      <c r="O3836" s="1">
        <v>44693.337256944447</v>
      </c>
      <c r="P3836" t="s">
        <v>24</v>
      </c>
      <c r="Q3836">
        <v>6</v>
      </c>
    </row>
    <row r="3837" spans="1:17" hidden="1">
      <c r="A3837">
        <v>3991</v>
      </c>
      <c r="B3837">
        <v>485</v>
      </c>
      <c r="C3837" t="s">
        <v>913</v>
      </c>
      <c r="D3837">
        <v>12981160843</v>
      </c>
      <c r="E3837" t="s">
        <v>28</v>
      </c>
      <c r="F3837" t="s">
        <v>914</v>
      </c>
      <c r="G3837" t="s">
        <v>829</v>
      </c>
      <c r="H3837" t="s">
        <v>46</v>
      </c>
      <c r="J3837">
        <v>51</v>
      </c>
      <c r="K3837" t="s">
        <v>648</v>
      </c>
      <c r="L3837">
        <v>1</v>
      </c>
      <c r="M3837" t="s">
        <v>26</v>
      </c>
      <c r="N3837">
        <v>6.9</v>
      </c>
      <c r="O3837" s="1">
        <v>44693.337256944447</v>
      </c>
      <c r="P3837" t="s">
        <v>24</v>
      </c>
      <c r="Q3837">
        <v>4.5999999999999996</v>
      </c>
    </row>
    <row r="3838" spans="1:17" hidden="1">
      <c r="A3838">
        <v>3992</v>
      </c>
      <c r="B3838">
        <v>485</v>
      </c>
      <c r="C3838" t="s">
        <v>913</v>
      </c>
      <c r="D3838">
        <v>12981160843</v>
      </c>
      <c r="E3838" t="s">
        <v>28</v>
      </c>
      <c r="F3838" t="s">
        <v>914</v>
      </c>
      <c r="G3838" t="s">
        <v>829</v>
      </c>
      <c r="H3838" t="s">
        <v>46</v>
      </c>
      <c r="J3838">
        <v>182</v>
      </c>
      <c r="K3838" t="s">
        <v>298</v>
      </c>
      <c r="L3838">
        <v>2</v>
      </c>
      <c r="M3838" t="s">
        <v>32</v>
      </c>
      <c r="N3838">
        <v>5.6</v>
      </c>
      <c r="O3838" s="1">
        <v>44693.337256944447</v>
      </c>
      <c r="P3838" t="s">
        <v>24</v>
      </c>
      <c r="Q3838">
        <v>3.3</v>
      </c>
    </row>
    <row r="3839" spans="1:17" hidden="1">
      <c r="A3839">
        <v>3993</v>
      </c>
      <c r="B3839">
        <v>485</v>
      </c>
      <c r="C3839" t="s">
        <v>913</v>
      </c>
      <c r="D3839">
        <v>12981160843</v>
      </c>
      <c r="E3839" t="s">
        <v>28</v>
      </c>
      <c r="F3839" t="s">
        <v>914</v>
      </c>
      <c r="G3839" t="s">
        <v>829</v>
      </c>
      <c r="H3839" t="s">
        <v>46</v>
      </c>
      <c r="J3839">
        <v>191</v>
      </c>
      <c r="K3839" t="s">
        <v>610</v>
      </c>
      <c r="L3839">
        <v>1</v>
      </c>
      <c r="M3839" t="s">
        <v>32</v>
      </c>
      <c r="N3839">
        <v>12.5</v>
      </c>
      <c r="O3839" s="1">
        <v>44693.337256944447</v>
      </c>
      <c r="P3839" t="s">
        <v>24</v>
      </c>
      <c r="Q3839">
        <v>7.5</v>
      </c>
    </row>
    <row r="3840" spans="1:17" hidden="1">
      <c r="A3840">
        <v>3994</v>
      </c>
      <c r="B3840">
        <v>485</v>
      </c>
      <c r="C3840" t="s">
        <v>913</v>
      </c>
      <c r="D3840">
        <v>12981160843</v>
      </c>
      <c r="E3840" t="s">
        <v>28</v>
      </c>
      <c r="F3840" t="s">
        <v>914</v>
      </c>
      <c r="G3840" t="s">
        <v>829</v>
      </c>
      <c r="H3840" t="s">
        <v>46</v>
      </c>
      <c r="J3840">
        <v>57</v>
      </c>
      <c r="K3840" t="s">
        <v>102</v>
      </c>
      <c r="L3840">
        <v>2</v>
      </c>
      <c r="M3840" t="s">
        <v>32</v>
      </c>
      <c r="N3840">
        <v>8.1999999999999993</v>
      </c>
      <c r="O3840" s="1">
        <v>44693.337256944447</v>
      </c>
      <c r="P3840" t="s">
        <v>24</v>
      </c>
      <c r="Q3840">
        <v>5</v>
      </c>
    </row>
    <row r="3841" spans="1:17" hidden="1">
      <c r="A3841">
        <v>3995</v>
      </c>
      <c r="B3841">
        <v>485</v>
      </c>
      <c r="C3841" t="s">
        <v>913</v>
      </c>
      <c r="D3841">
        <v>12981160843</v>
      </c>
      <c r="E3841" t="s">
        <v>28</v>
      </c>
      <c r="F3841" t="s">
        <v>914</v>
      </c>
      <c r="G3841" t="s">
        <v>829</v>
      </c>
      <c r="H3841" t="s">
        <v>46</v>
      </c>
      <c r="J3841">
        <v>61</v>
      </c>
      <c r="K3841" t="s">
        <v>503</v>
      </c>
      <c r="L3841">
        <v>1</v>
      </c>
      <c r="M3841" t="s">
        <v>32</v>
      </c>
      <c r="N3841">
        <v>6.9</v>
      </c>
      <c r="O3841" s="1">
        <v>44693.337256944447</v>
      </c>
      <c r="P3841" t="s">
        <v>24</v>
      </c>
      <c r="Q3841">
        <v>4</v>
      </c>
    </row>
    <row r="3842" spans="1:17" hidden="1">
      <c r="A3842">
        <v>3996</v>
      </c>
      <c r="B3842">
        <v>485</v>
      </c>
      <c r="C3842" t="s">
        <v>913</v>
      </c>
      <c r="D3842">
        <v>12981160843</v>
      </c>
      <c r="E3842" t="s">
        <v>28</v>
      </c>
      <c r="F3842" t="s">
        <v>914</v>
      </c>
      <c r="G3842" t="s">
        <v>829</v>
      </c>
      <c r="H3842" t="s">
        <v>46</v>
      </c>
      <c r="J3842">
        <v>348</v>
      </c>
      <c r="K3842" t="s">
        <v>78</v>
      </c>
      <c r="L3842">
        <v>1</v>
      </c>
      <c r="M3842" t="s">
        <v>77</v>
      </c>
      <c r="N3842">
        <v>4.5</v>
      </c>
      <c r="O3842" s="1">
        <v>44693.337256944447</v>
      </c>
      <c r="P3842" t="s">
        <v>50</v>
      </c>
      <c r="Q3842">
        <v>2.5</v>
      </c>
    </row>
    <row r="3843" spans="1:17" hidden="1">
      <c r="A3843">
        <v>3997</v>
      </c>
      <c r="B3843">
        <v>485</v>
      </c>
      <c r="C3843" t="s">
        <v>913</v>
      </c>
      <c r="D3843">
        <v>12981160843</v>
      </c>
      <c r="E3843" t="s">
        <v>28</v>
      </c>
      <c r="F3843" t="s">
        <v>914</v>
      </c>
      <c r="G3843" t="s">
        <v>829</v>
      </c>
      <c r="H3843" t="s">
        <v>46</v>
      </c>
      <c r="J3843">
        <v>115</v>
      </c>
      <c r="K3843" t="s">
        <v>911</v>
      </c>
      <c r="L3843">
        <v>1</v>
      </c>
      <c r="M3843" t="s">
        <v>49</v>
      </c>
      <c r="N3843">
        <v>5.3</v>
      </c>
      <c r="O3843" s="1">
        <v>44693.337256944447</v>
      </c>
      <c r="P3843" t="s">
        <v>24</v>
      </c>
      <c r="Q3843">
        <v>3.2</v>
      </c>
    </row>
    <row r="3844" spans="1:17" hidden="1">
      <c r="A3844">
        <v>3998</v>
      </c>
      <c r="B3844">
        <v>485</v>
      </c>
      <c r="C3844" t="s">
        <v>913</v>
      </c>
      <c r="D3844">
        <v>12981160843</v>
      </c>
      <c r="E3844" t="s">
        <v>28</v>
      </c>
      <c r="F3844" t="s">
        <v>914</v>
      </c>
      <c r="G3844" t="s">
        <v>829</v>
      </c>
      <c r="H3844" t="s">
        <v>46</v>
      </c>
      <c r="J3844">
        <v>301</v>
      </c>
      <c r="K3844" t="s">
        <v>110</v>
      </c>
      <c r="L3844">
        <v>1</v>
      </c>
      <c r="M3844" t="s">
        <v>49</v>
      </c>
      <c r="N3844">
        <v>5.9</v>
      </c>
      <c r="O3844" s="1">
        <v>44693.337256944447</v>
      </c>
      <c r="P3844" t="s">
        <v>24</v>
      </c>
      <c r="Q3844">
        <v>3.8</v>
      </c>
    </row>
    <row r="3845" spans="1:17" hidden="1">
      <c r="A3845">
        <v>3999</v>
      </c>
      <c r="B3845">
        <v>485</v>
      </c>
      <c r="C3845" t="s">
        <v>913</v>
      </c>
      <c r="D3845">
        <v>12981160843</v>
      </c>
      <c r="E3845" t="s">
        <v>28</v>
      </c>
      <c r="F3845" t="s">
        <v>914</v>
      </c>
      <c r="G3845" t="s">
        <v>829</v>
      </c>
      <c r="H3845" t="s">
        <v>46</v>
      </c>
      <c r="J3845">
        <v>37</v>
      </c>
      <c r="K3845" t="s">
        <v>772</v>
      </c>
      <c r="L3845">
        <v>1</v>
      </c>
      <c r="M3845" t="s">
        <v>32</v>
      </c>
      <c r="N3845">
        <v>29.9</v>
      </c>
      <c r="O3845" s="1">
        <v>44693.337256944447</v>
      </c>
      <c r="P3845" t="s">
        <v>24</v>
      </c>
      <c r="Q3845">
        <v>20</v>
      </c>
    </row>
    <row r="3846" spans="1:17" hidden="1">
      <c r="A3846">
        <v>4000</v>
      </c>
      <c r="B3846">
        <v>486</v>
      </c>
      <c r="C3846" t="s">
        <v>95</v>
      </c>
      <c r="D3846">
        <v>12988190252</v>
      </c>
      <c r="E3846" t="s">
        <v>96</v>
      </c>
      <c r="F3846" t="s">
        <v>97</v>
      </c>
      <c r="G3846" t="s">
        <v>98</v>
      </c>
      <c r="H3846" t="s">
        <v>21</v>
      </c>
      <c r="J3846">
        <v>241</v>
      </c>
      <c r="K3846" t="s">
        <v>289</v>
      </c>
      <c r="L3846">
        <v>5</v>
      </c>
      <c r="M3846" t="s">
        <v>23</v>
      </c>
      <c r="N3846">
        <v>68</v>
      </c>
      <c r="O3846" s="1">
        <v>44693.379120370373</v>
      </c>
      <c r="P3846" t="s">
        <v>24</v>
      </c>
      <c r="Q3846">
        <v>41.25</v>
      </c>
    </row>
    <row r="3847" spans="1:17" hidden="1">
      <c r="A3847">
        <v>4001</v>
      </c>
      <c r="B3847">
        <v>486</v>
      </c>
      <c r="C3847" t="s">
        <v>95</v>
      </c>
      <c r="D3847">
        <v>12988190252</v>
      </c>
      <c r="E3847" t="s">
        <v>96</v>
      </c>
      <c r="F3847" t="s">
        <v>97</v>
      </c>
      <c r="G3847" t="s">
        <v>98</v>
      </c>
      <c r="H3847" t="s">
        <v>21</v>
      </c>
      <c r="J3847">
        <v>334</v>
      </c>
      <c r="K3847" t="s">
        <v>51</v>
      </c>
      <c r="L3847">
        <v>1</v>
      </c>
      <c r="M3847" t="s">
        <v>52</v>
      </c>
      <c r="N3847">
        <v>6.2</v>
      </c>
      <c r="O3847" s="1">
        <v>44693.379120370373</v>
      </c>
      <c r="P3847" t="s">
        <v>24</v>
      </c>
      <c r="Q3847">
        <v>3.75</v>
      </c>
    </row>
    <row r="3848" spans="1:17" hidden="1">
      <c r="A3848">
        <v>4002</v>
      </c>
      <c r="B3848">
        <v>487</v>
      </c>
      <c r="C3848" t="s">
        <v>762</v>
      </c>
      <c r="D3848" t="s">
        <v>763</v>
      </c>
      <c r="E3848" t="s">
        <v>18</v>
      </c>
      <c r="F3848" t="s">
        <v>915</v>
      </c>
      <c r="G3848" t="s">
        <v>765</v>
      </c>
      <c r="H3848" t="s">
        <v>21</v>
      </c>
      <c r="I3848" t="s">
        <v>916</v>
      </c>
      <c r="J3848">
        <v>182</v>
      </c>
      <c r="K3848" t="s">
        <v>298</v>
      </c>
      <c r="L3848">
        <v>1</v>
      </c>
      <c r="M3848" t="s">
        <v>32</v>
      </c>
      <c r="N3848">
        <v>2.8</v>
      </c>
      <c r="O3848" s="1">
        <v>44693.378483796296</v>
      </c>
      <c r="P3848" t="s">
        <v>24</v>
      </c>
      <c r="Q3848">
        <v>1.65</v>
      </c>
    </row>
    <row r="3849" spans="1:17" hidden="1">
      <c r="A3849">
        <v>4003</v>
      </c>
      <c r="B3849">
        <v>487</v>
      </c>
      <c r="C3849" t="s">
        <v>762</v>
      </c>
      <c r="D3849" t="s">
        <v>763</v>
      </c>
      <c r="E3849" t="s">
        <v>18</v>
      </c>
      <c r="F3849" t="s">
        <v>915</v>
      </c>
      <c r="G3849" t="s">
        <v>765</v>
      </c>
      <c r="H3849" t="s">
        <v>21</v>
      </c>
      <c r="I3849" t="s">
        <v>916</v>
      </c>
      <c r="J3849">
        <v>57</v>
      </c>
      <c r="K3849" t="s">
        <v>102</v>
      </c>
      <c r="L3849">
        <v>1</v>
      </c>
      <c r="M3849" t="s">
        <v>32</v>
      </c>
      <c r="N3849">
        <v>4.0999999999999996</v>
      </c>
      <c r="O3849" s="1">
        <v>44693.378483796296</v>
      </c>
      <c r="P3849" t="s">
        <v>24</v>
      </c>
      <c r="Q3849">
        <v>2.5</v>
      </c>
    </row>
    <row r="3850" spans="1:17" hidden="1">
      <c r="A3850">
        <v>4004</v>
      </c>
      <c r="B3850">
        <v>487</v>
      </c>
      <c r="C3850" t="s">
        <v>762</v>
      </c>
      <c r="D3850" t="s">
        <v>763</v>
      </c>
      <c r="E3850" t="s">
        <v>18</v>
      </c>
      <c r="F3850" t="s">
        <v>915</v>
      </c>
      <c r="G3850" t="s">
        <v>765</v>
      </c>
      <c r="H3850" t="s">
        <v>21</v>
      </c>
      <c r="I3850" t="s">
        <v>916</v>
      </c>
      <c r="J3850">
        <v>26</v>
      </c>
      <c r="K3850" t="s">
        <v>767</v>
      </c>
      <c r="L3850">
        <v>2</v>
      </c>
      <c r="M3850" t="s">
        <v>77</v>
      </c>
      <c r="N3850">
        <v>9</v>
      </c>
      <c r="O3850" s="1">
        <v>44693.378483796296</v>
      </c>
      <c r="P3850" t="s">
        <v>50</v>
      </c>
      <c r="Q3850">
        <v>5</v>
      </c>
    </row>
    <row r="3851" spans="1:17" hidden="1">
      <c r="A3851">
        <v>4005</v>
      </c>
      <c r="B3851">
        <v>487</v>
      </c>
      <c r="C3851" t="s">
        <v>762</v>
      </c>
      <c r="D3851" t="s">
        <v>763</v>
      </c>
      <c r="E3851" t="s">
        <v>18</v>
      </c>
      <c r="F3851" t="s">
        <v>915</v>
      </c>
      <c r="G3851" t="s">
        <v>765</v>
      </c>
      <c r="H3851" t="s">
        <v>21</v>
      </c>
      <c r="I3851" t="s">
        <v>916</v>
      </c>
      <c r="J3851">
        <v>45</v>
      </c>
      <c r="K3851" t="s">
        <v>151</v>
      </c>
      <c r="L3851">
        <v>1</v>
      </c>
      <c r="M3851" t="s">
        <v>77</v>
      </c>
      <c r="N3851">
        <v>4.9000000000000004</v>
      </c>
      <c r="O3851" s="1">
        <v>44693.378483796296</v>
      </c>
      <c r="P3851" t="s">
        <v>24</v>
      </c>
      <c r="Q3851">
        <v>3</v>
      </c>
    </row>
    <row r="3852" spans="1:17" hidden="1">
      <c r="A3852">
        <v>4006</v>
      </c>
      <c r="B3852">
        <v>487</v>
      </c>
      <c r="C3852" t="s">
        <v>762</v>
      </c>
      <c r="D3852" t="s">
        <v>763</v>
      </c>
      <c r="E3852" t="s">
        <v>18</v>
      </c>
      <c r="F3852" t="s">
        <v>915</v>
      </c>
      <c r="G3852" t="s">
        <v>765</v>
      </c>
      <c r="H3852" t="s">
        <v>21</v>
      </c>
      <c r="I3852" t="s">
        <v>916</v>
      </c>
      <c r="J3852">
        <v>115</v>
      </c>
      <c r="K3852" t="s">
        <v>911</v>
      </c>
      <c r="L3852">
        <v>1</v>
      </c>
      <c r="M3852" t="s">
        <v>49</v>
      </c>
      <c r="N3852">
        <v>5.3</v>
      </c>
      <c r="O3852" s="1">
        <v>44693.378483796296</v>
      </c>
      <c r="P3852" t="s">
        <v>24</v>
      </c>
      <c r="Q3852">
        <v>3.2</v>
      </c>
    </row>
    <row r="3853" spans="1:17" hidden="1">
      <c r="A3853">
        <v>4007</v>
      </c>
      <c r="B3853">
        <v>488</v>
      </c>
      <c r="C3853" t="s">
        <v>206</v>
      </c>
      <c r="D3853" t="s">
        <v>207</v>
      </c>
      <c r="E3853" t="s">
        <v>18</v>
      </c>
      <c r="F3853" t="s">
        <v>208</v>
      </c>
      <c r="G3853" t="s">
        <v>209</v>
      </c>
      <c r="H3853" t="s">
        <v>21</v>
      </c>
      <c r="J3853">
        <v>182</v>
      </c>
      <c r="K3853" t="s">
        <v>298</v>
      </c>
      <c r="L3853">
        <v>1</v>
      </c>
      <c r="M3853" t="s">
        <v>32</v>
      </c>
      <c r="N3853">
        <v>2.8</v>
      </c>
      <c r="O3853" s="1">
        <v>44694.378796296296</v>
      </c>
      <c r="P3853" t="s">
        <v>24</v>
      </c>
      <c r="Q3853">
        <v>1.65</v>
      </c>
    </row>
    <row r="3854" spans="1:17" hidden="1">
      <c r="A3854">
        <v>4008</v>
      </c>
      <c r="B3854">
        <v>488</v>
      </c>
      <c r="C3854" t="s">
        <v>206</v>
      </c>
      <c r="D3854" t="s">
        <v>207</v>
      </c>
      <c r="E3854" t="s">
        <v>18</v>
      </c>
      <c r="F3854" t="s">
        <v>208</v>
      </c>
      <c r="G3854" t="s">
        <v>209</v>
      </c>
      <c r="H3854" t="s">
        <v>21</v>
      </c>
      <c r="J3854">
        <v>7</v>
      </c>
      <c r="K3854" t="s">
        <v>917</v>
      </c>
      <c r="L3854">
        <v>1</v>
      </c>
      <c r="M3854" t="s">
        <v>108</v>
      </c>
      <c r="N3854">
        <v>10.8</v>
      </c>
      <c r="O3854" s="1">
        <v>44694.378796296296</v>
      </c>
      <c r="P3854" t="s">
        <v>24</v>
      </c>
      <c r="Q3854">
        <v>6.5</v>
      </c>
    </row>
    <row r="3855" spans="1:17" hidden="1">
      <c r="A3855">
        <v>4009</v>
      </c>
      <c r="B3855">
        <v>488</v>
      </c>
      <c r="C3855" t="s">
        <v>206</v>
      </c>
      <c r="D3855" t="s">
        <v>207</v>
      </c>
      <c r="E3855" t="s">
        <v>18</v>
      </c>
      <c r="F3855" t="s">
        <v>208</v>
      </c>
      <c r="G3855" t="s">
        <v>209</v>
      </c>
      <c r="H3855" t="s">
        <v>21</v>
      </c>
      <c r="J3855">
        <v>8</v>
      </c>
      <c r="K3855" t="s">
        <v>831</v>
      </c>
      <c r="L3855">
        <v>1</v>
      </c>
      <c r="M3855" t="s">
        <v>26</v>
      </c>
      <c r="N3855">
        <v>8.9</v>
      </c>
      <c r="O3855" s="1">
        <v>44694.378796296296</v>
      </c>
      <c r="P3855" t="s">
        <v>24</v>
      </c>
      <c r="Q3855">
        <v>5</v>
      </c>
    </row>
    <row r="3856" spans="1:17" hidden="1">
      <c r="A3856">
        <v>4010</v>
      </c>
      <c r="B3856">
        <v>488</v>
      </c>
      <c r="C3856" t="s">
        <v>206</v>
      </c>
      <c r="D3856" t="s">
        <v>207</v>
      </c>
      <c r="E3856" t="s">
        <v>18</v>
      </c>
      <c r="F3856" t="s">
        <v>208</v>
      </c>
      <c r="G3856" t="s">
        <v>209</v>
      </c>
      <c r="H3856" t="s">
        <v>21</v>
      </c>
      <c r="J3856">
        <v>86</v>
      </c>
      <c r="K3856" t="s">
        <v>918</v>
      </c>
      <c r="L3856">
        <v>1</v>
      </c>
      <c r="M3856" t="s">
        <v>32</v>
      </c>
      <c r="N3856">
        <v>8.3000000000000007</v>
      </c>
      <c r="O3856" s="1">
        <v>44694.378796296296</v>
      </c>
      <c r="P3856" t="s">
        <v>24</v>
      </c>
      <c r="Q3856">
        <v>5</v>
      </c>
    </row>
    <row r="3857" spans="1:17" hidden="1">
      <c r="A3857">
        <v>4011</v>
      </c>
      <c r="B3857">
        <v>488</v>
      </c>
      <c r="C3857" t="s">
        <v>206</v>
      </c>
      <c r="D3857" t="s">
        <v>207</v>
      </c>
      <c r="E3857" t="s">
        <v>18</v>
      </c>
      <c r="F3857" t="s">
        <v>208</v>
      </c>
      <c r="G3857" t="s">
        <v>209</v>
      </c>
      <c r="H3857" t="s">
        <v>21</v>
      </c>
      <c r="J3857">
        <v>88</v>
      </c>
      <c r="K3857" t="s">
        <v>299</v>
      </c>
      <c r="L3857">
        <v>1</v>
      </c>
      <c r="M3857" t="s">
        <v>32</v>
      </c>
      <c r="N3857">
        <v>7.9</v>
      </c>
      <c r="O3857" s="1">
        <v>44694.378796296296</v>
      </c>
      <c r="P3857" t="s">
        <v>24</v>
      </c>
      <c r="Q3857">
        <v>4.5</v>
      </c>
    </row>
    <row r="3858" spans="1:17" hidden="1">
      <c r="A3858">
        <v>4012</v>
      </c>
      <c r="B3858">
        <v>488</v>
      </c>
      <c r="C3858" t="s">
        <v>206</v>
      </c>
      <c r="D3858" t="s">
        <v>207</v>
      </c>
      <c r="E3858" t="s">
        <v>18</v>
      </c>
      <c r="F3858" t="s">
        <v>208</v>
      </c>
      <c r="G3858" t="s">
        <v>209</v>
      </c>
      <c r="H3858" t="s">
        <v>21</v>
      </c>
      <c r="J3858">
        <v>100</v>
      </c>
      <c r="K3858" t="s">
        <v>611</v>
      </c>
      <c r="L3858">
        <v>1</v>
      </c>
      <c r="M3858" t="s">
        <v>32</v>
      </c>
      <c r="N3858">
        <v>4.5</v>
      </c>
      <c r="O3858" s="1">
        <v>44694.378796296296</v>
      </c>
      <c r="P3858" t="s">
        <v>24</v>
      </c>
      <c r="Q3858">
        <v>2.5</v>
      </c>
    </row>
    <row r="3859" spans="1:17" hidden="1">
      <c r="A3859">
        <v>4013</v>
      </c>
      <c r="B3859">
        <v>488</v>
      </c>
      <c r="C3859" t="s">
        <v>206</v>
      </c>
      <c r="D3859" t="s">
        <v>207</v>
      </c>
      <c r="E3859" t="s">
        <v>18</v>
      </c>
      <c r="F3859" t="s">
        <v>208</v>
      </c>
      <c r="G3859" t="s">
        <v>209</v>
      </c>
      <c r="H3859" t="s">
        <v>21</v>
      </c>
      <c r="J3859">
        <v>331</v>
      </c>
      <c r="K3859" t="s">
        <v>528</v>
      </c>
      <c r="L3859">
        <v>1</v>
      </c>
      <c r="M3859" t="s">
        <v>32</v>
      </c>
      <c r="N3859">
        <v>11.5</v>
      </c>
      <c r="O3859" s="1">
        <v>44694.378796296296</v>
      </c>
      <c r="P3859" t="s">
        <v>24</v>
      </c>
      <c r="Q3859">
        <v>6.75</v>
      </c>
    </row>
    <row r="3860" spans="1:17" hidden="1">
      <c r="A3860">
        <v>4014</v>
      </c>
      <c r="B3860">
        <v>488</v>
      </c>
      <c r="C3860" t="s">
        <v>206</v>
      </c>
      <c r="D3860" t="s">
        <v>207</v>
      </c>
      <c r="E3860" t="s">
        <v>18</v>
      </c>
      <c r="F3860" t="s">
        <v>208</v>
      </c>
      <c r="G3860" t="s">
        <v>209</v>
      </c>
      <c r="H3860" t="s">
        <v>21</v>
      </c>
      <c r="J3860">
        <v>334</v>
      </c>
      <c r="K3860" t="s">
        <v>51</v>
      </c>
      <c r="L3860">
        <v>1</v>
      </c>
      <c r="M3860" t="s">
        <v>52</v>
      </c>
      <c r="N3860">
        <v>6.2</v>
      </c>
      <c r="O3860" s="1">
        <v>44694.378796296296</v>
      </c>
      <c r="P3860" t="s">
        <v>24</v>
      </c>
      <c r="Q3860">
        <v>3.75</v>
      </c>
    </row>
    <row r="3861" spans="1:17" hidden="1">
      <c r="A3861">
        <v>4015</v>
      </c>
      <c r="B3861">
        <v>488</v>
      </c>
      <c r="C3861" t="s">
        <v>206</v>
      </c>
      <c r="D3861" t="s">
        <v>207</v>
      </c>
      <c r="E3861" t="s">
        <v>18</v>
      </c>
      <c r="F3861" t="s">
        <v>208</v>
      </c>
      <c r="G3861" t="s">
        <v>209</v>
      </c>
      <c r="H3861" t="s">
        <v>21</v>
      </c>
      <c r="J3861">
        <v>348</v>
      </c>
      <c r="K3861" t="s">
        <v>78</v>
      </c>
      <c r="L3861">
        <v>1</v>
      </c>
      <c r="M3861" t="s">
        <v>77</v>
      </c>
      <c r="N3861">
        <v>4.5</v>
      </c>
      <c r="O3861" s="1">
        <v>44694.378796296296</v>
      </c>
      <c r="P3861" t="s">
        <v>50</v>
      </c>
      <c r="Q3861">
        <v>2.5</v>
      </c>
    </row>
    <row r="3862" spans="1:17" hidden="1">
      <c r="A3862">
        <v>4016</v>
      </c>
      <c r="B3862">
        <v>488</v>
      </c>
      <c r="C3862" t="s">
        <v>206</v>
      </c>
      <c r="D3862" t="s">
        <v>207</v>
      </c>
      <c r="E3862" t="s">
        <v>18</v>
      </c>
      <c r="F3862" t="s">
        <v>208</v>
      </c>
      <c r="G3862" t="s">
        <v>209</v>
      </c>
      <c r="H3862" t="s">
        <v>21</v>
      </c>
      <c r="J3862">
        <v>26</v>
      </c>
      <c r="K3862" t="s">
        <v>767</v>
      </c>
      <c r="L3862">
        <v>1</v>
      </c>
      <c r="M3862" t="s">
        <v>77</v>
      </c>
      <c r="N3862">
        <v>4.5</v>
      </c>
      <c r="O3862" s="1">
        <v>44694.378796296296</v>
      </c>
      <c r="P3862" t="s">
        <v>50</v>
      </c>
      <c r="Q3862">
        <v>2.5</v>
      </c>
    </row>
    <row r="3863" spans="1:17" hidden="1">
      <c r="A3863">
        <v>4017</v>
      </c>
      <c r="B3863">
        <v>488</v>
      </c>
      <c r="C3863" t="s">
        <v>206</v>
      </c>
      <c r="D3863" t="s">
        <v>207</v>
      </c>
      <c r="E3863" t="s">
        <v>18</v>
      </c>
      <c r="F3863" t="s">
        <v>208</v>
      </c>
      <c r="G3863" t="s">
        <v>209</v>
      </c>
      <c r="H3863" t="s">
        <v>21</v>
      </c>
      <c r="J3863">
        <v>115</v>
      </c>
      <c r="K3863" t="s">
        <v>911</v>
      </c>
      <c r="L3863">
        <v>1</v>
      </c>
      <c r="M3863" t="s">
        <v>49</v>
      </c>
      <c r="N3863">
        <v>5.3</v>
      </c>
      <c r="O3863" s="1">
        <v>44694.378796296296</v>
      </c>
      <c r="P3863" t="s">
        <v>24</v>
      </c>
      <c r="Q3863">
        <v>3.2</v>
      </c>
    </row>
    <row r="3864" spans="1:17" hidden="1">
      <c r="A3864">
        <v>4018</v>
      </c>
      <c r="B3864">
        <v>488</v>
      </c>
      <c r="C3864" t="s">
        <v>206</v>
      </c>
      <c r="D3864" t="s">
        <v>207</v>
      </c>
      <c r="E3864" t="s">
        <v>18</v>
      </c>
      <c r="F3864" t="s">
        <v>208</v>
      </c>
      <c r="G3864" t="s">
        <v>209</v>
      </c>
      <c r="H3864" t="s">
        <v>21</v>
      </c>
      <c r="J3864">
        <v>120</v>
      </c>
      <c r="K3864" t="s">
        <v>269</v>
      </c>
      <c r="L3864">
        <v>1</v>
      </c>
      <c r="M3864" t="s">
        <v>77</v>
      </c>
      <c r="N3864">
        <v>4.3</v>
      </c>
      <c r="O3864" s="1">
        <v>44694.378796296296</v>
      </c>
      <c r="P3864" t="s">
        <v>24</v>
      </c>
      <c r="Q3864">
        <v>2.6</v>
      </c>
    </row>
    <row r="3865" spans="1:17" hidden="1">
      <c r="A3865">
        <v>4019</v>
      </c>
      <c r="B3865">
        <v>488</v>
      </c>
      <c r="C3865" t="s">
        <v>206</v>
      </c>
      <c r="D3865" t="s">
        <v>207</v>
      </c>
      <c r="E3865" t="s">
        <v>18</v>
      </c>
      <c r="F3865" t="s">
        <v>208</v>
      </c>
      <c r="G3865" t="s">
        <v>209</v>
      </c>
      <c r="H3865" t="s">
        <v>21</v>
      </c>
      <c r="J3865">
        <v>301</v>
      </c>
      <c r="K3865" t="s">
        <v>110</v>
      </c>
      <c r="L3865">
        <v>1</v>
      </c>
      <c r="M3865" t="s">
        <v>49</v>
      </c>
      <c r="N3865">
        <v>5.9</v>
      </c>
      <c r="O3865" s="1">
        <v>44694.378796296296</v>
      </c>
      <c r="P3865" t="s">
        <v>24</v>
      </c>
      <c r="Q3865">
        <v>3.8</v>
      </c>
    </row>
    <row r="3866" spans="1:17" hidden="1">
      <c r="A3866">
        <v>4020</v>
      </c>
      <c r="B3866">
        <v>489</v>
      </c>
      <c r="C3866" t="s">
        <v>113</v>
      </c>
      <c r="D3866" t="s">
        <v>114</v>
      </c>
      <c r="E3866" t="s">
        <v>18</v>
      </c>
      <c r="F3866" t="s">
        <v>115</v>
      </c>
      <c r="G3866" t="s">
        <v>116</v>
      </c>
      <c r="H3866" t="s">
        <v>21</v>
      </c>
      <c r="J3866">
        <v>51</v>
      </c>
      <c r="K3866" t="s">
        <v>648</v>
      </c>
      <c r="L3866">
        <v>1</v>
      </c>
      <c r="M3866" t="s">
        <v>26</v>
      </c>
      <c r="N3866">
        <v>6.9</v>
      </c>
      <c r="O3866" s="1">
        <v>44694.420648148145</v>
      </c>
      <c r="P3866" t="s">
        <v>24</v>
      </c>
      <c r="Q3866">
        <v>4.5999999999999996</v>
      </c>
    </row>
    <row r="3867" spans="1:17" hidden="1">
      <c r="A3867">
        <v>4021</v>
      </c>
      <c r="B3867">
        <v>489</v>
      </c>
      <c r="C3867" t="s">
        <v>113</v>
      </c>
      <c r="D3867" t="s">
        <v>114</v>
      </c>
      <c r="E3867" t="s">
        <v>18</v>
      </c>
      <c r="F3867" t="s">
        <v>115</v>
      </c>
      <c r="G3867" t="s">
        <v>116</v>
      </c>
      <c r="H3867" t="s">
        <v>21</v>
      </c>
      <c r="J3867">
        <v>191</v>
      </c>
      <c r="K3867" t="s">
        <v>610</v>
      </c>
      <c r="L3867">
        <v>1</v>
      </c>
      <c r="M3867" t="s">
        <v>32</v>
      </c>
      <c r="N3867">
        <v>12.5</v>
      </c>
      <c r="O3867" s="1">
        <v>44694.420648148145</v>
      </c>
      <c r="P3867" t="s">
        <v>24</v>
      </c>
      <c r="Q3867">
        <v>7.5</v>
      </c>
    </row>
    <row r="3868" spans="1:17" hidden="1">
      <c r="A3868">
        <v>4022</v>
      </c>
      <c r="B3868">
        <v>489</v>
      </c>
      <c r="C3868" t="s">
        <v>113</v>
      </c>
      <c r="D3868" t="s">
        <v>114</v>
      </c>
      <c r="E3868" t="s">
        <v>18</v>
      </c>
      <c r="F3868" t="s">
        <v>115</v>
      </c>
      <c r="G3868" t="s">
        <v>116</v>
      </c>
      <c r="H3868" t="s">
        <v>21</v>
      </c>
      <c r="J3868">
        <v>200</v>
      </c>
      <c r="K3868" t="s">
        <v>526</v>
      </c>
      <c r="L3868">
        <v>1</v>
      </c>
      <c r="M3868" t="s">
        <v>26</v>
      </c>
      <c r="N3868">
        <v>16.5</v>
      </c>
      <c r="O3868" s="1">
        <v>44694.420648148145</v>
      </c>
      <c r="P3868" t="s">
        <v>24</v>
      </c>
      <c r="Q3868">
        <v>10</v>
      </c>
    </row>
    <row r="3869" spans="1:17" hidden="1">
      <c r="A3869">
        <v>4023</v>
      </c>
      <c r="B3869">
        <v>489</v>
      </c>
      <c r="C3869" t="s">
        <v>113</v>
      </c>
      <c r="D3869" t="s">
        <v>114</v>
      </c>
      <c r="E3869" t="s">
        <v>18</v>
      </c>
      <c r="F3869" t="s">
        <v>115</v>
      </c>
      <c r="G3869" t="s">
        <v>116</v>
      </c>
      <c r="H3869" t="s">
        <v>21</v>
      </c>
      <c r="J3869">
        <v>241</v>
      </c>
      <c r="K3869" t="s">
        <v>289</v>
      </c>
      <c r="L3869">
        <v>1</v>
      </c>
      <c r="M3869" t="s">
        <v>23</v>
      </c>
      <c r="N3869">
        <v>13.6</v>
      </c>
      <c r="O3869" s="1">
        <v>44694.420648148145</v>
      </c>
      <c r="P3869" t="s">
        <v>24</v>
      </c>
      <c r="Q3869">
        <v>8.25</v>
      </c>
    </row>
    <row r="3870" spans="1:17" hidden="1">
      <c r="A3870">
        <v>4024</v>
      </c>
      <c r="B3870">
        <v>489</v>
      </c>
      <c r="C3870" t="s">
        <v>113</v>
      </c>
      <c r="D3870" t="s">
        <v>114</v>
      </c>
      <c r="E3870" t="s">
        <v>18</v>
      </c>
      <c r="F3870" t="s">
        <v>115</v>
      </c>
      <c r="G3870" t="s">
        <v>116</v>
      </c>
      <c r="H3870" t="s">
        <v>21</v>
      </c>
      <c r="J3870">
        <v>7</v>
      </c>
      <c r="K3870" t="s">
        <v>917</v>
      </c>
      <c r="L3870">
        <v>1</v>
      </c>
      <c r="M3870" t="s">
        <v>108</v>
      </c>
      <c r="N3870">
        <v>10.8</v>
      </c>
      <c r="O3870" s="1">
        <v>44694.420648148145</v>
      </c>
      <c r="P3870" t="s">
        <v>24</v>
      </c>
      <c r="Q3870">
        <v>6.5</v>
      </c>
    </row>
    <row r="3871" spans="1:17" hidden="1">
      <c r="A3871">
        <v>4025</v>
      </c>
      <c r="B3871">
        <v>489</v>
      </c>
      <c r="C3871" t="s">
        <v>113</v>
      </c>
      <c r="D3871" t="s">
        <v>114</v>
      </c>
      <c r="E3871" t="s">
        <v>18</v>
      </c>
      <c r="F3871" t="s">
        <v>115</v>
      </c>
      <c r="G3871" t="s">
        <v>116</v>
      </c>
      <c r="H3871" t="s">
        <v>21</v>
      </c>
      <c r="J3871">
        <v>65</v>
      </c>
      <c r="K3871" t="s">
        <v>614</v>
      </c>
      <c r="L3871">
        <v>1</v>
      </c>
      <c r="M3871" t="s">
        <v>32</v>
      </c>
      <c r="N3871">
        <v>7.5</v>
      </c>
      <c r="O3871" s="1">
        <v>44694.420648148145</v>
      </c>
      <c r="P3871" t="s">
        <v>24</v>
      </c>
      <c r="Q3871">
        <v>4.5</v>
      </c>
    </row>
    <row r="3872" spans="1:17" hidden="1">
      <c r="A3872">
        <v>4026</v>
      </c>
      <c r="B3872">
        <v>489</v>
      </c>
      <c r="C3872" t="s">
        <v>113</v>
      </c>
      <c r="D3872" t="s">
        <v>114</v>
      </c>
      <c r="E3872" t="s">
        <v>18</v>
      </c>
      <c r="F3872" t="s">
        <v>115</v>
      </c>
      <c r="G3872" t="s">
        <v>116</v>
      </c>
      <c r="H3872" t="s">
        <v>21</v>
      </c>
      <c r="J3872">
        <v>100</v>
      </c>
      <c r="K3872" t="s">
        <v>611</v>
      </c>
      <c r="L3872">
        <v>1</v>
      </c>
      <c r="M3872" t="s">
        <v>32</v>
      </c>
      <c r="N3872">
        <v>4.5</v>
      </c>
      <c r="O3872" s="1">
        <v>44694.420648148145</v>
      </c>
      <c r="P3872" t="s">
        <v>24</v>
      </c>
      <c r="Q3872">
        <v>2.5</v>
      </c>
    </row>
    <row r="3873" spans="1:17" hidden="1">
      <c r="A3873">
        <v>4027</v>
      </c>
      <c r="B3873">
        <v>489</v>
      </c>
      <c r="C3873" t="s">
        <v>113</v>
      </c>
      <c r="D3873" t="s">
        <v>114</v>
      </c>
      <c r="E3873" t="s">
        <v>18</v>
      </c>
      <c r="F3873" t="s">
        <v>115</v>
      </c>
      <c r="G3873" t="s">
        <v>116</v>
      </c>
      <c r="H3873" t="s">
        <v>21</v>
      </c>
      <c r="J3873">
        <v>281</v>
      </c>
      <c r="K3873" t="s">
        <v>407</v>
      </c>
      <c r="L3873">
        <v>1</v>
      </c>
      <c r="M3873" t="s">
        <v>38</v>
      </c>
      <c r="N3873">
        <v>4.9000000000000004</v>
      </c>
      <c r="O3873" s="1">
        <v>44694.420648148145</v>
      </c>
      <c r="P3873" t="s">
        <v>24</v>
      </c>
      <c r="Q3873">
        <v>3</v>
      </c>
    </row>
    <row r="3874" spans="1:17" hidden="1">
      <c r="A3874">
        <v>4028</v>
      </c>
      <c r="B3874">
        <v>489</v>
      </c>
      <c r="C3874" t="s">
        <v>113</v>
      </c>
      <c r="D3874" t="s">
        <v>114</v>
      </c>
      <c r="E3874" t="s">
        <v>18</v>
      </c>
      <c r="F3874" t="s">
        <v>115</v>
      </c>
      <c r="G3874" t="s">
        <v>116</v>
      </c>
      <c r="H3874" t="s">
        <v>21</v>
      </c>
      <c r="J3874">
        <v>301</v>
      </c>
      <c r="K3874" t="s">
        <v>110</v>
      </c>
      <c r="L3874">
        <v>1</v>
      </c>
      <c r="M3874" t="s">
        <v>49</v>
      </c>
      <c r="N3874">
        <v>5.9</v>
      </c>
      <c r="O3874" s="1">
        <v>44694.420648148145</v>
      </c>
      <c r="P3874" t="s">
        <v>24</v>
      </c>
      <c r="Q3874">
        <v>3.8</v>
      </c>
    </row>
    <row r="3875" spans="1:17" hidden="1">
      <c r="A3875">
        <v>4029</v>
      </c>
      <c r="B3875">
        <v>490</v>
      </c>
      <c r="C3875" t="s">
        <v>252</v>
      </c>
      <c r="D3875">
        <v>981857003</v>
      </c>
      <c r="E3875" t="s">
        <v>28</v>
      </c>
      <c r="F3875" t="s">
        <v>919</v>
      </c>
      <c r="G3875" t="s">
        <v>30</v>
      </c>
      <c r="H3875" t="s">
        <v>21</v>
      </c>
      <c r="J3875">
        <v>51</v>
      </c>
      <c r="K3875" t="s">
        <v>648</v>
      </c>
      <c r="L3875">
        <v>1</v>
      </c>
      <c r="M3875" t="s">
        <v>26</v>
      </c>
      <c r="N3875">
        <v>6.9</v>
      </c>
      <c r="O3875" s="1">
        <v>44694.462222222224</v>
      </c>
      <c r="P3875" t="s">
        <v>24</v>
      </c>
      <c r="Q3875">
        <v>4.5999999999999996</v>
      </c>
    </row>
    <row r="3876" spans="1:17" hidden="1">
      <c r="A3876">
        <v>4030</v>
      </c>
      <c r="B3876">
        <v>490</v>
      </c>
      <c r="C3876" t="s">
        <v>252</v>
      </c>
      <c r="D3876">
        <v>981857003</v>
      </c>
      <c r="E3876" t="s">
        <v>28</v>
      </c>
      <c r="F3876" t="s">
        <v>919</v>
      </c>
      <c r="G3876" t="s">
        <v>30</v>
      </c>
      <c r="H3876" t="s">
        <v>21</v>
      </c>
      <c r="J3876">
        <v>182</v>
      </c>
      <c r="K3876" t="s">
        <v>298</v>
      </c>
      <c r="L3876">
        <v>1</v>
      </c>
      <c r="M3876" t="s">
        <v>32</v>
      </c>
      <c r="N3876">
        <v>2.8</v>
      </c>
      <c r="O3876" s="1">
        <v>44694.462222222224</v>
      </c>
      <c r="P3876" t="s">
        <v>24</v>
      </c>
      <c r="Q3876">
        <v>1.65</v>
      </c>
    </row>
    <row r="3877" spans="1:17" hidden="1">
      <c r="A3877">
        <v>4031</v>
      </c>
      <c r="B3877">
        <v>490</v>
      </c>
      <c r="C3877" t="s">
        <v>252</v>
      </c>
      <c r="D3877">
        <v>981857003</v>
      </c>
      <c r="E3877" t="s">
        <v>28</v>
      </c>
      <c r="F3877" t="s">
        <v>919</v>
      </c>
      <c r="G3877" t="s">
        <v>30</v>
      </c>
      <c r="H3877" t="s">
        <v>21</v>
      </c>
      <c r="J3877">
        <v>57</v>
      </c>
      <c r="K3877" t="s">
        <v>102</v>
      </c>
      <c r="L3877">
        <v>1</v>
      </c>
      <c r="M3877" t="s">
        <v>32</v>
      </c>
      <c r="N3877">
        <v>4.0999999999999996</v>
      </c>
      <c r="O3877" s="1">
        <v>44694.462222222224</v>
      </c>
      <c r="P3877" t="s">
        <v>24</v>
      </c>
      <c r="Q3877">
        <v>2.5</v>
      </c>
    </row>
    <row r="3878" spans="1:17" hidden="1">
      <c r="A3878">
        <v>4032</v>
      </c>
      <c r="B3878">
        <v>490</v>
      </c>
      <c r="C3878" t="s">
        <v>252</v>
      </c>
      <c r="D3878">
        <v>981857003</v>
      </c>
      <c r="E3878" t="s">
        <v>28</v>
      </c>
      <c r="F3878" t="s">
        <v>919</v>
      </c>
      <c r="G3878" t="s">
        <v>30</v>
      </c>
      <c r="H3878" t="s">
        <v>21</v>
      </c>
      <c r="J3878">
        <v>93</v>
      </c>
      <c r="K3878" t="s">
        <v>886</v>
      </c>
      <c r="L3878">
        <v>1</v>
      </c>
      <c r="M3878" t="s">
        <v>32</v>
      </c>
      <c r="N3878">
        <v>8.9</v>
      </c>
      <c r="O3878" s="1">
        <v>44694.462222222224</v>
      </c>
      <c r="P3878" t="s">
        <v>24</v>
      </c>
      <c r="Q3878">
        <v>5</v>
      </c>
    </row>
    <row r="3879" spans="1:17" hidden="1">
      <c r="A3879">
        <v>4033</v>
      </c>
      <c r="B3879">
        <v>490</v>
      </c>
      <c r="C3879" t="s">
        <v>252</v>
      </c>
      <c r="D3879">
        <v>981857003</v>
      </c>
      <c r="E3879" t="s">
        <v>28</v>
      </c>
      <c r="F3879" t="s">
        <v>919</v>
      </c>
      <c r="G3879" t="s">
        <v>30</v>
      </c>
      <c r="H3879" t="s">
        <v>21</v>
      </c>
      <c r="J3879">
        <v>100</v>
      </c>
      <c r="K3879" t="s">
        <v>611</v>
      </c>
      <c r="L3879">
        <v>1</v>
      </c>
      <c r="M3879" t="s">
        <v>32</v>
      </c>
      <c r="N3879">
        <v>4.5</v>
      </c>
      <c r="O3879" s="1">
        <v>44694.462222222224</v>
      </c>
      <c r="P3879" t="s">
        <v>24</v>
      </c>
      <c r="Q3879">
        <v>2.5</v>
      </c>
    </row>
    <row r="3880" spans="1:17" hidden="1">
      <c r="A3880">
        <v>4034</v>
      </c>
      <c r="B3880">
        <v>490</v>
      </c>
      <c r="C3880" t="s">
        <v>252</v>
      </c>
      <c r="D3880">
        <v>981857003</v>
      </c>
      <c r="E3880" t="s">
        <v>28</v>
      </c>
      <c r="F3880" t="s">
        <v>919</v>
      </c>
      <c r="G3880" t="s">
        <v>30</v>
      </c>
      <c r="H3880" t="s">
        <v>21</v>
      </c>
      <c r="J3880">
        <v>166</v>
      </c>
      <c r="K3880" t="s">
        <v>359</v>
      </c>
      <c r="L3880">
        <v>1</v>
      </c>
      <c r="M3880" t="s">
        <v>32</v>
      </c>
      <c r="N3880">
        <v>4.9000000000000004</v>
      </c>
      <c r="O3880" s="1">
        <v>44694.462222222224</v>
      </c>
      <c r="P3880" t="s">
        <v>24</v>
      </c>
      <c r="Q3880">
        <v>3</v>
      </c>
    </row>
    <row r="3881" spans="1:17" hidden="1">
      <c r="A3881">
        <v>4035</v>
      </c>
      <c r="B3881">
        <v>490</v>
      </c>
      <c r="C3881" t="s">
        <v>252</v>
      </c>
      <c r="D3881">
        <v>981857003</v>
      </c>
      <c r="E3881" t="s">
        <v>28</v>
      </c>
      <c r="F3881" t="s">
        <v>919</v>
      </c>
      <c r="G3881" t="s">
        <v>30</v>
      </c>
      <c r="H3881" t="s">
        <v>21</v>
      </c>
      <c r="J3881">
        <v>266</v>
      </c>
      <c r="K3881" t="s">
        <v>445</v>
      </c>
      <c r="L3881">
        <v>1</v>
      </c>
      <c r="M3881" t="s">
        <v>32</v>
      </c>
      <c r="N3881">
        <v>7.9</v>
      </c>
      <c r="O3881" s="1">
        <v>44694.462222222224</v>
      </c>
      <c r="P3881" t="s">
        <v>24</v>
      </c>
      <c r="Q3881">
        <v>4.5</v>
      </c>
    </row>
    <row r="3882" spans="1:17" hidden="1">
      <c r="A3882">
        <v>4036</v>
      </c>
      <c r="B3882">
        <v>490</v>
      </c>
      <c r="C3882" t="s">
        <v>252</v>
      </c>
      <c r="D3882">
        <v>981857003</v>
      </c>
      <c r="E3882" t="s">
        <v>28</v>
      </c>
      <c r="F3882" t="s">
        <v>919</v>
      </c>
      <c r="G3882" t="s">
        <v>30</v>
      </c>
      <c r="H3882" t="s">
        <v>21</v>
      </c>
      <c r="J3882">
        <v>21</v>
      </c>
      <c r="K3882" t="s">
        <v>723</v>
      </c>
      <c r="L3882">
        <v>1</v>
      </c>
      <c r="M3882" t="s">
        <v>77</v>
      </c>
      <c r="N3882">
        <v>4.5</v>
      </c>
      <c r="O3882" s="1">
        <v>44694.462222222224</v>
      </c>
      <c r="P3882" t="s">
        <v>50</v>
      </c>
      <c r="Q3882">
        <v>2.5</v>
      </c>
    </row>
    <row r="3883" spans="1:17" hidden="1">
      <c r="A3883">
        <v>4037</v>
      </c>
      <c r="B3883">
        <v>490</v>
      </c>
      <c r="C3883" t="s">
        <v>252</v>
      </c>
      <c r="D3883">
        <v>981857003</v>
      </c>
      <c r="E3883" t="s">
        <v>28</v>
      </c>
      <c r="F3883" t="s">
        <v>919</v>
      </c>
      <c r="G3883" t="s">
        <v>30</v>
      </c>
      <c r="H3883" t="s">
        <v>21</v>
      </c>
      <c r="J3883">
        <v>25</v>
      </c>
      <c r="K3883" t="s">
        <v>99</v>
      </c>
      <c r="L3883">
        <v>1</v>
      </c>
      <c r="M3883" t="s">
        <v>77</v>
      </c>
      <c r="N3883">
        <v>4.5999999999999996</v>
      </c>
      <c r="O3883" s="1">
        <v>44694.462222222224</v>
      </c>
      <c r="P3883" t="s">
        <v>50</v>
      </c>
      <c r="Q3883">
        <v>2.8</v>
      </c>
    </row>
    <row r="3884" spans="1:17" hidden="1">
      <c r="A3884">
        <v>4038</v>
      </c>
      <c r="B3884">
        <v>490</v>
      </c>
      <c r="C3884" t="s">
        <v>252</v>
      </c>
      <c r="D3884">
        <v>981857003</v>
      </c>
      <c r="E3884" t="s">
        <v>28</v>
      </c>
      <c r="F3884" t="s">
        <v>919</v>
      </c>
      <c r="G3884" t="s">
        <v>30</v>
      </c>
      <c r="H3884" t="s">
        <v>21</v>
      </c>
      <c r="J3884">
        <v>26</v>
      </c>
      <c r="K3884" t="s">
        <v>767</v>
      </c>
      <c r="L3884">
        <v>1</v>
      </c>
      <c r="M3884" t="s">
        <v>77</v>
      </c>
      <c r="N3884">
        <v>4.5</v>
      </c>
      <c r="O3884" s="1">
        <v>44694.462222222224</v>
      </c>
      <c r="P3884" t="s">
        <v>50</v>
      </c>
      <c r="Q3884">
        <v>2.5</v>
      </c>
    </row>
    <row r="3885" spans="1:17" hidden="1">
      <c r="A3885">
        <v>4039</v>
      </c>
      <c r="B3885">
        <v>490</v>
      </c>
      <c r="C3885" t="s">
        <v>252</v>
      </c>
      <c r="D3885">
        <v>981857003</v>
      </c>
      <c r="E3885" t="s">
        <v>28</v>
      </c>
      <c r="F3885" t="s">
        <v>919</v>
      </c>
      <c r="G3885" t="s">
        <v>30</v>
      </c>
      <c r="H3885" t="s">
        <v>21</v>
      </c>
      <c r="J3885">
        <v>120</v>
      </c>
      <c r="K3885" t="s">
        <v>269</v>
      </c>
      <c r="L3885">
        <v>1</v>
      </c>
      <c r="M3885" t="s">
        <v>77</v>
      </c>
      <c r="N3885">
        <v>4.3</v>
      </c>
      <c r="O3885" s="1">
        <v>44694.462222222224</v>
      </c>
      <c r="P3885" t="s">
        <v>24</v>
      </c>
      <c r="Q3885">
        <v>2.6</v>
      </c>
    </row>
    <row r="3886" spans="1:17" hidden="1">
      <c r="A3886">
        <v>4040</v>
      </c>
      <c r="B3886">
        <v>490</v>
      </c>
      <c r="C3886" t="s">
        <v>252</v>
      </c>
      <c r="D3886">
        <v>981857003</v>
      </c>
      <c r="E3886" t="s">
        <v>28</v>
      </c>
      <c r="F3886" t="s">
        <v>919</v>
      </c>
      <c r="G3886" t="s">
        <v>30</v>
      </c>
      <c r="H3886" t="s">
        <v>21</v>
      </c>
      <c r="J3886">
        <v>298</v>
      </c>
      <c r="K3886" t="s">
        <v>814</v>
      </c>
      <c r="L3886">
        <v>1</v>
      </c>
      <c r="M3886" t="s">
        <v>77</v>
      </c>
      <c r="N3886">
        <v>7.4</v>
      </c>
      <c r="O3886" s="1">
        <v>44694.462222222224</v>
      </c>
      <c r="P3886" t="s">
        <v>24</v>
      </c>
      <c r="Q3886">
        <v>4.5</v>
      </c>
    </row>
    <row r="3887" spans="1:17" hidden="1">
      <c r="A3887">
        <v>4041</v>
      </c>
      <c r="B3887">
        <v>490</v>
      </c>
      <c r="C3887" t="s">
        <v>252</v>
      </c>
      <c r="D3887">
        <v>981857003</v>
      </c>
      <c r="E3887" t="s">
        <v>28</v>
      </c>
      <c r="F3887" t="s">
        <v>919</v>
      </c>
      <c r="G3887" t="s">
        <v>30</v>
      </c>
      <c r="H3887" t="s">
        <v>21</v>
      </c>
      <c r="J3887">
        <v>27</v>
      </c>
      <c r="K3887" t="s">
        <v>691</v>
      </c>
      <c r="L3887">
        <v>1</v>
      </c>
      <c r="M3887" t="s">
        <v>66</v>
      </c>
      <c r="N3887">
        <v>8.5</v>
      </c>
      <c r="O3887" s="1">
        <v>44694.462222222224</v>
      </c>
      <c r="P3887" t="s">
        <v>24</v>
      </c>
      <c r="Q3887">
        <v>5.2</v>
      </c>
    </row>
    <row r="3888" spans="1:17" hidden="1">
      <c r="A3888">
        <v>4042</v>
      </c>
      <c r="B3888">
        <v>490</v>
      </c>
      <c r="C3888" t="s">
        <v>252</v>
      </c>
      <c r="D3888">
        <v>981857003</v>
      </c>
      <c r="E3888" t="s">
        <v>28</v>
      </c>
      <c r="F3888" t="s">
        <v>919</v>
      </c>
      <c r="G3888" t="s">
        <v>30</v>
      </c>
      <c r="H3888" t="s">
        <v>21</v>
      </c>
      <c r="J3888">
        <v>299</v>
      </c>
      <c r="K3888" t="s">
        <v>225</v>
      </c>
      <c r="L3888">
        <v>1</v>
      </c>
      <c r="M3888" t="s">
        <v>32</v>
      </c>
      <c r="N3888">
        <v>30.9</v>
      </c>
      <c r="O3888" s="1">
        <v>44694.462222222224</v>
      </c>
      <c r="P3888" t="s">
        <v>24</v>
      </c>
      <c r="Q3888">
        <v>21</v>
      </c>
    </row>
    <row r="3889" spans="1:17" hidden="1">
      <c r="A3889">
        <v>4043</v>
      </c>
      <c r="B3889">
        <v>491</v>
      </c>
      <c r="C3889" t="s">
        <v>373</v>
      </c>
      <c r="D3889">
        <v>12991338166</v>
      </c>
      <c r="E3889" t="s">
        <v>28</v>
      </c>
      <c r="F3889" t="s">
        <v>374</v>
      </c>
      <c r="G3889" t="s">
        <v>375</v>
      </c>
      <c r="H3889" t="s">
        <v>21</v>
      </c>
      <c r="J3889">
        <v>65</v>
      </c>
      <c r="K3889" t="s">
        <v>614</v>
      </c>
      <c r="L3889">
        <v>1</v>
      </c>
      <c r="M3889" t="s">
        <v>32</v>
      </c>
      <c r="N3889">
        <v>7.5</v>
      </c>
      <c r="O3889" s="1">
        <v>44694.045706018522</v>
      </c>
      <c r="P3889" t="s">
        <v>24</v>
      </c>
      <c r="Q3889">
        <v>4.5</v>
      </c>
    </row>
    <row r="3890" spans="1:17" hidden="1">
      <c r="A3890">
        <v>4044</v>
      </c>
      <c r="B3890">
        <v>491</v>
      </c>
      <c r="C3890" t="s">
        <v>373</v>
      </c>
      <c r="D3890">
        <v>12991338166</v>
      </c>
      <c r="E3890" t="s">
        <v>28</v>
      </c>
      <c r="F3890" t="s">
        <v>374</v>
      </c>
      <c r="G3890" t="s">
        <v>375</v>
      </c>
      <c r="H3890" t="s">
        <v>21</v>
      </c>
      <c r="J3890">
        <v>86</v>
      </c>
      <c r="K3890" t="s">
        <v>918</v>
      </c>
      <c r="L3890">
        <v>1</v>
      </c>
      <c r="M3890" t="s">
        <v>32</v>
      </c>
      <c r="N3890">
        <v>8.3000000000000007</v>
      </c>
      <c r="O3890" s="1">
        <v>44694.045706018522</v>
      </c>
      <c r="P3890" t="s">
        <v>24</v>
      </c>
      <c r="Q3890">
        <v>5</v>
      </c>
    </row>
    <row r="3891" spans="1:17" hidden="1">
      <c r="A3891">
        <v>4045</v>
      </c>
      <c r="B3891">
        <v>491</v>
      </c>
      <c r="C3891" t="s">
        <v>373</v>
      </c>
      <c r="D3891">
        <v>12991338166</v>
      </c>
      <c r="E3891" t="s">
        <v>28</v>
      </c>
      <c r="F3891" t="s">
        <v>374</v>
      </c>
      <c r="G3891" t="s">
        <v>375</v>
      </c>
      <c r="H3891" t="s">
        <v>21</v>
      </c>
      <c r="J3891">
        <v>93</v>
      </c>
      <c r="K3891" t="s">
        <v>886</v>
      </c>
      <c r="L3891">
        <v>1</v>
      </c>
      <c r="M3891" t="s">
        <v>32</v>
      </c>
      <c r="N3891">
        <v>8.9</v>
      </c>
      <c r="O3891" s="1">
        <v>44694.045706018522</v>
      </c>
      <c r="P3891" t="s">
        <v>24</v>
      </c>
      <c r="Q3891">
        <v>5</v>
      </c>
    </row>
    <row r="3892" spans="1:17" hidden="1">
      <c r="A3892">
        <v>4046</v>
      </c>
      <c r="B3892">
        <v>491</v>
      </c>
      <c r="C3892" t="s">
        <v>373</v>
      </c>
      <c r="D3892">
        <v>12991338166</v>
      </c>
      <c r="E3892" t="s">
        <v>28</v>
      </c>
      <c r="F3892" t="s">
        <v>374</v>
      </c>
      <c r="G3892" t="s">
        <v>375</v>
      </c>
      <c r="H3892" t="s">
        <v>21</v>
      </c>
      <c r="J3892">
        <v>100</v>
      </c>
      <c r="K3892" t="s">
        <v>611</v>
      </c>
      <c r="L3892">
        <v>1</v>
      </c>
      <c r="M3892" t="s">
        <v>32</v>
      </c>
      <c r="N3892">
        <v>4.5</v>
      </c>
      <c r="O3892" s="1">
        <v>44694.045706018522</v>
      </c>
      <c r="P3892" t="s">
        <v>24</v>
      </c>
      <c r="Q3892">
        <v>2.5</v>
      </c>
    </row>
    <row r="3893" spans="1:17" hidden="1">
      <c r="A3893">
        <v>4047</v>
      </c>
      <c r="B3893">
        <v>491</v>
      </c>
      <c r="C3893" t="s">
        <v>373</v>
      </c>
      <c r="D3893">
        <v>12991338166</v>
      </c>
      <c r="E3893" t="s">
        <v>28</v>
      </c>
      <c r="F3893" t="s">
        <v>374</v>
      </c>
      <c r="G3893" t="s">
        <v>375</v>
      </c>
      <c r="H3893" t="s">
        <v>21</v>
      </c>
      <c r="J3893">
        <v>75</v>
      </c>
      <c r="K3893" t="s">
        <v>366</v>
      </c>
      <c r="L3893">
        <v>1</v>
      </c>
      <c r="M3893" t="s">
        <v>32</v>
      </c>
      <c r="N3893">
        <v>45.9</v>
      </c>
      <c r="O3893" s="1">
        <v>44694.045706018522</v>
      </c>
      <c r="P3893" t="s">
        <v>24</v>
      </c>
      <c r="Q3893">
        <v>35</v>
      </c>
    </row>
    <row r="3894" spans="1:17" hidden="1">
      <c r="A3894">
        <v>4048</v>
      </c>
      <c r="B3894">
        <v>492</v>
      </c>
      <c r="C3894" t="s">
        <v>263</v>
      </c>
      <c r="D3894">
        <v>12992044555</v>
      </c>
      <c r="E3894" t="s">
        <v>96</v>
      </c>
      <c r="F3894" t="s">
        <v>264</v>
      </c>
      <c r="G3894" t="s">
        <v>265</v>
      </c>
      <c r="H3894" t="s">
        <v>21</v>
      </c>
      <c r="J3894">
        <v>182</v>
      </c>
      <c r="K3894" t="s">
        <v>298</v>
      </c>
      <c r="L3894">
        <v>1</v>
      </c>
      <c r="M3894" t="s">
        <v>32</v>
      </c>
      <c r="N3894">
        <v>2.8</v>
      </c>
      <c r="O3894" s="1">
        <v>44694.087025462963</v>
      </c>
      <c r="P3894" t="s">
        <v>24</v>
      </c>
      <c r="Q3894">
        <v>1.65</v>
      </c>
    </row>
    <row r="3895" spans="1:17" hidden="1">
      <c r="A3895">
        <v>4049</v>
      </c>
      <c r="B3895">
        <v>492</v>
      </c>
      <c r="C3895" t="s">
        <v>263</v>
      </c>
      <c r="D3895">
        <v>12992044555</v>
      </c>
      <c r="E3895" t="s">
        <v>96</v>
      </c>
      <c r="F3895" t="s">
        <v>264</v>
      </c>
      <c r="G3895" t="s">
        <v>265</v>
      </c>
      <c r="H3895" t="s">
        <v>21</v>
      </c>
      <c r="J3895">
        <v>7</v>
      </c>
      <c r="K3895" t="s">
        <v>917</v>
      </c>
      <c r="L3895">
        <v>1</v>
      </c>
      <c r="M3895" t="s">
        <v>108</v>
      </c>
      <c r="N3895">
        <v>10.8</v>
      </c>
      <c r="O3895" s="1">
        <v>44694.087025462963</v>
      </c>
      <c r="P3895" t="s">
        <v>24</v>
      </c>
      <c r="Q3895">
        <v>6.5</v>
      </c>
    </row>
    <row r="3896" spans="1:17" hidden="1">
      <c r="A3896">
        <v>4050</v>
      </c>
      <c r="B3896">
        <v>492</v>
      </c>
      <c r="C3896" t="s">
        <v>263</v>
      </c>
      <c r="D3896">
        <v>12992044555</v>
      </c>
      <c r="E3896" t="s">
        <v>96</v>
      </c>
      <c r="F3896" t="s">
        <v>264</v>
      </c>
      <c r="G3896" t="s">
        <v>265</v>
      </c>
      <c r="H3896" t="s">
        <v>21</v>
      </c>
      <c r="J3896">
        <v>100</v>
      </c>
      <c r="K3896" t="s">
        <v>611</v>
      </c>
      <c r="L3896">
        <v>1</v>
      </c>
      <c r="M3896" t="s">
        <v>32</v>
      </c>
      <c r="N3896">
        <v>4.5</v>
      </c>
      <c r="O3896" s="1">
        <v>44694.087025462963</v>
      </c>
      <c r="P3896" t="s">
        <v>24</v>
      </c>
      <c r="Q3896">
        <v>2.5</v>
      </c>
    </row>
    <row r="3897" spans="1:17" hidden="1">
      <c r="A3897">
        <v>4051</v>
      </c>
      <c r="B3897">
        <v>492</v>
      </c>
      <c r="C3897" t="s">
        <v>263</v>
      </c>
      <c r="D3897">
        <v>12992044555</v>
      </c>
      <c r="E3897" t="s">
        <v>96</v>
      </c>
      <c r="F3897" t="s">
        <v>264</v>
      </c>
      <c r="G3897" t="s">
        <v>265</v>
      </c>
      <c r="H3897" t="s">
        <v>21</v>
      </c>
      <c r="J3897">
        <v>331</v>
      </c>
      <c r="K3897" t="s">
        <v>528</v>
      </c>
      <c r="L3897">
        <v>2</v>
      </c>
      <c r="M3897" t="s">
        <v>32</v>
      </c>
      <c r="N3897">
        <v>23</v>
      </c>
      <c r="O3897" s="1">
        <v>44694.087025462963</v>
      </c>
      <c r="P3897" t="s">
        <v>24</v>
      </c>
      <c r="Q3897">
        <v>13.5</v>
      </c>
    </row>
    <row r="3898" spans="1:17" hidden="1">
      <c r="A3898">
        <v>4052</v>
      </c>
      <c r="B3898">
        <v>492</v>
      </c>
      <c r="C3898" t="s">
        <v>263</v>
      </c>
      <c r="D3898">
        <v>12992044555</v>
      </c>
      <c r="E3898" t="s">
        <v>96</v>
      </c>
      <c r="F3898" t="s">
        <v>264</v>
      </c>
      <c r="G3898" t="s">
        <v>265</v>
      </c>
      <c r="H3898" t="s">
        <v>21</v>
      </c>
      <c r="J3898">
        <v>22</v>
      </c>
      <c r="K3898" t="s">
        <v>79</v>
      </c>
      <c r="L3898">
        <v>1</v>
      </c>
      <c r="M3898" t="s">
        <v>77</v>
      </c>
      <c r="N3898">
        <v>5.3</v>
      </c>
      <c r="O3898" s="1">
        <v>44694.087025462963</v>
      </c>
      <c r="P3898" t="s">
        <v>50</v>
      </c>
      <c r="Q3898">
        <v>3.5</v>
      </c>
    </row>
    <row r="3899" spans="1:17" hidden="1">
      <c r="A3899">
        <v>4053</v>
      </c>
      <c r="B3899">
        <v>492</v>
      </c>
      <c r="C3899" t="s">
        <v>263</v>
      </c>
      <c r="D3899">
        <v>12992044555</v>
      </c>
      <c r="E3899" t="s">
        <v>96</v>
      </c>
      <c r="F3899" t="s">
        <v>264</v>
      </c>
      <c r="G3899" t="s">
        <v>265</v>
      </c>
      <c r="H3899" t="s">
        <v>21</v>
      </c>
      <c r="J3899">
        <v>25</v>
      </c>
      <c r="K3899" t="s">
        <v>99</v>
      </c>
      <c r="L3899">
        <v>1</v>
      </c>
      <c r="M3899" t="s">
        <v>77</v>
      </c>
      <c r="N3899">
        <v>4.5999999999999996</v>
      </c>
      <c r="O3899" s="1">
        <v>44694.087025462963</v>
      </c>
      <c r="P3899" t="s">
        <v>50</v>
      </c>
      <c r="Q3899">
        <v>2.8</v>
      </c>
    </row>
    <row r="3900" spans="1:17" hidden="1">
      <c r="A3900">
        <v>4054</v>
      </c>
      <c r="B3900">
        <v>492</v>
      </c>
      <c r="C3900" t="s">
        <v>263</v>
      </c>
      <c r="D3900">
        <v>12992044555</v>
      </c>
      <c r="E3900" t="s">
        <v>96</v>
      </c>
      <c r="F3900" t="s">
        <v>264</v>
      </c>
      <c r="G3900" t="s">
        <v>265</v>
      </c>
      <c r="H3900" t="s">
        <v>21</v>
      </c>
      <c r="J3900">
        <v>26</v>
      </c>
      <c r="K3900" t="s">
        <v>767</v>
      </c>
      <c r="L3900">
        <v>2</v>
      </c>
      <c r="M3900" t="s">
        <v>77</v>
      </c>
      <c r="N3900">
        <v>9</v>
      </c>
      <c r="O3900" s="1">
        <v>44694.087025462963</v>
      </c>
      <c r="P3900" t="s">
        <v>50</v>
      </c>
      <c r="Q3900">
        <v>5</v>
      </c>
    </row>
    <row r="3901" spans="1:17" hidden="1">
      <c r="A3901">
        <v>4055</v>
      </c>
      <c r="B3901">
        <v>492</v>
      </c>
      <c r="C3901" t="s">
        <v>263</v>
      </c>
      <c r="D3901">
        <v>12992044555</v>
      </c>
      <c r="E3901" t="s">
        <v>96</v>
      </c>
      <c r="F3901" t="s">
        <v>264</v>
      </c>
      <c r="G3901" t="s">
        <v>265</v>
      </c>
      <c r="H3901" t="s">
        <v>21</v>
      </c>
      <c r="J3901">
        <v>91</v>
      </c>
      <c r="K3901" t="s">
        <v>920</v>
      </c>
      <c r="L3901">
        <v>1</v>
      </c>
      <c r="M3901" t="s">
        <v>49</v>
      </c>
      <c r="N3901">
        <v>4.9000000000000004</v>
      </c>
      <c r="O3901" s="1">
        <v>44694.087025462963</v>
      </c>
      <c r="P3901" t="s">
        <v>24</v>
      </c>
      <c r="Q3901">
        <v>2.5</v>
      </c>
    </row>
    <row r="3902" spans="1:17" hidden="1">
      <c r="A3902">
        <v>4056</v>
      </c>
      <c r="B3902">
        <v>492</v>
      </c>
      <c r="C3902" t="s">
        <v>263</v>
      </c>
      <c r="D3902">
        <v>12992044555</v>
      </c>
      <c r="E3902" t="s">
        <v>96</v>
      </c>
      <c r="F3902" t="s">
        <v>264</v>
      </c>
      <c r="G3902" t="s">
        <v>265</v>
      </c>
      <c r="H3902" t="s">
        <v>21</v>
      </c>
      <c r="J3902">
        <v>115</v>
      </c>
      <c r="K3902" t="s">
        <v>911</v>
      </c>
      <c r="L3902">
        <v>1</v>
      </c>
      <c r="M3902" t="s">
        <v>49</v>
      </c>
      <c r="N3902">
        <v>5.3</v>
      </c>
      <c r="O3902" s="1">
        <v>44694.087025462963</v>
      </c>
      <c r="P3902" t="s">
        <v>24</v>
      </c>
      <c r="Q3902">
        <v>3.2</v>
      </c>
    </row>
    <row r="3903" spans="1:17" hidden="1">
      <c r="A3903">
        <v>4057</v>
      </c>
      <c r="B3903">
        <v>492</v>
      </c>
      <c r="C3903" t="s">
        <v>263</v>
      </c>
      <c r="D3903">
        <v>12992044555</v>
      </c>
      <c r="E3903" t="s">
        <v>96</v>
      </c>
      <c r="F3903" t="s">
        <v>264</v>
      </c>
      <c r="G3903" t="s">
        <v>265</v>
      </c>
      <c r="H3903" t="s">
        <v>21</v>
      </c>
      <c r="J3903">
        <v>298</v>
      </c>
      <c r="K3903" t="s">
        <v>814</v>
      </c>
      <c r="L3903">
        <v>1</v>
      </c>
      <c r="M3903" t="s">
        <v>77</v>
      </c>
      <c r="N3903">
        <v>7.4</v>
      </c>
      <c r="O3903" s="1">
        <v>44694.087025462963</v>
      </c>
      <c r="P3903" t="s">
        <v>24</v>
      </c>
      <c r="Q3903">
        <v>4.5</v>
      </c>
    </row>
    <row r="3904" spans="1:17" hidden="1">
      <c r="A3904">
        <v>4058</v>
      </c>
      <c r="B3904">
        <v>492</v>
      </c>
      <c r="C3904" t="s">
        <v>263</v>
      </c>
      <c r="D3904">
        <v>12992044555</v>
      </c>
      <c r="E3904" t="s">
        <v>96</v>
      </c>
      <c r="F3904" t="s">
        <v>264</v>
      </c>
      <c r="G3904" t="s">
        <v>265</v>
      </c>
      <c r="H3904" t="s">
        <v>21</v>
      </c>
      <c r="J3904">
        <v>301</v>
      </c>
      <c r="K3904" t="s">
        <v>110</v>
      </c>
      <c r="L3904">
        <v>2</v>
      </c>
      <c r="M3904" t="s">
        <v>49</v>
      </c>
      <c r="N3904">
        <v>11.8</v>
      </c>
      <c r="O3904" s="1">
        <v>44694.087025462963</v>
      </c>
      <c r="P3904" t="s">
        <v>24</v>
      </c>
      <c r="Q3904">
        <v>7.6</v>
      </c>
    </row>
    <row r="3905" spans="1:17" hidden="1">
      <c r="A3905">
        <v>4123</v>
      </c>
      <c r="B3905">
        <v>502</v>
      </c>
      <c r="C3905" t="s">
        <v>440</v>
      </c>
      <c r="D3905">
        <v>12997197534</v>
      </c>
      <c r="E3905" t="s">
        <v>28</v>
      </c>
      <c r="F3905" t="s">
        <v>441</v>
      </c>
      <c r="G3905" t="s">
        <v>182</v>
      </c>
      <c r="H3905" t="s">
        <v>21</v>
      </c>
      <c r="J3905">
        <v>310</v>
      </c>
      <c r="K3905" t="s">
        <v>669</v>
      </c>
      <c r="L3905">
        <v>1</v>
      </c>
      <c r="M3905" t="s">
        <v>77</v>
      </c>
      <c r="N3905">
        <v>7.9</v>
      </c>
      <c r="O3905" s="1">
        <v>44695.086863425924</v>
      </c>
      <c r="P3905" t="s">
        <v>24</v>
      </c>
      <c r="Q3905">
        <v>4.5</v>
      </c>
    </row>
    <row r="3906" spans="1:17" hidden="1">
      <c r="A3906">
        <v>4122</v>
      </c>
      <c r="B3906">
        <v>502</v>
      </c>
      <c r="C3906" t="s">
        <v>440</v>
      </c>
      <c r="D3906">
        <v>12997197534</v>
      </c>
      <c r="E3906" t="s">
        <v>28</v>
      </c>
      <c r="F3906" t="s">
        <v>441</v>
      </c>
      <c r="G3906" t="s">
        <v>182</v>
      </c>
      <c r="H3906" t="s">
        <v>21</v>
      </c>
      <c r="J3906">
        <v>334</v>
      </c>
      <c r="K3906" t="s">
        <v>51</v>
      </c>
      <c r="L3906">
        <v>1</v>
      </c>
      <c r="M3906" t="s">
        <v>52</v>
      </c>
      <c r="N3906">
        <v>6.2</v>
      </c>
      <c r="O3906" s="1">
        <v>44695.086863425924</v>
      </c>
      <c r="P3906" t="s">
        <v>24</v>
      </c>
      <c r="Q3906">
        <v>3.75</v>
      </c>
    </row>
    <row r="3907" spans="1:17" hidden="1">
      <c r="A3907">
        <v>4121</v>
      </c>
      <c r="B3907">
        <v>502</v>
      </c>
      <c r="C3907" t="s">
        <v>440</v>
      </c>
      <c r="D3907">
        <v>12997197534</v>
      </c>
      <c r="E3907" t="s">
        <v>28</v>
      </c>
      <c r="F3907" t="s">
        <v>441</v>
      </c>
      <c r="G3907" t="s">
        <v>182</v>
      </c>
      <c r="H3907" t="s">
        <v>21</v>
      </c>
      <c r="J3907">
        <v>331</v>
      </c>
      <c r="K3907" t="s">
        <v>528</v>
      </c>
      <c r="L3907">
        <v>2</v>
      </c>
      <c r="M3907" t="s">
        <v>32</v>
      </c>
      <c r="N3907">
        <v>23</v>
      </c>
      <c r="O3907" s="1">
        <v>44695.086863425924</v>
      </c>
      <c r="P3907" t="s">
        <v>24</v>
      </c>
      <c r="Q3907">
        <v>13.5</v>
      </c>
    </row>
    <row r="3908" spans="1:17" hidden="1">
      <c r="A3908">
        <v>4120</v>
      </c>
      <c r="B3908">
        <v>502</v>
      </c>
      <c r="C3908" t="s">
        <v>440</v>
      </c>
      <c r="D3908">
        <v>12997197534</v>
      </c>
      <c r="E3908" t="s">
        <v>28</v>
      </c>
      <c r="F3908" t="s">
        <v>441</v>
      </c>
      <c r="G3908" t="s">
        <v>182</v>
      </c>
      <c r="H3908" t="s">
        <v>21</v>
      </c>
      <c r="J3908">
        <v>281</v>
      </c>
      <c r="K3908" t="s">
        <v>407</v>
      </c>
      <c r="L3908">
        <v>2</v>
      </c>
      <c r="M3908" t="s">
        <v>38</v>
      </c>
      <c r="N3908">
        <v>9.8000000000000007</v>
      </c>
      <c r="O3908" s="1">
        <v>44695.086863425924</v>
      </c>
      <c r="P3908" t="s">
        <v>24</v>
      </c>
      <c r="Q3908">
        <v>6</v>
      </c>
    </row>
    <row r="3909" spans="1:17" hidden="1">
      <c r="A3909">
        <v>4119</v>
      </c>
      <c r="B3909">
        <v>502</v>
      </c>
      <c r="C3909" t="s">
        <v>440</v>
      </c>
      <c r="D3909">
        <v>12997197534</v>
      </c>
      <c r="E3909" t="s">
        <v>28</v>
      </c>
      <c r="F3909" t="s">
        <v>441</v>
      </c>
      <c r="G3909" t="s">
        <v>182</v>
      </c>
      <c r="H3909" t="s">
        <v>21</v>
      </c>
      <c r="J3909">
        <v>266</v>
      </c>
      <c r="K3909" t="s">
        <v>445</v>
      </c>
      <c r="L3909">
        <v>1</v>
      </c>
      <c r="M3909" t="s">
        <v>32</v>
      </c>
      <c r="N3909">
        <v>7.9</v>
      </c>
      <c r="O3909" s="1">
        <v>44695.086863425924</v>
      </c>
      <c r="P3909" t="s">
        <v>24</v>
      </c>
      <c r="Q3909">
        <v>4.5</v>
      </c>
    </row>
    <row r="3910" spans="1:17" hidden="1">
      <c r="A3910">
        <v>4117</v>
      </c>
      <c r="B3910">
        <v>502</v>
      </c>
      <c r="C3910" t="s">
        <v>440</v>
      </c>
      <c r="D3910">
        <v>12997197534</v>
      </c>
      <c r="E3910" t="s">
        <v>28</v>
      </c>
      <c r="F3910" t="s">
        <v>441</v>
      </c>
      <c r="G3910" t="s">
        <v>182</v>
      </c>
      <c r="H3910" t="s">
        <v>21</v>
      </c>
      <c r="J3910">
        <v>2</v>
      </c>
      <c r="K3910" t="s">
        <v>603</v>
      </c>
      <c r="L3910">
        <v>1</v>
      </c>
      <c r="M3910" t="s">
        <v>32</v>
      </c>
      <c r="N3910">
        <v>9.9</v>
      </c>
      <c r="O3910" s="1">
        <v>44695.086863425924</v>
      </c>
      <c r="P3910" t="s">
        <v>24</v>
      </c>
      <c r="Q3910">
        <v>6</v>
      </c>
    </row>
    <row r="3911" spans="1:17" hidden="1">
      <c r="A3911">
        <v>4118</v>
      </c>
      <c r="B3911">
        <v>502</v>
      </c>
      <c r="C3911" t="s">
        <v>440</v>
      </c>
      <c r="D3911">
        <v>12997197534</v>
      </c>
      <c r="E3911" t="s">
        <v>28</v>
      </c>
      <c r="F3911" t="s">
        <v>441</v>
      </c>
      <c r="G3911" t="s">
        <v>182</v>
      </c>
      <c r="H3911" t="s">
        <v>21</v>
      </c>
      <c r="J3911">
        <v>100</v>
      </c>
      <c r="K3911" t="s">
        <v>611</v>
      </c>
      <c r="L3911">
        <v>1</v>
      </c>
      <c r="M3911" t="s">
        <v>32</v>
      </c>
      <c r="N3911">
        <v>4.5</v>
      </c>
      <c r="O3911" s="1">
        <v>44695.086863425924</v>
      </c>
      <c r="P3911" t="s">
        <v>24</v>
      </c>
      <c r="Q3911">
        <v>2.5</v>
      </c>
    </row>
    <row r="3912" spans="1:17" hidden="1">
      <c r="A3912">
        <v>4084</v>
      </c>
      <c r="B3912">
        <v>497</v>
      </c>
      <c r="C3912" t="s">
        <v>323</v>
      </c>
      <c r="D3912">
        <v>12981650592</v>
      </c>
      <c r="E3912" t="s">
        <v>43</v>
      </c>
      <c r="F3912" t="s">
        <v>921</v>
      </c>
      <c r="G3912" t="s">
        <v>159</v>
      </c>
      <c r="H3912" t="s">
        <v>160</v>
      </c>
      <c r="I3912" t="s">
        <v>922</v>
      </c>
      <c r="J3912">
        <v>7</v>
      </c>
      <c r="K3912" t="s">
        <v>917</v>
      </c>
      <c r="L3912">
        <v>1</v>
      </c>
      <c r="M3912" t="s">
        <v>108</v>
      </c>
      <c r="N3912">
        <v>10.8</v>
      </c>
      <c r="O3912" s="1">
        <v>44695.462395833332</v>
      </c>
      <c r="P3912" t="s">
        <v>24</v>
      </c>
      <c r="Q3912">
        <v>6.5</v>
      </c>
    </row>
    <row r="3913" spans="1:17" hidden="1">
      <c r="A3913">
        <v>4083</v>
      </c>
      <c r="B3913">
        <v>497</v>
      </c>
      <c r="C3913" t="s">
        <v>323</v>
      </c>
      <c r="D3913">
        <v>12981650592</v>
      </c>
      <c r="E3913" t="s">
        <v>43</v>
      </c>
      <c r="F3913" t="s">
        <v>921</v>
      </c>
      <c r="G3913" t="s">
        <v>159</v>
      </c>
      <c r="H3913" t="s">
        <v>160</v>
      </c>
      <c r="I3913" t="s">
        <v>922</v>
      </c>
      <c r="J3913">
        <v>241</v>
      </c>
      <c r="K3913" t="s">
        <v>289</v>
      </c>
      <c r="L3913">
        <v>2</v>
      </c>
      <c r="M3913" t="s">
        <v>23</v>
      </c>
      <c r="N3913">
        <v>27.2</v>
      </c>
      <c r="O3913" s="1">
        <v>44695.462395833332</v>
      </c>
      <c r="P3913" t="s">
        <v>24</v>
      </c>
      <c r="Q3913">
        <v>16.5</v>
      </c>
    </row>
    <row r="3914" spans="1:17" hidden="1">
      <c r="A3914">
        <v>4082</v>
      </c>
      <c r="B3914">
        <v>497</v>
      </c>
      <c r="C3914" t="s">
        <v>323</v>
      </c>
      <c r="D3914">
        <v>12981650592</v>
      </c>
      <c r="E3914" t="s">
        <v>43</v>
      </c>
      <c r="F3914" t="s">
        <v>921</v>
      </c>
      <c r="G3914" t="s">
        <v>159</v>
      </c>
      <c r="H3914" t="s">
        <v>160</v>
      </c>
      <c r="I3914" t="s">
        <v>922</v>
      </c>
      <c r="J3914">
        <v>51</v>
      </c>
      <c r="K3914" t="s">
        <v>648</v>
      </c>
      <c r="L3914">
        <v>1</v>
      </c>
      <c r="M3914" t="s">
        <v>26</v>
      </c>
      <c r="N3914">
        <v>6.9</v>
      </c>
      <c r="O3914" s="1">
        <v>44695.462395833332</v>
      </c>
      <c r="P3914" t="s">
        <v>24</v>
      </c>
      <c r="Q3914">
        <v>4.5999999999999996</v>
      </c>
    </row>
    <row r="3915" spans="1:17" hidden="1">
      <c r="A3915">
        <v>4081</v>
      </c>
      <c r="B3915">
        <v>496</v>
      </c>
      <c r="C3915" t="s">
        <v>703</v>
      </c>
      <c r="D3915" t="s">
        <v>704</v>
      </c>
      <c r="E3915" t="s">
        <v>43</v>
      </c>
      <c r="F3915" t="s">
        <v>705</v>
      </c>
      <c r="G3915" t="s">
        <v>706</v>
      </c>
      <c r="H3915" t="s">
        <v>21</v>
      </c>
      <c r="J3915">
        <v>57</v>
      </c>
      <c r="K3915" t="s">
        <v>102</v>
      </c>
      <c r="L3915">
        <v>1</v>
      </c>
      <c r="M3915" t="s">
        <v>32</v>
      </c>
      <c r="N3915">
        <v>4.0999999999999996</v>
      </c>
      <c r="O3915" s="1">
        <v>44695.503819444442</v>
      </c>
      <c r="P3915" t="s">
        <v>24</v>
      </c>
      <c r="Q3915">
        <v>2.5</v>
      </c>
    </row>
    <row r="3916" spans="1:17" hidden="1">
      <c r="A3916">
        <v>4080</v>
      </c>
      <c r="B3916">
        <v>496</v>
      </c>
      <c r="C3916" t="s">
        <v>703</v>
      </c>
      <c r="D3916" t="s">
        <v>704</v>
      </c>
      <c r="E3916" t="s">
        <v>43</v>
      </c>
      <c r="F3916" t="s">
        <v>705</v>
      </c>
      <c r="G3916" t="s">
        <v>706</v>
      </c>
      <c r="H3916" t="s">
        <v>21</v>
      </c>
      <c r="J3916">
        <v>241</v>
      </c>
      <c r="K3916" t="s">
        <v>289</v>
      </c>
      <c r="L3916">
        <v>3</v>
      </c>
      <c r="M3916" t="s">
        <v>23</v>
      </c>
      <c r="N3916">
        <v>40.799999999999997</v>
      </c>
      <c r="O3916" s="1">
        <v>44695.503819444442</v>
      </c>
      <c r="P3916" t="s">
        <v>24</v>
      </c>
      <c r="Q3916">
        <v>24.75</v>
      </c>
    </row>
    <row r="3917" spans="1:17" hidden="1">
      <c r="A3917">
        <v>4079</v>
      </c>
      <c r="B3917">
        <v>496</v>
      </c>
      <c r="C3917" t="s">
        <v>703</v>
      </c>
      <c r="D3917" t="s">
        <v>704</v>
      </c>
      <c r="E3917" t="s">
        <v>43</v>
      </c>
      <c r="F3917" t="s">
        <v>705</v>
      </c>
      <c r="G3917" t="s">
        <v>706</v>
      </c>
      <c r="H3917" t="s">
        <v>21</v>
      </c>
      <c r="J3917">
        <v>51</v>
      </c>
      <c r="K3917" t="s">
        <v>648</v>
      </c>
      <c r="L3917">
        <v>1</v>
      </c>
      <c r="M3917" t="s">
        <v>26</v>
      </c>
      <c r="N3917">
        <v>6.9</v>
      </c>
      <c r="O3917" s="1">
        <v>44695.503819444442</v>
      </c>
      <c r="P3917" t="s">
        <v>24</v>
      </c>
      <c r="Q3917">
        <v>4.5999999999999996</v>
      </c>
    </row>
    <row r="3918" spans="1:17" hidden="1">
      <c r="A3918">
        <v>4074</v>
      </c>
      <c r="B3918">
        <v>495</v>
      </c>
      <c r="C3918" t="s">
        <v>731</v>
      </c>
      <c r="D3918">
        <v>12996701682</v>
      </c>
      <c r="E3918" t="s">
        <v>18</v>
      </c>
      <c r="F3918" t="s">
        <v>923</v>
      </c>
      <c r="G3918" t="s">
        <v>733</v>
      </c>
      <c r="H3918" t="s">
        <v>46</v>
      </c>
      <c r="J3918">
        <v>51</v>
      </c>
      <c r="K3918" t="s">
        <v>648</v>
      </c>
      <c r="L3918">
        <v>1</v>
      </c>
      <c r="M3918" t="s">
        <v>26</v>
      </c>
      <c r="N3918">
        <v>6.9</v>
      </c>
      <c r="O3918" s="1">
        <v>44694.295624999999</v>
      </c>
      <c r="P3918" t="s">
        <v>24</v>
      </c>
      <c r="Q3918">
        <v>4.5999999999999996</v>
      </c>
    </row>
    <row r="3919" spans="1:17" hidden="1">
      <c r="A3919">
        <v>4075</v>
      </c>
      <c r="B3919">
        <v>495</v>
      </c>
      <c r="C3919" t="s">
        <v>731</v>
      </c>
      <c r="D3919">
        <v>12996701682</v>
      </c>
      <c r="E3919" t="s">
        <v>18</v>
      </c>
      <c r="F3919" t="s">
        <v>923</v>
      </c>
      <c r="G3919" t="s">
        <v>733</v>
      </c>
      <c r="H3919" t="s">
        <v>46</v>
      </c>
      <c r="J3919">
        <v>241</v>
      </c>
      <c r="K3919" t="s">
        <v>289</v>
      </c>
      <c r="L3919">
        <v>1</v>
      </c>
      <c r="M3919" t="s">
        <v>23</v>
      </c>
      <c r="N3919">
        <v>13.6</v>
      </c>
      <c r="O3919" s="1">
        <v>44694.295624999999</v>
      </c>
      <c r="P3919" t="s">
        <v>24</v>
      </c>
      <c r="Q3919">
        <v>8.25</v>
      </c>
    </row>
    <row r="3920" spans="1:17" hidden="1">
      <c r="A3920">
        <v>4076</v>
      </c>
      <c r="B3920">
        <v>495</v>
      </c>
      <c r="C3920" t="s">
        <v>731</v>
      </c>
      <c r="D3920">
        <v>12996701682</v>
      </c>
      <c r="E3920" t="s">
        <v>18</v>
      </c>
      <c r="F3920" t="s">
        <v>923</v>
      </c>
      <c r="G3920" t="s">
        <v>733</v>
      </c>
      <c r="H3920" t="s">
        <v>46</v>
      </c>
      <c r="J3920">
        <v>7</v>
      </c>
      <c r="K3920" t="s">
        <v>917</v>
      </c>
      <c r="L3920">
        <v>1</v>
      </c>
      <c r="M3920" t="s">
        <v>108</v>
      </c>
      <c r="N3920">
        <v>10.8</v>
      </c>
      <c r="O3920" s="1">
        <v>44694.295624999999</v>
      </c>
      <c r="P3920" t="s">
        <v>24</v>
      </c>
      <c r="Q3920">
        <v>6.5</v>
      </c>
    </row>
    <row r="3921" spans="1:17" hidden="1">
      <c r="A3921">
        <v>4077</v>
      </c>
      <c r="B3921">
        <v>495</v>
      </c>
      <c r="C3921" t="s">
        <v>731</v>
      </c>
      <c r="D3921">
        <v>12996701682</v>
      </c>
      <c r="E3921" t="s">
        <v>18</v>
      </c>
      <c r="F3921" t="s">
        <v>923</v>
      </c>
      <c r="G3921" t="s">
        <v>733</v>
      </c>
      <c r="H3921" t="s">
        <v>46</v>
      </c>
      <c r="J3921">
        <v>334</v>
      </c>
      <c r="K3921" t="s">
        <v>51</v>
      </c>
      <c r="L3921">
        <v>1</v>
      </c>
      <c r="M3921" t="s">
        <v>52</v>
      </c>
      <c r="N3921">
        <v>6.2</v>
      </c>
      <c r="O3921" s="1">
        <v>44694.295624999999</v>
      </c>
      <c r="P3921" t="s">
        <v>24</v>
      </c>
      <c r="Q3921">
        <v>3.75</v>
      </c>
    </row>
    <row r="3922" spans="1:17" hidden="1">
      <c r="A3922">
        <v>4078</v>
      </c>
      <c r="B3922">
        <v>495</v>
      </c>
      <c r="C3922" t="s">
        <v>731</v>
      </c>
      <c r="D3922">
        <v>12996701682</v>
      </c>
      <c r="E3922" t="s">
        <v>18</v>
      </c>
      <c r="F3922" t="s">
        <v>923</v>
      </c>
      <c r="G3922" t="s">
        <v>733</v>
      </c>
      <c r="H3922" t="s">
        <v>46</v>
      </c>
      <c r="J3922">
        <v>26</v>
      </c>
      <c r="K3922" t="s">
        <v>767</v>
      </c>
      <c r="L3922">
        <v>1</v>
      </c>
      <c r="M3922" t="s">
        <v>77</v>
      </c>
      <c r="N3922">
        <v>4.5</v>
      </c>
      <c r="O3922" s="1">
        <v>44694.295624999999</v>
      </c>
      <c r="P3922" t="s">
        <v>50</v>
      </c>
      <c r="Q3922">
        <v>2.5</v>
      </c>
    </row>
    <row r="3923" spans="1:17" hidden="1">
      <c r="A3923">
        <v>4085</v>
      </c>
      <c r="B3923">
        <v>497</v>
      </c>
      <c r="C3923" t="s">
        <v>323</v>
      </c>
      <c r="D3923">
        <v>12981650592</v>
      </c>
      <c r="E3923" t="s">
        <v>43</v>
      </c>
      <c r="F3923" t="s">
        <v>921</v>
      </c>
      <c r="G3923" t="s">
        <v>159</v>
      </c>
      <c r="H3923" t="s">
        <v>160</v>
      </c>
      <c r="I3923" t="s">
        <v>922</v>
      </c>
      <c r="J3923">
        <v>88</v>
      </c>
      <c r="K3923" t="s">
        <v>299</v>
      </c>
      <c r="L3923">
        <v>1</v>
      </c>
      <c r="M3923" t="s">
        <v>32</v>
      </c>
      <c r="N3923">
        <v>7.9</v>
      </c>
      <c r="O3923" s="1">
        <v>44695.462395833332</v>
      </c>
      <c r="P3923" t="s">
        <v>24</v>
      </c>
      <c r="Q3923">
        <v>4.5</v>
      </c>
    </row>
    <row r="3924" spans="1:17" hidden="1">
      <c r="A3924">
        <v>4086</v>
      </c>
      <c r="B3924">
        <v>497</v>
      </c>
      <c r="C3924" t="s">
        <v>323</v>
      </c>
      <c r="D3924">
        <v>12981650592</v>
      </c>
      <c r="E3924" t="s">
        <v>43</v>
      </c>
      <c r="F3924" t="s">
        <v>921</v>
      </c>
      <c r="G3924" t="s">
        <v>159</v>
      </c>
      <c r="H3924" t="s">
        <v>160</v>
      </c>
      <c r="I3924" t="s">
        <v>922</v>
      </c>
      <c r="J3924">
        <v>93</v>
      </c>
      <c r="K3924" t="s">
        <v>886</v>
      </c>
      <c r="L3924">
        <v>1</v>
      </c>
      <c r="M3924" t="s">
        <v>32</v>
      </c>
      <c r="N3924">
        <v>8.9</v>
      </c>
      <c r="O3924" s="1">
        <v>44695.462395833332</v>
      </c>
      <c r="P3924" t="s">
        <v>24</v>
      </c>
      <c r="Q3924">
        <v>5</v>
      </c>
    </row>
    <row r="3925" spans="1:17" hidden="1">
      <c r="A3925">
        <v>4087</v>
      </c>
      <c r="B3925">
        <v>497</v>
      </c>
      <c r="C3925" t="s">
        <v>323</v>
      </c>
      <c r="D3925">
        <v>12981650592</v>
      </c>
      <c r="E3925" t="s">
        <v>43</v>
      </c>
      <c r="F3925" t="s">
        <v>921</v>
      </c>
      <c r="G3925" t="s">
        <v>159</v>
      </c>
      <c r="H3925" t="s">
        <v>160</v>
      </c>
      <c r="I3925" t="s">
        <v>922</v>
      </c>
      <c r="J3925">
        <v>100</v>
      </c>
      <c r="K3925" t="s">
        <v>611</v>
      </c>
      <c r="L3925">
        <v>2</v>
      </c>
      <c r="M3925" t="s">
        <v>32</v>
      </c>
      <c r="N3925">
        <v>9</v>
      </c>
      <c r="O3925" s="1">
        <v>44695.462395833332</v>
      </c>
      <c r="P3925" t="s">
        <v>24</v>
      </c>
      <c r="Q3925">
        <v>5</v>
      </c>
    </row>
    <row r="3926" spans="1:17" hidden="1">
      <c r="A3926">
        <v>4088</v>
      </c>
      <c r="B3926">
        <v>497</v>
      </c>
      <c r="C3926" t="s">
        <v>323</v>
      </c>
      <c r="D3926">
        <v>12981650592</v>
      </c>
      <c r="E3926" t="s">
        <v>43</v>
      </c>
      <c r="F3926" t="s">
        <v>921</v>
      </c>
      <c r="G3926" t="s">
        <v>159</v>
      </c>
      <c r="H3926" t="s">
        <v>160</v>
      </c>
      <c r="I3926" t="s">
        <v>922</v>
      </c>
      <c r="J3926">
        <v>21</v>
      </c>
      <c r="K3926" t="s">
        <v>723</v>
      </c>
      <c r="L3926">
        <v>2</v>
      </c>
      <c r="M3926" t="s">
        <v>77</v>
      </c>
      <c r="N3926">
        <v>9</v>
      </c>
      <c r="O3926" s="1">
        <v>44695.462395833332</v>
      </c>
      <c r="P3926" t="s">
        <v>50</v>
      </c>
      <c r="Q3926">
        <v>5</v>
      </c>
    </row>
    <row r="3927" spans="1:17" hidden="1">
      <c r="A3927">
        <v>4089</v>
      </c>
      <c r="B3927">
        <v>497</v>
      </c>
      <c r="C3927" t="s">
        <v>323</v>
      </c>
      <c r="D3927">
        <v>12981650592</v>
      </c>
      <c r="E3927" t="s">
        <v>43</v>
      </c>
      <c r="F3927" t="s">
        <v>921</v>
      </c>
      <c r="G3927" t="s">
        <v>159</v>
      </c>
      <c r="H3927" t="s">
        <v>160</v>
      </c>
      <c r="I3927" t="s">
        <v>922</v>
      </c>
      <c r="J3927">
        <v>25</v>
      </c>
      <c r="K3927" t="s">
        <v>99</v>
      </c>
      <c r="L3927">
        <v>1</v>
      </c>
      <c r="M3927" t="s">
        <v>77</v>
      </c>
      <c r="N3927">
        <v>4.5999999999999996</v>
      </c>
      <c r="O3927" s="1">
        <v>44695.462395833332</v>
      </c>
      <c r="P3927" t="s">
        <v>50</v>
      </c>
      <c r="Q3927">
        <v>2.8</v>
      </c>
    </row>
    <row r="3928" spans="1:17" hidden="1">
      <c r="A3928">
        <v>4090</v>
      </c>
      <c r="B3928">
        <v>498</v>
      </c>
      <c r="C3928" t="s">
        <v>451</v>
      </c>
      <c r="D3928" t="s">
        <v>452</v>
      </c>
      <c r="E3928" t="s">
        <v>28</v>
      </c>
      <c r="F3928" t="s">
        <v>924</v>
      </c>
      <c r="G3928" t="s">
        <v>314</v>
      </c>
      <c r="H3928" t="s">
        <v>160</v>
      </c>
      <c r="J3928">
        <v>2</v>
      </c>
      <c r="K3928" t="s">
        <v>603</v>
      </c>
      <c r="L3928">
        <v>1</v>
      </c>
      <c r="M3928" t="s">
        <v>32</v>
      </c>
      <c r="N3928">
        <v>9.9</v>
      </c>
      <c r="O3928" s="1">
        <v>44695.503761574073</v>
      </c>
      <c r="P3928" t="s">
        <v>24</v>
      </c>
      <c r="Q3928">
        <v>6</v>
      </c>
    </row>
    <row r="3929" spans="1:17" hidden="1">
      <c r="A3929">
        <v>4091</v>
      </c>
      <c r="B3929">
        <v>498</v>
      </c>
      <c r="C3929" t="s">
        <v>451</v>
      </c>
      <c r="D3929" t="s">
        <v>452</v>
      </c>
      <c r="E3929" t="s">
        <v>28</v>
      </c>
      <c r="F3929" t="s">
        <v>924</v>
      </c>
      <c r="G3929" t="s">
        <v>314</v>
      </c>
      <c r="H3929" t="s">
        <v>160</v>
      </c>
      <c r="J3929">
        <v>51</v>
      </c>
      <c r="K3929" t="s">
        <v>648</v>
      </c>
      <c r="L3929">
        <v>1</v>
      </c>
      <c r="M3929" t="s">
        <v>26</v>
      </c>
      <c r="N3929">
        <v>6.9</v>
      </c>
      <c r="O3929" s="1">
        <v>44695.503761574073</v>
      </c>
      <c r="P3929" t="s">
        <v>24</v>
      </c>
      <c r="Q3929">
        <v>4.5999999999999996</v>
      </c>
    </row>
    <row r="3930" spans="1:17" hidden="1">
      <c r="A3930">
        <v>4092</v>
      </c>
      <c r="B3930">
        <v>498</v>
      </c>
      <c r="C3930" t="s">
        <v>451</v>
      </c>
      <c r="D3930" t="s">
        <v>452</v>
      </c>
      <c r="E3930" t="s">
        <v>28</v>
      </c>
      <c r="F3930" t="s">
        <v>924</v>
      </c>
      <c r="G3930" t="s">
        <v>314</v>
      </c>
      <c r="H3930" t="s">
        <v>160</v>
      </c>
      <c r="J3930">
        <v>241</v>
      </c>
      <c r="K3930" t="s">
        <v>289</v>
      </c>
      <c r="L3930">
        <v>1</v>
      </c>
      <c r="M3930" t="s">
        <v>23</v>
      </c>
      <c r="N3930">
        <v>13.6</v>
      </c>
      <c r="O3930" s="1">
        <v>44695.503761574073</v>
      </c>
      <c r="P3930" t="s">
        <v>24</v>
      </c>
      <c r="Q3930">
        <v>8.25</v>
      </c>
    </row>
    <row r="3931" spans="1:17" hidden="1">
      <c r="A3931">
        <v>4093</v>
      </c>
      <c r="B3931">
        <v>498</v>
      </c>
      <c r="C3931" t="s">
        <v>451</v>
      </c>
      <c r="D3931" t="s">
        <v>452</v>
      </c>
      <c r="E3931" t="s">
        <v>28</v>
      </c>
      <c r="F3931" t="s">
        <v>924</v>
      </c>
      <c r="G3931" t="s">
        <v>314</v>
      </c>
      <c r="H3931" t="s">
        <v>160</v>
      </c>
      <c r="J3931">
        <v>331</v>
      </c>
      <c r="K3931" t="s">
        <v>528</v>
      </c>
      <c r="L3931">
        <v>1</v>
      </c>
      <c r="M3931" t="s">
        <v>32</v>
      </c>
      <c r="N3931">
        <v>11.5</v>
      </c>
      <c r="O3931" s="1">
        <v>44695.503761574073</v>
      </c>
      <c r="P3931" t="s">
        <v>24</v>
      </c>
      <c r="Q3931">
        <v>6.75</v>
      </c>
    </row>
    <row r="3932" spans="1:17" hidden="1">
      <c r="A3932">
        <v>4094</v>
      </c>
      <c r="B3932">
        <v>498</v>
      </c>
      <c r="C3932" t="s">
        <v>451</v>
      </c>
      <c r="D3932" t="s">
        <v>452</v>
      </c>
      <c r="E3932" t="s">
        <v>28</v>
      </c>
      <c r="F3932" t="s">
        <v>924</v>
      </c>
      <c r="G3932" t="s">
        <v>314</v>
      </c>
      <c r="H3932" t="s">
        <v>160</v>
      </c>
      <c r="J3932">
        <v>22</v>
      </c>
      <c r="K3932" t="s">
        <v>79</v>
      </c>
      <c r="L3932">
        <v>1</v>
      </c>
      <c r="M3932" t="s">
        <v>77</v>
      </c>
      <c r="N3932">
        <v>5.3</v>
      </c>
      <c r="O3932" s="1">
        <v>44695.503761574073</v>
      </c>
      <c r="P3932" t="s">
        <v>50</v>
      </c>
      <c r="Q3932">
        <v>3.5</v>
      </c>
    </row>
    <row r="3933" spans="1:17" hidden="1">
      <c r="A3933">
        <v>4095</v>
      </c>
      <c r="B3933">
        <v>499</v>
      </c>
      <c r="C3933" t="s">
        <v>302</v>
      </c>
      <c r="D3933">
        <v>12996868897</v>
      </c>
      <c r="E3933" t="s">
        <v>18</v>
      </c>
      <c r="F3933" t="s">
        <v>925</v>
      </c>
      <c r="G3933" t="s">
        <v>926</v>
      </c>
      <c r="H3933" t="s">
        <v>21</v>
      </c>
      <c r="J3933">
        <v>2</v>
      </c>
      <c r="K3933" t="s">
        <v>603</v>
      </c>
      <c r="L3933">
        <v>1</v>
      </c>
      <c r="M3933" t="s">
        <v>32</v>
      </c>
      <c r="N3933">
        <v>9.9</v>
      </c>
      <c r="O3933" s="1">
        <v>44695.087233796294</v>
      </c>
      <c r="P3933" t="s">
        <v>24</v>
      </c>
      <c r="Q3933">
        <v>6</v>
      </c>
    </row>
    <row r="3934" spans="1:17" hidden="1">
      <c r="A3934">
        <v>4096</v>
      </c>
      <c r="B3934">
        <v>499</v>
      </c>
      <c r="C3934" t="s">
        <v>302</v>
      </c>
      <c r="D3934">
        <v>12996868897</v>
      </c>
      <c r="E3934" t="s">
        <v>18</v>
      </c>
      <c r="F3934" t="s">
        <v>925</v>
      </c>
      <c r="G3934" t="s">
        <v>926</v>
      </c>
      <c r="H3934" t="s">
        <v>21</v>
      </c>
      <c r="J3934">
        <v>51</v>
      </c>
      <c r="K3934" t="s">
        <v>648</v>
      </c>
      <c r="L3934">
        <v>1</v>
      </c>
      <c r="M3934" t="s">
        <v>26</v>
      </c>
      <c r="N3934">
        <v>6.9</v>
      </c>
      <c r="O3934" s="1">
        <v>44695.087233796294</v>
      </c>
      <c r="P3934" t="s">
        <v>24</v>
      </c>
      <c r="Q3934">
        <v>4.5999999999999996</v>
      </c>
    </row>
    <row r="3935" spans="1:17" hidden="1">
      <c r="A3935">
        <v>4097</v>
      </c>
      <c r="B3935">
        <v>499</v>
      </c>
      <c r="C3935" t="s">
        <v>302</v>
      </c>
      <c r="D3935">
        <v>12996868897</v>
      </c>
      <c r="E3935" t="s">
        <v>18</v>
      </c>
      <c r="F3935" t="s">
        <v>925</v>
      </c>
      <c r="G3935" t="s">
        <v>926</v>
      </c>
      <c r="H3935" t="s">
        <v>21</v>
      </c>
      <c r="J3935">
        <v>191</v>
      </c>
      <c r="K3935" t="s">
        <v>610</v>
      </c>
      <c r="L3935">
        <v>1</v>
      </c>
      <c r="M3935" t="s">
        <v>32</v>
      </c>
      <c r="N3935">
        <v>12.5</v>
      </c>
      <c r="O3935" s="1">
        <v>44695.087233796294</v>
      </c>
      <c r="P3935" t="s">
        <v>24</v>
      </c>
      <c r="Q3935">
        <v>7.5</v>
      </c>
    </row>
    <row r="3936" spans="1:17" hidden="1">
      <c r="A3936">
        <v>4098</v>
      </c>
      <c r="B3936">
        <v>499</v>
      </c>
      <c r="C3936" t="s">
        <v>302</v>
      </c>
      <c r="D3936">
        <v>12996868897</v>
      </c>
      <c r="E3936" t="s">
        <v>18</v>
      </c>
      <c r="F3936" t="s">
        <v>925</v>
      </c>
      <c r="G3936" t="s">
        <v>926</v>
      </c>
      <c r="H3936" t="s">
        <v>21</v>
      </c>
      <c r="J3936">
        <v>7</v>
      </c>
      <c r="K3936" t="s">
        <v>917</v>
      </c>
      <c r="L3936">
        <v>1</v>
      </c>
      <c r="M3936" t="s">
        <v>108</v>
      </c>
      <c r="N3936">
        <v>10.8</v>
      </c>
      <c r="O3936" s="1">
        <v>44695.087233796294</v>
      </c>
      <c r="P3936" t="s">
        <v>24</v>
      </c>
      <c r="Q3936">
        <v>6.5</v>
      </c>
    </row>
    <row r="3937" spans="1:17" hidden="1">
      <c r="A3937">
        <v>4099</v>
      </c>
      <c r="B3937">
        <v>499</v>
      </c>
      <c r="C3937" t="s">
        <v>302</v>
      </c>
      <c r="D3937">
        <v>12996868897</v>
      </c>
      <c r="E3937" t="s">
        <v>18</v>
      </c>
      <c r="F3937" t="s">
        <v>925</v>
      </c>
      <c r="G3937" t="s">
        <v>926</v>
      </c>
      <c r="H3937" t="s">
        <v>21</v>
      </c>
      <c r="J3937">
        <v>86</v>
      </c>
      <c r="K3937" t="s">
        <v>918</v>
      </c>
      <c r="L3937">
        <v>1</v>
      </c>
      <c r="M3937" t="s">
        <v>32</v>
      </c>
      <c r="N3937">
        <v>8.3000000000000007</v>
      </c>
      <c r="O3937" s="1">
        <v>44695.087233796294</v>
      </c>
      <c r="P3937" t="s">
        <v>24</v>
      </c>
      <c r="Q3937">
        <v>5</v>
      </c>
    </row>
    <row r="3938" spans="1:17" hidden="1">
      <c r="A3938">
        <v>4100</v>
      </c>
      <c r="B3938">
        <v>499</v>
      </c>
      <c r="C3938" t="s">
        <v>302</v>
      </c>
      <c r="D3938">
        <v>12996868897</v>
      </c>
      <c r="E3938" t="s">
        <v>18</v>
      </c>
      <c r="F3938" t="s">
        <v>925</v>
      </c>
      <c r="G3938" t="s">
        <v>926</v>
      </c>
      <c r="H3938" t="s">
        <v>21</v>
      </c>
      <c r="J3938">
        <v>88</v>
      </c>
      <c r="K3938" t="s">
        <v>299</v>
      </c>
      <c r="L3938">
        <v>1</v>
      </c>
      <c r="M3938" t="s">
        <v>32</v>
      </c>
      <c r="N3938">
        <v>7.9</v>
      </c>
      <c r="O3938" s="1">
        <v>44695.087233796294</v>
      </c>
      <c r="P3938" t="s">
        <v>24</v>
      </c>
      <c r="Q3938">
        <v>4.5</v>
      </c>
    </row>
    <row r="3939" spans="1:17" hidden="1">
      <c r="A3939">
        <v>4101</v>
      </c>
      <c r="B3939">
        <v>499</v>
      </c>
      <c r="C3939" t="s">
        <v>302</v>
      </c>
      <c r="D3939">
        <v>12996868897</v>
      </c>
      <c r="E3939" t="s">
        <v>18</v>
      </c>
      <c r="F3939" t="s">
        <v>925</v>
      </c>
      <c r="G3939" t="s">
        <v>926</v>
      </c>
      <c r="H3939" t="s">
        <v>21</v>
      </c>
      <c r="J3939">
        <v>166</v>
      </c>
      <c r="K3939" t="s">
        <v>359</v>
      </c>
      <c r="L3939">
        <v>1</v>
      </c>
      <c r="M3939" t="s">
        <v>32</v>
      </c>
      <c r="N3939">
        <v>4.9000000000000004</v>
      </c>
      <c r="O3939" s="1">
        <v>44695.087233796294</v>
      </c>
      <c r="P3939" t="s">
        <v>24</v>
      </c>
      <c r="Q3939">
        <v>3</v>
      </c>
    </row>
    <row r="3940" spans="1:17" hidden="1">
      <c r="A3940">
        <v>4102</v>
      </c>
      <c r="B3940">
        <v>499</v>
      </c>
      <c r="C3940" t="s">
        <v>302</v>
      </c>
      <c r="D3940">
        <v>12996868897</v>
      </c>
      <c r="E3940" t="s">
        <v>18</v>
      </c>
      <c r="F3940" t="s">
        <v>925</v>
      </c>
      <c r="G3940" t="s">
        <v>926</v>
      </c>
      <c r="H3940" t="s">
        <v>21</v>
      </c>
      <c r="J3940">
        <v>266</v>
      </c>
      <c r="K3940" t="s">
        <v>445</v>
      </c>
      <c r="L3940">
        <v>1</v>
      </c>
      <c r="M3940" t="s">
        <v>32</v>
      </c>
      <c r="N3940">
        <v>7.9</v>
      </c>
      <c r="O3940" s="1">
        <v>44695.087233796294</v>
      </c>
      <c r="P3940" t="s">
        <v>24</v>
      </c>
      <c r="Q3940">
        <v>4.5</v>
      </c>
    </row>
    <row r="3941" spans="1:17" hidden="1">
      <c r="A3941">
        <v>4103</v>
      </c>
      <c r="B3941">
        <v>499</v>
      </c>
      <c r="C3941" t="s">
        <v>302</v>
      </c>
      <c r="D3941">
        <v>12996868897</v>
      </c>
      <c r="E3941" t="s">
        <v>18</v>
      </c>
      <c r="F3941" t="s">
        <v>925</v>
      </c>
      <c r="G3941" t="s">
        <v>926</v>
      </c>
      <c r="H3941" t="s">
        <v>21</v>
      </c>
      <c r="J3941">
        <v>329</v>
      </c>
      <c r="K3941" t="s">
        <v>608</v>
      </c>
      <c r="L3941">
        <v>1</v>
      </c>
      <c r="M3941" t="s">
        <v>32</v>
      </c>
      <c r="N3941">
        <v>13.2</v>
      </c>
      <c r="O3941" s="1">
        <v>44695.087233796294</v>
      </c>
      <c r="P3941" t="s">
        <v>24</v>
      </c>
      <c r="Q3941">
        <v>8</v>
      </c>
    </row>
    <row r="3942" spans="1:17" hidden="1">
      <c r="A3942">
        <v>4104</v>
      </c>
      <c r="B3942">
        <v>499</v>
      </c>
      <c r="C3942" t="s">
        <v>302</v>
      </c>
      <c r="D3942">
        <v>12996868897</v>
      </c>
      <c r="E3942" t="s">
        <v>18</v>
      </c>
      <c r="F3942" t="s">
        <v>925</v>
      </c>
      <c r="G3942" t="s">
        <v>926</v>
      </c>
      <c r="H3942" t="s">
        <v>21</v>
      </c>
      <c r="J3942">
        <v>331</v>
      </c>
      <c r="K3942" t="s">
        <v>528</v>
      </c>
      <c r="L3942">
        <v>1</v>
      </c>
      <c r="M3942" t="s">
        <v>32</v>
      </c>
      <c r="N3942">
        <v>11.5</v>
      </c>
      <c r="O3942" s="1">
        <v>44695.087233796294</v>
      </c>
      <c r="P3942" t="s">
        <v>24</v>
      </c>
      <c r="Q3942">
        <v>6.75</v>
      </c>
    </row>
    <row r="3943" spans="1:17" hidden="1">
      <c r="A3943">
        <v>4105</v>
      </c>
      <c r="B3943">
        <v>499</v>
      </c>
      <c r="C3943" t="s">
        <v>302</v>
      </c>
      <c r="D3943">
        <v>12996868897</v>
      </c>
      <c r="E3943" t="s">
        <v>18</v>
      </c>
      <c r="F3943" t="s">
        <v>925</v>
      </c>
      <c r="G3943" t="s">
        <v>926</v>
      </c>
      <c r="H3943" t="s">
        <v>21</v>
      </c>
      <c r="J3943">
        <v>317</v>
      </c>
      <c r="K3943" t="s">
        <v>152</v>
      </c>
      <c r="L3943">
        <v>1</v>
      </c>
      <c r="M3943" t="s">
        <v>38</v>
      </c>
      <c r="N3943">
        <v>19.899999999999999</v>
      </c>
      <c r="O3943" s="1">
        <v>44695.087233796294</v>
      </c>
      <c r="P3943" t="s">
        <v>24</v>
      </c>
      <c r="Q3943">
        <v>12</v>
      </c>
    </row>
    <row r="3944" spans="1:17" hidden="1">
      <c r="A3944">
        <v>4106</v>
      </c>
      <c r="B3944">
        <v>499</v>
      </c>
      <c r="C3944" t="s">
        <v>302</v>
      </c>
      <c r="D3944">
        <v>12996868897</v>
      </c>
      <c r="E3944" t="s">
        <v>18</v>
      </c>
      <c r="F3944" t="s">
        <v>925</v>
      </c>
      <c r="G3944" t="s">
        <v>926</v>
      </c>
      <c r="H3944" t="s">
        <v>21</v>
      </c>
      <c r="J3944">
        <v>160</v>
      </c>
      <c r="K3944" t="s">
        <v>297</v>
      </c>
      <c r="L3944">
        <v>1</v>
      </c>
      <c r="M3944" t="s">
        <v>38</v>
      </c>
      <c r="N3944">
        <v>6.6</v>
      </c>
      <c r="O3944" s="1">
        <v>44695.087233796294</v>
      </c>
      <c r="P3944" t="s">
        <v>24</v>
      </c>
      <c r="Q3944">
        <v>4</v>
      </c>
    </row>
    <row r="3945" spans="1:17" hidden="1">
      <c r="A3945">
        <v>4107</v>
      </c>
      <c r="B3945">
        <v>500</v>
      </c>
      <c r="C3945" t="s">
        <v>34</v>
      </c>
      <c r="D3945">
        <v>12981391452</v>
      </c>
      <c r="E3945" t="s">
        <v>18</v>
      </c>
      <c r="F3945" t="s">
        <v>491</v>
      </c>
      <c r="G3945" t="s">
        <v>36</v>
      </c>
      <c r="H3945" t="s">
        <v>21</v>
      </c>
      <c r="I3945" t="s">
        <v>927</v>
      </c>
      <c r="J3945">
        <v>266</v>
      </c>
      <c r="K3945" t="s">
        <v>445</v>
      </c>
      <c r="L3945">
        <v>1</v>
      </c>
      <c r="M3945" t="s">
        <v>32</v>
      </c>
      <c r="N3945">
        <v>7.9</v>
      </c>
      <c r="O3945" s="1">
        <v>44695.087476851855</v>
      </c>
      <c r="P3945" t="s">
        <v>24</v>
      </c>
      <c r="Q3945">
        <v>4.5</v>
      </c>
    </row>
    <row r="3946" spans="1:17" hidden="1">
      <c r="A3946">
        <v>4108</v>
      </c>
      <c r="B3946">
        <v>500</v>
      </c>
      <c r="C3946" t="s">
        <v>34</v>
      </c>
      <c r="D3946">
        <v>12981391452</v>
      </c>
      <c r="E3946" t="s">
        <v>18</v>
      </c>
      <c r="F3946" t="s">
        <v>491</v>
      </c>
      <c r="G3946" t="s">
        <v>36</v>
      </c>
      <c r="H3946" t="s">
        <v>21</v>
      </c>
      <c r="I3946" t="s">
        <v>927</v>
      </c>
      <c r="J3946">
        <v>331</v>
      </c>
      <c r="K3946" t="s">
        <v>528</v>
      </c>
      <c r="L3946">
        <v>2</v>
      </c>
      <c r="M3946" t="s">
        <v>32</v>
      </c>
      <c r="N3946">
        <v>23</v>
      </c>
      <c r="O3946" s="1">
        <v>44695.087476851855</v>
      </c>
      <c r="P3946" t="s">
        <v>24</v>
      </c>
      <c r="Q3946">
        <v>13.5</v>
      </c>
    </row>
    <row r="3947" spans="1:17" hidden="1">
      <c r="A3947">
        <v>4109</v>
      </c>
      <c r="B3947">
        <v>500</v>
      </c>
      <c r="C3947" t="s">
        <v>34</v>
      </c>
      <c r="D3947">
        <v>12981391452</v>
      </c>
      <c r="E3947" t="s">
        <v>18</v>
      </c>
      <c r="F3947" t="s">
        <v>491</v>
      </c>
      <c r="G3947" t="s">
        <v>36</v>
      </c>
      <c r="H3947" t="s">
        <v>21</v>
      </c>
      <c r="I3947" t="s">
        <v>927</v>
      </c>
      <c r="J3947">
        <v>22</v>
      </c>
      <c r="K3947" t="s">
        <v>79</v>
      </c>
      <c r="L3947">
        <v>1</v>
      </c>
      <c r="M3947" t="s">
        <v>77</v>
      </c>
      <c r="N3947">
        <v>5.3</v>
      </c>
      <c r="O3947" s="1">
        <v>44695.087476851855</v>
      </c>
      <c r="P3947" t="s">
        <v>50</v>
      </c>
      <c r="Q3947">
        <v>3.5</v>
      </c>
    </row>
    <row r="3948" spans="1:17" hidden="1">
      <c r="A3948">
        <v>4110</v>
      </c>
      <c r="B3948">
        <v>500</v>
      </c>
      <c r="C3948" t="s">
        <v>34</v>
      </c>
      <c r="D3948">
        <v>12981391452</v>
      </c>
      <c r="E3948" t="s">
        <v>18</v>
      </c>
      <c r="F3948" t="s">
        <v>491</v>
      </c>
      <c r="G3948" t="s">
        <v>36</v>
      </c>
      <c r="H3948" t="s">
        <v>21</v>
      </c>
      <c r="I3948" t="s">
        <v>927</v>
      </c>
      <c r="J3948">
        <v>25</v>
      </c>
      <c r="K3948" t="s">
        <v>99</v>
      </c>
      <c r="L3948">
        <v>1</v>
      </c>
      <c r="M3948" t="s">
        <v>77</v>
      </c>
      <c r="N3948">
        <v>4.5999999999999996</v>
      </c>
      <c r="O3948" s="1">
        <v>44695.087476851855</v>
      </c>
      <c r="P3948" t="s">
        <v>50</v>
      </c>
      <c r="Q3948">
        <v>2.8</v>
      </c>
    </row>
    <row r="3949" spans="1:17" hidden="1">
      <c r="A3949">
        <v>4111</v>
      </c>
      <c r="B3949">
        <v>500</v>
      </c>
      <c r="C3949" t="s">
        <v>34</v>
      </c>
      <c r="D3949">
        <v>12981391452</v>
      </c>
      <c r="E3949" t="s">
        <v>18</v>
      </c>
      <c r="F3949" t="s">
        <v>491</v>
      </c>
      <c r="G3949" t="s">
        <v>36</v>
      </c>
      <c r="H3949" t="s">
        <v>21</v>
      </c>
      <c r="I3949" t="s">
        <v>927</v>
      </c>
      <c r="J3949">
        <v>301</v>
      </c>
      <c r="K3949" t="s">
        <v>110</v>
      </c>
      <c r="L3949">
        <v>1</v>
      </c>
      <c r="M3949" t="s">
        <v>49</v>
      </c>
      <c r="N3949">
        <v>5.9</v>
      </c>
      <c r="O3949" s="1">
        <v>44695.087476851855</v>
      </c>
      <c r="P3949" t="s">
        <v>24</v>
      </c>
      <c r="Q3949">
        <v>3.8</v>
      </c>
    </row>
    <row r="3950" spans="1:17" hidden="1">
      <c r="A3950">
        <v>4112</v>
      </c>
      <c r="B3950">
        <v>500</v>
      </c>
      <c r="C3950" t="s">
        <v>34</v>
      </c>
      <c r="D3950">
        <v>12981391452</v>
      </c>
      <c r="E3950" t="s">
        <v>18</v>
      </c>
      <c r="F3950" t="s">
        <v>491</v>
      </c>
      <c r="G3950" t="s">
        <v>36</v>
      </c>
      <c r="H3950" t="s">
        <v>21</v>
      </c>
      <c r="I3950" t="s">
        <v>927</v>
      </c>
      <c r="J3950">
        <v>239</v>
      </c>
      <c r="K3950" t="s">
        <v>145</v>
      </c>
      <c r="L3950">
        <v>1</v>
      </c>
      <c r="M3950" t="s">
        <v>146</v>
      </c>
      <c r="N3950">
        <v>29.9</v>
      </c>
      <c r="O3950" s="1">
        <v>44695.087476851855</v>
      </c>
      <c r="P3950" t="s">
        <v>24</v>
      </c>
      <c r="Q3950">
        <v>23</v>
      </c>
    </row>
    <row r="3951" spans="1:17" hidden="1">
      <c r="A3951">
        <v>4113</v>
      </c>
      <c r="B3951">
        <v>501</v>
      </c>
      <c r="C3951" t="s">
        <v>573</v>
      </c>
      <c r="D3951">
        <v>12981391452</v>
      </c>
      <c r="E3951" t="s">
        <v>18</v>
      </c>
      <c r="F3951" t="s">
        <v>268</v>
      </c>
      <c r="G3951" t="s">
        <v>36</v>
      </c>
      <c r="H3951" t="s">
        <v>46</v>
      </c>
      <c r="J3951">
        <v>191</v>
      </c>
      <c r="K3951" t="s">
        <v>610</v>
      </c>
      <c r="L3951">
        <v>1</v>
      </c>
      <c r="M3951" t="s">
        <v>32</v>
      </c>
      <c r="N3951">
        <v>12.5</v>
      </c>
      <c r="O3951" s="1">
        <v>44695.08734953704</v>
      </c>
      <c r="P3951" t="s">
        <v>24</v>
      </c>
      <c r="Q3951">
        <v>7.5</v>
      </c>
    </row>
    <row r="3952" spans="1:17" hidden="1">
      <c r="A3952">
        <v>4114</v>
      </c>
      <c r="B3952">
        <v>501</v>
      </c>
      <c r="C3952" t="s">
        <v>573</v>
      </c>
      <c r="D3952">
        <v>12981391452</v>
      </c>
      <c r="E3952" t="s">
        <v>18</v>
      </c>
      <c r="F3952" t="s">
        <v>268</v>
      </c>
      <c r="G3952" t="s">
        <v>36</v>
      </c>
      <c r="H3952" t="s">
        <v>46</v>
      </c>
      <c r="J3952">
        <v>241</v>
      </c>
      <c r="K3952" t="s">
        <v>289</v>
      </c>
      <c r="L3952">
        <v>1</v>
      </c>
      <c r="M3952" t="s">
        <v>23</v>
      </c>
      <c r="N3952">
        <v>13.6</v>
      </c>
      <c r="O3952" s="1">
        <v>44695.08734953704</v>
      </c>
      <c r="P3952" t="s">
        <v>24</v>
      </c>
      <c r="Q3952">
        <v>8.25</v>
      </c>
    </row>
    <row r="3953" spans="1:17" hidden="1">
      <c r="A3953">
        <v>4115</v>
      </c>
      <c r="B3953">
        <v>501</v>
      </c>
      <c r="C3953" t="s">
        <v>573</v>
      </c>
      <c r="D3953">
        <v>12981391452</v>
      </c>
      <c r="E3953" t="s">
        <v>18</v>
      </c>
      <c r="F3953" t="s">
        <v>268</v>
      </c>
      <c r="G3953" t="s">
        <v>36</v>
      </c>
      <c r="H3953" t="s">
        <v>46</v>
      </c>
      <c r="J3953">
        <v>334</v>
      </c>
      <c r="K3953" t="s">
        <v>51</v>
      </c>
      <c r="L3953">
        <v>1</v>
      </c>
      <c r="M3953" t="s">
        <v>52</v>
      </c>
      <c r="N3953">
        <v>6.2</v>
      </c>
      <c r="O3953" s="1">
        <v>44695.08734953704</v>
      </c>
      <c r="P3953" t="s">
        <v>24</v>
      </c>
      <c r="Q3953">
        <v>3.75</v>
      </c>
    </row>
    <row r="3954" spans="1:17" hidden="1">
      <c r="A3954">
        <v>4116</v>
      </c>
      <c r="B3954">
        <v>501</v>
      </c>
      <c r="C3954" t="s">
        <v>573</v>
      </c>
      <c r="D3954">
        <v>12981391452</v>
      </c>
      <c r="E3954" t="s">
        <v>18</v>
      </c>
      <c r="F3954" t="s">
        <v>268</v>
      </c>
      <c r="G3954" t="s">
        <v>36</v>
      </c>
      <c r="H3954" t="s">
        <v>46</v>
      </c>
      <c r="J3954">
        <v>45</v>
      </c>
      <c r="K3954" t="s">
        <v>151</v>
      </c>
      <c r="L3954">
        <v>1</v>
      </c>
      <c r="M3954" t="s">
        <v>77</v>
      </c>
      <c r="N3954">
        <v>4.9000000000000004</v>
      </c>
      <c r="O3954" s="1">
        <v>44695.08734953704</v>
      </c>
      <c r="P3954" t="s">
        <v>24</v>
      </c>
      <c r="Q3954">
        <v>3</v>
      </c>
    </row>
    <row r="3955" spans="1:17" hidden="1">
      <c r="A3955">
        <v>4124</v>
      </c>
      <c r="B3955">
        <v>503</v>
      </c>
      <c r="C3955" t="s">
        <v>139</v>
      </c>
      <c r="D3955" t="s">
        <v>140</v>
      </c>
      <c r="E3955" t="s">
        <v>18</v>
      </c>
      <c r="F3955" t="s">
        <v>141</v>
      </c>
      <c r="G3955" t="s">
        <v>229</v>
      </c>
      <c r="H3955" t="s">
        <v>21</v>
      </c>
      <c r="J3955">
        <v>241</v>
      </c>
      <c r="K3955" t="s">
        <v>289</v>
      </c>
      <c r="L3955">
        <v>1</v>
      </c>
      <c r="M3955" t="s">
        <v>23</v>
      </c>
      <c r="N3955">
        <v>13.6</v>
      </c>
      <c r="O3955" s="1">
        <v>44695.128680555557</v>
      </c>
      <c r="P3955" t="s">
        <v>24</v>
      </c>
      <c r="Q3955">
        <v>8.25</v>
      </c>
    </row>
    <row r="3956" spans="1:17" hidden="1">
      <c r="A3956">
        <v>4125</v>
      </c>
      <c r="B3956">
        <v>503</v>
      </c>
      <c r="C3956" t="s">
        <v>139</v>
      </c>
      <c r="D3956" t="s">
        <v>140</v>
      </c>
      <c r="E3956" t="s">
        <v>18</v>
      </c>
      <c r="F3956" t="s">
        <v>141</v>
      </c>
      <c r="G3956" t="s">
        <v>229</v>
      </c>
      <c r="H3956" t="s">
        <v>21</v>
      </c>
      <c r="J3956">
        <v>7</v>
      </c>
      <c r="K3956" t="s">
        <v>917</v>
      </c>
      <c r="L3956">
        <v>1</v>
      </c>
      <c r="M3956" t="s">
        <v>108</v>
      </c>
      <c r="N3956">
        <v>10.8</v>
      </c>
      <c r="O3956" s="1">
        <v>44695.128680555557</v>
      </c>
      <c r="P3956" t="s">
        <v>24</v>
      </c>
      <c r="Q3956">
        <v>6.5</v>
      </c>
    </row>
    <row r="3957" spans="1:17" hidden="1">
      <c r="A3957">
        <v>4126</v>
      </c>
      <c r="B3957">
        <v>503</v>
      </c>
      <c r="C3957" t="s">
        <v>139</v>
      </c>
      <c r="D3957" t="s">
        <v>140</v>
      </c>
      <c r="E3957" t="s">
        <v>18</v>
      </c>
      <c r="F3957" t="s">
        <v>141</v>
      </c>
      <c r="G3957" t="s">
        <v>229</v>
      </c>
      <c r="H3957" t="s">
        <v>21</v>
      </c>
      <c r="J3957">
        <v>65</v>
      </c>
      <c r="K3957" t="s">
        <v>614</v>
      </c>
      <c r="L3957">
        <v>1</v>
      </c>
      <c r="M3957" t="s">
        <v>32</v>
      </c>
      <c r="N3957">
        <v>7.5</v>
      </c>
      <c r="O3957" s="1">
        <v>44695.128680555557</v>
      </c>
      <c r="P3957" t="s">
        <v>24</v>
      </c>
      <c r="Q3957">
        <v>4.5</v>
      </c>
    </row>
    <row r="3958" spans="1:17" hidden="1">
      <c r="A3958">
        <v>4127</v>
      </c>
      <c r="B3958">
        <v>503</v>
      </c>
      <c r="C3958" t="s">
        <v>139</v>
      </c>
      <c r="D3958" t="s">
        <v>140</v>
      </c>
      <c r="E3958" t="s">
        <v>18</v>
      </c>
      <c r="F3958" t="s">
        <v>141</v>
      </c>
      <c r="G3958" t="s">
        <v>229</v>
      </c>
      <c r="H3958" t="s">
        <v>21</v>
      </c>
      <c r="J3958">
        <v>93</v>
      </c>
      <c r="K3958" t="s">
        <v>886</v>
      </c>
      <c r="L3958">
        <v>1</v>
      </c>
      <c r="M3958" t="s">
        <v>32</v>
      </c>
      <c r="N3958">
        <v>8.9</v>
      </c>
      <c r="O3958" s="1">
        <v>44695.128680555557</v>
      </c>
      <c r="P3958" t="s">
        <v>24</v>
      </c>
      <c r="Q3958">
        <v>5</v>
      </c>
    </row>
    <row r="3959" spans="1:17" hidden="1">
      <c r="A3959">
        <v>4128</v>
      </c>
      <c r="B3959">
        <v>503</v>
      </c>
      <c r="C3959" t="s">
        <v>139</v>
      </c>
      <c r="D3959" t="s">
        <v>140</v>
      </c>
      <c r="E3959" t="s">
        <v>18</v>
      </c>
      <c r="F3959" t="s">
        <v>141</v>
      </c>
      <c r="G3959" t="s">
        <v>229</v>
      </c>
      <c r="H3959" t="s">
        <v>21</v>
      </c>
      <c r="J3959">
        <v>100</v>
      </c>
      <c r="K3959" t="s">
        <v>611</v>
      </c>
      <c r="L3959">
        <v>1</v>
      </c>
      <c r="M3959" t="s">
        <v>32</v>
      </c>
      <c r="N3959">
        <v>4.5</v>
      </c>
      <c r="O3959" s="1">
        <v>44695.128680555557</v>
      </c>
      <c r="P3959" t="s">
        <v>24</v>
      </c>
      <c r="Q3959">
        <v>2.5</v>
      </c>
    </row>
    <row r="3960" spans="1:17" hidden="1">
      <c r="A3960">
        <v>4129</v>
      </c>
      <c r="B3960">
        <v>504</v>
      </c>
      <c r="C3960" t="s">
        <v>144</v>
      </c>
      <c r="D3960" t="s">
        <v>928</v>
      </c>
      <c r="E3960" t="s">
        <v>18</v>
      </c>
      <c r="F3960" t="s">
        <v>929</v>
      </c>
      <c r="G3960" t="s">
        <v>311</v>
      </c>
      <c r="H3960" t="s">
        <v>46</v>
      </c>
      <c r="J3960">
        <v>2</v>
      </c>
      <c r="K3960" t="s">
        <v>603</v>
      </c>
      <c r="L3960">
        <v>2</v>
      </c>
      <c r="M3960" t="s">
        <v>32</v>
      </c>
      <c r="N3960">
        <v>19.8</v>
      </c>
      <c r="O3960" s="1">
        <v>44695.170578703706</v>
      </c>
      <c r="P3960" t="s">
        <v>24</v>
      </c>
      <c r="Q3960">
        <v>12</v>
      </c>
    </row>
    <row r="3961" spans="1:17" hidden="1">
      <c r="A3961">
        <v>4130</v>
      </c>
      <c r="B3961">
        <v>504</v>
      </c>
      <c r="C3961" t="s">
        <v>144</v>
      </c>
      <c r="D3961" t="s">
        <v>928</v>
      </c>
      <c r="E3961" t="s">
        <v>18</v>
      </c>
      <c r="F3961" t="s">
        <v>929</v>
      </c>
      <c r="G3961" t="s">
        <v>311</v>
      </c>
      <c r="H3961" t="s">
        <v>46</v>
      </c>
      <c r="J3961">
        <v>51</v>
      </c>
      <c r="K3961" t="s">
        <v>648</v>
      </c>
      <c r="L3961">
        <v>1</v>
      </c>
      <c r="M3961" t="s">
        <v>26</v>
      </c>
      <c r="N3961">
        <v>6.9</v>
      </c>
      <c r="O3961" s="1">
        <v>44695.170578703706</v>
      </c>
      <c r="P3961" t="s">
        <v>24</v>
      </c>
      <c r="Q3961">
        <v>4.5999999999999996</v>
      </c>
    </row>
    <row r="3962" spans="1:17" hidden="1">
      <c r="A3962">
        <v>4131</v>
      </c>
      <c r="B3962">
        <v>504</v>
      </c>
      <c r="C3962" t="s">
        <v>144</v>
      </c>
      <c r="D3962" t="s">
        <v>928</v>
      </c>
      <c r="E3962" t="s">
        <v>18</v>
      </c>
      <c r="F3962" t="s">
        <v>929</v>
      </c>
      <c r="G3962" t="s">
        <v>311</v>
      </c>
      <c r="H3962" t="s">
        <v>46</v>
      </c>
      <c r="J3962">
        <v>182</v>
      </c>
      <c r="K3962" t="s">
        <v>298</v>
      </c>
      <c r="L3962">
        <v>2</v>
      </c>
      <c r="M3962" t="s">
        <v>32</v>
      </c>
      <c r="N3962">
        <v>5.6</v>
      </c>
      <c r="O3962" s="1">
        <v>44695.170578703706</v>
      </c>
      <c r="P3962" t="s">
        <v>24</v>
      </c>
      <c r="Q3962">
        <v>3.3</v>
      </c>
    </row>
    <row r="3963" spans="1:17" hidden="1">
      <c r="A3963">
        <v>4132</v>
      </c>
      <c r="B3963">
        <v>504</v>
      </c>
      <c r="C3963" t="s">
        <v>144</v>
      </c>
      <c r="D3963" t="s">
        <v>928</v>
      </c>
      <c r="E3963" t="s">
        <v>18</v>
      </c>
      <c r="F3963" t="s">
        <v>929</v>
      </c>
      <c r="G3963" t="s">
        <v>311</v>
      </c>
      <c r="H3963" t="s">
        <v>46</v>
      </c>
      <c r="J3963">
        <v>241</v>
      </c>
      <c r="K3963" t="s">
        <v>289</v>
      </c>
      <c r="L3963">
        <v>1</v>
      </c>
      <c r="M3963" t="s">
        <v>23</v>
      </c>
      <c r="N3963">
        <v>13.6</v>
      </c>
      <c r="O3963" s="1">
        <v>44695.170578703706</v>
      </c>
      <c r="P3963" t="s">
        <v>24</v>
      </c>
      <c r="Q3963">
        <v>8.25</v>
      </c>
    </row>
    <row r="3964" spans="1:17" hidden="1">
      <c r="A3964">
        <v>4133</v>
      </c>
      <c r="B3964">
        <v>504</v>
      </c>
      <c r="C3964" t="s">
        <v>144</v>
      </c>
      <c r="D3964" t="s">
        <v>928</v>
      </c>
      <c r="E3964" t="s">
        <v>18</v>
      </c>
      <c r="F3964" t="s">
        <v>929</v>
      </c>
      <c r="G3964" t="s">
        <v>311</v>
      </c>
      <c r="H3964" t="s">
        <v>46</v>
      </c>
      <c r="J3964">
        <v>57</v>
      </c>
      <c r="K3964" t="s">
        <v>102</v>
      </c>
      <c r="L3964">
        <v>1</v>
      </c>
      <c r="M3964" t="s">
        <v>32</v>
      </c>
      <c r="N3964">
        <v>4.0999999999999996</v>
      </c>
      <c r="O3964" s="1">
        <v>44695.170578703706</v>
      </c>
      <c r="P3964" t="s">
        <v>24</v>
      </c>
      <c r="Q3964">
        <v>2.5</v>
      </c>
    </row>
    <row r="3965" spans="1:17" hidden="1">
      <c r="A3965">
        <v>4134</v>
      </c>
      <c r="B3965">
        <v>504</v>
      </c>
      <c r="C3965" t="s">
        <v>144</v>
      </c>
      <c r="D3965" t="s">
        <v>928</v>
      </c>
      <c r="E3965" t="s">
        <v>18</v>
      </c>
      <c r="F3965" t="s">
        <v>929</v>
      </c>
      <c r="G3965" t="s">
        <v>311</v>
      </c>
      <c r="H3965" t="s">
        <v>46</v>
      </c>
      <c r="J3965">
        <v>93</v>
      </c>
      <c r="K3965" t="s">
        <v>886</v>
      </c>
      <c r="L3965">
        <v>1</v>
      </c>
      <c r="M3965" t="s">
        <v>32</v>
      </c>
      <c r="N3965">
        <v>8.9</v>
      </c>
      <c r="O3965" s="1">
        <v>44695.170578703706</v>
      </c>
      <c r="P3965" t="s">
        <v>24</v>
      </c>
      <c r="Q3965">
        <v>5</v>
      </c>
    </row>
    <row r="3966" spans="1:17" hidden="1">
      <c r="A3966">
        <v>4135</v>
      </c>
      <c r="B3966">
        <v>504</v>
      </c>
      <c r="C3966" t="s">
        <v>144</v>
      </c>
      <c r="D3966" t="s">
        <v>928</v>
      </c>
      <c r="E3966" t="s">
        <v>18</v>
      </c>
      <c r="F3966" t="s">
        <v>929</v>
      </c>
      <c r="G3966" t="s">
        <v>311</v>
      </c>
      <c r="H3966" t="s">
        <v>46</v>
      </c>
      <c r="J3966">
        <v>266</v>
      </c>
      <c r="K3966" t="s">
        <v>445</v>
      </c>
      <c r="L3966">
        <v>1</v>
      </c>
      <c r="M3966" t="s">
        <v>32</v>
      </c>
      <c r="N3966">
        <v>7.9</v>
      </c>
      <c r="O3966" s="1">
        <v>44695.170578703706</v>
      </c>
      <c r="P3966" t="s">
        <v>24</v>
      </c>
      <c r="Q3966">
        <v>4.5</v>
      </c>
    </row>
    <row r="3967" spans="1:17" hidden="1">
      <c r="A3967">
        <v>4136</v>
      </c>
      <c r="B3967">
        <v>504</v>
      </c>
      <c r="C3967" t="s">
        <v>144</v>
      </c>
      <c r="D3967" t="s">
        <v>928</v>
      </c>
      <c r="E3967" t="s">
        <v>18</v>
      </c>
      <c r="F3967" t="s">
        <v>929</v>
      </c>
      <c r="G3967" t="s">
        <v>311</v>
      </c>
      <c r="H3967" t="s">
        <v>46</v>
      </c>
      <c r="J3967">
        <v>301</v>
      </c>
      <c r="K3967" t="s">
        <v>110</v>
      </c>
      <c r="L3967">
        <v>1</v>
      </c>
      <c r="M3967" t="s">
        <v>49</v>
      </c>
      <c r="N3967">
        <v>5.9</v>
      </c>
      <c r="O3967" s="1">
        <v>44695.170578703706</v>
      </c>
      <c r="P3967" t="s">
        <v>24</v>
      </c>
      <c r="Q3967">
        <v>3.8</v>
      </c>
    </row>
    <row r="3968" spans="1:17" hidden="1">
      <c r="A3968">
        <v>4137</v>
      </c>
      <c r="B3968">
        <v>505</v>
      </c>
      <c r="C3968" t="s">
        <v>930</v>
      </c>
      <c r="D3968">
        <v>12982538536</v>
      </c>
      <c r="E3968" t="s">
        <v>18</v>
      </c>
      <c r="F3968" t="s">
        <v>931</v>
      </c>
      <c r="G3968" t="s">
        <v>286</v>
      </c>
      <c r="H3968" t="s">
        <v>21</v>
      </c>
      <c r="J3968">
        <v>241</v>
      </c>
      <c r="K3968" t="s">
        <v>289</v>
      </c>
      <c r="L3968">
        <v>1</v>
      </c>
      <c r="M3968" t="s">
        <v>23</v>
      </c>
      <c r="N3968">
        <v>13.6</v>
      </c>
      <c r="O3968" s="1">
        <v>44695.170636574076</v>
      </c>
      <c r="P3968" t="s">
        <v>24</v>
      </c>
      <c r="Q3968">
        <v>8.25</v>
      </c>
    </row>
    <row r="3969" spans="1:17" hidden="1">
      <c r="A3969">
        <v>4138</v>
      </c>
      <c r="B3969">
        <v>505</v>
      </c>
      <c r="C3969" t="s">
        <v>930</v>
      </c>
      <c r="D3969">
        <v>12982538536</v>
      </c>
      <c r="E3969" t="s">
        <v>18</v>
      </c>
      <c r="F3969" t="s">
        <v>931</v>
      </c>
      <c r="G3969" t="s">
        <v>286</v>
      </c>
      <c r="H3969" t="s">
        <v>21</v>
      </c>
      <c r="J3969">
        <v>160</v>
      </c>
      <c r="K3969" t="s">
        <v>297</v>
      </c>
      <c r="L3969">
        <v>1</v>
      </c>
      <c r="M3969" t="s">
        <v>38</v>
      </c>
      <c r="N3969">
        <v>6.6</v>
      </c>
      <c r="O3969" s="1">
        <v>44695.170636574076</v>
      </c>
      <c r="P3969" t="s">
        <v>24</v>
      </c>
      <c r="Q3969">
        <v>4</v>
      </c>
    </row>
    <row r="3970" spans="1:17" hidden="1">
      <c r="A3970">
        <v>4139</v>
      </c>
      <c r="B3970">
        <v>505</v>
      </c>
      <c r="C3970" t="s">
        <v>930</v>
      </c>
      <c r="D3970">
        <v>12982538536</v>
      </c>
      <c r="E3970" t="s">
        <v>18</v>
      </c>
      <c r="F3970" t="s">
        <v>931</v>
      </c>
      <c r="G3970" t="s">
        <v>286</v>
      </c>
      <c r="H3970" t="s">
        <v>21</v>
      </c>
      <c r="J3970">
        <v>37</v>
      </c>
      <c r="K3970" t="s">
        <v>772</v>
      </c>
      <c r="L3970">
        <v>1</v>
      </c>
      <c r="M3970" t="s">
        <v>32</v>
      </c>
      <c r="N3970">
        <v>29.9</v>
      </c>
      <c r="O3970" s="1">
        <v>44695.170636574076</v>
      </c>
      <c r="P3970" t="s">
        <v>24</v>
      </c>
      <c r="Q3970">
        <v>20</v>
      </c>
    </row>
    <row r="3971" spans="1:17" hidden="1">
      <c r="A3971">
        <v>4140</v>
      </c>
      <c r="B3971">
        <v>505</v>
      </c>
      <c r="C3971" t="s">
        <v>930</v>
      </c>
      <c r="D3971">
        <v>12982538536</v>
      </c>
      <c r="E3971" t="s">
        <v>18</v>
      </c>
      <c r="F3971" t="s">
        <v>931</v>
      </c>
      <c r="G3971" t="s">
        <v>286</v>
      </c>
      <c r="H3971" t="s">
        <v>21</v>
      </c>
      <c r="J3971">
        <v>229</v>
      </c>
      <c r="K3971" t="s">
        <v>675</v>
      </c>
      <c r="L3971">
        <v>1</v>
      </c>
      <c r="M3971" t="s">
        <v>52</v>
      </c>
      <c r="N3971">
        <v>27.9</v>
      </c>
      <c r="O3971" s="1">
        <v>44695.170636574076</v>
      </c>
      <c r="P3971" t="s">
        <v>24</v>
      </c>
      <c r="Q3971">
        <v>19</v>
      </c>
    </row>
    <row r="3972" spans="1:17" hidden="1">
      <c r="A3972">
        <v>4141</v>
      </c>
      <c r="B3972">
        <v>506</v>
      </c>
      <c r="C3972" t="s">
        <v>165</v>
      </c>
      <c r="D3972">
        <v>991795782</v>
      </c>
      <c r="E3972" t="s">
        <v>28</v>
      </c>
      <c r="F3972" t="s">
        <v>166</v>
      </c>
      <c r="G3972" t="s">
        <v>167</v>
      </c>
      <c r="H3972" t="s">
        <v>21</v>
      </c>
      <c r="J3972">
        <v>182</v>
      </c>
      <c r="K3972" t="s">
        <v>298</v>
      </c>
      <c r="L3972">
        <v>2</v>
      </c>
      <c r="M3972" t="s">
        <v>32</v>
      </c>
      <c r="N3972">
        <v>5.6</v>
      </c>
      <c r="O3972" s="1">
        <v>44695.253958333335</v>
      </c>
      <c r="P3972" t="s">
        <v>24</v>
      </c>
      <c r="Q3972">
        <v>3.3</v>
      </c>
    </row>
    <row r="3973" spans="1:17" hidden="1">
      <c r="A3973">
        <v>4142</v>
      </c>
      <c r="B3973">
        <v>506</v>
      </c>
      <c r="C3973" t="s">
        <v>165</v>
      </c>
      <c r="D3973">
        <v>991795782</v>
      </c>
      <c r="E3973" t="s">
        <v>28</v>
      </c>
      <c r="F3973" t="s">
        <v>166</v>
      </c>
      <c r="G3973" t="s">
        <v>167</v>
      </c>
      <c r="H3973" t="s">
        <v>21</v>
      </c>
      <c r="J3973">
        <v>7</v>
      </c>
      <c r="K3973" t="s">
        <v>917</v>
      </c>
      <c r="L3973">
        <v>1</v>
      </c>
      <c r="M3973" t="s">
        <v>108</v>
      </c>
      <c r="N3973">
        <v>10.8</v>
      </c>
      <c r="O3973" s="1">
        <v>44695.253958333335</v>
      </c>
      <c r="P3973" t="s">
        <v>24</v>
      </c>
      <c r="Q3973">
        <v>6.5</v>
      </c>
    </row>
    <row r="3974" spans="1:17" hidden="1">
      <c r="A3974">
        <v>4143</v>
      </c>
      <c r="B3974">
        <v>506</v>
      </c>
      <c r="C3974" t="s">
        <v>165</v>
      </c>
      <c r="D3974">
        <v>991795782</v>
      </c>
      <c r="E3974" t="s">
        <v>28</v>
      </c>
      <c r="F3974" t="s">
        <v>166</v>
      </c>
      <c r="G3974" t="s">
        <v>167</v>
      </c>
      <c r="H3974" t="s">
        <v>21</v>
      </c>
      <c r="J3974">
        <v>57</v>
      </c>
      <c r="K3974" t="s">
        <v>102</v>
      </c>
      <c r="L3974">
        <v>1</v>
      </c>
      <c r="M3974" t="s">
        <v>32</v>
      </c>
      <c r="N3974">
        <v>4.0999999999999996</v>
      </c>
      <c r="O3974" s="1">
        <v>44695.253958333335</v>
      </c>
      <c r="P3974" t="s">
        <v>24</v>
      </c>
      <c r="Q3974">
        <v>2.5</v>
      </c>
    </row>
    <row r="3975" spans="1:17" hidden="1">
      <c r="A3975">
        <v>4144</v>
      </c>
      <c r="B3975">
        <v>506</v>
      </c>
      <c r="C3975" t="s">
        <v>165</v>
      </c>
      <c r="D3975">
        <v>991795782</v>
      </c>
      <c r="E3975" t="s">
        <v>28</v>
      </c>
      <c r="F3975" t="s">
        <v>166</v>
      </c>
      <c r="G3975" t="s">
        <v>167</v>
      </c>
      <c r="H3975" t="s">
        <v>21</v>
      </c>
      <c r="J3975">
        <v>56</v>
      </c>
      <c r="K3975" t="s">
        <v>408</v>
      </c>
      <c r="L3975">
        <v>1</v>
      </c>
      <c r="M3975" t="s">
        <v>32</v>
      </c>
      <c r="N3975">
        <v>8.9</v>
      </c>
      <c r="O3975" s="1">
        <v>44695.253958333335</v>
      </c>
      <c r="P3975" t="s">
        <v>24</v>
      </c>
      <c r="Q3975">
        <v>5.5</v>
      </c>
    </row>
    <row r="3976" spans="1:17" hidden="1">
      <c r="A3976">
        <v>4145</v>
      </c>
      <c r="B3976">
        <v>506</v>
      </c>
      <c r="C3976" t="s">
        <v>165</v>
      </c>
      <c r="D3976">
        <v>991795782</v>
      </c>
      <c r="E3976" t="s">
        <v>28</v>
      </c>
      <c r="F3976" t="s">
        <v>166</v>
      </c>
      <c r="G3976" t="s">
        <v>167</v>
      </c>
      <c r="H3976" t="s">
        <v>21</v>
      </c>
      <c r="J3976">
        <v>86</v>
      </c>
      <c r="K3976" t="s">
        <v>918</v>
      </c>
      <c r="L3976">
        <v>1</v>
      </c>
      <c r="M3976" t="s">
        <v>32</v>
      </c>
      <c r="N3976">
        <v>8.3000000000000007</v>
      </c>
      <c r="O3976" s="1">
        <v>44695.253958333335</v>
      </c>
      <c r="P3976" t="s">
        <v>24</v>
      </c>
      <c r="Q3976">
        <v>5</v>
      </c>
    </row>
    <row r="3977" spans="1:17" hidden="1">
      <c r="A3977">
        <v>4146</v>
      </c>
      <c r="B3977">
        <v>506</v>
      </c>
      <c r="C3977" t="s">
        <v>165</v>
      </c>
      <c r="D3977">
        <v>991795782</v>
      </c>
      <c r="E3977" t="s">
        <v>28</v>
      </c>
      <c r="F3977" t="s">
        <v>166</v>
      </c>
      <c r="G3977" t="s">
        <v>167</v>
      </c>
      <c r="H3977" t="s">
        <v>21</v>
      </c>
      <c r="J3977">
        <v>88</v>
      </c>
      <c r="K3977" t="s">
        <v>299</v>
      </c>
      <c r="L3977">
        <v>1</v>
      </c>
      <c r="M3977" t="s">
        <v>32</v>
      </c>
      <c r="N3977">
        <v>7.9</v>
      </c>
      <c r="O3977" s="1">
        <v>44695.253958333335</v>
      </c>
      <c r="P3977" t="s">
        <v>24</v>
      </c>
      <c r="Q3977">
        <v>4.5</v>
      </c>
    </row>
    <row r="3978" spans="1:17" hidden="1">
      <c r="A3978">
        <v>4147</v>
      </c>
      <c r="B3978">
        <v>506</v>
      </c>
      <c r="C3978" t="s">
        <v>165</v>
      </c>
      <c r="D3978">
        <v>991795782</v>
      </c>
      <c r="E3978" t="s">
        <v>28</v>
      </c>
      <c r="F3978" t="s">
        <v>166</v>
      </c>
      <c r="G3978" t="s">
        <v>167</v>
      </c>
      <c r="H3978" t="s">
        <v>21</v>
      </c>
      <c r="J3978">
        <v>93</v>
      </c>
      <c r="K3978" t="s">
        <v>886</v>
      </c>
      <c r="L3978">
        <v>1</v>
      </c>
      <c r="M3978" t="s">
        <v>32</v>
      </c>
      <c r="N3978">
        <v>8.9</v>
      </c>
      <c r="O3978" s="1">
        <v>44695.253958333335</v>
      </c>
      <c r="P3978" t="s">
        <v>24</v>
      </c>
      <c r="Q3978">
        <v>5</v>
      </c>
    </row>
    <row r="3979" spans="1:17" hidden="1">
      <c r="A3979">
        <v>4148</v>
      </c>
      <c r="B3979">
        <v>506</v>
      </c>
      <c r="C3979" t="s">
        <v>165</v>
      </c>
      <c r="D3979">
        <v>991795782</v>
      </c>
      <c r="E3979" t="s">
        <v>28</v>
      </c>
      <c r="F3979" t="s">
        <v>166</v>
      </c>
      <c r="G3979" t="s">
        <v>167</v>
      </c>
      <c r="H3979" t="s">
        <v>21</v>
      </c>
      <c r="J3979">
        <v>100</v>
      </c>
      <c r="K3979" t="s">
        <v>611</v>
      </c>
      <c r="L3979">
        <v>1</v>
      </c>
      <c r="M3979" t="s">
        <v>32</v>
      </c>
      <c r="N3979">
        <v>4.5</v>
      </c>
      <c r="O3979" s="1">
        <v>44695.253958333335</v>
      </c>
      <c r="P3979" t="s">
        <v>24</v>
      </c>
      <c r="Q3979">
        <v>2.5</v>
      </c>
    </row>
    <row r="3980" spans="1:17" hidden="1">
      <c r="A3980">
        <v>4149</v>
      </c>
      <c r="B3980">
        <v>506</v>
      </c>
      <c r="C3980" t="s">
        <v>165</v>
      </c>
      <c r="D3980">
        <v>991795782</v>
      </c>
      <c r="E3980" t="s">
        <v>28</v>
      </c>
      <c r="F3980" t="s">
        <v>166</v>
      </c>
      <c r="G3980" t="s">
        <v>167</v>
      </c>
      <c r="H3980" t="s">
        <v>21</v>
      </c>
      <c r="J3980">
        <v>331</v>
      </c>
      <c r="K3980" t="s">
        <v>528</v>
      </c>
      <c r="L3980">
        <v>2</v>
      </c>
      <c r="M3980" t="s">
        <v>32</v>
      </c>
      <c r="N3980">
        <v>23</v>
      </c>
      <c r="O3980" s="1">
        <v>44695.253958333335</v>
      </c>
      <c r="P3980" t="s">
        <v>24</v>
      </c>
      <c r="Q3980">
        <v>13.5</v>
      </c>
    </row>
    <row r="3981" spans="1:17" hidden="1">
      <c r="A3981">
        <v>4150</v>
      </c>
      <c r="B3981">
        <v>506</v>
      </c>
      <c r="C3981" t="s">
        <v>165</v>
      </c>
      <c r="D3981">
        <v>991795782</v>
      </c>
      <c r="E3981" t="s">
        <v>28</v>
      </c>
      <c r="F3981" t="s">
        <v>166</v>
      </c>
      <c r="G3981" t="s">
        <v>167</v>
      </c>
      <c r="H3981" t="s">
        <v>21</v>
      </c>
      <c r="J3981">
        <v>21</v>
      </c>
      <c r="K3981" t="s">
        <v>723</v>
      </c>
      <c r="L3981">
        <v>1</v>
      </c>
      <c r="M3981" t="s">
        <v>77</v>
      </c>
      <c r="N3981">
        <v>4.5</v>
      </c>
      <c r="O3981" s="1">
        <v>44695.253958333335</v>
      </c>
      <c r="P3981" t="s">
        <v>50</v>
      </c>
      <c r="Q3981">
        <v>2.5</v>
      </c>
    </row>
    <row r="3982" spans="1:17" hidden="1">
      <c r="A3982">
        <v>4151</v>
      </c>
      <c r="B3982">
        <v>506</v>
      </c>
      <c r="C3982" t="s">
        <v>165</v>
      </c>
      <c r="D3982">
        <v>991795782</v>
      </c>
      <c r="E3982" t="s">
        <v>28</v>
      </c>
      <c r="F3982" t="s">
        <v>166</v>
      </c>
      <c r="G3982" t="s">
        <v>167</v>
      </c>
      <c r="H3982" t="s">
        <v>21</v>
      </c>
      <c r="J3982">
        <v>96</v>
      </c>
      <c r="K3982" t="s">
        <v>783</v>
      </c>
      <c r="L3982">
        <v>1</v>
      </c>
      <c r="M3982" t="s">
        <v>88</v>
      </c>
      <c r="N3982">
        <v>4.9000000000000004</v>
      </c>
      <c r="O3982" s="1">
        <v>44695.253958333335</v>
      </c>
      <c r="P3982" t="s">
        <v>50</v>
      </c>
      <c r="Q3982">
        <v>2.5</v>
      </c>
    </row>
    <row r="3983" spans="1:17" hidden="1">
      <c r="A3983">
        <v>4152</v>
      </c>
      <c r="B3983">
        <v>506</v>
      </c>
      <c r="C3983" t="s">
        <v>165</v>
      </c>
      <c r="D3983">
        <v>991795782</v>
      </c>
      <c r="E3983" t="s">
        <v>28</v>
      </c>
      <c r="F3983" t="s">
        <v>166</v>
      </c>
      <c r="G3983" t="s">
        <v>167</v>
      </c>
      <c r="H3983" t="s">
        <v>21</v>
      </c>
      <c r="J3983">
        <v>162</v>
      </c>
      <c r="K3983" t="s">
        <v>169</v>
      </c>
      <c r="L3983">
        <v>1</v>
      </c>
      <c r="M3983" t="s">
        <v>61</v>
      </c>
      <c r="N3983">
        <v>27.9</v>
      </c>
      <c r="O3983" s="1">
        <v>44695.253958333335</v>
      </c>
      <c r="P3983" t="s">
        <v>24</v>
      </c>
      <c r="Q3983">
        <v>21.3</v>
      </c>
    </row>
    <row r="3984" spans="1:17" hidden="1">
      <c r="A3984">
        <v>4153</v>
      </c>
      <c r="B3984">
        <v>506</v>
      </c>
      <c r="C3984" t="s">
        <v>165</v>
      </c>
      <c r="D3984">
        <v>991795782</v>
      </c>
      <c r="E3984" t="s">
        <v>28</v>
      </c>
      <c r="F3984" t="s">
        <v>166</v>
      </c>
      <c r="G3984" t="s">
        <v>167</v>
      </c>
      <c r="H3984" t="s">
        <v>21</v>
      </c>
      <c r="J3984">
        <v>167</v>
      </c>
      <c r="K3984" t="s">
        <v>932</v>
      </c>
      <c r="L3984">
        <v>1</v>
      </c>
      <c r="M3984" t="s">
        <v>933</v>
      </c>
      <c r="N3984">
        <v>32.5</v>
      </c>
      <c r="O3984" s="1">
        <v>44695.253958333335</v>
      </c>
      <c r="P3984" t="s">
        <v>24</v>
      </c>
      <c r="Q3984">
        <v>25</v>
      </c>
    </row>
    <row r="3985" spans="1:17" hidden="1">
      <c r="A3985">
        <v>4154</v>
      </c>
      <c r="B3985">
        <v>507</v>
      </c>
      <c r="C3985" t="s">
        <v>95</v>
      </c>
      <c r="D3985">
        <v>12988190252</v>
      </c>
      <c r="E3985" t="s">
        <v>96</v>
      </c>
      <c r="F3985" t="s">
        <v>97</v>
      </c>
      <c r="G3985" t="s">
        <v>98</v>
      </c>
      <c r="H3985" t="s">
        <v>21</v>
      </c>
      <c r="J3985">
        <v>241</v>
      </c>
      <c r="K3985" t="s">
        <v>289</v>
      </c>
      <c r="L3985">
        <v>4</v>
      </c>
      <c r="M3985" t="s">
        <v>23</v>
      </c>
      <c r="N3985">
        <v>54.4</v>
      </c>
      <c r="O3985" s="1">
        <v>44700.295254629629</v>
      </c>
      <c r="P3985" t="s">
        <v>24</v>
      </c>
      <c r="Q3985">
        <v>33</v>
      </c>
    </row>
    <row r="3986" spans="1:17" hidden="1">
      <c r="A3986">
        <v>4155</v>
      </c>
      <c r="B3986">
        <v>507</v>
      </c>
      <c r="C3986" t="s">
        <v>95</v>
      </c>
      <c r="D3986">
        <v>12988190252</v>
      </c>
      <c r="E3986" t="s">
        <v>96</v>
      </c>
      <c r="F3986" t="s">
        <v>97</v>
      </c>
      <c r="G3986" t="s">
        <v>98</v>
      </c>
      <c r="H3986" t="s">
        <v>21</v>
      </c>
      <c r="J3986">
        <v>57</v>
      </c>
      <c r="K3986" t="s">
        <v>102</v>
      </c>
      <c r="L3986">
        <v>1</v>
      </c>
      <c r="M3986" t="s">
        <v>32</v>
      </c>
      <c r="N3986">
        <v>4.0999999999999996</v>
      </c>
      <c r="O3986" s="1">
        <v>44700.295254629629</v>
      </c>
      <c r="P3986" t="s">
        <v>24</v>
      </c>
      <c r="Q3986">
        <v>2.5</v>
      </c>
    </row>
    <row r="3987" spans="1:17" hidden="1">
      <c r="A3987">
        <v>4156</v>
      </c>
      <c r="B3987">
        <v>507</v>
      </c>
      <c r="C3987" t="s">
        <v>95</v>
      </c>
      <c r="D3987">
        <v>12988190252</v>
      </c>
      <c r="E3987" t="s">
        <v>96</v>
      </c>
      <c r="F3987" t="s">
        <v>97</v>
      </c>
      <c r="G3987" t="s">
        <v>98</v>
      </c>
      <c r="H3987" t="s">
        <v>21</v>
      </c>
      <c r="J3987">
        <v>166</v>
      </c>
      <c r="K3987" t="s">
        <v>934</v>
      </c>
      <c r="L3987">
        <v>1</v>
      </c>
      <c r="M3987" t="s">
        <v>32</v>
      </c>
      <c r="N3987">
        <v>4.9000000000000004</v>
      </c>
      <c r="O3987" s="1">
        <v>44700.295254629629</v>
      </c>
      <c r="P3987" t="s">
        <v>24</v>
      </c>
      <c r="Q3987">
        <v>3</v>
      </c>
    </row>
    <row r="3988" spans="1:17" hidden="1">
      <c r="A3988">
        <v>4157</v>
      </c>
      <c r="B3988">
        <v>507</v>
      </c>
      <c r="C3988" t="s">
        <v>95</v>
      </c>
      <c r="D3988">
        <v>12988190252</v>
      </c>
      <c r="E3988" t="s">
        <v>96</v>
      </c>
      <c r="F3988" t="s">
        <v>97</v>
      </c>
      <c r="G3988" t="s">
        <v>98</v>
      </c>
      <c r="H3988" t="s">
        <v>21</v>
      </c>
      <c r="J3988">
        <v>334</v>
      </c>
      <c r="K3988" t="s">
        <v>51</v>
      </c>
      <c r="L3988">
        <v>2</v>
      </c>
      <c r="M3988" t="s">
        <v>52</v>
      </c>
      <c r="N3988">
        <v>12.4</v>
      </c>
      <c r="O3988" s="1">
        <v>44700.295254629629</v>
      </c>
      <c r="P3988" t="s">
        <v>24</v>
      </c>
      <c r="Q3988">
        <v>7.5</v>
      </c>
    </row>
    <row r="3989" spans="1:17" hidden="1">
      <c r="A3989">
        <v>4158</v>
      </c>
      <c r="B3989">
        <v>508</v>
      </c>
      <c r="C3989" t="s">
        <v>281</v>
      </c>
      <c r="D3989">
        <v>11991737897</v>
      </c>
      <c r="E3989" t="s">
        <v>28</v>
      </c>
      <c r="F3989" t="s">
        <v>900</v>
      </c>
      <c r="G3989" t="s">
        <v>283</v>
      </c>
      <c r="H3989" t="s">
        <v>21</v>
      </c>
      <c r="J3989">
        <v>2</v>
      </c>
      <c r="K3989" t="s">
        <v>603</v>
      </c>
      <c r="L3989">
        <v>2</v>
      </c>
      <c r="M3989" t="s">
        <v>32</v>
      </c>
      <c r="N3989">
        <v>19.8</v>
      </c>
      <c r="O3989" s="1">
        <v>44700.420486111114</v>
      </c>
      <c r="P3989" t="s">
        <v>24</v>
      </c>
      <c r="Q3989">
        <v>12</v>
      </c>
    </row>
    <row r="3990" spans="1:17" hidden="1">
      <c r="A3990">
        <v>4159</v>
      </c>
      <c r="B3990">
        <v>508</v>
      </c>
      <c r="C3990" t="s">
        <v>281</v>
      </c>
      <c r="D3990">
        <v>11991737897</v>
      </c>
      <c r="E3990" t="s">
        <v>28</v>
      </c>
      <c r="F3990" t="s">
        <v>900</v>
      </c>
      <c r="G3990" t="s">
        <v>283</v>
      </c>
      <c r="H3990" t="s">
        <v>21</v>
      </c>
      <c r="J3990">
        <v>51</v>
      </c>
      <c r="K3990" t="s">
        <v>648</v>
      </c>
      <c r="L3990">
        <v>1</v>
      </c>
      <c r="M3990" t="s">
        <v>26</v>
      </c>
      <c r="N3990">
        <v>6.9</v>
      </c>
      <c r="O3990" s="1">
        <v>44700.420486111114</v>
      </c>
      <c r="P3990" t="s">
        <v>24</v>
      </c>
      <c r="Q3990">
        <v>4.5999999999999996</v>
      </c>
    </row>
    <row r="3991" spans="1:17" hidden="1">
      <c r="A3991">
        <v>4160</v>
      </c>
      <c r="B3991">
        <v>508</v>
      </c>
      <c r="C3991" t="s">
        <v>281</v>
      </c>
      <c r="D3991">
        <v>11991737897</v>
      </c>
      <c r="E3991" t="s">
        <v>28</v>
      </c>
      <c r="F3991" t="s">
        <v>900</v>
      </c>
      <c r="G3991" t="s">
        <v>283</v>
      </c>
      <c r="H3991" t="s">
        <v>21</v>
      </c>
      <c r="J3991">
        <v>81</v>
      </c>
      <c r="K3991" t="s">
        <v>935</v>
      </c>
      <c r="L3991">
        <v>1</v>
      </c>
      <c r="M3991" t="s">
        <v>32</v>
      </c>
      <c r="N3991">
        <v>8.1999999999999993</v>
      </c>
      <c r="O3991" s="1">
        <v>44700.420486111114</v>
      </c>
      <c r="P3991" t="s">
        <v>24</v>
      </c>
      <c r="Q3991">
        <v>5</v>
      </c>
    </row>
    <row r="3992" spans="1:17" hidden="1">
      <c r="A3992">
        <v>4161</v>
      </c>
      <c r="B3992">
        <v>508</v>
      </c>
      <c r="C3992" t="s">
        <v>281</v>
      </c>
      <c r="D3992">
        <v>11991737897</v>
      </c>
      <c r="E3992" t="s">
        <v>28</v>
      </c>
      <c r="F3992" t="s">
        <v>900</v>
      </c>
      <c r="G3992" t="s">
        <v>283</v>
      </c>
      <c r="H3992" t="s">
        <v>21</v>
      </c>
      <c r="J3992">
        <v>182</v>
      </c>
      <c r="K3992" t="s">
        <v>298</v>
      </c>
      <c r="L3992">
        <v>2</v>
      </c>
      <c r="M3992" t="s">
        <v>32</v>
      </c>
      <c r="N3992">
        <v>5.6</v>
      </c>
      <c r="O3992" s="1">
        <v>44700.420486111114</v>
      </c>
      <c r="P3992" t="s">
        <v>24</v>
      </c>
      <c r="Q3992">
        <v>3.3</v>
      </c>
    </row>
    <row r="3993" spans="1:17" hidden="1">
      <c r="A3993">
        <v>4162</v>
      </c>
      <c r="B3993">
        <v>508</v>
      </c>
      <c r="C3993" t="s">
        <v>281</v>
      </c>
      <c r="D3993">
        <v>11991737897</v>
      </c>
      <c r="E3993" t="s">
        <v>28</v>
      </c>
      <c r="F3993" t="s">
        <v>900</v>
      </c>
      <c r="G3993" t="s">
        <v>283</v>
      </c>
      <c r="H3993" t="s">
        <v>21</v>
      </c>
      <c r="J3993">
        <v>200</v>
      </c>
      <c r="K3993" t="s">
        <v>443</v>
      </c>
      <c r="L3993">
        <v>1</v>
      </c>
      <c r="M3993" t="s">
        <v>26</v>
      </c>
      <c r="N3993">
        <v>16.5</v>
      </c>
      <c r="O3993" s="1">
        <v>44700.420486111114</v>
      </c>
      <c r="P3993" t="s">
        <v>24</v>
      </c>
      <c r="Q3993">
        <v>10</v>
      </c>
    </row>
    <row r="3994" spans="1:17" hidden="1">
      <c r="A3994">
        <v>4163</v>
      </c>
      <c r="B3994">
        <v>508</v>
      </c>
      <c r="C3994" t="s">
        <v>281</v>
      </c>
      <c r="D3994">
        <v>11991737897</v>
      </c>
      <c r="E3994" t="s">
        <v>28</v>
      </c>
      <c r="F3994" t="s">
        <v>900</v>
      </c>
      <c r="G3994" t="s">
        <v>283</v>
      </c>
      <c r="H3994" t="s">
        <v>21</v>
      </c>
      <c r="J3994">
        <v>241</v>
      </c>
      <c r="K3994" t="s">
        <v>289</v>
      </c>
      <c r="L3994">
        <v>2</v>
      </c>
      <c r="M3994" t="s">
        <v>23</v>
      </c>
      <c r="N3994">
        <v>27.2</v>
      </c>
      <c r="O3994" s="1">
        <v>44700.420486111114</v>
      </c>
      <c r="P3994" t="s">
        <v>24</v>
      </c>
      <c r="Q3994">
        <v>16.5</v>
      </c>
    </row>
    <row r="3995" spans="1:17" hidden="1">
      <c r="A3995">
        <v>4164</v>
      </c>
      <c r="B3995">
        <v>508</v>
      </c>
      <c r="C3995" t="s">
        <v>281</v>
      </c>
      <c r="D3995">
        <v>11991737897</v>
      </c>
      <c r="E3995" t="s">
        <v>28</v>
      </c>
      <c r="F3995" t="s">
        <v>900</v>
      </c>
      <c r="G3995" t="s">
        <v>283</v>
      </c>
      <c r="H3995" t="s">
        <v>21</v>
      </c>
      <c r="J3995">
        <v>86</v>
      </c>
      <c r="K3995" t="s">
        <v>918</v>
      </c>
      <c r="L3995">
        <v>1</v>
      </c>
      <c r="M3995" t="s">
        <v>32</v>
      </c>
      <c r="N3995">
        <v>8.3000000000000007</v>
      </c>
      <c r="O3995" s="1">
        <v>44700.420486111114</v>
      </c>
      <c r="P3995" t="s">
        <v>24</v>
      </c>
      <c r="Q3995">
        <v>5</v>
      </c>
    </row>
    <row r="3996" spans="1:17" hidden="1">
      <c r="A3996">
        <v>4165</v>
      </c>
      <c r="B3996">
        <v>508</v>
      </c>
      <c r="C3996" t="s">
        <v>281</v>
      </c>
      <c r="D3996">
        <v>11991737897</v>
      </c>
      <c r="E3996" t="s">
        <v>28</v>
      </c>
      <c r="F3996" t="s">
        <v>900</v>
      </c>
      <c r="G3996" t="s">
        <v>283</v>
      </c>
      <c r="H3996" t="s">
        <v>21</v>
      </c>
      <c r="J3996">
        <v>88</v>
      </c>
      <c r="K3996" t="s">
        <v>299</v>
      </c>
      <c r="L3996">
        <v>1</v>
      </c>
      <c r="M3996" t="s">
        <v>32</v>
      </c>
      <c r="N3996">
        <v>9.9</v>
      </c>
      <c r="O3996" s="1">
        <v>44700.420486111114</v>
      </c>
      <c r="P3996" t="s">
        <v>24</v>
      </c>
      <c r="Q3996">
        <v>6.25</v>
      </c>
    </row>
    <row r="3997" spans="1:17" hidden="1">
      <c r="A3997">
        <v>4166</v>
      </c>
      <c r="B3997">
        <v>508</v>
      </c>
      <c r="C3997" t="s">
        <v>281</v>
      </c>
      <c r="D3997">
        <v>11991737897</v>
      </c>
      <c r="E3997" t="s">
        <v>28</v>
      </c>
      <c r="F3997" t="s">
        <v>900</v>
      </c>
      <c r="G3997" t="s">
        <v>283</v>
      </c>
      <c r="H3997" t="s">
        <v>21</v>
      </c>
      <c r="J3997">
        <v>93</v>
      </c>
      <c r="K3997" t="s">
        <v>886</v>
      </c>
      <c r="L3997">
        <v>1</v>
      </c>
      <c r="M3997" t="s">
        <v>32</v>
      </c>
      <c r="N3997">
        <v>8.9</v>
      </c>
      <c r="O3997" s="1">
        <v>44700.420486111114</v>
      </c>
      <c r="P3997" t="s">
        <v>24</v>
      </c>
      <c r="Q3997">
        <v>5</v>
      </c>
    </row>
    <row r="3998" spans="1:17" hidden="1">
      <c r="A3998">
        <v>4167</v>
      </c>
      <c r="B3998">
        <v>508</v>
      </c>
      <c r="C3998" t="s">
        <v>281</v>
      </c>
      <c r="D3998">
        <v>11991737897</v>
      </c>
      <c r="E3998" t="s">
        <v>28</v>
      </c>
      <c r="F3998" t="s">
        <v>900</v>
      </c>
      <c r="G3998" t="s">
        <v>283</v>
      </c>
      <c r="H3998" t="s">
        <v>21</v>
      </c>
      <c r="J3998">
        <v>166</v>
      </c>
      <c r="K3998" t="s">
        <v>934</v>
      </c>
      <c r="L3998">
        <v>1</v>
      </c>
      <c r="M3998" t="s">
        <v>32</v>
      </c>
      <c r="N3998">
        <v>4.9000000000000004</v>
      </c>
      <c r="O3998" s="1">
        <v>44700.420486111114</v>
      </c>
      <c r="P3998" t="s">
        <v>24</v>
      </c>
      <c r="Q3998">
        <v>3</v>
      </c>
    </row>
    <row r="3999" spans="1:17" hidden="1">
      <c r="A3999">
        <v>4168</v>
      </c>
      <c r="B3999">
        <v>508</v>
      </c>
      <c r="C3999" t="s">
        <v>281</v>
      </c>
      <c r="D3999">
        <v>11991737897</v>
      </c>
      <c r="E3999" t="s">
        <v>28</v>
      </c>
      <c r="F3999" t="s">
        <v>900</v>
      </c>
      <c r="G3999" t="s">
        <v>283</v>
      </c>
      <c r="H3999" t="s">
        <v>21</v>
      </c>
      <c r="J3999">
        <v>334</v>
      </c>
      <c r="K3999" t="s">
        <v>51</v>
      </c>
      <c r="L3999">
        <v>1</v>
      </c>
      <c r="M3999" t="s">
        <v>52</v>
      </c>
      <c r="N3999">
        <v>6.2</v>
      </c>
      <c r="O3999" s="1">
        <v>44700.420486111114</v>
      </c>
      <c r="P3999" t="s">
        <v>24</v>
      </c>
      <c r="Q3999">
        <v>3.75</v>
      </c>
    </row>
    <row r="4000" spans="1:17" hidden="1">
      <c r="A4000">
        <v>4169</v>
      </c>
      <c r="B4000">
        <v>508</v>
      </c>
      <c r="C4000" t="s">
        <v>281</v>
      </c>
      <c r="D4000">
        <v>11991737897</v>
      </c>
      <c r="E4000" t="s">
        <v>28</v>
      </c>
      <c r="F4000" t="s">
        <v>900</v>
      </c>
      <c r="G4000" t="s">
        <v>283</v>
      </c>
      <c r="H4000" t="s">
        <v>21</v>
      </c>
      <c r="J4000">
        <v>25</v>
      </c>
      <c r="K4000" t="s">
        <v>99</v>
      </c>
      <c r="L4000">
        <v>1</v>
      </c>
      <c r="M4000" t="s">
        <v>77</v>
      </c>
      <c r="N4000">
        <v>4.5999999999999996</v>
      </c>
      <c r="O4000" s="1">
        <v>44700.420486111114</v>
      </c>
      <c r="P4000" t="s">
        <v>50</v>
      </c>
      <c r="Q4000">
        <v>2.8</v>
      </c>
    </row>
    <row r="4001" spans="1:17" hidden="1">
      <c r="A4001">
        <v>4170</v>
      </c>
      <c r="B4001">
        <v>508</v>
      </c>
      <c r="C4001" t="s">
        <v>281</v>
      </c>
      <c r="D4001">
        <v>11991737897</v>
      </c>
      <c r="E4001" t="s">
        <v>28</v>
      </c>
      <c r="F4001" t="s">
        <v>900</v>
      </c>
      <c r="G4001" t="s">
        <v>283</v>
      </c>
      <c r="H4001" t="s">
        <v>21</v>
      </c>
      <c r="J4001">
        <v>79</v>
      </c>
      <c r="K4001" t="s">
        <v>191</v>
      </c>
      <c r="L4001">
        <v>1</v>
      </c>
      <c r="M4001" t="s">
        <v>49</v>
      </c>
      <c r="N4001">
        <v>4.9000000000000004</v>
      </c>
      <c r="O4001" s="1">
        <v>44700.420486111114</v>
      </c>
      <c r="P4001" t="s">
        <v>24</v>
      </c>
      <c r="Q4001">
        <v>2.8</v>
      </c>
    </row>
    <row r="4002" spans="1:17" hidden="1">
      <c r="A4002">
        <v>4171</v>
      </c>
      <c r="B4002">
        <v>509</v>
      </c>
      <c r="C4002" t="s">
        <v>827</v>
      </c>
      <c r="D4002">
        <v>12981160843</v>
      </c>
      <c r="E4002" t="s">
        <v>28</v>
      </c>
      <c r="F4002" t="s">
        <v>936</v>
      </c>
      <c r="G4002" t="s">
        <v>937</v>
      </c>
      <c r="H4002" t="s">
        <v>46</v>
      </c>
      <c r="I4002" t="s">
        <v>938</v>
      </c>
      <c r="J4002">
        <v>2</v>
      </c>
      <c r="K4002" t="s">
        <v>603</v>
      </c>
      <c r="L4002">
        <v>1</v>
      </c>
      <c r="M4002" t="s">
        <v>32</v>
      </c>
      <c r="N4002">
        <v>9.9</v>
      </c>
      <c r="O4002" s="1">
        <v>44701.337083333332</v>
      </c>
      <c r="P4002" t="s">
        <v>24</v>
      </c>
      <c r="Q4002">
        <v>6</v>
      </c>
    </row>
    <row r="4003" spans="1:17" hidden="1">
      <c r="A4003">
        <v>4172</v>
      </c>
      <c r="B4003">
        <v>509</v>
      </c>
      <c r="C4003" t="s">
        <v>827</v>
      </c>
      <c r="D4003">
        <v>12981160843</v>
      </c>
      <c r="E4003" t="s">
        <v>28</v>
      </c>
      <c r="F4003" t="s">
        <v>936</v>
      </c>
      <c r="G4003" t="s">
        <v>937</v>
      </c>
      <c r="H4003" t="s">
        <v>46</v>
      </c>
      <c r="I4003" t="s">
        <v>938</v>
      </c>
      <c r="J4003">
        <v>172</v>
      </c>
      <c r="K4003" t="s">
        <v>771</v>
      </c>
      <c r="L4003">
        <v>1</v>
      </c>
      <c r="M4003" t="s">
        <v>472</v>
      </c>
      <c r="N4003">
        <v>8.9</v>
      </c>
      <c r="O4003" s="1">
        <v>44701.337083333332</v>
      </c>
      <c r="P4003" t="s">
        <v>24</v>
      </c>
      <c r="Q4003">
        <v>5</v>
      </c>
    </row>
    <row r="4004" spans="1:17" hidden="1">
      <c r="A4004">
        <v>4173</v>
      </c>
      <c r="B4004">
        <v>509</v>
      </c>
      <c r="C4004" t="s">
        <v>827</v>
      </c>
      <c r="D4004">
        <v>12981160843</v>
      </c>
      <c r="E4004" t="s">
        <v>28</v>
      </c>
      <c r="F4004" t="s">
        <v>936</v>
      </c>
      <c r="G4004" t="s">
        <v>937</v>
      </c>
      <c r="H4004" t="s">
        <v>46</v>
      </c>
      <c r="I4004" t="s">
        <v>938</v>
      </c>
      <c r="J4004">
        <v>57</v>
      </c>
      <c r="K4004" t="s">
        <v>102</v>
      </c>
      <c r="L4004">
        <v>2</v>
      </c>
      <c r="M4004" t="s">
        <v>32</v>
      </c>
      <c r="N4004">
        <v>8.1999999999999993</v>
      </c>
      <c r="O4004" s="1">
        <v>44701.337083333332</v>
      </c>
      <c r="P4004" t="s">
        <v>24</v>
      </c>
      <c r="Q4004">
        <v>5</v>
      </c>
    </row>
    <row r="4005" spans="1:17" hidden="1">
      <c r="A4005">
        <v>4174</v>
      </c>
      <c r="B4005">
        <v>509</v>
      </c>
      <c r="C4005" t="s">
        <v>827</v>
      </c>
      <c r="D4005">
        <v>12981160843</v>
      </c>
      <c r="E4005" t="s">
        <v>28</v>
      </c>
      <c r="F4005" t="s">
        <v>936</v>
      </c>
      <c r="G4005" t="s">
        <v>937</v>
      </c>
      <c r="H4005" t="s">
        <v>46</v>
      </c>
      <c r="I4005" t="s">
        <v>938</v>
      </c>
      <c r="J4005">
        <v>334</v>
      </c>
      <c r="K4005" t="s">
        <v>51</v>
      </c>
      <c r="L4005">
        <v>2</v>
      </c>
      <c r="M4005" t="s">
        <v>52</v>
      </c>
      <c r="N4005">
        <v>12.4</v>
      </c>
      <c r="O4005" s="1">
        <v>44701.337083333332</v>
      </c>
      <c r="P4005" t="s">
        <v>24</v>
      </c>
      <c r="Q4005">
        <v>7.5</v>
      </c>
    </row>
    <row r="4006" spans="1:17" hidden="1">
      <c r="A4006">
        <v>4175</v>
      </c>
      <c r="B4006">
        <v>509</v>
      </c>
      <c r="C4006" t="s">
        <v>827</v>
      </c>
      <c r="D4006">
        <v>12981160843</v>
      </c>
      <c r="E4006" t="s">
        <v>28</v>
      </c>
      <c r="F4006" t="s">
        <v>936</v>
      </c>
      <c r="G4006" t="s">
        <v>937</v>
      </c>
      <c r="H4006" t="s">
        <v>46</v>
      </c>
      <c r="I4006" t="s">
        <v>938</v>
      </c>
      <c r="J4006">
        <v>247</v>
      </c>
      <c r="K4006" t="s">
        <v>271</v>
      </c>
      <c r="L4006">
        <v>1</v>
      </c>
      <c r="M4006" t="s">
        <v>49</v>
      </c>
      <c r="N4006">
        <v>6.9</v>
      </c>
      <c r="O4006" s="1">
        <v>44701.337083333332</v>
      </c>
      <c r="P4006" t="s">
        <v>50</v>
      </c>
      <c r="Q4006">
        <v>4</v>
      </c>
    </row>
    <row r="4007" spans="1:17" hidden="1">
      <c r="A4007">
        <v>4176</v>
      </c>
      <c r="B4007">
        <v>509</v>
      </c>
      <c r="C4007" t="s">
        <v>827</v>
      </c>
      <c r="D4007">
        <v>12981160843</v>
      </c>
      <c r="E4007" t="s">
        <v>28</v>
      </c>
      <c r="F4007" t="s">
        <v>936</v>
      </c>
      <c r="G4007" t="s">
        <v>937</v>
      </c>
      <c r="H4007" t="s">
        <v>46</v>
      </c>
      <c r="I4007" t="s">
        <v>938</v>
      </c>
      <c r="J4007">
        <v>326</v>
      </c>
      <c r="K4007" t="s">
        <v>466</v>
      </c>
      <c r="L4007">
        <v>1</v>
      </c>
      <c r="M4007" t="s">
        <v>32</v>
      </c>
      <c r="N4007">
        <v>13.9</v>
      </c>
      <c r="O4007" s="1">
        <v>44701.337083333332</v>
      </c>
      <c r="P4007" t="s">
        <v>24</v>
      </c>
      <c r="Q4007">
        <v>8</v>
      </c>
    </row>
    <row r="4008" spans="1:17" hidden="1">
      <c r="A4008">
        <v>4177</v>
      </c>
      <c r="B4008">
        <v>509</v>
      </c>
      <c r="C4008" t="s">
        <v>827</v>
      </c>
      <c r="D4008">
        <v>12981160843</v>
      </c>
      <c r="E4008" t="s">
        <v>28</v>
      </c>
      <c r="F4008" t="s">
        <v>936</v>
      </c>
      <c r="G4008" t="s">
        <v>937</v>
      </c>
      <c r="H4008" t="s">
        <v>46</v>
      </c>
      <c r="I4008" t="s">
        <v>938</v>
      </c>
      <c r="J4008">
        <v>38</v>
      </c>
      <c r="K4008" t="s">
        <v>939</v>
      </c>
      <c r="L4008">
        <v>1</v>
      </c>
      <c r="M4008" t="s">
        <v>864</v>
      </c>
      <c r="N4008">
        <v>8.3000000000000007</v>
      </c>
      <c r="O4008" s="1">
        <v>44701.337083333332</v>
      </c>
      <c r="P4008" t="s">
        <v>24</v>
      </c>
      <c r="Q4008">
        <v>5</v>
      </c>
    </row>
    <row r="4009" spans="1:17" hidden="1">
      <c r="A4009">
        <v>4178</v>
      </c>
      <c r="B4009">
        <v>509</v>
      </c>
      <c r="C4009" t="s">
        <v>827</v>
      </c>
      <c r="D4009">
        <v>12981160843</v>
      </c>
      <c r="E4009" t="s">
        <v>28</v>
      </c>
      <c r="F4009" t="s">
        <v>936</v>
      </c>
      <c r="G4009" t="s">
        <v>937</v>
      </c>
      <c r="H4009" t="s">
        <v>46</v>
      </c>
      <c r="I4009" t="s">
        <v>938</v>
      </c>
      <c r="J4009">
        <v>197</v>
      </c>
      <c r="K4009" t="s">
        <v>118</v>
      </c>
      <c r="L4009">
        <v>1</v>
      </c>
      <c r="M4009" t="s">
        <v>32</v>
      </c>
      <c r="N4009">
        <v>9.9</v>
      </c>
      <c r="O4009" s="1">
        <v>44701.337083333332</v>
      </c>
      <c r="P4009" t="s">
        <v>67</v>
      </c>
      <c r="Q4009">
        <v>6</v>
      </c>
    </row>
    <row r="4010" spans="1:17" hidden="1">
      <c r="A4010">
        <v>4179</v>
      </c>
      <c r="B4010">
        <v>510</v>
      </c>
      <c r="C4010" t="s">
        <v>575</v>
      </c>
      <c r="D4010">
        <v>12983100102</v>
      </c>
      <c r="E4010" t="s">
        <v>28</v>
      </c>
      <c r="F4010" t="s">
        <v>940</v>
      </c>
      <c r="G4010" t="s">
        <v>577</v>
      </c>
      <c r="H4010" t="s">
        <v>46</v>
      </c>
      <c r="I4010" t="s">
        <v>941</v>
      </c>
      <c r="J4010">
        <v>56</v>
      </c>
      <c r="K4010" t="s">
        <v>408</v>
      </c>
      <c r="L4010">
        <v>2</v>
      </c>
      <c r="M4010" t="s">
        <v>32</v>
      </c>
      <c r="N4010">
        <v>17.8</v>
      </c>
      <c r="O4010" s="1">
        <v>44701.462164351855</v>
      </c>
      <c r="P4010" t="s">
        <v>24</v>
      </c>
      <c r="Q4010">
        <v>11</v>
      </c>
    </row>
    <row r="4011" spans="1:17" hidden="1">
      <c r="A4011">
        <v>4180</v>
      </c>
      <c r="B4011">
        <v>510</v>
      </c>
      <c r="C4011" t="s">
        <v>575</v>
      </c>
      <c r="D4011">
        <v>12983100102</v>
      </c>
      <c r="E4011" t="s">
        <v>28</v>
      </c>
      <c r="F4011" t="s">
        <v>940</v>
      </c>
      <c r="G4011" t="s">
        <v>577</v>
      </c>
      <c r="H4011" t="s">
        <v>46</v>
      </c>
      <c r="I4011" t="s">
        <v>941</v>
      </c>
      <c r="J4011">
        <v>67</v>
      </c>
      <c r="K4011" t="s">
        <v>942</v>
      </c>
      <c r="L4011">
        <v>1</v>
      </c>
      <c r="M4011" t="s">
        <v>32</v>
      </c>
      <c r="N4011">
        <v>9.9</v>
      </c>
      <c r="O4011" s="1">
        <v>44701.462164351855</v>
      </c>
      <c r="P4011" t="s">
        <v>24</v>
      </c>
      <c r="Q4011">
        <v>6.5</v>
      </c>
    </row>
    <row r="4012" spans="1:17" hidden="1">
      <c r="A4012">
        <v>4181</v>
      </c>
      <c r="B4012">
        <v>510</v>
      </c>
      <c r="C4012" t="s">
        <v>575</v>
      </c>
      <c r="D4012">
        <v>12983100102</v>
      </c>
      <c r="E4012" t="s">
        <v>28</v>
      </c>
      <c r="F4012" t="s">
        <v>940</v>
      </c>
      <c r="G4012" t="s">
        <v>577</v>
      </c>
      <c r="H4012" t="s">
        <v>46</v>
      </c>
      <c r="I4012" t="s">
        <v>941</v>
      </c>
      <c r="J4012">
        <v>86</v>
      </c>
      <c r="K4012" t="s">
        <v>918</v>
      </c>
      <c r="L4012">
        <v>1</v>
      </c>
      <c r="M4012" t="s">
        <v>32</v>
      </c>
      <c r="N4012">
        <v>8.3000000000000007</v>
      </c>
      <c r="O4012" s="1">
        <v>44701.462164351855</v>
      </c>
      <c r="P4012" t="s">
        <v>24</v>
      </c>
      <c r="Q4012">
        <v>5</v>
      </c>
    </row>
    <row r="4013" spans="1:17" hidden="1">
      <c r="A4013">
        <v>4182</v>
      </c>
      <c r="B4013">
        <v>510</v>
      </c>
      <c r="C4013" t="s">
        <v>575</v>
      </c>
      <c r="D4013">
        <v>12983100102</v>
      </c>
      <c r="E4013" t="s">
        <v>28</v>
      </c>
      <c r="F4013" t="s">
        <v>940</v>
      </c>
      <c r="G4013" t="s">
        <v>577</v>
      </c>
      <c r="H4013" t="s">
        <v>46</v>
      </c>
      <c r="I4013" t="s">
        <v>941</v>
      </c>
      <c r="J4013">
        <v>93</v>
      </c>
      <c r="K4013" t="s">
        <v>886</v>
      </c>
      <c r="L4013">
        <v>1</v>
      </c>
      <c r="M4013" t="s">
        <v>32</v>
      </c>
      <c r="N4013">
        <v>8.9</v>
      </c>
      <c r="O4013" s="1">
        <v>44701.462164351855</v>
      </c>
      <c r="P4013" t="s">
        <v>24</v>
      </c>
      <c r="Q4013">
        <v>5</v>
      </c>
    </row>
    <row r="4014" spans="1:17" hidden="1">
      <c r="A4014">
        <v>4183</v>
      </c>
      <c r="B4014">
        <v>510</v>
      </c>
      <c r="C4014" t="s">
        <v>575</v>
      </c>
      <c r="D4014">
        <v>12983100102</v>
      </c>
      <c r="E4014" t="s">
        <v>28</v>
      </c>
      <c r="F4014" t="s">
        <v>940</v>
      </c>
      <c r="G4014" t="s">
        <v>577</v>
      </c>
      <c r="H4014" t="s">
        <v>46</v>
      </c>
      <c r="I4014" t="s">
        <v>941</v>
      </c>
      <c r="J4014">
        <v>266</v>
      </c>
      <c r="K4014" t="s">
        <v>943</v>
      </c>
      <c r="L4014">
        <v>1</v>
      </c>
      <c r="M4014" t="s">
        <v>32</v>
      </c>
      <c r="N4014">
        <v>7.9</v>
      </c>
      <c r="O4014" s="1">
        <v>44701.462164351855</v>
      </c>
      <c r="P4014" t="s">
        <v>24</v>
      </c>
      <c r="Q4014">
        <v>4.5</v>
      </c>
    </row>
    <row r="4015" spans="1:17" hidden="1">
      <c r="A4015">
        <v>4184</v>
      </c>
      <c r="B4015">
        <v>510</v>
      </c>
      <c r="C4015" t="s">
        <v>575</v>
      </c>
      <c r="D4015">
        <v>12983100102</v>
      </c>
      <c r="E4015" t="s">
        <v>28</v>
      </c>
      <c r="F4015" t="s">
        <v>940</v>
      </c>
      <c r="G4015" t="s">
        <v>577</v>
      </c>
      <c r="H4015" t="s">
        <v>46</v>
      </c>
      <c r="I4015" t="s">
        <v>941</v>
      </c>
      <c r="J4015">
        <v>331</v>
      </c>
      <c r="K4015" t="s">
        <v>528</v>
      </c>
      <c r="L4015">
        <v>1</v>
      </c>
      <c r="M4015" t="s">
        <v>32</v>
      </c>
      <c r="N4015">
        <v>11.5</v>
      </c>
      <c r="O4015" s="1">
        <v>44701.462164351855</v>
      </c>
      <c r="P4015" t="s">
        <v>24</v>
      </c>
      <c r="Q4015">
        <v>6.75</v>
      </c>
    </row>
    <row r="4016" spans="1:17" hidden="1">
      <c r="A4016">
        <v>4185</v>
      </c>
      <c r="B4016">
        <v>510</v>
      </c>
      <c r="C4016" t="s">
        <v>575</v>
      </c>
      <c r="D4016">
        <v>12983100102</v>
      </c>
      <c r="E4016" t="s">
        <v>28</v>
      </c>
      <c r="F4016" t="s">
        <v>940</v>
      </c>
      <c r="G4016" t="s">
        <v>577</v>
      </c>
      <c r="H4016" t="s">
        <v>46</v>
      </c>
      <c r="I4016" t="s">
        <v>941</v>
      </c>
      <c r="J4016">
        <v>97</v>
      </c>
      <c r="K4016" t="s">
        <v>944</v>
      </c>
      <c r="L4016">
        <v>1</v>
      </c>
      <c r="M4016" t="s">
        <v>77</v>
      </c>
      <c r="N4016">
        <v>5.9</v>
      </c>
      <c r="O4016" s="1">
        <v>44701.462164351855</v>
      </c>
      <c r="P4016" t="s">
        <v>50</v>
      </c>
      <c r="Q4016">
        <v>3.5</v>
      </c>
    </row>
    <row r="4017" spans="1:17" hidden="1">
      <c r="A4017">
        <v>4186</v>
      </c>
      <c r="B4017">
        <v>511</v>
      </c>
      <c r="C4017" t="s">
        <v>27</v>
      </c>
      <c r="D4017">
        <v>981857003</v>
      </c>
      <c r="E4017" t="s">
        <v>28</v>
      </c>
      <c r="F4017" t="s">
        <v>945</v>
      </c>
      <c r="G4017" t="s">
        <v>30</v>
      </c>
      <c r="H4017" t="s">
        <v>21</v>
      </c>
      <c r="J4017">
        <v>51</v>
      </c>
      <c r="K4017" t="s">
        <v>648</v>
      </c>
      <c r="L4017">
        <v>1</v>
      </c>
      <c r="M4017" t="s">
        <v>26</v>
      </c>
      <c r="N4017">
        <v>6.9</v>
      </c>
      <c r="O4017" s="1">
        <v>44701.462407407409</v>
      </c>
      <c r="P4017" t="s">
        <v>24</v>
      </c>
      <c r="Q4017">
        <v>4.5999999999999996</v>
      </c>
    </row>
    <row r="4018" spans="1:17" hidden="1">
      <c r="A4018">
        <v>4187</v>
      </c>
      <c r="B4018">
        <v>511</v>
      </c>
      <c r="C4018" t="s">
        <v>27</v>
      </c>
      <c r="D4018">
        <v>981857003</v>
      </c>
      <c r="E4018" t="s">
        <v>28</v>
      </c>
      <c r="F4018" t="s">
        <v>945</v>
      </c>
      <c r="G4018" t="s">
        <v>30</v>
      </c>
      <c r="H4018" t="s">
        <v>21</v>
      </c>
      <c r="J4018">
        <v>81</v>
      </c>
      <c r="K4018" t="s">
        <v>935</v>
      </c>
      <c r="L4018">
        <v>1</v>
      </c>
      <c r="M4018" t="s">
        <v>32</v>
      </c>
      <c r="N4018">
        <v>8.1999999999999993</v>
      </c>
      <c r="O4018" s="1">
        <v>44701.462407407409</v>
      </c>
      <c r="P4018" t="s">
        <v>24</v>
      </c>
      <c r="Q4018">
        <v>5</v>
      </c>
    </row>
    <row r="4019" spans="1:17" hidden="1">
      <c r="A4019">
        <v>4188</v>
      </c>
      <c r="B4019">
        <v>511</v>
      </c>
      <c r="C4019" t="s">
        <v>27</v>
      </c>
      <c r="D4019">
        <v>981857003</v>
      </c>
      <c r="E4019" t="s">
        <v>28</v>
      </c>
      <c r="F4019" t="s">
        <v>945</v>
      </c>
      <c r="G4019" t="s">
        <v>30</v>
      </c>
      <c r="H4019" t="s">
        <v>21</v>
      </c>
      <c r="J4019">
        <v>182</v>
      </c>
      <c r="K4019" t="s">
        <v>298</v>
      </c>
      <c r="L4019">
        <v>1</v>
      </c>
      <c r="M4019" t="s">
        <v>32</v>
      </c>
      <c r="N4019">
        <v>2.8</v>
      </c>
      <c r="O4019" s="1">
        <v>44701.462407407409</v>
      </c>
      <c r="P4019" t="s">
        <v>24</v>
      </c>
      <c r="Q4019">
        <v>1.65</v>
      </c>
    </row>
    <row r="4020" spans="1:17" hidden="1">
      <c r="A4020">
        <v>4189</v>
      </c>
      <c r="B4020">
        <v>511</v>
      </c>
      <c r="C4020" t="s">
        <v>27</v>
      </c>
      <c r="D4020">
        <v>981857003</v>
      </c>
      <c r="E4020" t="s">
        <v>28</v>
      </c>
      <c r="F4020" t="s">
        <v>945</v>
      </c>
      <c r="G4020" t="s">
        <v>30</v>
      </c>
      <c r="H4020" t="s">
        <v>21</v>
      </c>
      <c r="J4020">
        <v>184</v>
      </c>
      <c r="K4020" t="s">
        <v>823</v>
      </c>
      <c r="L4020">
        <v>1</v>
      </c>
      <c r="M4020" t="s">
        <v>32</v>
      </c>
      <c r="N4020">
        <v>7.9</v>
      </c>
      <c r="O4020" s="1">
        <v>44701.462407407409</v>
      </c>
      <c r="P4020" t="s">
        <v>50</v>
      </c>
      <c r="Q4020">
        <v>4.5</v>
      </c>
    </row>
    <row r="4021" spans="1:17" hidden="1">
      <c r="A4021">
        <v>4190</v>
      </c>
      <c r="B4021">
        <v>511</v>
      </c>
      <c r="C4021" t="s">
        <v>27</v>
      </c>
      <c r="D4021">
        <v>981857003</v>
      </c>
      <c r="E4021" t="s">
        <v>28</v>
      </c>
      <c r="F4021" t="s">
        <v>945</v>
      </c>
      <c r="G4021" t="s">
        <v>30</v>
      </c>
      <c r="H4021" t="s">
        <v>21</v>
      </c>
      <c r="J4021">
        <v>219</v>
      </c>
      <c r="K4021" t="s">
        <v>841</v>
      </c>
      <c r="L4021">
        <v>1</v>
      </c>
      <c r="M4021" t="s">
        <v>32</v>
      </c>
      <c r="N4021">
        <v>5.9</v>
      </c>
      <c r="O4021" s="1">
        <v>44701.462407407409</v>
      </c>
      <c r="P4021" t="s">
        <v>24</v>
      </c>
      <c r="Q4021">
        <v>3.5</v>
      </c>
    </row>
    <row r="4022" spans="1:17" hidden="1">
      <c r="A4022">
        <v>4191</v>
      </c>
      <c r="B4022">
        <v>511</v>
      </c>
      <c r="C4022" t="s">
        <v>27</v>
      </c>
      <c r="D4022">
        <v>981857003</v>
      </c>
      <c r="E4022" t="s">
        <v>28</v>
      </c>
      <c r="F4022" t="s">
        <v>945</v>
      </c>
      <c r="G4022" t="s">
        <v>30</v>
      </c>
      <c r="H4022" t="s">
        <v>21</v>
      </c>
      <c r="J4022">
        <v>241</v>
      </c>
      <c r="K4022" t="s">
        <v>289</v>
      </c>
      <c r="L4022">
        <v>1</v>
      </c>
      <c r="M4022" t="s">
        <v>23</v>
      </c>
      <c r="N4022">
        <v>13.6</v>
      </c>
      <c r="O4022" s="1">
        <v>44701.462407407409</v>
      </c>
      <c r="P4022" t="s">
        <v>24</v>
      </c>
      <c r="Q4022">
        <v>8.25</v>
      </c>
    </row>
    <row r="4023" spans="1:17" hidden="1">
      <c r="A4023">
        <v>4192</v>
      </c>
      <c r="B4023">
        <v>511</v>
      </c>
      <c r="C4023" t="s">
        <v>27</v>
      </c>
      <c r="D4023">
        <v>981857003</v>
      </c>
      <c r="E4023" t="s">
        <v>28</v>
      </c>
      <c r="F4023" t="s">
        <v>945</v>
      </c>
      <c r="G4023" t="s">
        <v>30</v>
      </c>
      <c r="H4023" t="s">
        <v>21</v>
      </c>
      <c r="J4023">
        <v>57</v>
      </c>
      <c r="K4023" t="s">
        <v>102</v>
      </c>
      <c r="L4023">
        <v>1</v>
      </c>
      <c r="M4023" t="s">
        <v>32</v>
      </c>
      <c r="N4023">
        <v>4.0999999999999996</v>
      </c>
      <c r="O4023" s="1">
        <v>44701.462407407409</v>
      </c>
      <c r="P4023" t="s">
        <v>24</v>
      </c>
      <c r="Q4023">
        <v>2.5</v>
      </c>
    </row>
    <row r="4024" spans="1:17" hidden="1">
      <c r="A4024">
        <v>4193</v>
      </c>
      <c r="B4024">
        <v>511</v>
      </c>
      <c r="C4024" t="s">
        <v>27</v>
      </c>
      <c r="D4024">
        <v>981857003</v>
      </c>
      <c r="E4024" t="s">
        <v>28</v>
      </c>
      <c r="F4024" t="s">
        <v>945</v>
      </c>
      <c r="G4024" t="s">
        <v>30</v>
      </c>
      <c r="H4024" t="s">
        <v>21</v>
      </c>
      <c r="J4024">
        <v>93</v>
      </c>
      <c r="K4024" t="s">
        <v>886</v>
      </c>
      <c r="L4024">
        <v>1</v>
      </c>
      <c r="M4024" t="s">
        <v>32</v>
      </c>
      <c r="N4024">
        <v>8.9</v>
      </c>
      <c r="O4024" s="1">
        <v>44701.462407407409</v>
      </c>
      <c r="P4024" t="s">
        <v>24</v>
      </c>
      <c r="Q4024">
        <v>5</v>
      </c>
    </row>
    <row r="4025" spans="1:17" hidden="1">
      <c r="A4025">
        <v>4194</v>
      </c>
      <c r="B4025">
        <v>511</v>
      </c>
      <c r="C4025" t="s">
        <v>27</v>
      </c>
      <c r="D4025">
        <v>981857003</v>
      </c>
      <c r="E4025" t="s">
        <v>28</v>
      </c>
      <c r="F4025" t="s">
        <v>945</v>
      </c>
      <c r="G4025" t="s">
        <v>30</v>
      </c>
      <c r="H4025" t="s">
        <v>21</v>
      </c>
      <c r="J4025">
        <v>100</v>
      </c>
      <c r="K4025" t="s">
        <v>611</v>
      </c>
      <c r="L4025">
        <v>1</v>
      </c>
      <c r="M4025" t="s">
        <v>32</v>
      </c>
      <c r="N4025">
        <v>4.5</v>
      </c>
      <c r="O4025" s="1">
        <v>44701.462407407409</v>
      </c>
      <c r="P4025" t="s">
        <v>24</v>
      </c>
      <c r="Q4025">
        <v>2.5</v>
      </c>
    </row>
    <row r="4026" spans="1:17" hidden="1">
      <c r="A4026">
        <v>4195</v>
      </c>
      <c r="B4026">
        <v>511</v>
      </c>
      <c r="C4026" t="s">
        <v>27</v>
      </c>
      <c r="D4026">
        <v>981857003</v>
      </c>
      <c r="E4026" t="s">
        <v>28</v>
      </c>
      <c r="F4026" t="s">
        <v>945</v>
      </c>
      <c r="G4026" t="s">
        <v>30</v>
      </c>
      <c r="H4026" t="s">
        <v>21</v>
      </c>
      <c r="J4026">
        <v>166</v>
      </c>
      <c r="K4026" t="s">
        <v>934</v>
      </c>
      <c r="L4026">
        <v>1</v>
      </c>
      <c r="M4026" t="s">
        <v>32</v>
      </c>
      <c r="N4026">
        <v>4.9000000000000004</v>
      </c>
      <c r="O4026" s="1">
        <v>44701.462407407409</v>
      </c>
      <c r="P4026" t="s">
        <v>24</v>
      </c>
      <c r="Q4026">
        <v>3</v>
      </c>
    </row>
    <row r="4027" spans="1:17" hidden="1">
      <c r="A4027">
        <v>4196</v>
      </c>
      <c r="B4027">
        <v>511</v>
      </c>
      <c r="C4027" t="s">
        <v>27</v>
      </c>
      <c r="D4027">
        <v>981857003</v>
      </c>
      <c r="E4027" t="s">
        <v>28</v>
      </c>
      <c r="F4027" t="s">
        <v>945</v>
      </c>
      <c r="G4027" t="s">
        <v>30</v>
      </c>
      <c r="H4027" t="s">
        <v>21</v>
      </c>
      <c r="J4027">
        <v>266</v>
      </c>
      <c r="K4027" t="s">
        <v>943</v>
      </c>
      <c r="L4027">
        <v>1</v>
      </c>
      <c r="M4027" t="s">
        <v>32</v>
      </c>
      <c r="N4027">
        <v>7.9</v>
      </c>
      <c r="O4027" s="1">
        <v>44701.462407407409</v>
      </c>
      <c r="P4027" t="s">
        <v>24</v>
      </c>
      <c r="Q4027">
        <v>4.5</v>
      </c>
    </row>
    <row r="4028" spans="1:17" hidden="1">
      <c r="A4028">
        <v>4197</v>
      </c>
      <c r="B4028">
        <v>511</v>
      </c>
      <c r="C4028" t="s">
        <v>27</v>
      </c>
      <c r="D4028">
        <v>981857003</v>
      </c>
      <c r="E4028" t="s">
        <v>28</v>
      </c>
      <c r="F4028" t="s">
        <v>945</v>
      </c>
      <c r="G4028" t="s">
        <v>30</v>
      </c>
      <c r="H4028" t="s">
        <v>21</v>
      </c>
      <c r="J4028">
        <v>21</v>
      </c>
      <c r="K4028" t="s">
        <v>723</v>
      </c>
      <c r="L4028">
        <v>1</v>
      </c>
      <c r="M4028" t="s">
        <v>77</v>
      </c>
      <c r="N4028">
        <v>4.5</v>
      </c>
      <c r="O4028" s="1">
        <v>44701.462407407409</v>
      </c>
      <c r="P4028" t="s">
        <v>50</v>
      </c>
      <c r="Q4028">
        <v>2.5</v>
      </c>
    </row>
    <row r="4029" spans="1:17" hidden="1">
      <c r="A4029">
        <v>4198</v>
      </c>
      <c r="B4029">
        <v>511</v>
      </c>
      <c r="C4029" t="s">
        <v>27</v>
      </c>
      <c r="D4029">
        <v>981857003</v>
      </c>
      <c r="E4029" t="s">
        <v>28</v>
      </c>
      <c r="F4029" t="s">
        <v>945</v>
      </c>
      <c r="G4029" t="s">
        <v>30</v>
      </c>
      <c r="H4029" t="s">
        <v>21</v>
      </c>
      <c r="J4029">
        <v>22</v>
      </c>
      <c r="K4029" t="s">
        <v>79</v>
      </c>
      <c r="L4029">
        <v>1</v>
      </c>
      <c r="M4029" t="s">
        <v>77</v>
      </c>
      <c r="N4029">
        <v>4.2</v>
      </c>
      <c r="O4029" s="1">
        <v>44701.462407407409</v>
      </c>
      <c r="P4029" t="s">
        <v>50</v>
      </c>
      <c r="Q4029">
        <v>2.5</v>
      </c>
    </row>
    <row r="4030" spans="1:17" hidden="1">
      <c r="A4030">
        <v>4199</v>
      </c>
      <c r="B4030">
        <v>511</v>
      </c>
      <c r="C4030" t="s">
        <v>27</v>
      </c>
      <c r="D4030">
        <v>981857003</v>
      </c>
      <c r="E4030" t="s">
        <v>28</v>
      </c>
      <c r="F4030" t="s">
        <v>945</v>
      </c>
      <c r="G4030" t="s">
        <v>30</v>
      </c>
      <c r="H4030" t="s">
        <v>21</v>
      </c>
      <c r="J4030">
        <v>26</v>
      </c>
      <c r="K4030" t="s">
        <v>767</v>
      </c>
      <c r="L4030">
        <v>1</v>
      </c>
      <c r="M4030" t="s">
        <v>77</v>
      </c>
      <c r="N4030">
        <v>4.5</v>
      </c>
      <c r="O4030" s="1">
        <v>44701.462407407409</v>
      </c>
      <c r="P4030" t="s">
        <v>50</v>
      </c>
      <c r="Q4030">
        <v>2.5</v>
      </c>
    </row>
    <row r="4031" spans="1:17" hidden="1">
      <c r="A4031">
        <v>4200</v>
      </c>
      <c r="B4031">
        <v>511</v>
      </c>
      <c r="C4031" t="s">
        <v>27</v>
      </c>
      <c r="D4031">
        <v>981857003</v>
      </c>
      <c r="E4031" t="s">
        <v>28</v>
      </c>
      <c r="F4031" t="s">
        <v>945</v>
      </c>
      <c r="G4031" t="s">
        <v>30</v>
      </c>
      <c r="H4031" t="s">
        <v>21</v>
      </c>
      <c r="J4031">
        <v>79</v>
      </c>
      <c r="K4031" t="s">
        <v>191</v>
      </c>
      <c r="L4031">
        <v>1</v>
      </c>
      <c r="M4031" t="s">
        <v>49</v>
      </c>
      <c r="N4031">
        <v>4.9000000000000004</v>
      </c>
      <c r="O4031" s="1">
        <v>44701.462407407409</v>
      </c>
      <c r="P4031" t="s">
        <v>24</v>
      </c>
      <c r="Q4031">
        <v>2.8</v>
      </c>
    </row>
    <row r="4032" spans="1:17" hidden="1">
      <c r="A4032">
        <v>4201</v>
      </c>
      <c r="B4032">
        <v>512</v>
      </c>
      <c r="C4032" t="s">
        <v>113</v>
      </c>
      <c r="D4032" t="s">
        <v>114</v>
      </c>
      <c r="E4032" t="s">
        <v>18</v>
      </c>
      <c r="F4032" t="s">
        <v>477</v>
      </c>
      <c r="G4032" t="s">
        <v>116</v>
      </c>
      <c r="H4032" t="s">
        <v>21</v>
      </c>
      <c r="J4032">
        <v>2</v>
      </c>
      <c r="K4032" t="s">
        <v>603</v>
      </c>
      <c r="L4032">
        <v>1</v>
      </c>
      <c r="M4032" t="s">
        <v>32</v>
      </c>
      <c r="N4032">
        <v>9.9</v>
      </c>
      <c r="O4032" s="1">
        <v>44701.503819444442</v>
      </c>
      <c r="P4032" t="s">
        <v>24</v>
      </c>
      <c r="Q4032">
        <v>6</v>
      </c>
    </row>
    <row r="4033" spans="1:17" hidden="1">
      <c r="A4033">
        <v>4202</v>
      </c>
      <c r="B4033">
        <v>512</v>
      </c>
      <c r="C4033" t="s">
        <v>113</v>
      </c>
      <c r="D4033" t="s">
        <v>114</v>
      </c>
      <c r="E4033" t="s">
        <v>18</v>
      </c>
      <c r="F4033" t="s">
        <v>477</v>
      </c>
      <c r="G4033" t="s">
        <v>116</v>
      </c>
      <c r="H4033" t="s">
        <v>21</v>
      </c>
      <c r="J4033">
        <v>51</v>
      </c>
      <c r="K4033" t="s">
        <v>648</v>
      </c>
      <c r="L4033">
        <v>1</v>
      </c>
      <c r="M4033" t="s">
        <v>26</v>
      </c>
      <c r="N4033">
        <v>6.9</v>
      </c>
      <c r="O4033" s="1">
        <v>44701.503819444442</v>
      </c>
      <c r="P4033" t="s">
        <v>24</v>
      </c>
      <c r="Q4033">
        <v>4.5999999999999996</v>
      </c>
    </row>
    <row r="4034" spans="1:17" hidden="1">
      <c r="A4034">
        <v>4203</v>
      </c>
      <c r="B4034">
        <v>512</v>
      </c>
      <c r="C4034" t="s">
        <v>113</v>
      </c>
      <c r="D4034" t="s">
        <v>114</v>
      </c>
      <c r="E4034" t="s">
        <v>18</v>
      </c>
      <c r="F4034" t="s">
        <v>477</v>
      </c>
      <c r="G4034" t="s">
        <v>116</v>
      </c>
      <c r="H4034" t="s">
        <v>21</v>
      </c>
      <c r="J4034">
        <v>241</v>
      </c>
      <c r="K4034" t="s">
        <v>289</v>
      </c>
      <c r="L4034">
        <v>1</v>
      </c>
      <c r="M4034" t="s">
        <v>23</v>
      </c>
      <c r="N4034">
        <v>13.6</v>
      </c>
      <c r="O4034" s="1">
        <v>44701.503819444442</v>
      </c>
      <c r="P4034" t="s">
        <v>24</v>
      </c>
      <c r="Q4034">
        <v>8.25</v>
      </c>
    </row>
    <row r="4035" spans="1:17" hidden="1">
      <c r="A4035">
        <v>4204</v>
      </c>
      <c r="B4035">
        <v>512</v>
      </c>
      <c r="C4035" t="s">
        <v>113</v>
      </c>
      <c r="D4035" t="s">
        <v>114</v>
      </c>
      <c r="E4035" t="s">
        <v>18</v>
      </c>
      <c r="F4035" t="s">
        <v>477</v>
      </c>
      <c r="G4035" t="s">
        <v>116</v>
      </c>
      <c r="H4035" t="s">
        <v>21</v>
      </c>
      <c r="J4035">
        <v>65</v>
      </c>
      <c r="K4035" t="s">
        <v>69</v>
      </c>
      <c r="L4035">
        <v>1</v>
      </c>
      <c r="M4035" t="s">
        <v>32</v>
      </c>
      <c r="N4035">
        <v>7.5</v>
      </c>
      <c r="O4035" s="1">
        <v>44701.503819444442</v>
      </c>
      <c r="P4035" t="s">
        <v>24</v>
      </c>
      <c r="Q4035">
        <v>4.5</v>
      </c>
    </row>
    <row r="4036" spans="1:17" hidden="1">
      <c r="A4036">
        <v>4205</v>
      </c>
      <c r="B4036">
        <v>512</v>
      </c>
      <c r="C4036" t="s">
        <v>113</v>
      </c>
      <c r="D4036" t="s">
        <v>114</v>
      </c>
      <c r="E4036" t="s">
        <v>18</v>
      </c>
      <c r="F4036" t="s">
        <v>477</v>
      </c>
      <c r="G4036" t="s">
        <v>116</v>
      </c>
      <c r="H4036" t="s">
        <v>21</v>
      </c>
      <c r="J4036">
        <v>93</v>
      </c>
      <c r="K4036" t="s">
        <v>886</v>
      </c>
      <c r="L4036">
        <v>1</v>
      </c>
      <c r="M4036" t="s">
        <v>32</v>
      </c>
      <c r="N4036">
        <v>8.9</v>
      </c>
      <c r="O4036" s="1">
        <v>44701.503819444442</v>
      </c>
      <c r="P4036" t="s">
        <v>24</v>
      </c>
      <c r="Q4036">
        <v>5</v>
      </c>
    </row>
    <row r="4037" spans="1:17" hidden="1">
      <c r="A4037">
        <v>4206</v>
      </c>
      <c r="B4037">
        <v>512</v>
      </c>
      <c r="C4037" t="s">
        <v>113</v>
      </c>
      <c r="D4037" t="s">
        <v>114</v>
      </c>
      <c r="E4037" t="s">
        <v>18</v>
      </c>
      <c r="F4037" t="s">
        <v>477</v>
      </c>
      <c r="G4037" t="s">
        <v>116</v>
      </c>
      <c r="H4037" t="s">
        <v>21</v>
      </c>
      <c r="J4037">
        <v>100</v>
      </c>
      <c r="K4037" t="s">
        <v>611</v>
      </c>
      <c r="L4037">
        <v>1</v>
      </c>
      <c r="M4037" t="s">
        <v>32</v>
      </c>
      <c r="N4037">
        <v>4.5</v>
      </c>
      <c r="O4037" s="1">
        <v>44701.503819444442</v>
      </c>
      <c r="P4037" t="s">
        <v>24</v>
      </c>
      <c r="Q4037">
        <v>2.5</v>
      </c>
    </row>
    <row r="4038" spans="1:17" hidden="1">
      <c r="A4038">
        <v>4207</v>
      </c>
      <c r="B4038">
        <v>512</v>
      </c>
      <c r="C4038" t="s">
        <v>113</v>
      </c>
      <c r="D4038" t="s">
        <v>114</v>
      </c>
      <c r="E4038" t="s">
        <v>18</v>
      </c>
      <c r="F4038" t="s">
        <v>477</v>
      </c>
      <c r="G4038" t="s">
        <v>116</v>
      </c>
      <c r="H4038" t="s">
        <v>21</v>
      </c>
      <c r="J4038">
        <v>331</v>
      </c>
      <c r="K4038" t="s">
        <v>528</v>
      </c>
      <c r="L4038">
        <v>1</v>
      </c>
      <c r="M4038" t="s">
        <v>32</v>
      </c>
      <c r="N4038">
        <v>11.5</v>
      </c>
      <c r="O4038" s="1">
        <v>44701.503819444442</v>
      </c>
      <c r="P4038" t="s">
        <v>24</v>
      </c>
      <c r="Q4038">
        <v>6.75</v>
      </c>
    </row>
    <row r="4039" spans="1:17" hidden="1">
      <c r="A4039">
        <v>4208</v>
      </c>
      <c r="B4039">
        <v>512</v>
      </c>
      <c r="C4039" t="s">
        <v>113</v>
      </c>
      <c r="D4039" t="s">
        <v>114</v>
      </c>
      <c r="E4039" t="s">
        <v>18</v>
      </c>
      <c r="F4039" t="s">
        <v>477</v>
      </c>
      <c r="G4039" t="s">
        <v>116</v>
      </c>
      <c r="H4039" t="s">
        <v>21</v>
      </c>
      <c r="J4039">
        <v>301</v>
      </c>
      <c r="K4039" t="s">
        <v>110</v>
      </c>
      <c r="L4039">
        <v>1</v>
      </c>
      <c r="M4039" t="s">
        <v>49</v>
      </c>
      <c r="N4039">
        <v>4.9000000000000004</v>
      </c>
      <c r="O4039" s="1">
        <v>44701.503819444442</v>
      </c>
      <c r="P4039" t="s">
        <v>50</v>
      </c>
      <c r="Q4039">
        <v>3.8</v>
      </c>
    </row>
    <row r="4040" spans="1:17" hidden="1">
      <c r="A4040">
        <v>4209</v>
      </c>
      <c r="B4040">
        <v>512</v>
      </c>
      <c r="C4040" t="s">
        <v>113</v>
      </c>
      <c r="D4040" t="s">
        <v>114</v>
      </c>
      <c r="E4040" t="s">
        <v>18</v>
      </c>
      <c r="F4040" t="s">
        <v>477</v>
      </c>
      <c r="G4040" t="s">
        <v>116</v>
      </c>
      <c r="H4040" t="s">
        <v>21</v>
      </c>
      <c r="J4040">
        <v>197</v>
      </c>
      <c r="K4040" t="s">
        <v>118</v>
      </c>
      <c r="L4040">
        <v>1</v>
      </c>
      <c r="M4040" t="s">
        <v>32</v>
      </c>
      <c r="N4040">
        <v>9.9</v>
      </c>
      <c r="O4040" s="1">
        <v>44701.503819444442</v>
      </c>
      <c r="P4040" t="s">
        <v>67</v>
      </c>
      <c r="Q4040">
        <v>6</v>
      </c>
    </row>
    <row r="4041" spans="1:17" hidden="1">
      <c r="A4041">
        <v>4210</v>
      </c>
      <c r="B4041">
        <v>513</v>
      </c>
      <c r="C4041" t="s">
        <v>34</v>
      </c>
      <c r="D4041">
        <v>12981391452</v>
      </c>
      <c r="E4041" t="s">
        <v>18</v>
      </c>
      <c r="F4041" t="s">
        <v>268</v>
      </c>
      <c r="G4041" t="s">
        <v>36</v>
      </c>
      <c r="H4041" t="s">
        <v>21</v>
      </c>
      <c r="J4041">
        <v>51</v>
      </c>
      <c r="K4041" t="s">
        <v>648</v>
      </c>
      <c r="L4041">
        <v>2</v>
      </c>
      <c r="M4041" t="s">
        <v>26</v>
      </c>
      <c r="N4041">
        <v>13.8</v>
      </c>
      <c r="O4041" s="1">
        <v>44702.420289351852</v>
      </c>
      <c r="P4041" t="s">
        <v>24</v>
      </c>
      <c r="Q4041">
        <v>9.1999999999999993</v>
      </c>
    </row>
    <row r="4042" spans="1:17" hidden="1">
      <c r="A4042">
        <v>4211</v>
      </c>
      <c r="B4042">
        <v>513</v>
      </c>
      <c r="C4042" t="s">
        <v>34</v>
      </c>
      <c r="D4042">
        <v>12981391452</v>
      </c>
      <c r="E4042" t="s">
        <v>18</v>
      </c>
      <c r="F4042" t="s">
        <v>268</v>
      </c>
      <c r="G4042" t="s">
        <v>36</v>
      </c>
      <c r="H4042" t="s">
        <v>21</v>
      </c>
      <c r="J4042">
        <v>172</v>
      </c>
      <c r="K4042" t="s">
        <v>771</v>
      </c>
      <c r="L4042">
        <v>1</v>
      </c>
      <c r="M4042" t="s">
        <v>472</v>
      </c>
      <c r="N4042">
        <v>8.9</v>
      </c>
      <c r="O4042" s="1">
        <v>44702.420289351852</v>
      </c>
      <c r="P4042" t="s">
        <v>24</v>
      </c>
      <c r="Q4042">
        <v>5</v>
      </c>
    </row>
    <row r="4043" spans="1:17" hidden="1">
      <c r="A4043">
        <v>4212</v>
      </c>
      <c r="B4043">
        <v>513</v>
      </c>
      <c r="C4043" t="s">
        <v>34</v>
      </c>
      <c r="D4043">
        <v>12981391452</v>
      </c>
      <c r="E4043" t="s">
        <v>18</v>
      </c>
      <c r="F4043" t="s">
        <v>268</v>
      </c>
      <c r="G4043" t="s">
        <v>36</v>
      </c>
      <c r="H4043" t="s">
        <v>21</v>
      </c>
      <c r="J4043">
        <v>86</v>
      </c>
      <c r="K4043" t="s">
        <v>918</v>
      </c>
      <c r="L4043">
        <v>1</v>
      </c>
      <c r="M4043" t="s">
        <v>32</v>
      </c>
      <c r="N4043">
        <v>8.3000000000000007</v>
      </c>
      <c r="O4043" s="1">
        <v>44702.420289351852</v>
      </c>
      <c r="P4043" t="s">
        <v>24</v>
      </c>
      <c r="Q4043">
        <v>5</v>
      </c>
    </row>
    <row r="4044" spans="1:17" hidden="1">
      <c r="A4044">
        <v>4213</v>
      </c>
      <c r="B4044">
        <v>513</v>
      </c>
      <c r="C4044" t="s">
        <v>34</v>
      </c>
      <c r="D4044">
        <v>12981391452</v>
      </c>
      <c r="E4044" t="s">
        <v>18</v>
      </c>
      <c r="F4044" t="s">
        <v>268</v>
      </c>
      <c r="G4044" t="s">
        <v>36</v>
      </c>
      <c r="H4044" t="s">
        <v>21</v>
      </c>
      <c r="J4044">
        <v>93</v>
      </c>
      <c r="K4044" t="s">
        <v>886</v>
      </c>
      <c r="L4044">
        <v>1</v>
      </c>
      <c r="M4044" t="s">
        <v>32</v>
      </c>
      <c r="N4044">
        <v>8.9</v>
      </c>
      <c r="O4044" s="1">
        <v>44702.420289351852</v>
      </c>
      <c r="P4044" t="s">
        <v>24</v>
      </c>
      <c r="Q4044">
        <v>5</v>
      </c>
    </row>
    <row r="4045" spans="1:17" hidden="1">
      <c r="A4045">
        <v>4214</v>
      </c>
      <c r="B4045">
        <v>513</v>
      </c>
      <c r="C4045" t="s">
        <v>34</v>
      </c>
      <c r="D4045">
        <v>12981391452</v>
      </c>
      <c r="E4045" t="s">
        <v>18</v>
      </c>
      <c r="F4045" t="s">
        <v>268</v>
      </c>
      <c r="G4045" t="s">
        <v>36</v>
      </c>
      <c r="H4045" t="s">
        <v>21</v>
      </c>
      <c r="J4045">
        <v>334</v>
      </c>
      <c r="K4045" t="s">
        <v>51</v>
      </c>
      <c r="L4045">
        <v>1</v>
      </c>
      <c r="M4045" t="s">
        <v>52</v>
      </c>
      <c r="N4045">
        <v>6.2</v>
      </c>
      <c r="O4045" s="1">
        <v>44702.420289351852</v>
      </c>
      <c r="P4045" t="s">
        <v>24</v>
      </c>
      <c r="Q4045">
        <v>3.75</v>
      </c>
    </row>
    <row r="4046" spans="1:17" hidden="1">
      <c r="A4046">
        <v>4215</v>
      </c>
      <c r="B4046">
        <v>513</v>
      </c>
      <c r="C4046" t="s">
        <v>34</v>
      </c>
      <c r="D4046">
        <v>12981391452</v>
      </c>
      <c r="E4046" t="s">
        <v>18</v>
      </c>
      <c r="F4046" t="s">
        <v>268</v>
      </c>
      <c r="G4046" t="s">
        <v>36</v>
      </c>
      <c r="H4046" t="s">
        <v>21</v>
      </c>
      <c r="J4046">
        <v>348</v>
      </c>
      <c r="K4046" t="s">
        <v>78</v>
      </c>
      <c r="L4046">
        <v>1</v>
      </c>
      <c r="M4046" t="s">
        <v>77</v>
      </c>
      <c r="N4046">
        <v>4.5</v>
      </c>
      <c r="O4046" s="1">
        <v>44702.420289351852</v>
      </c>
      <c r="P4046" t="s">
        <v>50</v>
      </c>
      <c r="Q4046">
        <v>2.5</v>
      </c>
    </row>
    <row r="4047" spans="1:17" hidden="1">
      <c r="A4047">
        <v>4216</v>
      </c>
      <c r="B4047">
        <v>513</v>
      </c>
      <c r="C4047" t="s">
        <v>34</v>
      </c>
      <c r="D4047">
        <v>12981391452</v>
      </c>
      <c r="E4047" t="s">
        <v>18</v>
      </c>
      <c r="F4047" t="s">
        <v>268</v>
      </c>
      <c r="G4047" t="s">
        <v>36</v>
      </c>
      <c r="H4047" t="s">
        <v>21</v>
      </c>
      <c r="J4047">
        <v>301</v>
      </c>
      <c r="K4047" t="s">
        <v>110</v>
      </c>
      <c r="L4047">
        <v>1</v>
      </c>
      <c r="M4047" t="s">
        <v>49</v>
      </c>
      <c r="N4047">
        <v>4.9000000000000004</v>
      </c>
      <c r="O4047" s="1">
        <v>44702.420289351852</v>
      </c>
      <c r="P4047" t="s">
        <v>50</v>
      </c>
      <c r="Q4047">
        <v>3.8</v>
      </c>
    </row>
    <row r="4048" spans="1:17" hidden="1">
      <c r="A4048">
        <v>4217</v>
      </c>
      <c r="B4048">
        <v>513</v>
      </c>
      <c r="C4048" t="s">
        <v>34</v>
      </c>
      <c r="D4048">
        <v>12981391452</v>
      </c>
      <c r="E4048" t="s">
        <v>18</v>
      </c>
      <c r="F4048" t="s">
        <v>268</v>
      </c>
      <c r="G4048" t="s">
        <v>36</v>
      </c>
      <c r="H4048" t="s">
        <v>21</v>
      </c>
      <c r="J4048">
        <v>131</v>
      </c>
      <c r="K4048" t="s">
        <v>241</v>
      </c>
      <c r="L4048">
        <v>2</v>
      </c>
      <c r="M4048" t="s">
        <v>32</v>
      </c>
      <c r="N4048">
        <v>35.799999999999997</v>
      </c>
      <c r="O4048" s="1">
        <v>44702.420289351852</v>
      </c>
      <c r="P4048" t="s">
        <v>24</v>
      </c>
      <c r="Q4048">
        <v>20</v>
      </c>
    </row>
    <row r="4049" spans="1:17" hidden="1">
      <c r="A4049">
        <v>4218</v>
      </c>
      <c r="B4049">
        <v>514</v>
      </c>
      <c r="C4049" t="s">
        <v>215</v>
      </c>
      <c r="D4049">
        <v>991271841</v>
      </c>
      <c r="E4049" t="s">
        <v>28</v>
      </c>
      <c r="F4049" t="s">
        <v>500</v>
      </c>
      <c r="G4049" t="s">
        <v>625</v>
      </c>
      <c r="H4049" t="s">
        <v>21</v>
      </c>
      <c r="J4049">
        <v>51</v>
      </c>
      <c r="K4049" t="s">
        <v>648</v>
      </c>
      <c r="L4049">
        <v>1</v>
      </c>
      <c r="M4049" t="s">
        <v>26</v>
      </c>
      <c r="N4049">
        <v>6.9</v>
      </c>
      <c r="O4049" s="1">
        <v>44702.420717592591</v>
      </c>
      <c r="P4049" t="s">
        <v>24</v>
      </c>
      <c r="Q4049">
        <v>4.5999999999999996</v>
      </c>
    </row>
    <row r="4050" spans="1:17" hidden="1">
      <c r="A4050">
        <v>4219</v>
      </c>
      <c r="B4050">
        <v>514</v>
      </c>
      <c r="C4050" t="s">
        <v>215</v>
      </c>
      <c r="D4050">
        <v>991271841</v>
      </c>
      <c r="E4050" t="s">
        <v>28</v>
      </c>
      <c r="F4050" t="s">
        <v>500</v>
      </c>
      <c r="G4050" t="s">
        <v>625</v>
      </c>
      <c r="H4050" t="s">
        <v>21</v>
      </c>
      <c r="J4050">
        <v>219</v>
      </c>
      <c r="K4050" t="s">
        <v>841</v>
      </c>
      <c r="L4050">
        <v>2</v>
      </c>
      <c r="M4050" t="s">
        <v>32</v>
      </c>
      <c r="N4050">
        <v>11.8</v>
      </c>
      <c r="O4050" s="1">
        <v>44702.420717592591</v>
      </c>
      <c r="P4050" t="s">
        <v>24</v>
      </c>
      <c r="Q4050">
        <v>7</v>
      </c>
    </row>
    <row r="4051" spans="1:17" hidden="1">
      <c r="A4051">
        <v>4220</v>
      </c>
      <c r="B4051">
        <v>514</v>
      </c>
      <c r="C4051" t="s">
        <v>215</v>
      </c>
      <c r="D4051">
        <v>991271841</v>
      </c>
      <c r="E4051" t="s">
        <v>28</v>
      </c>
      <c r="F4051" t="s">
        <v>500</v>
      </c>
      <c r="G4051" t="s">
        <v>625</v>
      </c>
      <c r="H4051" t="s">
        <v>21</v>
      </c>
      <c r="J4051">
        <v>88</v>
      </c>
      <c r="K4051" t="s">
        <v>299</v>
      </c>
      <c r="L4051">
        <v>1</v>
      </c>
      <c r="M4051" t="s">
        <v>32</v>
      </c>
      <c r="N4051">
        <v>9.9</v>
      </c>
      <c r="O4051" s="1">
        <v>44702.420717592591</v>
      </c>
      <c r="P4051" t="s">
        <v>24</v>
      </c>
      <c r="Q4051">
        <v>6.25</v>
      </c>
    </row>
    <row r="4052" spans="1:17" hidden="1">
      <c r="A4052">
        <v>4221</v>
      </c>
      <c r="B4052">
        <v>514</v>
      </c>
      <c r="C4052" t="s">
        <v>215</v>
      </c>
      <c r="D4052">
        <v>991271841</v>
      </c>
      <c r="E4052" t="s">
        <v>28</v>
      </c>
      <c r="F4052" t="s">
        <v>500</v>
      </c>
      <c r="G4052" t="s">
        <v>625</v>
      </c>
      <c r="H4052" t="s">
        <v>21</v>
      </c>
      <c r="J4052">
        <v>100</v>
      </c>
      <c r="K4052" t="s">
        <v>611</v>
      </c>
      <c r="L4052">
        <v>1</v>
      </c>
      <c r="M4052" t="s">
        <v>32</v>
      </c>
      <c r="N4052">
        <v>4.5</v>
      </c>
      <c r="O4052" s="1">
        <v>44702.420717592591</v>
      </c>
      <c r="P4052" t="s">
        <v>24</v>
      </c>
      <c r="Q4052">
        <v>2.5</v>
      </c>
    </row>
    <row r="4053" spans="1:17" hidden="1">
      <c r="A4053">
        <v>4222</v>
      </c>
      <c r="B4053">
        <v>514</v>
      </c>
      <c r="C4053" t="s">
        <v>215</v>
      </c>
      <c r="D4053">
        <v>991271841</v>
      </c>
      <c r="E4053" t="s">
        <v>28</v>
      </c>
      <c r="F4053" t="s">
        <v>500</v>
      </c>
      <c r="G4053" t="s">
        <v>625</v>
      </c>
      <c r="H4053" t="s">
        <v>21</v>
      </c>
      <c r="J4053">
        <v>166</v>
      </c>
      <c r="K4053" t="s">
        <v>934</v>
      </c>
      <c r="L4053">
        <v>1</v>
      </c>
      <c r="M4053" t="s">
        <v>32</v>
      </c>
      <c r="N4053">
        <v>4.9000000000000004</v>
      </c>
      <c r="O4053" s="1">
        <v>44702.420717592591</v>
      </c>
      <c r="P4053" t="s">
        <v>24</v>
      </c>
      <c r="Q4053">
        <v>3</v>
      </c>
    </row>
    <row r="4054" spans="1:17" hidden="1">
      <c r="A4054">
        <v>4223</v>
      </c>
      <c r="B4054">
        <v>514</v>
      </c>
      <c r="C4054" t="s">
        <v>215</v>
      </c>
      <c r="D4054">
        <v>991271841</v>
      </c>
      <c r="E4054" t="s">
        <v>28</v>
      </c>
      <c r="F4054" t="s">
        <v>500</v>
      </c>
      <c r="G4054" t="s">
        <v>625</v>
      </c>
      <c r="H4054" t="s">
        <v>21</v>
      </c>
      <c r="J4054">
        <v>348</v>
      </c>
      <c r="K4054" t="s">
        <v>78</v>
      </c>
      <c r="L4054">
        <v>1</v>
      </c>
      <c r="M4054" t="s">
        <v>77</v>
      </c>
      <c r="N4054">
        <v>4.5</v>
      </c>
      <c r="O4054" s="1">
        <v>44702.420717592591</v>
      </c>
      <c r="P4054" t="s">
        <v>50</v>
      </c>
      <c r="Q4054">
        <v>2.5</v>
      </c>
    </row>
    <row r="4055" spans="1:17" hidden="1">
      <c r="A4055">
        <v>4224</v>
      </c>
      <c r="B4055">
        <v>514</v>
      </c>
      <c r="C4055" t="s">
        <v>215</v>
      </c>
      <c r="D4055">
        <v>991271841</v>
      </c>
      <c r="E4055" t="s">
        <v>28</v>
      </c>
      <c r="F4055" t="s">
        <v>500</v>
      </c>
      <c r="G4055" t="s">
        <v>625</v>
      </c>
      <c r="H4055" t="s">
        <v>21</v>
      </c>
      <c r="J4055">
        <v>64</v>
      </c>
      <c r="K4055" t="s">
        <v>738</v>
      </c>
      <c r="L4055">
        <v>1</v>
      </c>
      <c r="M4055" t="s">
        <v>49</v>
      </c>
      <c r="N4055">
        <v>5.9</v>
      </c>
      <c r="O4055" s="1">
        <v>44702.420717592591</v>
      </c>
      <c r="P4055" t="s">
        <v>50</v>
      </c>
      <c r="Q4055">
        <v>3</v>
      </c>
    </row>
    <row r="4056" spans="1:17" hidden="1">
      <c r="A4056">
        <v>4225</v>
      </c>
      <c r="B4056">
        <v>514</v>
      </c>
      <c r="C4056" t="s">
        <v>215</v>
      </c>
      <c r="D4056">
        <v>991271841</v>
      </c>
      <c r="E4056" t="s">
        <v>28</v>
      </c>
      <c r="F4056" t="s">
        <v>500</v>
      </c>
      <c r="G4056" t="s">
        <v>625</v>
      </c>
      <c r="H4056" t="s">
        <v>21</v>
      </c>
      <c r="J4056">
        <v>301</v>
      </c>
      <c r="K4056" t="s">
        <v>110</v>
      </c>
      <c r="L4056">
        <v>1</v>
      </c>
      <c r="M4056" t="s">
        <v>49</v>
      </c>
      <c r="N4056">
        <v>4.9000000000000004</v>
      </c>
      <c r="O4056" s="1">
        <v>44702.420717592591</v>
      </c>
      <c r="P4056" t="s">
        <v>50</v>
      </c>
      <c r="Q4056">
        <v>3.8</v>
      </c>
    </row>
    <row r="4057" spans="1:17" hidden="1">
      <c r="A4057">
        <v>4226</v>
      </c>
      <c r="B4057">
        <v>514</v>
      </c>
      <c r="C4057" t="s">
        <v>215</v>
      </c>
      <c r="D4057">
        <v>991271841</v>
      </c>
      <c r="E4057" t="s">
        <v>28</v>
      </c>
      <c r="F4057" t="s">
        <v>500</v>
      </c>
      <c r="G4057" t="s">
        <v>625</v>
      </c>
      <c r="H4057" t="s">
        <v>21</v>
      </c>
      <c r="J4057">
        <v>197</v>
      </c>
      <c r="K4057" t="s">
        <v>118</v>
      </c>
      <c r="L4057">
        <v>1</v>
      </c>
      <c r="M4057" t="s">
        <v>32</v>
      </c>
      <c r="N4057">
        <v>9.9</v>
      </c>
      <c r="O4057" s="1">
        <v>44702.420717592591</v>
      </c>
      <c r="P4057" t="s">
        <v>67</v>
      </c>
      <c r="Q4057">
        <v>6</v>
      </c>
    </row>
    <row r="4058" spans="1:17" hidden="1">
      <c r="A4058">
        <v>4227</v>
      </c>
      <c r="B4058">
        <v>515</v>
      </c>
      <c r="C4058" t="s">
        <v>165</v>
      </c>
      <c r="D4058">
        <v>991795782</v>
      </c>
      <c r="E4058" t="s">
        <v>28</v>
      </c>
      <c r="F4058" t="s">
        <v>166</v>
      </c>
      <c r="G4058" t="s">
        <v>167</v>
      </c>
      <c r="H4058" t="s">
        <v>21</v>
      </c>
      <c r="J4058">
        <v>2</v>
      </c>
      <c r="K4058" t="s">
        <v>603</v>
      </c>
      <c r="L4058">
        <v>1</v>
      </c>
      <c r="M4058" t="s">
        <v>32</v>
      </c>
      <c r="N4058">
        <v>9.9</v>
      </c>
      <c r="O4058" s="1">
        <v>44702.503993055558</v>
      </c>
      <c r="P4058" t="s">
        <v>24</v>
      </c>
      <c r="Q4058">
        <v>6</v>
      </c>
    </row>
    <row r="4059" spans="1:17" hidden="1">
      <c r="A4059">
        <v>4228</v>
      </c>
      <c r="B4059">
        <v>515</v>
      </c>
      <c r="C4059" t="s">
        <v>165</v>
      </c>
      <c r="D4059">
        <v>991795782</v>
      </c>
      <c r="E4059" t="s">
        <v>28</v>
      </c>
      <c r="F4059" t="s">
        <v>166</v>
      </c>
      <c r="G4059" t="s">
        <v>167</v>
      </c>
      <c r="H4059" t="s">
        <v>21</v>
      </c>
      <c r="J4059">
        <v>182</v>
      </c>
      <c r="K4059" t="s">
        <v>298</v>
      </c>
      <c r="L4059">
        <v>2</v>
      </c>
      <c r="M4059" t="s">
        <v>32</v>
      </c>
      <c r="N4059">
        <v>5.6</v>
      </c>
      <c r="O4059" s="1">
        <v>44702.503993055558</v>
      </c>
      <c r="P4059" t="s">
        <v>24</v>
      </c>
      <c r="Q4059">
        <v>3.3</v>
      </c>
    </row>
    <row r="4060" spans="1:17" hidden="1">
      <c r="A4060">
        <v>4229</v>
      </c>
      <c r="B4060">
        <v>515</v>
      </c>
      <c r="C4060" t="s">
        <v>165</v>
      </c>
      <c r="D4060">
        <v>991795782</v>
      </c>
      <c r="E4060" t="s">
        <v>28</v>
      </c>
      <c r="F4060" t="s">
        <v>166</v>
      </c>
      <c r="G4060" t="s">
        <v>167</v>
      </c>
      <c r="H4060" t="s">
        <v>21</v>
      </c>
      <c r="J4060">
        <v>57</v>
      </c>
      <c r="K4060" t="s">
        <v>102</v>
      </c>
      <c r="L4060">
        <v>1</v>
      </c>
      <c r="M4060" t="s">
        <v>32</v>
      </c>
      <c r="N4060">
        <v>4.0999999999999996</v>
      </c>
      <c r="O4060" s="1">
        <v>44702.503993055558</v>
      </c>
      <c r="P4060" t="s">
        <v>24</v>
      </c>
      <c r="Q4060">
        <v>2.5</v>
      </c>
    </row>
    <row r="4061" spans="1:17" hidden="1">
      <c r="A4061">
        <v>4230</v>
      </c>
      <c r="B4061">
        <v>515</v>
      </c>
      <c r="C4061" t="s">
        <v>165</v>
      </c>
      <c r="D4061">
        <v>991795782</v>
      </c>
      <c r="E4061" t="s">
        <v>28</v>
      </c>
      <c r="F4061" t="s">
        <v>166</v>
      </c>
      <c r="G4061" t="s">
        <v>167</v>
      </c>
      <c r="H4061" t="s">
        <v>21</v>
      </c>
      <c r="J4061">
        <v>56</v>
      </c>
      <c r="K4061" t="s">
        <v>408</v>
      </c>
      <c r="L4061">
        <v>1</v>
      </c>
      <c r="M4061" t="s">
        <v>32</v>
      </c>
      <c r="N4061">
        <v>8.9</v>
      </c>
      <c r="O4061" s="1">
        <v>44702.503993055558</v>
      </c>
      <c r="P4061" t="s">
        <v>24</v>
      </c>
      <c r="Q4061">
        <v>5.5</v>
      </c>
    </row>
    <row r="4062" spans="1:17" hidden="1">
      <c r="A4062">
        <v>4231</v>
      </c>
      <c r="B4062">
        <v>515</v>
      </c>
      <c r="C4062" t="s">
        <v>165</v>
      </c>
      <c r="D4062">
        <v>991795782</v>
      </c>
      <c r="E4062" t="s">
        <v>28</v>
      </c>
      <c r="F4062" t="s">
        <v>166</v>
      </c>
      <c r="G4062" t="s">
        <v>167</v>
      </c>
      <c r="H4062" t="s">
        <v>21</v>
      </c>
      <c r="J4062">
        <v>67</v>
      </c>
      <c r="K4062" t="s">
        <v>942</v>
      </c>
      <c r="L4062">
        <v>1</v>
      </c>
      <c r="M4062" t="s">
        <v>32</v>
      </c>
      <c r="N4062">
        <v>9.9</v>
      </c>
      <c r="O4062" s="1">
        <v>44702.503993055558</v>
      </c>
      <c r="P4062" t="s">
        <v>24</v>
      </c>
      <c r="Q4062">
        <v>6.5</v>
      </c>
    </row>
    <row r="4063" spans="1:17" hidden="1">
      <c r="A4063">
        <v>4232</v>
      </c>
      <c r="B4063">
        <v>515</v>
      </c>
      <c r="C4063" t="s">
        <v>165</v>
      </c>
      <c r="D4063">
        <v>991795782</v>
      </c>
      <c r="E4063" t="s">
        <v>28</v>
      </c>
      <c r="F4063" t="s">
        <v>166</v>
      </c>
      <c r="G4063" t="s">
        <v>167</v>
      </c>
      <c r="H4063" t="s">
        <v>21</v>
      </c>
      <c r="J4063">
        <v>86</v>
      </c>
      <c r="K4063" t="s">
        <v>918</v>
      </c>
      <c r="L4063">
        <v>1</v>
      </c>
      <c r="M4063" t="s">
        <v>32</v>
      </c>
      <c r="N4063">
        <v>8.3000000000000007</v>
      </c>
      <c r="O4063" s="1">
        <v>44702.503993055558</v>
      </c>
      <c r="P4063" t="s">
        <v>24</v>
      </c>
      <c r="Q4063">
        <v>5</v>
      </c>
    </row>
    <row r="4064" spans="1:17" hidden="1">
      <c r="A4064">
        <v>4233</v>
      </c>
      <c r="B4064">
        <v>515</v>
      </c>
      <c r="C4064" t="s">
        <v>165</v>
      </c>
      <c r="D4064">
        <v>991795782</v>
      </c>
      <c r="E4064" t="s">
        <v>28</v>
      </c>
      <c r="F4064" t="s">
        <v>166</v>
      </c>
      <c r="G4064" t="s">
        <v>167</v>
      </c>
      <c r="H4064" t="s">
        <v>21</v>
      </c>
      <c r="J4064">
        <v>88</v>
      </c>
      <c r="K4064" t="s">
        <v>299</v>
      </c>
      <c r="L4064">
        <v>1</v>
      </c>
      <c r="M4064" t="s">
        <v>32</v>
      </c>
      <c r="N4064">
        <v>9.9</v>
      </c>
      <c r="O4064" s="1">
        <v>44702.503993055558</v>
      </c>
      <c r="P4064" t="s">
        <v>24</v>
      </c>
      <c r="Q4064">
        <v>6.25</v>
      </c>
    </row>
    <row r="4065" spans="1:17" hidden="1">
      <c r="A4065">
        <v>4234</v>
      </c>
      <c r="B4065">
        <v>515</v>
      </c>
      <c r="C4065" t="s">
        <v>165</v>
      </c>
      <c r="D4065">
        <v>991795782</v>
      </c>
      <c r="E4065" t="s">
        <v>28</v>
      </c>
      <c r="F4065" t="s">
        <v>166</v>
      </c>
      <c r="G4065" t="s">
        <v>167</v>
      </c>
      <c r="H4065" t="s">
        <v>21</v>
      </c>
      <c r="J4065">
        <v>93</v>
      </c>
      <c r="K4065" t="s">
        <v>886</v>
      </c>
      <c r="L4065">
        <v>1</v>
      </c>
      <c r="M4065" t="s">
        <v>32</v>
      </c>
      <c r="N4065">
        <v>8.9</v>
      </c>
      <c r="O4065" s="1">
        <v>44702.503993055558</v>
      </c>
      <c r="P4065" t="s">
        <v>24</v>
      </c>
      <c r="Q4065">
        <v>5</v>
      </c>
    </row>
    <row r="4066" spans="1:17" hidden="1">
      <c r="A4066">
        <v>4235</v>
      </c>
      <c r="B4066">
        <v>515</v>
      </c>
      <c r="C4066" t="s">
        <v>165</v>
      </c>
      <c r="D4066">
        <v>991795782</v>
      </c>
      <c r="E4066" t="s">
        <v>28</v>
      </c>
      <c r="F4066" t="s">
        <v>166</v>
      </c>
      <c r="G4066" t="s">
        <v>167</v>
      </c>
      <c r="H4066" t="s">
        <v>21</v>
      </c>
      <c r="J4066">
        <v>331</v>
      </c>
      <c r="K4066" t="s">
        <v>528</v>
      </c>
      <c r="L4066">
        <v>2</v>
      </c>
      <c r="M4066" t="s">
        <v>32</v>
      </c>
      <c r="N4066">
        <v>23</v>
      </c>
      <c r="O4066" s="1">
        <v>44702.503993055558</v>
      </c>
      <c r="P4066" t="s">
        <v>24</v>
      </c>
      <c r="Q4066">
        <v>13.5</v>
      </c>
    </row>
    <row r="4067" spans="1:17" hidden="1">
      <c r="A4067">
        <v>4236</v>
      </c>
      <c r="B4067">
        <v>515</v>
      </c>
      <c r="C4067" t="s">
        <v>165</v>
      </c>
      <c r="D4067">
        <v>991795782</v>
      </c>
      <c r="E4067" t="s">
        <v>28</v>
      </c>
      <c r="F4067" t="s">
        <v>166</v>
      </c>
      <c r="G4067" t="s">
        <v>167</v>
      </c>
      <c r="H4067" t="s">
        <v>21</v>
      </c>
      <c r="J4067">
        <v>247</v>
      </c>
      <c r="K4067" t="s">
        <v>271</v>
      </c>
      <c r="L4067">
        <v>1</v>
      </c>
      <c r="M4067" t="s">
        <v>49</v>
      </c>
      <c r="N4067">
        <v>6.9</v>
      </c>
      <c r="O4067" s="1">
        <v>44702.503993055558</v>
      </c>
      <c r="P4067" t="s">
        <v>50</v>
      </c>
      <c r="Q4067">
        <v>4</v>
      </c>
    </row>
    <row r="4068" spans="1:17" hidden="1">
      <c r="A4068">
        <v>4237</v>
      </c>
      <c r="B4068">
        <v>515</v>
      </c>
      <c r="C4068" t="s">
        <v>165</v>
      </c>
      <c r="D4068">
        <v>991795782</v>
      </c>
      <c r="E4068" t="s">
        <v>28</v>
      </c>
      <c r="F4068" t="s">
        <v>166</v>
      </c>
      <c r="G4068" t="s">
        <v>167</v>
      </c>
      <c r="H4068" t="s">
        <v>21</v>
      </c>
      <c r="J4068">
        <v>162</v>
      </c>
      <c r="K4068" t="s">
        <v>169</v>
      </c>
      <c r="L4068">
        <v>1</v>
      </c>
      <c r="M4068" t="s">
        <v>61</v>
      </c>
      <c r="N4068">
        <v>27.9</v>
      </c>
      <c r="O4068" s="1">
        <v>44702.503993055558</v>
      </c>
      <c r="P4068" t="s">
        <v>24</v>
      </c>
      <c r="Q4068">
        <v>21.3</v>
      </c>
    </row>
    <row r="4069" spans="1:17" hidden="1">
      <c r="A4069">
        <v>4238</v>
      </c>
      <c r="B4069">
        <v>516</v>
      </c>
      <c r="C4069" t="s">
        <v>323</v>
      </c>
      <c r="D4069" t="s">
        <v>946</v>
      </c>
      <c r="E4069" t="s">
        <v>43</v>
      </c>
      <c r="F4069" t="s">
        <v>947</v>
      </c>
      <c r="G4069" t="s">
        <v>159</v>
      </c>
      <c r="H4069" t="s">
        <v>160</v>
      </c>
      <c r="I4069" t="s">
        <v>948</v>
      </c>
      <c r="J4069">
        <v>241</v>
      </c>
      <c r="K4069" t="s">
        <v>289</v>
      </c>
      <c r="L4069">
        <v>1</v>
      </c>
      <c r="M4069" t="s">
        <v>23</v>
      </c>
      <c r="N4069">
        <v>13.6</v>
      </c>
      <c r="O4069" s="1">
        <v>44702.503495370373</v>
      </c>
      <c r="P4069" t="s">
        <v>24</v>
      </c>
      <c r="Q4069">
        <v>8.25</v>
      </c>
    </row>
    <row r="4070" spans="1:17" hidden="1">
      <c r="A4070">
        <v>4239</v>
      </c>
      <c r="B4070">
        <v>516</v>
      </c>
      <c r="C4070" t="s">
        <v>323</v>
      </c>
      <c r="D4070" t="s">
        <v>946</v>
      </c>
      <c r="E4070" t="s">
        <v>43</v>
      </c>
      <c r="F4070" t="s">
        <v>947</v>
      </c>
      <c r="G4070" t="s">
        <v>159</v>
      </c>
      <c r="H4070" t="s">
        <v>160</v>
      </c>
      <c r="I4070" t="s">
        <v>948</v>
      </c>
      <c r="J4070">
        <v>57</v>
      </c>
      <c r="K4070" t="s">
        <v>102</v>
      </c>
      <c r="L4070">
        <v>2</v>
      </c>
      <c r="M4070" t="s">
        <v>32</v>
      </c>
      <c r="N4070">
        <v>8.1999999999999993</v>
      </c>
      <c r="O4070" s="1">
        <v>44702.503495370373</v>
      </c>
      <c r="P4070" t="s">
        <v>24</v>
      </c>
      <c r="Q4070">
        <v>5</v>
      </c>
    </row>
    <row r="4071" spans="1:17" hidden="1">
      <c r="A4071">
        <v>4240</v>
      </c>
      <c r="B4071">
        <v>516</v>
      </c>
      <c r="C4071" t="s">
        <v>323</v>
      </c>
      <c r="D4071" t="s">
        <v>946</v>
      </c>
      <c r="E4071" t="s">
        <v>43</v>
      </c>
      <c r="F4071" t="s">
        <v>947</v>
      </c>
      <c r="G4071" t="s">
        <v>159</v>
      </c>
      <c r="H4071" t="s">
        <v>160</v>
      </c>
      <c r="I4071" t="s">
        <v>948</v>
      </c>
      <c r="J4071">
        <v>93</v>
      </c>
      <c r="K4071" t="s">
        <v>886</v>
      </c>
      <c r="L4071">
        <v>1</v>
      </c>
      <c r="M4071" t="s">
        <v>32</v>
      </c>
      <c r="N4071">
        <v>8.9</v>
      </c>
      <c r="O4071" s="1">
        <v>44702.503495370373</v>
      </c>
      <c r="P4071" t="s">
        <v>24</v>
      </c>
      <c r="Q4071">
        <v>5</v>
      </c>
    </row>
    <row r="4072" spans="1:17" hidden="1">
      <c r="A4072">
        <v>4241</v>
      </c>
      <c r="B4072">
        <v>516</v>
      </c>
      <c r="C4072" t="s">
        <v>323</v>
      </c>
      <c r="D4072" t="s">
        <v>946</v>
      </c>
      <c r="E4072" t="s">
        <v>43</v>
      </c>
      <c r="F4072" t="s">
        <v>947</v>
      </c>
      <c r="G4072" t="s">
        <v>159</v>
      </c>
      <c r="H4072" t="s">
        <v>160</v>
      </c>
      <c r="I4072" t="s">
        <v>948</v>
      </c>
      <c r="J4072">
        <v>100</v>
      </c>
      <c r="K4072" t="s">
        <v>611</v>
      </c>
      <c r="L4072">
        <v>2</v>
      </c>
      <c r="M4072" t="s">
        <v>32</v>
      </c>
      <c r="N4072">
        <v>9</v>
      </c>
      <c r="O4072" s="1">
        <v>44702.503495370373</v>
      </c>
      <c r="P4072" t="s">
        <v>24</v>
      </c>
      <c r="Q4072">
        <v>5</v>
      </c>
    </row>
    <row r="4073" spans="1:17" hidden="1">
      <c r="A4073">
        <v>4242</v>
      </c>
      <c r="B4073">
        <v>516</v>
      </c>
      <c r="C4073" t="s">
        <v>323</v>
      </c>
      <c r="D4073" t="s">
        <v>946</v>
      </c>
      <c r="E4073" t="s">
        <v>43</v>
      </c>
      <c r="F4073" t="s">
        <v>947</v>
      </c>
      <c r="G4073" t="s">
        <v>159</v>
      </c>
      <c r="H4073" t="s">
        <v>160</v>
      </c>
      <c r="I4073" t="s">
        <v>948</v>
      </c>
      <c r="J4073">
        <v>266</v>
      </c>
      <c r="K4073" t="s">
        <v>943</v>
      </c>
      <c r="L4073">
        <v>1</v>
      </c>
      <c r="M4073" t="s">
        <v>32</v>
      </c>
      <c r="N4073">
        <v>7.9</v>
      </c>
      <c r="O4073" s="1">
        <v>44702.503495370373</v>
      </c>
      <c r="P4073" t="s">
        <v>24</v>
      </c>
      <c r="Q4073">
        <v>4.5</v>
      </c>
    </row>
    <row r="4074" spans="1:17" hidden="1">
      <c r="A4074">
        <v>4243</v>
      </c>
      <c r="B4074">
        <v>516</v>
      </c>
      <c r="C4074" t="s">
        <v>323</v>
      </c>
      <c r="D4074" t="s">
        <v>946</v>
      </c>
      <c r="E4074" t="s">
        <v>43</v>
      </c>
      <c r="F4074" t="s">
        <v>947</v>
      </c>
      <c r="G4074" t="s">
        <v>159</v>
      </c>
      <c r="H4074" t="s">
        <v>160</v>
      </c>
      <c r="I4074" t="s">
        <v>948</v>
      </c>
      <c r="J4074">
        <v>331</v>
      </c>
      <c r="K4074" t="s">
        <v>528</v>
      </c>
      <c r="L4074">
        <v>1</v>
      </c>
      <c r="M4074" t="s">
        <v>32</v>
      </c>
      <c r="N4074">
        <v>11.5</v>
      </c>
      <c r="O4074" s="1">
        <v>44702.503495370373</v>
      </c>
      <c r="P4074" t="s">
        <v>24</v>
      </c>
      <c r="Q4074">
        <v>6.75</v>
      </c>
    </row>
    <row r="4075" spans="1:17" hidden="1">
      <c r="A4075">
        <v>4244</v>
      </c>
      <c r="B4075">
        <v>516</v>
      </c>
      <c r="C4075" t="s">
        <v>323</v>
      </c>
      <c r="D4075" t="s">
        <v>946</v>
      </c>
      <c r="E4075" t="s">
        <v>43</v>
      </c>
      <c r="F4075" t="s">
        <v>947</v>
      </c>
      <c r="G4075" t="s">
        <v>159</v>
      </c>
      <c r="H4075" t="s">
        <v>160</v>
      </c>
      <c r="I4075" t="s">
        <v>948</v>
      </c>
      <c r="J4075">
        <v>21</v>
      </c>
      <c r="K4075" t="s">
        <v>723</v>
      </c>
      <c r="L4075">
        <v>1</v>
      </c>
      <c r="M4075" t="s">
        <v>77</v>
      </c>
      <c r="N4075">
        <v>4.5</v>
      </c>
      <c r="O4075" s="1">
        <v>44702.503495370373</v>
      </c>
      <c r="P4075" t="s">
        <v>50</v>
      </c>
      <c r="Q4075">
        <v>2.5</v>
      </c>
    </row>
    <row r="4076" spans="1:17" hidden="1">
      <c r="A4076">
        <v>4245</v>
      </c>
      <c r="B4076">
        <v>516</v>
      </c>
      <c r="C4076" t="s">
        <v>323</v>
      </c>
      <c r="D4076" t="s">
        <v>946</v>
      </c>
      <c r="E4076" t="s">
        <v>43</v>
      </c>
      <c r="F4076" t="s">
        <v>947</v>
      </c>
      <c r="G4076" t="s">
        <v>159</v>
      </c>
      <c r="H4076" t="s">
        <v>160</v>
      </c>
      <c r="I4076" t="s">
        <v>948</v>
      </c>
      <c r="J4076">
        <v>22</v>
      </c>
      <c r="K4076" t="s">
        <v>79</v>
      </c>
      <c r="L4076">
        <v>2</v>
      </c>
      <c r="M4076" t="s">
        <v>77</v>
      </c>
      <c r="N4076">
        <v>8.4</v>
      </c>
      <c r="O4076" s="1">
        <v>44702.503495370373</v>
      </c>
      <c r="P4076" t="s">
        <v>50</v>
      </c>
      <c r="Q4076">
        <v>5</v>
      </c>
    </row>
    <row r="4077" spans="1:17" hidden="1">
      <c r="A4077">
        <v>4246</v>
      </c>
      <c r="B4077">
        <v>516</v>
      </c>
      <c r="C4077" t="s">
        <v>323</v>
      </c>
      <c r="D4077" t="s">
        <v>946</v>
      </c>
      <c r="E4077" t="s">
        <v>43</v>
      </c>
      <c r="F4077" t="s">
        <v>947</v>
      </c>
      <c r="G4077" t="s">
        <v>159</v>
      </c>
      <c r="H4077" t="s">
        <v>160</v>
      </c>
      <c r="I4077" t="s">
        <v>948</v>
      </c>
      <c r="J4077">
        <v>91</v>
      </c>
      <c r="K4077" t="s">
        <v>183</v>
      </c>
      <c r="L4077">
        <v>1</v>
      </c>
      <c r="M4077" t="s">
        <v>49</v>
      </c>
      <c r="N4077">
        <v>4.9000000000000004</v>
      </c>
      <c r="O4077" s="1">
        <v>44702.503495370373</v>
      </c>
      <c r="P4077" t="s">
        <v>50</v>
      </c>
      <c r="Q4077">
        <v>2.5</v>
      </c>
    </row>
    <row r="4078" spans="1:17" hidden="1">
      <c r="A4078">
        <v>4247</v>
      </c>
      <c r="B4078">
        <v>516</v>
      </c>
      <c r="C4078" t="s">
        <v>323</v>
      </c>
      <c r="D4078" t="s">
        <v>946</v>
      </c>
      <c r="E4078" t="s">
        <v>43</v>
      </c>
      <c r="F4078" t="s">
        <v>947</v>
      </c>
      <c r="G4078" t="s">
        <v>159</v>
      </c>
      <c r="H4078" t="s">
        <v>160</v>
      </c>
      <c r="I4078" t="s">
        <v>948</v>
      </c>
      <c r="J4078">
        <v>79</v>
      </c>
      <c r="K4078" t="s">
        <v>191</v>
      </c>
      <c r="L4078">
        <v>1</v>
      </c>
      <c r="M4078" t="s">
        <v>49</v>
      </c>
      <c r="N4078">
        <v>4.9000000000000004</v>
      </c>
      <c r="O4078" s="1">
        <v>44702.503495370373</v>
      </c>
      <c r="P4078" t="s">
        <v>24</v>
      </c>
      <c r="Q4078">
        <v>2.8</v>
      </c>
    </row>
    <row r="4079" spans="1:17" hidden="1">
      <c r="A4079">
        <v>4251</v>
      </c>
      <c r="B4079">
        <v>517</v>
      </c>
      <c r="C4079" t="s">
        <v>144</v>
      </c>
      <c r="D4079">
        <v>12982251753</v>
      </c>
      <c r="E4079" t="s">
        <v>18</v>
      </c>
      <c r="F4079" t="s">
        <v>949</v>
      </c>
      <c r="G4079" t="s">
        <v>311</v>
      </c>
      <c r="H4079" t="s">
        <v>46</v>
      </c>
      <c r="J4079">
        <v>219</v>
      </c>
      <c r="K4079" t="s">
        <v>841</v>
      </c>
      <c r="L4079">
        <v>1</v>
      </c>
      <c r="M4079" t="s">
        <v>32</v>
      </c>
      <c r="N4079">
        <v>5.9</v>
      </c>
      <c r="O4079" s="1">
        <v>44702.170381944445</v>
      </c>
      <c r="P4079" t="s">
        <v>24</v>
      </c>
      <c r="Q4079">
        <v>3.5</v>
      </c>
    </row>
    <row r="4080" spans="1:17" hidden="1">
      <c r="A4080">
        <v>4250</v>
      </c>
      <c r="B4080">
        <v>517</v>
      </c>
      <c r="C4080" t="s">
        <v>144</v>
      </c>
      <c r="D4080">
        <v>12982251753</v>
      </c>
      <c r="E4080" t="s">
        <v>18</v>
      </c>
      <c r="F4080" t="s">
        <v>949</v>
      </c>
      <c r="G4080" t="s">
        <v>311</v>
      </c>
      <c r="H4080" t="s">
        <v>46</v>
      </c>
      <c r="J4080">
        <v>182</v>
      </c>
      <c r="K4080" t="s">
        <v>298</v>
      </c>
      <c r="L4080">
        <v>1</v>
      </c>
      <c r="M4080" t="s">
        <v>32</v>
      </c>
      <c r="N4080">
        <v>2.8</v>
      </c>
      <c r="O4080" s="1">
        <v>44702.170381944445</v>
      </c>
      <c r="P4080" t="s">
        <v>24</v>
      </c>
      <c r="Q4080">
        <v>1.65</v>
      </c>
    </row>
    <row r="4081" spans="1:17" hidden="1">
      <c r="A4081">
        <v>4252</v>
      </c>
      <c r="B4081">
        <v>517</v>
      </c>
      <c r="C4081" t="s">
        <v>144</v>
      </c>
      <c r="D4081">
        <v>12982251753</v>
      </c>
      <c r="E4081" t="s">
        <v>18</v>
      </c>
      <c r="F4081" t="s">
        <v>949</v>
      </c>
      <c r="G4081" t="s">
        <v>311</v>
      </c>
      <c r="H4081" t="s">
        <v>46</v>
      </c>
      <c r="J4081">
        <v>241</v>
      </c>
      <c r="K4081" t="s">
        <v>289</v>
      </c>
      <c r="L4081">
        <v>1</v>
      </c>
      <c r="M4081" t="s">
        <v>23</v>
      </c>
      <c r="N4081">
        <v>13.6</v>
      </c>
      <c r="O4081" s="1">
        <v>44702.170381944445</v>
      </c>
      <c r="P4081" t="s">
        <v>24</v>
      </c>
      <c r="Q4081">
        <v>8.25</v>
      </c>
    </row>
    <row r="4082" spans="1:17" hidden="1">
      <c r="A4082">
        <v>4253</v>
      </c>
      <c r="B4082">
        <v>517</v>
      </c>
      <c r="C4082" t="s">
        <v>144</v>
      </c>
      <c r="D4082">
        <v>12982251753</v>
      </c>
      <c r="E4082" t="s">
        <v>18</v>
      </c>
      <c r="F4082" t="s">
        <v>949</v>
      </c>
      <c r="G4082" t="s">
        <v>311</v>
      </c>
      <c r="H4082" t="s">
        <v>46</v>
      </c>
      <c r="J4082">
        <v>57</v>
      </c>
      <c r="K4082" t="s">
        <v>102</v>
      </c>
      <c r="L4082">
        <v>1</v>
      </c>
      <c r="M4082" t="s">
        <v>32</v>
      </c>
      <c r="N4082">
        <v>4.0999999999999996</v>
      </c>
      <c r="O4082" s="1">
        <v>44702.170381944445</v>
      </c>
      <c r="P4082" t="s">
        <v>24</v>
      </c>
      <c r="Q4082">
        <v>2.5</v>
      </c>
    </row>
    <row r="4083" spans="1:17" hidden="1">
      <c r="A4083">
        <v>4254</v>
      </c>
      <c r="B4083">
        <v>517</v>
      </c>
      <c r="C4083" t="s">
        <v>144</v>
      </c>
      <c r="D4083">
        <v>12982251753</v>
      </c>
      <c r="E4083" t="s">
        <v>18</v>
      </c>
      <c r="F4083" t="s">
        <v>949</v>
      </c>
      <c r="G4083" t="s">
        <v>311</v>
      </c>
      <c r="H4083" t="s">
        <v>46</v>
      </c>
      <c r="J4083">
        <v>93</v>
      </c>
      <c r="K4083" t="s">
        <v>886</v>
      </c>
      <c r="L4083">
        <v>1</v>
      </c>
      <c r="M4083" t="s">
        <v>32</v>
      </c>
      <c r="N4083">
        <v>8.9</v>
      </c>
      <c r="O4083" s="1">
        <v>44702.170381944445</v>
      </c>
      <c r="P4083" t="s">
        <v>24</v>
      </c>
      <c r="Q4083">
        <v>5</v>
      </c>
    </row>
    <row r="4084" spans="1:17" hidden="1">
      <c r="A4084">
        <v>4255</v>
      </c>
      <c r="B4084">
        <v>517</v>
      </c>
      <c r="C4084" t="s">
        <v>144</v>
      </c>
      <c r="D4084">
        <v>12982251753</v>
      </c>
      <c r="E4084" t="s">
        <v>18</v>
      </c>
      <c r="F4084" t="s">
        <v>949</v>
      </c>
      <c r="G4084" t="s">
        <v>311</v>
      </c>
      <c r="H4084" t="s">
        <v>46</v>
      </c>
      <c r="J4084">
        <v>266</v>
      </c>
      <c r="K4084" t="s">
        <v>943</v>
      </c>
      <c r="L4084">
        <v>1</v>
      </c>
      <c r="M4084" t="s">
        <v>32</v>
      </c>
      <c r="N4084">
        <v>7.9</v>
      </c>
      <c r="O4084" s="1">
        <v>44702.170381944445</v>
      </c>
      <c r="P4084" t="s">
        <v>24</v>
      </c>
      <c r="Q4084">
        <v>4.5</v>
      </c>
    </row>
    <row r="4085" spans="1:17" hidden="1">
      <c r="A4085">
        <v>4256</v>
      </c>
      <c r="B4085">
        <v>517</v>
      </c>
      <c r="C4085" t="s">
        <v>144</v>
      </c>
      <c r="D4085">
        <v>12982251753</v>
      </c>
      <c r="E4085" t="s">
        <v>18</v>
      </c>
      <c r="F4085" t="s">
        <v>949</v>
      </c>
      <c r="G4085" t="s">
        <v>311</v>
      </c>
      <c r="H4085" t="s">
        <v>46</v>
      </c>
      <c r="J4085">
        <v>247</v>
      </c>
      <c r="K4085" t="s">
        <v>271</v>
      </c>
      <c r="L4085">
        <v>2</v>
      </c>
      <c r="M4085" t="s">
        <v>49</v>
      </c>
      <c r="N4085">
        <v>13.8</v>
      </c>
      <c r="O4085" s="1">
        <v>44702.170381944445</v>
      </c>
      <c r="P4085" t="s">
        <v>50</v>
      </c>
      <c r="Q4085">
        <v>8</v>
      </c>
    </row>
    <row r="4086" spans="1:17" hidden="1">
      <c r="A4086">
        <v>4257</v>
      </c>
      <c r="B4086">
        <v>517</v>
      </c>
      <c r="C4086" t="s">
        <v>144</v>
      </c>
      <c r="D4086">
        <v>12982251753</v>
      </c>
      <c r="E4086" t="s">
        <v>18</v>
      </c>
      <c r="F4086" t="s">
        <v>949</v>
      </c>
      <c r="G4086" t="s">
        <v>311</v>
      </c>
      <c r="H4086" t="s">
        <v>46</v>
      </c>
      <c r="J4086">
        <v>301</v>
      </c>
      <c r="K4086" t="s">
        <v>110</v>
      </c>
      <c r="L4086">
        <v>1</v>
      </c>
      <c r="M4086" t="s">
        <v>49</v>
      </c>
      <c r="N4086">
        <v>4.9000000000000004</v>
      </c>
      <c r="O4086" s="1">
        <v>44702.170381944445</v>
      </c>
      <c r="P4086" t="s">
        <v>50</v>
      </c>
      <c r="Q4086">
        <v>3.8</v>
      </c>
    </row>
    <row r="4087" spans="1:17" hidden="1">
      <c r="A4087">
        <v>4258</v>
      </c>
      <c r="B4087">
        <v>517</v>
      </c>
      <c r="C4087" t="s">
        <v>144</v>
      </c>
      <c r="D4087">
        <v>12982251753</v>
      </c>
      <c r="E4087" t="s">
        <v>18</v>
      </c>
      <c r="F4087" t="s">
        <v>949</v>
      </c>
      <c r="G4087" t="s">
        <v>311</v>
      </c>
      <c r="H4087" t="s">
        <v>46</v>
      </c>
      <c r="J4087">
        <v>322</v>
      </c>
      <c r="K4087" t="s">
        <v>388</v>
      </c>
      <c r="L4087">
        <v>1</v>
      </c>
      <c r="M4087" t="s">
        <v>38</v>
      </c>
      <c r="N4087">
        <v>27.9</v>
      </c>
      <c r="O4087" s="1">
        <v>44702.170381944445</v>
      </c>
      <c r="P4087" t="s">
        <v>24</v>
      </c>
      <c r="Q4087">
        <v>21</v>
      </c>
    </row>
    <row r="4088" spans="1:17" hidden="1">
      <c r="A4088">
        <v>4259</v>
      </c>
      <c r="B4088">
        <v>518</v>
      </c>
      <c r="C4088" t="s">
        <v>206</v>
      </c>
      <c r="D4088" t="s">
        <v>207</v>
      </c>
      <c r="E4088" t="s">
        <v>18</v>
      </c>
      <c r="F4088" t="s">
        <v>208</v>
      </c>
      <c r="G4088" t="s">
        <v>209</v>
      </c>
      <c r="H4088" t="s">
        <v>21</v>
      </c>
      <c r="J4088">
        <v>219</v>
      </c>
      <c r="K4088" t="s">
        <v>841</v>
      </c>
      <c r="L4088">
        <v>1</v>
      </c>
      <c r="M4088" t="s">
        <v>32</v>
      </c>
      <c r="N4088">
        <v>5.9</v>
      </c>
      <c r="O4088" s="1">
        <v>44702.170706018522</v>
      </c>
      <c r="P4088" t="s">
        <v>24</v>
      </c>
      <c r="Q4088">
        <v>3.5</v>
      </c>
    </row>
    <row r="4089" spans="1:17" hidden="1">
      <c r="A4089">
        <v>4260</v>
      </c>
      <c r="B4089">
        <v>518</v>
      </c>
      <c r="C4089" t="s">
        <v>206</v>
      </c>
      <c r="D4089" t="s">
        <v>207</v>
      </c>
      <c r="E4089" t="s">
        <v>18</v>
      </c>
      <c r="F4089" t="s">
        <v>208</v>
      </c>
      <c r="G4089" t="s">
        <v>209</v>
      </c>
      <c r="H4089" t="s">
        <v>21</v>
      </c>
      <c r="J4089">
        <v>241</v>
      </c>
      <c r="K4089" t="s">
        <v>289</v>
      </c>
      <c r="L4089">
        <v>1</v>
      </c>
      <c r="M4089" t="s">
        <v>23</v>
      </c>
      <c r="N4089">
        <v>13.6</v>
      </c>
      <c r="O4089" s="1">
        <v>44702.170706018522</v>
      </c>
      <c r="P4089" t="s">
        <v>24</v>
      </c>
      <c r="Q4089">
        <v>8.25</v>
      </c>
    </row>
    <row r="4090" spans="1:17" hidden="1">
      <c r="A4090">
        <v>4261</v>
      </c>
      <c r="B4090">
        <v>518</v>
      </c>
      <c r="C4090" t="s">
        <v>206</v>
      </c>
      <c r="D4090" t="s">
        <v>207</v>
      </c>
      <c r="E4090" t="s">
        <v>18</v>
      </c>
      <c r="F4090" t="s">
        <v>208</v>
      </c>
      <c r="G4090" t="s">
        <v>209</v>
      </c>
      <c r="H4090" t="s">
        <v>21</v>
      </c>
      <c r="J4090">
        <v>266</v>
      </c>
      <c r="K4090" t="s">
        <v>943</v>
      </c>
      <c r="L4090">
        <v>1</v>
      </c>
      <c r="M4090" t="s">
        <v>32</v>
      </c>
      <c r="N4090">
        <v>7.9</v>
      </c>
      <c r="O4090" s="1">
        <v>44702.170706018522</v>
      </c>
      <c r="P4090" t="s">
        <v>24</v>
      </c>
      <c r="Q4090">
        <v>4.5</v>
      </c>
    </row>
    <row r="4091" spans="1:17" hidden="1">
      <c r="A4091">
        <v>4262</v>
      </c>
      <c r="B4091">
        <v>518</v>
      </c>
      <c r="C4091" t="s">
        <v>206</v>
      </c>
      <c r="D4091" t="s">
        <v>207</v>
      </c>
      <c r="E4091" t="s">
        <v>18</v>
      </c>
      <c r="F4091" t="s">
        <v>208</v>
      </c>
      <c r="G4091" t="s">
        <v>209</v>
      </c>
      <c r="H4091" t="s">
        <v>21</v>
      </c>
      <c r="J4091">
        <v>334</v>
      </c>
      <c r="K4091" t="s">
        <v>51</v>
      </c>
      <c r="L4091">
        <v>1</v>
      </c>
      <c r="M4091" t="s">
        <v>52</v>
      </c>
      <c r="N4091">
        <v>6.2</v>
      </c>
      <c r="O4091" s="1">
        <v>44702.170706018522</v>
      </c>
      <c r="P4091" t="s">
        <v>24</v>
      </c>
      <c r="Q4091">
        <v>3.75</v>
      </c>
    </row>
    <row r="4092" spans="1:17" hidden="1">
      <c r="A4092">
        <v>4263</v>
      </c>
      <c r="B4092">
        <v>518</v>
      </c>
      <c r="C4092" t="s">
        <v>206</v>
      </c>
      <c r="D4092" t="s">
        <v>207</v>
      </c>
      <c r="E4092" t="s">
        <v>18</v>
      </c>
      <c r="F4092" t="s">
        <v>208</v>
      </c>
      <c r="G4092" t="s">
        <v>209</v>
      </c>
      <c r="H4092" t="s">
        <v>21</v>
      </c>
      <c r="J4092">
        <v>26</v>
      </c>
      <c r="K4092" t="s">
        <v>767</v>
      </c>
      <c r="L4092">
        <v>1</v>
      </c>
      <c r="M4092" t="s">
        <v>77</v>
      </c>
      <c r="N4092">
        <v>4.5</v>
      </c>
      <c r="O4092" s="1">
        <v>44702.170706018522</v>
      </c>
      <c r="P4092" t="s">
        <v>50</v>
      </c>
      <c r="Q4092">
        <v>2.5</v>
      </c>
    </row>
    <row r="4093" spans="1:17" hidden="1">
      <c r="A4093">
        <v>4264</v>
      </c>
      <c r="B4093">
        <v>518</v>
      </c>
      <c r="C4093" t="s">
        <v>206</v>
      </c>
      <c r="D4093" t="s">
        <v>207</v>
      </c>
      <c r="E4093" t="s">
        <v>18</v>
      </c>
      <c r="F4093" t="s">
        <v>208</v>
      </c>
      <c r="G4093" t="s">
        <v>209</v>
      </c>
      <c r="H4093" t="s">
        <v>21</v>
      </c>
      <c r="J4093">
        <v>298</v>
      </c>
      <c r="K4093" t="s">
        <v>76</v>
      </c>
      <c r="L4093">
        <v>1</v>
      </c>
      <c r="M4093" t="s">
        <v>77</v>
      </c>
      <c r="N4093">
        <v>7.4</v>
      </c>
      <c r="O4093" s="1">
        <v>44702.170706018522</v>
      </c>
      <c r="P4093" t="s">
        <v>24</v>
      </c>
      <c r="Q4093">
        <v>4.5</v>
      </c>
    </row>
    <row r="4094" spans="1:17" hidden="1">
      <c r="A4094">
        <v>4265</v>
      </c>
      <c r="B4094">
        <v>518</v>
      </c>
      <c r="C4094" t="s">
        <v>206</v>
      </c>
      <c r="D4094" t="s">
        <v>207</v>
      </c>
      <c r="E4094" t="s">
        <v>18</v>
      </c>
      <c r="F4094" t="s">
        <v>208</v>
      </c>
      <c r="G4094" t="s">
        <v>209</v>
      </c>
      <c r="H4094" t="s">
        <v>21</v>
      </c>
      <c r="J4094">
        <v>75</v>
      </c>
      <c r="K4094" t="s">
        <v>366</v>
      </c>
      <c r="L4094">
        <v>1</v>
      </c>
      <c r="M4094" t="s">
        <v>32</v>
      </c>
      <c r="N4094">
        <v>45.9</v>
      </c>
      <c r="O4094" s="1">
        <v>44702.170706018522</v>
      </c>
      <c r="P4094" t="s">
        <v>24</v>
      </c>
      <c r="Q4094">
        <v>35</v>
      </c>
    </row>
    <row r="4095" spans="1:17" hidden="1">
      <c r="A4095">
        <v>4266</v>
      </c>
      <c r="B4095">
        <v>519</v>
      </c>
      <c r="C4095" t="s">
        <v>950</v>
      </c>
      <c r="D4095">
        <v>12991476438</v>
      </c>
      <c r="E4095" t="s">
        <v>43</v>
      </c>
      <c r="F4095" t="s">
        <v>618</v>
      </c>
      <c r="G4095" t="s">
        <v>619</v>
      </c>
      <c r="H4095" t="s">
        <v>21</v>
      </c>
      <c r="J4095">
        <v>182</v>
      </c>
      <c r="K4095" t="s">
        <v>298</v>
      </c>
      <c r="L4095">
        <v>2</v>
      </c>
      <c r="M4095" t="s">
        <v>32</v>
      </c>
      <c r="N4095">
        <v>5.6</v>
      </c>
      <c r="O4095" s="1">
        <v>44702.170636574076</v>
      </c>
      <c r="P4095" t="s">
        <v>24</v>
      </c>
      <c r="Q4095">
        <v>3.3</v>
      </c>
    </row>
    <row r="4096" spans="1:17" hidden="1">
      <c r="A4096">
        <v>4267</v>
      </c>
      <c r="B4096">
        <v>519</v>
      </c>
      <c r="C4096" t="s">
        <v>950</v>
      </c>
      <c r="D4096">
        <v>12991476438</v>
      </c>
      <c r="E4096" t="s">
        <v>43</v>
      </c>
      <c r="F4096" t="s">
        <v>618</v>
      </c>
      <c r="G4096" t="s">
        <v>619</v>
      </c>
      <c r="H4096" t="s">
        <v>21</v>
      </c>
      <c r="J4096">
        <v>184</v>
      </c>
      <c r="K4096" t="s">
        <v>823</v>
      </c>
      <c r="L4096">
        <v>1</v>
      </c>
      <c r="M4096" t="s">
        <v>32</v>
      </c>
      <c r="N4096">
        <v>7.9</v>
      </c>
      <c r="O4096" s="1">
        <v>44702.170636574076</v>
      </c>
      <c r="P4096" t="s">
        <v>50</v>
      </c>
      <c r="Q4096">
        <v>4.5</v>
      </c>
    </row>
    <row r="4097" spans="1:17" hidden="1">
      <c r="A4097">
        <v>4268</v>
      </c>
      <c r="B4097">
        <v>519</v>
      </c>
      <c r="C4097" t="s">
        <v>950</v>
      </c>
      <c r="D4097">
        <v>12991476438</v>
      </c>
      <c r="E4097" t="s">
        <v>43</v>
      </c>
      <c r="F4097" t="s">
        <v>618</v>
      </c>
      <c r="G4097" t="s">
        <v>619</v>
      </c>
      <c r="H4097" t="s">
        <v>21</v>
      </c>
      <c r="J4097">
        <v>219</v>
      </c>
      <c r="K4097" t="s">
        <v>841</v>
      </c>
      <c r="L4097">
        <v>2</v>
      </c>
      <c r="M4097" t="s">
        <v>32</v>
      </c>
      <c r="N4097">
        <v>11.8</v>
      </c>
      <c r="O4097" s="1">
        <v>44702.170636574076</v>
      </c>
      <c r="P4097" t="s">
        <v>24</v>
      </c>
      <c r="Q4097">
        <v>7</v>
      </c>
    </row>
    <row r="4098" spans="1:17" hidden="1">
      <c r="A4098">
        <v>4269</v>
      </c>
      <c r="B4098">
        <v>519</v>
      </c>
      <c r="C4098" t="s">
        <v>950</v>
      </c>
      <c r="D4098">
        <v>12991476438</v>
      </c>
      <c r="E4098" t="s">
        <v>43</v>
      </c>
      <c r="F4098" t="s">
        <v>618</v>
      </c>
      <c r="G4098" t="s">
        <v>619</v>
      </c>
      <c r="H4098" t="s">
        <v>21</v>
      </c>
      <c r="J4098">
        <v>65</v>
      </c>
      <c r="K4098" t="s">
        <v>69</v>
      </c>
      <c r="L4098">
        <v>1</v>
      </c>
      <c r="M4098" t="s">
        <v>32</v>
      </c>
      <c r="N4098">
        <v>7.5</v>
      </c>
      <c r="O4098" s="1">
        <v>44702.170636574076</v>
      </c>
      <c r="P4098" t="s">
        <v>24</v>
      </c>
      <c r="Q4098">
        <v>4.5</v>
      </c>
    </row>
    <row r="4099" spans="1:17" hidden="1">
      <c r="A4099">
        <v>4270</v>
      </c>
      <c r="B4099">
        <v>519</v>
      </c>
      <c r="C4099" t="s">
        <v>950</v>
      </c>
      <c r="D4099">
        <v>12991476438</v>
      </c>
      <c r="E4099" t="s">
        <v>43</v>
      </c>
      <c r="F4099" t="s">
        <v>618</v>
      </c>
      <c r="G4099" t="s">
        <v>619</v>
      </c>
      <c r="H4099" t="s">
        <v>21</v>
      </c>
      <c r="J4099">
        <v>93</v>
      </c>
      <c r="K4099" t="s">
        <v>886</v>
      </c>
      <c r="L4099">
        <v>1</v>
      </c>
      <c r="M4099" t="s">
        <v>32</v>
      </c>
      <c r="N4099">
        <v>8.9</v>
      </c>
      <c r="O4099" s="1">
        <v>44702.170636574076</v>
      </c>
      <c r="P4099" t="s">
        <v>24</v>
      </c>
      <c r="Q4099">
        <v>5</v>
      </c>
    </row>
    <row r="4100" spans="1:17" hidden="1">
      <c r="A4100">
        <v>4271</v>
      </c>
      <c r="B4100">
        <v>519</v>
      </c>
      <c r="C4100" t="s">
        <v>950</v>
      </c>
      <c r="D4100">
        <v>12991476438</v>
      </c>
      <c r="E4100" t="s">
        <v>43</v>
      </c>
      <c r="F4100" t="s">
        <v>618</v>
      </c>
      <c r="G4100" t="s">
        <v>619</v>
      </c>
      <c r="H4100" t="s">
        <v>21</v>
      </c>
      <c r="J4100">
        <v>100</v>
      </c>
      <c r="K4100" t="s">
        <v>611</v>
      </c>
      <c r="L4100">
        <v>1</v>
      </c>
      <c r="M4100" t="s">
        <v>32</v>
      </c>
      <c r="N4100">
        <v>4.5</v>
      </c>
      <c r="O4100" s="1">
        <v>44702.170636574076</v>
      </c>
      <c r="P4100" t="s">
        <v>24</v>
      </c>
      <c r="Q4100">
        <v>2.5</v>
      </c>
    </row>
    <row r="4101" spans="1:17" hidden="1">
      <c r="A4101">
        <v>4272</v>
      </c>
      <c r="B4101">
        <v>519</v>
      </c>
      <c r="C4101" t="s">
        <v>950</v>
      </c>
      <c r="D4101">
        <v>12991476438</v>
      </c>
      <c r="E4101" t="s">
        <v>43</v>
      </c>
      <c r="F4101" t="s">
        <v>618</v>
      </c>
      <c r="G4101" t="s">
        <v>619</v>
      </c>
      <c r="H4101" t="s">
        <v>21</v>
      </c>
      <c r="J4101">
        <v>348</v>
      </c>
      <c r="K4101" t="s">
        <v>78</v>
      </c>
      <c r="L4101">
        <v>1</v>
      </c>
      <c r="M4101" t="s">
        <v>77</v>
      </c>
      <c r="N4101">
        <v>4.5</v>
      </c>
      <c r="O4101" s="1">
        <v>44702.170636574076</v>
      </c>
      <c r="P4101" t="s">
        <v>50</v>
      </c>
      <c r="Q4101">
        <v>2.5</v>
      </c>
    </row>
    <row r="4102" spans="1:17" hidden="1">
      <c r="A4102">
        <v>4273</v>
      </c>
      <c r="B4102">
        <v>519</v>
      </c>
      <c r="C4102" t="s">
        <v>950</v>
      </c>
      <c r="D4102">
        <v>12991476438</v>
      </c>
      <c r="E4102" t="s">
        <v>43</v>
      </c>
      <c r="F4102" t="s">
        <v>618</v>
      </c>
      <c r="G4102" t="s">
        <v>619</v>
      </c>
      <c r="H4102" t="s">
        <v>21</v>
      </c>
      <c r="J4102">
        <v>301</v>
      </c>
      <c r="K4102" t="s">
        <v>110</v>
      </c>
      <c r="L4102">
        <v>1</v>
      </c>
      <c r="M4102" t="s">
        <v>49</v>
      </c>
      <c r="N4102">
        <v>4.9000000000000004</v>
      </c>
      <c r="O4102" s="1">
        <v>44702.170636574076</v>
      </c>
      <c r="P4102" t="s">
        <v>50</v>
      </c>
      <c r="Q4102">
        <v>3.8</v>
      </c>
    </row>
    <row r="4103" spans="1:17" hidden="1">
      <c r="A4103">
        <v>4274</v>
      </c>
      <c r="B4103">
        <v>519</v>
      </c>
      <c r="C4103" t="s">
        <v>950</v>
      </c>
      <c r="D4103">
        <v>12991476438</v>
      </c>
      <c r="E4103" t="s">
        <v>43</v>
      </c>
      <c r="F4103" t="s">
        <v>618</v>
      </c>
      <c r="G4103" t="s">
        <v>619</v>
      </c>
      <c r="H4103" t="s">
        <v>21</v>
      </c>
      <c r="J4103">
        <v>41</v>
      </c>
      <c r="K4103" t="s">
        <v>68</v>
      </c>
      <c r="L4103">
        <v>1</v>
      </c>
      <c r="M4103" t="s">
        <v>26</v>
      </c>
      <c r="N4103">
        <v>21.9</v>
      </c>
      <c r="O4103" s="1">
        <v>44702.170636574076</v>
      </c>
      <c r="P4103" t="s">
        <v>24</v>
      </c>
      <c r="Q4103">
        <v>13</v>
      </c>
    </row>
    <row r="4104" spans="1:17" hidden="1">
      <c r="A4104">
        <v>4275</v>
      </c>
      <c r="B4104">
        <v>519</v>
      </c>
      <c r="C4104" t="s">
        <v>950</v>
      </c>
      <c r="D4104">
        <v>12991476438</v>
      </c>
      <c r="E4104" t="s">
        <v>43</v>
      </c>
      <c r="F4104" t="s">
        <v>618</v>
      </c>
      <c r="G4104" t="s">
        <v>619</v>
      </c>
      <c r="H4104" t="s">
        <v>21</v>
      </c>
      <c r="J4104">
        <v>12</v>
      </c>
      <c r="K4104" t="s">
        <v>65</v>
      </c>
      <c r="L4104">
        <v>1</v>
      </c>
      <c r="M4104" t="s">
        <v>66</v>
      </c>
      <c r="N4104">
        <v>5.9</v>
      </c>
      <c r="O4104" s="1">
        <v>44702.170636574076</v>
      </c>
      <c r="P4104" t="s">
        <v>50</v>
      </c>
      <c r="Q4104">
        <v>3.5</v>
      </c>
    </row>
    <row r="4105" spans="1:17" hidden="1">
      <c r="A4105">
        <v>4276</v>
      </c>
      <c r="B4105">
        <v>519</v>
      </c>
      <c r="C4105" t="s">
        <v>950</v>
      </c>
      <c r="D4105">
        <v>12991476438</v>
      </c>
      <c r="E4105" t="s">
        <v>43</v>
      </c>
      <c r="F4105" t="s">
        <v>618</v>
      </c>
      <c r="G4105" t="s">
        <v>619</v>
      </c>
      <c r="H4105" t="s">
        <v>21</v>
      </c>
      <c r="J4105">
        <v>79</v>
      </c>
      <c r="K4105" t="s">
        <v>191</v>
      </c>
      <c r="L4105">
        <v>2</v>
      </c>
      <c r="M4105" t="s">
        <v>49</v>
      </c>
      <c r="N4105">
        <v>9.8000000000000007</v>
      </c>
      <c r="O4105" s="1">
        <v>44702.170636574076</v>
      </c>
      <c r="P4105" t="s">
        <v>24</v>
      </c>
      <c r="Q4105">
        <v>5.6</v>
      </c>
    </row>
    <row r="4106" spans="1:17" hidden="1">
      <c r="A4106">
        <v>4277</v>
      </c>
      <c r="B4106">
        <v>519</v>
      </c>
      <c r="C4106" t="s">
        <v>950</v>
      </c>
      <c r="D4106">
        <v>12991476438</v>
      </c>
      <c r="E4106" t="s">
        <v>43</v>
      </c>
      <c r="F4106" t="s">
        <v>618</v>
      </c>
      <c r="G4106" t="s">
        <v>619</v>
      </c>
      <c r="H4106" t="s">
        <v>21</v>
      </c>
      <c r="J4106">
        <v>117</v>
      </c>
      <c r="K4106" t="s">
        <v>891</v>
      </c>
      <c r="L4106">
        <v>2</v>
      </c>
      <c r="M4106" t="s">
        <v>88</v>
      </c>
      <c r="N4106">
        <v>11.8</v>
      </c>
      <c r="O4106" s="1">
        <v>44702.170636574076</v>
      </c>
      <c r="P4106" t="s">
        <v>50</v>
      </c>
      <c r="Q4106">
        <v>7</v>
      </c>
    </row>
    <row r="4107" spans="1:17" hidden="1">
      <c r="A4107">
        <v>4278</v>
      </c>
      <c r="B4107">
        <v>520</v>
      </c>
      <c r="C4107" t="s">
        <v>139</v>
      </c>
      <c r="D4107" t="s">
        <v>140</v>
      </c>
      <c r="E4107" t="s">
        <v>18</v>
      </c>
      <c r="F4107" t="s">
        <v>141</v>
      </c>
      <c r="G4107" t="s">
        <v>229</v>
      </c>
      <c r="H4107" t="s">
        <v>21</v>
      </c>
      <c r="J4107">
        <v>241</v>
      </c>
      <c r="K4107" t="s">
        <v>289</v>
      </c>
      <c r="L4107">
        <v>2</v>
      </c>
      <c r="M4107" t="s">
        <v>23</v>
      </c>
      <c r="N4107">
        <v>27.2</v>
      </c>
      <c r="O4107" s="1">
        <v>44702.211875000001</v>
      </c>
      <c r="P4107" t="s">
        <v>24</v>
      </c>
      <c r="Q4107">
        <v>16.5</v>
      </c>
    </row>
    <row r="4108" spans="1:17" hidden="1">
      <c r="A4108">
        <v>4279</v>
      </c>
      <c r="B4108">
        <v>520</v>
      </c>
      <c r="C4108" t="s">
        <v>139</v>
      </c>
      <c r="D4108" t="s">
        <v>140</v>
      </c>
      <c r="E4108" t="s">
        <v>18</v>
      </c>
      <c r="F4108" t="s">
        <v>141</v>
      </c>
      <c r="G4108" t="s">
        <v>229</v>
      </c>
      <c r="H4108" t="s">
        <v>21</v>
      </c>
      <c r="J4108">
        <v>298</v>
      </c>
      <c r="K4108" t="s">
        <v>76</v>
      </c>
      <c r="L4108">
        <v>1</v>
      </c>
      <c r="M4108" t="s">
        <v>77</v>
      </c>
      <c r="N4108">
        <v>7.4</v>
      </c>
      <c r="O4108" s="1">
        <v>44702.211875000001</v>
      </c>
      <c r="P4108" t="s">
        <v>24</v>
      </c>
      <c r="Q4108">
        <v>4.5</v>
      </c>
    </row>
    <row r="4109" spans="1:17" hidden="1">
      <c r="A4109">
        <v>4280</v>
      </c>
      <c r="B4109">
        <v>521</v>
      </c>
      <c r="C4109" t="s">
        <v>573</v>
      </c>
      <c r="D4109">
        <v>12981391452</v>
      </c>
      <c r="E4109" t="s">
        <v>18</v>
      </c>
      <c r="F4109" t="s">
        <v>491</v>
      </c>
      <c r="G4109" t="s">
        <v>36</v>
      </c>
      <c r="H4109" t="s">
        <v>46</v>
      </c>
      <c r="J4109">
        <v>219</v>
      </c>
      <c r="K4109" t="s">
        <v>841</v>
      </c>
      <c r="L4109">
        <v>1</v>
      </c>
      <c r="M4109" t="s">
        <v>32</v>
      </c>
      <c r="N4109">
        <v>5.9</v>
      </c>
      <c r="O4109" s="1">
        <v>44702.253981481481</v>
      </c>
      <c r="P4109" t="s">
        <v>24</v>
      </c>
      <c r="Q4109">
        <v>3.5</v>
      </c>
    </row>
    <row r="4110" spans="1:17" hidden="1">
      <c r="A4110">
        <v>4281</v>
      </c>
      <c r="B4110">
        <v>521</v>
      </c>
      <c r="C4110" t="s">
        <v>573</v>
      </c>
      <c r="D4110">
        <v>12981391452</v>
      </c>
      <c r="E4110" t="s">
        <v>18</v>
      </c>
      <c r="F4110" t="s">
        <v>491</v>
      </c>
      <c r="G4110" t="s">
        <v>36</v>
      </c>
      <c r="H4110" t="s">
        <v>46</v>
      </c>
      <c r="J4110">
        <v>241</v>
      </c>
      <c r="K4110" t="s">
        <v>289</v>
      </c>
      <c r="L4110">
        <v>2</v>
      </c>
      <c r="M4110" t="s">
        <v>23</v>
      </c>
      <c r="N4110">
        <v>27.2</v>
      </c>
      <c r="O4110" s="1">
        <v>44702.253981481481</v>
      </c>
      <c r="P4110" t="s">
        <v>24</v>
      </c>
      <c r="Q4110">
        <v>16.5</v>
      </c>
    </row>
    <row r="4111" spans="1:17" hidden="1">
      <c r="A4111">
        <v>4282</v>
      </c>
      <c r="B4111">
        <v>521</v>
      </c>
      <c r="C4111" t="s">
        <v>573</v>
      </c>
      <c r="D4111">
        <v>12981391452</v>
      </c>
      <c r="E4111" t="s">
        <v>18</v>
      </c>
      <c r="F4111" t="s">
        <v>491</v>
      </c>
      <c r="G4111" t="s">
        <v>36</v>
      </c>
      <c r="H4111" t="s">
        <v>46</v>
      </c>
      <c r="J4111">
        <v>56</v>
      </c>
      <c r="K4111" t="s">
        <v>408</v>
      </c>
      <c r="L4111">
        <v>1</v>
      </c>
      <c r="M4111" t="s">
        <v>32</v>
      </c>
      <c r="N4111">
        <v>8.9</v>
      </c>
      <c r="O4111" s="1">
        <v>44702.253981481481</v>
      </c>
      <c r="P4111" t="s">
        <v>24</v>
      </c>
      <c r="Q4111">
        <v>5.5</v>
      </c>
    </row>
    <row r="4112" spans="1:17" hidden="1">
      <c r="A4112">
        <v>4283</v>
      </c>
      <c r="B4112">
        <v>521</v>
      </c>
      <c r="C4112" t="s">
        <v>573</v>
      </c>
      <c r="D4112">
        <v>12981391452</v>
      </c>
      <c r="E4112" t="s">
        <v>18</v>
      </c>
      <c r="F4112" t="s">
        <v>491</v>
      </c>
      <c r="G4112" t="s">
        <v>36</v>
      </c>
      <c r="H4112" t="s">
        <v>46</v>
      </c>
      <c r="J4112">
        <v>25</v>
      </c>
      <c r="K4112" t="s">
        <v>99</v>
      </c>
      <c r="L4112">
        <v>1</v>
      </c>
      <c r="M4112" t="s">
        <v>77</v>
      </c>
      <c r="N4112">
        <v>4.5999999999999996</v>
      </c>
      <c r="O4112" s="1">
        <v>44702.253981481481</v>
      </c>
      <c r="P4112" t="s">
        <v>50</v>
      </c>
      <c r="Q4112">
        <v>2.8</v>
      </c>
    </row>
    <row r="4113" spans="1:17" hidden="1">
      <c r="A4113">
        <v>4284</v>
      </c>
      <c r="B4113">
        <v>522</v>
      </c>
      <c r="C4113" t="s">
        <v>951</v>
      </c>
      <c r="D4113">
        <v>991227227</v>
      </c>
      <c r="E4113" t="s">
        <v>28</v>
      </c>
      <c r="F4113" t="s">
        <v>952</v>
      </c>
      <c r="G4113" t="s">
        <v>953</v>
      </c>
      <c r="H4113" t="s">
        <v>46</v>
      </c>
      <c r="J4113">
        <v>81</v>
      </c>
      <c r="K4113" t="s">
        <v>935</v>
      </c>
      <c r="L4113">
        <v>1</v>
      </c>
      <c r="M4113" t="s">
        <v>32</v>
      </c>
      <c r="N4113">
        <v>8.1999999999999993</v>
      </c>
      <c r="O4113" s="1">
        <v>44707.295243055552</v>
      </c>
      <c r="P4113" t="s">
        <v>24</v>
      </c>
      <c r="Q4113">
        <v>5</v>
      </c>
    </row>
    <row r="4114" spans="1:17" hidden="1">
      <c r="A4114">
        <v>4285</v>
      </c>
      <c r="B4114">
        <v>522</v>
      </c>
      <c r="C4114" t="s">
        <v>951</v>
      </c>
      <c r="D4114">
        <v>991227227</v>
      </c>
      <c r="E4114" t="s">
        <v>28</v>
      </c>
      <c r="F4114" t="s">
        <v>952</v>
      </c>
      <c r="G4114" t="s">
        <v>953</v>
      </c>
      <c r="H4114" t="s">
        <v>46</v>
      </c>
      <c r="J4114">
        <v>194</v>
      </c>
      <c r="K4114" t="s">
        <v>262</v>
      </c>
      <c r="L4114">
        <v>1</v>
      </c>
      <c r="M4114" t="s">
        <v>26</v>
      </c>
      <c r="N4114">
        <v>14.9</v>
      </c>
      <c r="O4114" s="1">
        <v>44707.295243055552</v>
      </c>
      <c r="P4114" t="s">
        <v>24</v>
      </c>
      <c r="Q4114">
        <v>9</v>
      </c>
    </row>
    <row r="4115" spans="1:17" hidden="1">
      <c r="A4115">
        <v>4286</v>
      </c>
      <c r="B4115">
        <v>522</v>
      </c>
      <c r="C4115" t="s">
        <v>951</v>
      </c>
      <c r="D4115">
        <v>991227227</v>
      </c>
      <c r="E4115" t="s">
        <v>28</v>
      </c>
      <c r="F4115" t="s">
        <v>952</v>
      </c>
      <c r="G4115" t="s">
        <v>953</v>
      </c>
      <c r="H4115" t="s">
        <v>46</v>
      </c>
      <c r="J4115">
        <v>200</v>
      </c>
      <c r="K4115" t="s">
        <v>443</v>
      </c>
      <c r="L4115">
        <v>1</v>
      </c>
      <c r="M4115" t="s">
        <v>26</v>
      </c>
      <c r="N4115">
        <v>16.5</v>
      </c>
      <c r="O4115" s="1">
        <v>44707.295243055552</v>
      </c>
      <c r="P4115" t="s">
        <v>24</v>
      </c>
      <c r="Q4115">
        <v>10</v>
      </c>
    </row>
    <row r="4116" spans="1:17" hidden="1">
      <c r="A4116">
        <v>4287</v>
      </c>
      <c r="B4116">
        <v>522</v>
      </c>
      <c r="C4116" t="s">
        <v>951</v>
      </c>
      <c r="D4116">
        <v>991227227</v>
      </c>
      <c r="E4116" t="s">
        <v>28</v>
      </c>
      <c r="F4116" t="s">
        <v>952</v>
      </c>
      <c r="G4116" t="s">
        <v>953</v>
      </c>
      <c r="H4116" t="s">
        <v>46</v>
      </c>
      <c r="J4116">
        <v>219</v>
      </c>
      <c r="K4116" t="s">
        <v>841</v>
      </c>
      <c r="L4116">
        <v>1</v>
      </c>
      <c r="M4116" t="s">
        <v>32</v>
      </c>
      <c r="N4116">
        <v>5.9</v>
      </c>
      <c r="O4116" s="1">
        <v>44707.295243055552</v>
      </c>
      <c r="P4116" t="s">
        <v>24</v>
      </c>
      <c r="Q4116">
        <v>3.5</v>
      </c>
    </row>
    <row r="4117" spans="1:17" hidden="1">
      <c r="A4117">
        <v>4288</v>
      </c>
      <c r="B4117">
        <v>522</v>
      </c>
      <c r="C4117" t="s">
        <v>951</v>
      </c>
      <c r="D4117">
        <v>991227227</v>
      </c>
      <c r="E4117" t="s">
        <v>28</v>
      </c>
      <c r="F4117" t="s">
        <v>952</v>
      </c>
      <c r="G4117" t="s">
        <v>953</v>
      </c>
      <c r="H4117" t="s">
        <v>46</v>
      </c>
      <c r="J4117">
        <v>57</v>
      </c>
      <c r="K4117" t="s">
        <v>102</v>
      </c>
      <c r="L4117">
        <v>1</v>
      </c>
      <c r="M4117" t="s">
        <v>32</v>
      </c>
      <c r="N4117">
        <v>4.0999999999999996</v>
      </c>
      <c r="O4117" s="1">
        <v>44707.295243055552</v>
      </c>
      <c r="P4117" t="s">
        <v>24</v>
      </c>
      <c r="Q4117">
        <v>2.5</v>
      </c>
    </row>
    <row r="4118" spans="1:17" hidden="1">
      <c r="A4118">
        <v>4289</v>
      </c>
      <c r="B4118">
        <v>522</v>
      </c>
      <c r="C4118" t="s">
        <v>951</v>
      </c>
      <c r="D4118">
        <v>991227227</v>
      </c>
      <c r="E4118" t="s">
        <v>28</v>
      </c>
      <c r="F4118" t="s">
        <v>952</v>
      </c>
      <c r="G4118" t="s">
        <v>953</v>
      </c>
      <c r="H4118" t="s">
        <v>46</v>
      </c>
      <c r="J4118">
        <v>56</v>
      </c>
      <c r="K4118" t="s">
        <v>408</v>
      </c>
      <c r="L4118">
        <v>1</v>
      </c>
      <c r="M4118" t="s">
        <v>32</v>
      </c>
      <c r="N4118">
        <v>8.9</v>
      </c>
      <c r="O4118" s="1">
        <v>44707.295243055552</v>
      </c>
      <c r="P4118" t="s">
        <v>24</v>
      </c>
      <c r="Q4118">
        <v>5.5</v>
      </c>
    </row>
    <row r="4119" spans="1:17" hidden="1">
      <c r="A4119">
        <v>4290</v>
      </c>
      <c r="B4119">
        <v>522</v>
      </c>
      <c r="C4119" t="s">
        <v>951</v>
      </c>
      <c r="D4119">
        <v>991227227</v>
      </c>
      <c r="E4119" t="s">
        <v>28</v>
      </c>
      <c r="F4119" t="s">
        <v>952</v>
      </c>
      <c r="G4119" t="s">
        <v>953</v>
      </c>
      <c r="H4119" t="s">
        <v>46</v>
      </c>
      <c r="J4119">
        <v>331</v>
      </c>
      <c r="K4119" t="s">
        <v>528</v>
      </c>
      <c r="L4119">
        <v>1</v>
      </c>
      <c r="M4119" t="s">
        <v>32</v>
      </c>
      <c r="N4119">
        <v>11.5</v>
      </c>
      <c r="O4119" s="1">
        <v>44707.295243055552</v>
      </c>
      <c r="P4119" t="s">
        <v>24</v>
      </c>
      <c r="Q4119">
        <v>6.75</v>
      </c>
    </row>
    <row r="4120" spans="1:17" hidden="1">
      <c r="A4120">
        <v>4291</v>
      </c>
      <c r="B4120">
        <v>522</v>
      </c>
      <c r="C4120" t="s">
        <v>951</v>
      </c>
      <c r="D4120">
        <v>991227227</v>
      </c>
      <c r="E4120" t="s">
        <v>28</v>
      </c>
      <c r="F4120" t="s">
        <v>952</v>
      </c>
      <c r="G4120" t="s">
        <v>953</v>
      </c>
      <c r="H4120" t="s">
        <v>46</v>
      </c>
      <c r="J4120">
        <v>91</v>
      </c>
      <c r="K4120" t="s">
        <v>183</v>
      </c>
      <c r="L4120">
        <v>1</v>
      </c>
      <c r="M4120" t="s">
        <v>49</v>
      </c>
      <c r="N4120">
        <v>4.9000000000000004</v>
      </c>
      <c r="O4120" s="1">
        <v>44707.295243055552</v>
      </c>
      <c r="P4120" t="s">
        <v>50</v>
      </c>
      <c r="Q4120">
        <v>2.5</v>
      </c>
    </row>
    <row r="4121" spans="1:17" hidden="1">
      <c r="A4121">
        <v>4292</v>
      </c>
      <c r="B4121">
        <v>522</v>
      </c>
      <c r="C4121" t="s">
        <v>951</v>
      </c>
      <c r="D4121">
        <v>991227227</v>
      </c>
      <c r="E4121" t="s">
        <v>28</v>
      </c>
      <c r="F4121" t="s">
        <v>952</v>
      </c>
      <c r="G4121" t="s">
        <v>953</v>
      </c>
      <c r="H4121" t="s">
        <v>46</v>
      </c>
      <c r="J4121">
        <v>115</v>
      </c>
      <c r="K4121" t="s">
        <v>911</v>
      </c>
      <c r="L4121">
        <v>1</v>
      </c>
      <c r="M4121" t="s">
        <v>49</v>
      </c>
      <c r="N4121">
        <v>5.3</v>
      </c>
      <c r="O4121" s="1">
        <v>44707.295243055552</v>
      </c>
      <c r="P4121" t="s">
        <v>24</v>
      </c>
      <c r="Q4121">
        <v>3.2</v>
      </c>
    </row>
    <row r="4122" spans="1:17" hidden="1">
      <c r="A4122">
        <v>4293</v>
      </c>
      <c r="B4122">
        <v>522</v>
      </c>
      <c r="C4122" t="s">
        <v>951</v>
      </c>
      <c r="D4122">
        <v>991227227</v>
      </c>
      <c r="E4122" t="s">
        <v>28</v>
      </c>
      <c r="F4122" t="s">
        <v>952</v>
      </c>
      <c r="G4122" t="s">
        <v>953</v>
      </c>
      <c r="H4122" t="s">
        <v>46</v>
      </c>
      <c r="J4122">
        <v>121</v>
      </c>
      <c r="K4122" t="s">
        <v>117</v>
      </c>
      <c r="L4122">
        <v>1</v>
      </c>
      <c r="M4122" t="s">
        <v>49</v>
      </c>
      <c r="N4122">
        <v>5.9</v>
      </c>
      <c r="O4122" s="1">
        <v>44707.295243055552</v>
      </c>
      <c r="P4122" t="s">
        <v>50</v>
      </c>
      <c r="Q4122">
        <v>3.5</v>
      </c>
    </row>
    <row r="4123" spans="1:17" hidden="1">
      <c r="A4123">
        <v>4294</v>
      </c>
      <c r="B4123">
        <v>522</v>
      </c>
      <c r="C4123" t="s">
        <v>951</v>
      </c>
      <c r="D4123">
        <v>991227227</v>
      </c>
      <c r="E4123" t="s">
        <v>28</v>
      </c>
      <c r="F4123" t="s">
        <v>952</v>
      </c>
      <c r="G4123" t="s">
        <v>953</v>
      </c>
      <c r="H4123" t="s">
        <v>46</v>
      </c>
      <c r="J4123">
        <v>76</v>
      </c>
      <c r="K4123" t="s">
        <v>954</v>
      </c>
      <c r="L4123">
        <v>1</v>
      </c>
      <c r="M4123" t="s">
        <v>955</v>
      </c>
      <c r="N4123">
        <v>18.5</v>
      </c>
      <c r="O4123" s="1">
        <v>44707.295243055552</v>
      </c>
      <c r="P4123" t="s">
        <v>24</v>
      </c>
      <c r="Q4123">
        <v>14</v>
      </c>
    </row>
    <row r="4124" spans="1:17" hidden="1">
      <c r="A4124">
        <v>4295</v>
      </c>
      <c r="B4124">
        <v>522</v>
      </c>
      <c r="C4124" t="s">
        <v>951</v>
      </c>
      <c r="D4124">
        <v>991227227</v>
      </c>
      <c r="E4124" t="s">
        <v>28</v>
      </c>
      <c r="F4124" t="s">
        <v>952</v>
      </c>
      <c r="G4124" t="s">
        <v>953</v>
      </c>
      <c r="H4124" t="s">
        <v>46</v>
      </c>
      <c r="J4124">
        <v>27</v>
      </c>
      <c r="K4124" t="s">
        <v>691</v>
      </c>
      <c r="L4124">
        <v>1</v>
      </c>
      <c r="M4124" t="s">
        <v>66</v>
      </c>
      <c r="N4124">
        <v>8.5</v>
      </c>
      <c r="O4124" s="1">
        <v>44707.295243055552</v>
      </c>
      <c r="P4124" t="s">
        <v>24</v>
      </c>
      <c r="Q4124">
        <v>5.2</v>
      </c>
    </row>
    <row r="4125" spans="1:17" hidden="1">
      <c r="A4125">
        <v>4296</v>
      </c>
      <c r="B4125">
        <v>522</v>
      </c>
      <c r="C4125" t="s">
        <v>951</v>
      </c>
      <c r="D4125">
        <v>991227227</v>
      </c>
      <c r="E4125" t="s">
        <v>28</v>
      </c>
      <c r="F4125" t="s">
        <v>952</v>
      </c>
      <c r="G4125" t="s">
        <v>953</v>
      </c>
      <c r="H4125" t="s">
        <v>46</v>
      </c>
      <c r="J4125">
        <v>37</v>
      </c>
      <c r="K4125" t="s">
        <v>772</v>
      </c>
      <c r="L4125">
        <v>1</v>
      </c>
      <c r="M4125" t="s">
        <v>32</v>
      </c>
      <c r="N4125">
        <v>29.9</v>
      </c>
      <c r="O4125" s="1">
        <v>44707.295243055552</v>
      </c>
      <c r="P4125" t="s">
        <v>24</v>
      </c>
      <c r="Q4125">
        <v>20</v>
      </c>
    </row>
    <row r="4126" spans="1:17" hidden="1">
      <c r="A4126">
        <v>4297</v>
      </c>
      <c r="B4126">
        <v>522</v>
      </c>
      <c r="C4126" t="s">
        <v>951</v>
      </c>
      <c r="D4126">
        <v>991227227</v>
      </c>
      <c r="E4126" t="s">
        <v>28</v>
      </c>
      <c r="F4126" t="s">
        <v>952</v>
      </c>
      <c r="G4126" t="s">
        <v>953</v>
      </c>
      <c r="H4126" t="s">
        <v>46</v>
      </c>
      <c r="J4126">
        <v>197</v>
      </c>
      <c r="K4126" t="s">
        <v>118</v>
      </c>
      <c r="L4126">
        <v>1</v>
      </c>
      <c r="M4126" t="s">
        <v>32</v>
      </c>
      <c r="N4126">
        <v>9.9</v>
      </c>
      <c r="O4126" s="1">
        <v>44707.295243055552</v>
      </c>
      <c r="P4126" t="s">
        <v>67</v>
      </c>
      <c r="Q4126">
        <v>6</v>
      </c>
    </row>
    <row r="4127" spans="1:17" hidden="1">
      <c r="A4127">
        <v>4298</v>
      </c>
      <c r="B4127">
        <v>522</v>
      </c>
      <c r="C4127" t="s">
        <v>951</v>
      </c>
      <c r="D4127">
        <v>991227227</v>
      </c>
      <c r="E4127" t="s">
        <v>28</v>
      </c>
      <c r="F4127" t="s">
        <v>952</v>
      </c>
      <c r="G4127" t="s">
        <v>953</v>
      </c>
      <c r="H4127" t="s">
        <v>46</v>
      </c>
      <c r="J4127">
        <v>256</v>
      </c>
      <c r="K4127" t="s">
        <v>956</v>
      </c>
      <c r="L4127">
        <v>1</v>
      </c>
      <c r="M4127" t="s">
        <v>32</v>
      </c>
      <c r="N4127">
        <v>34.9</v>
      </c>
      <c r="O4127" s="1">
        <v>44707.295243055552</v>
      </c>
      <c r="P4127" t="s">
        <v>24</v>
      </c>
      <c r="Q4127">
        <v>27</v>
      </c>
    </row>
    <row r="4128" spans="1:17" hidden="1">
      <c r="A4128">
        <v>4299</v>
      </c>
      <c r="B4128">
        <v>522</v>
      </c>
      <c r="C4128" t="s">
        <v>951</v>
      </c>
      <c r="D4128">
        <v>991227227</v>
      </c>
      <c r="E4128" t="s">
        <v>28</v>
      </c>
      <c r="F4128" t="s">
        <v>952</v>
      </c>
      <c r="G4128" t="s">
        <v>953</v>
      </c>
      <c r="H4128" t="s">
        <v>46</v>
      </c>
      <c r="J4128">
        <v>288</v>
      </c>
      <c r="K4128" t="s">
        <v>906</v>
      </c>
      <c r="L4128">
        <v>1</v>
      </c>
      <c r="M4128" t="s">
        <v>32</v>
      </c>
      <c r="N4128">
        <v>35.1</v>
      </c>
      <c r="O4128" s="1">
        <v>44707.295243055552</v>
      </c>
      <c r="P4128" t="s">
        <v>24</v>
      </c>
      <c r="Q4128">
        <v>27</v>
      </c>
    </row>
    <row r="4129" spans="1:17" hidden="1">
      <c r="A4129">
        <v>4300</v>
      </c>
      <c r="B4129">
        <v>523</v>
      </c>
      <c r="C4129" t="s">
        <v>440</v>
      </c>
      <c r="D4129" t="s">
        <v>957</v>
      </c>
      <c r="E4129" t="s">
        <v>28</v>
      </c>
      <c r="F4129" t="s">
        <v>441</v>
      </c>
      <c r="G4129" t="s">
        <v>182</v>
      </c>
      <c r="H4129" t="s">
        <v>21</v>
      </c>
      <c r="J4129">
        <v>49</v>
      </c>
      <c r="K4129" t="s">
        <v>818</v>
      </c>
      <c r="L4129">
        <v>1</v>
      </c>
      <c r="M4129" t="s">
        <v>398</v>
      </c>
      <c r="N4129">
        <v>8.9</v>
      </c>
      <c r="O4129" s="1">
        <v>44707.33693287037</v>
      </c>
      <c r="P4129" t="s">
        <v>24</v>
      </c>
      <c r="Q4129">
        <v>5</v>
      </c>
    </row>
    <row r="4130" spans="1:17" hidden="1">
      <c r="A4130">
        <v>4301</v>
      </c>
      <c r="B4130">
        <v>523</v>
      </c>
      <c r="C4130" t="s">
        <v>440</v>
      </c>
      <c r="D4130" t="s">
        <v>957</v>
      </c>
      <c r="E4130" t="s">
        <v>28</v>
      </c>
      <c r="F4130" t="s">
        <v>441</v>
      </c>
      <c r="G4130" t="s">
        <v>182</v>
      </c>
      <c r="H4130" t="s">
        <v>21</v>
      </c>
      <c r="J4130">
        <v>81</v>
      </c>
      <c r="K4130" t="s">
        <v>935</v>
      </c>
      <c r="L4130">
        <v>1</v>
      </c>
      <c r="M4130" t="s">
        <v>32</v>
      </c>
      <c r="N4130">
        <v>8.1999999999999993</v>
      </c>
      <c r="O4130" s="1">
        <v>44707.33693287037</v>
      </c>
      <c r="P4130" t="s">
        <v>24</v>
      </c>
      <c r="Q4130">
        <v>5</v>
      </c>
    </row>
    <row r="4131" spans="1:17" hidden="1">
      <c r="A4131">
        <v>4302</v>
      </c>
      <c r="B4131">
        <v>523</v>
      </c>
      <c r="C4131" t="s">
        <v>440</v>
      </c>
      <c r="D4131" t="s">
        <v>957</v>
      </c>
      <c r="E4131" t="s">
        <v>28</v>
      </c>
      <c r="F4131" t="s">
        <v>441</v>
      </c>
      <c r="G4131" t="s">
        <v>182</v>
      </c>
      <c r="H4131" t="s">
        <v>21</v>
      </c>
      <c r="J4131">
        <v>172</v>
      </c>
      <c r="K4131" t="s">
        <v>771</v>
      </c>
      <c r="L4131">
        <v>4</v>
      </c>
      <c r="M4131" t="s">
        <v>472</v>
      </c>
      <c r="N4131">
        <v>35.6</v>
      </c>
      <c r="O4131" s="1">
        <v>44707.33693287037</v>
      </c>
      <c r="P4131" t="s">
        <v>24</v>
      </c>
      <c r="Q4131">
        <v>20</v>
      </c>
    </row>
    <row r="4132" spans="1:17" hidden="1">
      <c r="A4132">
        <v>4303</v>
      </c>
      <c r="B4132">
        <v>523</v>
      </c>
      <c r="C4132" t="s">
        <v>440</v>
      </c>
      <c r="D4132" t="s">
        <v>957</v>
      </c>
      <c r="E4132" t="s">
        <v>28</v>
      </c>
      <c r="F4132" t="s">
        <v>441</v>
      </c>
      <c r="G4132" t="s">
        <v>182</v>
      </c>
      <c r="H4132" t="s">
        <v>21</v>
      </c>
      <c r="J4132">
        <v>184</v>
      </c>
      <c r="K4132" t="s">
        <v>823</v>
      </c>
      <c r="L4132">
        <v>1</v>
      </c>
      <c r="M4132" t="s">
        <v>32</v>
      </c>
      <c r="N4132">
        <v>7.9</v>
      </c>
      <c r="O4132" s="1">
        <v>44707.33693287037</v>
      </c>
      <c r="P4132" t="s">
        <v>50</v>
      </c>
      <c r="Q4132">
        <v>4.5</v>
      </c>
    </row>
    <row r="4133" spans="1:17" hidden="1">
      <c r="A4133">
        <v>4304</v>
      </c>
      <c r="B4133">
        <v>523</v>
      </c>
      <c r="C4133" t="s">
        <v>440</v>
      </c>
      <c r="D4133" t="s">
        <v>957</v>
      </c>
      <c r="E4133" t="s">
        <v>28</v>
      </c>
      <c r="F4133" t="s">
        <v>441</v>
      </c>
      <c r="G4133" t="s">
        <v>182</v>
      </c>
      <c r="H4133" t="s">
        <v>21</v>
      </c>
      <c r="J4133">
        <v>188</v>
      </c>
      <c r="K4133" t="s">
        <v>958</v>
      </c>
      <c r="L4133">
        <v>1</v>
      </c>
      <c r="M4133" t="s">
        <v>32</v>
      </c>
      <c r="N4133">
        <v>13.9</v>
      </c>
      <c r="O4133" s="1">
        <v>44707.33693287037</v>
      </c>
      <c r="P4133" t="s">
        <v>24</v>
      </c>
      <c r="Q4133">
        <v>8.5</v>
      </c>
    </row>
    <row r="4134" spans="1:17" hidden="1">
      <c r="A4134">
        <v>4305</v>
      </c>
      <c r="B4134">
        <v>523</v>
      </c>
      <c r="C4134" t="s">
        <v>440</v>
      </c>
      <c r="D4134" t="s">
        <v>957</v>
      </c>
      <c r="E4134" t="s">
        <v>28</v>
      </c>
      <c r="F4134" t="s">
        <v>441</v>
      </c>
      <c r="G4134" t="s">
        <v>182</v>
      </c>
      <c r="H4134" t="s">
        <v>21</v>
      </c>
      <c r="J4134">
        <v>194</v>
      </c>
      <c r="K4134" t="s">
        <v>262</v>
      </c>
      <c r="L4134">
        <v>1</v>
      </c>
      <c r="M4134" t="s">
        <v>26</v>
      </c>
      <c r="N4134">
        <v>14.9</v>
      </c>
      <c r="O4134" s="1">
        <v>44707.33693287037</v>
      </c>
      <c r="P4134" t="s">
        <v>24</v>
      </c>
      <c r="Q4134">
        <v>9</v>
      </c>
    </row>
    <row r="4135" spans="1:17" hidden="1">
      <c r="A4135">
        <v>4306</v>
      </c>
      <c r="B4135">
        <v>523</v>
      </c>
      <c r="C4135" t="s">
        <v>440</v>
      </c>
      <c r="D4135" t="s">
        <v>957</v>
      </c>
      <c r="E4135" t="s">
        <v>28</v>
      </c>
      <c r="F4135" t="s">
        <v>441</v>
      </c>
      <c r="G4135" t="s">
        <v>182</v>
      </c>
      <c r="H4135" t="s">
        <v>21</v>
      </c>
      <c r="J4135">
        <v>200</v>
      </c>
      <c r="K4135" t="s">
        <v>443</v>
      </c>
      <c r="L4135">
        <v>2</v>
      </c>
      <c r="M4135" t="s">
        <v>26</v>
      </c>
      <c r="N4135">
        <v>33</v>
      </c>
      <c r="O4135" s="1">
        <v>44707.33693287037</v>
      </c>
      <c r="P4135" t="s">
        <v>24</v>
      </c>
      <c r="Q4135">
        <v>20</v>
      </c>
    </row>
    <row r="4136" spans="1:17" hidden="1">
      <c r="A4136">
        <v>4307</v>
      </c>
      <c r="B4136">
        <v>523</v>
      </c>
      <c r="C4136" t="s">
        <v>440</v>
      </c>
      <c r="D4136" t="s">
        <v>957</v>
      </c>
      <c r="E4136" t="s">
        <v>28</v>
      </c>
      <c r="F4136" t="s">
        <v>441</v>
      </c>
      <c r="G4136" t="s">
        <v>182</v>
      </c>
      <c r="H4136" t="s">
        <v>21</v>
      </c>
      <c r="J4136">
        <v>219</v>
      </c>
      <c r="K4136" t="s">
        <v>841</v>
      </c>
      <c r="L4136">
        <v>3</v>
      </c>
      <c r="M4136" t="s">
        <v>32</v>
      </c>
      <c r="N4136">
        <v>17.7</v>
      </c>
      <c r="O4136" s="1">
        <v>44707.33693287037</v>
      </c>
      <c r="P4136" t="s">
        <v>24</v>
      </c>
      <c r="Q4136">
        <v>10.5</v>
      </c>
    </row>
    <row r="4137" spans="1:17" hidden="1">
      <c r="A4137">
        <v>4308</v>
      </c>
      <c r="B4137">
        <v>523</v>
      </c>
      <c r="C4137" t="s">
        <v>440</v>
      </c>
      <c r="D4137" t="s">
        <v>957</v>
      </c>
      <c r="E4137" t="s">
        <v>28</v>
      </c>
      <c r="F4137" t="s">
        <v>441</v>
      </c>
      <c r="G4137" t="s">
        <v>182</v>
      </c>
      <c r="H4137" t="s">
        <v>21</v>
      </c>
      <c r="J4137">
        <v>150</v>
      </c>
      <c r="K4137" t="s">
        <v>959</v>
      </c>
      <c r="L4137">
        <v>2</v>
      </c>
      <c r="M4137" t="s">
        <v>398</v>
      </c>
      <c r="N4137">
        <v>23</v>
      </c>
      <c r="O4137" s="1">
        <v>44707.33693287037</v>
      </c>
      <c r="P4137" t="s">
        <v>50</v>
      </c>
      <c r="Q4137">
        <v>14</v>
      </c>
    </row>
    <row r="4138" spans="1:17" hidden="1">
      <c r="A4138">
        <v>4309</v>
      </c>
      <c r="B4138">
        <v>523</v>
      </c>
      <c r="C4138" t="s">
        <v>440</v>
      </c>
      <c r="D4138" t="s">
        <v>957</v>
      </c>
      <c r="E4138" t="s">
        <v>28</v>
      </c>
      <c r="F4138" t="s">
        <v>441</v>
      </c>
      <c r="G4138" t="s">
        <v>182</v>
      </c>
      <c r="H4138" t="s">
        <v>21</v>
      </c>
      <c r="J4138">
        <v>83</v>
      </c>
      <c r="K4138" t="s">
        <v>880</v>
      </c>
      <c r="L4138">
        <v>1</v>
      </c>
      <c r="M4138" t="s">
        <v>32</v>
      </c>
      <c r="N4138">
        <v>8.3000000000000007</v>
      </c>
      <c r="O4138" s="1">
        <v>44707.33693287037</v>
      </c>
      <c r="P4138" t="s">
        <v>24</v>
      </c>
      <c r="Q4138">
        <v>5</v>
      </c>
    </row>
    <row r="4139" spans="1:17" hidden="1">
      <c r="A4139">
        <v>4310</v>
      </c>
      <c r="B4139">
        <v>523</v>
      </c>
      <c r="C4139" t="s">
        <v>440</v>
      </c>
      <c r="D4139" t="s">
        <v>957</v>
      </c>
      <c r="E4139" t="s">
        <v>28</v>
      </c>
      <c r="F4139" t="s">
        <v>441</v>
      </c>
      <c r="G4139" t="s">
        <v>182</v>
      </c>
      <c r="H4139" t="s">
        <v>21</v>
      </c>
      <c r="J4139">
        <v>86</v>
      </c>
      <c r="K4139" t="s">
        <v>918</v>
      </c>
      <c r="L4139">
        <v>2</v>
      </c>
      <c r="M4139" t="s">
        <v>32</v>
      </c>
      <c r="N4139">
        <v>16.600000000000001</v>
      </c>
      <c r="O4139" s="1">
        <v>44707.33693287037</v>
      </c>
      <c r="P4139" t="s">
        <v>24</v>
      </c>
      <c r="Q4139">
        <v>10</v>
      </c>
    </row>
    <row r="4140" spans="1:17" hidden="1">
      <c r="A4140">
        <v>4311</v>
      </c>
      <c r="B4140">
        <v>523</v>
      </c>
      <c r="C4140" t="s">
        <v>440</v>
      </c>
      <c r="D4140" t="s">
        <v>957</v>
      </c>
      <c r="E4140" t="s">
        <v>28</v>
      </c>
      <c r="F4140" t="s">
        <v>441</v>
      </c>
      <c r="G4140" t="s">
        <v>182</v>
      </c>
      <c r="H4140" t="s">
        <v>21</v>
      </c>
      <c r="J4140">
        <v>93</v>
      </c>
      <c r="K4140" t="s">
        <v>960</v>
      </c>
      <c r="L4140">
        <v>1</v>
      </c>
      <c r="M4140" t="s">
        <v>32</v>
      </c>
      <c r="N4140">
        <v>8.9</v>
      </c>
      <c r="O4140" s="1">
        <v>44707.33693287037</v>
      </c>
      <c r="P4140" t="s">
        <v>24</v>
      </c>
      <c r="Q4140">
        <v>5</v>
      </c>
    </row>
    <row r="4141" spans="1:17" hidden="1">
      <c r="A4141">
        <v>4312</v>
      </c>
      <c r="B4141">
        <v>523</v>
      </c>
      <c r="C4141" t="s">
        <v>440</v>
      </c>
      <c r="D4141" t="s">
        <v>957</v>
      </c>
      <c r="E4141" t="s">
        <v>28</v>
      </c>
      <c r="F4141" t="s">
        <v>441</v>
      </c>
      <c r="G4141" t="s">
        <v>182</v>
      </c>
      <c r="H4141" t="s">
        <v>21</v>
      </c>
      <c r="J4141">
        <v>295</v>
      </c>
      <c r="K4141" t="s">
        <v>844</v>
      </c>
      <c r="L4141">
        <v>1</v>
      </c>
      <c r="M4141" t="s">
        <v>81</v>
      </c>
      <c r="N4141">
        <v>2.5</v>
      </c>
      <c r="O4141" s="1">
        <v>44707.33693287037</v>
      </c>
      <c r="P4141" t="s">
        <v>24</v>
      </c>
      <c r="Q4141">
        <v>1.5</v>
      </c>
    </row>
    <row r="4142" spans="1:17" hidden="1">
      <c r="A4142">
        <v>4313</v>
      </c>
      <c r="B4142">
        <v>523</v>
      </c>
      <c r="C4142" t="s">
        <v>440</v>
      </c>
      <c r="D4142" t="s">
        <v>957</v>
      </c>
      <c r="E4142" t="s">
        <v>28</v>
      </c>
      <c r="F4142" t="s">
        <v>441</v>
      </c>
      <c r="G4142" t="s">
        <v>182</v>
      </c>
      <c r="H4142" t="s">
        <v>21</v>
      </c>
      <c r="J4142">
        <v>20</v>
      </c>
      <c r="K4142" t="s">
        <v>92</v>
      </c>
      <c r="L4142">
        <v>1</v>
      </c>
      <c r="M4142" t="s">
        <v>77</v>
      </c>
      <c r="N4142">
        <v>4.9000000000000004</v>
      </c>
      <c r="O4142" s="1">
        <v>44707.33693287037</v>
      </c>
      <c r="P4142" t="s">
        <v>50</v>
      </c>
      <c r="Q4142">
        <v>3</v>
      </c>
    </row>
    <row r="4143" spans="1:17" hidden="1">
      <c r="A4143">
        <v>4314</v>
      </c>
      <c r="B4143">
        <v>523</v>
      </c>
      <c r="C4143" t="s">
        <v>440</v>
      </c>
      <c r="D4143" t="s">
        <v>957</v>
      </c>
      <c r="E4143" t="s">
        <v>28</v>
      </c>
      <c r="F4143" t="s">
        <v>441</v>
      </c>
      <c r="G4143" t="s">
        <v>182</v>
      </c>
      <c r="H4143" t="s">
        <v>21</v>
      </c>
      <c r="J4143">
        <v>121</v>
      </c>
      <c r="K4143" t="s">
        <v>117</v>
      </c>
      <c r="L4143">
        <v>1</v>
      </c>
      <c r="M4143" t="s">
        <v>49</v>
      </c>
      <c r="N4143">
        <v>5.9</v>
      </c>
      <c r="O4143" s="1">
        <v>44707.33693287037</v>
      </c>
      <c r="P4143" t="s">
        <v>50</v>
      </c>
      <c r="Q4143">
        <v>3.5</v>
      </c>
    </row>
    <row r="4144" spans="1:17" hidden="1">
      <c r="A4144">
        <v>4315</v>
      </c>
      <c r="B4144">
        <v>524</v>
      </c>
      <c r="C4144" t="s">
        <v>84</v>
      </c>
      <c r="D4144">
        <v>12996596960</v>
      </c>
      <c r="E4144" t="s">
        <v>18</v>
      </c>
      <c r="F4144" t="s">
        <v>85</v>
      </c>
      <c r="G4144" t="s">
        <v>86</v>
      </c>
      <c r="H4144" t="s">
        <v>21</v>
      </c>
      <c r="J4144">
        <v>49</v>
      </c>
      <c r="K4144" t="s">
        <v>818</v>
      </c>
      <c r="L4144">
        <v>1</v>
      </c>
      <c r="M4144" t="s">
        <v>398</v>
      </c>
      <c r="N4144">
        <v>8.9</v>
      </c>
      <c r="O4144" s="1">
        <v>44707.337129629632</v>
      </c>
      <c r="P4144" t="s">
        <v>24</v>
      </c>
      <c r="Q4144">
        <v>5</v>
      </c>
    </row>
    <row r="4145" spans="1:17" hidden="1">
      <c r="A4145">
        <v>4316</v>
      </c>
      <c r="B4145">
        <v>524</v>
      </c>
      <c r="C4145" t="s">
        <v>84</v>
      </c>
      <c r="D4145">
        <v>12996596960</v>
      </c>
      <c r="E4145" t="s">
        <v>18</v>
      </c>
      <c r="F4145" t="s">
        <v>85</v>
      </c>
      <c r="G4145" t="s">
        <v>86</v>
      </c>
      <c r="H4145" t="s">
        <v>21</v>
      </c>
      <c r="J4145">
        <v>51</v>
      </c>
      <c r="K4145" t="s">
        <v>648</v>
      </c>
      <c r="L4145">
        <v>1</v>
      </c>
      <c r="M4145" t="s">
        <v>26</v>
      </c>
      <c r="N4145">
        <v>8.5</v>
      </c>
      <c r="O4145" s="1">
        <v>44707.337129629632</v>
      </c>
      <c r="P4145" t="s">
        <v>24</v>
      </c>
      <c r="Q4145">
        <v>5.5</v>
      </c>
    </row>
    <row r="4146" spans="1:17" hidden="1">
      <c r="A4146">
        <v>4317</v>
      </c>
      <c r="B4146">
        <v>524</v>
      </c>
      <c r="C4146" t="s">
        <v>84</v>
      </c>
      <c r="D4146">
        <v>12996596960</v>
      </c>
      <c r="E4146" t="s">
        <v>18</v>
      </c>
      <c r="F4146" t="s">
        <v>85</v>
      </c>
      <c r="G4146" t="s">
        <v>86</v>
      </c>
      <c r="H4146" t="s">
        <v>21</v>
      </c>
      <c r="J4146">
        <v>219</v>
      </c>
      <c r="K4146" t="s">
        <v>841</v>
      </c>
      <c r="L4146">
        <v>2</v>
      </c>
      <c r="M4146" t="s">
        <v>32</v>
      </c>
      <c r="N4146">
        <v>11.8</v>
      </c>
      <c r="O4146" s="1">
        <v>44707.337129629632</v>
      </c>
      <c r="P4146" t="s">
        <v>24</v>
      </c>
      <c r="Q4146">
        <v>7</v>
      </c>
    </row>
    <row r="4147" spans="1:17" hidden="1">
      <c r="A4147">
        <v>4318</v>
      </c>
      <c r="B4147">
        <v>524</v>
      </c>
      <c r="C4147" t="s">
        <v>84</v>
      </c>
      <c r="D4147">
        <v>12996596960</v>
      </c>
      <c r="E4147" t="s">
        <v>18</v>
      </c>
      <c r="F4147" t="s">
        <v>85</v>
      </c>
      <c r="G4147" t="s">
        <v>86</v>
      </c>
      <c r="H4147" t="s">
        <v>21</v>
      </c>
      <c r="J4147">
        <v>241</v>
      </c>
      <c r="K4147" t="s">
        <v>22</v>
      </c>
      <c r="L4147">
        <v>1</v>
      </c>
      <c r="M4147" t="s">
        <v>23</v>
      </c>
      <c r="N4147">
        <v>13.6</v>
      </c>
      <c r="O4147" s="1">
        <v>44707.337129629632</v>
      </c>
      <c r="P4147" t="s">
        <v>24</v>
      </c>
      <c r="Q4147">
        <v>8.25</v>
      </c>
    </row>
    <row r="4148" spans="1:17" hidden="1">
      <c r="A4148">
        <v>4319</v>
      </c>
      <c r="B4148">
        <v>524</v>
      </c>
      <c r="C4148" t="s">
        <v>84</v>
      </c>
      <c r="D4148">
        <v>12996596960</v>
      </c>
      <c r="E4148" t="s">
        <v>18</v>
      </c>
      <c r="F4148" t="s">
        <v>85</v>
      </c>
      <c r="G4148" t="s">
        <v>86</v>
      </c>
      <c r="H4148" t="s">
        <v>21</v>
      </c>
      <c r="J4148">
        <v>65</v>
      </c>
      <c r="K4148" t="s">
        <v>69</v>
      </c>
      <c r="L4148">
        <v>1</v>
      </c>
      <c r="M4148" t="s">
        <v>32</v>
      </c>
      <c r="N4148">
        <v>7.5</v>
      </c>
      <c r="O4148" s="1">
        <v>44707.337129629632</v>
      </c>
      <c r="P4148" t="s">
        <v>24</v>
      </c>
      <c r="Q4148">
        <v>4.5</v>
      </c>
    </row>
    <row r="4149" spans="1:17" hidden="1">
      <c r="A4149">
        <v>4320</v>
      </c>
      <c r="B4149">
        <v>524</v>
      </c>
      <c r="C4149" t="s">
        <v>84</v>
      </c>
      <c r="D4149">
        <v>12996596960</v>
      </c>
      <c r="E4149" t="s">
        <v>18</v>
      </c>
      <c r="F4149" t="s">
        <v>85</v>
      </c>
      <c r="G4149" t="s">
        <v>86</v>
      </c>
      <c r="H4149" t="s">
        <v>21</v>
      </c>
      <c r="J4149">
        <v>93</v>
      </c>
      <c r="K4149" t="s">
        <v>960</v>
      </c>
      <c r="L4149">
        <v>1</v>
      </c>
      <c r="M4149" t="s">
        <v>32</v>
      </c>
      <c r="N4149">
        <v>8.9</v>
      </c>
      <c r="O4149" s="1">
        <v>44707.337129629632</v>
      </c>
      <c r="P4149" t="s">
        <v>24</v>
      </c>
      <c r="Q4149">
        <v>5</v>
      </c>
    </row>
    <row r="4150" spans="1:17" hidden="1">
      <c r="A4150">
        <v>4321</v>
      </c>
      <c r="B4150">
        <v>524</v>
      </c>
      <c r="C4150" t="s">
        <v>84</v>
      </c>
      <c r="D4150">
        <v>12996596960</v>
      </c>
      <c r="E4150" t="s">
        <v>18</v>
      </c>
      <c r="F4150" t="s">
        <v>85</v>
      </c>
      <c r="G4150" t="s">
        <v>86</v>
      </c>
      <c r="H4150" t="s">
        <v>21</v>
      </c>
      <c r="J4150">
        <v>295</v>
      </c>
      <c r="K4150" t="s">
        <v>844</v>
      </c>
      <c r="L4150">
        <v>2</v>
      </c>
      <c r="M4150" t="s">
        <v>81</v>
      </c>
      <c r="N4150">
        <v>5</v>
      </c>
      <c r="O4150" s="1">
        <v>44707.337129629632</v>
      </c>
      <c r="P4150" t="s">
        <v>24</v>
      </c>
      <c r="Q4150">
        <v>3</v>
      </c>
    </row>
    <row r="4151" spans="1:17" hidden="1">
      <c r="A4151">
        <v>4322</v>
      </c>
      <c r="B4151">
        <v>524</v>
      </c>
      <c r="C4151" t="s">
        <v>84</v>
      </c>
      <c r="D4151">
        <v>12996596960</v>
      </c>
      <c r="E4151" t="s">
        <v>18</v>
      </c>
      <c r="F4151" t="s">
        <v>85</v>
      </c>
      <c r="G4151" t="s">
        <v>86</v>
      </c>
      <c r="H4151" t="s">
        <v>21</v>
      </c>
      <c r="J4151">
        <v>331</v>
      </c>
      <c r="K4151" t="s">
        <v>528</v>
      </c>
      <c r="L4151">
        <v>1</v>
      </c>
      <c r="M4151" t="s">
        <v>32</v>
      </c>
      <c r="N4151">
        <v>11.5</v>
      </c>
      <c r="O4151" s="1">
        <v>44707.337129629632</v>
      </c>
      <c r="P4151" t="s">
        <v>24</v>
      </c>
      <c r="Q4151">
        <v>6.75</v>
      </c>
    </row>
    <row r="4152" spans="1:17" hidden="1">
      <c r="A4152">
        <v>4323</v>
      </c>
      <c r="B4152">
        <v>524</v>
      </c>
      <c r="C4152" t="s">
        <v>84</v>
      </c>
      <c r="D4152">
        <v>12996596960</v>
      </c>
      <c r="E4152" t="s">
        <v>18</v>
      </c>
      <c r="F4152" t="s">
        <v>85</v>
      </c>
      <c r="G4152" t="s">
        <v>86</v>
      </c>
      <c r="H4152" t="s">
        <v>21</v>
      </c>
      <c r="J4152">
        <v>23</v>
      </c>
      <c r="K4152" t="s">
        <v>766</v>
      </c>
      <c r="L4152">
        <v>1</v>
      </c>
      <c r="M4152" t="s">
        <v>77</v>
      </c>
      <c r="N4152">
        <v>4.5</v>
      </c>
      <c r="O4152" s="1">
        <v>44707.337129629632</v>
      </c>
      <c r="P4152" t="s">
        <v>50</v>
      </c>
      <c r="Q4152">
        <v>2.5</v>
      </c>
    </row>
    <row r="4153" spans="1:17" hidden="1">
      <c r="A4153">
        <v>4324</v>
      </c>
      <c r="B4153">
        <v>524</v>
      </c>
      <c r="C4153" t="s">
        <v>84</v>
      </c>
      <c r="D4153">
        <v>12996596960</v>
      </c>
      <c r="E4153" t="s">
        <v>18</v>
      </c>
      <c r="F4153" t="s">
        <v>85</v>
      </c>
      <c r="G4153" t="s">
        <v>86</v>
      </c>
      <c r="H4153" t="s">
        <v>21</v>
      </c>
      <c r="J4153">
        <v>91</v>
      </c>
      <c r="K4153" t="s">
        <v>183</v>
      </c>
      <c r="L4153">
        <v>1</v>
      </c>
      <c r="M4153" t="s">
        <v>49</v>
      </c>
      <c r="N4153">
        <v>4.9000000000000004</v>
      </c>
      <c r="O4153" s="1">
        <v>44707.337129629632</v>
      </c>
      <c r="P4153" t="s">
        <v>50</v>
      </c>
      <c r="Q4153">
        <v>2.5</v>
      </c>
    </row>
    <row r="4154" spans="1:17" hidden="1">
      <c r="A4154">
        <v>4325</v>
      </c>
      <c r="B4154">
        <v>525</v>
      </c>
      <c r="C4154" t="s">
        <v>961</v>
      </c>
      <c r="D4154">
        <v>12988051452</v>
      </c>
      <c r="E4154" t="s">
        <v>18</v>
      </c>
      <c r="F4154" t="s">
        <v>962</v>
      </c>
      <c r="G4154" t="s">
        <v>963</v>
      </c>
      <c r="H4154" t="s">
        <v>46</v>
      </c>
      <c r="J4154">
        <v>2</v>
      </c>
      <c r="K4154" t="s">
        <v>603</v>
      </c>
      <c r="L4154">
        <v>3</v>
      </c>
      <c r="M4154" t="s">
        <v>32</v>
      </c>
      <c r="N4154">
        <v>19.8</v>
      </c>
      <c r="O4154" s="1">
        <v>44707.336944444447</v>
      </c>
      <c r="P4154" t="s">
        <v>24</v>
      </c>
      <c r="Q4154">
        <v>12</v>
      </c>
    </row>
    <row r="4155" spans="1:17" hidden="1">
      <c r="A4155">
        <v>4326</v>
      </c>
      <c r="B4155">
        <v>525</v>
      </c>
      <c r="C4155" t="s">
        <v>961</v>
      </c>
      <c r="D4155">
        <v>12988051452</v>
      </c>
      <c r="E4155" t="s">
        <v>18</v>
      </c>
      <c r="F4155" t="s">
        <v>962</v>
      </c>
      <c r="G4155" t="s">
        <v>963</v>
      </c>
      <c r="H4155" t="s">
        <v>46</v>
      </c>
      <c r="J4155">
        <v>51</v>
      </c>
      <c r="K4155" t="s">
        <v>648</v>
      </c>
      <c r="L4155">
        <v>1</v>
      </c>
      <c r="M4155" t="s">
        <v>26</v>
      </c>
      <c r="N4155">
        <v>8.5</v>
      </c>
      <c r="O4155" s="1">
        <v>44707.336944444447</v>
      </c>
      <c r="P4155" t="s">
        <v>24</v>
      </c>
      <c r="Q4155">
        <v>5.5</v>
      </c>
    </row>
    <row r="4156" spans="1:17" hidden="1">
      <c r="A4156">
        <v>4327</v>
      </c>
      <c r="B4156">
        <v>525</v>
      </c>
      <c r="C4156" t="s">
        <v>961</v>
      </c>
      <c r="D4156">
        <v>12988051452</v>
      </c>
      <c r="E4156" t="s">
        <v>18</v>
      </c>
      <c r="F4156" t="s">
        <v>962</v>
      </c>
      <c r="G4156" t="s">
        <v>963</v>
      </c>
      <c r="H4156" t="s">
        <v>46</v>
      </c>
      <c r="J4156">
        <v>81</v>
      </c>
      <c r="K4156" t="s">
        <v>935</v>
      </c>
      <c r="L4156">
        <v>1</v>
      </c>
      <c r="M4156" t="s">
        <v>32</v>
      </c>
      <c r="N4156">
        <v>8.1999999999999993</v>
      </c>
      <c r="O4156" s="1">
        <v>44707.336944444447</v>
      </c>
      <c r="P4156" t="s">
        <v>24</v>
      </c>
      <c r="Q4156">
        <v>5</v>
      </c>
    </row>
    <row r="4157" spans="1:17" hidden="1">
      <c r="A4157">
        <v>4328</v>
      </c>
      <c r="B4157">
        <v>525</v>
      </c>
      <c r="C4157" t="s">
        <v>961</v>
      </c>
      <c r="D4157">
        <v>12988051452</v>
      </c>
      <c r="E4157" t="s">
        <v>18</v>
      </c>
      <c r="F4157" t="s">
        <v>962</v>
      </c>
      <c r="G4157" t="s">
        <v>963</v>
      </c>
      <c r="H4157" t="s">
        <v>46</v>
      </c>
      <c r="J4157">
        <v>184</v>
      </c>
      <c r="K4157" t="s">
        <v>823</v>
      </c>
      <c r="L4157">
        <v>1</v>
      </c>
      <c r="M4157" t="s">
        <v>32</v>
      </c>
      <c r="N4157">
        <v>7.9</v>
      </c>
      <c r="O4157" s="1">
        <v>44707.336944444447</v>
      </c>
      <c r="P4157" t="s">
        <v>50</v>
      </c>
      <c r="Q4157">
        <v>4.5</v>
      </c>
    </row>
    <row r="4158" spans="1:17" hidden="1">
      <c r="A4158">
        <v>4329</v>
      </c>
      <c r="B4158">
        <v>525</v>
      </c>
      <c r="C4158" t="s">
        <v>961</v>
      </c>
      <c r="D4158">
        <v>12988051452</v>
      </c>
      <c r="E4158" t="s">
        <v>18</v>
      </c>
      <c r="F4158" t="s">
        <v>962</v>
      </c>
      <c r="G4158" t="s">
        <v>963</v>
      </c>
      <c r="H4158" t="s">
        <v>46</v>
      </c>
      <c r="J4158">
        <v>194</v>
      </c>
      <c r="K4158" t="s">
        <v>262</v>
      </c>
      <c r="L4158">
        <v>1</v>
      </c>
      <c r="M4158" t="s">
        <v>26</v>
      </c>
      <c r="N4158">
        <v>14.9</v>
      </c>
      <c r="O4158" s="1">
        <v>44707.336944444447</v>
      </c>
      <c r="P4158" t="s">
        <v>24</v>
      </c>
      <c r="Q4158">
        <v>9</v>
      </c>
    </row>
    <row r="4159" spans="1:17" hidden="1">
      <c r="A4159">
        <v>4330</v>
      </c>
      <c r="B4159">
        <v>525</v>
      </c>
      <c r="C4159" t="s">
        <v>961</v>
      </c>
      <c r="D4159">
        <v>12988051452</v>
      </c>
      <c r="E4159" t="s">
        <v>18</v>
      </c>
      <c r="F4159" t="s">
        <v>962</v>
      </c>
      <c r="G4159" t="s">
        <v>963</v>
      </c>
      <c r="H4159" t="s">
        <v>46</v>
      </c>
      <c r="J4159">
        <v>219</v>
      </c>
      <c r="K4159" t="s">
        <v>841</v>
      </c>
      <c r="L4159">
        <v>1</v>
      </c>
      <c r="M4159" t="s">
        <v>32</v>
      </c>
      <c r="N4159">
        <v>5.9</v>
      </c>
      <c r="O4159" s="1">
        <v>44707.336944444447</v>
      </c>
      <c r="P4159" t="s">
        <v>24</v>
      </c>
      <c r="Q4159">
        <v>3.5</v>
      </c>
    </row>
    <row r="4160" spans="1:17" hidden="1">
      <c r="A4160">
        <v>4331</v>
      </c>
      <c r="B4160">
        <v>525</v>
      </c>
      <c r="C4160" t="s">
        <v>961</v>
      </c>
      <c r="D4160">
        <v>12988051452</v>
      </c>
      <c r="E4160" t="s">
        <v>18</v>
      </c>
      <c r="F4160" t="s">
        <v>962</v>
      </c>
      <c r="G4160" t="s">
        <v>963</v>
      </c>
      <c r="H4160" t="s">
        <v>46</v>
      </c>
      <c r="J4160">
        <v>241</v>
      </c>
      <c r="K4160" t="s">
        <v>22</v>
      </c>
      <c r="L4160">
        <v>2</v>
      </c>
      <c r="M4160" t="s">
        <v>23</v>
      </c>
      <c r="N4160">
        <v>27.2</v>
      </c>
      <c r="O4160" s="1">
        <v>44707.336944444447</v>
      </c>
      <c r="P4160" t="s">
        <v>24</v>
      </c>
      <c r="Q4160">
        <v>16.5</v>
      </c>
    </row>
    <row r="4161" spans="1:17" hidden="1">
      <c r="A4161">
        <v>4332</v>
      </c>
      <c r="B4161">
        <v>525</v>
      </c>
      <c r="C4161" t="s">
        <v>961</v>
      </c>
      <c r="D4161">
        <v>12988051452</v>
      </c>
      <c r="E4161" t="s">
        <v>18</v>
      </c>
      <c r="F4161" t="s">
        <v>962</v>
      </c>
      <c r="G4161" t="s">
        <v>963</v>
      </c>
      <c r="H4161" t="s">
        <v>46</v>
      </c>
      <c r="J4161">
        <v>93</v>
      </c>
      <c r="K4161" t="s">
        <v>960</v>
      </c>
      <c r="L4161">
        <v>1</v>
      </c>
      <c r="M4161" t="s">
        <v>32</v>
      </c>
      <c r="N4161">
        <v>8.9</v>
      </c>
      <c r="O4161" s="1">
        <v>44707.336944444447</v>
      </c>
      <c r="P4161" t="s">
        <v>24</v>
      </c>
      <c r="Q4161">
        <v>5</v>
      </c>
    </row>
    <row r="4162" spans="1:17" hidden="1">
      <c r="A4162">
        <v>4333</v>
      </c>
      <c r="B4162">
        <v>525</v>
      </c>
      <c r="C4162" t="s">
        <v>961</v>
      </c>
      <c r="D4162">
        <v>12988051452</v>
      </c>
      <c r="E4162" t="s">
        <v>18</v>
      </c>
      <c r="F4162" t="s">
        <v>962</v>
      </c>
      <c r="G4162" t="s">
        <v>963</v>
      </c>
      <c r="H4162" t="s">
        <v>46</v>
      </c>
      <c r="J4162">
        <v>331</v>
      </c>
      <c r="K4162" t="s">
        <v>528</v>
      </c>
      <c r="L4162">
        <v>1</v>
      </c>
      <c r="M4162" t="s">
        <v>32</v>
      </c>
      <c r="N4162">
        <v>11.5</v>
      </c>
      <c r="O4162" s="1">
        <v>44707.336944444447</v>
      </c>
      <c r="P4162" t="s">
        <v>24</v>
      </c>
      <c r="Q4162">
        <v>6.75</v>
      </c>
    </row>
    <row r="4163" spans="1:17" hidden="1">
      <c r="A4163">
        <v>4334</v>
      </c>
      <c r="B4163">
        <v>525</v>
      </c>
      <c r="C4163" t="s">
        <v>961</v>
      </c>
      <c r="D4163">
        <v>12988051452</v>
      </c>
      <c r="E4163" t="s">
        <v>18</v>
      </c>
      <c r="F4163" t="s">
        <v>962</v>
      </c>
      <c r="G4163" t="s">
        <v>963</v>
      </c>
      <c r="H4163" t="s">
        <v>46</v>
      </c>
      <c r="J4163">
        <v>64</v>
      </c>
      <c r="K4163" t="s">
        <v>738</v>
      </c>
      <c r="L4163">
        <v>1</v>
      </c>
      <c r="M4163" t="s">
        <v>49</v>
      </c>
      <c r="N4163">
        <v>5.9</v>
      </c>
      <c r="O4163" s="1">
        <v>44707.336944444447</v>
      </c>
      <c r="P4163" t="s">
        <v>50</v>
      </c>
      <c r="Q4163">
        <v>3.5</v>
      </c>
    </row>
    <row r="4164" spans="1:17" hidden="1">
      <c r="A4164">
        <v>4335</v>
      </c>
      <c r="B4164">
        <v>526</v>
      </c>
      <c r="C4164" t="s">
        <v>451</v>
      </c>
      <c r="D4164" t="s">
        <v>452</v>
      </c>
      <c r="E4164" t="s">
        <v>28</v>
      </c>
      <c r="F4164" t="s">
        <v>840</v>
      </c>
      <c r="G4164" t="s">
        <v>314</v>
      </c>
      <c r="H4164" t="s">
        <v>160</v>
      </c>
      <c r="J4164">
        <v>2</v>
      </c>
      <c r="K4164" t="s">
        <v>603</v>
      </c>
      <c r="L4164">
        <v>1</v>
      </c>
      <c r="M4164" t="s">
        <v>32</v>
      </c>
      <c r="N4164">
        <v>6.6</v>
      </c>
      <c r="O4164" s="1">
        <v>44707.33697916667</v>
      </c>
      <c r="P4164" t="s">
        <v>24</v>
      </c>
      <c r="Q4164">
        <v>4</v>
      </c>
    </row>
    <row r="4165" spans="1:17" hidden="1">
      <c r="A4165">
        <v>4336</v>
      </c>
      <c r="B4165">
        <v>526</v>
      </c>
      <c r="C4165" t="s">
        <v>451</v>
      </c>
      <c r="D4165" t="s">
        <v>452</v>
      </c>
      <c r="E4165" t="s">
        <v>28</v>
      </c>
      <c r="F4165" t="s">
        <v>840</v>
      </c>
      <c r="G4165" t="s">
        <v>314</v>
      </c>
      <c r="H4165" t="s">
        <v>160</v>
      </c>
      <c r="J4165">
        <v>51</v>
      </c>
      <c r="K4165" t="s">
        <v>648</v>
      </c>
      <c r="L4165">
        <v>1</v>
      </c>
      <c r="M4165" t="s">
        <v>26</v>
      </c>
      <c r="N4165">
        <v>8.5</v>
      </c>
      <c r="O4165" s="1">
        <v>44707.33697916667</v>
      </c>
      <c r="P4165" t="s">
        <v>24</v>
      </c>
      <c r="Q4165">
        <v>5.5</v>
      </c>
    </row>
    <row r="4166" spans="1:17" hidden="1">
      <c r="A4166">
        <v>4337</v>
      </c>
      <c r="B4166">
        <v>526</v>
      </c>
      <c r="C4166" t="s">
        <v>451</v>
      </c>
      <c r="D4166" t="s">
        <v>452</v>
      </c>
      <c r="E4166" t="s">
        <v>28</v>
      </c>
      <c r="F4166" t="s">
        <v>840</v>
      </c>
      <c r="G4166" t="s">
        <v>314</v>
      </c>
      <c r="H4166" t="s">
        <v>160</v>
      </c>
      <c r="J4166">
        <v>188</v>
      </c>
      <c r="K4166" t="s">
        <v>958</v>
      </c>
      <c r="L4166">
        <v>1</v>
      </c>
      <c r="M4166" t="s">
        <v>32</v>
      </c>
      <c r="N4166">
        <v>13.9</v>
      </c>
      <c r="O4166" s="1">
        <v>44707.33697916667</v>
      </c>
      <c r="P4166" t="s">
        <v>24</v>
      </c>
      <c r="Q4166">
        <v>8.5</v>
      </c>
    </row>
    <row r="4167" spans="1:17" hidden="1">
      <c r="A4167">
        <v>4338</v>
      </c>
      <c r="B4167">
        <v>526</v>
      </c>
      <c r="C4167" t="s">
        <v>451</v>
      </c>
      <c r="D4167" t="s">
        <v>452</v>
      </c>
      <c r="E4167" t="s">
        <v>28</v>
      </c>
      <c r="F4167" t="s">
        <v>840</v>
      </c>
      <c r="G4167" t="s">
        <v>314</v>
      </c>
      <c r="H4167" t="s">
        <v>160</v>
      </c>
      <c r="J4167">
        <v>200</v>
      </c>
      <c r="K4167" t="s">
        <v>443</v>
      </c>
      <c r="L4167">
        <v>1</v>
      </c>
      <c r="M4167" t="s">
        <v>26</v>
      </c>
      <c r="N4167">
        <v>16.5</v>
      </c>
      <c r="O4167" s="1">
        <v>44707.33697916667</v>
      </c>
      <c r="P4167" t="s">
        <v>24</v>
      </c>
      <c r="Q4167">
        <v>10</v>
      </c>
    </row>
    <row r="4168" spans="1:17" hidden="1">
      <c r="A4168">
        <v>4339</v>
      </c>
      <c r="B4168">
        <v>526</v>
      </c>
      <c r="C4168" t="s">
        <v>451</v>
      </c>
      <c r="D4168" t="s">
        <v>452</v>
      </c>
      <c r="E4168" t="s">
        <v>28</v>
      </c>
      <c r="F4168" t="s">
        <v>840</v>
      </c>
      <c r="G4168" t="s">
        <v>314</v>
      </c>
      <c r="H4168" t="s">
        <v>160</v>
      </c>
      <c r="J4168">
        <v>241</v>
      </c>
      <c r="K4168" t="s">
        <v>22</v>
      </c>
      <c r="L4168">
        <v>1</v>
      </c>
      <c r="M4168" t="s">
        <v>23</v>
      </c>
      <c r="N4168">
        <v>13.6</v>
      </c>
      <c r="O4168" s="1">
        <v>44707.33697916667</v>
      </c>
      <c r="P4168" t="s">
        <v>24</v>
      </c>
      <c r="Q4168">
        <v>8.25</v>
      </c>
    </row>
    <row r="4169" spans="1:17" hidden="1">
      <c r="A4169">
        <v>4340</v>
      </c>
      <c r="B4169">
        <v>526</v>
      </c>
      <c r="C4169" t="s">
        <v>451</v>
      </c>
      <c r="D4169" t="s">
        <v>452</v>
      </c>
      <c r="E4169" t="s">
        <v>28</v>
      </c>
      <c r="F4169" t="s">
        <v>840</v>
      </c>
      <c r="G4169" t="s">
        <v>314</v>
      </c>
      <c r="H4169" t="s">
        <v>160</v>
      </c>
      <c r="J4169">
        <v>331</v>
      </c>
      <c r="K4169" t="s">
        <v>528</v>
      </c>
      <c r="L4169">
        <v>1</v>
      </c>
      <c r="M4169" t="s">
        <v>32</v>
      </c>
      <c r="N4169">
        <v>11.5</v>
      </c>
      <c r="O4169" s="1">
        <v>44707.33697916667</v>
      </c>
      <c r="P4169" t="s">
        <v>24</v>
      </c>
      <c r="Q4169">
        <v>6.75</v>
      </c>
    </row>
    <row r="4170" spans="1:17" hidden="1">
      <c r="A4170">
        <v>4341</v>
      </c>
      <c r="B4170">
        <v>526</v>
      </c>
      <c r="C4170" t="s">
        <v>451</v>
      </c>
      <c r="D4170" t="s">
        <v>452</v>
      </c>
      <c r="E4170" t="s">
        <v>28</v>
      </c>
      <c r="F4170" t="s">
        <v>840</v>
      </c>
      <c r="G4170" t="s">
        <v>314</v>
      </c>
      <c r="H4170" t="s">
        <v>160</v>
      </c>
      <c r="J4170">
        <v>348</v>
      </c>
      <c r="K4170" t="s">
        <v>78</v>
      </c>
      <c r="L4170">
        <v>1</v>
      </c>
      <c r="M4170" t="s">
        <v>77</v>
      </c>
      <c r="N4170">
        <v>4.5</v>
      </c>
      <c r="O4170" s="1">
        <v>44707.33697916667</v>
      </c>
      <c r="P4170" t="s">
        <v>50</v>
      </c>
      <c r="Q4170">
        <v>2.5</v>
      </c>
    </row>
    <row r="4171" spans="1:17" hidden="1">
      <c r="A4171">
        <v>4342</v>
      </c>
      <c r="B4171">
        <v>526</v>
      </c>
      <c r="C4171" t="s">
        <v>451</v>
      </c>
      <c r="D4171" t="s">
        <v>452</v>
      </c>
      <c r="E4171" t="s">
        <v>28</v>
      </c>
      <c r="F4171" t="s">
        <v>840</v>
      </c>
      <c r="G4171" t="s">
        <v>314</v>
      </c>
      <c r="H4171" t="s">
        <v>160</v>
      </c>
      <c r="J4171">
        <v>115</v>
      </c>
      <c r="K4171" t="s">
        <v>911</v>
      </c>
      <c r="L4171">
        <v>1</v>
      </c>
      <c r="M4171" t="s">
        <v>49</v>
      </c>
      <c r="N4171">
        <v>5.3</v>
      </c>
      <c r="O4171" s="1">
        <v>44707.33697916667</v>
      </c>
      <c r="P4171" t="s">
        <v>24</v>
      </c>
      <c r="Q4171">
        <v>3.2</v>
      </c>
    </row>
    <row r="4172" spans="1:17" hidden="1">
      <c r="A4172">
        <v>4343</v>
      </c>
      <c r="B4172">
        <v>526</v>
      </c>
      <c r="C4172" t="s">
        <v>451</v>
      </c>
      <c r="D4172" t="s">
        <v>452</v>
      </c>
      <c r="E4172" t="s">
        <v>28</v>
      </c>
      <c r="F4172" t="s">
        <v>840</v>
      </c>
      <c r="G4172" t="s">
        <v>314</v>
      </c>
      <c r="H4172" t="s">
        <v>160</v>
      </c>
      <c r="J4172">
        <v>121</v>
      </c>
      <c r="K4172" t="s">
        <v>117</v>
      </c>
      <c r="L4172">
        <v>1</v>
      </c>
      <c r="M4172" t="s">
        <v>49</v>
      </c>
      <c r="N4172">
        <v>5.9</v>
      </c>
      <c r="O4172" s="1">
        <v>44707.33697916667</v>
      </c>
      <c r="P4172" t="s">
        <v>50</v>
      </c>
      <c r="Q4172">
        <v>3.5</v>
      </c>
    </row>
    <row r="4173" spans="1:17" hidden="1">
      <c r="A4173">
        <v>4344</v>
      </c>
      <c r="B4173">
        <v>526</v>
      </c>
      <c r="C4173" t="s">
        <v>451</v>
      </c>
      <c r="D4173" t="s">
        <v>452</v>
      </c>
      <c r="E4173" t="s">
        <v>28</v>
      </c>
      <c r="F4173" t="s">
        <v>840</v>
      </c>
      <c r="G4173" t="s">
        <v>314</v>
      </c>
      <c r="H4173" t="s">
        <v>160</v>
      </c>
      <c r="J4173">
        <v>239</v>
      </c>
      <c r="K4173" t="s">
        <v>145</v>
      </c>
      <c r="L4173">
        <v>1</v>
      </c>
      <c r="M4173" t="s">
        <v>146</v>
      </c>
      <c r="N4173">
        <v>29.9</v>
      </c>
      <c r="O4173" s="1">
        <v>44707.33697916667</v>
      </c>
      <c r="P4173" t="s">
        <v>24</v>
      </c>
      <c r="Q4173">
        <v>23</v>
      </c>
    </row>
    <row r="4174" spans="1:17" hidden="1">
      <c r="A4174">
        <v>4345</v>
      </c>
      <c r="B4174">
        <v>527</v>
      </c>
      <c r="C4174" t="s">
        <v>964</v>
      </c>
      <c r="D4174">
        <v>12981791010</v>
      </c>
      <c r="E4174" t="s">
        <v>18</v>
      </c>
      <c r="F4174" t="s">
        <v>965</v>
      </c>
      <c r="G4174" t="s">
        <v>966</v>
      </c>
      <c r="H4174" t="s">
        <v>21</v>
      </c>
      <c r="J4174">
        <v>49</v>
      </c>
      <c r="K4174" t="s">
        <v>818</v>
      </c>
      <c r="L4174">
        <v>1</v>
      </c>
      <c r="M4174" t="s">
        <v>398</v>
      </c>
      <c r="N4174">
        <v>8.9</v>
      </c>
      <c r="O4174" s="1">
        <v>44707.337210648147</v>
      </c>
      <c r="P4174" t="s">
        <v>24</v>
      </c>
      <c r="Q4174">
        <v>5</v>
      </c>
    </row>
    <row r="4175" spans="1:17" hidden="1">
      <c r="A4175">
        <v>4346</v>
      </c>
      <c r="B4175">
        <v>527</v>
      </c>
      <c r="C4175" t="s">
        <v>964</v>
      </c>
      <c r="D4175">
        <v>12981791010</v>
      </c>
      <c r="E4175" t="s">
        <v>18</v>
      </c>
      <c r="F4175" t="s">
        <v>965</v>
      </c>
      <c r="G4175" t="s">
        <v>966</v>
      </c>
      <c r="H4175" t="s">
        <v>21</v>
      </c>
      <c r="J4175">
        <v>184</v>
      </c>
      <c r="K4175" t="s">
        <v>823</v>
      </c>
      <c r="L4175">
        <v>1</v>
      </c>
      <c r="M4175" t="s">
        <v>32</v>
      </c>
      <c r="N4175">
        <v>7.9</v>
      </c>
      <c r="O4175" s="1">
        <v>44707.337210648147</v>
      </c>
      <c r="P4175" t="s">
        <v>50</v>
      </c>
      <c r="Q4175">
        <v>4.5</v>
      </c>
    </row>
    <row r="4176" spans="1:17" hidden="1">
      <c r="A4176">
        <v>4347</v>
      </c>
      <c r="B4176">
        <v>527</v>
      </c>
      <c r="C4176" t="s">
        <v>964</v>
      </c>
      <c r="D4176">
        <v>12981791010</v>
      </c>
      <c r="E4176" t="s">
        <v>18</v>
      </c>
      <c r="F4176" t="s">
        <v>965</v>
      </c>
      <c r="G4176" t="s">
        <v>966</v>
      </c>
      <c r="H4176" t="s">
        <v>21</v>
      </c>
      <c r="J4176">
        <v>219</v>
      </c>
      <c r="K4176" t="s">
        <v>841</v>
      </c>
      <c r="L4176">
        <v>1</v>
      </c>
      <c r="M4176" t="s">
        <v>32</v>
      </c>
      <c r="N4176">
        <v>5.9</v>
      </c>
      <c r="O4176" s="1">
        <v>44707.337210648147</v>
      </c>
      <c r="P4176" t="s">
        <v>24</v>
      </c>
      <c r="Q4176">
        <v>3.5</v>
      </c>
    </row>
    <row r="4177" spans="1:17" hidden="1">
      <c r="A4177">
        <v>4348</v>
      </c>
      <c r="B4177">
        <v>527</v>
      </c>
      <c r="C4177" t="s">
        <v>964</v>
      </c>
      <c r="D4177">
        <v>12981791010</v>
      </c>
      <c r="E4177" t="s">
        <v>18</v>
      </c>
      <c r="F4177" t="s">
        <v>965</v>
      </c>
      <c r="G4177" t="s">
        <v>966</v>
      </c>
      <c r="H4177" t="s">
        <v>21</v>
      </c>
      <c r="J4177">
        <v>241</v>
      </c>
      <c r="K4177" t="s">
        <v>22</v>
      </c>
      <c r="L4177">
        <v>1</v>
      </c>
      <c r="M4177" t="s">
        <v>23</v>
      </c>
      <c r="N4177">
        <v>13.6</v>
      </c>
      <c r="O4177" s="1">
        <v>44707.337210648147</v>
      </c>
      <c r="P4177" t="s">
        <v>24</v>
      </c>
      <c r="Q4177">
        <v>8.25</v>
      </c>
    </row>
    <row r="4178" spans="1:17" hidden="1">
      <c r="A4178">
        <v>4349</v>
      </c>
      <c r="B4178">
        <v>527</v>
      </c>
      <c r="C4178" t="s">
        <v>964</v>
      </c>
      <c r="D4178">
        <v>12981791010</v>
      </c>
      <c r="E4178" t="s">
        <v>18</v>
      </c>
      <c r="F4178" t="s">
        <v>965</v>
      </c>
      <c r="G4178" t="s">
        <v>966</v>
      </c>
      <c r="H4178" t="s">
        <v>21</v>
      </c>
      <c r="J4178">
        <v>86</v>
      </c>
      <c r="K4178" t="s">
        <v>918</v>
      </c>
      <c r="L4178">
        <v>1</v>
      </c>
      <c r="M4178" t="s">
        <v>32</v>
      </c>
      <c r="N4178">
        <v>8.3000000000000007</v>
      </c>
      <c r="O4178" s="1">
        <v>44707.337210648147</v>
      </c>
      <c r="P4178" t="s">
        <v>24</v>
      </c>
      <c r="Q4178">
        <v>5</v>
      </c>
    </row>
    <row r="4179" spans="1:17" hidden="1">
      <c r="A4179">
        <v>4350</v>
      </c>
      <c r="B4179">
        <v>527</v>
      </c>
      <c r="C4179" t="s">
        <v>964</v>
      </c>
      <c r="D4179">
        <v>12981791010</v>
      </c>
      <c r="E4179" t="s">
        <v>18</v>
      </c>
      <c r="F4179" t="s">
        <v>965</v>
      </c>
      <c r="G4179" t="s">
        <v>966</v>
      </c>
      <c r="H4179" t="s">
        <v>21</v>
      </c>
      <c r="J4179">
        <v>93</v>
      </c>
      <c r="K4179" t="s">
        <v>960</v>
      </c>
      <c r="L4179">
        <v>1</v>
      </c>
      <c r="M4179" t="s">
        <v>32</v>
      </c>
      <c r="N4179">
        <v>8.9</v>
      </c>
      <c r="O4179" s="1">
        <v>44707.337210648147</v>
      </c>
      <c r="P4179" t="s">
        <v>24</v>
      </c>
      <c r="Q4179">
        <v>5</v>
      </c>
    </row>
    <row r="4180" spans="1:17" hidden="1">
      <c r="A4180">
        <v>4351</v>
      </c>
      <c r="B4180">
        <v>527</v>
      </c>
      <c r="C4180" t="s">
        <v>964</v>
      </c>
      <c r="D4180">
        <v>12981791010</v>
      </c>
      <c r="E4180" t="s">
        <v>18</v>
      </c>
      <c r="F4180" t="s">
        <v>965</v>
      </c>
      <c r="G4180" t="s">
        <v>966</v>
      </c>
      <c r="H4180" t="s">
        <v>21</v>
      </c>
      <c r="J4180">
        <v>20</v>
      </c>
      <c r="K4180" t="s">
        <v>92</v>
      </c>
      <c r="L4180">
        <v>1</v>
      </c>
      <c r="M4180" t="s">
        <v>77</v>
      </c>
      <c r="N4180">
        <v>4.9000000000000004</v>
      </c>
      <c r="O4180" s="1">
        <v>44707.337210648147</v>
      </c>
      <c r="P4180" t="s">
        <v>50</v>
      </c>
      <c r="Q4180">
        <v>3</v>
      </c>
    </row>
    <row r="4181" spans="1:17" hidden="1">
      <c r="A4181">
        <v>4352</v>
      </c>
      <c r="B4181">
        <v>527</v>
      </c>
      <c r="C4181" t="s">
        <v>964</v>
      </c>
      <c r="D4181">
        <v>12981791010</v>
      </c>
      <c r="E4181" t="s">
        <v>18</v>
      </c>
      <c r="F4181" t="s">
        <v>965</v>
      </c>
      <c r="G4181" t="s">
        <v>966</v>
      </c>
      <c r="H4181" t="s">
        <v>21</v>
      </c>
      <c r="J4181">
        <v>348</v>
      </c>
      <c r="K4181" t="s">
        <v>78</v>
      </c>
      <c r="L4181">
        <v>1</v>
      </c>
      <c r="M4181" t="s">
        <v>77</v>
      </c>
      <c r="N4181">
        <v>4.5</v>
      </c>
      <c r="O4181" s="1">
        <v>44707.337210648147</v>
      </c>
      <c r="P4181" t="s">
        <v>50</v>
      </c>
      <c r="Q4181">
        <v>2.5</v>
      </c>
    </row>
    <row r="4182" spans="1:17" hidden="1">
      <c r="A4182">
        <v>4353</v>
      </c>
      <c r="B4182">
        <v>527</v>
      </c>
      <c r="C4182" t="s">
        <v>964</v>
      </c>
      <c r="D4182">
        <v>12981791010</v>
      </c>
      <c r="E4182" t="s">
        <v>18</v>
      </c>
      <c r="F4182" t="s">
        <v>965</v>
      </c>
      <c r="G4182" t="s">
        <v>966</v>
      </c>
      <c r="H4182" t="s">
        <v>21</v>
      </c>
      <c r="J4182">
        <v>115</v>
      </c>
      <c r="K4182" t="s">
        <v>911</v>
      </c>
      <c r="L4182">
        <v>1</v>
      </c>
      <c r="M4182" t="s">
        <v>49</v>
      </c>
      <c r="N4182">
        <v>5.3</v>
      </c>
      <c r="O4182" s="1">
        <v>44707.337210648147</v>
      </c>
      <c r="P4182" t="s">
        <v>24</v>
      </c>
      <c r="Q4182">
        <v>3.2</v>
      </c>
    </row>
    <row r="4183" spans="1:17" hidden="1">
      <c r="A4183">
        <v>4354</v>
      </c>
      <c r="B4183">
        <v>527</v>
      </c>
      <c r="C4183" t="s">
        <v>964</v>
      </c>
      <c r="D4183">
        <v>12981791010</v>
      </c>
      <c r="E4183" t="s">
        <v>18</v>
      </c>
      <c r="F4183" t="s">
        <v>965</v>
      </c>
      <c r="G4183" t="s">
        <v>966</v>
      </c>
      <c r="H4183" t="s">
        <v>21</v>
      </c>
      <c r="J4183">
        <v>317</v>
      </c>
      <c r="K4183" t="s">
        <v>152</v>
      </c>
      <c r="L4183">
        <v>1</v>
      </c>
      <c r="M4183" t="s">
        <v>38</v>
      </c>
      <c r="N4183">
        <v>19.899999999999999</v>
      </c>
      <c r="O4183" s="1">
        <v>44707.337210648147</v>
      </c>
      <c r="P4183" t="s">
        <v>24</v>
      </c>
      <c r="Q4183">
        <v>12</v>
      </c>
    </row>
    <row r="4184" spans="1:17" hidden="1">
      <c r="A4184">
        <v>4355</v>
      </c>
      <c r="B4184">
        <v>528</v>
      </c>
      <c r="C4184" t="s">
        <v>427</v>
      </c>
      <c r="D4184">
        <v>12992044555</v>
      </c>
      <c r="E4184" t="s">
        <v>96</v>
      </c>
      <c r="F4184" t="s">
        <v>264</v>
      </c>
      <c r="G4184" t="s">
        <v>265</v>
      </c>
      <c r="H4184" t="s">
        <v>21</v>
      </c>
      <c r="J4184">
        <v>182</v>
      </c>
      <c r="K4184" t="s">
        <v>298</v>
      </c>
      <c r="L4184">
        <v>1</v>
      </c>
      <c r="M4184" t="s">
        <v>32</v>
      </c>
      <c r="N4184">
        <v>5.4</v>
      </c>
      <c r="O4184" s="1">
        <v>44707.420694444445</v>
      </c>
      <c r="P4184" t="s">
        <v>24</v>
      </c>
      <c r="Q4184">
        <v>3.3</v>
      </c>
    </row>
    <row r="4185" spans="1:17" hidden="1">
      <c r="A4185">
        <v>4356</v>
      </c>
      <c r="B4185">
        <v>528</v>
      </c>
      <c r="C4185" t="s">
        <v>427</v>
      </c>
      <c r="D4185">
        <v>12992044555</v>
      </c>
      <c r="E4185" t="s">
        <v>96</v>
      </c>
      <c r="F4185" t="s">
        <v>264</v>
      </c>
      <c r="G4185" t="s">
        <v>265</v>
      </c>
      <c r="H4185" t="s">
        <v>21</v>
      </c>
      <c r="J4185">
        <v>219</v>
      </c>
      <c r="K4185" t="s">
        <v>841</v>
      </c>
      <c r="L4185">
        <v>1</v>
      </c>
      <c r="M4185" t="s">
        <v>32</v>
      </c>
      <c r="N4185">
        <v>5.9</v>
      </c>
      <c r="O4185" s="1">
        <v>44707.420694444445</v>
      </c>
      <c r="P4185" t="s">
        <v>24</v>
      </c>
      <c r="Q4185">
        <v>3.5</v>
      </c>
    </row>
    <row r="4186" spans="1:17" hidden="1">
      <c r="A4186">
        <v>4357</v>
      </c>
      <c r="B4186">
        <v>528</v>
      </c>
      <c r="C4186" t="s">
        <v>427</v>
      </c>
      <c r="D4186">
        <v>12992044555</v>
      </c>
      <c r="E4186" t="s">
        <v>96</v>
      </c>
      <c r="F4186" t="s">
        <v>264</v>
      </c>
      <c r="G4186" t="s">
        <v>265</v>
      </c>
      <c r="H4186" t="s">
        <v>21</v>
      </c>
      <c r="J4186">
        <v>241</v>
      </c>
      <c r="K4186" t="s">
        <v>22</v>
      </c>
      <c r="L4186">
        <v>1</v>
      </c>
      <c r="M4186" t="s">
        <v>23</v>
      </c>
      <c r="N4186">
        <v>13.6</v>
      </c>
      <c r="O4186" s="1">
        <v>44707.420694444445</v>
      </c>
      <c r="P4186" t="s">
        <v>24</v>
      </c>
      <c r="Q4186">
        <v>8.25</v>
      </c>
    </row>
    <row r="4187" spans="1:17" hidden="1">
      <c r="A4187">
        <v>4358</v>
      </c>
      <c r="B4187">
        <v>528</v>
      </c>
      <c r="C4187" t="s">
        <v>427</v>
      </c>
      <c r="D4187">
        <v>12992044555</v>
      </c>
      <c r="E4187" t="s">
        <v>96</v>
      </c>
      <c r="F4187" t="s">
        <v>264</v>
      </c>
      <c r="G4187" t="s">
        <v>265</v>
      </c>
      <c r="H4187" t="s">
        <v>21</v>
      </c>
      <c r="J4187">
        <v>331</v>
      </c>
      <c r="K4187" t="s">
        <v>528</v>
      </c>
      <c r="L4187">
        <v>2</v>
      </c>
      <c r="M4187" t="s">
        <v>32</v>
      </c>
      <c r="N4187">
        <v>23</v>
      </c>
      <c r="O4187" s="1">
        <v>44707.420694444445</v>
      </c>
      <c r="P4187" t="s">
        <v>24</v>
      </c>
      <c r="Q4187">
        <v>13.5</v>
      </c>
    </row>
    <row r="4188" spans="1:17" hidden="1">
      <c r="A4188">
        <v>4359</v>
      </c>
      <c r="B4188">
        <v>528</v>
      </c>
      <c r="C4188" t="s">
        <v>427</v>
      </c>
      <c r="D4188">
        <v>12992044555</v>
      </c>
      <c r="E4188" t="s">
        <v>96</v>
      </c>
      <c r="F4188" t="s">
        <v>264</v>
      </c>
      <c r="G4188" t="s">
        <v>265</v>
      </c>
      <c r="H4188" t="s">
        <v>21</v>
      </c>
      <c r="J4188">
        <v>23</v>
      </c>
      <c r="K4188" t="s">
        <v>766</v>
      </c>
      <c r="L4188">
        <v>1</v>
      </c>
      <c r="M4188" t="s">
        <v>77</v>
      </c>
      <c r="N4188">
        <v>4.5</v>
      </c>
      <c r="O4188" s="1">
        <v>44707.420694444445</v>
      </c>
      <c r="P4188" t="s">
        <v>50</v>
      </c>
      <c r="Q4188">
        <v>2.5</v>
      </c>
    </row>
    <row r="4189" spans="1:17" hidden="1">
      <c r="A4189">
        <v>4360</v>
      </c>
      <c r="B4189">
        <v>528</v>
      </c>
      <c r="C4189" t="s">
        <v>427</v>
      </c>
      <c r="D4189">
        <v>12992044555</v>
      </c>
      <c r="E4189" t="s">
        <v>96</v>
      </c>
      <c r="F4189" t="s">
        <v>264</v>
      </c>
      <c r="G4189" t="s">
        <v>265</v>
      </c>
      <c r="H4189" t="s">
        <v>21</v>
      </c>
      <c r="J4189">
        <v>22</v>
      </c>
      <c r="K4189" t="s">
        <v>79</v>
      </c>
      <c r="L4189">
        <v>1</v>
      </c>
      <c r="M4189" t="s">
        <v>77</v>
      </c>
      <c r="N4189">
        <v>4.2</v>
      </c>
      <c r="O4189" s="1">
        <v>44707.420694444445</v>
      </c>
      <c r="P4189" t="s">
        <v>50</v>
      </c>
      <c r="Q4189">
        <v>2.5</v>
      </c>
    </row>
    <row r="4190" spans="1:17" hidden="1">
      <c r="A4190">
        <v>4361</v>
      </c>
      <c r="B4190">
        <v>528</v>
      </c>
      <c r="C4190" t="s">
        <v>427</v>
      </c>
      <c r="D4190">
        <v>12992044555</v>
      </c>
      <c r="E4190" t="s">
        <v>96</v>
      </c>
      <c r="F4190" t="s">
        <v>264</v>
      </c>
      <c r="G4190" t="s">
        <v>265</v>
      </c>
      <c r="H4190" t="s">
        <v>21</v>
      </c>
      <c r="J4190">
        <v>26</v>
      </c>
      <c r="K4190" t="s">
        <v>767</v>
      </c>
      <c r="L4190">
        <v>1</v>
      </c>
      <c r="M4190" t="s">
        <v>77</v>
      </c>
      <c r="N4190">
        <v>4.5</v>
      </c>
      <c r="O4190" s="1">
        <v>44707.420694444445</v>
      </c>
      <c r="P4190" t="s">
        <v>50</v>
      </c>
      <c r="Q4190">
        <v>2.5</v>
      </c>
    </row>
    <row r="4191" spans="1:17" hidden="1">
      <c r="A4191">
        <v>4362</v>
      </c>
      <c r="B4191">
        <v>528</v>
      </c>
      <c r="C4191" t="s">
        <v>427</v>
      </c>
      <c r="D4191">
        <v>12992044555</v>
      </c>
      <c r="E4191" t="s">
        <v>96</v>
      </c>
      <c r="F4191" t="s">
        <v>264</v>
      </c>
      <c r="G4191" t="s">
        <v>265</v>
      </c>
      <c r="H4191" t="s">
        <v>21</v>
      </c>
      <c r="J4191">
        <v>115</v>
      </c>
      <c r="K4191" t="s">
        <v>911</v>
      </c>
      <c r="L4191">
        <v>1</v>
      </c>
      <c r="M4191" t="s">
        <v>49</v>
      </c>
      <c r="N4191">
        <v>5.3</v>
      </c>
      <c r="O4191" s="1">
        <v>44707.420694444445</v>
      </c>
      <c r="P4191" t="s">
        <v>24</v>
      </c>
      <c r="Q4191">
        <v>3.2</v>
      </c>
    </row>
    <row r="4192" spans="1:17" hidden="1">
      <c r="A4192">
        <v>4363</v>
      </c>
      <c r="B4192">
        <v>528</v>
      </c>
      <c r="C4192" t="s">
        <v>427</v>
      </c>
      <c r="D4192">
        <v>12992044555</v>
      </c>
      <c r="E4192" t="s">
        <v>96</v>
      </c>
      <c r="F4192" t="s">
        <v>264</v>
      </c>
      <c r="G4192" t="s">
        <v>265</v>
      </c>
      <c r="H4192" t="s">
        <v>21</v>
      </c>
      <c r="J4192">
        <v>298</v>
      </c>
      <c r="K4192" t="s">
        <v>76</v>
      </c>
      <c r="L4192">
        <v>1</v>
      </c>
      <c r="M4192" t="s">
        <v>77</v>
      </c>
      <c r="N4192">
        <v>7.4</v>
      </c>
      <c r="O4192" s="1">
        <v>44707.420694444445</v>
      </c>
      <c r="P4192" t="s">
        <v>24</v>
      </c>
      <c r="Q4192">
        <v>4.5</v>
      </c>
    </row>
    <row r="4193" spans="1:17" hidden="1">
      <c r="A4193">
        <v>4364</v>
      </c>
      <c r="B4193">
        <v>529</v>
      </c>
      <c r="C4193" t="s">
        <v>27</v>
      </c>
      <c r="D4193">
        <v>981857003</v>
      </c>
      <c r="E4193" t="s">
        <v>28</v>
      </c>
      <c r="F4193" t="s">
        <v>967</v>
      </c>
      <c r="G4193" t="s">
        <v>30</v>
      </c>
      <c r="H4193" t="s">
        <v>21</v>
      </c>
      <c r="J4193">
        <v>51</v>
      </c>
      <c r="K4193" t="s">
        <v>648</v>
      </c>
      <c r="L4193">
        <v>1</v>
      </c>
      <c r="M4193" t="s">
        <v>26</v>
      </c>
      <c r="N4193">
        <v>8.5</v>
      </c>
      <c r="O4193" s="1">
        <v>44708.46234953704</v>
      </c>
      <c r="P4193" t="s">
        <v>24</v>
      </c>
      <c r="Q4193">
        <v>5.5</v>
      </c>
    </row>
    <row r="4194" spans="1:17" hidden="1">
      <c r="A4194">
        <v>4365</v>
      </c>
      <c r="B4194">
        <v>529</v>
      </c>
      <c r="C4194" t="s">
        <v>27</v>
      </c>
      <c r="D4194">
        <v>981857003</v>
      </c>
      <c r="E4194" t="s">
        <v>28</v>
      </c>
      <c r="F4194" t="s">
        <v>967</v>
      </c>
      <c r="G4194" t="s">
        <v>30</v>
      </c>
      <c r="H4194" t="s">
        <v>21</v>
      </c>
      <c r="J4194">
        <v>81</v>
      </c>
      <c r="K4194" t="s">
        <v>935</v>
      </c>
      <c r="L4194">
        <v>1</v>
      </c>
      <c r="M4194" t="s">
        <v>32</v>
      </c>
      <c r="N4194">
        <v>8.1999999999999993</v>
      </c>
      <c r="O4194" s="1">
        <v>44708.46234953704</v>
      </c>
      <c r="P4194" t="s">
        <v>24</v>
      </c>
      <c r="Q4194">
        <v>5</v>
      </c>
    </row>
    <row r="4195" spans="1:17" hidden="1">
      <c r="A4195">
        <v>4366</v>
      </c>
      <c r="B4195">
        <v>529</v>
      </c>
      <c r="C4195" t="s">
        <v>27</v>
      </c>
      <c r="D4195">
        <v>981857003</v>
      </c>
      <c r="E4195" t="s">
        <v>28</v>
      </c>
      <c r="F4195" t="s">
        <v>967</v>
      </c>
      <c r="G4195" t="s">
        <v>30</v>
      </c>
      <c r="H4195" t="s">
        <v>21</v>
      </c>
      <c r="J4195">
        <v>194</v>
      </c>
      <c r="K4195" t="s">
        <v>262</v>
      </c>
      <c r="L4195">
        <v>1</v>
      </c>
      <c r="M4195" t="s">
        <v>26</v>
      </c>
      <c r="N4195">
        <v>14.9</v>
      </c>
      <c r="O4195" s="1">
        <v>44708.46234953704</v>
      </c>
      <c r="P4195" t="s">
        <v>24</v>
      </c>
      <c r="Q4195">
        <v>9</v>
      </c>
    </row>
    <row r="4196" spans="1:17" hidden="1">
      <c r="A4196">
        <v>4367</v>
      </c>
      <c r="B4196">
        <v>529</v>
      </c>
      <c r="C4196" t="s">
        <v>27</v>
      </c>
      <c r="D4196">
        <v>981857003</v>
      </c>
      <c r="E4196" t="s">
        <v>28</v>
      </c>
      <c r="F4196" t="s">
        <v>967</v>
      </c>
      <c r="G4196" t="s">
        <v>30</v>
      </c>
      <c r="H4196" t="s">
        <v>21</v>
      </c>
      <c r="J4196">
        <v>219</v>
      </c>
      <c r="K4196" t="s">
        <v>841</v>
      </c>
      <c r="L4196">
        <v>1</v>
      </c>
      <c r="M4196" t="s">
        <v>32</v>
      </c>
      <c r="N4196">
        <v>5.9</v>
      </c>
      <c r="O4196" s="1">
        <v>44708.46234953704</v>
      </c>
      <c r="P4196" t="s">
        <v>24</v>
      </c>
      <c r="Q4196">
        <v>3.5</v>
      </c>
    </row>
    <row r="4197" spans="1:17" hidden="1">
      <c r="A4197">
        <v>4368</v>
      </c>
      <c r="B4197">
        <v>529</v>
      </c>
      <c r="C4197" t="s">
        <v>27</v>
      </c>
      <c r="D4197">
        <v>981857003</v>
      </c>
      <c r="E4197" t="s">
        <v>28</v>
      </c>
      <c r="F4197" t="s">
        <v>967</v>
      </c>
      <c r="G4197" t="s">
        <v>30</v>
      </c>
      <c r="H4197" t="s">
        <v>21</v>
      </c>
      <c r="J4197">
        <v>83</v>
      </c>
      <c r="K4197" t="s">
        <v>880</v>
      </c>
      <c r="L4197">
        <v>1</v>
      </c>
      <c r="M4197" t="s">
        <v>32</v>
      </c>
      <c r="N4197">
        <v>8.3000000000000007</v>
      </c>
      <c r="O4197" s="1">
        <v>44708.46234953704</v>
      </c>
      <c r="P4197" t="s">
        <v>24</v>
      </c>
      <c r="Q4197">
        <v>5</v>
      </c>
    </row>
    <row r="4198" spans="1:17" hidden="1">
      <c r="A4198">
        <v>4369</v>
      </c>
      <c r="B4198">
        <v>529</v>
      </c>
      <c r="C4198" t="s">
        <v>27</v>
      </c>
      <c r="D4198">
        <v>981857003</v>
      </c>
      <c r="E4198" t="s">
        <v>28</v>
      </c>
      <c r="F4198" t="s">
        <v>967</v>
      </c>
      <c r="G4198" t="s">
        <v>30</v>
      </c>
      <c r="H4198" t="s">
        <v>21</v>
      </c>
      <c r="J4198">
        <v>93</v>
      </c>
      <c r="K4198" t="s">
        <v>960</v>
      </c>
      <c r="L4198">
        <v>1</v>
      </c>
      <c r="M4198" t="s">
        <v>32</v>
      </c>
      <c r="N4198">
        <v>8.9</v>
      </c>
      <c r="O4198" s="1">
        <v>44708.46234953704</v>
      </c>
      <c r="P4198" t="s">
        <v>24</v>
      </c>
      <c r="Q4198">
        <v>5</v>
      </c>
    </row>
    <row r="4199" spans="1:17" hidden="1">
      <c r="A4199">
        <v>4370</v>
      </c>
      <c r="B4199">
        <v>529</v>
      </c>
      <c r="C4199" t="s">
        <v>27</v>
      </c>
      <c r="D4199">
        <v>981857003</v>
      </c>
      <c r="E4199" t="s">
        <v>28</v>
      </c>
      <c r="F4199" t="s">
        <v>967</v>
      </c>
      <c r="G4199" t="s">
        <v>30</v>
      </c>
      <c r="H4199" t="s">
        <v>21</v>
      </c>
      <c r="J4199">
        <v>295</v>
      </c>
      <c r="K4199" t="s">
        <v>844</v>
      </c>
      <c r="L4199">
        <v>1</v>
      </c>
      <c r="M4199" t="s">
        <v>81</v>
      </c>
      <c r="N4199">
        <v>2.5</v>
      </c>
      <c r="O4199" s="1">
        <v>44708.46234953704</v>
      </c>
      <c r="P4199" t="s">
        <v>24</v>
      </c>
      <c r="Q4199">
        <v>1.5</v>
      </c>
    </row>
    <row r="4200" spans="1:17" hidden="1">
      <c r="A4200">
        <v>4371</v>
      </c>
      <c r="B4200">
        <v>529</v>
      </c>
      <c r="C4200" t="s">
        <v>27</v>
      </c>
      <c r="D4200">
        <v>981857003</v>
      </c>
      <c r="E4200" t="s">
        <v>28</v>
      </c>
      <c r="F4200" t="s">
        <v>967</v>
      </c>
      <c r="G4200" t="s">
        <v>30</v>
      </c>
      <c r="H4200" t="s">
        <v>21</v>
      </c>
      <c r="J4200">
        <v>20</v>
      </c>
      <c r="K4200" t="s">
        <v>92</v>
      </c>
      <c r="L4200">
        <v>1</v>
      </c>
      <c r="M4200" t="s">
        <v>77</v>
      </c>
      <c r="N4200">
        <v>4.9000000000000004</v>
      </c>
      <c r="O4200" s="1">
        <v>44708.46234953704</v>
      </c>
      <c r="P4200" t="s">
        <v>50</v>
      </c>
      <c r="Q4200">
        <v>3</v>
      </c>
    </row>
    <row r="4201" spans="1:17" hidden="1">
      <c r="A4201">
        <v>4372</v>
      </c>
      <c r="B4201">
        <v>529</v>
      </c>
      <c r="C4201" t="s">
        <v>27</v>
      </c>
      <c r="D4201">
        <v>981857003</v>
      </c>
      <c r="E4201" t="s">
        <v>28</v>
      </c>
      <c r="F4201" t="s">
        <v>967</v>
      </c>
      <c r="G4201" t="s">
        <v>30</v>
      </c>
      <c r="H4201" t="s">
        <v>21</v>
      </c>
      <c r="J4201">
        <v>23</v>
      </c>
      <c r="K4201" t="s">
        <v>766</v>
      </c>
      <c r="L4201">
        <v>1</v>
      </c>
      <c r="M4201" t="s">
        <v>77</v>
      </c>
      <c r="N4201">
        <v>4.5</v>
      </c>
      <c r="O4201" s="1">
        <v>44708.46234953704</v>
      </c>
      <c r="P4201" t="s">
        <v>50</v>
      </c>
      <c r="Q4201">
        <v>2.5</v>
      </c>
    </row>
    <row r="4202" spans="1:17" hidden="1">
      <c r="A4202">
        <v>4373</v>
      </c>
      <c r="B4202">
        <v>529</v>
      </c>
      <c r="C4202" t="s">
        <v>27</v>
      </c>
      <c r="D4202">
        <v>981857003</v>
      </c>
      <c r="E4202" t="s">
        <v>28</v>
      </c>
      <c r="F4202" t="s">
        <v>967</v>
      </c>
      <c r="G4202" t="s">
        <v>30</v>
      </c>
      <c r="H4202" t="s">
        <v>21</v>
      </c>
      <c r="J4202">
        <v>26</v>
      </c>
      <c r="K4202" t="s">
        <v>767</v>
      </c>
      <c r="L4202">
        <v>1</v>
      </c>
      <c r="M4202" t="s">
        <v>77</v>
      </c>
      <c r="N4202">
        <v>4.5</v>
      </c>
      <c r="O4202" s="1">
        <v>44708.46234953704</v>
      </c>
      <c r="P4202" t="s">
        <v>50</v>
      </c>
      <c r="Q4202">
        <v>2.5</v>
      </c>
    </row>
    <row r="4203" spans="1:17" hidden="1">
      <c r="A4203">
        <v>4374</v>
      </c>
      <c r="B4203">
        <v>529</v>
      </c>
      <c r="C4203" t="s">
        <v>27</v>
      </c>
      <c r="D4203">
        <v>981857003</v>
      </c>
      <c r="E4203" t="s">
        <v>28</v>
      </c>
      <c r="F4203" t="s">
        <v>967</v>
      </c>
      <c r="G4203" t="s">
        <v>30</v>
      </c>
      <c r="H4203" t="s">
        <v>21</v>
      </c>
      <c r="J4203">
        <v>120</v>
      </c>
      <c r="K4203" t="s">
        <v>269</v>
      </c>
      <c r="L4203">
        <v>1</v>
      </c>
      <c r="M4203" t="s">
        <v>77</v>
      </c>
      <c r="N4203">
        <v>4.3</v>
      </c>
      <c r="O4203" s="1">
        <v>44708.46234953704</v>
      </c>
      <c r="P4203" t="s">
        <v>24</v>
      </c>
      <c r="Q4203">
        <v>2.6</v>
      </c>
    </row>
    <row r="4204" spans="1:17" hidden="1">
      <c r="A4204">
        <v>4375</v>
      </c>
      <c r="B4204">
        <v>529</v>
      </c>
      <c r="C4204" t="s">
        <v>27</v>
      </c>
      <c r="D4204">
        <v>981857003</v>
      </c>
      <c r="E4204" t="s">
        <v>28</v>
      </c>
      <c r="F4204" t="s">
        <v>967</v>
      </c>
      <c r="G4204" t="s">
        <v>30</v>
      </c>
      <c r="H4204" t="s">
        <v>21</v>
      </c>
      <c r="J4204">
        <v>130</v>
      </c>
      <c r="K4204" t="s">
        <v>968</v>
      </c>
      <c r="L4204">
        <v>1</v>
      </c>
      <c r="M4204" t="s">
        <v>593</v>
      </c>
      <c r="N4204">
        <v>9.5</v>
      </c>
      <c r="O4204" s="1">
        <v>44708.46234953704</v>
      </c>
      <c r="P4204" t="s">
        <v>24</v>
      </c>
      <c r="Q4204">
        <v>7</v>
      </c>
    </row>
    <row r="4205" spans="1:17" hidden="1">
      <c r="A4205">
        <v>4376</v>
      </c>
      <c r="B4205">
        <v>529</v>
      </c>
      <c r="C4205" t="s">
        <v>27</v>
      </c>
      <c r="D4205">
        <v>981857003</v>
      </c>
      <c r="E4205" t="s">
        <v>28</v>
      </c>
      <c r="F4205" t="s">
        <v>967</v>
      </c>
      <c r="G4205" t="s">
        <v>30</v>
      </c>
      <c r="H4205" t="s">
        <v>21</v>
      </c>
      <c r="J4205">
        <v>37</v>
      </c>
      <c r="K4205" t="s">
        <v>772</v>
      </c>
      <c r="L4205">
        <v>1</v>
      </c>
      <c r="M4205" t="s">
        <v>32</v>
      </c>
      <c r="N4205">
        <v>29.9</v>
      </c>
      <c r="O4205" s="1">
        <v>44708.46234953704</v>
      </c>
      <c r="P4205" t="s">
        <v>24</v>
      </c>
      <c r="Q4205">
        <v>20</v>
      </c>
    </row>
    <row r="4206" spans="1:17" hidden="1">
      <c r="A4206">
        <v>4377</v>
      </c>
      <c r="B4206">
        <v>530</v>
      </c>
      <c r="C4206" t="s">
        <v>893</v>
      </c>
      <c r="D4206">
        <v>12981547713</v>
      </c>
      <c r="E4206" t="s">
        <v>43</v>
      </c>
      <c r="F4206" t="s">
        <v>969</v>
      </c>
      <c r="G4206" t="s">
        <v>895</v>
      </c>
      <c r="H4206" t="s">
        <v>21</v>
      </c>
      <c r="J4206">
        <v>51</v>
      </c>
      <c r="K4206" t="s">
        <v>648</v>
      </c>
      <c r="L4206">
        <v>2</v>
      </c>
      <c r="M4206" t="s">
        <v>26</v>
      </c>
      <c r="N4206">
        <v>17</v>
      </c>
      <c r="O4206" s="1">
        <v>44708.045358796298</v>
      </c>
      <c r="P4206" t="s">
        <v>24</v>
      </c>
      <c r="Q4206">
        <v>11</v>
      </c>
    </row>
    <row r="4207" spans="1:17" hidden="1">
      <c r="A4207">
        <v>4378</v>
      </c>
      <c r="B4207">
        <v>530</v>
      </c>
      <c r="C4207" t="s">
        <v>893</v>
      </c>
      <c r="D4207">
        <v>12981547713</v>
      </c>
      <c r="E4207" t="s">
        <v>43</v>
      </c>
      <c r="F4207" t="s">
        <v>969</v>
      </c>
      <c r="G4207" t="s">
        <v>895</v>
      </c>
      <c r="H4207" t="s">
        <v>21</v>
      </c>
      <c r="J4207">
        <v>184</v>
      </c>
      <c r="K4207" t="s">
        <v>823</v>
      </c>
      <c r="L4207">
        <v>3</v>
      </c>
      <c r="M4207" t="s">
        <v>32</v>
      </c>
      <c r="N4207">
        <v>23.7</v>
      </c>
      <c r="O4207" s="1">
        <v>44708.045358796298</v>
      </c>
      <c r="P4207" t="s">
        <v>50</v>
      </c>
      <c r="Q4207">
        <v>13.5</v>
      </c>
    </row>
    <row r="4208" spans="1:17" hidden="1">
      <c r="A4208">
        <v>4379</v>
      </c>
      <c r="B4208">
        <v>530</v>
      </c>
      <c r="C4208" t="s">
        <v>893</v>
      </c>
      <c r="D4208">
        <v>12981547713</v>
      </c>
      <c r="E4208" t="s">
        <v>43</v>
      </c>
      <c r="F4208" t="s">
        <v>969</v>
      </c>
      <c r="G4208" t="s">
        <v>895</v>
      </c>
      <c r="H4208" t="s">
        <v>21</v>
      </c>
      <c r="J4208">
        <v>194</v>
      </c>
      <c r="K4208" t="s">
        <v>262</v>
      </c>
      <c r="L4208">
        <v>2</v>
      </c>
      <c r="M4208" t="s">
        <v>26</v>
      </c>
      <c r="N4208">
        <v>29.8</v>
      </c>
      <c r="O4208" s="1">
        <v>44708.045358796298</v>
      </c>
      <c r="P4208" t="s">
        <v>24</v>
      </c>
      <c r="Q4208">
        <v>18</v>
      </c>
    </row>
    <row r="4209" spans="1:17" hidden="1">
      <c r="A4209">
        <v>4380</v>
      </c>
      <c r="B4209">
        <v>530</v>
      </c>
      <c r="C4209" t="s">
        <v>893</v>
      </c>
      <c r="D4209">
        <v>12981547713</v>
      </c>
      <c r="E4209" t="s">
        <v>43</v>
      </c>
      <c r="F4209" t="s">
        <v>969</v>
      </c>
      <c r="G4209" t="s">
        <v>895</v>
      </c>
      <c r="H4209" t="s">
        <v>21</v>
      </c>
      <c r="J4209">
        <v>241</v>
      </c>
      <c r="K4209" t="s">
        <v>22</v>
      </c>
      <c r="L4209">
        <v>4</v>
      </c>
      <c r="M4209" t="s">
        <v>23</v>
      </c>
      <c r="N4209">
        <v>54.4</v>
      </c>
      <c r="O4209" s="1">
        <v>44708.045358796298</v>
      </c>
      <c r="P4209" t="s">
        <v>24</v>
      </c>
      <c r="Q4209">
        <v>33</v>
      </c>
    </row>
    <row r="4210" spans="1:17" hidden="1">
      <c r="A4210">
        <v>4381</v>
      </c>
      <c r="B4210">
        <v>530</v>
      </c>
      <c r="C4210" t="s">
        <v>893</v>
      </c>
      <c r="D4210">
        <v>12981547713</v>
      </c>
      <c r="E4210" t="s">
        <v>43</v>
      </c>
      <c r="F4210" t="s">
        <v>969</v>
      </c>
      <c r="G4210" t="s">
        <v>895</v>
      </c>
      <c r="H4210" t="s">
        <v>21</v>
      </c>
      <c r="J4210">
        <v>57</v>
      </c>
      <c r="K4210" t="s">
        <v>102</v>
      </c>
      <c r="L4210">
        <v>3</v>
      </c>
      <c r="M4210" t="s">
        <v>32</v>
      </c>
      <c r="N4210">
        <v>12.3</v>
      </c>
      <c r="O4210" s="1">
        <v>44708.045358796298</v>
      </c>
      <c r="P4210" t="s">
        <v>24</v>
      </c>
      <c r="Q4210">
        <v>7.5</v>
      </c>
    </row>
    <row r="4211" spans="1:17" hidden="1">
      <c r="A4211">
        <v>4382</v>
      </c>
      <c r="B4211">
        <v>530</v>
      </c>
      <c r="C4211" t="s">
        <v>893</v>
      </c>
      <c r="D4211">
        <v>12981547713</v>
      </c>
      <c r="E4211" t="s">
        <v>43</v>
      </c>
      <c r="F4211" t="s">
        <v>969</v>
      </c>
      <c r="G4211" t="s">
        <v>895</v>
      </c>
      <c r="H4211" t="s">
        <v>21</v>
      </c>
      <c r="J4211">
        <v>331</v>
      </c>
      <c r="K4211" t="s">
        <v>528</v>
      </c>
      <c r="L4211">
        <v>4</v>
      </c>
      <c r="M4211" t="s">
        <v>32</v>
      </c>
      <c r="N4211">
        <v>46</v>
      </c>
      <c r="O4211" s="1">
        <v>44708.045358796298</v>
      </c>
      <c r="P4211" t="s">
        <v>24</v>
      </c>
      <c r="Q4211">
        <v>27</v>
      </c>
    </row>
    <row r="4212" spans="1:17" hidden="1">
      <c r="A4212">
        <v>4383</v>
      </c>
      <c r="B4212">
        <v>530</v>
      </c>
      <c r="C4212" t="s">
        <v>893</v>
      </c>
      <c r="D4212">
        <v>12981547713</v>
      </c>
      <c r="E4212" t="s">
        <v>43</v>
      </c>
      <c r="F4212" t="s">
        <v>969</v>
      </c>
      <c r="G4212" t="s">
        <v>895</v>
      </c>
      <c r="H4212" t="s">
        <v>21</v>
      </c>
      <c r="J4212">
        <v>25</v>
      </c>
      <c r="K4212" t="s">
        <v>99</v>
      </c>
      <c r="L4212">
        <v>2</v>
      </c>
      <c r="M4212" t="s">
        <v>77</v>
      </c>
      <c r="N4212">
        <v>8.4</v>
      </c>
      <c r="O4212" s="1">
        <v>44708.045358796298</v>
      </c>
      <c r="P4212" t="s">
        <v>50</v>
      </c>
      <c r="Q4212">
        <v>5</v>
      </c>
    </row>
    <row r="4213" spans="1:17" hidden="1">
      <c r="A4213">
        <v>4384</v>
      </c>
      <c r="B4213">
        <v>530</v>
      </c>
      <c r="C4213" t="s">
        <v>893</v>
      </c>
      <c r="D4213">
        <v>12981547713</v>
      </c>
      <c r="E4213" t="s">
        <v>43</v>
      </c>
      <c r="F4213" t="s">
        <v>969</v>
      </c>
      <c r="G4213" t="s">
        <v>895</v>
      </c>
      <c r="H4213" t="s">
        <v>21</v>
      </c>
      <c r="J4213">
        <v>91</v>
      </c>
      <c r="K4213" t="s">
        <v>183</v>
      </c>
      <c r="L4213">
        <v>2</v>
      </c>
      <c r="M4213" t="s">
        <v>49</v>
      </c>
      <c r="N4213">
        <v>9.8000000000000007</v>
      </c>
      <c r="O4213" s="1">
        <v>44708.045358796298</v>
      </c>
      <c r="P4213" t="s">
        <v>50</v>
      </c>
      <c r="Q4213">
        <v>5</v>
      </c>
    </row>
    <row r="4214" spans="1:17" hidden="1">
      <c r="A4214">
        <v>4385</v>
      </c>
      <c r="B4214">
        <v>530</v>
      </c>
      <c r="C4214" t="s">
        <v>893</v>
      </c>
      <c r="D4214">
        <v>12981547713</v>
      </c>
      <c r="E4214" t="s">
        <v>43</v>
      </c>
      <c r="F4214" t="s">
        <v>969</v>
      </c>
      <c r="G4214" t="s">
        <v>895</v>
      </c>
      <c r="H4214" t="s">
        <v>21</v>
      </c>
      <c r="J4214">
        <v>115</v>
      </c>
      <c r="K4214" t="s">
        <v>911</v>
      </c>
      <c r="L4214">
        <v>3</v>
      </c>
      <c r="M4214" t="s">
        <v>49</v>
      </c>
      <c r="N4214">
        <v>15.9</v>
      </c>
      <c r="O4214" s="1">
        <v>44708.045358796298</v>
      </c>
      <c r="P4214" t="s">
        <v>24</v>
      </c>
      <c r="Q4214">
        <v>9.6</v>
      </c>
    </row>
    <row r="4215" spans="1:17" hidden="1">
      <c r="A4215">
        <v>4386</v>
      </c>
      <c r="B4215">
        <v>530</v>
      </c>
      <c r="C4215" t="s">
        <v>893</v>
      </c>
      <c r="D4215">
        <v>12981547713</v>
      </c>
      <c r="E4215" t="s">
        <v>43</v>
      </c>
      <c r="F4215" t="s">
        <v>969</v>
      </c>
      <c r="G4215" t="s">
        <v>895</v>
      </c>
      <c r="H4215" t="s">
        <v>21</v>
      </c>
      <c r="J4215">
        <v>27</v>
      </c>
      <c r="K4215" t="s">
        <v>691</v>
      </c>
      <c r="L4215">
        <v>4</v>
      </c>
      <c r="M4215" t="s">
        <v>66</v>
      </c>
      <c r="N4215">
        <v>34</v>
      </c>
      <c r="O4215" s="1">
        <v>44708.045358796298</v>
      </c>
      <c r="P4215" t="s">
        <v>24</v>
      </c>
      <c r="Q4215">
        <v>20.8</v>
      </c>
    </row>
    <row r="4216" spans="1:17" hidden="1">
      <c r="A4216">
        <v>4387</v>
      </c>
      <c r="B4216">
        <v>530</v>
      </c>
      <c r="C4216" t="s">
        <v>893</v>
      </c>
      <c r="D4216">
        <v>12981547713</v>
      </c>
      <c r="E4216" t="s">
        <v>43</v>
      </c>
      <c r="F4216" t="s">
        <v>969</v>
      </c>
      <c r="G4216" t="s">
        <v>895</v>
      </c>
      <c r="H4216" t="s">
        <v>21</v>
      </c>
      <c r="J4216">
        <v>160</v>
      </c>
      <c r="K4216" t="s">
        <v>297</v>
      </c>
      <c r="L4216">
        <v>2</v>
      </c>
      <c r="M4216" t="s">
        <v>38</v>
      </c>
      <c r="N4216">
        <v>13.2</v>
      </c>
      <c r="O4216" s="1">
        <v>44708.045358796298</v>
      </c>
      <c r="P4216" t="s">
        <v>24</v>
      </c>
      <c r="Q4216">
        <v>8</v>
      </c>
    </row>
    <row r="4217" spans="1:17" hidden="1">
      <c r="A4217">
        <v>4388</v>
      </c>
      <c r="B4217">
        <v>530</v>
      </c>
      <c r="C4217" t="s">
        <v>893</v>
      </c>
      <c r="D4217">
        <v>12981547713</v>
      </c>
      <c r="E4217" t="s">
        <v>43</v>
      </c>
      <c r="F4217" t="s">
        <v>969</v>
      </c>
      <c r="G4217" t="s">
        <v>895</v>
      </c>
      <c r="H4217" t="s">
        <v>21</v>
      </c>
      <c r="J4217">
        <v>256</v>
      </c>
      <c r="K4217" t="s">
        <v>956</v>
      </c>
      <c r="L4217">
        <v>1</v>
      </c>
      <c r="M4217" t="s">
        <v>32</v>
      </c>
      <c r="N4217">
        <v>34.9</v>
      </c>
      <c r="O4217" s="1">
        <v>44708.045358796298</v>
      </c>
      <c r="P4217" t="s">
        <v>24</v>
      </c>
      <c r="Q4217">
        <v>27</v>
      </c>
    </row>
    <row r="4218" spans="1:17" hidden="1">
      <c r="A4218">
        <v>4389</v>
      </c>
      <c r="B4218">
        <v>531</v>
      </c>
      <c r="C4218" t="s">
        <v>113</v>
      </c>
      <c r="D4218" t="s">
        <v>114</v>
      </c>
      <c r="E4218" t="s">
        <v>18</v>
      </c>
      <c r="F4218" t="s">
        <v>477</v>
      </c>
      <c r="G4218" t="s">
        <v>116</v>
      </c>
      <c r="H4218" t="s">
        <v>21</v>
      </c>
      <c r="J4218">
        <v>2</v>
      </c>
      <c r="K4218" t="s">
        <v>603</v>
      </c>
      <c r="L4218">
        <v>1</v>
      </c>
      <c r="M4218" t="s">
        <v>32</v>
      </c>
      <c r="N4218">
        <v>6.6</v>
      </c>
      <c r="O4218" s="1">
        <v>44708.087476851855</v>
      </c>
      <c r="P4218" t="s">
        <v>24</v>
      </c>
      <c r="Q4218">
        <v>4</v>
      </c>
    </row>
    <row r="4219" spans="1:17" hidden="1">
      <c r="A4219">
        <v>4390</v>
      </c>
      <c r="B4219">
        <v>531</v>
      </c>
      <c r="C4219" t="s">
        <v>113</v>
      </c>
      <c r="D4219" t="s">
        <v>114</v>
      </c>
      <c r="E4219" t="s">
        <v>18</v>
      </c>
      <c r="F4219" t="s">
        <v>477</v>
      </c>
      <c r="G4219" t="s">
        <v>116</v>
      </c>
      <c r="H4219" t="s">
        <v>21</v>
      </c>
      <c r="J4219">
        <v>51</v>
      </c>
      <c r="K4219" t="s">
        <v>648</v>
      </c>
      <c r="L4219">
        <v>1</v>
      </c>
      <c r="M4219" t="s">
        <v>26</v>
      </c>
      <c r="N4219">
        <v>8.5</v>
      </c>
      <c r="O4219" s="1">
        <v>44708.087476851855</v>
      </c>
      <c r="P4219" t="s">
        <v>24</v>
      </c>
      <c r="Q4219">
        <v>5.5</v>
      </c>
    </row>
    <row r="4220" spans="1:17" hidden="1">
      <c r="A4220">
        <v>4391</v>
      </c>
      <c r="B4220">
        <v>531</v>
      </c>
      <c r="C4220" t="s">
        <v>113</v>
      </c>
      <c r="D4220" t="s">
        <v>114</v>
      </c>
      <c r="E4220" t="s">
        <v>18</v>
      </c>
      <c r="F4220" t="s">
        <v>477</v>
      </c>
      <c r="G4220" t="s">
        <v>116</v>
      </c>
      <c r="H4220" t="s">
        <v>21</v>
      </c>
      <c r="J4220">
        <v>194</v>
      </c>
      <c r="K4220" t="s">
        <v>262</v>
      </c>
      <c r="L4220">
        <v>1</v>
      </c>
      <c r="M4220" t="s">
        <v>26</v>
      </c>
      <c r="N4220">
        <v>14.9</v>
      </c>
      <c r="O4220" s="1">
        <v>44708.087476851855</v>
      </c>
      <c r="P4220" t="s">
        <v>24</v>
      </c>
      <c r="Q4220">
        <v>9</v>
      </c>
    </row>
    <row r="4221" spans="1:17" hidden="1">
      <c r="A4221">
        <v>4392</v>
      </c>
      <c r="B4221">
        <v>531</v>
      </c>
      <c r="C4221" t="s">
        <v>113</v>
      </c>
      <c r="D4221" t="s">
        <v>114</v>
      </c>
      <c r="E4221" t="s">
        <v>18</v>
      </c>
      <c r="F4221" t="s">
        <v>477</v>
      </c>
      <c r="G4221" t="s">
        <v>116</v>
      </c>
      <c r="H4221" t="s">
        <v>21</v>
      </c>
      <c r="J4221">
        <v>200</v>
      </c>
      <c r="K4221" t="s">
        <v>443</v>
      </c>
      <c r="L4221">
        <v>1</v>
      </c>
      <c r="M4221" t="s">
        <v>26</v>
      </c>
      <c r="N4221">
        <v>16.5</v>
      </c>
      <c r="O4221" s="1">
        <v>44708.087476851855</v>
      </c>
      <c r="P4221" t="s">
        <v>24</v>
      </c>
      <c r="Q4221">
        <v>10</v>
      </c>
    </row>
    <row r="4222" spans="1:17" hidden="1">
      <c r="A4222">
        <v>4393</v>
      </c>
      <c r="B4222">
        <v>531</v>
      </c>
      <c r="C4222" t="s">
        <v>113</v>
      </c>
      <c r="D4222" t="s">
        <v>114</v>
      </c>
      <c r="E4222" t="s">
        <v>18</v>
      </c>
      <c r="F4222" t="s">
        <v>477</v>
      </c>
      <c r="G4222" t="s">
        <v>116</v>
      </c>
      <c r="H4222" t="s">
        <v>21</v>
      </c>
      <c r="J4222">
        <v>241</v>
      </c>
      <c r="K4222" t="s">
        <v>22</v>
      </c>
      <c r="L4222">
        <v>1</v>
      </c>
      <c r="M4222" t="s">
        <v>23</v>
      </c>
      <c r="N4222">
        <v>13.6</v>
      </c>
      <c r="O4222" s="1">
        <v>44708.087476851855</v>
      </c>
      <c r="P4222" t="s">
        <v>24</v>
      </c>
      <c r="Q4222">
        <v>8.25</v>
      </c>
    </row>
    <row r="4223" spans="1:17" hidden="1">
      <c r="A4223">
        <v>4394</v>
      </c>
      <c r="B4223">
        <v>531</v>
      </c>
      <c r="C4223" t="s">
        <v>113</v>
      </c>
      <c r="D4223" t="s">
        <v>114</v>
      </c>
      <c r="E4223" t="s">
        <v>18</v>
      </c>
      <c r="F4223" t="s">
        <v>477</v>
      </c>
      <c r="G4223" t="s">
        <v>116</v>
      </c>
      <c r="H4223" t="s">
        <v>21</v>
      </c>
      <c r="J4223">
        <v>65</v>
      </c>
      <c r="K4223" t="s">
        <v>69</v>
      </c>
      <c r="L4223">
        <v>1</v>
      </c>
      <c r="M4223" t="s">
        <v>32</v>
      </c>
      <c r="N4223">
        <v>7.5</v>
      </c>
      <c r="O4223" s="1">
        <v>44708.087476851855</v>
      </c>
      <c r="P4223" t="s">
        <v>24</v>
      </c>
      <c r="Q4223">
        <v>4.5</v>
      </c>
    </row>
    <row r="4224" spans="1:17" hidden="1">
      <c r="A4224">
        <v>4395</v>
      </c>
      <c r="B4224">
        <v>531</v>
      </c>
      <c r="C4224" t="s">
        <v>113</v>
      </c>
      <c r="D4224" t="s">
        <v>114</v>
      </c>
      <c r="E4224" t="s">
        <v>18</v>
      </c>
      <c r="F4224" t="s">
        <v>477</v>
      </c>
      <c r="G4224" t="s">
        <v>116</v>
      </c>
      <c r="H4224" t="s">
        <v>21</v>
      </c>
      <c r="J4224">
        <v>86</v>
      </c>
      <c r="K4224" t="s">
        <v>918</v>
      </c>
      <c r="L4224">
        <v>1</v>
      </c>
      <c r="M4224" t="s">
        <v>32</v>
      </c>
      <c r="N4224">
        <v>8.3000000000000007</v>
      </c>
      <c r="O4224" s="1">
        <v>44708.087476851855</v>
      </c>
      <c r="P4224" t="s">
        <v>24</v>
      </c>
      <c r="Q4224">
        <v>5</v>
      </c>
    </row>
    <row r="4225" spans="1:17" hidden="1">
      <c r="A4225">
        <v>4396</v>
      </c>
      <c r="B4225">
        <v>531</v>
      </c>
      <c r="C4225" t="s">
        <v>113</v>
      </c>
      <c r="D4225" t="s">
        <v>114</v>
      </c>
      <c r="E4225" t="s">
        <v>18</v>
      </c>
      <c r="F4225" t="s">
        <v>477</v>
      </c>
      <c r="G4225" t="s">
        <v>116</v>
      </c>
      <c r="H4225" t="s">
        <v>21</v>
      </c>
      <c r="J4225">
        <v>93</v>
      </c>
      <c r="K4225" t="s">
        <v>960</v>
      </c>
      <c r="L4225">
        <v>1</v>
      </c>
      <c r="M4225" t="s">
        <v>32</v>
      </c>
      <c r="N4225">
        <v>8.9</v>
      </c>
      <c r="O4225" s="1">
        <v>44708.087476851855</v>
      </c>
      <c r="P4225" t="s">
        <v>24</v>
      </c>
      <c r="Q4225">
        <v>5</v>
      </c>
    </row>
    <row r="4226" spans="1:17" hidden="1">
      <c r="A4226">
        <v>4397</v>
      </c>
      <c r="B4226">
        <v>531</v>
      </c>
      <c r="C4226" t="s">
        <v>113</v>
      </c>
      <c r="D4226" t="s">
        <v>114</v>
      </c>
      <c r="E4226" t="s">
        <v>18</v>
      </c>
      <c r="F4226" t="s">
        <v>477</v>
      </c>
      <c r="G4226" t="s">
        <v>116</v>
      </c>
      <c r="H4226" t="s">
        <v>21</v>
      </c>
      <c r="J4226">
        <v>278</v>
      </c>
      <c r="K4226" t="s">
        <v>970</v>
      </c>
      <c r="L4226">
        <v>1</v>
      </c>
      <c r="M4226" t="s">
        <v>81</v>
      </c>
      <c r="N4226">
        <v>13.2</v>
      </c>
      <c r="O4226" s="1">
        <v>44708.087476851855</v>
      </c>
      <c r="P4226" t="s">
        <v>24</v>
      </c>
      <c r="Q4226">
        <v>8</v>
      </c>
    </row>
    <row r="4227" spans="1:17" hidden="1">
      <c r="A4227">
        <v>4398</v>
      </c>
      <c r="B4227">
        <v>532</v>
      </c>
      <c r="C4227" t="s">
        <v>971</v>
      </c>
      <c r="D4227">
        <v>12987005077</v>
      </c>
      <c r="E4227" t="s">
        <v>43</v>
      </c>
      <c r="F4227" t="s">
        <v>635</v>
      </c>
      <c r="G4227" t="s">
        <v>636</v>
      </c>
      <c r="H4227" t="s">
        <v>46</v>
      </c>
      <c r="J4227">
        <v>51</v>
      </c>
      <c r="K4227" t="s">
        <v>648</v>
      </c>
      <c r="L4227">
        <v>1</v>
      </c>
      <c r="M4227" t="s">
        <v>26</v>
      </c>
      <c r="N4227">
        <v>8.5</v>
      </c>
      <c r="O4227" s="1">
        <v>44708.12903935185</v>
      </c>
      <c r="P4227" t="s">
        <v>24</v>
      </c>
      <c r="Q4227">
        <v>5.5</v>
      </c>
    </row>
    <row r="4228" spans="1:17" hidden="1">
      <c r="A4228">
        <v>4399</v>
      </c>
      <c r="B4228">
        <v>532</v>
      </c>
      <c r="C4228" t="s">
        <v>971</v>
      </c>
      <c r="D4228">
        <v>12987005077</v>
      </c>
      <c r="E4228" t="s">
        <v>43</v>
      </c>
      <c r="F4228" t="s">
        <v>635</v>
      </c>
      <c r="G4228" t="s">
        <v>636</v>
      </c>
      <c r="H4228" t="s">
        <v>46</v>
      </c>
      <c r="J4228">
        <v>172</v>
      </c>
      <c r="K4228" t="s">
        <v>771</v>
      </c>
      <c r="L4228">
        <v>1</v>
      </c>
      <c r="M4228" t="s">
        <v>472</v>
      </c>
      <c r="N4228">
        <v>8.9</v>
      </c>
      <c r="O4228" s="1">
        <v>44708.12903935185</v>
      </c>
      <c r="P4228" t="s">
        <v>24</v>
      </c>
      <c r="Q4228">
        <v>5</v>
      </c>
    </row>
    <row r="4229" spans="1:17" hidden="1">
      <c r="A4229">
        <v>4400</v>
      </c>
      <c r="B4229">
        <v>532</v>
      </c>
      <c r="C4229" t="s">
        <v>971</v>
      </c>
      <c r="D4229">
        <v>12987005077</v>
      </c>
      <c r="E4229" t="s">
        <v>43</v>
      </c>
      <c r="F4229" t="s">
        <v>635</v>
      </c>
      <c r="G4229" t="s">
        <v>636</v>
      </c>
      <c r="H4229" t="s">
        <v>46</v>
      </c>
      <c r="J4229">
        <v>65</v>
      </c>
      <c r="K4229" t="s">
        <v>69</v>
      </c>
      <c r="L4229">
        <v>1</v>
      </c>
      <c r="M4229" t="s">
        <v>32</v>
      </c>
      <c r="N4229">
        <v>7.5</v>
      </c>
      <c r="O4229" s="1">
        <v>44708.12903935185</v>
      </c>
      <c r="P4229" t="s">
        <v>24</v>
      </c>
      <c r="Q4229">
        <v>4.5</v>
      </c>
    </row>
    <row r="4230" spans="1:17" hidden="1">
      <c r="A4230">
        <v>4401</v>
      </c>
      <c r="B4230">
        <v>532</v>
      </c>
      <c r="C4230" t="s">
        <v>971</v>
      </c>
      <c r="D4230">
        <v>12987005077</v>
      </c>
      <c r="E4230" t="s">
        <v>43</v>
      </c>
      <c r="F4230" t="s">
        <v>635</v>
      </c>
      <c r="G4230" t="s">
        <v>636</v>
      </c>
      <c r="H4230" t="s">
        <v>46</v>
      </c>
      <c r="J4230">
        <v>25</v>
      </c>
      <c r="K4230" t="s">
        <v>99</v>
      </c>
      <c r="L4230">
        <v>1</v>
      </c>
      <c r="M4230" t="s">
        <v>77</v>
      </c>
      <c r="N4230">
        <v>4.2</v>
      </c>
      <c r="O4230" s="1">
        <v>44708.12903935185</v>
      </c>
      <c r="P4230" t="s">
        <v>50</v>
      </c>
      <c r="Q4230">
        <v>2.5</v>
      </c>
    </row>
    <row r="4231" spans="1:17" hidden="1">
      <c r="A4231">
        <v>4402</v>
      </c>
      <c r="B4231">
        <v>532</v>
      </c>
      <c r="C4231" t="s">
        <v>971</v>
      </c>
      <c r="D4231">
        <v>12987005077</v>
      </c>
      <c r="E4231" t="s">
        <v>43</v>
      </c>
      <c r="F4231" t="s">
        <v>635</v>
      </c>
      <c r="G4231" t="s">
        <v>636</v>
      </c>
      <c r="H4231" t="s">
        <v>46</v>
      </c>
      <c r="J4231">
        <v>297</v>
      </c>
      <c r="K4231" t="s">
        <v>201</v>
      </c>
      <c r="L4231">
        <v>1</v>
      </c>
      <c r="M4231" t="s">
        <v>77</v>
      </c>
      <c r="N4231">
        <v>6.9</v>
      </c>
      <c r="O4231" s="1">
        <v>44708.12903935185</v>
      </c>
      <c r="P4231" t="s">
        <v>24</v>
      </c>
      <c r="Q4231">
        <v>4.5999999999999996</v>
      </c>
    </row>
    <row r="4232" spans="1:17" hidden="1">
      <c r="A4232">
        <v>4403</v>
      </c>
      <c r="B4232">
        <v>532</v>
      </c>
      <c r="C4232" t="s">
        <v>971</v>
      </c>
      <c r="D4232">
        <v>12987005077</v>
      </c>
      <c r="E4232" t="s">
        <v>43</v>
      </c>
      <c r="F4232" t="s">
        <v>635</v>
      </c>
      <c r="G4232" t="s">
        <v>636</v>
      </c>
      <c r="H4232" t="s">
        <v>46</v>
      </c>
      <c r="J4232">
        <v>160</v>
      </c>
      <c r="K4232" t="s">
        <v>297</v>
      </c>
      <c r="L4232">
        <v>1</v>
      </c>
      <c r="M4232" t="s">
        <v>38</v>
      </c>
      <c r="N4232">
        <v>6.6</v>
      </c>
      <c r="O4232" s="1">
        <v>44708.12903935185</v>
      </c>
      <c r="P4232" t="s">
        <v>24</v>
      </c>
      <c r="Q4232">
        <v>4</v>
      </c>
    </row>
    <row r="4233" spans="1:17" hidden="1">
      <c r="A4233">
        <v>4404</v>
      </c>
      <c r="B4233">
        <v>533</v>
      </c>
      <c r="C4233" t="s">
        <v>658</v>
      </c>
      <c r="D4233">
        <v>12997471448</v>
      </c>
      <c r="E4233" t="s">
        <v>28</v>
      </c>
      <c r="F4233" t="s">
        <v>972</v>
      </c>
      <c r="G4233" t="s">
        <v>973</v>
      </c>
      <c r="H4233" t="s">
        <v>21</v>
      </c>
      <c r="J4233">
        <v>2</v>
      </c>
      <c r="K4233" t="s">
        <v>603</v>
      </c>
      <c r="L4233">
        <v>1</v>
      </c>
      <c r="M4233" t="s">
        <v>32</v>
      </c>
      <c r="N4233">
        <v>6.6</v>
      </c>
      <c r="O4233" s="1">
        <v>44708.336840277778</v>
      </c>
      <c r="P4233" t="s">
        <v>24</v>
      </c>
      <c r="Q4233">
        <v>4</v>
      </c>
    </row>
    <row r="4234" spans="1:17" hidden="1">
      <c r="A4234">
        <v>4405</v>
      </c>
      <c r="B4234">
        <v>533</v>
      </c>
      <c r="C4234" t="s">
        <v>658</v>
      </c>
      <c r="D4234">
        <v>12997471448</v>
      </c>
      <c r="E4234" t="s">
        <v>28</v>
      </c>
      <c r="F4234" t="s">
        <v>972</v>
      </c>
      <c r="G4234" t="s">
        <v>973</v>
      </c>
      <c r="H4234" t="s">
        <v>21</v>
      </c>
      <c r="J4234">
        <v>51</v>
      </c>
      <c r="K4234" t="s">
        <v>648</v>
      </c>
      <c r="L4234">
        <v>1</v>
      </c>
      <c r="M4234" t="s">
        <v>26</v>
      </c>
      <c r="N4234">
        <v>8.5</v>
      </c>
      <c r="O4234" s="1">
        <v>44708.336840277778</v>
      </c>
      <c r="P4234" t="s">
        <v>24</v>
      </c>
      <c r="Q4234">
        <v>5.5</v>
      </c>
    </row>
    <row r="4235" spans="1:17" hidden="1">
      <c r="A4235">
        <v>4406</v>
      </c>
      <c r="B4235">
        <v>533</v>
      </c>
      <c r="C4235" t="s">
        <v>658</v>
      </c>
      <c r="D4235">
        <v>12997471448</v>
      </c>
      <c r="E4235" t="s">
        <v>28</v>
      </c>
      <c r="F4235" t="s">
        <v>972</v>
      </c>
      <c r="G4235" t="s">
        <v>973</v>
      </c>
      <c r="H4235" t="s">
        <v>21</v>
      </c>
      <c r="J4235">
        <v>182</v>
      </c>
      <c r="K4235" t="s">
        <v>298</v>
      </c>
      <c r="L4235">
        <v>1</v>
      </c>
      <c r="M4235" t="s">
        <v>32</v>
      </c>
      <c r="N4235">
        <v>5.4</v>
      </c>
      <c r="O4235" s="1">
        <v>44708.336840277778</v>
      </c>
      <c r="P4235" t="s">
        <v>24</v>
      </c>
      <c r="Q4235">
        <v>3.3</v>
      </c>
    </row>
    <row r="4236" spans="1:17" hidden="1">
      <c r="A4236">
        <v>4407</v>
      </c>
      <c r="B4236">
        <v>533</v>
      </c>
      <c r="C4236" t="s">
        <v>658</v>
      </c>
      <c r="D4236">
        <v>12997471448</v>
      </c>
      <c r="E4236" t="s">
        <v>28</v>
      </c>
      <c r="F4236" t="s">
        <v>972</v>
      </c>
      <c r="G4236" t="s">
        <v>973</v>
      </c>
      <c r="H4236" t="s">
        <v>21</v>
      </c>
      <c r="J4236">
        <v>219</v>
      </c>
      <c r="K4236" t="s">
        <v>841</v>
      </c>
      <c r="L4236">
        <v>1</v>
      </c>
      <c r="M4236" t="s">
        <v>32</v>
      </c>
      <c r="N4236">
        <v>5.9</v>
      </c>
      <c r="O4236" s="1">
        <v>44708.336840277778</v>
      </c>
      <c r="P4236" t="s">
        <v>24</v>
      </c>
      <c r="Q4236">
        <v>3.5</v>
      </c>
    </row>
    <row r="4237" spans="1:17" hidden="1">
      <c r="A4237">
        <v>4408</v>
      </c>
      <c r="B4237">
        <v>533</v>
      </c>
      <c r="C4237" t="s">
        <v>658</v>
      </c>
      <c r="D4237">
        <v>12997471448</v>
      </c>
      <c r="E4237" t="s">
        <v>28</v>
      </c>
      <c r="F4237" t="s">
        <v>972</v>
      </c>
      <c r="G4237" t="s">
        <v>973</v>
      </c>
      <c r="H4237" t="s">
        <v>21</v>
      </c>
      <c r="J4237">
        <v>57</v>
      </c>
      <c r="K4237" t="s">
        <v>102</v>
      </c>
      <c r="L4237">
        <v>1</v>
      </c>
      <c r="M4237" t="s">
        <v>32</v>
      </c>
      <c r="N4237">
        <v>4.0999999999999996</v>
      </c>
      <c r="O4237" s="1">
        <v>44708.336840277778</v>
      </c>
      <c r="P4237" t="s">
        <v>24</v>
      </c>
      <c r="Q4237">
        <v>2.5</v>
      </c>
    </row>
    <row r="4238" spans="1:17" hidden="1">
      <c r="A4238">
        <v>4409</v>
      </c>
      <c r="B4238">
        <v>533</v>
      </c>
      <c r="C4238" t="s">
        <v>658</v>
      </c>
      <c r="D4238">
        <v>12997471448</v>
      </c>
      <c r="E4238" t="s">
        <v>28</v>
      </c>
      <c r="F4238" t="s">
        <v>972</v>
      </c>
      <c r="G4238" t="s">
        <v>973</v>
      </c>
      <c r="H4238" t="s">
        <v>21</v>
      </c>
      <c r="J4238">
        <v>93</v>
      </c>
      <c r="K4238" t="s">
        <v>960</v>
      </c>
      <c r="L4238">
        <v>1</v>
      </c>
      <c r="M4238" t="s">
        <v>32</v>
      </c>
      <c r="N4238">
        <v>8.9</v>
      </c>
      <c r="O4238" s="1">
        <v>44708.336840277778</v>
      </c>
      <c r="P4238" t="s">
        <v>24</v>
      </c>
      <c r="Q4238">
        <v>5</v>
      </c>
    </row>
    <row r="4239" spans="1:17" hidden="1">
      <c r="A4239">
        <v>4410</v>
      </c>
      <c r="B4239">
        <v>533</v>
      </c>
      <c r="C4239" t="s">
        <v>658</v>
      </c>
      <c r="D4239">
        <v>12997471448</v>
      </c>
      <c r="E4239" t="s">
        <v>28</v>
      </c>
      <c r="F4239" t="s">
        <v>972</v>
      </c>
      <c r="G4239" t="s">
        <v>973</v>
      </c>
      <c r="H4239" t="s">
        <v>21</v>
      </c>
      <c r="J4239">
        <v>23</v>
      </c>
      <c r="K4239" t="s">
        <v>766</v>
      </c>
      <c r="L4239">
        <v>1</v>
      </c>
      <c r="M4239" t="s">
        <v>77</v>
      </c>
      <c r="N4239">
        <v>4.5</v>
      </c>
      <c r="O4239" s="1">
        <v>44708.336840277778</v>
      </c>
      <c r="P4239" t="s">
        <v>50</v>
      </c>
      <c r="Q4239">
        <v>2.5</v>
      </c>
    </row>
    <row r="4240" spans="1:17" hidden="1">
      <c r="A4240">
        <v>4411</v>
      </c>
      <c r="B4240">
        <v>533</v>
      </c>
      <c r="C4240" t="s">
        <v>658</v>
      </c>
      <c r="D4240">
        <v>12997471448</v>
      </c>
      <c r="E4240" t="s">
        <v>28</v>
      </c>
      <c r="F4240" t="s">
        <v>972</v>
      </c>
      <c r="G4240" t="s">
        <v>973</v>
      </c>
      <c r="H4240" t="s">
        <v>21</v>
      </c>
      <c r="J4240">
        <v>115</v>
      </c>
      <c r="K4240" t="s">
        <v>911</v>
      </c>
      <c r="L4240">
        <v>1</v>
      </c>
      <c r="M4240" t="s">
        <v>49</v>
      </c>
      <c r="N4240">
        <v>5.3</v>
      </c>
      <c r="O4240" s="1">
        <v>44708.336840277778</v>
      </c>
      <c r="P4240" t="s">
        <v>24</v>
      </c>
      <c r="Q4240">
        <v>3.2</v>
      </c>
    </row>
    <row r="4241" spans="1:17" hidden="1">
      <c r="A4241">
        <v>4412</v>
      </c>
      <c r="B4241">
        <v>533</v>
      </c>
      <c r="C4241" t="s">
        <v>658</v>
      </c>
      <c r="D4241">
        <v>12997471448</v>
      </c>
      <c r="E4241" t="s">
        <v>28</v>
      </c>
      <c r="F4241" t="s">
        <v>972</v>
      </c>
      <c r="G4241" t="s">
        <v>973</v>
      </c>
      <c r="H4241" t="s">
        <v>21</v>
      </c>
      <c r="J4241">
        <v>121</v>
      </c>
      <c r="K4241" t="s">
        <v>117</v>
      </c>
      <c r="L4241">
        <v>1</v>
      </c>
      <c r="M4241" t="s">
        <v>49</v>
      </c>
      <c r="N4241">
        <v>5.9</v>
      </c>
      <c r="O4241" s="1">
        <v>44708.336840277778</v>
      </c>
      <c r="P4241" t="s">
        <v>50</v>
      </c>
      <c r="Q4241">
        <v>3.5</v>
      </c>
    </row>
    <row r="4242" spans="1:17" hidden="1">
      <c r="A4242">
        <v>4413</v>
      </c>
      <c r="B4242">
        <v>534</v>
      </c>
      <c r="C4242" t="s">
        <v>62</v>
      </c>
      <c r="D4242">
        <v>11986461841</v>
      </c>
      <c r="E4242" t="s">
        <v>28</v>
      </c>
      <c r="F4242" t="s">
        <v>974</v>
      </c>
      <c r="G4242" t="s">
        <v>64</v>
      </c>
      <c r="H4242" t="s">
        <v>21</v>
      </c>
      <c r="J4242">
        <v>51</v>
      </c>
      <c r="K4242" t="s">
        <v>648</v>
      </c>
      <c r="L4242">
        <v>1</v>
      </c>
      <c r="M4242" t="s">
        <v>26</v>
      </c>
      <c r="N4242">
        <v>8.5</v>
      </c>
      <c r="O4242" s="1">
        <v>44708.378645833334</v>
      </c>
      <c r="P4242" t="s">
        <v>24</v>
      </c>
      <c r="Q4242">
        <v>5.5</v>
      </c>
    </row>
    <row r="4243" spans="1:17" hidden="1">
      <c r="A4243">
        <v>4414</v>
      </c>
      <c r="B4243">
        <v>534</v>
      </c>
      <c r="C4243" t="s">
        <v>62</v>
      </c>
      <c r="D4243">
        <v>11986461841</v>
      </c>
      <c r="E4243" t="s">
        <v>28</v>
      </c>
      <c r="F4243" t="s">
        <v>974</v>
      </c>
      <c r="G4243" t="s">
        <v>64</v>
      </c>
      <c r="H4243" t="s">
        <v>21</v>
      </c>
      <c r="J4243">
        <v>182</v>
      </c>
      <c r="K4243" t="s">
        <v>298</v>
      </c>
      <c r="L4243">
        <v>1</v>
      </c>
      <c r="M4243" t="s">
        <v>32</v>
      </c>
      <c r="N4243">
        <v>5.4</v>
      </c>
      <c r="O4243" s="1">
        <v>44708.378645833334</v>
      </c>
      <c r="P4243" t="s">
        <v>24</v>
      </c>
      <c r="Q4243">
        <v>3.3</v>
      </c>
    </row>
    <row r="4244" spans="1:17" hidden="1">
      <c r="A4244">
        <v>4415</v>
      </c>
      <c r="B4244">
        <v>534</v>
      </c>
      <c r="C4244" t="s">
        <v>62</v>
      </c>
      <c r="D4244">
        <v>11986461841</v>
      </c>
      <c r="E4244" t="s">
        <v>28</v>
      </c>
      <c r="F4244" t="s">
        <v>974</v>
      </c>
      <c r="G4244" t="s">
        <v>64</v>
      </c>
      <c r="H4244" t="s">
        <v>21</v>
      </c>
      <c r="J4244">
        <v>184</v>
      </c>
      <c r="K4244" t="s">
        <v>823</v>
      </c>
      <c r="L4244">
        <v>1</v>
      </c>
      <c r="M4244" t="s">
        <v>32</v>
      </c>
      <c r="N4244">
        <v>7.9</v>
      </c>
      <c r="O4244" s="1">
        <v>44708.378645833334</v>
      </c>
      <c r="P4244" t="s">
        <v>50</v>
      </c>
      <c r="Q4244">
        <v>4.5</v>
      </c>
    </row>
    <row r="4245" spans="1:17" hidden="1">
      <c r="A4245">
        <v>4416</v>
      </c>
      <c r="B4245">
        <v>534</v>
      </c>
      <c r="C4245" t="s">
        <v>62</v>
      </c>
      <c r="D4245">
        <v>11986461841</v>
      </c>
      <c r="E4245" t="s">
        <v>28</v>
      </c>
      <c r="F4245" t="s">
        <v>974</v>
      </c>
      <c r="G4245" t="s">
        <v>64</v>
      </c>
      <c r="H4245" t="s">
        <v>21</v>
      </c>
      <c r="J4245">
        <v>241</v>
      </c>
      <c r="K4245" t="s">
        <v>22</v>
      </c>
      <c r="L4245">
        <v>1</v>
      </c>
      <c r="M4245" t="s">
        <v>23</v>
      </c>
      <c r="N4245">
        <v>13.6</v>
      </c>
      <c r="O4245" s="1">
        <v>44708.378645833334</v>
      </c>
      <c r="P4245" t="s">
        <v>24</v>
      </c>
      <c r="Q4245">
        <v>8.25</v>
      </c>
    </row>
    <row r="4246" spans="1:17" hidden="1">
      <c r="A4246">
        <v>4417</v>
      </c>
      <c r="B4246">
        <v>534</v>
      </c>
      <c r="C4246" t="s">
        <v>62</v>
      </c>
      <c r="D4246">
        <v>11986461841</v>
      </c>
      <c r="E4246" t="s">
        <v>28</v>
      </c>
      <c r="F4246" t="s">
        <v>974</v>
      </c>
      <c r="G4246" t="s">
        <v>64</v>
      </c>
      <c r="H4246" t="s">
        <v>21</v>
      </c>
      <c r="J4246">
        <v>86</v>
      </c>
      <c r="K4246" t="s">
        <v>918</v>
      </c>
      <c r="L4246">
        <v>1</v>
      </c>
      <c r="M4246" t="s">
        <v>32</v>
      </c>
      <c r="N4246">
        <v>8.3000000000000007</v>
      </c>
      <c r="O4246" s="1">
        <v>44708.378645833334</v>
      </c>
      <c r="P4246" t="s">
        <v>24</v>
      </c>
      <c r="Q4246">
        <v>5</v>
      </c>
    </row>
    <row r="4247" spans="1:17" hidden="1">
      <c r="A4247">
        <v>4418</v>
      </c>
      <c r="B4247">
        <v>534</v>
      </c>
      <c r="C4247" t="s">
        <v>62</v>
      </c>
      <c r="D4247">
        <v>11986461841</v>
      </c>
      <c r="E4247" t="s">
        <v>28</v>
      </c>
      <c r="F4247" t="s">
        <v>974</v>
      </c>
      <c r="G4247" t="s">
        <v>64</v>
      </c>
      <c r="H4247" t="s">
        <v>21</v>
      </c>
      <c r="J4247">
        <v>115</v>
      </c>
      <c r="K4247" t="s">
        <v>911</v>
      </c>
      <c r="L4247">
        <v>1</v>
      </c>
      <c r="M4247" t="s">
        <v>49</v>
      </c>
      <c r="N4247">
        <v>5.3</v>
      </c>
      <c r="O4247" s="1">
        <v>44708.378645833334</v>
      </c>
      <c r="P4247" t="s">
        <v>24</v>
      </c>
      <c r="Q4247">
        <v>3.2</v>
      </c>
    </row>
    <row r="4248" spans="1:17" hidden="1">
      <c r="A4248">
        <v>4419</v>
      </c>
      <c r="B4248">
        <v>534</v>
      </c>
      <c r="C4248" t="s">
        <v>62</v>
      </c>
      <c r="D4248">
        <v>11986461841</v>
      </c>
      <c r="E4248" t="s">
        <v>28</v>
      </c>
      <c r="F4248" t="s">
        <v>974</v>
      </c>
      <c r="G4248" t="s">
        <v>64</v>
      </c>
      <c r="H4248" t="s">
        <v>21</v>
      </c>
      <c r="J4248">
        <v>12</v>
      </c>
      <c r="K4248" t="s">
        <v>65</v>
      </c>
      <c r="L4248">
        <v>1</v>
      </c>
      <c r="M4248" t="s">
        <v>864</v>
      </c>
      <c r="N4248">
        <v>3.7</v>
      </c>
      <c r="O4248" s="1">
        <v>44708.378645833334</v>
      </c>
      <c r="P4248" t="s">
        <v>50</v>
      </c>
      <c r="Q4248">
        <v>2.25</v>
      </c>
    </row>
    <row r="4249" spans="1:17" hidden="1">
      <c r="A4249">
        <v>4420</v>
      </c>
      <c r="B4249">
        <v>535</v>
      </c>
      <c r="C4249" t="s">
        <v>139</v>
      </c>
      <c r="D4249" t="s">
        <v>140</v>
      </c>
      <c r="E4249" t="s">
        <v>18</v>
      </c>
      <c r="F4249" t="s">
        <v>141</v>
      </c>
      <c r="G4249" t="s">
        <v>676</v>
      </c>
      <c r="H4249" t="s">
        <v>21</v>
      </c>
      <c r="J4249">
        <v>241</v>
      </c>
      <c r="K4249" t="s">
        <v>22</v>
      </c>
      <c r="L4249">
        <v>1</v>
      </c>
      <c r="M4249" t="s">
        <v>23</v>
      </c>
      <c r="N4249">
        <v>13.6</v>
      </c>
      <c r="O4249" s="1">
        <v>44709.295659722222</v>
      </c>
      <c r="P4249" t="s">
        <v>24</v>
      </c>
      <c r="Q4249">
        <v>8.25</v>
      </c>
    </row>
    <row r="4250" spans="1:17" hidden="1">
      <c r="A4250">
        <v>4421</v>
      </c>
      <c r="B4250">
        <v>535</v>
      </c>
      <c r="C4250" t="s">
        <v>139</v>
      </c>
      <c r="D4250" t="s">
        <v>140</v>
      </c>
      <c r="E4250" t="s">
        <v>18</v>
      </c>
      <c r="F4250" t="s">
        <v>141</v>
      </c>
      <c r="G4250" t="s">
        <v>676</v>
      </c>
      <c r="H4250" t="s">
        <v>21</v>
      </c>
      <c r="J4250">
        <v>65</v>
      </c>
      <c r="K4250" t="s">
        <v>69</v>
      </c>
      <c r="L4250">
        <v>1</v>
      </c>
      <c r="M4250" t="s">
        <v>32</v>
      </c>
      <c r="N4250">
        <v>7.5</v>
      </c>
      <c r="O4250" s="1">
        <v>44709.295659722222</v>
      </c>
      <c r="P4250" t="s">
        <v>24</v>
      </c>
      <c r="Q4250">
        <v>4.5</v>
      </c>
    </row>
    <row r="4251" spans="1:17" hidden="1">
      <c r="A4251">
        <v>4422</v>
      </c>
      <c r="B4251">
        <v>535</v>
      </c>
      <c r="C4251" t="s">
        <v>139</v>
      </c>
      <c r="D4251" t="s">
        <v>140</v>
      </c>
      <c r="E4251" t="s">
        <v>18</v>
      </c>
      <c r="F4251" t="s">
        <v>141</v>
      </c>
      <c r="G4251" t="s">
        <v>676</v>
      </c>
      <c r="H4251" t="s">
        <v>21</v>
      </c>
      <c r="J4251">
        <v>93</v>
      </c>
      <c r="K4251" t="s">
        <v>960</v>
      </c>
      <c r="L4251">
        <v>1</v>
      </c>
      <c r="M4251" t="s">
        <v>32</v>
      </c>
      <c r="N4251">
        <v>8.9</v>
      </c>
      <c r="O4251" s="1">
        <v>44709.295659722222</v>
      </c>
      <c r="P4251" t="s">
        <v>24</v>
      </c>
      <c r="Q4251">
        <v>5</v>
      </c>
    </row>
    <row r="4252" spans="1:17" hidden="1">
      <c r="A4252">
        <v>4423</v>
      </c>
      <c r="B4252">
        <v>535</v>
      </c>
      <c r="C4252" t="s">
        <v>139</v>
      </c>
      <c r="D4252" t="s">
        <v>140</v>
      </c>
      <c r="E4252" t="s">
        <v>18</v>
      </c>
      <c r="F4252" t="s">
        <v>141</v>
      </c>
      <c r="G4252" t="s">
        <v>676</v>
      </c>
      <c r="H4252" t="s">
        <v>21</v>
      </c>
      <c r="J4252">
        <v>115</v>
      </c>
      <c r="K4252" t="s">
        <v>911</v>
      </c>
      <c r="L4252">
        <v>1</v>
      </c>
      <c r="M4252" t="s">
        <v>49</v>
      </c>
      <c r="N4252">
        <v>5.3</v>
      </c>
      <c r="O4252" s="1">
        <v>44709.295659722222</v>
      </c>
      <c r="P4252" t="s">
        <v>24</v>
      </c>
      <c r="Q4252">
        <v>3.2</v>
      </c>
    </row>
    <row r="4253" spans="1:17" hidden="1">
      <c r="A4253">
        <v>4424</v>
      </c>
      <c r="B4253">
        <v>535</v>
      </c>
      <c r="C4253" t="s">
        <v>139</v>
      </c>
      <c r="D4253" t="s">
        <v>140</v>
      </c>
      <c r="E4253" t="s">
        <v>18</v>
      </c>
      <c r="F4253" t="s">
        <v>141</v>
      </c>
      <c r="G4253" t="s">
        <v>676</v>
      </c>
      <c r="H4253" t="s">
        <v>21</v>
      </c>
      <c r="J4253">
        <v>121</v>
      </c>
      <c r="K4253" t="s">
        <v>117</v>
      </c>
      <c r="L4253">
        <v>1</v>
      </c>
      <c r="M4253" t="s">
        <v>49</v>
      </c>
      <c r="N4253">
        <v>5.9</v>
      </c>
      <c r="O4253" s="1">
        <v>44709.295659722222</v>
      </c>
      <c r="P4253" t="s">
        <v>50</v>
      </c>
      <c r="Q4253">
        <v>3.5</v>
      </c>
    </row>
    <row r="4254" spans="1:17" hidden="1">
      <c r="A4254">
        <v>4425</v>
      </c>
      <c r="B4254">
        <v>536</v>
      </c>
      <c r="C4254" t="s">
        <v>34</v>
      </c>
      <c r="D4254">
        <v>12981391452</v>
      </c>
      <c r="E4254" t="s">
        <v>18</v>
      </c>
      <c r="F4254" t="s">
        <v>491</v>
      </c>
      <c r="G4254" t="s">
        <v>36</v>
      </c>
      <c r="H4254" t="s">
        <v>21</v>
      </c>
      <c r="J4254">
        <v>51</v>
      </c>
      <c r="K4254" t="s">
        <v>648</v>
      </c>
      <c r="L4254">
        <v>2</v>
      </c>
      <c r="M4254" t="s">
        <v>26</v>
      </c>
      <c r="N4254">
        <v>17</v>
      </c>
      <c r="O4254" s="1">
        <v>44709.503935185188</v>
      </c>
      <c r="P4254" t="s">
        <v>24</v>
      </c>
      <c r="Q4254">
        <v>11</v>
      </c>
    </row>
    <row r="4255" spans="1:17" hidden="1">
      <c r="A4255">
        <v>4426</v>
      </c>
      <c r="B4255">
        <v>536</v>
      </c>
      <c r="C4255" t="s">
        <v>34</v>
      </c>
      <c r="D4255">
        <v>12981391452</v>
      </c>
      <c r="E4255" t="s">
        <v>18</v>
      </c>
      <c r="F4255" t="s">
        <v>491</v>
      </c>
      <c r="G4255" t="s">
        <v>36</v>
      </c>
      <c r="H4255" t="s">
        <v>21</v>
      </c>
      <c r="J4255">
        <v>188</v>
      </c>
      <c r="K4255" t="s">
        <v>958</v>
      </c>
      <c r="L4255">
        <v>1</v>
      </c>
      <c r="M4255" t="s">
        <v>32</v>
      </c>
      <c r="N4255">
        <v>13.9</v>
      </c>
      <c r="O4255" s="1">
        <v>44709.503935185188</v>
      </c>
      <c r="P4255" t="s">
        <v>24</v>
      </c>
      <c r="Q4255">
        <v>8.5</v>
      </c>
    </row>
    <row r="4256" spans="1:17" hidden="1">
      <c r="A4256">
        <v>4427</v>
      </c>
      <c r="B4256">
        <v>536</v>
      </c>
      <c r="C4256" t="s">
        <v>34</v>
      </c>
      <c r="D4256">
        <v>12981391452</v>
      </c>
      <c r="E4256" t="s">
        <v>18</v>
      </c>
      <c r="F4256" t="s">
        <v>491</v>
      </c>
      <c r="G4256" t="s">
        <v>36</v>
      </c>
      <c r="H4256" t="s">
        <v>21</v>
      </c>
      <c r="J4256">
        <v>25</v>
      </c>
      <c r="K4256" t="s">
        <v>99</v>
      </c>
      <c r="L4256">
        <v>1</v>
      </c>
      <c r="M4256" t="s">
        <v>77</v>
      </c>
      <c r="N4256">
        <v>4.2</v>
      </c>
      <c r="O4256" s="1">
        <v>44709.503935185188</v>
      </c>
      <c r="P4256" t="s">
        <v>50</v>
      </c>
      <c r="Q4256">
        <v>2.5</v>
      </c>
    </row>
    <row r="4257" spans="1:17" hidden="1">
      <c r="A4257">
        <v>4428</v>
      </c>
      <c r="B4257">
        <v>536</v>
      </c>
      <c r="C4257" t="s">
        <v>34</v>
      </c>
      <c r="D4257">
        <v>12981391452</v>
      </c>
      <c r="E4257" t="s">
        <v>18</v>
      </c>
      <c r="F4257" t="s">
        <v>491</v>
      </c>
      <c r="G4257" t="s">
        <v>36</v>
      </c>
      <c r="H4257" t="s">
        <v>21</v>
      </c>
      <c r="J4257">
        <v>140</v>
      </c>
      <c r="K4257" t="s">
        <v>592</v>
      </c>
      <c r="L4257">
        <v>1</v>
      </c>
      <c r="M4257" t="s">
        <v>593</v>
      </c>
      <c r="N4257">
        <v>10.9</v>
      </c>
      <c r="O4257" s="1">
        <v>44709.503935185188</v>
      </c>
      <c r="P4257" t="s">
        <v>24</v>
      </c>
      <c r="Q4257">
        <v>6.5</v>
      </c>
    </row>
    <row r="4258" spans="1:17" hidden="1">
      <c r="A4258">
        <v>4429</v>
      </c>
      <c r="B4258">
        <v>536</v>
      </c>
      <c r="C4258" t="s">
        <v>34</v>
      </c>
      <c r="D4258">
        <v>12981391452</v>
      </c>
      <c r="E4258" t="s">
        <v>18</v>
      </c>
      <c r="F4258" t="s">
        <v>491</v>
      </c>
      <c r="G4258" t="s">
        <v>36</v>
      </c>
      <c r="H4258" t="s">
        <v>21</v>
      </c>
      <c r="J4258">
        <v>239</v>
      </c>
      <c r="K4258" t="s">
        <v>145</v>
      </c>
      <c r="L4258">
        <v>1</v>
      </c>
      <c r="M4258" t="s">
        <v>146</v>
      </c>
      <c r="N4258">
        <v>29.9</v>
      </c>
      <c r="O4258" s="1">
        <v>44709.503935185188</v>
      </c>
      <c r="P4258" t="s">
        <v>24</v>
      </c>
      <c r="Q4258">
        <v>23</v>
      </c>
    </row>
    <row r="4259" spans="1:17" hidden="1">
      <c r="A4259">
        <v>4430</v>
      </c>
      <c r="B4259">
        <v>537</v>
      </c>
      <c r="C4259" t="s">
        <v>95</v>
      </c>
      <c r="D4259">
        <v>12988190252</v>
      </c>
      <c r="E4259" t="s">
        <v>96</v>
      </c>
      <c r="F4259" t="s">
        <v>97</v>
      </c>
      <c r="G4259" t="s">
        <v>98</v>
      </c>
      <c r="H4259" t="s">
        <v>21</v>
      </c>
      <c r="J4259">
        <v>241</v>
      </c>
      <c r="K4259" t="s">
        <v>22</v>
      </c>
      <c r="L4259">
        <v>4</v>
      </c>
      <c r="M4259" t="s">
        <v>23</v>
      </c>
      <c r="N4259">
        <v>54.4</v>
      </c>
      <c r="O4259" s="1">
        <v>44709.045451388891</v>
      </c>
      <c r="P4259" t="s">
        <v>24</v>
      </c>
      <c r="Q4259">
        <v>33</v>
      </c>
    </row>
    <row r="4260" spans="1:17" hidden="1">
      <c r="A4260">
        <v>4431</v>
      </c>
      <c r="B4260">
        <v>537</v>
      </c>
      <c r="C4260" t="s">
        <v>95</v>
      </c>
      <c r="D4260">
        <v>12988190252</v>
      </c>
      <c r="E4260" t="s">
        <v>96</v>
      </c>
      <c r="F4260" t="s">
        <v>97</v>
      </c>
      <c r="G4260" t="s">
        <v>98</v>
      </c>
      <c r="H4260" t="s">
        <v>21</v>
      </c>
      <c r="J4260">
        <v>57</v>
      </c>
      <c r="K4260" t="s">
        <v>102</v>
      </c>
      <c r="L4260">
        <v>2</v>
      </c>
      <c r="M4260" t="s">
        <v>32</v>
      </c>
      <c r="N4260">
        <v>8.1999999999999993</v>
      </c>
      <c r="O4260" s="1">
        <v>44709.045451388891</v>
      </c>
      <c r="P4260" t="s">
        <v>24</v>
      </c>
      <c r="Q4260">
        <v>5</v>
      </c>
    </row>
    <row r="4261" spans="1:17" hidden="1">
      <c r="A4261">
        <v>4432</v>
      </c>
      <c r="B4261">
        <v>538</v>
      </c>
      <c r="C4261" t="s">
        <v>165</v>
      </c>
      <c r="D4261">
        <v>991795782</v>
      </c>
      <c r="E4261" t="s">
        <v>28</v>
      </c>
      <c r="F4261" t="s">
        <v>166</v>
      </c>
      <c r="G4261" t="s">
        <v>167</v>
      </c>
      <c r="H4261" t="s">
        <v>21</v>
      </c>
      <c r="J4261">
        <v>182</v>
      </c>
      <c r="K4261" t="s">
        <v>298</v>
      </c>
      <c r="L4261">
        <v>2</v>
      </c>
      <c r="M4261" t="s">
        <v>32</v>
      </c>
      <c r="N4261">
        <v>10.8</v>
      </c>
      <c r="O4261" s="1">
        <v>44709.086851851855</v>
      </c>
      <c r="P4261" t="s">
        <v>24</v>
      </c>
      <c r="Q4261">
        <v>6.6</v>
      </c>
    </row>
    <row r="4262" spans="1:17" hidden="1">
      <c r="A4262">
        <v>4433</v>
      </c>
      <c r="B4262">
        <v>538</v>
      </c>
      <c r="C4262" t="s">
        <v>165</v>
      </c>
      <c r="D4262">
        <v>991795782</v>
      </c>
      <c r="E4262" t="s">
        <v>28</v>
      </c>
      <c r="F4262" t="s">
        <v>166</v>
      </c>
      <c r="G4262" t="s">
        <v>167</v>
      </c>
      <c r="H4262" t="s">
        <v>21</v>
      </c>
      <c r="J4262">
        <v>241</v>
      </c>
      <c r="K4262" t="s">
        <v>22</v>
      </c>
      <c r="L4262">
        <v>1</v>
      </c>
      <c r="M4262" t="s">
        <v>23</v>
      </c>
      <c r="N4262">
        <v>13.6</v>
      </c>
      <c r="O4262" s="1">
        <v>44709.086851851855</v>
      </c>
      <c r="P4262" t="s">
        <v>24</v>
      </c>
      <c r="Q4262">
        <v>8.25</v>
      </c>
    </row>
    <row r="4263" spans="1:17" hidden="1">
      <c r="A4263">
        <v>4434</v>
      </c>
      <c r="B4263">
        <v>538</v>
      </c>
      <c r="C4263" t="s">
        <v>165</v>
      </c>
      <c r="D4263">
        <v>991795782</v>
      </c>
      <c r="E4263" t="s">
        <v>28</v>
      </c>
      <c r="F4263" t="s">
        <v>166</v>
      </c>
      <c r="G4263" t="s">
        <v>167</v>
      </c>
      <c r="H4263" t="s">
        <v>21</v>
      </c>
      <c r="J4263">
        <v>57</v>
      </c>
      <c r="K4263" t="s">
        <v>102</v>
      </c>
      <c r="L4263">
        <v>1</v>
      </c>
      <c r="M4263" t="s">
        <v>32</v>
      </c>
      <c r="N4263">
        <v>4.0999999999999996</v>
      </c>
      <c r="O4263" s="1">
        <v>44709.086851851855</v>
      </c>
      <c r="P4263" t="s">
        <v>24</v>
      </c>
      <c r="Q4263">
        <v>2.5</v>
      </c>
    </row>
    <row r="4264" spans="1:17" hidden="1">
      <c r="A4264">
        <v>4435</v>
      </c>
      <c r="B4264">
        <v>538</v>
      </c>
      <c r="C4264" t="s">
        <v>165</v>
      </c>
      <c r="D4264">
        <v>991795782</v>
      </c>
      <c r="E4264" t="s">
        <v>28</v>
      </c>
      <c r="F4264" t="s">
        <v>166</v>
      </c>
      <c r="G4264" t="s">
        <v>167</v>
      </c>
      <c r="H4264" t="s">
        <v>21</v>
      </c>
      <c r="J4264">
        <v>86</v>
      </c>
      <c r="K4264" t="s">
        <v>918</v>
      </c>
      <c r="L4264">
        <v>2</v>
      </c>
      <c r="M4264" t="s">
        <v>32</v>
      </c>
      <c r="N4264">
        <v>16.600000000000001</v>
      </c>
      <c r="O4264" s="1">
        <v>44709.086851851855</v>
      </c>
      <c r="P4264" t="s">
        <v>24</v>
      </c>
      <c r="Q4264">
        <v>10</v>
      </c>
    </row>
    <row r="4265" spans="1:17" hidden="1">
      <c r="A4265">
        <v>4436</v>
      </c>
      <c r="B4265">
        <v>538</v>
      </c>
      <c r="C4265" t="s">
        <v>165</v>
      </c>
      <c r="D4265">
        <v>991795782</v>
      </c>
      <c r="E4265" t="s">
        <v>28</v>
      </c>
      <c r="F4265" t="s">
        <v>166</v>
      </c>
      <c r="G4265" t="s">
        <v>167</v>
      </c>
      <c r="H4265" t="s">
        <v>21</v>
      </c>
      <c r="J4265">
        <v>93</v>
      </c>
      <c r="K4265" t="s">
        <v>960</v>
      </c>
      <c r="L4265">
        <v>1</v>
      </c>
      <c r="M4265" t="s">
        <v>32</v>
      </c>
      <c r="N4265">
        <v>8.9</v>
      </c>
      <c r="O4265" s="1">
        <v>44709.086851851855</v>
      </c>
      <c r="P4265" t="s">
        <v>24</v>
      </c>
      <c r="Q4265">
        <v>5</v>
      </c>
    </row>
    <row r="4266" spans="1:17" hidden="1">
      <c r="A4266">
        <v>4437</v>
      </c>
      <c r="B4266">
        <v>538</v>
      </c>
      <c r="C4266" t="s">
        <v>165</v>
      </c>
      <c r="D4266">
        <v>991795782</v>
      </c>
      <c r="E4266" t="s">
        <v>28</v>
      </c>
      <c r="F4266" t="s">
        <v>166</v>
      </c>
      <c r="G4266" t="s">
        <v>167</v>
      </c>
      <c r="H4266" t="s">
        <v>21</v>
      </c>
      <c r="J4266">
        <v>331</v>
      </c>
      <c r="K4266" t="s">
        <v>528</v>
      </c>
      <c r="L4266">
        <v>1</v>
      </c>
      <c r="M4266" t="s">
        <v>32</v>
      </c>
      <c r="N4266">
        <v>11.5</v>
      </c>
      <c r="O4266" s="1">
        <v>44709.086851851855</v>
      </c>
      <c r="P4266" t="s">
        <v>24</v>
      </c>
      <c r="Q4266">
        <v>6.75</v>
      </c>
    </row>
    <row r="4267" spans="1:17" hidden="1">
      <c r="A4267">
        <v>4438</v>
      </c>
      <c r="B4267">
        <v>538</v>
      </c>
      <c r="C4267" t="s">
        <v>165</v>
      </c>
      <c r="D4267">
        <v>991795782</v>
      </c>
      <c r="E4267" t="s">
        <v>28</v>
      </c>
      <c r="F4267" t="s">
        <v>166</v>
      </c>
      <c r="G4267" t="s">
        <v>167</v>
      </c>
      <c r="H4267" t="s">
        <v>21</v>
      </c>
      <c r="J4267">
        <v>20</v>
      </c>
      <c r="K4267" t="s">
        <v>92</v>
      </c>
      <c r="L4267">
        <v>1</v>
      </c>
      <c r="M4267" t="s">
        <v>77</v>
      </c>
      <c r="N4267">
        <v>4.9000000000000004</v>
      </c>
      <c r="O4267" s="1">
        <v>44709.086851851855</v>
      </c>
      <c r="P4267" t="s">
        <v>50</v>
      </c>
      <c r="Q4267">
        <v>3</v>
      </c>
    </row>
    <row r="4268" spans="1:17" hidden="1">
      <c r="A4268">
        <v>4439</v>
      </c>
      <c r="B4268">
        <v>538</v>
      </c>
      <c r="C4268" t="s">
        <v>165</v>
      </c>
      <c r="D4268">
        <v>991795782</v>
      </c>
      <c r="E4268" t="s">
        <v>28</v>
      </c>
      <c r="F4268" t="s">
        <v>166</v>
      </c>
      <c r="G4268" t="s">
        <v>167</v>
      </c>
      <c r="H4268" t="s">
        <v>21</v>
      </c>
      <c r="J4268">
        <v>121</v>
      </c>
      <c r="K4268" t="s">
        <v>117</v>
      </c>
      <c r="L4268">
        <v>1</v>
      </c>
      <c r="M4268" t="s">
        <v>49</v>
      </c>
      <c r="N4268">
        <v>5.9</v>
      </c>
      <c r="O4268" s="1">
        <v>44709.086851851855</v>
      </c>
      <c r="P4268" t="s">
        <v>50</v>
      </c>
      <c r="Q4268">
        <v>3.5</v>
      </c>
    </row>
    <row r="4269" spans="1:17" hidden="1">
      <c r="A4269">
        <v>4440</v>
      </c>
      <c r="B4269">
        <v>538</v>
      </c>
      <c r="C4269" t="s">
        <v>165</v>
      </c>
      <c r="D4269">
        <v>991795782</v>
      </c>
      <c r="E4269" t="s">
        <v>28</v>
      </c>
      <c r="F4269" t="s">
        <v>166</v>
      </c>
      <c r="G4269" t="s">
        <v>167</v>
      </c>
      <c r="H4269" t="s">
        <v>21</v>
      </c>
      <c r="J4269">
        <v>162</v>
      </c>
      <c r="K4269" t="s">
        <v>169</v>
      </c>
      <c r="L4269">
        <v>1</v>
      </c>
      <c r="M4269" t="s">
        <v>61</v>
      </c>
      <c r="N4269">
        <v>27.9</v>
      </c>
      <c r="O4269" s="1">
        <v>44709.086851851855</v>
      </c>
      <c r="P4269" t="s">
        <v>24</v>
      </c>
      <c r="Q4269">
        <v>21.3</v>
      </c>
    </row>
    <row r="4270" spans="1:17" hidden="1">
      <c r="A4270">
        <v>4441</v>
      </c>
      <c r="B4270">
        <v>538</v>
      </c>
      <c r="C4270" t="s">
        <v>165</v>
      </c>
      <c r="D4270">
        <v>991795782</v>
      </c>
      <c r="E4270" t="s">
        <v>28</v>
      </c>
      <c r="F4270" t="s">
        <v>166</v>
      </c>
      <c r="G4270" t="s">
        <v>167</v>
      </c>
      <c r="H4270" t="s">
        <v>21</v>
      </c>
      <c r="J4270">
        <v>239</v>
      </c>
      <c r="K4270" t="s">
        <v>145</v>
      </c>
      <c r="L4270">
        <v>1</v>
      </c>
      <c r="M4270" t="s">
        <v>146</v>
      </c>
      <c r="N4270">
        <v>29.9</v>
      </c>
      <c r="O4270" s="1">
        <v>44709.086851851855</v>
      </c>
      <c r="P4270" t="s">
        <v>24</v>
      </c>
      <c r="Q4270">
        <v>23</v>
      </c>
    </row>
    <row r="4271" spans="1:17" hidden="1">
      <c r="A4271">
        <v>4442</v>
      </c>
      <c r="B4271">
        <v>538</v>
      </c>
      <c r="C4271" t="s">
        <v>165</v>
      </c>
      <c r="D4271">
        <v>991795782</v>
      </c>
      <c r="E4271" t="s">
        <v>28</v>
      </c>
      <c r="F4271" t="s">
        <v>166</v>
      </c>
      <c r="G4271" t="s">
        <v>167</v>
      </c>
      <c r="H4271" t="s">
        <v>21</v>
      </c>
      <c r="J4271">
        <v>160</v>
      </c>
      <c r="K4271" t="s">
        <v>297</v>
      </c>
      <c r="L4271">
        <v>1</v>
      </c>
      <c r="M4271" t="s">
        <v>38</v>
      </c>
      <c r="N4271">
        <v>6.6</v>
      </c>
      <c r="O4271" s="1">
        <v>44709.086851851855</v>
      </c>
      <c r="P4271" t="s">
        <v>24</v>
      </c>
      <c r="Q4271">
        <v>4</v>
      </c>
    </row>
    <row r="4272" spans="1:17" hidden="1">
      <c r="A4272">
        <v>4443</v>
      </c>
      <c r="B4272">
        <v>538</v>
      </c>
      <c r="C4272" t="s">
        <v>165</v>
      </c>
      <c r="D4272">
        <v>991795782</v>
      </c>
      <c r="E4272" t="s">
        <v>28</v>
      </c>
      <c r="F4272" t="s">
        <v>166</v>
      </c>
      <c r="G4272" t="s">
        <v>167</v>
      </c>
      <c r="H4272" t="s">
        <v>21</v>
      </c>
      <c r="J4272">
        <v>197</v>
      </c>
      <c r="K4272" t="s">
        <v>118</v>
      </c>
      <c r="L4272">
        <v>1</v>
      </c>
      <c r="M4272" t="s">
        <v>32</v>
      </c>
      <c r="N4272">
        <v>9.9</v>
      </c>
      <c r="O4272" s="1">
        <v>44709.086851851855</v>
      </c>
      <c r="P4272" t="s">
        <v>67</v>
      </c>
      <c r="Q4272">
        <v>6</v>
      </c>
    </row>
    <row r="4273" spans="1:17" hidden="1">
      <c r="A4273">
        <v>4444</v>
      </c>
      <c r="B4273">
        <v>539</v>
      </c>
      <c r="C4273" t="s">
        <v>323</v>
      </c>
      <c r="D4273">
        <v>12981650592</v>
      </c>
      <c r="E4273" t="s">
        <v>43</v>
      </c>
      <c r="F4273" t="s">
        <v>921</v>
      </c>
      <c r="G4273" t="s">
        <v>159</v>
      </c>
      <c r="H4273" t="s">
        <v>160</v>
      </c>
      <c r="I4273" t="s">
        <v>922</v>
      </c>
      <c r="J4273">
        <v>49</v>
      </c>
      <c r="K4273" t="s">
        <v>818</v>
      </c>
      <c r="L4273">
        <v>1</v>
      </c>
      <c r="M4273" t="s">
        <v>398</v>
      </c>
      <c r="N4273">
        <v>8.9</v>
      </c>
      <c r="O4273" s="1">
        <v>44709.087407407409</v>
      </c>
      <c r="P4273" t="s">
        <v>24</v>
      </c>
      <c r="Q4273">
        <v>5</v>
      </c>
    </row>
    <row r="4274" spans="1:17" hidden="1">
      <c r="A4274">
        <v>4445</v>
      </c>
      <c r="B4274">
        <v>539</v>
      </c>
      <c r="C4274" t="s">
        <v>323</v>
      </c>
      <c r="D4274">
        <v>12981650592</v>
      </c>
      <c r="E4274" t="s">
        <v>43</v>
      </c>
      <c r="F4274" t="s">
        <v>921</v>
      </c>
      <c r="G4274" t="s">
        <v>159</v>
      </c>
      <c r="H4274" t="s">
        <v>160</v>
      </c>
      <c r="I4274" t="s">
        <v>922</v>
      </c>
      <c r="J4274">
        <v>241</v>
      </c>
      <c r="K4274" t="s">
        <v>22</v>
      </c>
      <c r="L4274">
        <v>1</v>
      </c>
      <c r="M4274" t="s">
        <v>23</v>
      </c>
      <c r="N4274">
        <v>13.6</v>
      </c>
      <c r="O4274" s="1">
        <v>44709.087407407409</v>
      </c>
      <c r="P4274" t="s">
        <v>24</v>
      </c>
      <c r="Q4274">
        <v>8.25</v>
      </c>
    </row>
    <row r="4275" spans="1:17" hidden="1">
      <c r="A4275">
        <v>4446</v>
      </c>
      <c r="B4275">
        <v>539</v>
      </c>
      <c r="C4275" t="s">
        <v>323</v>
      </c>
      <c r="D4275">
        <v>12981650592</v>
      </c>
      <c r="E4275" t="s">
        <v>43</v>
      </c>
      <c r="F4275" t="s">
        <v>921</v>
      </c>
      <c r="G4275" t="s">
        <v>159</v>
      </c>
      <c r="H4275" t="s">
        <v>160</v>
      </c>
      <c r="I4275" t="s">
        <v>922</v>
      </c>
      <c r="J4275">
        <v>25</v>
      </c>
      <c r="K4275" t="s">
        <v>99</v>
      </c>
      <c r="L4275">
        <v>2</v>
      </c>
      <c r="M4275" t="s">
        <v>77</v>
      </c>
      <c r="N4275">
        <v>8.4</v>
      </c>
      <c r="O4275" s="1">
        <v>44709.087407407409</v>
      </c>
      <c r="P4275" t="s">
        <v>50</v>
      </c>
      <c r="Q4275">
        <v>5</v>
      </c>
    </row>
    <row r="4276" spans="1:17" hidden="1">
      <c r="A4276">
        <v>4447</v>
      </c>
      <c r="B4276">
        <v>539</v>
      </c>
      <c r="C4276" t="s">
        <v>323</v>
      </c>
      <c r="D4276">
        <v>12981650592</v>
      </c>
      <c r="E4276" t="s">
        <v>43</v>
      </c>
      <c r="F4276" t="s">
        <v>921</v>
      </c>
      <c r="G4276" t="s">
        <v>159</v>
      </c>
      <c r="H4276" t="s">
        <v>160</v>
      </c>
      <c r="I4276" t="s">
        <v>922</v>
      </c>
      <c r="J4276">
        <v>91</v>
      </c>
      <c r="K4276" t="s">
        <v>183</v>
      </c>
      <c r="L4276">
        <v>1</v>
      </c>
      <c r="M4276" t="s">
        <v>49</v>
      </c>
      <c r="N4276">
        <v>4.9000000000000004</v>
      </c>
      <c r="O4276" s="1">
        <v>44709.087407407409</v>
      </c>
      <c r="P4276" t="s">
        <v>50</v>
      </c>
      <c r="Q4276">
        <v>2.5</v>
      </c>
    </row>
    <row r="4277" spans="1:17" hidden="1">
      <c r="A4277">
        <v>4448</v>
      </c>
      <c r="B4277">
        <v>539</v>
      </c>
      <c r="C4277" t="s">
        <v>323</v>
      </c>
      <c r="D4277">
        <v>12981650592</v>
      </c>
      <c r="E4277" t="s">
        <v>43</v>
      </c>
      <c r="F4277" t="s">
        <v>921</v>
      </c>
      <c r="G4277" t="s">
        <v>159</v>
      </c>
      <c r="H4277" t="s">
        <v>160</v>
      </c>
      <c r="I4277" t="s">
        <v>922</v>
      </c>
      <c r="J4277">
        <v>120</v>
      </c>
      <c r="K4277" t="s">
        <v>269</v>
      </c>
      <c r="L4277">
        <v>1</v>
      </c>
      <c r="M4277" t="s">
        <v>77</v>
      </c>
      <c r="N4277">
        <v>4.3</v>
      </c>
      <c r="O4277" s="1">
        <v>44709.087407407409</v>
      </c>
      <c r="P4277" t="s">
        <v>24</v>
      </c>
      <c r="Q4277">
        <v>2.6</v>
      </c>
    </row>
    <row r="4278" spans="1:17" hidden="1">
      <c r="A4278">
        <v>4449</v>
      </c>
      <c r="B4278">
        <v>540</v>
      </c>
      <c r="C4278" t="s">
        <v>975</v>
      </c>
      <c r="D4278">
        <v>12981391452</v>
      </c>
      <c r="E4278" t="s">
        <v>28</v>
      </c>
      <c r="F4278" t="s">
        <v>491</v>
      </c>
      <c r="G4278" t="s">
        <v>36</v>
      </c>
      <c r="H4278" t="s">
        <v>21</v>
      </c>
      <c r="J4278">
        <v>288</v>
      </c>
      <c r="K4278" t="s">
        <v>906</v>
      </c>
      <c r="L4278">
        <v>1</v>
      </c>
      <c r="M4278" t="s">
        <v>32</v>
      </c>
      <c r="N4278">
        <v>35.1</v>
      </c>
      <c r="O4278" s="1">
        <v>44709.128680555557</v>
      </c>
      <c r="P4278" t="s">
        <v>24</v>
      </c>
      <c r="Q4278">
        <v>27</v>
      </c>
    </row>
    <row r="4279" spans="1:17" hidden="1">
      <c r="A4279">
        <v>4450</v>
      </c>
      <c r="B4279">
        <v>541</v>
      </c>
      <c r="C4279" t="s">
        <v>930</v>
      </c>
      <c r="D4279">
        <v>12982538536</v>
      </c>
      <c r="E4279" t="s">
        <v>18</v>
      </c>
      <c r="F4279" t="s">
        <v>931</v>
      </c>
      <c r="G4279" t="s">
        <v>286</v>
      </c>
      <c r="H4279" t="s">
        <v>46</v>
      </c>
      <c r="J4279">
        <v>241</v>
      </c>
      <c r="K4279" t="s">
        <v>22</v>
      </c>
      <c r="L4279">
        <v>1</v>
      </c>
      <c r="M4279" t="s">
        <v>23</v>
      </c>
      <c r="N4279">
        <v>13.6</v>
      </c>
      <c r="O4279" s="1">
        <v>44709.170810185184</v>
      </c>
      <c r="P4279" t="s">
        <v>24</v>
      </c>
      <c r="Q4279">
        <v>8.25</v>
      </c>
    </row>
    <row r="4280" spans="1:17" hidden="1">
      <c r="A4280">
        <v>4451</v>
      </c>
      <c r="B4280">
        <v>541</v>
      </c>
      <c r="C4280" t="s">
        <v>930</v>
      </c>
      <c r="D4280">
        <v>12982538536</v>
      </c>
      <c r="E4280" t="s">
        <v>18</v>
      </c>
      <c r="F4280" t="s">
        <v>931</v>
      </c>
      <c r="G4280" t="s">
        <v>286</v>
      </c>
      <c r="H4280" t="s">
        <v>46</v>
      </c>
      <c r="J4280">
        <v>121</v>
      </c>
      <c r="K4280" t="s">
        <v>117</v>
      </c>
      <c r="L4280">
        <v>1</v>
      </c>
      <c r="M4280" t="s">
        <v>49</v>
      </c>
      <c r="N4280">
        <v>5.9</v>
      </c>
      <c r="O4280" s="1">
        <v>44709.170810185184</v>
      </c>
      <c r="P4280" t="s">
        <v>50</v>
      </c>
      <c r="Q4280">
        <v>3.5</v>
      </c>
    </row>
    <row r="4281" spans="1:17" hidden="1">
      <c r="A4281">
        <v>4452</v>
      </c>
      <c r="B4281">
        <v>541</v>
      </c>
      <c r="C4281" t="s">
        <v>930</v>
      </c>
      <c r="D4281">
        <v>12982538536</v>
      </c>
      <c r="E4281" t="s">
        <v>18</v>
      </c>
      <c r="F4281" t="s">
        <v>931</v>
      </c>
      <c r="G4281" t="s">
        <v>286</v>
      </c>
      <c r="H4281" t="s">
        <v>46</v>
      </c>
      <c r="J4281">
        <v>210</v>
      </c>
      <c r="K4281" t="s">
        <v>976</v>
      </c>
      <c r="L4281">
        <v>1</v>
      </c>
      <c r="M4281" t="s">
        <v>38</v>
      </c>
      <c r="N4281">
        <v>20.8</v>
      </c>
      <c r="O4281" s="1">
        <v>44709.170810185184</v>
      </c>
      <c r="P4281" t="s">
        <v>24</v>
      </c>
      <c r="Q4281">
        <v>16</v>
      </c>
    </row>
    <row r="4282" spans="1:17" hidden="1">
      <c r="A4282">
        <v>4453</v>
      </c>
      <c r="B4282">
        <v>541</v>
      </c>
      <c r="C4282" t="s">
        <v>930</v>
      </c>
      <c r="D4282">
        <v>12982538536</v>
      </c>
      <c r="E4282" t="s">
        <v>18</v>
      </c>
      <c r="F4282" t="s">
        <v>931</v>
      </c>
      <c r="G4282" t="s">
        <v>286</v>
      </c>
      <c r="H4282" t="s">
        <v>46</v>
      </c>
      <c r="J4282">
        <v>12</v>
      </c>
      <c r="K4282" t="s">
        <v>65</v>
      </c>
      <c r="L4282">
        <v>1</v>
      </c>
      <c r="M4282" t="s">
        <v>864</v>
      </c>
      <c r="N4282">
        <v>3.7</v>
      </c>
      <c r="O4282" s="1">
        <v>44709.170810185184</v>
      </c>
      <c r="P4282" t="s">
        <v>50</v>
      </c>
      <c r="Q4282">
        <v>2.25</v>
      </c>
    </row>
    <row r="4283" spans="1:17" hidden="1">
      <c r="A4283">
        <v>4454</v>
      </c>
      <c r="B4283">
        <v>542</v>
      </c>
      <c r="C4283" t="s">
        <v>977</v>
      </c>
      <c r="D4283">
        <v>12981129674</v>
      </c>
      <c r="E4283" t="s">
        <v>18</v>
      </c>
      <c r="F4283" t="s">
        <v>978</v>
      </c>
      <c r="G4283" t="s">
        <v>979</v>
      </c>
      <c r="H4283" t="s">
        <v>21</v>
      </c>
      <c r="J4283">
        <v>2</v>
      </c>
      <c r="K4283" t="s">
        <v>603</v>
      </c>
      <c r="L4283">
        <v>1</v>
      </c>
      <c r="M4283" t="s">
        <v>32</v>
      </c>
      <c r="N4283">
        <v>6.6</v>
      </c>
      <c r="O4283" s="1">
        <v>44709.170300925929</v>
      </c>
      <c r="P4283" t="s">
        <v>24</v>
      </c>
      <c r="Q4283">
        <v>4</v>
      </c>
    </row>
    <row r="4284" spans="1:17" hidden="1">
      <c r="A4284">
        <v>4455</v>
      </c>
      <c r="B4284">
        <v>542</v>
      </c>
      <c r="C4284" t="s">
        <v>977</v>
      </c>
      <c r="D4284">
        <v>12981129674</v>
      </c>
      <c r="E4284" t="s">
        <v>18</v>
      </c>
      <c r="F4284" t="s">
        <v>978</v>
      </c>
      <c r="G4284" t="s">
        <v>979</v>
      </c>
      <c r="H4284" t="s">
        <v>21</v>
      </c>
      <c r="J4284">
        <v>51</v>
      </c>
      <c r="K4284" t="s">
        <v>648</v>
      </c>
      <c r="L4284">
        <v>1</v>
      </c>
      <c r="M4284" t="s">
        <v>26</v>
      </c>
      <c r="N4284">
        <v>8.5</v>
      </c>
      <c r="O4284" s="1">
        <v>44709.170300925929</v>
      </c>
      <c r="P4284" t="s">
        <v>24</v>
      </c>
      <c r="Q4284">
        <v>5.5</v>
      </c>
    </row>
    <row r="4285" spans="1:17" hidden="1">
      <c r="A4285">
        <v>4456</v>
      </c>
      <c r="B4285">
        <v>542</v>
      </c>
      <c r="C4285" t="s">
        <v>977</v>
      </c>
      <c r="D4285">
        <v>12981129674</v>
      </c>
      <c r="E4285" t="s">
        <v>18</v>
      </c>
      <c r="F4285" t="s">
        <v>978</v>
      </c>
      <c r="G4285" t="s">
        <v>979</v>
      </c>
      <c r="H4285" t="s">
        <v>21</v>
      </c>
      <c r="J4285">
        <v>182</v>
      </c>
      <c r="K4285" t="s">
        <v>298</v>
      </c>
      <c r="L4285">
        <v>1</v>
      </c>
      <c r="M4285" t="s">
        <v>32</v>
      </c>
      <c r="N4285">
        <v>5.4</v>
      </c>
      <c r="O4285" s="1">
        <v>44709.170300925929</v>
      </c>
      <c r="P4285" t="s">
        <v>24</v>
      </c>
      <c r="Q4285">
        <v>3.3</v>
      </c>
    </row>
    <row r="4286" spans="1:17" hidden="1">
      <c r="A4286">
        <v>4457</v>
      </c>
      <c r="B4286">
        <v>542</v>
      </c>
      <c r="C4286" t="s">
        <v>977</v>
      </c>
      <c r="D4286">
        <v>12981129674</v>
      </c>
      <c r="E4286" t="s">
        <v>18</v>
      </c>
      <c r="F4286" t="s">
        <v>978</v>
      </c>
      <c r="G4286" t="s">
        <v>979</v>
      </c>
      <c r="H4286" t="s">
        <v>21</v>
      </c>
      <c r="J4286">
        <v>56</v>
      </c>
      <c r="K4286" t="s">
        <v>408</v>
      </c>
      <c r="L4286">
        <v>1</v>
      </c>
      <c r="M4286" t="s">
        <v>32</v>
      </c>
      <c r="N4286">
        <v>8.9</v>
      </c>
      <c r="O4286" s="1">
        <v>44709.170300925929</v>
      </c>
      <c r="P4286" t="s">
        <v>24</v>
      </c>
      <c r="Q4286">
        <v>5.5</v>
      </c>
    </row>
    <row r="4287" spans="1:17" hidden="1">
      <c r="A4287">
        <v>4458</v>
      </c>
      <c r="B4287">
        <v>542</v>
      </c>
      <c r="C4287" t="s">
        <v>977</v>
      </c>
      <c r="D4287">
        <v>12981129674</v>
      </c>
      <c r="E4287" t="s">
        <v>18</v>
      </c>
      <c r="F4287" t="s">
        <v>978</v>
      </c>
      <c r="G4287" t="s">
        <v>979</v>
      </c>
      <c r="H4287" t="s">
        <v>21</v>
      </c>
      <c r="J4287">
        <v>278</v>
      </c>
      <c r="K4287" t="s">
        <v>970</v>
      </c>
      <c r="L4287">
        <v>1</v>
      </c>
      <c r="M4287" t="s">
        <v>81</v>
      </c>
      <c r="N4287">
        <v>13.2</v>
      </c>
      <c r="O4287" s="1">
        <v>44709.170300925929</v>
      </c>
      <c r="P4287" t="s">
        <v>24</v>
      </c>
      <c r="Q4287">
        <v>8</v>
      </c>
    </row>
    <row r="4288" spans="1:17" hidden="1">
      <c r="A4288">
        <v>4459</v>
      </c>
      <c r="B4288">
        <v>542</v>
      </c>
      <c r="C4288" t="s">
        <v>977</v>
      </c>
      <c r="D4288">
        <v>12981129674</v>
      </c>
      <c r="E4288" t="s">
        <v>18</v>
      </c>
      <c r="F4288" t="s">
        <v>978</v>
      </c>
      <c r="G4288" t="s">
        <v>979</v>
      </c>
      <c r="H4288" t="s">
        <v>21</v>
      </c>
      <c r="J4288">
        <v>331</v>
      </c>
      <c r="K4288" t="s">
        <v>528</v>
      </c>
      <c r="L4288">
        <v>1</v>
      </c>
      <c r="M4288" t="s">
        <v>32</v>
      </c>
      <c r="N4288">
        <v>11.5</v>
      </c>
      <c r="O4288" s="1">
        <v>44709.170300925929</v>
      </c>
      <c r="P4288" t="s">
        <v>24</v>
      </c>
      <c r="Q4288">
        <v>6.75</v>
      </c>
    </row>
    <row r="4289" spans="1:17" hidden="1">
      <c r="A4289">
        <v>4460</v>
      </c>
      <c r="B4289">
        <v>542</v>
      </c>
      <c r="C4289" t="s">
        <v>977</v>
      </c>
      <c r="D4289">
        <v>12981129674</v>
      </c>
      <c r="E4289" t="s">
        <v>18</v>
      </c>
      <c r="F4289" t="s">
        <v>978</v>
      </c>
      <c r="G4289" t="s">
        <v>979</v>
      </c>
      <c r="H4289" t="s">
        <v>21</v>
      </c>
      <c r="J4289">
        <v>20</v>
      </c>
      <c r="K4289" t="s">
        <v>92</v>
      </c>
      <c r="L4289">
        <v>1</v>
      </c>
      <c r="M4289" t="s">
        <v>77</v>
      </c>
      <c r="N4289">
        <v>4.9000000000000004</v>
      </c>
      <c r="O4289" s="1">
        <v>44709.170300925929</v>
      </c>
      <c r="P4289" t="s">
        <v>50</v>
      </c>
      <c r="Q4289">
        <v>3</v>
      </c>
    </row>
    <row r="4290" spans="1:17" hidden="1">
      <c r="A4290">
        <v>4461</v>
      </c>
      <c r="B4290">
        <v>542</v>
      </c>
      <c r="C4290" t="s">
        <v>977</v>
      </c>
      <c r="D4290">
        <v>12981129674</v>
      </c>
      <c r="E4290" t="s">
        <v>18</v>
      </c>
      <c r="F4290" t="s">
        <v>978</v>
      </c>
      <c r="G4290" t="s">
        <v>979</v>
      </c>
      <c r="H4290" t="s">
        <v>21</v>
      </c>
      <c r="J4290">
        <v>26</v>
      </c>
      <c r="K4290" t="s">
        <v>767</v>
      </c>
      <c r="L4290">
        <v>1</v>
      </c>
      <c r="M4290" t="s">
        <v>77</v>
      </c>
      <c r="N4290">
        <v>4.5</v>
      </c>
      <c r="O4290" s="1">
        <v>44709.170300925929</v>
      </c>
      <c r="P4290" t="s">
        <v>50</v>
      </c>
      <c r="Q4290">
        <v>2.5</v>
      </c>
    </row>
    <row r="4291" spans="1:17" hidden="1">
      <c r="A4291">
        <v>4462</v>
      </c>
      <c r="B4291">
        <v>542</v>
      </c>
      <c r="C4291" t="s">
        <v>977</v>
      </c>
      <c r="D4291">
        <v>12981129674</v>
      </c>
      <c r="E4291" t="s">
        <v>18</v>
      </c>
      <c r="F4291" t="s">
        <v>978</v>
      </c>
      <c r="G4291" t="s">
        <v>979</v>
      </c>
      <c r="H4291" t="s">
        <v>21</v>
      </c>
      <c r="J4291">
        <v>120</v>
      </c>
      <c r="K4291" t="s">
        <v>269</v>
      </c>
      <c r="L4291">
        <v>1</v>
      </c>
      <c r="M4291" t="s">
        <v>77</v>
      </c>
      <c r="N4291">
        <v>4.3</v>
      </c>
      <c r="O4291" s="1">
        <v>44709.170300925929</v>
      </c>
      <c r="P4291" t="s">
        <v>24</v>
      </c>
      <c r="Q4291">
        <v>2.6</v>
      </c>
    </row>
    <row r="4292" spans="1:17" hidden="1">
      <c r="A4292">
        <v>4463</v>
      </c>
      <c r="B4292">
        <v>542</v>
      </c>
      <c r="C4292" t="s">
        <v>977</v>
      </c>
      <c r="D4292">
        <v>12981129674</v>
      </c>
      <c r="E4292" t="s">
        <v>18</v>
      </c>
      <c r="F4292" t="s">
        <v>978</v>
      </c>
      <c r="G4292" t="s">
        <v>979</v>
      </c>
      <c r="H4292" t="s">
        <v>21</v>
      </c>
      <c r="J4292">
        <v>121</v>
      </c>
      <c r="K4292" t="s">
        <v>117</v>
      </c>
      <c r="L4292">
        <v>1</v>
      </c>
      <c r="M4292" t="s">
        <v>49</v>
      </c>
      <c r="N4292">
        <v>5.9</v>
      </c>
      <c r="O4292" s="1">
        <v>44709.170300925929</v>
      </c>
      <c r="P4292" t="s">
        <v>50</v>
      </c>
      <c r="Q4292">
        <v>3.5</v>
      </c>
    </row>
    <row r="4293" spans="1:17" hidden="1">
      <c r="A4293">
        <v>4464</v>
      </c>
      <c r="B4293">
        <v>542</v>
      </c>
      <c r="C4293" t="s">
        <v>977</v>
      </c>
      <c r="D4293">
        <v>12981129674</v>
      </c>
      <c r="E4293" t="s">
        <v>18</v>
      </c>
      <c r="F4293" t="s">
        <v>978</v>
      </c>
      <c r="G4293" t="s">
        <v>979</v>
      </c>
      <c r="H4293" t="s">
        <v>21</v>
      </c>
      <c r="J4293">
        <v>160</v>
      </c>
      <c r="K4293" t="s">
        <v>297</v>
      </c>
      <c r="L4293">
        <v>1</v>
      </c>
      <c r="M4293" t="s">
        <v>38</v>
      </c>
      <c r="N4293">
        <v>6.6</v>
      </c>
      <c r="O4293" s="1">
        <v>44709.170300925929</v>
      </c>
      <c r="P4293" t="s">
        <v>24</v>
      </c>
      <c r="Q4293">
        <v>4</v>
      </c>
    </row>
    <row r="4294" spans="1:17" hidden="1">
      <c r="A4294">
        <v>4465</v>
      </c>
      <c r="B4294">
        <v>542</v>
      </c>
      <c r="C4294" t="s">
        <v>977</v>
      </c>
      <c r="D4294">
        <v>12981129674</v>
      </c>
      <c r="E4294" t="s">
        <v>18</v>
      </c>
      <c r="F4294" t="s">
        <v>978</v>
      </c>
      <c r="G4294" t="s">
        <v>979</v>
      </c>
      <c r="H4294" t="s">
        <v>21</v>
      </c>
      <c r="J4294">
        <v>197</v>
      </c>
      <c r="K4294" t="s">
        <v>118</v>
      </c>
      <c r="L4294">
        <v>1</v>
      </c>
      <c r="M4294" t="s">
        <v>32</v>
      </c>
      <c r="N4294">
        <v>9.9</v>
      </c>
      <c r="O4294" s="1">
        <v>44709.170300925929</v>
      </c>
      <c r="P4294" t="s">
        <v>67</v>
      </c>
      <c r="Q4294">
        <v>6</v>
      </c>
    </row>
    <row r="4295" spans="1:17" hidden="1">
      <c r="A4295">
        <v>4466</v>
      </c>
      <c r="B4295">
        <v>543</v>
      </c>
      <c r="C4295" t="s">
        <v>980</v>
      </c>
      <c r="D4295" t="s">
        <v>292</v>
      </c>
      <c r="E4295" t="s">
        <v>18</v>
      </c>
      <c r="F4295" t="s">
        <v>981</v>
      </c>
      <c r="G4295" t="s">
        <v>294</v>
      </c>
      <c r="H4295" t="s">
        <v>46</v>
      </c>
      <c r="J4295">
        <v>49</v>
      </c>
      <c r="K4295" t="s">
        <v>818</v>
      </c>
      <c r="L4295">
        <v>1</v>
      </c>
      <c r="M4295" t="s">
        <v>398</v>
      </c>
      <c r="N4295">
        <v>8.9</v>
      </c>
      <c r="O4295" s="1">
        <v>44709.170706018522</v>
      </c>
      <c r="P4295" t="s">
        <v>24</v>
      </c>
      <c r="Q4295">
        <v>5</v>
      </c>
    </row>
    <row r="4296" spans="1:17" hidden="1">
      <c r="A4296">
        <v>4467</v>
      </c>
      <c r="B4296">
        <v>543</v>
      </c>
      <c r="C4296" t="s">
        <v>980</v>
      </c>
      <c r="D4296" t="s">
        <v>292</v>
      </c>
      <c r="E4296" t="s">
        <v>18</v>
      </c>
      <c r="F4296" t="s">
        <v>981</v>
      </c>
      <c r="G4296" t="s">
        <v>294</v>
      </c>
      <c r="H4296" t="s">
        <v>46</v>
      </c>
      <c r="J4296">
        <v>219</v>
      </c>
      <c r="K4296" t="s">
        <v>841</v>
      </c>
      <c r="L4296">
        <v>1</v>
      </c>
      <c r="M4296" t="s">
        <v>32</v>
      </c>
      <c r="N4296">
        <v>5.9</v>
      </c>
      <c r="O4296" s="1">
        <v>44709.170706018522</v>
      </c>
      <c r="P4296" t="s">
        <v>24</v>
      </c>
      <c r="Q4296">
        <v>3.5</v>
      </c>
    </row>
    <row r="4297" spans="1:17" hidden="1">
      <c r="A4297">
        <v>4468</v>
      </c>
      <c r="B4297">
        <v>543</v>
      </c>
      <c r="C4297" t="s">
        <v>980</v>
      </c>
      <c r="D4297" t="s">
        <v>292</v>
      </c>
      <c r="E4297" t="s">
        <v>18</v>
      </c>
      <c r="F4297" t="s">
        <v>981</v>
      </c>
      <c r="G4297" t="s">
        <v>294</v>
      </c>
      <c r="H4297" t="s">
        <v>46</v>
      </c>
      <c r="J4297">
        <v>241</v>
      </c>
      <c r="K4297" t="s">
        <v>22</v>
      </c>
      <c r="L4297">
        <v>1</v>
      </c>
      <c r="M4297" t="s">
        <v>23</v>
      </c>
      <c r="N4297">
        <v>13.6</v>
      </c>
      <c r="O4297" s="1">
        <v>44709.170706018522</v>
      </c>
      <c r="P4297" t="s">
        <v>24</v>
      </c>
      <c r="Q4297">
        <v>8.25</v>
      </c>
    </row>
    <row r="4298" spans="1:17" hidden="1">
      <c r="A4298">
        <v>4469</v>
      </c>
      <c r="B4298">
        <v>543</v>
      </c>
      <c r="C4298" t="s">
        <v>980</v>
      </c>
      <c r="D4298" t="s">
        <v>292</v>
      </c>
      <c r="E4298" t="s">
        <v>18</v>
      </c>
      <c r="F4298" t="s">
        <v>981</v>
      </c>
      <c r="G4298" t="s">
        <v>294</v>
      </c>
      <c r="H4298" t="s">
        <v>46</v>
      </c>
      <c r="J4298">
        <v>57</v>
      </c>
      <c r="K4298" t="s">
        <v>102</v>
      </c>
      <c r="L4298">
        <v>1</v>
      </c>
      <c r="M4298" t="s">
        <v>32</v>
      </c>
      <c r="N4298">
        <v>4.0999999999999996</v>
      </c>
      <c r="O4298" s="1">
        <v>44709.170706018522</v>
      </c>
      <c r="P4298" t="s">
        <v>24</v>
      </c>
      <c r="Q4298">
        <v>2.5</v>
      </c>
    </row>
    <row r="4299" spans="1:17" hidden="1">
      <c r="A4299">
        <v>4470</v>
      </c>
      <c r="B4299">
        <v>543</v>
      </c>
      <c r="C4299" t="s">
        <v>980</v>
      </c>
      <c r="D4299" t="s">
        <v>292</v>
      </c>
      <c r="E4299" t="s">
        <v>18</v>
      </c>
      <c r="F4299" t="s">
        <v>981</v>
      </c>
      <c r="G4299" t="s">
        <v>294</v>
      </c>
      <c r="H4299" t="s">
        <v>46</v>
      </c>
      <c r="J4299">
        <v>93</v>
      </c>
      <c r="K4299" t="s">
        <v>960</v>
      </c>
      <c r="L4299">
        <v>1</v>
      </c>
      <c r="M4299" t="s">
        <v>32</v>
      </c>
      <c r="N4299">
        <v>8.9</v>
      </c>
      <c r="O4299" s="1">
        <v>44709.170706018522</v>
      </c>
      <c r="P4299" t="s">
        <v>24</v>
      </c>
      <c r="Q4299">
        <v>5</v>
      </c>
    </row>
    <row r="4300" spans="1:17" hidden="1">
      <c r="A4300">
        <v>4471</v>
      </c>
      <c r="B4300">
        <v>543</v>
      </c>
      <c r="C4300" t="s">
        <v>980</v>
      </c>
      <c r="D4300" t="s">
        <v>292</v>
      </c>
      <c r="E4300" t="s">
        <v>18</v>
      </c>
      <c r="F4300" t="s">
        <v>981</v>
      </c>
      <c r="G4300" t="s">
        <v>294</v>
      </c>
      <c r="H4300" t="s">
        <v>46</v>
      </c>
      <c r="J4300">
        <v>20</v>
      </c>
      <c r="K4300" t="s">
        <v>92</v>
      </c>
      <c r="L4300">
        <v>1</v>
      </c>
      <c r="M4300" t="s">
        <v>77</v>
      </c>
      <c r="N4300">
        <v>4.9000000000000004</v>
      </c>
      <c r="O4300" s="1">
        <v>44709.170706018522</v>
      </c>
      <c r="P4300" t="s">
        <v>50</v>
      </c>
      <c r="Q4300">
        <v>3</v>
      </c>
    </row>
    <row r="4301" spans="1:17" hidden="1">
      <c r="A4301">
        <v>4472</v>
      </c>
      <c r="B4301">
        <v>543</v>
      </c>
      <c r="C4301" t="s">
        <v>980</v>
      </c>
      <c r="D4301" t="s">
        <v>292</v>
      </c>
      <c r="E4301" t="s">
        <v>18</v>
      </c>
      <c r="F4301" t="s">
        <v>981</v>
      </c>
      <c r="G4301" t="s">
        <v>294</v>
      </c>
      <c r="H4301" t="s">
        <v>46</v>
      </c>
      <c r="J4301">
        <v>298</v>
      </c>
      <c r="K4301" t="s">
        <v>76</v>
      </c>
      <c r="L4301">
        <v>1</v>
      </c>
      <c r="M4301" t="s">
        <v>77</v>
      </c>
      <c r="N4301">
        <v>7.4</v>
      </c>
      <c r="O4301" s="1">
        <v>44709.170706018522</v>
      </c>
      <c r="P4301" t="s">
        <v>24</v>
      </c>
      <c r="Q4301">
        <v>4.5</v>
      </c>
    </row>
    <row r="4302" spans="1:17" hidden="1">
      <c r="A4302">
        <v>4473</v>
      </c>
      <c r="B4302">
        <v>544</v>
      </c>
      <c r="C4302" t="s">
        <v>982</v>
      </c>
      <c r="D4302" t="s">
        <v>983</v>
      </c>
      <c r="E4302" t="s">
        <v>18</v>
      </c>
      <c r="F4302" t="s">
        <v>984</v>
      </c>
      <c r="G4302" t="s">
        <v>280</v>
      </c>
      <c r="H4302" t="s">
        <v>21</v>
      </c>
      <c r="J4302">
        <v>2</v>
      </c>
      <c r="K4302" t="s">
        <v>603</v>
      </c>
      <c r="L4302">
        <v>1</v>
      </c>
      <c r="M4302" t="s">
        <v>32</v>
      </c>
      <c r="N4302">
        <v>6.6</v>
      </c>
      <c r="O4302" s="1">
        <v>44709.170601851853</v>
      </c>
      <c r="P4302" t="s">
        <v>24</v>
      </c>
      <c r="Q4302">
        <v>4</v>
      </c>
    </row>
    <row r="4303" spans="1:17" hidden="1">
      <c r="A4303">
        <v>4474</v>
      </c>
      <c r="B4303">
        <v>544</v>
      </c>
      <c r="C4303" t="s">
        <v>982</v>
      </c>
      <c r="D4303" t="s">
        <v>983</v>
      </c>
      <c r="E4303" t="s">
        <v>18</v>
      </c>
      <c r="F4303" t="s">
        <v>984</v>
      </c>
      <c r="G4303" t="s">
        <v>280</v>
      </c>
      <c r="H4303" t="s">
        <v>21</v>
      </c>
      <c r="J4303">
        <v>51</v>
      </c>
      <c r="K4303" t="s">
        <v>648</v>
      </c>
      <c r="L4303">
        <v>1</v>
      </c>
      <c r="M4303" t="s">
        <v>26</v>
      </c>
      <c r="N4303">
        <v>8.5</v>
      </c>
      <c r="O4303" s="1">
        <v>44709.170601851853</v>
      </c>
      <c r="P4303" t="s">
        <v>24</v>
      </c>
      <c r="Q4303">
        <v>5.5</v>
      </c>
    </row>
    <row r="4304" spans="1:17" hidden="1">
      <c r="A4304">
        <v>4475</v>
      </c>
      <c r="B4304">
        <v>544</v>
      </c>
      <c r="C4304" t="s">
        <v>982</v>
      </c>
      <c r="D4304" t="s">
        <v>983</v>
      </c>
      <c r="E4304" t="s">
        <v>18</v>
      </c>
      <c r="F4304" t="s">
        <v>984</v>
      </c>
      <c r="G4304" t="s">
        <v>280</v>
      </c>
      <c r="H4304" t="s">
        <v>21</v>
      </c>
      <c r="J4304">
        <v>241</v>
      </c>
      <c r="K4304" t="s">
        <v>22</v>
      </c>
      <c r="L4304">
        <v>1</v>
      </c>
      <c r="M4304" t="s">
        <v>23</v>
      </c>
      <c r="N4304">
        <v>13.6</v>
      </c>
      <c r="O4304" s="1">
        <v>44709.170601851853</v>
      </c>
      <c r="P4304" t="s">
        <v>24</v>
      </c>
      <c r="Q4304">
        <v>8.25</v>
      </c>
    </row>
    <row r="4305" spans="1:17" hidden="1">
      <c r="A4305">
        <v>4476</v>
      </c>
      <c r="B4305">
        <v>544</v>
      </c>
      <c r="C4305" t="s">
        <v>982</v>
      </c>
      <c r="D4305" t="s">
        <v>983</v>
      </c>
      <c r="E4305" t="s">
        <v>18</v>
      </c>
      <c r="F4305" t="s">
        <v>984</v>
      </c>
      <c r="G4305" t="s">
        <v>280</v>
      </c>
      <c r="H4305" t="s">
        <v>21</v>
      </c>
      <c r="J4305">
        <v>86</v>
      </c>
      <c r="K4305" t="s">
        <v>918</v>
      </c>
      <c r="L4305">
        <v>1</v>
      </c>
      <c r="M4305" t="s">
        <v>32</v>
      </c>
      <c r="N4305">
        <v>8.3000000000000007</v>
      </c>
      <c r="O4305" s="1">
        <v>44709.170601851853</v>
      </c>
      <c r="P4305" t="s">
        <v>24</v>
      </c>
      <c r="Q4305">
        <v>5</v>
      </c>
    </row>
    <row r="4306" spans="1:17" hidden="1">
      <c r="A4306">
        <v>4477</v>
      </c>
      <c r="B4306">
        <v>544</v>
      </c>
      <c r="C4306" t="s">
        <v>982</v>
      </c>
      <c r="D4306" t="s">
        <v>983</v>
      </c>
      <c r="E4306" t="s">
        <v>18</v>
      </c>
      <c r="F4306" t="s">
        <v>984</v>
      </c>
      <c r="G4306" t="s">
        <v>280</v>
      </c>
      <c r="H4306" t="s">
        <v>21</v>
      </c>
      <c r="J4306">
        <v>93</v>
      </c>
      <c r="K4306" t="s">
        <v>960</v>
      </c>
      <c r="L4306">
        <v>1</v>
      </c>
      <c r="M4306" t="s">
        <v>32</v>
      </c>
      <c r="N4306">
        <v>8.9</v>
      </c>
      <c r="O4306" s="1">
        <v>44709.170601851853</v>
      </c>
      <c r="P4306" t="s">
        <v>24</v>
      </c>
      <c r="Q4306">
        <v>5</v>
      </c>
    </row>
    <row r="4307" spans="1:17" hidden="1">
      <c r="A4307">
        <v>4478</v>
      </c>
      <c r="B4307">
        <v>544</v>
      </c>
      <c r="C4307" t="s">
        <v>982</v>
      </c>
      <c r="D4307" t="s">
        <v>983</v>
      </c>
      <c r="E4307" t="s">
        <v>18</v>
      </c>
      <c r="F4307" t="s">
        <v>984</v>
      </c>
      <c r="G4307" t="s">
        <v>280</v>
      </c>
      <c r="H4307" t="s">
        <v>21</v>
      </c>
      <c r="J4307">
        <v>20</v>
      </c>
      <c r="K4307" t="s">
        <v>92</v>
      </c>
      <c r="L4307">
        <v>1</v>
      </c>
      <c r="M4307" t="s">
        <v>77</v>
      </c>
      <c r="N4307">
        <v>4.9000000000000004</v>
      </c>
      <c r="O4307" s="1">
        <v>44709.170601851853</v>
      </c>
      <c r="P4307" t="s">
        <v>50</v>
      </c>
      <c r="Q4307">
        <v>3</v>
      </c>
    </row>
    <row r="4308" spans="1:17" hidden="1">
      <c r="A4308">
        <v>4479</v>
      </c>
      <c r="B4308">
        <v>544</v>
      </c>
      <c r="C4308" t="s">
        <v>982</v>
      </c>
      <c r="D4308" t="s">
        <v>983</v>
      </c>
      <c r="E4308" t="s">
        <v>18</v>
      </c>
      <c r="F4308" t="s">
        <v>984</v>
      </c>
      <c r="G4308" t="s">
        <v>280</v>
      </c>
      <c r="H4308" t="s">
        <v>21</v>
      </c>
      <c r="J4308">
        <v>121</v>
      </c>
      <c r="K4308" t="s">
        <v>117</v>
      </c>
      <c r="L4308">
        <v>1</v>
      </c>
      <c r="M4308" t="s">
        <v>49</v>
      </c>
      <c r="N4308">
        <v>5.9</v>
      </c>
      <c r="O4308" s="1">
        <v>44709.170601851853</v>
      </c>
      <c r="P4308" t="s">
        <v>50</v>
      </c>
      <c r="Q4308">
        <v>3.5</v>
      </c>
    </row>
    <row r="4309" spans="1:17" hidden="1">
      <c r="A4309">
        <v>4480</v>
      </c>
      <c r="B4309">
        <v>545</v>
      </c>
      <c r="C4309" t="s">
        <v>888</v>
      </c>
      <c r="D4309">
        <v>1297797482</v>
      </c>
      <c r="E4309" t="s">
        <v>18</v>
      </c>
      <c r="F4309" t="s">
        <v>889</v>
      </c>
      <c r="G4309" t="s">
        <v>890</v>
      </c>
      <c r="H4309" t="s">
        <v>21</v>
      </c>
      <c r="J4309">
        <v>49</v>
      </c>
      <c r="K4309" t="s">
        <v>818</v>
      </c>
      <c r="L4309">
        <v>1</v>
      </c>
      <c r="M4309" t="s">
        <v>398</v>
      </c>
      <c r="N4309">
        <v>8.9</v>
      </c>
      <c r="O4309" s="1">
        <v>44709.254074074073</v>
      </c>
      <c r="P4309" t="s">
        <v>24</v>
      </c>
      <c r="Q4309">
        <v>5</v>
      </c>
    </row>
    <row r="4310" spans="1:17" hidden="1">
      <c r="A4310">
        <v>4481</v>
      </c>
      <c r="B4310">
        <v>545</v>
      </c>
      <c r="C4310" t="s">
        <v>888</v>
      </c>
      <c r="D4310">
        <v>1297797482</v>
      </c>
      <c r="E4310" t="s">
        <v>18</v>
      </c>
      <c r="F4310" t="s">
        <v>889</v>
      </c>
      <c r="G4310" t="s">
        <v>890</v>
      </c>
      <c r="H4310" t="s">
        <v>21</v>
      </c>
      <c r="J4310">
        <v>219</v>
      </c>
      <c r="K4310" t="s">
        <v>841</v>
      </c>
      <c r="L4310">
        <v>2</v>
      </c>
      <c r="M4310" t="s">
        <v>32</v>
      </c>
      <c r="N4310">
        <v>11.8</v>
      </c>
      <c r="O4310" s="1">
        <v>44709.254074074073</v>
      </c>
      <c r="P4310" t="s">
        <v>24</v>
      </c>
      <c r="Q4310">
        <v>7</v>
      </c>
    </row>
    <row r="4311" spans="1:17" hidden="1">
      <c r="A4311">
        <v>4482</v>
      </c>
      <c r="B4311">
        <v>545</v>
      </c>
      <c r="C4311" t="s">
        <v>888</v>
      </c>
      <c r="D4311">
        <v>1297797482</v>
      </c>
      <c r="E4311" t="s">
        <v>18</v>
      </c>
      <c r="F4311" t="s">
        <v>889</v>
      </c>
      <c r="G4311" t="s">
        <v>890</v>
      </c>
      <c r="H4311" t="s">
        <v>21</v>
      </c>
      <c r="J4311">
        <v>241</v>
      </c>
      <c r="K4311" t="s">
        <v>22</v>
      </c>
      <c r="L4311">
        <v>2</v>
      </c>
      <c r="M4311" t="s">
        <v>23</v>
      </c>
      <c r="N4311">
        <v>27.2</v>
      </c>
      <c r="O4311" s="1">
        <v>44709.254074074073</v>
      </c>
      <c r="P4311" t="s">
        <v>24</v>
      </c>
      <c r="Q4311">
        <v>16.5</v>
      </c>
    </row>
    <row r="4312" spans="1:17" hidden="1">
      <c r="A4312">
        <v>4483</v>
      </c>
      <c r="B4312">
        <v>546</v>
      </c>
      <c r="C4312" t="s">
        <v>913</v>
      </c>
      <c r="D4312" t="s">
        <v>829</v>
      </c>
      <c r="E4312" t="s">
        <v>28</v>
      </c>
      <c r="F4312" t="s">
        <v>985</v>
      </c>
      <c r="G4312" t="s">
        <v>986</v>
      </c>
      <c r="H4312" t="s">
        <v>46</v>
      </c>
      <c r="J4312">
        <v>51</v>
      </c>
      <c r="K4312" t="s">
        <v>648</v>
      </c>
      <c r="L4312">
        <v>1</v>
      </c>
      <c r="M4312" t="s">
        <v>26</v>
      </c>
      <c r="N4312">
        <v>8.5</v>
      </c>
      <c r="O4312" s="1">
        <v>44714.296226851853</v>
      </c>
      <c r="P4312" t="s">
        <v>24</v>
      </c>
      <c r="Q4312">
        <v>5.5</v>
      </c>
    </row>
    <row r="4313" spans="1:17" hidden="1">
      <c r="A4313">
        <v>4484</v>
      </c>
      <c r="B4313">
        <v>546</v>
      </c>
      <c r="C4313" t="s">
        <v>913</v>
      </c>
      <c r="D4313" t="s">
        <v>829</v>
      </c>
      <c r="E4313" t="s">
        <v>28</v>
      </c>
      <c r="F4313" t="s">
        <v>985</v>
      </c>
      <c r="G4313" t="s">
        <v>986</v>
      </c>
      <c r="H4313" t="s">
        <v>46</v>
      </c>
      <c r="J4313">
        <v>173</v>
      </c>
      <c r="K4313" t="s">
        <v>987</v>
      </c>
      <c r="L4313">
        <v>2</v>
      </c>
      <c r="M4313" t="s">
        <v>250</v>
      </c>
      <c r="N4313">
        <v>17</v>
      </c>
      <c r="O4313" s="1">
        <v>44714.296226851853</v>
      </c>
      <c r="P4313" t="s">
        <v>24</v>
      </c>
      <c r="Q4313">
        <v>10</v>
      </c>
    </row>
    <row r="4314" spans="1:17" hidden="1">
      <c r="A4314">
        <v>4485</v>
      </c>
      <c r="B4314">
        <v>546</v>
      </c>
      <c r="C4314" t="s">
        <v>913</v>
      </c>
      <c r="D4314" t="s">
        <v>829</v>
      </c>
      <c r="E4314" t="s">
        <v>28</v>
      </c>
      <c r="F4314" t="s">
        <v>985</v>
      </c>
      <c r="G4314" t="s">
        <v>986</v>
      </c>
      <c r="H4314" t="s">
        <v>46</v>
      </c>
      <c r="J4314">
        <v>182</v>
      </c>
      <c r="K4314" t="s">
        <v>298</v>
      </c>
      <c r="L4314">
        <v>1</v>
      </c>
      <c r="M4314" t="s">
        <v>32</v>
      </c>
      <c r="N4314">
        <v>2.8</v>
      </c>
      <c r="O4314" s="1">
        <v>44714.296226851853</v>
      </c>
      <c r="P4314" t="s">
        <v>24</v>
      </c>
      <c r="Q4314">
        <v>1.65</v>
      </c>
    </row>
    <row r="4315" spans="1:17" hidden="1">
      <c r="A4315">
        <v>4486</v>
      </c>
      <c r="B4315">
        <v>546</v>
      </c>
      <c r="C4315" t="s">
        <v>913</v>
      </c>
      <c r="D4315" t="s">
        <v>829</v>
      </c>
      <c r="E4315" t="s">
        <v>28</v>
      </c>
      <c r="F4315" t="s">
        <v>985</v>
      </c>
      <c r="G4315" t="s">
        <v>986</v>
      </c>
      <c r="H4315" t="s">
        <v>46</v>
      </c>
      <c r="J4315">
        <v>219</v>
      </c>
      <c r="K4315" t="s">
        <v>841</v>
      </c>
      <c r="L4315">
        <v>1</v>
      </c>
      <c r="M4315" t="s">
        <v>32</v>
      </c>
      <c r="N4315">
        <v>3.9</v>
      </c>
      <c r="O4315" s="1">
        <v>44714.296226851853</v>
      </c>
      <c r="P4315" t="s">
        <v>24</v>
      </c>
      <c r="Q4315">
        <v>2.1</v>
      </c>
    </row>
    <row r="4316" spans="1:17" hidden="1">
      <c r="A4316">
        <v>4487</v>
      </c>
      <c r="B4316">
        <v>546</v>
      </c>
      <c r="C4316" t="s">
        <v>913</v>
      </c>
      <c r="D4316" t="s">
        <v>829</v>
      </c>
      <c r="E4316" t="s">
        <v>28</v>
      </c>
      <c r="F4316" t="s">
        <v>985</v>
      </c>
      <c r="G4316" t="s">
        <v>986</v>
      </c>
      <c r="H4316" t="s">
        <v>46</v>
      </c>
      <c r="J4316">
        <v>7</v>
      </c>
      <c r="K4316" t="s">
        <v>917</v>
      </c>
      <c r="L4316">
        <v>1</v>
      </c>
      <c r="M4316" t="s">
        <v>108</v>
      </c>
      <c r="N4316">
        <v>10.8</v>
      </c>
      <c r="O4316" s="1">
        <v>44714.296226851853</v>
      </c>
      <c r="P4316" t="s">
        <v>24</v>
      </c>
      <c r="Q4316">
        <v>6.5</v>
      </c>
    </row>
    <row r="4317" spans="1:17" hidden="1">
      <c r="A4317">
        <v>4488</v>
      </c>
      <c r="B4317">
        <v>546</v>
      </c>
      <c r="C4317" t="s">
        <v>913</v>
      </c>
      <c r="D4317" t="s">
        <v>829</v>
      </c>
      <c r="E4317" t="s">
        <v>28</v>
      </c>
      <c r="F4317" t="s">
        <v>985</v>
      </c>
      <c r="G4317" t="s">
        <v>986</v>
      </c>
      <c r="H4317" t="s">
        <v>46</v>
      </c>
      <c r="J4317">
        <v>331</v>
      </c>
      <c r="K4317" t="s">
        <v>528</v>
      </c>
      <c r="L4317">
        <v>1</v>
      </c>
      <c r="M4317" t="s">
        <v>32</v>
      </c>
      <c r="N4317">
        <v>11.5</v>
      </c>
      <c r="O4317" s="1">
        <v>44714.296226851853</v>
      </c>
      <c r="P4317" t="s">
        <v>24</v>
      </c>
      <c r="Q4317">
        <v>6.75</v>
      </c>
    </row>
    <row r="4318" spans="1:17" hidden="1">
      <c r="A4318">
        <v>4489</v>
      </c>
      <c r="B4318">
        <v>546</v>
      </c>
      <c r="C4318" t="s">
        <v>913</v>
      </c>
      <c r="D4318" t="s">
        <v>829</v>
      </c>
      <c r="E4318" t="s">
        <v>28</v>
      </c>
      <c r="F4318" t="s">
        <v>985</v>
      </c>
      <c r="G4318" t="s">
        <v>986</v>
      </c>
      <c r="H4318" t="s">
        <v>46</v>
      </c>
      <c r="J4318">
        <v>348</v>
      </c>
      <c r="K4318" t="s">
        <v>78</v>
      </c>
      <c r="L4318">
        <v>1</v>
      </c>
      <c r="M4318" t="s">
        <v>77</v>
      </c>
      <c r="N4318">
        <v>4.5</v>
      </c>
      <c r="O4318" s="1">
        <v>44714.296226851853</v>
      </c>
      <c r="P4318" t="s">
        <v>50</v>
      </c>
      <c r="Q4318">
        <v>2.5</v>
      </c>
    </row>
    <row r="4319" spans="1:17" hidden="1">
      <c r="A4319">
        <v>4490</v>
      </c>
      <c r="B4319">
        <v>546</v>
      </c>
      <c r="C4319" t="s">
        <v>913</v>
      </c>
      <c r="D4319" t="s">
        <v>829</v>
      </c>
      <c r="E4319" t="s">
        <v>28</v>
      </c>
      <c r="F4319" t="s">
        <v>985</v>
      </c>
      <c r="G4319" t="s">
        <v>986</v>
      </c>
      <c r="H4319" t="s">
        <v>46</v>
      </c>
      <c r="J4319">
        <v>120</v>
      </c>
      <c r="K4319" t="s">
        <v>269</v>
      </c>
      <c r="L4319">
        <v>1</v>
      </c>
      <c r="M4319" t="s">
        <v>77</v>
      </c>
      <c r="N4319">
        <v>4.3</v>
      </c>
      <c r="O4319" s="1">
        <v>44714.296226851853</v>
      </c>
      <c r="P4319" t="s">
        <v>24</v>
      </c>
      <c r="Q4319">
        <v>2.6</v>
      </c>
    </row>
    <row r="4320" spans="1:17" hidden="1">
      <c r="A4320">
        <v>4491</v>
      </c>
      <c r="B4320">
        <v>546</v>
      </c>
      <c r="C4320" t="s">
        <v>913</v>
      </c>
      <c r="D4320" t="s">
        <v>829</v>
      </c>
      <c r="E4320" t="s">
        <v>28</v>
      </c>
      <c r="F4320" t="s">
        <v>985</v>
      </c>
      <c r="G4320" t="s">
        <v>986</v>
      </c>
      <c r="H4320" t="s">
        <v>46</v>
      </c>
      <c r="J4320">
        <v>167</v>
      </c>
      <c r="K4320" t="s">
        <v>932</v>
      </c>
      <c r="L4320">
        <v>1</v>
      </c>
      <c r="M4320" t="s">
        <v>933</v>
      </c>
      <c r="N4320">
        <v>32.5</v>
      </c>
      <c r="O4320" s="1">
        <v>44714.296226851853</v>
      </c>
      <c r="P4320" t="s">
        <v>24</v>
      </c>
      <c r="Q4320">
        <v>25</v>
      </c>
    </row>
    <row r="4321" spans="1:17" hidden="1">
      <c r="A4321">
        <v>4492</v>
      </c>
      <c r="B4321">
        <v>547</v>
      </c>
      <c r="C4321" t="s">
        <v>988</v>
      </c>
      <c r="D4321">
        <v>12981547713</v>
      </c>
      <c r="E4321" t="s">
        <v>43</v>
      </c>
      <c r="F4321" t="s">
        <v>989</v>
      </c>
      <c r="G4321" t="s">
        <v>895</v>
      </c>
      <c r="H4321" t="s">
        <v>21</v>
      </c>
      <c r="J4321">
        <v>2</v>
      </c>
      <c r="K4321" t="s">
        <v>603</v>
      </c>
      <c r="L4321">
        <v>1</v>
      </c>
      <c r="M4321" t="s">
        <v>32</v>
      </c>
      <c r="N4321">
        <v>6.6</v>
      </c>
      <c r="O4321" s="1">
        <v>44714.296435185184</v>
      </c>
      <c r="P4321" t="s">
        <v>24</v>
      </c>
      <c r="Q4321">
        <v>4</v>
      </c>
    </row>
    <row r="4322" spans="1:17" hidden="1">
      <c r="A4322">
        <v>4493</v>
      </c>
      <c r="B4322">
        <v>547</v>
      </c>
      <c r="C4322" t="s">
        <v>988</v>
      </c>
      <c r="D4322">
        <v>12981547713</v>
      </c>
      <c r="E4322" t="s">
        <v>43</v>
      </c>
      <c r="F4322" t="s">
        <v>989</v>
      </c>
      <c r="G4322" t="s">
        <v>895</v>
      </c>
      <c r="H4322" t="s">
        <v>21</v>
      </c>
      <c r="J4322">
        <v>241</v>
      </c>
      <c r="K4322" t="s">
        <v>990</v>
      </c>
      <c r="L4322">
        <v>5</v>
      </c>
      <c r="M4322" t="s">
        <v>23</v>
      </c>
      <c r="N4322">
        <v>68</v>
      </c>
      <c r="O4322" s="1">
        <v>44714.296435185184</v>
      </c>
      <c r="P4322" t="s">
        <v>24</v>
      </c>
      <c r="Q4322">
        <v>41.25</v>
      </c>
    </row>
    <row r="4323" spans="1:17" hidden="1">
      <c r="A4323">
        <v>4494</v>
      </c>
      <c r="B4323">
        <v>547</v>
      </c>
      <c r="C4323" t="s">
        <v>988</v>
      </c>
      <c r="D4323">
        <v>12981547713</v>
      </c>
      <c r="E4323" t="s">
        <v>43</v>
      </c>
      <c r="F4323" t="s">
        <v>989</v>
      </c>
      <c r="G4323" t="s">
        <v>895</v>
      </c>
      <c r="H4323" t="s">
        <v>21</v>
      </c>
      <c r="J4323">
        <v>150</v>
      </c>
      <c r="K4323" t="s">
        <v>959</v>
      </c>
      <c r="L4323">
        <v>1</v>
      </c>
      <c r="M4323" t="s">
        <v>472</v>
      </c>
      <c r="N4323">
        <v>11.5</v>
      </c>
      <c r="O4323" s="1">
        <v>44714.296435185184</v>
      </c>
      <c r="P4323" t="s">
        <v>50</v>
      </c>
      <c r="Q4323">
        <v>7</v>
      </c>
    </row>
    <row r="4324" spans="1:17" hidden="1">
      <c r="A4324">
        <v>4495</v>
      </c>
      <c r="B4324">
        <v>547</v>
      </c>
      <c r="C4324" t="s">
        <v>988</v>
      </c>
      <c r="D4324">
        <v>12981547713</v>
      </c>
      <c r="E4324" t="s">
        <v>43</v>
      </c>
      <c r="F4324" t="s">
        <v>989</v>
      </c>
      <c r="G4324" t="s">
        <v>895</v>
      </c>
      <c r="H4324" t="s">
        <v>21</v>
      </c>
      <c r="J4324">
        <v>162</v>
      </c>
      <c r="K4324" t="s">
        <v>169</v>
      </c>
      <c r="L4324">
        <v>2</v>
      </c>
      <c r="M4324" t="s">
        <v>61</v>
      </c>
      <c r="N4324">
        <v>55.8</v>
      </c>
      <c r="O4324" s="1">
        <v>44714.296435185184</v>
      </c>
      <c r="P4324" t="s">
        <v>24</v>
      </c>
      <c r="Q4324">
        <v>42.6</v>
      </c>
    </row>
    <row r="4325" spans="1:17" hidden="1">
      <c r="A4325">
        <v>4496</v>
      </c>
      <c r="B4325">
        <v>548</v>
      </c>
      <c r="C4325" t="s">
        <v>703</v>
      </c>
      <c r="D4325" t="s">
        <v>704</v>
      </c>
      <c r="E4325" t="s">
        <v>43</v>
      </c>
      <c r="F4325" t="s">
        <v>991</v>
      </c>
      <c r="G4325" t="s">
        <v>706</v>
      </c>
      <c r="H4325" t="s">
        <v>21</v>
      </c>
      <c r="J4325">
        <v>171</v>
      </c>
      <c r="K4325" t="s">
        <v>992</v>
      </c>
      <c r="L4325">
        <v>1</v>
      </c>
      <c r="M4325" t="s">
        <v>81</v>
      </c>
      <c r="N4325">
        <v>6.9</v>
      </c>
      <c r="O4325" s="1">
        <v>44714.337731481479</v>
      </c>
      <c r="P4325" t="s">
        <v>24</v>
      </c>
      <c r="Q4325">
        <v>4.2</v>
      </c>
    </row>
    <row r="4326" spans="1:17" hidden="1">
      <c r="A4326">
        <v>4497</v>
      </c>
      <c r="B4326">
        <v>548</v>
      </c>
      <c r="C4326" t="s">
        <v>703</v>
      </c>
      <c r="D4326" t="s">
        <v>704</v>
      </c>
      <c r="E4326" t="s">
        <v>43</v>
      </c>
      <c r="F4326" t="s">
        <v>991</v>
      </c>
      <c r="G4326" t="s">
        <v>706</v>
      </c>
      <c r="H4326" t="s">
        <v>21</v>
      </c>
      <c r="J4326">
        <v>241</v>
      </c>
      <c r="K4326" t="s">
        <v>990</v>
      </c>
      <c r="L4326">
        <v>3</v>
      </c>
      <c r="M4326" t="s">
        <v>23</v>
      </c>
      <c r="N4326">
        <v>40.799999999999997</v>
      </c>
      <c r="O4326" s="1">
        <v>44714.337731481479</v>
      </c>
      <c r="P4326" t="s">
        <v>24</v>
      </c>
      <c r="Q4326">
        <v>24.75</v>
      </c>
    </row>
    <row r="4327" spans="1:17" hidden="1">
      <c r="A4327">
        <v>4498</v>
      </c>
      <c r="B4327">
        <v>548</v>
      </c>
      <c r="C4327" t="s">
        <v>703</v>
      </c>
      <c r="D4327" t="s">
        <v>704</v>
      </c>
      <c r="E4327" t="s">
        <v>43</v>
      </c>
      <c r="F4327" t="s">
        <v>991</v>
      </c>
      <c r="G4327" t="s">
        <v>706</v>
      </c>
      <c r="H4327" t="s">
        <v>21</v>
      </c>
      <c r="J4327">
        <v>334</v>
      </c>
      <c r="K4327" t="s">
        <v>993</v>
      </c>
      <c r="L4327">
        <v>1</v>
      </c>
      <c r="M4327" t="s">
        <v>52</v>
      </c>
      <c r="N4327">
        <v>6.2</v>
      </c>
      <c r="O4327" s="1">
        <v>44714.337731481479</v>
      </c>
      <c r="P4327" t="s">
        <v>67</v>
      </c>
      <c r="Q4327">
        <v>3.75</v>
      </c>
    </row>
    <row r="4328" spans="1:17" hidden="1">
      <c r="A4328">
        <v>4499</v>
      </c>
      <c r="B4328">
        <v>549</v>
      </c>
      <c r="C4328" t="s">
        <v>994</v>
      </c>
      <c r="D4328">
        <v>31995642336</v>
      </c>
      <c r="E4328" t="s">
        <v>28</v>
      </c>
      <c r="F4328" t="s">
        <v>995</v>
      </c>
      <c r="G4328" t="s">
        <v>996</v>
      </c>
      <c r="H4328" t="s">
        <v>46</v>
      </c>
      <c r="J4328">
        <v>51</v>
      </c>
      <c r="K4328" t="s">
        <v>648</v>
      </c>
      <c r="L4328">
        <v>2</v>
      </c>
      <c r="M4328" t="s">
        <v>26</v>
      </c>
      <c r="N4328">
        <v>17</v>
      </c>
      <c r="O4328" s="1">
        <v>44714.379537037035</v>
      </c>
      <c r="P4328" t="s">
        <v>24</v>
      </c>
      <c r="Q4328">
        <v>11</v>
      </c>
    </row>
    <row r="4329" spans="1:17" hidden="1">
      <c r="A4329">
        <v>4500</v>
      </c>
      <c r="B4329">
        <v>549</v>
      </c>
      <c r="C4329" t="s">
        <v>994</v>
      </c>
      <c r="D4329">
        <v>31995642336</v>
      </c>
      <c r="E4329" t="s">
        <v>28</v>
      </c>
      <c r="F4329" t="s">
        <v>995</v>
      </c>
      <c r="G4329" t="s">
        <v>996</v>
      </c>
      <c r="H4329" t="s">
        <v>46</v>
      </c>
      <c r="J4329">
        <v>174</v>
      </c>
      <c r="K4329" t="s">
        <v>997</v>
      </c>
      <c r="L4329">
        <v>1</v>
      </c>
      <c r="M4329" t="s">
        <v>26</v>
      </c>
      <c r="N4329">
        <v>7.4</v>
      </c>
      <c r="O4329" s="1">
        <v>44714.379537037035</v>
      </c>
      <c r="P4329" t="s">
        <v>50</v>
      </c>
      <c r="Q4329">
        <v>4.5</v>
      </c>
    </row>
    <row r="4330" spans="1:17" hidden="1">
      <c r="A4330">
        <v>4501</v>
      </c>
      <c r="B4330">
        <v>549</v>
      </c>
      <c r="C4330" t="s">
        <v>994</v>
      </c>
      <c r="D4330">
        <v>31995642336</v>
      </c>
      <c r="E4330" t="s">
        <v>28</v>
      </c>
      <c r="F4330" t="s">
        <v>995</v>
      </c>
      <c r="G4330" t="s">
        <v>996</v>
      </c>
      <c r="H4330" t="s">
        <v>46</v>
      </c>
      <c r="J4330">
        <v>182</v>
      </c>
      <c r="K4330" t="s">
        <v>298</v>
      </c>
      <c r="L4330">
        <v>1</v>
      </c>
      <c r="M4330" t="s">
        <v>32</v>
      </c>
      <c r="N4330">
        <v>2.8</v>
      </c>
      <c r="O4330" s="1">
        <v>44714.379537037035</v>
      </c>
      <c r="P4330" t="s">
        <v>24</v>
      </c>
      <c r="Q4330">
        <v>1.65</v>
      </c>
    </row>
    <row r="4331" spans="1:17" hidden="1">
      <c r="A4331">
        <v>4502</v>
      </c>
      <c r="B4331">
        <v>549</v>
      </c>
      <c r="C4331" t="s">
        <v>994</v>
      </c>
      <c r="D4331">
        <v>31995642336</v>
      </c>
      <c r="E4331" t="s">
        <v>28</v>
      </c>
      <c r="F4331" t="s">
        <v>995</v>
      </c>
      <c r="G4331" t="s">
        <v>996</v>
      </c>
      <c r="H4331" t="s">
        <v>46</v>
      </c>
      <c r="J4331">
        <v>194</v>
      </c>
      <c r="K4331" t="s">
        <v>998</v>
      </c>
      <c r="L4331">
        <v>1</v>
      </c>
      <c r="M4331" t="s">
        <v>26</v>
      </c>
      <c r="N4331">
        <v>14.9</v>
      </c>
      <c r="O4331" s="1">
        <v>44714.379537037035</v>
      </c>
      <c r="P4331" t="s">
        <v>24</v>
      </c>
      <c r="Q4331">
        <v>9</v>
      </c>
    </row>
    <row r="4332" spans="1:17" hidden="1">
      <c r="A4332">
        <v>4503</v>
      </c>
      <c r="B4332">
        <v>549</v>
      </c>
      <c r="C4332" t="s">
        <v>994</v>
      </c>
      <c r="D4332">
        <v>31995642336</v>
      </c>
      <c r="E4332" t="s">
        <v>28</v>
      </c>
      <c r="F4332" t="s">
        <v>995</v>
      </c>
      <c r="G4332" t="s">
        <v>996</v>
      </c>
      <c r="H4332" t="s">
        <v>46</v>
      </c>
      <c r="J4332">
        <v>219</v>
      </c>
      <c r="K4332" t="s">
        <v>841</v>
      </c>
      <c r="L4332">
        <v>2</v>
      </c>
      <c r="M4332" t="s">
        <v>32</v>
      </c>
      <c r="N4332">
        <v>7.8</v>
      </c>
      <c r="O4332" s="1">
        <v>44714.379537037035</v>
      </c>
      <c r="P4332" t="s">
        <v>24</v>
      </c>
      <c r="Q4332">
        <v>4.2</v>
      </c>
    </row>
    <row r="4333" spans="1:17" hidden="1">
      <c r="A4333">
        <v>4504</v>
      </c>
      <c r="B4333">
        <v>549</v>
      </c>
      <c r="C4333" t="s">
        <v>994</v>
      </c>
      <c r="D4333">
        <v>31995642336</v>
      </c>
      <c r="E4333" t="s">
        <v>28</v>
      </c>
      <c r="F4333" t="s">
        <v>995</v>
      </c>
      <c r="G4333" t="s">
        <v>996</v>
      </c>
      <c r="H4333" t="s">
        <v>46</v>
      </c>
      <c r="J4333">
        <v>67</v>
      </c>
      <c r="K4333" t="s">
        <v>942</v>
      </c>
      <c r="L4333">
        <v>1</v>
      </c>
      <c r="M4333" t="s">
        <v>32</v>
      </c>
      <c r="N4333">
        <v>9.9</v>
      </c>
      <c r="O4333" s="1">
        <v>44714.379537037035</v>
      </c>
      <c r="P4333" t="s">
        <v>24</v>
      </c>
      <c r="Q4333">
        <v>6.5</v>
      </c>
    </row>
    <row r="4334" spans="1:17" hidden="1">
      <c r="A4334">
        <v>4505</v>
      </c>
      <c r="B4334">
        <v>549</v>
      </c>
      <c r="C4334" t="s">
        <v>994</v>
      </c>
      <c r="D4334">
        <v>31995642336</v>
      </c>
      <c r="E4334" t="s">
        <v>28</v>
      </c>
      <c r="F4334" t="s">
        <v>995</v>
      </c>
      <c r="G4334" t="s">
        <v>996</v>
      </c>
      <c r="H4334" t="s">
        <v>46</v>
      </c>
      <c r="J4334">
        <v>93</v>
      </c>
      <c r="K4334" t="s">
        <v>960</v>
      </c>
      <c r="L4334">
        <v>1</v>
      </c>
      <c r="M4334" t="s">
        <v>32</v>
      </c>
      <c r="N4334">
        <v>7.1</v>
      </c>
      <c r="O4334" s="1">
        <v>44714.379537037035</v>
      </c>
      <c r="P4334" t="s">
        <v>24</v>
      </c>
      <c r="Q4334">
        <v>4.25</v>
      </c>
    </row>
    <row r="4335" spans="1:17" hidden="1">
      <c r="A4335">
        <v>4506</v>
      </c>
      <c r="B4335">
        <v>549</v>
      </c>
      <c r="C4335" t="s">
        <v>994</v>
      </c>
      <c r="D4335">
        <v>31995642336</v>
      </c>
      <c r="E4335" t="s">
        <v>28</v>
      </c>
      <c r="F4335" t="s">
        <v>995</v>
      </c>
      <c r="G4335" t="s">
        <v>996</v>
      </c>
      <c r="H4335" t="s">
        <v>46</v>
      </c>
      <c r="J4335">
        <v>331</v>
      </c>
      <c r="K4335" t="s">
        <v>528</v>
      </c>
      <c r="L4335">
        <v>1</v>
      </c>
      <c r="M4335" t="s">
        <v>32</v>
      </c>
      <c r="N4335">
        <v>11.5</v>
      </c>
      <c r="O4335" s="1">
        <v>44714.379537037035</v>
      </c>
      <c r="P4335" t="s">
        <v>24</v>
      </c>
      <c r="Q4335">
        <v>6.75</v>
      </c>
    </row>
    <row r="4336" spans="1:17" hidden="1">
      <c r="A4336">
        <v>4507</v>
      </c>
      <c r="B4336">
        <v>549</v>
      </c>
      <c r="C4336" t="s">
        <v>994</v>
      </c>
      <c r="D4336">
        <v>31995642336</v>
      </c>
      <c r="E4336" t="s">
        <v>28</v>
      </c>
      <c r="F4336" t="s">
        <v>995</v>
      </c>
      <c r="G4336" t="s">
        <v>996</v>
      </c>
      <c r="H4336" t="s">
        <v>46</v>
      </c>
      <c r="J4336">
        <v>334</v>
      </c>
      <c r="K4336" t="s">
        <v>993</v>
      </c>
      <c r="L4336">
        <v>1</v>
      </c>
      <c r="M4336" t="s">
        <v>52</v>
      </c>
      <c r="N4336">
        <v>6.2</v>
      </c>
      <c r="O4336" s="1">
        <v>44714.379537037035</v>
      </c>
      <c r="P4336" t="s">
        <v>67</v>
      </c>
      <c r="Q4336">
        <v>3.75</v>
      </c>
    </row>
    <row r="4337" spans="1:17" hidden="1">
      <c r="A4337">
        <v>4508</v>
      </c>
      <c r="B4337">
        <v>549</v>
      </c>
      <c r="C4337" t="s">
        <v>994</v>
      </c>
      <c r="D4337">
        <v>31995642336</v>
      </c>
      <c r="E4337" t="s">
        <v>28</v>
      </c>
      <c r="F4337" t="s">
        <v>995</v>
      </c>
      <c r="G4337" t="s">
        <v>996</v>
      </c>
      <c r="H4337" t="s">
        <v>46</v>
      </c>
      <c r="J4337">
        <v>21</v>
      </c>
      <c r="K4337" t="s">
        <v>723</v>
      </c>
      <c r="L4337">
        <v>1</v>
      </c>
      <c r="M4337" t="s">
        <v>77</v>
      </c>
      <c r="N4337">
        <v>4.5</v>
      </c>
      <c r="O4337" s="1">
        <v>44714.379537037035</v>
      </c>
      <c r="P4337" t="s">
        <v>50</v>
      </c>
      <c r="Q4337">
        <v>2.5</v>
      </c>
    </row>
    <row r="4338" spans="1:17" hidden="1">
      <c r="A4338">
        <v>4509</v>
      </c>
      <c r="B4338">
        <v>549</v>
      </c>
      <c r="C4338" t="s">
        <v>994</v>
      </c>
      <c r="D4338">
        <v>31995642336</v>
      </c>
      <c r="E4338" t="s">
        <v>28</v>
      </c>
      <c r="F4338" t="s">
        <v>995</v>
      </c>
      <c r="G4338" t="s">
        <v>996</v>
      </c>
      <c r="H4338" t="s">
        <v>46</v>
      </c>
      <c r="J4338">
        <v>121</v>
      </c>
      <c r="K4338" t="s">
        <v>117</v>
      </c>
      <c r="L4338">
        <v>1</v>
      </c>
      <c r="M4338" t="s">
        <v>49</v>
      </c>
      <c r="N4338">
        <v>5.9</v>
      </c>
      <c r="O4338" s="1">
        <v>44714.379537037035</v>
      </c>
      <c r="P4338" t="s">
        <v>50</v>
      </c>
      <c r="Q4338">
        <v>3.5</v>
      </c>
    </row>
    <row r="4339" spans="1:17" hidden="1">
      <c r="A4339">
        <v>4510</v>
      </c>
      <c r="B4339">
        <v>550</v>
      </c>
      <c r="C4339" t="s">
        <v>902</v>
      </c>
      <c r="D4339">
        <v>12982643578</v>
      </c>
      <c r="E4339" t="s">
        <v>43</v>
      </c>
      <c r="F4339" t="s">
        <v>904</v>
      </c>
      <c r="G4339" t="s">
        <v>999</v>
      </c>
      <c r="H4339" t="s">
        <v>21</v>
      </c>
      <c r="J4339">
        <v>2</v>
      </c>
      <c r="K4339" t="s">
        <v>603</v>
      </c>
      <c r="L4339">
        <v>1</v>
      </c>
      <c r="M4339" t="s">
        <v>32</v>
      </c>
      <c r="N4339">
        <v>6.6</v>
      </c>
      <c r="O4339" s="1">
        <v>44714.379629629628</v>
      </c>
      <c r="P4339" t="s">
        <v>24</v>
      </c>
      <c r="Q4339">
        <v>4</v>
      </c>
    </row>
    <row r="4340" spans="1:17" hidden="1">
      <c r="A4340">
        <v>4511</v>
      </c>
      <c r="B4340">
        <v>550</v>
      </c>
      <c r="C4340" t="s">
        <v>902</v>
      </c>
      <c r="D4340">
        <v>12982643578</v>
      </c>
      <c r="E4340" t="s">
        <v>43</v>
      </c>
      <c r="F4340" t="s">
        <v>904</v>
      </c>
      <c r="G4340" t="s">
        <v>999</v>
      </c>
      <c r="H4340" t="s">
        <v>21</v>
      </c>
      <c r="J4340">
        <v>171</v>
      </c>
      <c r="K4340" t="s">
        <v>992</v>
      </c>
      <c r="L4340">
        <v>3</v>
      </c>
      <c r="M4340" t="s">
        <v>81</v>
      </c>
      <c r="N4340">
        <v>20.7</v>
      </c>
      <c r="O4340" s="1">
        <v>44714.379629629628</v>
      </c>
      <c r="P4340" t="s">
        <v>24</v>
      </c>
      <c r="Q4340">
        <v>12.6</v>
      </c>
    </row>
    <row r="4341" spans="1:17" hidden="1">
      <c r="A4341">
        <v>4512</v>
      </c>
      <c r="B4341">
        <v>550</v>
      </c>
      <c r="C4341" t="s">
        <v>902</v>
      </c>
      <c r="D4341">
        <v>12982643578</v>
      </c>
      <c r="E4341" t="s">
        <v>43</v>
      </c>
      <c r="F4341" t="s">
        <v>904</v>
      </c>
      <c r="G4341" t="s">
        <v>999</v>
      </c>
      <c r="H4341" t="s">
        <v>21</v>
      </c>
      <c r="J4341">
        <v>241</v>
      </c>
      <c r="K4341" t="s">
        <v>990</v>
      </c>
      <c r="L4341">
        <v>1</v>
      </c>
      <c r="M4341" t="s">
        <v>23</v>
      </c>
      <c r="N4341">
        <v>13.6</v>
      </c>
      <c r="O4341" s="1">
        <v>44714.379629629628</v>
      </c>
      <c r="P4341" t="s">
        <v>24</v>
      </c>
      <c r="Q4341">
        <v>8.25</v>
      </c>
    </row>
    <row r="4342" spans="1:17" hidden="1">
      <c r="A4342">
        <v>4513</v>
      </c>
      <c r="B4342">
        <v>550</v>
      </c>
      <c r="C4342" t="s">
        <v>902</v>
      </c>
      <c r="D4342">
        <v>12982643578</v>
      </c>
      <c r="E4342" t="s">
        <v>43</v>
      </c>
      <c r="F4342" t="s">
        <v>904</v>
      </c>
      <c r="G4342" t="s">
        <v>999</v>
      </c>
      <c r="H4342" t="s">
        <v>21</v>
      </c>
      <c r="J4342">
        <v>20</v>
      </c>
      <c r="K4342" t="s">
        <v>92</v>
      </c>
      <c r="L4342">
        <v>1</v>
      </c>
      <c r="M4342" t="s">
        <v>77</v>
      </c>
      <c r="N4342">
        <v>4.9000000000000004</v>
      </c>
      <c r="O4342" s="1">
        <v>44714.379629629628</v>
      </c>
      <c r="P4342" t="s">
        <v>50</v>
      </c>
      <c r="Q4342">
        <v>3</v>
      </c>
    </row>
    <row r="4343" spans="1:17" hidden="1">
      <c r="A4343">
        <v>4514</v>
      </c>
      <c r="B4343">
        <v>550</v>
      </c>
      <c r="C4343" t="s">
        <v>902</v>
      </c>
      <c r="D4343">
        <v>12982643578</v>
      </c>
      <c r="E4343" t="s">
        <v>43</v>
      </c>
      <c r="F4343" t="s">
        <v>904</v>
      </c>
      <c r="G4343" t="s">
        <v>999</v>
      </c>
      <c r="H4343" t="s">
        <v>21</v>
      </c>
      <c r="J4343">
        <v>121</v>
      </c>
      <c r="K4343" t="s">
        <v>117</v>
      </c>
      <c r="L4343">
        <v>1</v>
      </c>
      <c r="M4343" t="s">
        <v>49</v>
      </c>
      <c r="N4343">
        <v>5.9</v>
      </c>
      <c r="O4343" s="1">
        <v>44714.379629629628</v>
      </c>
      <c r="P4343" t="s">
        <v>50</v>
      </c>
      <c r="Q4343">
        <v>3.5</v>
      </c>
    </row>
    <row r="4344" spans="1:17" hidden="1">
      <c r="A4344">
        <v>4515</v>
      </c>
      <c r="B4344">
        <v>550</v>
      </c>
      <c r="C4344" t="s">
        <v>902</v>
      </c>
      <c r="D4344">
        <v>12982643578</v>
      </c>
      <c r="E4344" t="s">
        <v>43</v>
      </c>
      <c r="F4344" t="s">
        <v>904</v>
      </c>
      <c r="G4344" t="s">
        <v>999</v>
      </c>
      <c r="H4344" t="s">
        <v>21</v>
      </c>
      <c r="J4344">
        <v>12</v>
      </c>
      <c r="K4344" t="s">
        <v>65</v>
      </c>
      <c r="L4344">
        <v>2</v>
      </c>
      <c r="M4344" t="s">
        <v>864</v>
      </c>
      <c r="N4344">
        <v>10.8</v>
      </c>
      <c r="O4344" s="1">
        <v>44714.379629629628</v>
      </c>
      <c r="P4344" t="s">
        <v>50</v>
      </c>
      <c r="Q4344">
        <v>6.6</v>
      </c>
    </row>
    <row r="4345" spans="1:17" hidden="1">
      <c r="A4345">
        <v>4516</v>
      </c>
      <c r="B4345">
        <v>550</v>
      </c>
      <c r="C4345" t="s">
        <v>902</v>
      </c>
      <c r="D4345">
        <v>12982643578</v>
      </c>
      <c r="E4345" t="s">
        <v>43</v>
      </c>
      <c r="F4345" t="s">
        <v>904</v>
      </c>
      <c r="G4345" t="s">
        <v>999</v>
      </c>
      <c r="H4345" t="s">
        <v>21</v>
      </c>
      <c r="J4345">
        <v>160</v>
      </c>
      <c r="K4345" t="s">
        <v>297</v>
      </c>
      <c r="L4345">
        <v>1</v>
      </c>
      <c r="M4345" t="s">
        <v>38</v>
      </c>
      <c r="N4345">
        <v>6.6</v>
      </c>
      <c r="O4345" s="1">
        <v>44714.379629629628</v>
      </c>
      <c r="P4345" t="s">
        <v>24</v>
      </c>
      <c r="Q4345">
        <v>4</v>
      </c>
    </row>
    <row r="4346" spans="1:17" hidden="1">
      <c r="A4346">
        <v>4517</v>
      </c>
      <c r="B4346">
        <v>551</v>
      </c>
      <c r="C4346" t="s">
        <v>857</v>
      </c>
      <c r="D4346">
        <v>22997775095</v>
      </c>
      <c r="E4346" t="s">
        <v>28</v>
      </c>
      <c r="F4346" t="s">
        <v>858</v>
      </c>
      <c r="G4346" t="s">
        <v>859</v>
      </c>
      <c r="H4346" t="s">
        <v>21</v>
      </c>
      <c r="J4346">
        <v>51</v>
      </c>
      <c r="K4346" t="s">
        <v>648</v>
      </c>
      <c r="L4346">
        <v>1</v>
      </c>
      <c r="M4346" t="s">
        <v>26</v>
      </c>
      <c r="N4346">
        <v>8.5</v>
      </c>
      <c r="O4346" s="1">
        <v>44714.421249999999</v>
      </c>
      <c r="P4346" t="s">
        <v>24</v>
      </c>
      <c r="Q4346">
        <v>5.5</v>
      </c>
    </row>
    <row r="4347" spans="1:17" hidden="1">
      <c r="A4347">
        <v>4518</v>
      </c>
      <c r="B4347">
        <v>551</v>
      </c>
      <c r="C4347" t="s">
        <v>857</v>
      </c>
      <c r="D4347">
        <v>22997775095</v>
      </c>
      <c r="E4347" t="s">
        <v>28</v>
      </c>
      <c r="F4347" t="s">
        <v>858</v>
      </c>
      <c r="G4347" t="s">
        <v>859</v>
      </c>
      <c r="H4347" t="s">
        <v>21</v>
      </c>
      <c r="J4347">
        <v>171</v>
      </c>
      <c r="K4347" t="s">
        <v>992</v>
      </c>
      <c r="L4347">
        <v>1</v>
      </c>
      <c r="M4347" t="s">
        <v>81</v>
      </c>
      <c r="N4347">
        <v>6.9</v>
      </c>
      <c r="O4347" s="1">
        <v>44714.421249999999</v>
      </c>
      <c r="P4347" t="s">
        <v>24</v>
      </c>
      <c r="Q4347">
        <v>4.2</v>
      </c>
    </row>
    <row r="4348" spans="1:17" hidden="1">
      <c r="A4348">
        <v>4519</v>
      </c>
      <c r="B4348">
        <v>551</v>
      </c>
      <c r="C4348" t="s">
        <v>857</v>
      </c>
      <c r="D4348">
        <v>22997775095</v>
      </c>
      <c r="E4348" t="s">
        <v>28</v>
      </c>
      <c r="F4348" t="s">
        <v>858</v>
      </c>
      <c r="G4348" t="s">
        <v>859</v>
      </c>
      <c r="H4348" t="s">
        <v>21</v>
      </c>
      <c r="J4348">
        <v>182</v>
      </c>
      <c r="K4348" t="s">
        <v>298</v>
      </c>
      <c r="L4348">
        <v>1</v>
      </c>
      <c r="M4348" t="s">
        <v>32</v>
      </c>
      <c r="N4348">
        <v>2.8</v>
      </c>
      <c r="O4348" s="1">
        <v>44714.421249999999</v>
      </c>
      <c r="P4348" t="s">
        <v>24</v>
      </c>
      <c r="Q4348">
        <v>1.65</v>
      </c>
    </row>
    <row r="4349" spans="1:17" hidden="1">
      <c r="A4349">
        <v>4520</v>
      </c>
      <c r="B4349">
        <v>551</v>
      </c>
      <c r="C4349" t="s">
        <v>857</v>
      </c>
      <c r="D4349">
        <v>22997775095</v>
      </c>
      <c r="E4349" t="s">
        <v>28</v>
      </c>
      <c r="F4349" t="s">
        <v>858</v>
      </c>
      <c r="G4349" t="s">
        <v>859</v>
      </c>
      <c r="H4349" t="s">
        <v>21</v>
      </c>
      <c r="J4349">
        <v>194</v>
      </c>
      <c r="K4349" t="s">
        <v>998</v>
      </c>
      <c r="L4349">
        <v>1</v>
      </c>
      <c r="M4349" t="s">
        <v>26</v>
      </c>
      <c r="N4349">
        <v>14.9</v>
      </c>
      <c r="O4349" s="1">
        <v>44714.421249999999</v>
      </c>
      <c r="P4349" t="s">
        <v>24</v>
      </c>
      <c r="Q4349">
        <v>9</v>
      </c>
    </row>
    <row r="4350" spans="1:17" hidden="1">
      <c r="A4350">
        <v>4521</v>
      </c>
      <c r="B4350">
        <v>551</v>
      </c>
      <c r="C4350" t="s">
        <v>857</v>
      </c>
      <c r="D4350">
        <v>22997775095</v>
      </c>
      <c r="E4350" t="s">
        <v>28</v>
      </c>
      <c r="F4350" t="s">
        <v>858</v>
      </c>
      <c r="G4350" t="s">
        <v>859</v>
      </c>
      <c r="H4350" t="s">
        <v>21</v>
      </c>
      <c r="J4350">
        <v>219</v>
      </c>
      <c r="K4350" t="s">
        <v>841</v>
      </c>
      <c r="L4350">
        <v>1</v>
      </c>
      <c r="M4350" t="s">
        <v>32</v>
      </c>
      <c r="N4350">
        <v>3.9</v>
      </c>
      <c r="O4350" s="1">
        <v>44714.421249999999</v>
      </c>
      <c r="P4350" t="s">
        <v>24</v>
      </c>
      <c r="Q4350">
        <v>2.1</v>
      </c>
    </row>
    <row r="4351" spans="1:17" hidden="1">
      <c r="A4351">
        <v>4522</v>
      </c>
      <c r="B4351">
        <v>551</v>
      </c>
      <c r="C4351" t="s">
        <v>857</v>
      </c>
      <c r="D4351">
        <v>22997775095</v>
      </c>
      <c r="E4351" t="s">
        <v>28</v>
      </c>
      <c r="F4351" t="s">
        <v>858</v>
      </c>
      <c r="G4351" t="s">
        <v>859</v>
      </c>
      <c r="H4351" t="s">
        <v>21</v>
      </c>
      <c r="J4351">
        <v>241</v>
      </c>
      <c r="K4351" t="s">
        <v>990</v>
      </c>
      <c r="L4351">
        <v>1</v>
      </c>
      <c r="M4351" t="s">
        <v>23</v>
      </c>
      <c r="N4351">
        <v>13.6</v>
      </c>
      <c r="O4351" s="1">
        <v>44714.421249999999</v>
      </c>
      <c r="P4351" t="s">
        <v>24</v>
      </c>
      <c r="Q4351">
        <v>8.25</v>
      </c>
    </row>
    <row r="4352" spans="1:17" hidden="1">
      <c r="A4352">
        <v>4523</v>
      </c>
      <c r="B4352">
        <v>551</v>
      </c>
      <c r="C4352" t="s">
        <v>857</v>
      </c>
      <c r="D4352">
        <v>22997775095</v>
      </c>
      <c r="E4352" t="s">
        <v>28</v>
      </c>
      <c r="F4352" t="s">
        <v>858</v>
      </c>
      <c r="G4352" t="s">
        <v>859</v>
      </c>
      <c r="H4352" t="s">
        <v>21</v>
      </c>
      <c r="J4352">
        <v>93</v>
      </c>
      <c r="K4352" t="s">
        <v>960</v>
      </c>
      <c r="L4352">
        <v>1</v>
      </c>
      <c r="M4352" t="s">
        <v>32</v>
      </c>
      <c r="N4352">
        <v>7.1</v>
      </c>
      <c r="O4352" s="1">
        <v>44714.421249999999</v>
      </c>
      <c r="P4352" t="s">
        <v>24</v>
      </c>
      <c r="Q4352">
        <v>4.25</v>
      </c>
    </row>
    <row r="4353" spans="1:17" hidden="1">
      <c r="A4353">
        <v>4524</v>
      </c>
      <c r="B4353">
        <v>551</v>
      </c>
      <c r="C4353" t="s">
        <v>857</v>
      </c>
      <c r="D4353">
        <v>22997775095</v>
      </c>
      <c r="E4353" t="s">
        <v>28</v>
      </c>
      <c r="F4353" t="s">
        <v>858</v>
      </c>
      <c r="G4353" t="s">
        <v>859</v>
      </c>
      <c r="H4353" t="s">
        <v>21</v>
      </c>
      <c r="J4353">
        <v>266</v>
      </c>
      <c r="K4353" t="s">
        <v>445</v>
      </c>
      <c r="L4353">
        <v>1</v>
      </c>
      <c r="M4353" t="s">
        <v>32</v>
      </c>
      <c r="N4353">
        <v>7.9</v>
      </c>
      <c r="O4353" s="1">
        <v>44714.421249999999</v>
      </c>
      <c r="P4353" t="s">
        <v>24</v>
      </c>
      <c r="Q4353">
        <v>4.5</v>
      </c>
    </row>
    <row r="4354" spans="1:17" hidden="1">
      <c r="A4354">
        <v>4525</v>
      </c>
      <c r="B4354">
        <v>551</v>
      </c>
      <c r="C4354" t="s">
        <v>857</v>
      </c>
      <c r="D4354">
        <v>22997775095</v>
      </c>
      <c r="E4354" t="s">
        <v>28</v>
      </c>
      <c r="F4354" t="s">
        <v>858</v>
      </c>
      <c r="G4354" t="s">
        <v>859</v>
      </c>
      <c r="H4354" t="s">
        <v>21</v>
      </c>
      <c r="J4354">
        <v>334</v>
      </c>
      <c r="K4354" t="s">
        <v>993</v>
      </c>
      <c r="L4354">
        <v>2</v>
      </c>
      <c r="M4354" t="s">
        <v>52</v>
      </c>
      <c r="N4354">
        <v>12.4</v>
      </c>
      <c r="O4354" s="1">
        <v>44714.421249999999</v>
      </c>
      <c r="P4354" t="s">
        <v>67</v>
      </c>
      <c r="Q4354">
        <v>7.5</v>
      </c>
    </row>
    <row r="4355" spans="1:17" hidden="1">
      <c r="A4355">
        <v>4526</v>
      </c>
      <c r="B4355">
        <v>551</v>
      </c>
      <c r="C4355" t="s">
        <v>857</v>
      </c>
      <c r="D4355">
        <v>22997775095</v>
      </c>
      <c r="E4355" t="s">
        <v>28</v>
      </c>
      <c r="F4355" t="s">
        <v>858</v>
      </c>
      <c r="G4355" t="s">
        <v>859</v>
      </c>
      <c r="H4355" t="s">
        <v>21</v>
      </c>
      <c r="J4355">
        <v>20</v>
      </c>
      <c r="K4355" t="s">
        <v>92</v>
      </c>
      <c r="L4355">
        <v>1</v>
      </c>
      <c r="M4355" t="s">
        <v>77</v>
      </c>
      <c r="N4355">
        <v>4.9000000000000004</v>
      </c>
      <c r="O4355" s="1">
        <v>44714.421249999999</v>
      </c>
      <c r="P4355" t="s">
        <v>50</v>
      </c>
      <c r="Q4355">
        <v>3</v>
      </c>
    </row>
    <row r="4356" spans="1:17" hidden="1">
      <c r="A4356">
        <v>4527</v>
      </c>
      <c r="B4356">
        <v>551</v>
      </c>
      <c r="C4356" t="s">
        <v>857</v>
      </c>
      <c r="D4356">
        <v>22997775095</v>
      </c>
      <c r="E4356" t="s">
        <v>28</v>
      </c>
      <c r="F4356" t="s">
        <v>858</v>
      </c>
      <c r="G4356" t="s">
        <v>859</v>
      </c>
      <c r="H4356" t="s">
        <v>21</v>
      </c>
      <c r="J4356">
        <v>162</v>
      </c>
      <c r="K4356" t="s">
        <v>169</v>
      </c>
      <c r="L4356">
        <v>1</v>
      </c>
      <c r="M4356" t="s">
        <v>61</v>
      </c>
      <c r="N4356">
        <v>27.9</v>
      </c>
      <c r="O4356" s="1">
        <v>44714.421249999999</v>
      </c>
      <c r="P4356" t="s">
        <v>24</v>
      </c>
      <c r="Q4356">
        <v>21.3</v>
      </c>
    </row>
    <row r="4357" spans="1:17" hidden="1">
      <c r="A4357">
        <v>4528</v>
      </c>
      <c r="B4357">
        <v>551</v>
      </c>
      <c r="C4357" t="s">
        <v>857</v>
      </c>
      <c r="D4357">
        <v>22997775095</v>
      </c>
      <c r="E4357" t="s">
        <v>28</v>
      </c>
      <c r="F4357" t="s">
        <v>858</v>
      </c>
      <c r="G4357" t="s">
        <v>859</v>
      </c>
      <c r="H4357" t="s">
        <v>21</v>
      </c>
      <c r="J4357">
        <v>163</v>
      </c>
      <c r="K4357" t="s">
        <v>60</v>
      </c>
      <c r="L4357">
        <v>1</v>
      </c>
      <c r="M4357" t="s">
        <v>61</v>
      </c>
      <c r="N4357">
        <v>29.9</v>
      </c>
      <c r="O4357" s="1">
        <v>44714.421249999999</v>
      </c>
      <c r="P4357" t="s">
        <v>24</v>
      </c>
      <c r="Q4357">
        <v>22.5</v>
      </c>
    </row>
    <row r="4358" spans="1:17" hidden="1">
      <c r="A4358">
        <v>4529</v>
      </c>
      <c r="B4358">
        <v>551</v>
      </c>
      <c r="C4358" t="s">
        <v>857</v>
      </c>
      <c r="D4358">
        <v>22997775095</v>
      </c>
      <c r="E4358" t="s">
        <v>28</v>
      </c>
      <c r="F4358" t="s">
        <v>858</v>
      </c>
      <c r="G4358" t="s">
        <v>859</v>
      </c>
      <c r="H4358" t="s">
        <v>21</v>
      </c>
      <c r="J4358">
        <v>260</v>
      </c>
      <c r="K4358" t="s">
        <v>1000</v>
      </c>
      <c r="L4358">
        <v>1</v>
      </c>
      <c r="M4358" t="s">
        <v>61</v>
      </c>
      <c r="N4358">
        <v>35.9</v>
      </c>
      <c r="O4358" s="1">
        <v>44714.421249999999</v>
      </c>
      <c r="P4358" t="s">
        <v>24</v>
      </c>
      <c r="Q4358">
        <v>27</v>
      </c>
    </row>
    <row r="4359" spans="1:17" hidden="1">
      <c r="A4359">
        <v>4530</v>
      </c>
      <c r="B4359">
        <v>551</v>
      </c>
      <c r="C4359" t="s">
        <v>857</v>
      </c>
      <c r="D4359">
        <v>22997775095</v>
      </c>
      <c r="E4359" t="s">
        <v>28</v>
      </c>
      <c r="F4359" t="s">
        <v>858</v>
      </c>
      <c r="G4359" t="s">
        <v>859</v>
      </c>
      <c r="H4359" t="s">
        <v>21</v>
      </c>
      <c r="J4359">
        <v>256</v>
      </c>
      <c r="K4359" t="s">
        <v>956</v>
      </c>
      <c r="L4359">
        <v>1</v>
      </c>
      <c r="M4359" t="s">
        <v>32</v>
      </c>
      <c r="N4359">
        <v>34.9</v>
      </c>
      <c r="O4359" s="1">
        <v>44714.421249999999</v>
      </c>
      <c r="P4359" t="s">
        <v>24</v>
      </c>
      <c r="Q4359">
        <v>27</v>
      </c>
    </row>
    <row r="4360" spans="1:17" hidden="1">
      <c r="A4360">
        <v>4531</v>
      </c>
      <c r="B4360">
        <v>551</v>
      </c>
      <c r="C4360" t="s">
        <v>857</v>
      </c>
      <c r="D4360">
        <v>22997775095</v>
      </c>
      <c r="E4360" t="s">
        <v>28</v>
      </c>
      <c r="F4360" t="s">
        <v>858</v>
      </c>
      <c r="G4360" t="s">
        <v>859</v>
      </c>
      <c r="H4360" t="s">
        <v>21</v>
      </c>
      <c r="J4360">
        <v>299</v>
      </c>
      <c r="K4360" t="s">
        <v>225</v>
      </c>
      <c r="L4360">
        <v>1</v>
      </c>
      <c r="M4360" t="s">
        <v>32</v>
      </c>
      <c r="N4360">
        <v>27.3</v>
      </c>
      <c r="O4360" s="1">
        <v>44714.421249999999</v>
      </c>
      <c r="P4360" t="s">
        <v>24</v>
      </c>
      <c r="Q4360">
        <v>21</v>
      </c>
    </row>
    <row r="4361" spans="1:17" hidden="1">
      <c r="A4361">
        <v>4532</v>
      </c>
      <c r="B4361">
        <v>552</v>
      </c>
      <c r="C4361" t="s">
        <v>1001</v>
      </c>
      <c r="D4361">
        <v>12981550986</v>
      </c>
      <c r="E4361" t="s">
        <v>28</v>
      </c>
      <c r="F4361" t="s">
        <v>1002</v>
      </c>
      <c r="G4361" t="s">
        <v>1003</v>
      </c>
      <c r="H4361" t="s">
        <v>46</v>
      </c>
      <c r="J4361">
        <v>81</v>
      </c>
      <c r="K4361" t="s">
        <v>935</v>
      </c>
      <c r="L4361">
        <v>1</v>
      </c>
      <c r="M4361" t="s">
        <v>32</v>
      </c>
      <c r="N4361">
        <v>7.1</v>
      </c>
      <c r="O4361" s="1">
        <v>44715.129166666666</v>
      </c>
      <c r="P4361" t="s">
        <v>24</v>
      </c>
      <c r="Q4361">
        <v>4.25</v>
      </c>
    </row>
    <row r="4362" spans="1:17" hidden="1">
      <c r="A4362">
        <v>4533</v>
      </c>
      <c r="B4362">
        <v>552</v>
      </c>
      <c r="C4362" t="s">
        <v>1001</v>
      </c>
      <c r="D4362">
        <v>12981550986</v>
      </c>
      <c r="E4362" t="s">
        <v>28</v>
      </c>
      <c r="F4362" t="s">
        <v>1002</v>
      </c>
      <c r="G4362" t="s">
        <v>1003</v>
      </c>
      <c r="H4362" t="s">
        <v>46</v>
      </c>
      <c r="J4362">
        <v>171</v>
      </c>
      <c r="K4362" t="s">
        <v>992</v>
      </c>
      <c r="L4362">
        <v>1</v>
      </c>
      <c r="M4362" t="s">
        <v>81</v>
      </c>
      <c r="N4362">
        <v>6.9</v>
      </c>
      <c r="O4362" s="1">
        <v>44715.129166666666</v>
      </c>
      <c r="P4362" t="s">
        <v>24</v>
      </c>
      <c r="Q4362">
        <v>4.2</v>
      </c>
    </row>
    <row r="4363" spans="1:17" hidden="1">
      <c r="A4363">
        <v>4534</v>
      </c>
      <c r="B4363">
        <v>552</v>
      </c>
      <c r="C4363" t="s">
        <v>1001</v>
      </c>
      <c r="D4363">
        <v>12981550986</v>
      </c>
      <c r="E4363" t="s">
        <v>28</v>
      </c>
      <c r="F4363" t="s">
        <v>1002</v>
      </c>
      <c r="G4363" t="s">
        <v>1003</v>
      </c>
      <c r="H4363" t="s">
        <v>46</v>
      </c>
      <c r="J4363">
        <v>175</v>
      </c>
      <c r="K4363" t="s">
        <v>1004</v>
      </c>
      <c r="L4363">
        <v>1</v>
      </c>
      <c r="M4363" t="s">
        <v>26</v>
      </c>
      <c r="N4363">
        <v>9.9</v>
      </c>
      <c r="O4363" s="1">
        <v>44715.129166666666</v>
      </c>
      <c r="P4363" t="s">
        <v>50</v>
      </c>
      <c r="Q4363">
        <v>6</v>
      </c>
    </row>
    <row r="4364" spans="1:17" hidden="1">
      <c r="A4364">
        <v>4535</v>
      </c>
      <c r="B4364">
        <v>552</v>
      </c>
      <c r="C4364" t="s">
        <v>1001</v>
      </c>
      <c r="D4364">
        <v>12981550986</v>
      </c>
      <c r="E4364" t="s">
        <v>28</v>
      </c>
      <c r="F4364" t="s">
        <v>1002</v>
      </c>
      <c r="G4364" t="s">
        <v>1003</v>
      </c>
      <c r="H4364" t="s">
        <v>46</v>
      </c>
      <c r="J4364">
        <v>172</v>
      </c>
      <c r="K4364" t="s">
        <v>771</v>
      </c>
      <c r="L4364">
        <v>1</v>
      </c>
      <c r="M4364" t="s">
        <v>472</v>
      </c>
      <c r="N4364">
        <v>8.9</v>
      </c>
      <c r="O4364" s="1">
        <v>44715.129166666666</v>
      </c>
      <c r="P4364" t="s">
        <v>24</v>
      </c>
      <c r="Q4364">
        <v>5</v>
      </c>
    </row>
    <row r="4365" spans="1:17" hidden="1">
      <c r="A4365">
        <v>4536</v>
      </c>
      <c r="B4365">
        <v>552</v>
      </c>
      <c r="C4365" t="s">
        <v>1001</v>
      </c>
      <c r="D4365">
        <v>12981550986</v>
      </c>
      <c r="E4365" t="s">
        <v>28</v>
      </c>
      <c r="F4365" t="s">
        <v>1002</v>
      </c>
      <c r="G4365" t="s">
        <v>1003</v>
      </c>
      <c r="H4365" t="s">
        <v>46</v>
      </c>
      <c r="J4365">
        <v>57</v>
      </c>
      <c r="K4365" t="s">
        <v>102</v>
      </c>
      <c r="L4365">
        <v>1</v>
      </c>
      <c r="M4365" t="s">
        <v>32</v>
      </c>
      <c r="N4365">
        <v>4.0999999999999996</v>
      </c>
      <c r="O4365" s="1">
        <v>44715.129166666666</v>
      </c>
      <c r="P4365" t="s">
        <v>24</v>
      </c>
      <c r="Q4365">
        <v>2.5</v>
      </c>
    </row>
    <row r="4366" spans="1:17" hidden="1">
      <c r="A4366">
        <v>4537</v>
      </c>
      <c r="B4366">
        <v>552</v>
      </c>
      <c r="C4366" t="s">
        <v>1001</v>
      </c>
      <c r="D4366">
        <v>12981550986</v>
      </c>
      <c r="E4366" t="s">
        <v>28</v>
      </c>
      <c r="F4366" t="s">
        <v>1002</v>
      </c>
      <c r="G4366" t="s">
        <v>1003</v>
      </c>
      <c r="H4366" t="s">
        <v>46</v>
      </c>
      <c r="J4366">
        <v>56</v>
      </c>
      <c r="K4366" t="s">
        <v>408</v>
      </c>
      <c r="L4366">
        <v>1</v>
      </c>
      <c r="M4366" t="s">
        <v>32</v>
      </c>
      <c r="N4366">
        <v>8.9</v>
      </c>
      <c r="O4366" s="1">
        <v>44715.129166666666</v>
      </c>
      <c r="P4366" t="s">
        <v>24</v>
      </c>
      <c r="Q4366">
        <v>5.5</v>
      </c>
    </row>
    <row r="4367" spans="1:17" hidden="1">
      <c r="A4367">
        <v>4538</v>
      </c>
      <c r="B4367">
        <v>552</v>
      </c>
      <c r="C4367" t="s">
        <v>1001</v>
      </c>
      <c r="D4367">
        <v>12981550986</v>
      </c>
      <c r="E4367" t="s">
        <v>28</v>
      </c>
      <c r="F4367" t="s">
        <v>1002</v>
      </c>
      <c r="G4367" t="s">
        <v>1003</v>
      </c>
      <c r="H4367" t="s">
        <v>46</v>
      </c>
      <c r="J4367">
        <v>96</v>
      </c>
      <c r="K4367" t="s">
        <v>783</v>
      </c>
      <c r="L4367">
        <v>1</v>
      </c>
      <c r="M4367" t="s">
        <v>88</v>
      </c>
      <c r="N4367">
        <v>4.2</v>
      </c>
      <c r="O4367" s="1">
        <v>44715.129166666666</v>
      </c>
      <c r="P4367" t="s">
        <v>50</v>
      </c>
      <c r="Q4367">
        <v>2.5</v>
      </c>
    </row>
    <row r="4368" spans="1:17" hidden="1">
      <c r="A4368">
        <v>4539</v>
      </c>
      <c r="B4368">
        <v>552</v>
      </c>
      <c r="C4368" t="s">
        <v>1001</v>
      </c>
      <c r="D4368">
        <v>12981550986</v>
      </c>
      <c r="E4368" t="s">
        <v>28</v>
      </c>
      <c r="F4368" t="s">
        <v>1002</v>
      </c>
      <c r="G4368" t="s">
        <v>1003</v>
      </c>
      <c r="H4368" t="s">
        <v>46</v>
      </c>
      <c r="J4368">
        <v>145</v>
      </c>
      <c r="K4368" t="s">
        <v>1005</v>
      </c>
      <c r="L4368">
        <v>1</v>
      </c>
      <c r="M4368" t="s">
        <v>1006</v>
      </c>
      <c r="N4368">
        <v>26</v>
      </c>
      <c r="O4368" s="1">
        <v>44715.129166666666</v>
      </c>
      <c r="P4368" t="s">
        <v>24</v>
      </c>
      <c r="Q4368">
        <v>20</v>
      </c>
    </row>
    <row r="4369" spans="1:17" hidden="1">
      <c r="A4369">
        <v>4540</v>
      </c>
      <c r="B4369">
        <v>552</v>
      </c>
      <c r="C4369" t="s">
        <v>1001</v>
      </c>
      <c r="D4369">
        <v>12981550986</v>
      </c>
      <c r="E4369" t="s">
        <v>28</v>
      </c>
      <c r="F4369" t="s">
        <v>1002</v>
      </c>
      <c r="G4369" t="s">
        <v>1003</v>
      </c>
      <c r="H4369" t="s">
        <v>46</v>
      </c>
      <c r="J4369">
        <v>30</v>
      </c>
      <c r="K4369" t="s">
        <v>1007</v>
      </c>
      <c r="L4369">
        <v>1</v>
      </c>
      <c r="M4369" t="s">
        <v>66</v>
      </c>
      <c r="N4369">
        <v>6.6</v>
      </c>
      <c r="O4369" s="1">
        <v>44715.129166666666</v>
      </c>
      <c r="P4369" t="s">
        <v>24</v>
      </c>
      <c r="Q4369">
        <v>4</v>
      </c>
    </row>
    <row r="4370" spans="1:17" hidden="1">
      <c r="A4370">
        <v>4541</v>
      </c>
      <c r="B4370">
        <v>552</v>
      </c>
      <c r="C4370" t="s">
        <v>1001</v>
      </c>
      <c r="D4370">
        <v>12981550986</v>
      </c>
      <c r="E4370" t="s">
        <v>28</v>
      </c>
      <c r="F4370" t="s">
        <v>1002</v>
      </c>
      <c r="G4370" t="s">
        <v>1003</v>
      </c>
      <c r="H4370" t="s">
        <v>46</v>
      </c>
      <c r="J4370">
        <v>117</v>
      </c>
      <c r="K4370" t="s">
        <v>891</v>
      </c>
      <c r="L4370">
        <v>1</v>
      </c>
      <c r="M4370" t="s">
        <v>88</v>
      </c>
      <c r="N4370">
        <v>5.9</v>
      </c>
      <c r="O4370" s="1">
        <v>44715.129166666666</v>
      </c>
      <c r="P4370" t="s">
        <v>50</v>
      </c>
      <c r="Q4370">
        <v>3.5</v>
      </c>
    </row>
    <row r="4371" spans="1:17" hidden="1">
      <c r="A4371">
        <v>4561</v>
      </c>
      <c r="B4371">
        <v>556</v>
      </c>
      <c r="C4371" t="s">
        <v>302</v>
      </c>
      <c r="D4371">
        <v>12981391452</v>
      </c>
      <c r="E4371" t="s">
        <v>18</v>
      </c>
      <c r="F4371" t="s">
        <v>268</v>
      </c>
      <c r="G4371" t="s">
        <v>36</v>
      </c>
      <c r="H4371" t="s">
        <v>21</v>
      </c>
      <c r="J4371">
        <v>331</v>
      </c>
      <c r="K4371" t="s">
        <v>528</v>
      </c>
      <c r="L4371">
        <v>1</v>
      </c>
      <c r="M4371" t="s">
        <v>32</v>
      </c>
      <c r="N4371">
        <v>11.5</v>
      </c>
      <c r="O4371" s="1">
        <v>44715.462581018517</v>
      </c>
      <c r="P4371" t="s">
        <v>24</v>
      </c>
      <c r="Q4371">
        <v>6.75</v>
      </c>
    </row>
    <row r="4372" spans="1:17" hidden="1">
      <c r="A4372">
        <v>4560</v>
      </c>
      <c r="B4372">
        <v>556</v>
      </c>
      <c r="C4372" t="s">
        <v>302</v>
      </c>
      <c r="D4372">
        <v>12981391452</v>
      </c>
      <c r="E4372" t="s">
        <v>18</v>
      </c>
      <c r="F4372" t="s">
        <v>268</v>
      </c>
      <c r="G4372" t="s">
        <v>36</v>
      </c>
      <c r="H4372" t="s">
        <v>21</v>
      </c>
      <c r="J4372">
        <v>67</v>
      </c>
      <c r="K4372" t="s">
        <v>942</v>
      </c>
      <c r="L4372">
        <v>1</v>
      </c>
      <c r="M4372" t="s">
        <v>32</v>
      </c>
      <c r="N4372">
        <v>9.9</v>
      </c>
      <c r="O4372" s="1">
        <v>44715.462581018517</v>
      </c>
      <c r="P4372" t="s">
        <v>24</v>
      </c>
      <c r="Q4372">
        <v>6.5</v>
      </c>
    </row>
    <row r="4373" spans="1:17" hidden="1">
      <c r="A4373">
        <v>4559</v>
      </c>
      <c r="B4373">
        <v>556</v>
      </c>
      <c r="C4373" t="s">
        <v>302</v>
      </c>
      <c r="D4373">
        <v>12981391452</v>
      </c>
      <c r="E4373" t="s">
        <v>18</v>
      </c>
      <c r="F4373" t="s">
        <v>268</v>
      </c>
      <c r="G4373" t="s">
        <v>36</v>
      </c>
      <c r="H4373" t="s">
        <v>21</v>
      </c>
      <c r="J4373">
        <v>219</v>
      </c>
      <c r="K4373" t="s">
        <v>841</v>
      </c>
      <c r="L4373">
        <v>2</v>
      </c>
      <c r="M4373" t="s">
        <v>32</v>
      </c>
      <c r="N4373">
        <v>7.8</v>
      </c>
      <c r="O4373" s="1">
        <v>44715.462581018517</v>
      </c>
      <c r="P4373" t="s">
        <v>24</v>
      </c>
      <c r="Q4373">
        <v>4.2</v>
      </c>
    </row>
    <row r="4374" spans="1:17" hidden="1">
      <c r="A4374">
        <v>4558</v>
      </c>
      <c r="B4374">
        <v>556</v>
      </c>
      <c r="C4374" t="s">
        <v>302</v>
      </c>
      <c r="D4374">
        <v>12981391452</v>
      </c>
      <c r="E4374" t="s">
        <v>18</v>
      </c>
      <c r="F4374" t="s">
        <v>268</v>
      </c>
      <c r="G4374" t="s">
        <v>36</v>
      </c>
      <c r="H4374" t="s">
        <v>21</v>
      </c>
      <c r="J4374">
        <v>188</v>
      </c>
      <c r="K4374" t="s">
        <v>958</v>
      </c>
      <c r="L4374">
        <v>2</v>
      </c>
      <c r="M4374" t="s">
        <v>32</v>
      </c>
      <c r="N4374">
        <v>23</v>
      </c>
      <c r="O4374" s="1">
        <v>44715.462581018517</v>
      </c>
      <c r="P4374" t="s">
        <v>24</v>
      </c>
      <c r="Q4374">
        <v>13.5</v>
      </c>
    </row>
    <row r="4375" spans="1:17" hidden="1">
      <c r="A4375">
        <v>4557</v>
      </c>
      <c r="B4375">
        <v>556</v>
      </c>
      <c r="C4375" t="s">
        <v>302</v>
      </c>
      <c r="D4375">
        <v>12981391452</v>
      </c>
      <c r="E4375" t="s">
        <v>18</v>
      </c>
      <c r="F4375" t="s">
        <v>268</v>
      </c>
      <c r="G4375" t="s">
        <v>36</v>
      </c>
      <c r="H4375" t="s">
        <v>21</v>
      </c>
      <c r="J4375">
        <v>175</v>
      </c>
      <c r="K4375" t="s">
        <v>1004</v>
      </c>
      <c r="L4375">
        <v>1</v>
      </c>
      <c r="M4375" t="s">
        <v>26</v>
      </c>
      <c r="N4375">
        <v>9.9</v>
      </c>
      <c r="O4375" s="1">
        <v>44715.462581018517</v>
      </c>
      <c r="P4375" t="s">
        <v>50</v>
      </c>
      <c r="Q4375">
        <v>6</v>
      </c>
    </row>
    <row r="4376" spans="1:17" hidden="1">
      <c r="A4376">
        <v>4556</v>
      </c>
      <c r="B4376">
        <v>556</v>
      </c>
      <c r="C4376" t="s">
        <v>302</v>
      </c>
      <c r="D4376">
        <v>12981391452</v>
      </c>
      <c r="E4376" t="s">
        <v>18</v>
      </c>
      <c r="F4376" t="s">
        <v>268</v>
      </c>
      <c r="G4376" t="s">
        <v>36</v>
      </c>
      <c r="H4376" t="s">
        <v>21</v>
      </c>
      <c r="J4376">
        <v>171</v>
      </c>
      <c r="K4376" t="s">
        <v>992</v>
      </c>
      <c r="L4376">
        <v>1</v>
      </c>
      <c r="M4376" t="s">
        <v>81</v>
      </c>
      <c r="N4376">
        <v>6.9</v>
      </c>
      <c r="O4376" s="1">
        <v>44715.462581018517</v>
      </c>
      <c r="P4376" t="s">
        <v>24</v>
      </c>
      <c r="Q4376">
        <v>4.2</v>
      </c>
    </row>
    <row r="4377" spans="1:17" hidden="1">
      <c r="A4377">
        <v>4549</v>
      </c>
      <c r="B4377">
        <v>554</v>
      </c>
      <c r="C4377" t="s">
        <v>1008</v>
      </c>
      <c r="D4377">
        <v>12997588081</v>
      </c>
      <c r="E4377" t="s">
        <v>18</v>
      </c>
      <c r="F4377" t="s">
        <v>1009</v>
      </c>
      <c r="G4377" t="s">
        <v>1010</v>
      </c>
      <c r="H4377" t="s">
        <v>46</v>
      </c>
      <c r="J4377">
        <v>171</v>
      </c>
      <c r="K4377" t="s">
        <v>992</v>
      </c>
      <c r="L4377">
        <v>1</v>
      </c>
      <c r="M4377" t="s">
        <v>81</v>
      </c>
      <c r="N4377">
        <v>6.9</v>
      </c>
      <c r="O4377" s="1">
        <v>44715.379710648151</v>
      </c>
      <c r="P4377" t="s">
        <v>24</v>
      </c>
      <c r="Q4377">
        <v>4.2</v>
      </c>
    </row>
    <row r="4378" spans="1:17" hidden="1">
      <c r="A4378">
        <v>4550</v>
      </c>
      <c r="B4378">
        <v>554</v>
      </c>
      <c r="C4378" t="s">
        <v>1008</v>
      </c>
      <c r="D4378">
        <v>12997588081</v>
      </c>
      <c r="E4378" t="s">
        <v>18</v>
      </c>
      <c r="F4378" t="s">
        <v>1009</v>
      </c>
      <c r="G4378" t="s">
        <v>1010</v>
      </c>
      <c r="H4378" t="s">
        <v>46</v>
      </c>
      <c r="J4378">
        <v>182</v>
      </c>
      <c r="K4378" t="s">
        <v>298</v>
      </c>
      <c r="L4378">
        <v>1</v>
      </c>
      <c r="M4378" t="s">
        <v>32</v>
      </c>
      <c r="N4378">
        <v>2.8</v>
      </c>
      <c r="O4378" s="1">
        <v>44715.379710648151</v>
      </c>
      <c r="P4378" t="s">
        <v>24</v>
      </c>
      <c r="Q4378">
        <v>1.65</v>
      </c>
    </row>
    <row r="4379" spans="1:17" hidden="1">
      <c r="A4379">
        <v>4551</v>
      </c>
      <c r="B4379">
        <v>554</v>
      </c>
      <c r="C4379" t="s">
        <v>1008</v>
      </c>
      <c r="D4379">
        <v>12997588081</v>
      </c>
      <c r="E4379" t="s">
        <v>18</v>
      </c>
      <c r="F4379" t="s">
        <v>1009</v>
      </c>
      <c r="G4379" t="s">
        <v>1010</v>
      </c>
      <c r="H4379" t="s">
        <v>46</v>
      </c>
      <c r="J4379">
        <v>241</v>
      </c>
      <c r="K4379" t="s">
        <v>990</v>
      </c>
      <c r="L4379">
        <v>1</v>
      </c>
      <c r="M4379" t="s">
        <v>23</v>
      </c>
      <c r="N4379">
        <v>13.6</v>
      </c>
      <c r="O4379" s="1">
        <v>44715.379710648151</v>
      </c>
      <c r="P4379" t="s">
        <v>24</v>
      </c>
      <c r="Q4379">
        <v>8.25</v>
      </c>
    </row>
    <row r="4380" spans="1:17" hidden="1">
      <c r="A4380">
        <v>4552</v>
      </c>
      <c r="B4380">
        <v>554</v>
      </c>
      <c r="C4380" t="s">
        <v>1008</v>
      </c>
      <c r="D4380">
        <v>12997588081</v>
      </c>
      <c r="E4380" t="s">
        <v>18</v>
      </c>
      <c r="F4380" t="s">
        <v>1009</v>
      </c>
      <c r="G4380" t="s">
        <v>1010</v>
      </c>
      <c r="H4380" t="s">
        <v>46</v>
      </c>
      <c r="J4380">
        <v>266</v>
      </c>
      <c r="K4380" t="s">
        <v>445</v>
      </c>
      <c r="L4380">
        <v>1</v>
      </c>
      <c r="M4380" t="s">
        <v>32</v>
      </c>
      <c r="N4380">
        <v>7.9</v>
      </c>
      <c r="O4380" s="1">
        <v>44715.379710648151</v>
      </c>
      <c r="P4380" t="s">
        <v>24</v>
      </c>
      <c r="Q4380">
        <v>4.5</v>
      </c>
    </row>
    <row r="4381" spans="1:17" hidden="1">
      <c r="A4381">
        <v>4553</v>
      </c>
      <c r="B4381">
        <v>554</v>
      </c>
      <c r="C4381" t="s">
        <v>1008</v>
      </c>
      <c r="D4381">
        <v>12997588081</v>
      </c>
      <c r="E4381" t="s">
        <v>18</v>
      </c>
      <c r="F4381" t="s">
        <v>1009</v>
      </c>
      <c r="G4381" t="s">
        <v>1010</v>
      </c>
      <c r="H4381" t="s">
        <v>46</v>
      </c>
      <c r="J4381">
        <v>334</v>
      </c>
      <c r="K4381" t="s">
        <v>993</v>
      </c>
      <c r="L4381">
        <v>1</v>
      </c>
      <c r="M4381" t="s">
        <v>52</v>
      </c>
      <c r="N4381">
        <v>6.2</v>
      </c>
      <c r="O4381" s="1">
        <v>44715.379710648151</v>
      </c>
      <c r="P4381" t="s">
        <v>67</v>
      </c>
      <c r="Q4381">
        <v>3.75</v>
      </c>
    </row>
    <row r="4382" spans="1:17" hidden="1">
      <c r="A4382">
        <v>4554</v>
      </c>
      <c r="B4382">
        <v>555</v>
      </c>
      <c r="C4382" t="s">
        <v>1011</v>
      </c>
      <c r="D4382">
        <v>12981391452</v>
      </c>
      <c r="E4382" t="s">
        <v>28</v>
      </c>
      <c r="F4382" t="s">
        <v>491</v>
      </c>
      <c r="G4382" t="s">
        <v>36</v>
      </c>
      <c r="H4382" t="s">
        <v>46</v>
      </c>
      <c r="I4382" t="s">
        <v>1012</v>
      </c>
      <c r="J4382">
        <v>51</v>
      </c>
      <c r="K4382" t="s">
        <v>648</v>
      </c>
      <c r="L4382">
        <v>1</v>
      </c>
      <c r="M4382" t="s">
        <v>26</v>
      </c>
      <c r="N4382">
        <v>8.5</v>
      </c>
      <c r="O4382" s="1">
        <v>44715.463182870371</v>
      </c>
      <c r="P4382" t="s">
        <v>24</v>
      </c>
      <c r="Q4382">
        <v>5.5</v>
      </c>
    </row>
    <row r="4383" spans="1:17" hidden="1">
      <c r="A4383">
        <v>4562</v>
      </c>
      <c r="B4383">
        <v>557</v>
      </c>
      <c r="C4383" t="s">
        <v>62</v>
      </c>
      <c r="D4383">
        <v>11986461841</v>
      </c>
      <c r="E4383" t="s">
        <v>28</v>
      </c>
      <c r="F4383" t="s">
        <v>974</v>
      </c>
      <c r="G4383" t="s">
        <v>64</v>
      </c>
      <c r="H4383" t="s">
        <v>21</v>
      </c>
      <c r="J4383">
        <v>51</v>
      </c>
      <c r="K4383" t="s">
        <v>648</v>
      </c>
      <c r="L4383">
        <v>1</v>
      </c>
      <c r="M4383" t="s">
        <v>26</v>
      </c>
      <c r="N4383">
        <v>8.5</v>
      </c>
      <c r="O4383" s="1">
        <v>44715.462835648148</v>
      </c>
      <c r="P4383" t="s">
        <v>24</v>
      </c>
      <c r="Q4383">
        <v>5.5</v>
      </c>
    </row>
    <row r="4384" spans="1:17" hidden="1">
      <c r="A4384">
        <v>4563</v>
      </c>
      <c r="B4384">
        <v>557</v>
      </c>
      <c r="C4384" t="s">
        <v>62</v>
      </c>
      <c r="D4384">
        <v>11986461841</v>
      </c>
      <c r="E4384" t="s">
        <v>28</v>
      </c>
      <c r="F4384" t="s">
        <v>974</v>
      </c>
      <c r="G4384" t="s">
        <v>64</v>
      </c>
      <c r="H4384" t="s">
        <v>21</v>
      </c>
      <c r="J4384">
        <v>182</v>
      </c>
      <c r="K4384" t="s">
        <v>298</v>
      </c>
      <c r="L4384">
        <v>1</v>
      </c>
      <c r="M4384" t="s">
        <v>32</v>
      </c>
      <c r="N4384">
        <v>2.8</v>
      </c>
      <c r="O4384" s="1">
        <v>44715.462835648148</v>
      </c>
      <c r="P4384" t="s">
        <v>24</v>
      </c>
      <c r="Q4384">
        <v>1.65</v>
      </c>
    </row>
    <row r="4385" spans="1:17" hidden="1">
      <c r="A4385">
        <v>4564</v>
      </c>
      <c r="B4385">
        <v>557</v>
      </c>
      <c r="C4385" t="s">
        <v>62</v>
      </c>
      <c r="D4385">
        <v>11986461841</v>
      </c>
      <c r="E4385" t="s">
        <v>28</v>
      </c>
      <c r="F4385" t="s">
        <v>974</v>
      </c>
      <c r="G4385" t="s">
        <v>64</v>
      </c>
      <c r="H4385" t="s">
        <v>21</v>
      </c>
      <c r="J4385">
        <v>219</v>
      </c>
      <c r="K4385" t="s">
        <v>841</v>
      </c>
      <c r="L4385">
        <v>1</v>
      </c>
      <c r="M4385" t="s">
        <v>32</v>
      </c>
      <c r="N4385">
        <v>3.9</v>
      </c>
      <c r="O4385" s="1">
        <v>44715.462835648148</v>
      </c>
      <c r="P4385" t="s">
        <v>24</v>
      </c>
      <c r="Q4385">
        <v>2.1</v>
      </c>
    </row>
    <row r="4386" spans="1:17" hidden="1">
      <c r="A4386">
        <v>4565</v>
      </c>
      <c r="B4386">
        <v>557</v>
      </c>
      <c r="C4386" t="s">
        <v>62</v>
      </c>
      <c r="D4386">
        <v>11986461841</v>
      </c>
      <c r="E4386" t="s">
        <v>28</v>
      </c>
      <c r="F4386" t="s">
        <v>974</v>
      </c>
      <c r="G4386" t="s">
        <v>64</v>
      </c>
      <c r="H4386" t="s">
        <v>21</v>
      </c>
      <c r="J4386">
        <v>241</v>
      </c>
      <c r="K4386" t="s">
        <v>990</v>
      </c>
      <c r="L4386">
        <v>1</v>
      </c>
      <c r="M4386" t="s">
        <v>23</v>
      </c>
      <c r="N4386">
        <v>13.6</v>
      </c>
      <c r="O4386" s="1">
        <v>44715.462835648148</v>
      </c>
      <c r="P4386" t="s">
        <v>24</v>
      </c>
      <c r="Q4386">
        <v>8.25</v>
      </c>
    </row>
    <row r="4387" spans="1:17" hidden="1">
      <c r="A4387">
        <v>4566</v>
      </c>
      <c r="B4387">
        <v>557</v>
      </c>
      <c r="C4387" t="s">
        <v>62</v>
      </c>
      <c r="D4387">
        <v>11986461841</v>
      </c>
      <c r="E4387" t="s">
        <v>28</v>
      </c>
      <c r="F4387" t="s">
        <v>974</v>
      </c>
      <c r="G4387" t="s">
        <v>64</v>
      </c>
      <c r="H4387" t="s">
        <v>21</v>
      </c>
      <c r="J4387">
        <v>140</v>
      </c>
      <c r="K4387" t="s">
        <v>592</v>
      </c>
      <c r="L4387">
        <v>1</v>
      </c>
      <c r="M4387" t="s">
        <v>593</v>
      </c>
      <c r="N4387">
        <v>10.9</v>
      </c>
      <c r="O4387" s="1">
        <v>44715.462835648148</v>
      </c>
      <c r="P4387" t="s">
        <v>24</v>
      </c>
      <c r="Q4387">
        <v>6.5</v>
      </c>
    </row>
    <row r="4388" spans="1:17" hidden="1">
      <c r="A4388">
        <v>4567</v>
      </c>
      <c r="B4388">
        <v>557</v>
      </c>
      <c r="C4388" t="s">
        <v>62</v>
      </c>
      <c r="D4388">
        <v>11986461841</v>
      </c>
      <c r="E4388" t="s">
        <v>28</v>
      </c>
      <c r="F4388" t="s">
        <v>974</v>
      </c>
      <c r="G4388" t="s">
        <v>64</v>
      </c>
      <c r="H4388" t="s">
        <v>21</v>
      </c>
      <c r="J4388">
        <v>221</v>
      </c>
      <c r="K4388" t="s">
        <v>797</v>
      </c>
      <c r="L4388">
        <v>1</v>
      </c>
      <c r="M4388" t="s">
        <v>32</v>
      </c>
      <c r="N4388">
        <v>12.5</v>
      </c>
      <c r="O4388" s="1">
        <v>44715.462835648148</v>
      </c>
      <c r="P4388" t="s">
        <v>24</v>
      </c>
      <c r="Q4388">
        <v>9.5</v>
      </c>
    </row>
    <row r="4389" spans="1:17" hidden="1">
      <c r="A4389">
        <v>4568</v>
      </c>
      <c r="B4389">
        <v>557</v>
      </c>
      <c r="C4389" t="s">
        <v>62</v>
      </c>
      <c r="D4389">
        <v>11986461841</v>
      </c>
      <c r="E4389" t="s">
        <v>28</v>
      </c>
      <c r="F4389" t="s">
        <v>974</v>
      </c>
      <c r="G4389" t="s">
        <v>64</v>
      </c>
      <c r="H4389" t="s">
        <v>21</v>
      </c>
      <c r="J4389">
        <v>160</v>
      </c>
      <c r="K4389" t="s">
        <v>297</v>
      </c>
      <c r="L4389">
        <v>1</v>
      </c>
      <c r="M4389" t="s">
        <v>38</v>
      </c>
      <c r="N4389">
        <v>6.6</v>
      </c>
      <c r="O4389" s="1">
        <v>44715.462835648148</v>
      </c>
      <c r="P4389" t="s">
        <v>24</v>
      </c>
      <c r="Q4389">
        <v>4</v>
      </c>
    </row>
    <row r="4390" spans="1:17" hidden="1">
      <c r="A4390">
        <v>4569</v>
      </c>
      <c r="B4390">
        <v>558</v>
      </c>
      <c r="C4390" t="s">
        <v>1013</v>
      </c>
      <c r="D4390">
        <v>11995101506</v>
      </c>
      <c r="E4390" t="s">
        <v>43</v>
      </c>
      <c r="F4390" t="s">
        <v>1014</v>
      </c>
      <c r="G4390" t="s">
        <v>909</v>
      </c>
      <c r="H4390" t="s">
        <v>46</v>
      </c>
      <c r="J4390">
        <v>2</v>
      </c>
      <c r="K4390" t="s">
        <v>603</v>
      </c>
      <c r="L4390">
        <v>1</v>
      </c>
      <c r="M4390" t="s">
        <v>32</v>
      </c>
      <c r="N4390">
        <v>6.6</v>
      </c>
      <c r="O4390" s="1">
        <v>44715.462557870371</v>
      </c>
      <c r="P4390" t="s">
        <v>24</v>
      </c>
      <c r="Q4390">
        <v>4</v>
      </c>
    </row>
    <row r="4391" spans="1:17" hidden="1">
      <c r="A4391">
        <v>4570</v>
      </c>
      <c r="B4391">
        <v>558</v>
      </c>
      <c r="C4391" t="s">
        <v>1013</v>
      </c>
      <c r="D4391">
        <v>11995101506</v>
      </c>
      <c r="E4391" t="s">
        <v>43</v>
      </c>
      <c r="F4391" t="s">
        <v>1014</v>
      </c>
      <c r="G4391" t="s">
        <v>909</v>
      </c>
      <c r="H4391" t="s">
        <v>46</v>
      </c>
      <c r="J4391">
        <v>51</v>
      </c>
      <c r="K4391" t="s">
        <v>648</v>
      </c>
      <c r="L4391">
        <v>1</v>
      </c>
      <c r="M4391" t="s">
        <v>26</v>
      </c>
      <c r="N4391">
        <v>8.5</v>
      </c>
      <c r="O4391" s="1">
        <v>44715.462557870371</v>
      </c>
      <c r="P4391" t="s">
        <v>24</v>
      </c>
      <c r="Q4391">
        <v>5.5</v>
      </c>
    </row>
    <row r="4392" spans="1:17" hidden="1">
      <c r="A4392">
        <v>4571</v>
      </c>
      <c r="B4392">
        <v>558</v>
      </c>
      <c r="C4392" t="s">
        <v>1013</v>
      </c>
      <c r="D4392">
        <v>11995101506</v>
      </c>
      <c r="E4392" t="s">
        <v>43</v>
      </c>
      <c r="F4392" t="s">
        <v>1014</v>
      </c>
      <c r="G4392" t="s">
        <v>909</v>
      </c>
      <c r="H4392" t="s">
        <v>46</v>
      </c>
      <c r="J4392">
        <v>194</v>
      </c>
      <c r="K4392" t="s">
        <v>998</v>
      </c>
      <c r="L4392">
        <v>1</v>
      </c>
      <c r="M4392" t="s">
        <v>26</v>
      </c>
      <c r="N4392">
        <v>14.9</v>
      </c>
      <c r="O4392" s="1">
        <v>44715.462557870371</v>
      </c>
      <c r="P4392" t="s">
        <v>24</v>
      </c>
      <c r="Q4392">
        <v>9</v>
      </c>
    </row>
    <row r="4393" spans="1:17" hidden="1">
      <c r="A4393">
        <v>4572</v>
      </c>
      <c r="B4393">
        <v>558</v>
      </c>
      <c r="C4393" t="s">
        <v>1013</v>
      </c>
      <c r="D4393">
        <v>11995101506</v>
      </c>
      <c r="E4393" t="s">
        <v>43</v>
      </c>
      <c r="F4393" t="s">
        <v>1014</v>
      </c>
      <c r="G4393" t="s">
        <v>909</v>
      </c>
      <c r="H4393" t="s">
        <v>46</v>
      </c>
      <c r="J4393">
        <v>219</v>
      </c>
      <c r="K4393" t="s">
        <v>841</v>
      </c>
      <c r="L4393">
        <v>1</v>
      </c>
      <c r="M4393" t="s">
        <v>32</v>
      </c>
      <c r="N4393">
        <v>3.9</v>
      </c>
      <c r="O4393" s="1">
        <v>44715.462557870371</v>
      </c>
      <c r="P4393" t="s">
        <v>24</v>
      </c>
      <c r="Q4393">
        <v>2.1</v>
      </c>
    </row>
    <row r="4394" spans="1:17" hidden="1">
      <c r="A4394">
        <v>4573</v>
      </c>
      <c r="B4394">
        <v>558</v>
      </c>
      <c r="C4394" t="s">
        <v>1013</v>
      </c>
      <c r="D4394">
        <v>11995101506</v>
      </c>
      <c r="E4394" t="s">
        <v>43</v>
      </c>
      <c r="F4394" t="s">
        <v>1014</v>
      </c>
      <c r="G4394" t="s">
        <v>909</v>
      </c>
      <c r="H4394" t="s">
        <v>46</v>
      </c>
      <c r="J4394">
        <v>241</v>
      </c>
      <c r="K4394" t="s">
        <v>990</v>
      </c>
      <c r="L4394">
        <v>1</v>
      </c>
      <c r="M4394" t="s">
        <v>23</v>
      </c>
      <c r="N4394">
        <v>13.6</v>
      </c>
      <c r="O4394" s="1">
        <v>44715.462557870371</v>
      </c>
      <c r="P4394" t="s">
        <v>24</v>
      </c>
      <c r="Q4394">
        <v>8.25</v>
      </c>
    </row>
    <row r="4395" spans="1:17" hidden="1">
      <c r="A4395">
        <v>4574</v>
      </c>
      <c r="B4395">
        <v>558</v>
      </c>
      <c r="C4395" t="s">
        <v>1013</v>
      </c>
      <c r="D4395">
        <v>11995101506</v>
      </c>
      <c r="E4395" t="s">
        <v>43</v>
      </c>
      <c r="F4395" t="s">
        <v>1014</v>
      </c>
      <c r="G4395" t="s">
        <v>909</v>
      </c>
      <c r="H4395" t="s">
        <v>46</v>
      </c>
      <c r="J4395">
        <v>86</v>
      </c>
      <c r="K4395" t="s">
        <v>918</v>
      </c>
      <c r="L4395">
        <v>1</v>
      </c>
      <c r="M4395" t="s">
        <v>32</v>
      </c>
      <c r="N4395">
        <v>8.3000000000000007</v>
      </c>
      <c r="O4395" s="1">
        <v>44715.462557870371</v>
      </c>
      <c r="P4395" t="s">
        <v>24</v>
      </c>
      <c r="Q4395">
        <v>5</v>
      </c>
    </row>
    <row r="4396" spans="1:17" hidden="1">
      <c r="A4396">
        <v>4575</v>
      </c>
      <c r="B4396">
        <v>558</v>
      </c>
      <c r="C4396" t="s">
        <v>1013</v>
      </c>
      <c r="D4396">
        <v>11995101506</v>
      </c>
      <c r="E4396" t="s">
        <v>43</v>
      </c>
      <c r="F4396" t="s">
        <v>1014</v>
      </c>
      <c r="G4396" t="s">
        <v>909</v>
      </c>
      <c r="H4396" t="s">
        <v>46</v>
      </c>
      <c r="J4396">
        <v>88</v>
      </c>
      <c r="K4396" t="s">
        <v>1015</v>
      </c>
      <c r="L4396">
        <v>1</v>
      </c>
      <c r="M4396" t="s">
        <v>32</v>
      </c>
      <c r="N4396">
        <v>9.9</v>
      </c>
      <c r="O4396" s="1">
        <v>44715.462557870371</v>
      </c>
      <c r="P4396" t="s">
        <v>24</v>
      </c>
      <c r="Q4396">
        <v>6</v>
      </c>
    </row>
    <row r="4397" spans="1:17" hidden="1">
      <c r="A4397">
        <v>4576</v>
      </c>
      <c r="B4397">
        <v>558</v>
      </c>
      <c r="C4397" t="s">
        <v>1013</v>
      </c>
      <c r="D4397">
        <v>11995101506</v>
      </c>
      <c r="E4397" t="s">
        <v>43</v>
      </c>
      <c r="F4397" t="s">
        <v>1014</v>
      </c>
      <c r="G4397" t="s">
        <v>909</v>
      </c>
      <c r="H4397" t="s">
        <v>46</v>
      </c>
      <c r="J4397">
        <v>93</v>
      </c>
      <c r="K4397" t="s">
        <v>960</v>
      </c>
      <c r="L4397">
        <v>1</v>
      </c>
      <c r="M4397" t="s">
        <v>32</v>
      </c>
      <c r="N4397">
        <v>7.1</v>
      </c>
      <c r="O4397" s="1">
        <v>44715.462557870371</v>
      </c>
      <c r="P4397" t="s">
        <v>24</v>
      </c>
      <c r="Q4397">
        <v>4.25</v>
      </c>
    </row>
    <row r="4398" spans="1:17" hidden="1">
      <c r="A4398">
        <v>4577</v>
      </c>
      <c r="B4398">
        <v>558</v>
      </c>
      <c r="C4398" t="s">
        <v>1013</v>
      </c>
      <c r="D4398">
        <v>11995101506</v>
      </c>
      <c r="E4398" t="s">
        <v>43</v>
      </c>
      <c r="F4398" t="s">
        <v>1014</v>
      </c>
      <c r="G4398" t="s">
        <v>909</v>
      </c>
      <c r="H4398" t="s">
        <v>46</v>
      </c>
      <c r="J4398">
        <v>166</v>
      </c>
      <c r="K4398" t="s">
        <v>1016</v>
      </c>
      <c r="L4398">
        <v>1</v>
      </c>
      <c r="M4398" t="s">
        <v>32</v>
      </c>
      <c r="N4398">
        <v>5.8</v>
      </c>
      <c r="O4398" s="1">
        <v>44715.462557870371</v>
      </c>
      <c r="P4398" t="s">
        <v>24</v>
      </c>
      <c r="Q4398">
        <v>3.5</v>
      </c>
    </row>
    <row r="4399" spans="1:17" hidden="1">
      <c r="A4399">
        <v>4578</v>
      </c>
      <c r="B4399">
        <v>558</v>
      </c>
      <c r="C4399" t="s">
        <v>1013</v>
      </c>
      <c r="D4399">
        <v>11995101506</v>
      </c>
      <c r="E4399" t="s">
        <v>43</v>
      </c>
      <c r="F4399" t="s">
        <v>1014</v>
      </c>
      <c r="G4399" t="s">
        <v>909</v>
      </c>
      <c r="H4399" t="s">
        <v>46</v>
      </c>
      <c r="J4399">
        <v>331</v>
      </c>
      <c r="K4399" t="s">
        <v>528</v>
      </c>
      <c r="L4399">
        <v>1</v>
      </c>
      <c r="M4399" t="s">
        <v>32</v>
      </c>
      <c r="N4399">
        <v>11.5</v>
      </c>
      <c r="O4399" s="1">
        <v>44715.462557870371</v>
      </c>
      <c r="P4399" t="s">
        <v>24</v>
      </c>
      <c r="Q4399">
        <v>6.75</v>
      </c>
    </row>
    <row r="4400" spans="1:17" hidden="1">
      <c r="A4400">
        <v>4579</v>
      </c>
      <c r="B4400">
        <v>559</v>
      </c>
      <c r="C4400" t="s">
        <v>337</v>
      </c>
      <c r="D4400">
        <v>12997189651</v>
      </c>
      <c r="E4400" t="s">
        <v>18</v>
      </c>
      <c r="F4400" t="s">
        <v>620</v>
      </c>
      <c r="G4400" t="s">
        <v>59</v>
      </c>
      <c r="H4400" t="s">
        <v>21</v>
      </c>
      <c r="J4400">
        <v>49</v>
      </c>
      <c r="K4400" t="s">
        <v>818</v>
      </c>
      <c r="L4400">
        <v>1</v>
      </c>
      <c r="M4400" t="s">
        <v>398</v>
      </c>
      <c r="N4400">
        <v>8.9</v>
      </c>
      <c r="O4400" s="1">
        <v>44715.170949074076</v>
      </c>
      <c r="P4400" t="s">
        <v>24</v>
      </c>
      <c r="Q4400">
        <v>5</v>
      </c>
    </row>
    <row r="4401" spans="1:17" hidden="1">
      <c r="A4401">
        <v>4580</v>
      </c>
      <c r="B4401">
        <v>559</v>
      </c>
      <c r="C4401" t="s">
        <v>337</v>
      </c>
      <c r="D4401">
        <v>12997189651</v>
      </c>
      <c r="E4401" t="s">
        <v>18</v>
      </c>
      <c r="F4401" t="s">
        <v>620</v>
      </c>
      <c r="G4401" t="s">
        <v>59</v>
      </c>
      <c r="H4401" t="s">
        <v>21</v>
      </c>
      <c r="J4401">
        <v>219</v>
      </c>
      <c r="K4401" t="s">
        <v>841</v>
      </c>
      <c r="L4401">
        <v>2</v>
      </c>
      <c r="M4401" t="s">
        <v>32</v>
      </c>
      <c r="N4401">
        <v>7.8</v>
      </c>
      <c r="O4401" s="1">
        <v>44715.170949074076</v>
      </c>
      <c r="P4401" t="s">
        <v>24</v>
      </c>
      <c r="Q4401">
        <v>4.2</v>
      </c>
    </row>
    <row r="4402" spans="1:17" hidden="1">
      <c r="A4402">
        <v>4581</v>
      </c>
      <c r="B4402">
        <v>559</v>
      </c>
      <c r="C4402" t="s">
        <v>337</v>
      </c>
      <c r="D4402">
        <v>12997189651</v>
      </c>
      <c r="E4402" t="s">
        <v>18</v>
      </c>
      <c r="F4402" t="s">
        <v>620</v>
      </c>
      <c r="G4402" t="s">
        <v>59</v>
      </c>
      <c r="H4402" t="s">
        <v>21</v>
      </c>
      <c r="J4402">
        <v>145</v>
      </c>
      <c r="K4402" t="s">
        <v>1005</v>
      </c>
      <c r="L4402">
        <v>1</v>
      </c>
      <c r="M4402" t="s">
        <v>1006</v>
      </c>
      <c r="N4402">
        <v>26</v>
      </c>
      <c r="O4402" s="1">
        <v>44715.170949074076</v>
      </c>
      <c r="P4402" t="s">
        <v>24</v>
      </c>
      <c r="Q4402">
        <v>20</v>
      </c>
    </row>
    <row r="4403" spans="1:17" hidden="1">
      <c r="A4403">
        <v>4582</v>
      </c>
      <c r="B4403">
        <v>559</v>
      </c>
      <c r="C4403" t="s">
        <v>337</v>
      </c>
      <c r="D4403">
        <v>12997189651</v>
      </c>
      <c r="E4403" t="s">
        <v>18</v>
      </c>
      <c r="F4403" t="s">
        <v>620</v>
      </c>
      <c r="G4403" t="s">
        <v>59</v>
      </c>
      <c r="H4403" t="s">
        <v>21</v>
      </c>
      <c r="J4403">
        <v>163</v>
      </c>
      <c r="K4403" t="s">
        <v>60</v>
      </c>
      <c r="L4403">
        <v>1</v>
      </c>
      <c r="M4403" t="s">
        <v>61</v>
      </c>
      <c r="N4403">
        <v>29.9</v>
      </c>
      <c r="O4403" s="1">
        <v>44715.170949074076</v>
      </c>
      <c r="P4403" t="s">
        <v>24</v>
      </c>
      <c r="Q4403">
        <v>22.5</v>
      </c>
    </row>
    <row r="4404" spans="1:17" hidden="1">
      <c r="A4404">
        <v>4583</v>
      </c>
      <c r="B4404">
        <v>560</v>
      </c>
      <c r="C4404" t="s">
        <v>215</v>
      </c>
      <c r="D4404" t="s">
        <v>553</v>
      </c>
      <c r="E4404" t="s">
        <v>28</v>
      </c>
      <c r="F4404" t="s">
        <v>500</v>
      </c>
      <c r="G4404" t="s">
        <v>625</v>
      </c>
      <c r="H4404" t="s">
        <v>160</v>
      </c>
      <c r="J4404">
        <v>51</v>
      </c>
      <c r="K4404" t="s">
        <v>648</v>
      </c>
      <c r="L4404">
        <v>1</v>
      </c>
      <c r="M4404" t="s">
        <v>26</v>
      </c>
      <c r="N4404">
        <v>8.5</v>
      </c>
      <c r="O4404" s="1">
        <v>44715.254374999997</v>
      </c>
      <c r="P4404" t="s">
        <v>24</v>
      </c>
      <c r="Q4404">
        <v>5.5</v>
      </c>
    </row>
    <row r="4405" spans="1:17" hidden="1">
      <c r="A4405">
        <v>4584</v>
      </c>
      <c r="B4405">
        <v>560</v>
      </c>
      <c r="C4405" t="s">
        <v>215</v>
      </c>
      <c r="D4405" t="s">
        <v>553</v>
      </c>
      <c r="E4405" t="s">
        <v>28</v>
      </c>
      <c r="F4405" t="s">
        <v>500</v>
      </c>
      <c r="G4405" t="s">
        <v>625</v>
      </c>
      <c r="H4405" t="s">
        <v>160</v>
      </c>
      <c r="J4405">
        <v>219</v>
      </c>
      <c r="K4405" t="s">
        <v>841</v>
      </c>
      <c r="L4405">
        <v>2</v>
      </c>
      <c r="M4405" t="s">
        <v>32</v>
      </c>
      <c r="N4405">
        <v>7.8</v>
      </c>
      <c r="O4405" s="1">
        <v>44715.254374999997</v>
      </c>
      <c r="P4405" t="s">
        <v>24</v>
      </c>
      <c r="Q4405">
        <v>4.2</v>
      </c>
    </row>
    <row r="4406" spans="1:17" hidden="1">
      <c r="A4406">
        <v>4585</v>
      </c>
      <c r="B4406">
        <v>560</v>
      </c>
      <c r="C4406" t="s">
        <v>215</v>
      </c>
      <c r="D4406" t="s">
        <v>553</v>
      </c>
      <c r="E4406" t="s">
        <v>28</v>
      </c>
      <c r="F4406" t="s">
        <v>500</v>
      </c>
      <c r="G4406" t="s">
        <v>625</v>
      </c>
      <c r="H4406" t="s">
        <v>160</v>
      </c>
      <c r="J4406">
        <v>86</v>
      </c>
      <c r="K4406" t="s">
        <v>918</v>
      </c>
      <c r="L4406">
        <v>1</v>
      </c>
      <c r="M4406" t="s">
        <v>32</v>
      </c>
      <c r="N4406">
        <v>8.3000000000000007</v>
      </c>
      <c r="O4406" s="1">
        <v>44715.254374999997</v>
      </c>
      <c r="P4406" t="s">
        <v>24</v>
      </c>
      <c r="Q4406">
        <v>5</v>
      </c>
    </row>
    <row r="4407" spans="1:17" hidden="1">
      <c r="A4407">
        <v>4586</v>
      </c>
      <c r="B4407">
        <v>560</v>
      </c>
      <c r="C4407" t="s">
        <v>215</v>
      </c>
      <c r="D4407" t="s">
        <v>553</v>
      </c>
      <c r="E4407" t="s">
        <v>28</v>
      </c>
      <c r="F4407" t="s">
        <v>500</v>
      </c>
      <c r="G4407" t="s">
        <v>625</v>
      </c>
      <c r="H4407" t="s">
        <v>160</v>
      </c>
      <c r="J4407">
        <v>93</v>
      </c>
      <c r="K4407" t="s">
        <v>960</v>
      </c>
      <c r="L4407">
        <v>1</v>
      </c>
      <c r="M4407" t="s">
        <v>32</v>
      </c>
      <c r="N4407">
        <v>7.1</v>
      </c>
      <c r="O4407" s="1">
        <v>44715.254374999997</v>
      </c>
      <c r="P4407" t="s">
        <v>24</v>
      </c>
      <c r="Q4407">
        <v>4.25</v>
      </c>
    </row>
    <row r="4408" spans="1:17" hidden="1">
      <c r="A4408">
        <v>4587</v>
      </c>
      <c r="B4408">
        <v>560</v>
      </c>
      <c r="C4408" t="s">
        <v>215</v>
      </c>
      <c r="D4408" t="s">
        <v>553</v>
      </c>
      <c r="E4408" t="s">
        <v>28</v>
      </c>
      <c r="F4408" t="s">
        <v>500</v>
      </c>
      <c r="G4408" t="s">
        <v>625</v>
      </c>
      <c r="H4408" t="s">
        <v>160</v>
      </c>
      <c r="J4408">
        <v>100</v>
      </c>
      <c r="K4408" t="s">
        <v>611</v>
      </c>
      <c r="L4408">
        <v>1</v>
      </c>
      <c r="M4408" t="s">
        <v>32</v>
      </c>
      <c r="N4408">
        <v>7.9</v>
      </c>
      <c r="O4408" s="1">
        <v>44715.254374999997</v>
      </c>
      <c r="P4408" t="s">
        <v>24</v>
      </c>
      <c r="Q4408">
        <v>5</v>
      </c>
    </row>
    <row r="4409" spans="1:17" hidden="1">
      <c r="A4409">
        <v>4588</v>
      </c>
      <c r="B4409">
        <v>560</v>
      </c>
      <c r="C4409" t="s">
        <v>215</v>
      </c>
      <c r="D4409" t="s">
        <v>553</v>
      </c>
      <c r="E4409" t="s">
        <v>28</v>
      </c>
      <c r="F4409" t="s">
        <v>500</v>
      </c>
      <c r="G4409" t="s">
        <v>625</v>
      </c>
      <c r="H4409" t="s">
        <v>160</v>
      </c>
      <c r="J4409">
        <v>166</v>
      </c>
      <c r="K4409" t="s">
        <v>1016</v>
      </c>
      <c r="L4409">
        <v>1</v>
      </c>
      <c r="M4409" t="s">
        <v>32</v>
      </c>
      <c r="N4409">
        <v>5.8</v>
      </c>
      <c r="O4409" s="1">
        <v>44715.254374999997</v>
      </c>
      <c r="P4409" t="s">
        <v>24</v>
      </c>
      <c r="Q4409">
        <v>3.5</v>
      </c>
    </row>
    <row r="4410" spans="1:17" hidden="1">
      <c r="A4410">
        <v>4589</v>
      </c>
      <c r="B4410">
        <v>560</v>
      </c>
      <c r="C4410" t="s">
        <v>215</v>
      </c>
      <c r="D4410" t="s">
        <v>553</v>
      </c>
      <c r="E4410" t="s">
        <v>28</v>
      </c>
      <c r="F4410" t="s">
        <v>500</v>
      </c>
      <c r="G4410" t="s">
        <v>625</v>
      </c>
      <c r="H4410" t="s">
        <v>160</v>
      </c>
      <c r="J4410">
        <v>20</v>
      </c>
      <c r="K4410" t="s">
        <v>92</v>
      </c>
      <c r="L4410">
        <v>1</v>
      </c>
      <c r="M4410" t="s">
        <v>77</v>
      </c>
      <c r="N4410">
        <v>4.9000000000000004</v>
      </c>
      <c r="O4410" s="1">
        <v>44715.254374999997</v>
      </c>
      <c r="P4410" t="s">
        <v>50</v>
      </c>
      <c r="Q4410">
        <v>3</v>
      </c>
    </row>
    <row r="4411" spans="1:17" hidden="1">
      <c r="A4411">
        <v>4590</v>
      </c>
      <c r="B4411">
        <v>560</v>
      </c>
      <c r="C4411" t="s">
        <v>215</v>
      </c>
      <c r="D4411" t="s">
        <v>553</v>
      </c>
      <c r="E4411" t="s">
        <v>28</v>
      </c>
      <c r="F4411" t="s">
        <v>500</v>
      </c>
      <c r="G4411" t="s">
        <v>625</v>
      </c>
      <c r="H4411" t="s">
        <v>160</v>
      </c>
      <c r="J4411">
        <v>64</v>
      </c>
      <c r="K4411" t="s">
        <v>738</v>
      </c>
      <c r="L4411">
        <v>1</v>
      </c>
      <c r="M4411" t="s">
        <v>49</v>
      </c>
      <c r="N4411">
        <v>5.9</v>
      </c>
      <c r="O4411" s="1">
        <v>44715.254374999997</v>
      </c>
      <c r="P4411" t="s">
        <v>50</v>
      </c>
      <c r="Q4411">
        <v>3.5</v>
      </c>
    </row>
    <row r="4412" spans="1:17" hidden="1">
      <c r="A4412">
        <v>4591</v>
      </c>
      <c r="B4412">
        <v>560</v>
      </c>
      <c r="C4412" t="s">
        <v>215</v>
      </c>
      <c r="D4412" t="s">
        <v>553</v>
      </c>
      <c r="E4412" t="s">
        <v>28</v>
      </c>
      <c r="F4412" t="s">
        <v>500</v>
      </c>
      <c r="G4412" t="s">
        <v>625</v>
      </c>
      <c r="H4412" t="s">
        <v>160</v>
      </c>
      <c r="J4412">
        <v>298</v>
      </c>
      <c r="K4412" t="s">
        <v>76</v>
      </c>
      <c r="L4412">
        <v>1</v>
      </c>
      <c r="M4412" t="s">
        <v>77</v>
      </c>
      <c r="N4412">
        <v>7.4</v>
      </c>
      <c r="O4412" s="1">
        <v>44715.254374999997</v>
      </c>
      <c r="P4412" t="s">
        <v>24</v>
      </c>
      <c r="Q4412">
        <v>4.5</v>
      </c>
    </row>
    <row r="4413" spans="1:17" hidden="1">
      <c r="A4413">
        <v>4592</v>
      </c>
      <c r="B4413">
        <v>560</v>
      </c>
      <c r="C4413" t="s">
        <v>215</v>
      </c>
      <c r="D4413" t="s">
        <v>553</v>
      </c>
      <c r="E4413" t="s">
        <v>28</v>
      </c>
      <c r="F4413" t="s">
        <v>500</v>
      </c>
      <c r="G4413" t="s">
        <v>625</v>
      </c>
      <c r="H4413" t="s">
        <v>160</v>
      </c>
      <c r="J4413">
        <v>30</v>
      </c>
      <c r="K4413" t="s">
        <v>1007</v>
      </c>
      <c r="L4413">
        <v>1</v>
      </c>
      <c r="M4413" t="s">
        <v>66</v>
      </c>
      <c r="N4413">
        <v>6.6</v>
      </c>
      <c r="O4413" s="1">
        <v>44715.254374999997</v>
      </c>
      <c r="P4413" t="s">
        <v>24</v>
      </c>
      <c r="Q4413">
        <v>4</v>
      </c>
    </row>
    <row r="4414" spans="1:17" hidden="1">
      <c r="A4414">
        <v>4593</v>
      </c>
      <c r="B4414">
        <v>561</v>
      </c>
      <c r="C4414" t="s">
        <v>1017</v>
      </c>
      <c r="D4414">
        <v>12981391452</v>
      </c>
      <c r="E4414" t="s">
        <v>43</v>
      </c>
      <c r="F4414" t="s">
        <v>491</v>
      </c>
      <c r="G4414" t="s">
        <v>36</v>
      </c>
      <c r="H4414" t="s">
        <v>21</v>
      </c>
      <c r="J4414">
        <v>2</v>
      </c>
      <c r="K4414" t="s">
        <v>603</v>
      </c>
      <c r="L4414">
        <v>1</v>
      </c>
      <c r="M4414" t="s">
        <v>32</v>
      </c>
      <c r="N4414">
        <v>6.6</v>
      </c>
      <c r="O4414" s="1">
        <v>44716.42119212963</v>
      </c>
      <c r="P4414" t="s">
        <v>24</v>
      </c>
      <c r="Q4414">
        <v>4</v>
      </c>
    </row>
    <row r="4415" spans="1:17" hidden="1">
      <c r="A4415">
        <v>4594</v>
      </c>
      <c r="B4415">
        <v>562</v>
      </c>
      <c r="C4415" t="s">
        <v>165</v>
      </c>
      <c r="D4415">
        <v>991795782</v>
      </c>
      <c r="E4415" t="s">
        <v>28</v>
      </c>
      <c r="F4415" t="s">
        <v>166</v>
      </c>
      <c r="G4415" t="s">
        <v>167</v>
      </c>
      <c r="H4415" t="s">
        <v>21</v>
      </c>
      <c r="J4415">
        <v>182</v>
      </c>
      <c r="K4415" t="s">
        <v>298</v>
      </c>
      <c r="L4415">
        <v>2</v>
      </c>
      <c r="M4415" t="s">
        <v>32</v>
      </c>
      <c r="N4415">
        <v>5.6</v>
      </c>
      <c r="O4415" s="1">
        <v>44716.046273148146</v>
      </c>
      <c r="P4415" t="s">
        <v>24</v>
      </c>
      <c r="Q4415">
        <v>3.3</v>
      </c>
    </row>
    <row r="4416" spans="1:17" hidden="1">
      <c r="A4416">
        <v>4595</v>
      </c>
      <c r="B4416">
        <v>562</v>
      </c>
      <c r="C4416" t="s">
        <v>165</v>
      </c>
      <c r="D4416">
        <v>991795782</v>
      </c>
      <c r="E4416" t="s">
        <v>28</v>
      </c>
      <c r="F4416" t="s">
        <v>166</v>
      </c>
      <c r="G4416" t="s">
        <v>167</v>
      </c>
      <c r="H4416" t="s">
        <v>21</v>
      </c>
      <c r="J4416">
        <v>194</v>
      </c>
      <c r="K4416" t="s">
        <v>998</v>
      </c>
      <c r="L4416">
        <v>1</v>
      </c>
      <c r="M4416" t="s">
        <v>26</v>
      </c>
      <c r="N4416">
        <v>14.9</v>
      </c>
      <c r="O4416" s="1">
        <v>44716.046273148146</v>
      </c>
      <c r="P4416" t="s">
        <v>24</v>
      </c>
      <c r="Q4416">
        <v>9</v>
      </c>
    </row>
    <row r="4417" spans="1:17" hidden="1">
      <c r="A4417">
        <v>4596</v>
      </c>
      <c r="B4417">
        <v>562</v>
      </c>
      <c r="C4417" t="s">
        <v>165</v>
      </c>
      <c r="D4417">
        <v>991795782</v>
      </c>
      <c r="E4417" t="s">
        <v>28</v>
      </c>
      <c r="F4417" t="s">
        <v>166</v>
      </c>
      <c r="G4417" t="s">
        <v>167</v>
      </c>
      <c r="H4417" t="s">
        <v>21</v>
      </c>
      <c r="J4417">
        <v>241</v>
      </c>
      <c r="K4417" t="s">
        <v>990</v>
      </c>
      <c r="L4417">
        <v>1</v>
      </c>
      <c r="M4417" t="s">
        <v>23</v>
      </c>
      <c r="N4417">
        <v>13.6</v>
      </c>
      <c r="O4417" s="1">
        <v>44716.046273148146</v>
      </c>
      <c r="P4417" t="s">
        <v>24</v>
      </c>
      <c r="Q4417">
        <v>8.25</v>
      </c>
    </row>
    <row r="4418" spans="1:17" hidden="1">
      <c r="A4418">
        <v>4597</v>
      </c>
      <c r="B4418">
        <v>562</v>
      </c>
      <c r="C4418" t="s">
        <v>165</v>
      </c>
      <c r="D4418">
        <v>991795782</v>
      </c>
      <c r="E4418" t="s">
        <v>28</v>
      </c>
      <c r="F4418" t="s">
        <v>166</v>
      </c>
      <c r="G4418" t="s">
        <v>167</v>
      </c>
      <c r="H4418" t="s">
        <v>21</v>
      </c>
      <c r="J4418">
        <v>7</v>
      </c>
      <c r="K4418" t="s">
        <v>917</v>
      </c>
      <c r="L4418">
        <v>1</v>
      </c>
      <c r="M4418" t="s">
        <v>108</v>
      </c>
      <c r="N4418">
        <v>10.8</v>
      </c>
      <c r="O4418" s="1">
        <v>44716.046273148146</v>
      </c>
      <c r="P4418" t="s">
        <v>24</v>
      </c>
      <c r="Q4418">
        <v>6.5</v>
      </c>
    </row>
    <row r="4419" spans="1:17" hidden="1">
      <c r="A4419">
        <v>4598</v>
      </c>
      <c r="B4419">
        <v>562</v>
      </c>
      <c r="C4419" t="s">
        <v>165</v>
      </c>
      <c r="D4419">
        <v>991795782</v>
      </c>
      <c r="E4419" t="s">
        <v>28</v>
      </c>
      <c r="F4419" t="s">
        <v>166</v>
      </c>
      <c r="G4419" t="s">
        <v>167</v>
      </c>
      <c r="H4419" t="s">
        <v>21</v>
      </c>
      <c r="J4419">
        <v>57</v>
      </c>
      <c r="K4419" t="s">
        <v>102</v>
      </c>
      <c r="L4419">
        <v>1</v>
      </c>
      <c r="M4419" t="s">
        <v>32</v>
      </c>
      <c r="N4419">
        <v>4.0999999999999996</v>
      </c>
      <c r="O4419" s="1">
        <v>44716.046273148146</v>
      </c>
      <c r="P4419" t="s">
        <v>24</v>
      </c>
      <c r="Q4419">
        <v>2.5</v>
      </c>
    </row>
    <row r="4420" spans="1:17" hidden="1">
      <c r="A4420">
        <v>4599</v>
      </c>
      <c r="B4420">
        <v>562</v>
      </c>
      <c r="C4420" t="s">
        <v>165</v>
      </c>
      <c r="D4420">
        <v>991795782</v>
      </c>
      <c r="E4420" t="s">
        <v>28</v>
      </c>
      <c r="F4420" t="s">
        <v>166</v>
      </c>
      <c r="G4420" t="s">
        <v>167</v>
      </c>
      <c r="H4420" t="s">
        <v>21</v>
      </c>
      <c r="J4420">
        <v>86</v>
      </c>
      <c r="K4420" t="s">
        <v>918</v>
      </c>
      <c r="L4420">
        <v>1</v>
      </c>
      <c r="M4420" t="s">
        <v>32</v>
      </c>
      <c r="N4420">
        <v>8.3000000000000007</v>
      </c>
      <c r="O4420" s="1">
        <v>44716.046273148146</v>
      </c>
      <c r="P4420" t="s">
        <v>24</v>
      </c>
      <c r="Q4420">
        <v>5</v>
      </c>
    </row>
    <row r="4421" spans="1:17" hidden="1">
      <c r="A4421">
        <v>4600</v>
      </c>
      <c r="B4421">
        <v>562</v>
      </c>
      <c r="C4421" t="s">
        <v>165</v>
      </c>
      <c r="D4421">
        <v>991795782</v>
      </c>
      <c r="E4421" t="s">
        <v>28</v>
      </c>
      <c r="F4421" t="s">
        <v>166</v>
      </c>
      <c r="G4421" t="s">
        <v>167</v>
      </c>
      <c r="H4421" t="s">
        <v>21</v>
      </c>
      <c r="J4421">
        <v>88</v>
      </c>
      <c r="K4421" t="s">
        <v>1015</v>
      </c>
      <c r="L4421">
        <v>1</v>
      </c>
      <c r="M4421" t="s">
        <v>32</v>
      </c>
      <c r="N4421">
        <v>9.9</v>
      </c>
      <c r="O4421" s="1">
        <v>44716.046273148146</v>
      </c>
      <c r="P4421" t="s">
        <v>24</v>
      </c>
      <c r="Q4421">
        <v>6</v>
      </c>
    </row>
    <row r="4422" spans="1:17" hidden="1">
      <c r="A4422">
        <v>4601</v>
      </c>
      <c r="B4422">
        <v>562</v>
      </c>
      <c r="C4422" t="s">
        <v>165</v>
      </c>
      <c r="D4422">
        <v>991795782</v>
      </c>
      <c r="E4422" t="s">
        <v>28</v>
      </c>
      <c r="F4422" t="s">
        <v>166</v>
      </c>
      <c r="G4422" t="s">
        <v>167</v>
      </c>
      <c r="H4422" t="s">
        <v>21</v>
      </c>
      <c r="J4422">
        <v>166</v>
      </c>
      <c r="K4422" t="s">
        <v>1016</v>
      </c>
      <c r="L4422">
        <v>1</v>
      </c>
      <c r="M4422" t="s">
        <v>32</v>
      </c>
      <c r="N4422">
        <v>5.8</v>
      </c>
      <c r="O4422" s="1">
        <v>44716.046273148146</v>
      </c>
      <c r="P4422" t="s">
        <v>24</v>
      </c>
      <c r="Q4422">
        <v>3.5</v>
      </c>
    </row>
    <row r="4423" spans="1:17" hidden="1">
      <c r="A4423">
        <v>4602</v>
      </c>
      <c r="B4423">
        <v>562</v>
      </c>
      <c r="C4423" t="s">
        <v>165</v>
      </c>
      <c r="D4423">
        <v>991795782</v>
      </c>
      <c r="E4423" t="s">
        <v>28</v>
      </c>
      <c r="F4423" t="s">
        <v>166</v>
      </c>
      <c r="G4423" t="s">
        <v>167</v>
      </c>
      <c r="H4423" t="s">
        <v>21</v>
      </c>
      <c r="J4423">
        <v>331</v>
      </c>
      <c r="K4423" t="s">
        <v>528</v>
      </c>
      <c r="L4423">
        <v>1</v>
      </c>
      <c r="M4423" t="s">
        <v>32</v>
      </c>
      <c r="N4423">
        <v>11.5</v>
      </c>
      <c r="O4423" s="1">
        <v>44716.046273148146</v>
      </c>
      <c r="P4423" t="s">
        <v>24</v>
      </c>
      <c r="Q4423">
        <v>6.75</v>
      </c>
    </row>
    <row r="4424" spans="1:17" hidden="1">
      <c r="A4424">
        <v>4603</v>
      </c>
      <c r="B4424">
        <v>562</v>
      </c>
      <c r="C4424" t="s">
        <v>165</v>
      </c>
      <c r="D4424">
        <v>991795782</v>
      </c>
      <c r="E4424" t="s">
        <v>28</v>
      </c>
      <c r="F4424" t="s">
        <v>166</v>
      </c>
      <c r="G4424" t="s">
        <v>167</v>
      </c>
      <c r="H4424" t="s">
        <v>21</v>
      </c>
      <c r="J4424">
        <v>71</v>
      </c>
      <c r="K4424" t="s">
        <v>168</v>
      </c>
      <c r="L4424">
        <v>1</v>
      </c>
      <c r="M4424" t="s">
        <v>66</v>
      </c>
      <c r="N4424">
        <v>23.9</v>
      </c>
      <c r="O4424" s="1">
        <v>44716.046273148146</v>
      </c>
      <c r="P4424" t="s">
        <v>24</v>
      </c>
      <c r="Q4424">
        <v>14</v>
      </c>
    </row>
    <row r="4425" spans="1:17" hidden="1">
      <c r="A4425">
        <v>4604</v>
      </c>
      <c r="B4425">
        <v>562</v>
      </c>
      <c r="C4425" t="s">
        <v>165</v>
      </c>
      <c r="D4425">
        <v>991795782</v>
      </c>
      <c r="E4425" t="s">
        <v>28</v>
      </c>
      <c r="F4425" t="s">
        <v>166</v>
      </c>
      <c r="G4425" t="s">
        <v>167</v>
      </c>
      <c r="H4425" t="s">
        <v>21</v>
      </c>
      <c r="J4425">
        <v>162</v>
      </c>
      <c r="K4425" t="s">
        <v>169</v>
      </c>
      <c r="L4425">
        <v>1</v>
      </c>
      <c r="M4425" t="s">
        <v>61</v>
      </c>
      <c r="N4425">
        <v>27.9</v>
      </c>
      <c r="O4425" s="1">
        <v>44716.046273148146</v>
      </c>
      <c r="P4425" t="s">
        <v>24</v>
      </c>
      <c r="Q4425">
        <v>21.3</v>
      </c>
    </row>
    <row r="4426" spans="1:17" hidden="1">
      <c r="A4426">
        <v>4605</v>
      </c>
      <c r="B4426">
        <v>562</v>
      </c>
      <c r="C4426" t="s">
        <v>165</v>
      </c>
      <c r="D4426">
        <v>991795782</v>
      </c>
      <c r="E4426" t="s">
        <v>28</v>
      </c>
      <c r="F4426" t="s">
        <v>166</v>
      </c>
      <c r="G4426" t="s">
        <v>167</v>
      </c>
      <c r="H4426" t="s">
        <v>21</v>
      </c>
      <c r="J4426">
        <v>160</v>
      </c>
      <c r="K4426" t="s">
        <v>297</v>
      </c>
      <c r="L4426">
        <v>1</v>
      </c>
      <c r="M4426" t="s">
        <v>38</v>
      </c>
      <c r="N4426">
        <v>6.6</v>
      </c>
      <c r="O4426" s="1">
        <v>44716.046273148146</v>
      </c>
      <c r="P4426" t="s">
        <v>24</v>
      </c>
      <c r="Q4426">
        <v>4</v>
      </c>
    </row>
    <row r="4427" spans="1:17" hidden="1">
      <c r="A4427">
        <v>4606</v>
      </c>
      <c r="B4427">
        <v>563</v>
      </c>
      <c r="C4427" t="s">
        <v>95</v>
      </c>
      <c r="D4427">
        <v>12988190252</v>
      </c>
      <c r="E4427" t="s">
        <v>96</v>
      </c>
      <c r="F4427" t="s">
        <v>97</v>
      </c>
      <c r="G4427" t="s">
        <v>98</v>
      </c>
      <c r="H4427" t="s">
        <v>21</v>
      </c>
      <c r="J4427">
        <v>241</v>
      </c>
      <c r="K4427" t="s">
        <v>990</v>
      </c>
      <c r="L4427">
        <v>4</v>
      </c>
      <c r="M4427" t="s">
        <v>23</v>
      </c>
      <c r="N4427">
        <v>54.4</v>
      </c>
      <c r="O4427" s="1">
        <v>44716.046249999999</v>
      </c>
      <c r="P4427" t="s">
        <v>24</v>
      </c>
      <c r="Q4427">
        <v>33</v>
      </c>
    </row>
    <row r="4428" spans="1:17" hidden="1">
      <c r="A4428">
        <v>4607</v>
      </c>
      <c r="B4428">
        <v>563</v>
      </c>
      <c r="C4428" t="s">
        <v>95</v>
      </c>
      <c r="D4428">
        <v>12988190252</v>
      </c>
      <c r="E4428" t="s">
        <v>96</v>
      </c>
      <c r="F4428" t="s">
        <v>97</v>
      </c>
      <c r="G4428" t="s">
        <v>98</v>
      </c>
      <c r="H4428" t="s">
        <v>21</v>
      </c>
      <c r="J4428">
        <v>57</v>
      </c>
      <c r="K4428" t="s">
        <v>102</v>
      </c>
      <c r="L4428">
        <v>2</v>
      </c>
      <c r="M4428" t="s">
        <v>32</v>
      </c>
      <c r="N4428">
        <v>8.1999999999999993</v>
      </c>
      <c r="O4428" s="1">
        <v>44716.046249999999</v>
      </c>
      <c r="P4428" t="s">
        <v>24</v>
      </c>
      <c r="Q4428">
        <v>5</v>
      </c>
    </row>
    <row r="4429" spans="1:17" hidden="1">
      <c r="A4429">
        <v>4608</v>
      </c>
      <c r="B4429">
        <v>564</v>
      </c>
      <c r="C4429" t="s">
        <v>440</v>
      </c>
      <c r="D4429">
        <v>12997197534</v>
      </c>
      <c r="E4429" t="s">
        <v>28</v>
      </c>
      <c r="F4429" t="s">
        <v>441</v>
      </c>
      <c r="G4429" t="s">
        <v>182</v>
      </c>
      <c r="H4429" t="s">
        <v>21</v>
      </c>
      <c r="J4429">
        <v>81</v>
      </c>
      <c r="K4429" t="s">
        <v>935</v>
      </c>
      <c r="L4429">
        <v>1</v>
      </c>
      <c r="M4429" t="s">
        <v>32</v>
      </c>
      <c r="N4429">
        <v>7.1</v>
      </c>
      <c r="O4429" s="1">
        <v>44716.087708333333</v>
      </c>
      <c r="P4429" t="s">
        <v>24</v>
      </c>
      <c r="Q4429">
        <v>4.25</v>
      </c>
    </row>
    <row r="4430" spans="1:17" hidden="1">
      <c r="A4430">
        <v>4609</v>
      </c>
      <c r="B4430">
        <v>564</v>
      </c>
      <c r="C4430" t="s">
        <v>440</v>
      </c>
      <c r="D4430">
        <v>12997197534</v>
      </c>
      <c r="E4430" t="s">
        <v>28</v>
      </c>
      <c r="F4430" t="s">
        <v>441</v>
      </c>
      <c r="G4430" t="s">
        <v>182</v>
      </c>
      <c r="H4430" t="s">
        <v>21</v>
      </c>
      <c r="J4430">
        <v>174</v>
      </c>
      <c r="K4430" t="s">
        <v>997</v>
      </c>
      <c r="L4430">
        <v>2</v>
      </c>
      <c r="M4430" t="s">
        <v>26</v>
      </c>
      <c r="N4430">
        <v>14.8</v>
      </c>
      <c r="O4430" s="1">
        <v>44716.087708333333</v>
      </c>
      <c r="P4430" t="s">
        <v>50</v>
      </c>
      <c r="Q4430">
        <v>9</v>
      </c>
    </row>
    <row r="4431" spans="1:17" hidden="1">
      <c r="A4431">
        <v>4610</v>
      </c>
      <c r="B4431">
        <v>564</v>
      </c>
      <c r="C4431" t="s">
        <v>440</v>
      </c>
      <c r="D4431">
        <v>12997197534</v>
      </c>
      <c r="E4431" t="s">
        <v>28</v>
      </c>
      <c r="F4431" t="s">
        <v>441</v>
      </c>
      <c r="G4431" t="s">
        <v>182</v>
      </c>
      <c r="H4431" t="s">
        <v>21</v>
      </c>
      <c r="J4431">
        <v>188</v>
      </c>
      <c r="K4431" t="s">
        <v>958</v>
      </c>
      <c r="L4431">
        <v>1</v>
      </c>
      <c r="M4431" t="s">
        <v>32</v>
      </c>
      <c r="N4431">
        <v>11.5</v>
      </c>
      <c r="O4431" s="1">
        <v>44716.087708333333</v>
      </c>
      <c r="P4431" t="s">
        <v>24</v>
      </c>
      <c r="Q4431">
        <v>6.75</v>
      </c>
    </row>
    <row r="4432" spans="1:17" hidden="1">
      <c r="A4432">
        <v>4611</v>
      </c>
      <c r="B4432">
        <v>564</v>
      </c>
      <c r="C4432" t="s">
        <v>440</v>
      </c>
      <c r="D4432">
        <v>12997197534</v>
      </c>
      <c r="E4432" t="s">
        <v>28</v>
      </c>
      <c r="F4432" t="s">
        <v>441</v>
      </c>
      <c r="G4432" t="s">
        <v>182</v>
      </c>
      <c r="H4432" t="s">
        <v>21</v>
      </c>
      <c r="J4432">
        <v>194</v>
      </c>
      <c r="K4432" t="s">
        <v>998</v>
      </c>
      <c r="L4432">
        <v>1</v>
      </c>
      <c r="M4432" t="s">
        <v>26</v>
      </c>
      <c r="N4432">
        <v>14.9</v>
      </c>
      <c r="O4432" s="1">
        <v>44716.087708333333</v>
      </c>
      <c r="P4432" t="s">
        <v>24</v>
      </c>
      <c r="Q4432">
        <v>9</v>
      </c>
    </row>
    <row r="4433" spans="1:17" hidden="1">
      <c r="A4433">
        <v>4612</v>
      </c>
      <c r="B4433">
        <v>564</v>
      </c>
      <c r="C4433" t="s">
        <v>440</v>
      </c>
      <c r="D4433">
        <v>12997197534</v>
      </c>
      <c r="E4433" t="s">
        <v>28</v>
      </c>
      <c r="F4433" t="s">
        <v>441</v>
      </c>
      <c r="G4433" t="s">
        <v>182</v>
      </c>
      <c r="H4433" t="s">
        <v>21</v>
      </c>
      <c r="J4433">
        <v>241</v>
      </c>
      <c r="K4433" t="s">
        <v>990</v>
      </c>
      <c r="L4433">
        <v>2</v>
      </c>
      <c r="M4433" t="s">
        <v>23</v>
      </c>
      <c r="N4433">
        <v>27.2</v>
      </c>
      <c r="O4433" s="1">
        <v>44716.087708333333</v>
      </c>
      <c r="P4433" t="s">
        <v>24</v>
      </c>
      <c r="Q4433">
        <v>16.5</v>
      </c>
    </row>
    <row r="4434" spans="1:17" hidden="1">
      <c r="A4434">
        <v>4613</v>
      </c>
      <c r="B4434">
        <v>564</v>
      </c>
      <c r="C4434" t="s">
        <v>440</v>
      </c>
      <c r="D4434">
        <v>12997197534</v>
      </c>
      <c r="E4434" t="s">
        <v>28</v>
      </c>
      <c r="F4434" t="s">
        <v>441</v>
      </c>
      <c r="G4434" t="s">
        <v>182</v>
      </c>
      <c r="H4434" t="s">
        <v>21</v>
      </c>
      <c r="J4434">
        <v>150</v>
      </c>
      <c r="K4434" t="s">
        <v>959</v>
      </c>
      <c r="L4434">
        <v>1</v>
      </c>
      <c r="M4434" t="s">
        <v>472</v>
      </c>
      <c r="N4434">
        <v>11.5</v>
      </c>
      <c r="O4434" s="1">
        <v>44716.087708333333</v>
      </c>
      <c r="P4434" t="s">
        <v>50</v>
      </c>
      <c r="Q4434">
        <v>7</v>
      </c>
    </row>
    <row r="4435" spans="1:17" hidden="1">
      <c r="A4435">
        <v>4614</v>
      </c>
      <c r="B4435">
        <v>564</v>
      </c>
      <c r="C4435" t="s">
        <v>440</v>
      </c>
      <c r="D4435">
        <v>12997197534</v>
      </c>
      <c r="E4435" t="s">
        <v>28</v>
      </c>
      <c r="F4435" t="s">
        <v>441</v>
      </c>
      <c r="G4435" t="s">
        <v>182</v>
      </c>
      <c r="H4435" t="s">
        <v>21</v>
      </c>
      <c r="J4435">
        <v>88</v>
      </c>
      <c r="K4435" t="s">
        <v>1015</v>
      </c>
      <c r="L4435">
        <v>2</v>
      </c>
      <c r="M4435" t="s">
        <v>32</v>
      </c>
      <c r="N4435">
        <v>19.8</v>
      </c>
      <c r="O4435" s="1">
        <v>44716.087708333333</v>
      </c>
      <c r="P4435" t="s">
        <v>24</v>
      </c>
      <c r="Q4435">
        <v>12</v>
      </c>
    </row>
    <row r="4436" spans="1:17" hidden="1">
      <c r="A4436">
        <v>4615</v>
      </c>
      <c r="B4436">
        <v>564</v>
      </c>
      <c r="C4436" t="s">
        <v>440</v>
      </c>
      <c r="D4436">
        <v>12997197534</v>
      </c>
      <c r="E4436" t="s">
        <v>28</v>
      </c>
      <c r="F4436" t="s">
        <v>441</v>
      </c>
      <c r="G4436" t="s">
        <v>182</v>
      </c>
      <c r="H4436" t="s">
        <v>21</v>
      </c>
      <c r="J4436">
        <v>93</v>
      </c>
      <c r="K4436" t="s">
        <v>960</v>
      </c>
      <c r="L4436">
        <v>1</v>
      </c>
      <c r="M4436" t="s">
        <v>32</v>
      </c>
      <c r="N4436">
        <v>7.1</v>
      </c>
      <c r="O4436" s="1">
        <v>44716.087708333333</v>
      </c>
      <c r="P4436" t="s">
        <v>24</v>
      </c>
      <c r="Q4436">
        <v>4.25</v>
      </c>
    </row>
    <row r="4437" spans="1:17" hidden="1">
      <c r="A4437">
        <v>4616</v>
      </c>
      <c r="B4437">
        <v>564</v>
      </c>
      <c r="C4437" t="s">
        <v>440</v>
      </c>
      <c r="D4437">
        <v>12997197534</v>
      </c>
      <c r="E4437" t="s">
        <v>28</v>
      </c>
      <c r="F4437" t="s">
        <v>441</v>
      </c>
      <c r="G4437" t="s">
        <v>182</v>
      </c>
      <c r="H4437" t="s">
        <v>21</v>
      </c>
      <c r="J4437">
        <v>100</v>
      </c>
      <c r="K4437" t="s">
        <v>611</v>
      </c>
      <c r="L4437">
        <v>1</v>
      </c>
      <c r="M4437" t="s">
        <v>32</v>
      </c>
      <c r="N4437">
        <v>7.9</v>
      </c>
      <c r="O4437" s="1">
        <v>44716.087708333333</v>
      </c>
      <c r="P4437" t="s">
        <v>24</v>
      </c>
      <c r="Q4437">
        <v>5</v>
      </c>
    </row>
    <row r="4438" spans="1:17" hidden="1">
      <c r="A4438">
        <v>4617</v>
      </c>
      <c r="B4438">
        <v>564</v>
      </c>
      <c r="C4438" t="s">
        <v>440</v>
      </c>
      <c r="D4438">
        <v>12997197534</v>
      </c>
      <c r="E4438" t="s">
        <v>28</v>
      </c>
      <c r="F4438" t="s">
        <v>441</v>
      </c>
      <c r="G4438" t="s">
        <v>182</v>
      </c>
      <c r="H4438" t="s">
        <v>21</v>
      </c>
      <c r="J4438">
        <v>278</v>
      </c>
      <c r="K4438" t="s">
        <v>970</v>
      </c>
      <c r="L4438">
        <v>1</v>
      </c>
      <c r="M4438" t="s">
        <v>81</v>
      </c>
      <c r="N4438">
        <v>9.9</v>
      </c>
      <c r="O4438" s="1">
        <v>44716.087708333333</v>
      </c>
      <c r="P4438" t="s">
        <v>24</v>
      </c>
      <c r="Q4438">
        <v>6</v>
      </c>
    </row>
    <row r="4439" spans="1:17" hidden="1">
      <c r="A4439">
        <v>4618</v>
      </c>
      <c r="B4439">
        <v>565</v>
      </c>
      <c r="C4439" t="s">
        <v>379</v>
      </c>
      <c r="D4439" t="s">
        <v>245</v>
      </c>
      <c r="E4439" t="s">
        <v>18</v>
      </c>
      <c r="F4439" t="s">
        <v>380</v>
      </c>
      <c r="G4439" t="s">
        <v>247</v>
      </c>
      <c r="H4439" t="s">
        <v>46</v>
      </c>
      <c r="J4439">
        <v>2</v>
      </c>
      <c r="K4439" t="s">
        <v>603</v>
      </c>
      <c r="L4439">
        <v>1</v>
      </c>
      <c r="M4439" t="s">
        <v>32</v>
      </c>
      <c r="N4439">
        <v>6.6</v>
      </c>
      <c r="O4439" s="1">
        <v>44716.129513888889</v>
      </c>
      <c r="P4439" t="s">
        <v>24</v>
      </c>
      <c r="Q4439">
        <v>4</v>
      </c>
    </row>
    <row r="4440" spans="1:17" hidden="1">
      <c r="A4440">
        <v>4619</v>
      </c>
      <c r="B4440">
        <v>565</v>
      </c>
      <c r="C4440" t="s">
        <v>379</v>
      </c>
      <c r="D4440" t="s">
        <v>245</v>
      </c>
      <c r="E4440" t="s">
        <v>18</v>
      </c>
      <c r="F4440" t="s">
        <v>380</v>
      </c>
      <c r="G4440" t="s">
        <v>247</v>
      </c>
      <c r="H4440" t="s">
        <v>46</v>
      </c>
      <c r="J4440">
        <v>51</v>
      </c>
      <c r="K4440" t="s">
        <v>648</v>
      </c>
      <c r="L4440">
        <v>1</v>
      </c>
      <c r="M4440" t="s">
        <v>26</v>
      </c>
      <c r="N4440">
        <v>8.5</v>
      </c>
      <c r="O4440" s="1">
        <v>44716.129513888889</v>
      </c>
      <c r="P4440" t="s">
        <v>24</v>
      </c>
      <c r="Q4440">
        <v>5.5</v>
      </c>
    </row>
    <row r="4441" spans="1:17" hidden="1">
      <c r="A4441">
        <v>4620</v>
      </c>
      <c r="B4441">
        <v>565</v>
      </c>
      <c r="C4441" t="s">
        <v>379</v>
      </c>
      <c r="D4441" t="s">
        <v>245</v>
      </c>
      <c r="E4441" t="s">
        <v>18</v>
      </c>
      <c r="F4441" t="s">
        <v>380</v>
      </c>
      <c r="G4441" t="s">
        <v>247</v>
      </c>
      <c r="H4441" t="s">
        <v>46</v>
      </c>
      <c r="J4441">
        <v>174</v>
      </c>
      <c r="K4441" t="s">
        <v>997</v>
      </c>
      <c r="L4441">
        <v>2</v>
      </c>
      <c r="M4441" t="s">
        <v>26</v>
      </c>
      <c r="N4441">
        <v>14.8</v>
      </c>
      <c r="O4441" s="1">
        <v>44716.129513888889</v>
      </c>
      <c r="P4441" t="s">
        <v>50</v>
      </c>
      <c r="Q4441">
        <v>9</v>
      </c>
    </row>
    <row r="4442" spans="1:17" hidden="1">
      <c r="A4442">
        <v>4621</v>
      </c>
      <c r="B4442">
        <v>565</v>
      </c>
      <c r="C4442" t="s">
        <v>379</v>
      </c>
      <c r="D4442" t="s">
        <v>245</v>
      </c>
      <c r="E4442" t="s">
        <v>18</v>
      </c>
      <c r="F4442" t="s">
        <v>380</v>
      </c>
      <c r="G4442" t="s">
        <v>247</v>
      </c>
      <c r="H4442" t="s">
        <v>46</v>
      </c>
      <c r="J4442">
        <v>182</v>
      </c>
      <c r="K4442" t="s">
        <v>298</v>
      </c>
      <c r="L4442">
        <v>1</v>
      </c>
      <c r="M4442" t="s">
        <v>32</v>
      </c>
      <c r="N4442">
        <v>2.8</v>
      </c>
      <c r="O4442" s="1">
        <v>44716.129513888889</v>
      </c>
      <c r="P4442" t="s">
        <v>24</v>
      </c>
      <c r="Q4442">
        <v>1.65</v>
      </c>
    </row>
    <row r="4443" spans="1:17" hidden="1">
      <c r="A4443">
        <v>4622</v>
      </c>
      <c r="B4443">
        <v>565</v>
      </c>
      <c r="C4443" t="s">
        <v>379</v>
      </c>
      <c r="D4443" t="s">
        <v>245</v>
      </c>
      <c r="E4443" t="s">
        <v>18</v>
      </c>
      <c r="F4443" t="s">
        <v>380</v>
      </c>
      <c r="G4443" t="s">
        <v>247</v>
      </c>
      <c r="H4443" t="s">
        <v>46</v>
      </c>
      <c r="J4443">
        <v>184</v>
      </c>
      <c r="K4443" t="s">
        <v>823</v>
      </c>
      <c r="L4443">
        <v>1</v>
      </c>
      <c r="M4443" t="s">
        <v>32</v>
      </c>
      <c r="N4443">
        <v>7.9</v>
      </c>
      <c r="O4443" s="1">
        <v>44716.129513888889</v>
      </c>
      <c r="P4443" t="s">
        <v>50</v>
      </c>
      <c r="Q4443">
        <v>4.5</v>
      </c>
    </row>
    <row r="4444" spans="1:17" hidden="1">
      <c r="A4444">
        <v>4623</v>
      </c>
      <c r="B4444">
        <v>565</v>
      </c>
      <c r="C4444" t="s">
        <v>379</v>
      </c>
      <c r="D4444" t="s">
        <v>245</v>
      </c>
      <c r="E4444" t="s">
        <v>18</v>
      </c>
      <c r="F4444" t="s">
        <v>380</v>
      </c>
      <c r="G4444" t="s">
        <v>247</v>
      </c>
      <c r="H4444" t="s">
        <v>46</v>
      </c>
      <c r="J4444">
        <v>188</v>
      </c>
      <c r="K4444" t="s">
        <v>958</v>
      </c>
      <c r="L4444">
        <v>1</v>
      </c>
      <c r="M4444" t="s">
        <v>32</v>
      </c>
      <c r="N4444">
        <v>11.5</v>
      </c>
      <c r="O4444" s="1">
        <v>44716.129513888889</v>
      </c>
      <c r="P4444" t="s">
        <v>24</v>
      </c>
      <c r="Q4444">
        <v>6.75</v>
      </c>
    </row>
    <row r="4445" spans="1:17" hidden="1">
      <c r="A4445">
        <v>4624</v>
      </c>
      <c r="B4445">
        <v>565</v>
      </c>
      <c r="C4445" t="s">
        <v>379</v>
      </c>
      <c r="D4445" t="s">
        <v>245</v>
      </c>
      <c r="E4445" t="s">
        <v>18</v>
      </c>
      <c r="F4445" t="s">
        <v>380</v>
      </c>
      <c r="G4445" t="s">
        <v>247</v>
      </c>
      <c r="H4445" t="s">
        <v>46</v>
      </c>
      <c r="J4445">
        <v>194</v>
      </c>
      <c r="K4445" t="s">
        <v>998</v>
      </c>
      <c r="L4445">
        <v>1</v>
      </c>
      <c r="M4445" t="s">
        <v>26</v>
      </c>
      <c r="N4445">
        <v>14.9</v>
      </c>
      <c r="O4445" s="1">
        <v>44716.129513888889</v>
      </c>
      <c r="P4445" t="s">
        <v>24</v>
      </c>
      <c r="Q4445">
        <v>9</v>
      </c>
    </row>
    <row r="4446" spans="1:17" hidden="1">
      <c r="A4446">
        <v>4625</v>
      </c>
      <c r="B4446">
        <v>565</v>
      </c>
      <c r="C4446" t="s">
        <v>379</v>
      </c>
      <c r="D4446" t="s">
        <v>245</v>
      </c>
      <c r="E4446" t="s">
        <v>18</v>
      </c>
      <c r="F4446" t="s">
        <v>380</v>
      </c>
      <c r="G4446" t="s">
        <v>247</v>
      </c>
      <c r="H4446" t="s">
        <v>46</v>
      </c>
      <c r="J4446">
        <v>219</v>
      </c>
      <c r="K4446" t="s">
        <v>841</v>
      </c>
      <c r="L4446">
        <v>1</v>
      </c>
      <c r="M4446" t="s">
        <v>32</v>
      </c>
      <c r="N4446">
        <v>3.9</v>
      </c>
      <c r="O4446" s="1">
        <v>44716.129513888889</v>
      </c>
      <c r="P4446" t="s">
        <v>24</v>
      </c>
      <c r="Q4446">
        <v>2.1</v>
      </c>
    </row>
    <row r="4447" spans="1:17" hidden="1">
      <c r="A4447">
        <v>4626</v>
      </c>
      <c r="B4447">
        <v>565</v>
      </c>
      <c r="C4447" t="s">
        <v>379</v>
      </c>
      <c r="D4447" t="s">
        <v>245</v>
      </c>
      <c r="E4447" t="s">
        <v>18</v>
      </c>
      <c r="F4447" t="s">
        <v>380</v>
      </c>
      <c r="G4447" t="s">
        <v>247</v>
      </c>
      <c r="H4447" t="s">
        <v>46</v>
      </c>
      <c r="J4447">
        <v>241</v>
      </c>
      <c r="K4447" t="s">
        <v>990</v>
      </c>
      <c r="L4447">
        <v>1</v>
      </c>
      <c r="M4447" t="s">
        <v>23</v>
      </c>
      <c r="N4447">
        <v>13.6</v>
      </c>
      <c r="O4447" s="1">
        <v>44716.129513888889</v>
      </c>
      <c r="P4447" t="s">
        <v>24</v>
      </c>
      <c r="Q4447">
        <v>8.25</v>
      </c>
    </row>
    <row r="4448" spans="1:17" hidden="1">
      <c r="A4448">
        <v>4627</v>
      </c>
      <c r="B4448">
        <v>565</v>
      </c>
      <c r="C4448" t="s">
        <v>379</v>
      </c>
      <c r="D4448" t="s">
        <v>245</v>
      </c>
      <c r="E4448" t="s">
        <v>18</v>
      </c>
      <c r="F4448" t="s">
        <v>380</v>
      </c>
      <c r="G4448" t="s">
        <v>247</v>
      </c>
      <c r="H4448" t="s">
        <v>46</v>
      </c>
      <c r="J4448">
        <v>93</v>
      </c>
      <c r="K4448" t="s">
        <v>960</v>
      </c>
      <c r="L4448">
        <v>1</v>
      </c>
      <c r="M4448" t="s">
        <v>32</v>
      </c>
      <c r="N4448">
        <v>7.1</v>
      </c>
      <c r="O4448" s="1">
        <v>44716.129513888889</v>
      </c>
      <c r="P4448" t="s">
        <v>24</v>
      </c>
      <c r="Q4448">
        <v>4.25</v>
      </c>
    </row>
    <row r="4449" spans="1:17" hidden="1">
      <c r="A4449">
        <v>4628</v>
      </c>
      <c r="B4449">
        <v>565</v>
      </c>
      <c r="C4449" t="s">
        <v>379</v>
      </c>
      <c r="D4449" t="s">
        <v>245</v>
      </c>
      <c r="E4449" t="s">
        <v>18</v>
      </c>
      <c r="F4449" t="s">
        <v>380</v>
      </c>
      <c r="G4449" t="s">
        <v>247</v>
      </c>
      <c r="H4449" t="s">
        <v>46</v>
      </c>
      <c r="J4449">
        <v>166</v>
      </c>
      <c r="K4449" t="s">
        <v>1016</v>
      </c>
      <c r="L4449">
        <v>1</v>
      </c>
      <c r="M4449" t="s">
        <v>32</v>
      </c>
      <c r="N4449">
        <v>5.8</v>
      </c>
      <c r="O4449" s="1">
        <v>44716.129513888889</v>
      </c>
      <c r="P4449" t="s">
        <v>24</v>
      </c>
      <c r="Q4449">
        <v>3.5</v>
      </c>
    </row>
    <row r="4450" spans="1:17" hidden="1">
      <c r="A4450">
        <v>4629</v>
      </c>
      <c r="B4450">
        <v>565</v>
      </c>
      <c r="C4450" t="s">
        <v>379</v>
      </c>
      <c r="D4450" t="s">
        <v>245</v>
      </c>
      <c r="E4450" t="s">
        <v>18</v>
      </c>
      <c r="F4450" t="s">
        <v>380</v>
      </c>
      <c r="G4450" t="s">
        <v>247</v>
      </c>
      <c r="H4450" t="s">
        <v>46</v>
      </c>
      <c r="J4450">
        <v>140</v>
      </c>
      <c r="K4450" t="s">
        <v>592</v>
      </c>
      <c r="L4450">
        <v>1</v>
      </c>
      <c r="M4450" t="s">
        <v>593</v>
      </c>
      <c r="N4450">
        <v>10.9</v>
      </c>
      <c r="O4450" s="1">
        <v>44716.129513888889</v>
      </c>
      <c r="P4450" t="s">
        <v>24</v>
      </c>
      <c r="Q4450">
        <v>6.5</v>
      </c>
    </row>
    <row r="4451" spans="1:17" hidden="1">
      <c r="A4451">
        <v>4630</v>
      </c>
      <c r="B4451">
        <v>565</v>
      </c>
      <c r="C4451" t="s">
        <v>379</v>
      </c>
      <c r="D4451" t="s">
        <v>245</v>
      </c>
      <c r="E4451" t="s">
        <v>18</v>
      </c>
      <c r="F4451" t="s">
        <v>380</v>
      </c>
      <c r="G4451" t="s">
        <v>247</v>
      </c>
      <c r="H4451" t="s">
        <v>46</v>
      </c>
      <c r="J4451">
        <v>221</v>
      </c>
      <c r="K4451" t="s">
        <v>797</v>
      </c>
      <c r="L4451">
        <v>1</v>
      </c>
      <c r="M4451" t="s">
        <v>32</v>
      </c>
      <c r="N4451">
        <v>12.5</v>
      </c>
      <c r="O4451" s="1">
        <v>44716.129513888889</v>
      </c>
      <c r="P4451" t="s">
        <v>24</v>
      </c>
      <c r="Q4451">
        <v>9.5</v>
      </c>
    </row>
    <row r="4452" spans="1:17" hidden="1">
      <c r="A4452">
        <v>4631</v>
      </c>
      <c r="B4452">
        <v>565</v>
      </c>
      <c r="C4452" t="s">
        <v>379</v>
      </c>
      <c r="D4452" t="s">
        <v>245</v>
      </c>
      <c r="E4452" t="s">
        <v>18</v>
      </c>
      <c r="F4452" t="s">
        <v>380</v>
      </c>
      <c r="G4452" t="s">
        <v>247</v>
      </c>
      <c r="H4452" t="s">
        <v>46</v>
      </c>
      <c r="J4452">
        <v>326</v>
      </c>
      <c r="K4452" t="s">
        <v>466</v>
      </c>
      <c r="L4452">
        <v>1</v>
      </c>
      <c r="M4452" t="s">
        <v>32</v>
      </c>
      <c r="N4452">
        <v>13.9</v>
      </c>
      <c r="O4452" s="1">
        <v>44716.129513888889</v>
      </c>
      <c r="P4452" t="s">
        <v>24</v>
      </c>
      <c r="Q4452">
        <v>8</v>
      </c>
    </row>
    <row r="4453" spans="1:17" hidden="1">
      <c r="A4453">
        <v>4632</v>
      </c>
      <c r="B4453">
        <v>566</v>
      </c>
      <c r="C4453" t="s">
        <v>930</v>
      </c>
      <c r="D4453">
        <v>12982538536</v>
      </c>
      <c r="E4453" t="s">
        <v>18</v>
      </c>
      <c r="F4453" t="s">
        <v>931</v>
      </c>
      <c r="G4453" t="s">
        <v>286</v>
      </c>
      <c r="H4453" t="s">
        <v>21</v>
      </c>
      <c r="J4453">
        <v>171</v>
      </c>
      <c r="K4453" t="s">
        <v>992</v>
      </c>
      <c r="L4453">
        <v>1</v>
      </c>
      <c r="M4453" t="s">
        <v>81</v>
      </c>
      <c r="N4453">
        <v>6.9</v>
      </c>
      <c r="O4453" s="1">
        <v>44716.17150462963</v>
      </c>
      <c r="P4453" t="s">
        <v>24</v>
      </c>
      <c r="Q4453">
        <v>4.2</v>
      </c>
    </row>
    <row r="4454" spans="1:17" hidden="1">
      <c r="A4454">
        <v>4633</v>
      </c>
      <c r="B4454">
        <v>566</v>
      </c>
      <c r="C4454" t="s">
        <v>930</v>
      </c>
      <c r="D4454">
        <v>12982538536</v>
      </c>
      <c r="E4454" t="s">
        <v>18</v>
      </c>
      <c r="F4454" t="s">
        <v>931</v>
      </c>
      <c r="G4454" t="s">
        <v>286</v>
      </c>
      <c r="H4454" t="s">
        <v>21</v>
      </c>
      <c r="J4454">
        <v>241</v>
      </c>
      <c r="K4454" t="s">
        <v>990</v>
      </c>
      <c r="L4454">
        <v>1</v>
      </c>
      <c r="M4454" t="s">
        <v>23</v>
      </c>
      <c r="N4454">
        <v>13.6</v>
      </c>
      <c r="O4454" s="1">
        <v>44716.17150462963</v>
      </c>
      <c r="P4454" t="s">
        <v>24</v>
      </c>
      <c r="Q4454">
        <v>8.25</v>
      </c>
    </row>
    <row r="4455" spans="1:17" hidden="1">
      <c r="A4455">
        <v>4634</v>
      </c>
      <c r="B4455">
        <v>566</v>
      </c>
      <c r="C4455" t="s">
        <v>930</v>
      </c>
      <c r="D4455">
        <v>12982538536</v>
      </c>
      <c r="E4455" t="s">
        <v>18</v>
      </c>
      <c r="F4455" t="s">
        <v>931</v>
      </c>
      <c r="G4455" t="s">
        <v>286</v>
      </c>
      <c r="H4455" t="s">
        <v>21</v>
      </c>
      <c r="J4455">
        <v>38</v>
      </c>
      <c r="K4455" t="s">
        <v>939</v>
      </c>
      <c r="L4455">
        <v>1</v>
      </c>
      <c r="M4455" t="s">
        <v>864</v>
      </c>
      <c r="N4455">
        <v>8.3000000000000007</v>
      </c>
      <c r="O4455" s="1">
        <v>44716.17150462963</v>
      </c>
      <c r="P4455" t="s">
        <v>24</v>
      </c>
      <c r="Q4455">
        <v>5</v>
      </c>
    </row>
    <row r="4456" spans="1:17" hidden="1">
      <c r="A4456">
        <v>4635</v>
      </c>
      <c r="B4456">
        <v>567</v>
      </c>
      <c r="C4456" t="s">
        <v>326</v>
      </c>
      <c r="D4456">
        <v>12991118700</v>
      </c>
      <c r="E4456" t="s">
        <v>18</v>
      </c>
      <c r="F4456" t="s">
        <v>19</v>
      </c>
      <c r="G4456" t="s">
        <v>1018</v>
      </c>
      <c r="H4456" t="s">
        <v>21</v>
      </c>
      <c r="J4456">
        <v>241</v>
      </c>
      <c r="K4456" t="s">
        <v>990</v>
      </c>
      <c r="L4456">
        <v>1</v>
      </c>
      <c r="M4456" t="s">
        <v>23</v>
      </c>
      <c r="N4456">
        <v>13.6</v>
      </c>
      <c r="O4456" s="1">
        <v>44716.171180555553</v>
      </c>
      <c r="P4456" t="s">
        <v>24</v>
      </c>
      <c r="Q4456">
        <v>8.25</v>
      </c>
    </row>
    <row r="4457" spans="1:17" hidden="1">
      <c r="A4457">
        <v>4636</v>
      </c>
      <c r="B4457">
        <v>567</v>
      </c>
      <c r="C4457" t="s">
        <v>326</v>
      </c>
      <c r="D4457">
        <v>12991118700</v>
      </c>
      <c r="E4457" t="s">
        <v>18</v>
      </c>
      <c r="F4457" t="s">
        <v>19</v>
      </c>
      <c r="G4457" t="s">
        <v>1018</v>
      </c>
      <c r="H4457" t="s">
        <v>21</v>
      </c>
      <c r="J4457">
        <v>7</v>
      </c>
      <c r="K4457" t="s">
        <v>917</v>
      </c>
      <c r="L4457">
        <v>1</v>
      </c>
      <c r="M4457" t="s">
        <v>108</v>
      </c>
      <c r="N4457">
        <v>10.8</v>
      </c>
      <c r="O4457" s="1">
        <v>44716.171180555553</v>
      </c>
      <c r="P4457" t="s">
        <v>24</v>
      </c>
      <c r="Q4457">
        <v>6.5</v>
      </c>
    </row>
    <row r="4458" spans="1:17" hidden="1">
      <c r="A4458">
        <v>4637</v>
      </c>
      <c r="B4458">
        <v>567</v>
      </c>
      <c r="C4458" t="s">
        <v>326</v>
      </c>
      <c r="D4458">
        <v>12991118700</v>
      </c>
      <c r="E4458" t="s">
        <v>18</v>
      </c>
      <c r="F4458" t="s">
        <v>19</v>
      </c>
      <c r="G4458" t="s">
        <v>1018</v>
      </c>
      <c r="H4458" t="s">
        <v>21</v>
      </c>
      <c r="J4458">
        <v>57</v>
      </c>
      <c r="K4458" t="s">
        <v>102</v>
      </c>
      <c r="L4458">
        <v>2</v>
      </c>
      <c r="M4458" t="s">
        <v>32</v>
      </c>
      <c r="N4458">
        <v>8.1999999999999993</v>
      </c>
      <c r="O4458" s="1">
        <v>44716.171180555553</v>
      </c>
      <c r="P4458" t="s">
        <v>24</v>
      </c>
      <c r="Q4458">
        <v>5</v>
      </c>
    </row>
    <row r="4459" spans="1:17" hidden="1">
      <c r="A4459">
        <v>4638</v>
      </c>
      <c r="B4459">
        <v>567</v>
      </c>
      <c r="C4459" t="s">
        <v>326</v>
      </c>
      <c r="D4459">
        <v>12991118700</v>
      </c>
      <c r="E4459" t="s">
        <v>18</v>
      </c>
      <c r="F4459" t="s">
        <v>19</v>
      </c>
      <c r="G4459" t="s">
        <v>1018</v>
      </c>
      <c r="H4459" t="s">
        <v>21</v>
      </c>
      <c r="J4459">
        <v>93</v>
      </c>
      <c r="K4459" t="s">
        <v>960</v>
      </c>
      <c r="L4459">
        <v>1</v>
      </c>
      <c r="M4459" t="s">
        <v>32</v>
      </c>
      <c r="N4459">
        <v>7.1</v>
      </c>
      <c r="O4459" s="1">
        <v>44716.171180555553</v>
      </c>
      <c r="P4459" t="s">
        <v>24</v>
      </c>
      <c r="Q4459">
        <v>4.25</v>
      </c>
    </row>
    <row r="4460" spans="1:17" hidden="1">
      <c r="A4460">
        <v>4639</v>
      </c>
      <c r="B4460">
        <v>567</v>
      </c>
      <c r="C4460" t="s">
        <v>326</v>
      </c>
      <c r="D4460">
        <v>12991118700</v>
      </c>
      <c r="E4460" t="s">
        <v>18</v>
      </c>
      <c r="F4460" t="s">
        <v>19</v>
      </c>
      <c r="G4460" t="s">
        <v>1018</v>
      </c>
      <c r="H4460" t="s">
        <v>21</v>
      </c>
      <c r="J4460">
        <v>166</v>
      </c>
      <c r="K4460" t="s">
        <v>1016</v>
      </c>
      <c r="L4460">
        <v>2</v>
      </c>
      <c r="M4460" t="s">
        <v>32</v>
      </c>
      <c r="N4460">
        <v>11.6</v>
      </c>
      <c r="O4460" s="1">
        <v>44716.171180555553</v>
      </c>
      <c r="P4460" t="s">
        <v>24</v>
      </c>
      <c r="Q4460">
        <v>7</v>
      </c>
    </row>
    <row r="4461" spans="1:17" hidden="1">
      <c r="A4461">
        <v>4640</v>
      </c>
      <c r="B4461">
        <v>567</v>
      </c>
      <c r="C4461" t="s">
        <v>326</v>
      </c>
      <c r="D4461">
        <v>12991118700</v>
      </c>
      <c r="E4461" t="s">
        <v>18</v>
      </c>
      <c r="F4461" t="s">
        <v>19</v>
      </c>
      <c r="G4461" t="s">
        <v>1018</v>
      </c>
      <c r="H4461" t="s">
        <v>21</v>
      </c>
      <c r="J4461">
        <v>121</v>
      </c>
      <c r="K4461" t="s">
        <v>117</v>
      </c>
      <c r="L4461">
        <v>1</v>
      </c>
      <c r="M4461" t="s">
        <v>49</v>
      </c>
      <c r="N4461">
        <v>5.9</v>
      </c>
      <c r="O4461" s="1">
        <v>44716.171180555553</v>
      </c>
      <c r="P4461" t="s">
        <v>50</v>
      </c>
      <c r="Q4461">
        <v>3.5</v>
      </c>
    </row>
    <row r="4462" spans="1:17" hidden="1">
      <c r="A4462">
        <v>4641</v>
      </c>
      <c r="B4462">
        <v>567</v>
      </c>
      <c r="C4462" t="s">
        <v>326</v>
      </c>
      <c r="D4462">
        <v>12991118700</v>
      </c>
      <c r="E4462" t="s">
        <v>18</v>
      </c>
      <c r="F4462" t="s">
        <v>19</v>
      </c>
      <c r="G4462" t="s">
        <v>1018</v>
      </c>
      <c r="H4462" t="s">
        <v>21</v>
      </c>
      <c r="J4462">
        <v>117</v>
      </c>
      <c r="K4462" t="s">
        <v>891</v>
      </c>
      <c r="L4462">
        <v>1</v>
      </c>
      <c r="M4462" t="s">
        <v>88</v>
      </c>
      <c r="N4462">
        <v>5.9</v>
      </c>
      <c r="O4462" s="1">
        <v>44716.171180555553</v>
      </c>
      <c r="P4462" t="s">
        <v>50</v>
      </c>
      <c r="Q4462">
        <v>3.5</v>
      </c>
    </row>
    <row r="4463" spans="1:17" hidden="1">
      <c r="A4463">
        <v>4642</v>
      </c>
      <c r="B4463">
        <v>567</v>
      </c>
      <c r="C4463" t="s">
        <v>326</v>
      </c>
      <c r="D4463">
        <v>12991118700</v>
      </c>
      <c r="E4463" t="s">
        <v>18</v>
      </c>
      <c r="F4463" t="s">
        <v>19</v>
      </c>
      <c r="G4463" t="s">
        <v>1018</v>
      </c>
      <c r="H4463" t="s">
        <v>21</v>
      </c>
      <c r="J4463">
        <v>160</v>
      </c>
      <c r="K4463" t="s">
        <v>297</v>
      </c>
      <c r="L4463">
        <v>1</v>
      </c>
      <c r="M4463" t="s">
        <v>38</v>
      </c>
      <c r="N4463">
        <v>6.6</v>
      </c>
      <c r="O4463" s="1">
        <v>44716.171180555553</v>
      </c>
      <c r="P4463" t="s">
        <v>24</v>
      </c>
      <c r="Q4463">
        <v>4</v>
      </c>
    </row>
    <row r="4464" spans="1:17" hidden="1">
      <c r="A4464">
        <v>4643</v>
      </c>
      <c r="B4464">
        <v>568</v>
      </c>
      <c r="C4464" t="s">
        <v>113</v>
      </c>
      <c r="D4464">
        <v>12981146080</v>
      </c>
      <c r="E4464" t="s">
        <v>43</v>
      </c>
      <c r="F4464" t="s">
        <v>115</v>
      </c>
      <c r="G4464" t="s">
        <v>116</v>
      </c>
      <c r="H4464" t="s">
        <v>21</v>
      </c>
      <c r="J4464">
        <v>2</v>
      </c>
      <c r="K4464" t="s">
        <v>603</v>
      </c>
      <c r="L4464">
        <v>1</v>
      </c>
      <c r="M4464" t="s">
        <v>32</v>
      </c>
      <c r="N4464">
        <v>6.6</v>
      </c>
      <c r="O4464" s="1">
        <v>44716.212500000001</v>
      </c>
      <c r="P4464" t="s">
        <v>24</v>
      </c>
      <c r="Q4464">
        <v>4</v>
      </c>
    </row>
    <row r="4465" spans="1:17" hidden="1">
      <c r="A4465">
        <v>4644</v>
      </c>
      <c r="B4465">
        <v>568</v>
      </c>
      <c r="C4465" t="s">
        <v>113</v>
      </c>
      <c r="D4465">
        <v>12981146080</v>
      </c>
      <c r="E4465" t="s">
        <v>43</v>
      </c>
      <c r="F4465" t="s">
        <v>115</v>
      </c>
      <c r="G4465" t="s">
        <v>116</v>
      </c>
      <c r="H4465" t="s">
        <v>21</v>
      </c>
      <c r="J4465">
        <v>51</v>
      </c>
      <c r="K4465" t="s">
        <v>648</v>
      </c>
      <c r="L4465">
        <v>1</v>
      </c>
      <c r="M4465" t="s">
        <v>26</v>
      </c>
      <c r="N4465">
        <v>8.5</v>
      </c>
      <c r="O4465" s="1">
        <v>44716.212500000001</v>
      </c>
      <c r="P4465" t="s">
        <v>24</v>
      </c>
      <c r="Q4465">
        <v>5.5</v>
      </c>
    </row>
    <row r="4466" spans="1:17" hidden="1">
      <c r="A4466">
        <v>4645</v>
      </c>
      <c r="B4466">
        <v>568</v>
      </c>
      <c r="C4466" t="s">
        <v>113</v>
      </c>
      <c r="D4466">
        <v>12981146080</v>
      </c>
      <c r="E4466" t="s">
        <v>43</v>
      </c>
      <c r="F4466" t="s">
        <v>115</v>
      </c>
      <c r="G4466" t="s">
        <v>116</v>
      </c>
      <c r="H4466" t="s">
        <v>21</v>
      </c>
      <c r="J4466">
        <v>188</v>
      </c>
      <c r="K4466" t="s">
        <v>958</v>
      </c>
      <c r="L4466">
        <v>1</v>
      </c>
      <c r="M4466" t="s">
        <v>32</v>
      </c>
      <c r="N4466">
        <v>11.5</v>
      </c>
      <c r="O4466" s="1">
        <v>44716.212500000001</v>
      </c>
      <c r="P4466" t="s">
        <v>24</v>
      </c>
      <c r="Q4466">
        <v>6.75</v>
      </c>
    </row>
    <row r="4467" spans="1:17" hidden="1">
      <c r="A4467">
        <v>4646</v>
      </c>
      <c r="B4467">
        <v>568</v>
      </c>
      <c r="C4467" t="s">
        <v>113</v>
      </c>
      <c r="D4467">
        <v>12981146080</v>
      </c>
      <c r="E4467" t="s">
        <v>43</v>
      </c>
      <c r="F4467" t="s">
        <v>115</v>
      </c>
      <c r="G4467" t="s">
        <v>116</v>
      </c>
      <c r="H4467" t="s">
        <v>21</v>
      </c>
      <c r="J4467">
        <v>219</v>
      </c>
      <c r="K4467" t="s">
        <v>841</v>
      </c>
      <c r="L4467">
        <v>1</v>
      </c>
      <c r="M4467" t="s">
        <v>32</v>
      </c>
      <c r="N4467">
        <v>3.9</v>
      </c>
      <c r="O4467" s="1">
        <v>44716.212500000001</v>
      </c>
      <c r="P4467" t="s">
        <v>24</v>
      </c>
      <c r="Q4467">
        <v>2.1</v>
      </c>
    </row>
    <row r="4468" spans="1:17" hidden="1">
      <c r="A4468">
        <v>4647</v>
      </c>
      <c r="B4468">
        <v>568</v>
      </c>
      <c r="C4468" t="s">
        <v>113</v>
      </c>
      <c r="D4468">
        <v>12981146080</v>
      </c>
      <c r="E4468" t="s">
        <v>43</v>
      </c>
      <c r="F4468" t="s">
        <v>115</v>
      </c>
      <c r="G4468" t="s">
        <v>116</v>
      </c>
      <c r="H4468" t="s">
        <v>21</v>
      </c>
      <c r="J4468">
        <v>241</v>
      </c>
      <c r="K4468" t="s">
        <v>990</v>
      </c>
      <c r="L4468">
        <v>1</v>
      </c>
      <c r="M4468" t="s">
        <v>23</v>
      </c>
      <c r="N4468">
        <v>13.6</v>
      </c>
      <c r="O4468" s="1">
        <v>44716.212500000001</v>
      </c>
      <c r="P4468" t="s">
        <v>24</v>
      </c>
      <c r="Q4468">
        <v>8.25</v>
      </c>
    </row>
    <row r="4469" spans="1:17" hidden="1">
      <c r="A4469">
        <v>4648</v>
      </c>
      <c r="B4469">
        <v>568</v>
      </c>
      <c r="C4469" t="s">
        <v>113</v>
      </c>
      <c r="D4469">
        <v>12981146080</v>
      </c>
      <c r="E4469" t="s">
        <v>43</v>
      </c>
      <c r="F4469" t="s">
        <v>115</v>
      </c>
      <c r="G4469" t="s">
        <v>116</v>
      </c>
      <c r="H4469" t="s">
        <v>21</v>
      </c>
      <c r="J4469">
        <v>7</v>
      </c>
      <c r="K4469" t="s">
        <v>917</v>
      </c>
      <c r="L4469">
        <v>1</v>
      </c>
      <c r="M4469" t="s">
        <v>108</v>
      </c>
      <c r="N4469">
        <v>10.8</v>
      </c>
      <c r="O4469" s="1">
        <v>44716.212500000001</v>
      </c>
      <c r="P4469" t="s">
        <v>24</v>
      </c>
      <c r="Q4469">
        <v>6.5</v>
      </c>
    </row>
    <row r="4470" spans="1:17" hidden="1">
      <c r="A4470">
        <v>4649</v>
      </c>
      <c r="B4470">
        <v>568</v>
      </c>
      <c r="C4470" t="s">
        <v>113</v>
      </c>
      <c r="D4470">
        <v>12981146080</v>
      </c>
      <c r="E4470" t="s">
        <v>43</v>
      </c>
      <c r="F4470" t="s">
        <v>115</v>
      </c>
      <c r="G4470" t="s">
        <v>116</v>
      </c>
      <c r="H4470" t="s">
        <v>21</v>
      </c>
      <c r="J4470">
        <v>65</v>
      </c>
      <c r="K4470" t="s">
        <v>69</v>
      </c>
      <c r="L4470">
        <v>1</v>
      </c>
      <c r="M4470" t="s">
        <v>32</v>
      </c>
      <c r="N4470">
        <v>7.5</v>
      </c>
      <c r="O4470" s="1">
        <v>44716.212500000001</v>
      </c>
      <c r="P4470" t="s">
        <v>24</v>
      </c>
      <c r="Q4470">
        <v>4.5</v>
      </c>
    </row>
    <row r="4471" spans="1:17" hidden="1">
      <c r="A4471">
        <v>4650</v>
      </c>
      <c r="B4471">
        <v>568</v>
      </c>
      <c r="C4471" t="s">
        <v>113</v>
      </c>
      <c r="D4471">
        <v>12981146080</v>
      </c>
      <c r="E4471" t="s">
        <v>43</v>
      </c>
      <c r="F4471" t="s">
        <v>115</v>
      </c>
      <c r="G4471" t="s">
        <v>116</v>
      </c>
      <c r="H4471" t="s">
        <v>21</v>
      </c>
      <c r="J4471">
        <v>93</v>
      </c>
      <c r="K4471" t="s">
        <v>960</v>
      </c>
      <c r="L4471">
        <v>1</v>
      </c>
      <c r="M4471" t="s">
        <v>32</v>
      </c>
      <c r="N4471">
        <v>7.1</v>
      </c>
      <c r="O4471" s="1">
        <v>44716.212500000001</v>
      </c>
      <c r="P4471" t="s">
        <v>24</v>
      </c>
      <c r="Q4471">
        <v>4.25</v>
      </c>
    </row>
    <row r="4472" spans="1:17" hidden="1">
      <c r="A4472">
        <v>4651</v>
      </c>
      <c r="B4472">
        <v>569</v>
      </c>
      <c r="C4472" t="s">
        <v>263</v>
      </c>
      <c r="D4472">
        <v>12992044555</v>
      </c>
      <c r="E4472" t="s">
        <v>96</v>
      </c>
      <c r="F4472" t="s">
        <v>264</v>
      </c>
      <c r="G4472" t="s">
        <v>265</v>
      </c>
      <c r="H4472" t="s">
        <v>21</v>
      </c>
      <c r="J4472">
        <v>241</v>
      </c>
      <c r="K4472" t="s">
        <v>990</v>
      </c>
      <c r="L4472">
        <v>1</v>
      </c>
      <c r="M4472" t="s">
        <v>23</v>
      </c>
      <c r="N4472">
        <v>13.6</v>
      </c>
      <c r="O4472" s="1">
        <v>44716.21266203704</v>
      </c>
      <c r="P4472" t="s">
        <v>24</v>
      </c>
      <c r="Q4472">
        <v>8.25</v>
      </c>
    </row>
    <row r="4473" spans="1:17" hidden="1">
      <c r="A4473">
        <v>4652</v>
      </c>
      <c r="B4473">
        <v>569</v>
      </c>
      <c r="C4473" t="s">
        <v>263</v>
      </c>
      <c r="D4473">
        <v>12992044555</v>
      </c>
      <c r="E4473" t="s">
        <v>96</v>
      </c>
      <c r="F4473" t="s">
        <v>264</v>
      </c>
      <c r="G4473" t="s">
        <v>265</v>
      </c>
      <c r="H4473" t="s">
        <v>21</v>
      </c>
      <c r="J4473">
        <v>7</v>
      </c>
      <c r="K4473" t="s">
        <v>917</v>
      </c>
      <c r="L4473">
        <v>1</v>
      </c>
      <c r="M4473" t="s">
        <v>108</v>
      </c>
      <c r="N4473">
        <v>10.8</v>
      </c>
      <c r="O4473" s="1">
        <v>44716.21266203704</v>
      </c>
      <c r="P4473" t="s">
        <v>24</v>
      </c>
      <c r="Q4473">
        <v>6.5</v>
      </c>
    </row>
    <row r="4474" spans="1:17" hidden="1">
      <c r="A4474">
        <v>4653</v>
      </c>
      <c r="B4474">
        <v>569</v>
      </c>
      <c r="C4474" t="s">
        <v>263</v>
      </c>
      <c r="D4474">
        <v>12992044555</v>
      </c>
      <c r="E4474" t="s">
        <v>96</v>
      </c>
      <c r="F4474" t="s">
        <v>264</v>
      </c>
      <c r="G4474" t="s">
        <v>265</v>
      </c>
      <c r="H4474" t="s">
        <v>21</v>
      </c>
      <c r="J4474">
        <v>93</v>
      </c>
      <c r="K4474" t="s">
        <v>960</v>
      </c>
      <c r="L4474">
        <v>1</v>
      </c>
      <c r="M4474" t="s">
        <v>32</v>
      </c>
      <c r="N4474">
        <v>7.1</v>
      </c>
      <c r="O4474" s="1">
        <v>44716.21266203704</v>
      </c>
      <c r="P4474" t="s">
        <v>24</v>
      </c>
      <c r="Q4474">
        <v>4.25</v>
      </c>
    </row>
    <row r="4475" spans="1:17" hidden="1">
      <c r="A4475">
        <v>4654</v>
      </c>
      <c r="B4475">
        <v>569</v>
      </c>
      <c r="C4475" t="s">
        <v>263</v>
      </c>
      <c r="D4475">
        <v>12992044555</v>
      </c>
      <c r="E4475" t="s">
        <v>96</v>
      </c>
      <c r="F4475" t="s">
        <v>264</v>
      </c>
      <c r="G4475" t="s">
        <v>265</v>
      </c>
      <c r="H4475" t="s">
        <v>21</v>
      </c>
      <c r="J4475">
        <v>100</v>
      </c>
      <c r="K4475" t="s">
        <v>611</v>
      </c>
      <c r="L4475">
        <v>1</v>
      </c>
      <c r="M4475" t="s">
        <v>32</v>
      </c>
      <c r="N4475">
        <v>7.9</v>
      </c>
      <c r="O4475" s="1">
        <v>44716.21266203704</v>
      </c>
      <c r="P4475" t="s">
        <v>24</v>
      </c>
      <c r="Q4475">
        <v>5</v>
      </c>
    </row>
    <row r="4476" spans="1:17" hidden="1">
      <c r="A4476">
        <v>4655</v>
      </c>
      <c r="B4476">
        <v>569</v>
      </c>
      <c r="C4476" t="s">
        <v>263</v>
      </c>
      <c r="D4476">
        <v>12992044555</v>
      </c>
      <c r="E4476" t="s">
        <v>96</v>
      </c>
      <c r="F4476" t="s">
        <v>264</v>
      </c>
      <c r="G4476" t="s">
        <v>265</v>
      </c>
      <c r="H4476" t="s">
        <v>21</v>
      </c>
      <c r="J4476">
        <v>23</v>
      </c>
      <c r="K4476" t="s">
        <v>766</v>
      </c>
      <c r="L4476">
        <v>1</v>
      </c>
      <c r="M4476" t="s">
        <v>77</v>
      </c>
      <c r="N4476">
        <v>4.5</v>
      </c>
      <c r="O4476" s="1">
        <v>44716.21266203704</v>
      </c>
      <c r="P4476" t="s">
        <v>50</v>
      </c>
      <c r="Q4476">
        <v>2.5</v>
      </c>
    </row>
    <row r="4477" spans="1:17" hidden="1">
      <c r="A4477">
        <v>4656</v>
      </c>
      <c r="B4477">
        <v>569</v>
      </c>
      <c r="C4477" t="s">
        <v>263</v>
      </c>
      <c r="D4477">
        <v>12992044555</v>
      </c>
      <c r="E4477" t="s">
        <v>96</v>
      </c>
      <c r="F4477" t="s">
        <v>264</v>
      </c>
      <c r="G4477" t="s">
        <v>265</v>
      </c>
      <c r="H4477" t="s">
        <v>21</v>
      </c>
      <c r="J4477">
        <v>26</v>
      </c>
      <c r="K4477" t="s">
        <v>767</v>
      </c>
      <c r="L4477">
        <v>2</v>
      </c>
      <c r="M4477" t="s">
        <v>77</v>
      </c>
      <c r="N4477">
        <v>9</v>
      </c>
      <c r="O4477" s="1">
        <v>44716.21266203704</v>
      </c>
      <c r="P4477" t="s">
        <v>50</v>
      </c>
      <c r="Q4477">
        <v>5</v>
      </c>
    </row>
    <row r="4478" spans="1:17" hidden="1">
      <c r="A4478">
        <v>4657</v>
      </c>
      <c r="B4478">
        <v>569</v>
      </c>
      <c r="C4478" t="s">
        <v>263</v>
      </c>
      <c r="D4478">
        <v>12992044555</v>
      </c>
      <c r="E4478" t="s">
        <v>96</v>
      </c>
      <c r="F4478" t="s">
        <v>264</v>
      </c>
      <c r="G4478" t="s">
        <v>265</v>
      </c>
      <c r="H4478" t="s">
        <v>21</v>
      </c>
      <c r="J4478">
        <v>91</v>
      </c>
      <c r="K4478" t="s">
        <v>183</v>
      </c>
      <c r="L4478">
        <v>1</v>
      </c>
      <c r="M4478" t="s">
        <v>49</v>
      </c>
      <c r="N4478">
        <v>4.9000000000000004</v>
      </c>
      <c r="O4478" s="1">
        <v>44716.21266203704</v>
      </c>
      <c r="P4478" t="s">
        <v>50</v>
      </c>
      <c r="Q4478">
        <v>2.5</v>
      </c>
    </row>
    <row r="4479" spans="1:17" hidden="1">
      <c r="A4479">
        <v>4658</v>
      </c>
      <c r="B4479">
        <v>570</v>
      </c>
      <c r="C4479" t="s">
        <v>547</v>
      </c>
      <c r="D4479">
        <v>12997522345</v>
      </c>
      <c r="E4479" t="s">
        <v>28</v>
      </c>
      <c r="F4479" t="s">
        <v>1019</v>
      </c>
      <c r="G4479" t="s">
        <v>234</v>
      </c>
      <c r="H4479" t="s">
        <v>46</v>
      </c>
      <c r="J4479">
        <v>219</v>
      </c>
      <c r="K4479" t="s">
        <v>841</v>
      </c>
      <c r="L4479">
        <v>2</v>
      </c>
      <c r="M4479" t="s">
        <v>32</v>
      </c>
      <c r="N4479">
        <v>7.8</v>
      </c>
      <c r="O4479" s="1">
        <v>44716.212835648148</v>
      </c>
      <c r="P4479" t="s">
        <v>24</v>
      </c>
      <c r="Q4479">
        <v>4.2</v>
      </c>
    </row>
    <row r="4480" spans="1:17" hidden="1">
      <c r="A4480">
        <v>4659</v>
      </c>
      <c r="B4480">
        <v>570</v>
      </c>
      <c r="C4480" t="s">
        <v>547</v>
      </c>
      <c r="D4480">
        <v>12997522345</v>
      </c>
      <c r="E4480" t="s">
        <v>28</v>
      </c>
      <c r="F4480" t="s">
        <v>1019</v>
      </c>
      <c r="G4480" t="s">
        <v>234</v>
      </c>
      <c r="H4480" t="s">
        <v>46</v>
      </c>
      <c r="J4480">
        <v>241</v>
      </c>
      <c r="K4480" t="s">
        <v>990</v>
      </c>
      <c r="L4480">
        <v>1</v>
      </c>
      <c r="M4480" t="s">
        <v>23</v>
      </c>
      <c r="N4480">
        <v>13.6</v>
      </c>
      <c r="O4480" s="1">
        <v>44716.212835648148</v>
      </c>
      <c r="P4480" t="s">
        <v>24</v>
      </c>
      <c r="Q4480">
        <v>8.25</v>
      </c>
    </row>
    <row r="4481" spans="1:17" hidden="1">
      <c r="A4481">
        <v>4660</v>
      </c>
      <c r="B4481">
        <v>570</v>
      </c>
      <c r="C4481" t="s">
        <v>547</v>
      </c>
      <c r="D4481">
        <v>12997522345</v>
      </c>
      <c r="E4481" t="s">
        <v>28</v>
      </c>
      <c r="F4481" t="s">
        <v>1019</v>
      </c>
      <c r="G4481" t="s">
        <v>234</v>
      </c>
      <c r="H4481" t="s">
        <v>46</v>
      </c>
      <c r="J4481">
        <v>20</v>
      </c>
      <c r="K4481" t="s">
        <v>92</v>
      </c>
      <c r="L4481">
        <v>1</v>
      </c>
      <c r="M4481" t="s">
        <v>77</v>
      </c>
      <c r="N4481">
        <v>4.9000000000000004</v>
      </c>
      <c r="O4481" s="1">
        <v>44716.212835648148</v>
      </c>
      <c r="P4481" t="s">
        <v>50</v>
      </c>
      <c r="Q4481">
        <v>3</v>
      </c>
    </row>
    <row r="4482" spans="1:17" hidden="1">
      <c r="A4482">
        <v>4661</v>
      </c>
      <c r="B4482">
        <v>570</v>
      </c>
      <c r="C4482" t="s">
        <v>547</v>
      </c>
      <c r="D4482">
        <v>12997522345</v>
      </c>
      <c r="E4482" t="s">
        <v>28</v>
      </c>
      <c r="F4482" t="s">
        <v>1019</v>
      </c>
      <c r="G4482" t="s">
        <v>234</v>
      </c>
      <c r="H4482" t="s">
        <v>46</v>
      </c>
      <c r="J4482">
        <v>131</v>
      </c>
      <c r="K4482" t="s">
        <v>241</v>
      </c>
      <c r="L4482">
        <v>2</v>
      </c>
      <c r="M4482" t="s">
        <v>32</v>
      </c>
      <c r="N4482">
        <v>27</v>
      </c>
      <c r="O4482" s="1">
        <v>44716.212835648148</v>
      </c>
      <c r="P4482" t="s">
        <v>24</v>
      </c>
      <c r="Q4482">
        <v>20</v>
      </c>
    </row>
    <row r="4483" spans="1:17" hidden="1">
      <c r="A4483">
        <v>4662</v>
      </c>
      <c r="B4483">
        <v>570</v>
      </c>
      <c r="C4483" t="s">
        <v>547</v>
      </c>
      <c r="D4483">
        <v>12997522345</v>
      </c>
      <c r="E4483" t="s">
        <v>28</v>
      </c>
      <c r="F4483" t="s">
        <v>1019</v>
      </c>
      <c r="G4483" t="s">
        <v>234</v>
      </c>
      <c r="H4483" t="s">
        <v>46</v>
      </c>
      <c r="J4483">
        <v>326</v>
      </c>
      <c r="K4483" t="s">
        <v>466</v>
      </c>
      <c r="L4483">
        <v>1</v>
      </c>
      <c r="M4483" t="s">
        <v>32</v>
      </c>
      <c r="N4483">
        <v>13.9</v>
      </c>
      <c r="O4483" s="1">
        <v>44716.212835648148</v>
      </c>
      <c r="P4483" t="s">
        <v>24</v>
      </c>
      <c r="Q4483">
        <v>8</v>
      </c>
    </row>
    <row r="4484" spans="1:17" hidden="1">
      <c r="A4484">
        <v>4663</v>
      </c>
      <c r="B4484">
        <v>570</v>
      </c>
      <c r="C4484" t="s">
        <v>547</v>
      </c>
      <c r="D4484">
        <v>12997522345</v>
      </c>
      <c r="E4484" t="s">
        <v>28</v>
      </c>
      <c r="F4484" t="s">
        <v>1019</v>
      </c>
      <c r="G4484" t="s">
        <v>234</v>
      </c>
      <c r="H4484" t="s">
        <v>46</v>
      </c>
      <c r="J4484">
        <v>79</v>
      </c>
      <c r="K4484" t="s">
        <v>191</v>
      </c>
      <c r="L4484">
        <v>1</v>
      </c>
      <c r="M4484" t="s">
        <v>49</v>
      </c>
      <c r="N4484">
        <v>4.9000000000000004</v>
      </c>
      <c r="O4484" s="1">
        <v>44716.212835648148</v>
      </c>
      <c r="P4484" t="s">
        <v>24</v>
      </c>
      <c r="Q4484">
        <v>2.8</v>
      </c>
    </row>
    <row r="4485" spans="1:17" hidden="1">
      <c r="A4485">
        <v>4664</v>
      </c>
      <c r="B4485">
        <v>571</v>
      </c>
      <c r="C4485" t="s">
        <v>281</v>
      </c>
      <c r="D4485">
        <v>11991737897</v>
      </c>
      <c r="E4485" t="s">
        <v>28</v>
      </c>
      <c r="F4485" t="s">
        <v>1020</v>
      </c>
      <c r="G4485" t="s">
        <v>283</v>
      </c>
      <c r="H4485" t="s">
        <v>21</v>
      </c>
      <c r="J4485">
        <v>2</v>
      </c>
      <c r="K4485" t="s">
        <v>603</v>
      </c>
      <c r="L4485">
        <v>2</v>
      </c>
      <c r="M4485" t="s">
        <v>32</v>
      </c>
      <c r="N4485">
        <v>13.2</v>
      </c>
      <c r="O4485" s="1">
        <v>44716.213171296295</v>
      </c>
      <c r="P4485" t="s">
        <v>24</v>
      </c>
      <c r="Q4485">
        <v>8</v>
      </c>
    </row>
    <row r="4486" spans="1:17" hidden="1">
      <c r="A4486">
        <v>4665</v>
      </c>
      <c r="B4486">
        <v>571</v>
      </c>
      <c r="C4486" t="s">
        <v>281</v>
      </c>
      <c r="D4486">
        <v>11991737897</v>
      </c>
      <c r="E4486" t="s">
        <v>28</v>
      </c>
      <c r="F4486" t="s">
        <v>1020</v>
      </c>
      <c r="G4486" t="s">
        <v>283</v>
      </c>
      <c r="H4486" t="s">
        <v>21</v>
      </c>
      <c r="J4486">
        <v>51</v>
      </c>
      <c r="K4486" t="s">
        <v>648</v>
      </c>
      <c r="L4486">
        <v>1</v>
      </c>
      <c r="M4486" t="s">
        <v>26</v>
      </c>
      <c r="N4486">
        <v>8.5</v>
      </c>
      <c r="O4486" s="1">
        <v>44716.213171296295</v>
      </c>
      <c r="P4486" t="s">
        <v>24</v>
      </c>
      <c r="Q4486">
        <v>5.5</v>
      </c>
    </row>
    <row r="4487" spans="1:17" hidden="1">
      <c r="A4487">
        <v>4666</v>
      </c>
      <c r="B4487">
        <v>571</v>
      </c>
      <c r="C4487" t="s">
        <v>281</v>
      </c>
      <c r="D4487">
        <v>11991737897</v>
      </c>
      <c r="E4487" t="s">
        <v>28</v>
      </c>
      <c r="F4487" t="s">
        <v>1020</v>
      </c>
      <c r="G4487" t="s">
        <v>283</v>
      </c>
      <c r="H4487" t="s">
        <v>21</v>
      </c>
      <c r="J4487">
        <v>182</v>
      </c>
      <c r="K4487" t="s">
        <v>298</v>
      </c>
      <c r="L4487">
        <v>1</v>
      </c>
      <c r="M4487" t="s">
        <v>32</v>
      </c>
      <c r="N4487">
        <v>2.8</v>
      </c>
      <c r="O4487" s="1">
        <v>44716.213171296295</v>
      </c>
      <c r="P4487" t="s">
        <v>24</v>
      </c>
      <c r="Q4487">
        <v>1.65</v>
      </c>
    </row>
    <row r="4488" spans="1:17" hidden="1">
      <c r="A4488">
        <v>4667</v>
      </c>
      <c r="B4488">
        <v>571</v>
      </c>
      <c r="C4488" t="s">
        <v>281</v>
      </c>
      <c r="D4488">
        <v>11991737897</v>
      </c>
      <c r="E4488" t="s">
        <v>28</v>
      </c>
      <c r="F4488" t="s">
        <v>1020</v>
      </c>
      <c r="G4488" t="s">
        <v>283</v>
      </c>
      <c r="H4488" t="s">
        <v>21</v>
      </c>
      <c r="J4488">
        <v>188</v>
      </c>
      <c r="K4488" t="s">
        <v>958</v>
      </c>
      <c r="L4488">
        <v>1</v>
      </c>
      <c r="M4488" t="s">
        <v>32</v>
      </c>
      <c r="N4488">
        <v>11.5</v>
      </c>
      <c r="O4488" s="1">
        <v>44716.213171296295</v>
      </c>
      <c r="P4488" t="s">
        <v>24</v>
      </c>
      <c r="Q4488">
        <v>6.75</v>
      </c>
    </row>
    <row r="4489" spans="1:17" hidden="1">
      <c r="A4489">
        <v>4668</v>
      </c>
      <c r="B4489">
        <v>571</v>
      </c>
      <c r="C4489" t="s">
        <v>281</v>
      </c>
      <c r="D4489">
        <v>11991737897</v>
      </c>
      <c r="E4489" t="s">
        <v>28</v>
      </c>
      <c r="F4489" t="s">
        <v>1020</v>
      </c>
      <c r="G4489" t="s">
        <v>283</v>
      </c>
      <c r="H4489" t="s">
        <v>21</v>
      </c>
      <c r="J4489">
        <v>7</v>
      </c>
      <c r="K4489" t="s">
        <v>917</v>
      </c>
      <c r="L4489">
        <v>2</v>
      </c>
      <c r="M4489" t="s">
        <v>108</v>
      </c>
      <c r="N4489">
        <v>21.6</v>
      </c>
      <c r="O4489" s="1">
        <v>44716.213171296295</v>
      </c>
      <c r="P4489" t="s">
        <v>24</v>
      </c>
      <c r="Q4489">
        <v>13</v>
      </c>
    </row>
    <row r="4490" spans="1:17" hidden="1">
      <c r="A4490">
        <v>4669</v>
      </c>
      <c r="B4490">
        <v>571</v>
      </c>
      <c r="C4490" t="s">
        <v>281</v>
      </c>
      <c r="D4490">
        <v>11991737897</v>
      </c>
      <c r="E4490" t="s">
        <v>28</v>
      </c>
      <c r="F4490" t="s">
        <v>1020</v>
      </c>
      <c r="G4490" t="s">
        <v>283</v>
      </c>
      <c r="H4490" t="s">
        <v>21</v>
      </c>
      <c r="J4490">
        <v>86</v>
      </c>
      <c r="K4490" t="s">
        <v>918</v>
      </c>
      <c r="L4490">
        <v>1</v>
      </c>
      <c r="M4490" t="s">
        <v>32</v>
      </c>
      <c r="N4490">
        <v>8.3000000000000007</v>
      </c>
      <c r="O4490" s="1">
        <v>44716.213171296295</v>
      </c>
      <c r="P4490" t="s">
        <v>24</v>
      </c>
      <c r="Q4490">
        <v>5</v>
      </c>
    </row>
    <row r="4491" spans="1:17" hidden="1">
      <c r="A4491">
        <v>4670</v>
      </c>
      <c r="B4491">
        <v>571</v>
      </c>
      <c r="C4491" t="s">
        <v>281</v>
      </c>
      <c r="D4491">
        <v>11991737897</v>
      </c>
      <c r="E4491" t="s">
        <v>28</v>
      </c>
      <c r="F4491" t="s">
        <v>1020</v>
      </c>
      <c r="G4491" t="s">
        <v>283</v>
      </c>
      <c r="H4491" t="s">
        <v>21</v>
      </c>
      <c r="J4491">
        <v>93</v>
      </c>
      <c r="K4491" t="s">
        <v>960</v>
      </c>
      <c r="L4491">
        <v>1</v>
      </c>
      <c r="M4491" t="s">
        <v>32</v>
      </c>
      <c r="N4491">
        <v>7.1</v>
      </c>
      <c r="O4491" s="1">
        <v>44716.213171296295</v>
      </c>
      <c r="P4491" t="s">
        <v>24</v>
      </c>
      <c r="Q4491">
        <v>4.25</v>
      </c>
    </row>
    <row r="4492" spans="1:17" hidden="1">
      <c r="A4492">
        <v>4671</v>
      </c>
      <c r="B4492">
        <v>571</v>
      </c>
      <c r="C4492" t="s">
        <v>281</v>
      </c>
      <c r="D4492">
        <v>11991737897</v>
      </c>
      <c r="E4492" t="s">
        <v>28</v>
      </c>
      <c r="F4492" t="s">
        <v>1020</v>
      </c>
      <c r="G4492" t="s">
        <v>283</v>
      </c>
      <c r="H4492" t="s">
        <v>21</v>
      </c>
      <c r="J4492">
        <v>166</v>
      </c>
      <c r="K4492" t="s">
        <v>1016</v>
      </c>
      <c r="L4492">
        <v>2</v>
      </c>
      <c r="M4492" t="s">
        <v>32</v>
      </c>
      <c r="N4492">
        <v>11.6</v>
      </c>
      <c r="O4492" s="1">
        <v>44716.213171296295</v>
      </c>
      <c r="P4492" t="s">
        <v>24</v>
      </c>
      <c r="Q4492">
        <v>7</v>
      </c>
    </row>
    <row r="4493" spans="1:17" hidden="1">
      <c r="A4493">
        <v>4672</v>
      </c>
      <c r="B4493">
        <v>571</v>
      </c>
      <c r="C4493" t="s">
        <v>281</v>
      </c>
      <c r="D4493">
        <v>11991737897</v>
      </c>
      <c r="E4493" t="s">
        <v>28</v>
      </c>
      <c r="F4493" t="s">
        <v>1020</v>
      </c>
      <c r="G4493" t="s">
        <v>283</v>
      </c>
      <c r="H4493" t="s">
        <v>21</v>
      </c>
      <c r="J4493">
        <v>121</v>
      </c>
      <c r="K4493" t="s">
        <v>117</v>
      </c>
      <c r="L4493">
        <v>1</v>
      </c>
      <c r="M4493" t="s">
        <v>49</v>
      </c>
      <c r="N4493">
        <v>5.9</v>
      </c>
      <c r="O4493" s="1">
        <v>44716.213171296295</v>
      </c>
      <c r="P4493" t="s">
        <v>50</v>
      </c>
      <c r="Q4493">
        <v>3.5</v>
      </c>
    </row>
    <row r="4494" spans="1:17" hidden="1">
      <c r="A4494">
        <v>4673</v>
      </c>
      <c r="B4494">
        <v>571</v>
      </c>
      <c r="C4494" t="s">
        <v>281</v>
      </c>
      <c r="D4494">
        <v>11991737897</v>
      </c>
      <c r="E4494" t="s">
        <v>28</v>
      </c>
      <c r="F4494" t="s">
        <v>1020</v>
      </c>
      <c r="G4494" t="s">
        <v>283</v>
      </c>
      <c r="H4494" t="s">
        <v>21</v>
      </c>
      <c r="J4494">
        <v>79</v>
      </c>
      <c r="K4494" t="s">
        <v>191</v>
      </c>
      <c r="L4494">
        <v>1</v>
      </c>
      <c r="M4494" t="s">
        <v>49</v>
      </c>
      <c r="N4494">
        <v>4.9000000000000004</v>
      </c>
      <c r="O4494" s="1">
        <v>44716.213171296295</v>
      </c>
      <c r="P4494" t="s">
        <v>24</v>
      </c>
      <c r="Q4494">
        <v>2.8</v>
      </c>
    </row>
    <row r="4495" spans="1:17" hidden="1">
      <c r="A4495">
        <v>4674</v>
      </c>
      <c r="B4495">
        <v>571</v>
      </c>
      <c r="C4495" t="s">
        <v>281</v>
      </c>
      <c r="D4495">
        <v>11991737897</v>
      </c>
      <c r="E4495" t="s">
        <v>28</v>
      </c>
      <c r="F4495" t="s">
        <v>1020</v>
      </c>
      <c r="G4495" t="s">
        <v>283</v>
      </c>
      <c r="H4495" t="s">
        <v>21</v>
      </c>
      <c r="J4495">
        <v>160</v>
      </c>
      <c r="K4495" t="s">
        <v>297</v>
      </c>
      <c r="L4495">
        <v>1</v>
      </c>
      <c r="M4495" t="s">
        <v>38</v>
      </c>
      <c r="N4495">
        <v>6.6</v>
      </c>
      <c r="O4495" s="1">
        <v>44716.213171296295</v>
      </c>
      <c r="P4495" t="s">
        <v>24</v>
      </c>
      <c r="Q4495">
        <v>4</v>
      </c>
    </row>
    <row r="4496" spans="1:17" hidden="1">
      <c r="A4496">
        <v>4675</v>
      </c>
      <c r="B4496">
        <v>572</v>
      </c>
      <c r="C4496" t="s">
        <v>430</v>
      </c>
      <c r="D4496">
        <v>12988431404</v>
      </c>
      <c r="E4496" t="s">
        <v>28</v>
      </c>
      <c r="F4496" t="s">
        <v>431</v>
      </c>
      <c r="G4496" t="s">
        <v>432</v>
      </c>
      <c r="H4496" t="s">
        <v>46</v>
      </c>
      <c r="J4496">
        <v>2</v>
      </c>
      <c r="K4496" t="s">
        <v>603</v>
      </c>
      <c r="L4496">
        <v>1</v>
      </c>
      <c r="M4496" t="s">
        <v>32</v>
      </c>
      <c r="N4496">
        <v>6.6</v>
      </c>
      <c r="O4496" s="1">
        <v>44716.212650462963</v>
      </c>
      <c r="P4496" t="s">
        <v>24</v>
      </c>
      <c r="Q4496">
        <v>4</v>
      </c>
    </row>
    <row r="4497" spans="1:17" hidden="1">
      <c r="A4497">
        <v>4676</v>
      </c>
      <c r="B4497">
        <v>572</v>
      </c>
      <c r="C4497" t="s">
        <v>430</v>
      </c>
      <c r="D4497">
        <v>12988431404</v>
      </c>
      <c r="E4497" t="s">
        <v>28</v>
      </c>
      <c r="F4497" t="s">
        <v>431</v>
      </c>
      <c r="G4497" t="s">
        <v>432</v>
      </c>
      <c r="H4497" t="s">
        <v>46</v>
      </c>
      <c r="J4497">
        <v>51</v>
      </c>
      <c r="K4497" t="s">
        <v>648</v>
      </c>
      <c r="L4497">
        <v>1</v>
      </c>
      <c r="M4497" t="s">
        <v>26</v>
      </c>
      <c r="N4497">
        <v>8.5</v>
      </c>
      <c r="O4497" s="1">
        <v>44716.212650462963</v>
      </c>
      <c r="P4497" t="s">
        <v>24</v>
      </c>
      <c r="Q4497">
        <v>5.5</v>
      </c>
    </row>
    <row r="4498" spans="1:17" hidden="1">
      <c r="A4498">
        <v>4677</v>
      </c>
      <c r="B4498">
        <v>572</v>
      </c>
      <c r="C4498" t="s">
        <v>430</v>
      </c>
      <c r="D4498">
        <v>12988431404</v>
      </c>
      <c r="E4498" t="s">
        <v>28</v>
      </c>
      <c r="F4498" t="s">
        <v>431</v>
      </c>
      <c r="G4498" t="s">
        <v>432</v>
      </c>
      <c r="H4498" t="s">
        <v>46</v>
      </c>
      <c r="J4498">
        <v>182</v>
      </c>
      <c r="K4498" t="s">
        <v>298</v>
      </c>
      <c r="L4498">
        <v>1</v>
      </c>
      <c r="M4498" t="s">
        <v>32</v>
      </c>
      <c r="N4498">
        <v>2.8</v>
      </c>
      <c r="O4498" s="1">
        <v>44716.212650462963</v>
      </c>
      <c r="P4498" t="s">
        <v>24</v>
      </c>
      <c r="Q4498">
        <v>1.65</v>
      </c>
    </row>
    <row r="4499" spans="1:17" hidden="1">
      <c r="A4499">
        <v>4678</v>
      </c>
      <c r="B4499">
        <v>572</v>
      </c>
      <c r="C4499" t="s">
        <v>430</v>
      </c>
      <c r="D4499">
        <v>12988431404</v>
      </c>
      <c r="E4499" t="s">
        <v>28</v>
      </c>
      <c r="F4499" t="s">
        <v>431</v>
      </c>
      <c r="G4499" t="s">
        <v>432</v>
      </c>
      <c r="H4499" t="s">
        <v>46</v>
      </c>
      <c r="J4499">
        <v>188</v>
      </c>
      <c r="K4499" t="s">
        <v>958</v>
      </c>
      <c r="L4499">
        <v>1</v>
      </c>
      <c r="M4499" t="s">
        <v>32</v>
      </c>
      <c r="N4499">
        <v>11.5</v>
      </c>
      <c r="O4499" s="1">
        <v>44716.212650462963</v>
      </c>
      <c r="P4499" t="s">
        <v>24</v>
      </c>
      <c r="Q4499">
        <v>6.75</v>
      </c>
    </row>
    <row r="4500" spans="1:17" hidden="1">
      <c r="A4500">
        <v>4679</v>
      </c>
      <c r="B4500">
        <v>572</v>
      </c>
      <c r="C4500" t="s">
        <v>430</v>
      </c>
      <c r="D4500">
        <v>12988431404</v>
      </c>
      <c r="E4500" t="s">
        <v>28</v>
      </c>
      <c r="F4500" t="s">
        <v>431</v>
      </c>
      <c r="G4500" t="s">
        <v>432</v>
      </c>
      <c r="H4500" t="s">
        <v>46</v>
      </c>
      <c r="J4500">
        <v>219</v>
      </c>
      <c r="K4500" t="s">
        <v>841</v>
      </c>
      <c r="L4500">
        <v>1</v>
      </c>
      <c r="M4500" t="s">
        <v>32</v>
      </c>
      <c r="N4500">
        <v>3.9</v>
      </c>
      <c r="O4500" s="1">
        <v>44716.212650462963</v>
      </c>
      <c r="P4500" t="s">
        <v>24</v>
      </c>
      <c r="Q4500">
        <v>2.1</v>
      </c>
    </row>
    <row r="4501" spans="1:17" hidden="1">
      <c r="A4501">
        <v>4680</v>
      </c>
      <c r="B4501">
        <v>572</v>
      </c>
      <c r="C4501" t="s">
        <v>430</v>
      </c>
      <c r="D4501">
        <v>12988431404</v>
      </c>
      <c r="E4501" t="s">
        <v>28</v>
      </c>
      <c r="F4501" t="s">
        <v>431</v>
      </c>
      <c r="G4501" t="s">
        <v>432</v>
      </c>
      <c r="H4501" t="s">
        <v>46</v>
      </c>
      <c r="J4501">
        <v>241</v>
      </c>
      <c r="K4501" t="s">
        <v>990</v>
      </c>
      <c r="L4501">
        <v>1</v>
      </c>
      <c r="M4501" t="s">
        <v>23</v>
      </c>
      <c r="N4501">
        <v>13.6</v>
      </c>
      <c r="O4501" s="1">
        <v>44716.212650462963</v>
      </c>
      <c r="P4501" t="s">
        <v>24</v>
      </c>
      <c r="Q4501">
        <v>8.25</v>
      </c>
    </row>
    <row r="4502" spans="1:17" hidden="1">
      <c r="A4502">
        <v>4681</v>
      </c>
      <c r="B4502">
        <v>572</v>
      </c>
      <c r="C4502" t="s">
        <v>430</v>
      </c>
      <c r="D4502">
        <v>12988431404</v>
      </c>
      <c r="E4502" t="s">
        <v>28</v>
      </c>
      <c r="F4502" t="s">
        <v>431</v>
      </c>
      <c r="G4502" t="s">
        <v>432</v>
      </c>
      <c r="H4502" t="s">
        <v>46</v>
      </c>
      <c r="J4502">
        <v>65</v>
      </c>
      <c r="K4502" t="s">
        <v>69</v>
      </c>
      <c r="L4502">
        <v>1</v>
      </c>
      <c r="M4502" t="s">
        <v>32</v>
      </c>
      <c r="N4502">
        <v>7.5</v>
      </c>
      <c r="O4502" s="1">
        <v>44716.212650462963</v>
      </c>
      <c r="P4502" t="s">
        <v>24</v>
      </c>
      <c r="Q4502">
        <v>4.5</v>
      </c>
    </row>
    <row r="4503" spans="1:17" hidden="1">
      <c r="A4503">
        <v>4682</v>
      </c>
      <c r="B4503">
        <v>572</v>
      </c>
      <c r="C4503" t="s">
        <v>430</v>
      </c>
      <c r="D4503">
        <v>12988431404</v>
      </c>
      <c r="E4503" t="s">
        <v>28</v>
      </c>
      <c r="F4503" t="s">
        <v>431</v>
      </c>
      <c r="G4503" t="s">
        <v>432</v>
      </c>
      <c r="H4503" t="s">
        <v>46</v>
      </c>
      <c r="J4503">
        <v>93</v>
      </c>
      <c r="K4503" t="s">
        <v>960</v>
      </c>
      <c r="L4503">
        <v>1</v>
      </c>
      <c r="M4503" t="s">
        <v>32</v>
      </c>
      <c r="N4503">
        <v>7.1</v>
      </c>
      <c r="O4503" s="1">
        <v>44716.212650462963</v>
      </c>
      <c r="P4503" t="s">
        <v>24</v>
      </c>
      <c r="Q4503">
        <v>4.25</v>
      </c>
    </row>
    <row r="4504" spans="1:17" hidden="1">
      <c r="A4504">
        <v>4683</v>
      </c>
      <c r="B4504">
        <v>572</v>
      </c>
      <c r="C4504" t="s">
        <v>430</v>
      </c>
      <c r="D4504">
        <v>12988431404</v>
      </c>
      <c r="E4504" t="s">
        <v>28</v>
      </c>
      <c r="F4504" t="s">
        <v>431</v>
      </c>
      <c r="G4504" t="s">
        <v>432</v>
      </c>
      <c r="H4504" t="s">
        <v>46</v>
      </c>
      <c r="J4504">
        <v>281</v>
      </c>
      <c r="K4504" t="s">
        <v>1021</v>
      </c>
      <c r="L4504">
        <v>1</v>
      </c>
      <c r="M4504" t="s">
        <v>81</v>
      </c>
      <c r="N4504">
        <v>6.7</v>
      </c>
      <c r="O4504" s="1">
        <v>44716.212650462963</v>
      </c>
      <c r="P4504" t="s">
        <v>24</v>
      </c>
      <c r="Q4504">
        <v>4.05</v>
      </c>
    </row>
    <row r="4505" spans="1:17" hidden="1">
      <c r="A4505">
        <v>4684</v>
      </c>
      <c r="B4505">
        <v>572</v>
      </c>
      <c r="C4505" t="s">
        <v>430</v>
      </c>
      <c r="D4505">
        <v>12988431404</v>
      </c>
      <c r="E4505" t="s">
        <v>28</v>
      </c>
      <c r="F4505" t="s">
        <v>431</v>
      </c>
      <c r="G4505" t="s">
        <v>432</v>
      </c>
      <c r="H4505" t="s">
        <v>46</v>
      </c>
      <c r="J4505">
        <v>331</v>
      </c>
      <c r="K4505" t="s">
        <v>528</v>
      </c>
      <c r="L4505">
        <v>1</v>
      </c>
      <c r="M4505" t="s">
        <v>32</v>
      </c>
      <c r="N4505">
        <v>11.5</v>
      </c>
      <c r="O4505" s="1">
        <v>44716.212650462963</v>
      </c>
      <c r="P4505" t="s">
        <v>24</v>
      </c>
      <c r="Q4505">
        <v>6.75</v>
      </c>
    </row>
    <row r="4506" spans="1:17" hidden="1">
      <c r="A4506">
        <v>4685</v>
      </c>
      <c r="B4506">
        <v>572</v>
      </c>
      <c r="C4506" t="s">
        <v>430</v>
      </c>
      <c r="D4506">
        <v>12988431404</v>
      </c>
      <c r="E4506" t="s">
        <v>28</v>
      </c>
      <c r="F4506" t="s">
        <v>431</v>
      </c>
      <c r="G4506" t="s">
        <v>432</v>
      </c>
      <c r="H4506" t="s">
        <v>46</v>
      </c>
      <c r="J4506">
        <v>297</v>
      </c>
      <c r="K4506" t="s">
        <v>201</v>
      </c>
      <c r="L4506">
        <v>2</v>
      </c>
      <c r="M4506" t="s">
        <v>77</v>
      </c>
      <c r="N4506">
        <v>17</v>
      </c>
      <c r="O4506" s="1">
        <v>44716.212650462963</v>
      </c>
      <c r="P4506" t="s">
        <v>24</v>
      </c>
      <c r="Q4506">
        <v>10</v>
      </c>
    </row>
    <row r="4507" spans="1:17" hidden="1">
      <c r="A4507">
        <v>4686</v>
      </c>
      <c r="B4507">
        <v>573</v>
      </c>
      <c r="C4507" t="s">
        <v>323</v>
      </c>
      <c r="D4507">
        <v>12981650592</v>
      </c>
      <c r="E4507" t="s">
        <v>43</v>
      </c>
      <c r="F4507" t="s">
        <v>921</v>
      </c>
      <c r="G4507" t="s">
        <v>159</v>
      </c>
      <c r="H4507" t="s">
        <v>160</v>
      </c>
      <c r="I4507" t="s">
        <v>1022</v>
      </c>
      <c r="J4507">
        <v>241</v>
      </c>
      <c r="K4507" t="s">
        <v>990</v>
      </c>
      <c r="L4507">
        <v>1</v>
      </c>
      <c r="M4507" t="s">
        <v>23</v>
      </c>
      <c r="N4507">
        <v>13.6</v>
      </c>
      <c r="O4507" s="1">
        <v>44716.213020833333</v>
      </c>
      <c r="P4507" t="s">
        <v>24</v>
      </c>
      <c r="Q4507">
        <v>8.25</v>
      </c>
    </row>
    <row r="4508" spans="1:17" hidden="1">
      <c r="A4508">
        <v>4687</v>
      </c>
      <c r="B4508">
        <v>573</v>
      </c>
      <c r="C4508" t="s">
        <v>323</v>
      </c>
      <c r="D4508">
        <v>12981650592</v>
      </c>
      <c r="E4508" t="s">
        <v>43</v>
      </c>
      <c r="F4508" t="s">
        <v>921</v>
      </c>
      <c r="G4508" t="s">
        <v>159</v>
      </c>
      <c r="H4508" t="s">
        <v>160</v>
      </c>
      <c r="I4508" t="s">
        <v>1022</v>
      </c>
      <c r="J4508">
        <v>57</v>
      </c>
      <c r="K4508" t="s">
        <v>102</v>
      </c>
      <c r="L4508">
        <v>2</v>
      </c>
      <c r="M4508" t="s">
        <v>32</v>
      </c>
      <c r="N4508">
        <v>8.1999999999999993</v>
      </c>
      <c r="O4508" s="1">
        <v>44716.213020833333</v>
      </c>
      <c r="P4508" t="s">
        <v>24</v>
      </c>
      <c r="Q4508">
        <v>5</v>
      </c>
    </row>
    <row r="4509" spans="1:17" hidden="1">
      <c r="A4509">
        <v>4688</v>
      </c>
      <c r="B4509">
        <v>573</v>
      </c>
      <c r="C4509" t="s">
        <v>323</v>
      </c>
      <c r="D4509">
        <v>12981650592</v>
      </c>
      <c r="E4509" t="s">
        <v>43</v>
      </c>
      <c r="F4509" t="s">
        <v>921</v>
      </c>
      <c r="G4509" t="s">
        <v>159</v>
      </c>
      <c r="H4509" t="s">
        <v>160</v>
      </c>
      <c r="I4509" t="s">
        <v>1022</v>
      </c>
      <c r="J4509">
        <v>86</v>
      </c>
      <c r="K4509" t="s">
        <v>918</v>
      </c>
      <c r="L4509">
        <v>1</v>
      </c>
      <c r="M4509" t="s">
        <v>32</v>
      </c>
      <c r="N4509">
        <v>8.3000000000000007</v>
      </c>
      <c r="O4509" s="1">
        <v>44716.213020833333</v>
      </c>
      <c r="P4509" t="s">
        <v>24</v>
      </c>
      <c r="Q4509">
        <v>5</v>
      </c>
    </row>
    <row r="4510" spans="1:17" hidden="1">
      <c r="A4510">
        <v>4689</v>
      </c>
      <c r="B4510">
        <v>573</v>
      </c>
      <c r="C4510" t="s">
        <v>323</v>
      </c>
      <c r="D4510">
        <v>12981650592</v>
      </c>
      <c r="E4510" t="s">
        <v>43</v>
      </c>
      <c r="F4510" t="s">
        <v>921</v>
      </c>
      <c r="G4510" t="s">
        <v>159</v>
      </c>
      <c r="H4510" t="s">
        <v>160</v>
      </c>
      <c r="I4510" t="s">
        <v>1022</v>
      </c>
      <c r="J4510">
        <v>93</v>
      </c>
      <c r="K4510" t="s">
        <v>960</v>
      </c>
      <c r="L4510">
        <v>1</v>
      </c>
      <c r="M4510" t="s">
        <v>32</v>
      </c>
      <c r="N4510">
        <v>7.1</v>
      </c>
      <c r="O4510" s="1">
        <v>44716.213020833333</v>
      </c>
      <c r="P4510" t="s">
        <v>24</v>
      </c>
      <c r="Q4510">
        <v>4.25</v>
      </c>
    </row>
    <row r="4511" spans="1:17" hidden="1">
      <c r="A4511">
        <v>4690</v>
      </c>
      <c r="B4511">
        <v>573</v>
      </c>
      <c r="C4511" t="s">
        <v>323</v>
      </c>
      <c r="D4511">
        <v>12981650592</v>
      </c>
      <c r="E4511" t="s">
        <v>43</v>
      </c>
      <c r="F4511" t="s">
        <v>921</v>
      </c>
      <c r="G4511" t="s">
        <v>159</v>
      </c>
      <c r="H4511" t="s">
        <v>160</v>
      </c>
      <c r="I4511" t="s">
        <v>1022</v>
      </c>
      <c r="J4511">
        <v>266</v>
      </c>
      <c r="K4511" t="s">
        <v>445</v>
      </c>
      <c r="L4511">
        <v>1</v>
      </c>
      <c r="M4511" t="s">
        <v>32</v>
      </c>
      <c r="N4511">
        <v>7.9</v>
      </c>
      <c r="O4511" s="1">
        <v>44716.213020833333</v>
      </c>
      <c r="P4511" t="s">
        <v>24</v>
      </c>
      <c r="Q4511">
        <v>4.5</v>
      </c>
    </row>
    <row r="4512" spans="1:17" hidden="1">
      <c r="A4512">
        <v>4691</v>
      </c>
      <c r="B4512">
        <v>573</v>
      </c>
      <c r="C4512" t="s">
        <v>323</v>
      </c>
      <c r="D4512">
        <v>12981650592</v>
      </c>
      <c r="E4512" t="s">
        <v>43</v>
      </c>
      <c r="F4512" t="s">
        <v>921</v>
      </c>
      <c r="G4512" t="s">
        <v>159</v>
      </c>
      <c r="H4512" t="s">
        <v>160</v>
      </c>
      <c r="I4512" t="s">
        <v>1022</v>
      </c>
      <c r="J4512">
        <v>21</v>
      </c>
      <c r="K4512" t="s">
        <v>723</v>
      </c>
      <c r="L4512">
        <v>1</v>
      </c>
      <c r="M4512" t="s">
        <v>77</v>
      </c>
      <c r="N4512">
        <v>4.5</v>
      </c>
      <c r="O4512" s="1">
        <v>44716.213020833333</v>
      </c>
      <c r="P4512" t="s">
        <v>50</v>
      </c>
      <c r="Q4512">
        <v>2.5</v>
      </c>
    </row>
    <row r="4513" spans="1:17" hidden="1">
      <c r="A4513">
        <v>4692</v>
      </c>
      <c r="B4513">
        <v>573</v>
      </c>
      <c r="C4513" t="s">
        <v>323</v>
      </c>
      <c r="D4513">
        <v>12981650592</v>
      </c>
      <c r="E4513" t="s">
        <v>43</v>
      </c>
      <c r="F4513" t="s">
        <v>921</v>
      </c>
      <c r="G4513" t="s">
        <v>159</v>
      </c>
      <c r="H4513" t="s">
        <v>160</v>
      </c>
      <c r="I4513" t="s">
        <v>1022</v>
      </c>
      <c r="J4513">
        <v>22</v>
      </c>
      <c r="K4513" t="s">
        <v>79</v>
      </c>
      <c r="L4513">
        <v>2</v>
      </c>
      <c r="M4513" t="s">
        <v>77</v>
      </c>
      <c r="N4513">
        <v>8.4</v>
      </c>
      <c r="O4513" s="1">
        <v>44716.213020833333</v>
      </c>
      <c r="P4513" t="s">
        <v>50</v>
      </c>
      <c r="Q4513">
        <v>5</v>
      </c>
    </row>
    <row r="4514" spans="1:17" hidden="1">
      <c r="A4514">
        <v>4693</v>
      </c>
      <c r="B4514">
        <v>574</v>
      </c>
      <c r="C4514" t="s">
        <v>27</v>
      </c>
      <c r="D4514">
        <v>12981857003</v>
      </c>
      <c r="E4514" t="s">
        <v>28</v>
      </c>
      <c r="F4514" t="s">
        <v>1023</v>
      </c>
      <c r="G4514" t="s">
        <v>30</v>
      </c>
      <c r="H4514" t="s">
        <v>21</v>
      </c>
      <c r="J4514">
        <v>51</v>
      </c>
      <c r="K4514" t="s">
        <v>648</v>
      </c>
      <c r="L4514">
        <v>1</v>
      </c>
      <c r="M4514" t="s">
        <v>26</v>
      </c>
      <c r="N4514">
        <v>8.5</v>
      </c>
      <c r="O4514" s="1">
        <v>44716.254664351851</v>
      </c>
      <c r="P4514" t="s">
        <v>24</v>
      </c>
      <c r="Q4514">
        <v>5.5</v>
      </c>
    </row>
    <row r="4515" spans="1:17" hidden="1">
      <c r="A4515">
        <v>4694</v>
      </c>
      <c r="B4515">
        <v>574</v>
      </c>
      <c r="C4515" t="s">
        <v>27</v>
      </c>
      <c r="D4515">
        <v>12981857003</v>
      </c>
      <c r="E4515" t="s">
        <v>28</v>
      </c>
      <c r="F4515" t="s">
        <v>1023</v>
      </c>
      <c r="G4515" t="s">
        <v>30</v>
      </c>
      <c r="H4515" t="s">
        <v>21</v>
      </c>
      <c r="J4515">
        <v>81</v>
      </c>
      <c r="K4515" t="s">
        <v>935</v>
      </c>
      <c r="L4515">
        <v>1</v>
      </c>
      <c r="M4515" t="s">
        <v>32</v>
      </c>
      <c r="N4515">
        <v>7.1</v>
      </c>
      <c r="O4515" s="1">
        <v>44716.254664351851</v>
      </c>
      <c r="P4515" t="s">
        <v>24</v>
      </c>
      <c r="Q4515">
        <v>4.25</v>
      </c>
    </row>
    <row r="4516" spans="1:17" hidden="1">
      <c r="A4516">
        <v>4695</v>
      </c>
      <c r="B4516">
        <v>574</v>
      </c>
      <c r="C4516" t="s">
        <v>27</v>
      </c>
      <c r="D4516">
        <v>12981857003</v>
      </c>
      <c r="E4516" t="s">
        <v>28</v>
      </c>
      <c r="F4516" t="s">
        <v>1023</v>
      </c>
      <c r="G4516" t="s">
        <v>30</v>
      </c>
      <c r="H4516" t="s">
        <v>21</v>
      </c>
      <c r="J4516">
        <v>194</v>
      </c>
      <c r="K4516" t="s">
        <v>998</v>
      </c>
      <c r="L4516">
        <v>1</v>
      </c>
      <c r="M4516" t="s">
        <v>26</v>
      </c>
      <c r="N4516">
        <v>14.9</v>
      </c>
      <c r="O4516" s="1">
        <v>44716.254664351851</v>
      </c>
      <c r="P4516" t="s">
        <v>24</v>
      </c>
      <c r="Q4516">
        <v>9</v>
      </c>
    </row>
    <row r="4517" spans="1:17" hidden="1">
      <c r="A4517">
        <v>4696</v>
      </c>
      <c r="B4517">
        <v>574</v>
      </c>
      <c r="C4517" t="s">
        <v>27</v>
      </c>
      <c r="D4517">
        <v>12981857003</v>
      </c>
      <c r="E4517" t="s">
        <v>28</v>
      </c>
      <c r="F4517" t="s">
        <v>1023</v>
      </c>
      <c r="G4517" t="s">
        <v>30</v>
      </c>
      <c r="H4517" t="s">
        <v>21</v>
      </c>
      <c r="J4517">
        <v>219</v>
      </c>
      <c r="K4517" t="s">
        <v>841</v>
      </c>
      <c r="L4517">
        <v>1</v>
      </c>
      <c r="M4517" t="s">
        <v>32</v>
      </c>
      <c r="N4517">
        <v>3.9</v>
      </c>
      <c r="O4517" s="1">
        <v>44716.254664351851</v>
      </c>
      <c r="P4517" t="s">
        <v>24</v>
      </c>
      <c r="Q4517">
        <v>2.1</v>
      </c>
    </row>
    <row r="4518" spans="1:17" hidden="1">
      <c r="A4518">
        <v>4697</v>
      </c>
      <c r="B4518">
        <v>574</v>
      </c>
      <c r="C4518" t="s">
        <v>27</v>
      </c>
      <c r="D4518">
        <v>12981857003</v>
      </c>
      <c r="E4518" t="s">
        <v>28</v>
      </c>
      <c r="F4518" t="s">
        <v>1023</v>
      </c>
      <c r="G4518" t="s">
        <v>30</v>
      </c>
      <c r="H4518" t="s">
        <v>21</v>
      </c>
      <c r="J4518">
        <v>241</v>
      </c>
      <c r="K4518" t="s">
        <v>990</v>
      </c>
      <c r="L4518">
        <v>1</v>
      </c>
      <c r="M4518" t="s">
        <v>23</v>
      </c>
      <c r="N4518">
        <v>13.6</v>
      </c>
      <c r="O4518" s="1">
        <v>44716.254664351851</v>
      </c>
      <c r="P4518" t="s">
        <v>24</v>
      </c>
      <c r="Q4518">
        <v>8.25</v>
      </c>
    </row>
    <row r="4519" spans="1:17" hidden="1">
      <c r="A4519">
        <v>4698</v>
      </c>
      <c r="B4519">
        <v>574</v>
      </c>
      <c r="C4519" t="s">
        <v>27</v>
      </c>
      <c r="D4519">
        <v>12981857003</v>
      </c>
      <c r="E4519" t="s">
        <v>28</v>
      </c>
      <c r="F4519" t="s">
        <v>1023</v>
      </c>
      <c r="G4519" t="s">
        <v>30</v>
      </c>
      <c r="H4519" t="s">
        <v>21</v>
      </c>
      <c r="J4519">
        <v>57</v>
      </c>
      <c r="K4519" t="s">
        <v>102</v>
      </c>
      <c r="L4519">
        <v>1</v>
      </c>
      <c r="M4519" t="s">
        <v>32</v>
      </c>
      <c r="N4519">
        <v>4.0999999999999996</v>
      </c>
      <c r="O4519" s="1">
        <v>44716.254664351851</v>
      </c>
      <c r="P4519" t="s">
        <v>24</v>
      </c>
      <c r="Q4519">
        <v>2.5</v>
      </c>
    </row>
    <row r="4520" spans="1:17" hidden="1">
      <c r="A4520">
        <v>4699</v>
      </c>
      <c r="B4520">
        <v>574</v>
      </c>
      <c r="C4520" t="s">
        <v>27</v>
      </c>
      <c r="D4520">
        <v>12981857003</v>
      </c>
      <c r="E4520" t="s">
        <v>28</v>
      </c>
      <c r="F4520" t="s">
        <v>1023</v>
      </c>
      <c r="G4520" t="s">
        <v>30</v>
      </c>
      <c r="H4520" t="s">
        <v>21</v>
      </c>
      <c r="J4520">
        <v>93</v>
      </c>
      <c r="K4520" t="s">
        <v>960</v>
      </c>
      <c r="L4520">
        <v>1</v>
      </c>
      <c r="M4520" t="s">
        <v>32</v>
      </c>
      <c r="N4520">
        <v>7.1</v>
      </c>
      <c r="O4520" s="1">
        <v>44716.254664351851</v>
      </c>
      <c r="P4520" t="s">
        <v>24</v>
      </c>
      <c r="Q4520">
        <v>4.25</v>
      </c>
    </row>
    <row r="4521" spans="1:17" hidden="1">
      <c r="A4521">
        <v>4700</v>
      </c>
      <c r="B4521">
        <v>574</v>
      </c>
      <c r="C4521" t="s">
        <v>27</v>
      </c>
      <c r="D4521">
        <v>12981857003</v>
      </c>
      <c r="E4521" t="s">
        <v>28</v>
      </c>
      <c r="F4521" t="s">
        <v>1023</v>
      </c>
      <c r="G4521" t="s">
        <v>30</v>
      </c>
      <c r="H4521" t="s">
        <v>21</v>
      </c>
      <c r="J4521">
        <v>266</v>
      </c>
      <c r="K4521" t="s">
        <v>445</v>
      </c>
      <c r="L4521">
        <v>1</v>
      </c>
      <c r="M4521" t="s">
        <v>32</v>
      </c>
      <c r="N4521">
        <v>7.9</v>
      </c>
      <c r="O4521" s="1">
        <v>44716.254664351851</v>
      </c>
      <c r="P4521" t="s">
        <v>24</v>
      </c>
      <c r="Q4521">
        <v>4.5</v>
      </c>
    </row>
    <row r="4522" spans="1:17" hidden="1">
      <c r="A4522">
        <v>4701</v>
      </c>
      <c r="B4522">
        <v>574</v>
      </c>
      <c r="C4522" t="s">
        <v>27</v>
      </c>
      <c r="D4522">
        <v>12981857003</v>
      </c>
      <c r="E4522" t="s">
        <v>28</v>
      </c>
      <c r="F4522" t="s">
        <v>1023</v>
      </c>
      <c r="G4522" t="s">
        <v>30</v>
      </c>
      <c r="H4522" t="s">
        <v>21</v>
      </c>
      <c r="J4522">
        <v>20</v>
      </c>
      <c r="K4522" t="s">
        <v>92</v>
      </c>
      <c r="L4522">
        <v>1</v>
      </c>
      <c r="M4522" t="s">
        <v>77</v>
      </c>
      <c r="N4522">
        <v>4.9000000000000004</v>
      </c>
      <c r="O4522" s="1">
        <v>44716.254664351851</v>
      </c>
      <c r="P4522" t="s">
        <v>50</v>
      </c>
      <c r="Q4522">
        <v>3</v>
      </c>
    </row>
    <row r="4523" spans="1:17" hidden="1">
      <c r="A4523">
        <v>4702</v>
      </c>
      <c r="B4523">
        <v>574</v>
      </c>
      <c r="C4523" t="s">
        <v>27</v>
      </c>
      <c r="D4523">
        <v>12981857003</v>
      </c>
      <c r="E4523" t="s">
        <v>28</v>
      </c>
      <c r="F4523" t="s">
        <v>1023</v>
      </c>
      <c r="G4523" t="s">
        <v>30</v>
      </c>
      <c r="H4523" t="s">
        <v>21</v>
      </c>
      <c r="J4523">
        <v>23</v>
      </c>
      <c r="K4523" t="s">
        <v>766</v>
      </c>
      <c r="L4523">
        <v>1</v>
      </c>
      <c r="M4523" t="s">
        <v>77</v>
      </c>
      <c r="N4523">
        <v>4.5</v>
      </c>
      <c r="O4523" s="1">
        <v>44716.254664351851</v>
      </c>
      <c r="P4523" t="s">
        <v>50</v>
      </c>
      <c r="Q4523">
        <v>2.5</v>
      </c>
    </row>
    <row r="4524" spans="1:17" hidden="1">
      <c r="A4524">
        <v>4703</v>
      </c>
      <c r="B4524">
        <v>574</v>
      </c>
      <c r="C4524" t="s">
        <v>27</v>
      </c>
      <c r="D4524">
        <v>12981857003</v>
      </c>
      <c r="E4524" t="s">
        <v>28</v>
      </c>
      <c r="F4524" t="s">
        <v>1023</v>
      </c>
      <c r="G4524" t="s">
        <v>30</v>
      </c>
      <c r="H4524" t="s">
        <v>21</v>
      </c>
      <c r="J4524">
        <v>26</v>
      </c>
      <c r="K4524" t="s">
        <v>767</v>
      </c>
      <c r="L4524">
        <v>1</v>
      </c>
      <c r="M4524" t="s">
        <v>77</v>
      </c>
      <c r="N4524">
        <v>4.5</v>
      </c>
      <c r="O4524" s="1">
        <v>44716.254664351851</v>
      </c>
      <c r="P4524" t="s">
        <v>50</v>
      </c>
      <c r="Q4524">
        <v>2.5</v>
      </c>
    </row>
    <row r="4525" spans="1:17" hidden="1">
      <c r="A4525">
        <v>4704</v>
      </c>
      <c r="B4525">
        <v>574</v>
      </c>
      <c r="C4525" t="s">
        <v>27</v>
      </c>
      <c r="D4525">
        <v>12981857003</v>
      </c>
      <c r="E4525" t="s">
        <v>28</v>
      </c>
      <c r="F4525" t="s">
        <v>1023</v>
      </c>
      <c r="G4525" t="s">
        <v>30</v>
      </c>
      <c r="H4525" t="s">
        <v>21</v>
      </c>
      <c r="J4525">
        <v>91</v>
      </c>
      <c r="K4525" t="s">
        <v>183</v>
      </c>
      <c r="L4525">
        <v>1</v>
      </c>
      <c r="M4525" t="s">
        <v>49</v>
      </c>
      <c r="N4525">
        <v>4.9000000000000004</v>
      </c>
      <c r="O4525" s="1">
        <v>44716.254664351851</v>
      </c>
      <c r="P4525" t="s">
        <v>50</v>
      </c>
      <c r="Q4525">
        <v>2.5</v>
      </c>
    </row>
    <row r="4526" spans="1:17" hidden="1">
      <c r="A4526">
        <v>4705</v>
      </c>
      <c r="B4526">
        <v>574</v>
      </c>
      <c r="C4526" t="s">
        <v>27</v>
      </c>
      <c r="D4526">
        <v>12981857003</v>
      </c>
      <c r="E4526" t="s">
        <v>28</v>
      </c>
      <c r="F4526" t="s">
        <v>1023</v>
      </c>
      <c r="G4526" t="s">
        <v>30</v>
      </c>
      <c r="H4526" t="s">
        <v>21</v>
      </c>
      <c r="J4526">
        <v>221</v>
      </c>
      <c r="K4526" t="s">
        <v>797</v>
      </c>
      <c r="L4526">
        <v>2</v>
      </c>
      <c r="M4526" t="s">
        <v>32</v>
      </c>
      <c r="N4526">
        <v>25</v>
      </c>
      <c r="O4526" s="1">
        <v>44716.254664351851</v>
      </c>
      <c r="P4526" t="s">
        <v>24</v>
      </c>
      <c r="Q4526">
        <v>19</v>
      </c>
    </row>
    <row r="4527" spans="1:17" hidden="1">
      <c r="A4527">
        <v>4706</v>
      </c>
      <c r="B4527">
        <v>574</v>
      </c>
      <c r="C4527" t="s">
        <v>27</v>
      </c>
      <c r="D4527">
        <v>12981857003</v>
      </c>
      <c r="E4527" t="s">
        <v>28</v>
      </c>
      <c r="F4527" t="s">
        <v>1023</v>
      </c>
      <c r="G4527" t="s">
        <v>30</v>
      </c>
      <c r="H4527" t="s">
        <v>21</v>
      </c>
      <c r="J4527">
        <v>30</v>
      </c>
      <c r="K4527" t="s">
        <v>1007</v>
      </c>
      <c r="L4527">
        <v>1</v>
      </c>
      <c r="M4527" t="s">
        <v>66</v>
      </c>
      <c r="N4527">
        <v>6.6</v>
      </c>
      <c r="O4527" s="1">
        <v>44716.254664351851</v>
      </c>
      <c r="P4527" t="s">
        <v>24</v>
      </c>
      <c r="Q4527">
        <v>4</v>
      </c>
    </row>
    <row r="4528" spans="1:17" hidden="1">
      <c r="A4528">
        <v>4707</v>
      </c>
      <c r="B4528">
        <v>575</v>
      </c>
      <c r="C4528" t="s">
        <v>139</v>
      </c>
      <c r="D4528" t="s">
        <v>140</v>
      </c>
      <c r="E4528" t="s">
        <v>18</v>
      </c>
      <c r="F4528" t="s">
        <v>141</v>
      </c>
      <c r="G4528" t="s">
        <v>229</v>
      </c>
      <c r="H4528" t="s">
        <v>21</v>
      </c>
      <c r="J4528">
        <v>7</v>
      </c>
      <c r="K4528" t="s">
        <v>917</v>
      </c>
      <c r="L4528">
        <v>2</v>
      </c>
      <c r="M4528" t="s">
        <v>108</v>
      </c>
      <c r="N4528">
        <v>21.6</v>
      </c>
      <c r="O4528" s="1">
        <v>44716.254664351851</v>
      </c>
      <c r="P4528" t="s">
        <v>24</v>
      </c>
      <c r="Q4528">
        <v>13</v>
      </c>
    </row>
    <row r="4529" spans="1:17" hidden="1">
      <c r="A4529">
        <v>4708</v>
      </c>
      <c r="B4529">
        <v>575</v>
      </c>
      <c r="C4529" t="s">
        <v>139</v>
      </c>
      <c r="D4529" t="s">
        <v>140</v>
      </c>
      <c r="E4529" t="s">
        <v>18</v>
      </c>
      <c r="F4529" t="s">
        <v>141</v>
      </c>
      <c r="G4529" t="s">
        <v>229</v>
      </c>
      <c r="H4529" t="s">
        <v>21</v>
      </c>
      <c r="J4529">
        <v>121</v>
      </c>
      <c r="K4529" t="s">
        <v>117</v>
      </c>
      <c r="L4529">
        <v>1</v>
      </c>
      <c r="M4529" t="s">
        <v>49</v>
      </c>
      <c r="N4529">
        <v>5.9</v>
      </c>
      <c r="O4529" s="1">
        <v>44716.254664351851</v>
      </c>
      <c r="P4529" t="s">
        <v>50</v>
      </c>
      <c r="Q4529">
        <v>3.5</v>
      </c>
    </row>
    <row r="4530" spans="1:17" hidden="1">
      <c r="A4530">
        <v>4709</v>
      </c>
      <c r="B4530">
        <v>576</v>
      </c>
      <c r="C4530" t="s">
        <v>451</v>
      </c>
      <c r="D4530" t="s">
        <v>452</v>
      </c>
      <c r="E4530" t="s">
        <v>28</v>
      </c>
      <c r="F4530" t="s">
        <v>840</v>
      </c>
      <c r="G4530" t="s">
        <v>314</v>
      </c>
      <c r="H4530" t="s">
        <v>160</v>
      </c>
      <c r="J4530">
        <v>2</v>
      </c>
      <c r="K4530" t="s">
        <v>603</v>
      </c>
      <c r="L4530">
        <v>1</v>
      </c>
      <c r="M4530" t="s">
        <v>32</v>
      </c>
      <c r="N4530">
        <v>6.6</v>
      </c>
      <c r="O4530" s="1">
        <v>44721.296331018515</v>
      </c>
      <c r="P4530" t="s">
        <v>24</v>
      </c>
      <c r="Q4530">
        <v>4</v>
      </c>
    </row>
    <row r="4531" spans="1:17" hidden="1">
      <c r="A4531">
        <v>4710</v>
      </c>
      <c r="B4531">
        <v>576</v>
      </c>
      <c r="C4531" t="s">
        <v>451</v>
      </c>
      <c r="D4531" t="s">
        <v>452</v>
      </c>
      <c r="E4531" t="s">
        <v>28</v>
      </c>
      <c r="F4531" t="s">
        <v>840</v>
      </c>
      <c r="G4531" t="s">
        <v>314</v>
      </c>
      <c r="H4531" t="s">
        <v>160</v>
      </c>
      <c r="J4531">
        <v>51</v>
      </c>
      <c r="K4531" t="s">
        <v>648</v>
      </c>
      <c r="L4531">
        <v>1</v>
      </c>
      <c r="M4531" t="s">
        <v>26</v>
      </c>
      <c r="N4531">
        <v>8.5</v>
      </c>
      <c r="O4531" s="1">
        <v>44721.296331018515</v>
      </c>
      <c r="P4531" t="s">
        <v>24</v>
      </c>
      <c r="Q4531">
        <v>5.5</v>
      </c>
    </row>
    <row r="4532" spans="1:17" hidden="1">
      <c r="A4532">
        <v>4711</v>
      </c>
      <c r="B4532">
        <v>576</v>
      </c>
      <c r="C4532" t="s">
        <v>451</v>
      </c>
      <c r="D4532" t="s">
        <v>452</v>
      </c>
      <c r="E4532" t="s">
        <v>28</v>
      </c>
      <c r="F4532" t="s">
        <v>840</v>
      </c>
      <c r="G4532" t="s">
        <v>314</v>
      </c>
      <c r="H4532" t="s">
        <v>160</v>
      </c>
      <c r="J4532">
        <v>200</v>
      </c>
      <c r="K4532" t="s">
        <v>443</v>
      </c>
      <c r="L4532">
        <v>1</v>
      </c>
      <c r="M4532" t="s">
        <v>26</v>
      </c>
      <c r="N4532">
        <v>16.5</v>
      </c>
      <c r="O4532" s="1">
        <v>44721.296331018515</v>
      </c>
      <c r="P4532" t="s">
        <v>24</v>
      </c>
      <c r="Q4532">
        <v>10</v>
      </c>
    </row>
    <row r="4533" spans="1:17" hidden="1">
      <c r="A4533">
        <v>4712</v>
      </c>
      <c r="B4533">
        <v>576</v>
      </c>
      <c r="C4533" t="s">
        <v>451</v>
      </c>
      <c r="D4533" t="s">
        <v>452</v>
      </c>
      <c r="E4533" t="s">
        <v>28</v>
      </c>
      <c r="F4533" t="s">
        <v>840</v>
      </c>
      <c r="G4533" t="s">
        <v>314</v>
      </c>
      <c r="H4533" t="s">
        <v>160</v>
      </c>
      <c r="J4533">
        <v>219</v>
      </c>
      <c r="K4533" t="s">
        <v>841</v>
      </c>
      <c r="L4533">
        <v>1</v>
      </c>
      <c r="M4533" t="s">
        <v>32</v>
      </c>
      <c r="N4533">
        <v>3.9</v>
      </c>
      <c r="O4533" s="1">
        <v>44721.296331018515</v>
      </c>
      <c r="P4533" t="s">
        <v>24</v>
      </c>
      <c r="Q4533">
        <v>2.25</v>
      </c>
    </row>
    <row r="4534" spans="1:17" hidden="1">
      <c r="A4534">
        <v>4713</v>
      </c>
      <c r="B4534">
        <v>576</v>
      </c>
      <c r="C4534" t="s">
        <v>451</v>
      </c>
      <c r="D4534" t="s">
        <v>452</v>
      </c>
      <c r="E4534" t="s">
        <v>28</v>
      </c>
      <c r="F4534" t="s">
        <v>840</v>
      </c>
      <c r="G4534" t="s">
        <v>314</v>
      </c>
      <c r="H4534" t="s">
        <v>160</v>
      </c>
      <c r="J4534">
        <v>331</v>
      </c>
      <c r="K4534" t="s">
        <v>528</v>
      </c>
      <c r="L4534">
        <v>1</v>
      </c>
      <c r="M4534" t="s">
        <v>32</v>
      </c>
      <c r="N4534">
        <v>11.5</v>
      </c>
      <c r="O4534" s="1">
        <v>44721.296331018515</v>
      </c>
      <c r="P4534" t="s">
        <v>24</v>
      </c>
      <c r="Q4534">
        <v>6.75</v>
      </c>
    </row>
    <row r="4535" spans="1:17" hidden="1">
      <c r="A4535">
        <v>4714</v>
      </c>
      <c r="B4535">
        <v>576</v>
      </c>
      <c r="C4535" t="s">
        <v>451</v>
      </c>
      <c r="D4535" t="s">
        <v>452</v>
      </c>
      <c r="E4535" t="s">
        <v>28</v>
      </c>
      <c r="F4535" t="s">
        <v>840</v>
      </c>
      <c r="G4535" t="s">
        <v>314</v>
      </c>
      <c r="H4535" t="s">
        <v>160</v>
      </c>
      <c r="J4535">
        <v>348</v>
      </c>
      <c r="K4535" t="s">
        <v>78</v>
      </c>
      <c r="L4535">
        <v>1</v>
      </c>
      <c r="M4535" t="s">
        <v>77</v>
      </c>
      <c r="N4535">
        <v>4.5</v>
      </c>
      <c r="O4535" s="1">
        <v>44721.296331018515</v>
      </c>
      <c r="P4535" t="s">
        <v>50</v>
      </c>
      <c r="Q4535">
        <v>2.5</v>
      </c>
    </row>
    <row r="4536" spans="1:17" hidden="1">
      <c r="A4536">
        <v>4715</v>
      </c>
      <c r="B4536">
        <v>576</v>
      </c>
      <c r="C4536" t="s">
        <v>451</v>
      </c>
      <c r="D4536" t="s">
        <v>452</v>
      </c>
      <c r="E4536" t="s">
        <v>28</v>
      </c>
      <c r="F4536" t="s">
        <v>840</v>
      </c>
      <c r="G4536" t="s">
        <v>314</v>
      </c>
      <c r="H4536" t="s">
        <v>160</v>
      </c>
      <c r="J4536">
        <v>160</v>
      </c>
      <c r="K4536" t="s">
        <v>297</v>
      </c>
      <c r="L4536">
        <v>1</v>
      </c>
      <c r="M4536" t="s">
        <v>38</v>
      </c>
      <c r="N4536">
        <v>6.6</v>
      </c>
      <c r="O4536" s="1">
        <v>44721.296331018515</v>
      </c>
      <c r="P4536" t="s">
        <v>24</v>
      </c>
      <c r="Q4536">
        <v>4</v>
      </c>
    </row>
    <row r="4537" spans="1:17" hidden="1">
      <c r="A4537">
        <v>4716</v>
      </c>
      <c r="B4537">
        <v>577</v>
      </c>
      <c r="C4537" t="s">
        <v>263</v>
      </c>
      <c r="D4537">
        <v>12992044555</v>
      </c>
      <c r="E4537" t="s">
        <v>96</v>
      </c>
      <c r="F4537" t="s">
        <v>264</v>
      </c>
      <c r="G4537" t="s">
        <v>265</v>
      </c>
      <c r="H4537" t="s">
        <v>21</v>
      </c>
      <c r="J4537">
        <v>182</v>
      </c>
      <c r="K4537" t="s">
        <v>298</v>
      </c>
      <c r="L4537">
        <v>1</v>
      </c>
      <c r="M4537" t="s">
        <v>32</v>
      </c>
      <c r="N4537">
        <v>2.8</v>
      </c>
      <c r="O4537" s="1">
        <v>44721.296249999999</v>
      </c>
      <c r="P4537" t="s">
        <v>24</v>
      </c>
      <c r="Q4537">
        <v>1.65</v>
      </c>
    </row>
    <row r="4538" spans="1:17" hidden="1">
      <c r="A4538">
        <v>4717</v>
      </c>
      <c r="B4538">
        <v>577</v>
      </c>
      <c r="C4538" t="s">
        <v>263</v>
      </c>
      <c r="D4538">
        <v>12992044555</v>
      </c>
      <c r="E4538" t="s">
        <v>96</v>
      </c>
      <c r="F4538" t="s">
        <v>264</v>
      </c>
      <c r="G4538" t="s">
        <v>265</v>
      </c>
      <c r="H4538" t="s">
        <v>21</v>
      </c>
      <c r="J4538">
        <v>219</v>
      </c>
      <c r="K4538" t="s">
        <v>841</v>
      </c>
      <c r="L4538">
        <v>1</v>
      </c>
      <c r="M4538" t="s">
        <v>32</v>
      </c>
      <c r="N4538">
        <v>3.9</v>
      </c>
      <c r="O4538" s="1">
        <v>44721.296249999999</v>
      </c>
      <c r="P4538" t="s">
        <v>24</v>
      </c>
      <c r="Q4538">
        <v>2.25</v>
      </c>
    </row>
    <row r="4539" spans="1:17" hidden="1">
      <c r="A4539">
        <v>4718</v>
      </c>
      <c r="B4539">
        <v>577</v>
      </c>
      <c r="C4539" t="s">
        <v>263</v>
      </c>
      <c r="D4539">
        <v>12992044555</v>
      </c>
      <c r="E4539" t="s">
        <v>96</v>
      </c>
      <c r="F4539" t="s">
        <v>264</v>
      </c>
      <c r="G4539" t="s">
        <v>265</v>
      </c>
      <c r="H4539" t="s">
        <v>21</v>
      </c>
      <c r="J4539">
        <v>241</v>
      </c>
      <c r="K4539" t="s">
        <v>990</v>
      </c>
      <c r="L4539">
        <v>1</v>
      </c>
      <c r="M4539" t="s">
        <v>52</v>
      </c>
      <c r="N4539">
        <v>13.6</v>
      </c>
      <c r="O4539" s="1">
        <v>44721.296249999999</v>
      </c>
      <c r="P4539" t="s">
        <v>24</v>
      </c>
      <c r="Q4539">
        <v>8.25</v>
      </c>
    </row>
    <row r="4540" spans="1:17" hidden="1">
      <c r="A4540">
        <v>4719</v>
      </c>
      <c r="B4540">
        <v>577</v>
      </c>
      <c r="C4540" t="s">
        <v>263</v>
      </c>
      <c r="D4540">
        <v>12992044555</v>
      </c>
      <c r="E4540" t="s">
        <v>96</v>
      </c>
      <c r="F4540" t="s">
        <v>264</v>
      </c>
      <c r="G4540" t="s">
        <v>265</v>
      </c>
      <c r="H4540" t="s">
        <v>21</v>
      </c>
      <c r="J4540">
        <v>93</v>
      </c>
      <c r="K4540" t="s">
        <v>960</v>
      </c>
      <c r="L4540">
        <v>1</v>
      </c>
      <c r="M4540" t="s">
        <v>32</v>
      </c>
      <c r="N4540">
        <v>7.1</v>
      </c>
      <c r="O4540" s="1">
        <v>44721.296249999999</v>
      </c>
      <c r="P4540" t="s">
        <v>24</v>
      </c>
      <c r="Q4540">
        <v>4.25</v>
      </c>
    </row>
    <row r="4541" spans="1:17" hidden="1">
      <c r="A4541">
        <v>4720</v>
      </c>
      <c r="B4541">
        <v>577</v>
      </c>
      <c r="C4541" t="s">
        <v>263</v>
      </c>
      <c r="D4541">
        <v>12992044555</v>
      </c>
      <c r="E4541" t="s">
        <v>96</v>
      </c>
      <c r="F4541" t="s">
        <v>264</v>
      </c>
      <c r="G4541" t="s">
        <v>265</v>
      </c>
      <c r="H4541" t="s">
        <v>21</v>
      </c>
      <c r="J4541">
        <v>100</v>
      </c>
      <c r="K4541" t="s">
        <v>611</v>
      </c>
      <c r="L4541">
        <v>1</v>
      </c>
      <c r="M4541" t="s">
        <v>32</v>
      </c>
      <c r="N4541">
        <v>7.9</v>
      </c>
      <c r="O4541" s="1">
        <v>44721.296249999999</v>
      </c>
      <c r="P4541" t="s">
        <v>24</v>
      </c>
      <c r="Q4541">
        <v>5</v>
      </c>
    </row>
    <row r="4542" spans="1:17" hidden="1">
      <c r="A4542">
        <v>4721</v>
      </c>
      <c r="B4542">
        <v>577</v>
      </c>
      <c r="C4542" t="s">
        <v>263</v>
      </c>
      <c r="D4542">
        <v>12992044555</v>
      </c>
      <c r="E4542" t="s">
        <v>96</v>
      </c>
      <c r="F4542" t="s">
        <v>264</v>
      </c>
      <c r="G4542" t="s">
        <v>265</v>
      </c>
      <c r="H4542" t="s">
        <v>21</v>
      </c>
      <c r="J4542">
        <v>119</v>
      </c>
      <c r="K4542" t="s">
        <v>1024</v>
      </c>
      <c r="L4542">
        <v>1</v>
      </c>
      <c r="M4542" t="s">
        <v>38</v>
      </c>
      <c r="N4542">
        <v>5.9</v>
      </c>
      <c r="O4542" s="1">
        <v>44721.296249999999</v>
      </c>
      <c r="P4542" t="s">
        <v>24</v>
      </c>
      <c r="Q4542">
        <v>3.6</v>
      </c>
    </row>
    <row r="4543" spans="1:17" hidden="1">
      <c r="A4543">
        <v>4722</v>
      </c>
      <c r="B4543">
        <v>577</v>
      </c>
      <c r="C4543" t="s">
        <v>263</v>
      </c>
      <c r="D4543">
        <v>12992044555</v>
      </c>
      <c r="E4543" t="s">
        <v>96</v>
      </c>
      <c r="F4543" t="s">
        <v>264</v>
      </c>
      <c r="G4543" t="s">
        <v>265</v>
      </c>
      <c r="H4543" t="s">
        <v>21</v>
      </c>
      <c r="J4543">
        <v>331</v>
      </c>
      <c r="K4543" t="s">
        <v>528</v>
      </c>
      <c r="L4543">
        <v>2</v>
      </c>
      <c r="M4543" t="s">
        <v>32</v>
      </c>
      <c r="N4543">
        <v>23</v>
      </c>
      <c r="O4543" s="1">
        <v>44721.296249999999</v>
      </c>
      <c r="P4543" t="s">
        <v>24</v>
      </c>
      <c r="Q4543">
        <v>13.5</v>
      </c>
    </row>
    <row r="4544" spans="1:17" hidden="1">
      <c r="A4544">
        <v>4723</v>
      </c>
      <c r="B4544">
        <v>577</v>
      </c>
      <c r="C4544" t="s">
        <v>263</v>
      </c>
      <c r="D4544">
        <v>12992044555</v>
      </c>
      <c r="E4544" t="s">
        <v>96</v>
      </c>
      <c r="F4544" t="s">
        <v>264</v>
      </c>
      <c r="G4544" t="s">
        <v>265</v>
      </c>
      <c r="H4544" t="s">
        <v>21</v>
      </c>
      <c r="J4544">
        <v>25</v>
      </c>
      <c r="K4544" t="s">
        <v>99</v>
      </c>
      <c r="L4544">
        <v>1</v>
      </c>
      <c r="M4544" t="s">
        <v>77</v>
      </c>
      <c r="N4544">
        <v>4.2</v>
      </c>
      <c r="O4544" s="1">
        <v>44721.296249999999</v>
      </c>
      <c r="P4544" t="s">
        <v>50</v>
      </c>
      <c r="Q4544">
        <v>2.5</v>
      </c>
    </row>
    <row r="4545" spans="1:17" hidden="1">
      <c r="A4545">
        <v>4724</v>
      </c>
      <c r="B4545">
        <v>577</v>
      </c>
      <c r="C4545" t="s">
        <v>263</v>
      </c>
      <c r="D4545">
        <v>12992044555</v>
      </c>
      <c r="E4545" t="s">
        <v>96</v>
      </c>
      <c r="F4545" t="s">
        <v>264</v>
      </c>
      <c r="G4545" t="s">
        <v>265</v>
      </c>
      <c r="H4545" t="s">
        <v>21</v>
      </c>
      <c r="J4545">
        <v>26</v>
      </c>
      <c r="K4545" t="s">
        <v>767</v>
      </c>
      <c r="L4545">
        <v>2</v>
      </c>
      <c r="M4545" t="s">
        <v>77</v>
      </c>
      <c r="N4545">
        <v>9</v>
      </c>
      <c r="O4545" s="1">
        <v>44721.296249999999</v>
      </c>
      <c r="P4545" t="s">
        <v>50</v>
      </c>
      <c r="Q4545">
        <v>5</v>
      </c>
    </row>
    <row r="4546" spans="1:17" hidden="1">
      <c r="A4546">
        <v>4725</v>
      </c>
      <c r="B4546">
        <v>577</v>
      </c>
      <c r="C4546" t="s">
        <v>263</v>
      </c>
      <c r="D4546">
        <v>12992044555</v>
      </c>
      <c r="E4546" t="s">
        <v>96</v>
      </c>
      <c r="F4546" t="s">
        <v>264</v>
      </c>
      <c r="G4546" t="s">
        <v>265</v>
      </c>
      <c r="H4546" t="s">
        <v>21</v>
      </c>
      <c r="J4546">
        <v>91</v>
      </c>
      <c r="K4546" t="s">
        <v>183</v>
      </c>
      <c r="L4546">
        <v>1</v>
      </c>
      <c r="M4546" t="s">
        <v>49</v>
      </c>
      <c r="N4546">
        <v>4.9000000000000004</v>
      </c>
      <c r="O4546" s="1">
        <v>44721.296249999999</v>
      </c>
      <c r="P4546" t="s">
        <v>50</v>
      </c>
      <c r="Q4546">
        <v>2.5</v>
      </c>
    </row>
    <row r="4547" spans="1:17" hidden="1">
      <c r="A4547">
        <v>4726</v>
      </c>
      <c r="B4547">
        <v>577</v>
      </c>
      <c r="C4547" t="s">
        <v>263</v>
      </c>
      <c r="D4547">
        <v>12992044555</v>
      </c>
      <c r="E4547" t="s">
        <v>96</v>
      </c>
      <c r="F4547" t="s">
        <v>264</v>
      </c>
      <c r="G4547" t="s">
        <v>265</v>
      </c>
      <c r="H4547" t="s">
        <v>21</v>
      </c>
      <c r="J4547">
        <v>298</v>
      </c>
      <c r="K4547" t="s">
        <v>76</v>
      </c>
      <c r="L4547">
        <v>1</v>
      </c>
      <c r="M4547" t="s">
        <v>77</v>
      </c>
      <c r="N4547">
        <v>7.4</v>
      </c>
      <c r="O4547" s="1">
        <v>44721.296249999999</v>
      </c>
      <c r="P4547" t="s">
        <v>24</v>
      </c>
      <c r="Q4547">
        <v>4.5</v>
      </c>
    </row>
    <row r="4548" spans="1:17" hidden="1">
      <c r="A4548">
        <v>4727</v>
      </c>
      <c r="B4548">
        <v>578</v>
      </c>
      <c r="C4548" t="s">
        <v>951</v>
      </c>
      <c r="D4548">
        <v>12991227227</v>
      </c>
      <c r="E4548" t="s">
        <v>28</v>
      </c>
      <c r="F4548" t="s">
        <v>952</v>
      </c>
      <c r="G4548" t="s">
        <v>953</v>
      </c>
      <c r="H4548" t="s">
        <v>46</v>
      </c>
      <c r="J4548">
        <v>173</v>
      </c>
      <c r="K4548" t="s">
        <v>987</v>
      </c>
      <c r="L4548">
        <v>1</v>
      </c>
      <c r="M4548" t="s">
        <v>250</v>
      </c>
      <c r="N4548">
        <v>8.5</v>
      </c>
      <c r="O4548" s="1">
        <v>44721.296030092592</v>
      </c>
      <c r="P4548" t="s">
        <v>24</v>
      </c>
      <c r="Q4548">
        <v>5</v>
      </c>
    </row>
    <row r="4549" spans="1:17" hidden="1">
      <c r="A4549">
        <v>4728</v>
      </c>
      <c r="B4549">
        <v>578</v>
      </c>
      <c r="C4549" t="s">
        <v>951</v>
      </c>
      <c r="D4549">
        <v>12991227227</v>
      </c>
      <c r="E4549" t="s">
        <v>28</v>
      </c>
      <c r="F4549" t="s">
        <v>952</v>
      </c>
      <c r="G4549" t="s">
        <v>953</v>
      </c>
      <c r="H4549" t="s">
        <v>46</v>
      </c>
      <c r="J4549">
        <v>119</v>
      </c>
      <c r="K4549" t="s">
        <v>1024</v>
      </c>
      <c r="L4549">
        <v>1</v>
      </c>
      <c r="M4549" t="s">
        <v>38</v>
      </c>
      <c r="N4549">
        <v>5.9</v>
      </c>
      <c r="O4549" s="1">
        <v>44721.296030092592</v>
      </c>
      <c r="P4549" t="s">
        <v>24</v>
      </c>
      <c r="Q4549">
        <v>3.6</v>
      </c>
    </row>
    <row r="4550" spans="1:17" hidden="1">
      <c r="A4550">
        <v>4729</v>
      </c>
      <c r="B4550">
        <v>578</v>
      </c>
      <c r="C4550" t="s">
        <v>951</v>
      </c>
      <c r="D4550">
        <v>12991227227</v>
      </c>
      <c r="E4550" t="s">
        <v>28</v>
      </c>
      <c r="F4550" t="s">
        <v>952</v>
      </c>
      <c r="G4550" t="s">
        <v>953</v>
      </c>
      <c r="H4550" t="s">
        <v>46</v>
      </c>
      <c r="J4550">
        <v>95</v>
      </c>
      <c r="K4550" t="s">
        <v>109</v>
      </c>
      <c r="L4550">
        <v>1</v>
      </c>
      <c r="M4550" t="s">
        <v>49</v>
      </c>
      <c r="N4550">
        <v>3.9</v>
      </c>
      <c r="O4550" s="1">
        <v>44721.296030092592</v>
      </c>
      <c r="P4550" t="s">
        <v>50</v>
      </c>
      <c r="Q4550">
        <v>2.2999999999999998</v>
      </c>
    </row>
    <row r="4551" spans="1:17" hidden="1">
      <c r="A4551">
        <v>4730</v>
      </c>
      <c r="B4551">
        <v>578</v>
      </c>
      <c r="C4551" t="s">
        <v>951</v>
      </c>
      <c r="D4551">
        <v>12991227227</v>
      </c>
      <c r="E4551" t="s">
        <v>28</v>
      </c>
      <c r="F4551" t="s">
        <v>952</v>
      </c>
      <c r="G4551" t="s">
        <v>953</v>
      </c>
      <c r="H4551" t="s">
        <v>46</v>
      </c>
      <c r="J4551">
        <v>121</v>
      </c>
      <c r="K4551" t="s">
        <v>117</v>
      </c>
      <c r="L4551">
        <v>1</v>
      </c>
      <c r="M4551" t="s">
        <v>49</v>
      </c>
      <c r="N4551">
        <v>5.9</v>
      </c>
      <c r="O4551" s="1">
        <v>44721.296030092592</v>
      </c>
      <c r="P4551" t="s">
        <v>50</v>
      </c>
      <c r="Q4551">
        <v>3.5</v>
      </c>
    </row>
    <row r="4552" spans="1:17" hidden="1">
      <c r="A4552">
        <v>4731</v>
      </c>
      <c r="B4552">
        <v>578</v>
      </c>
      <c r="C4552" t="s">
        <v>951</v>
      </c>
      <c r="D4552">
        <v>12991227227</v>
      </c>
      <c r="E4552" t="s">
        <v>28</v>
      </c>
      <c r="F4552" t="s">
        <v>952</v>
      </c>
      <c r="G4552" t="s">
        <v>953</v>
      </c>
      <c r="H4552" t="s">
        <v>46</v>
      </c>
      <c r="J4552">
        <v>76</v>
      </c>
      <c r="K4552" t="s">
        <v>954</v>
      </c>
      <c r="L4552">
        <v>1</v>
      </c>
      <c r="M4552" t="s">
        <v>955</v>
      </c>
      <c r="N4552">
        <v>18.5</v>
      </c>
      <c r="O4552" s="1">
        <v>44721.296030092592</v>
      </c>
      <c r="P4552" t="s">
        <v>24</v>
      </c>
      <c r="Q4552">
        <v>14</v>
      </c>
    </row>
    <row r="4553" spans="1:17" hidden="1">
      <c r="A4553">
        <v>4732</v>
      </c>
      <c r="B4553">
        <v>578</v>
      </c>
      <c r="C4553" t="s">
        <v>951</v>
      </c>
      <c r="D4553">
        <v>12991227227</v>
      </c>
      <c r="E4553" t="s">
        <v>28</v>
      </c>
      <c r="F4553" t="s">
        <v>952</v>
      </c>
      <c r="G4553" t="s">
        <v>953</v>
      </c>
      <c r="H4553" t="s">
        <v>46</v>
      </c>
      <c r="J4553">
        <v>79</v>
      </c>
      <c r="K4553" t="s">
        <v>191</v>
      </c>
      <c r="L4553">
        <v>1</v>
      </c>
      <c r="M4553" t="s">
        <v>49</v>
      </c>
      <c r="N4553">
        <v>4.9000000000000004</v>
      </c>
      <c r="O4553" s="1">
        <v>44721.296030092592</v>
      </c>
      <c r="P4553" t="s">
        <v>24</v>
      </c>
      <c r="Q4553">
        <v>2.8</v>
      </c>
    </row>
    <row r="4554" spans="1:17" hidden="1">
      <c r="A4554">
        <v>4790</v>
      </c>
      <c r="B4554">
        <v>585</v>
      </c>
      <c r="C4554" t="s">
        <v>113</v>
      </c>
      <c r="D4554" t="s">
        <v>114</v>
      </c>
      <c r="E4554" t="s">
        <v>18</v>
      </c>
      <c r="F4554" t="s">
        <v>115</v>
      </c>
      <c r="G4554" t="s">
        <v>116</v>
      </c>
      <c r="H4554" t="s">
        <v>21</v>
      </c>
      <c r="J4554">
        <v>219</v>
      </c>
      <c r="K4554" t="s">
        <v>841</v>
      </c>
      <c r="L4554">
        <v>1</v>
      </c>
      <c r="M4554" t="s">
        <v>32</v>
      </c>
      <c r="N4554">
        <v>3.9</v>
      </c>
      <c r="O4554" s="1">
        <v>44722.087696759256</v>
      </c>
      <c r="P4554" t="s">
        <v>24</v>
      </c>
      <c r="Q4554">
        <v>2.25</v>
      </c>
    </row>
    <row r="4555" spans="1:17" hidden="1">
      <c r="A4555">
        <v>4789</v>
      </c>
      <c r="B4555">
        <v>585</v>
      </c>
      <c r="C4555" t="s">
        <v>113</v>
      </c>
      <c r="D4555" t="s">
        <v>114</v>
      </c>
      <c r="E4555" t="s">
        <v>18</v>
      </c>
      <c r="F4555" t="s">
        <v>115</v>
      </c>
      <c r="G4555" t="s">
        <v>116</v>
      </c>
      <c r="H4555" t="s">
        <v>21</v>
      </c>
      <c r="J4555">
        <v>171</v>
      </c>
      <c r="K4555" t="s">
        <v>992</v>
      </c>
      <c r="L4555">
        <v>1</v>
      </c>
      <c r="M4555" t="s">
        <v>81</v>
      </c>
      <c r="N4555">
        <v>6.9</v>
      </c>
      <c r="O4555" s="1">
        <v>44722.087696759256</v>
      </c>
      <c r="P4555" t="s">
        <v>24</v>
      </c>
      <c r="Q4555">
        <v>4.2</v>
      </c>
    </row>
    <row r="4556" spans="1:17" hidden="1">
      <c r="A4556">
        <v>4788</v>
      </c>
      <c r="B4556">
        <v>585</v>
      </c>
      <c r="C4556" t="s">
        <v>113</v>
      </c>
      <c r="D4556" t="s">
        <v>114</v>
      </c>
      <c r="E4556" t="s">
        <v>18</v>
      </c>
      <c r="F4556" t="s">
        <v>115</v>
      </c>
      <c r="G4556" t="s">
        <v>116</v>
      </c>
      <c r="H4556" t="s">
        <v>21</v>
      </c>
      <c r="J4556">
        <v>51</v>
      </c>
      <c r="K4556" t="s">
        <v>648</v>
      </c>
      <c r="L4556">
        <v>1</v>
      </c>
      <c r="M4556" t="s">
        <v>26</v>
      </c>
      <c r="N4556">
        <v>8.5</v>
      </c>
      <c r="O4556" s="1">
        <v>44722.087696759256</v>
      </c>
      <c r="P4556" t="s">
        <v>24</v>
      </c>
      <c r="Q4556">
        <v>5.5</v>
      </c>
    </row>
    <row r="4557" spans="1:17" hidden="1">
      <c r="A4557">
        <v>4787</v>
      </c>
      <c r="B4557">
        <v>584</v>
      </c>
      <c r="C4557" t="s">
        <v>34</v>
      </c>
      <c r="D4557">
        <v>12981391452</v>
      </c>
      <c r="E4557" t="s">
        <v>18</v>
      </c>
      <c r="F4557" t="s">
        <v>268</v>
      </c>
      <c r="G4557" t="s">
        <v>36</v>
      </c>
      <c r="H4557" t="s">
        <v>21</v>
      </c>
      <c r="J4557">
        <v>131</v>
      </c>
      <c r="K4557" t="s">
        <v>241</v>
      </c>
      <c r="L4557">
        <v>1</v>
      </c>
      <c r="M4557" t="s">
        <v>32</v>
      </c>
      <c r="N4557">
        <v>13.5</v>
      </c>
      <c r="O4557" s="1">
        <v>44722.504652777781</v>
      </c>
      <c r="P4557" t="s">
        <v>24</v>
      </c>
      <c r="Q4557">
        <v>10</v>
      </c>
    </row>
    <row r="4558" spans="1:17" hidden="1">
      <c r="A4558">
        <v>4786</v>
      </c>
      <c r="B4558">
        <v>584</v>
      </c>
      <c r="C4558" t="s">
        <v>34</v>
      </c>
      <c r="D4558">
        <v>12981391452</v>
      </c>
      <c r="E4558" t="s">
        <v>18</v>
      </c>
      <c r="F4558" t="s">
        <v>268</v>
      </c>
      <c r="G4558" t="s">
        <v>36</v>
      </c>
      <c r="H4558" t="s">
        <v>21</v>
      </c>
      <c r="J4558">
        <v>331</v>
      </c>
      <c r="K4558" t="s">
        <v>528</v>
      </c>
      <c r="L4558">
        <v>2</v>
      </c>
      <c r="M4558" t="s">
        <v>32</v>
      </c>
      <c r="N4558">
        <v>23</v>
      </c>
      <c r="O4558" s="1">
        <v>44722.504652777781</v>
      </c>
      <c r="P4558" t="s">
        <v>24</v>
      </c>
      <c r="Q4558">
        <v>13.5</v>
      </c>
    </row>
    <row r="4559" spans="1:17" hidden="1">
      <c r="A4559">
        <v>4785</v>
      </c>
      <c r="B4559">
        <v>584</v>
      </c>
      <c r="C4559" t="s">
        <v>34</v>
      </c>
      <c r="D4559">
        <v>12981391452</v>
      </c>
      <c r="E4559" t="s">
        <v>18</v>
      </c>
      <c r="F4559" t="s">
        <v>268</v>
      </c>
      <c r="G4559" t="s">
        <v>36</v>
      </c>
      <c r="H4559" t="s">
        <v>21</v>
      </c>
      <c r="J4559">
        <v>119</v>
      </c>
      <c r="K4559" t="s">
        <v>1024</v>
      </c>
      <c r="L4559">
        <v>1</v>
      </c>
      <c r="M4559" t="s">
        <v>38</v>
      </c>
      <c r="N4559">
        <v>5.9</v>
      </c>
      <c r="O4559" s="1">
        <v>44722.504652777781</v>
      </c>
      <c r="P4559" t="s">
        <v>24</v>
      </c>
      <c r="Q4559">
        <v>3.6</v>
      </c>
    </row>
    <row r="4560" spans="1:17" hidden="1">
      <c r="A4560">
        <v>4784</v>
      </c>
      <c r="B4560">
        <v>584</v>
      </c>
      <c r="C4560" t="s">
        <v>34</v>
      </c>
      <c r="D4560">
        <v>12981391452</v>
      </c>
      <c r="E4560" t="s">
        <v>18</v>
      </c>
      <c r="F4560" t="s">
        <v>268</v>
      </c>
      <c r="G4560" t="s">
        <v>36</v>
      </c>
      <c r="H4560" t="s">
        <v>21</v>
      </c>
      <c r="J4560">
        <v>59</v>
      </c>
      <c r="K4560" t="s">
        <v>31</v>
      </c>
      <c r="L4560">
        <v>2</v>
      </c>
      <c r="M4560" t="s">
        <v>32</v>
      </c>
      <c r="N4560">
        <v>18.2</v>
      </c>
      <c r="O4560" s="1">
        <v>44722.504652777781</v>
      </c>
      <c r="P4560" t="s">
        <v>24</v>
      </c>
      <c r="Q4560">
        <v>11</v>
      </c>
    </row>
    <row r="4561" spans="1:17" hidden="1">
      <c r="A4561">
        <v>4783</v>
      </c>
      <c r="B4561">
        <v>584</v>
      </c>
      <c r="C4561" t="s">
        <v>34</v>
      </c>
      <c r="D4561">
        <v>12981391452</v>
      </c>
      <c r="E4561" t="s">
        <v>18</v>
      </c>
      <c r="F4561" t="s">
        <v>268</v>
      </c>
      <c r="G4561" t="s">
        <v>36</v>
      </c>
      <c r="H4561" t="s">
        <v>21</v>
      </c>
      <c r="J4561">
        <v>60</v>
      </c>
      <c r="K4561" t="s">
        <v>533</v>
      </c>
      <c r="L4561">
        <v>1</v>
      </c>
      <c r="M4561" t="s">
        <v>32</v>
      </c>
      <c r="N4561">
        <v>4.9000000000000004</v>
      </c>
      <c r="O4561" s="1">
        <v>44722.504652777781</v>
      </c>
      <c r="P4561" t="s">
        <v>24</v>
      </c>
      <c r="Q4561">
        <v>3</v>
      </c>
    </row>
    <row r="4562" spans="1:17" hidden="1">
      <c r="A4562">
        <v>4782</v>
      </c>
      <c r="B4562">
        <v>584</v>
      </c>
      <c r="C4562" t="s">
        <v>34</v>
      </c>
      <c r="D4562">
        <v>12981391452</v>
      </c>
      <c r="E4562" t="s">
        <v>18</v>
      </c>
      <c r="F4562" t="s">
        <v>268</v>
      </c>
      <c r="G4562" t="s">
        <v>36</v>
      </c>
      <c r="H4562" t="s">
        <v>21</v>
      </c>
      <c r="J4562">
        <v>51</v>
      </c>
      <c r="K4562" t="s">
        <v>648</v>
      </c>
      <c r="L4562">
        <v>2</v>
      </c>
      <c r="M4562" t="s">
        <v>26</v>
      </c>
      <c r="N4562">
        <v>17</v>
      </c>
      <c r="O4562" s="1">
        <v>44722.504652777781</v>
      </c>
      <c r="P4562" t="s">
        <v>24</v>
      </c>
      <c r="Q4562">
        <v>11</v>
      </c>
    </row>
    <row r="4563" spans="1:17" hidden="1">
      <c r="A4563">
        <v>4781</v>
      </c>
      <c r="B4563">
        <v>584</v>
      </c>
      <c r="C4563" t="s">
        <v>34</v>
      </c>
      <c r="D4563">
        <v>12981391452</v>
      </c>
      <c r="E4563" t="s">
        <v>18</v>
      </c>
      <c r="F4563" t="s">
        <v>268</v>
      </c>
      <c r="G4563" t="s">
        <v>36</v>
      </c>
      <c r="H4563" t="s">
        <v>21</v>
      </c>
      <c r="J4563">
        <v>2</v>
      </c>
      <c r="K4563" t="s">
        <v>603</v>
      </c>
      <c r="L4563">
        <v>1</v>
      </c>
      <c r="M4563" t="s">
        <v>32</v>
      </c>
      <c r="N4563">
        <v>6.6</v>
      </c>
      <c r="O4563" s="1">
        <v>44722.504652777781</v>
      </c>
      <c r="P4563" t="s">
        <v>24</v>
      </c>
      <c r="Q4563">
        <v>4</v>
      </c>
    </row>
    <row r="4564" spans="1:17" hidden="1">
      <c r="A4564">
        <v>4746</v>
      </c>
      <c r="B4564">
        <v>580</v>
      </c>
      <c r="C4564" t="s">
        <v>670</v>
      </c>
      <c r="D4564">
        <v>12996393020</v>
      </c>
      <c r="E4564" t="s">
        <v>28</v>
      </c>
      <c r="F4564" t="s">
        <v>672</v>
      </c>
      <c r="G4564" t="s">
        <v>673</v>
      </c>
      <c r="H4564" t="s">
        <v>21</v>
      </c>
      <c r="J4564">
        <v>2</v>
      </c>
      <c r="K4564" t="s">
        <v>603</v>
      </c>
      <c r="L4564">
        <v>2</v>
      </c>
      <c r="M4564" t="s">
        <v>32</v>
      </c>
      <c r="N4564">
        <v>13.2</v>
      </c>
      <c r="O4564" s="1">
        <v>44721.338136574072</v>
      </c>
      <c r="P4564" t="s">
        <v>24</v>
      </c>
      <c r="Q4564">
        <v>8</v>
      </c>
    </row>
    <row r="4565" spans="1:17" hidden="1">
      <c r="A4565">
        <v>4747</v>
      </c>
      <c r="B4565">
        <v>580</v>
      </c>
      <c r="C4565" t="s">
        <v>670</v>
      </c>
      <c r="D4565">
        <v>12996393020</v>
      </c>
      <c r="E4565" t="s">
        <v>28</v>
      </c>
      <c r="F4565" t="s">
        <v>672</v>
      </c>
      <c r="G4565" t="s">
        <v>673</v>
      </c>
      <c r="H4565" t="s">
        <v>21</v>
      </c>
      <c r="J4565">
        <v>51</v>
      </c>
      <c r="K4565" t="s">
        <v>648</v>
      </c>
      <c r="L4565">
        <v>1</v>
      </c>
      <c r="M4565" t="s">
        <v>26</v>
      </c>
      <c r="N4565">
        <v>8.5</v>
      </c>
      <c r="O4565" s="1">
        <v>44721.338136574072</v>
      </c>
      <c r="P4565" t="s">
        <v>24</v>
      </c>
      <c r="Q4565">
        <v>5.5</v>
      </c>
    </row>
    <row r="4566" spans="1:17" hidden="1">
      <c r="A4566">
        <v>4748</v>
      </c>
      <c r="B4566">
        <v>580</v>
      </c>
      <c r="C4566" t="s">
        <v>670</v>
      </c>
      <c r="D4566">
        <v>12996393020</v>
      </c>
      <c r="E4566" t="s">
        <v>28</v>
      </c>
      <c r="F4566" t="s">
        <v>672</v>
      </c>
      <c r="G4566" t="s">
        <v>673</v>
      </c>
      <c r="H4566" t="s">
        <v>21</v>
      </c>
      <c r="J4566">
        <v>171</v>
      </c>
      <c r="K4566" t="s">
        <v>992</v>
      </c>
      <c r="L4566">
        <v>1</v>
      </c>
      <c r="M4566" t="s">
        <v>81</v>
      </c>
      <c r="N4566">
        <v>6.9</v>
      </c>
      <c r="O4566" s="1">
        <v>44721.338136574072</v>
      </c>
      <c r="P4566" t="s">
        <v>24</v>
      </c>
      <c r="Q4566">
        <v>4.2</v>
      </c>
    </row>
    <row r="4567" spans="1:17" hidden="1">
      <c r="A4567">
        <v>4749</v>
      </c>
      <c r="B4567">
        <v>580</v>
      </c>
      <c r="C4567" t="s">
        <v>670</v>
      </c>
      <c r="D4567">
        <v>12996393020</v>
      </c>
      <c r="E4567" t="s">
        <v>28</v>
      </c>
      <c r="F4567" t="s">
        <v>672</v>
      </c>
      <c r="G4567" t="s">
        <v>673</v>
      </c>
      <c r="H4567" t="s">
        <v>21</v>
      </c>
      <c r="J4567">
        <v>188</v>
      </c>
      <c r="K4567" t="s">
        <v>958</v>
      </c>
      <c r="L4567">
        <v>1</v>
      </c>
      <c r="M4567" t="s">
        <v>32</v>
      </c>
      <c r="N4567">
        <v>11.5</v>
      </c>
      <c r="O4567" s="1">
        <v>44721.338136574072</v>
      </c>
      <c r="P4567" t="s">
        <v>24</v>
      </c>
      <c r="Q4567">
        <v>6.75</v>
      </c>
    </row>
    <row r="4568" spans="1:17" hidden="1">
      <c r="A4568">
        <v>4750</v>
      </c>
      <c r="B4568">
        <v>580</v>
      </c>
      <c r="C4568" t="s">
        <v>670</v>
      </c>
      <c r="D4568">
        <v>12996393020</v>
      </c>
      <c r="E4568" t="s">
        <v>28</v>
      </c>
      <c r="F4568" t="s">
        <v>672</v>
      </c>
      <c r="G4568" t="s">
        <v>673</v>
      </c>
      <c r="H4568" t="s">
        <v>21</v>
      </c>
      <c r="J4568">
        <v>219</v>
      </c>
      <c r="K4568" t="s">
        <v>841</v>
      </c>
      <c r="L4568">
        <v>2</v>
      </c>
      <c r="M4568" t="s">
        <v>32</v>
      </c>
      <c r="N4568">
        <v>7.8</v>
      </c>
      <c r="O4568" s="1">
        <v>44721.338136574072</v>
      </c>
      <c r="P4568" t="s">
        <v>24</v>
      </c>
      <c r="Q4568">
        <v>4.5</v>
      </c>
    </row>
    <row r="4569" spans="1:17" hidden="1">
      <c r="A4569">
        <v>4751</v>
      </c>
      <c r="B4569">
        <v>580</v>
      </c>
      <c r="C4569" t="s">
        <v>670</v>
      </c>
      <c r="D4569">
        <v>12996393020</v>
      </c>
      <c r="E4569" t="s">
        <v>28</v>
      </c>
      <c r="F4569" t="s">
        <v>672</v>
      </c>
      <c r="G4569" t="s">
        <v>673</v>
      </c>
      <c r="H4569" t="s">
        <v>21</v>
      </c>
      <c r="J4569">
        <v>241</v>
      </c>
      <c r="K4569" t="s">
        <v>990</v>
      </c>
      <c r="L4569">
        <v>1</v>
      </c>
      <c r="M4569" t="s">
        <v>52</v>
      </c>
      <c r="N4569">
        <v>13.6</v>
      </c>
      <c r="O4569" s="1">
        <v>44721.338136574072</v>
      </c>
      <c r="P4569" t="s">
        <v>24</v>
      </c>
      <c r="Q4569">
        <v>8.25</v>
      </c>
    </row>
    <row r="4570" spans="1:17" hidden="1">
      <c r="A4570">
        <v>4752</v>
      </c>
      <c r="B4570">
        <v>580</v>
      </c>
      <c r="C4570" t="s">
        <v>670</v>
      </c>
      <c r="D4570">
        <v>12996393020</v>
      </c>
      <c r="E4570" t="s">
        <v>28</v>
      </c>
      <c r="F4570" t="s">
        <v>672</v>
      </c>
      <c r="G4570" t="s">
        <v>673</v>
      </c>
      <c r="H4570" t="s">
        <v>21</v>
      </c>
      <c r="J4570">
        <v>60</v>
      </c>
      <c r="K4570" t="s">
        <v>533</v>
      </c>
      <c r="L4570">
        <v>2</v>
      </c>
      <c r="M4570" t="s">
        <v>32</v>
      </c>
      <c r="N4570">
        <v>9.8000000000000007</v>
      </c>
      <c r="O4570" s="1">
        <v>44721.338136574072</v>
      </c>
      <c r="P4570" t="s">
        <v>24</v>
      </c>
      <c r="Q4570">
        <v>6</v>
      </c>
    </row>
    <row r="4571" spans="1:17" hidden="1">
      <c r="A4571">
        <v>4753</v>
      </c>
      <c r="B4571">
        <v>580</v>
      </c>
      <c r="C4571" t="s">
        <v>670</v>
      </c>
      <c r="D4571">
        <v>12996393020</v>
      </c>
      <c r="E4571" t="s">
        <v>28</v>
      </c>
      <c r="F4571" t="s">
        <v>672</v>
      </c>
      <c r="G4571" t="s">
        <v>673</v>
      </c>
      <c r="H4571" t="s">
        <v>21</v>
      </c>
      <c r="J4571">
        <v>93</v>
      </c>
      <c r="K4571" t="s">
        <v>960</v>
      </c>
      <c r="L4571">
        <v>2</v>
      </c>
      <c r="M4571" t="s">
        <v>32</v>
      </c>
      <c r="N4571">
        <v>14.2</v>
      </c>
      <c r="O4571" s="1">
        <v>44721.338136574072</v>
      </c>
      <c r="P4571" t="s">
        <v>24</v>
      </c>
      <c r="Q4571">
        <v>8.5</v>
      </c>
    </row>
    <row r="4572" spans="1:17" hidden="1">
      <c r="A4572">
        <v>4754</v>
      </c>
      <c r="B4572">
        <v>580</v>
      </c>
      <c r="C4572" t="s">
        <v>670</v>
      </c>
      <c r="D4572">
        <v>12996393020</v>
      </c>
      <c r="E4572" t="s">
        <v>28</v>
      </c>
      <c r="F4572" t="s">
        <v>672</v>
      </c>
      <c r="G4572" t="s">
        <v>673</v>
      </c>
      <c r="H4572" t="s">
        <v>21</v>
      </c>
      <c r="J4572">
        <v>119</v>
      </c>
      <c r="K4572" t="s">
        <v>1024</v>
      </c>
      <c r="L4572">
        <v>1</v>
      </c>
      <c r="M4572" t="s">
        <v>38</v>
      </c>
      <c r="N4572">
        <v>5.9</v>
      </c>
      <c r="O4572" s="1">
        <v>44721.338136574072</v>
      </c>
      <c r="P4572" t="s">
        <v>24</v>
      </c>
      <c r="Q4572">
        <v>3.6</v>
      </c>
    </row>
    <row r="4573" spans="1:17" hidden="1">
      <c r="A4573">
        <v>4755</v>
      </c>
      <c r="B4573">
        <v>580</v>
      </c>
      <c r="C4573" t="s">
        <v>670</v>
      </c>
      <c r="D4573">
        <v>12996393020</v>
      </c>
      <c r="E4573" t="s">
        <v>28</v>
      </c>
      <c r="F4573" t="s">
        <v>672</v>
      </c>
      <c r="G4573" t="s">
        <v>673</v>
      </c>
      <c r="H4573" t="s">
        <v>21</v>
      </c>
      <c r="J4573">
        <v>281</v>
      </c>
      <c r="K4573" t="s">
        <v>1021</v>
      </c>
      <c r="L4573">
        <v>1</v>
      </c>
      <c r="M4573" t="s">
        <v>81</v>
      </c>
      <c r="N4573">
        <v>9.9</v>
      </c>
      <c r="O4573" s="1">
        <v>44721.338136574072</v>
      </c>
      <c r="P4573" t="s">
        <v>24</v>
      </c>
      <c r="Q4573">
        <v>6</v>
      </c>
    </row>
    <row r="4574" spans="1:17" hidden="1">
      <c r="A4574">
        <v>4756</v>
      </c>
      <c r="B4574">
        <v>580</v>
      </c>
      <c r="C4574" t="s">
        <v>670</v>
      </c>
      <c r="D4574">
        <v>12996393020</v>
      </c>
      <c r="E4574" t="s">
        <v>28</v>
      </c>
      <c r="F4574" t="s">
        <v>672</v>
      </c>
      <c r="G4574" t="s">
        <v>673</v>
      </c>
      <c r="H4574" t="s">
        <v>21</v>
      </c>
      <c r="J4574">
        <v>282</v>
      </c>
      <c r="K4574" t="s">
        <v>482</v>
      </c>
      <c r="L4574">
        <v>1</v>
      </c>
      <c r="M4574" t="s">
        <v>81</v>
      </c>
      <c r="N4574">
        <v>13.9</v>
      </c>
      <c r="O4574" s="1">
        <v>44721.338136574072</v>
      </c>
      <c r="P4574" t="s">
        <v>24</v>
      </c>
      <c r="Q4574">
        <v>8</v>
      </c>
    </row>
    <row r="4575" spans="1:17" hidden="1">
      <c r="A4575">
        <v>4757</v>
      </c>
      <c r="B4575">
        <v>580</v>
      </c>
      <c r="C4575" t="s">
        <v>670</v>
      </c>
      <c r="D4575">
        <v>12996393020</v>
      </c>
      <c r="E4575" t="s">
        <v>28</v>
      </c>
      <c r="F4575" t="s">
        <v>672</v>
      </c>
      <c r="G4575" t="s">
        <v>673</v>
      </c>
      <c r="H4575" t="s">
        <v>21</v>
      </c>
      <c r="J4575">
        <v>331</v>
      </c>
      <c r="K4575" t="s">
        <v>528</v>
      </c>
      <c r="L4575">
        <v>2</v>
      </c>
      <c r="M4575" t="s">
        <v>32</v>
      </c>
      <c r="N4575">
        <v>23</v>
      </c>
      <c r="O4575" s="1">
        <v>44721.338136574072</v>
      </c>
      <c r="P4575" t="s">
        <v>24</v>
      </c>
      <c r="Q4575">
        <v>13.5</v>
      </c>
    </row>
    <row r="4576" spans="1:17" hidden="1">
      <c r="A4576">
        <v>4758</v>
      </c>
      <c r="B4576">
        <v>580</v>
      </c>
      <c r="C4576" t="s">
        <v>670</v>
      </c>
      <c r="D4576">
        <v>12996393020</v>
      </c>
      <c r="E4576" t="s">
        <v>28</v>
      </c>
      <c r="F4576" t="s">
        <v>672</v>
      </c>
      <c r="G4576" t="s">
        <v>673</v>
      </c>
      <c r="H4576" t="s">
        <v>21</v>
      </c>
      <c r="J4576">
        <v>20</v>
      </c>
      <c r="K4576" t="s">
        <v>92</v>
      </c>
      <c r="L4576">
        <v>1</v>
      </c>
      <c r="M4576" t="s">
        <v>77</v>
      </c>
      <c r="N4576">
        <v>4.9000000000000004</v>
      </c>
      <c r="O4576" s="1">
        <v>44721.338136574072</v>
      </c>
      <c r="P4576" t="s">
        <v>50</v>
      </c>
      <c r="Q4576">
        <v>3</v>
      </c>
    </row>
    <row r="4577" spans="1:17" hidden="1">
      <c r="A4577">
        <v>4759</v>
      </c>
      <c r="B4577">
        <v>580</v>
      </c>
      <c r="C4577" t="s">
        <v>670</v>
      </c>
      <c r="D4577">
        <v>12996393020</v>
      </c>
      <c r="E4577" t="s">
        <v>28</v>
      </c>
      <c r="F4577" t="s">
        <v>672</v>
      </c>
      <c r="G4577" t="s">
        <v>673</v>
      </c>
      <c r="H4577" t="s">
        <v>21</v>
      </c>
      <c r="J4577">
        <v>121</v>
      </c>
      <c r="K4577" t="s">
        <v>117</v>
      </c>
      <c r="L4577">
        <v>1</v>
      </c>
      <c r="M4577" t="s">
        <v>49</v>
      </c>
      <c r="N4577">
        <v>5.9</v>
      </c>
      <c r="O4577" s="1">
        <v>44721.338136574072</v>
      </c>
      <c r="P4577" t="s">
        <v>50</v>
      </c>
      <c r="Q4577">
        <v>3.5</v>
      </c>
    </row>
    <row r="4578" spans="1:17" hidden="1">
      <c r="A4578">
        <v>4760</v>
      </c>
      <c r="B4578">
        <v>580</v>
      </c>
      <c r="C4578" t="s">
        <v>670</v>
      </c>
      <c r="D4578">
        <v>12996393020</v>
      </c>
      <c r="E4578" t="s">
        <v>28</v>
      </c>
      <c r="F4578" t="s">
        <v>672</v>
      </c>
      <c r="G4578" t="s">
        <v>673</v>
      </c>
      <c r="H4578" t="s">
        <v>21</v>
      </c>
      <c r="J4578">
        <v>125</v>
      </c>
      <c r="K4578" t="s">
        <v>616</v>
      </c>
      <c r="L4578">
        <v>1</v>
      </c>
      <c r="M4578" t="s">
        <v>32</v>
      </c>
      <c r="N4578">
        <v>13.9</v>
      </c>
      <c r="O4578" s="1">
        <v>44721.338136574072</v>
      </c>
      <c r="P4578" t="s">
        <v>24</v>
      </c>
      <c r="Q4578">
        <v>8</v>
      </c>
    </row>
    <row r="4579" spans="1:17" hidden="1">
      <c r="A4579">
        <v>4761</v>
      </c>
      <c r="B4579">
        <v>581</v>
      </c>
      <c r="C4579" t="s">
        <v>291</v>
      </c>
      <c r="D4579" t="s">
        <v>292</v>
      </c>
      <c r="E4579" t="s">
        <v>18</v>
      </c>
      <c r="F4579" t="s">
        <v>1025</v>
      </c>
      <c r="G4579" t="s">
        <v>294</v>
      </c>
      <c r="H4579" t="s">
        <v>46</v>
      </c>
      <c r="J4579">
        <v>172</v>
      </c>
      <c r="K4579" t="s">
        <v>771</v>
      </c>
      <c r="L4579">
        <v>1</v>
      </c>
      <c r="M4579" t="s">
        <v>472</v>
      </c>
      <c r="N4579">
        <v>8.9</v>
      </c>
      <c r="O4579" s="1">
        <v>44721.420972222222</v>
      </c>
      <c r="P4579" t="s">
        <v>24</v>
      </c>
      <c r="Q4579">
        <v>5</v>
      </c>
    </row>
    <row r="4580" spans="1:17" hidden="1">
      <c r="A4580">
        <v>4762</v>
      </c>
      <c r="B4580">
        <v>581</v>
      </c>
      <c r="C4580" t="s">
        <v>291</v>
      </c>
      <c r="D4580" t="s">
        <v>292</v>
      </c>
      <c r="E4580" t="s">
        <v>18</v>
      </c>
      <c r="F4580" t="s">
        <v>1025</v>
      </c>
      <c r="G4580" t="s">
        <v>294</v>
      </c>
      <c r="H4580" t="s">
        <v>46</v>
      </c>
      <c r="J4580">
        <v>219</v>
      </c>
      <c r="K4580" t="s">
        <v>841</v>
      </c>
      <c r="L4580">
        <v>1</v>
      </c>
      <c r="M4580" t="s">
        <v>32</v>
      </c>
      <c r="N4580">
        <v>3.9</v>
      </c>
      <c r="O4580" s="1">
        <v>44721.420972222222</v>
      </c>
      <c r="P4580" t="s">
        <v>24</v>
      </c>
      <c r="Q4580">
        <v>2.25</v>
      </c>
    </row>
    <row r="4581" spans="1:17" hidden="1">
      <c r="A4581">
        <v>4763</v>
      </c>
      <c r="B4581">
        <v>581</v>
      </c>
      <c r="C4581" t="s">
        <v>291</v>
      </c>
      <c r="D4581" t="s">
        <v>292</v>
      </c>
      <c r="E4581" t="s">
        <v>18</v>
      </c>
      <c r="F4581" t="s">
        <v>1025</v>
      </c>
      <c r="G4581" t="s">
        <v>294</v>
      </c>
      <c r="H4581" t="s">
        <v>46</v>
      </c>
      <c r="J4581">
        <v>334</v>
      </c>
      <c r="K4581" t="s">
        <v>993</v>
      </c>
      <c r="L4581">
        <v>1</v>
      </c>
      <c r="M4581" t="s">
        <v>52</v>
      </c>
      <c r="N4581">
        <v>6.6</v>
      </c>
      <c r="O4581" s="1">
        <v>44721.420972222222</v>
      </c>
      <c r="P4581" t="s">
        <v>24</v>
      </c>
      <c r="Q4581">
        <v>4</v>
      </c>
    </row>
    <row r="4582" spans="1:17" hidden="1">
      <c r="A4582">
        <v>4764</v>
      </c>
      <c r="B4582">
        <v>581</v>
      </c>
      <c r="C4582" t="s">
        <v>291</v>
      </c>
      <c r="D4582" t="s">
        <v>292</v>
      </c>
      <c r="E4582" t="s">
        <v>18</v>
      </c>
      <c r="F4582" t="s">
        <v>1025</v>
      </c>
      <c r="G4582" t="s">
        <v>294</v>
      </c>
      <c r="H4582" t="s">
        <v>46</v>
      </c>
      <c r="J4582">
        <v>20</v>
      </c>
      <c r="K4582" t="s">
        <v>92</v>
      </c>
      <c r="L4582">
        <v>1</v>
      </c>
      <c r="M4582" t="s">
        <v>77</v>
      </c>
      <c r="N4582">
        <v>4.9000000000000004</v>
      </c>
      <c r="O4582" s="1">
        <v>44721.420972222222</v>
      </c>
      <c r="P4582" t="s">
        <v>50</v>
      </c>
      <c r="Q4582">
        <v>3</v>
      </c>
    </row>
    <row r="4583" spans="1:17" hidden="1">
      <c r="A4583">
        <v>4765</v>
      </c>
      <c r="B4583">
        <v>581</v>
      </c>
      <c r="C4583" t="s">
        <v>291</v>
      </c>
      <c r="D4583" t="s">
        <v>292</v>
      </c>
      <c r="E4583" t="s">
        <v>18</v>
      </c>
      <c r="F4583" t="s">
        <v>1025</v>
      </c>
      <c r="G4583" t="s">
        <v>294</v>
      </c>
      <c r="H4583" t="s">
        <v>46</v>
      </c>
      <c r="J4583">
        <v>95</v>
      </c>
      <c r="K4583" t="s">
        <v>109</v>
      </c>
      <c r="L4583">
        <v>1</v>
      </c>
      <c r="M4583" t="s">
        <v>49</v>
      </c>
      <c r="N4583">
        <v>3.9</v>
      </c>
      <c r="O4583" s="1">
        <v>44721.420972222222</v>
      </c>
      <c r="P4583" t="s">
        <v>50</v>
      </c>
      <c r="Q4583">
        <v>2.2999999999999998</v>
      </c>
    </row>
    <row r="4584" spans="1:17" hidden="1">
      <c r="A4584">
        <v>4766</v>
      </c>
      <c r="B4584">
        <v>581</v>
      </c>
      <c r="C4584" t="s">
        <v>291</v>
      </c>
      <c r="D4584" t="s">
        <v>292</v>
      </c>
      <c r="E4584" t="s">
        <v>18</v>
      </c>
      <c r="F4584" t="s">
        <v>1025</v>
      </c>
      <c r="G4584" t="s">
        <v>294</v>
      </c>
      <c r="H4584" t="s">
        <v>46</v>
      </c>
      <c r="J4584">
        <v>120</v>
      </c>
      <c r="K4584" t="s">
        <v>269</v>
      </c>
      <c r="L4584">
        <v>1</v>
      </c>
      <c r="M4584" t="s">
        <v>77</v>
      </c>
      <c r="N4584">
        <v>4.3</v>
      </c>
      <c r="O4584" s="1">
        <v>44721.420972222222</v>
      </c>
      <c r="P4584" t="s">
        <v>24</v>
      </c>
      <c r="Q4584">
        <v>2.6</v>
      </c>
    </row>
    <row r="4585" spans="1:17" hidden="1">
      <c r="A4585">
        <v>4767</v>
      </c>
      <c r="B4585">
        <v>582</v>
      </c>
      <c r="C4585" t="s">
        <v>1026</v>
      </c>
      <c r="D4585">
        <v>12997653413</v>
      </c>
      <c r="E4585" t="s">
        <v>96</v>
      </c>
      <c r="F4585" t="s">
        <v>1027</v>
      </c>
      <c r="G4585" t="s">
        <v>1028</v>
      </c>
      <c r="H4585" t="s">
        <v>21</v>
      </c>
      <c r="J4585">
        <v>241</v>
      </c>
      <c r="K4585" t="s">
        <v>990</v>
      </c>
      <c r="L4585">
        <v>2</v>
      </c>
      <c r="M4585" t="s">
        <v>52</v>
      </c>
      <c r="N4585">
        <v>27.2</v>
      </c>
      <c r="O4585" s="1">
        <v>44722.254756944443</v>
      </c>
      <c r="P4585" t="s">
        <v>24</v>
      </c>
      <c r="Q4585">
        <v>16.5</v>
      </c>
    </row>
    <row r="4586" spans="1:17" hidden="1">
      <c r="A4586">
        <v>4768</v>
      </c>
      <c r="B4586">
        <v>582</v>
      </c>
      <c r="C4586" t="s">
        <v>1026</v>
      </c>
      <c r="D4586">
        <v>12997653413</v>
      </c>
      <c r="E4586" t="s">
        <v>96</v>
      </c>
      <c r="F4586" t="s">
        <v>1027</v>
      </c>
      <c r="G4586" t="s">
        <v>1028</v>
      </c>
      <c r="H4586" t="s">
        <v>21</v>
      </c>
      <c r="J4586">
        <v>57</v>
      </c>
      <c r="K4586" t="s">
        <v>102</v>
      </c>
      <c r="L4586">
        <v>2</v>
      </c>
      <c r="M4586" t="s">
        <v>32</v>
      </c>
      <c r="N4586">
        <v>8.1999999999999993</v>
      </c>
      <c r="O4586" s="1">
        <v>44722.254756944443</v>
      </c>
      <c r="P4586" t="s">
        <v>24</v>
      </c>
      <c r="Q4586">
        <v>5</v>
      </c>
    </row>
    <row r="4587" spans="1:17" hidden="1">
      <c r="A4587">
        <v>4769</v>
      </c>
      <c r="B4587">
        <v>582</v>
      </c>
      <c r="C4587" t="s">
        <v>1026</v>
      </c>
      <c r="D4587">
        <v>12997653413</v>
      </c>
      <c r="E4587" t="s">
        <v>96</v>
      </c>
      <c r="F4587" t="s">
        <v>1027</v>
      </c>
      <c r="G4587" t="s">
        <v>1028</v>
      </c>
      <c r="H4587" t="s">
        <v>21</v>
      </c>
      <c r="J4587">
        <v>67</v>
      </c>
      <c r="K4587" t="s">
        <v>942</v>
      </c>
      <c r="L4587">
        <v>1</v>
      </c>
      <c r="M4587" t="s">
        <v>32</v>
      </c>
      <c r="N4587">
        <v>9.9</v>
      </c>
      <c r="O4587" s="1">
        <v>44722.254756944443</v>
      </c>
      <c r="P4587" t="s">
        <v>24</v>
      </c>
      <c r="Q4587">
        <v>6.5</v>
      </c>
    </row>
    <row r="4588" spans="1:17" hidden="1">
      <c r="A4588">
        <v>4770</v>
      </c>
      <c r="B4588">
        <v>582</v>
      </c>
      <c r="C4588" t="s">
        <v>1026</v>
      </c>
      <c r="D4588">
        <v>12997653413</v>
      </c>
      <c r="E4588" t="s">
        <v>96</v>
      </c>
      <c r="F4588" t="s">
        <v>1027</v>
      </c>
      <c r="G4588" t="s">
        <v>1028</v>
      </c>
      <c r="H4588" t="s">
        <v>21</v>
      </c>
      <c r="J4588">
        <v>93</v>
      </c>
      <c r="K4588" t="s">
        <v>960</v>
      </c>
      <c r="L4588">
        <v>2</v>
      </c>
      <c r="M4588" t="s">
        <v>32</v>
      </c>
      <c r="N4588">
        <v>14.2</v>
      </c>
      <c r="O4588" s="1">
        <v>44722.254756944443</v>
      </c>
      <c r="P4588" t="s">
        <v>24</v>
      </c>
      <c r="Q4588">
        <v>8.5</v>
      </c>
    </row>
    <row r="4589" spans="1:17" hidden="1">
      <c r="A4589">
        <v>4771</v>
      </c>
      <c r="B4589">
        <v>582</v>
      </c>
      <c r="C4589" t="s">
        <v>1026</v>
      </c>
      <c r="D4589">
        <v>12997653413</v>
      </c>
      <c r="E4589" t="s">
        <v>96</v>
      </c>
      <c r="F4589" t="s">
        <v>1027</v>
      </c>
      <c r="G4589" t="s">
        <v>1028</v>
      </c>
      <c r="H4589" t="s">
        <v>21</v>
      </c>
      <c r="J4589">
        <v>331</v>
      </c>
      <c r="K4589" t="s">
        <v>528</v>
      </c>
      <c r="L4589">
        <v>1</v>
      </c>
      <c r="M4589" t="s">
        <v>32</v>
      </c>
      <c r="N4589">
        <v>11.5</v>
      </c>
      <c r="O4589" s="1">
        <v>44722.254756944443</v>
      </c>
      <c r="P4589" t="s">
        <v>24</v>
      </c>
      <c r="Q4589">
        <v>6.75</v>
      </c>
    </row>
    <row r="4590" spans="1:17" hidden="1">
      <c r="A4590">
        <v>4772</v>
      </c>
      <c r="B4590">
        <v>582</v>
      </c>
      <c r="C4590" t="s">
        <v>1026</v>
      </c>
      <c r="D4590">
        <v>12997653413</v>
      </c>
      <c r="E4590" t="s">
        <v>96</v>
      </c>
      <c r="F4590" t="s">
        <v>1027</v>
      </c>
      <c r="G4590" t="s">
        <v>1028</v>
      </c>
      <c r="H4590" t="s">
        <v>21</v>
      </c>
      <c r="J4590">
        <v>334</v>
      </c>
      <c r="K4590" t="s">
        <v>993</v>
      </c>
      <c r="L4590">
        <v>2</v>
      </c>
      <c r="M4590" t="s">
        <v>52</v>
      </c>
      <c r="N4590">
        <v>13.2</v>
      </c>
      <c r="O4590" s="1">
        <v>44722.254756944443</v>
      </c>
      <c r="P4590" t="s">
        <v>24</v>
      </c>
      <c r="Q4590">
        <v>8</v>
      </c>
    </row>
    <row r="4591" spans="1:17" hidden="1">
      <c r="A4591">
        <v>4773</v>
      </c>
      <c r="B4591">
        <v>582</v>
      </c>
      <c r="C4591" t="s">
        <v>1026</v>
      </c>
      <c r="D4591">
        <v>12997653413</v>
      </c>
      <c r="E4591" t="s">
        <v>96</v>
      </c>
      <c r="F4591" t="s">
        <v>1027</v>
      </c>
      <c r="G4591" t="s">
        <v>1028</v>
      </c>
      <c r="H4591" t="s">
        <v>21</v>
      </c>
      <c r="J4591">
        <v>127</v>
      </c>
      <c r="K4591" t="s">
        <v>75</v>
      </c>
      <c r="L4591">
        <v>1</v>
      </c>
      <c r="M4591" t="s">
        <v>593</v>
      </c>
      <c r="N4591">
        <v>13.9</v>
      </c>
      <c r="O4591" s="1">
        <v>44722.254756944443</v>
      </c>
      <c r="P4591" t="s">
        <v>24</v>
      </c>
      <c r="Q4591">
        <v>8</v>
      </c>
    </row>
    <row r="4592" spans="1:17" hidden="1">
      <c r="A4592">
        <v>4774</v>
      </c>
      <c r="B4592">
        <v>583</v>
      </c>
      <c r="C4592" t="s">
        <v>1029</v>
      </c>
      <c r="D4592">
        <v>12981592159</v>
      </c>
      <c r="E4592" t="s">
        <v>28</v>
      </c>
      <c r="F4592" t="s">
        <v>1030</v>
      </c>
      <c r="G4592" t="s">
        <v>1031</v>
      </c>
      <c r="H4592" t="s">
        <v>46</v>
      </c>
      <c r="J4592">
        <v>2</v>
      </c>
      <c r="K4592" t="s">
        <v>603</v>
      </c>
      <c r="L4592">
        <v>3</v>
      </c>
      <c r="M4592" t="s">
        <v>32</v>
      </c>
      <c r="N4592">
        <v>19.8</v>
      </c>
      <c r="O4592" s="1">
        <v>44722.462905092594</v>
      </c>
      <c r="P4592" t="s">
        <v>24</v>
      </c>
      <c r="Q4592">
        <v>12</v>
      </c>
    </row>
    <row r="4593" spans="1:17" hidden="1">
      <c r="A4593">
        <v>4775</v>
      </c>
      <c r="B4593">
        <v>583</v>
      </c>
      <c r="C4593" t="s">
        <v>1029</v>
      </c>
      <c r="D4593">
        <v>12981592159</v>
      </c>
      <c r="E4593" t="s">
        <v>28</v>
      </c>
      <c r="F4593" t="s">
        <v>1030</v>
      </c>
      <c r="G4593" t="s">
        <v>1031</v>
      </c>
      <c r="H4593" t="s">
        <v>46</v>
      </c>
      <c r="J4593">
        <v>81</v>
      </c>
      <c r="K4593" t="s">
        <v>935</v>
      </c>
      <c r="L4593">
        <v>1</v>
      </c>
      <c r="M4593" t="s">
        <v>32</v>
      </c>
      <c r="N4593">
        <v>7.1</v>
      </c>
      <c r="O4593" s="1">
        <v>44722.462905092594</v>
      </c>
      <c r="P4593" t="s">
        <v>24</v>
      </c>
      <c r="Q4593">
        <v>4.25</v>
      </c>
    </row>
    <row r="4594" spans="1:17" hidden="1">
      <c r="A4594">
        <v>4776</v>
      </c>
      <c r="B4594">
        <v>583</v>
      </c>
      <c r="C4594" t="s">
        <v>1029</v>
      </c>
      <c r="D4594">
        <v>12981592159</v>
      </c>
      <c r="E4594" t="s">
        <v>28</v>
      </c>
      <c r="F4594" t="s">
        <v>1030</v>
      </c>
      <c r="G4594" t="s">
        <v>1031</v>
      </c>
      <c r="H4594" t="s">
        <v>46</v>
      </c>
      <c r="J4594">
        <v>171</v>
      </c>
      <c r="K4594" t="s">
        <v>992</v>
      </c>
      <c r="L4594">
        <v>2</v>
      </c>
      <c r="M4594" t="s">
        <v>81</v>
      </c>
      <c r="N4594">
        <v>13.8</v>
      </c>
      <c r="O4594" s="1">
        <v>44722.462905092594</v>
      </c>
      <c r="P4594" t="s">
        <v>24</v>
      </c>
      <c r="Q4594">
        <v>8.4</v>
      </c>
    </row>
    <row r="4595" spans="1:17" hidden="1">
      <c r="A4595">
        <v>4777</v>
      </c>
      <c r="B4595">
        <v>583</v>
      </c>
      <c r="C4595" t="s">
        <v>1029</v>
      </c>
      <c r="D4595">
        <v>12981592159</v>
      </c>
      <c r="E4595" t="s">
        <v>28</v>
      </c>
      <c r="F4595" t="s">
        <v>1030</v>
      </c>
      <c r="G4595" t="s">
        <v>1031</v>
      </c>
      <c r="H4595" t="s">
        <v>46</v>
      </c>
      <c r="J4595">
        <v>200</v>
      </c>
      <c r="K4595" t="s">
        <v>443</v>
      </c>
      <c r="L4595">
        <v>1</v>
      </c>
      <c r="M4595" t="s">
        <v>26</v>
      </c>
      <c r="N4595">
        <v>16.5</v>
      </c>
      <c r="O4595" s="1">
        <v>44722.462905092594</v>
      </c>
      <c r="P4595" t="s">
        <v>24</v>
      </c>
      <c r="Q4595">
        <v>10</v>
      </c>
    </row>
    <row r="4596" spans="1:17" hidden="1">
      <c r="A4596">
        <v>4778</v>
      </c>
      <c r="B4596">
        <v>583</v>
      </c>
      <c r="C4596" t="s">
        <v>1029</v>
      </c>
      <c r="D4596">
        <v>12981592159</v>
      </c>
      <c r="E4596" t="s">
        <v>28</v>
      </c>
      <c r="F4596" t="s">
        <v>1030</v>
      </c>
      <c r="G4596" t="s">
        <v>1031</v>
      </c>
      <c r="H4596" t="s">
        <v>46</v>
      </c>
      <c r="J4596">
        <v>241</v>
      </c>
      <c r="K4596" t="s">
        <v>990</v>
      </c>
      <c r="L4596">
        <v>2</v>
      </c>
      <c r="M4596" t="s">
        <v>52</v>
      </c>
      <c r="N4596">
        <v>27.2</v>
      </c>
      <c r="O4596" s="1">
        <v>44722.462905092594</v>
      </c>
      <c r="P4596" t="s">
        <v>24</v>
      </c>
      <c r="Q4596">
        <v>16.5</v>
      </c>
    </row>
    <row r="4597" spans="1:17" hidden="1">
      <c r="A4597">
        <v>4779</v>
      </c>
      <c r="B4597">
        <v>583</v>
      </c>
      <c r="C4597" t="s">
        <v>1029</v>
      </c>
      <c r="D4597">
        <v>12981592159</v>
      </c>
      <c r="E4597" t="s">
        <v>28</v>
      </c>
      <c r="F4597" t="s">
        <v>1030</v>
      </c>
      <c r="G4597" t="s">
        <v>1031</v>
      </c>
      <c r="H4597" t="s">
        <v>46</v>
      </c>
      <c r="J4597">
        <v>7</v>
      </c>
      <c r="K4597" t="s">
        <v>1032</v>
      </c>
      <c r="L4597">
        <v>1</v>
      </c>
      <c r="M4597" t="s">
        <v>108</v>
      </c>
      <c r="N4597">
        <v>10.8</v>
      </c>
      <c r="O4597" s="1">
        <v>44722.462905092594</v>
      </c>
      <c r="P4597" t="s">
        <v>24</v>
      </c>
      <c r="Q4597">
        <v>6.5</v>
      </c>
    </row>
    <row r="4598" spans="1:17" hidden="1">
      <c r="A4598">
        <v>4780</v>
      </c>
      <c r="B4598">
        <v>583</v>
      </c>
      <c r="C4598" t="s">
        <v>1029</v>
      </c>
      <c r="D4598">
        <v>12981592159</v>
      </c>
      <c r="E4598" t="s">
        <v>28</v>
      </c>
      <c r="F4598" t="s">
        <v>1030</v>
      </c>
      <c r="G4598" t="s">
        <v>1031</v>
      </c>
      <c r="H4598" t="s">
        <v>46</v>
      </c>
      <c r="J4598">
        <v>119</v>
      </c>
      <c r="K4598" t="s">
        <v>1024</v>
      </c>
      <c r="L4598">
        <v>2</v>
      </c>
      <c r="M4598" t="s">
        <v>38</v>
      </c>
      <c r="N4598">
        <v>11.8</v>
      </c>
      <c r="O4598" s="1">
        <v>44722.462905092594</v>
      </c>
      <c r="P4598" t="s">
        <v>24</v>
      </c>
      <c r="Q4598">
        <v>7.2</v>
      </c>
    </row>
    <row r="4599" spans="1:17" hidden="1">
      <c r="A4599">
        <v>4791</v>
      </c>
      <c r="B4599">
        <v>585</v>
      </c>
      <c r="C4599" t="s">
        <v>113</v>
      </c>
      <c r="D4599" t="s">
        <v>114</v>
      </c>
      <c r="E4599" t="s">
        <v>18</v>
      </c>
      <c r="F4599" t="s">
        <v>115</v>
      </c>
      <c r="G4599" t="s">
        <v>116</v>
      </c>
      <c r="H4599" t="s">
        <v>21</v>
      </c>
      <c r="J4599">
        <v>241</v>
      </c>
      <c r="K4599" t="s">
        <v>990</v>
      </c>
      <c r="L4599">
        <v>1</v>
      </c>
      <c r="M4599" t="s">
        <v>52</v>
      </c>
      <c r="N4599">
        <v>13.6</v>
      </c>
      <c r="O4599" s="1">
        <v>44722.087696759256</v>
      </c>
      <c r="P4599" t="s">
        <v>24</v>
      </c>
      <c r="Q4599">
        <v>8.25</v>
      </c>
    </row>
    <row r="4600" spans="1:17" hidden="1">
      <c r="A4600">
        <v>4792</v>
      </c>
      <c r="B4600">
        <v>585</v>
      </c>
      <c r="C4600" t="s">
        <v>113</v>
      </c>
      <c r="D4600" t="s">
        <v>114</v>
      </c>
      <c r="E4600" t="s">
        <v>18</v>
      </c>
      <c r="F4600" t="s">
        <v>115</v>
      </c>
      <c r="G4600" t="s">
        <v>116</v>
      </c>
      <c r="H4600" t="s">
        <v>21</v>
      </c>
      <c r="J4600">
        <v>7</v>
      </c>
      <c r="K4600" t="s">
        <v>1032</v>
      </c>
      <c r="L4600">
        <v>1</v>
      </c>
      <c r="M4600" t="s">
        <v>108</v>
      </c>
      <c r="N4600">
        <v>10.8</v>
      </c>
      <c r="O4600" s="1">
        <v>44722.087696759256</v>
      </c>
      <c r="P4600" t="s">
        <v>24</v>
      </c>
      <c r="Q4600">
        <v>6.5</v>
      </c>
    </row>
    <row r="4601" spans="1:17" hidden="1">
      <c r="A4601">
        <v>4793</v>
      </c>
      <c r="B4601">
        <v>585</v>
      </c>
      <c r="C4601" t="s">
        <v>113</v>
      </c>
      <c r="D4601" t="s">
        <v>114</v>
      </c>
      <c r="E4601" t="s">
        <v>18</v>
      </c>
      <c r="F4601" t="s">
        <v>115</v>
      </c>
      <c r="G4601" t="s">
        <v>116</v>
      </c>
      <c r="H4601" t="s">
        <v>21</v>
      </c>
      <c r="J4601">
        <v>65</v>
      </c>
      <c r="K4601" t="s">
        <v>69</v>
      </c>
      <c r="L4601">
        <v>1</v>
      </c>
      <c r="M4601" t="s">
        <v>32</v>
      </c>
      <c r="N4601">
        <v>7.5</v>
      </c>
      <c r="O4601" s="1">
        <v>44722.087696759256</v>
      </c>
      <c r="P4601" t="s">
        <v>24</v>
      </c>
      <c r="Q4601">
        <v>4.5</v>
      </c>
    </row>
    <row r="4602" spans="1:17" hidden="1">
      <c r="A4602">
        <v>4794</v>
      </c>
      <c r="B4602">
        <v>585</v>
      </c>
      <c r="C4602" t="s">
        <v>113</v>
      </c>
      <c r="D4602" t="s">
        <v>114</v>
      </c>
      <c r="E4602" t="s">
        <v>18</v>
      </c>
      <c r="F4602" t="s">
        <v>115</v>
      </c>
      <c r="G4602" t="s">
        <v>116</v>
      </c>
      <c r="H4602" t="s">
        <v>21</v>
      </c>
      <c r="J4602">
        <v>93</v>
      </c>
      <c r="K4602" t="s">
        <v>960</v>
      </c>
      <c r="L4602">
        <v>1</v>
      </c>
      <c r="M4602" t="s">
        <v>32</v>
      </c>
      <c r="N4602">
        <v>7.1</v>
      </c>
      <c r="O4602" s="1">
        <v>44722.087696759256</v>
      </c>
      <c r="P4602" t="s">
        <v>24</v>
      </c>
      <c r="Q4602">
        <v>4.25</v>
      </c>
    </row>
    <row r="4603" spans="1:17" hidden="1">
      <c r="A4603">
        <v>4795</v>
      </c>
      <c r="B4603">
        <v>585</v>
      </c>
      <c r="C4603" t="s">
        <v>113</v>
      </c>
      <c r="D4603" t="s">
        <v>114</v>
      </c>
      <c r="E4603" t="s">
        <v>18</v>
      </c>
      <c r="F4603" t="s">
        <v>115</v>
      </c>
      <c r="G4603" t="s">
        <v>116</v>
      </c>
      <c r="H4603" t="s">
        <v>21</v>
      </c>
      <c r="J4603">
        <v>119</v>
      </c>
      <c r="K4603" t="s">
        <v>1024</v>
      </c>
      <c r="L4603">
        <v>1</v>
      </c>
      <c r="M4603" t="s">
        <v>38</v>
      </c>
      <c r="N4603">
        <v>5.9</v>
      </c>
      <c r="O4603" s="1">
        <v>44722.087696759256</v>
      </c>
      <c r="P4603" t="s">
        <v>24</v>
      </c>
      <c r="Q4603">
        <v>3.6</v>
      </c>
    </row>
    <row r="4604" spans="1:17" hidden="1">
      <c r="A4604">
        <v>4796</v>
      </c>
      <c r="B4604">
        <v>585</v>
      </c>
      <c r="C4604" t="s">
        <v>113</v>
      </c>
      <c r="D4604" t="s">
        <v>114</v>
      </c>
      <c r="E4604" t="s">
        <v>18</v>
      </c>
      <c r="F4604" t="s">
        <v>115</v>
      </c>
      <c r="G4604" t="s">
        <v>116</v>
      </c>
      <c r="H4604" t="s">
        <v>21</v>
      </c>
      <c r="J4604">
        <v>331</v>
      </c>
      <c r="K4604" t="s">
        <v>528</v>
      </c>
      <c r="L4604">
        <v>1</v>
      </c>
      <c r="M4604" t="s">
        <v>32</v>
      </c>
      <c r="N4604">
        <v>11.5</v>
      </c>
      <c r="O4604" s="1">
        <v>44722.087696759256</v>
      </c>
      <c r="P4604" t="s">
        <v>24</v>
      </c>
      <c r="Q4604">
        <v>6.75</v>
      </c>
    </row>
    <row r="4605" spans="1:17" hidden="1">
      <c r="A4605">
        <v>4797</v>
      </c>
      <c r="B4605">
        <v>586</v>
      </c>
      <c r="C4605" t="s">
        <v>139</v>
      </c>
      <c r="D4605" t="s">
        <v>140</v>
      </c>
      <c r="E4605" t="s">
        <v>18</v>
      </c>
      <c r="F4605" t="s">
        <v>141</v>
      </c>
      <c r="G4605" t="s">
        <v>229</v>
      </c>
      <c r="H4605" t="s">
        <v>21</v>
      </c>
      <c r="J4605">
        <v>219</v>
      </c>
      <c r="K4605" t="s">
        <v>841</v>
      </c>
      <c r="L4605">
        <v>1</v>
      </c>
      <c r="M4605" t="s">
        <v>32</v>
      </c>
      <c r="N4605">
        <v>3.9</v>
      </c>
      <c r="O4605" s="1">
        <v>44722.296134259261</v>
      </c>
      <c r="P4605" t="s">
        <v>24</v>
      </c>
      <c r="Q4605">
        <v>2.25</v>
      </c>
    </row>
    <row r="4606" spans="1:17" hidden="1">
      <c r="A4606">
        <v>4798</v>
      </c>
      <c r="B4606">
        <v>586</v>
      </c>
      <c r="C4606" t="s">
        <v>139</v>
      </c>
      <c r="D4606" t="s">
        <v>140</v>
      </c>
      <c r="E4606" t="s">
        <v>18</v>
      </c>
      <c r="F4606" t="s">
        <v>141</v>
      </c>
      <c r="G4606" t="s">
        <v>229</v>
      </c>
      <c r="H4606" t="s">
        <v>21</v>
      </c>
      <c r="J4606">
        <v>241</v>
      </c>
      <c r="K4606" t="s">
        <v>990</v>
      </c>
      <c r="L4606">
        <v>2</v>
      </c>
      <c r="M4606" t="s">
        <v>52</v>
      </c>
      <c r="N4606">
        <v>27.2</v>
      </c>
      <c r="O4606" s="1">
        <v>44722.296134259261</v>
      </c>
      <c r="P4606" t="s">
        <v>24</v>
      </c>
      <c r="Q4606">
        <v>16.5</v>
      </c>
    </row>
    <row r="4607" spans="1:17" hidden="1">
      <c r="A4607">
        <v>4799</v>
      </c>
      <c r="B4607">
        <v>586</v>
      </c>
      <c r="C4607" t="s">
        <v>139</v>
      </c>
      <c r="D4607" t="s">
        <v>140</v>
      </c>
      <c r="E4607" t="s">
        <v>18</v>
      </c>
      <c r="F4607" t="s">
        <v>141</v>
      </c>
      <c r="G4607" t="s">
        <v>229</v>
      </c>
      <c r="H4607" t="s">
        <v>21</v>
      </c>
      <c r="J4607">
        <v>7</v>
      </c>
      <c r="K4607" t="s">
        <v>1032</v>
      </c>
      <c r="L4607">
        <v>1</v>
      </c>
      <c r="M4607" t="s">
        <v>108</v>
      </c>
      <c r="N4607">
        <v>10.8</v>
      </c>
      <c r="O4607" s="1">
        <v>44722.296134259261</v>
      </c>
      <c r="P4607" t="s">
        <v>24</v>
      </c>
      <c r="Q4607">
        <v>6.5</v>
      </c>
    </row>
    <row r="4608" spans="1:17" hidden="1">
      <c r="A4608">
        <v>4800</v>
      </c>
      <c r="B4608">
        <v>586</v>
      </c>
      <c r="C4608" t="s">
        <v>139</v>
      </c>
      <c r="D4608" t="s">
        <v>140</v>
      </c>
      <c r="E4608" t="s">
        <v>18</v>
      </c>
      <c r="F4608" t="s">
        <v>141</v>
      </c>
      <c r="G4608" t="s">
        <v>229</v>
      </c>
      <c r="H4608" t="s">
        <v>21</v>
      </c>
      <c r="J4608">
        <v>119</v>
      </c>
      <c r="K4608" t="s">
        <v>1024</v>
      </c>
      <c r="L4608">
        <v>1</v>
      </c>
      <c r="M4608" t="s">
        <v>38</v>
      </c>
      <c r="N4608">
        <v>5.9</v>
      </c>
      <c r="O4608" s="1">
        <v>44722.296134259261</v>
      </c>
      <c r="P4608" t="s">
        <v>24</v>
      </c>
      <c r="Q4608">
        <v>3.6</v>
      </c>
    </row>
    <row r="4609" spans="1:17" hidden="1">
      <c r="A4609">
        <v>4801</v>
      </c>
      <c r="B4609">
        <v>587</v>
      </c>
      <c r="C4609" t="s">
        <v>1033</v>
      </c>
      <c r="D4609">
        <v>12997971213</v>
      </c>
      <c r="E4609" t="s">
        <v>28</v>
      </c>
      <c r="F4609" t="s">
        <v>1034</v>
      </c>
      <c r="G4609" t="s">
        <v>1035</v>
      </c>
      <c r="H4609" t="s">
        <v>21</v>
      </c>
      <c r="I4609" t="s">
        <v>1036</v>
      </c>
      <c r="J4609">
        <v>172</v>
      </c>
      <c r="K4609" t="s">
        <v>771</v>
      </c>
      <c r="L4609">
        <v>1</v>
      </c>
      <c r="M4609" t="s">
        <v>472</v>
      </c>
      <c r="N4609">
        <v>8.9</v>
      </c>
      <c r="O4609" s="1">
        <v>44722.296180555553</v>
      </c>
      <c r="P4609" t="s">
        <v>24</v>
      </c>
      <c r="Q4609">
        <v>5</v>
      </c>
    </row>
    <row r="4610" spans="1:17" hidden="1">
      <c r="A4610">
        <v>4802</v>
      </c>
      <c r="B4610">
        <v>587</v>
      </c>
      <c r="C4610" t="s">
        <v>1033</v>
      </c>
      <c r="D4610">
        <v>12997971213</v>
      </c>
      <c r="E4610" t="s">
        <v>28</v>
      </c>
      <c r="F4610" t="s">
        <v>1034</v>
      </c>
      <c r="G4610" t="s">
        <v>1035</v>
      </c>
      <c r="H4610" t="s">
        <v>21</v>
      </c>
      <c r="I4610" t="s">
        <v>1036</v>
      </c>
      <c r="J4610">
        <v>60</v>
      </c>
      <c r="K4610" t="s">
        <v>533</v>
      </c>
      <c r="L4610">
        <v>1</v>
      </c>
      <c r="M4610" t="s">
        <v>32</v>
      </c>
      <c r="N4610">
        <v>4.9000000000000004</v>
      </c>
      <c r="O4610" s="1">
        <v>44722.296180555553</v>
      </c>
      <c r="P4610" t="s">
        <v>24</v>
      </c>
      <c r="Q4610">
        <v>3</v>
      </c>
    </row>
    <row r="4611" spans="1:17" hidden="1">
      <c r="A4611">
        <v>4803</v>
      </c>
      <c r="B4611">
        <v>587</v>
      </c>
      <c r="C4611" t="s">
        <v>1033</v>
      </c>
      <c r="D4611">
        <v>12997971213</v>
      </c>
      <c r="E4611" t="s">
        <v>28</v>
      </c>
      <c r="F4611" t="s">
        <v>1034</v>
      </c>
      <c r="G4611" t="s">
        <v>1035</v>
      </c>
      <c r="H4611" t="s">
        <v>21</v>
      </c>
      <c r="I4611" t="s">
        <v>1036</v>
      </c>
      <c r="J4611">
        <v>26</v>
      </c>
      <c r="K4611" t="s">
        <v>767</v>
      </c>
      <c r="L4611">
        <v>1</v>
      </c>
      <c r="M4611" t="s">
        <v>77</v>
      </c>
      <c r="N4611">
        <v>4.5</v>
      </c>
      <c r="O4611" s="1">
        <v>44722.296180555553</v>
      </c>
      <c r="P4611" t="s">
        <v>50</v>
      </c>
      <c r="Q4611">
        <v>2.5</v>
      </c>
    </row>
    <row r="4612" spans="1:17" hidden="1">
      <c r="A4612">
        <v>4804</v>
      </c>
      <c r="B4612">
        <v>587</v>
      </c>
      <c r="C4612" t="s">
        <v>1033</v>
      </c>
      <c r="D4612">
        <v>12997971213</v>
      </c>
      <c r="E4612" t="s">
        <v>28</v>
      </c>
      <c r="F4612" t="s">
        <v>1034</v>
      </c>
      <c r="G4612" t="s">
        <v>1035</v>
      </c>
      <c r="H4612" t="s">
        <v>21</v>
      </c>
      <c r="I4612" t="s">
        <v>1036</v>
      </c>
      <c r="J4612">
        <v>96</v>
      </c>
      <c r="K4612" t="s">
        <v>783</v>
      </c>
      <c r="L4612">
        <v>1</v>
      </c>
      <c r="M4612" t="s">
        <v>88</v>
      </c>
      <c r="N4612">
        <v>4.2</v>
      </c>
      <c r="O4612" s="1">
        <v>44722.296180555553</v>
      </c>
      <c r="P4612" t="s">
        <v>50</v>
      </c>
      <c r="Q4612">
        <v>2.5</v>
      </c>
    </row>
    <row r="4613" spans="1:17" hidden="1">
      <c r="A4613">
        <v>4805</v>
      </c>
      <c r="B4613">
        <v>588</v>
      </c>
      <c r="C4613" t="s">
        <v>373</v>
      </c>
      <c r="D4613">
        <v>12991338166</v>
      </c>
      <c r="E4613" t="s">
        <v>28</v>
      </c>
      <c r="F4613" t="s">
        <v>374</v>
      </c>
      <c r="G4613" t="s">
        <v>375</v>
      </c>
      <c r="H4613" t="s">
        <v>21</v>
      </c>
      <c r="J4613">
        <v>182</v>
      </c>
      <c r="K4613" t="s">
        <v>298</v>
      </c>
      <c r="L4613">
        <v>1</v>
      </c>
      <c r="M4613" t="s">
        <v>32</v>
      </c>
      <c r="N4613">
        <v>2.8</v>
      </c>
      <c r="O4613" s="1">
        <v>44723.337743055556</v>
      </c>
      <c r="P4613" t="s">
        <v>24</v>
      </c>
      <c r="Q4613">
        <v>1.65</v>
      </c>
    </row>
    <row r="4614" spans="1:17" hidden="1">
      <c r="A4614">
        <v>4806</v>
      </c>
      <c r="B4614">
        <v>588</v>
      </c>
      <c r="C4614" t="s">
        <v>373</v>
      </c>
      <c r="D4614">
        <v>12991338166</v>
      </c>
      <c r="E4614" t="s">
        <v>28</v>
      </c>
      <c r="F4614" t="s">
        <v>374</v>
      </c>
      <c r="G4614" t="s">
        <v>375</v>
      </c>
      <c r="H4614" t="s">
        <v>21</v>
      </c>
      <c r="J4614">
        <v>188</v>
      </c>
      <c r="K4614" t="s">
        <v>958</v>
      </c>
      <c r="L4614">
        <v>1</v>
      </c>
      <c r="M4614" t="s">
        <v>32</v>
      </c>
      <c r="N4614">
        <v>11.5</v>
      </c>
      <c r="O4614" s="1">
        <v>44723.337743055556</v>
      </c>
      <c r="P4614" t="s">
        <v>24</v>
      </c>
      <c r="Q4614">
        <v>6.75</v>
      </c>
    </row>
    <row r="4615" spans="1:17" hidden="1">
      <c r="A4615">
        <v>4807</v>
      </c>
      <c r="B4615">
        <v>588</v>
      </c>
      <c r="C4615" t="s">
        <v>373</v>
      </c>
      <c r="D4615">
        <v>12991338166</v>
      </c>
      <c r="E4615" t="s">
        <v>28</v>
      </c>
      <c r="F4615" t="s">
        <v>374</v>
      </c>
      <c r="G4615" t="s">
        <v>375</v>
      </c>
      <c r="H4615" t="s">
        <v>21</v>
      </c>
      <c r="J4615">
        <v>100</v>
      </c>
      <c r="K4615" t="s">
        <v>611</v>
      </c>
      <c r="L4615">
        <v>1</v>
      </c>
      <c r="M4615" t="s">
        <v>32</v>
      </c>
      <c r="N4615">
        <v>7.9</v>
      </c>
      <c r="O4615" s="1">
        <v>44723.337743055556</v>
      </c>
      <c r="P4615" t="s">
        <v>24</v>
      </c>
      <c r="Q4615">
        <v>5</v>
      </c>
    </row>
    <row r="4616" spans="1:17" hidden="1">
      <c r="A4616">
        <v>4808</v>
      </c>
      <c r="B4616">
        <v>588</v>
      </c>
      <c r="C4616" t="s">
        <v>373</v>
      </c>
      <c r="D4616">
        <v>12991338166</v>
      </c>
      <c r="E4616" t="s">
        <v>28</v>
      </c>
      <c r="F4616" t="s">
        <v>374</v>
      </c>
      <c r="G4616" t="s">
        <v>375</v>
      </c>
      <c r="H4616" t="s">
        <v>21</v>
      </c>
      <c r="J4616">
        <v>119</v>
      </c>
      <c r="K4616" t="s">
        <v>1024</v>
      </c>
      <c r="L4616">
        <v>1</v>
      </c>
      <c r="M4616" t="s">
        <v>38</v>
      </c>
      <c r="N4616">
        <v>5.9</v>
      </c>
      <c r="O4616" s="1">
        <v>44723.337743055556</v>
      </c>
      <c r="P4616" t="s">
        <v>24</v>
      </c>
      <c r="Q4616">
        <v>3.6</v>
      </c>
    </row>
    <row r="4617" spans="1:17" hidden="1">
      <c r="A4617">
        <v>4809</v>
      </c>
      <c r="B4617">
        <v>588</v>
      </c>
      <c r="C4617" t="s">
        <v>373</v>
      </c>
      <c r="D4617">
        <v>12991338166</v>
      </c>
      <c r="E4617" t="s">
        <v>28</v>
      </c>
      <c r="F4617" t="s">
        <v>374</v>
      </c>
      <c r="G4617" t="s">
        <v>375</v>
      </c>
      <c r="H4617" t="s">
        <v>21</v>
      </c>
      <c r="J4617">
        <v>20</v>
      </c>
      <c r="K4617" t="s">
        <v>92</v>
      </c>
      <c r="L4617">
        <v>1</v>
      </c>
      <c r="M4617" t="s">
        <v>77</v>
      </c>
      <c r="N4617">
        <v>4.9000000000000004</v>
      </c>
      <c r="O4617" s="1">
        <v>44723.337743055556</v>
      </c>
      <c r="P4617" t="s">
        <v>50</v>
      </c>
      <c r="Q4617">
        <v>3</v>
      </c>
    </row>
    <row r="4618" spans="1:17" hidden="1">
      <c r="A4618">
        <v>4810</v>
      </c>
      <c r="B4618">
        <v>588</v>
      </c>
      <c r="C4618" t="s">
        <v>373</v>
      </c>
      <c r="D4618">
        <v>12991338166</v>
      </c>
      <c r="E4618" t="s">
        <v>28</v>
      </c>
      <c r="F4618" t="s">
        <v>374</v>
      </c>
      <c r="G4618" t="s">
        <v>375</v>
      </c>
      <c r="H4618" t="s">
        <v>21</v>
      </c>
      <c r="J4618">
        <v>95</v>
      </c>
      <c r="K4618" t="s">
        <v>109</v>
      </c>
      <c r="L4618">
        <v>1</v>
      </c>
      <c r="M4618" t="s">
        <v>49</v>
      </c>
      <c r="N4618">
        <v>3.9</v>
      </c>
      <c r="O4618" s="1">
        <v>44723.337743055556</v>
      </c>
      <c r="P4618" t="s">
        <v>50</v>
      </c>
      <c r="Q4618">
        <v>2.2999999999999998</v>
      </c>
    </row>
    <row r="4619" spans="1:17" hidden="1">
      <c r="A4619">
        <v>4811</v>
      </c>
      <c r="B4619">
        <v>588</v>
      </c>
      <c r="C4619" t="s">
        <v>373</v>
      </c>
      <c r="D4619">
        <v>12991338166</v>
      </c>
      <c r="E4619" t="s">
        <v>28</v>
      </c>
      <c r="F4619" t="s">
        <v>374</v>
      </c>
      <c r="G4619" t="s">
        <v>375</v>
      </c>
      <c r="H4619" t="s">
        <v>21</v>
      </c>
      <c r="J4619">
        <v>75</v>
      </c>
      <c r="K4619" t="s">
        <v>366</v>
      </c>
      <c r="L4619">
        <v>1</v>
      </c>
      <c r="M4619" t="s">
        <v>32</v>
      </c>
      <c r="N4619">
        <v>45.5</v>
      </c>
      <c r="O4619" s="1">
        <v>44723.337743055556</v>
      </c>
      <c r="P4619" t="s">
        <v>24</v>
      </c>
      <c r="Q4619">
        <v>35</v>
      </c>
    </row>
    <row r="4620" spans="1:17" hidden="1">
      <c r="A4620">
        <v>4812</v>
      </c>
      <c r="B4620">
        <v>588</v>
      </c>
      <c r="C4620" t="s">
        <v>373</v>
      </c>
      <c r="D4620">
        <v>12991338166</v>
      </c>
      <c r="E4620" t="s">
        <v>28</v>
      </c>
      <c r="F4620" t="s">
        <v>374</v>
      </c>
      <c r="G4620" t="s">
        <v>375</v>
      </c>
      <c r="H4620" t="s">
        <v>21</v>
      </c>
      <c r="J4620">
        <v>326</v>
      </c>
      <c r="K4620" t="s">
        <v>466</v>
      </c>
      <c r="L4620">
        <v>1</v>
      </c>
      <c r="M4620" t="s">
        <v>32</v>
      </c>
      <c r="N4620">
        <v>13.9</v>
      </c>
      <c r="O4620" s="1">
        <v>44723.337743055556</v>
      </c>
      <c r="P4620" t="s">
        <v>24</v>
      </c>
      <c r="Q4620">
        <v>8</v>
      </c>
    </row>
    <row r="4621" spans="1:17" hidden="1">
      <c r="A4621">
        <v>4813</v>
      </c>
      <c r="B4621">
        <v>589</v>
      </c>
      <c r="C4621" t="s">
        <v>1037</v>
      </c>
      <c r="D4621">
        <v>12981391452</v>
      </c>
      <c r="E4621" t="s">
        <v>96</v>
      </c>
      <c r="F4621" t="s">
        <v>491</v>
      </c>
      <c r="G4621" t="s">
        <v>36</v>
      </c>
      <c r="H4621" t="s">
        <v>21</v>
      </c>
      <c r="J4621">
        <v>26</v>
      </c>
      <c r="K4621" t="s">
        <v>767</v>
      </c>
      <c r="L4621">
        <v>1</v>
      </c>
      <c r="M4621" t="s">
        <v>77</v>
      </c>
      <c r="N4621">
        <v>4.5</v>
      </c>
      <c r="O4621" s="1">
        <v>44723.462766203702</v>
      </c>
      <c r="P4621" t="s">
        <v>50</v>
      </c>
      <c r="Q4621">
        <v>2.5</v>
      </c>
    </row>
    <row r="4622" spans="1:17" hidden="1">
      <c r="A4622">
        <v>4814</v>
      </c>
      <c r="B4622">
        <v>590</v>
      </c>
      <c r="C4622" t="s">
        <v>165</v>
      </c>
      <c r="D4622">
        <v>991795782</v>
      </c>
      <c r="E4622" t="s">
        <v>28</v>
      </c>
      <c r="F4622" t="s">
        <v>166</v>
      </c>
      <c r="G4622" t="s">
        <v>167</v>
      </c>
      <c r="H4622" t="s">
        <v>21</v>
      </c>
      <c r="J4622">
        <v>182</v>
      </c>
      <c r="K4622" t="s">
        <v>298</v>
      </c>
      <c r="L4622">
        <v>1</v>
      </c>
      <c r="M4622" t="s">
        <v>32</v>
      </c>
      <c r="N4622">
        <v>2.8</v>
      </c>
      <c r="O4622" s="1">
        <v>44723.504560185182</v>
      </c>
      <c r="P4622" t="s">
        <v>24</v>
      </c>
      <c r="Q4622">
        <v>1.65</v>
      </c>
    </row>
    <row r="4623" spans="1:17" hidden="1">
      <c r="A4623">
        <v>4815</v>
      </c>
      <c r="B4623">
        <v>590</v>
      </c>
      <c r="C4623" t="s">
        <v>165</v>
      </c>
      <c r="D4623">
        <v>991795782</v>
      </c>
      <c r="E4623" t="s">
        <v>28</v>
      </c>
      <c r="F4623" t="s">
        <v>166</v>
      </c>
      <c r="G4623" t="s">
        <v>167</v>
      </c>
      <c r="H4623" t="s">
        <v>21</v>
      </c>
      <c r="J4623">
        <v>200</v>
      </c>
      <c r="K4623" t="s">
        <v>443</v>
      </c>
      <c r="L4623">
        <v>1</v>
      </c>
      <c r="M4623" t="s">
        <v>26</v>
      </c>
      <c r="N4623">
        <v>16.5</v>
      </c>
      <c r="O4623" s="1">
        <v>44723.504560185182</v>
      </c>
      <c r="P4623" t="s">
        <v>24</v>
      </c>
      <c r="Q4623">
        <v>10</v>
      </c>
    </row>
    <row r="4624" spans="1:17" hidden="1">
      <c r="A4624">
        <v>4816</v>
      </c>
      <c r="B4624">
        <v>590</v>
      </c>
      <c r="C4624" t="s">
        <v>165</v>
      </c>
      <c r="D4624">
        <v>991795782</v>
      </c>
      <c r="E4624" t="s">
        <v>28</v>
      </c>
      <c r="F4624" t="s">
        <v>166</v>
      </c>
      <c r="G4624" t="s">
        <v>167</v>
      </c>
      <c r="H4624" t="s">
        <v>21</v>
      </c>
      <c r="J4624">
        <v>65</v>
      </c>
      <c r="K4624" t="s">
        <v>69</v>
      </c>
      <c r="L4624">
        <v>1</v>
      </c>
      <c r="M4624" t="s">
        <v>32</v>
      </c>
      <c r="N4624">
        <v>7.5</v>
      </c>
      <c r="O4624" s="1">
        <v>44723.504560185182</v>
      </c>
      <c r="P4624" t="s">
        <v>24</v>
      </c>
      <c r="Q4624">
        <v>4.5</v>
      </c>
    </row>
    <row r="4625" spans="1:17" hidden="1">
      <c r="A4625">
        <v>4817</v>
      </c>
      <c r="B4625">
        <v>590</v>
      </c>
      <c r="C4625" t="s">
        <v>165</v>
      </c>
      <c r="D4625">
        <v>991795782</v>
      </c>
      <c r="E4625" t="s">
        <v>28</v>
      </c>
      <c r="F4625" t="s">
        <v>166</v>
      </c>
      <c r="G4625" t="s">
        <v>167</v>
      </c>
      <c r="H4625" t="s">
        <v>21</v>
      </c>
      <c r="J4625">
        <v>86</v>
      </c>
      <c r="K4625" t="s">
        <v>918</v>
      </c>
      <c r="L4625">
        <v>1</v>
      </c>
      <c r="M4625" t="s">
        <v>32</v>
      </c>
      <c r="N4625">
        <v>8.3000000000000007</v>
      </c>
      <c r="O4625" s="1">
        <v>44723.504560185182</v>
      </c>
      <c r="P4625" t="s">
        <v>24</v>
      </c>
      <c r="Q4625">
        <v>5</v>
      </c>
    </row>
    <row r="4626" spans="1:17" hidden="1">
      <c r="A4626">
        <v>4818</v>
      </c>
      <c r="B4626">
        <v>590</v>
      </c>
      <c r="C4626" t="s">
        <v>165</v>
      </c>
      <c r="D4626">
        <v>991795782</v>
      </c>
      <c r="E4626" t="s">
        <v>28</v>
      </c>
      <c r="F4626" t="s">
        <v>166</v>
      </c>
      <c r="G4626" t="s">
        <v>167</v>
      </c>
      <c r="H4626" t="s">
        <v>21</v>
      </c>
      <c r="J4626">
        <v>331</v>
      </c>
      <c r="K4626" t="s">
        <v>528</v>
      </c>
      <c r="L4626">
        <v>2</v>
      </c>
      <c r="M4626" t="s">
        <v>32</v>
      </c>
      <c r="N4626">
        <v>23</v>
      </c>
      <c r="O4626" s="1">
        <v>44723.504560185182</v>
      </c>
      <c r="P4626" t="s">
        <v>24</v>
      </c>
      <c r="Q4626">
        <v>13.5</v>
      </c>
    </row>
    <row r="4627" spans="1:17" hidden="1">
      <c r="A4627">
        <v>4819</v>
      </c>
      <c r="B4627">
        <v>590</v>
      </c>
      <c r="C4627" t="s">
        <v>165</v>
      </c>
      <c r="D4627">
        <v>991795782</v>
      </c>
      <c r="E4627" t="s">
        <v>28</v>
      </c>
      <c r="F4627" t="s">
        <v>166</v>
      </c>
      <c r="G4627" t="s">
        <v>167</v>
      </c>
      <c r="H4627" t="s">
        <v>21</v>
      </c>
      <c r="J4627">
        <v>96</v>
      </c>
      <c r="K4627" t="s">
        <v>783</v>
      </c>
      <c r="L4627">
        <v>1</v>
      </c>
      <c r="M4627" t="s">
        <v>88</v>
      </c>
      <c r="N4627">
        <v>4.2</v>
      </c>
      <c r="O4627" s="1">
        <v>44723.504560185182</v>
      </c>
      <c r="P4627" t="s">
        <v>50</v>
      </c>
      <c r="Q4627">
        <v>2.5</v>
      </c>
    </row>
    <row r="4628" spans="1:17" hidden="1">
      <c r="A4628">
        <v>4820</v>
      </c>
      <c r="B4628">
        <v>590</v>
      </c>
      <c r="C4628" t="s">
        <v>165</v>
      </c>
      <c r="D4628">
        <v>991795782</v>
      </c>
      <c r="E4628" t="s">
        <v>28</v>
      </c>
      <c r="F4628" t="s">
        <v>166</v>
      </c>
      <c r="G4628" t="s">
        <v>167</v>
      </c>
      <c r="H4628" t="s">
        <v>21</v>
      </c>
      <c r="J4628">
        <v>121</v>
      </c>
      <c r="K4628" t="s">
        <v>117</v>
      </c>
      <c r="L4628">
        <v>1</v>
      </c>
      <c r="M4628" t="s">
        <v>49</v>
      </c>
      <c r="N4628">
        <v>5.9</v>
      </c>
      <c r="O4628" s="1">
        <v>44723.504560185182</v>
      </c>
      <c r="P4628" t="s">
        <v>50</v>
      </c>
      <c r="Q4628">
        <v>3.5</v>
      </c>
    </row>
    <row r="4629" spans="1:17" hidden="1">
      <c r="A4629">
        <v>4821</v>
      </c>
      <c r="B4629">
        <v>590</v>
      </c>
      <c r="C4629" t="s">
        <v>165</v>
      </c>
      <c r="D4629">
        <v>991795782</v>
      </c>
      <c r="E4629" t="s">
        <v>28</v>
      </c>
      <c r="F4629" t="s">
        <v>166</v>
      </c>
      <c r="G4629" t="s">
        <v>167</v>
      </c>
      <c r="H4629" t="s">
        <v>21</v>
      </c>
      <c r="J4629">
        <v>162</v>
      </c>
      <c r="K4629" t="s">
        <v>169</v>
      </c>
      <c r="L4629">
        <v>1</v>
      </c>
      <c r="M4629" t="s">
        <v>61</v>
      </c>
      <c r="N4629">
        <v>27.9</v>
      </c>
      <c r="O4629" s="1">
        <v>44723.504560185182</v>
      </c>
      <c r="P4629" t="s">
        <v>24</v>
      </c>
      <c r="Q4629">
        <v>21.3</v>
      </c>
    </row>
    <row r="4630" spans="1:17" hidden="1">
      <c r="A4630">
        <v>4822</v>
      </c>
      <c r="B4630">
        <v>590</v>
      </c>
      <c r="C4630" t="s">
        <v>165</v>
      </c>
      <c r="D4630">
        <v>991795782</v>
      </c>
      <c r="E4630" t="s">
        <v>28</v>
      </c>
      <c r="F4630" t="s">
        <v>166</v>
      </c>
      <c r="G4630" t="s">
        <v>167</v>
      </c>
      <c r="H4630" t="s">
        <v>21</v>
      </c>
      <c r="J4630">
        <v>239</v>
      </c>
      <c r="K4630" t="s">
        <v>145</v>
      </c>
      <c r="L4630">
        <v>1</v>
      </c>
      <c r="M4630" t="s">
        <v>146</v>
      </c>
      <c r="N4630">
        <v>35.200000000000003</v>
      </c>
      <c r="O4630" s="1">
        <v>44723.504560185182</v>
      </c>
      <c r="P4630" t="s">
        <v>24</v>
      </c>
      <c r="Q4630">
        <v>27</v>
      </c>
    </row>
    <row r="4631" spans="1:17" hidden="1">
      <c r="A4631">
        <v>4823</v>
      </c>
      <c r="B4631">
        <v>590</v>
      </c>
      <c r="C4631" t="s">
        <v>165</v>
      </c>
      <c r="D4631">
        <v>991795782</v>
      </c>
      <c r="E4631" t="s">
        <v>28</v>
      </c>
      <c r="F4631" t="s">
        <v>166</v>
      </c>
      <c r="G4631" t="s">
        <v>167</v>
      </c>
      <c r="H4631" t="s">
        <v>21</v>
      </c>
      <c r="J4631">
        <v>30</v>
      </c>
      <c r="K4631" t="s">
        <v>1007</v>
      </c>
      <c r="L4631">
        <v>1</v>
      </c>
      <c r="M4631" t="s">
        <v>66</v>
      </c>
      <c r="N4631">
        <v>6.6</v>
      </c>
      <c r="O4631" s="1">
        <v>44723.504560185182</v>
      </c>
      <c r="P4631" t="s">
        <v>67</v>
      </c>
      <c r="Q4631">
        <v>4</v>
      </c>
    </row>
    <row r="4632" spans="1:17" hidden="1">
      <c r="A4632">
        <v>4824</v>
      </c>
      <c r="B4632">
        <v>590</v>
      </c>
      <c r="C4632" t="s">
        <v>165</v>
      </c>
      <c r="D4632">
        <v>991795782</v>
      </c>
      <c r="E4632" t="s">
        <v>28</v>
      </c>
      <c r="F4632" t="s">
        <v>166</v>
      </c>
      <c r="G4632" t="s">
        <v>167</v>
      </c>
      <c r="H4632" t="s">
        <v>21</v>
      </c>
      <c r="J4632">
        <v>160</v>
      </c>
      <c r="K4632" t="s">
        <v>297</v>
      </c>
      <c r="L4632">
        <v>1</v>
      </c>
      <c r="M4632" t="s">
        <v>38</v>
      </c>
      <c r="N4632">
        <v>6.6</v>
      </c>
      <c r="O4632" s="1">
        <v>44723.504560185182</v>
      </c>
      <c r="P4632" t="s">
        <v>24</v>
      </c>
      <c r="Q4632">
        <v>4</v>
      </c>
    </row>
    <row r="4633" spans="1:17" hidden="1">
      <c r="A4633">
        <v>4825</v>
      </c>
      <c r="B4633">
        <v>591</v>
      </c>
      <c r="C4633" t="s">
        <v>1038</v>
      </c>
      <c r="D4633" t="s">
        <v>1039</v>
      </c>
      <c r="E4633" t="s">
        <v>28</v>
      </c>
      <c r="F4633" t="s">
        <v>1040</v>
      </c>
      <c r="G4633" t="s">
        <v>1041</v>
      </c>
      <c r="H4633" t="s">
        <v>46</v>
      </c>
      <c r="J4633">
        <v>51</v>
      </c>
      <c r="K4633" t="s">
        <v>648</v>
      </c>
      <c r="L4633">
        <v>1</v>
      </c>
      <c r="M4633" t="s">
        <v>26</v>
      </c>
      <c r="N4633">
        <v>8.5</v>
      </c>
      <c r="O4633" s="1">
        <v>44723.046238425923</v>
      </c>
      <c r="P4633" t="s">
        <v>24</v>
      </c>
      <c r="Q4633">
        <v>5.5</v>
      </c>
    </row>
    <row r="4634" spans="1:17" hidden="1">
      <c r="A4634">
        <v>4826</v>
      </c>
      <c r="B4634">
        <v>591</v>
      </c>
      <c r="C4634" t="s">
        <v>1038</v>
      </c>
      <c r="D4634" t="s">
        <v>1039</v>
      </c>
      <c r="E4634" t="s">
        <v>28</v>
      </c>
      <c r="F4634" t="s">
        <v>1040</v>
      </c>
      <c r="G4634" t="s">
        <v>1041</v>
      </c>
      <c r="H4634" t="s">
        <v>46</v>
      </c>
      <c r="J4634">
        <v>188</v>
      </c>
      <c r="K4634" t="s">
        <v>958</v>
      </c>
      <c r="L4634">
        <v>1</v>
      </c>
      <c r="M4634" t="s">
        <v>32</v>
      </c>
      <c r="N4634">
        <v>11.5</v>
      </c>
      <c r="O4634" s="1">
        <v>44723.046238425923</v>
      </c>
      <c r="P4634" t="s">
        <v>24</v>
      </c>
      <c r="Q4634">
        <v>6.75</v>
      </c>
    </row>
    <row r="4635" spans="1:17" hidden="1">
      <c r="A4635">
        <v>4827</v>
      </c>
      <c r="B4635">
        <v>591</v>
      </c>
      <c r="C4635" t="s">
        <v>1038</v>
      </c>
      <c r="D4635" t="s">
        <v>1039</v>
      </c>
      <c r="E4635" t="s">
        <v>28</v>
      </c>
      <c r="F4635" t="s">
        <v>1040</v>
      </c>
      <c r="G4635" t="s">
        <v>1041</v>
      </c>
      <c r="H4635" t="s">
        <v>46</v>
      </c>
      <c r="J4635">
        <v>200</v>
      </c>
      <c r="K4635" t="s">
        <v>443</v>
      </c>
      <c r="L4635">
        <v>1</v>
      </c>
      <c r="M4635" t="s">
        <v>26</v>
      </c>
      <c r="N4635">
        <v>16.5</v>
      </c>
      <c r="O4635" s="1">
        <v>44723.046238425923</v>
      </c>
      <c r="P4635" t="s">
        <v>24</v>
      </c>
      <c r="Q4635">
        <v>10</v>
      </c>
    </row>
    <row r="4636" spans="1:17" hidden="1">
      <c r="A4636">
        <v>4828</v>
      </c>
      <c r="B4636">
        <v>591</v>
      </c>
      <c r="C4636" t="s">
        <v>1038</v>
      </c>
      <c r="D4636" t="s">
        <v>1039</v>
      </c>
      <c r="E4636" t="s">
        <v>28</v>
      </c>
      <c r="F4636" t="s">
        <v>1040</v>
      </c>
      <c r="G4636" t="s">
        <v>1041</v>
      </c>
      <c r="H4636" t="s">
        <v>46</v>
      </c>
      <c r="J4636">
        <v>219</v>
      </c>
      <c r="K4636" t="s">
        <v>841</v>
      </c>
      <c r="L4636">
        <v>2</v>
      </c>
      <c r="M4636" t="s">
        <v>32</v>
      </c>
      <c r="N4636">
        <v>7.8</v>
      </c>
      <c r="O4636" s="1">
        <v>44723.046238425923</v>
      </c>
      <c r="P4636" t="s">
        <v>24</v>
      </c>
      <c r="Q4636">
        <v>4.5</v>
      </c>
    </row>
    <row r="4637" spans="1:17" hidden="1">
      <c r="A4637">
        <v>4829</v>
      </c>
      <c r="B4637">
        <v>591</v>
      </c>
      <c r="C4637" t="s">
        <v>1038</v>
      </c>
      <c r="D4637" t="s">
        <v>1039</v>
      </c>
      <c r="E4637" t="s">
        <v>28</v>
      </c>
      <c r="F4637" t="s">
        <v>1040</v>
      </c>
      <c r="G4637" t="s">
        <v>1041</v>
      </c>
      <c r="H4637" t="s">
        <v>46</v>
      </c>
      <c r="J4637">
        <v>7</v>
      </c>
      <c r="K4637" t="s">
        <v>1032</v>
      </c>
      <c r="L4637">
        <v>1</v>
      </c>
      <c r="M4637" t="s">
        <v>108</v>
      </c>
      <c r="N4637">
        <v>10.8</v>
      </c>
      <c r="O4637" s="1">
        <v>44723.046238425923</v>
      </c>
      <c r="P4637" t="s">
        <v>24</v>
      </c>
      <c r="Q4637">
        <v>6.5</v>
      </c>
    </row>
    <row r="4638" spans="1:17" hidden="1">
      <c r="A4638">
        <v>4830</v>
      </c>
      <c r="B4638">
        <v>591</v>
      </c>
      <c r="C4638" t="s">
        <v>1038</v>
      </c>
      <c r="D4638" t="s">
        <v>1039</v>
      </c>
      <c r="E4638" t="s">
        <v>28</v>
      </c>
      <c r="F4638" t="s">
        <v>1040</v>
      </c>
      <c r="G4638" t="s">
        <v>1041</v>
      </c>
      <c r="H4638" t="s">
        <v>46</v>
      </c>
      <c r="J4638">
        <v>86</v>
      </c>
      <c r="K4638" t="s">
        <v>918</v>
      </c>
      <c r="L4638">
        <v>2</v>
      </c>
      <c r="M4638" t="s">
        <v>32</v>
      </c>
      <c r="N4638">
        <v>16.600000000000001</v>
      </c>
      <c r="O4638" s="1">
        <v>44723.046238425923</v>
      </c>
      <c r="P4638" t="s">
        <v>24</v>
      </c>
      <c r="Q4638">
        <v>10</v>
      </c>
    </row>
    <row r="4639" spans="1:17" hidden="1">
      <c r="A4639">
        <v>4831</v>
      </c>
      <c r="B4639">
        <v>591</v>
      </c>
      <c r="C4639" t="s">
        <v>1038</v>
      </c>
      <c r="D4639" t="s">
        <v>1039</v>
      </c>
      <c r="E4639" t="s">
        <v>28</v>
      </c>
      <c r="F4639" t="s">
        <v>1040</v>
      </c>
      <c r="G4639" t="s">
        <v>1041</v>
      </c>
      <c r="H4639" t="s">
        <v>46</v>
      </c>
      <c r="J4639">
        <v>93</v>
      </c>
      <c r="K4639" t="s">
        <v>960</v>
      </c>
      <c r="L4639">
        <v>1</v>
      </c>
      <c r="M4639" t="s">
        <v>32</v>
      </c>
      <c r="N4639">
        <v>7.1</v>
      </c>
      <c r="O4639" s="1">
        <v>44723.046238425923</v>
      </c>
      <c r="P4639" t="s">
        <v>24</v>
      </c>
      <c r="Q4639">
        <v>4.25</v>
      </c>
    </row>
    <row r="4640" spans="1:17" hidden="1">
      <c r="A4640">
        <v>4832</v>
      </c>
      <c r="B4640">
        <v>591</v>
      </c>
      <c r="C4640" t="s">
        <v>1038</v>
      </c>
      <c r="D4640" t="s">
        <v>1039</v>
      </c>
      <c r="E4640" t="s">
        <v>28</v>
      </c>
      <c r="F4640" t="s">
        <v>1040</v>
      </c>
      <c r="G4640" t="s">
        <v>1041</v>
      </c>
      <c r="H4640" t="s">
        <v>46</v>
      </c>
      <c r="J4640">
        <v>30</v>
      </c>
      <c r="K4640" t="s">
        <v>1007</v>
      </c>
      <c r="L4640">
        <v>1</v>
      </c>
      <c r="M4640" t="s">
        <v>66</v>
      </c>
      <c r="N4640">
        <v>6.6</v>
      </c>
      <c r="O4640" s="1">
        <v>44723.046238425923</v>
      </c>
      <c r="P4640" t="s">
        <v>67</v>
      </c>
      <c r="Q4640">
        <v>4</v>
      </c>
    </row>
    <row r="4641" spans="1:17" hidden="1">
      <c r="A4641">
        <v>4833</v>
      </c>
      <c r="B4641">
        <v>592</v>
      </c>
      <c r="C4641" t="s">
        <v>977</v>
      </c>
      <c r="D4641" t="s">
        <v>207</v>
      </c>
      <c r="E4641" t="s">
        <v>18</v>
      </c>
      <c r="F4641" t="s">
        <v>978</v>
      </c>
      <c r="G4641" t="s">
        <v>979</v>
      </c>
      <c r="H4641" t="s">
        <v>21</v>
      </c>
      <c r="J4641">
        <v>171</v>
      </c>
      <c r="K4641" t="s">
        <v>992</v>
      </c>
      <c r="L4641">
        <v>1</v>
      </c>
      <c r="M4641" t="s">
        <v>81</v>
      </c>
      <c r="N4641">
        <v>6.9</v>
      </c>
      <c r="O4641" s="1">
        <v>44723.088182870371</v>
      </c>
      <c r="P4641" t="s">
        <v>24</v>
      </c>
      <c r="Q4641">
        <v>4.2</v>
      </c>
    </row>
    <row r="4642" spans="1:17" hidden="1">
      <c r="A4642">
        <v>4834</v>
      </c>
      <c r="B4642">
        <v>592</v>
      </c>
      <c r="C4642" t="s">
        <v>977</v>
      </c>
      <c r="D4642" t="s">
        <v>207</v>
      </c>
      <c r="E4642" t="s">
        <v>18</v>
      </c>
      <c r="F4642" t="s">
        <v>978</v>
      </c>
      <c r="G4642" t="s">
        <v>979</v>
      </c>
      <c r="H4642" t="s">
        <v>21</v>
      </c>
      <c r="J4642">
        <v>182</v>
      </c>
      <c r="K4642" t="s">
        <v>298</v>
      </c>
      <c r="L4642">
        <v>1</v>
      </c>
      <c r="M4642" t="s">
        <v>32</v>
      </c>
      <c r="N4642">
        <v>2.8</v>
      </c>
      <c r="O4642" s="1">
        <v>44723.088182870371</v>
      </c>
      <c r="P4642" t="s">
        <v>24</v>
      </c>
      <c r="Q4642">
        <v>1.65</v>
      </c>
    </row>
    <row r="4643" spans="1:17" hidden="1">
      <c r="A4643">
        <v>4835</v>
      </c>
      <c r="B4643">
        <v>592</v>
      </c>
      <c r="C4643" t="s">
        <v>977</v>
      </c>
      <c r="D4643" t="s">
        <v>207</v>
      </c>
      <c r="E4643" t="s">
        <v>18</v>
      </c>
      <c r="F4643" t="s">
        <v>978</v>
      </c>
      <c r="G4643" t="s">
        <v>979</v>
      </c>
      <c r="H4643" t="s">
        <v>21</v>
      </c>
      <c r="J4643">
        <v>219</v>
      </c>
      <c r="K4643" t="s">
        <v>841</v>
      </c>
      <c r="L4643">
        <v>2</v>
      </c>
      <c r="M4643" t="s">
        <v>32</v>
      </c>
      <c r="N4643">
        <v>7.8</v>
      </c>
      <c r="O4643" s="1">
        <v>44723.088182870371</v>
      </c>
      <c r="P4643" t="s">
        <v>24</v>
      </c>
      <c r="Q4643">
        <v>4.5</v>
      </c>
    </row>
    <row r="4644" spans="1:17" hidden="1">
      <c r="A4644">
        <v>4836</v>
      </c>
      <c r="B4644">
        <v>592</v>
      </c>
      <c r="C4644" t="s">
        <v>977</v>
      </c>
      <c r="D4644" t="s">
        <v>207</v>
      </c>
      <c r="E4644" t="s">
        <v>18</v>
      </c>
      <c r="F4644" t="s">
        <v>978</v>
      </c>
      <c r="G4644" t="s">
        <v>979</v>
      </c>
      <c r="H4644" t="s">
        <v>21</v>
      </c>
      <c r="J4644">
        <v>7</v>
      </c>
      <c r="K4644" t="s">
        <v>1032</v>
      </c>
      <c r="L4644">
        <v>1</v>
      </c>
      <c r="M4644" t="s">
        <v>108</v>
      </c>
      <c r="N4644">
        <v>10.8</v>
      </c>
      <c r="O4644" s="1">
        <v>44723.088182870371</v>
      </c>
      <c r="P4644" t="s">
        <v>24</v>
      </c>
      <c r="Q4644">
        <v>6.5</v>
      </c>
    </row>
    <row r="4645" spans="1:17" hidden="1">
      <c r="A4645">
        <v>4837</v>
      </c>
      <c r="B4645">
        <v>592</v>
      </c>
      <c r="C4645" t="s">
        <v>977</v>
      </c>
      <c r="D4645" t="s">
        <v>207</v>
      </c>
      <c r="E4645" t="s">
        <v>18</v>
      </c>
      <c r="F4645" t="s">
        <v>978</v>
      </c>
      <c r="G4645" t="s">
        <v>979</v>
      </c>
      <c r="H4645" t="s">
        <v>21</v>
      </c>
      <c r="J4645">
        <v>86</v>
      </c>
      <c r="K4645" t="s">
        <v>918</v>
      </c>
      <c r="L4645">
        <v>1</v>
      </c>
      <c r="M4645" t="s">
        <v>32</v>
      </c>
      <c r="N4645">
        <v>8.3000000000000007</v>
      </c>
      <c r="O4645" s="1">
        <v>44723.088182870371</v>
      </c>
      <c r="P4645" t="s">
        <v>24</v>
      </c>
      <c r="Q4645">
        <v>5</v>
      </c>
    </row>
    <row r="4646" spans="1:17" hidden="1">
      <c r="A4646">
        <v>4838</v>
      </c>
      <c r="B4646">
        <v>592</v>
      </c>
      <c r="C4646" t="s">
        <v>977</v>
      </c>
      <c r="D4646" t="s">
        <v>207</v>
      </c>
      <c r="E4646" t="s">
        <v>18</v>
      </c>
      <c r="F4646" t="s">
        <v>978</v>
      </c>
      <c r="G4646" t="s">
        <v>979</v>
      </c>
      <c r="H4646" t="s">
        <v>21</v>
      </c>
      <c r="J4646">
        <v>100</v>
      </c>
      <c r="K4646" t="s">
        <v>611</v>
      </c>
      <c r="L4646">
        <v>1</v>
      </c>
      <c r="M4646" t="s">
        <v>32</v>
      </c>
      <c r="N4646">
        <v>7.9</v>
      </c>
      <c r="O4646" s="1">
        <v>44723.088182870371</v>
      </c>
      <c r="P4646" t="s">
        <v>24</v>
      </c>
      <c r="Q4646">
        <v>5</v>
      </c>
    </row>
    <row r="4647" spans="1:17" hidden="1">
      <c r="A4647">
        <v>4839</v>
      </c>
      <c r="B4647">
        <v>592</v>
      </c>
      <c r="C4647" t="s">
        <v>977</v>
      </c>
      <c r="D4647" t="s">
        <v>207</v>
      </c>
      <c r="E4647" t="s">
        <v>18</v>
      </c>
      <c r="F4647" t="s">
        <v>978</v>
      </c>
      <c r="G4647" t="s">
        <v>979</v>
      </c>
      <c r="H4647" t="s">
        <v>21</v>
      </c>
      <c r="J4647">
        <v>266</v>
      </c>
      <c r="K4647" t="s">
        <v>445</v>
      </c>
      <c r="L4647">
        <v>1</v>
      </c>
      <c r="M4647" t="s">
        <v>32</v>
      </c>
      <c r="N4647">
        <v>8.3000000000000007</v>
      </c>
      <c r="O4647" s="1">
        <v>44723.088182870371</v>
      </c>
      <c r="P4647" t="s">
        <v>24</v>
      </c>
      <c r="Q4647">
        <v>5</v>
      </c>
    </row>
    <row r="4648" spans="1:17" hidden="1">
      <c r="A4648">
        <v>4840</v>
      </c>
      <c r="B4648">
        <v>592</v>
      </c>
      <c r="C4648" t="s">
        <v>977</v>
      </c>
      <c r="D4648" t="s">
        <v>207</v>
      </c>
      <c r="E4648" t="s">
        <v>18</v>
      </c>
      <c r="F4648" t="s">
        <v>978</v>
      </c>
      <c r="G4648" t="s">
        <v>979</v>
      </c>
      <c r="H4648" t="s">
        <v>21</v>
      </c>
      <c r="J4648">
        <v>331</v>
      </c>
      <c r="K4648" t="s">
        <v>528</v>
      </c>
      <c r="L4648">
        <v>1</v>
      </c>
      <c r="M4648" t="s">
        <v>32</v>
      </c>
      <c r="N4648">
        <v>11.5</v>
      </c>
      <c r="O4648" s="1">
        <v>44723.088182870371</v>
      </c>
      <c r="P4648" t="s">
        <v>24</v>
      </c>
      <c r="Q4648">
        <v>6.75</v>
      </c>
    </row>
    <row r="4649" spans="1:17" hidden="1">
      <c r="A4649">
        <v>4841</v>
      </c>
      <c r="B4649">
        <v>592</v>
      </c>
      <c r="C4649" t="s">
        <v>977</v>
      </c>
      <c r="D4649" t="s">
        <v>207</v>
      </c>
      <c r="E4649" t="s">
        <v>18</v>
      </c>
      <c r="F4649" t="s">
        <v>978</v>
      </c>
      <c r="G4649" t="s">
        <v>979</v>
      </c>
      <c r="H4649" t="s">
        <v>21</v>
      </c>
      <c r="J4649">
        <v>334</v>
      </c>
      <c r="K4649" t="s">
        <v>993</v>
      </c>
      <c r="L4649">
        <v>1</v>
      </c>
      <c r="M4649" t="s">
        <v>52</v>
      </c>
      <c r="N4649">
        <v>6.6</v>
      </c>
      <c r="O4649" s="1">
        <v>44723.088182870371</v>
      </c>
      <c r="P4649" t="s">
        <v>24</v>
      </c>
      <c r="Q4649">
        <v>4</v>
      </c>
    </row>
    <row r="4650" spans="1:17" hidden="1">
      <c r="A4650">
        <v>4842</v>
      </c>
      <c r="B4650">
        <v>592</v>
      </c>
      <c r="C4650" t="s">
        <v>977</v>
      </c>
      <c r="D4650" t="s">
        <v>207</v>
      </c>
      <c r="E4650" t="s">
        <v>18</v>
      </c>
      <c r="F4650" t="s">
        <v>978</v>
      </c>
      <c r="G4650" t="s">
        <v>979</v>
      </c>
      <c r="H4650" t="s">
        <v>21</v>
      </c>
      <c r="J4650">
        <v>20</v>
      </c>
      <c r="K4650" t="s">
        <v>92</v>
      </c>
      <c r="L4650">
        <v>1</v>
      </c>
      <c r="M4650" t="s">
        <v>77</v>
      </c>
      <c r="N4650">
        <v>4.9000000000000004</v>
      </c>
      <c r="O4650" s="1">
        <v>44723.088182870371</v>
      </c>
      <c r="P4650" t="s">
        <v>50</v>
      </c>
      <c r="Q4650">
        <v>3</v>
      </c>
    </row>
    <row r="4651" spans="1:17" hidden="1">
      <c r="A4651">
        <v>4843</v>
      </c>
      <c r="B4651">
        <v>592</v>
      </c>
      <c r="C4651" t="s">
        <v>977</v>
      </c>
      <c r="D4651" t="s">
        <v>207</v>
      </c>
      <c r="E4651" t="s">
        <v>18</v>
      </c>
      <c r="F4651" t="s">
        <v>978</v>
      </c>
      <c r="G4651" t="s">
        <v>979</v>
      </c>
      <c r="H4651" t="s">
        <v>21</v>
      </c>
      <c r="J4651">
        <v>26</v>
      </c>
      <c r="K4651" t="s">
        <v>767</v>
      </c>
      <c r="L4651">
        <v>1</v>
      </c>
      <c r="M4651" t="s">
        <v>77</v>
      </c>
      <c r="N4651">
        <v>4.5</v>
      </c>
      <c r="O4651" s="1">
        <v>44723.088182870371</v>
      </c>
      <c r="P4651" t="s">
        <v>50</v>
      </c>
      <c r="Q4651">
        <v>2.5</v>
      </c>
    </row>
    <row r="4652" spans="1:17" hidden="1">
      <c r="A4652">
        <v>4844</v>
      </c>
      <c r="B4652">
        <v>592</v>
      </c>
      <c r="C4652" t="s">
        <v>977</v>
      </c>
      <c r="D4652" t="s">
        <v>207</v>
      </c>
      <c r="E4652" t="s">
        <v>18</v>
      </c>
      <c r="F4652" t="s">
        <v>978</v>
      </c>
      <c r="G4652" t="s">
        <v>979</v>
      </c>
      <c r="H4652" t="s">
        <v>21</v>
      </c>
      <c r="J4652">
        <v>121</v>
      </c>
      <c r="K4652" t="s">
        <v>117</v>
      </c>
      <c r="L4652">
        <v>1</v>
      </c>
      <c r="M4652" t="s">
        <v>49</v>
      </c>
      <c r="N4652">
        <v>5.9</v>
      </c>
      <c r="O4652" s="1">
        <v>44723.088182870371</v>
      </c>
      <c r="P4652" t="s">
        <v>50</v>
      </c>
      <c r="Q4652">
        <v>3.5</v>
      </c>
    </row>
    <row r="4653" spans="1:17" hidden="1">
      <c r="A4653">
        <v>4845</v>
      </c>
      <c r="B4653">
        <v>592</v>
      </c>
      <c r="C4653" t="s">
        <v>977</v>
      </c>
      <c r="D4653" t="s">
        <v>207</v>
      </c>
      <c r="E4653" t="s">
        <v>18</v>
      </c>
      <c r="F4653" t="s">
        <v>978</v>
      </c>
      <c r="G4653" t="s">
        <v>979</v>
      </c>
      <c r="H4653" t="s">
        <v>21</v>
      </c>
      <c r="J4653">
        <v>317</v>
      </c>
      <c r="K4653" t="s">
        <v>152</v>
      </c>
      <c r="L4653">
        <v>1</v>
      </c>
      <c r="M4653" t="s">
        <v>38</v>
      </c>
      <c r="N4653">
        <v>15.6</v>
      </c>
      <c r="O4653" s="1">
        <v>44723.088182870371</v>
      </c>
      <c r="P4653" t="s">
        <v>24</v>
      </c>
      <c r="Q4653">
        <v>12</v>
      </c>
    </row>
    <row r="4654" spans="1:17" hidden="1">
      <c r="A4654">
        <v>4846</v>
      </c>
      <c r="B4654">
        <v>593</v>
      </c>
      <c r="C4654" t="s">
        <v>95</v>
      </c>
      <c r="D4654">
        <v>12988190252</v>
      </c>
      <c r="E4654" t="s">
        <v>96</v>
      </c>
      <c r="F4654" t="s">
        <v>97</v>
      </c>
      <c r="G4654" t="s">
        <v>98</v>
      </c>
      <c r="H4654" t="s">
        <v>21</v>
      </c>
      <c r="J4654">
        <v>182</v>
      </c>
      <c r="K4654" t="s">
        <v>298</v>
      </c>
      <c r="L4654">
        <v>1</v>
      </c>
      <c r="M4654" t="s">
        <v>32</v>
      </c>
      <c r="N4654">
        <v>2.8</v>
      </c>
      <c r="O4654" s="1">
        <v>44723.171238425923</v>
      </c>
      <c r="P4654" t="s">
        <v>24</v>
      </c>
      <c r="Q4654">
        <v>1.65</v>
      </c>
    </row>
    <row r="4655" spans="1:17" hidden="1">
      <c r="A4655">
        <v>4847</v>
      </c>
      <c r="B4655">
        <v>593</v>
      </c>
      <c r="C4655" t="s">
        <v>95</v>
      </c>
      <c r="D4655">
        <v>12988190252</v>
      </c>
      <c r="E4655" t="s">
        <v>96</v>
      </c>
      <c r="F4655" t="s">
        <v>97</v>
      </c>
      <c r="G4655" t="s">
        <v>98</v>
      </c>
      <c r="H4655" t="s">
        <v>21</v>
      </c>
      <c r="J4655">
        <v>188</v>
      </c>
      <c r="K4655" t="s">
        <v>958</v>
      </c>
      <c r="L4655">
        <v>1</v>
      </c>
      <c r="M4655" t="s">
        <v>32</v>
      </c>
      <c r="N4655">
        <v>11.5</v>
      </c>
      <c r="O4655" s="1">
        <v>44723.171238425923</v>
      </c>
      <c r="P4655" t="s">
        <v>24</v>
      </c>
      <c r="Q4655">
        <v>6.75</v>
      </c>
    </row>
    <row r="4656" spans="1:17" hidden="1">
      <c r="A4656">
        <v>4848</v>
      </c>
      <c r="B4656">
        <v>593</v>
      </c>
      <c r="C4656" t="s">
        <v>95</v>
      </c>
      <c r="D4656">
        <v>12988190252</v>
      </c>
      <c r="E4656" t="s">
        <v>96</v>
      </c>
      <c r="F4656" t="s">
        <v>97</v>
      </c>
      <c r="G4656" t="s">
        <v>98</v>
      </c>
      <c r="H4656" t="s">
        <v>21</v>
      </c>
      <c r="J4656">
        <v>241</v>
      </c>
      <c r="K4656" t="s">
        <v>990</v>
      </c>
      <c r="L4656">
        <v>3</v>
      </c>
      <c r="M4656" t="s">
        <v>52</v>
      </c>
      <c r="N4656">
        <v>40.799999999999997</v>
      </c>
      <c r="O4656" s="1">
        <v>44723.171238425923</v>
      </c>
      <c r="P4656" t="s">
        <v>24</v>
      </c>
      <c r="Q4656">
        <v>24.75</v>
      </c>
    </row>
    <row r="4657" spans="1:17" hidden="1">
      <c r="A4657">
        <v>4849</v>
      </c>
      <c r="B4657">
        <v>593</v>
      </c>
      <c r="C4657" t="s">
        <v>95</v>
      </c>
      <c r="D4657">
        <v>12988190252</v>
      </c>
      <c r="E4657" t="s">
        <v>96</v>
      </c>
      <c r="F4657" t="s">
        <v>97</v>
      </c>
      <c r="G4657" t="s">
        <v>98</v>
      </c>
      <c r="H4657" t="s">
        <v>21</v>
      </c>
      <c r="J4657">
        <v>57</v>
      </c>
      <c r="K4657" t="s">
        <v>102</v>
      </c>
      <c r="L4657">
        <v>1</v>
      </c>
      <c r="M4657" t="s">
        <v>32</v>
      </c>
      <c r="N4657">
        <v>4.0999999999999996</v>
      </c>
      <c r="O4657" s="1">
        <v>44723.171238425923</v>
      </c>
      <c r="P4657" t="s">
        <v>24</v>
      </c>
      <c r="Q4657">
        <v>2.5</v>
      </c>
    </row>
    <row r="4658" spans="1:17" hidden="1">
      <c r="A4658">
        <v>4850</v>
      </c>
      <c r="B4658">
        <v>593</v>
      </c>
      <c r="C4658" t="s">
        <v>95</v>
      </c>
      <c r="D4658">
        <v>12988190252</v>
      </c>
      <c r="E4658" t="s">
        <v>96</v>
      </c>
      <c r="F4658" t="s">
        <v>97</v>
      </c>
      <c r="G4658" t="s">
        <v>98</v>
      </c>
      <c r="H4658" t="s">
        <v>21</v>
      </c>
      <c r="J4658">
        <v>334</v>
      </c>
      <c r="K4658" t="s">
        <v>993</v>
      </c>
      <c r="L4658">
        <v>2</v>
      </c>
      <c r="M4658" t="s">
        <v>52</v>
      </c>
      <c r="N4658">
        <v>13.2</v>
      </c>
      <c r="O4658" s="1">
        <v>44723.171238425923</v>
      </c>
      <c r="P4658" t="s">
        <v>24</v>
      </c>
      <c r="Q4658">
        <v>8</v>
      </c>
    </row>
    <row r="4659" spans="1:17" hidden="1">
      <c r="A4659">
        <v>4851</v>
      </c>
      <c r="B4659">
        <v>594</v>
      </c>
      <c r="C4659" t="s">
        <v>1042</v>
      </c>
      <c r="D4659">
        <v>12991803795</v>
      </c>
      <c r="E4659" t="s">
        <v>43</v>
      </c>
      <c r="F4659" t="s">
        <v>1043</v>
      </c>
      <c r="G4659" t="s">
        <v>1044</v>
      </c>
      <c r="H4659" t="s">
        <v>21</v>
      </c>
      <c r="J4659">
        <v>2</v>
      </c>
      <c r="K4659" t="s">
        <v>603</v>
      </c>
      <c r="L4659">
        <v>1</v>
      </c>
      <c r="M4659" t="s">
        <v>32</v>
      </c>
      <c r="N4659">
        <v>6.6</v>
      </c>
      <c r="O4659" s="1">
        <v>44723.17083333333</v>
      </c>
      <c r="P4659" t="s">
        <v>24</v>
      </c>
      <c r="Q4659">
        <v>4</v>
      </c>
    </row>
    <row r="4660" spans="1:17" hidden="1">
      <c r="A4660">
        <v>4852</v>
      </c>
      <c r="B4660">
        <v>594</v>
      </c>
      <c r="C4660" t="s">
        <v>1042</v>
      </c>
      <c r="D4660">
        <v>12991803795</v>
      </c>
      <c r="E4660" t="s">
        <v>43</v>
      </c>
      <c r="F4660" t="s">
        <v>1043</v>
      </c>
      <c r="G4660" t="s">
        <v>1044</v>
      </c>
      <c r="H4660" t="s">
        <v>21</v>
      </c>
      <c r="J4660">
        <v>171</v>
      </c>
      <c r="K4660" t="s">
        <v>992</v>
      </c>
      <c r="L4660">
        <v>3</v>
      </c>
      <c r="M4660" t="s">
        <v>81</v>
      </c>
      <c r="N4660">
        <v>20.7</v>
      </c>
      <c r="O4660" s="1">
        <v>44723.17083333333</v>
      </c>
      <c r="P4660" t="s">
        <v>24</v>
      </c>
      <c r="Q4660">
        <v>12.6</v>
      </c>
    </row>
    <row r="4661" spans="1:17" hidden="1">
      <c r="A4661">
        <v>4853</v>
      </c>
      <c r="B4661">
        <v>594</v>
      </c>
      <c r="C4661" t="s">
        <v>1042</v>
      </c>
      <c r="D4661">
        <v>12991803795</v>
      </c>
      <c r="E4661" t="s">
        <v>43</v>
      </c>
      <c r="F4661" t="s">
        <v>1043</v>
      </c>
      <c r="G4661" t="s">
        <v>1044</v>
      </c>
      <c r="H4661" t="s">
        <v>21</v>
      </c>
      <c r="J4661">
        <v>188</v>
      </c>
      <c r="K4661" t="s">
        <v>958</v>
      </c>
      <c r="L4661">
        <v>4</v>
      </c>
      <c r="M4661" t="s">
        <v>32</v>
      </c>
      <c r="N4661">
        <v>46</v>
      </c>
      <c r="O4661" s="1">
        <v>44723.17083333333</v>
      </c>
      <c r="P4661" t="s">
        <v>24</v>
      </c>
      <c r="Q4661">
        <v>27</v>
      </c>
    </row>
    <row r="4662" spans="1:17" hidden="1">
      <c r="A4662">
        <v>4854</v>
      </c>
      <c r="B4662">
        <v>594</v>
      </c>
      <c r="C4662" t="s">
        <v>1042</v>
      </c>
      <c r="D4662">
        <v>12991803795</v>
      </c>
      <c r="E4662" t="s">
        <v>43</v>
      </c>
      <c r="F4662" t="s">
        <v>1043</v>
      </c>
      <c r="G4662" t="s">
        <v>1044</v>
      </c>
      <c r="H4662" t="s">
        <v>21</v>
      </c>
      <c r="J4662">
        <v>219</v>
      </c>
      <c r="K4662" t="s">
        <v>841</v>
      </c>
      <c r="L4662">
        <v>3</v>
      </c>
      <c r="M4662" t="s">
        <v>32</v>
      </c>
      <c r="N4662">
        <v>11.7</v>
      </c>
      <c r="O4662" s="1">
        <v>44723.17083333333</v>
      </c>
      <c r="P4662" t="s">
        <v>24</v>
      </c>
      <c r="Q4662">
        <v>6.75</v>
      </c>
    </row>
    <row r="4663" spans="1:17" hidden="1">
      <c r="A4663">
        <v>4855</v>
      </c>
      <c r="B4663">
        <v>594</v>
      </c>
      <c r="C4663" t="s">
        <v>1042</v>
      </c>
      <c r="D4663">
        <v>12991803795</v>
      </c>
      <c r="E4663" t="s">
        <v>43</v>
      </c>
      <c r="F4663" t="s">
        <v>1043</v>
      </c>
      <c r="G4663" t="s">
        <v>1044</v>
      </c>
      <c r="H4663" t="s">
        <v>21</v>
      </c>
      <c r="J4663">
        <v>57</v>
      </c>
      <c r="K4663" t="s">
        <v>102</v>
      </c>
      <c r="L4663">
        <v>2</v>
      </c>
      <c r="M4663" t="s">
        <v>32</v>
      </c>
      <c r="N4663">
        <v>8.1999999999999993</v>
      </c>
      <c r="O4663" s="1">
        <v>44723.17083333333</v>
      </c>
      <c r="P4663" t="s">
        <v>24</v>
      </c>
      <c r="Q4663">
        <v>5</v>
      </c>
    </row>
    <row r="4664" spans="1:17" hidden="1">
      <c r="A4664">
        <v>4856</v>
      </c>
      <c r="B4664">
        <v>594</v>
      </c>
      <c r="C4664" t="s">
        <v>1042</v>
      </c>
      <c r="D4664">
        <v>12991803795</v>
      </c>
      <c r="E4664" t="s">
        <v>43</v>
      </c>
      <c r="F4664" t="s">
        <v>1043</v>
      </c>
      <c r="G4664" t="s">
        <v>1044</v>
      </c>
      <c r="H4664" t="s">
        <v>21</v>
      </c>
      <c r="J4664">
        <v>65</v>
      </c>
      <c r="K4664" t="s">
        <v>69</v>
      </c>
      <c r="L4664">
        <v>2</v>
      </c>
      <c r="M4664" t="s">
        <v>32</v>
      </c>
      <c r="N4664">
        <v>15</v>
      </c>
      <c r="O4664" s="1">
        <v>44723.17083333333</v>
      </c>
      <c r="P4664" t="s">
        <v>24</v>
      </c>
      <c r="Q4664">
        <v>9</v>
      </c>
    </row>
    <row r="4665" spans="1:17" hidden="1">
      <c r="A4665">
        <v>4857</v>
      </c>
      <c r="B4665">
        <v>594</v>
      </c>
      <c r="C4665" t="s">
        <v>1042</v>
      </c>
      <c r="D4665">
        <v>12991803795</v>
      </c>
      <c r="E4665" t="s">
        <v>43</v>
      </c>
      <c r="F4665" t="s">
        <v>1043</v>
      </c>
      <c r="G4665" t="s">
        <v>1044</v>
      </c>
      <c r="H4665" t="s">
        <v>21</v>
      </c>
      <c r="J4665">
        <v>67</v>
      </c>
      <c r="K4665" t="s">
        <v>942</v>
      </c>
      <c r="L4665">
        <v>2</v>
      </c>
      <c r="M4665" t="s">
        <v>32</v>
      </c>
      <c r="N4665">
        <v>19.8</v>
      </c>
      <c r="O4665" s="1">
        <v>44723.17083333333</v>
      </c>
      <c r="P4665" t="s">
        <v>24</v>
      </c>
      <c r="Q4665">
        <v>13</v>
      </c>
    </row>
    <row r="4666" spans="1:17" hidden="1">
      <c r="A4666">
        <v>4858</v>
      </c>
      <c r="B4666">
        <v>594</v>
      </c>
      <c r="C4666" t="s">
        <v>1042</v>
      </c>
      <c r="D4666">
        <v>12991803795</v>
      </c>
      <c r="E4666" t="s">
        <v>43</v>
      </c>
      <c r="F4666" t="s">
        <v>1043</v>
      </c>
      <c r="G4666" t="s">
        <v>1044</v>
      </c>
      <c r="H4666" t="s">
        <v>21</v>
      </c>
      <c r="J4666">
        <v>93</v>
      </c>
      <c r="K4666" t="s">
        <v>960</v>
      </c>
      <c r="L4666">
        <v>2</v>
      </c>
      <c r="M4666" t="s">
        <v>32</v>
      </c>
      <c r="N4666">
        <v>14.2</v>
      </c>
      <c r="O4666" s="1">
        <v>44723.17083333333</v>
      </c>
      <c r="P4666" t="s">
        <v>24</v>
      </c>
      <c r="Q4666">
        <v>8.5</v>
      </c>
    </row>
    <row r="4667" spans="1:17" hidden="1">
      <c r="A4667">
        <v>4859</v>
      </c>
      <c r="B4667">
        <v>594</v>
      </c>
      <c r="C4667" t="s">
        <v>1042</v>
      </c>
      <c r="D4667">
        <v>12991803795</v>
      </c>
      <c r="E4667" t="s">
        <v>43</v>
      </c>
      <c r="F4667" t="s">
        <v>1043</v>
      </c>
      <c r="G4667" t="s">
        <v>1044</v>
      </c>
      <c r="H4667" t="s">
        <v>21</v>
      </c>
      <c r="J4667">
        <v>166</v>
      </c>
      <c r="K4667" t="s">
        <v>1016</v>
      </c>
      <c r="L4667">
        <v>2</v>
      </c>
      <c r="M4667" t="s">
        <v>32</v>
      </c>
      <c r="N4667">
        <v>13.8</v>
      </c>
      <c r="O4667" s="1">
        <v>44723.17083333333</v>
      </c>
      <c r="P4667" t="s">
        <v>24</v>
      </c>
      <c r="Q4667">
        <v>9</v>
      </c>
    </row>
    <row r="4668" spans="1:17" hidden="1">
      <c r="A4668">
        <v>4860</v>
      </c>
      <c r="B4668">
        <v>594</v>
      </c>
      <c r="C4668" t="s">
        <v>1042</v>
      </c>
      <c r="D4668">
        <v>12991803795</v>
      </c>
      <c r="E4668" t="s">
        <v>43</v>
      </c>
      <c r="F4668" t="s">
        <v>1043</v>
      </c>
      <c r="G4668" t="s">
        <v>1044</v>
      </c>
      <c r="H4668" t="s">
        <v>21</v>
      </c>
      <c r="J4668">
        <v>334</v>
      </c>
      <c r="K4668" t="s">
        <v>993</v>
      </c>
      <c r="L4668">
        <v>4</v>
      </c>
      <c r="M4668" t="s">
        <v>52</v>
      </c>
      <c r="N4668">
        <v>26.4</v>
      </c>
      <c r="O4668" s="1">
        <v>44723.17083333333</v>
      </c>
      <c r="P4668" t="s">
        <v>24</v>
      </c>
      <c r="Q4668">
        <v>16</v>
      </c>
    </row>
    <row r="4669" spans="1:17" hidden="1">
      <c r="A4669">
        <v>4861</v>
      </c>
      <c r="B4669">
        <v>594</v>
      </c>
      <c r="C4669" t="s">
        <v>1042</v>
      </c>
      <c r="D4669">
        <v>12991803795</v>
      </c>
      <c r="E4669" t="s">
        <v>43</v>
      </c>
      <c r="F4669" t="s">
        <v>1043</v>
      </c>
      <c r="G4669" t="s">
        <v>1044</v>
      </c>
      <c r="H4669" t="s">
        <v>21</v>
      </c>
      <c r="J4669">
        <v>20</v>
      </c>
      <c r="K4669" t="s">
        <v>92</v>
      </c>
      <c r="L4669">
        <v>1</v>
      </c>
      <c r="M4669" t="s">
        <v>77</v>
      </c>
      <c r="N4669">
        <v>4.9000000000000004</v>
      </c>
      <c r="O4669" s="1">
        <v>44723.17083333333</v>
      </c>
      <c r="P4669" t="s">
        <v>50</v>
      </c>
      <c r="Q4669">
        <v>3</v>
      </c>
    </row>
    <row r="4670" spans="1:17" hidden="1">
      <c r="A4670">
        <v>4862</v>
      </c>
      <c r="B4670">
        <v>594</v>
      </c>
      <c r="C4670" t="s">
        <v>1042</v>
      </c>
      <c r="D4670">
        <v>12991803795</v>
      </c>
      <c r="E4670" t="s">
        <v>43</v>
      </c>
      <c r="F4670" t="s">
        <v>1043</v>
      </c>
      <c r="G4670" t="s">
        <v>1044</v>
      </c>
      <c r="H4670" t="s">
        <v>21</v>
      </c>
      <c r="J4670">
        <v>26</v>
      </c>
      <c r="K4670" t="s">
        <v>767</v>
      </c>
      <c r="L4670">
        <v>1</v>
      </c>
      <c r="M4670" t="s">
        <v>77</v>
      </c>
      <c r="N4670">
        <v>4.5</v>
      </c>
      <c r="O4670" s="1">
        <v>44723.17083333333</v>
      </c>
      <c r="P4670" t="s">
        <v>50</v>
      </c>
      <c r="Q4670">
        <v>2.5</v>
      </c>
    </row>
    <row r="4671" spans="1:17" hidden="1">
      <c r="A4671">
        <v>4863</v>
      </c>
      <c r="B4671">
        <v>594</v>
      </c>
      <c r="C4671" t="s">
        <v>1042</v>
      </c>
      <c r="D4671">
        <v>12991803795</v>
      </c>
      <c r="E4671" t="s">
        <v>43</v>
      </c>
      <c r="F4671" t="s">
        <v>1043</v>
      </c>
      <c r="G4671" t="s">
        <v>1044</v>
      </c>
      <c r="H4671" t="s">
        <v>21</v>
      </c>
      <c r="J4671">
        <v>121</v>
      </c>
      <c r="K4671" t="s">
        <v>117</v>
      </c>
      <c r="L4671">
        <v>1</v>
      </c>
      <c r="M4671" t="s">
        <v>49</v>
      </c>
      <c r="N4671">
        <v>5.9</v>
      </c>
      <c r="O4671" s="1">
        <v>44723.17083333333</v>
      </c>
      <c r="P4671" t="s">
        <v>50</v>
      </c>
      <c r="Q4671">
        <v>3.5</v>
      </c>
    </row>
    <row r="4672" spans="1:17" hidden="1">
      <c r="A4672">
        <v>4864</v>
      </c>
      <c r="B4672">
        <v>595</v>
      </c>
      <c r="C4672" t="s">
        <v>281</v>
      </c>
      <c r="D4672">
        <v>11991737897</v>
      </c>
      <c r="E4672" t="s">
        <v>28</v>
      </c>
      <c r="F4672" t="s">
        <v>1020</v>
      </c>
      <c r="G4672" t="s">
        <v>283</v>
      </c>
      <c r="H4672" t="s">
        <v>21</v>
      </c>
      <c r="J4672">
        <v>2</v>
      </c>
      <c r="K4672" t="s">
        <v>603</v>
      </c>
      <c r="L4672">
        <v>1</v>
      </c>
      <c r="M4672" t="s">
        <v>32</v>
      </c>
      <c r="N4672">
        <v>6.6</v>
      </c>
      <c r="O4672" s="1">
        <v>44723.212708333333</v>
      </c>
      <c r="P4672" t="s">
        <v>24</v>
      </c>
      <c r="Q4672">
        <v>4</v>
      </c>
    </row>
    <row r="4673" spans="1:17" hidden="1">
      <c r="A4673">
        <v>4865</v>
      </c>
      <c r="B4673">
        <v>595</v>
      </c>
      <c r="C4673" t="s">
        <v>281</v>
      </c>
      <c r="D4673">
        <v>11991737897</v>
      </c>
      <c r="E4673" t="s">
        <v>28</v>
      </c>
      <c r="F4673" t="s">
        <v>1020</v>
      </c>
      <c r="G4673" t="s">
        <v>283</v>
      </c>
      <c r="H4673" t="s">
        <v>21</v>
      </c>
      <c r="J4673">
        <v>51</v>
      </c>
      <c r="K4673" t="s">
        <v>648</v>
      </c>
      <c r="L4673">
        <v>1</v>
      </c>
      <c r="M4673" t="s">
        <v>26</v>
      </c>
      <c r="N4673">
        <v>8.5</v>
      </c>
      <c r="O4673" s="1">
        <v>44723.212708333333</v>
      </c>
      <c r="P4673" t="s">
        <v>24</v>
      </c>
      <c r="Q4673">
        <v>5.5</v>
      </c>
    </row>
    <row r="4674" spans="1:17" hidden="1">
      <c r="A4674">
        <v>4866</v>
      </c>
      <c r="B4674">
        <v>595</v>
      </c>
      <c r="C4674" t="s">
        <v>281</v>
      </c>
      <c r="D4674">
        <v>11991737897</v>
      </c>
      <c r="E4674" t="s">
        <v>28</v>
      </c>
      <c r="F4674" t="s">
        <v>1020</v>
      </c>
      <c r="G4674" t="s">
        <v>283</v>
      </c>
      <c r="H4674" t="s">
        <v>21</v>
      </c>
      <c r="J4674">
        <v>171</v>
      </c>
      <c r="K4674" t="s">
        <v>992</v>
      </c>
      <c r="L4674">
        <v>1</v>
      </c>
      <c r="M4674" t="s">
        <v>81</v>
      </c>
      <c r="N4674">
        <v>6.9</v>
      </c>
      <c r="O4674" s="1">
        <v>44723.212708333333</v>
      </c>
      <c r="P4674" t="s">
        <v>24</v>
      </c>
      <c r="Q4674">
        <v>4.2</v>
      </c>
    </row>
    <row r="4675" spans="1:17" hidden="1">
      <c r="A4675">
        <v>4867</v>
      </c>
      <c r="B4675">
        <v>595</v>
      </c>
      <c r="C4675" t="s">
        <v>281</v>
      </c>
      <c r="D4675">
        <v>11991737897</v>
      </c>
      <c r="E4675" t="s">
        <v>28</v>
      </c>
      <c r="F4675" t="s">
        <v>1020</v>
      </c>
      <c r="G4675" t="s">
        <v>283</v>
      </c>
      <c r="H4675" t="s">
        <v>21</v>
      </c>
      <c r="J4675">
        <v>188</v>
      </c>
      <c r="K4675" t="s">
        <v>958</v>
      </c>
      <c r="L4675">
        <v>1</v>
      </c>
      <c r="M4675" t="s">
        <v>32</v>
      </c>
      <c r="N4675">
        <v>11.5</v>
      </c>
      <c r="O4675" s="1">
        <v>44723.212708333333</v>
      </c>
      <c r="P4675" t="s">
        <v>24</v>
      </c>
      <c r="Q4675">
        <v>6.75</v>
      </c>
    </row>
    <row r="4676" spans="1:17" hidden="1">
      <c r="A4676">
        <v>4868</v>
      </c>
      <c r="B4676">
        <v>595</v>
      </c>
      <c r="C4676" t="s">
        <v>281</v>
      </c>
      <c r="D4676">
        <v>11991737897</v>
      </c>
      <c r="E4676" t="s">
        <v>28</v>
      </c>
      <c r="F4676" t="s">
        <v>1020</v>
      </c>
      <c r="G4676" t="s">
        <v>283</v>
      </c>
      <c r="H4676" t="s">
        <v>21</v>
      </c>
      <c r="J4676">
        <v>219</v>
      </c>
      <c r="K4676" t="s">
        <v>841</v>
      </c>
      <c r="L4676">
        <v>1</v>
      </c>
      <c r="M4676" t="s">
        <v>32</v>
      </c>
      <c r="N4676">
        <v>3.9</v>
      </c>
      <c r="O4676" s="1">
        <v>44723.212708333333</v>
      </c>
      <c r="P4676" t="s">
        <v>24</v>
      </c>
      <c r="Q4676">
        <v>2.25</v>
      </c>
    </row>
    <row r="4677" spans="1:17" hidden="1">
      <c r="A4677">
        <v>4869</v>
      </c>
      <c r="B4677">
        <v>595</v>
      </c>
      <c r="C4677" t="s">
        <v>281</v>
      </c>
      <c r="D4677">
        <v>11991737897</v>
      </c>
      <c r="E4677" t="s">
        <v>28</v>
      </c>
      <c r="F4677" t="s">
        <v>1020</v>
      </c>
      <c r="G4677" t="s">
        <v>283</v>
      </c>
      <c r="H4677" t="s">
        <v>21</v>
      </c>
      <c r="J4677">
        <v>241</v>
      </c>
      <c r="K4677" t="s">
        <v>990</v>
      </c>
      <c r="L4677">
        <v>1</v>
      </c>
      <c r="M4677" t="s">
        <v>52</v>
      </c>
      <c r="N4677">
        <v>13.6</v>
      </c>
      <c r="O4677" s="1">
        <v>44723.212708333333</v>
      </c>
      <c r="P4677" t="s">
        <v>24</v>
      </c>
      <c r="Q4677">
        <v>8.25</v>
      </c>
    </row>
    <row r="4678" spans="1:17" hidden="1">
      <c r="A4678">
        <v>4870</v>
      </c>
      <c r="B4678">
        <v>595</v>
      </c>
      <c r="C4678" t="s">
        <v>281</v>
      </c>
      <c r="D4678">
        <v>11991737897</v>
      </c>
      <c r="E4678" t="s">
        <v>28</v>
      </c>
      <c r="F4678" t="s">
        <v>1020</v>
      </c>
      <c r="G4678" t="s">
        <v>283</v>
      </c>
      <c r="H4678" t="s">
        <v>21</v>
      </c>
      <c r="J4678">
        <v>60</v>
      </c>
      <c r="K4678" t="s">
        <v>533</v>
      </c>
      <c r="L4678">
        <v>1</v>
      </c>
      <c r="M4678" t="s">
        <v>32</v>
      </c>
      <c r="N4678">
        <v>4.9000000000000004</v>
      </c>
      <c r="O4678" s="1">
        <v>44723.212708333333</v>
      </c>
      <c r="P4678" t="s">
        <v>24</v>
      </c>
      <c r="Q4678">
        <v>3</v>
      </c>
    </row>
    <row r="4679" spans="1:17" hidden="1">
      <c r="A4679">
        <v>4871</v>
      </c>
      <c r="B4679">
        <v>595</v>
      </c>
      <c r="C4679" t="s">
        <v>281</v>
      </c>
      <c r="D4679">
        <v>11991737897</v>
      </c>
      <c r="E4679" t="s">
        <v>28</v>
      </c>
      <c r="F4679" t="s">
        <v>1020</v>
      </c>
      <c r="G4679" t="s">
        <v>283</v>
      </c>
      <c r="H4679" t="s">
        <v>21</v>
      </c>
      <c r="J4679">
        <v>334</v>
      </c>
      <c r="K4679" t="s">
        <v>993</v>
      </c>
      <c r="L4679">
        <v>1</v>
      </c>
      <c r="M4679" t="s">
        <v>52</v>
      </c>
      <c r="N4679">
        <v>6.6</v>
      </c>
      <c r="O4679" s="1">
        <v>44723.212708333333</v>
      </c>
      <c r="P4679" t="s">
        <v>24</v>
      </c>
      <c r="Q4679">
        <v>4</v>
      </c>
    </row>
    <row r="4680" spans="1:17" hidden="1">
      <c r="A4680">
        <v>4872</v>
      </c>
      <c r="B4680">
        <v>595</v>
      </c>
      <c r="C4680" t="s">
        <v>281</v>
      </c>
      <c r="D4680">
        <v>11991737897</v>
      </c>
      <c r="E4680" t="s">
        <v>28</v>
      </c>
      <c r="F4680" t="s">
        <v>1020</v>
      </c>
      <c r="G4680" t="s">
        <v>283</v>
      </c>
      <c r="H4680" t="s">
        <v>21</v>
      </c>
      <c r="J4680">
        <v>22</v>
      </c>
      <c r="K4680" t="s">
        <v>79</v>
      </c>
      <c r="L4680">
        <v>1</v>
      </c>
      <c r="M4680" t="s">
        <v>77</v>
      </c>
      <c r="N4680">
        <v>4.2</v>
      </c>
      <c r="O4680" s="1">
        <v>44723.212708333333</v>
      </c>
      <c r="P4680" t="s">
        <v>50</v>
      </c>
      <c r="Q4680">
        <v>2.5</v>
      </c>
    </row>
    <row r="4681" spans="1:17" hidden="1">
      <c r="A4681">
        <v>4873</v>
      </c>
      <c r="B4681">
        <v>595</v>
      </c>
      <c r="C4681" t="s">
        <v>281</v>
      </c>
      <c r="D4681">
        <v>11991737897</v>
      </c>
      <c r="E4681" t="s">
        <v>28</v>
      </c>
      <c r="F4681" t="s">
        <v>1020</v>
      </c>
      <c r="G4681" t="s">
        <v>283</v>
      </c>
      <c r="H4681" t="s">
        <v>21</v>
      </c>
      <c r="J4681">
        <v>95</v>
      </c>
      <c r="K4681" t="s">
        <v>109</v>
      </c>
      <c r="L4681">
        <v>1</v>
      </c>
      <c r="M4681" t="s">
        <v>49</v>
      </c>
      <c r="N4681">
        <v>3.9</v>
      </c>
      <c r="O4681" s="1">
        <v>44723.212708333333</v>
      </c>
      <c r="P4681" t="s">
        <v>50</v>
      </c>
      <c r="Q4681">
        <v>2.2999999999999998</v>
      </c>
    </row>
    <row r="4682" spans="1:17" hidden="1">
      <c r="A4682">
        <v>4874</v>
      </c>
      <c r="B4682">
        <v>595</v>
      </c>
      <c r="C4682" t="s">
        <v>281</v>
      </c>
      <c r="D4682">
        <v>11991737897</v>
      </c>
      <c r="E4682" t="s">
        <v>28</v>
      </c>
      <c r="F4682" t="s">
        <v>1020</v>
      </c>
      <c r="G4682" t="s">
        <v>283</v>
      </c>
      <c r="H4682" t="s">
        <v>21</v>
      </c>
      <c r="J4682">
        <v>79</v>
      </c>
      <c r="K4682" t="s">
        <v>191</v>
      </c>
      <c r="L4682">
        <v>1</v>
      </c>
      <c r="M4682" t="s">
        <v>49</v>
      </c>
      <c r="N4682">
        <v>4.9000000000000004</v>
      </c>
      <c r="O4682" s="1">
        <v>44723.212708333333</v>
      </c>
      <c r="P4682" t="s">
        <v>24</v>
      </c>
      <c r="Q4682">
        <v>2.8</v>
      </c>
    </row>
    <row r="4683" spans="1:17" hidden="1">
      <c r="A4683">
        <v>4875</v>
      </c>
      <c r="B4683">
        <v>596</v>
      </c>
      <c r="C4683" t="s">
        <v>930</v>
      </c>
      <c r="D4683">
        <v>12982538536</v>
      </c>
      <c r="E4683" t="s">
        <v>18</v>
      </c>
      <c r="F4683" t="s">
        <v>931</v>
      </c>
      <c r="G4683" t="s">
        <v>286</v>
      </c>
      <c r="H4683" t="s">
        <v>21</v>
      </c>
      <c r="J4683">
        <v>171</v>
      </c>
      <c r="K4683" t="s">
        <v>992</v>
      </c>
      <c r="L4683">
        <v>1</v>
      </c>
      <c r="M4683" t="s">
        <v>81</v>
      </c>
      <c r="N4683">
        <v>6.9</v>
      </c>
      <c r="O4683" s="1">
        <v>44723.212546296294</v>
      </c>
      <c r="P4683" t="s">
        <v>24</v>
      </c>
      <c r="Q4683">
        <v>4.2</v>
      </c>
    </row>
    <row r="4684" spans="1:17" hidden="1">
      <c r="A4684">
        <v>4876</v>
      </c>
      <c r="B4684">
        <v>596</v>
      </c>
      <c r="C4684" t="s">
        <v>930</v>
      </c>
      <c r="D4684">
        <v>12982538536</v>
      </c>
      <c r="E4684" t="s">
        <v>18</v>
      </c>
      <c r="F4684" t="s">
        <v>931</v>
      </c>
      <c r="G4684" t="s">
        <v>286</v>
      </c>
      <c r="H4684" t="s">
        <v>21</v>
      </c>
      <c r="J4684">
        <v>20</v>
      </c>
      <c r="K4684" t="s">
        <v>92</v>
      </c>
      <c r="L4684">
        <v>1</v>
      </c>
      <c r="M4684" t="s">
        <v>77</v>
      </c>
      <c r="N4684">
        <v>4.9000000000000004</v>
      </c>
      <c r="O4684" s="1">
        <v>44723.212546296294</v>
      </c>
      <c r="P4684" t="s">
        <v>50</v>
      </c>
      <c r="Q4684">
        <v>3</v>
      </c>
    </row>
    <row r="4685" spans="1:17" hidden="1">
      <c r="A4685">
        <v>4877</v>
      </c>
      <c r="B4685">
        <v>596</v>
      </c>
      <c r="C4685" t="s">
        <v>930</v>
      </c>
      <c r="D4685">
        <v>12982538536</v>
      </c>
      <c r="E4685" t="s">
        <v>18</v>
      </c>
      <c r="F4685" t="s">
        <v>931</v>
      </c>
      <c r="G4685" t="s">
        <v>286</v>
      </c>
      <c r="H4685" t="s">
        <v>21</v>
      </c>
      <c r="J4685">
        <v>197</v>
      </c>
      <c r="K4685" t="s">
        <v>118</v>
      </c>
      <c r="L4685">
        <v>2</v>
      </c>
      <c r="M4685" t="s">
        <v>32</v>
      </c>
      <c r="N4685">
        <v>19.8</v>
      </c>
      <c r="O4685" s="1">
        <v>44723.212546296294</v>
      </c>
      <c r="P4685" t="s">
        <v>67</v>
      </c>
      <c r="Q4685">
        <v>12</v>
      </c>
    </row>
    <row r="4686" spans="1:17" hidden="1">
      <c r="A4686">
        <v>4878</v>
      </c>
      <c r="B4686">
        <v>597</v>
      </c>
      <c r="C4686" t="s">
        <v>144</v>
      </c>
      <c r="D4686">
        <v>12981251753</v>
      </c>
      <c r="E4686" t="s">
        <v>18</v>
      </c>
      <c r="F4686" t="s">
        <v>1045</v>
      </c>
      <c r="G4686" t="s">
        <v>311</v>
      </c>
      <c r="H4686" t="s">
        <v>46</v>
      </c>
      <c r="J4686">
        <v>2</v>
      </c>
      <c r="K4686" t="s">
        <v>603</v>
      </c>
      <c r="L4686">
        <v>1</v>
      </c>
      <c r="M4686" t="s">
        <v>32</v>
      </c>
      <c r="N4686">
        <v>6.6</v>
      </c>
      <c r="O4686" s="1">
        <v>44723.212789351855</v>
      </c>
      <c r="P4686" t="s">
        <v>24</v>
      </c>
      <c r="Q4686">
        <v>4</v>
      </c>
    </row>
    <row r="4687" spans="1:17" hidden="1">
      <c r="A4687">
        <v>4879</v>
      </c>
      <c r="B4687">
        <v>597</v>
      </c>
      <c r="C4687" t="s">
        <v>144</v>
      </c>
      <c r="D4687">
        <v>12981251753</v>
      </c>
      <c r="E4687" t="s">
        <v>18</v>
      </c>
      <c r="F4687" t="s">
        <v>1045</v>
      </c>
      <c r="G4687" t="s">
        <v>311</v>
      </c>
      <c r="H4687" t="s">
        <v>46</v>
      </c>
      <c r="J4687">
        <v>171</v>
      </c>
      <c r="K4687" t="s">
        <v>992</v>
      </c>
      <c r="L4687">
        <v>2</v>
      </c>
      <c r="M4687" t="s">
        <v>81</v>
      </c>
      <c r="N4687">
        <v>13.8</v>
      </c>
      <c r="O4687" s="1">
        <v>44723.212789351855</v>
      </c>
      <c r="P4687" t="s">
        <v>24</v>
      </c>
      <c r="Q4687">
        <v>8.4</v>
      </c>
    </row>
    <row r="4688" spans="1:17" hidden="1">
      <c r="A4688">
        <v>4880</v>
      </c>
      <c r="B4688">
        <v>597</v>
      </c>
      <c r="C4688" t="s">
        <v>144</v>
      </c>
      <c r="D4688">
        <v>12981251753</v>
      </c>
      <c r="E4688" t="s">
        <v>18</v>
      </c>
      <c r="F4688" t="s">
        <v>1045</v>
      </c>
      <c r="G4688" t="s">
        <v>311</v>
      </c>
      <c r="H4688" t="s">
        <v>46</v>
      </c>
      <c r="J4688">
        <v>182</v>
      </c>
      <c r="K4688" t="s">
        <v>298</v>
      </c>
      <c r="L4688">
        <v>1</v>
      </c>
      <c r="M4688" t="s">
        <v>32</v>
      </c>
      <c r="N4688">
        <v>2.8</v>
      </c>
      <c r="O4688" s="1">
        <v>44723.212789351855</v>
      </c>
      <c r="P4688" t="s">
        <v>24</v>
      </c>
      <c r="Q4688">
        <v>1.65</v>
      </c>
    </row>
    <row r="4689" spans="1:17" hidden="1">
      <c r="A4689">
        <v>4881</v>
      </c>
      <c r="B4689">
        <v>597</v>
      </c>
      <c r="C4689" t="s">
        <v>144</v>
      </c>
      <c r="D4689">
        <v>12981251753</v>
      </c>
      <c r="E4689" t="s">
        <v>18</v>
      </c>
      <c r="F4689" t="s">
        <v>1045</v>
      </c>
      <c r="G4689" t="s">
        <v>311</v>
      </c>
      <c r="H4689" t="s">
        <v>46</v>
      </c>
      <c r="J4689">
        <v>219</v>
      </c>
      <c r="K4689" t="s">
        <v>841</v>
      </c>
      <c r="L4689">
        <v>1</v>
      </c>
      <c r="M4689" t="s">
        <v>32</v>
      </c>
      <c r="N4689">
        <v>3.9</v>
      </c>
      <c r="O4689" s="1">
        <v>44723.212789351855</v>
      </c>
      <c r="P4689" t="s">
        <v>24</v>
      </c>
      <c r="Q4689">
        <v>2.25</v>
      </c>
    </row>
    <row r="4690" spans="1:17" hidden="1">
      <c r="A4690">
        <v>4882</v>
      </c>
      <c r="B4690">
        <v>597</v>
      </c>
      <c r="C4690" t="s">
        <v>144</v>
      </c>
      <c r="D4690">
        <v>12981251753</v>
      </c>
      <c r="E4690" t="s">
        <v>18</v>
      </c>
      <c r="F4690" t="s">
        <v>1045</v>
      </c>
      <c r="G4690" t="s">
        <v>311</v>
      </c>
      <c r="H4690" t="s">
        <v>46</v>
      </c>
      <c r="J4690">
        <v>57</v>
      </c>
      <c r="K4690" t="s">
        <v>102</v>
      </c>
      <c r="L4690">
        <v>1</v>
      </c>
      <c r="M4690" t="s">
        <v>32</v>
      </c>
      <c r="N4690">
        <v>4.0999999999999996</v>
      </c>
      <c r="O4690" s="1">
        <v>44723.212789351855</v>
      </c>
      <c r="P4690" t="s">
        <v>24</v>
      </c>
      <c r="Q4690">
        <v>2.5</v>
      </c>
    </row>
    <row r="4691" spans="1:17" hidden="1">
      <c r="A4691">
        <v>4883</v>
      </c>
      <c r="B4691">
        <v>597</v>
      </c>
      <c r="C4691" t="s">
        <v>144</v>
      </c>
      <c r="D4691">
        <v>12981251753</v>
      </c>
      <c r="E4691" t="s">
        <v>18</v>
      </c>
      <c r="F4691" t="s">
        <v>1045</v>
      </c>
      <c r="G4691" t="s">
        <v>311</v>
      </c>
      <c r="H4691" t="s">
        <v>46</v>
      </c>
      <c r="J4691">
        <v>93</v>
      </c>
      <c r="K4691" t="s">
        <v>960</v>
      </c>
      <c r="L4691">
        <v>1</v>
      </c>
      <c r="M4691" t="s">
        <v>32</v>
      </c>
      <c r="N4691">
        <v>7.1</v>
      </c>
      <c r="O4691" s="1">
        <v>44723.212789351855</v>
      </c>
      <c r="P4691" t="s">
        <v>24</v>
      </c>
      <c r="Q4691">
        <v>4.25</v>
      </c>
    </row>
    <row r="4692" spans="1:17" hidden="1">
      <c r="A4692">
        <v>4884</v>
      </c>
      <c r="B4692">
        <v>597</v>
      </c>
      <c r="C4692" t="s">
        <v>144</v>
      </c>
      <c r="D4692">
        <v>12981251753</v>
      </c>
      <c r="E4692" t="s">
        <v>18</v>
      </c>
      <c r="F4692" t="s">
        <v>1045</v>
      </c>
      <c r="G4692" t="s">
        <v>311</v>
      </c>
      <c r="H4692" t="s">
        <v>46</v>
      </c>
      <c r="J4692">
        <v>45</v>
      </c>
      <c r="K4692" t="s">
        <v>151</v>
      </c>
      <c r="L4692">
        <v>1</v>
      </c>
      <c r="M4692" t="s">
        <v>77</v>
      </c>
      <c r="N4692">
        <v>4.2</v>
      </c>
      <c r="O4692" s="1">
        <v>44723.212789351855</v>
      </c>
      <c r="P4692" t="s">
        <v>24</v>
      </c>
      <c r="Q4692">
        <v>2.5</v>
      </c>
    </row>
    <row r="4693" spans="1:17" hidden="1">
      <c r="A4693">
        <v>4885</v>
      </c>
      <c r="B4693">
        <v>597</v>
      </c>
      <c r="C4693" t="s">
        <v>144</v>
      </c>
      <c r="D4693">
        <v>12981251753</v>
      </c>
      <c r="E4693" t="s">
        <v>18</v>
      </c>
      <c r="F4693" t="s">
        <v>1045</v>
      </c>
      <c r="G4693" t="s">
        <v>311</v>
      </c>
      <c r="H4693" t="s">
        <v>46</v>
      </c>
      <c r="J4693">
        <v>297</v>
      </c>
      <c r="K4693" t="s">
        <v>201</v>
      </c>
      <c r="L4693">
        <v>1</v>
      </c>
      <c r="M4693" t="s">
        <v>77</v>
      </c>
      <c r="N4693">
        <v>8.5</v>
      </c>
      <c r="O4693" s="1">
        <v>44723.212789351855</v>
      </c>
      <c r="P4693" t="s">
        <v>24</v>
      </c>
      <c r="Q4693">
        <v>5</v>
      </c>
    </row>
    <row r="4694" spans="1:17" hidden="1">
      <c r="A4694">
        <v>4886</v>
      </c>
      <c r="B4694">
        <v>598</v>
      </c>
      <c r="C4694" t="s">
        <v>964</v>
      </c>
      <c r="D4694">
        <v>12981791010</v>
      </c>
      <c r="E4694" t="s">
        <v>18</v>
      </c>
      <c r="F4694" t="s">
        <v>1046</v>
      </c>
      <c r="G4694" t="s">
        <v>966</v>
      </c>
      <c r="H4694" t="s">
        <v>21</v>
      </c>
      <c r="J4694">
        <v>51</v>
      </c>
      <c r="K4694" t="s">
        <v>648</v>
      </c>
      <c r="L4694">
        <v>1</v>
      </c>
      <c r="M4694" t="s">
        <v>26</v>
      </c>
      <c r="N4694">
        <v>8.5</v>
      </c>
      <c r="O4694" s="1">
        <v>44729.504305555558</v>
      </c>
      <c r="P4694" t="s">
        <v>24</v>
      </c>
      <c r="Q4694">
        <v>5.5</v>
      </c>
    </row>
    <row r="4695" spans="1:17" hidden="1">
      <c r="A4695">
        <v>4887</v>
      </c>
      <c r="B4695">
        <v>598</v>
      </c>
      <c r="C4695" t="s">
        <v>964</v>
      </c>
      <c r="D4695">
        <v>12981791010</v>
      </c>
      <c r="E4695" t="s">
        <v>18</v>
      </c>
      <c r="F4695" t="s">
        <v>1046</v>
      </c>
      <c r="G4695" t="s">
        <v>966</v>
      </c>
      <c r="H4695" t="s">
        <v>21</v>
      </c>
      <c r="J4695">
        <v>179</v>
      </c>
      <c r="K4695" t="s">
        <v>1047</v>
      </c>
      <c r="L4695">
        <v>1</v>
      </c>
      <c r="M4695" t="s">
        <v>26</v>
      </c>
      <c r="N4695">
        <v>8.3000000000000007</v>
      </c>
      <c r="O4695" s="1">
        <v>44729.504305555558</v>
      </c>
      <c r="P4695" t="s">
        <v>50</v>
      </c>
      <c r="Q4695">
        <v>5</v>
      </c>
    </row>
    <row r="4696" spans="1:17" hidden="1">
      <c r="A4696">
        <v>4888</v>
      </c>
      <c r="B4696">
        <v>598</v>
      </c>
      <c r="C4696" t="s">
        <v>964</v>
      </c>
      <c r="D4696">
        <v>12981791010</v>
      </c>
      <c r="E4696" t="s">
        <v>18</v>
      </c>
      <c r="F4696" t="s">
        <v>1046</v>
      </c>
      <c r="G4696" t="s">
        <v>966</v>
      </c>
      <c r="H4696" t="s">
        <v>21</v>
      </c>
      <c r="J4696">
        <v>185</v>
      </c>
      <c r="K4696" t="s">
        <v>304</v>
      </c>
      <c r="L4696">
        <v>1</v>
      </c>
      <c r="M4696" t="s">
        <v>32</v>
      </c>
      <c r="N4696">
        <v>4.2</v>
      </c>
      <c r="O4696" s="1">
        <v>44729.504305555558</v>
      </c>
      <c r="P4696" t="s">
        <v>50</v>
      </c>
      <c r="Q4696">
        <v>2.5</v>
      </c>
    </row>
    <row r="4697" spans="1:17" hidden="1">
      <c r="A4697">
        <v>4889</v>
      </c>
      <c r="B4697">
        <v>598</v>
      </c>
      <c r="C4697" t="s">
        <v>964</v>
      </c>
      <c r="D4697">
        <v>12981791010</v>
      </c>
      <c r="E4697" t="s">
        <v>18</v>
      </c>
      <c r="F4697" t="s">
        <v>1046</v>
      </c>
      <c r="G4697" t="s">
        <v>966</v>
      </c>
      <c r="H4697" t="s">
        <v>21</v>
      </c>
      <c r="J4697">
        <v>241</v>
      </c>
      <c r="K4697" t="s">
        <v>990</v>
      </c>
      <c r="L4697">
        <v>1</v>
      </c>
      <c r="M4697" t="s">
        <v>52</v>
      </c>
      <c r="N4697">
        <v>13.6</v>
      </c>
      <c r="O4697" s="1">
        <v>44729.504305555558</v>
      </c>
      <c r="P4697" t="s">
        <v>24</v>
      </c>
      <c r="Q4697">
        <v>8.25</v>
      </c>
    </row>
    <row r="4698" spans="1:17" hidden="1">
      <c r="A4698">
        <v>4890</v>
      </c>
      <c r="B4698">
        <v>598</v>
      </c>
      <c r="C4698" t="s">
        <v>964</v>
      </c>
      <c r="D4698">
        <v>12981791010</v>
      </c>
      <c r="E4698" t="s">
        <v>18</v>
      </c>
      <c r="F4698" t="s">
        <v>1046</v>
      </c>
      <c r="G4698" t="s">
        <v>966</v>
      </c>
      <c r="H4698" t="s">
        <v>21</v>
      </c>
      <c r="J4698">
        <v>7</v>
      </c>
      <c r="K4698" t="s">
        <v>1048</v>
      </c>
      <c r="L4698">
        <v>1</v>
      </c>
      <c r="M4698" t="s">
        <v>108</v>
      </c>
      <c r="N4698">
        <v>9.9</v>
      </c>
      <c r="O4698" s="1">
        <v>44729.504305555558</v>
      </c>
      <c r="P4698" t="s">
        <v>24</v>
      </c>
      <c r="Q4698">
        <v>6</v>
      </c>
    </row>
    <row r="4699" spans="1:17" hidden="1">
      <c r="A4699">
        <v>4891</v>
      </c>
      <c r="B4699">
        <v>598</v>
      </c>
      <c r="C4699" t="s">
        <v>964</v>
      </c>
      <c r="D4699">
        <v>12981791010</v>
      </c>
      <c r="E4699" t="s">
        <v>18</v>
      </c>
      <c r="F4699" t="s">
        <v>1046</v>
      </c>
      <c r="G4699" t="s">
        <v>966</v>
      </c>
      <c r="H4699" t="s">
        <v>21</v>
      </c>
      <c r="J4699">
        <v>9</v>
      </c>
      <c r="K4699" t="s">
        <v>1049</v>
      </c>
      <c r="L4699">
        <v>1</v>
      </c>
      <c r="M4699" t="s">
        <v>32</v>
      </c>
      <c r="N4699">
        <v>6.6</v>
      </c>
      <c r="O4699" s="1">
        <v>44729.504305555558</v>
      </c>
      <c r="P4699" t="s">
        <v>24</v>
      </c>
      <c r="Q4699">
        <v>4</v>
      </c>
    </row>
    <row r="4700" spans="1:17" hidden="1">
      <c r="A4700">
        <v>4892</v>
      </c>
      <c r="B4700">
        <v>598</v>
      </c>
      <c r="C4700" t="s">
        <v>964</v>
      </c>
      <c r="D4700">
        <v>12981791010</v>
      </c>
      <c r="E4700" t="s">
        <v>18</v>
      </c>
      <c r="F4700" t="s">
        <v>1046</v>
      </c>
      <c r="G4700" t="s">
        <v>966</v>
      </c>
      <c r="H4700" t="s">
        <v>21</v>
      </c>
      <c r="J4700">
        <v>86</v>
      </c>
      <c r="K4700" t="s">
        <v>918</v>
      </c>
      <c r="L4700">
        <v>1</v>
      </c>
      <c r="M4700" t="s">
        <v>32</v>
      </c>
      <c r="N4700">
        <v>9.9</v>
      </c>
      <c r="O4700" s="1">
        <v>44729.504305555558</v>
      </c>
      <c r="P4700" t="s">
        <v>24</v>
      </c>
      <c r="Q4700">
        <v>6</v>
      </c>
    </row>
    <row r="4701" spans="1:17" hidden="1">
      <c r="A4701">
        <v>4893</v>
      </c>
      <c r="B4701">
        <v>598</v>
      </c>
      <c r="C4701" t="s">
        <v>964</v>
      </c>
      <c r="D4701">
        <v>12981791010</v>
      </c>
      <c r="E4701" t="s">
        <v>18</v>
      </c>
      <c r="F4701" t="s">
        <v>1046</v>
      </c>
      <c r="G4701" t="s">
        <v>966</v>
      </c>
      <c r="H4701" t="s">
        <v>21</v>
      </c>
      <c r="J4701">
        <v>93</v>
      </c>
      <c r="K4701" t="s">
        <v>960</v>
      </c>
      <c r="L4701">
        <v>1</v>
      </c>
      <c r="M4701" t="s">
        <v>32</v>
      </c>
      <c r="N4701">
        <v>7.1</v>
      </c>
      <c r="O4701" s="1">
        <v>44729.504305555558</v>
      </c>
      <c r="P4701" t="s">
        <v>24</v>
      </c>
      <c r="Q4701">
        <v>4.25</v>
      </c>
    </row>
    <row r="4702" spans="1:17" hidden="1">
      <c r="A4702">
        <v>4894</v>
      </c>
      <c r="B4702">
        <v>598</v>
      </c>
      <c r="C4702" t="s">
        <v>964</v>
      </c>
      <c r="D4702">
        <v>12981791010</v>
      </c>
      <c r="E4702" t="s">
        <v>18</v>
      </c>
      <c r="F4702" t="s">
        <v>1046</v>
      </c>
      <c r="G4702" t="s">
        <v>966</v>
      </c>
      <c r="H4702" t="s">
        <v>21</v>
      </c>
      <c r="J4702">
        <v>119</v>
      </c>
      <c r="K4702" t="s">
        <v>1024</v>
      </c>
      <c r="L4702">
        <v>1</v>
      </c>
      <c r="M4702" t="s">
        <v>38</v>
      </c>
      <c r="N4702">
        <v>5.9</v>
      </c>
      <c r="O4702" s="1">
        <v>44729.504305555558</v>
      </c>
      <c r="P4702" t="s">
        <v>24</v>
      </c>
      <c r="Q4702">
        <v>3.6</v>
      </c>
    </row>
    <row r="4703" spans="1:17" hidden="1">
      <c r="A4703">
        <v>4895</v>
      </c>
      <c r="B4703">
        <v>598</v>
      </c>
      <c r="C4703" t="s">
        <v>964</v>
      </c>
      <c r="D4703">
        <v>12981791010</v>
      </c>
      <c r="E4703" t="s">
        <v>18</v>
      </c>
      <c r="F4703" t="s">
        <v>1046</v>
      </c>
      <c r="G4703" t="s">
        <v>966</v>
      </c>
      <c r="H4703" t="s">
        <v>21</v>
      </c>
      <c r="J4703">
        <v>331</v>
      </c>
      <c r="K4703" t="s">
        <v>528</v>
      </c>
      <c r="L4703">
        <v>1</v>
      </c>
      <c r="M4703" t="s">
        <v>32</v>
      </c>
      <c r="N4703">
        <v>11.5</v>
      </c>
      <c r="O4703" s="1">
        <v>44729.504305555558</v>
      </c>
      <c r="P4703" t="s">
        <v>24</v>
      </c>
      <c r="Q4703">
        <v>7</v>
      </c>
    </row>
    <row r="4704" spans="1:17" hidden="1">
      <c r="A4704">
        <v>4896</v>
      </c>
      <c r="B4704">
        <v>598</v>
      </c>
      <c r="C4704" t="s">
        <v>964</v>
      </c>
      <c r="D4704">
        <v>12981791010</v>
      </c>
      <c r="E4704" t="s">
        <v>18</v>
      </c>
      <c r="F4704" t="s">
        <v>1046</v>
      </c>
      <c r="G4704" t="s">
        <v>966</v>
      </c>
      <c r="H4704" t="s">
        <v>21</v>
      </c>
      <c r="J4704">
        <v>22</v>
      </c>
      <c r="K4704" t="s">
        <v>79</v>
      </c>
      <c r="L4704">
        <v>1</v>
      </c>
      <c r="M4704" t="s">
        <v>77</v>
      </c>
      <c r="N4704">
        <v>4.2</v>
      </c>
      <c r="O4704" s="1">
        <v>44729.504305555558</v>
      </c>
      <c r="P4704" t="s">
        <v>50</v>
      </c>
      <c r="Q4704">
        <v>2.5</v>
      </c>
    </row>
    <row r="4705" spans="1:17" hidden="1">
      <c r="A4705">
        <v>4897</v>
      </c>
      <c r="B4705">
        <v>598</v>
      </c>
      <c r="C4705" t="s">
        <v>964</v>
      </c>
      <c r="D4705">
        <v>12981791010</v>
      </c>
      <c r="E4705" t="s">
        <v>18</v>
      </c>
      <c r="F4705" t="s">
        <v>1046</v>
      </c>
      <c r="G4705" t="s">
        <v>966</v>
      </c>
      <c r="H4705" t="s">
        <v>21</v>
      </c>
      <c r="J4705">
        <v>301</v>
      </c>
      <c r="K4705" t="s">
        <v>110</v>
      </c>
      <c r="L4705">
        <v>1</v>
      </c>
      <c r="M4705" t="s">
        <v>49</v>
      </c>
      <c r="N4705">
        <v>4.9000000000000004</v>
      </c>
      <c r="O4705" s="1">
        <v>44729.504305555558</v>
      </c>
      <c r="P4705" t="s">
        <v>50</v>
      </c>
      <c r="Q4705">
        <v>3.8</v>
      </c>
    </row>
    <row r="4706" spans="1:17" hidden="1">
      <c r="A4706">
        <v>4898</v>
      </c>
      <c r="B4706">
        <v>598</v>
      </c>
      <c r="C4706" t="s">
        <v>964</v>
      </c>
      <c r="D4706">
        <v>12981791010</v>
      </c>
      <c r="E4706" t="s">
        <v>18</v>
      </c>
      <c r="F4706" t="s">
        <v>1046</v>
      </c>
      <c r="G4706" t="s">
        <v>966</v>
      </c>
      <c r="H4706" t="s">
        <v>21</v>
      </c>
      <c r="J4706">
        <v>197</v>
      </c>
      <c r="K4706" t="s">
        <v>118</v>
      </c>
      <c r="L4706">
        <v>1</v>
      </c>
      <c r="M4706" t="s">
        <v>32</v>
      </c>
      <c r="N4706">
        <v>9.9</v>
      </c>
      <c r="O4706" s="1">
        <v>44729.504305555558</v>
      </c>
      <c r="P4706" t="s">
        <v>67</v>
      </c>
      <c r="Q4706">
        <v>6</v>
      </c>
    </row>
    <row r="4707" spans="1:17" hidden="1">
      <c r="A4707">
        <v>5008</v>
      </c>
      <c r="B4707">
        <v>613</v>
      </c>
      <c r="C4707" t="s">
        <v>379</v>
      </c>
      <c r="D4707" t="s">
        <v>245</v>
      </c>
      <c r="E4707" t="s">
        <v>18</v>
      </c>
      <c r="F4707" t="s">
        <v>1050</v>
      </c>
      <c r="G4707" t="s">
        <v>247</v>
      </c>
      <c r="H4707" t="s">
        <v>46</v>
      </c>
      <c r="I4707" t="s">
        <v>1051</v>
      </c>
      <c r="J4707">
        <v>185</v>
      </c>
      <c r="K4707" t="s">
        <v>304</v>
      </c>
      <c r="L4707">
        <v>2</v>
      </c>
      <c r="M4707" t="s">
        <v>32</v>
      </c>
      <c r="N4707">
        <v>8.4</v>
      </c>
      <c r="O4707" s="1">
        <v>44730.504826388889</v>
      </c>
      <c r="P4707" t="s">
        <v>50</v>
      </c>
      <c r="Q4707">
        <v>5</v>
      </c>
    </row>
    <row r="4708" spans="1:17" hidden="1">
      <c r="A4708">
        <v>5007</v>
      </c>
      <c r="B4708">
        <v>613</v>
      </c>
      <c r="C4708" t="s">
        <v>379</v>
      </c>
      <c r="D4708" t="s">
        <v>245</v>
      </c>
      <c r="E4708" t="s">
        <v>18</v>
      </c>
      <c r="F4708" t="s">
        <v>1050</v>
      </c>
      <c r="G4708" t="s">
        <v>247</v>
      </c>
      <c r="H4708" t="s">
        <v>46</v>
      </c>
      <c r="I4708" t="s">
        <v>1051</v>
      </c>
      <c r="J4708">
        <v>182</v>
      </c>
      <c r="K4708" t="s">
        <v>298</v>
      </c>
      <c r="L4708">
        <v>1</v>
      </c>
      <c r="M4708" t="s">
        <v>32</v>
      </c>
      <c r="N4708">
        <v>2.8</v>
      </c>
      <c r="O4708" s="1">
        <v>44730.504826388889</v>
      </c>
      <c r="P4708" t="s">
        <v>24</v>
      </c>
      <c r="Q4708">
        <v>1.5</v>
      </c>
    </row>
    <row r="4709" spans="1:17" hidden="1">
      <c r="A4709">
        <v>5006</v>
      </c>
      <c r="B4709">
        <v>613</v>
      </c>
      <c r="C4709" t="s">
        <v>379</v>
      </c>
      <c r="D4709" t="s">
        <v>245</v>
      </c>
      <c r="E4709" t="s">
        <v>18</v>
      </c>
      <c r="F4709" t="s">
        <v>1050</v>
      </c>
      <c r="G4709" t="s">
        <v>247</v>
      </c>
      <c r="H4709" t="s">
        <v>46</v>
      </c>
      <c r="I4709" t="s">
        <v>1051</v>
      </c>
      <c r="J4709">
        <v>172</v>
      </c>
      <c r="K4709" t="s">
        <v>771</v>
      </c>
      <c r="L4709">
        <v>2</v>
      </c>
      <c r="M4709" t="s">
        <v>472</v>
      </c>
      <c r="N4709">
        <v>17.8</v>
      </c>
      <c r="O4709" s="1">
        <v>44730.504826388889</v>
      </c>
      <c r="P4709" t="s">
        <v>24</v>
      </c>
      <c r="Q4709">
        <v>10</v>
      </c>
    </row>
    <row r="4710" spans="1:17" hidden="1">
      <c r="A4710">
        <v>4903</v>
      </c>
      <c r="B4710">
        <v>600</v>
      </c>
      <c r="C4710" t="s">
        <v>1052</v>
      </c>
      <c r="D4710">
        <v>19999918729</v>
      </c>
      <c r="E4710" t="s">
        <v>18</v>
      </c>
      <c r="F4710" t="s">
        <v>1053</v>
      </c>
      <c r="G4710" t="s">
        <v>1054</v>
      </c>
      <c r="H4710" t="s">
        <v>160</v>
      </c>
      <c r="J4710">
        <v>329</v>
      </c>
      <c r="K4710" t="s">
        <v>1055</v>
      </c>
      <c r="L4710">
        <v>1</v>
      </c>
      <c r="M4710" t="s">
        <v>32</v>
      </c>
      <c r="N4710">
        <v>13.2</v>
      </c>
      <c r="O4710" s="1">
        <v>44729.504675925928</v>
      </c>
      <c r="P4710" t="s">
        <v>24</v>
      </c>
      <c r="Q4710">
        <v>8</v>
      </c>
    </row>
    <row r="4711" spans="1:17" hidden="1">
      <c r="A4711">
        <v>4904</v>
      </c>
      <c r="B4711">
        <v>600</v>
      </c>
      <c r="C4711" t="s">
        <v>1052</v>
      </c>
      <c r="D4711">
        <v>19999918729</v>
      </c>
      <c r="E4711" t="s">
        <v>18</v>
      </c>
      <c r="F4711" t="s">
        <v>1053</v>
      </c>
      <c r="G4711" t="s">
        <v>1054</v>
      </c>
      <c r="H4711" t="s">
        <v>160</v>
      </c>
      <c r="J4711">
        <v>331</v>
      </c>
      <c r="K4711" t="s">
        <v>528</v>
      </c>
      <c r="L4711">
        <v>2</v>
      </c>
      <c r="M4711" t="s">
        <v>32</v>
      </c>
      <c r="N4711">
        <v>23</v>
      </c>
      <c r="O4711" s="1">
        <v>44729.504675925928</v>
      </c>
      <c r="P4711" t="s">
        <v>24</v>
      </c>
      <c r="Q4711">
        <v>14</v>
      </c>
    </row>
    <row r="4712" spans="1:17" hidden="1">
      <c r="A4712">
        <v>4905</v>
      </c>
      <c r="B4712">
        <v>600</v>
      </c>
      <c r="C4712" t="s">
        <v>1052</v>
      </c>
      <c r="D4712">
        <v>19999918729</v>
      </c>
      <c r="E4712" t="s">
        <v>18</v>
      </c>
      <c r="F4712" t="s">
        <v>1053</v>
      </c>
      <c r="G4712" t="s">
        <v>1054</v>
      </c>
      <c r="H4712" t="s">
        <v>160</v>
      </c>
      <c r="J4712">
        <v>121</v>
      </c>
      <c r="K4712" t="s">
        <v>117</v>
      </c>
      <c r="L4712">
        <v>1</v>
      </c>
      <c r="M4712" t="s">
        <v>49</v>
      </c>
      <c r="N4712">
        <v>5.9</v>
      </c>
      <c r="O4712" s="1">
        <v>44729.504675925928</v>
      </c>
      <c r="P4712" t="s">
        <v>50</v>
      </c>
      <c r="Q4712">
        <v>3.5</v>
      </c>
    </row>
    <row r="4713" spans="1:17" hidden="1">
      <c r="A4713">
        <v>4906</v>
      </c>
      <c r="B4713">
        <v>600</v>
      </c>
      <c r="C4713" t="s">
        <v>1052</v>
      </c>
      <c r="D4713">
        <v>19999918729</v>
      </c>
      <c r="E4713" t="s">
        <v>18</v>
      </c>
      <c r="F4713" t="s">
        <v>1053</v>
      </c>
      <c r="G4713" t="s">
        <v>1054</v>
      </c>
      <c r="H4713" t="s">
        <v>160</v>
      </c>
      <c r="J4713">
        <v>301</v>
      </c>
      <c r="K4713" t="s">
        <v>110</v>
      </c>
      <c r="L4713">
        <v>1</v>
      </c>
      <c r="M4713" t="s">
        <v>49</v>
      </c>
      <c r="N4713">
        <v>4.9000000000000004</v>
      </c>
      <c r="O4713" s="1">
        <v>44729.504675925928</v>
      </c>
      <c r="P4713" t="s">
        <v>50</v>
      </c>
      <c r="Q4713">
        <v>3.8</v>
      </c>
    </row>
    <row r="4714" spans="1:17" hidden="1">
      <c r="A4714">
        <v>4907</v>
      </c>
      <c r="B4714">
        <v>601</v>
      </c>
      <c r="C4714" t="s">
        <v>165</v>
      </c>
      <c r="D4714">
        <v>991795782</v>
      </c>
      <c r="E4714" t="s">
        <v>28</v>
      </c>
      <c r="F4714" t="s">
        <v>166</v>
      </c>
      <c r="G4714" t="s">
        <v>167</v>
      </c>
      <c r="H4714" t="s">
        <v>21</v>
      </c>
      <c r="J4714">
        <v>182</v>
      </c>
      <c r="K4714" t="s">
        <v>298</v>
      </c>
      <c r="L4714">
        <v>1</v>
      </c>
      <c r="M4714" t="s">
        <v>32</v>
      </c>
      <c r="N4714">
        <v>2.8</v>
      </c>
      <c r="O4714" s="1">
        <v>44729.504247685189</v>
      </c>
      <c r="P4714" t="s">
        <v>24</v>
      </c>
      <c r="Q4714">
        <v>1.5</v>
      </c>
    </row>
    <row r="4715" spans="1:17" hidden="1">
      <c r="A4715">
        <v>4908</v>
      </c>
      <c r="B4715">
        <v>601</v>
      </c>
      <c r="C4715" t="s">
        <v>165</v>
      </c>
      <c r="D4715">
        <v>991795782</v>
      </c>
      <c r="E4715" t="s">
        <v>28</v>
      </c>
      <c r="F4715" t="s">
        <v>166</v>
      </c>
      <c r="G4715" t="s">
        <v>167</v>
      </c>
      <c r="H4715" t="s">
        <v>21</v>
      </c>
      <c r="J4715">
        <v>267</v>
      </c>
      <c r="K4715" t="s">
        <v>1056</v>
      </c>
      <c r="L4715">
        <v>1</v>
      </c>
      <c r="M4715" t="s">
        <v>32</v>
      </c>
      <c r="N4715">
        <v>13.9</v>
      </c>
      <c r="O4715" s="1">
        <v>44729.504247685189</v>
      </c>
      <c r="P4715" t="s">
        <v>24</v>
      </c>
      <c r="Q4715">
        <v>8.5</v>
      </c>
    </row>
    <row r="4716" spans="1:17" hidden="1">
      <c r="A4716">
        <v>4909</v>
      </c>
      <c r="B4716">
        <v>601</v>
      </c>
      <c r="C4716" t="s">
        <v>165</v>
      </c>
      <c r="D4716">
        <v>991795782</v>
      </c>
      <c r="E4716" t="s">
        <v>28</v>
      </c>
      <c r="F4716" t="s">
        <v>166</v>
      </c>
      <c r="G4716" t="s">
        <v>167</v>
      </c>
      <c r="H4716" t="s">
        <v>21</v>
      </c>
      <c r="J4716">
        <v>57</v>
      </c>
      <c r="K4716" t="s">
        <v>102</v>
      </c>
      <c r="L4716">
        <v>1</v>
      </c>
      <c r="M4716" t="s">
        <v>32</v>
      </c>
      <c r="N4716">
        <v>4.0999999999999996</v>
      </c>
      <c r="O4716" s="1">
        <v>44729.504247685189</v>
      </c>
      <c r="P4716" t="s">
        <v>24</v>
      </c>
      <c r="Q4716">
        <v>2.5</v>
      </c>
    </row>
    <row r="4717" spans="1:17" hidden="1">
      <c r="A4717">
        <v>4910</v>
      </c>
      <c r="B4717">
        <v>601</v>
      </c>
      <c r="C4717" t="s">
        <v>165</v>
      </c>
      <c r="D4717">
        <v>991795782</v>
      </c>
      <c r="E4717" t="s">
        <v>28</v>
      </c>
      <c r="F4717" t="s">
        <v>166</v>
      </c>
      <c r="G4717" t="s">
        <v>167</v>
      </c>
      <c r="H4717" t="s">
        <v>21</v>
      </c>
      <c r="J4717">
        <v>56</v>
      </c>
      <c r="K4717" t="s">
        <v>408</v>
      </c>
      <c r="L4717">
        <v>1</v>
      </c>
      <c r="M4717" t="s">
        <v>32</v>
      </c>
      <c r="N4717">
        <v>8.9</v>
      </c>
      <c r="O4717" s="1">
        <v>44729.504247685189</v>
      </c>
      <c r="P4717" t="s">
        <v>24</v>
      </c>
      <c r="Q4717">
        <v>5.5</v>
      </c>
    </row>
    <row r="4718" spans="1:17" hidden="1">
      <c r="A4718">
        <v>4911</v>
      </c>
      <c r="B4718">
        <v>601</v>
      </c>
      <c r="C4718" t="s">
        <v>165</v>
      </c>
      <c r="D4718">
        <v>991795782</v>
      </c>
      <c r="E4718" t="s">
        <v>28</v>
      </c>
      <c r="F4718" t="s">
        <v>166</v>
      </c>
      <c r="G4718" t="s">
        <v>167</v>
      </c>
      <c r="H4718" t="s">
        <v>21</v>
      </c>
      <c r="J4718">
        <v>86</v>
      </c>
      <c r="K4718" t="s">
        <v>918</v>
      </c>
      <c r="L4718">
        <v>1</v>
      </c>
      <c r="M4718" t="s">
        <v>32</v>
      </c>
      <c r="N4718">
        <v>9.9</v>
      </c>
      <c r="O4718" s="1">
        <v>44729.504247685189</v>
      </c>
      <c r="P4718" t="s">
        <v>24</v>
      </c>
      <c r="Q4718">
        <v>6</v>
      </c>
    </row>
    <row r="4719" spans="1:17" hidden="1">
      <c r="A4719">
        <v>4912</v>
      </c>
      <c r="B4719">
        <v>601</v>
      </c>
      <c r="C4719" t="s">
        <v>165</v>
      </c>
      <c r="D4719">
        <v>991795782</v>
      </c>
      <c r="E4719" t="s">
        <v>28</v>
      </c>
      <c r="F4719" t="s">
        <v>166</v>
      </c>
      <c r="G4719" t="s">
        <v>167</v>
      </c>
      <c r="H4719" t="s">
        <v>21</v>
      </c>
      <c r="J4719">
        <v>331</v>
      </c>
      <c r="K4719" t="s">
        <v>528</v>
      </c>
      <c r="L4719">
        <v>2</v>
      </c>
      <c r="M4719" t="s">
        <v>32</v>
      </c>
      <c r="N4719">
        <v>23</v>
      </c>
      <c r="O4719" s="1">
        <v>44729.504247685189</v>
      </c>
      <c r="P4719" t="s">
        <v>24</v>
      </c>
      <c r="Q4719">
        <v>14</v>
      </c>
    </row>
    <row r="4720" spans="1:17" hidden="1">
      <c r="A4720">
        <v>4913</v>
      </c>
      <c r="B4720">
        <v>601</v>
      </c>
      <c r="C4720" t="s">
        <v>165</v>
      </c>
      <c r="D4720">
        <v>991795782</v>
      </c>
      <c r="E4720" t="s">
        <v>28</v>
      </c>
      <c r="F4720" t="s">
        <v>166</v>
      </c>
      <c r="G4720" t="s">
        <v>167</v>
      </c>
      <c r="H4720" t="s">
        <v>21</v>
      </c>
      <c r="J4720">
        <v>91</v>
      </c>
      <c r="K4720" t="s">
        <v>183</v>
      </c>
      <c r="L4720">
        <v>1</v>
      </c>
      <c r="M4720" t="s">
        <v>49</v>
      </c>
      <c r="N4720">
        <v>4.9000000000000004</v>
      </c>
      <c r="O4720" s="1">
        <v>44729.504247685189</v>
      </c>
      <c r="P4720" t="s">
        <v>50</v>
      </c>
      <c r="Q4720">
        <v>2.5</v>
      </c>
    </row>
    <row r="4721" spans="1:17" hidden="1">
      <c r="A4721">
        <v>4914</v>
      </c>
      <c r="B4721">
        <v>601</v>
      </c>
      <c r="C4721" t="s">
        <v>165</v>
      </c>
      <c r="D4721">
        <v>991795782</v>
      </c>
      <c r="E4721" t="s">
        <v>28</v>
      </c>
      <c r="F4721" t="s">
        <v>166</v>
      </c>
      <c r="G4721" t="s">
        <v>167</v>
      </c>
      <c r="H4721" t="s">
        <v>21</v>
      </c>
      <c r="J4721">
        <v>95</v>
      </c>
      <c r="K4721" t="s">
        <v>109</v>
      </c>
      <c r="L4721">
        <v>1</v>
      </c>
      <c r="M4721" t="s">
        <v>49</v>
      </c>
      <c r="N4721">
        <v>3.9</v>
      </c>
      <c r="O4721" s="1">
        <v>44729.504247685189</v>
      </c>
      <c r="P4721" t="s">
        <v>50</v>
      </c>
      <c r="Q4721">
        <v>2.2999999999999998</v>
      </c>
    </row>
    <row r="4722" spans="1:17" hidden="1">
      <c r="A4722">
        <v>4915</v>
      </c>
      <c r="B4722">
        <v>601</v>
      </c>
      <c r="C4722" t="s">
        <v>165</v>
      </c>
      <c r="D4722">
        <v>991795782</v>
      </c>
      <c r="E4722" t="s">
        <v>28</v>
      </c>
      <c r="F4722" t="s">
        <v>166</v>
      </c>
      <c r="G4722" t="s">
        <v>167</v>
      </c>
      <c r="H4722" t="s">
        <v>21</v>
      </c>
      <c r="J4722">
        <v>71</v>
      </c>
      <c r="K4722" t="s">
        <v>168</v>
      </c>
      <c r="L4722">
        <v>1</v>
      </c>
      <c r="M4722" t="s">
        <v>66</v>
      </c>
      <c r="N4722">
        <v>23.9</v>
      </c>
      <c r="O4722" s="1">
        <v>44729.504247685189</v>
      </c>
      <c r="P4722" t="s">
        <v>24</v>
      </c>
      <c r="Q4722">
        <v>14</v>
      </c>
    </row>
    <row r="4723" spans="1:17" hidden="1">
      <c r="A4723">
        <v>4916</v>
      </c>
      <c r="B4723">
        <v>601</v>
      </c>
      <c r="C4723" t="s">
        <v>165</v>
      </c>
      <c r="D4723">
        <v>991795782</v>
      </c>
      <c r="E4723" t="s">
        <v>28</v>
      </c>
      <c r="F4723" t="s">
        <v>166</v>
      </c>
      <c r="G4723" t="s">
        <v>167</v>
      </c>
      <c r="H4723" t="s">
        <v>21</v>
      </c>
      <c r="J4723">
        <v>131</v>
      </c>
      <c r="K4723" t="s">
        <v>241</v>
      </c>
      <c r="L4723">
        <v>1</v>
      </c>
      <c r="M4723" t="s">
        <v>32</v>
      </c>
      <c r="N4723">
        <v>13.5</v>
      </c>
      <c r="O4723" s="1">
        <v>44729.504247685189</v>
      </c>
      <c r="P4723" t="s">
        <v>24</v>
      </c>
      <c r="Q4723">
        <v>10</v>
      </c>
    </row>
    <row r="4724" spans="1:17" hidden="1">
      <c r="A4724">
        <v>4917</v>
      </c>
      <c r="B4724">
        <v>601</v>
      </c>
      <c r="C4724" t="s">
        <v>165</v>
      </c>
      <c r="D4724">
        <v>991795782</v>
      </c>
      <c r="E4724" t="s">
        <v>28</v>
      </c>
      <c r="F4724" t="s">
        <v>166</v>
      </c>
      <c r="G4724" t="s">
        <v>167</v>
      </c>
      <c r="H4724" t="s">
        <v>21</v>
      </c>
      <c r="J4724">
        <v>239</v>
      </c>
      <c r="K4724" t="s">
        <v>145</v>
      </c>
      <c r="L4724">
        <v>1</v>
      </c>
      <c r="M4724" t="s">
        <v>146</v>
      </c>
      <c r="N4724">
        <v>35.200000000000003</v>
      </c>
      <c r="O4724" s="1">
        <v>44729.504247685189</v>
      </c>
      <c r="P4724" t="s">
        <v>24</v>
      </c>
      <c r="Q4724">
        <v>27</v>
      </c>
    </row>
    <row r="4725" spans="1:17" hidden="1">
      <c r="A4725">
        <v>4918</v>
      </c>
      <c r="B4725">
        <v>601</v>
      </c>
      <c r="C4725" t="s">
        <v>165</v>
      </c>
      <c r="D4725">
        <v>991795782</v>
      </c>
      <c r="E4725" t="s">
        <v>28</v>
      </c>
      <c r="F4725" t="s">
        <v>166</v>
      </c>
      <c r="G4725" t="s">
        <v>167</v>
      </c>
      <c r="H4725" t="s">
        <v>21</v>
      </c>
      <c r="J4725">
        <v>197</v>
      </c>
      <c r="K4725" t="s">
        <v>118</v>
      </c>
      <c r="L4725">
        <v>1</v>
      </c>
      <c r="M4725" t="s">
        <v>32</v>
      </c>
      <c r="N4725">
        <v>9.9</v>
      </c>
      <c r="O4725" s="1">
        <v>44729.504247685189</v>
      </c>
      <c r="P4725" t="s">
        <v>67</v>
      </c>
      <c r="Q4725">
        <v>6</v>
      </c>
    </row>
    <row r="4726" spans="1:17" hidden="1">
      <c r="A4726">
        <v>4919</v>
      </c>
      <c r="B4726">
        <v>602</v>
      </c>
      <c r="C4726" t="s">
        <v>337</v>
      </c>
      <c r="D4726">
        <v>12997189651</v>
      </c>
      <c r="E4726" t="s">
        <v>18</v>
      </c>
      <c r="F4726" t="s">
        <v>620</v>
      </c>
      <c r="G4726" t="s">
        <v>1057</v>
      </c>
      <c r="H4726" t="s">
        <v>21</v>
      </c>
      <c r="I4726" t="s">
        <v>1058</v>
      </c>
      <c r="J4726">
        <v>51</v>
      </c>
      <c r="K4726" t="s">
        <v>648</v>
      </c>
      <c r="L4726">
        <v>1</v>
      </c>
      <c r="M4726" t="s">
        <v>26</v>
      </c>
      <c r="N4726">
        <v>8.5</v>
      </c>
      <c r="O4726" s="1">
        <v>44729.504814814813</v>
      </c>
      <c r="P4726" t="s">
        <v>24</v>
      </c>
      <c r="Q4726">
        <v>5.5</v>
      </c>
    </row>
    <row r="4727" spans="1:17" hidden="1">
      <c r="A4727">
        <v>4920</v>
      </c>
      <c r="B4727">
        <v>602</v>
      </c>
      <c r="C4727" t="s">
        <v>337</v>
      </c>
      <c r="D4727">
        <v>12997189651</v>
      </c>
      <c r="E4727" t="s">
        <v>18</v>
      </c>
      <c r="F4727" t="s">
        <v>620</v>
      </c>
      <c r="G4727" t="s">
        <v>1057</v>
      </c>
      <c r="H4727" t="s">
        <v>21</v>
      </c>
      <c r="I4727" t="s">
        <v>1058</v>
      </c>
      <c r="J4727">
        <v>184</v>
      </c>
      <c r="K4727" t="s">
        <v>823</v>
      </c>
      <c r="L4727">
        <v>1</v>
      </c>
      <c r="M4727" t="s">
        <v>32</v>
      </c>
      <c r="N4727">
        <v>7.9</v>
      </c>
      <c r="O4727" s="1">
        <v>44729.504814814813</v>
      </c>
      <c r="P4727" t="s">
        <v>50</v>
      </c>
      <c r="Q4727">
        <v>4.5</v>
      </c>
    </row>
    <row r="4728" spans="1:17" hidden="1">
      <c r="A4728">
        <v>4921</v>
      </c>
      <c r="B4728">
        <v>602</v>
      </c>
      <c r="C4728" t="s">
        <v>337</v>
      </c>
      <c r="D4728">
        <v>12997189651</v>
      </c>
      <c r="E4728" t="s">
        <v>18</v>
      </c>
      <c r="F4728" t="s">
        <v>620</v>
      </c>
      <c r="G4728" t="s">
        <v>1057</v>
      </c>
      <c r="H4728" t="s">
        <v>21</v>
      </c>
      <c r="I4728" t="s">
        <v>1058</v>
      </c>
      <c r="J4728">
        <v>219</v>
      </c>
      <c r="K4728" t="s">
        <v>841</v>
      </c>
      <c r="L4728">
        <v>3</v>
      </c>
      <c r="M4728" t="s">
        <v>32</v>
      </c>
      <c r="N4728">
        <v>11.7</v>
      </c>
      <c r="O4728" s="1">
        <v>44729.504814814813</v>
      </c>
      <c r="P4728" t="s">
        <v>24</v>
      </c>
      <c r="Q4728">
        <v>6.75</v>
      </c>
    </row>
    <row r="4729" spans="1:17" hidden="1">
      <c r="A4729">
        <v>4922</v>
      </c>
      <c r="B4729">
        <v>602</v>
      </c>
      <c r="C4729" t="s">
        <v>337</v>
      </c>
      <c r="D4729">
        <v>12997189651</v>
      </c>
      <c r="E4729" t="s">
        <v>18</v>
      </c>
      <c r="F4729" t="s">
        <v>620</v>
      </c>
      <c r="G4729" t="s">
        <v>1057</v>
      </c>
      <c r="H4729" t="s">
        <v>21</v>
      </c>
      <c r="I4729" t="s">
        <v>1058</v>
      </c>
      <c r="J4729">
        <v>166</v>
      </c>
      <c r="K4729" t="s">
        <v>1016</v>
      </c>
      <c r="L4729">
        <v>2</v>
      </c>
      <c r="M4729" t="s">
        <v>32</v>
      </c>
      <c r="N4729">
        <v>11.8</v>
      </c>
      <c r="O4729" s="1">
        <v>44729.504814814813</v>
      </c>
      <c r="P4729" t="s">
        <v>24</v>
      </c>
      <c r="Q4729">
        <v>7</v>
      </c>
    </row>
    <row r="4730" spans="1:17" hidden="1">
      <c r="A4730">
        <v>4923</v>
      </c>
      <c r="B4730">
        <v>602</v>
      </c>
      <c r="C4730" t="s">
        <v>337</v>
      </c>
      <c r="D4730">
        <v>12997189651</v>
      </c>
      <c r="E4730" t="s">
        <v>18</v>
      </c>
      <c r="F4730" t="s">
        <v>620</v>
      </c>
      <c r="G4730" t="s">
        <v>1057</v>
      </c>
      <c r="H4730" t="s">
        <v>21</v>
      </c>
      <c r="I4730" t="s">
        <v>1058</v>
      </c>
      <c r="J4730">
        <v>20</v>
      </c>
      <c r="K4730" t="s">
        <v>92</v>
      </c>
      <c r="L4730">
        <v>1</v>
      </c>
      <c r="M4730" t="s">
        <v>77</v>
      </c>
      <c r="N4730">
        <v>4.9000000000000004</v>
      </c>
      <c r="O4730" s="1">
        <v>44729.504814814813</v>
      </c>
      <c r="P4730" t="s">
        <v>50</v>
      </c>
      <c r="Q4730">
        <v>3</v>
      </c>
    </row>
    <row r="4731" spans="1:17" hidden="1">
      <c r="A4731">
        <v>4924</v>
      </c>
      <c r="B4731">
        <v>602</v>
      </c>
      <c r="C4731" t="s">
        <v>337</v>
      </c>
      <c r="D4731">
        <v>12997189651</v>
      </c>
      <c r="E4731" t="s">
        <v>18</v>
      </c>
      <c r="F4731" t="s">
        <v>620</v>
      </c>
      <c r="G4731" t="s">
        <v>1057</v>
      </c>
      <c r="H4731" t="s">
        <v>21</v>
      </c>
      <c r="I4731" t="s">
        <v>1058</v>
      </c>
      <c r="J4731">
        <v>122</v>
      </c>
      <c r="K4731" t="s">
        <v>1059</v>
      </c>
      <c r="L4731">
        <v>1</v>
      </c>
      <c r="M4731" t="s">
        <v>49</v>
      </c>
      <c r="N4731">
        <v>4.2</v>
      </c>
      <c r="O4731" s="1">
        <v>44729.504814814813</v>
      </c>
      <c r="P4731" t="s">
        <v>50</v>
      </c>
      <c r="Q4731">
        <v>2.5</v>
      </c>
    </row>
    <row r="4732" spans="1:17" hidden="1">
      <c r="A4732">
        <v>4925</v>
      </c>
      <c r="B4732">
        <v>602</v>
      </c>
      <c r="C4732" t="s">
        <v>337</v>
      </c>
      <c r="D4732">
        <v>12997189651</v>
      </c>
      <c r="E4732" t="s">
        <v>18</v>
      </c>
      <c r="F4732" t="s">
        <v>620</v>
      </c>
      <c r="G4732" t="s">
        <v>1057</v>
      </c>
      <c r="H4732" t="s">
        <v>21</v>
      </c>
      <c r="I4732" t="s">
        <v>1058</v>
      </c>
      <c r="J4732">
        <v>301</v>
      </c>
      <c r="K4732" t="s">
        <v>110</v>
      </c>
      <c r="L4732">
        <v>1</v>
      </c>
      <c r="M4732" t="s">
        <v>49</v>
      </c>
      <c r="N4732">
        <v>4.9000000000000004</v>
      </c>
      <c r="O4732" s="1">
        <v>44729.504814814813</v>
      </c>
      <c r="P4732" t="s">
        <v>50</v>
      </c>
      <c r="Q4732">
        <v>3.8</v>
      </c>
    </row>
    <row r="4733" spans="1:17" hidden="1">
      <c r="A4733">
        <v>4926</v>
      </c>
      <c r="B4733">
        <v>603</v>
      </c>
      <c r="C4733" t="s">
        <v>323</v>
      </c>
      <c r="D4733" t="s">
        <v>631</v>
      </c>
      <c r="E4733" t="s">
        <v>43</v>
      </c>
      <c r="F4733" t="s">
        <v>1060</v>
      </c>
      <c r="G4733" t="s">
        <v>159</v>
      </c>
      <c r="H4733" t="s">
        <v>160</v>
      </c>
      <c r="I4733" t="s">
        <v>922</v>
      </c>
      <c r="J4733">
        <v>51</v>
      </c>
      <c r="K4733" t="s">
        <v>648</v>
      </c>
      <c r="L4733">
        <v>1</v>
      </c>
      <c r="M4733" t="s">
        <v>26</v>
      </c>
      <c r="N4733">
        <v>8.5</v>
      </c>
      <c r="O4733" s="1">
        <v>44729.171284722222</v>
      </c>
      <c r="P4733" t="s">
        <v>24</v>
      </c>
      <c r="Q4733">
        <v>5.5</v>
      </c>
    </row>
    <row r="4734" spans="1:17" hidden="1">
      <c r="A4734">
        <v>4927</v>
      </c>
      <c r="B4734">
        <v>603</v>
      </c>
      <c r="C4734" t="s">
        <v>323</v>
      </c>
      <c r="D4734" t="s">
        <v>631</v>
      </c>
      <c r="E4734" t="s">
        <v>43</v>
      </c>
      <c r="F4734" t="s">
        <v>1060</v>
      </c>
      <c r="G4734" t="s">
        <v>159</v>
      </c>
      <c r="H4734" t="s">
        <v>160</v>
      </c>
      <c r="I4734" t="s">
        <v>922</v>
      </c>
      <c r="J4734">
        <v>241</v>
      </c>
      <c r="K4734" t="s">
        <v>990</v>
      </c>
      <c r="L4734">
        <v>2</v>
      </c>
      <c r="M4734" t="s">
        <v>52</v>
      </c>
      <c r="N4734">
        <v>27.2</v>
      </c>
      <c r="O4734" s="1">
        <v>44729.171284722222</v>
      </c>
      <c r="P4734" t="s">
        <v>24</v>
      </c>
      <c r="Q4734">
        <v>16.5</v>
      </c>
    </row>
    <row r="4735" spans="1:17" hidden="1">
      <c r="A4735">
        <v>4928</v>
      </c>
      <c r="B4735">
        <v>603</v>
      </c>
      <c r="C4735" t="s">
        <v>323</v>
      </c>
      <c r="D4735" t="s">
        <v>631</v>
      </c>
      <c r="E4735" t="s">
        <v>43</v>
      </c>
      <c r="F4735" t="s">
        <v>1060</v>
      </c>
      <c r="G4735" t="s">
        <v>159</v>
      </c>
      <c r="H4735" t="s">
        <v>160</v>
      </c>
      <c r="I4735" t="s">
        <v>922</v>
      </c>
      <c r="J4735">
        <v>9</v>
      </c>
      <c r="K4735" t="s">
        <v>1049</v>
      </c>
      <c r="L4735">
        <v>2</v>
      </c>
      <c r="M4735" t="s">
        <v>32</v>
      </c>
      <c r="N4735">
        <v>13.2</v>
      </c>
      <c r="O4735" s="1">
        <v>44729.171284722222</v>
      </c>
      <c r="P4735" t="s">
        <v>24</v>
      </c>
      <c r="Q4735">
        <v>8</v>
      </c>
    </row>
    <row r="4736" spans="1:17" hidden="1">
      <c r="A4736">
        <v>4929</v>
      </c>
      <c r="B4736">
        <v>603</v>
      </c>
      <c r="C4736" t="s">
        <v>323</v>
      </c>
      <c r="D4736" t="s">
        <v>631</v>
      </c>
      <c r="E4736" t="s">
        <v>43</v>
      </c>
      <c r="F4736" t="s">
        <v>1060</v>
      </c>
      <c r="G4736" t="s">
        <v>159</v>
      </c>
      <c r="H4736" t="s">
        <v>160</v>
      </c>
      <c r="I4736" t="s">
        <v>922</v>
      </c>
      <c r="J4736">
        <v>86</v>
      </c>
      <c r="K4736" t="s">
        <v>918</v>
      </c>
      <c r="L4736">
        <v>1</v>
      </c>
      <c r="M4736" t="s">
        <v>32</v>
      </c>
      <c r="N4736">
        <v>9.9</v>
      </c>
      <c r="O4736" s="1">
        <v>44729.171284722222</v>
      </c>
      <c r="P4736" t="s">
        <v>24</v>
      </c>
      <c r="Q4736">
        <v>6</v>
      </c>
    </row>
    <row r="4737" spans="1:17" hidden="1">
      <c r="A4737">
        <v>4930</v>
      </c>
      <c r="B4737">
        <v>603</v>
      </c>
      <c r="C4737" t="s">
        <v>323</v>
      </c>
      <c r="D4737" t="s">
        <v>631</v>
      </c>
      <c r="E4737" t="s">
        <v>43</v>
      </c>
      <c r="F4737" t="s">
        <v>1060</v>
      </c>
      <c r="G4737" t="s">
        <v>159</v>
      </c>
      <c r="H4737" t="s">
        <v>160</v>
      </c>
      <c r="I4737" t="s">
        <v>922</v>
      </c>
      <c r="J4737">
        <v>93</v>
      </c>
      <c r="K4737" t="s">
        <v>960</v>
      </c>
      <c r="L4737">
        <v>1</v>
      </c>
      <c r="M4737" t="s">
        <v>32</v>
      </c>
      <c r="N4737">
        <v>7.1</v>
      </c>
      <c r="O4737" s="1">
        <v>44729.171284722222</v>
      </c>
      <c r="P4737" t="s">
        <v>24</v>
      </c>
      <c r="Q4737">
        <v>4.25</v>
      </c>
    </row>
    <row r="4738" spans="1:17" hidden="1">
      <c r="A4738">
        <v>4931</v>
      </c>
      <c r="B4738">
        <v>603</v>
      </c>
      <c r="C4738" t="s">
        <v>323</v>
      </c>
      <c r="D4738" t="s">
        <v>631</v>
      </c>
      <c r="E4738" t="s">
        <v>43</v>
      </c>
      <c r="F4738" t="s">
        <v>1060</v>
      </c>
      <c r="G4738" t="s">
        <v>159</v>
      </c>
      <c r="H4738" t="s">
        <v>160</v>
      </c>
      <c r="I4738" t="s">
        <v>922</v>
      </c>
      <c r="J4738">
        <v>22</v>
      </c>
      <c r="K4738" t="s">
        <v>79</v>
      </c>
      <c r="L4738">
        <v>2</v>
      </c>
      <c r="M4738" t="s">
        <v>77</v>
      </c>
      <c r="N4738">
        <v>8.4</v>
      </c>
      <c r="O4738" s="1">
        <v>44729.171284722222</v>
      </c>
      <c r="P4738" t="s">
        <v>50</v>
      </c>
      <c r="Q4738">
        <v>5</v>
      </c>
    </row>
    <row r="4739" spans="1:17" hidden="1">
      <c r="A4739">
        <v>4932</v>
      </c>
      <c r="B4739">
        <v>603</v>
      </c>
      <c r="C4739" t="s">
        <v>323</v>
      </c>
      <c r="D4739" t="s">
        <v>631</v>
      </c>
      <c r="E4739" t="s">
        <v>43</v>
      </c>
      <c r="F4739" t="s">
        <v>1060</v>
      </c>
      <c r="G4739" t="s">
        <v>159</v>
      </c>
      <c r="H4739" t="s">
        <v>160</v>
      </c>
      <c r="I4739" t="s">
        <v>922</v>
      </c>
      <c r="J4739">
        <v>122</v>
      </c>
      <c r="K4739" t="s">
        <v>1059</v>
      </c>
      <c r="L4739">
        <v>1</v>
      </c>
      <c r="M4739" t="s">
        <v>49</v>
      </c>
      <c r="N4739">
        <v>4.2</v>
      </c>
      <c r="O4739" s="1">
        <v>44729.171284722222</v>
      </c>
      <c r="P4739" t="s">
        <v>50</v>
      </c>
      <c r="Q4739">
        <v>2.5</v>
      </c>
    </row>
    <row r="4740" spans="1:17" hidden="1">
      <c r="A4740">
        <v>4933</v>
      </c>
      <c r="B4740">
        <v>604</v>
      </c>
      <c r="C4740" t="s">
        <v>1061</v>
      </c>
      <c r="D4740">
        <v>12991060644</v>
      </c>
      <c r="E4740" t="s">
        <v>28</v>
      </c>
      <c r="F4740" t="s">
        <v>1062</v>
      </c>
      <c r="G4740" t="s">
        <v>1063</v>
      </c>
      <c r="H4740" t="s">
        <v>21</v>
      </c>
      <c r="J4740">
        <v>51</v>
      </c>
      <c r="K4740" t="s">
        <v>648</v>
      </c>
      <c r="L4740">
        <v>1</v>
      </c>
      <c r="M4740" t="s">
        <v>26</v>
      </c>
      <c r="N4740">
        <v>8.5</v>
      </c>
      <c r="O4740" s="1">
        <v>44729.171423611115</v>
      </c>
      <c r="P4740" t="s">
        <v>24</v>
      </c>
      <c r="Q4740">
        <v>5.5</v>
      </c>
    </row>
    <row r="4741" spans="1:17" hidden="1">
      <c r="A4741">
        <v>4934</v>
      </c>
      <c r="B4741">
        <v>604</v>
      </c>
      <c r="C4741" t="s">
        <v>1061</v>
      </c>
      <c r="D4741">
        <v>12991060644</v>
      </c>
      <c r="E4741" t="s">
        <v>28</v>
      </c>
      <c r="F4741" t="s">
        <v>1062</v>
      </c>
      <c r="G4741" t="s">
        <v>1063</v>
      </c>
      <c r="H4741" t="s">
        <v>21</v>
      </c>
      <c r="J4741">
        <v>185</v>
      </c>
      <c r="K4741" t="s">
        <v>304</v>
      </c>
      <c r="L4741">
        <v>1</v>
      </c>
      <c r="M4741" t="s">
        <v>32</v>
      </c>
      <c r="N4741">
        <v>4.2</v>
      </c>
      <c r="O4741" s="1">
        <v>44729.171423611115</v>
      </c>
      <c r="P4741" t="s">
        <v>50</v>
      </c>
      <c r="Q4741">
        <v>2.5</v>
      </c>
    </row>
    <row r="4742" spans="1:17" hidden="1">
      <c r="A4742">
        <v>4935</v>
      </c>
      <c r="B4742">
        <v>604</v>
      </c>
      <c r="C4742" t="s">
        <v>1061</v>
      </c>
      <c r="D4742">
        <v>12991060644</v>
      </c>
      <c r="E4742" t="s">
        <v>28</v>
      </c>
      <c r="F4742" t="s">
        <v>1062</v>
      </c>
      <c r="G4742" t="s">
        <v>1063</v>
      </c>
      <c r="H4742" t="s">
        <v>21</v>
      </c>
      <c r="J4742">
        <v>219</v>
      </c>
      <c r="K4742" t="s">
        <v>841</v>
      </c>
      <c r="L4742">
        <v>1</v>
      </c>
      <c r="M4742" t="s">
        <v>32</v>
      </c>
      <c r="N4742">
        <v>3.9</v>
      </c>
      <c r="O4742" s="1">
        <v>44729.171423611115</v>
      </c>
      <c r="P4742" t="s">
        <v>24</v>
      </c>
      <c r="Q4742">
        <v>2.25</v>
      </c>
    </row>
    <row r="4743" spans="1:17" hidden="1">
      <c r="A4743">
        <v>4936</v>
      </c>
      <c r="B4743">
        <v>604</v>
      </c>
      <c r="C4743" t="s">
        <v>1061</v>
      </c>
      <c r="D4743">
        <v>12991060644</v>
      </c>
      <c r="E4743" t="s">
        <v>28</v>
      </c>
      <c r="F4743" t="s">
        <v>1062</v>
      </c>
      <c r="G4743" t="s">
        <v>1063</v>
      </c>
      <c r="H4743" t="s">
        <v>21</v>
      </c>
      <c r="J4743">
        <v>241</v>
      </c>
      <c r="K4743" t="s">
        <v>990</v>
      </c>
      <c r="L4743">
        <v>1</v>
      </c>
      <c r="M4743" t="s">
        <v>52</v>
      </c>
      <c r="N4743">
        <v>13.6</v>
      </c>
      <c r="O4743" s="1">
        <v>44729.171423611115</v>
      </c>
      <c r="P4743" t="s">
        <v>24</v>
      </c>
      <c r="Q4743">
        <v>8.25</v>
      </c>
    </row>
    <row r="4744" spans="1:17" hidden="1">
      <c r="A4744">
        <v>4937</v>
      </c>
      <c r="B4744">
        <v>604</v>
      </c>
      <c r="C4744" t="s">
        <v>1061</v>
      </c>
      <c r="D4744">
        <v>12991060644</v>
      </c>
      <c r="E4744" t="s">
        <v>28</v>
      </c>
      <c r="F4744" t="s">
        <v>1062</v>
      </c>
      <c r="G4744" t="s">
        <v>1063</v>
      </c>
      <c r="H4744" t="s">
        <v>21</v>
      </c>
      <c r="J4744">
        <v>166</v>
      </c>
      <c r="K4744" t="s">
        <v>1016</v>
      </c>
      <c r="L4744">
        <v>1</v>
      </c>
      <c r="M4744" t="s">
        <v>32</v>
      </c>
      <c r="N4744">
        <v>5.9</v>
      </c>
      <c r="O4744" s="1">
        <v>44729.171423611115</v>
      </c>
      <c r="P4744" t="s">
        <v>24</v>
      </c>
      <c r="Q4744">
        <v>3.5</v>
      </c>
    </row>
    <row r="4745" spans="1:17" hidden="1">
      <c r="A4745">
        <v>4938</v>
      </c>
      <c r="B4745">
        <v>604</v>
      </c>
      <c r="C4745" t="s">
        <v>1061</v>
      </c>
      <c r="D4745">
        <v>12991060644</v>
      </c>
      <c r="E4745" t="s">
        <v>28</v>
      </c>
      <c r="F4745" t="s">
        <v>1062</v>
      </c>
      <c r="G4745" t="s">
        <v>1063</v>
      </c>
      <c r="H4745" t="s">
        <v>21</v>
      </c>
      <c r="J4745">
        <v>329</v>
      </c>
      <c r="K4745" t="s">
        <v>1055</v>
      </c>
      <c r="L4745">
        <v>1</v>
      </c>
      <c r="M4745" t="s">
        <v>32</v>
      </c>
      <c r="N4745">
        <v>13.2</v>
      </c>
      <c r="O4745" s="1">
        <v>44729.171423611115</v>
      </c>
      <c r="P4745" t="s">
        <v>24</v>
      </c>
      <c r="Q4745">
        <v>8</v>
      </c>
    </row>
    <row r="4746" spans="1:17" hidden="1">
      <c r="A4746">
        <v>4939</v>
      </c>
      <c r="B4746">
        <v>604</v>
      </c>
      <c r="C4746" t="s">
        <v>1061</v>
      </c>
      <c r="D4746">
        <v>12991060644</v>
      </c>
      <c r="E4746" t="s">
        <v>28</v>
      </c>
      <c r="F4746" t="s">
        <v>1062</v>
      </c>
      <c r="G4746" t="s">
        <v>1063</v>
      </c>
      <c r="H4746" t="s">
        <v>21</v>
      </c>
      <c r="J4746">
        <v>26</v>
      </c>
      <c r="K4746" t="s">
        <v>767</v>
      </c>
      <c r="L4746">
        <v>2</v>
      </c>
      <c r="M4746" t="s">
        <v>77</v>
      </c>
      <c r="N4746">
        <v>9</v>
      </c>
      <c r="O4746" s="1">
        <v>44729.171423611115</v>
      </c>
      <c r="P4746" t="s">
        <v>50</v>
      </c>
      <c r="Q4746">
        <v>5</v>
      </c>
    </row>
    <row r="4747" spans="1:17" hidden="1">
      <c r="A4747">
        <v>4940</v>
      </c>
      <c r="B4747">
        <v>604</v>
      </c>
      <c r="C4747" t="s">
        <v>1061</v>
      </c>
      <c r="D4747">
        <v>12991060644</v>
      </c>
      <c r="E4747" t="s">
        <v>28</v>
      </c>
      <c r="F4747" t="s">
        <v>1062</v>
      </c>
      <c r="G4747" t="s">
        <v>1063</v>
      </c>
      <c r="H4747" t="s">
        <v>21</v>
      </c>
      <c r="J4747">
        <v>45</v>
      </c>
      <c r="K4747" t="s">
        <v>151</v>
      </c>
      <c r="L4747">
        <v>1</v>
      </c>
      <c r="M4747" t="s">
        <v>77</v>
      </c>
      <c r="N4747">
        <v>4.2</v>
      </c>
      <c r="O4747" s="1">
        <v>44729.171423611115</v>
      </c>
      <c r="P4747" t="s">
        <v>24</v>
      </c>
      <c r="Q4747">
        <v>2.5</v>
      </c>
    </row>
    <row r="4748" spans="1:17" hidden="1">
      <c r="A4748">
        <v>4941</v>
      </c>
      <c r="B4748">
        <v>605</v>
      </c>
      <c r="C4748" t="s">
        <v>1064</v>
      </c>
      <c r="D4748">
        <v>12991407295</v>
      </c>
      <c r="E4748" t="s">
        <v>18</v>
      </c>
      <c r="F4748" t="s">
        <v>693</v>
      </c>
      <c r="G4748" t="s">
        <v>694</v>
      </c>
      <c r="H4748" t="s">
        <v>21</v>
      </c>
      <c r="J4748">
        <v>2</v>
      </c>
      <c r="K4748" t="s">
        <v>603</v>
      </c>
      <c r="L4748">
        <v>1</v>
      </c>
      <c r="M4748" t="s">
        <v>32</v>
      </c>
      <c r="N4748">
        <v>6.6</v>
      </c>
      <c r="O4748" s="1">
        <v>44729.254328703704</v>
      </c>
      <c r="P4748" t="s">
        <v>24</v>
      </c>
      <c r="Q4748">
        <v>4</v>
      </c>
    </row>
    <row r="4749" spans="1:17" hidden="1">
      <c r="A4749">
        <v>4942</v>
      </c>
      <c r="B4749">
        <v>605</v>
      </c>
      <c r="C4749" t="s">
        <v>1064</v>
      </c>
      <c r="D4749">
        <v>12991407295</v>
      </c>
      <c r="E4749" t="s">
        <v>18</v>
      </c>
      <c r="F4749" t="s">
        <v>693</v>
      </c>
      <c r="G4749" t="s">
        <v>694</v>
      </c>
      <c r="H4749" t="s">
        <v>21</v>
      </c>
      <c r="J4749">
        <v>182</v>
      </c>
      <c r="K4749" t="s">
        <v>298</v>
      </c>
      <c r="L4749">
        <v>2</v>
      </c>
      <c r="M4749" t="s">
        <v>32</v>
      </c>
      <c r="N4749">
        <v>5.6</v>
      </c>
      <c r="O4749" s="1">
        <v>44729.254328703704</v>
      </c>
      <c r="P4749" t="s">
        <v>24</v>
      </c>
      <c r="Q4749">
        <v>3</v>
      </c>
    </row>
    <row r="4750" spans="1:17" hidden="1">
      <c r="A4750">
        <v>4943</v>
      </c>
      <c r="B4750">
        <v>605</v>
      </c>
      <c r="C4750" t="s">
        <v>1064</v>
      </c>
      <c r="D4750">
        <v>12991407295</v>
      </c>
      <c r="E4750" t="s">
        <v>18</v>
      </c>
      <c r="F4750" t="s">
        <v>693</v>
      </c>
      <c r="G4750" t="s">
        <v>694</v>
      </c>
      <c r="H4750" t="s">
        <v>21</v>
      </c>
      <c r="J4750">
        <v>219</v>
      </c>
      <c r="K4750" t="s">
        <v>841</v>
      </c>
      <c r="L4750">
        <v>2</v>
      </c>
      <c r="M4750" t="s">
        <v>32</v>
      </c>
      <c r="N4750">
        <v>7.8</v>
      </c>
      <c r="O4750" s="1">
        <v>44729.254328703704</v>
      </c>
      <c r="P4750" t="s">
        <v>24</v>
      </c>
      <c r="Q4750">
        <v>4.5</v>
      </c>
    </row>
    <row r="4751" spans="1:17" hidden="1">
      <c r="A4751">
        <v>4944</v>
      </c>
      <c r="B4751">
        <v>605</v>
      </c>
      <c r="C4751" t="s">
        <v>1064</v>
      </c>
      <c r="D4751">
        <v>12991407295</v>
      </c>
      <c r="E4751" t="s">
        <v>18</v>
      </c>
      <c r="F4751" t="s">
        <v>693</v>
      </c>
      <c r="G4751" t="s">
        <v>694</v>
      </c>
      <c r="H4751" t="s">
        <v>21</v>
      </c>
      <c r="J4751">
        <v>8</v>
      </c>
      <c r="K4751" t="s">
        <v>1065</v>
      </c>
      <c r="L4751">
        <v>1</v>
      </c>
      <c r="M4751" t="s">
        <v>26</v>
      </c>
      <c r="N4751">
        <v>3.5</v>
      </c>
      <c r="O4751" s="1">
        <v>44729.254328703704</v>
      </c>
      <c r="P4751" t="s">
        <v>24</v>
      </c>
      <c r="Q4751">
        <v>2</v>
      </c>
    </row>
    <row r="4752" spans="1:17" hidden="1">
      <c r="A4752">
        <v>4945</v>
      </c>
      <c r="B4752">
        <v>605</v>
      </c>
      <c r="C4752" t="s">
        <v>1064</v>
      </c>
      <c r="D4752">
        <v>12991407295</v>
      </c>
      <c r="E4752" t="s">
        <v>18</v>
      </c>
      <c r="F4752" t="s">
        <v>693</v>
      </c>
      <c r="G4752" t="s">
        <v>694</v>
      </c>
      <c r="H4752" t="s">
        <v>21</v>
      </c>
      <c r="J4752">
        <v>60</v>
      </c>
      <c r="K4752" t="s">
        <v>533</v>
      </c>
      <c r="L4752">
        <v>1</v>
      </c>
      <c r="M4752" t="s">
        <v>32</v>
      </c>
      <c r="N4752">
        <v>4.9000000000000004</v>
      </c>
      <c r="O4752" s="1">
        <v>44729.254328703704</v>
      </c>
      <c r="P4752" t="s">
        <v>24</v>
      </c>
      <c r="Q4752">
        <v>3</v>
      </c>
    </row>
    <row r="4753" spans="1:17" hidden="1">
      <c r="A4753">
        <v>4946</v>
      </c>
      <c r="B4753">
        <v>605</v>
      </c>
      <c r="C4753" t="s">
        <v>1064</v>
      </c>
      <c r="D4753">
        <v>12991407295</v>
      </c>
      <c r="E4753" t="s">
        <v>18</v>
      </c>
      <c r="F4753" t="s">
        <v>693</v>
      </c>
      <c r="G4753" t="s">
        <v>694</v>
      </c>
      <c r="H4753" t="s">
        <v>21</v>
      </c>
      <c r="J4753">
        <v>57</v>
      </c>
      <c r="K4753" t="s">
        <v>102</v>
      </c>
      <c r="L4753">
        <v>1</v>
      </c>
      <c r="M4753" t="s">
        <v>32</v>
      </c>
      <c r="N4753">
        <v>4.0999999999999996</v>
      </c>
      <c r="O4753" s="1">
        <v>44729.254328703704</v>
      </c>
      <c r="P4753" t="s">
        <v>24</v>
      </c>
      <c r="Q4753">
        <v>2.5</v>
      </c>
    </row>
    <row r="4754" spans="1:17" hidden="1">
      <c r="A4754">
        <v>4947</v>
      </c>
      <c r="B4754">
        <v>605</v>
      </c>
      <c r="C4754" t="s">
        <v>1064</v>
      </c>
      <c r="D4754">
        <v>12991407295</v>
      </c>
      <c r="E4754" t="s">
        <v>18</v>
      </c>
      <c r="F4754" t="s">
        <v>693</v>
      </c>
      <c r="G4754" t="s">
        <v>694</v>
      </c>
      <c r="H4754" t="s">
        <v>21</v>
      </c>
      <c r="J4754">
        <v>65</v>
      </c>
      <c r="K4754" t="s">
        <v>69</v>
      </c>
      <c r="L4754">
        <v>1</v>
      </c>
      <c r="M4754" t="s">
        <v>32</v>
      </c>
      <c r="N4754">
        <v>5.9</v>
      </c>
      <c r="O4754" s="1">
        <v>44729.254328703704</v>
      </c>
      <c r="P4754" t="s">
        <v>24</v>
      </c>
      <c r="Q4754">
        <v>3.25</v>
      </c>
    </row>
    <row r="4755" spans="1:17" hidden="1">
      <c r="A4755">
        <v>4948</v>
      </c>
      <c r="B4755">
        <v>605</v>
      </c>
      <c r="C4755" t="s">
        <v>1064</v>
      </c>
      <c r="D4755">
        <v>12991407295</v>
      </c>
      <c r="E4755" t="s">
        <v>18</v>
      </c>
      <c r="F4755" t="s">
        <v>693</v>
      </c>
      <c r="G4755" t="s">
        <v>694</v>
      </c>
      <c r="H4755" t="s">
        <v>21</v>
      </c>
      <c r="J4755">
        <v>86</v>
      </c>
      <c r="K4755" t="s">
        <v>918</v>
      </c>
      <c r="L4755">
        <v>1</v>
      </c>
      <c r="M4755" t="s">
        <v>32</v>
      </c>
      <c r="N4755">
        <v>9.9</v>
      </c>
      <c r="O4755" s="1">
        <v>44729.254328703704</v>
      </c>
      <c r="P4755" t="s">
        <v>24</v>
      </c>
      <c r="Q4755">
        <v>6</v>
      </c>
    </row>
    <row r="4756" spans="1:17" hidden="1">
      <c r="A4756">
        <v>4949</v>
      </c>
      <c r="B4756">
        <v>605</v>
      </c>
      <c r="C4756" t="s">
        <v>1064</v>
      </c>
      <c r="D4756">
        <v>12991407295</v>
      </c>
      <c r="E4756" t="s">
        <v>18</v>
      </c>
      <c r="F4756" t="s">
        <v>693</v>
      </c>
      <c r="G4756" t="s">
        <v>694</v>
      </c>
      <c r="H4756" t="s">
        <v>21</v>
      </c>
      <c r="J4756">
        <v>93</v>
      </c>
      <c r="K4756" t="s">
        <v>960</v>
      </c>
      <c r="L4756">
        <v>1</v>
      </c>
      <c r="M4756" t="s">
        <v>32</v>
      </c>
      <c r="N4756">
        <v>7.1</v>
      </c>
      <c r="O4756" s="1">
        <v>44729.254328703704</v>
      </c>
      <c r="P4756" t="s">
        <v>24</v>
      </c>
      <c r="Q4756">
        <v>4.25</v>
      </c>
    </row>
    <row r="4757" spans="1:17" hidden="1">
      <c r="A4757">
        <v>4950</v>
      </c>
      <c r="B4757">
        <v>605</v>
      </c>
      <c r="C4757" t="s">
        <v>1064</v>
      </c>
      <c r="D4757">
        <v>12991407295</v>
      </c>
      <c r="E4757" t="s">
        <v>18</v>
      </c>
      <c r="F4757" t="s">
        <v>693</v>
      </c>
      <c r="G4757" t="s">
        <v>694</v>
      </c>
      <c r="H4757" t="s">
        <v>21</v>
      </c>
      <c r="J4757">
        <v>329</v>
      </c>
      <c r="K4757" t="s">
        <v>1055</v>
      </c>
      <c r="L4757">
        <v>1</v>
      </c>
      <c r="M4757" t="s">
        <v>32</v>
      </c>
      <c r="N4757">
        <v>13.2</v>
      </c>
      <c r="O4757" s="1">
        <v>44729.254328703704</v>
      </c>
      <c r="P4757" t="s">
        <v>24</v>
      </c>
      <c r="Q4757">
        <v>8</v>
      </c>
    </row>
    <row r="4758" spans="1:17" hidden="1">
      <c r="A4758">
        <v>4951</v>
      </c>
      <c r="B4758">
        <v>605</v>
      </c>
      <c r="C4758" t="s">
        <v>1064</v>
      </c>
      <c r="D4758">
        <v>12991407295</v>
      </c>
      <c r="E4758" t="s">
        <v>18</v>
      </c>
      <c r="F4758" t="s">
        <v>693</v>
      </c>
      <c r="G4758" t="s">
        <v>694</v>
      </c>
      <c r="H4758" t="s">
        <v>21</v>
      </c>
      <c r="J4758">
        <v>20</v>
      </c>
      <c r="K4758" t="s">
        <v>92</v>
      </c>
      <c r="L4758">
        <v>1</v>
      </c>
      <c r="M4758" t="s">
        <v>77</v>
      </c>
      <c r="N4758">
        <v>4.9000000000000004</v>
      </c>
      <c r="O4758" s="1">
        <v>44729.254328703704</v>
      </c>
      <c r="P4758" t="s">
        <v>50</v>
      </c>
      <c r="Q4758">
        <v>3</v>
      </c>
    </row>
    <row r="4759" spans="1:17" hidden="1">
      <c r="A4759">
        <v>4952</v>
      </c>
      <c r="B4759">
        <v>605</v>
      </c>
      <c r="C4759" t="s">
        <v>1064</v>
      </c>
      <c r="D4759">
        <v>12991407295</v>
      </c>
      <c r="E4759" t="s">
        <v>18</v>
      </c>
      <c r="F4759" t="s">
        <v>693</v>
      </c>
      <c r="G4759" t="s">
        <v>694</v>
      </c>
      <c r="H4759" t="s">
        <v>21</v>
      </c>
      <c r="J4759">
        <v>160</v>
      </c>
      <c r="K4759" t="s">
        <v>297</v>
      </c>
      <c r="L4759">
        <v>1</v>
      </c>
      <c r="M4759" t="s">
        <v>38</v>
      </c>
      <c r="N4759">
        <v>6.6</v>
      </c>
      <c r="O4759" s="1">
        <v>44729.254328703704</v>
      </c>
      <c r="P4759" t="s">
        <v>24</v>
      </c>
      <c r="Q4759">
        <v>4</v>
      </c>
    </row>
    <row r="4760" spans="1:17" hidden="1">
      <c r="A4760">
        <v>4953</v>
      </c>
      <c r="B4760">
        <v>605</v>
      </c>
      <c r="C4760" t="s">
        <v>1064</v>
      </c>
      <c r="D4760">
        <v>12991407295</v>
      </c>
      <c r="E4760" t="s">
        <v>18</v>
      </c>
      <c r="F4760" t="s">
        <v>693</v>
      </c>
      <c r="G4760" t="s">
        <v>694</v>
      </c>
      <c r="H4760" t="s">
        <v>21</v>
      </c>
      <c r="J4760">
        <v>197</v>
      </c>
      <c r="K4760" t="s">
        <v>118</v>
      </c>
      <c r="L4760">
        <v>1</v>
      </c>
      <c r="M4760" t="s">
        <v>32</v>
      </c>
      <c r="N4760">
        <v>9.9</v>
      </c>
      <c r="O4760" s="1">
        <v>44729.254328703704</v>
      </c>
      <c r="P4760" t="s">
        <v>67</v>
      </c>
      <c r="Q4760">
        <v>6</v>
      </c>
    </row>
    <row r="4761" spans="1:17" hidden="1">
      <c r="A4761">
        <v>4954</v>
      </c>
      <c r="B4761">
        <v>606</v>
      </c>
      <c r="C4761" t="s">
        <v>215</v>
      </c>
      <c r="D4761">
        <v>991271841</v>
      </c>
      <c r="E4761" t="s">
        <v>28</v>
      </c>
      <c r="F4761" t="s">
        <v>500</v>
      </c>
      <c r="G4761" t="s">
        <v>501</v>
      </c>
      <c r="H4761" t="s">
        <v>21</v>
      </c>
      <c r="J4761">
        <v>219</v>
      </c>
      <c r="K4761" t="s">
        <v>841</v>
      </c>
      <c r="L4761">
        <v>3</v>
      </c>
      <c r="M4761" t="s">
        <v>32</v>
      </c>
      <c r="N4761">
        <v>11.7</v>
      </c>
      <c r="O4761" s="1">
        <v>44729.421006944445</v>
      </c>
      <c r="P4761" t="s">
        <v>24</v>
      </c>
      <c r="Q4761">
        <v>6.75</v>
      </c>
    </row>
    <row r="4762" spans="1:17" hidden="1">
      <c r="A4762">
        <v>4955</v>
      </c>
      <c r="B4762">
        <v>606</v>
      </c>
      <c r="C4762" t="s">
        <v>215</v>
      </c>
      <c r="D4762">
        <v>991271841</v>
      </c>
      <c r="E4762" t="s">
        <v>28</v>
      </c>
      <c r="F4762" t="s">
        <v>500</v>
      </c>
      <c r="G4762" t="s">
        <v>501</v>
      </c>
      <c r="H4762" t="s">
        <v>21</v>
      </c>
      <c r="J4762">
        <v>9</v>
      </c>
      <c r="K4762" t="s">
        <v>1049</v>
      </c>
      <c r="L4762">
        <v>1</v>
      </c>
      <c r="M4762" t="s">
        <v>32</v>
      </c>
      <c r="N4762">
        <v>6.6</v>
      </c>
      <c r="O4762" s="1">
        <v>44729.421006944445</v>
      </c>
      <c r="P4762" t="s">
        <v>24</v>
      </c>
      <c r="Q4762">
        <v>4</v>
      </c>
    </row>
    <row r="4763" spans="1:17" hidden="1">
      <c r="A4763">
        <v>4956</v>
      </c>
      <c r="B4763">
        <v>606</v>
      </c>
      <c r="C4763" t="s">
        <v>215</v>
      </c>
      <c r="D4763">
        <v>991271841</v>
      </c>
      <c r="E4763" t="s">
        <v>28</v>
      </c>
      <c r="F4763" t="s">
        <v>500</v>
      </c>
      <c r="G4763" t="s">
        <v>501</v>
      </c>
      <c r="H4763" t="s">
        <v>21</v>
      </c>
      <c r="J4763">
        <v>60</v>
      </c>
      <c r="K4763" t="s">
        <v>533</v>
      </c>
      <c r="L4763">
        <v>2</v>
      </c>
      <c r="M4763" t="s">
        <v>32</v>
      </c>
      <c r="N4763">
        <v>9.8000000000000007</v>
      </c>
      <c r="O4763" s="1">
        <v>44729.421006944445</v>
      </c>
      <c r="P4763" t="s">
        <v>24</v>
      </c>
      <c r="Q4763">
        <v>6</v>
      </c>
    </row>
    <row r="4764" spans="1:17" hidden="1">
      <c r="A4764">
        <v>4957</v>
      </c>
      <c r="B4764">
        <v>606</v>
      </c>
      <c r="C4764" t="s">
        <v>215</v>
      </c>
      <c r="D4764">
        <v>991271841</v>
      </c>
      <c r="E4764" t="s">
        <v>28</v>
      </c>
      <c r="F4764" t="s">
        <v>500</v>
      </c>
      <c r="G4764" t="s">
        <v>501</v>
      </c>
      <c r="H4764" t="s">
        <v>21</v>
      </c>
      <c r="J4764">
        <v>119</v>
      </c>
      <c r="K4764" t="s">
        <v>1024</v>
      </c>
      <c r="L4764">
        <v>1</v>
      </c>
      <c r="M4764" t="s">
        <v>38</v>
      </c>
      <c r="N4764">
        <v>5.9</v>
      </c>
      <c r="O4764" s="1">
        <v>44729.421006944445</v>
      </c>
      <c r="P4764" t="s">
        <v>24</v>
      </c>
      <c r="Q4764">
        <v>3.6</v>
      </c>
    </row>
    <row r="4765" spans="1:17" hidden="1">
      <c r="A4765">
        <v>4958</v>
      </c>
      <c r="B4765">
        <v>606</v>
      </c>
      <c r="C4765" t="s">
        <v>215</v>
      </c>
      <c r="D4765">
        <v>991271841</v>
      </c>
      <c r="E4765" t="s">
        <v>28</v>
      </c>
      <c r="F4765" t="s">
        <v>500</v>
      </c>
      <c r="G4765" t="s">
        <v>501</v>
      </c>
      <c r="H4765" t="s">
        <v>21</v>
      </c>
      <c r="J4765">
        <v>64</v>
      </c>
      <c r="K4765" t="s">
        <v>738</v>
      </c>
      <c r="L4765">
        <v>1</v>
      </c>
      <c r="M4765" t="s">
        <v>49</v>
      </c>
      <c r="N4765">
        <v>5.9</v>
      </c>
      <c r="O4765" s="1">
        <v>44729.421006944445</v>
      </c>
      <c r="P4765" t="s">
        <v>50</v>
      </c>
      <c r="Q4765">
        <v>3.5</v>
      </c>
    </row>
    <row r="4766" spans="1:17" hidden="1">
      <c r="A4766">
        <v>4959</v>
      </c>
      <c r="B4766">
        <v>606</v>
      </c>
      <c r="C4766" t="s">
        <v>215</v>
      </c>
      <c r="D4766">
        <v>991271841</v>
      </c>
      <c r="E4766" t="s">
        <v>28</v>
      </c>
      <c r="F4766" t="s">
        <v>500</v>
      </c>
      <c r="G4766" t="s">
        <v>501</v>
      </c>
      <c r="H4766" t="s">
        <v>21</v>
      </c>
      <c r="J4766">
        <v>121</v>
      </c>
      <c r="K4766" t="s">
        <v>117</v>
      </c>
      <c r="L4766">
        <v>1</v>
      </c>
      <c r="M4766" t="s">
        <v>49</v>
      </c>
      <c r="N4766">
        <v>5.9</v>
      </c>
      <c r="O4766" s="1">
        <v>44729.421006944445</v>
      </c>
      <c r="P4766" t="s">
        <v>50</v>
      </c>
      <c r="Q4766">
        <v>3.5</v>
      </c>
    </row>
    <row r="4767" spans="1:17" hidden="1">
      <c r="A4767">
        <v>4960</v>
      </c>
      <c r="B4767">
        <v>606</v>
      </c>
      <c r="C4767" t="s">
        <v>215</v>
      </c>
      <c r="D4767">
        <v>991271841</v>
      </c>
      <c r="E4767" t="s">
        <v>28</v>
      </c>
      <c r="F4767" t="s">
        <v>500</v>
      </c>
      <c r="G4767" t="s">
        <v>501</v>
      </c>
      <c r="H4767" t="s">
        <v>21</v>
      </c>
      <c r="J4767">
        <v>301</v>
      </c>
      <c r="K4767" t="s">
        <v>110</v>
      </c>
      <c r="L4767">
        <v>1</v>
      </c>
      <c r="M4767" t="s">
        <v>49</v>
      </c>
      <c r="N4767">
        <v>4.9000000000000004</v>
      </c>
      <c r="O4767" s="1">
        <v>44729.421006944445</v>
      </c>
      <c r="P4767" t="s">
        <v>50</v>
      </c>
      <c r="Q4767">
        <v>3.8</v>
      </c>
    </row>
    <row r="4768" spans="1:17" hidden="1">
      <c r="A4768">
        <v>4961</v>
      </c>
      <c r="B4768">
        <v>606</v>
      </c>
      <c r="C4768" t="s">
        <v>215</v>
      </c>
      <c r="D4768">
        <v>991271841</v>
      </c>
      <c r="E4768" t="s">
        <v>28</v>
      </c>
      <c r="F4768" t="s">
        <v>500</v>
      </c>
      <c r="G4768" t="s">
        <v>501</v>
      </c>
      <c r="H4768" t="s">
        <v>21</v>
      </c>
      <c r="J4768">
        <v>197</v>
      </c>
      <c r="K4768" t="s">
        <v>118</v>
      </c>
      <c r="L4768">
        <v>1</v>
      </c>
      <c r="M4768" t="s">
        <v>32</v>
      </c>
      <c r="N4768">
        <v>9.9</v>
      </c>
      <c r="O4768" s="1">
        <v>44729.421006944445</v>
      </c>
      <c r="P4768" t="s">
        <v>67</v>
      </c>
      <c r="Q4768">
        <v>6</v>
      </c>
    </row>
    <row r="4769" spans="1:17" hidden="1">
      <c r="A4769">
        <v>4962</v>
      </c>
      <c r="B4769">
        <v>607</v>
      </c>
      <c r="C4769" t="s">
        <v>888</v>
      </c>
      <c r="D4769">
        <v>1297797482</v>
      </c>
      <c r="E4769" t="s">
        <v>18</v>
      </c>
      <c r="F4769" t="s">
        <v>889</v>
      </c>
      <c r="G4769" t="s">
        <v>890</v>
      </c>
      <c r="H4769" t="s">
        <v>21</v>
      </c>
      <c r="J4769">
        <v>179</v>
      </c>
      <c r="K4769" t="s">
        <v>1047</v>
      </c>
      <c r="L4769">
        <v>1</v>
      </c>
      <c r="M4769" t="s">
        <v>26</v>
      </c>
      <c r="N4769">
        <v>8.3000000000000007</v>
      </c>
      <c r="O4769" s="1">
        <v>44730.504467592589</v>
      </c>
      <c r="P4769" t="s">
        <v>50</v>
      </c>
      <c r="Q4769">
        <v>5</v>
      </c>
    </row>
    <row r="4770" spans="1:17" hidden="1">
      <c r="A4770">
        <v>4963</v>
      </c>
      <c r="B4770">
        <v>607</v>
      </c>
      <c r="C4770" t="s">
        <v>888</v>
      </c>
      <c r="D4770">
        <v>1297797482</v>
      </c>
      <c r="E4770" t="s">
        <v>18</v>
      </c>
      <c r="F4770" t="s">
        <v>889</v>
      </c>
      <c r="G4770" t="s">
        <v>890</v>
      </c>
      <c r="H4770" t="s">
        <v>21</v>
      </c>
      <c r="J4770">
        <v>184</v>
      </c>
      <c r="K4770" t="s">
        <v>823</v>
      </c>
      <c r="L4770">
        <v>1</v>
      </c>
      <c r="M4770" t="s">
        <v>32</v>
      </c>
      <c r="N4770">
        <v>7.9</v>
      </c>
      <c r="O4770" s="1">
        <v>44730.504467592589</v>
      </c>
      <c r="P4770" t="s">
        <v>50</v>
      </c>
      <c r="Q4770">
        <v>4.5</v>
      </c>
    </row>
    <row r="4771" spans="1:17" hidden="1">
      <c r="A4771">
        <v>4964</v>
      </c>
      <c r="B4771">
        <v>607</v>
      </c>
      <c r="C4771" t="s">
        <v>888</v>
      </c>
      <c r="D4771">
        <v>1297797482</v>
      </c>
      <c r="E4771" t="s">
        <v>18</v>
      </c>
      <c r="F4771" t="s">
        <v>889</v>
      </c>
      <c r="G4771" t="s">
        <v>890</v>
      </c>
      <c r="H4771" t="s">
        <v>21</v>
      </c>
      <c r="J4771">
        <v>219</v>
      </c>
      <c r="K4771" t="s">
        <v>841</v>
      </c>
      <c r="L4771">
        <v>2</v>
      </c>
      <c r="M4771" t="s">
        <v>32</v>
      </c>
      <c r="N4771">
        <v>7.8</v>
      </c>
      <c r="O4771" s="1">
        <v>44730.504467592589</v>
      </c>
      <c r="P4771" t="s">
        <v>24</v>
      </c>
      <c r="Q4771">
        <v>4.5</v>
      </c>
    </row>
    <row r="4772" spans="1:17" hidden="1">
      <c r="A4772">
        <v>4965</v>
      </c>
      <c r="B4772">
        <v>607</v>
      </c>
      <c r="C4772" t="s">
        <v>888</v>
      </c>
      <c r="D4772">
        <v>1297797482</v>
      </c>
      <c r="E4772" t="s">
        <v>18</v>
      </c>
      <c r="F4772" t="s">
        <v>889</v>
      </c>
      <c r="G4772" t="s">
        <v>890</v>
      </c>
      <c r="H4772" t="s">
        <v>21</v>
      </c>
      <c r="J4772">
        <v>241</v>
      </c>
      <c r="K4772" t="s">
        <v>990</v>
      </c>
      <c r="L4772">
        <v>1</v>
      </c>
      <c r="M4772" t="s">
        <v>52</v>
      </c>
      <c r="N4772">
        <v>13.6</v>
      </c>
      <c r="O4772" s="1">
        <v>44730.504467592589</v>
      </c>
      <c r="P4772" t="s">
        <v>24</v>
      </c>
      <c r="Q4772">
        <v>8.25</v>
      </c>
    </row>
    <row r="4773" spans="1:17" hidden="1">
      <c r="A4773">
        <v>4966</v>
      </c>
      <c r="B4773">
        <v>607</v>
      </c>
      <c r="C4773" t="s">
        <v>888</v>
      </c>
      <c r="D4773">
        <v>1297797482</v>
      </c>
      <c r="E4773" t="s">
        <v>18</v>
      </c>
      <c r="F4773" t="s">
        <v>889</v>
      </c>
      <c r="G4773" t="s">
        <v>890</v>
      </c>
      <c r="H4773" t="s">
        <v>21</v>
      </c>
      <c r="J4773">
        <v>119</v>
      </c>
      <c r="K4773" t="s">
        <v>1024</v>
      </c>
      <c r="L4773">
        <v>1</v>
      </c>
      <c r="M4773" t="s">
        <v>38</v>
      </c>
      <c r="N4773">
        <v>5.9</v>
      </c>
      <c r="O4773" s="1">
        <v>44730.504467592589</v>
      </c>
      <c r="P4773" t="s">
        <v>24</v>
      </c>
      <c r="Q4773">
        <v>3.6</v>
      </c>
    </row>
    <row r="4774" spans="1:17" hidden="1">
      <c r="A4774">
        <v>4967</v>
      </c>
      <c r="B4774">
        <v>607</v>
      </c>
      <c r="C4774" t="s">
        <v>888</v>
      </c>
      <c r="D4774">
        <v>1297797482</v>
      </c>
      <c r="E4774" t="s">
        <v>18</v>
      </c>
      <c r="F4774" t="s">
        <v>889</v>
      </c>
      <c r="G4774" t="s">
        <v>890</v>
      </c>
      <c r="H4774" t="s">
        <v>21</v>
      </c>
      <c r="J4774">
        <v>295</v>
      </c>
      <c r="K4774" t="s">
        <v>844</v>
      </c>
      <c r="L4774">
        <v>2</v>
      </c>
      <c r="M4774" t="s">
        <v>81</v>
      </c>
      <c r="N4774">
        <v>5</v>
      </c>
      <c r="O4774" s="1">
        <v>44730.504467592589</v>
      </c>
      <c r="P4774" t="s">
        <v>24</v>
      </c>
      <c r="Q4774">
        <v>3</v>
      </c>
    </row>
    <row r="4775" spans="1:17" hidden="1">
      <c r="A4775">
        <v>4968</v>
      </c>
      <c r="B4775">
        <v>607</v>
      </c>
      <c r="C4775" t="s">
        <v>888</v>
      </c>
      <c r="D4775">
        <v>1297797482</v>
      </c>
      <c r="E4775" t="s">
        <v>18</v>
      </c>
      <c r="F4775" t="s">
        <v>889</v>
      </c>
      <c r="G4775" t="s">
        <v>890</v>
      </c>
      <c r="H4775" t="s">
        <v>21</v>
      </c>
      <c r="J4775">
        <v>97</v>
      </c>
      <c r="K4775" t="s">
        <v>944</v>
      </c>
      <c r="L4775">
        <v>1</v>
      </c>
      <c r="M4775" t="s">
        <v>77</v>
      </c>
      <c r="N4775">
        <v>4.9000000000000004</v>
      </c>
      <c r="O4775" s="1">
        <v>44730.504467592589</v>
      </c>
      <c r="P4775" t="s">
        <v>50</v>
      </c>
      <c r="Q4775">
        <v>3.5</v>
      </c>
    </row>
    <row r="4776" spans="1:17" hidden="1">
      <c r="A4776">
        <v>4969</v>
      </c>
      <c r="B4776">
        <v>608</v>
      </c>
      <c r="C4776" t="s">
        <v>139</v>
      </c>
      <c r="D4776" t="s">
        <v>140</v>
      </c>
      <c r="E4776" t="s">
        <v>18</v>
      </c>
      <c r="F4776" t="s">
        <v>141</v>
      </c>
      <c r="G4776" t="s">
        <v>229</v>
      </c>
      <c r="H4776" t="s">
        <v>21</v>
      </c>
      <c r="J4776">
        <v>219</v>
      </c>
      <c r="K4776" t="s">
        <v>841</v>
      </c>
      <c r="L4776">
        <v>2</v>
      </c>
      <c r="M4776" t="s">
        <v>32</v>
      </c>
      <c r="N4776">
        <v>7.8</v>
      </c>
      <c r="O4776" s="1">
        <v>44730.42087962963</v>
      </c>
      <c r="P4776" t="s">
        <v>24</v>
      </c>
      <c r="Q4776">
        <v>4.5</v>
      </c>
    </row>
    <row r="4777" spans="1:17" hidden="1">
      <c r="A4777">
        <v>4970</v>
      </c>
      <c r="B4777">
        <v>608</v>
      </c>
      <c r="C4777" t="s">
        <v>139</v>
      </c>
      <c r="D4777" t="s">
        <v>140</v>
      </c>
      <c r="E4777" t="s">
        <v>18</v>
      </c>
      <c r="F4777" t="s">
        <v>141</v>
      </c>
      <c r="G4777" t="s">
        <v>229</v>
      </c>
      <c r="H4777" t="s">
        <v>21</v>
      </c>
      <c r="J4777">
        <v>241</v>
      </c>
      <c r="K4777" t="s">
        <v>990</v>
      </c>
      <c r="L4777">
        <v>1</v>
      </c>
      <c r="M4777" t="s">
        <v>52</v>
      </c>
      <c r="N4777">
        <v>13.6</v>
      </c>
      <c r="O4777" s="1">
        <v>44730.42087962963</v>
      </c>
      <c r="P4777" t="s">
        <v>24</v>
      </c>
      <c r="Q4777">
        <v>8.25</v>
      </c>
    </row>
    <row r="4778" spans="1:17" hidden="1">
      <c r="A4778">
        <v>4971</v>
      </c>
      <c r="B4778">
        <v>608</v>
      </c>
      <c r="C4778" t="s">
        <v>139</v>
      </c>
      <c r="D4778" t="s">
        <v>140</v>
      </c>
      <c r="E4778" t="s">
        <v>18</v>
      </c>
      <c r="F4778" t="s">
        <v>141</v>
      </c>
      <c r="G4778" t="s">
        <v>229</v>
      </c>
      <c r="H4778" t="s">
        <v>21</v>
      </c>
      <c r="J4778">
        <v>7</v>
      </c>
      <c r="K4778" t="s">
        <v>1048</v>
      </c>
      <c r="L4778">
        <v>1</v>
      </c>
      <c r="M4778" t="s">
        <v>108</v>
      </c>
      <c r="N4778">
        <v>9.9</v>
      </c>
      <c r="O4778" s="1">
        <v>44730.42087962963</v>
      </c>
      <c r="P4778" t="s">
        <v>24</v>
      </c>
      <c r="Q4778">
        <v>6</v>
      </c>
    </row>
    <row r="4779" spans="1:17" hidden="1">
      <c r="A4779">
        <v>4972</v>
      </c>
      <c r="B4779">
        <v>608</v>
      </c>
      <c r="C4779" t="s">
        <v>139</v>
      </c>
      <c r="D4779" t="s">
        <v>140</v>
      </c>
      <c r="E4779" t="s">
        <v>18</v>
      </c>
      <c r="F4779" t="s">
        <v>141</v>
      </c>
      <c r="G4779" t="s">
        <v>229</v>
      </c>
      <c r="H4779" t="s">
        <v>21</v>
      </c>
      <c r="J4779">
        <v>9</v>
      </c>
      <c r="K4779" t="s">
        <v>1049</v>
      </c>
      <c r="L4779">
        <v>1</v>
      </c>
      <c r="M4779" t="s">
        <v>32</v>
      </c>
      <c r="N4779">
        <v>6.6</v>
      </c>
      <c r="O4779" s="1">
        <v>44730.42087962963</v>
      </c>
      <c r="P4779" t="s">
        <v>24</v>
      </c>
      <c r="Q4779">
        <v>4</v>
      </c>
    </row>
    <row r="4780" spans="1:17" hidden="1">
      <c r="A4780">
        <v>4973</v>
      </c>
      <c r="B4780">
        <v>608</v>
      </c>
      <c r="C4780" t="s">
        <v>139</v>
      </c>
      <c r="D4780" t="s">
        <v>140</v>
      </c>
      <c r="E4780" t="s">
        <v>18</v>
      </c>
      <c r="F4780" t="s">
        <v>141</v>
      </c>
      <c r="G4780" t="s">
        <v>229</v>
      </c>
      <c r="H4780" t="s">
        <v>21</v>
      </c>
      <c r="J4780">
        <v>166</v>
      </c>
      <c r="K4780" t="s">
        <v>1016</v>
      </c>
      <c r="L4780">
        <v>1</v>
      </c>
      <c r="M4780" t="s">
        <v>32</v>
      </c>
      <c r="N4780">
        <v>5.9</v>
      </c>
      <c r="O4780" s="1">
        <v>44730.42087962963</v>
      </c>
      <c r="P4780" t="s">
        <v>24</v>
      </c>
      <c r="Q4780">
        <v>3.5</v>
      </c>
    </row>
    <row r="4781" spans="1:17" hidden="1">
      <c r="A4781">
        <v>4974</v>
      </c>
      <c r="B4781">
        <v>609</v>
      </c>
      <c r="C4781" t="s">
        <v>1066</v>
      </c>
      <c r="D4781" t="s">
        <v>704</v>
      </c>
      <c r="E4781" t="s">
        <v>43</v>
      </c>
      <c r="F4781" t="s">
        <v>1067</v>
      </c>
      <c r="G4781" t="s">
        <v>706</v>
      </c>
      <c r="H4781" t="s">
        <v>21</v>
      </c>
      <c r="J4781">
        <v>2</v>
      </c>
      <c r="K4781" t="s">
        <v>603</v>
      </c>
      <c r="L4781">
        <v>1</v>
      </c>
      <c r="M4781" t="s">
        <v>32</v>
      </c>
      <c r="N4781">
        <v>6.6</v>
      </c>
      <c r="O4781" s="1">
        <v>44730.462916666664</v>
      </c>
      <c r="P4781" t="s">
        <v>24</v>
      </c>
      <c r="Q4781">
        <v>4</v>
      </c>
    </row>
    <row r="4782" spans="1:17" hidden="1">
      <c r="A4782">
        <v>4975</v>
      </c>
      <c r="B4782">
        <v>609</v>
      </c>
      <c r="C4782" t="s">
        <v>1066</v>
      </c>
      <c r="D4782" t="s">
        <v>704</v>
      </c>
      <c r="E4782" t="s">
        <v>43</v>
      </c>
      <c r="F4782" t="s">
        <v>1067</v>
      </c>
      <c r="G4782" t="s">
        <v>706</v>
      </c>
      <c r="H4782" t="s">
        <v>21</v>
      </c>
      <c r="J4782">
        <v>241</v>
      </c>
      <c r="K4782" t="s">
        <v>990</v>
      </c>
      <c r="L4782">
        <v>4</v>
      </c>
      <c r="M4782" t="s">
        <v>52</v>
      </c>
      <c r="N4782">
        <v>54.4</v>
      </c>
      <c r="O4782" s="1">
        <v>44730.462916666664</v>
      </c>
      <c r="P4782" t="s">
        <v>24</v>
      </c>
      <c r="Q4782">
        <v>33</v>
      </c>
    </row>
    <row r="4783" spans="1:17" hidden="1">
      <c r="A4783">
        <v>4976</v>
      </c>
      <c r="B4783">
        <v>610</v>
      </c>
      <c r="C4783" t="s">
        <v>456</v>
      </c>
      <c r="D4783">
        <v>12991868434</v>
      </c>
      <c r="E4783" t="s">
        <v>28</v>
      </c>
      <c r="F4783" t="s">
        <v>655</v>
      </c>
      <c r="G4783" t="s">
        <v>458</v>
      </c>
      <c r="H4783" t="s">
        <v>46</v>
      </c>
      <c r="J4783">
        <v>182</v>
      </c>
      <c r="K4783" t="s">
        <v>298</v>
      </c>
      <c r="L4783">
        <v>2</v>
      </c>
      <c r="M4783" t="s">
        <v>32</v>
      </c>
      <c r="N4783">
        <v>5.6</v>
      </c>
      <c r="O4783" s="1">
        <v>44730.463182870371</v>
      </c>
      <c r="P4783" t="s">
        <v>24</v>
      </c>
      <c r="Q4783">
        <v>3</v>
      </c>
    </row>
    <row r="4784" spans="1:17" hidden="1">
      <c r="A4784">
        <v>4977</v>
      </c>
      <c r="B4784">
        <v>610</v>
      </c>
      <c r="C4784" t="s">
        <v>456</v>
      </c>
      <c r="D4784">
        <v>12991868434</v>
      </c>
      <c r="E4784" t="s">
        <v>28</v>
      </c>
      <c r="F4784" t="s">
        <v>655</v>
      </c>
      <c r="G4784" t="s">
        <v>458</v>
      </c>
      <c r="H4784" t="s">
        <v>46</v>
      </c>
      <c r="J4784">
        <v>219</v>
      </c>
      <c r="K4784" t="s">
        <v>841</v>
      </c>
      <c r="L4784">
        <v>1</v>
      </c>
      <c r="M4784" t="s">
        <v>32</v>
      </c>
      <c r="N4784">
        <v>3.9</v>
      </c>
      <c r="O4784" s="1">
        <v>44730.463182870371</v>
      </c>
      <c r="P4784" t="s">
        <v>24</v>
      </c>
      <c r="Q4784">
        <v>2.25</v>
      </c>
    </row>
    <row r="4785" spans="1:17" hidden="1">
      <c r="A4785">
        <v>4978</v>
      </c>
      <c r="B4785">
        <v>610</v>
      </c>
      <c r="C4785" t="s">
        <v>456</v>
      </c>
      <c r="D4785">
        <v>12991868434</v>
      </c>
      <c r="E4785" t="s">
        <v>28</v>
      </c>
      <c r="F4785" t="s">
        <v>655</v>
      </c>
      <c r="G4785" t="s">
        <v>458</v>
      </c>
      <c r="H4785" t="s">
        <v>46</v>
      </c>
      <c r="J4785">
        <v>60</v>
      </c>
      <c r="K4785" t="s">
        <v>533</v>
      </c>
      <c r="L4785">
        <v>1</v>
      </c>
      <c r="M4785" t="s">
        <v>32</v>
      </c>
      <c r="N4785">
        <v>4.9000000000000004</v>
      </c>
      <c r="O4785" s="1">
        <v>44730.463182870371</v>
      </c>
      <c r="P4785" t="s">
        <v>24</v>
      </c>
      <c r="Q4785">
        <v>3</v>
      </c>
    </row>
    <row r="4786" spans="1:17" hidden="1">
      <c r="A4786">
        <v>4979</v>
      </c>
      <c r="B4786">
        <v>610</v>
      </c>
      <c r="C4786" t="s">
        <v>456</v>
      </c>
      <c r="D4786">
        <v>12991868434</v>
      </c>
      <c r="E4786" t="s">
        <v>28</v>
      </c>
      <c r="F4786" t="s">
        <v>655</v>
      </c>
      <c r="G4786" t="s">
        <v>458</v>
      </c>
      <c r="H4786" t="s">
        <v>46</v>
      </c>
      <c r="J4786">
        <v>56</v>
      </c>
      <c r="K4786" t="s">
        <v>408</v>
      </c>
      <c r="L4786">
        <v>1</v>
      </c>
      <c r="M4786" t="s">
        <v>32</v>
      </c>
      <c r="N4786">
        <v>8.9</v>
      </c>
      <c r="O4786" s="1">
        <v>44730.463182870371</v>
      </c>
      <c r="P4786" t="s">
        <v>24</v>
      </c>
      <c r="Q4786">
        <v>5.5</v>
      </c>
    </row>
    <row r="4787" spans="1:17" hidden="1">
      <c r="A4787">
        <v>4980</v>
      </c>
      <c r="B4787">
        <v>610</v>
      </c>
      <c r="C4787" t="s">
        <v>456</v>
      </c>
      <c r="D4787">
        <v>12991868434</v>
      </c>
      <c r="E4787" t="s">
        <v>28</v>
      </c>
      <c r="F4787" t="s">
        <v>655</v>
      </c>
      <c r="G4787" t="s">
        <v>458</v>
      </c>
      <c r="H4787" t="s">
        <v>46</v>
      </c>
      <c r="J4787">
        <v>67</v>
      </c>
      <c r="K4787" t="s">
        <v>942</v>
      </c>
      <c r="L4787">
        <v>1</v>
      </c>
      <c r="M4787" t="s">
        <v>32</v>
      </c>
      <c r="N4787">
        <v>8.3000000000000007</v>
      </c>
      <c r="O4787" s="1">
        <v>44730.463182870371</v>
      </c>
      <c r="P4787" t="s">
        <v>24</v>
      </c>
      <c r="Q4787">
        <v>5</v>
      </c>
    </row>
    <row r="4788" spans="1:17" hidden="1">
      <c r="A4788">
        <v>4981</v>
      </c>
      <c r="B4788">
        <v>610</v>
      </c>
      <c r="C4788" t="s">
        <v>456</v>
      </c>
      <c r="D4788">
        <v>12991868434</v>
      </c>
      <c r="E4788" t="s">
        <v>28</v>
      </c>
      <c r="F4788" t="s">
        <v>655</v>
      </c>
      <c r="G4788" t="s">
        <v>458</v>
      </c>
      <c r="H4788" t="s">
        <v>46</v>
      </c>
      <c r="J4788">
        <v>86</v>
      </c>
      <c r="K4788" t="s">
        <v>918</v>
      </c>
      <c r="L4788">
        <v>1</v>
      </c>
      <c r="M4788" t="s">
        <v>32</v>
      </c>
      <c r="N4788">
        <v>9.9</v>
      </c>
      <c r="O4788" s="1">
        <v>44730.463182870371</v>
      </c>
      <c r="P4788" t="s">
        <v>24</v>
      </c>
      <c r="Q4788">
        <v>6</v>
      </c>
    </row>
    <row r="4789" spans="1:17" hidden="1">
      <c r="A4789">
        <v>4982</v>
      </c>
      <c r="B4789">
        <v>610</v>
      </c>
      <c r="C4789" t="s">
        <v>456</v>
      </c>
      <c r="D4789">
        <v>12991868434</v>
      </c>
      <c r="E4789" t="s">
        <v>28</v>
      </c>
      <c r="F4789" t="s">
        <v>655</v>
      </c>
      <c r="G4789" t="s">
        <v>458</v>
      </c>
      <c r="H4789" t="s">
        <v>46</v>
      </c>
      <c r="J4789">
        <v>93</v>
      </c>
      <c r="K4789" t="s">
        <v>960</v>
      </c>
      <c r="L4789">
        <v>1</v>
      </c>
      <c r="M4789" t="s">
        <v>32</v>
      </c>
      <c r="N4789">
        <v>7.1</v>
      </c>
      <c r="O4789" s="1">
        <v>44730.463182870371</v>
      </c>
      <c r="P4789" t="s">
        <v>24</v>
      </c>
      <c r="Q4789">
        <v>4.25</v>
      </c>
    </row>
    <row r="4790" spans="1:17" hidden="1">
      <c r="A4790">
        <v>4983</v>
      </c>
      <c r="B4790">
        <v>610</v>
      </c>
      <c r="C4790" t="s">
        <v>456</v>
      </c>
      <c r="D4790">
        <v>12991868434</v>
      </c>
      <c r="E4790" t="s">
        <v>28</v>
      </c>
      <c r="F4790" t="s">
        <v>655</v>
      </c>
      <c r="G4790" t="s">
        <v>458</v>
      </c>
      <c r="H4790" t="s">
        <v>46</v>
      </c>
      <c r="J4790">
        <v>119</v>
      </c>
      <c r="K4790" t="s">
        <v>1024</v>
      </c>
      <c r="L4790">
        <v>1</v>
      </c>
      <c r="M4790" t="s">
        <v>38</v>
      </c>
      <c r="N4790">
        <v>5.9</v>
      </c>
      <c r="O4790" s="1">
        <v>44730.463182870371</v>
      </c>
      <c r="P4790" t="s">
        <v>24</v>
      </c>
      <c r="Q4790">
        <v>3.6</v>
      </c>
    </row>
    <row r="4791" spans="1:17" hidden="1">
      <c r="A4791">
        <v>4984</v>
      </c>
      <c r="B4791">
        <v>610</v>
      </c>
      <c r="C4791" t="s">
        <v>456</v>
      </c>
      <c r="D4791">
        <v>12991868434</v>
      </c>
      <c r="E4791" t="s">
        <v>28</v>
      </c>
      <c r="F4791" t="s">
        <v>655</v>
      </c>
      <c r="G4791" t="s">
        <v>458</v>
      </c>
      <c r="H4791" t="s">
        <v>46</v>
      </c>
      <c r="J4791">
        <v>295</v>
      </c>
      <c r="K4791" t="s">
        <v>844</v>
      </c>
      <c r="L4791">
        <v>1</v>
      </c>
      <c r="M4791" t="s">
        <v>81</v>
      </c>
      <c r="N4791">
        <v>2.5</v>
      </c>
      <c r="O4791" s="1">
        <v>44730.463182870371</v>
      </c>
      <c r="P4791" t="s">
        <v>24</v>
      </c>
      <c r="Q4791">
        <v>1.5</v>
      </c>
    </row>
    <row r="4792" spans="1:17" hidden="1">
      <c r="A4792">
        <v>4985</v>
      </c>
      <c r="B4792">
        <v>610</v>
      </c>
      <c r="C4792" t="s">
        <v>456</v>
      </c>
      <c r="D4792">
        <v>12991868434</v>
      </c>
      <c r="E4792" t="s">
        <v>28</v>
      </c>
      <c r="F4792" t="s">
        <v>655</v>
      </c>
      <c r="G4792" t="s">
        <v>458</v>
      </c>
      <c r="H4792" t="s">
        <v>46</v>
      </c>
      <c r="J4792">
        <v>45</v>
      </c>
      <c r="K4792" t="s">
        <v>151</v>
      </c>
      <c r="L4792">
        <v>1</v>
      </c>
      <c r="M4792" t="s">
        <v>77</v>
      </c>
      <c r="N4792">
        <v>4.2</v>
      </c>
      <c r="O4792" s="1">
        <v>44730.463182870371</v>
      </c>
      <c r="P4792" t="s">
        <v>24</v>
      </c>
      <c r="Q4792">
        <v>2.5</v>
      </c>
    </row>
    <row r="4793" spans="1:17" hidden="1">
      <c r="A4793">
        <v>4986</v>
      </c>
      <c r="B4793">
        <v>610</v>
      </c>
      <c r="C4793" t="s">
        <v>456</v>
      </c>
      <c r="D4793">
        <v>12991868434</v>
      </c>
      <c r="E4793" t="s">
        <v>28</v>
      </c>
      <c r="F4793" t="s">
        <v>655</v>
      </c>
      <c r="G4793" t="s">
        <v>458</v>
      </c>
      <c r="H4793" t="s">
        <v>46</v>
      </c>
      <c r="J4793">
        <v>120</v>
      </c>
      <c r="K4793" t="s">
        <v>269</v>
      </c>
      <c r="L4793">
        <v>1</v>
      </c>
      <c r="M4793" t="s">
        <v>77</v>
      </c>
      <c r="N4793">
        <v>4.3</v>
      </c>
      <c r="O4793" s="1">
        <v>44730.463182870371</v>
      </c>
      <c r="P4793" t="s">
        <v>24</v>
      </c>
      <c r="Q4793">
        <v>2.6</v>
      </c>
    </row>
    <row r="4794" spans="1:17" hidden="1">
      <c r="A4794">
        <v>4987</v>
      </c>
      <c r="B4794">
        <v>610</v>
      </c>
      <c r="C4794" t="s">
        <v>456</v>
      </c>
      <c r="D4794">
        <v>12991868434</v>
      </c>
      <c r="E4794" t="s">
        <v>28</v>
      </c>
      <c r="F4794" t="s">
        <v>655</v>
      </c>
      <c r="G4794" t="s">
        <v>458</v>
      </c>
      <c r="H4794" t="s">
        <v>46</v>
      </c>
      <c r="J4794">
        <v>121</v>
      </c>
      <c r="K4794" t="s">
        <v>117</v>
      </c>
      <c r="L4794">
        <v>1</v>
      </c>
      <c r="M4794" t="s">
        <v>49</v>
      </c>
      <c r="N4794">
        <v>5.9</v>
      </c>
      <c r="O4794" s="1">
        <v>44730.463182870371</v>
      </c>
      <c r="P4794" t="s">
        <v>50</v>
      </c>
      <c r="Q4794">
        <v>3.5</v>
      </c>
    </row>
    <row r="4795" spans="1:17" hidden="1">
      <c r="A4795">
        <v>4988</v>
      </c>
      <c r="B4795">
        <v>610</v>
      </c>
      <c r="C4795" t="s">
        <v>456</v>
      </c>
      <c r="D4795">
        <v>12991868434</v>
      </c>
      <c r="E4795" t="s">
        <v>28</v>
      </c>
      <c r="F4795" t="s">
        <v>655</v>
      </c>
      <c r="G4795" t="s">
        <v>458</v>
      </c>
      <c r="H4795" t="s">
        <v>46</v>
      </c>
      <c r="J4795">
        <v>301</v>
      </c>
      <c r="K4795" t="s">
        <v>110</v>
      </c>
      <c r="L4795">
        <v>1</v>
      </c>
      <c r="M4795" t="s">
        <v>49</v>
      </c>
      <c r="N4795">
        <v>4.9000000000000004</v>
      </c>
      <c r="O4795" s="1">
        <v>44730.463182870371</v>
      </c>
      <c r="P4795" t="s">
        <v>50</v>
      </c>
      <c r="Q4795">
        <v>3.8</v>
      </c>
    </row>
    <row r="4796" spans="1:17" hidden="1">
      <c r="A4796">
        <v>4989</v>
      </c>
      <c r="B4796">
        <v>610</v>
      </c>
      <c r="C4796" t="s">
        <v>456</v>
      </c>
      <c r="D4796">
        <v>12991868434</v>
      </c>
      <c r="E4796" t="s">
        <v>28</v>
      </c>
      <c r="F4796" t="s">
        <v>655</v>
      </c>
      <c r="G4796" t="s">
        <v>458</v>
      </c>
      <c r="H4796" t="s">
        <v>46</v>
      </c>
      <c r="J4796">
        <v>12</v>
      </c>
      <c r="K4796" t="s">
        <v>65</v>
      </c>
      <c r="L4796">
        <v>1</v>
      </c>
      <c r="M4796" t="s">
        <v>864</v>
      </c>
      <c r="N4796">
        <v>5.8</v>
      </c>
      <c r="O4796" s="1">
        <v>44730.463182870371</v>
      </c>
      <c r="P4796" t="s">
        <v>50</v>
      </c>
      <c r="Q4796">
        <v>3.5</v>
      </c>
    </row>
    <row r="4797" spans="1:17" hidden="1">
      <c r="A4797">
        <v>4990</v>
      </c>
      <c r="B4797">
        <v>610</v>
      </c>
      <c r="C4797" t="s">
        <v>456</v>
      </c>
      <c r="D4797">
        <v>12991868434</v>
      </c>
      <c r="E4797" t="s">
        <v>28</v>
      </c>
      <c r="F4797" t="s">
        <v>655</v>
      </c>
      <c r="G4797" t="s">
        <v>458</v>
      </c>
      <c r="H4797" t="s">
        <v>46</v>
      </c>
      <c r="J4797">
        <v>160</v>
      </c>
      <c r="K4797" t="s">
        <v>297</v>
      </c>
      <c r="L4797">
        <v>1</v>
      </c>
      <c r="M4797" t="s">
        <v>38</v>
      </c>
      <c r="N4797">
        <v>6.6</v>
      </c>
      <c r="O4797" s="1">
        <v>44730.463182870371</v>
      </c>
      <c r="P4797" t="s">
        <v>24</v>
      </c>
      <c r="Q4797">
        <v>4</v>
      </c>
    </row>
    <row r="4798" spans="1:17" hidden="1">
      <c r="A4798">
        <v>4991</v>
      </c>
      <c r="B4798">
        <v>611</v>
      </c>
      <c r="C4798" t="s">
        <v>573</v>
      </c>
      <c r="D4798">
        <v>12981391452</v>
      </c>
      <c r="E4798" t="s">
        <v>18</v>
      </c>
      <c r="F4798" t="s">
        <v>1068</v>
      </c>
      <c r="G4798" t="s">
        <v>220</v>
      </c>
      <c r="H4798" t="s">
        <v>46</v>
      </c>
      <c r="J4798">
        <v>185</v>
      </c>
      <c r="K4798" t="s">
        <v>304</v>
      </c>
      <c r="L4798">
        <v>1</v>
      </c>
      <c r="M4798" t="s">
        <v>32</v>
      </c>
      <c r="N4798">
        <v>4.2</v>
      </c>
      <c r="O4798" s="1">
        <v>44730.462881944448</v>
      </c>
      <c r="P4798" t="s">
        <v>50</v>
      </c>
      <c r="Q4798">
        <v>2.5</v>
      </c>
    </row>
    <row r="4799" spans="1:17" hidden="1">
      <c r="A4799">
        <v>4992</v>
      </c>
      <c r="B4799">
        <v>611</v>
      </c>
      <c r="C4799" t="s">
        <v>573</v>
      </c>
      <c r="D4799">
        <v>12981391452</v>
      </c>
      <c r="E4799" t="s">
        <v>18</v>
      </c>
      <c r="F4799" t="s">
        <v>1068</v>
      </c>
      <c r="G4799" t="s">
        <v>220</v>
      </c>
      <c r="H4799" t="s">
        <v>46</v>
      </c>
      <c r="J4799">
        <v>188</v>
      </c>
      <c r="K4799" t="s">
        <v>958</v>
      </c>
      <c r="L4799">
        <v>1</v>
      </c>
      <c r="M4799" t="s">
        <v>32</v>
      </c>
      <c r="N4799">
        <v>11.5</v>
      </c>
      <c r="O4799" s="1">
        <v>44730.462881944448</v>
      </c>
      <c r="P4799" t="s">
        <v>24</v>
      </c>
      <c r="Q4799">
        <v>6.75</v>
      </c>
    </row>
    <row r="4800" spans="1:17" hidden="1">
      <c r="A4800">
        <v>4993</v>
      </c>
      <c r="B4800">
        <v>611</v>
      </c>
      <c r="C4800" t="s">
        <v>573</v>
      </c>
      <c r="D4800">
        <v>12981391452</v>
      </c>
      <c r="E4800" t="s">
        <v>18</v>
      </c>
      <c r="F4800" t="s">
        <v>1068</v>
      </c>
      <c r="G4800" t="s">
        <v>220</v>
      </c>
      <c r="H4800" t="s">
        <v>46</v>
      </c>
      <c r="J4800">
        <v>219</v>
      </c>
      <c r="K4800" t="s">
        <v>841</v>
      </c>
      <c r="L4800">
        <v>2</v>
      </c>
      <c r="M4800" t="s">
        <v>32</v>
      </c>
      <c r="N4800">
        <v>7.8</v>
      </c>
      <c r="O4800" s="1">
        <v>44730.462881944448</v>
      </c>
      <c r="P4800" t="s">
        <v>24</v>
      </c>
      <c r="Q4800">
        <v>4.5</v>
      </c>
    </row>
    <row r="4801" spans="1:17" hidden="1">
      <c r="A4801">
        <v>4994</v>
      </c>
      <c r="B4801">
        <v>611</v>
      </c>
      <c r="C4801" t="s">
        <v>573</v>
      </c>
      <c r="D4801">
        <v>12981391452</v>
      </c>
      <c r="E4801" t="s">
        <v>18</v>
      </c>
      <c r="F4801" t="s">
        <v>1068</v>
      </c>
      <c r="G4801" t="s">
        <v>220</v>
      </c>
      <c r="H4801" t="s">
        <v>46</v>
      </c>
      <c r="J4801">
        <v>241</v>
      </c>
      <c r="K4801" t="s">
        <v>990</v>
      </c>
      <c r="L4801">
        <v>1</v>
      </c>
      <c r="M4801" t="s">
        <v>52</v>
      </c>
      <c r="N4801">
        <v>13.6</v>
      </c>
      <c r="O4801" s="1">
        <v>44730.462881944448</v>
      </c>
      <c r="P4801" t="s">
        <v>24</v>
      </c>
      <c r="Q4801">
        <v>8.25</v>
      </c>
    </row>
    <row r="4802" spans="1:17" hidden="1">
      <c r="A4802">
        <v>4995</v>
      </c>
      <c r="B4802">
        <v>611</v>
      </c>
      <c r="C4802" t="s">
        <v>573</v>
      </c>
      <c r="D4802">
        <v>12981391452</v>
      </c>
      <c r="E4802" t="s">
        <v>18</v>
      </c>
      <c r="F4802" t="s">
        <v>1068</v>
      </c>
      <c r="G4802" t="s">
        <v>220</v>
      </c>
      <c r="H4802" t="s">
        <v>46</v>
      </c>
      <c r="J4802">
        <v>267</v>
      </c>
      <c r="K4802" t="s">
        <v>1056</v>
      </c>
      <c r="L4802">
        <v>1</v>
      </c>
      <c r="M4802" t="s">
        <v>32</v>
      </c>
      <c r="N4802">
        <v>13.9</v>
      </c>
      <c r="O4802" s="1">
        <v>44730.462881944448</v>
      </c>
      <c r="P4802" t="s">
        <v>24</v>
      </c>
      <c r="Q4802">
        <v>8.5</v>
      </c>
    </row>
    <row r="4803" spans="1:17" hidden="1">
      <c r="A4803">
        <v>4996</v>
      </c>
      <c r="B4803">
        <v>611</v>
      </c>
      <c r="C4803" t="s">
        <v>573</v>
      </c>
      <c r="D4803">
        <v>12981391452</v>
      </c>
      <c r="E4803" t="s">
        <v>18</v>
      </c>
      <c r="F4803" t="s">
        <v>1068</v>
      </c>
      <c r="G4803" t="s">
        <v>220</v>
      </c>
      <c r="H4803" t="s">
        <v>46</v>
      </c>
      <c r="J4803">
        <v>8</v>
      </c>
      <c r="K4803" t="s">
        <v>1065</v>
      </c>
      <c r="L4803">
        <v>1</v>
      </c>
      <c r="M4803" t="s">
        <v>26</v>
      </c>
      <c r="N4803">
        <v>3.5</v>
      </c>
      <c r="O4803" s="1">
        <v>44730.462881944448</v>
      </c>
      <c r="P4803" t="s">
        <v>24</v>
      </c>
      <c r="Q4803">
        <v>2</v>
      </c>
    </row>
    <row r="4804" spans="1:17" hidden="1">
      <c r="A4804">
        <v>4997</v>
      </c>
      <c r="B4804">
        <v>611</v>
      </c>
      <c r="C4804" t="s">
        <v>573</v>
      </c>
      <c r="D4804">
        <v>12981391452</v>
      </c>
      <c r="E4804" t="s">
        <v>18</v>
      </c>
      <c r="F4804" t="s">
        <v>1068</v>
      </c>
      <c r="G4804" t="s">
        <v>220</v>
      </c>
      <c r="H4804" t="s">
        <v>46</v>
      </c>
      <c r="J4804">
        <v>9</v>
      </c>
      <c r="K4804" t="s">
        <v>1049</v>
      </c>
      <c r="L4804">
        <v>1</v>
      </c>
      <c r="M4804" t="s">
        <v>32</v>
      </c>
      <c r="N4804">
        <v>6.6</v>
      </c>
      <c r="O4804" s="1">
        <v>44730.462881944448</v>
      </c>
      <c r="P4804" t="s">
        <v>24</v>
      </c>
      <c r="Q4804">
        <v>4</v>
      </c>
    </row>
    <row r="4805" spans="1:17" hidden="1">
      <c r="A4805">
        <v>4998</v>
      </c>
      <c r="B4805">
        <v>611</v>
      </c>
      <c r="C4805" t="s">
        <v>573</v>
      </c>
      <c r="D4805">
        <v>12981391452</v>
      </c>
      <c r="E4805" t="s">
        <v>18</v>
      </c>
      <c r="F4805" t="s">
        <v>1068</v>
      </c>
      <c r="G4805" t="s">
        <v>220</v>
      </c>
      <c r="H4805" t="s">
        <v>46</v>
      </c>
      <c r="J4805">
        <v>57</v>
      </c>
      <c r="K4805" t="s">
        <v>102</v>
      </c>
      <c r="L4805">
        <v>1</v>
      </c>
      <c r="M4805" t="s">
        <v>32</v>
      </c>
      <c r="N4805">
        <v>4.0999999999999996</v>
      </c>
      <c r="O4805" s="1">
        <v>44730.462881944448</v>
      </c>
      <c r="P4805" t="s">
        <v>24</v>
      </c>
      <c r="Q4805">
        <v>2.5</v>
      </c>
    </row>
    <row r="4806" spans="1:17" hidden="1">
      <c r="A4806">
        <v>4999</v>
      </c>
      <c r="B4806">
        <v>611</v>
      </c>
      <c r="C4806" t="s">
        <v>573</v>
      </c>
      <c r="D4806">
        <v>12981391452</v>
      </c>
      <c r="E4806" t="s">
        <v>18</v>
      </c>
      <c r="F4806" t="s">
        <v>1068</v>
      </c>
      <c r="G4806" t="s">
        <v>220</v>
      </c>
      <c r="H4806" t="s">
        <v>46</v>
      </c>
      <c r="J4806">
        <v>65</v>
      </c>
      <c r="K4806" t="s">
        <v>69</v>
      </c>
      <c r="L4806">
        <v>1</v>
      </c>
      <c r="M4806" t="s">
        <v>32</v>
      </c>
      <c r="N4806">
        <v>5.9</v>
      </c>
      <c r="O4806" s="1">
        <v>44730.462881944448</v>
      </c>
      <c r="P4806" t="s">
        <v>24</v>
      </c>
      <c r="Q4806">
        <v>3.25</v>
      </c>
    </row>
    <row r="4807" spans="1:17" hidden="1">
      <c r="A4807">
        <v>5000</v>
      </c>
      <c r="B4807">
        <v>611</v>
      </c>
      <c r="C4807" t="s">
        <v>573</v>
      </c>
      <c r="D4807">
        <v>12981391452</v>
      </c>
      <c r="E4807" t="s">
        <v>18</v>
      </c>
      <c r="F4807" t="s">
        <v>1068</v>
      </c>
      <c r="G4807" t="s">
        <v>220</v>
      </c>
      <c r="H4807" t="s">
        <v>46</v>
      </c>
      <c r="J4807">
        <v>45</v>
      </c>
      <c r="K4807" t="s">
        <v>151</v>
      </c>
      <c r="L4807">
        <v>1</v>
      </c>
      <c r="M4807" t="s">
        <v>77</v>
      </c>
      <c r="N4807">
        <v>4.2</v>
      </c>
      <c r="O4807" s="1">
        <v>44730.462881944448</v>
      </c>
      <c r="P4807" t="s">
        <v>24</v>
      </c>
      <c r="Q4807">
        <v>2.5</v>
      </c>
    </row>
    <row r="4808" spans="1:17" hidden="1">
      <c r="A4808">
        <v>5001</v>
      </c>
      <c r="B4808">
        <v>612</v>
      </c>
      <c r="C4808" t="s">
        <v>34</v>
      </c>
      <c r="D4808">
        <v>12981391452</v>
      </c>
      <c r="E4808" t="s">
        <v>18</v>
      </c>
      <c r="F4808" t="s">
        <v>491</v>
      </c>
      <c r="G4808" t="s">
        <v>36</v>
      </c>
      <c r="H4808" t="s">
        <v>21</v>
      </c>
      <c r="J4808">
        <v>86</v>
      </c>
      <c r="K4808" t="s">
        <v>918</v>
      </c>
      <c r="L4808">
        <v>2</v>
      </c>
      <c r="M4808" t="s">
        <v>32</v>
      </c>
      <c r="N4808">
        <v>19.8</v>
      </c>
      <c r="O4808" s="1">
        <v>44730.462534722225</v>
      </c>
      <c r="P4808" t="s">
        <v>24</v>
      </c>
      <c r="Q4808">
        <v>12</v>
      </c>
    </row>
    <row r="4809" spans="1:17" hidden="1">
      <c r="A4809">
        <v>5002</v>
      </c>
      <c r="B4809">
        <v>612</v>
      </c>
      <c r="C4809" t="s">
        <v>34</v>
      </c>
      <c r="D4809">
        <v>12981391452</v>
      </c>
      <c r="E4809" t="s">
        <v>18</v>
      </c>
      <c r="F4809" t="s">
        <v>491</v>
      </c>
      <c r="G4809" t="s">
        <v>36</v>
      </c>
      <c r="H4809" t="s">
        <v>21</v>
      </c>
      <c r="J4809">
        <v>329</v>
      </c>
      <c r="K4809" t="s">
        <v>1055</v>
      </c>
      <c r="L4809">
        <v>1</v>
      </c>
      <c r="M4809" t="s">
        <v>32</v>
      </c>
      <c r="N4809">
        <v>13.2</v>
      </c>
      <c r="O4809" s="1">
        <v>44730.462534722225</v>
      </c>
      <c r="P4809" t="s">
        <v>24</v>
      </c>
      <c r="Q4809">
        <v>8</v>
      </c>
    </row>
    <row r="4810" spans="1:17" hidden="1">
      <c r="A4810">
        <v>5003</v>
      </c>
      <c r="B4810">
        <v>612</v>
      </c>
      <c r="C4810" t="s">
        <v>34</v>
      </c>
      <c r="D4810">
        <v>12981391452</v>
      </c>
      <c r="E4810" t="s">
        <v>18</v>
      </c>
      <c r="F4810" t="s">
        <v>491</v>
      </c>
      <c r="G4810" t="s">
        <v>36</v>
      </c>
      <c r="H4810" t="s">
        <v>21</v>
      </c>
      <c r="J4810">
        <v>331</v>
      </c>
      <c r="K4810" t="s">
        <v>528</v>
      </c>
      <c r="L4810">
        <v>1</v>
      </c>
      <c r="M4810" t="s">
        <v>32</v>
      </c>
      <c r="N4810">
        <v>11.5</v>
      </c>
      <c r="O4810" s="1">
        <v>44730.462534722225</v>
      </c>
      <c r="P4810" t="s">
        <v>24</v>
      </c>
      <c r="Q4810">
        <v>7</v>
      </c>
    </row>
    <row r="4811" spans="1:17" hidden="1">
      <c r="A4811">
        <v>5004</v>
      </c>
      <c r="B4811">
        <v>612</v>
      </c>
      <c r="C4811" t="s">
        <v>34</v>
      </c>
      <c r="D4811">
        <v>12981391452</v>
      </c>
      <c r="E4811" t="s">
        <v>18</v>
      </c>
      <c r="F4811" t="s">
        <v>491</v>
      </c>
      <c r="G4811" t="s">
        <v>36</v>
      </c>
      <c r="H4811" t="s">
        <v>21</v>
      </c>
      <c r="J4811">
        <v>22</v>
      </c>
      <c r="K4811" t="s">
        <v>79</v>
      </c>
      <c r="L4811">
        <v>1</v>
      </c>
      <c r="M4811" t="s">
        <v>77</v>
      </c>
      <c r="N4811">
        <v>4.2</v>
      </c>
      <c r="O4811" s="1">
        <v>44730.462534722225</v>
      </c>
      <c r="P4811" t="s">
        <v>50</v>
      </c>
      <c r="Q4811">
        <v>2.5</v>
      </c>
    </row>
    <row r="4812" spans="1:17" hidden="1">
      <c r="A4812">
        <v>5005</v>
      </c>
      <c r="B4812">
        <v>612</v>
      </c>
      <c r="C4812" t="s">
        <v>34</v>
      </c>
      <c r="D4812">
        <v>12981391452</v>
      </c>
      <c r="E4812" t="s">
        <v>18</v>
      </c>
      <c r="F4812" t="s">
        <v>491</v>
      </c>
      <c r="G4812" t="s">
        <v>36</v>
      </c>
      <c r="H4812" t="s">
        <v>21</v>
      </c>
      <c r="J4812">
        <v>301</v>
      </c>
      <c r="K4812" t="s">
        <v>110</v>
      </c>
      <c r="L4812">
        <v>1</v>
      </c>
      <c r="M4812" t="s">
        <v>49</v>
      </c>
      <c r="N4812">
        <v>4.9000000000000004</v>
      </c>
      <c r="O4812" s="1">
        <v>44730.462534722225</v>
      </c>
      <c r="P4812" t="s">
        <v>50</v>
      </c>
      <c r="Q4812">
        <v>3.8</v>
      </c>
    </row>
    <row r="4813" spans="1:17" hidden="1">
      <c r="A4813">
        <v>5009</v>
      </c>
      <c r="B4813">
        <v>613</v>
      </c>
      <c r="C4813" t="s">
        <v>379</v>
      </c>
      <c r="D4813" t="s">
        <v>245</v>
      </c>
      <c r="E4813" t="s">
        <v>18</v>
      </c>
      <c r="F4813" t="s">
        <v>1050</v>
      </c>
      <c r="G4813" t="s">
        <v>247</v>
      </c>
      <c r="H4813" t="s">
        <v>46</v>
      </c>
      <c r="I4813" t="s">
        <v>1051</v>
      </c>
      <c r="J4813">
        <v>219</v>
      </c>
      <c r="K4813" t="s">
        <v>841</v>
      </c>
      <c r="L4813">
        <v>2</v>
      </c>
      <c r="M4813" t="s">
        <v>32</v>
      </c>
      <c r="N4813">
        <v>7.8</v>
      </c>
      <c r="O4813" s="1">
        <v>44730.504826388889</v>
      </c>
      <c r="P4813" t="s">
        <v>24</v>
      </c>
      <c r="Q4813">
        <v>4.5</v>
      </c>
    </row>
    <row r="4814" spans="1:17" hidden="1">
      <c r="A4814">
        <v>5010</v>
      </c>
      <c r="B4814">
        <v>613</v>
      </c>
      <c r="C4814" t="s">
        <v>379</v>
      </c>
      <c r="D4814" t="s">
        <v>245</v>
      </c>
      <c r="E4814" t="s">
        <v>18</v>
      </c>
      <c r="F4814" t="s">
        <v>1050</v>
      </c>
      <c r="G4814" t="s">
        <v>247</v>
      </c>
      <c r="H4814" t="s">
        <v>46</v>
      </c>
      <c r="I4814" t="s">
        <v>1051</v>
      </c>
      <c r="J4814">
        <v>241</v>
      </c>
      <c r="K4814" t="s">
        <v>990</v>
      </c>
      <c r="L4814">
        <v>2</v>
      </c>
      <c r="M4814" t="s">
        <v>52</v>
      </c>
      <c r="N4814">
        <v>27.2</v>
      </c>
      <c r="O4814" s="1">
        <v>44730.504826388889</v>
      </c>
      <c r="P4814" t="s">
        <v>24</v>
      </c>
      <c r="Q4814">
        <v>16.5</v>
      </c>
    </row>
    <row r="4815" spans="1:17" hidden="1">
      <c r="A4815">
        <v>5011</v>
      </c>
      <c r="B4815">
        <v>613</v>
      </c>
      <c r="C4815" t="s">
        <v>379</v>
      </c>
      <c r="D4815" t="s">
        <v>245</v>
      </c>
      <c r="E4815" t="s">
        <v>18</v>
      </c>
      <c r="F4815" t="s">
        <v>1050</v>
      </c>
      <c r="G4815" t="s">
        <v>247</v>
      </c>
      <c r="H4815" t="s">
        <v>46</v>
      </c>
      <c r="I4815" t="s">
        <v>1051</v>
      </c>
      <c r="J4815">
        <v>60</v>
      </c>
      <c r="K4815" t="s">
        <v>533</v>
      </c>
      <c r="L4815">
        <v>1</v>
      </c>
      <c r="M4815" t="s">
        <v>32</v>
      </c>
      <c r="N4815">
        <v>4.9000000000000004</v>
      </c>
      <c r="O4815" s="1">
        <v>44730.504826388889</v>
      </c>
      <c r="P4815" t="s">
        <v>24</v>
      </c>
      <c r="Q4815">
        <v>3</v>
      </c>
    </row>
    <row r="4816" spans="1:17" hidden="1">
      <c r="A4816">
        <v>5012</v>
      </c>
      <c r="B4816">
        <v>613</v>
      </c>
      <c r="C4816" t="s">
        <v>379</v>
      </c>
      <c r="D4816" t="s">
        <v>245</v>
      </c>
      <c r="E4816" t="s">
        <v>18</v>
      </c>
      <c r="F4816" t="s">
        <v>1050</v>
      </c>
      <c r="G4816" t="s">
        <v>247</v>
      </c>
      <c r="H4816" t="s">
        <v>46</v>
      </c>
      <c r="I4816" t="s">
        <v>1051</v>
      </c>
      <c r="J4816">
        <v>128</v>
      </c>
      <c r="K4816" t="s">
        <v>174</v>
      </c>
      <c r="L4816">
        <v>1</v>
      </c>
      <c r="M4816" t="s">
        <v>32</v>
      </c>
      <c r="N4816">
        <v>13.9</v>
      </c>
      <c r="O4816" s="1">
        <v>44730.504826388889</v>
      </c>
      <c r="P4816" t="s">
        <v>24</v>
      </c>
      <c r="Q4816">
        <v>8.1999999999999993</v>
      </c>
    </row>
    <row r="4817" spans="1:17" hidden="1">
      <c r="A4817">
        <v>5013</v>
      </c>
      <c r="B4817">
        <v>613</v>
      </c>
      <c r="C4817" t="s">
        <v>379</v>
      </c>
      <c r="D4817" t="s">
        <v>245</v>
      </c>
      <c r="E4817" t="s">
        <v>18</v>
      </c>
      <c r="F4817" t="s">
        <v>1050</v>
      </c>
      <c r="G4817" t="s">
        <v>247</v>
      </c>
      <c r="H4817" t="s">
        <v>46</v>
      </c>
      <c r="I4817" t="s">
        <v>1051</v>
      </c>
      <c r="J4817">
        <v>326</v>
      </c>
      <c r="K4817" t="s">
        <v>466</v>
      </c>
      <c r="L4817">
        <v>2</v>
      </c>
      <c r="M4817" t="s">
        <v>32</v>
      </c>
      <c r="N4817">
        <v>27.8</v>
      </c>
      <c r="O4817" s="1">
        <v>44730.504826388889</v>
      </c>
      <c r="P4817" t="s">
        <v>24</v>
      </c>
      <c r="Q4817">
        <v>16</v>
      </c>
    </row>
    <row r="4818" spans="1:17" hidden="1">
      <c r="A4818">
        <v>5014</v>
      </c>
      <c r="B4818">
        <v>614</v>
      </c>
      <c r="C4818" t="s">
        <v>62</v>
      </c>
      <c r="D4818">
        <v>11986461841</v>
      </c>
      <c r="E4818" t="s">
        <v>28</v>
      </c>
      <c r="F4818" t="s">
        <v>974</v>
      </c>
      <c r="G4818" t="s">
        <v>64</v>
      </c>
      <c r="H4818" t="s">
        <v>21</v>
      </c>
      <c r="J4818">
        <v>51</v>
      </c>
      <c r="K4818" t="s">
        <v>648</v>
      </c>
      <c r="L4818">
        <v>1</v>
      </c>
      <c r="M4818" t="s">
        <v>26</v>
      </c>
      <c r="N4818">
        <v>8.5</v>
      </c>
      <c r="O4818" s="1">
        <v>44730.046435185184</v>
      </c>
      <c r="P4818" t="s">
        <v>24</v>
      </c>
      <c r="Q4818">
        <v>5.5</v>
      </c>
    </row>
    <row r="4819" spans="1:17" hidden="1">
      <c r="A4819">
        <v>5015</v>
      </c>
      <c r="B4819">
        <v>614</v>
      </c>
      <c r="C4819" t="s">
        <v>62</v>
      </c>
      <c r="D4819">
        <v>11986461841</v>
      </c>
      <c r="E4819" t="s">
        <v>28</v>
      </c>
      <c r="F4819" t="s">
        <v>974</v>
      </c>
      <c r="G4819" t="s">
        <v>64</v>
      </c>
      <c r="H4819" t="s">
        <v>21</v>
      </c>
      <c r="J4819">
        <v>182</v>
      </c>
      <c r="K4819" t="s">
        <v>298</v>
      </c>
      <c r="L4819">
        <v>1</v>
      </c>
      <c r="M4819" t="s">
        <v>32</v>
      </c>
      <c r="N4819">
        <v>2.8</v>
      </c>
      <c r="O4819" s="1">
        <v>44730.046435185184</v>
      </c>
      <c r="P4819" t="s">
        <v>24</v>
      </c>
      <c r="Q4819">
        <v>1.5</v>
      </c>
    </row>
    <row r="4820" spans="1:17" hidden="1">
      <c r="A4820">
        <v>5016</v>
      </c>
      <c r="B4820">
        <v>614</v>
      </c>
      <c r="C4820" t="s">
        <v>62</v>
      </c>
      <c r="D4820">
        <v>11986461841</v>
      </c>
      <c r="E4820" t="s">
        <v>28</v>
      </c>
      <c r="F4820" t="s">
        <v>974</v>
      </c>
      <c r="G4820" t="s">
        <v>64</v>
      </c>
      <c r="H4820" t="s">
        <v>21</v>
      </c>
      <c r="J4820">
        <v>188</v>
      </c>
      <c r="K4820" t="s">
        <v>958</v>
      </c>
      <c r="L4820">
        <v>1</v>
      </c>
      <c r="M4820" t="s">
        <v>32</v>
      </c>
      <c r="N4820">
        <v>11.5</v>
      </c>
      <c r="O4820" s="1">
        <v>44730.046435185184</v>
      </c>
      <c r="P4820" t="s">
        <v>24</v>
      </c>
      <c r="Q4820">
        <v>6.75</v>
      </c>
    </row>
    <row r="4821" spans="1:17" hidden="1">
      <c r="A4821">
        <v>5017</v>
      </c>
      <c r="B4821">
        <v>614</v>
      </c>
      <c r="C4821" t="s">
        <v>62</v>
      </c>
      <c r="D4821">
        <v>11986461841</v>
      </c>
      <c r="E4821" t="s">
        <v>28</v>
      </c>
      <c r="F4821" t="s">
        <v>974</v>
      </c>
      <c r="G4821" t="s">
        <v>64</v>
      </c>
      <c r="H4821" t="s">
        <v>21</v>
      </c>
      <c r="J4821">
        <v>241</v>
      </c>
      <c r="K4821" t="s">
        <v>990</v>
      </c>
      <c r="L4821">
        <v>1</v>
      </c>
      <c r="M4821" t="s">
        <v>52</v>
      </c>
      <c r="N4821">
        <v>13.6</v>
      </c>
      <c r="O4821" s="1">
        <v>44730.046435185184</v>
      </c>
      <c r="P4821" t="s">
        <v>24</v>
      </c>
      <c r="Q4821">
        <v>8.25</v>
      </c>
    </row>
    <row r="4822" spans="1:17" hidden="1">
      <c r="A4822">
        <v>5018</v>
      </c>
      <c r="B4822">
        <v>614</v>
      </c>
      <c r="C4822" t="s">
        <v>62</v>
      </c>
      <c r="D4822">
        <v>11986461841</v>
      </c>
      <c r="E4822" t="s">
        <v>28</v>
      </c>
      <c r="F4822" t="s">
        <v>974</v>
      </c>
      <c r="G4822" t="s">
        <v>64</v>
      </c>
      <c r="H4822" t="s">
        <v>21</v>
      </c>
      <c r="J4822">
        <v>59</v>
      </c>
      <c r="K4822" t="s">
        <v>31</v>
      </c>
      <c r="L4822">
        <v>1</v>
      </c>
      <c r="M4822" t="s">
        <v>32</v>
      </c>
      <c r="N4822">
        <v>9.1</v>
      </c>
      <c r="O4822" s="1">
        <v>44730.046435185184</v>
      </c>
      <c r="P4822" t="s">
        <v>24</v>
      </c>
      <c r="Q4822">
        <v>5.5</v>
      </c>
    </row>
    <row r="4823" spans="1:17" hidden="1">
      <c r="A4823">
        <v>5019</v>
      </c>
      <c r="B4823">
        <v>614</v>
      </c>
      <c r="C4823" t="s">
        <v>62</v>
      </c>
      <c r="D4823">
        <v>11986461841</v>
      </c>
      <c r="E4823" t="s">
        <v>28</v>
      </c>
      <c r="F4823" t="s">
        <v>974</v>
      </c>
      <c r="G4823" t="s">
        <v>64</v>
      </c>
      <c r="H4823" t="s">
        <v>21</v>
      </c>
      <c r="J4823">
        <v>91</v>
      </c>
      <c r="K4823" t="s">
        <v>183</v>
      </c>
      <c r="L4823">
        <v>1</v>
      </c>
      <c r="M4823" t="s">
        <v>49</v>
      </c>
      <c r="N4823">
        <v>4.9000000000000004</v>
      </c>
      <c r="O4823" s="1">
        <v>44730.046435185184</v>
      </c>
      <c r="P4823" t="s">
        <v>50</v>
      </c>
      <c r="Q4823">
        <v>2.5</v>
      </c>
    </row>
    <row r="4824" spans="1:17" hidden="1">
      <c r="A4824">
        <v>5020</v>
      </c>
      <c r="B4824">
        <v>615</v>
      </c>
      <c r="C4824" t="s">
        <v>144</v>
      </c>
      <c r="D4824">
        <v>12981251753</v>
      </c>
      <c r="E4824" t="s">
        <v>18</v>
      </c>
      <c r="F4824" t="s">
        <v>1045</v>
      </c>
      <c r="G4824" t="s">
        <v>311</v>
      </c>
      <c r="H4824" t="s">
        <v>46</v>
      </c>
      <c r="J4824">
        <v>2</v>
      </c>
      <c r="K4824" t="s">
        <v>603</v>
      </c>
      <c r="L4824">
        <v>1</v>
      </c>
      <c r="M4824" t="s">
        <v>32</v>
      </c>
      <c r="N4824">
        <v>6.6</v>
      </c>
      <c r="O4824" s="1">
        <v>44730.08761574074</v>
      </c>
      <c r="P4824" t="s">
        <v>24</v>
      </c>
      <c r="Q4824">
        <v>4</v>
      </c>
    </row>
    <row r="4825" spans="1:17" hidden="1">
      <c r="A4825">
        <v>5021</v>
      </c>
      <c r="B4825">
        <v>615</v>
      </c>
      <c r="C4825" t="s">
        <v>144</v>
      </c>
      <c r="D4825">
        <v>12981251753</v>
      </c>
      <c r="E4825" t="s">
        <v>18</v>
      </c>
      <c r="F4825" t="s">
        <v>1045</v>
      </c>
      <c r="G4825" t="s">
        <v>311</v>
      </c>
      <c r="H4825" t="s">
        <v>46</v>
      </c>
      <c r="J4825">
        <v>51</v>
      </c>
      <c r="K4825" t="s">
        <v>648</v>
      </c>
      <c r="L4825">
        <v>1</v>
      </c>
      <c r="M4825" t="s">
        <v>26</v>
      </c>
      <c r="N4825">
        <v>8.5</v>
      </c>
      <c r="O4825" s="1">
        <v>44730.08761574074</v>
      </c>
      <c r="P4825" t="s">
        <v>24</v>
      </c>
      <c r="Q4825">
        <v>5.5</v>
      </c>
    </row>
    <row r="4826" spans="1:17" hidden="1">
      <c r="A4826">
        <v>5022</v>
      </c>
      <c r="B4826">
        <v>615</v>
      </c>
      <c r="C4826" t="s">
        <v>144</v>
      </c>
      <c r="D4826">
        <v>12981251753</v>
      </c>
      <c r="E4826" t="s">
        <v>18</v>
      </c>
      <c r="F4826" t="s">
        <v>1045</v>
      </c>
      <c r="G4826" t="s">
        <v>311</v>
      </c>
      <c r="H4826" t="s">
        <v>46</v>
      </c>
      <c r="J4826">
        <v>182</v>
      </c>
      <c r="K4826" t="s">
        <v>298</v>
      </c>
      <c r="L4826">
        <v>2</v>
      </c>
      <c r="M4826" t="s">
        <v>32</v>
      </c>
      <c r="N4826">
        <v>5.6</v>
      </c>
      <c r="O4826" s="1">
        <v>44730.08761574074</v>
      </c>
      <c r="P4826" t="s">
        <v>24</v>
      </c>
      <c r="Q4826">
        <v>3</v>
      </c>
    </row>
    <row r="4827" spans="1:17" hidden="1">
      <c r="A4827">
        <v>5023</v>
      </c>
      <c r="B4827">
        <v>615</v>
      </c>
      <c r="C4827" t="s">
        <v>144</v>
      </c>
      <c r="D4827">
        <v>12981251753</v>
      </c>
      <c r="E4827" t="s">
        <v>18</v>
      </c>
      <c r="F4827" t="s">
        <v>1045</v>
      </c>
      <c r="G4827" t="s">
        <v>311</v>
      </c>
      <c r="H4827" t="s">
        <v>46</v>
      </c>
      <c r="J4827">
        <v>219</v>
      </c>
      <c r="K4827" t="s">
        <v>841</v>
      </c>
      <c r="L4827">
        <v>1</v>
      </c>
      <c r="M4827" t="s">
        <v>32</v>
      </c>
      <c r="N4827">
        <v>3.9</v>
      </c>
      <c r="O4827" s="1">
        <v>44730.08761574074</v>
      </c>
      <c r="P4827" t="s">
        <v>24</v>
      </c>
      <c r="Q4827">
        <v>2.25</v>
      </c>
    </row>
    <row r="4828" spans="1:17" hidden="1">
      <c r="A4828">
        <v>5024</v>
      </c>
      <c r="B4828">
        <v>615</v>
      </c>
      <c r="C4828" t="s">
        <v>144</v>
      </c>
      <c r="D4828">
        <v>12981251753</v>
      </c>
      <c r="E4828" t="s">
        <v>18</v>
      </c>
      <c r="F4828" t="s">
        <v>1045</v>
      </c>
      <c r="G4828" t="s">
        <v>311</v>
      </c>
      <c r="H4828" t="s">
        <v>46</v>
      </c>
      <c r="J4828">
        <v>57</v>
      </c>
      <c r="K4828" t="s">
        <v>102</v>
      </c>
      <c r="L4828">
        <v>1</v>
      </c>
      <c r="M4828" t="s">
        <v>32</v>
      </c>
      <c r="N4828">
        <v>4.0999999999999996</v>
      </c>
      <c r="O4828" s="1">
        <v>44730.08761574074</v>
      </c>
      <c r="P4828" t="s">
        <v>24</v>
      </c>
      <c r="Q4828">
        <v>2.5</v>
      </c>
    </row>
    <row r="4829" spans="1:17" hidden="1">
      <c r="A4829">
        <v>5025</v>
      </c>
      <c r="B4829">
        <v>615</v>
      </c>
      <c r="C4829" t="s">
        <v>144</v>
      </c>
      <c r="D4829">
        <v>12981251753</v>
      </c>
      <c r="E4829" t="s">
        <v>18</v>
      </c>
      <c r="F4829" t="s">
        <v>1045</v>
      </c>
      <c r="G4829" t="s">
        <v>311</v>
      </c>
      <c r="H4829" t="s">
        <v>46</v>
      </c>
      <c r="J4829">
        <v>93</v>
      </c>
      <c r="K4829" t="s">
        <v>960</v>
      </c>
      <c r="L4829">
        <v>1</v>
      </c>
      <c r="M4829" t="s">
        <v>32</v>
      </c>
      <c r="N4829">
        <v>7.1</v>
      </c>
      <c r="O4829" s="1">
        <v>44730.08761574074</v>
      </c>
      <c r="P4829" t="s">
        <v>24</v>
      </c>
      <c r="Q4829">
        <v>4.25</v>
      </c>
    </row>
    <row r="4830" spans="1:17" hidden="1">
      <c r="A4830">
        <v>5026</v>
      </c>
      <c r="B4830">
        <v>615</v>
      </c>
      <c r="C4830" t="s">
        <v>144</v>
      </c>
      <c r="D4830">
        <v>12981251753</v>
      </c>
      <c r="E4830" t="s">
        <v>18</v>
      </c>
      <c r="F4830" t="s">
        <v>1045</v>
      </c>
      <c r="G4830" t="s">
        <v>311</v>
      </c>
      <c r="H4830" t="s">
        <v>46</v>
      </c>
      <c r="J4830">
        <v>295</v>
      </c>
      <c r="K4830" t="s">
        <v>844</v>
      </c>
      <c r="L4830">
        <v>1</v>
      </c>
      <c r="M4830" t="s">
        <v>81</v>
      </c>
      <c r="N4830">
        <v>2.5</v>
      </c>
      <c r="O4830" s="1">
        <v>44730.08761574074</v>
      </c>
      <c r="P4830" t="s">
        <v>24</v>
      </c>
      <c r="Q4830">
        <v>1.5</v>
      </c>
    </row>
    <row r="4831" spans="1:17" hidden="1">
      <c r="A4831">
        <v>5027</v>
      </c>
      <c r="B4831">
        <v>615</v>
      </c>
      <c r="C4831" t="s">
        <v>144</v>
      </c>
      <c r="D4831">
        <v>12981251753</v>
      </c>
      <c r="E4831" t="s">
        <v>18</v>
      </c>
      <c r="F4831" t="s">
        <v>1045</v>
      </c>
      <c r="G4831" t="s">
        <v>311</v>
      </c>
      <c r="H4831" t="s">
        <v>46</v>
      </c>
      <c r="J4831">
        <v>45</v>
      </c>
      <c r="K4831" t="s">
        <v>151</v>
      </c>
      <c r="L4831">
        <v>1</v>
      </c>
      <c r="M4831" t="s">
        <v>77</v>
      </c>
      <c r="N4831">
        <v>4.2</v>
      </c>
      <c r="O4831" s="1">
        <v>44730.08761574074</v>
      </c>
      <c r="P4831" t="s">
        <v>24</v>
      </c>
      <c r="Q4831">
        <v>2.5</v>
      </c>
    </row>
    <row r="4832" spans="1:17" hidden="1">
      <c r="A4832">
        <v>5028</v>
      </c>
      <c r="B4832">
        <v>615</v>
      </c>
      <c r="C4832" t="s">
        <v>144</v>
      </c>
      <c r="D4832">
        <v>12981251753</v>
      </c>
      <c r="E4832" t="s">
        <v>18</v>
      </c>
      <c r="F4832" t="s">
        <v>1045</v>
      </c>
      <c r="G4832" t="s">
        <v>311</v>
      </c>
      <c r="H4832" t="s">
        <v>46</v>
      </c>
      <c r="J4832">
        <v>121</v>
      </c>
      <c r="K4832" t="s">
        <v>117</v>
      </c>
      <c r="L4832">
        <v>1</v>
      </c>
      <c r="M4832" t="s">
        <v>49</v>
      </c>
      <c r="N4832">
        <v>5.9</v>
      </c>
      <c r="O4832" s="1">
        <v>44730.08761574074</v>
      </c>
      <c r="P4832" t="s">
        <v>50</v>
      </c>
      <c r="Q4832">
        <v>3.5</v>
      </c>
    </row>
    <row r="4833" spans="1:17" hidden="1">
      <c r="A4833">
        <v>5029</v>
      </c>
      <c r="B4833">
        <v>615</v>
      </c>
      <c r="C4833" t="s">
        <v>144</v>
      </c>
      <c r="D4833">
        <v>12981251753</v>
      </c>
      <c r="E4833" t="s">
        <v>18</v>
      </c>
      <c r="F4833" t="s">
        <v>1045</v>
      </c>
      <c r="G4833" t="s">
        <v>311</v>
      </c>
      <c r="H4833" t="s">
        <v>46</v>
      </c>
      <c r="J4833">
        <v>322</v>
      </c>
      <c r="K4833" t="s">
        <v>388</v>
      </c>
      <c r="L4833">
        <v>1</v>
      </c>
      <c r="M4833" t="s">
        <v>38</v>
      </c>
      <c r="N4833">
        <v>27.9</v>
      </c>
      <c r="O4833" s="1">
        <v>44730.08761574074</v>
      </c>
      <c r="P4833" t="s">
        <v>24</v>
      </c>
      <c r="Q4833">
        <v>21</v>
      </c>
    </row>
    <row r="4834" spans="1:17" hidden="1">
      <c r="A4834">
        <v>5030</v>
      </c>
      <c r="B4834">
        <v>616</v>
      </c>
      <c r="C4834" t="s">
        <v>203</v>
      </c>
      <c r="D4834">
        <v>12981326480</v>
      </c>
      <c r="E4834" t="s">
        <v>28</v>
      </c>
      <c r="F4834" t="s">
        <v>679</v>
      </c>
      <c r="G4834" t="s">
        <v>205</v>
      </c>
      <c r="H4834" t="s">
        <v>21</v>
      </c>
      <c r="J4834">
        <v>241</v>
      </c>
      <c r="K4834" t="s">
        <v>990</v>
      </c>
      <c r="L4834">
        <v>1</v>
      </c>
      <c r="M4834" t="s">
        <v>52</v>
      </c>
      <c r="N4834">
        <v>13.6</v>
      </c>
      <c r="O4834" s="1">
        <v>44730.171157407407</v>
      </c>
      <c r="P4834" t="s">
        <v>24</v>
      </c>
      <c r="Q4834">
        <v>8.25</v>
      </c>
    </row>
    <row r="4835" spans="1:17" hidden="1">
      <c r="A4835">
        <v>5031</v>
      </c>
      <c r="B4835">
        <v>616</v>
      </c>
      <c r="C4835" t="s">
        <v>203</v>
      </c>
      <c r="D4835">
        <v>12981326480</v>
      </c>
      <c r="E4835" t="s">
        <v>28</v>
      </c>
      <c r="F4835" t="s">
        <v>679</v>
      </c>
      <c r="G4835" t="s">
        <v>205</v>
      </c>
      <c r="H4835" t="s">
        <v>21</v>
      </c>
      <c r="J4835">
        <v>65</v>
      </c>
      <c r="K4835" t="s">
        <v>69</v>
      </c>
      <c r="L4835">
        <v>1</v>
      </c>
      <c r="M4835" t="s">
        <v>32</v>
      </c>
      <c r="N4835">
        <v>5.9</v>
      </c>
      <c r="O4835" s="1">
        <v>44730.171157407407</v>
      </c>
      <c r="P4835" t="s">
        <v>24</v>
      </c>
      <c r="Q4835">
        <v>3.25</v>
      </c>
    </row>
    <row r="4836" spans="1:17" hidden="1">
      <c r="A4836">
        <v>5032</v>
      </c>
      <c r="B4836">
        <v>616</v>
      </c>
      <c r="C4836" t="s">
        <v>203</v>
      </c>
      <c r="D4836">
        <v>12981326480</v>
      </c>
      <c r="E4836" t="s">
        <v>28</v>
      </c>
      <c r="F4836" t="s">
        <v>679</v>
      </c>
      <c r="G4836" t="s">
        <v>205</v>
      </c>
      <c r="H4836" t="s">
        <v>21</v>
      </c>
      <c r="J4836">
        <v>93</v>
      </c>
      <c r="K4836" t="s">
        <v>960</v>
      </c>
      <c r="L4836">
        <v>1</v>
      </c>
      <c r="M4836" t="s">
        <v>32</v>
      </c>
      <c r="N4836">
        <v>7.1</v>
      </c>
      <c r="O4836" s="1">
        <v>44730.171157407407</v>
      </c>
      <c r="P4836" t="s">
        <v>24</v>
      </c>
      <c r="Q4836">
        <v>4.25</v>
      </c>
    </row>
    <row r="4837" spans="1:17" hidden="1">
      <c r="A4837">
        <v>5033</v>
      </c>
      <c r="B4837">
        <v>616</v>
      </c>
      <c r="C4837" t="s">
        <v>203</v>
      </c>
      <c r="D4837">
        <v>12981326480</v>
      </c>
      <c r="E4837" t="s">
        <v>28</v>
      </c>
      <c r="F4837" t="s">
        <v>679</v>
      </c>
      <c r="G4837" t="s">
        <v>205</v>
      </c>
      <c r="H4837" t="s">
        <v>21</v>
      </c>
      <c r="J4837">
        <v>295</v>
      </c>
      <c r="K4837" t="s">
        <v>844</v>
      </c>
      <c r="L4837">
        <v>1</v>
      </c>
      <c r="M4837" t="s">
        <v>81</v>
      </c>
      <c r="N4837">
        <v>2.5</v>
      </c>
      <c r="O4837" s="1">
        <v>44730.171157407407</v>
      </c>
      <c r="P4837" t="s">
        <v>24</v>
      </c>
      <c r="Q4837">
        <v>1.5</v>
      </c>
    </row>
    <row r="4838" spans="1:17" hidden="1">
      <c r="A4838">
        <v>5034</v>
      </c>
      <c r="B4838">
        <v>616</v>
      </c>
      <c r="C4838" t="s">
        <v>203</v>
      </c>
      <c r="D4838">
        <v>12981326480</v>
      </c>
      <c r="E4838" t="s">
        <v>28</v>
      </c>
      <c r="F4838" t="s">
        <v>679</v>
      </c>
      <c r="G4838" t="s">
        <v>205</v>
      </c>
      <c r="H4838" t="s">
        <v>21</v>
      </c>
      <c r="J4838">
        <v>45</v>
      </c>
      <c r="K4838" t="s">
        <v>151</v>
      </c>
      <c r="L4838">
        <v>1</v>
      </c>
      <c r="M4838" t="s">
        <v>77</v>
      </c>
      <c r="N4838">
        <v>4.2</v>
      </c>
      <c r="O4838" s="1">
        <v>44730.171157407407</v>
      </c>
      <c r="P4838" t="s">
        <v>24</v>
      </c>
      <c r="Q4838">
        <v>2.5</v>
      </c>
    </row>
    <row r="4839" spans="1:17" hidden="1">
      <c r="A4839">
        <v>5035</v>
      </c>
      <c r="B4839">
        <v>616</v>
      </c>
      <c r="C4839" t="s">
        <v>203</v>
      </c>
      <c r="D4839">
        <v>12981326480</v>
      </c>
      <c r="E4839" t="s">
        <v>28</v>
      </c>
      <c r="F4839" t="s">
        <v>679</v>
      </c>
      <c r="G4839" t="s">
        <v>205</v>
      </c>
      <c r="H4839" t="s">
        <v>21</v>
      </c>
      <c r="J4839">
        <v>91</v>
      </c>
      <c r="K4839" t="s">
        <v>183</v>
      </c>
      <c r="L4839">
        <v>1</v>
      </c>
      <c r="M4839" t="s">
        <v>49</v>
      </c>
      <c r="N4839">
        <v>4.9000000000000004</v>
      </c>
      <c r="O4839" s="1">
        <v>44730.171157407407</v>
      </c>
      <c r="P4839" t="s">
        <v>50</v>
      </c>
      <c r="Q4839">
        <v>2.5</v>
      </c>
    </row>
    <row r="4840" spans="1:17" hidden="1">
      <c r="A4840">
        <v>5036</v>
      </c>
      <c r="B4840">
        <v>617</v>
      </c>
      <c r="C4840" t="s">
        <v>113</v>
      </c>
      <c r="D4840">
        <v>12981146080</v>
      </c>
      <c r="E4840" t="s">
        <v>18</v>
      </c>
      <c r="F4840" t="s">
        <v>115</v>
      </c>
      <c r="G4840" t="s">
        <v>116</v>
      </c>
      <c r="H4840" t="s">
        <v>21</v>
      </c>
      <c r="J4840">
        <v>51</v>
      </c>
      <c r="K4840" t="s">
        <v>648</v>
      </c>
      <c r="L4840">
        <v>1</v>
      </c>
      <c r="M4840" t="s">
        <v>26</v>
      </c>
      <c r="N4840">
        <v>8.5</v>
      </c>
      <c r="O4840" s="1">
        <v>44730.171377314815</v>
      </c>
      <c r="P4840" t="s">
        <v>24</v>
      </c>
      <c r="Q4840">
        <v>5.5</v>
      </c>
    </row>
    <row r="4841" spans="1:17" hidden="1">
      <c r="A4841">
        <v>5037</v>
      </c>
      <c r="B4841">
        <v>617</v>
      </c>
      <c r="C4841" t="s">
        <v>113</v>
      </c>
      <c r="D4841">
        <v>12981146080</v>
      </c>
      <c r="E4841" t="s">
        <v>18</v>
      </c>
      <c r="F4841" t="s">
        <v>115</v>
      </c>
      <c r="G4841" t="s">
        <v>116</v>
      </c>
      <c r="H4841" t="s">
        <v>21</v>
      </c>
      <c r="J4841">
        <v>188</v>
      </c>
      <c r="K4841" t="s">
        <v>958</v>
      </c>
      <c r="L4841">
        <v>1</v>
      </c>
      <c r="M4841" t="s">
        <v>32</v>
      </c>
      <c r="N4841">
        <v>11.5</v>
      </c>
      <c r="O4841" s="1">
        <v>44730.171377314815</v>
      </c>
      <c r="P4841" t="s">
        <v>24</v>
      </c>
      <c r="Q4841">
        <v>6.75</v>
      </c>
    </row>
    <row r="4842" spans="1:17" hidden="1">
      <c r="A4842">
        <v>5038</v>
      </c>
      <c r="B4842">
        <v>617</v>
      </c>
      <c r="C4842" t="s">
        <v>113</v>
      </c>
      <c r="D4842">
        <v>12981146080</v>
      </c>
      <c r="E4842" t="s">
        <v>18</v>
      </c>
      <c r="F4842" t="s">
        <v>115</v>
      </c>
      <c r="G4842" t="s">
        <v>116</v>
      </c>
      <c r="H4842" t="s">
        <v>21</v>
      </c>
      <c r="J4842">
        <v>219</v>
      </c>
      <c r="K4842" t="s">
        <v>841</v>
      </c>
      <c r="L4842">
        <v>1</v>
      </c>
      <c r="M4842" t="s">
        <v>32</v>
      </c>
      <c r="N4842">
        <v>3.9</v>
      </c>
      <c r="O4842" s="1">
        <v>44730.171377314815</v>
      </c>
      <c r="P4842" t="s">
        <v>24</v>
      </c>
      <c r="Q4842">
        <v>2.25</v>
      </c>
    </row>
    <row r="4843" spans="1:17" hidden="1">
      <c r="A4843">
        <v>5039</v>
      </c>
      <c r="B4843">
        <v>617</v>
      </c>
      <c r="C4843" t="s">
        <v>113</v>
      </c>
      <c r="D4843">
        <v>12981146080</v>
      </c>
      <c r="E4843" t="s">
        <v>18</v>
      </c>
      <c r="F4843" t="s">
        <v>115</v>
      </c>
      <c r="G4843" t="s">
        <v>116</v>
      </c>
      <c r="H4843" t="s">
        <v>21</v>
      </c>
      <c r="J4843">
        <v>241</v>
      </c>
      <c r="K4843" t="s">
        <v>990</v>
      </c>
      <c r="L4843">
        <v>1</v>
      </c>
      <c r="M4843" t="s">
        <v>52</v>
      </c>
      <c r="N4843">
        <v>13.6</v>
      </c>
      <c r="O4843" s="1">
        <v>44730.171377314815</v>
      </c>
      <c r="P4843" t="s">
        <v>24</v>
      </c>
      <c r="Q4843">
        <v>8.25</v>
      </c>
    </row>
    <row r="4844" spans="1:17" hidden="1">
      <c r="A4844">
        <v>5040</v>
      </c>
      <c r="B4844">
        <v>617</v>
      </c>
      <c r="C4844" t="s">
        <v>113</v>
      </c>
      <c r="D4844">
        <v>12981146080</v>
      </c>
      <c r="E4844" t="s">
        <v>18</v>
      </c>
      <c r="F4844" t="s">
        <v>115</v>
      </c>
      <c r="G4844" t="s">
        <v>116</v>
      </c>
      <c r="H4844" t="s">
        <v>21</v>
      </c>
      <c r="J4844">
        <v>267</v>
      </c>
      <c r="K4844" t="s">
        <v>1056</v>
      </c>
      <c r="L4844">
        <v>1</v>
      </c>
      <c r="M4844" t="s">
        <v>32</v>
      </c>
      <c r="N4844">
        <v>13.9</v>
      </c>
      <c r="O4844" s="1">
        <v>44730.171377314815</v>
      </c>
      <c r="P4844" t="s">
        <v>24</v>
      </c>
      <c r="Q4844">
        <v>8.5</v>
      </c>
    </row>
    <row r="4845" spans="1:17" hidden="1">
      <c r="A4845">
        <v>5041</v>
      </c>
      <c r="B4845">
        <v>617</v>
      </c>
      <c r="C4845" t="s">
        <v>113</v>
      </c>
      <c r="D4845">
        <v>12981146080</v>
      </c>
      <c r="E4845" t="s">
        <v>18</v>
      </c>
      <c r="F4845" t="s">
        <v>115</v>
      </c>
      <c r="G4845" t="s">
        <v>116</v>
      </c>
      <c r="H4845" t="s">
        <v>21</v>
      </c>
      <c r="J4845">
        <v>7</v>
      </c>
      <c r="K4845" t="s">
        <v>1048</v>
      </c>
      <c r="L4845">
        <v>1</v>
      </c>
      <c r="M4845" t="s">
        <v>108</v>
      </c>
      <c r="N4845">
        <v>9.9</v>
      </c>
      <c r="O4845" s="1">
        <v>44730.171377314815</v>
      </c>
      <c r="P4845" t="s">
        <v>24</v>
      </c>
      <c r="Q4845">
        <v>6</v>
      </c>
    </row>
    <row r="4846" spans="1:17" hidden="1">
      <c r="A4846">
        <v>5042</v>
      </c>
      <c r="B4846">
        <v>617</v>
      </c>
      <c r="C4846" t="s">
        <v>113</v>
      </c>
      <c r="D4846">
        <v>12981146080</v>
      </c>
      <c r="E4846" t="s">
        <v>18</v>
      </c>
      <c r="F4846" t="s">
        <v>115</v>
      </c>
      <c r="G4846" t="s">
        <v>116</v>
      </c>
      <c r="H4846" t="s">
        <v>21</v>
      </c>
      <c r="J4846">
        <v>65</v>
      </c>
      <c r="K4846" t="s">
        <v>69</v>
      </c>
      <c r="L4846">
        <v>1</v>
      </c>
      <c r="M4846" t="s">
        <v>32</v>
      </c>
      <c r="N4846">
        <v>5.9</v>
      </c>
      <c r="O4846" s="1">
        <v>44730.171377314815</v>
      </c>
      <c r="P4846" t="s">
        <v>24</v>
      </c>
      <c r="Q4846">
        <v>3.25</v>
      </c>
    </row>
    <row r="4847" spans="1:17" hidden="1">
      <c r="A4847">
        <v>5043</v>
      </c>
      <c r="B4847">
        <v>617</v>
      </c>
      <c r="C4847" t="s">
        <v>113</v>
      </c>
      <c r="D4847">
        <v>12981146080</v>
      </c>
      <c r="E4847" t="s">
        <v>18</v>
      </c>
      <c r="F4847" t="s">
        <v>115</v>
      </c>
      <c r="G4847" t="s">
        <v>116</v>
      </c>
      <c r="H4847" t="s">
        <v>21</v>
      </c>
      <c r="J4847">
        <v>93</v>
      </c>
      <c r="K4847" t="s">
        <v>960</v>
      </c>
      <c r="L4847">
        <v>1</v>
      </c>
      <c r="M4847" t="s">
        <v>32</v>
      </c>
      <c r="N4847">
        <v>7.1</v>
      </c>
      <c r="O4847" s="1">
        <v>44730.171377314815</v>
      </c>
      <c r="P4847" t="s">
        <v>24</v>
      </c>
      <c r="Q4847">
        <v>4.25</v>
      </c>
    </row>
    <row r="4848" spans="1:17" hidden="1">
      <c r="A4848">
        <v>5044</v>
      </c>
      <c r="B4848">
        <v>617</v>
      </c>
      <c r="C4848" t="s">
        <v>113</v>
      </c>
      <c r="D4848">
        <v>12981146080</v>
      </c>
      <c r="E4848" t="s">
        <v>18</v>
      </c>
      <c r="F4848" t="s">
        <v>115</v>
      </c>
      <c r="G4848" t="s">
        <v>116</v>
      </c>
      <c r="H4848" t="s">
        <v>21</v>
      </c>
      <c r="J4848">
        <v>119</v>
      </c>
      <c r="K4848" t="s">
        <v>1024</v>
      </c>
      <c r="L4848">
        <v>1</v>
      </c>
      <c r="M4848" t="s">
        <v>38</v>
      </c>
      <c r="N4848">
        <v>5.9</v>
      </c>
      <c r="O4848" s="1">
        <v>44730.171377314815</v>
      </c>
      <c r="P4848" t="s">
        <v>24</v>
      </c>
      <c r="Q4848">
        <v>3.6</v>
      </c>
    </row>
    <row r="4849" spans="1:17" hidden="1">
      <c r="A4849">
        <v>5045</v>
      </c>
      <c r="B4849">
        <v>617</v>
      </c>
      <c r="C4849" t="s">
        <v>113</v>
      </c>
      <c r="D4849">
        <v>12981146080</v>
      </c>
      <c r="E4849" t="s">
        <v>18</v>
      </c>
      <c r="F4849" t="s">
        <v>115</v>
      </c>
      <c r="G4849" t="s">
        <v>116</v>
      </c>
      <c r="H4849" t="s">
        <v>21</v>
      </c>
      <c r="J4849">
        <v>301</v>
      </c>
      <c r="K4849" t="s">
        <v>110</v>
      </c>
      <c r="L4849">
        <v>1</v>
      </c>
      <c r="M4849" t="s">
        <v>49</v>
      </c>
      <c r="N4849">
        <v>4.9000000000000004</v>
      </c>
      <c r="O4849" s="1">
        <v>44730.171377314815</v>
      </c>
      <c r="P4849" t="s">
        <v>50</v>
      </c>
      <c r="Q4849">
        <v>3.8</v>
      </c>
    </row>
    <row r="4850" spans="1:17" hidden="1">
      <c r="A4850">
        <v>5046</v>
      </c>
      <c r="B4850">
        <v>618</v>
      </c>
      <c r="C4850" t="s">
        <v>281</v>
      </c>
      <c r="D4850">
        <v>11991737897</v>
      </c>
      <c r="E4850" t="s">
        <v>28</v>
      </c>
      <c r="F4850" t="s">
        <v>900</v>
      </c>
      <c r="G4850" t="s">
        <v>283</v>
      </c>
      <c r="H4850" t="s">
        <v>21</v>
      </c>
      <c r="J4850">
        <v>2</v>
      </c>
      <c r="K4850" t="s">
        <v>603</v>
      </c>
      <c r="L4850">
        <v>1</v>
      </c>
      <c r="M4850" t="s">
        <v>32</v>
      </c>
      <c r="N4850">
        <v>6.6</v>
      </c>
      <c r="O4850" s="1">
        <v>44730.21261574074</v>
      </c>
      <c r="P4850" t="s">
        <v>24</v>
      </c>
      <c r="Q4850">
        <v>4</v>
      </c>
    </row>
    <row r="4851" spans="1:17" hidden="1">
      <c r="A4851">
        <v>5047</v>
      </c>
      <c r="B4851">
        <v>618</v>
      </c>
      <c r="C4851" t="s">
        <v>281</v>
      </c>
      <c r="D4851">
        <v>11991737897</v>
      </c>
      <c r="E4851" t="s">
        <v>28</v>
      </c>
      <c r="F4851" t="s">
        <v>900</v>
      </c>
      <c r="G4851" t="s">
        <v>283</v>
      </c>
      <c r="H4851" t="s">
        <v>21</v>
      </c>
      <c r="J4851">
        <v>51</v>
      </c>
      <c r="K4851" t="s">
        <v>648</v>
      </c>
      <c r="L4851">
        <v>1</v>
      </c>
      <c r="M4851" t="s">
        <v>26</v>
      </c>
      <c r="N4851">
        <v>8.5</v>
      </c>
      <c r="O4851" s="1">
        <v>44730.21261574074</v>
      </c>
      <c r="P4851" t="s">
        <v>24</v>
      </c>
      <c r="Q4851">
        <v>5.5</v>
      </c>
    </row>
    <row r="4852" spans="1:17" hidden="1">
      <c r="A4852">
        <v>5048</v>
      </c>
      <c r="B4852">
        <v>618</v>
      </c>
      <c r="C4852" t="s">
        <v>281</v>
      </c>
      <c r="D4852">
        <v>11991737897</v>
      </c>
      <c r="E4852" t="s">
        <v>28</v>
      </c>
      <c r="F4852" t="s">
        <v>900</v>
      </c>
      <c r="G4852" t="s">
        <v>283</v>
      </c>
      <c r="H4852" t="s">
        <v>21</v>
      </c>
      <c r="J4852">
        <v>185</v>
      </c>
      <c r="K4852" t="s">
        <v>304</v>
      </c>
      <c r="L4852">
        <v>1</v>
      </c>
      <c r="M4852" t="s">
        <v>32</v>
      </c>
      <c r="N4852">
        <v>4.2</v>
      </c>
      <c r="O4852" s="1">
        <v>44730.21261574074</v>
      </c>
      <c r="P4852" t="s">
        <v>50</v>
      </c>
      <c r="Q4852">
        <v>2.5</v>
      </c>
    </row>
    <row r="4853" spans="1:17" hidden="1">
      <c r="A4853">
        <v>5049</v>
      </c>
      <c r="B4853">
        <v>618</v>
      </c>
      <c r="C4853" t="s">
        <v>281</v>
      </c>
      <c r="D4853">
        <v>11991737897</v>
      </c>
      <c r="E4853" t="s">
        <v>28</v>
      </c>
      <c r="F4853" t="s">
        <v>900</v>
      </c>
      <c r="G4853" t="s">
        <v>283</v>
      </c>
      <c r="H4853" t="s">
        <v>21</v>
      </c>
      <c r="J4853">
        <v>188</v>
      </c>
      <c r="K4853" t="s">
        <v>958</v>
      </c>
      <c r="L4853">
        <v>1</v>
      </c>
      <c r="M4853" t="s">
        <v>32</v>
      </c>
      <c r="N4853">
        <v>11.5</v>
      </c>
      <c r="O4853" s="1">
        <v>44730.21261574074</v>
      </c>
      <c r="P4853" t="s">
        <v>24</v>
      </c>
      <c r="Q4853">
        <v>6.75</v>
      </c>
    </row>
    <row r="4854" spans="1:17" hidden="1">
      <c r="A4854">
        <v>5050</v>
      </c>
      <c r="B4854">
        <v>618</v>
      </c>
      <c r="C4854" t="s">
        <v>281</v>
      </c>
      <c r="D4854">
        <v>11991737897</v>
      </c>
      <c r="E4854" t="s">
        <v>28</v>
      </c>
      <c r="F4854" t="s">
        <v>900</v>
      </c>
      <c r="G4854" t="s">
        <v>283</v>
      </c>
      <c r="H4854" t="s">
        <v>21</v>
      </c>
      <c r="J4854">
        <v>219</v>
      </c>
      <c r="K4854" t="s">
        <v>841</v>
      </c>
      <c r="L4854">
        <v>1</v>
      </c>
      <c r="M4854" t="s">
        <v>32</v>
      </c>
      <c r="N4854">
        <v>3.9</v>
      </c>
      <c r="O4854" s="1">
        <v>44730.21261574074</v>
      </c>
      <c r="P4854" t="s">
        <v>24</v>
      </c>
      <c r="Q4854">
        <v>2.25</v>
      </c>
    </row>
    <row r="4855" spans="1:17" hidden="1">
      <c r="A4855">
        <v>5051</v>
      </c>
      <c r="B4855">
        <v>618</v>
      </c>
      <c r="C4855" t="s">
        <v>281</v>
      </c>
      <c r="D4855">
        <v>11991737897</v>
      </c>
      <c r="E4855" t="s">
        <v>28</v>
      </c>
      <c r="F4855" t="s">
        <v>900</v>
      </c>
      <c r="G4855" t="s">
        <v>283</v>
      </c>
      <c r="H4855" t="s">
        <v>21</v>
      </c>
      <c r="J4855">
        <v>241</v>
      </c>
      <c r="K4855" t="s">
        <v>990</v>
      </c>
      <c r="L4855">
        <v>1</v>
      </c>
      <c r="M4855" t="s">
        <v>52</v>
      </c>
      <c r="N4855">
        <v>13.6</v>
      </c>
      <c r="O4855" s="1">
        <v>44730.21261574074</v>
      </c>
      <c r="P4855" t="s">
        <v>24</v>
      </c>
      <c r="Q4855">
        <v>8.25</v>
      </c>
    </row>
    <row r="4856" spans="1:17" hidden="1">
      <c r="A4856">
        <v>5052</v>
      </c>
      <c r="B4856">
        <v>618</v>
      </c>
      <c r="C4856" t="s">
        <v>281</v>
      </c>
      <c r="D4856">
        <v>11991737897</v>
      </c>
      <c r="E4856" t="s">
        <v>28</v>
      </c>
      <c r="F4856" t="s">
        <v>900</v>
      </c>
      <c r="G4856" t="s">
        <v>283</v>
      </c>
      <c r="H4856" t="s">
        <v>21</v>
      </c>
      <c r="J4856">
        <v>267</v>
      </c>
      <c r="K4856" t="s">
        <v>1056</v>
      </c>
      <c r="L4856">
        <v>1</v>
      </c>
      <c r="M4856" t="s">
        <v>32</v>
      </c>
      <c r="N4856">
        <v>13.9</v>
      </c>
      <c r="O4856" s="1">
        <v>44730.21261574074</v>
      </c>
      <c r="P4856" t="s">
        <v>24</v>
      </c>
      <c r="Q4856">
        <v>8.5</v>
      </c>
    </row>
    <row r="4857" spans="1:17" hidden="1">
      <c r="A4857">
        <v>5053</v>
      </c>
      <c r="B4857">
        <v>618</v>
      </c>
      <c r="C4857" t="s">
        <v>281</v>
      </c>
      <c r="D4857">
        <v>11991737897</v>
      </c>
      <c r="E4857" t="s">
        <v>28</v>
      </c>
      <c r="F4857" t="s">
        <v>900</v>
      </c>
      <c r="G4857" t="s">
        <v>283</v>
      </c>
      <c r="H4857" t="s">
        <v>21</v>
      </c>
      <c r="J4857">
        <v>7</v>
      </c>
      <c r="K4857" t="s">
        <v>1048</v>
      </c>
      <c r="L4857">
        <v>1</v>
      </c>
      <c r="M4857" t="s">
        <v>108</v>
      </c>
      <c r="N4857">
        <v>9.9</v>
      </c>
      <c r="O4857" s="1">
        <v>44730.21261574074</v>
      </c>
      <c r="P4857" t="s">
        <v>24</v>
      </c>
      <c r="Q4857">
        <v>6</v>
      </c>
    </row>
    <row r="4858" spans="1:17" hidden="1">
      <c r="A4858">
        <v>5054</v>
      </c>
      <c r="B4858">
        <v>618</v>
      </c>
      <c r="C4858" t="s">
        <v>281</v>
      </c>
      <c r="D4858">
        <v>11991737897</v>
      </c>
      <c r="E4858" t="s">
        <v>28</v>
      </c>
      <c r="F4858" t="s">
        <v>900</v>
      </c>
      <c r="G4858" t="s">
        <v>283</v>
      </c>
      <c r="H4858" t="s">
        <v>21</v>
      </c>
      <c r="J4858">
        <v>86</v>
      </c>
      <c r="K4858" t="s">
        <v>918</v>
      </c>
      <c r="L4858">
        <v>1</v>
      </c>
      <c r="M4858" t="s">
        <v>32</v>
      </c>
      <c r="N4858">
        <v>9.9</v>
      </c>
      <c r="O4858" s="1">
        <v>44730.21261574074</v>
      </c>
      <c r="P4858" t="s">
        <v>24</v>
      </c>
      <c r="Q4858">
        <v>6</v>
      </c>
    </row>
    <row r="4859" spans="1:17" hidden="1">
      <c r="A4859">
        <v>5055</v>
      </c>
      <c r="B4859">
        <v>618</v>
      </c>
      <c r="C4859" t="s">
        <v>281</v>
      </c>
      <c r="D4859">
        <v>11991737897</v>
      </c>
      <c r="E4859" t="s">
        <v>28</v>
      </c>
      <c r="F4859" t="s">
        <v>900</v>
      </c>
      <c r="G4859" t="s">
        <v>283</v>
      </c>
      <c r="H4859" t="s">
        <v>21</v>
      </c>
      <c r="J4859">
        <v>22</v>
      </c>
      <c r="K4859" t="s">
        <v>79</v>
      </c>
      <c r="L4859">
        <v>1</v>
      </c>
      <c r="M4859" t="s">
        <v>77</v>
      </c>
      <c r="N4859">
        <v>4.2</v>
      </c>
      <c r="O4859" s="1">
        <v>44730.21261574074</v>
      </c>
      <c r="P4859" t="s">
        <v>50</v>
      </c>
      <c r="Q4859">
        <v>2.5</v>
      </c>
    </row>
    <row r="4860" spans="1:17" hidden="1">
      <c r="A4860">
        <v>5056</v>
      </c>
      <c r="B4860">
        <v>618</v>
      </c>
      <c r="C4860" t="s">
        <v>281</v>
      </c>
      <c r="D4860">
        <v>11991737897</v>
      </c>
      <c r="E4860" t="s">
        <v>28</v>
      </c>
      <c r="F4860" t="s">
        <v>900</v>
      </c>
      <c r="G4860" t="s">
        <v>283</v>
      </c>
      <c r="H4860" t="s">
        <v>21</v>
      </c>
      <c r="J4860">
        <v>95</v>
      </c>
      <c r="K4860" t="s">
        <v>109</v>
      </c>
      <c r="L4860">
        <v>1</v>
      </c>
      <c r="M4860" t="s">
        <v>49</v>
      </c>
      <c r="N4860">
        <v>3.9</v>
      </c>
      <c r="O4860" s="1">
        <v>44730.21261574074</v>
      </c>
      <c r="P4860" t="s">
        <v>50</v>
      </c>
      <c r="Q4860">
        <v>2.2999999999999998</v>
      </c>
    </row>
    <row r="4861" spans="1:17" hidden="1">
      <c r="A4861">
        <v>5057</v>
      </c>
      <c r="B4861">
        <v>619</v>
      </c>
      <c r="C4861" t="s">
        <v>326</v>
      </c>
      <c r="D4861">
        <v>12991118700</v>
      </c>
      <c r="E4861" t="s">
        <v>18</v>
      </c>
      <c r="F4861" t="s">
        <v>19</v>
      </c>
      <c r="G4861" t="s">
        <v>273</v>
      </c>
      <c r="H4861" t="s">
        <v>21</v>
      </c>
      <c r="J4861">
        <v>2</v>
      </c>
      <c r="K4861" t="s">
        <v>603</v>
      </c>
      <c r="L4861">
        <v>1</v>
      </c>
      <c r="M4861" t="s">
        <v>32</v>
      </c>
      <c r="N4861">
        <v>6.6</v>
      </c>
      <c r="O4861" s="1">
        <v>44730.213148148148</v>
      </c>
      <c r="P4861" t="s">
        <v>24</v>
      </c>
      <c r="Q4861">
        <v>4</v>
      </c>
    </row>
    <row r="4862" spans="1:17" hidden="1">
      <c r="A4862">
        <v>5058</v>
      </c>
      <c r="B4862">
        <v>619</v>
      </c>
      <c r="C4862" t="s">
        <v>326</v>
      </c>
      <c r="D4862">
        <v>12991118700</v>
      </c>
      <c r="E4862" t="s">
        <v>18</v>
      </c>
      <c r="F4862" t="s">
        <v>19</v>
      </c>
      <c r="G4862" t="s">
        <v>273</v>
      </c>
      <c r="H4862" t="s">
        <v>21</v>
      </c>
      <c r="J4862">
        <v>182</v>
      </c>
      <c r="K4862" t="s">
        <v>298</v>
      </c>
      <c r="L4862">
        <v>1</v>
      </c>
      <c r="M4862" t="s">
        <v>32</v>
      </c>
      <c r="N4862">
        <v>2.8</v>
      </c>
      <c r="O4862" s="1">
        <v>44730.213148148148</v>
      </c>
      <c r="P4862" t="s">
        <v>24</v>
      </c>
      <c r="Q4862">
        <v>1.5</v>
      </c>
    </row>
    <row r="4863" spans="1:17" hidden="1">
      <c r="A4863">
        <v>5059</v>
      </c>
      <c r="B4863">
        <v>619</v>
      </c>
      <c r="C4863" t="s">
        <v>326</v>
      </c>
      <c r="D4863">
        <v>12991118700</v>
      </c>
      <c r="E4863" t="s">
        <v>18</v>
      </c>
      <c r="F4863" t="s">
        <v>19</v>
      </c>
      <c r="G4863" t="s">
        <v>273</v>
      </c>
      <c r="H4863" t="s">
        <v>21</v>
      </c>
      <c r="J4863">
        <v>219</v>
      </c>
      <c r="K4863" t="s">
        <v>841</v>
      </c>
      <c r="L4863">
        <v>1</v>
      </c>
      <c r="M4863" t="s">
        <v>32</v>
      </c>
      <c r="N4863">
        <v>3.9</v>
      </c>
      <c r="O4863" s="1">
        <v>44730.213148148148</v>
      </c>
      <c r="P4863" t="s">
        <v>24</v>
      </c>
      <c r="Q4863">
        <v>2.25</v>
      </c>
    </row>
    <row r="4864" spans="1:17" hidden="1">
      <c r="A4864">
        <v>5060</v>
      </c>
      <c r="B4864">
        <v>619</v>
      </c>
      <c r="C4864" t="s">
        <v>326</v>
      </c>
      <c r="D4864">
        <v>12991118700</v>
      </c>
      <c r="E4864" t="s">
        <v>18</v>
      </c>
      <c r="F4864" t="s">
        <v>19</v>
      </c>
      <c r="G4864" t="s">
        <v>273</v>
      </c>
      <c r="H4864" t="s">
        <v>21</v>
      </c>
      <c r="J4864">
        <v>241</v>
      </c>
      <c r="K4864" t="s">
        <v>990</v>
      </c>
      <c r="L4864">
        <v>1</v>
      </c>
      <c r="M4864" t="s">
        <v>52</v>
      </c>
      <c r="N4864">
        <v>13.6</v>
      </c>
      <c r="O4864" s="1">
        <v>44730.213148148148</v>
      </c>
      <c r="P4864" t="s">
        <v>24</v>
      </c>
      <c r="Q4864">
        <v>8.25</v>
      </c>
    </row>
    <row r="4865" spans="1:17" hidden="1">
      <c r="A4865">
        <v>5061</v>
      </c>
      <c r="B4865">
        <v>619</v>
      </c>
      <c r="C4865" t="s">
        <v>326</v>
      </c>
      <c r="D4865">
        <v>12991118700</v>
      </c>
      <c r="E4865" t="s">
        <v>18</v>
      </c>
      <c r="F4865" t="s">
        <v>19</v>
      </c>
      <c r="G4865" t="s">
        <v>273</v>
      </c>
      <c r="H4865" t="s">
        <v>21</v>
      </c>
      <c r="J4865">
        <v>57</v>
      </c>
      <c r="K4865" t="s">
        <v>102</v>
      </c>
      <c r="L4865">
        <v>1</v>
      </c>
      <c r="M4865" t="s">
        <v>32</v>
      </c>
      <c r="N4865">
        <v>4.0999999999999996</v>
      </c>
      <c r="O4865" s="1">
        <v>44730.213148148148</v>
      </c>
      <c r="P4865" t="s">
        <v>24</v>
      </c>
      <c r="Q4865">
        <v>2.5</v>
      </c>
    </row>
    <row r="4866" spans="1:17" hidden="1">
      <c r="A4866">
        <v>5062</v>
      </c>
      <c r="B4866">
        <v>619</v>
      </c>
      <c r="C4866" t="s">
        <v>326</v>
      </c>
      <c r="D4866">
        <v>12991118700</v>
      </c>
      <c r="E4866" t="s">
        <v>18</v>
      </c>
      <c r="F4866" t="s">
        <v>19</v>
      </c>
      <c r="G4866" t="s">
        <v>273</v>
      </c>
      <c r="H4866" t="s">
        <v>21</v>
      </c>
      <c r="J4866">
        <v>65</v>
      </c>
      <c r="K4866" t="s">
        <v>69</v>
      </c>
      <c r="L4866">
        <v>1</v>
      </c>
      <c r="M4866" t="s">
        <v>32</v>
      </c>
      <c r="N4866">
        <v>5.9</v>
      </c>
      <c r="O4866" s="1">
        <v>44730.213148148148</v>
      </c>
      <c r="P4866" t="s">
        <v>24</v>
      </c>
      <c r="Q4866">
        <v>3.25</v>
      </c>
    </row>
    <row r="4867" spans="1:17" hidden="1">
      <c r="A4867">
        <v>5063</v>
      </c>
      <c r="B4867">
        <v>619</v>
      </c>
      <c r="C4867" t="s">
        <v>326</v>
      </c>
      <c r="D4867">
        <v>12991118700</v>
      </c>
      <c r="E4867" t="s">
        <v>18</v>
      </c>
      <c r="F4867" t="s">
        <v>19</v>
      </c>
      <c r="G4867" t="s">
        <v>273</v>
      </c>
      <c r="H4867" t="s">
        <v>21</v>
      </c>
      <c r="J4867">
        <v>93</v>
      </c>
      <c r="K4867" t="s">
        <v>960</v>
      </c>
      <c r="L4867">
        <v>1</v>
      </c>
      <c r="M4867" t="s">
        <v>32</v>
      </c>
      <c r="N4867">
        <v>7.1</v>
      </c>
      <c r="O4867" s="1">
        <v>44730.213148148148</v>
      </c>
      <c r="P4867" t="s">
        <v>24</v>
      </c>
      <c r="Q4867">
        <v>4.25</v>
      </c>
    </row>
    <row r="4868" spans="1:17" hidden="1">
      <c r="A4868">
        <v>5064</v>
      </c>
      <c r="B4868">
        <v>619</v>
      </c>
      <c r="C4868" t="s">
        <v>326</v>
      </c>
      <c r="D4868">
        <v>12991118700</v>
      </c>
      <c r="E4868" t="s">
        <v>18</v>
      </c>
      <c r="F4868" t="s">
        <v>19</v>
      </c>
      <c r="G4868" t="s">
        <v>273</v>
      </c>
      <c r="H4868" t="s">
        <v>21</v>
      </c>
      <c r="J4868">
        <v>166</v>
      </c>
      <c r="K4868" t="s">
        <v>1016</v>
      </c>
      <c r="L4868">
        <v>1</v>
      </c>
      <c r="M4868" t="s">
        <v>32</v>
      </c>
      <c r="N4868">
        <v>5.9</v>
      </c>
      <c r="O4868" s="1">
        <v>44730.213148148148</v>
      </c>
      <c r="P4868" t="s">
        <v>24</v>
      </c>
      <c r="Q4868">
        <v>3.5</v>
      </c>
    </row>
    <row r="4869" spans="1:17" hidden="1">
      <c r="A4869">
        <v>5065</v>
      </c>
      <c r="B4869">
        <v>619</v>
      </c>
      <c r="C4869" t="s">
        <v>326</v>
      </c>
      <c r="D4869">
        <v>12991118700</v>
      </c>
      <c r="E4869" t="s">
        <v>18</v>
      </c>
      <c r="F4869" t="s">
        <v>19</v>
      </c>
      <c r="G4869" t="s">
        <v>273</v>
      </c>
      <c r="H4869" t="s">
        <v>21</v>
      </c>
      <c r="J4869">
        <v>95</v>
      </c>
      <c r="K4869" t="s">
        <v>109</v>
      </c>
      <c r="L4869">
        <v>1</v>
      </c>
      <c r="M4869" t="s">
        <v>49</v>
      </c>
      <c r="N4869">
        <v>3.9</v>
      </c>
      <c r="O4869" s="1">
        <v>44730.213148148148</v>
      </c>
      <c r="P4869" t="s">
        <v>50</v>
      </c>
      <c r="Q4869">
        <v>2.2999999999999998</v>
      </c>
    </row>
    <row r="4870" spans="1:17" hidden="1">
      <c r="A4870">
        <v>5066</v>
      </c>
      <c r="B4870">
        <v>619</v>
      </c>
      <c r="C4870" t="s">
        <v>326</v>
      </c>
      <c r="D4870">
        <v>12991118700</v>
      </c>
      <c r="E4870" t="s">
        <v>18</v>
      </c>
      <c r="F4870" t="s">
        <v>19</v>
      </c>
      <c r="G4870" t="s">
        <v>273</v>
      </c>
      <c r="H4870" t="s">
        <v>21</v>
      </c>
      <c r="J4870">
        <v>121</v>
      </c>
      <c r="K4870" t="s">
        <v>117</v>
      </c>
      <c r="L4870">
        <v>1</v>
      </c>
      <c r="M4870" t="s">
        <v>49</v>
      </c>
      <c r="N4870">
        <v>5.9</v>
      </c>
      <c r="O4870" s="1">
        <v>44730.213148148148</v>
      </c>
      <c r="P4870" t="s">
        <v>50</v>
      </c>
      <c r="Q4870">
        <v>3.5</v>
      </c>
    </row>
    <row r="4871" spans="1:17" hidden="1">
      <c r="A4871">
        <v>5067</v>
      </c>
      <c r="B4871">
        <v>620</v>
      </c>
      <c r="C4871" t="s">
        <v>95</v>
      </c>
      <c r="D4871">
        <v>12988190252</v>
      </c>
      <c r="E4871" t="s">
        <v>96</v>
      </c>
      <c r="F4871" t="s">
        <v>97</v>
      </c>
      <c r="G4871" t="s">
        <v>98</v>
      </c>
      <c r="H4871" t="s">
        <v>21</v>
      </c>
      <c r="J4871">
        <v>182</v>
      </c>
      <c r="K4871" t="s">
        <v>298</v>
      </c>
      <c r="L4871">
        <v>1</v>
      </c>
      <c r="M4871" t="s">
        <v>32</v>
      </c>
      <c r="N4871">
        <v>2.8</v>
      </c>
      <c r="O4871" s="1">
        <v>44730.212777777779</v>
      </c>
      <c r="P4871" t="s">
        <v>24</v>
      </c>
      <c r="Q4871">
        <v>1.5</v>
      </c>
    </row>
    <row r="4872" spans="1:17" hidden="1">
      <c r="A4872">
        <v>5068</v>
      </c>
      <c r="B4872">
        <v>620</v>
      </c>
      <c r="C4872" t="s">
        <v>95</v>
      </c>
      <c r="D4872">
        <v>12988190252</v>
      </c>
      <c r="E4872" t="s">
        <v>96</v>
      </c>
      <c r="F4872" t="s">
        <v>97</v>
      </c>
      <c r="G4872" t="s">
        <v>98</v>
      </c>
      <c r="H4872" t="s">
        <v>21</v>
      </c>
      <c r="J4872">
        <v>188</v>
      </c>
      <c r="K4872" t="s">
        <v>958</v>
      </c>
      <c r="L4872">
        <v>1</v>
      </c>
      <c r="M4872" t="s">
        <v>32</v>
      </c>
      <c r="N4872">
        <v>11.5</v>
      </c>
      <c r="O4872" s="1">
        <v>44730.212777777779</v>
      </c>
      <c r="P4872" t="s">
        <v>24</v>
      </c>
      <c r="Q4872">
        <v>6.75</v>
      </c>
    </row>
    <row r="4873" spans="1:17" hidden="1">
      <c r="A4873">
        <v>5069</v>
      </c>
      <c r="B4873">
        <v>620</v>
      </c>
      <c r="C4873" t="s">
        <v>95</v>
      </c>
      <c r="D4873">
        <v>12988190252</v>
      </c>
      <c r="E4873" t="s">
        <v>96</v>
      </c>
      <c r="F4873" t="s">
        <v>97</v>
      </c>
      <c r="G4873" t="s">
        <v>98</v>
      </c>
      <c r="H4873" t="s">
        <v>21</v>
      </c>
      <c r="J4873">
        <v>241</v>
      </c>
      <c r="K4873" t="s">
        <v>990</v>
      </c>
      <c r="L4873">
        <v>3</v>
      </c>
      <c r="M4873" t="s">
        <v>52</v>
      </c>
      <c r="N4873">
        <v>40.799999999999997</v>
      </c>
      <c r="O4873" s="1">
        <v>44730.212777777779</v>
      </c>
      <c r="P4873" t="s">
        <v>24</v>
      </c>
      <c r="Q4873">
        <v>24.75</v>
      </c>
    </row>
    <row r="4874" spans="1:17" hidden="1">
      <c r="A4874">
        <v>5070</v>
      </c>
      <c r="B4874">
        <v>620</v>
      </c>
      <c r="C4874" t="s">
        <v>95</v>
      </c>
      <c r="D4874">
        <v>12988190252</v>
      </c>
      <c r="E4874" t="s">
        <v>96</v>
      </c>
      <c r="F4874" t="s">
        <v>97</v>
      </c>
      <c r="G4874" t="s">
        <v>98</v>
      </c>
      <c r="H4874" t="s">
        <v>21</v>
      </c>
      <c r="J4874">
        <v>57</v>
      </c>
      <c r="K4874" t="s">
        <v>102</v>
      </c>
      <c r="L4874">
        <v>1</v>
      </c>
      <c r="M4874" t="s">
        <v>32</v>
      </c>
      <c r="N4874">
        <v>4.0999999999999996</v>
      </c>
      <c r="O4874" s="1">
        <v>44730.212777777779</v>
      </c>
      <c r="P4874" t="s">
        <v>24</v>
      </c>
      <c r="Q4874">
        <v>2.5</v>
      </c>
    </row>
    <row r="4875" spans="1:17" hidden="1">
      <c r="A4875">
        <v>5071</v>
      </c>
      <c r="B4875">
        <v>621</v>
      </c>
      <c r="C4875" t="s">
        <v>451</v>
      </c>
      <c r="D4875" t="s">
        <v>452</v>
      </c>
      <c r="E4875" t="s">
        <v>28</v>
      </c>
      <c r="F4875" t="s">
        <v>840</v>
      </c>
      <c r="G4875" t="s">
        <v>314</v>
      </c>
      <c r="H4875" t="s">
        <v>160</v>
      </c>
      <c r="J4875">
        <v>51</v>
      </c>
      <c r="K4875" t="s">
        <v>648</v>
      </c>
      <c r="L4875">
        <v>1</v>
      </c>
      <c r="M4875" t="s">
        <v>26</v>
      </c>
      <c r="N4875">
        <v>8.5</v>
      </c>
      <c r="O4875" s="1">
        <v>44735.296203703707</v>
      </c>
      <c r="P4875" t="s">
        <v>24</v>
      </c>
      <c r="Q4875">
        <v>5.5</v>
      </c>
    </row>
    <row r="4876" spans="1:17" hidden="1">
      <c r="A4876">
        <v>5072</v>
      </c>
      <c r="B4876">
        <v>621</v>
      </c>
      <c r="C4876" t="s">
        <v>451</v>
      </c>
      <c r="D4876" t="s">
        <v>452</v>
      </c>
      <c r="E4876" t="s">
        <v>28</v>
      </c>
      <c r="F4876" t="s">
        <v>840</v>
      </c>
      <c r="G4876" t="s">
        <v>314</v>
      </c>
      <c r="H4876" t="s">
        <v>160</v>
      </c>
      <c r="J4876">
        <v>219</v>
      </c>
      <c r="K4876" t="s">
        <v>841</v>
      </c>
      <c r="L4876">
        <v>1</v>
      </c>
      <c r="M4876" t="s">
        <v>32</v>
      </c>
      <c r="N4876">
        <v>3.9</v>
      </c>
      <c r="O4876" s="1">
        <v>44735.296203703707</v>
      </c>
      <c r="P4876" t="s">
        <v>24</v>
      </c>
      <c r="Q4876">
        <v>2.25</v>
      </c>
    </row>
    <row r="4877" spans="1:17" hidden="1">
      <c r="A4877">
        <v>5073</v>
      </c>
      <c r="B4877">
        <v>621</v>
      </c>
      <c r="C4877" t="s">
        <v>451</v>
      </c>
      <c r="D4877" t="s">
        <v>452</v>
      </c>
      <c r="E4877" t="s">
        <v>28</v>
      </c>
      <c r="F4877" t="s">
        <v>840</v>
      </c>
      <c r="G4877" t="s">
        <v>314</v>
      </c>
      <c r="H4877" t="s">
        <v>160</v>
      </c>
      <c r="J4877">
        <v>241</v>
      </c>
      <c r="K4877" t="s">
        <v>990</v>
      </c>
      <c r="L4877">
        <v>1</v>
      </c>
      <c r="M4877" t="s">
        <v>52</v>
      </c>
      <c r="N4877">
        <v>13.6</v>
      </c>
      <c r="O4877" s="1">
        <v>44735.296203703707</v>
      </c>
      <c r="P4877" t="s">
        <v>24</v>
      </c>
      <c r="Q4877">
        <v>8.25</v>
      </c>
    </row>
    <row r="4878" spans="1:17" hidden="1">
      <c r="A4878">
        <v>5074</v>
      </c>
      <c r="B4878">
        <v>621</v>
      </c>
      <c r="C4878" t="s">
        <v>451</v>
      </c>
      <c r="D4878" t="s">
        <v>452</v>
      </c>
      <c r="E4878" t="s">
        <v>28</v>
      </c>
      <c r="F4878" t="s">
        <v>840</v>
      </c>
      <c r="G4878" t="s">
        <v>314</v>
      </c>
      <c r="H4878" t="s">
        <v>160</v>
      </c>
      <c r="J4878">
        <v>331</v>
      </c>
      <c r="K4878" t="s">
        <v>528</v>
      </c>
      <c r="L4878">
        <v>1</v>
      </c>
      <c r="M4878" t="s">
        <v>32</v>
      </c>
      <c r="N4878">
        <v>7.9</v>
      </c>
      <c r="O4878" s="1">
        <v>44735.296203703707</v>
      </c>
      <c r="P4878" t="s">
        <v>24</v>
      </c>
      <c r="Q4878">
        <v>4.75</v>
      </c>
    </row>
    <row r="4879" spans="1:17" hidden="1">
      <c r="A4879">
        <v>5075</v>
      </c>
      <c r="B4879">
        <v>621</v>
      </c>
      <c r="C4879" t="s">
        <v>451</v>
      </c>
      <c r="D4879" t="s">
        <v>452</v>
      </c>
      <c r="E4879" t="s">
        <v>28</v>
      </c>
      <c r="F4879" t="s">
        <v>840</v>
      </c>
      <c r="G4879" t="s">
        <v>314</v>
      </c>
      <c r="H4879" t="s">
        <v>160</v>
      </c>
      <c r="J4879">
        <v>348</v>
      </c>
      <c r="K4879" t="s">
        <v>78</v>
      </c>
      <c r="L4879">
        <v>1</v>
      </c>
      <c r="M4879" t="s">
        <v>77</v>
      </c>
      <c r="N4879">
        <v>4.5</v>
      </c>
      <c r="O4879" s="1">
        <v>44735.296203703707</v>
      </c>
      <c r="P4879" t="s">
        <v>50</v>
      </c>
      <c r="Q4879">
        <v>2.5</v>
      </c>
    </row>
    <row r="4880" spans="1:17" hidden="1">
      <c r="A4880">
        <v>5076</v>
      </c>
      <c r="B4880">
        <v>621</v>
      </c>
      <c r="C4880" t="s">
        <v>451</v>
      </c>
      <c r="D4880" t="s">
        <v>452</v>
      </c>
      <c r="E4880" t="s">
        <v>28</v>
      </c>
      <c r="F4880" t="s">
        <v>840</v>
      </c>
      <c r="G4880" t="s">
        <v>314</v>
      </c>
      <c r="H4880" t="s">
        <v>160</v>
      </c>
      <c r="J4880">
        <v>121</v>
      </c>
      <c r="K4880" t="s">
        <v>117</v>
      </c>
      <c r="L4880">
        <v>1</v>
      </c>
      <c r="M4880" t="s">
        <v>49</v>
      </c>
      <c r="N4880">
        <v>5.9</v>
      </c>
      <c r="O4880" s="1">
        <v>44735.296203703707</v>
      </c>
      <c r="P4880" t="s">
        <v>50</v>
      </c>
      <c r="Q4880">
        <v>3.5</v>
      </c>
    </row>
    <row r="4881" spans="1:17" hidden="1">
      <c r="A4881">
        <v>5077</v>
      </c>
      <c r="B4881">
        <v>622</v>
      </c>
      <c r="C4881" t="s">
        <v>440</v>
      </c>
      <c r="D4881">
        <v>12997197534</v>
      </c>
      <c r="E4881" t="s">
        <v>28</v>
      </c>
      <c r="F4881" t="s">
        <v>1069</v>
      </c>
      <c r="G4881" t="s">
        <v>182</v>
      </c>
      <c r="H4881" t="s">
        <v>21</v>
      </c>
      <c r="J4881">
        <v>2</v>
      </c>
      <c r="K4881" t="s">
        <v>603</v>
      </c>
      <c r="L4881">
        <v>1</v>
      </c>
      <c r="M4881" t="s">
        <v>32</v>
      </c>
      <c r="N4881">
        <v>6.6</v>
      </c>
      <c r="O4881" s="1">
        <v>44735.29614583333</v>
      </c>
      <c r="P4881" t="s">
        <v>24</v>
      </c>
      <c r="Q4881">
        <v>4</v>
      </c>
    </row>
    <row r="4882" spans="1:17" hidden="1">
      <c r="A4882">
        <v>5078</v>
      </c>
      <c r="B4882">
        <v>622</v>
      </c>
      <c r="C4882" t="s">
        <v>440</v>
      </c>
      <c r="D4882">
        <v>12997197534</v>
      </c>
      <c r="E4882" t="s">
        <v>28</v>
      </c>
      <c r="F4882" t="s">
        <v>1069</v>
      </c>
      <c r="G4882" t="s">
        <v>182</v>
      </c>
      <c r="H4882" t="s">
        <v>21</v>
      </c>
      <c r="J4882">
        <v>51</v>
      </c>
      <c r="K4882" t="s">
        <v>648</v>
      </c>
      <c r="L4882">
        <v>1</v>
      </c>
      <c r="M4882" t="s">
        <v>26</v>
      </c>
      <c r="N4882">
        <v>8.5</v>
      </c>
      <c r="O4882" s="1">
        <v>44735.29614583333</v>
      </c>
      <c r="P4882" t="s">
        <v>24</v>
      </c>
      <c r="Q4882">
        <v>5.5</v>
      </c>
    </row>
    <row r="4883" spans="1:17" hidden="1">
      <c r="A4883">
        <v>5079</v>
      </c>
      <c r="B4883">
        <v>622</v>
      </c>
      <c r="C4883" t="s">
        <v>440</v>
      </c>
      <c r="D4883">
        <v>12997197534</v>
      </c>
      <c r="E4883" t="s">
        <v>28</v>
      </c>
      <c r="F4883" t="s">
        <v>1069</v>
      </c>
      <c r="G4883" t="s">
        <v>182</v>
      </c>
      <c r="H4883" t="s">
        <v>21</v>
      </c>
      <c r="J4883">
        <v>174</v>
      </c>
      <c r="K4883" t="s">
        <v>997</v>
      </c>
      <c r="L4883">
        <v>2</v>
      </c>
      <c r="M4883" t="s">
        <v>26</v>
      </c>
      <c r="N4883">
        <v>14.8</v>
      </c>
      <c r="O4883" s="1">
        <v>44735.29614583333</v>
      </c>
      <c r="P4883" t="s">
        <v>50</v>
      </c>
      <c r="Q4883">
        <v>9</v>
      </c>
    </row>
    <row r="4884" spans="1:17" hidden="1">
      <c r="A4884">
        <v>5080</v>
      </c>
      <c r="B4884">
        <v>622</v>
      </c>
      <c r="C4884" t="s">
        <v>440</v>
      </c>
      <c r="D4884">
        <v>12997197534</v>
      </c>
      <c r="E4884" t="s">
        <v>28</v>
      </c>
      <c r="F4884" t="s">
        <v>1069</v>
      </c>
      <c r="G4884" t="s">
        <v>182</v>
      </c>
      <c r="H4884" t="s">
        <v>21</v>
      </c>
      <c r="J4884">
        <v>188</v>
      </c>
      <c r="K4884" t="s">
        <v>958</v>
      </c>
      <c r="L4884">
        <v>1</v>
      </c>
      <c r="M4884" t="s">
        <v>32</v>
      </c>
      <c r="N4884">
        <v>11.5</v>
      </c>
      <c r="O4884" s="1">
        <v>44735.29614583333</v>
      </c>
      <c r="P4884" t="s">
        <v>24</v>
      </c>
      <c r="Q4884">
        <v>6.75</v>
      </c>
    </row>
    <row r="4885" spans="1:17" hidden="1">
      <c r="A4885">
        <v>5081</v>
      </c>
      <c r="B4885">
        <v>622</v>
      </c>
      <c r="C4885" t="s">
        <v>440</v>
      </c>
      <c r="D4885">
        <v>12997197534</v>
      </c>
      <c r="E4885" t="s">
        <v>28</v>
      </c>
      <c r="F4885" t="s">
        <v>1069</v>
      </c>
      <c r="G4885" t="s">
        <v>182</v>
      </c>
      <c r="H4885" t="s">
        <v>21</v>
      </c>
      <c r="J4885">
        <v>219</v>
      </c>
      <c r="K4885" t="s">
        <v>841</v>
      </c>
      <c r="L4885">
        <v>2</v>
      </c>
      <c r="M4885" t="s">
        <v>32</v>
      </c>
      <c r="N4885">
        <v>7.8</v>
      </c>
      <c r="O4885" s="1">
        <v>44735.29614583333</v>
      </c>
      <c r="P4885" t="s">
        <v>24</v>
      </c>
      <c r="Q4885">
        <v>4.5</v>
      </c>
    </row>
    <row r="4886" spans="1:17" hidden="1">
      <c r="A4886">
        <v>5082</v>
      </c>
      <c r="B4886">
        <v>622</v>
      </c>
      <c r="C4886" t="s">
        <v>440</v>
      </c>
      <c r="D4886">
        <v>12997197534</v>
      </c>
      <c r="E4886" t="s">
        <v>28</v>
      </c>
      <c r="F4886" t="s">
        <v>1069</v>
      </c>
      <c r="G4886" t="s">
        <v>182</v>
      </c>
      <c r="H4886" t="s">
        <v>21</v>
      </c>
      <c r="J4886">
        <v>241</v>
      </c>
      <c r="K4886" t="s">
        <v>990</v>
      </c>
      <c r="L4886">
        <v>1</v>
      </c>
      <c r="M4886" t="s">
        <v>52</v>
      </c>
      <c r="N4886">
        <v>13.6</v>
      </c>
      <c r="O4886" s="1">
        <v>44735.29614583333</v>
      </c>
      <c r="P4886" t="s">
        <v>24</v>
      </c>
      <c r="Q4886">
        <v>8.25</v>
      </c>
    </row>
    <row r="4887" spans="1:17" hidden="1">
      <c r="A4887">
        <v>5083</v>
      </c>
      <c r="B4887">
        <v>622</v>
      </c>
      <c r="C4887" t="s">
        <v>440</v>
      </c>
      <c r="D4887">
        <v>12997197534</v>
      </c>
      <c r="E4887" t="s">
        <v>28</v>
      </c>
      <c r="F4887" t="s">
        <v>1069</v>
      </c>
      <c r="G4887" t="s">
        <v>182</v>
      </c>
      <c r="H4887" t="s">
        <v>21</v>
      </c>
      <c r="J4887">
        <v>267</v>
      </c>
      <c r="K4887" t="s">
        <v>1056</v>
      </c>
      <c r="L4887">
        <v>1</v>
      </c>
      <c r="M4887" t="s">
        <v>32</v>
      </c>
      <c r="N4887">
        <v>13.9</v>
      </c>
      <c r="O4887" s="1">
        <v>44735.29614583333</v>
      </c>
      <c r="P4887" t="s">
        <v>24</v>
      </c>
      <c r="Q4887">
        <v>8.5</v>
      </c>
    </row>
    <row r="4888" spans="1:17" hidden="1">
      <c r="A4888">
        <v>5084</v>
      </c>
      <c r="B4888">
        <v>622</v>
      </c>
      <c r="C4888" t="s">
        <v>440</v>
      </c>
      <c r="D4888">
        <v>12997197534</v>
      </c>
      <c r="E4888" t="s">
        <v>28</v>
      </c>
      <c r="F4888" t="s">
        <v>1069</v>
      </c>
      <c r="G4888" t="s">
        <v>182</v>
      </c>
      <c r="H4888" t="s">
        <v>21</v>
      </c>
      <c r="J4888">
        <v>7</v>
      </c>
      <c r="K4888" t="s">
        <v>1048</v>
      </c>
      <c r="L4888">
        <v>1</v>
      </c>
      <c r="M4888" t="s">
        <v>108</v>
      </c>
      <c r="N4888">
        <v>9.9</v>
      </c>
      <c r="O4888" s="1">
        <v>44735.29614583333</v>
      </c>
      <c r="P4888" t="s">
        <v>24</v>
      </c>
      <c r="Q4888">
        <v>6</v>
      </c>
    </row>
    <row r="4889" spans="1:17" hidden="1">
      <c r="A4889">
        <v>5085</v>
      </c>
      <c r="B4889">
        <v>622</v>
      </c>
      <c r="C4889" t="s">
        <v>440</v>
      </c>
      <c r="D4889">
        <v>12997197534</v>
      </c>
      <c r="E4889" t="s">
        <v>28</v>
      </c>
      <c r="F4889" t="s">
        <v>1069</v>
      </c>
      <c r="G4889" t="s">
        <v>182</v>
      </c>
      <c r="H4889" t="s">
        <v>21</v>
      </c>
      <c r="J4889">
        <v>60</v>
      </c>
      <c r="K4889" t="s">
        <v>533</v>
      </c>
      <c r="L4889">
        <v>2</v>
      </c>
      <c r="M4889" t="s">
        <v>32</v>
      </c>
      <c r="N4889">
        <v>9.1999999999999993</v>
      </c>
      <c r="O4889" s="1">
        <v>44735.29614583333</v>
      </c>
      <c r="P4889" t="s">
        <v>24</v>
      </c>
      <c r="Q4889">
        <v>5.5</v>
      </c>
    </row>
    <row r="4890" spans="1:17" hidden="1">
      <c r="A4890">
        <v>5086</v>
      </c>
      <c r="B4890">
        <v>622</v>
      </c>
      <c r="C4890" t="s">
        <v>440</v>
      </c>
      <c r="D4890">
        <v>12997197534</v>
      </c>
      <c r="E4890" t="s">
        <v>28</v>
      </c>
      <c r="F4890" t="s">
        <v>1069</v>
      </c>
      <c r="G4890" t="s">
        <v>182</v>
      </c>
      <c r="H4890" t="s">
        <v>21</v>
      </c>
      <c r="J4890">
        <v>65</v>
      </c>
      <c r="K4890" t="s">
        <v>69</v>
      </c>
      <c r="L4890">
        <v>1</v>
      </c>
      <c r="M4890" t="s">
        <v>32</v>
      </c>
      <c r="N4890">
        <v>5.9</v>
      </c>
      <c r="O4890" s="1">
        <v>44735.29614583333</v>
      </c>
      <c r="P4890" t="s">
        <v>24</v>
      </c>
      <c r="Q4890">
        <v>3.25</v>
      </c>
    </row>
    <row r="4891" spans="1:17" hidden="1">
      <c r="A4891">
        <v>5087</v>
      </c>
      <c r="B4891">
        <v>622</v>
      </c>
      <c r="C4891" t="s">
        <v>440</v>
      </c>
      <c r="D4891">
        <v>12997197534</v>
      </c>
      <c r="E4891" t="s">
        <v>28</v>
      </c>
      <c r="F4891" t="s">
        <v>1069</v>
      </c>
      <c r="G4891" t="s">
        <v>182</v>
      </c>
      <c r="H4891" t="s">
        <v>21</v>
      </c>
      <c r="J4891">
        <v>83</v>
      </c>
      <c r="K4891" t="s">
        <v>880</v>
      </c>
      <c r="L4891">
        <v>1</v>
      </c>
      <c r="M4891" t="s">
        <v>32</v>
      </c>
      <c r="N4891">
        <v>8.3000000000000007</v>
      </c>
      <c r="O4891" s="1">
        <v>44735.29614583333</v>
      </c>
      <c r="P4891" t="s">
        <v>24</v>
      </c>
      <c r="Q4891">
        <v>5</v>
      </c>
    </row>
    <row r="4892" spans="1:17" hidden="1">
      <c r="A4892">
        <v>5088</v>
      </c>
      <c r="B4892">
        <v>622</v>
      </c>
      <c r="C4892" t="s">
        <v>440</v>
      </c>
      <c r="D4892">
        <v>12997197534</v>
      </c>
      <c r="E4892" t="s">
        <v>28</v>
      </c>
      <c r="F4892" t="s">
        <v>1069</v>
      </c>
      <c r="G4892" t="s">
        <v>182</v>
      </c>
      <c r="H4892" t="s">
        <v>21</v>
      </c>
      <c r="J4892">
        <v>118</v>
      </c>
      <c r="K4892" t="s">
        <v>1070</v>
      </c>
      <c r="L4892">
        <v>2</v>
      </c>
      <c r="M4892" t="s">
        <v>38</v>
      </c>
      <c r="N4892">
        <v>29.8</v>
      </c>
      <c r="O4892" s="1">
        <v>44735.29614583333</v>
      </c>
      <c r="P4892" t="s">
        <v>24</v>
      </c>
      <c r="Q4892">
        <v>18</v>
      </c>
    </row>
    <row r="4893" spans="1:17" hidden="1">
      <c r="A4893">
        <v>5089</v>
      </c>
      <c r="B4893">
        <v>622</v>
      </c>
      <c r="C4893" t="s">
        <v>440</v>
      </c>
      <c r="D4893">
        <v>12997197534</v>
      </c>
      <c r="E4893" t="s">
        <v>28</v>
      </c>
      <c r="F4893" t="s">
        <v>1069</v>
      </c>
      <c r="G4893" t="s">
        <v>182</v>
      </c>
      <c r="H4893" t="s">
        <v>21</v>
      </c>
      <c r="J4893">
        <v>119</v>
      </c>
      <c r="K4893" t="s">
        <v>1024</v>
      </c>
      <c r="L4893">
        <v>1</v>
      </c>
      <c r="M4893" t="s">
        <v>38</v>
      </c>
      <c r="N4893">
        <v>5.9</v>
      </c>
      <c r="O4893" s="1">
        <v>44735.29614583333</v>
      </c>
      <c r="P4893" t="s">
        <v>24</v>
      </c>
      <c r="Q4893">
        <v>3.6</v>
      </c>
    </row>
    <row r="4894" spans="1:17" hidden="1">
      <c r="A4894">
        <v>5090</v>
      </c>
      <c r="B4894">
        <v>622</v>
      </c>
      <c r="C4894" t="s">
        <v>440</v>
      </c>
      <c r="D4894">
        <v>12997197534</v>
      </c>
      <c r="E4894" t="s">
        <v>28</v>
      </c>
      <c r="F4894" t="s">
        <v>1069</v>
      </c>
      <c r="G4894" t="s">
        <v>182</v>
      </c>
      <c r="H4894" t="s">
        <v>21</v>
      </c>
      <c r="J4894">
        <v>278</v>
      </c>
      <c r="K4894" t="s">
        <v>970</v>
      </c>
      <c r="L4894">
        <v>1</v>
      </c>
      <c r="M4894" t="s">
        <v>81</v>
      </c>
      <c r="N4894">
        <v>9.9</v>
      </c>
      <c r="O4894" s="1">
        <v>44735.29614583333</v>
      </c>
      <c r="P4894" t="s">
        <v>24</v>
      </c>
      <c r="Q4894">
        <v>6</v>
      </c>
    </row>
    <row r="4895" spans="1:17" hidden="1">
      <c r="A4895">
        <v>5091</v>
      </c>
      <c r="B4895">
        <v>622</v>
      </c>
      <c r="C4895" t="s">
        <v>440</v>
      </c>
      <c r="D4895">
        <v>12997197534</v>
      </c>
      <c r="E4895" t="s">
        <v>28</v>
      </c>
      <c r="F4895" t="s">
        <v>1069</v>
      </c>
      <c r="G4895" t="s">
        <v>182</v>
      </c>
      <c r="H4895" t="s">
        <v>21</v>
      </c>
      <c r="J4895">
        <v>281</v>
      </c>
      <c r="K4895" t="s">
        <v>1021</v>
      </c>
      <c r="L4895">
        <v>1</v>
      </c>
      <c r="M4895" t="s">
        <v>81</v>
      </c>
      <c r="N4895">
        <v>6.5</v>
      </c>
      <c r="O4895" s="1">
        <v>44735.29614583333</v>
      </c>
      <c r="P4895" t="s">
        <v>24</v>
      </c>
      <c r="Q4895">
        <v>3.9</v>
      </c>
    </row>
    <row r="4896" spans="1:17" hidden="1">
      <c r="A4896">
        <v>5092</v>
      </c>
      <c r="B4896">
        <v>622</v>
      </c>
      <c r="C4896" t="s">
        <v>440</v>
      </c>
      <c r="D4896">
        <v>12997197534</v>
      </c>
      <c r="E4896" t="s">
        <v>28</v>
      </c>
      <c r="F4896" t="s">
        <v>1069</v>
      </c>
      <c r="G4896" t="s">
        <v>182</v>
      </c>
      <c r="H4896" t="s">
        <v>21</v>
      </c>
      <c r="J4896">
        <v>282</v>
      </c>
      <c r="K4896" t="s">
        <v>1071</v>
      </c>
      <c r="L4896">
        <v>1</v>
      </c>
      <c r="M4896" t="s">
        <v>81</v>
      </c>
      <c r="N4896">
        <v>9.9</v>
      </c>
      <c r="O4896" s="1">
        <v>44735.29614583333</v>
      </c>
      <c r="P4896" t="s">
        <v>24</v>
      </c>
      <c r="Q4896">
        <v>6</v>
      </c>
    </row>
    <row r="4897" spans="1:17" hidden="1">
      <c r="A4897">
        <v>5093</v>
      </c>
      <c r="B4897">
        <v>622</v>
      </c>
      <c r="C4897" t="s">
        <v>440</v>
      </c>
      <c r="D4897">
        <v>12997197534</v>
      </c>
      <c r="E4897" t="s">
        <v>28</v>
      </c>
      <c r="F4897" t="s">
        <v>1069</v>
      </c>
      <c r="G4897" t="s">
        <v>182</v>
      </c>
      <c r="H4897" t="s">
        <v>21</v>
      </c>
      <c r="J4897">
        <v>331</v>
      </c>
      <c r="K4897" t="s">
        <v>528</v>
      </c>
      <c r="L4897">
        <v>2</v>
      </c>
      <c r="M4897" t="s">
        <v>32</v>
      </c>
      <c r="N4897">
        <v>15.8</v>
      </c>
      <c r="O4897" s="1">
        <v>44735.29614583333</v>
      </c>
      <c r="P4897" t="s">
        <v>24</v>
      </c>
      <c r="Q4897">
        <v>9.5</v>
      </c>
    </row>
    <row r="4898" spans="1:17" hidden="1">
      <c r="A4898">
        <v>5094</v>
      </c>
      <c r="B4898">
        <v>622</v>
      </c>
      <c r="C4898" t="s">
        <v>440</v>
      </c>
      <c r="D4898">
        <v>12997197534</v>
      </c>
      <c r="E4898" t="s">
        <v>28</v>
      </c>
      <c r="F4898" t="s">
        <v>1069</v>
      </c>
      <c r="G4898" t="s">
        <v>182</v>
      </c>
      <c r="H4898" t="s">
        <v>21</v>
      </c>
      <c r="J4898">
        <v>298</v>
      </c>
      <c r="K4898" t="s">
        <v>76</v>
      </c>
      <c r="L4898">
        <v>1</v>
      </c>
      <c r="M4898" t="s">
        <v>77</v>
      </c>
      <c r="N4898">
        <v>5.9</v>
      </c>
      <c r="O4898" s="1">
        <v>44735.29614583333</v>
      </c>
      <c r="P4898" t="s">
        <v>24</v>
      </c>
      <c r="Q4898">
        <v>3.6</v>
      </c>
    </row>
    <row r="4899" spans="1:17" hidden="1">
      <c r="A4899">
        <v>5095</v>
      </c>
      <c r="B4899">
        <v>623</v>
      </c>
      <c r="C4899" t="s">
        <v>433</v>
      </c>
      <c r="D4899">
        <v>12997707749</v>
      </c>
      <c r="E4899" t="s">
        <v>28</v>
      </c>
      <c r="F4899" t="s">
        <v>186</v>
      </c>
      <c r="G4899" t="s">
        <v>187</v>
      </c>
      <c r="H4899" t="s">
        <v>46</v>
      </c>
      <c r="J4899">
        <v>2</v>
      </c>
      <c r="K4899" t="s">
        <v>603</v>
      </c>
      <c r="L4899">
        <v>1</v>
      </c>
      <c r="M4899" t="s">
        <v>32</v>
      </c>
      <c r="N4899">
        <v>6.6</v>
      </c>
      <c r="O4899" s="1">
        <v>44735.296099537038</v>
      </c>
      <c r="P4899" t="s">
        <v>24</v>
      </c>
      <c r="Q4899">
        <v>4</v>
      </c>
    </row>
    <row r="4900" spans="1:17" hidden="1">
      <c r="A4900">
        <v>5096</v>
      </c>
      <c r="B4900">
        <v>623</v>
      </c>
      <c r="C4900" t="s">
        <v>433</v>
      </c>
      <c r="D4900">
        <v>12997707749</v>
      </c>
      <c r="E4900" t="s">
        <v>28</v>
      </c>
      <c r="F4900" t="s">
        <v>186</v>
      </c>
      <c r="G4900" t="s">
        <v>187</v>
      </c>
      <c r="H4900" t="s">
        <v>46</v>
      </c>
      <c r="J4900">
        <v>182</v>
      </c>
      <c r="K4900" t="s">
        <v>298</v>
      </c>
      <c r="L4900">
        <v>1</v>
      </c>
      <c r="M4900" t="s">
        <v>32</v>
      </c>
      <c r="N4900">
        <v>2.8</v>
      </c>
      <c r="O4900" s="1">
        <v>44735.296099537038</v>
      </c>
      <c r="P4900" t="s">
        <v>24</v>
      </c>
      <c r="Q4900">
        <v>1.5</v>
      </c>
    </row>
    <row r="4901" spans="1:17" hidden="1">
      <c r="A4901">
        <v>5097</v>
      </c>
      <c r="B4901">
        <v>623</v>
      </c>
      <c r="C4901" t="s">
        <v>433</v>
      </c>
      <c r="D4901">
        <v>12997707749</v>
      </c>
      <c r="E4901" t="s">
        <v>28</v>
      </c>
      <c r="F4901" t="s">
        <v>186</v>
      </c>
      <c r="G4901" t="s">
        <v>187</v>
      </c>
      <c r="H4901" t="s">
        <v>46</v>
      </c>
      <c r="J4901">
        <v>219</v>
      </c>
      <c r="K4901" t="s">
        <v>841</v>
      </c>
      <c r="L4901">
        <v>3</v>
      </c>
      <c r="M4901" t="s">
        <v>32</v>
      </c>
      <c r="N4901">
        <v>11.7</v>
      </c>
      <c r="O4901" s="1">
        <v>44735.296099537038</v>
      </c>
      <c r="P4901" t="s">
        <v>24</v>
      </c>
      <c r="Q4901">
        <v>6.75</v>
      </c>
    </row>
    <row r="4902" spans="1:17" hidden="1">
      <c r="A4902">
        <v>5098</v>
      </c>
      <c r="B4902">
        <v>623</v>
      </c>
      <c r="C4902" t="s">
        <v>433</v>
      </c>
      <c r="D4902">
        <v>12997707749</v>
      </c>
      <c r="E4902" t="s">
        <v>28</v>
      </c>
      <c r="F4902" t="s">
        <v>186</v>
      </c>
      <c r="G4902" t="s">
        <v>187</v>
      </c>
      <c r="H4902" t="s">
        <v>46</v>
      </c>
      <c r="J4902">
        <v>8</v>
      </c>
      <c r="K4902" t="s">
        <v>1065</v>
      </c>
      <c r="L4902">
        <v>1</v>
      </c>
      <c r="M4902" t="s">
        <v>26</v>
      </c>
      <c r="N4902">
        <v>3.5</v>
      </c>
      <c r="O4902" s="1">
        <v>44735.296099537038</v>
      </c>
      <c r="P4902" t="s">
        <v>24</v>
      </c>
      <c r="Q4902">
        <v>2</v>
      </c>
    </row>
    <row r="4903" spans="1:17" hidden="1">
      <c r="A4903">
        <v>5099</v>
      </c>
      <c r="B4903">
        <v>623</v>
      </c>
      <c r="C4903" t="s">
        <v>433</v>
      </c>
      <c r="D4903">
        <v>12997707749</v>
      </c>
      <c r="E4903" t="s">
        <v>28</v>
      </c>
      <c r="F4903" t="s">
        <v>186</v>
      </c>
      <c r="G4903" t="s">
        <v>187</v>
      </c>
      <c r="H4903" t="s">
        <v>46</v>
      </c>
      <c r="J4903">
        <v>9</v>
      </c>
      <c r="K4903" t="s">
        <v>1049</v>
      </c>
      <c r="L4903">
        <v>1</v>
      </c>
      <c r="M4903" t="s">
        <v>32</v>
      </c>
      <c r="N4903">
        <v>6.6</v>
      </c>
      <c r="O4903" s="1">
        <v>44735.296099537038</v>
      </c>
      <c r="P4903" t="s">
        <v>24</v>
      </c>
      <c r="Q4903">
        <v>4</v>
      </c>
    </row>
    <row r="4904" spans="1:17" hidden="1">
      <c r="A4904">
        <v>5100</v>
      </c>
      <c r="B4904">
        <v>623</v>
      </c>
      <c r="C4904" t="s">
        <v>433</v>
      </c>
      <c r="D4904">
        <v>12997707749</v>
      </c>
      <c r="E4904" t="s">
        <v>28</v>
      </c>
      <c r="F4904" t="s">
        <v>186</v>
      </c>
      <c r="G4904" t="s">
        <v>187</v>
      </c>
      <c r="H4904" t="s">
        <v>46</v>
      </c>
      <c r="J4904">
        <v>57</v>
      </c>
      <c r="K4904" t="s">
        <v>102</v>
      </c>
      <c r="L4904">
        <v>1</v>
      </c>
      <c r="M4904" t="s">
        <v>32</v>
      </c>
      <c r="N4904">
        <v>4.0999999999999996</v>
      </c>
      <c r="O4904" s="1">
        <v>44735.296099537038</v>
      </c>
      <c r="P4904" t="s">
        <v>24</v>
      </c>
      <c r="Q4904">
        <v>2.5</v>
      </c>
    </row>
    <row r="4905" spans="1:17" hidden="1">
      <c r="A4905">
        <v>5101</v>
      </c>
      <c r="B4905">
        <v>623</v>
      </c>
      <c r="C4905" t="s">
        <v>433</v>
      </c>
      <c r="D4905">
        <v>12997707749</v>
      </c>
      <c r="E4905" t="s">
        <v>28</v>
      </c>
      <c r="F4905" t="s">
        <v>186</v>
      </c>
      <c r="G4905" t="s">
        <v>187</v>
      </c>
      <c r="H4905" t="s">
        <v>46</v>
      </c>
      <c r="J4905">
        <v>93</v>
      </c>
      <c r="K4905" t="s">
        <v>960</v>
      </c>
      <c r="L4905">
        <v>1</v>
      </c>
      <c r="M4905" t="s">
        <v>32</v>
      </c>
      <c r="N4905">
        <v>5.4</v>
      </c>
      <c r="O4905" s="1">
        <v>44735.296099537038</v>
      </c>
      <c r="P4905" t="s">
        <v>24</v>
      </c>
      <c r="Q4905">
        <v>3.25</v>
      </c>
    </row>
    <row r="4906" spans="1:17" hidden="1">
      <c r="A4906">
        <v>5102</v>
      </c>
      <c r="B4906">
        <v>623</v>
      </c>
      <c r="C4906" t="s">
        <v>433</v>
      </c>
      <c r="D4906">
        <v>12997707749</v>
      </c>
      <c r="E4906" t="s">
        <v>28</v>
      </c>
      <c r="F4906" t="s">
        <v>186</v>
      </c>
      <c r="G4906" t="s">
        <v>187</v>
      </c>
      <c r="H4906" t="s">
        <v>46</v>
      </c>
      <c r="J4906">
        <v>119</v>
      </c>
      <c r="K4906" t="s">
        <v>1024</v>
      </c>
      <c r="L4906">
        <v>1</v>
      </c>
      <c r="M4906" t="s">
        <v>38</v>
      </c>
      <c r="N4906">
        <v>5.9</v>
      </c>
      <c r="O4906" s="1">
        <v>44735.296099537038</v>
      </c>
      <c r="P4906" t="s">
        <v>24</v>
      </c>
      <c r="Q4906">
        <v>3.6</v>
      </c>
    </row>
    <row r="4907" spans="1:17" hidden="1">
      <c r="A4907">
        <v>5103</v>
      </c>
      <c r="B4907">
        <v>623</v>
      </c>
      <c r="C4907" t="s">
        <v>433</v>
      </c>
      <c r="D4907">
        <v>12997707749</v>
      </c>
      <c r="E4907" t="s">
        <v>28</v>
      </c>
      <c r="F4907" t="s">
        <v>186</v>
      </c>
      <c r="G4907" t="s">
        <v>187</v>
      </c>
      <c r="H4907" t="s">
        <v>46</v>
      </c>
      <c r="J4907">
        <v>281</v>
      </c>
      <c r="K4907" t="s">
        <v>1021</v>
      </c>
      <c r="L4907">
        <v>1</v>
      </c>
      <c r="M4907" t="s">
        <v>81</v>
      </c>
      <c r="N4907">
        <v>6.5</v>
      </c>
      <c r="O4907" s="1">
        <v>44735.296099537038</v>
      </c>
      <c r="P4907" t="s">
        <v>24</v>
      </c>
      <c r="Q4907">
        <v>3.9</v>
      </c>
    </row>
    <row r="4908" spans="1:17" hidden="1">
      <c r="A4908">
        <v>5104</v>
      </c>
      <c r="B4908">
        <v>623</v>
      </c>
      <c r="C4908" t="s">
        <v>433</v>
      </c>
      <c r="D4908">
        <v>12997707749</v>
      </c>
      <c r="E4908" t="s">
        <v>28</v>
      </c>
      <c r="F4908" t="s">
        <v>186</v>
      </c>
      <c r="G4908" t="s">
        <v>187</v>
      </c>
      <c r="H4908" t="s">
        <v>46</v>
      </c>
      <c r="J4908">
        <v>331</v>
      </c>
      <c r="K4908" t="s">
        <v>528</v>
      </c>
      <c r="L4908">
        <v>1</v>
      </c>
      <c r="M4908" t="s">
        <v>32</v>
      </c>
      <c r="N4908">
        <v>7.9</v>
      </c>
      <c r="O4908" s="1">
        <v>44735.296099537038</v>
      </c>
      <c r="P4908" t="s">
        <v>24</v>
      </c>
      <c r="Q4908">
        <v>4.75</v>
      </c>
    </row>
    <row r="4909" spans="1:17" hidden="1">
      <c r="A4909">
        <v>5105</v>
      </c>
      <c r="B4909">
        <v>623</v>
      </c>
      <c r="C4909" t="s">
        <v>433</v>
      </c>
      <c r="D4909">
        <v>12997707749</v>
      </c>
      <c r="E4909" t="s">
        <v>28</v>
      </c>
      <c r="F4909" t="s">
        <v>186</v>
      </c>
      <c r="G4909" t="s">
        <v>187</v>
      </c>
      <c r="H4909" t="s">
        <v>46</v>
      </c>
      <c r="J4909">
        <v>97</v>
      </c>
      <c r="K4909" t="s">
        <v>944</v>
      </c>
      <c r="L4909">
        <v>1</v>
      </c>
      <c r="M4909" t="s">
        <v>77</v>
      </c>
      <c r="N4909">
        <v>4.9000000000000004</v>
      </c>
      <c r="O4909" s="1">
        <v>44735.296099537038</v>
      </c>
      <c r="P4909" t="s">
        <v>50</v>
      </c>
      <c r="Q4909">
        <v>3.5</v>
      </c>
    </row>
    <row r="4910" spans="1:17" hidden="1">
      <c r="A4910">
        <v>5106</v>
      </c>
      <c r="B4910">
        <v>623</v>
      </c>
      <c r="C4910" t="s">
        <v>433</v>
      </c>
      <c r="D4910">
        <v>12997707749</v>
      </c>
      <c r="E4910" t="s">
        <v>28</v>
      </c>
      <c r="F4910" t="s">
        <v>186</v>
      </c>
      <c r="G4910" t="s">
        <v>187</v>
      </c>
      <c r="H4910" t="s">
        <v>46</v>
      </c>
      <c r="J4910">
        <v>79</v>
      </c>
      <c r="K4910" t="s">
        <v>191</v>
      </c>
      <c r="L4910">
        <v>1</v>
      </c>
      <c r="M4910" t="s">
        <v>49</v>
      </c>
      <c r="N4910">
        <v>4.9000000000000004</v>
      </c>
      <c r="O4910" s="1">
        <v>44735.296099537038</v>
      </c>
      <c r="P4910" t="s">
        <v>24</v>
      </c>
      <c r="Q4910">
        <v>2.8</v>
      </c>
    </row>
    <row r="4911" spans="1:17" hidden="1">
      <c r="A4911">
        <v>5193</v>
      </c>
      <c r="B4911">
        <v>634</v>
      </c>
      <c r="C4911" t="s">
        <v>34</v>
      </c>
      <c r="D4911">
        <v>12981391452</v>
      </c>
      <c r="E4911" t="s">
        <v>18</v>
      </c>
      <c r="F4911" t="s">
        <v>268</v>
      </c>
      <c r="G4911" t="s">
        <v>36</v>
      </c>
      <c r="H4911" t="s">
        <v>21</v>
      </c>
      <c r="J4911">
        <v>298</v>
      </c>
      <c r="K4911" t="s">
        <v>76</v>
      </c>
      <c r="L4911">
        <v>1</v>
      </c>
      <c r="M4911" t="s">
        <v>77</v>
      </c>
      <c r="N4911">
        <v>5.9</v>
      </c>
      <c r="O4911" s="1">
        <v>44736.170891203707</v>
      </c>
      <c r="P4911" t="s">
        <v>24</v>
      </c>
      <c r="Q4911">
        <v>3.6</v>
      </c>
    </row>
    <row r="4912" spans="1:17" hidden="1">
      <c r="A4912">
        <v>5192</v>
      </c>
      <c r="B4912">
        <v>634</v>
      </c>
      <c r="C4912" t="s">
        <v>34</v>
      </c>
      <c r="D4912">
        <v>12981391452</v>
      </c>
      <c r="E4912" t="s">
        <v>18</v>
      </c>
      <c r="F4912" t="s">
        <v>268</v>
      </c>
      <c r="G4912" t="s">
        <v>36</v>
      </c>
      <c r="H4912" t="s">
        <v>21</v>
      </c>
      <c r="J4912">
        <v>331</v>
      </c>
      <c r="K4912" t="s">
        <v>528</v>
      </c>
      <c r="L4912">
        <v>2</v>
      </c>
      <c r="M4912" t="s">
        <v>32</v>
      </c>
      <c r="N4912">
        <v>15.8</v>
      </c>
      <c r="O4912" s="1">
        <v>44736.170891203707</v>
      </c>
      <c r="P4912" t="s">
        <v>24</v>
      </c>
      <c r="Q4912">
        <v>9.5</v>
      </c>
    </row>
    <row r="4913" spans="1:17" hidden="1">
      <c r="A4913">
        <v>5191</v>
      </c>
      <c r="B4913">
        <v>634</v>
      </c>
      <c r="C4913" t="s">
        <v>34</v>
      </c>
      <c r="D4913">
        <v>12981391452</v>
      </c>
      <c r="E4913" t="s">
        <v>18</v>
      </c>
      <c r="F4913" t="s">
        <v>268</v>
      </c>
      <c r="G4913" t="s">
        <v>36</v>
      </c>
      <c r="H4913" t="s">
        <v>21</v>
      </c>
      <c r="J4913">
        <v>93</v>
      </c>
      <c r="K4913" t="s">
        <v>960</v>
      </c>
      <c r="L4913">
        <v>2</v>
      </c>
      <c r="M4913" t="s">
        <v>32</v>
      </c>
      <c r="N4913">
        <v>10.8</v>
      </c>
      <c r="O4913" s="1">
        <v>44736.170891203707</v>
      </c>
      <c r="P4913" t="s">
        <v>24</v>
      </c>
      <c r="Q4913">
        <v>6.5</v>
      </c>
    </row>
    <row r="4914" spans="1:17" hidden="1">
      <c r="A4914">
        <v>5190</v>
      </c>
      <c r="B4914">
        <v>634</v>
      </c>
      <c r="C4914" t="s">
        <v>34</v>
      </c>
      <c r="D4914">
        <v>12981391452</v>
      </c>
      <c r="E4914" t="s">
        <v>18</v>
      </c>
      <c r="F4914" t="s">
        <v>268</v>
      </c>
      <c r="G4914" t="s">
        <v>36</v>
      </c>
      <c r="H4914" t="s">
        <v>21</v>
      </c>
      <c r="J4914">
        <v>9</v>
      </c>
      <c r="K4914" t="s">
        <v>1049</v>
      </c>
      <c r="L4914">
        <v>1</v>
      </c>
      <c r="M4914" t="s">
        <v>32</v>
      </c>
      <c r="N4914">
        <v>6.6</v>
      </c>
      <c r="O4914" s="1">
        <v>44736.170891203707</v>
      </c>
      <c r="P4914" t="s">
        <v>24</v>
      </c>
      <c r="Q4914">
        <v>4</v>
      </c>
    </row>
    <row r="4915" spans="1:17" hidden="1">
      <c r="A4915">
        <v>5189</v>
      </c>
      <c r="B4915">
        <v>634</v>
      </c>
      <c r="C4915" t="s">
        <v>34</v>
      </c>
      <c r="D4915">
        <v>12981391452</v>
      </c>
      <c r="E4915" t="s">
        <v>18</v>
      </c>
      <c r="F4915" t="s">
        <v>268</v>
      </c>
      <c r="G4915" t="s">
        <v>36</v>
      </c>
      <c r="H4915" t="s">
        <v>21</v>
      </c>
      <c r="J4915">
        <v>188</v>
      </c>
      <c r="K4915" t="s">
        <v>958</v>
      </c>
      <c r="L4915">
        <v>1</v>
      </c>
      <c r="M4915" t="s">
        <v>32</v>
      </c>
      <c r="N4915">
        <v>11.5</v>
      </c>
      <c r="O4915" s="1">
        <v>44736.170891203707</v>
      </c>
      <c r="P4915" t="s">
        <v>24</v>
      </c>
      <c r="Q4915">
        <v>6.75</v>
      </c>
    </row>
    <row r="4916" spans="1:17" hidden="1">
      <c r="A4916">
        <v>5188</v>
      </c>
      <c r="B4916">
        <v>634</v>
      </c>
      <c r="C4916" t="s">
        <v>34</v>
      </c>
      <c r="D4916">
        <v>12981391452</v>
      </c>
      <c r="E4916" t="s">
        <v>18</v>
      </c>
      <c r="F4916" t="s">
        <v>268</v>
      </c>
      <c r="G4916" t="s">
        <v>36</v>
      </c>
      <c r="H4916" t="s">
        <v>21</v>
      </c>
      <c r="J4916">
        <v>51</v>
      </c>
      <c r="K4916" t="s">
        <v>648</v>
      </c>
      <c r="L4916">
        <v>2</v>
      </c>
      <c r="M4916" t="s">
        <v>26</v>
      </c>
      <c r="N4916">
        <v>17</v>
      </c>
      <c r="O4916" s="1">
        <v>44736.170891203707</v>
      </c>
      <c r="P4916" t="s">
        <v>24</v>
      </c>
      <c r="Q4916">
        <v>11</v>
      </c>
    </row>
    <row r="4917" spans="1:17" hidden="1">
      <c r="A4917">
        <v>5114</v>
      </c>
      <c r="B4917">
        <v>625</v>
      </c>
      <c r="C4917" t="s">
        <v>951</v>
      </c>
      <c r="D4917">
        <v>12991227227</v>
      </c>
      <c r="E4917" t="s">
        <v>28</v>
      </c>
      <c r="F4917" t="s">
        <v>952</v>
      </c>
      <c r="G4917" t="s">
        <v>953</v>
      </c>
      <c r="H4917" t="s">
        <v>46</v>
      </c>
      <c r="J4917">
        <v>2</v>
      </c>
      <c r="K4917" t="s">
        <v>603</v>
      </c>
      <c r="L4917">
        <v>1</v>
      </c>
      <c r="M4917" t="s">
        <v>32</v>
      </c>
      <c r="N4917">
        <v>6.6</v>
      </c>
      <c r="O4917" s="1">
        <v>44735.296365740738</v>
      </c>
      <c r="P4917" t="s">
        <v>24</v>
      </c>
      <c r="Q4917">
        <v>4</v>
      </c>
    </row>
    <row r="4918" spans="1:17" hidden="1">
      <c r="A4918">
        <v>5115</v>
      </c>
      <c r="B4918">
        <v>625</v>
      </c>
      <c r="C4918" t="s">
        <v>951</v>
      </c>
      <c r="D4918">
        <v>12991227227</v>
      </c>
      <c r="E4918" t="s">
        <v>28</v>
      </c>
      <c r="F4918" t="s">
        <v>952</v>
      </c>
      <c r="G4918" t="s">
        <v>953</v>
      </c>
      <c r="H4918" t="s">
        <v>46</v>
      </c>
      <c r="J4918">
        <v>51</v>
      </c>
      <c r="K4918" t="s">
        <v>648</v>
      </c>
      <c r="L4918">
        <v>1</v>
      </c>
      <c r="M4918" t="s">
        <v>26</v>
      </c>
      <c r="N4918">
        <v>8.5</v>
      </c>
      <c r="O4918" s="1">
        <v>44735.296365740738</v>
      </c>
      <c r="P4918" t="s">
        <v>24</v>
      </c>
      <c r="Q4918">
        <v>5.5</v>
      </c>
    </row>
    <row r="4919" spans="1:17" hidden="1">
      <c r="A4919">
        <v>5116</v>
      </c>
      <c r="B4919">
        <v>625</v>
      </c>
      <c r="C4919" t="s">
        <v>951</v>
      </c>
      <c r="D4919">
        <v>12991227227</v>
      </c>
      <c r="E4919" t="s">
        <v>28</v>
      </c>
      <c r="F4919" t="s">
        <v>952</v>
      </c>
      <c r="G4919" t="s">
        <v>953</v>
      </c>
      <c r="H4919" t="s">
        <v>46</v>
      </c>
      <c r="J4919">
        <v>219</v>
      </c>
      <c r="K4919" t="s">
        <v>841</v>
      </c>
      <c r="L4919">
        <v>1</v>
      </c>
      <c r="M4919" t="s">
        <v>32</v>
      </c>
      <c r="N4919">
        <v>3.9</v>
      </c>
      <c r="O4919" s="1">
        <v>44735.296365740738</v>
      </c>
      <c r="P4919" t="s">
        <v>24</v>
      </c>
      <c r="Q4919">
        <v>2.25</v>
      </c>
    </row>
    <row r="4920" spans="1:17" hidden="1">
      <c r="A4920">
        <v>5117</v>
      </c>
      <c r="B4920">
        <v>625</v>
      </c>
      <c r="C4920" t="s">
        <v>951</v>
      </c>
      <c r="D4920">
        <v>12991227227</v>
      </c>
      <c r="E4920" t="s">
        <v>28</v>
      </c>
      <c r="F4920" t="s">
        <v>952</v>
      </c>
      <c r="G4920" t="s">
        <v>953</v>
      </c>
      <c r="H4920" t="s">
        <v>46</v>
      </c>
      <c r="J4920">
        <v>118</v>
      </c>
      <c r="K4920" t="s">
        <v>1070</v>
      </c>
      <c r="L4920">
        <v>2</v>
      </c>
      <c r="M4920" t="s">
        <v>38</v>
      </c>
      <c r="N4920">
        <v>29.8</v>
      </c>
      <c r="O4920" s="1">
        <v>44735.296365740738</v>
      </c>
      <c r="P4920" t="s">
        <v>24</v>
      </c>
      <c r="Q4920">
        <v>18</v>
      </c>
    </row>
    <row r="4921" spans="1:17" hidden="1">
      <c r="A4921">
        <v>5118</v>
      </c>
      <c r="B4921">
        <v>625</v>
      </c>
      <c r="C4921" t="s">
        <v>951</v>
      </c>
      <c r="D4921">
        <v>12991227227</v>
      </c>
      <c r="E4921" t="s">
        <v>28</v>
      </c>
      <c r="F4921" t="s">
        <v>952</v>
      </c>
      <c r="G4921" t="s">
        <v>953</v>
      </c>
      <c r="H4921" t="s">
        <v>46</v>
      </c>
      <c r="J4921">
        <v>121</v>
      </c>
      <c r="K4921" t="s">
        <v>117</v>
      </c>
      <c r="L4921">
        <v>2</v>
      </c>
      <c r="M4921" t="s">
        <v>49</v>
      </c>
      <c r="N4921">
        <v>11.8</v>
      </c>
      <c r="O4921" s="1">
        <v>44735.296365740738</v>
      </c>
      <c r="P4921" t="s">
        <v>50</v>
      </c>
      <c r="Q4921">
        <v>7</v>
      </c>
    </row>
    <row r="4922" spans="1:17" hidden="1">
      <c r="A4922">
        <v>5119</v>
      </c>
      <c r="B4922">
        <v>625</v>
      </c>
      <c r="C4922" t="s">
        <v>951</v>
      </c>
      <c r="D4922">
        <v>12991227227</v>
      </c>
      <c r="E4922" t="s">
        <v>28</v>
      </c>
      <c r="F4922" t="s">
        <v>952</v>
      </c>
      <c r="G4922" t="s">
        <v>953</v>
      </c>
      <c r="H4922" t="s">
        <v>46</v>
      </c>
      <c r="J4922">
        <v>27</v>
      </c>
      <c r="K4922" t="s">
        <v>691</v>
      </c>
      <c r="L4922">
        <v>1</v>
      </c>
      <c r="M4922" t="s">
        <v>66</v>
      </c>
      <c r="N4922">
        <v>8.5</v>
      </c>
      <c r="O4922" s="1">
        <v>44735.296365740738</v>
      </c>
      <c r="P4922" t="s">
        <v>24</v>
      </c>
      <c r="Q4922">
        <v>5.2</v>
      </c>
    </row>
    <row r="4923" spans="1:17" hidden="1">
      <c r="A4923">
        <v>5120</v>
      </c>
      <c r="B4923">
        <v>625</v>
      </c>
      <c r="C4923" t="s">
        <v>951</v>
      </c>
      <c r="D4923">
        <v>12991227227</v>
      </c>
      <c r="E4923" t="s">
        <v>28</v>
      </c>
      <c r="F4923" t="s">
        <v>952</v>
      </c>
      <c r="G4923" t="s">
        <v>953</v>
      </c>
      <c r="H4923" t="s">
        <v>46</v>
      </c>
      <c r="J4923">
        <v>79</v>
      </c>
      <c r="K4923" t="s">
        <v>191</v>
      </c>
      <c r="L4923">
        <v>2</v>
      </c>
      <c r="M4923" t="s">
        <v>49</v>
      </c>
      <c r="N4923">
        <v>9.8000000000000007</v>
      </c>
      <c r="O4923" s="1">
        <v>44735.296365740738</v>
      </c>
      <c r="P4923" t="s">
        <v>24</v>
      </c>
      <c r="Q4923">
        <v>5.6</v>
      </c>
    </row>
    <row r="4924" spans="1:17" hidden="1">
      <c r="A4924">
        <v>5121</v>
      </c>
      <c r="B4924">
        <v>626</v>
      </c>
      <c r="C4924" t="s">
        <v>1072</v>
      </c>
      <c r="D4924" t="s">
        <v>42</v>
      </c>
      <c r="E4924" t="s">
        <v>43</v>
      </c>
      <c r="F4924" t="s">
        <v>44</v>
      </c>
      <c r="G4924" t="s">
        <v>45</v>
      </c>
      <c r="H4924" t="s">
        <v>46</v>
      </c>
      <c r="I4924" t="s">
        <v>1073</v>
      </c>
      <c r="J4924">
        <v>241</v>
      </c>
      <c r="K4924" t="s">
        <v>990</v>
      </c>
      <c r="L4924">
        <v>2</v>
      </c>
      <c r="M4924" t="s">
        <v>52</v>
      </c>
      <c r="N4924">
        <v>27.2</v>
      </c>
      <c r="O4924" s="1">
        <v>44736.504178240742</v>
      </c>
      <c r="P4924" t="s">
        <v>24</v>
      </c>
      <c r="Q4924">
        <v>16.5</v>
      </c>
    </row>
    <row r="4925" spans="1:17" hidden="1">
      <c r="A4925">
        <v>5122</v>
      </c>
      <c r="B4925">
        <v>626</v>
      </c>
      <c r="C4925" t="s">
        <v>1072</v>
      </c>
      <c r="D4925" t="s">
        <v>42</v>
      </c>
      <c r="E4925" t="s">
        <v>43</v>
      </c>
      <c r="F4925" t="s">
        <v>44</v>
      </c>
      <c r="G4925" t="s">
        <v>45</v>
      </c>
      <c r="H4925" t="s">
        <v>46</v>
      </c>
      <c r="I4925" t="s">
        <v>1073</v>
      </c>
      <c r="J4925">
        <v>118</v>
      </c>
      <c r="K4925" t="s">
        <v>1070</v>
      </c>
      <c r="L4925">
        <v>2</v>
      </c>
      <c r="M4925" t="s">
        <v>38</v>
      </c>
      <c r="N4925">
        <v>29.8</v>
      </c>
      <c r="O4925" s="1">
        <v>44736.504178240742</v>
      </c>
      <c r="P4925" t="s">
        <v>24</v>
      </c>
      <c r="Q4925">
        <v>18</v>
      </c>
    </row>
    <row r="4926" spans="1:17" hidden="1">
      <c r="A4926">
        <v>5123</v>
      </c>
      <c r="B4926">
        <v>627</v>
      </c>
      <c r="C4926" t="s">
        <v>980</v>
      </c>
      <c r="D4926" t="s">
        <v>292</v>
      </c>
      <c r="E4926" t="s">
        <v>18</v>
      </c>
      <c r="F4926" t="s">
        <v>1074</v>
      </c>
      <c r="G4926" t="s">
        <v>713</v>
      </c>
      <c r="H4926" t="s">
        <v>46</v>
      </c>
      <c r="J4926">
        <v>172</v>
      </c>
      <c r="K4926" t="s">
        <v>1075</v>
      </c>
      <c r="L4926">
        <v>1</v>
      </c>
      <c r="M4926" t="s">
        <v>472</v>
      </c>
      <c r="N4926">
        <v>8.9</v>
      </c>
      <c r="O4926" s="1">
        <v>44736.254826388889</v>
      </c>
      <c r="P4926" t="s">
        <v>24</v>
      </c>
      <c r="Q4926">
        <v>5</v>
      </c>
    </row>
    <row r="4927" spans="1:17" hidden="1">
      <c r="A4927">
        <v>5124</v>
      </c>
      <c r="B4927">
        <v>627</v>
      </c>
      <c r="C4927" t="s">
        <v>980</v>
      </c>
      <c r="D4927" t="s">
        <v>292</v>
      </c>
      <c r="E4927" t="s">
        <v>18</v>
      </c>
      <c r="F4927" t="s">
        <v>1074</v>
      </c>
      <c r="G4927" t="s">
        <v>713</v>
      </c>
      <c r="H4927" t="s">
        <v>46</v>
      </c>
      <c r="J4927">
        <v>182</v>
      </c>
      <c r="K4927" t="s">
        <v>298</v>
      </c>
      <c r="L4927">
        <v>1</v>
      </c>
      <c r="M4927" t="s">
        <v>32</v>
      </c>
      <c r="N4927">
        <v>2.8</v>
      </c>
      <c r="O4927" s="1">
        <v>44736.254826388889</v>
      </c>
      <c r="P4927" t="s">
        <v>24</v>
      </c>
      <c r="Q4927">
        <v>1.5</v>
      </c>
    </row>
    <row r="4928" spans="1:17" hidden="1">
      <c r="A4928">
        <v>5125</v>
      </c>
      <c r="B4928">
        <v>627</v>
      </c>
      <c r="C4928" t="s">
        <v>980</v>
      </c>
      <c r="D4928" t="s">
        <v>292</v>
      </c>
      <c r="E4928" t="s">
        <v>18</v>
      </c>
      <c r="F4928" t="s">
        <v>1074</v>
      </c>
      <c r="G4928" t="s">
        <v>713</v>
      </c>
      <c r="H4928" t="s">
        <v>46</v>
      </c>
      <c r="J4928">
        <v>219</v>
      </c>
      <c r="K4928" t="s">
        <v>841</v>
      </c>
      <c r="L4928">
        <v>2</v>
      </c>
      <c r="M4928" t="s">
        <v>32</v>
      </c>
      <c r="N4928">
        <v>7.8</v>
      </c>
      <c r="O4928" s="1">
        <v>44736.254826388889</v>
      </c>
      <c r="P4928" t="s">
        <v>24</v>
      </c>
      <c r="Q4928">
        <v>4.5</v>
      </c>
    </row>
    <row r="4929" spans="1:17" hidden="1">
      <c r="A4929">
        <v>5126</v>
      </c>
      <c r="B4929">
        <v>627</v>
      </c>
      <c r="C4929" t="s">
        <v>980</v>
      </c>
      <c r="D4929" t="s">
        <v>292</v>
      </c>
      <c r="E4929" t="s">
        <v>18</v>
      </c>
      <c r="F4929" t="s">
        <v>1074</v>
      </c>
      <c r="G4929" t="s">
        <v>713</v>
      </c>
      <c r="H4929" t="s">
        <v>46</v>
      </c>
      <c r="J4929">
        <v>331</v>
      </c>
      <c r="K4929" t="s">
        <v>528</v>
      </c>
      <c r="L4929">
        <v>1</v>
      </c>
      <c r="M4929" t="s">
        <v>32</v>
      </c>
      <c r="N4929">
        <v>7.9</v>
      </c>
      <c r="O4929" s="1">
        <v>44736.254826388889</v>
      </c>
      <c r="P4929" t="s">
        <v>24</v>
      </c>
      <c r="Q4929">
        <v>4.75</v>
      </c>
    </row>
    <row r="4930" spans="1:17" hidden="1">
      <c r="A4930">
        <v>5127</v>
      </c>
      <c r="B4930">
        <v>627</v>
      </c>
      <c r="C4930" t="s">
        <v>980</v>
      </c>
      <c r="D4930" t="s">
        <v>292</v>
      </c>
      <c r="E4930" t="s">
        <v>18</v>
      </c>
      <c r="F4930" t="s">
        <v>1074</v>
      </c>
      <c r="G4930" t="s">
        <v>713</v>
      </c>
      <c r="H4930" t="s">
        <v>46</v>
      </c>
      <c r="J4930">
        <v>30</v>
      </c>
      <c r="K4930" t="s">
        <v>1007</v>
      </c>
      <c r="L4930">
        <v>1</v>
      </c>
      <c r="M4930" t="s">
        <v>66</v>
      </c>
      <c r="N4930">
        <v>9.9</v>
      </c>
      <c r="O4930" s="1">
        <v>44736.254826388889</v>
      </c>
      <c r="P4930" t="s">
        <v>67</v>
      </c>
      <c r="Q4930">
        <v>6</v>
      </c>
    </row>
    <row r="4931" spans="1:17" hidden="1">
      <c r="A4931">
        <v>5128</v>
      </c>
      <c r="B4931">
        <v>628</v>
      </c>
      <c r="C4931" t="s">
        <v>1026</v>
      </c>
      <c r="D4931">
        <v>12997653413</v>
      </c>
      <c r="E4931" t="s">
        <v>96</v>
      </c>
      <c r="F4931" t="s">
        <v>1076</v>
      </c>
      <c r="G4931" t="s">
        <v>1028</v>
      </c>
      <c r="H4931" t="s">
        <v>21</v>
      </c>
      <c r="J4931">
        <v>241</v>
      </c>
      <c r="K4931" t="s">
        <v>990</v>
      </c>
      <c r="L4931">
        <v>2</v>
      </c>
      <c r="M4931" t="s">
        <v>52</v>
      </c>
      <c r="N4931">
        <v>27.2</v>
      </c>
      <c r="O4931" s="1">
        <v>44736.254548611112</v>
      </c>
      <c r="P4931" t="s">
        <v>24</v>
      </c>
      <c r="Q4931">
        <v>16.5</v>
      </c>
    </row>
    <row r="4932" spans="1:17" hidden="1">
      <c r="A4932">
        <v>5129</v>
      </c>
      <c r="B4932">
        <v>628</v>
      </c>
      <c r="C4932" t="s">
        <v>1026</v>
      </c>
      <c r="D4932">
        <v>12997653413</v>
      </c>
      <c r="E4932" t="s">
        <v>96</v>
      </c>
      <c r="F4932" t="s">
        <v>1076</v>
      </c>
      <c r="G4932" t="s">
        <v>1028</v>
      </c>
      <c r="H4932" t="s">
        <v>21</v>
      </c>
      <c r="J4932">
        <v>7</v>
      </c>
      <c r="K4932" t="s">
        <v>1048</v>
      </c>
      <c r="L4932">
        <v>1</v>
      </c>
      <c r="M4932" t="s">
        <v>108</v>
      </c>
      <c r="N4932">
        <v>9.9</v>
      </c>
      <c r="O4932" s="1">
        <v>44736.254548611112</v>
      </c>
      <c r="P4932" t="s">
        <v>24</v>
      </c>
      <c r="Q4932">
        <v>6</v>
      </c>
    </row>
    <row r="4933" spans="1:17" hidden="1">
      <c r="A4933">
        <v>5130</v>
      </c>
      <c r="B4933">
        <v>628</v>
      </c>
      <c r="C4933" t="s">
        <v>1026</v>
      </c>
      <c r="D4933">
        <v>12997653413</v>
      </c>
      <c r="E4933" t="s">
        <v>96</v>
      </c>
      <c r="F4933" t="s">
        <v>1076</v>
      </c>
      <c r="G4933" t="s">
        <v>1028</v>
      </c>
      <c r="H4933" t="s">
        <v>21</v>
      </c>
      <c r="J4933">
        <v>331</v>
      </c>
      <c r="K4933" t="s">
        <v>528</v>
      </c>
      <c r="L4933">
        <v>2</v>
      </c>
      <c r="M4933" t="s">
        <v>32</v>
      </c>
      <c r="N4933">
        <v>15.8</v>
      </c>
      <c r="O4933" s="1">
        <v>44736.254548611112</v>
      </c>
      <c r="P4933" t="s">
        <v>24</v>
      </c>
      <c r="Q4933">
        <v>9.5</v>
      </c>
    </row>
    <row r="4934" spans="1:17" hidden="1">
      <c r="A4934">
        <v>5131</v>
      </c>
      <c r="B4934">
        <v>629</v>
      </c>
      <c r="C4934" t="s">
        <v>1061</v>
      </c>
      <c r="D4934">
        <v>12991060644</v>
      </c>
      <c r="E4934" t="s">
        <v>28</v>
      </c>
      <c r="F4934" t="s">
        <v>1077</v>
      </c>
      <c r="G4934" t="s">
        <v>1063</v>
      </c>
      <c r="H4934" t="s">
        <v>21</v>
      </c>
      <c r="J4934">
        <v>51</v>
      </c>
      <c r="K4934" t="s">
        <v>648</v>
      </c>
      <c r="L4934">
        <v>1</v>
      </c>
      <c r="M4934" t="s">
        <v>26</v>
      </c>
      <c r="N4934">
        <v>8.5</v>
      </c>
      <c r="O4934" s="1">
        <v>44736.254317129627</v>
      </c>
      <c r="P4934" t="s">
        <v>24</v>
      </c>
      <c r="Q4934">
        <v>5.5</v>
      </c>
    </row>
    <row r="4935" spans="1:17" hidden="1">
      <c r="A4935">
        <v>5132</v>
      </c>
      <c r="B4935">
        <v>629</v>
      </c>
      <c r="C4935" t="s">
        <v>1061</v>
      </c>
      <c r="D4935">
        <v>12991060644</v>
      </c>
      <c r="E4935" t="s">
        <v>28</v>
      </c>
      <c r="F4935" t="s">
        <v>1077</v>
      </c>
      <c r="G4935" t="s">
        <v>1063</v>
      </c>
      <c r="H4935" t="s">
        <v>21</v>
      </c>
      <c r="J4935">
        <v>219</v>
      </c>
      <c r="K4935" t="s">
        <v>841</v>
      </c>
      <c r="L4935">
        <v>3</v>
      </c>
      <c r="M4935" t="s">
        <v>32</v>
      </c>
      <c r="N4935">
        <v>11.7</v>
      </c>
      <c r="O4935" s="1">
        <v>44736.254317129627</v>
      </c>
      <c r="P4935" t="s">
        <v>24</v>
      </c>
      <c r="Q4935">
        <v>6.75</v>
      </c>
    </row>
    <row r="4936" spans="1:17" hidden="1">
      <c r="A4936">
        <v>5133</v>
      </c>
      <c r="B4936">
        <v>629</v>
      </c>
      <c r="C4936" t="s">
        <v>1061</v>
      </c>
      <c r="D4936">
        <v>12991060644</v>
      </c>
      <c r="E4936" t="s">
        <v>28</v>
      </c>
      <c r="F4936" t="s">
        <v>1077</v>
      </c>
      <c r="G4936" t="s">
        <v>1063</v>
      </c>
      <c r="H4936" t="s">
        <v>21</v>
      </c>
      <c r="J4936">
        <v>241</v>
      </c>
      <c r="K4936" t="s">
        <v>990</v>
      </c>
      <c r="L4936">
        <v>1</v>
      </c>
      <c r="M4936" t="s">
        <v>52</v>
      </c>
      <c r="N4936">
        <v>13.6</v>
      </c>
      <c r="O4936" s="1">
        <v>44736.254317129627</v>
      </c>
      <c r="P4936" t="s">
        <v>24</v>
      </c>
      <c r="Q4936">
        <v>8.25</v>
      </c>
    </row>
    <row r="4937" spans="1:17" hidden="1">
      <c r="A4937">
        <v>5134</v>
      </c>
      <c r="B4937">
        <v>629</v>
      </c>
      <c r="C4937" t="s">
        <v>1061</v>
      </c>
      <c r="D4937">
        <v>12991060644</v>
      </c>
      <c r="E4937" t="s">
        <v>28</v>
      </c>
      <c r="F4937" t="s">
        <v>1077</v>
      </c>
      <c r="G4937" t="s">
        <v>1063</v>
      </c>
      <c r="H4937" t="s">
        <v>21</v>
      </c>
      <c r="J4937">
        <v>267</v>
      </c>
      <c r="K4937" t="s">
        <v>1056</v>
      </c>
      <c r="L4937">
        <v>1</v>
      </c>
      <c r="M4937" t="s">
        <v>32</v>
      </c>
      <c r="N4937">
        <v>13.9</v>
      </c>
      <c r="O4937" s="1">
        <v>44736.254317129627</v>
      </c>
      <c r="P4937" t="s">
        <v>24</v>
      </c>
      <c r="Q4937">
        <v>8.5</v>
      </c>
    </row>
    <row r="4938" spans="1:17" hidden="1">
      <c r="A4938">
        <v>5135</v>
      </c>
      <c r="B4938">
        <v>629</v>
      </c>
      <c r="C4938" t="s">
        <v>1061</v>
      </c>
      <c r="D4938">
        <v>12991060644</v>
      </c>
      <c r="E4938" t="s">
        <v>28</v>
      </c>
      <c r="F4938" t="s">
        <v>1077</v>
      </c>
      <c r="G4938" t="s">
        <v>1063</v>
      </c>
      <c r="H4938" t="s">
        <v>21</v>
      </c>
      <c r="J4938">
        <v>348</v>
      </c>
      <c r="K4938" t="s">
        <v>78</v>
      </c>
      <c r="L4938">
        <v>1</v>
      </c>
      <c r="M4938" t="s">
        <v>77</v>
      </c>
      <c r="N4938">
        <v>4.5</v>
      </c>
      <c r="O4938" s="1">
        <v>44736.254317129627</v>
      </c>
      <c r="P4938" t="s">
        <v>50</v>
      </c>
      <c r="Q4938">
        <v>2.5</v>
      </c>
    </row>
    <row r="4939" spans="1:17" hidden="1">
      <c r="A4939">
        <v>5136</v>
      </c>
      <c r="B4939">
        <v>629</v>
      </c>
      <c r="C4939" t="s">
        <v>1061</v>
      </c>
      <c r="D4939">
        <v>12991060644</v>
      </c>
      <c r="E4939" t="s">
        <v>28</v>
      </c>
      <c r="F4939" t="s">
        <v>1077</v>
      </c>
      <c r="G4939" t="s">
        <v>1063</v>
      </c>
      <c r="H4939" t="s">
        <v>21</v>
      </c>
      <c r="J4939">
        <v>26</v>
      </c>
      <c r="K4939" t="s">
        <v>767</v>
      </c>
      <c r="L4939">
        <v>1</v>
      </c>
      <c r="M4939" t="s">
        <v>77</v>
      </c>
      <c r="N4939">
        <v>4.5</v>
      </c>
      <c r="O4939" s="1">
        <v>44736.254317129627</v>
      </c>
      <c r="P4939" t="s">
        <v>50</v>
      </c>
      <c r="Q4939">
        <v>2.5</v>
      </c>
    </row>
    <row r="4940" spans="1:17" hidden="1">
      <c r="A4940">
        <v>5137</v>
      </c>
      <c r="B4940">
        <v>629</v>
      </c>
      <c r="C4940" t="s">
        <v>1061</v>
      </c>
      <c r="D4940">
        <v>12991060644</v>
      </c>
      <c r="E4940" t="s">
        <v>28</v>
      </c>
      <c r="F4940" t="s">
        <v>1077</v>
      </c>
      <c r="G4940" t="s">
        <v>1063</v>
      </c>
      <c r="H4940" t="s">
        <v>21</v>
      </c>
      <c r="J4940">
        <v>133</v>
      </c>
      <c r="K4940" t="s">
        <v>702</v>
      </c>
      <c r="L4940">
        <v>1</v>
      </c>
      <c r="M4940" t="s">
        <v>32</v>
      </c>
      <c r="N4940">
        <v>13.5</v>
      </c>
      <c r="O4940" s="1">
        <v>44736.254317129627</v>
      </c>
      <c r="P4940" t="s">
        <v>24</v>
      </c>
      <c r="Q4940">
        <v>10</v>
      </c>
    </row>
    <row r="4941" spans="1:17" hidden="1">
      <c r="A4941">
        <v>5138</v>
      </c>
      <c r="B4941">
        <v>629</v>
      </c>
      <c r="C4941" t="s">
        <v>1061</v>
      </c>
      <c r="D4941">
        <v>12991060644</v>
      </c>
      <c r="E4941" t="s">
        <v>28</v>
      </c>
      <c r="F4941" t="s">
        <v>1077</v>
      </c>
      <c r="G4941" t="s">
        <v>1063</v>
      </c>
      <c r="H4941" t="s">
        <v>21</v>
      </c>
      <c r="J4941">
        <v>197</v>
      </c>
      <c r="K4941" t="s">
        <v>118</v>
      </c>
      <c r="L4941">
        <v>1</v>
      </c>
      <c r="M4941" t="s">
        <v>32</v>
      </c>
      <c r="N4941">
        <v>9.9</v>
      </c>
      <c r="O4941" s="1">
        <v>44736.254317129627</v>
      </c>
      <c r="P4941" t="s">
        <v>24</v>
      </c>
      <c r="Q4941">
        <v>6</v>
      </c>
    </row>
    <row r="4942" spans="1:17" hidden="1">
      <c r="A4942">
        <v>5139</v>
      </c>
      <c r="B4942">
        <v>630</v>
      </c>
      <c r="C4942" t="s">
        <v>113</v>
      </c>
      <c r="D4942" t="s">
        <v>114</v>
      </c>
      <c r="E4942" t="s">
        <v>18</v>
      </c>
      <c r="F4942" t="s">
        <v>477</v>
      </c>
      <c r="G4942" t="s">
        <v>116</v>
      </c>
      <c r="H4942" t="s">
        <v>21</v>
      </c>
      <c r="J4942">
        <v>51</v>
      </c>
      <c r="K4942" t="s">
        <v>648</v>
      </c>
      <c r="L4942">
        <v>1</v>
      </c>
      <c r="M4942" t="s">
        <v>26</v>
      </c>
      <c r="N4942">
        <v>8.5</v>
      </c>
      <c r="O4942" s="1">
        <v>44736.421180555553</v>
      </c>
      <c r="P4942" t="s">
        <v>24</v>
      </c>
      <c r="Q4942">
        <v>5.5</v>
      </c>
    </row>
    <row r="4943" spans="1:17" hidden="1">
      <c r="A4943">
        <v>5140</v>
      </c>
      <c r="B4943">
        <v>630</v>
      </c>
      <c r="C4943" t="s">
        <v>113</v>
      </c>
      <c r="D4943" t="s">
        <v>114</v>
      </c>
      <c r="E4943" t="s">
        <v>18</v>
      </c>
      <c r="F4943" t="s">
        <v>477</v>
      </c>
      <c r="G4943" t="s">
        <v>116</v>
      </c>
      <c r="H4943" t="s">
        <v>21</v>
      </c>
      <c r="J4943">
        <v>188</v>
      </c>
      <c r="K4943" t="s">
        <v>958</v>
      </c>
      <c r="L4943">
        <v>1</v>
      </c>
      <c r="M4943" t="s">
        <v>32</v>
      </c>
      <c r="N4943">
        <v>11.5</v>
      </c>
      <c r="O4943" s="1">
        <v>44736.421180555553</v>
      </c>
      <c r="P4943" t="s">
        <v>24</v>
      </c>
      <c r="Q4943">
        <v>6.75</v>
      </c>
    </row>
    <row r="4944" spans="1:17" hidden="1">
      <c r="A4944">
        <v>5141</v>
      </c>
      <c r="B4944">
        <v>630</v>
      </c>
      <c r="C4944" t="s">
        <v>113</v>
      </c>
      <c r="D4944" t="s">
        <v>114</v>
      </c>
      <c r="E4944" t="s">
        <v>18</v>
      </c>
      <c r="F4944" t="s">
        <v>477</v>
      </c>
      <c r="G4944" t="s">
        <v>116</v>
      </c>
      <c r="H4944" t="s">
        <v>21</v>
      </c>
      <c r="J4944">
        <v>219</v>
      </c>
      <c r="K4944" t="s">
        <v>841</v>
      </c>
      <c r="L4944">
        <v>1</v>
      </c>
      <c r="M4944" t="s">
        <v>32</v>
      </c>
      <c r="N4944">
        <v>3.9</v>
      </c>
      <c r="O4944" s="1">
        <v>44736.421180555553</v>
      </c>
      <c r="P4944" t="s">
        <v>24</v>
      </c>
      <c r="Q4944">
        <v>2.25</v>
      </c>
    </row>
    <row r="4945" spans="1:17" hidden="1">
      <c r="A4945">
        <v>5142</v>
      </c>
      <c r="B4945">
        <v>630</v>
      </c>
      <c r="C4945" t="s">
        <v>113</v>
      </c>
      <c r="D4945" t="s">
        <v>114</v>
      </c>
      <c r="E4945" t="s">
        <v>18</v>
      </c>
      <c r="F4945" t="s">
        <v>477</v>
      </c>
      <c r="G4945" t="s">
        <v>116</v>
      </c>
      <c r="H4945" t="s">
        <v>21</v>
      </c>
      <c r="J4945">
        <v>241</v>
      </c>
      <c r="K4945" t="s">
        <v>990</v>
      </c>
      <c r="L4945">
        <v>1</v>
      </c>
      <c r="M4945" t="s">
        <v>52</v>
      </c>
      <c r="N4945">
        <v>13.6</v>
      </c>
      <c r="O4945" s="1">
        <v>44736.421180555553</v>
      </c>
      <c r="P4945" t="s">
        <v>24</v>
      </c>
      <c r="Q4945">
        <v>8.25</v>
      </c>
    </row>
    <row r="4946" spans="1:17" hidden="1">
      <c r="A4946">
        <v>5143</v>
      </c>
      <c r="B4946">
        <v>630</v>
      </c>
      <c r="C4946" t="s">
        <v>113</v>
      </c>
      <c r="D4946" t="s">
        <v>114</v>
      </c>
      <c r="E4946" t="s">
        <v>18</v>
      </c>
      <c r="F4946" t="s">
        <v>477</v>
      </c>
      <c r="G4946" t="s">
        <v>116</v>
      </c>
      <c r="H4946" t="s">
        <v>21</v>
      </c>
      <c r="J4946">
        <v>65</v>
      </c>
      <c r="K4946" t="s">
        <v>69</v>
      </c>
      <c r="L4946">
        <v>1</v>
      </c>
      <c r="M4946" t="s">
        <v>32</v>
      </c>
      <c r="N4946">
        <v>5.9</v>
      </c>
      <c r="O4946" s="1">
        <v>44736.421180555553</v>
      </c>
      <c r="P4946" t="s">
        <v>24</v>
      </c>
      <c r="Q4946">
        <v>3.25</v>
      </c>
    </row>
    <row r="4947" spans="1:17" hidden="1">
      <c r="A4947">
        <v>5144</v>
      </c>
      <c r="B4947">
        <v>630</v>
      </c>
      <c r="C4947" t="s">
        <v>113</v>
      </c>
      <c r="D4947" t="s">
        <v>114</v>
      </c>
      <c r="E4947" t="s">
        <v>18</v>
      </c>
      <c r="F4947" t="s">
        <v>477</v>
      </c>
      <c r="G4947" t="s">
        <v>116</v>
      </c>
      <c r="H4947" t="s">
        <v>21</v>
      </c>
      <c r="J4947">
        <v>93</v>
      </c>
      <c r="K4947" t="s">
        <v>960</v>
      </c>
      <c r="L4947">
        <v>1</v>
      </c>
      <c r="M4947" t="s">
        <v>32</v>
      </c>
      <c r="N4947">
        <v>5.4</v>
      </c>
      <c r="O4947" s="1">
        <v>44736.421180555553</v>
      </c>
      <c r="P4947" t="s">
        <v>24</v>
      </c>
      <c r="Q4947">
        <v>3.25</v>
      </c>
    </row>
    <row r="4948" spans="1:17" hidden="1">
      <c r="A4948">
        <v>5145</v>
      </c>
      <c r="B4948">
        <v>630</v>
      </c>
      <c r="C4948" t="s">
        <v>113</v>
      </c>
      <c r="D4948" t="s">
        <v>114</v>
      </c>
      <c r="E4948" t="s">
        <v>18</v>
      </c>
      <c r="F4948" t="s">
        <v>477</v>
      </c>
      <c r="G4948" t="s">
        <v>116</v>
      </c>
      <c r="H4948" t="s">
        <v>21</v>
      </c>
      <c r="J4948">
        <v>331</v>
      </c>
      <c r="K4948" t="s">
        <v>528</v>
      </c>
      <c r="L4948">
        <v>1</v>
      </c>
      <c r="M4948" t="s">
        <v>32</v>
      </c>
      <c r="N4948">
        <v>7.9</v>
      </c>
      <c r="O4948" s="1">
        <v>44736.421180555553</v>
      </c>
      <c r="P4948" t="s">
        <v>24</v>
      </c>
      <c r="Q4948">
        <v>4.75</v>
      </c>
    </row>
    <row r="4949" spans="1:17" hidden="1">
      <c r="A4949">
        <v>5146</v>
      </c>
      <c r="B4949">
        <v>630</v>
      </c>
      <c r="C4949" t="s">
        <v>113</v>
      </c>
      <c r="D4949" t="s">
        <v>114</v>
      </c>
      <c r="E4949" t="s">
        <v>18</v>
      </c>
      <c r="F4949" t="s">
        <v>477</v>
      </c>
      <c r="G4949" t="s">
        <v>116</v>
      </c>
      <c r="H4949" t="s">
        <v>21</v>
      </c>
      <c r="J4949">
        <v>301</v>
      </c>
      <c r="K4949" t="s">
        <v>110</v>
      </c>
      <c r="L4949">
        <v>1</v>
      </c>
      <c r="M4949" t="s">
        <v>49</v>
      </c>
      <c r="N4949">
        <v>6.6</v>
      </c>
      <c r="O4949" s="1">
        <v>44736.421180555553</v>
      </c>
      <c r="P4949" t="s">
        <v>24</v>
      </c>
      <c r="Q4949">
        <v>4</v>
      </c>
    </row>
    <row r="4950" spans="1:17" hidden="1">
      <c r="A4950">
        <v>5147</v>
      </c>
      <c r="B4950">
        <v>631</v>
      </c>
      <c r="C4950" t="s">
        <v>252</v>
      </c>
      <c r="D4950">
        <v>981857003</v>
      </c>
      <c r="E4950" t="s">
        <v>28</v>
      </c>
      <c r="F4950" t="s">
        <v>1078</v>
      </c>
      <c r="G4950" t="s">
        <v>30</v>
      </c>
      <c r="H4950" t="s">
        <v>21</v>
      </c>
      <c r="J4950">
        <v>2</v>
      </c>
      <c r="K4950" t="s">
        <v>603</v>
      </c>
      <c r="L4950">
        <v>1</v>
      </c>
      <c r="M4950" t="s">
        <v>32</v>
      </c>
      <c r="N4950">
        <v>6.6</v>
      </c>
      <c r="O4950" s="1">
        <v>44736.420856481483</v>
      </c>
      <c r="P4950" t="s">
        <v>24</v>
      </c>
      <c r="Q4950">
        <v>4</v>
      </c>
    </row>
    <row r="4951" spans="1:17" hidden="1">
      <c r="A4951">
        <v>5148</v>
      </c>
      <c r="B4951">
        <v>631</v>
      </c>
      <c r="C4951" t="s">
        <v>252</v>
      </c>
      <c r="D4951">
        <v>981857003</v>
      </c>
      <c r="E4951" t="s">
        <v>28</v>
      </c>
      <c r="F4951" t="s">
        <v>1078</v>
      </c>
      <c r="G4951" t="s">
        <v>30</v>
      </c>
      <c r="H4951" t="s">
        <v>21</v>
      </c>
      <c r="J4951">
        <v>51</v>
      </c>
      <c r="K4951" t="s">
        <v>648</v>
      </c>
      <c r="L4951">
        <v>1</v>
      </c>
      <c r="M4951" t="s">
        <v>26</v>
      </c>
      <c r="N4951">
        <v>8.5</v>
      </c>
      <c r="O4951" s="1">
        <v>44736.420856481483</v>
      </c>
      <c r="P4951" t="s">
        <v>24</v>
      </c>
      <c r="Q4951">
        <v>5.5</v>
      </c>
    </row>
    <row r="4952" spans="1:17" hidden="1">
      <c r="A4952">
        <v>5149</v>
      </c>
      <c r="B4952">
        <v>631</v>
      </c>
      <c r="C4952" t="s">
        <v>252</v>
      </c>
      <c r="D4952">
        <v>981857003</v>
      </c>
      <c r="E4952" t="s">
        <v>28</v>
      </c>
      <c r="F4952" t="s">
        <v>1078</v>
      </c>
      <c r="G4952" t="s">
        <v>30</v>
      </c>
      <c r="H4952" t="s">
        <v>21</v>
      </c>
      <c r="J4952">
        <v>182</v>
      </c>
      <c r="K4952" t="s">
        <v>298</v>
      </c>
      <c r="L4952">
        <v>1</v>
      </c>
      <c r="M4952" t="s">
        <v>32</v>
      </c>
      <c r="N4952">
        <v>2.8</v>
      </c>
      <c r="O4952" s="1">
        <v>44736.420856481483</v>
      </c>
      <c r="P4952" t="s">
        <v>24</v>
      </c>
      <c r="Q4952">
        <v>1.5</v>
      </c>
    </row>
    <row r="4953" spans="1:17" hidden="1">
      <c r="A4953">
        <v>5150</v>
      </c>
      <c r="B4953">
        <v>631</v>
      </c>
      <c r="C4953" t="s">
        <v>252</v>
      </c>
      <c r="D4953">
        <v>981857003</v>
      </c>
      <c r="E4953" t="s">
        <v>28</v>
      </c>
      <c r="F4953" t="s">
        <v>1078</v>
      </c>
      <c r="G4953" t="s">
        <v>30</v>
      </c>
      <c r="H4953" t="s">
        <v>21</v>
      </c>
      <c r="J4953">
        <v>219</v>
      </c>
      <c r="K4953" t="s">
        <v>841</v>
      </c>
      <c r="L4953">
        <v>1</v>
      </c>
      <c r="M4953" t="s">
        <v>32</v>
      </c>
      <c r="N4953">
        <v>3.9</v>
      </c>
      <c r="O4953" s="1">
        <v>44736.420856481483</v>
      </c>
      <c r="P4953" t="s">
        <v>24</v>
      </c>
      <c r="Q4953">
        <v>2.25</v>
      </c>
    </row>
    <row r="4954" spans="1:17" hidden="1">
      <c r="A4954">
        <v>5151</v>
      </c>
      <c r="B4954">
        <v>631</v>
      </c>
      <c r="C4954" t="s">
        <v>252</v>
      </c>
      <c r="D4954">
        <v>981857003</v>
      </c>
      <c r="E4954" t="s">
        <v>28</v>
      </c>
      <c r="F4954" t="s">
        <v>1078</v>
      </c>
      <c r="G4954" t="s">
        <v>30</v>
      </c>
      <c r="H4954" t="s">
        <v>21</v>
      </c>
      <c r="J4954">
        <v>241</v>
      </c>
      <c r="K4954" t="s">
        <v>990</v>
      </c>
      <c r="L4954">
        <v>1</v>
      </c>
      <c r="M4954" t="s">
        <v>52</v>
      </c>
      <c r="N4954">
        <v>13.6</v>
      </c>
      <c r="O4954" s="1">
        <v>44736.420856481483</v>
      </c>
      <c r="P4954" t="s">
        <v>24</v>
      </c>
      <c r="Q4954">
        <v>8.25</v>
      </c>
    </row>
    <row r="4955" spans="1:17" hidden="1">
      <c r="A4955">
        <v>5152</v>
      </c>
      <c r="B4955">
        <v>631</v>
      </c>
      <c r="C4955" t="s">
        <v>252</v>
      </c>
      <c r="D4955">
        <v>981857003</v>
      </c>
      <c r="E4955" t="s">
        <v>28</v>
      </c>
      <c r="F4955" t="s">
        <v>1078</v>
      </c>
      <c r="G4955" t="s">
        <v>30</v>
      </c>
      <c r="H4955" t="s">
        <v>21</v>
      </c>
      <c r="J4955">
        <v>7</v>
      </c>
      <c r="K4955" t="s">
        <v>1048</v>
      </c>
      <c r="L4955">
        <v>1</v>
      </c>
      <c r="M4955" t="s">
        <v>108</v>
      </c>
      <c r="N4955">
        <v>9.9</v>
      </c>
      <c r="O4955" s="1">
        <v>44736.420856481483</v>
      </c>
      <c r="P4955" t="s">
        <v>24</v>
      </c>
      <c r="Q4955">
        <v>6</v>
      </c>
    </row>
    <row r="4956" spans="1:17" hidden="1">
      <c r="A4956">
        <v>5153</v>
      </c>
      <c r="B4956">
        <v>631</v>
      </c>
      <c r="C4956" t="s">
        <v>252</v>
      </c>
      <c r="D4956">
        <v>981857003</v>
      </c>
      <c r="E4956" t="s">
        <v>28</v>
      </c>
      <c r="F4956" t="s">
        <v>1078</v>
      </c>
      <c r="G4956" t="s">
        <v>30</v>
      </c>
      <c r="H4956" t="s">
        <v>21</v>
      </c>
      <c r="J4956">
        <v>8</v>
      </c>
      <c r="K4956" t="s">
        <v>1065</v>
      </c>
      <c r="L4956">
        <v>1</v>
      </c>
      <c r="M4956" t="s">
        <v>26</v>
      </c>
      <c r="N4956">
        <v>3.5</v>
      </c>
      <c r="O4956" s="1">
        <v>44736.420856481483</v>
      </c>
      <c r="P4956" t="s">
        <v>24</v>
      </c>
      <c r="Q4956">
        <v>2</v>
      </c>
    </row>
    <row r="4957" spans="1:17" hidden="1">
      <c r="A4957">
        <v>5154</v>
      </c>
      <c r="B4957">
        <v>631</v>
      </c>
      <c r="C4957" t="s">
        <v>252</v>
      </c>
      <c r="D4957">
        <v>981857003</v>
      </c>
      <c r="E4957" t="s">
        <v>28</v>
      </c>
      <c r="F4957" t="s">
        <v>1078</v>
      </c>
      <c r="G4957" t="s">
        <v>30</v>
      </c>
      <c r="H4957" t="s">
        <v>21</v>
      </c>
      <c r="J4957">
        <v>9</v>
      </c>
      <c r="K4957" t="s">
        <v>1049</v>
      </c>
      <c r="L4957">
        <v>1</v>
      </c>
      <c r="M4957" t="s">
        <v>32</v>
      </c>
      <c r="N4957">
        <v>6.6</v>
      </c>
      <c r="O4957" s="1">
        <v>44736.420856481483</v>
      </c>
      <c r="P4957" t="s">
        <v>24</v>
      </c>
      <c r="Q4957">
        <v>4</v>
      </c>
    </row>
    <row r="4958" spans="1:17" hidden="1">
      <c r="A4958">
        <v>5155</v>
      </c>
      <c r="B4958">
        <v>631</v>
      </c>
      <c r="C4958" t="s">
        <v>252</v>
      </c>
      <c r="D4958">
        <v>981857003</v>
      </c>
      <c r="E4958" t="s">
        <v>28</v>
      </c>
      <c r="F4958" t="s">
        <v>1078</v>
      </c>
      <c r="G4958" t="s">
        <v>30</v>
      </c>
      <c r="H4958" t="s">
        <v>21</v>
      </c>
      <c r="J4958">
        <v>57</v>
      </c>
      <c r="K4958" t="s">
        <v>102</v>
      </c>
      <c r="L4958">
        <v>1</v>
      </c>
      <c r="M4958" t="s">
        <v>32</v>
      </c>
      <c r="N4958">
        <v>4.0999999999999996</v>
      </c>
      <c r="O4958" s="1">
        <v>44736.420856481483</v>
      </c>
      <c r="P4958" t="s">
        <v>24</v>
      </c>
      <c r="Q4958">
        <v>2.5</v>
      </c>
    </row>
    <row r="4959" spans="1:17" hidden="1">
      <c r="A4959">
        <v>5156</v>
      </c>
      <c r="B4959">
        <v>631</v>
      </c>
      <c r="C4959" t="s">
        <v>252</v>
      </c>
      <c r="D4959">
        <v>981857003</v>
      </c>
      <c r="E4959" t="s">
        <v>28</v>
      </c>
      <c r="F4959" t="s">
        <v>1078</v>
      </c>
      <c r="G4959" t="s">
        <v>30</v>
      </c>
      <c r="H4959" t="s">
        <v>21</v>
      </c>
      <c r="J4959">
        <v>83</v>
      </c>
      <c r="K4959" t="s">
        <v>880</v>
      </c>
      <c r="L4959">
        <v>1</v>
      </c>
      <c r="M4959" t="s">
        <v>32</v>
      </c>
      <c r="N4959">
        <v>8.3000000000000007</v>
      </c>
      <c r="O4959" s="1">
        <v>44736.420856481483</v>
      </c>
      <c r="P4959" t="s">
        <v>24</v>
      </c>
      <c r="Q4959">
        <v>5</v>
      </c>
    </row>
    <row r="4960" spans="1:17" hidden="1">
      <c r="A4960">
        <v>5157</v>
      </c>
      <c r="B4960">
        <v>631</v>
      </c>
      <c r="C4960" t="s">
        <v>252</v>
      </c>
      <c r="D4960">
        <v>981857003</v>
      </c>
      <c r="E4960" t="s">
        <v>28</v>
      </c>
      <c r="F4960" t="s">
        <v>1078</v>
      </c>
      <c r="G4960" t="s">
        <v>30</v>
      </c>
      <c r="H4960" t="s">
        <v>21</v>
      </c>
      <c r="J4960">
        <v>93</v>
      </c>
      <c r="K4960" t="s">
        <v>960</v>
      </c>
      <c r="L4960">
        <v>1</v>
      </c>
      <c r="M4960" t="s">
        <v>32</v>
      </c>
      <c r="N4960">
        <v>5.4</v>
      </c>
      <c r="O4960" s="1">
        <v>44736.420856481483</v>
      </c>
      <c r="P4960" t="s">
        <v>24</v>
      </c>
      <c r="Q4960">
        <v>3.25</v>
      </c>
    </row>
    <row r="4961" spans="1:17" hidden="1">
      <c r="A4961">
        <v>5158</v>
      </c>
      <c r="B4961">
        <v>631</v>
      </c>
      <c r="C4961" t="s">
        <v>252</v>
      </c>
      <c r="D4961">
        <v>981857003</v>
      </c>
      <c r="E4961" t="s">
        <v>28</v>
      </c>
      <c r="F4961" t="s">
        <v>1078</v>
      </c>
      <c r="G4961" t="s">
        <v>30</v>
      </c>
      <c r="H4961" t="s">
        <v>21</v>
      </c>
      <c r="J4961">
        <v>118</v>
      </c>
      <c r="K4961" t="s">
        <v>1070</v>
      </c>
      <c r="L4961">
        <v>1</v>
      </c>
      <c r="M4961" t="s">
        <v>38</v>
      </c>
      <c r="N4961">
        <v>14.9</v>
      </c>
      <c r="O4961" s="1">
        <v>44736.420856481483</v>
      </c>
      <c r="P4961" t="s">
        <v>24</v>
      </c>
      <c r="Q4961">
        <v>9</v>
      </c>
    </row>
    <row r="4962" spans="1:17" hidden="1">
      <c r="A4962">
        <v>5159</v>
      </c>
      <c r="B4962">
        <v>631</v>
      </c>
      <c r="C4962" t="s">
        <v>252</v>
      </c>
      <c r="D4962">
        <v>981857003</v>
      </c>
      <c r="E4962" t="s">
        <v>28</v>
      </c>
      <c r="F4962" t="s">
        <v>1078</v>
      </c>
      <c r="G4962" t="s">
        <v>30</v>
      </c>
      <c r="H4962" t="s">
        <v>21</v>
      </c>
      <c r="J4962">
        <v>119</v>
      </c>
      <c r="K4962" t="s">
        <v>1024</v>
      </c>
      <c r="L4962">
        <v>2</v>
      </c>
      <c r="M4962" t="s">
        <v>38</v>
      </c>
      <c r="N4962">
        <v>11.8</v>
      </c>
      <c r="O4962" s="1">
        <v>44736.420856481483</v>
      </c>
      <c r="P4962" t="s">
        <v>24</v>
      </c>
      <c r="Q4962">
        <v>7.2</v>
      </c>
    </row>
    <row r="4963" spans="1:17" hidden="1">
      <c r="A4963">
        <v>5160</v>
      </c>
      <c r="B4963">
        <v>631</v>
      </c>
      <c r="C4963" t="s">
        <v>252</v>
      </c>
      <c r="D4963">
        <v>981857003</v>
      </c>
      <c r="E4963" t="s">
        <v>28</v>
      </c>
      <c r="F4963" t="s">
        <v>1078</v>
      </c>
      <c r="G4963" t="s">
        <v>30</v>
      </c>
      <c r="H4963" t="s">
        <v>21</v>
      </c>
      <c r="J4963">
        <v>20</v>
      </c>
      <c r="K4963" t="s">
        <v>92</v>
      </c>
      <c r="L4963">
        <v>1</v>
      </c>
      <c r="M4963" t="s">
        <v>77</v>
      </c>
      <c r="N4963">
        <v>4.9000000000000004</v>
      </c>
      <c r="O4963" s="1">
        <v>44736.420856481483</v>
      </c>
      <c r="P4963" t="s">
        <v>50</v>
      </c>
      <c r="Q4963">
        <v>3</v>
      </c>
    </row>
    <row r="4964" spans="1:17" hidden="1">
      <c r="A4964">
        <v>5161</v>
      </c>
      <c r="B4964">
        <v>631</v>
      </c>
      <c r="C4964" t="s">
        <v>252</v>
      </c>
      <c r="D4964">
        <v>981857003</v>
      </c>
      <c r="E4964" t="s">
        <v>28</v>
      </c>
      <c r="F4964" t="s">
        <v>1078</v>
      </c>
      <c r="G4964" t="s">
        <v>30</v>
      </c>
      <c r="H4964" t="s">
        <v>21</v>
      </c>
      <c r="J4964">
        <v>22</v>
      </c>
      <c r="K4964" t="s">
        <v>79</v>
      </c>
      <c r="L4964">
        <v>1</v>
      </c>
      <c r="M4964" t="s">
        <v>77</v>
      </c>
      <c r="N4964">
        <v>4.2</v>
      </c>
      <c r="O4964" s="1">
        <v>44736.420856481483</v>
      </c>
      <c r="P4964" t="s">
        <v>50</v>
      </c>
      <c r="Q4964">
        <v>2.5</v>
      </c>
    </row>
    <row r="4965" spans="1:17" hidden="1">
      <c r="A4965">
        <v>5162</v>
      </c>
      <c r="B4965">
        <v>631</v>
      </c>
      <c r="C4965" t="s">
        <v>252</v>
      </c>
      <c r="D4965">
        <v>981857003</v>
      </c>
      <c r="E4965" t="s">
        <v>28</v>
      </c>
      <c r="F4965" t="s">
        <v>1078</v>
      </c>
      <c r="G4965" t="s">
        <v>30</v>
      </c>
      <c r="H4965" t="s">
        <v>21</v>
      </c>
      <c r="J4965">
        <v>26</v>
      </c>
      <c r="K4965" t="s">
        <v>767</v>
      </c>
      <c r="L4965">
        <v>1</v>
      </c>
      <c r="M4965" t="s">
        <v>77</v>
      </c>
      <c r="N4965">
        <v>4.5</v>
      </c>
      <c r="O4965" s="1">
        <v>44736.420856481483</v>
      </c>
      <c r="P4965" t="s">
        <v>50</v>
      </c>
      <c r="Q4965">
        <v>2.5</v>
      </c>
    </row>
    <row r="4966" spans="1:17" hidden="1">
      <c r="A4966">
        <v>5163</v>
      </c>
      <c r="B4966">
        <v>631</v>
      </c>
      <c r="C4966" t="s">
        <v>252</v>
      </c>
      <c r="D4966">
        <v>981857003</v>
      </c>
      <c r="E4966" t="s">
        <v>28</v>
      </c>
      <c r="F4966" t="s">
        <v>1078</v>
      </c>
      <c r="G4966" t="s">
        <v>30</v>
      </c>
      <c r="H4966" t="s">
        <v>21</v>
      </c>
      <c r="J4966">
        <v>91</v>
      </c>
      <c r="K4966" t="s">
        <v>183</v>
      </c>
      <c r="L4966">
        <v>1</v>
      </c>
      <c r="M4966" t="s">
        <v>49</v>
      </c>
      <c r="N4966">
        <v>4.9000000000000004</v>
      </c>
      <c r="O4966" s="1">
        <v>44736.420856481483</v>
      </c>
      <c r="P4966" t="s">
        <v>50</v>
      </c>
      <c r="Q4966">
        <v>2.5</v>
      </c>
    </row>
    <row r="4967" spans="1:17" hidden="1">
      <c r="A4967">
        <v>5164</v>
      </c>
      <c r="B4967">
        <v>631</v>
      </c>
      <c r="C4967" t="s">
        <v>252</v>
      </c>
      <c r="D4967">
        <v>981857003</v>
      </c>
      <c r="E4967" t="s">
        <v>28</v>
      </c>
      <c r="F4967" t="s">
        <v>1078</v>
      </c>
      <c r="G4967" t="s">
        <v>30</v>
      </c>
      <c r="H4967" t="s">
        <v>21</v>
      </c>
      <c r="J4967">
        <v>97</v>
      </c>
      <c r="K4967" t="s">
        <v>1079</v>
      </c>
      <c r="L4967">
        <v>1</v>
      </c>
      <c r="M4967" t="s">
        <v>77</v>
      </c>
      <c r="N4967">
        <v>4.9000000000000004</v>
      </c>
      <c r="O4967" s="1">
        <v>44736.420856481483</v>
      </c>
      <c r="P4967" t="s">
        <v>50</v>
      </c>
      <c r="Q4967">
        <v>3.5</v>
      </c>
    </row>
    <row r="4968" spans="1:17" hidden="1">
      <c r="A4968">
        <v>5165</v>
      </c>
      <c r="B4968">
        <v>631</v>
      </c>
      <c r="C4968" t="s">
        <v>252</v>
      </c>
      <c r="D4968">
        <v>981857003</v>
      </c>
      <c r="E4968" t="s">
        <v>28</v>
      </c>
      <c r="F4968" t="s">
        <v>1078</v>
      </c>
      <c r="G4968" t="s">
        <v>30</v>
      </c>
      <c r="H4968" t="s">
        <v>21</v>
      </c>
      <c r="J4968">
        <v>317</v>
      </c>
      <c r="K4968" t="s">
        <v>152</v>
      </c>
      <c r="L4968">
        <v>1</v>
      </c>
      <c r="M4968" t="s">
        <v>38</v>
      </c>
      <c r="N4968">
        <v>15.6</v>
      </c>
      <c r="O4968" s="1">
        <v>44736.420856481483</v>
      </c>
      <c r="P4968" t="s">
        <v>24</v>
      </c>
      <c r="Q4968">
        <v>12</v>
      </c>
    </row>
    <row r="4969" spans="1:17" hidden="1">
      <c r="A4969">
        <v>5166</v>
      </c>
      <c r="B4969">
        <v>631</v>
      </c>
      <c r="C4969" t="s">
        <v>252</v>
      </c>
      <c r="D4969">
        <v>981857003</v>
      </c>
      <c r="E4969" t="s">
        <v>28</v>
      </c>
      <c r="F4969" t="s">
        <v>1078</v>
      </c>
      <c r="G4969" t="s">
        <v>30</v>
      </c>
      <c r="H4969" t="s">
        <v>21</v>
      </c>
      <c r="J4969">
        <v>30</v>
      </c>
      <c r="K4969" t="s">
        <v>1007</v>
      </c>
      <c r="L4969">
        <v>1</v>
      </c>
      <c r="M4969" t="s">
        <v>66</v>
      </c>
      <c r="N4969">
        <v>9.9</v>
      </c>
      <c r="O4969" s="1">
        <v>44736.420856481483</v>
      </c>
      <c r="P4969" t="s">
        <v>67</v>
      </c>
      <c r="Q4969">
        <v>6</v>
      </c>
    </row>
    <row r="4970" spans="1:17" hidden="1">
      <c r="A4970">
        <v>5167</v>
      </c>
      <c r="B4970">
        <v>632</v>
      </c>
      <c r="C4970" t="s">
        <v>165</v>
      </c>
      <c r="D4970">
        <v>991795782</v>
      </c>
      <c r="E4970" t="s">
        <v>28</v>
      </c>
      <c r="F4970" t="s">
        <v>166</v>
      </c>
      <c r="G4970" t="s">
        <v>167</v>
      </c>
      <c r="H4970" t="s">
        <v>21</v>
      </c>
      <c r="J4970">
        <v>182</v>
      </c>
      <c r="K4970" t="s">
        <v>298</v>
      </c>
      <c r="L4970">
        <v>2</v>
      </c>
      <c r="M4970" t="s">
        <v>32</v>
      </c>
      <c r="N4970">
        <v>5.6</v>
      </c>
      <c r="O4970" s="1">
        <v>44736.504293981481</v>
      </c>
      <c r="P4970" t="s">
        <v>24</v>
      </c>
      <c r="Q4970">
        <v>3</v>
      </c>
    </row>
    <row r="4971" spans="1:17" hidden="1">
      <c r="A4971">
        <v>5168</v>
      </c>
      <c r="B4971">
        <v>632</v>
      </c>
      <c r="C4971" t="s">
        <v>165</v>
      </c>
      <c r="D4971">
        <v>991795782</v>
      </c>
      <c r="E4971" t="s">
        <v>28</v>
      </c>
      <c r="F4971" t="s">
        <v>166</v>
      </c>
      <c r="G4971" t="s">
        <v>167</v>
      </c>
      <c r="H4971" t="s">
        <v>21</v>
      </c>
      <c r="J4971">
        <v>241</v>
      </c>
      <c r="K4971" t="s">
        <v>990</v>
      </c>
      <c r="L4971">
        <v>1</v>
      </c>
      <c r="M4971" t="s">
        <v>52</v>
      </c>
      <c r="N4971">
        <v>13.6</v>
      </c>
      <c r="O4971" s="1">
        <v>44736.504293981481</v>
      </c>
      <c r="P4971" t="s">
        <v>24</v>
      </c>
      <c r="Q4971">
        <v>8.25</v>
      </c>
    </row>
    <row r="4972" spans="1:17" hidden="1">
      <c r="A4972">
        <v>5169</v>
      </c>
      <c r="B4972">
        <v>632</v>
      </c>
      <c r="C4972" t="s">
        <v>165</v>
      </c>
      <c r="D4972">
        <v>991795782</v>
      </c>
      <c r="E4972" t="s">
        <v>28</v>
      </c>
      <c r="F4972" t="s">
        <v>166</v>
      </c>
      <c r="G4972" t="s">
        <v>167</v>
      </c>
      <c r="H4972" t="s">
        <v>21</v>
      </c>
      <c r="J4972">
        <v>7</v>
      </c>
      <c r="K4972" t="s">
        <v>1048</v>
      </c>
      <c r="L4972">
        <v>1</v>
      </c>
      <c r="M4972" t="s">
        <v>108</v>
      </c>
      <c r="N4972">
        <v>9.9</v>
      </c>
      <c r="O4972" s="1">
        <v>44736.504293981481</v>
      </c>
      <c r="P4972" t="s">
        <v>24</v>
      </c>
      <c r="Q4972">
        <v>6</v>
      </c>
    </row>
    <row r="4973" spans="1:17" hidden="1">
      <c r="A4973">
        <v>5170</v>
      </c>
      <c r="B4973">
        <v>632</v>
      </c>
      <c r="C4973" t="s">
        <v>165</v>
      </c>
      <c r="D4973">
        <v>991795782</v>
      </c>
      <c r="E4973" t="s">
        <v>28</v>
      </c>
      <c r="F4973" t="s">
        <v>166</v>
      </c>
      <c r="G4973" t="s">
        <v>167</v>
      </c>
      <c r="H4973" t="s">
        <v>21</v>
      </c>
      <c r="J4973">
        <v>11</v>
      </c>
      <c r="K4973" t="s">
        <v>831</v>
      </c>
      <c r="L4973">
        <v>1</v>
      </c>
      <c r="M4973" t="s">
        <v>472</v>
      </c>
      <c r="N4973">
        <v>9.9</v>
      </c>
      <c r="O4973" s="1">
        <v>44736.504293981481</v>
      </c>
      <c r="P4973" t="s">
        <v>24</v>
      </c>
      <c r="Q4973">
        <v>6</v>
      </c>
    </row>
    <row r="4974" spans="1:17" hidden="1">
      <c r="A4974">
        <v>5171</v>
      </c>
      <c r="B4974">
        <v>632</v>
      </c>
      <c r="C4974" t="s">
        <v>165</v>
      </c>
      <c r="D4974">
        <v>991795782</v>
      </c>
      <c r="E4974" t="s">
        <v>28</v>
      </c>
      <c r="F4974" t="s">
        <v>166</v>
      </c>
      <c r="G4974" t="s">
        <v>167</v>
      </c>
      <c r="H4974" t="s">
        <v>21</v>
      </c>
      <c r="J4974">
        <v>57</v>
      </c>
      <c r="K4974" t="s">
        <v>102</v>
      </c>
      <c r="L4974">
        <v>1</v>
      </c>
      <c r="M4974" t="s">
        <v>32</v>
      </c>
      <c r="N4974">
        <v>4.0999999999999996</v>
      </c>
      <c r="O4974" s="1">
        <v>44736.504293981481</v>
      </c>
      <c r="P4974" t="s">
        <v>24</v>
      </c>
      <c r="Q4974">
        <v>2.5</v>
      </c>
    </row>
    <row r="4975" spans="1:17" hidden="1">
      <c r="A4975">
        <v>5172</v>
      </c>
      <c r="B4975">
        <v>632</v>
      </c>
      <c r="C4975" t="s">
        <v>165</v>
      </c>
      <c r="D4975">
        <v>991795782</v>
      </c>
      <c r="E4975" t="s">
        <v>28</v>
      </c>
      <c r="F4975" t="s">
        <v>166</v>
      </c>
      <c r="G4975" t="s">
        <v>167</v>
      </c>
      <c r="H4975" t="s">
        <v>21</v>
      </c>
      <c r="J4975">
        <v>86</v>
      </c>
      <c r="K4975" t="s">
        <v>918</v>
      </c>
      <c r="L4975">
        <v>1</v>
      </c>
      <c r="M4975" t="s">
        <v>32</v>
      </c>
      <c r="N4975">
        <v>9.9</v>
      </c>
      <c r="O4975" s="1">
        <v>44736.504293981481</v>
      </c>
      <c r="P4975" t="s">
        <v>24</v>
      </c>
      <c r="Q4975">
        <v>6</v>
      </c>
    </row>
    <row r="4976" spans="1:17" hidden="1">
      <c r="A4976">
        <v>5173</v>
      </c>
      <c r="B4976">
        <v>632</v>
      </c>
      <c r="C4976" t="s">
        <v>165</v>
      </c>
      <c r="D4976">
        <v>991795782</v>
      </c>
      <c r="E4976" t="s">
        <v>28</v>
      </c>
      <c r="F4976" t="s">
        <v>166</v>
      </c>
      <c r="G4976" t="s">
        <v>167</v>
      </c>
      <c r="H4976" t="s">
        <v>21</v>
      </c>
      <c r="J4976">
        <v>278</v>
      </c>
      <c r="K4976" t="s">
        <v>970</v>
      </c>
      <c r="L4976">
        <v>1</v>
      </c>
      <c r="M4976" t="s">
        <v>81</v>
      </c>
      <c r="N4976">
        <v>9.9</v>
      </c>
      <c r="O4976" s="1">
        <v>44736.504293981481</v>
      </c>
      <c r="P4976" t="s">
        <v>24</v>
      </c>
      <c r="Q4976">
        <v>6</v>
      </c>
    </row>
    <row r="4977" spans="1:17" hidden="1">
      <c r="A4977">
        <v>5174</v>
      </c>
      <c r="B4977">
        <v>632</v>
      </c>
      <c r="C4977" t="s">
        <v>165</v>
      </c>
      <c r="D4977">
        <v>991795782</v>
      </c>
      <c r="E4977" t="s">
        <v>28</v>
      </c>
      <c r="F4977" t="s">
        <v>166</v>
      </c>
      <c r="G4977" t="s">
        <v>167</v>
      </c>
      <c r="H4977" t="s">
        <v>21</v>
      </c>
      <c r="J4977">
        <v>331</v>
      </c>
      <c r="K4977" t="s">
        <v>528</v>
      </c>
      <c r="L4977">
        <v>2</v>
      </c>
      <c r="M4977" t="s">
        <v>32</v>
      </c>
      <c r="N4977">
        <v>15.8</v>
      </c>
      <c r="O4977" s="1">
        <v>44736.504293981481</v>
      </c>
      <c r="P4977" t="s">
        <v>24</v>
      </c>
      <c r="Q4977">
        <v>9.5</v>
      </c>
    </row>
    <row r="4978" spans="1:17" hidden="1">
      <c r="A4978">
        <v>5175</v>
      </c>
      <c r="B4978">
        <v>632</v>
      </c>
      <c r="C4978" t="s">
        <v>165</v>
      </c>
      <c r="D4978">
        <v>991795782</v>
      </c>
      <c r="E4978" t="s">
        <v>28</v>
      </c>
      <c r="F4978" t="s">
        <v>166</v>
      </c>
      <c r="G4978" t="s">
        <v>167</v>
      </c>
      <c r="H4978" t="s">
        <v>21</v>
      </c>
      <c r="J4978">
        <v>121</v>
      </c>
      <c r="K4978" t="s">
        <v>117</v>
      </c>
      <c r="L4978">
        <v>1</v>
      </c>
      <c r="M4978" t="s">
        <v>49</v>
      </c>
      <c r="N4978">
        <v>5.9</v>
      </c>
      <c r="O4978" s="1">
        <v>44736.504293981481</v>
      </c>
      <c r="P4978" t="s">
        <v>50</v>
      </c>
      <c r="Q4978">
        <v>3.5</v>
      </c>
    </row>
    <row r="4979" spans="1:17" hidden="1">
      <c r="A4979">
        <v>5176</v>
      </c>
      <c r="B4979">
        <v>632</v>
      </c>
      <c r="C4979" t="s">
        <v>165</v>
      </c>
      <c r="D4979">
        <v>991795782</v>
      </c>
      <c r="E4979" t="s">
        <v>28</v>
      </c>
      <c r="F4979" t="s">
        <v>166</v>
      </c>
      <c r="G4979" t="s">
        <v>167</v>
      </c>
      <c r="H4979" t="s">
        <v>21</v>
      </c>
      <c r="J4979">
        <v>71</v>
      </c>
      <c r="K4979" t="s">
        <v>168</v>
      </c>
      <c r="L4979">
        <v>1</v>
      </c>
      <c r="M4979" t="s">
        <v>66</v>
      </c>
      <c r="N4979">
        <v>23.9</v>
      </c>
      <c r="O4979" s="1">
        <v>44736.504293981481</v>
      </c>
      <c r="P4979" t="s">
        <v>24</v>
      </c>
      <c r="Q4979">
        <v>14</v>
      </c>
    </row>
    <row r="4980" spans="1:17" hidden="1">
      <c r="A4980">
        <v>5177</v>
      </c>
      <c r="B4980">
        <v>632</v>
      </c>
      <c r="C4980" t="s">
        <v>165</v>
      </c>
      <c r="D4980">
        <v>991795782</v>
      </c>
      <c r="E4980" t="s">
        <v>28</v>
      </c>
      <c r="F4980" t="s">
        <v>166</v>
      </c>
      <c r="G4980" t="s">
        <v>167</v>
      </c>
      <c r="H4980" t="s">
        <v>21</v>
      </c>
      <c r="J4980">
        <v>239</v>
      </c>
      <c r="K4980" t="s">
        <v>145</v>
      </c>
      <c r="L4980">
        <v>1</v>
      </c>
      <c r="M4980" t="s">
        <v>146</v>
      </c>
      <c r="N4980">
        <v>35.200000000000003</v>
      </c>
      <c r="O4980" s="1">
        <v>44736.504293981481</v>
      </c>
      <c r="P4980" t="s">
        <v>24</v>
      </c>
      <c r="Q4980">
        <v>27</v>
      </c>
    </row>
    <row r="4981" spans="1:17" hidden="1">
      <c r="A4981">
        <v>5178</v>
      </c>
      <c r="B4981">
        <v>633</v>
      </c>
      <c r="C4981" t="s">
        <v>263</v>
      </c>
      <c r="D4981">
        <v>12992044555</v>
      </c>
      <c r="E4981" t="s">
        <v>96</v>
      </c>
      <c r="F4981" t="s">
        <v>264</v>
      </c>
      <c r="G4981" t="s">
        <v>265</v>
      </c>
      <c r="H4981" t="s">
        <v>21</v>
      </c>
      <c r="J4981">
        <v>241</v>
      </c>
      <c r="K4981" t="s">
        <v>990</v>
      </c>
      <c r="L4981">
        <v>1</v>
      </c>
      <c r="M4981" t="s">
        <v>52</v>
      </c>
      <c r="N4981">
        <v>13.6</v>
      </c>
      <c r="O4981" s="1">
        <v>44736.087708333333</v>
      </c>
      <c r="P4981" t="s">
        <v>24</v>
      </c>
      <c r="Q4981">
        <v>8.25</v>
      </c>
    </row>
    <row r="4982" spans="1:17" hidden="1">
      <c r="A4982">
        <v>5179</v>
      </c>
      <c r="B4982">
        <v>633</v>
      </c>
      <c r="C4982" t="s">
        <v>263</v>
      </c>
      <c r="D4982">
        <v>12992044555</v>
      </c>
      <c r="E4982" t="s">
        <v>96</v>
      </c>
      <c r="F4982" t="s">
        <v>264</v>
      </c>
      <c r="G4982" t="s">
        <v>265</v>
      </c>
      <c r="H4982" t="s">
        <v>21</v>
      </c>
      <c r="J4982">
        <v>9</v>
      </c>
      <c r="K4982" t="s">
        <v>1049</v>
      </c>
      <c r="L4982">
        <v>1</v>
      </c>
      <c r="M4982" t="s">
        <v>32</v>
      </c>
      <c r="N4982">
        <v>6.6</v>
      </c>
      <c r="O4982" s="1">
        <v>44736.087708333333</v>
      </c>
      <c r="P4982" t="s">
        <v>24</v>
      </c>
      <c r="Q4982">
        <v>4</v>
      </c>
    </row>
    <row r="4983" spans="1:17" hidden="1">
      <c r="A4983">
        <v>5180</v>
      </c>
      <c r="B4983">
        <v>633</v>
      </c>
      <c r="C4983" t="s">
        <v>263</v>
      </c>
      <c r="D4983">
        <v>12992044555</v>
      </c>
      <c r="E4983" t="s">
        <v>96</v>
      </c>
      <c r="F4983" t="s">
        <v>264</v>
      </c>
      <c r="G4983" t="s">
        <v>265</v>
      </c>
      <c r="H4983" t="s">
        <v>21</v>
      </c>
      <c r="J4983">
        <v>93</v>
      </c>
      <c r="K4983" t="s">
        <v>960</v>
      </c>
      <c r="L4983">
        <v>1</v>
      </c>
      <c r="M4983" t="s">
        <v>32</v>
      </c>
      <c r="N4983">
        <v>5.4</v>
      </c>
      <c r="O4983" s="1">
        <v>44736.087708333333</v>
      </c>
      <c r="P4983" t="s">
        <v>24</v>
      </c>
      <c r="Q4983">
        <v>3.25</v>
      </c>
    </row>
    <row r="4984" spans="1:17" hidden="1">
      <c r="A4984">
        <v>5181</v>
      </c>
      <c r="B4984">
        <v>633</v>
      </c>
      <c r="C4984" t="s">
        <v>263</v>
      </c>
      <c r="D4984">
        <v>12992044555</v>
      </c>
      <c r="E4984" t="s">
        <v>96</v>
      </c>
      <c r="F4984" t="s">
        <v>264</v>
      </c>
      <c r="G4984" t="s">
        <v>265</v>
      </c>
      <c r="H4984" t="s">
        <v>21</v>
      </c>
      <c r="J4984">
        <v>166</v>
      </c>
      <c r="K4984" t="s">
        <v>1016</v>
      </c>
      <c r="L4984">
        <v>1</v>
      </c>
      <c r="M4984" t="s">
        <v>32</v>
      </c>
      <c r="N4984">
        <v>5.9</v>
      </c>
      <c r="O4984" s="1">
        <v>44736.087708333333</v>
      </c>
      <c r="P4984" t="s">
        <v>24</v>
      </c>
      <c r="Q4984">
        <v>3.5</v>
      </c>
    </row>
    <row r="4985" spans="1:17" hidden="1">
      <c r="A4985">
        <v>5182</v>
      </c>
      <c r="B4985">
        <v>633</v>
      </c>
      <c r="C4985" t="s">
        <v>263</v>
      </c>
      <c r="D4985">
        <v>12992044555</v>
      </c>
      <c r="E4985" t="s">
        <v>96</v>
      </c>
      <c r="F4985" t="s">
        <v>264</v>
      </c>
      <c r="G4985" t="s">
        <v>265</v>
      </c>
      <c r="H4985" t="s">
        <v>21</v>
      </c>
      <c r="J4985">
        <v>278</v>
      </c>
      <c r="K4985" t="s">
        <v>970</v>
      </c>
      <c r="L4985">
        <v>1</v>
      </c>
      <c r="M4985" t="s">
        <v>81</v>
      </c>
      <c r="N4985">
        <v>9.9</v>
      </c>
      <c r="O4985" s="1">
        <v>44736.087708333333</v>
      </c>
      <c r="P4985" t="s">
        <v>24</v>
      </c>
      <c r="Q4985">
        <v>6</v>
      </c>
    </row>
    <row r="4986" spans="1:17" hidden="1">
      <c r="A4986">
        <v>5183</v>
      </c>
      <c r="B4986">
        <v>633</v>
      </c>
      <c r="C4986" t="s">
        <v>263</v>
      </c>
      <c r="D4986">
        <v>12992044555</v>
      </c>
      <c r="E4986" t="s">
        <v>96</v>
      </c>
      <c r="F4986" t="s">
        <v>264</v>
      </c>
      <c r="G4986" t="s">
        <v>265</v>
      </c>
      <c r="H4986" t="s">
        <v>21</v>
      </c>
      <c r="J4986">
        <v>331</v>
      </c>
      <c r="K4986" t="s">
        <v>528</v>
      </c>
      <c r="L4986">
        <v>2</v>
      </c>
      <c r="M4986" t="s">
        <v>32</v>
      </c>
      <c r="N4986">
        <v>15.8</v>
      </c>
      <c r="O4986" s="1">
        <v>44736.087708333333</v>
      </c>
      <c r="P4986" t="s">
        <v>24</v>
      </c>
      <c r="Q4986">
        <v>9.5</v>
      </c>
    </row>
    <row r="4987" spans="1:17" hidden="1">
      <c r="A4987">
        <v>5184</v>
      </c>
      <c r="B4987">
        <v>633</v>
      </c>
      <c r="C4987" t="s">
        <v>263</v>
      </c>
      <c r="D4987">
        <v>12992044555</v>
      </c>
      <c r="E4987" t="s">
        <v>96</v>
      </c>
      <c r="F4987" t="s">
        <v>264</v>
      </c>
      <c r="G4987" t="s">
        <v>265</v>
      </c>
      <c r="H4987" t="s">
        <v>21</v>
      </c>
      <c r="J4987">
        <v>22</v>
      </c>
      <c r="K4987" t="s">
        <v>79</v>
      </c>
      <c r="L4987">
        <v>1</v>
      </c>
      <c r="M4987" t="s">
        <v>77</v>
      </c>
      <c r="N4987">
        <v>4.2</v>
      </c>
      <c r="O4987" s="1">
        <v>44736.087708333333</v>
      </c>
      <c r="P4987" t="s">
        <v>50</v>
      </c>
      <c r="Q4987">
        <v>2.5</v>
      </c>
    </row>
    <row r="4988" spans="1:17" hidden="1">
      <c r="A4988">
        <v>5185</v>
      </c>
      <c r="B4988">
        <v>633</v>
      </c>
      <c r="C4988" t="s">
        <v>263</v>
      </c>
      <c r="D4988">
        <v>12992044555</v>
      </c>
      <c r="E4988" t="s">
        <v>96</v>
      </c>
      <c r="F4988" t="s">
        <v>264</v>
      </c>
      <c r="G4988" t="s">
        <v>265</v>
      </c>
      <c r="H4988" t="s">
        <v>21</v>
      </c>
      <c r="J4988">
        <v>26</v>
      </c>
      <c r="K4988" t="s">
        <v>767</v>
      </c>
      <c r="L4988">
        <v>2</v>
      </c>
      <c r="M4988" t="s">
        <v>77</v>
      </c>
      <c r="N4988">
        <v>9</v>
      </c>
      <c r="O4988" s="1">
        <v>44736.087708333333</v>
      </c>
      <c r="P4988" t="s">
        <v>50</v>
      </c>
      <c r="Q4988">
        <v>5</v>
      </c>
    </row>
    <row r="4989" spans="1:17" hidden="1">
      <c r="A4989">
        <v>5186</v>
      </c>
      <c r="B4989">
        <v>633</v>
      </c>
      <c r="C4989" t="s">
        <v>263</v>
      </c>
      <c r="D4989">
        <v>12992044555</v>
      </c>
      <c r="E4989" t="s">
        <v>96</v>
      </c>
      <c r="F4989" t="s">
        <v>264</v>
      </c>
      <c r="G4989" t="s">
        <v>265</v>
      </c>
      <c r="H4989" t="s">
        <v>21</v>
      </c>
      <c r="J4989">
        <v>298</v>
      </c>
      <c r="K4989" t="s">
        <v>76</v>
      </c>
      <c r="L4989">
        <v>1</v>
      </c>
      <c r="M4989" t="s">
        <v>77</v>
      </c>
      <c r="N4989">
        <v>5.9</v>
      </c>
      <c r="O4989" s="1">
        <v>44736.087708333333</v>
      </c>
      <c r="P4989" t="s">
        <v>24</v>
      </c>
      <c r="Q4989">
        <v>3.6</v>
      </c>
    </row>
    <row r="4990" spans="1:17" hidden="1">
      <c r="A4990">
        <v>5187</v>
      </c>
      <c r="B4990">
        <v>633</v>
      </c>
      <c r="C4990" t="s">
        <v>263</v>
      </c>
      <c r="D4990">
        <v>12992044555</v>
      </c>
      <c r="E4990" t="s">
        <v>96</v>
      </c>
      <c r="F4990" t="s">
        <v>264</v>
      </c>
      <c r="G4990" t="s">
        <v>265</v>
      </c>
      <c r="H4990" t="s">
        <v>21</v>
      </c>
      <c r="J4990">
        <v>301</v>
      </c>
      <c r="K4990" t="s">
        <v>110</v>
      </c>
      <c r="L4990">
        <v>1</v>
      </c>
      <c r="M4990" t="s">
        <v>49</v>
      </c>
      <c r="N4990">
        <v>6.6</v>
      </c>
      <c r="O4990" s="1">
        <v>44736.087708333333</v>
      </c>
      <c r="P4990" t="s">
        <v>24</v>
      </c>
      <c r="Q4990">
        <v>4</v>
      </c>
    </row>
    <row r="4991" spans="1:17" hidden="1">
      <c r="A4991">
        <v>5194</v>
      </c>
      <c r="B4991">
        <v>634</v>
      </c>
      <c r="C4991" t="s">
        <v>34</v>
      </c>
      <c r="D4991">
        <v>12981391452</v>
      </c>
      <c r="E4991" t="s">
        <v>18</v>
      </c>
      <c r="F4991" t="s">
        <v>268</v>
      </c>
      <c r="G4991" t="s">
        <v>36</v>
      </c>
      <c r="H4991" t="s">
        <v>21</v>
      </c>
      <c r="J4991">
        <v>301</v>
      </c>
      <c r="K4991" t="s">
        <v>110</v>
      </c>
      <c r="L4991">
        <v>1</v>
      </c>
      <c r="M4991" t="s">
        <v>49</v>
      </c>
      <c r="N4991">
        <v>6.6</v>
      </c>
      <c r="O4991" s="1">
        <v>44736.170891203707</v>
      </c>
      <c r="P4991" t="s">
        <v>24</v>
      </c>
      <c r="Q4991">
        <v>4</v>
      </c>
    </row>
    <row r="4992" spans="1:17" hidden="1">
      <c r="A4992">
        <v>5195</v>
      </c>
      <c r="B4992">
        <v>634</v>
      </c>
      <c r="C4992" t="s">
        <v>34</v>
      </c>
      <c r="D4992">
        <v>12981391452</v>
      </c>
      <c r="E4992" t="s">
        <v>18</v>
      </c>
      <c r="F4992" t="s">
        <v>268</v>
      </c>
      <c r="G4992" t="s">
        <v>36</v>
      </c>
      <c r="H4992" t="s">
        <v>21</v>
      </c>
      <c r="J4992">
        <v>239</v>
      </c>
      <c r="K4992" t="s">
        <v>145</v>
      </c>
      <c r="L4992">
        <v>1</v>
      </c>
      <c r="M4992" t="s">
        <v>146</v>
      </c>
      <c r="N4992">
        <v>35.200000000000003</v>
      </c>
      <c r="O4992" s="1">
        <v>44736.170891203707</v>
      </c>
      <c r="P4992" t="s">
        <v>24</v>
      </c>
      <c r="Q4992">
        <v>27</v>
      </c>
    </row>
    <row r="4993" spans="1:17" hidden="1">
      <c r="A4993">
        <v>5196</v>
      </c>
      <c r="B4993">
        <v>635</v>
      </c>
      <c r="C4993" t="s">
        <v>1080</v>
      </c>
      <c r="D4993">
        <v>12981391452</v>
      </c>
      <c r="E4993" t="s">
        <v>18</v>
      </c>
      <c r="F4993" t="s">
        <v>491</v>
      </c>
      <c r="G4993" t="s">
        <v>36</v>
      </c>
      <c r="H4993" t="s">
        <v>46</v>
      </c>
      <c r="J4993">
        <v>188</v>
      </c>
      <c r="K4993" t="s">
        <v>958</v>
      </c>
      <c r="L4993">
        <v>1</v>
      </c>
      <c r="M4993" t="s">
        <v>32</v>
      </c>
      <c r="N4993">
        <v>11.5</v>
      </c>
      <c r="O4993" s="1">
        <v>44736.171400462961</v>
      </c>
      <c r="P4993" t="s">
        <v>24</v>
      </c>
      <c r="Q4993">
        <v>6.75</v>
      </c>
    </row>
    <row r="4994" spans="1:17" hidden="1">
      <c r="A4994">
        <v>5197</v>
      </c>
      <c r="B4994">
        <v>635</v>
      </c>
      <c r="C4994" t="s">
        <v>1080</v>
      </c>
      <c r="D4994">
        <v>12981391452</v>
      </c>
      <c r="E4994" t="s">
        <v>18</v>
      </c>
      <c r="F4994" t="s">
        <v>491</v>
      </c>
      <c r="G4994" t="s">
        <v>36</v>
      </c>
      <c r="H4994" t="s">
        <v>46</v>
      </c>
      <c r="J4994">
        <v>219</v>
      </c>
      <c r="K4994" t="s">
        <v>841</v>
      </c>
      <c r="L4994">
        <v>3</v>
      </c>
      <c r="M4994" t="s">
        <v>32</v>
      </c>
      <c r="N4994">
        <v>11.7</v>
      </c>
      <c r="O4994" s="1">
        <v>44736.171400462961</v>
      </c>
      <c r="P4994" t="s">
        <v>24</v>
      </c>
      <c r="Q4994">
        <v>6.75</v>
      </c>
    </row>
    <row r="4995" spans="1:17" hidden="1">
      <c r="A4995">
        <v>5198</v>
      </c>
      <c r="B4995">
        <v>635</v>
      </c>
      <c r="C4995" t="s">
        <v>1080</v>
      </c>
      <c r="D4995">
        <v>12981391452</v>
      </c>
      <c r="E4995" t="s">
        <v>18</v>
      </c>
      <c r="F4995" t="s">
        <v>491</v>
      </c>
      <c r="G4995" t="s">
        <v>36</v>
      </c>
      <c r="H4995" t="s">
        <v>46</v>
      </c>
      <c r="J4995">
        <v>241</v>
      </c>
      <c r="K4995" t="s">
        <v>990</v>
      </c>
      <c r="L4995">
        <v>1</v>
      </c>
      <c r="M4995" t="s">
        <v>52</v>
      </c>
      <c r="N4995">
        <v>13.6</v>
      </c>
      <c r="O4995" s="1">
        <v>44736.171400462961</v>
      </c>
      <c r="P4995" t="s">
        <v>24</v>
      </c>
      <c r="Q4995">
        <v>8.25</v>
      </c>
    </row>
    <row r="4996" spans="1:17" hidden="1">
      <c r="A4996">
        <v>5199</v>
      </c>
      <c r="B4996">
        <v>635</v>
      </c>
      <c r="C4996" t="s">
        <v>1080</v>
      </c>
      <c r="D4996">
        <v>12981391452</v>
      </c>
      <c r="E4996" t="s">
        <v>18</v>
      </c>
      <c r="F4996" t="s">
        <v>491</v>
      </c>
      <c r="G4996" t="s">
        <v>36</v>
      </c>
      <c r="H4996" t="s">
        <v>46</v>
      </c>
      <c r="J4996">
        <v>9</v>
      </c>
      <c r="K4996" t="s">
        <v>1049</v>
      </c>
      <c r="L4996">
        <v>1</v>
      </c>
      <c r="M4996" t="s">
        <v>32</v>
      </c>
      <c r="N4996">
        <v>6.6</v>
      </c>
      <c r="O4996" s="1">
        <v>44736.171400462961</v>
      </c>
      <c r="P4996" t="s">
        <v>24</v>
      </c>
      <c r="Q4996">
        <v>4</v>
      </c>
    </row>
    <row r="4997" spans="1:17" hidden="1">
      <c r="A4997">
        <v>5200</v>
      </c>
      <c r="B4997">
        <v>635</v>
      </c>
      <c r="C4997" t="s">
        <v>1080</v>
      </c>
      <c r="D4997">
        <v>12981391452</v>
      </c>
      <c r="E4997" t="s">
        <v>18</v>
      </c>
      <c r="F4997" t="s">
        <v>491</v>
      </c>
      <c r="G4997" t="s">
        <v>36</v>
      </c>
      <c r="H4997" t="s">
        <v>46</v>
      </c>
      <c r="J4997">
        <v>56</v>
      </c>
      <c r="K4997" t="s">
        <v>408</v>
      </c>
      <c r="L4997">
        <v>1</v>
      </c>
      <c r="M4997" t="s">
        <v>32</v>
      </c>
      <c r="N4997">
        <v>8.9</v>
      </c>
      <c r="O4997" s="1">
        <v>44736.171400462961</v>
      </c>
      <c r="P4997" t="s">
        <v>24</v>
      </c>
      <c r="Q4997">
        <v>5.5</v>
      </c>
    </row>
    <row r="4998" spans="1:17" hidden="1">
      <c r="A4998">
        <v>5201</v>
      </c>
      <c r="B4998">
        <v>635</v>
      </c>
      <c r="C4998" t="s">
        <v>1080</v>
      </c>
      <c r="D4998">
        <v>12981391452</v>
      </c>
      <c r="E4998" t="s">
        <v>18</v>
      </c>
      <c r="F4998" t="s">
        <v>491</v>
      </c>
      <c r="G4998" t="s">
        <v>36</v>
      </c>
      <c r="H4998" t="s">
        <v>46</v>
      </c>
      <c r="J4998">
        <v>86</v>
      </c>
      <c r="K4998" t="s">
        <v>918</v>
      </c>
      <c r="L4998">
        <v>1</v>
      </c>
      <c r="M4998" t="s">
        <v>32</v>
      </c>
      <c r="N4998">
        <v>9.9</v>
      </c>
      <c r="O4998" s="1">
        <v>44736.171400462961</v>
      </c>
      <c r="P4998" t="s">
        <v>24</v>
      </c>
      <c r="Q4998">
        <v>6</v>
      </c>
    </row>
    <row r="4999" spans="1:17" hidden="1">
      <c r="A4999">
        <v>5202</v>
      </c>
      <c r="B4999">
        <v>635</v>
      </c>
      <c r="C4999" t="s">
        <v>1080</v>
      </c>
      <c r="D4999">
        <v>12981391452</v>
      </c>
      <c r="E4999" t="s">
        <v>18</v>
      </c>
      <c r="F4999" t="s">
        <v>491</v>
      </c>
      <c r="G4999" t="s">
        <v>36</v>
      </c>
      <c r="H4999" t="s">
        <v>46</v>
      </c>
      <c r="J4999">
        <v>93</v>
      </c>
      <c r="K4999" t="s">
        <v>960</v>
      </c>
      <c r="L4999">
        <v>1</v>
      </c>
      <c r="M4999" t="s">
        <v>32</v>
      </c>
      <c r="N4999">
        <v>5.4</v>
      </c>
      <c r="O4999" s="1">
        <v>44736.171400462961</v>
      </c>
      <c r="P4999" t="s">
        <v>24</v>
      </c>
      <c r="Q4999">
        <v>3.25</v>
      </c>
    </row>
    <row r="5000" spans="1:17" hidden="1">
      <c r="A5000">
        <v>5203</v>
      </c>
      <c r="B5000">
        <v>635</v>
      </c>
      <c r="C5000" t="s">
        <v>1080</v>
      </c>
      <c r="D5000">
        <v>12981391452</v>
      </c>
      <c r="E5000" t="s">
        <v>18</v>
      </c>
      <c r="F5000" t="s">
        <v>491</v>
      </c>
      <c r="G5000" t="s">
        <v>36</v>
      </c>
      <c r="H5000" t="s">
        <v>46</v>
      </c>
      <c r="J5000">
        <v>26</v>
      </c>
      <c r="K5000" t="s">
        <v>767</v>
      </c>
      <c r="L5000">
        <v>1</v>
      </c>
      <c r="M5000" t="s">
        <v>77</v>
      </c>
      <c r="N5000">
        <v>4.5</v>
      </c>
      <c r="O5000" s="1">
        <v>44736.171400462961</v>
      </c>
      <c r="P5000" t="s">
        <v>50</v>
      </c>
      <c r="Q5000">
        <v>2.5</v>
      </c>
    </row>
    <row r="5001" spans="1:17" hidden="1">
      <c r="A5001">
        <v>5204</v>
      </c>
      <c r="B5001">
        <v>636</v>
      </c>
      <c r="C5001" t="s">
        <v>1081</v>
      </c>
      <c r="D5001" t="s">
        <v>1082</v>
      </c>
      <c r="E5001" t="s">
        <v>28</v>
      </c>
      <c r="F5001" t="s">
        <v>1083</v>
      </c>
      <c r="G5001" t="s">
        <v>1084</v>
      </c>
      <c r="H5001" t="s">
        <v>21</v>
      </c>
      <c r="I5001" t="s">
        <v>1085</v>
      </c>
      <c r="J5001">
        <v>184</v>
      </c>
      <c r="K5001" t="s">
        <v>823</v>
      </c>
      <c r="L5001">
        <v>1</v>
      </c>
      <c r="M5001" t="s">
        <v>32</v>
      </c>
      <c r="N5001">
        <v>7.9</v>
      </c>
      <c r="O5001" s="1">
        <v>44737.463009259256</v>
      </c>
      <c r="P5001" t="s">
        <v>50</v>
      </c>
      <c r="Q5001">
        <v>4.5</v>
      </c>
    </row>
    <row r="5002" spans="1:17" hidden="1">
      <c r="A5002">
        <v>5205</v>
      </c>
      <c r="B5002">
        <v>636</v>
      </c>
      <c r="C5002" t="s">
        <v>1081</v>
      </c>
      <c r="D5002" t="s">
        <v>1082</v>
      </c>
      <c r="E5002" t="s">
        <v>28</v>
      </c>
      <c r="F5002" t="s">
        <v>1083</v>
      </c>
      <c r="G5002" t="s">
        <v>1084</v>
      </c>
      <c r="H5002" t="s">
        <v>21</v>
      </c>
      <c r="I5002" t="s">
        <v>1085</v>
      </c>
      <c r="J5002">
        <v>188</v>
      </c>
      <c r="K5002" t="s">
        <v>958</v>
      </c>
      <c r="L5002">
        <v>1</v>
      </c>
      <c r="M5002" t="s">
        <v>32</v>
      </c>
      <c r="N5002">
        <v>11.5</v>
      </c>
      <c r="O5002" s="1">
        <v>44737.463009259256</v>
      </c>
      <c r="P5002" t="s">
        <v>24</v>
      </c>
      <c r="Q5002">
        <v>6.75</v>
      </c>
    </row>
    <row r="5003" spans="1:17" hidden="1">
      <c r="A5003">
        <v>5206</v>
      </c>
      <c r="B5003">
        <v>636</v>
      </c>
      <c r="C5003" t="s">
        <v>1081</v>
      </c>
      <c r="D5003" t="s">
        <v>1082</v>
      </c>
      <c r="E5003" t="s">
        <v>28</v>
      </c>
      <c r="F5003" t="s">
        <v>1083</v>
      </c>
      <c r="G5003" t="s">
        <v>1084</v>
      </c>
      <c r="H5003" t="s">
        <v>21</v>
      </c>
      <c r="I5003" t="s">
        <v>1085</v>
      </c>
      <c r="J5003">
        <v>241</v>
      </c>
      <c r="K5003" t="s">
        <v>990</v>
      </c>
      <c r="L5003">
        <v>1</v>
      </c>
      <c r="M5003" t="s">
        <v>52</v>
      </c>
      <c r="N5003">
        <v>13.6</v>
      </c>
      <c r="O5003" s="1">
        <v>44737.463009259256</v>
      </c>
      <c r="P5003" t="s">
        <v>24</v>
      </c>
      <c r="Q5003">
        <v>8.25</v>
      </c>
    </row>
    <row r="5004" spans="1:17" hidden="1">
      <c r="A5004">
        <v>5207</v>
      </c>
      <c r="B5004">
        <v>636</v>
      </c>
      <c r="C5004" t="s">
        <v>1081</v>
      </c>
      <c r="D5004" t="s">
        <v>1082</v>
      </c>
      <c r="E5004" t="s">
        <v>28</v>
      </c>
      <c r="F5004" t="s">
        <v>1083</v>
      </c>
      <c r="G5004" t="s">
        <v>1084</v>
      </c>
      <c r="H5004" t="s">
        <v>21</v>
      </c>
      <c r="I5004" t="s">
        <v>1085</v>
      </c>
      <c r="J5004">
        <v>267</v>
      </c>
      <c r="K5004" t="s">
        <v>1056</v>
      </c>
      <c r="L5004">
        <v>1</v>
      </c>
      <c r="M5004" t="s">
        <v>32</v>
      </c>
      <c r="N5004">
        <v>13.9</v>
      </c>
      <c r="O5004" s="1">
        <v>44737.463009259256</v>
      </c>
      <c r="P5004" t="s">
        <v>24</v>
      </c>
      <c r="Q5004">
        <v>8.5</v>
      </c>
    </row>
    <row r="5005" spans="1:17" hidden="1">
      <c r="A5005">
        <v>5208</v>
      </c>
      <c r="B5005">
        <v>636</v>
      </c>
      <c r="C5005" t="s">
        <v>1081</v>
      </c>
      <c r="D5005" t="s">
        <v>1082</v>
      </c>
      <c r="E5005" t="s">
        <v>28</v>
      </c>
      <c r="F5005" t="s">
        <v>1083</v>
      </c>
      <c r="G5005" t="s">
        <v>1084</v>
      </c>
      <c r="H5005" t="s">
        <v>21</v>
      </c>
      <c r="I5005" t="s">
        <v>1085</v>
      </c>
      <c r="J5005">
        <v>93</v>
      </c>
      <c r="K5005" t="s">
        <v>960</v>
      </c>
      <c r="L5005">
        <v>1</v>
      </c>
      <c r="M5005" t="s">
        <v>32</v>
      </c>
      <c r="N5005">
        <v>5.4</v>
      </c>
      <c r="O5005" s="1">
        <v>44737.463009259256</v>
      </c>
      <c r="P5005" t="s">
        <v>24</v>
      </c>
      <c r="Q5005">
        <v>3.25</v>
      </c>
    </row>
    <row r="5006" spans="1:17" hidden="1">
      <c r="A5006">
        <v>5209</v>
      </c>
      <c r="B5006">
        <v>636</v>
      </c>
      <c r="C5006" t="s">
        <v>1081</v>
      </c>
      <c r="D5006" t="s">
        <v>1082</v>
      </c>
      <c r="E5006" t="s">
        <v>28</v>
      </c>
      <c r="F5006" t="s">
        <v>1083</v>
      </c>
      <c r="G5006" t="s">
        <v>1084</v>
      </c>
      <c r="H5006" t="s">
        <v>21</v>
      </c>
      <c r="I5006" t="s">
        <v>1085</v>
      </c>
      <c r="J5006">
        <v>282</v>
      </c>
      <c r="K5006" t="s">
        <v>1071</v>
      </c>
      <c r="L5006">
        <v>1</v>
      </c>
      <c r="M5006" t="s">
        <v>81</v>
      </c>
      <c r="N5006">
        <v>9.9</v>
      </c>
      <c r="O5006" s="1">
        <v>44737.463009259256</v>
      </c>
      <c r="P5006" t="s">
        <v>24</v>
      </c>
      <c r="Q5006">
        <v>6</v>
      </c>
    </row>
    <row r="5007" spans="1:17" hidden="1">
      <c r="A5007">
        <v>5210</v>
      </c>
      <c r="B5007">
        <v>636</v>
      </c>
      <c r="C5007" t="s">
        <v>1081</v>
      </c>
      <c r="D5007" t="s">
        <v>1082</v>
      </c>
      <c r="E5007" t="s">
        <v>28</v>
      </c>
      <c r="F5007" t="s">
        <v>1083</v>
      </c>
      <c r="G5007" t="s">
        <v>1084</v>
      </c>
      <c r="H5007" t="s">
        <v>21</v>
      </c>
      <c r="I5007" t="s">
        <v>1085</v>
      </c>
      <c r="J5007">
        <v>41</v>
      </c>
      <c r="K5007" t="s">
        <v>68</v>
      </c>
      <c r="L5007">
        <v>1</v>
      </c>
      <c r="M5007" t="s">
        <v>26</v>
      </c>
      <c r="N5007">
        <v>16.899999999999999</v>
      </c>
      <c r="O5007" s="1">
        <v>44737.463009259256</v>
      </c>
      <c r="P5007" t="s">
        <v>24</v>
      </c>
      <c r="Q5007">
        <v>13</v>
      </c>
    </row>
    <row r="5008" spans="1:17" hidden="1">
      <c r="A5008">
        <v>5211</v>
      </c>
      <c r="B5008">
        <v>637</v>
      </c>
      <c r="C5008" t="s">
        <v>1086</v>
      </c>
      <c r="D5008">
        <v>12991389143</v>
      </c>
      <c r="E5008" t="s">
        <v>28</v>
      </c>
      <c r="F5008" t="s">
        <v>1087</v>
      </c>
      <c r="G5008" t="s">
        <v>1088</v>
      </c>
      <c r="H5008" t="s">
        <v>21</v>
      </c>
      <c r="J5008">
        <v>8</v>
      </c>
      <c r="K5008" t="s">
        <v>1065</v>
      </c>
      <c r="L5008">
        <v>1</v>
      </c>
      <c r="M5008" t="s">
        <v>26</v>
      </c>
      <c r="N5008">
        <v>3.5</v>
      </c>
      <c r="O5008" s="1">
        <v>44737.04650462963</v>
      </c>
      <c r="P5008" t="s">
        <v>24</v>
      </c>
      <c r="Q5008">
        <v>2</v>
      </c>
    </row>
    <row r="5009" spans="1:17" hidden="1">
      <c r="A5009">
        <v>5212</v>
      </c>
      <c r="B5009">
        <v>637</v>
      </c>
      <c r="C5009" t="s">
        <v>1086</v>
      </c>
      <c r="D5009">
        <v>12991389143</v>
      </c>
      <c r="E5009" t="s">
        <v>28</v>
      </c>
      <c r="F5009" t="s">
        <v>1087</v>
      </c>
      <c r="G5009" t="s">
        <v>1088</v>
      </c>
      <c r="H5009" t="s">
        <v>21</v>
      </c>
      <c r="J5009">
        <v>57</v>
      </c>
      <c r="K5009" t="s">
        <v>102</v>
      </c>
      <c r="L5009">
        <v>1</v>
      </c>
      <c r="M5009" t="s">
        <v>32</v>
      </c>
      <c r="N5009">
        <v>4.0999999999999996</v>
      </c>
      <c r="O5009" s="1">
        <v>44737.04650462963</v>
      </c>
      <c r="P5009" t="s">
        <v>24</v>
      </c>
      <c r="Q5009">
        <v>2.5</v>
      </c>
    </row>
    <row r="5010" spans="1:17" hidden="1">
      <c r="A5010">
        <v>5213</v>
      </c>
      <c r="B5010">
        <v>637</v>
      </c>
      <c r="C5010" t="s">
        <v>1086</v>
      </c>
      <c r="D5010">
        <v>12991389143</v>
      </c>
      <c r="E5010" t="s">
        <v>28</v>
      </c>
      <c r="F5010" t="s">
        <v>1087</v>
      </c>
      <c r="G5010" t="s">
        <v>1088</v>
      </c>
      <c r="H5010" t="s">
        <v>21</v>
      </c>
      <c r="J5010">
        <v>65</v>
      </c>
      <c r="K5010" t="s">
        <v>69</v>
      </c>
      <c r="L5010">
        <v>1</v>
      </c>
      <c r="M5010" t="s">
        <v>32</v>
      </c>
      <c r="N5010">
        <v>5.9</v>
      </c>
      <c r="O5010" s="1">
        <v>44737.04650462963</v>
      </c>
      <c r="P5010" t="s">
        <v>24</v>
      </c>
      <c r="Q5010">
        <v>3.25</v>
      </c>
    </row>
    <row r="5011" spans="1:17" hidden="1">
      <c r="A5011">
        <v>5214</v>
      </c>
      <c r="B5011">
        <v>637</v>
      </c>
      <c r="C5011" t="s">
        <v>1086</v>
      </c>
      <c r="D5011">
        <v>12991389143</v>
      </c>
      <c r="E5011" t="s">
        <v>28</v>
      </c>
      <c r="F5011" t="s">
        <v>1087</v>
      </c>
      <c r="G5011" t="s">
        <v>1088</v>
      </c>
      <c r="H5011" t="s">
        <v>21</v>
      </c>
      <c r="J5011">
        <v>119</v>
      </c>
      <c r="K5011" t="s">
        <v>1024</v>
      </c>
      <c r="L5011">
        <v>1</v>
      </c>
      <c r="M5011" t="s">
        <v>38</v>
      </c>
      <c r="N5011">
        <v>5.9</v>
      </c>
      <c r="O5011" s="1">
        <v>44737.04650462963</v>
      </c>
      <c r="P5011" t="s">
        <v>24</v>
      </c>
      <c r="Q5011">
        <v>3.6</v>
      </c>
    </row>
    <row r="5012" spans="1:17" hidden="1">
      <c r="A5012">
        <v>5215</v>
      </c>
      <c r="B5012">
        <v>637</v>
      </c>
      <c r="C5012" t="s">
        <v>1086</v>
      </c>
      <c r="D5012">
        <v>12991389143</v>
      </c>
      <c r="E5012" t="s">
        <v>28</v>
      </c>
      <c r="F5012" t="s">
        <v>1087</v>
      </c>
      <c r="G5012" t="s">
        <v>1088</v>
      </c>
      <c r="H5012" t="s">
        <v>21</v>
      </c>
      <c r="J5012">
        <v>331</v>
      </c>
      <c r="K5012" t="s">
        <v>528</v>
      </c>
      <c r="L5012">
        <v>1</v>
      </c>
      <c r="M5012" t="s">
        <v>32</v>
      </c>
      <c r="N5012">
        <v>7.9</v>
      </c>
      <c r="O5012" s="1">
        <v>44737.04650462963</v>
      </c>
      <c r="P5012" t="s">
        <v>24</v>
      </c>
      <c r="Q5012">
        <v>4.75</v>
      </c>
    </row>
    <row r="5013" spans="1:17" hidden="1">
      <c r="A5013">
        <v>5216</v>
      </c>
      <c r="B5013">
        <v>637</v>
      </c>
      <c r="C5013" t="s">
        <v>1086</v>
      </c>
      <c r="D5013">
        <v>12991389143</v>
      </c>
      <c r="E5013" t="s">
        <v>28</v>
      </c>
      <c r="F5013" t="s">
        <v>1087</v>
      </c>
      <c r="G5013" t="s">
        <v>1088</v>
      </c>
      <c r="H5013" t="s">
        <v>21</v>
      </c>
      <c r="J5013">
        <v>22</v>
      </c>
      <c r="K5013" t="s">
        <v>79</v>
      </c>
      <c r="L5013">
        <v>1</v>
      </c>
      <c r="M5013" t="s">
        <v>77</v>
      </c>
      <c r="N5013">
        <v>4.2</v>
      </c>
      <c r="O5013" s="1">
        <v>44737.04650462963</v>
      </c>
      <c r="P5013" t="s">
        <v>50</v>
      </c>
      <c r="Q5013">
        <v>2.5</v>
      </c>
    </row>
    <row r="5014" spans="1:17" hidden="1">
      <c r="A5014">
        <v>5217</v>
      </c>
      <c r="B5014">
        <v>637</v>
      </c>
      <c r="C5014" t="s">
        <v>1086</v>
      </c>
      <c r="D5014">
        <v>12991389143</v>
      </c>
      <c r="E5014" t="s">
        <v>28</v>
      </c>
      <c r="F5014" t="s">
        <v>1087</v>
      </c>
      <c r="G5014" t="s">
        <v>1088</v>
      </c>
      <c r="H5014" t="s">
        <v>21</v>
      </c>
      <c r="J5014">
        <v>298</v>
      </c>
      <c r="K5014" t="s">
        <v>76</v>
      </c>
      <c r="L5014">
        <v>1</v>
      </c>
      <c r="M5014" t="s">
        <v>77</v>
      </c>
      <c r="N5014">
        <v>5.9</v>
      </c>
      <c r="O5014" s="1">
        <v>44737.04650462963</v>
      </c>
      <c r="P5014" t="s">
        <v>24</v>
      </c>
      <c r="Q5014">
        <v>3.6</v>
      </c>
    </row>
    <row r="5015" spans="1:17" hidden="1">
      <c r="A5015">
        <v>5218</v>
      </c>
      <c r="B5015">
        <v>638</v>
      </c>
      <c r="C5015" t="s">
        <v>1089</v>
      </c>
      <c r="D5015" t="s">
        <v>1039</v>
      </c>
      <c r="E5015" t="s">
        <v>28</v>
      </c>
      <c r="F5015" t="s">
        <v>1090</v>
      </c>
      <c r="G5015" t="s">
        <v>1041</v>
      </c>
      <c r="H5015" t="s">
        <v>46</v>
      </c>
      <c r="J5015">
        <v>2</v>
      </c>
      <c r="K5015" t="s">
        <v>603</v>
      </c>
      <c r="L5015">
        <v>1</v>
      </c>
      <c r="M5015" t="s">
        <v>32</v>
      </c>
      <c r="N5015">
        <v>6.6</v>
      </c>
      <c r="O5015" s="1">
        <v>44737.046458333331</v>
      </c>
      <c r="P5015" t="s">
        <v>24</v>
      </c>
      <c r="Q5015">
        <v>4</v>
      </c>
    </row>
    <row r="5016" spans="1:17" hidden="1">
      <c r="A5016">
        <v>5219</v>
      </c>
      <c r="B5016">
        <v>638</v>
      </c>
      <c r="C5016" t="s">
        <v>1089</v>
      </c>
      <c r="D5016" t="s">
        <v>1039</v>
      </c>
      <c r="E5016" t="s">
        <v>28</v>
      </c>
      <c r="F5016" t="s">
        <v>1090</v>
      </c>
      <c r="G5016" t="s">
        <v>1041</v>
      </c>
      <c r="H5016" t="s">
        <v>46</v>
      </c>
      <c r="J5016">
        <v>51</v>
      </c>
      <c r="K5016" t="s">
        <v>648</v>
      </c>
      <c r="L5016">
        <v>1</v>
      </c>
      <c r="M5016" t="s">
        <v>26</v>
      </c>
      <c r="N5016">
        <v>8.5</v>
      </c>
      <c r="O5016" s="1">
        <v>44737.046458333331</v>
      </c>
      <c r="P5016" t="s">
        <v>24</v>
      </c>
      <c r="Q5016">
        <v>5.5</v>
      </c>
    </row>
    <row r="5017" spans="1:17" hidden="1">
      <c r="A5017">
        <v>5220</v>
      </c>
      <c r="B5017">
        <v>638</v>
      </c>
      <c r="C5017" t="s">
        <v>1089</v>
      </c>
      <c r="D5017" t="s">
        <v>1039</v>
      </c>
      <c r="E5017" t="s">
        <v>28</v>
      </c>
      <c r="F5017" t="s">
        <v>1090</v>
      </c>
      <c r="G5017" t="s">
        <v>1041</v>
      </c>
      <c r="H5017" t="s">
        <v>46</v>
      </c>
      <c r="J5017">
        <v>188</v>
      </c>
      <c r="K5017" t="s">
        <v>958</v>
      </c>
      <c r="L5017">
        <v>1</v>
      </c>
      <c r="M5017" t="s">
        <v>32</v>
      </c>
      <c r="N5017">
        <v>11.5</v>
      </c>
      <c r="O5017" s="1">
        <v>44737.046458333331</v>
      </c>
      <c r="P5017" t="s">
        <v>24</v>
      </c>
      <c r="Q5017">
        <v>6.75</v>
      </c>
    </row>
    <row r="5018" spans="1:17" hidden="1">
      <c r="A5018">
        <v>5221</v>
      </c>
      <c r="B5018">
        <v>638</v>
      </c>
      <c r="C5018" t="s">
        <v>1089</v>
      </c>
      <c r="D5018" t="s">
        <v>1039</v>
      </c>
      <c r="E5018" t="s">
        <v>28</v>
      </c>
      <c r="F5018" t="s">
        <v>1090</v>
      </c>
      <c r="G5018" t="s">
        <v>1041</v>
      </c>
      <c r="H5018" t="s">
        <v>46</v>
      </c>
      <c r="J5018">
        <v>219</v>
      </c>
      <c r="K5018" t="s">
        <v>841</v>
      </c>
      <c r="L5018">
        <v>2</v>
      </c>
      <c r="M5018" t="s">
        <v>32</v>
      </c>
      <c r="N5018">
        <v>7.8</v>
      </c>
      <c r="O5018" s="1">
        <v>44737.046458333331</v>
      </c>
      <c r="P5018" t="s">
        <v>24</v>
      </c>
      <c r="Q5018">
        <v>4.5</v>
      </c>
    </row>
    <row r="5019" spans="1:17" hidden="1">
      <c r="A5019">
        <v>5222</v>
      </c>
      <c r="B5019">
        <v>638</v>
      </c>
      <c r="C5019" t="s">
        <v>1089</v>
      </c>
      <c r="D5019" t="s">
        <v>1039</v>
      </c>
      <c r="E5019" t="s">
        <v>28</v>
      </c>
      <c r="F5019" t="s">
        <v>1090</v>
      </c>
      <c r="G5019" t="s">
        <v>1041</v>
      </c>
      <c r="H5019" t="s">
        <v>46</v>
      </c>
      <c r="J5019">
        <v>241</v>
      </c>
      <c r="K5019" t="s">
        <v>990</v>
      </c>
      <c r="L5019">
        <v>2</v>
      </c>
      <c r="M5019" t="s">
        <v>52</v>
      </c>
      <c r="N5019">
        <v>27.2</v>
      </c>
      <c r="O5019" s="1">
        <v>44737.046458333331</v>
      </c>
      <c r="P5019" t="s">
        <v>24</v>
      </c>
      <c r="Q5019">
        <v>16.5</v>
      </c>
    </row>
    <row r="5020" spans="1:17" hidden="1">
      <c r="A5020">
        <v>5223</v>
      </c>
      <c r="B5020">
        <v>638</v>
      </c>
      <c r="C5020" t="s">
        <v>1089</v>
      </c>
      <c r="D5020" t="s">
        <v>1039</v>
      </c>
      <c r="E5020" t="s">
        <v>28</v>
      </c>
      <c r="F5020" t="s">
        <v>1090</v>
      </c>
      <c r="G5020" t="s">
        <v>1041</v>
      </c>
      <c r="H5020" t="s">
        <v>46</v>
      </c>
      <c r="J5020">
        <v>267</v>
      </c>
      <c r="K5020" t="s">
        <v>1056</v>
      </c>
      <c r="L5020">
        <v>1</v>
      </c>
      <c r="M5020" t="s">
        <v>32</v>
      </c>
      <c r="N5020">
        <v>13.9</v>
      </c>
      <c r="O5020" s="1">
        <v>44737.046458333331</v>
      </c>
      <c r="P5020" t="s">
        <v>24</v>
      </c>
      <c r="Q5020">
        <v>8.5</v>
      </c>
    </row>
    <row r="5021" spans="1:17" hidden="1">
      <c r="A5021">
        <v>5224</v>
      </c>
      <c r="B5021">
        <v>638</v>
      </c>
      <c r="C5021" t="s">
        <v>1089</v>
      </c>
      <c r="D5021" t="s">
        <v>1039</v>
      </c>
      <c r="E5021" t="s">
        <v>28</v>
      </c>
      <c r="F5021" t="s">
        <v>1090</v>
      </c>
      <c r="G5021" t="s">
        <v>1041</v>
      </c>
      <c r="H5021" t="s">
        <v>46</v>
      </c>
      <c r="J5021">
        <v>9</v>
      </c>
      <c r="K5021" t="s">
        <v>1049</v>
      </c>
      <c r="L5021">
        <v>1</v>
      </c>
      <c r="M5021" t="s">
        <v>32</v>
      </c>
      <c r="N5021">
        <v>6.6</v>
      </c>
      <c r="O5021" s="1">
        <v>44737.046458333331</v>
      </c>
      <c r="P5021" t="s">
        <v>24</v>
      </c>
      <c r="Q5021">
        <v>4</v>
      </c>
    </row>
    <row r="5022" spans="1:17" hidden="1">
      <c r="A5022">
        <v>5225</v>
      </c>
      <c r="B5022">
        <v>638</v>
      </c>
      <c r="C5022" t="s">
        <v>1089</v>
      </c>
      <c r="D5022" t="s">
        <v>1039</v>
      </c>
      <c r="E5022" t="s">
        <v>28</v>
      </c>
      <c r="F5022" t="s">
        <v>1090</v>
      </c>
      <c r="G5022" t="s">
        <v>1041</v>
      </c>
      <c r="H5022" t="s">
        <v>46</v>
      </c>
      <c r="J5022">
        <v>59</v>
      </c>
      <c r="K5022" t="s">
        <v>31</v>
      </c>
      <c r="L5022">
        <v>2</v>
      </c>
      <c r="M5022" t="s">
        <v>32</v>
      </c>
      <c r="N5022">
        <v>16.600000000000001</v>
      </c>
      <c r="O5022" s="1">
        <v>44737.046458333331</v>
      </c>
      <c r="P5022" t="s">
        <v>24</v>
      </c>
      <c r="Q5022">
        <v>10</v>
      </c>
    </row>
    <row r="5023" spans="1:17" hidden="1">
      <c r="A5023">
        <v>5226</v>
      </c>
      <c r="B5023">
        <v>638</v>
      </c>
      <c r="C5023" t="s">
        <v>1089</v>
      </c>
      <c r="D5023" t="s">
        <v>1039</v>
      </c>
      <c r="E5023" t="s">
        <v>28</v>
      </c>
      <c r="F5023" t="s">
        <v>1090</v>
      </c>
      <c r="G5023" t="s">
        <v>1041</v>
      </c>
      <c r="H5023" t="s">
        <v>46</v>
      </c>
      <c r="J5023">
        <v>329</v>
      </c>
      <c r="K5023" t="s">
        <v>1091</v>
      </c>
      <c r="L5023">
        <v>1</v>
      </c>
      <c r="M5023" t="s">
        <v>32</v>
      </c>
      <c r="N5023">
        <v>13.2</v>
      </c>
      <c r="O5023" s="1">
        <v>44737.046458333331</v>
      </c>
      <c r="P5023" t="s">
        <v>24</v>
      </c>
      <c r="Q5023">
        <v>8</v>
      </c>
    </row>
    <row r="5024" spans="1:17" hidden="1">
      <c r="A5024">
        <v>5227</v>
      </c>
      <c r="B5024">
        <v>638</v>
      </c>
      <c r="C5024" t="s">
        <v>1089</v>
      </c>
      <c r="D5024" t="s">
        <v>1039</v>
      </c>
      <c r="E5024" t="s">
        <v>28</v>
      </c>
      <c r="F5024" t="s">
        <v>1090</v>
      </c>
      <c r="G5024" t="s">
        <v>1041</v>
      </c>
      <c r="H5024" t="s">
        <v>46</v>
      </c>
      <c r="J5024">
        <v>331</v>
      </c>
      <c r="K5024" t="s">
        <v>528</v>
      </c>
      <c r="L5024">
        <v>1</v>
      </c>
      <c r="M5024" t="s">
        <v>32</v>
      </c>
      <c r="N5024">
        <v>7.9</v>
      </c>
      <c r="O5024" s="1">
        <v>44737.046458333331</v>
      </c>
      <c r="P5024" t="s">
        <v>24</v>
      </c>
      <c r="Q5024">
        <v>4.75</v>
      </c>
    </row>
    <row r="5025" spans="1:17" hidden="1">
      <c r="A5025">
        <v>5228</v>
      </c>
      <c r="B5025">
        <v>639</v>
      </c>
      <c r="C5025" t="s">
        <v>1092</v>
      </c>
      <c r="D5025">
        <v>12982150004</v>
      </c>
      <c r="E5025" t="s">
        <v>43</v>
      </c>
      <c r="F5025" t="s">
        <v>1093</v>
      </c>
      <c r="G5025" t="s">
        <v>1094</v>
      </c>
      <c r="H5025" t="s">
        <v>21</v>
      </c>
      <c r="I5025" t="s">
        <v>1095</v>
      </c>
      <c r="J5025">
        <v>219</v>
      </c>
      <c r="K5025" t="s">
        <v>841</v>
      </c>
      <c r="L5025">
        <v>2</v>
      </c>
      <c r="M5025" t="s">
        <v>32</v>
      </c>
      <c r="N5025">
        <v>7.8</v>
      </c>
      <c r="O5025" s="1">
        <v>44737.088020833333</v>
      </c>
      <c r="P5025" t="s">
        <v>24</v>
      </c>
      <c r="Q5025">
        <v>4.5</v>
      </c>
    </row>
    <row r="5026" spans="1:17" hidden="1">
      <c r="A5026">
        <v>5229</v>
      </c>
      <c r="B5026">
        <v>639</v>
      </c>
      <c r="C5026" t="s">
        <v>1092</v>
      </c>
      <c r="D5026">
        <v>12982150004</v>
      </c>
      <c r="E5026" t="s">
        <v>43</v>
      </c>
      <c r="F5026" t="s">
        <v>1093</v>
      </c>
      <c r="G5026" t="s">
        <v>1094</v>
      </c>
      <c r="H5026" t="s">
        <v>21</v>
      </c>
      <c r="I5026" t="s">
        <v>1095</v>
      </c>
      <c r="J5026">
        <v>57</v>
      </c>
      <c r="K5026" t="s">
        <v>102</v>
      </c>
      <c r="L5026">
        <v>1</v>
      </c>
      <c r="M5026" t="s">
        <v>32</v>
      </c>
      <c r="N5026">
        <v>4.0999999999999996</v>
      </c>
      <c r="O5026" s="1">
        <v>44737.088020833333</v>
      </c>
      <c r="P5026" t="s">
        <v>24</v>
      </c>
      <c r="Q5026">
        <v>2.5</v>
      </c>
    </row>
    <row r="5027" spans="1:17" hidden="1">
      <c r="A5027">
        <v>5230</v>
      </c>
      <c r="B5027">
        <v>639</v>
      </c>
      <c r="C5027" t="s">
        <v>1092</v>
      </c>
      <c r="D5027">
        <v>12982150004</v>
      </c>
      <c r="E5027" t="s">
        <v>43</v>
      </c>
      <c r="F5027" t="s">
        <v>1093</v>
      </c>
      <c r="G5027" t="s">
        <v>1094</v>
      </c>
      <c r="H5027" t="s">
        <v>21</v>
      </c>
      <c r="I5027" t="s">
        <v>1095</v>
      </c>
      <c r="J5027">
        <v>86</v>
      </c>
      <c r="K5027" t="s">
        <v>918</v>
      </c>
      <c r="L5027">
        <v>1</v>
      </c>
      <c r="M5027" t="s">
        <v>32</v>
      </c>
      <c r="N5027">
        <v>9.9</v>
      </c>
      <c r="O5027" s="1">
        <v>44737.088020833333</v>
      </c>
      <c r="P5027" t="s">
        <v>24</v>
      </c>
      <c r="Q5027">
        <v>6</v>
      </c>
    </row>
    <row r="5028" spans="1:17" hidden="1">
      <c r="A5028">
        <v>5231</v>
      </c>
      <c r="B5028">
        <v>639</v>
      </c>
      <c r="C5028" t="s">
        <v>1092</v>
      </c>
      <c r="D5028">
        <v>12982150004</v>
      </c>
      <c r="E5028" t="s">
        <v>43</v>
      </c>
      <c r="F5028" t="s">
        <v>1093</v>
      </c>
      <c r="G5028" t="s">
        <v>1094</v>
      </c>
      <c r="H5028" t="s">
        <v>21</v>
      </c>
      <c r="I5028" t="s">
        <v>1095</v>
      </c>
      <c r="J5028">
        <v>93</v>
      </c>
      <c r="K5028" t="s">
        <v>960</v>
      </c>
      <c r="L5028">
        <v>1</v>
      </c>
      <c r="M5028" t="s">
        <v>32</v>
      </c>
      <c r="N5028">
        <v>5.4</v>
      </c>
      <c r="O5028" s="1">
        <v>44737.088020833333</v>
      </c>
      <c r="P5028" t="s">
        <v>24</v>
      </c>
      <c r="Q5028">
        <v>3.25</v>
      </c>
    </row>
    <row r="5029" spans="1:17" hidden="1">
      <c r="A5029">
        <v>5232</v>
      </c>
      <c r="B5029">
        <v>639</v>
      </c>
      <c r="C5029" t="s">
        <v>1092</v>
      </c>
      <c r="D5029">
        <v>12982150004</v>
      </c>
      <c r="E5029" t="s">
        <v>43</v>
      </c>
      <c r="F5029" t="s">
        <v>1093</v>
      </c>
      <c r="G5029" t="s">
        <v>1094</v>
      </c>
      <c r="H5029" t="s">
        <v>21</v>
      </c>
      <c r="I5029" t="s">
        <v>1095</v>
      </c>
      <c r="J5029">
        <v>331</v>
      </c>
      <c r="K5029" t="s">
        <v>528</v>
      </c>
      <c r="L5029">
        <v>1</v>
      </c>
      <c r="M5029" t="s">
        <v>32</v>
      </c>
      <c r="N5029">
        <v>7.9</v>
      </c>
      <c r="O5029" s="1">
        <v>44737.088020833333</v>
      </c>
      <c r="P5029" t="s">
        <v>24</v>
      </c>
      <c r="Q5029">
        <v>4.75</v>
      </c>
    </row>
    <row r="5030" spans="1:17" hidden="1">
      <c r="A5030">
        <v>5233</v>
      </c>
      <c r="B5030">
        <v>639</v>
      </c>
      <c r="C5030" t="s">
        <v>1092</v>
      </c>
      <c r="D5030">
        <v>12982150004</v>
      </c>
      <c r="E5030" t="s">
        <v>43</v>
      </c>
      <c r="F5030" t="s">
        <v>1093</v>
      </c>
      <c r="G5030" t="s">
        <v>1094</v>
      </c>
      <c r="H5030" t="s">
        <v>21</v>
      </c>
      <c r="I5030" t="s">
        <v>1095</v>
      </c>
      <c r="J5030">
        <v>22</v>
      </c>
      <c r="K5030" t="s">
        <v>79</v>
      </c>
      <c r="L5030">
        <v>1</v>
      </c>
      <c r="M5030" t="s">
        <v>77</v>
      </c>
      <c r="N5030">
        <v>4.2</v>
      </c>
      <c r="O5030" s="1">
        <v>44737.088020833333</v>
      </c>
      <c r="P5030" t="s">
        <v>50</v>
      </c>
      <c r="Q5030">
        <v>2.5</v>
      </c>
    </row>
    <row r="5031" spans="1:17" hidden="1">
      <c r="A5031">
        <v>5234</v>
      </c>
      <c r="B5031">
        <v>639</v>
      </c>
      <c r="C5031" t="s">
        <v>1092</v>
      </c>
      <c r="D5031">
        <v>12982150004</v>
      </c>
      <c r="E5031" t="s">
        <v>43</v>
      </c>
      <c r="F5031" t="s">
        <v>1093</v>
      </c>
      <c r="G5031" t="s">
        <v>1094</v>
      </c>
      <c r="H5031" t="s">
        <v>21</v>
      </c>
      <c r="I5031" t="s">
        <v>1095</v>
      </c>
      <c r="J5031">
        <v>26</v>
      </c>
      <c r="K5031" t="s">
        <v>767</v>
      </c>
      <c r="L5031">
        <v>1</v>
      </c>
      <c r="M5031" t="s">
        <v>77</v>
      </c>
      <c r="N5031">
        <v>4.5</v>
      </c>
      <c r="O5031" s="1">
        <v>44737.088020833333</v>
      </c>
      <c r="P5031" t="s">
        <v>50</v>
      </c>
      <c r="Q5031">
        <v>2.5</v>
      </c>
    </row>
    <row r="5032" spans="1:17" hidden="1">
      <c r="A5032">
        <v>5235</v>
      </c>
      <c r="B5032">
        <v>640</v>
      </c>
      <c r="C5032" t="s">
        <v>1096</v>
      </c>
      <c r="D5032">
        <v>19999918729</v>
      </c>
      <c r="E5032" t="s">
        <v>18</v>
      </c>
      <c r="F5032" t="s">
        <v>1053</v>
      </c>
      <c r="G5032" t="s">
        <v>1054</v>
      </c>
      <c r="H5032" t="s">
        <v>21</v>
      </c>
      <c r="J5032">
        <v>219</v>
      </c>
      <c r="K5032" t="s">
        <v>841</v>
      </c>
      <c r="L5032">
        <v>2</v>
      </c>
      <c r="M5032" t="s">
        <v>32</v>
      </c>
      <c r="N5032">
        <v>7.8</v>
      </c>
      <c r="O5032" s="1">
        <v>44737.087581018517</v>
      </c>
      <c r="P5032" t="s">
        <v>24</v>
      </c>
      <c r="Q5032">
        <v>4.5</v>
      </c>
    </row>
    <row r="5033" spans="1:17" hidden="1">
      <c r="A5033">
        <v>5236</v>
      </c>
      <c r="B5033">
        <v>640</v>
      </c>
      <c r="C5033" t="s">
        <v>1096</v>
      </c>
      <c r="D5033">
        <v>19999918729</v>
      </c>
      <c r="E5033" t="s">
        <v>18</v>
      </c>
      <c r="F5033" t="s">
        <v>1053</v>
      </c>
      <c r="G5033" t="s">
        <v>1054</v>
      </c>
      <c r="H5033" t="s">
        <v>21</v>
      </c>
      <c r="J5033">
        <v>241</v>
      </c>
      <c r="K5033" t="s">
        <v>990</v>
      </c>
      <c r="L5033">
        <v>1</v>
      </c>
      <c r="M5033" t="s">
        <v>52</v>
      </c>
      <c r="N5033">
        <v>13.6</v>
      </c>
      <c r="O5033" s="1">
        <v>44737.087581018517</v>
      </c>
      <c r="P5033" t="s">
        <v>24</v>
      </c>
      <c r="Q5033">
        <v>8.25</v>
      </c>
    </row>
    <row r="5034" spans="1:17" hidden="1">
      <c r="A5034">
        <v>5237</v>
      </c>
      <c r="B5034">
        <v>640</v>
      </c>
      <c r="C5034" t="s">
        <v>1096</v>
      </c>
      <c r="D5034">
        <v>19999918729</v>
      </c>
      <c r="E5034" t="s">
        <v>18</v>
      </c>
      <c r="F5034" t="s">
        <v>1053</v>
      </c>
      <c r="G5034" t="s">
        <v>1054</v>
      </c>
      <c r="H5034" t="s">
        <v>21</v>
      </c>
      <c r="J5034">
        <v>7</v>
      </c>
      <c r="K5034" t="s">
        <v>1048</v>
      </c>
      <c r="L5034">
        <v>1</v>
      </c>
      <c r="M5034" t="s">
        <v>108</v>
      </c>
      <c r="N5034">
        <v>9.9</v>
      </c>
      <c r="O5034" s="1">
        <v>44737.087581018517</v>
      </c>
      <c r="P5034" t="s">
        <v>24</v>
      </c>
      <c r="Q5034">
        <v>6</v>
      </c>
    </row>
    <row r="5035" spans="1:17" hidden="1">
      <c r="A5035">
        <v>5238</v>
      </c>
      <c r="B5035">
        <v>640</v>
      </c>
      <c r="C5035" t="s">
        <v>1096</v>
      </c>
      <c r="D5035">
        <v>19999918729</v>
      </c>
      <c r="E5035" t="s">
        <v>18</v>
      </c>
      <c r="F5035" t="s">
        <v>1053</v>
      </c>
      <c r="G5035" t="s">
        <v>1054</v>
      </c>
      <c r="H5035" t="s">
        <v>21</v>
      </c>
      <c r="J5035">
        <v>57</v>
      </c>
      <c r="K5035" t="s">
        <v>102</v>
      </c>
      <c r="L5035">
        <v>2</v>
      </c>
      <c r="M5035" t="s">
        <v>32</v>
      </c>
      <c r="N5035">
        <v>8.1999999999999993</v>
      </c>
      <c r="O5035" s="1">
        <v>44737.087581018517</v>
      </c>
      <c r="P5035" t="s">
        <v>24</v>
      </c>
      <c r="Q5035">
        <v>5</v>
      </c>
    </row>
    <row r="5036" spans="1:17" hidden="1">
      <c r="A5036">
        <v>5239</v>
      </c>
      <c r="B5036">
        <v>640</v>
      </c>
      <c r="C5036" t="s">
        <v>1096</v>
      </c>
      <c r="D5036">
        <v>19999918729</v>
      </c>
      <c r="E5036" t="s">
        <v>18</v>
      </c>
      <c r="F5036" t="s">
        <v>1053</v>
      </c>
      <c r="G5036" t="s">
        <v>1054</v>
      </c>
      <c r="H5036" t="s">
        <v>21</v>
      </c>
      <c r="J5036">
        <v>93</v>
      </c>
      <c r="K5036" t="s">
        <v>960</v>
      </c>
      <c r="L5036">
        <v>1</v>
      </c>
      <c r="M5036" t="s">
        <v>32</v>
      </c>
      <c r="N5036">
        <v>5.4</v>
      </c>
      <c r="O5036" s="1">
        <v>44737.087581018517</v>
      </c>
      <c r="P5036" t="s">
        <v>24</v>
      </c>
      <c r="Q5036">
        <v>3.25</v>
      </c>
    </row>
    <row r="5037" spans="1:17" hidden="1">
      <c r="A5037">
        <v>5240</v>
      </c>
      <c r="B5037">
        <v>640</v>
      </c>
      <c r="C5037" t="s">
        <v>1096</v>
      </c>
      <c r="D5037">
        <v>19999918729</v>
      </c>
      <c r="E5037" t="s">
        <v>18</v>
      </c>
      <c r="F5037" t="s">
        <v>1053</v>
      </c>
      <c r="G5037" t="s">
        <v>1054</v>
      </c>
      <c r="H5037" t="s">
        <v>21</v>
      </c>
      <c r="J5037">
        <v>119</v>
      </c>
      <c r="K5037" t="s">
        <v>1024</v>
      </c>
      <c r="L5037">
        <v>1</v>
      </c>
      <c r="M5037" t="s">
        <v>38</v>
      </c>
      <c r="N5037">
        <v>5.9</v>
      </c>
      <c r="O5037" s="1">
        <v>44737.087581018517</v>
      </c>
      <c r="P5037" t="s">
        <v>24</v>
      </c>
      <c r="Q5037">
        <v>3.6</v>
      </c>
    </row>
    <row r="5038" spans="1:17" hidden="1">
      <c r="A5038">
        <v>5241</v>
      </c>
      <c r="B5038">
        <v>640</v>
      </c>
      <c r="C5038" t="s">
        <v>1096</v>
      </c>
      <c r="D5038">
        <v>19999918729</v>
      </c>
      <c r="E5038" t="s">
        <v>18</v>
      </c>
      <c r="F5038" t="s">
        <v>1053</v>
      </c>
      <c r="G5038" t="s">
        <v>1054</v>
      </c>
      <c r="H5038" t="s">
        <v>21</v>
      </c>
      <c r="J5038">
        <v>166</v>
      </c>
      <c r="K5038" t="s">
        <v>1016</v>
      </c>
      <c r="L5038">
        <v>1</v>
      </c>
      <c r="M5038" t="s">
        <v>32</v>
      </c>
      <c r="N5038">
        <v>5.9</v>
      </c>
      <c r="O5038" s="1">
        <v>44737.087581018517</v>
      </c>
      <c r="P5038" t="s">
        <v>24</v>
      </c>
      <c r="Q5038">
        <v>3.5</v>
      </c>
    </row>
    <row r="5039" spans="1:17" hidden="1">
      <c r="A5039">
        <v>5242</v>
      </c>
      <c r="B5039">
        <v>640</v>
      </c>
      <c r="C5039" t="s">
        <v>1096</v>
      </c>
      <c r="D5039">
        <v>19999918729</v>
      </c>
      <c r="E5039" t="s">
        <v>18</v>
      </c>
      <c r="F5039" t="s">
        <v>1053</v>
      </c>
      <c r="G5039" t="s">
        <v>1054</v>
      </c>
      <c r="H5039" t="s">
        <v>21</v>
      </c>
      <c r="J5039">
        <v>331</v>
      </c>
      <c r="K5039" t="s">
        <v>528</v>
      </c>
      <c r="L5039">
        <v>2</v>
      </c>
      <c r="M5039" t="s">
        <v>32</v>
      </c>
      <c r="N5039">
        <v>15.8</v>
      </c>
      <c r="O5039" s="1">
        <v>44737.087581018517</v>
      </c>
      <c r="P5039" t="s">
        <v>24</v>
      </c>
      <c r="Q5039">
        <v>9.5</v>
      </c>
    </row>
    <row r="5040" spans="1:17" hidden="1">
      <c r="A5040">
        <v>5243</v>
      </c>
      <c r="B5040">
        <v>640</v>
      </c>
      <c r="C5040" t="s">
        <v>1096</v>
      </c>
      <c r="D5040">
        <v>19999918729</v>
      </c>
      <c r="E5040" t="s">
        <v>18</v>
      </c>
      <c r="F5040" t="s">
        <v>1053</v>
      </c>
      <c r="G5040" t="s">
        <v>1054</v>
      </c>
      <c r="H5040" t="s">
        <v>21</v>
      </c>
      <c r="J5040">
        <v>121</v>
      </c>
      <c r="K5040" t="s">
        <v>117</v>
      </c>
      <c r="L5040">
        <v>1</v>
      </c>
      <c r="M5040" t="s">
        <v>49</v>
      </c>
      <c r="N5040">
        <v>5.9</v>
      </c>
      <c r="O5040" s="1">
        <v>44737.087581018517</v>
      </c>
      <c r="P5040" t="s">
        <v>50</v>
      </c>
      <c r="Q5040">
        <v>3.5</v>
      </c>
    </row>
    <row r="5041" spans="1:17" hidden="1">
      <c r="A5041">
        <v>5244</v>
      </c>
      <c r="B5041">
        <v>640</v>
      </c>
      <c r="C5041" t="s">
        <v>1096</v>
      </c>
      <c r="D5041">
        <v>19999918729</v>
      </c>
      <c r="E5041" t="s">
        <v>18</v>
      </c>
      <c r="F5041" t="s">
        <v>1053</v>
      </c>
      <c r="G5041" t="s">
        <v>1054</v>
      </c>
      <c r="H5041" t="s">
        <v>21</v>
      </c>
      <c r="J5041">
        <v>301</v>
      </c>
      <c r="K5041" t="s">
        <v>110</v>
      </c>
      <c r="L5041">
        <v>1</v>
      </c>
      <c r="M5041" t="s">
        <v>49</v>
      </c>
      <c r="N5041">
        <v>6.6</v>
      </c>
      <c r="O5041" s="1">
        <v>44737.087581018517</v>
      </c>
      <c r="P5041" t="s">
        <v>24</v>
      </c>
      <c r="Q5041">
        <v>4</v>
      </c>
    </row>
    <row r="5042" spans="1:17" hidden="1">
      <c r="A5042">
        <v>5245</v>
      </c>
      <c r="B5042">
        <v>641</v>
      </c>
      <c r="C5042" t="s">
        <v>977</v>
      </c>
      <c r="D5042" t="s">
        <v>207</v>
      </c>
      <c r="E5042" t="s">
        <v>18</v>
      </c>
      <c r="F5042" t="s">
        <v>978</v>
      </c>
      <c r="G5042" t="s">
        <v>979</v>
      </c>
      <c r="H5042" t="s">
        <v>21</v>
      </c>
      <c r="J5042">
        <v>51</v>
      </c>
      <c r="K5042" t="s">
        <v>648</v>
      </c>
      <c r="L5042">
        <v>1</v>
      </c>
      <c r="M5042" t="s">
        <v>26</v>
      </c>
      <c r="N5042">
        <v>8.5</v>
      </c>
      <c r="O5042" s="1">
        <v>44737.087939814817</v>
      </c>
      <c r="P5042" t="s">
        <v>24</v>
      </c>
      <c r="Q5042">
        <v>5.5</v>
      </c>
    </row>
    <row r="5043" spans="1:17" hidden="1">
      <c r="A5043">
        <v>5246</v>
      </c>
      <c r="B5043">
        <v>641</v>
      </c>
      <c r="C5043" t="s">
        <v>977</v>
      </c>
      <c r="D5043" t="s">
        <v>207</v>
      </c>
      <c r="E5043" t="s">
        <v>18</v>
      </c>
      <c r="F5043" t="s">
        <v>978</v>
      </c>
      <c r="G5043" t="s">
        <v>979</v>
      </c>
      <c r="H5043" t="s">
        <v>21</v>
      </c>
      <c r="J5043">
        <v>182</v>
      </c>
      <c r="K5043" t="s">
        <v>298</v>
      </c>
      <c r="L5043">
        <v>1</v>
      </c>
      <c r="M5043" t="s">
        <v>32</v>
      </c>
      <c r="N5043">
        <v>2.8</v>
      </c>
      <c r="O5043" s="1">
        <v>44737.087939814817</v>
      </c>
      <c r="P5043" t="s">
        <v>24</v>
      </c>
      <c r="Q5043">
        <v>1.5</v>
      </c>
    </row>
    <row r="5044" spans="1:17" hidden="1">
      <c r="A5044">
        <v>5247</v>
      </c>
      <c r="B5044">
        <v>641</v>
      </c>
      <c r="C5044" t="s">
        <v>977</v>
      </c>
      <c r="D5044" t="s">
        <v>207</v>
      </c>
      <c r="E5044" t="s">
        <v>18</v>
      </c>
      <c r="F5044" t="s">
        <v>978</v>
      </c>
      <c r="G5044" t="s">
        <v>979</v>
      </c>
      <c r="H5044" t="s">
        <v>21</v>
      </c>
      <c r="J5044">
        <v>219</v>
      </c>
      <c r="K5044" t="s">
        <v>841</v>
      </c>
      <c r="L5044">
        <v>2</v>
      </c>
      <c r="M5044" t="s">
        <v>32</v>
      </c>
      <c r="N5044">
        <v>7.8</v>
      </c>
      <c r="O5044" s="1">
        <v>44737.087939814817</v>
      </c>
      <c r="P5044" t="s">
        <v>24</v>
      </c>
      <c r="Q5044">
        <v>4.5</v>
      </c>
    </row>
    <row r="5045" spans="1:17" hidden="1">
      <c r="A5045">
        <v>5248</v>
      </c>
      <c r="B5045">
        <v>641</v>
      </c>
      <c r="C5045" t="s">
        <v>977</v>
      </c>
      <c r="D5045" t="s">
        <v>207</v>
      </c>
      <c r="E5045" t="s">
        <v>18</v>
      </c>
      <c r="F5045" t="s">
        <v>978</v>
      </c>
      <c r="G5045" t="s">
        <v>979</v>
      </c>
      <c r="H5045" t="s">
        <v>21</v>
      </c>
      <c r="J5045">
        <v>241</v>
      </c>
      <c r="K5045" t="s">
        <v>990</v>
      </c>
      <c r="L5045">
        <v>1</v>
      </c>
      <c r="M5045" t="s">
        <v>52</v>
      </c>
      <c r="N5045">
        <v>13.6</v>
      </c>
      <c r="O5045" s="1">
        <v>44737.087939814817</v>
      </c>
      <c r="P5045" t="s">
        <v>24</v>
      </c>
      <c r="Q5045">
        <v>8.25</v>
      </c>
    </row>
    <row r="5046" spans="1:17" hidden="1">
      <c r="A5046">
        <v>5249</v>
      </c>
      <c r="B5046">
        <v>641</v>
      </c>
      <c r="C5046" t="s">
        <v>977</v>
      </c>
      <c r="D5046" t="s">
        <v>207</v>
      </c>
      <c r="E5046" t="s">
        <v>18</v>
      </c>
      <c r="F5046" t="s">
        <v>978</v>
      </c>
      <c r="G5046" t="s">
        <v>979</v>
      </c>
      <c r="H5046" t="s">
        <v>21</v>
      </c>
      <c r="J5046">
        <v>9</v>
      </c>
      <c r="K5046" t="s">
        <v>1049</v>
      </c>
      <c r="L5046">
        <v>1</v>
      </c>
      <c r="M5046" t="s">
        <v>32</v>
      </c>
      <c r="N5046">
        <v>6.6</v>
      </c>
      <c r="O5046" s="1">
        <v>44737.087939814817</v>
      </c>
      <c r="P5046" t="s">
        <v>24</v>
      </c>
      <c r="Q5046">
        <v>4</v>
      </c>
    </row>
    <row r="5047" spans="1:17" hidden="1">
      <c r="A5047">
        <v>5250</v>
      </c>
      <c r="B5047">
        <v>641</v>
      </c>
      <c r="C5047" t="s">
        <v>977</v>
      </c>
      <c r="D5047" t="s">
        <v>207</v>
      </c>
      <c r="E5047" t="s">
        <v>18</v>
      </c>
      <c r="F5047" t="s">
        <v>978</v>
      </c>
      <c r="G5047" t="s">
        <v>979</v>
      </c>
      <c r="H5047" t="s">
        <v>21</v>
      </c>
      <c r="J5047">
        <v>86</v>
      </c>
      <c r="K5047" t="s">
        <v>918</v>
      </c>
      <c r="L5047">
        <v>1</v>
      </c>
      <c r="M5047" t="s">
        <v>32</v>
      </c>
      <c r="N5047">
        <v>9.9</v>
      </c>
      <c r="O5047" s="1">
        <v>44737.087939814817</v>
      </c>
      <c r="P5047" t="s">
        <v>24</v>
      </c>
      <c r="Q5047">
        <v>6</v>
      </c>
    </row>
    <row r="5048" spans="1:17" hidden="1">
      <c r="A5048">
        <v>5251</v>
      </c>
      <c r="B5048">
        <v>641</v>
      </c>
      <c r="C5048" t="s">
        <v>977</v>
      </c>
      <c r="D5048" t="s">
        <v>207</v>
      </c>
      <c r="E5048" t="s">
        <v>18</v>
      </c>
      <c r="F5048" t="s">
        <v>978</v>
      </c>
      <c r="G5048" t="s">
        <v>979</v>
      </c>
      <c r="H5048" t="s">
        <v>21</v>
      </c>
      <c r="J5048">
        <v>119</v>
      </c>
      <c r="K5048" t="s">
        <v>1024</v>
      </c>
      <c r="L5048">
        <v>1</v>
      </c>
      <c r="M5048" t="s">
        <v>38</v>
      </c>
      <c r="N5048">
        <v>5.9</v>
      </c>
      <c r="O5048" s="1">
        <v>44737.087939814817</v>
      </c>
      <c r="P5048" t="s">
        <v>24</v>
      </c>
      <c r="Q5048">
        <v>3.6</v>
      </c>
    </row>
    <row r="5049" spans="1:17" hidden="1">
      <c r="A5049">
        <v>5252</v>
      </c>
      <c r="B5049">
        <v>641</v>
      </c>
      <c r="C5049" t="s">
        <v>977</v>
      </c>
      <c r="D5049" t="s">
        <v>207</v>
      </c>
      <c r="E5049" t="s">
        <v>18</v>
      </c>
      <c r="F5049" t="s">
        <v>978</v>
      </c>
      <c r="G5049" t="s">
        <v>979</v>
      </c>
      <c r="H5049" t="s">
        <v>21</v>
      </c>
      <c r="J5049">
        <v>282</v>
      </c>
      <c r="K5049" t="s">
        <v>1071</v>
      </c>
      <c r="L5049">
        <v>1</v>
      </c>
      <c r="M5049" t="s">
        <v>81</v>
      </c>
      <c r="N5049">
        <v>9.9</v>
      </c>
      <c r="O5049" s="1">
        <v>44737.087939814817</v>
      </c>
      <c r="P5049" t="s">
        <v>24</v>
      </c>
      <c r="Q5049">
        <v>6</v>
      </c>
    </row>
    <row r="5050" spans="1:17" hidden="1">
      <c r="A5050">
        <v>5253</v>
      </c>
      <c r="B5050">
        <v>641</v>
      </c>
      <c r="C5050" t="s">
        <v>977</v>
      </c>
      <c r="D5050" t="s">
        <v>207</v>
      </c>
      <c r="E5050" t="s">
        <v>18</v>
      </c>
      <c r="F5050" t="s">
        <v>978</v>
      </c>
      <c r="G5050" t="s">
        <v>979</v>
      </c>
      <c r="H5050" t="s">
        <v>21</v>
      </c>
      <c r="J5050">
        <v>20</v>
      </c>
      <c r="K5050" t="s">
        <v>92</v>
      </c>
      <c r="L5050">
        <v>1</v>
      </c>
      <c r="M5050" t="s">
        <v>77</v>
      </c>
      <c r="N5050">
        <v>4.9000000000000004</v>
      </c>
      <c r="O5050" s="1">
        <v>44737.087939814817</v>
      </c>
      <c r="P5050" t="s">
        <v>50</v>
      </c>
      <c r="Q5050">
        <v>3</v>
      </c>
    </row>
    <row r="5051" spans="1:17" hidden="1">
      <c r="A5051">
        <v>5254</v>
      </c>
      <c r="B5051">
        <v>641</v>
      </c>
      <c r="C5051" t="s">
        <v>977</v>
      </c>
      <c r="D5051" t="s">
        <v>207</v>
      </c>
      <c r="E5051" t="s">
        <v>18</v>
      </c>
      <c r="F5051" t="s">
        <v>978</v>
      </c>
      <c r="G5051" t="s">
        <v>979</v>
      </c>
      <c r="H5051" t="s">
        <v>21</v>
      </c>
      <c r="J5051">
        <v>26</v>
      </c>
      <c r="K5051" t="s">
        <v>767</v>
      </c>
      <c r="L5051">
        <v>1</v>
      </c>
      <c r="M5051" t="s">
        <v>77</v>
      </c>
      <c r="N5051">
        <v>4.5</v>
      </c>
      <c r="O5051" s="1">
        <v>44737.087939814817</v>
      </c>
      <c r="P5051" t="s">
        <v>50</v>
      </c>
      <c r="Q5051">
        <v>2.5</v>
      </c>
    </row>
    <row r="5052" spans="1:17" hidden="1">
      <c r="A5052">
        <v>5255</v>
      </c>
      <c r="B5052">
        <v>641</v>
      </c>
      <c r="C5052" t="s">
        <v>977</v>
      </c>
      <c r="D5052" t="s">
        <v>207</v>
      </c>
      <c r="E5052" t="s">
        <v>18</v>
      </c>
      <c r="F5052" t="s">
        <v>978</v>
      </c>
      <c r="G5052" t="s">
        <v>979</v>
      </c>
      <c r="H5052" t="s">
        <v>21</v>
      </c>
      <c r="J5052">
        <v>120</v>
      </c>
      <c r="K5052" t="s">
        <v>269</v>
      </c>
      <c r="L5052">
        <v>1</v>
      </c>
      <c r="M5052" t="s">
        <v>77</v>
      </c>
      <c r="N5052">
        <v>5.3</v>
      </c>
      <c r="O5052" s="1">
        <v>44737.087939814817</v>
      </c>
      <c r="P5052" t="s">
        <v>24</v>
      </c>
      <c r="Q5052">
        <v>3.2</v>
      </c>
    </row>
    <row r="5053" spans="1:17" hidden="1">
      <c r="A5053">
        <v>5256</v>
      </c>
      <c r="B5053">
        <v>642</v>
      </c>
      <c r="C5053" t="s">
        <v>930</v>
      </c>
      <c r="D5053">
        <v>12982538536</v>
      </c>
      <c r="E5053" t="s">
        <v>18</v>
      </c>
      <c r="F5053" t="s">
        <v>931</v>
      </c>
      <c r="G5053" t="s">
        <v>286</v>
      </c>
      <c r="H5053" t="s">
        <v>46</v>
      </c>
      <c r="J5053">
        <v>241</v>
      </c>
      <c r="K5053" t="s">
        <v>990</v>
      </c>
      <c r="L5053">
        <v>1</v>
      </c>
      <c r="M5053" t="s">
        <v>52</v>
      </c>
      <c r="N5053">
        <v>13.6</v>
      </c>
      <c r="O5053" s="1">
        <v>44737.171354166669</v>
      </c>
      <c r="P5053" t="s">
        <v>24</v>
      </c>
      <c r="Q5053">
        <v>8.25</v>
      </c>
    </row>
    <row r="5054" spans="1:17" hidden="1">
      <c r="A5054">
        <v>5257</v>
      </c>
      <c r="B5054">
        <v>642</v>
      </c>
      <c r="C5054" t="s">
        <v>930</v>
      </c>
      <c r="D5054">
        <v>12982538536</v>
      </c>
      <c r="E5054" t="s">
        <v>18</v>
      </c>
      <c r="F5054" t="s">
        <v>931</v>
      </c>
      <c r="G5054" t="s">
        <v>286</v>
      </c>
      <c r="H5054" t="s">
        <v>46</v>
      </c>
      <c r="J5054">
        <v>267</v>
      </c>
      <c r="K5054" t="s">
        <v>1056</v>
      </c>
      <c r="L5054">
        <v>1</v>
      </c>
      <c r="M5054" t="s">
        <v>32</v>
      </c>
      <c r="N5054">
        <v>13.9</v>
      </c>
      <c r="O5054" s="1">
        <v>44737.171354166669</v>
      </c>
      <c r="P5054" t="s">
        <v>24</v>
      </c>
      <c r="Q5054">
        <v>8.5</v>
      </c>
    </row>
    <row r="5055" spans="1:17" hidden="1">
      <c r="A5055">
        <v>5258</v>
      </c>
      <c r="B5055">
        <v>642</v>
      </c>
      <c r="C5055" t="s">
        <v>930</v>
      </c>
      <c r="D5055">
        <v>12982538536</v>
      </c>
      <c r="E5055" t="s">
        <v>18</v>
      </c>
      <c r="F5055" t="s">
        <v>931</v>
      </c>
      <c r="G5055" t="s">
        <v>286</v>
      </c>
      <c r="H5055" t="s">
        <v>46</v>
      </c>
      <c r="J5055">
        <v>20</v>
      </c>
      <c r="K5055" t="s">
        <v>92</v>
      </c>
      <c r="L5055">
        <v>1</v>
      </c>
      <c r="M5055" t="s">
        <v>77</v>
      </c>
      <c r="N5055">
        <v>4.9000000000000004</v>
      </c>
      <c r="O5055" s="1">
        <v>44737.171354166669</v>
      </c>
      <c r="P5055" t="s">
        <v>50</v>
      </c>
      <c r="Q5055">
        <v>3</v>
      </c>
    </row>
    <row r="5056" spans="1:17" hidden="1">
      <c r="A5056">
        <v>5259</v>
      </c>
      <c r="B5056">
        <v>643</v>
      </c>
      <c r="C5056" t="s">
        <v>1097</v>
      </c>
      <c r="D5056" t="s">
        <v>245</v>
      </c>
      <c r="E5056" t="s">
        <v>18</v>
      </c>
      <c r="F5056" t="s">
        <v>1050</v>
      </c>
      <c r="G5056" t="s">
        <v>247</v>
      </c>
      <c r="H5056" t="s">
        <v>46</v>
      </c>
      <c r="J5056">
        <v>51</v>
      </c>
      <c r="K5056" t="s">
        <v>648</v>
      </c>
      <c r="L5056">
        <v>1</v>
      </c>
      <c r="M5056" t="s">
        <v>26</v>
      </c>
      <c r="N5056">
        <v>8.5</v>
      </c>
      <c r="O5056" s="1">
        <v>44737.171319444446</v>
      </c>
      <c r="P5056" t="s">
        <v>24</v>
      </c>
      <c r="Q5056">
        <v>5.5</v>
      </c>
    </row>
    <row r="5057" spans="1:17" hidden="1">
      <c r="A5057">
        <v>5260</v>
      </c>
      <c r="B5057">
        <v>643</v>
      </c>
      <c r="C5057" t="s">
        <v>1097</v>
      </c>
      <c r="D5057" t="s">
        <v>245</v>
      </c>
      <c r="E5057" t="s">
        <v>18</v>
      </c>
      <c r="F5057" t="s">
        <v>1050</v>
      </c>
      <c r="G5057" t="s">
        <v>247</v>
      </c>
      <c r="H5057" t="s">
        <v>46</v>
      </c>
      <c r="J5057">
        <v>175</v>
      </c>
      <c r="K5057" t="s">
        <v>1098</v>
      </c>
      <c r="L5057">
        <v>2</v>
      </c>
      <c r="M5057" t="s">
        <v>26</v>
      </c>
      <c r="N5057">
        <v>19.8</v>
      </c>
      <c r="O5057" s="1">
        <v>44737.171319444446</v>
      </c>
      <c r="P5057" t="s">
        <v>50</v>
      </c>
      <c r="Q5057">
        <v>12</v>
      </c>
    </row>
    <row r="5058" spans="1:17" hidden="1">
      <c r="A5058">
        <v>5261</v>
      </c>
      <c r="B5058">
        <v>643</v>
      </c>
      <c r="C5058" t="s">
        <v>1097</v>
      </c>
      <c r="D5058" t="s">
        <v>245</v>
      </c>
      <c r="E5058" t="s">
        <v>18</v>
      </c>
      <c r="F5058" t="s">
        <v>1050</v>
      </c>
      <c r="G5058" t="s">
        <v>247</v>
      </c>
      <c r="H5058" t="s">
        <v>46</v>
      </c>
      <c r="J5058">
        <v>182</v>
      </c>
      <c r="K5058" t="s">
        <v>298</v>
      </c>
      <c r="L5058">
        <v>1</v>
      </c>
      <c r="M5058" t="s">
        <v>32</v>
      </c>
      <c r="N5058">
        <v>2.8</v>
      </c>
      <c r="O5058" s="1">
        <v>44737.171319444446</v>
      </c>
      <c r="P5058" t="s">
        <v>24</v>
      </c>
      <c r="Q5058">
        <v>1.5</v>
      </c>
    </row>
    <row r="5059" spans="1:17" hidden="1">
      <c r="A5059">
        <v>5262</v>
      </c>
      <c r="B5059">
        <v>643</v>
      </c>
      <c r="C5059" t="s">
        <v>1097</v>
      </c>
      <c r="D5059" t="s">
        <v>245</v>
      </c>
      <c r="E5059" t="s">
        <v>18</v>
      </c>
      <c r="F5059" t="s">
        <v>1050</v>
      </c>
      <c r="G5059" t="s">
        <v>247</v>
      </c>
      <c r="H5059" t="s">
        <v>46</v>
      </c>
      <c r="J5059">
        <v>219</v>
      </c>
      <c r="K5059" t="s">
        <v>841</v>
      </c>
      <c r="L5059">
        <v>2</v>
      </c>
      <c r="M5059" t="s">
        <v>32</v>
      </c>
      <c r="N5059">
        <v>7.8</v>
      </c>
      <c r="O5059" s="1">
        <v>44737.171319444446</v>
      </c>
      <c r="P5059" t="s">
        <v>24</v>
      </c>
      <c r="Q5059">
        <v>4.5</v>
      </c>
    </row>
    <row r="5060" spans="1:17" hidden="1">
      <c r="A5060">
        <v>5263</v>
      </c>
      <c r="B5060">
        <v>643</v>
      </c>
      <c r="C5060" t="s">
        <v>1097</v>
      </c>
      <c r="D5060" t="s">
        <v>245</v>
      </c>
      <c r="E5060" t="s">
        <v>18</v>
      </c>
      <c r="F5060" t="s">
        <v>1050</v>
      </c>
      <c r="G5060" t="s">
        <v>247</v>
      </c>
      <c r="H5060" t="s">
        <v>46</v>
      </c>
      <c r="J5060">
        <v>241</v>
      </c>
      <c r="K5060" t="s">
        <v>990</v>
      </c>
      <c r="L5060">
        <v>1</v>
      </c>
      <c r="M5060" t="s">
        <v>52</v>
      </c>
      <c r="N5060">
        <v>13.6</v>
      </c>
      <c r="O5060" s="1">
        <v>44737.171319444446</v>
      </c>
      <c r="P5060" t="s">
        <v>24</v>
      </c>
      <c r="Q5060">
        <v>8.25</v>
      </c>
    </row>
    <row r="5061" spans="1:17" hidden="1">
      <c r="A5061">
        <v>5264</v>
      </c>
      <c r="B5061">
        <v>643</v>
      </c>
      <c r="C5061" t="s">
        <v>1097</v>
      </c>
      <c r="D5061" t="s">
        <v>245</v>
      </c>
      <c r="E5061" t="s">
        <v>18</v>
      </c>
      <c r="F5061" t="s">
        <v>1050</v>
      </c>
      <c r="G5061" t="s">
        <v>247</v>
      </c>
      <c r="H5061" t="s">
        <v>46</v>
      </c>
      <c r="J5061">
        <v>326</v>
      </c>
      <c r="K5061" t="s">
        <v>466</v>
      </c>
      <c r="L5061">
        <v>1</v>
      </c>
      <c r="M5061" t="s">
        <v>32</v>
      </c>
      <c r="N5061">
        <v>13.9</v>
      </c>
      <c r="O5061" s="1">
        <v>44737.171319444446</v>
      </c>
      <c r="P5061" t="s">
        <v>24</v>
      </c>
      <c r="Q5061">
        <v>8</v>
      </c>
    </row>
    <row r="5062" spans="1:17" hidden="1">
      <c r="A5062">
        <v>5265</v>
      </c>
      <c r="B5062">
        <v>644</v>
      </c>
      <c r="C5062" t="s">
        <v>95</v>
      </c>
      <c r="D5062">
        <v>12988190252</v>
      </c>
      <c r="E5062" t="s">
        <v>96</v>
      </c>
      <c r="F5062" t="s">
        <v>97</v>
      </c>
      <c r="G5062" t="s">
        <v>98</v>
      </c>
      <c r="H5062" t="s">
        <v>21</v>
      </c>
      <c r="J5062">
        <v>188</v>
      </c>
      <c r="K5062" t="s">
        <v>958</v>
      </c>
      <c r="L5062">
        <v>1</v>
      </c>
      <c r="M5062" t="s">
        <v>32</v>
      </c>
      <c r="N5062">
        <v>11.5</v>
      </c>
      <c r="O5062" s="1">
        <v>44737.170856481483</v>
      </c>
      <c r="P5062" t="s">
        <v>24</v>
      </c>
      <c r="Q5062">
        <v>6.75</v>
      </c>
    </row>
    <row r="5063" spans="1:17" hidden="1">
      <c r="A5063">
        <v>5266</v>
      </c>
      <c r="B5063">
        <v>644</v>
      </c>
      <c r="C5063" t="s">
        <v>95</v>
      </c>
      <c r="D5063">
        <v>12988190252</v>
      </c>
      <c r="E5063" t="s">
        <v>96</v>
      </c>
      <c r="F5063" t="s">
        <v>97</v>
      </c>
      <c r="G5063" t="s">
        <v>98</v>
      </c>
      <c r="H5063" t="s">
        <v>21</v>
      </c>
      <c r="J5063">
        <v>241</v>
      </c>
      <c r="K5063" t="s">
        <v>990</v>
      </c>
      <c r="L5063">
        <v>4</v>
      </c>
      <c r="M5063" t="s">
        <v>52</v>
      </c>
      <c r="N5063">
        <v>54.4</v>
      </c>
      <c r="O5063" s="1">
        <v>44737.170856481483</v>
      </c>
      <c r="P5063" t="s">
        <v>24</v>
      </c>
      <c r="Q5063">
        <v>33</v>
      </c>
    </row>
    <row r="5064" spans="1:17" hidden="1">
      <c r="A5064">
        <v>5267</v>
      </c>
      <c r="B5064">
        <v>645</v>
      </c>
      <c r="C5064" t="s">
        <v>547</v>
      </c>
      <c r="D5064">
        <v>12997522345</v>
      </c>
      <c r="E5064" t="s">
        <v>28</v>
      </c>
      <c r="F5064" t="s">
        <v>233</v>
      </c>
      <c r="G5064" t="s">
        <v>234</v>
      </c>
      <c r="H5064" t="s">
        <v>46</v>
      </c>
      <c r="J5064">
        <v>184</v>
      </c>
      <c r="K5064" t="s">
        <v>823</v>
      </c>
      <c r="L5064">
        <v>1</v>
      </c>
      <c r="M5064" t="s">
        <v>32</v>
      </c>
      <c r="N5064">
        <v>7.9</v>
      </c>
      <c r="O5064" s="1">
        <v>44737.212627314817</v>
      </c>
      <c r="P5064" t="s">
        <v>50</v>
      </c>
      <c r="Q5064">
        <v>4.5</v>
      </c>
    </row>
    <row r="5065" spans="1:17" hidden="1">
      <c r="A5065">
        <v>5268</v>
      </c>
      <c r="B5065">
        <v>645</v>
      </c>
      <c r="C5065" t="s">
        <v>547</v>
      </c>
      <c r="D5065">
        <v>12997522345</v>
      </c>
      <c r="E5065" t="s">
        <v>28</v>
      </c>
      <c r="F5065" t="s">
        <v>233</v>
      </c>
      <c r="G5065" t="s">
        <v>234</v>
      </c>
      <c r="H5065" t="s">
        <v>46</v>
      </c>
      <c r="J5065">
        <v>219</v>
      </c>
      <c r="K5065" t="s">
        <v>841</v>
      </c>
      <c r="L5065">
        <v>2</v>
      </c>
      <c r="M5065" t="s">
        <v>32</v>
      </c>
      <c r="N5065">
        <v>7.8</v>
      </c>
      <c r="O5065" s="1">
        <v>44737.212627314817</v>
      </c>
      <c r="P5065" t="s">
        <v>24</v>
      </c>
      <c r="Q5065">
        <v>4.5</v>
      </c>
    </row>
    <row r="5066" spans="1:17" hidden="1">
      <c r="A5066">
        <v>5269</v>
      </c>
      <c r="B5066">
        <v>645</v>
      </c>
      <c r="C5066" t="s">
        <v>547</v>
      </c>
      <c r="D5066">
        <v>12997522345</v>
      </c>
      <c r="E5066" t="s">
        <v>28</v>
      </c>
      <c r="F5066" t="s">
        <v>233</v>
      </c>
      <c r="G5066" t="s">
        <v>234</v>
      </c>
      <c r="H5066" t="s">
        <v>46</v>
      </c>
      <c r="J5066">
        <v>241</v>
      </c>
      <c r="K5066" t="s">
        <v>990</v>
      </c>
      <c r="L5066">
        <v>1</v>
      </c>
      <c r="M5066" t="s">
        <v>52</v>
      </c>
      <c r="N5066">
        <v>13.6</v>
      </c>
      <c r="O5066" s="1">
        <v>44737.212627314817</v>
      </c>
      <c r="P5066" t="s">
        <v>24</v>
      </c>
      <c r="Q5066">
        <v>8.25</v>
      </c>
    </row>
    <row r="5067" spans="1:17" hidden="1">
      <c r="A5067">
        <v>5270</v>
      </c>
      <c r="B5067">
        <v>645</v>
      </c>
      <c r="C5067" t="s">
        <v>547</v>
      </c>
      <c r="D5067">
        <v>12997522345</v>
      </c>
      <c r="E5067" t="s">
        <v>28</v>
      </c>
      <c r="F5067" t="s">
        <v>233</v>
      </c>
      <c r="G5067" t="s">
        <v>234</v>
      </c>
      <c r="H5067" t="s">
        <v>46</v>
      </c>
      <c r="J5067">
        <v>9</v>
      </c>
      <c r="K5067" t="s">
        <v>1049</v>
      </c>
      <c r="L5067">
        <v>1</v>
      </c>
      <c r="M5067" t="s">
        <v>32</v>
      </c>
      <c r="N5067">
        <v>6.6</v>
      </c>
      <c r="O5067" s="1">
        <v>44737.212627314817</v>
      </c>
      <c r="P5067" t="s">
        <v>24</v>
      </c>
      <c r="Q5067">
        <v>4</v>
      </c>
    </row>
    <row r="5068" spans="1:17" hidden="1">
      <c r="A5068">
        <v>5271</v>
      </c>
      <c r="B5068">
        <v>645</v>
      </c>
      <c r="C5068" t="s">
        <v>547</v>
      </c>
      <c r="D5068">
        <v>12997522345</v>
      </c>
      <c r="E5068" t="s">
        <v>28</v>
      </c>
      <c r="F5068" t="s">
        <v>233</v>
      </c>
      <c r="G5068" t="s">
        <v>234</v>
      </c>
      <c r="H5068" t="s">
        <v>46</v>
      </c>
      <c r="J5068">
        <v>349</v>
      </c>
      <c r="K5068" t="s">
        <v>93</v>
      </c>
      <c r="L5068">
        <v>1</v>
      </c>
      <c r="M5068" t="s">
        <v>472</v>
      </c>
      <c r="N5068">
        <v>11.6</v>
      </c>
      <c r="O5068" s="1">
        <v>44737.212627314817</v>
      </c>
      <c r="P5068" t="s">
        <v>24</v>
      </c>
      <c r="Q5068">
        <v>7</v>
      </c>
    </row>
    <row r="5069" spans="1:17" hidden="1">
      <c r="A5069">
        <v>5272</v>
      </c>
      <c r="B5069">
        <v>645</v>
      </c>
      <c r="C5069" t="s">
        <v>547</v>
      </c>
      <c r="D5069">
        <v>12997522345</v>
      </c>
      <c r="E5069" t="s">
        <v>28</v>
      </c>
      <c r="F5069" t="s">
        <v>233</v>
      </c>
      <c r="G5069" t="s">
        <v>234</v>
      </c>
      <c r="H5069" t="s">
        <v>46</v>
      </c>
      <c r="J5069">
        <v>20</v>
      </c>
      <c r="K5069" t="s">
        <v>92</v>
      </c>
      <c r="L5069">
        <v>1</v>
      </c>
      <c r="M5069" t="s">
        <v>77</v>
      </c>
      <c r="N5069">
        <v>4.9000000000000004</v>
      </c>
      <c r="O5069" s="1">
        <v>44737.212627314817</v>
      </c>
      <c r="P5069" t="s">
        <v>50</v>
      </c>
      <c r="Q5069">
        <v>3</v>
      </c>
    </row>
    <row r="5070" spans="1:17" hidden="1">
      <c r="A5070">
        <v>5273</v>
      </c>
      <c r="B5070">
        <v>645</v>
      </c>
      <c r="C5070" t="s">
        <v>547</v>
      </c>
      <c r="D5070">
        <v>12997522345</v>
      </c>
      <c r="E5070" t="s">
        <v>28</v>
      </c>
      <c r="F5070" t="s">
        <v>233</v>
      </c>
      <c r="G5070" t="s">
        <v>234</v>
      </c>
      <c r="H5070" t="s">
        <v>46</v>
      </c>
      <c r="J5070">
        <v>326</v>
      </c>
      <c r="K5070" t="s">
        <v>466</v>
      </c>
      <c r="L5070">
        <v>1</v>
      </c>
      <c r="M5070" t="s">
        <v>32</v>
      </c>
      <c r="N5070">
        <v>13.9</v>
      </c>
      <c r="O5070" s="1">
        <v>44737.212627314817</v>
      </c>
      <c r="P5070" t="s">
        <v>24</v>
      </c>
      <c r="Q5070">
        <v>8</v>
      </c>
    </row>
    <row r="5071" spans="1:17" hidden="1">
      <c r="A5071">
        <v>5274</v>
      </c>
      <c r="B5071">
        <v>646</v>
      </c>
      <c r="C5071" t="s">
        <v>139</v>
      </c>
      <c r="D5071" t="s">
        <v>140</v>
      </c>
      <c r="E5071" t="s">
        <v>18</v>
      </c>
      <c r="F5071" t="s">
        <v>141</v>
      </c>
      <c r="G5071" t="s">
        <v>676</v>
      </c>
      <c r="H5071" t="s">
        <v>21</v>
      </c>
      <c r="J5071">
        <v>241</v>
      </c>
      <c r="K5071" t="s">
        <v>990</v>
      </c>
      <c r="L5071">
        <v>2</v>
      </c>
      <c r="M5071" t="s">
        <v>52</v>
      </c>
      <c r="N5071">
        <v>27.2</v>
      </c>
      <c r="O5071" s="1">
        <v>44742.295868055553</v>
      </c>
      <c r="P5071" t="s">
        <v>24</v>
      </c>
      <c r="Q5071">
        <v>16.5</v>
      </c>
    </row>
    <row r="5072" spans="1:17" hidden="1">
      <c r="A5072">
        <v>5275</v>
      </c>
      <c r="B5072">
        <v>646</v>
      </c>
      <c r="C5072" t="s">
        <v>139</v>
      </c>
      <c r="D5072" t="s">
        <v>140</v>
      </c>
      <c r="E5072" t="s">
        <v>18</v>
      </c>
      <c r="F5072" t="s">
        <v>141</v>
      </c>
      <c r="G5072" t="s">
        <v>676</v>
      </c>
      <c r="H5072" t="s">
        <v>21</v>
      </c>
      <c r="J5072">
        <v>7</v>
      </c>
      <c r="K5072" t="s">
        <v>1099</v>
      </c>
      <c r="L5072">
        <v>1</v>
      </c>
      <c r="M5072" t="s">
        <v>108</v>
      </c>
      <c r="N5072">
        <v>9.9</v>
      </c>
      <c r="O5072" s="1">
        <v>44742.295868055553</v>
      </c>
      <c r="P5072" t="s">
        <v>24</v>
      </c>
      <c r="Q5072">
        <v>6</v>
      </c>
    </row>
    <row r="5073" spans="1:17" hidden="1">
      <c r="A5073">
        <v>5276</v>
      </c>
      <c r="B5073">
        <v>646</v>
      </c>
      <c r="C5073" t="s">
        <v>139</v>
      </c>
      <c r="D5073" t="s">
        <v>140</v>
      </c>
      <c r="E5073" t="s">
        <v>18</v>
      </c>
      <c r="F5073" t="s">
        <v>141</v>
      </c>
      <c r="G5073" t="s">
        <v>676</v>
      </c>
      <c r="H5073" t="s">
        <v>21</v>
      </c>
      <c r="J5073">
        <v>66</v>
      </c>
      <c r="K5073" t="s">
        <v>125</v>
      </c>
      <c r="L5073">
        <v>1</v>
      </c>
      <c r="M5073" t="s">
        <v>32</v>
      </c>
      <c r="N5073">
        <v>6.6</v>
      </c>
      <c r="O5073" s="1">
        <v>44742.295868055553</v>
      </c>
      <c r="P5073" t="s">
        <v>50</v>
      </c>
      <c r="Q5073">
        <v>4</v>
      </c>
    </row>
    <row r="5074" spans="1:17" hidden="1">
      <c r="A5074">
        <v>5277</v>
      </c>
      <c r="B5074">
        <v>646</v>
      </c>
      <c r="C5074" t="s">
        <v>139</v>
      </c>
      <c r="D5074" t="s">
        <v>140</v>
      </c>
      <c r="E5074" t="s">
        <v>18</v>
      </c>
      <c r="F5074" t="s">
        <v>141</v>
      </c>
      <c r="G5074" t="s">
        <v>676</v>
      </c>
      <c r="H5074" t="s">
        <v>21</v>
      </c>
      <c r="J5074">
        <v>93</v>
      </c>
      <c r="K5074" t="s">
        <v>960</v>
      </c>
      <c r="L5074">
        <v>1</v>
      </c>
      <c r="M5074" t="s">
        <v>32</v>
      </c>
      <c r="N5074">
        <v>5.4</v>
      </c>
      <c r="O5074" s="1">
        <v>44742.295868055553</v>
      </c>
      <c r="P5074" t="s">
        <v>24</v>
      </c>
      <c r="Q5074">
        <v>3.25</v>
      </c>
    </row>
    <row r="5075" spans="1:17" hidden="1">
      <c r="A5075">
        <v>5278</v>
      </c>
      <c r="B5075">
        <v>646</v>
      </c>
      <c r="C5075" t="s">
        <v>139</v>
      </c>
      <c r="D5075" t="s">
        <v>140</v>
      </c>
      <c r="E5075" t="s">
        <v>18</v>
      </c>
      <c r="F5075" t="s">
        <v>141</v>
      </c>
      <c r="G5075" t="s">
        <v>676</v>
      </c>
      <c r="H5075" t="s">
        <v>21</v>
      </c>
      <c r="J5075">
        <v>68</v>
      </c>
      <c r="K5075" t="s">
        <v>1100</v>
      </c>
      <c r="L5075">
        <v>1</v>
      </c>
      <c r="M5075" t="s">
        <v>77</v>
      </c>
      <c r="N5075">
        <v>13.2</v>
      </c>
      <c r="O5075" s="1">
        <v>44742.295868055553</v>
      </c>
      <c r="P5075" t="s">
        <v>24</v>
      </c>
      <c r="Q5075">
        <v>8</v>
      </c>
    </row>
    <row r="5076" spans="1:17" hidden="1">
      <c r="A5076">
        <v>5279</v>
      </c>
      <c r="B5076">
        <v>646</v>
      </c>
      <c r="C5076" t="s">
        <v>139</v>
      </c>
      <c r="D5076" t="s">
        <v>140</v>
      </c>
      <c r="E5076" t="s">
        <v>18</v>
      </c>
      <c r="F5076" t="s">
        <v>141</v>
      </c>
      <c r="G5076" t="s">
        <v>676</v>
      </c>
      <c r="H5076" t="s">
        <v>21</v>
      </c>
      <c r="J5076">
        <v>112</v>
      </c>
      <c r="K5076" t="s">
        <v>257</v>
      </c>
      <c r="L5076">
        <v>1</v>
      </c>
      <c r="M5076" t="s">
        <v>77</v>
      </c>
      <c r="N5076">
        <v>10.8</v>
      </c>
      <c r="O5076" s="1">
        <v>44742.295868055553</v>
      </c>
      <c r="P5076" t="s">
        <v>24</v>
      </c>
      <c r="Q5076">
        <v>6.5</v>
      </c>
    </row>
    <row r="5077" spans="1:17" hidden="1">
      <c r="A5077">
        <v>5280</v>
      </c>
      <c r="B5077">
        <v>646</v>
      </c>
      <c r="C5077" t="s">
        <v>139</v>
      </c>
      <c r="D5077" t="s">
        <v>140</v>
      </c>
      <c r="E5077" t="s">
        <v>18</v>
      </c>
      <c r="F5077" t="s">
        <v>141</v>
      </c>
      <c r="G5077" t="s">
        <v>676</v>
      </c>
      <c r="H5077" t="s">
        <v>21</v>
      </c>
      <c r="J5077">
        <v>121</v>
      </c>
      <c r="K5077" t="s">
        <v>117</v>
      </c>
      <c r="L5077">
        <v>1</v>
      </c>
      <c r="M5077" t="s">
        <v>49</v>
      </c>
      <c r="N5077">
        <v>5.9</v>
      </c>
      <c r="O5077" s="1">
        <v>44742.295868055553</v>
      </c>
      <c r="P5077" t="s">
        <v>50</v>
      </c>
      <c r="Q5077">
        <v>3.5</v>
      </c>
    </row>
    <row r="5078" spans="1:17" hidden="1">
      <c r="A5078">
        <v>5281</v>
      </c>
      <c r="B5078">
        <v>647</v>
      </c>
      <c r="C5078" t="s">
        <v>1101</v>
      </c>
      <c r="D5078">
        <v>12997505085</v>
      </c>
      <c r="E5078" t="s">
        <v>28</v>
      </c>
      <c r="F5078" t="s">
        <v>1102</v>
      </c>
      <c r="G5078" t="s">
        <v>1103</v>
      </c>
      <c r="H5078" t="s">
        <v>21</v>
      </c>
      <c r="J5078">
        <v>2</v>
      </c>
      <c r="K5078" t="s">
        <v>603</v>
      </c>
      <c r="L5078">
        <v>1</v>
      </c>
      <c r="M5078" t="s">
        <v>32</v>
      </c>
      <c r="N5078">
        <v>6.6</v>
      </c>
      <c r="O5078" s="1">
        <v>44742.29587962963</v>
      </c>
      <c r="P5078" t="s">
        <v>24</v>
      </c>
      <c r="Q5078">
        <v>4</v>
      </c>
    </row>
    <row r="5079" spans="1:17" hidden="1">
      <c r="A5079">
        <v>5282</v>
      </c>
      <c r="B5079">
        <v>647</v>
      </c>
      <c r="C5079" t="s">
        <v>1101</v>
      </c>
      <c r="D5079">
        <v>12997505085</v>
      </c>
      <c r="E5079" t="s">
        <v>28</v>
      </c>
      <c r="F5079" t="s">
        <v>1102</v>
      </c>
      <c r="G5079" t="s">
        <v>1103</v>
      </c>
      <c r="H5079" t="s">
        <v>21</v>
      </c>
      <c r="J5079">
        <v>7</v>
      </c>
      <c r="K5079" t="s">
        <v>1099</v>
      </c>
      <c r="L5079">
        <v>1</v>
      </c>
      <c r="M5079" t="s">
        <v>108</v>
      </c>
      <c r="N5079">
        <v>9.9</v>
      </c>
      <c r="O5079" s="1">
        <v>44742.29587962963</v>
      </c>
      <c r="P5079" t="s">
        <v>24</v>
      </c>
      <c r="Q5079">
        <v>6</v>
      </c>
    </row>
    <row r="5080" spans="1:17" hidden="1">
      <c r="A5080">
        <v>5283</v>
      </c>
      <c r="B5080">
        <v>647</v>
      </c>
      <c r="C5080" t="s">
        <v>1101</v>
      </c>
      <c r="D5080">
        <v>12997505085</v>
      </c>
      <c r="E5080" t="s">
        <v>28</v>
      </c>
      <c r="F5080" t="s">
        <v>1102</v>
      </c>
      <c r="G5080" t="s">
        <v>1103</v>
      </c>
      <c r="H5080" t="s">
        <v>21</v>
      </c>
      <c r="J5080">
        <v>66</v>
      </c>
      <c r="K5080" t="s">
        <v>125</v>
      </c>
      <c r="L5080">
        <v>1</v>
      </c>
      <c r="M5080" t="s">
        <v>32</v>
      </c>
      <c r="N5080">
        <v>6.6</v>
      </c>
      <c r="O5080" s="1">
        <v>44742.29587962963</v>
      </c>
      <c r="P5080" t="s">
        <v>50</v>
      </c>
      <c r="Q5080">
        <v>4</v>
      </c>
    </row>
    <row r="5081" spans="1:17" hidden="1">
      <c r="A5081">
        <v>5284</v>
      </c>
      <c r="B5081">
        <v>647</v>
      </c>
      <c r="C5081" t="s">
        <v>1101</v>
      </c>
      <c r="D5081">
        <v>12997505085</v>
      </c>
      <c r="E5081" t="s">
        <v>28</v>
      </c>
      <c r="F5081" t="s">
        <v>1102</v>
      </c>
      <c r="G5081" t="s">
        <v>1103</v>
      </c>
      <c r="H5081" t="s">
        <v>21</v>
      </c>
      <c r="J5081">
        <v>121</v>
      </c>
      <c r="K5081" t="s">
        <v>117</v>
      </c>
      <c r="L5081">
        <v>1</v>
      </c>
      <c r="M5081" t="s">
        <v>49</v>
      </c>
      <c r="N5081">
        <v>5.9</v>
      </c>
      <c r="O5081" s="1">
        <v>44742.29587962963</v>
      </c>
      <c r="P5081" t="s">
        <v>50</v>
      </c>
      <c r="Q5081">
        <v>3.5</v>
      </c>
    </row>
    <row r="5082" spans="1:17" hidden="1">
      <c r="A5082">
        <v>5285</v>
      </c>
      <c r="B5082">
        <v>647</v>
      </c>
      <c r="C5082" t="s">
        <v>1101</v>
      </c>
      <c r="D5082">
        <v>12997505085</v>
      </c>
      <c r="E5082" t="s">
        <v>28</v>
      </c>
      <c r="F5082" t="s">
        <v>1102</v>
      </c>
      <c r="G5082" t="s">
        <v>1103</v>
      </c>
      <c r="H5082" t="s">
        <v>21</v>
      </c>
      <c r="J5082">
        <v>322</v>
      </c>
      <c r="K5082" t="s">
        <v>388</v>
      </c>
      <c r="L5082">
        <v>1</v>
      </c>
      <c r="M5082" t="s">
        <v>38</v>
      </c>
      <c r="N5082">
        <v>27.9</v>
      </c>
      <c r="O5082" s="1">
        <v>44742.29587962963</v>
      </c>
      <c r="P5082" t="s">
        <v>24</v>
      </c>
      <c r="Q5082">
        <v>21</v>
      </c>
    </row>
    <row r="5083" spans="1:17" hidden="1">
      <c r="A5083">
        <v>5286</v>
      </c>
      <c r="B5083">
        <v>648</v>
      </c>
      <c r="C5083" t="s">
        <v>1104</v>
      </c>
      <c r="D5083">
        <v>12996596960</v>
      </c>
      <c r="E5083" t="s">
        <v>18</v>
      </c>
      <c r="F5083" t="s">
        <v>85</v>
      </c>
      <c r="G5083" t="s">
        <v>86</v>
      </c>
      <c r="H5083" t="s">
        <v>21</v>
      </c>
      <c r="J5083">
        <v>185</v>
      </c>
      <c r="K5083" t="s">
        <v>304</v>
      </c>
      <c r="L5083">
        <v>2</v>
      </c>
      <c r="M5083" t="s">
        <v>32</v>
      </c>
      <c r="N5083">
        <v>7.6</v>
      </c>
      <c r="O5083" s="1">
        <v>44742.295983796299</v>
      </c>
      <c r="P5083" t="s">
        <v>24</v>
      </c>
      <c r="Q5083">
        <v>4.5</v>
      </c>
    </row>
    <row r="5084" spans="1:17" hidden="1">
      <c r="A5084">
        <v>5287</v>
      </c>
      <c r="B5084">
        <v>648</v>
      </c>
      <c r="C5084" t="s">
        <v>1104</v>
      </c>
      <c r="D5084">
        <v>12996596960</v>
      </c>
      <c r="E5084" t="s">
        <v>18</v>
      </c>
      <c r="F5084" t="s">
        <v>85</v>
      </c>
      <c r="G5084" t="s">
        <v>86</v>
      </c>
      <c r="H5084" t="s">
        <v>21</v>
      </c>
      <c r="J5084">
        <v>241</v>
      </c>
      <c r="K5084" t="s">
        <v>990</v>
      </c>
      <c r="L5084">
        <v>1</v>
      </c>
      <c r="M5084" t="s">
        <v>52</v>
      </c>
      <c r="N5084">
        <v>13.6</v>
      </c>
      <c r="O5084" s="1">
        <v>44742.295983796299</v>
      </c>
      <c r="P5084" t="s">
        <v>24</v>
      </c>
      <c r="Q5084">
        <v>8.25</v>
      </c>
    </row>
    <row r="5085" spans="1:17" hidden="1">
      <c r="A5085">
        <v>5288</v>
      </c>
      <c r="B5085">
        <v>648</v>
      </c>
      <c r="C5085" t="s">
        <v>1104</v>
      </c>
      <c r="D5085">
        <v>12996596960</v>
      </c>
      <c r="E5085" t="s">
        <v>18</v>
      </c>
      <c r="F5085" t="s">
        <v>85</v>
      </c>
      <c r="G5085" t="s">
        <v>86</v>
      </c>
      <c r="H5085" t="s">
        <v>21</v>
      </c>
      <c r="J5085">
        <v>9</v>
      </c>
      <c r="K5085" t="s">
        <v>1049</v>
      </c>
      <c r="L5085">
        <v>1</v>
      </c>
      <c r="M5085" t="s">
        <v>32</v>
      </c>
      <c r="N5085">
        <v>6.6</v>
      </c>
      <c r="O5085" s="1">
        <v>44742.295983796299</v>
      </c>
      <c r="P5085" t="s">
        <v>24</v>
      </c>
      <c r="Q5085">
        <v>4</v>
      </c>
    </row>
    <row r="5086" spans="1:17" hidden="1">
      <c r="A5086">
        <v>5289</v>
      </c>
      <c r="B5086">
        <v>648</v>
      </c>
      <c r="C5086" t="s">
        <v>1104</v>
      </c>
      <c r="D5086">
        <v>12996596960</v>
      </c>
      <c r="E5086" t="s">
        <v>18</v>
      </c>
      <c r="F5086" t="s">
        <v>85</v>
      </c>
      <c r="G5086" t="s">
        <v>86</v>
      </c>
      <c r="H5086" t="s">
        <v>21</v>
      </c>
      <c r="J5086">
        <v>65</v>
      </c>
      <c r="K5086" t="s">
        <v>69</v>
      </c>
      <c r="L5086">
        <v>1</v>
      </c>
      <c r="M5086" t="s">
        <v>32</v>
      </c>
      <c r="N5086">
        <v>7.5</v>
      </c>
      <c r="O5086" s="1">
        <v>44742.295983796299</v>
      </c>
      <c r="P5086" t="s">
        <v>24</v>
      </c>
      <c r="Q5086">
        <v>4.5</v>
      </c>
    </row>
    <row r="5087" spans="1:17" hidden="1">
      <c r="A5087">
        <v>5290</v>
      </c>
      <c r="B5087">
        <v>648</v>
      </c>
      <c r="C5087" t="s">
        <v>1104</v>
      </c>
      <c r="D5087">
        <v>12996596960</v>
      </c>
      <c r="E5087" t="s">
        <v>18</v>
      </c>
      <c r="F5087" t="s">
        <v>85</v>
      </c>
      <c r="G5087" t="s">
        <v>86</v>
      </c>
      <c r="H5087" t="s">
        <v>21</v>
      </c>
      <c r="J5087">
        <v>93</v>
      </c>
      <c r="K5087" t="s">
        <v>960</v>
      </c>
      <c r="L5087">
        <v>1</v>
      </c>
      <c r="M5087" t="s">
        <v>32</v>
      </c>
      <c r="N5087">
        <v>5.4</v>
      </c>
      <c r="O5087" s="1">
        <v>44742.295983796299</v>
      </c>
      <c r="P5087" t="s">
        <v>24</v>
      </c>
      <c r="Q5087">
        <v>3.25</v>
      </c>
    </row>
    <row r="5088" spans="1:17" hidden="1">
      <c r="A5088">
        <v>5291</v>
      </c>
      <c r="B5088">
        <v>648</v>
      </c>
      <c r="C5088" t="s">
        <v>1104</v>
      </c>
      <c r="D5088">
        <v>12996596960</v>
      </c>
      <c r="E5088" t="s">
        <v>18</v>
      </c>
      <c r="F5088" t="s">
        <v>85</v>
      </c>
      <c r="G5088" t="s">
        <v>86</v>
      </c>
      <c r="H5088" t="s">
        <v>21</v>
      </c>
      <c r="J5088">
        <v>281</v>
      </c>
      <c r="K5088" t="s">
        <v>1021</v>
      </c>
      <c r="L5088">
        <v>1</v>
      </c>
      <c r="M5088" t="s">
        <v>81</v>
      </c>
      <c r="N5088">
        <v>9.9</v>
      </c>
      <c r="O5088" s="1">
        <v>44742.295983796299</v>
      </c>
      <c r="P5088" t="s">
        <v>24</v>
      </c>
      <c r="Q5088">
        <v>6</v>
      </c>
    </row>
    <row r="5089" spans="1:17" hidden="1">
      <c r="A5089">
        <v>5292</v>
      </c>
      <c r="B5089">
        <v>648</v>
      </c>
      <c r="C5089" t="s">
        <v>1104</v>
      </c>
      <c r="D5089">
        <v>12996596960</v>
      </c>
      <c r="E5089" t="s">
        <v>18</v>
      </c>
      <c r="F5089" t="s">
        <v>85</v>
      </c>
      <c r="G5089" t="s">
        <v>86</v>
      </c>
      <c r="H5089" t="s">
        <v>21</v>
      </c>
      <c r="J5089">
        <v>295</v>
      </c>
      <c r="K5089" t="s">
        <v>1105</v>
      </c>
      <c r="L5089">
        <v>1</v>
      </c>
      <c r="M5089" t="s">
        <v>108</v>
      </c>
      <c r="N5089">
        <v>6.3</v>
      </c>
      <c r="O5089" s="1">
        <v>44742.295983796299</v>
      </c>
      <c r="P5089" t="s">
        <v>24</v>
      </c>
      <c r="Q5089">
        <v>3.8</v>
      </c>
    </row>
    <row r="5090" spans="1:17" hidden="1">
      <c r="A5090">
        <v>5293</v>
      </c>
      <c r="B5090">
        <v>648</v>
      </c>
      <c r="C5090" t="s">
        <v>1104</v>
      </c>
      <c r="D5090">
        <v>12996596960</v>
      </c>
      <c r="E5090" t="s">
        <v>18</v>
      </c>
      <c r="F5090" t="s">
        <v>85</v>
      </c>
      <c r="G5090" t="s">
        <v>86</v>
      </c>
      <c r="H5090" t="s">
        <v>21</v>
      </c>
      <c r="J5090">
        <v>331</v>
      </c>
      <c r="K5090" t="s">
        <v>528</v>
      </c>
      <c r="L5090">
        <v>1</v>
      </c>
      <c r="M5090" t="s">
        <v>32</v>
      </c>
      <c r="N5090">
        <v>7.9</v>
      </c>
      <c r="O5090" s="1">
        <v>44742.295983796299</v>
      </c>
      <c r="P5090" t="s">
        <v>24</v>
      </c>
      <c r="Q5090">
        <v>4.75</v>
      </c>
    </row>
    <row r="5091" spans="1:17" hidden="1">
      <c r="A5091">
        <v>5294</v>
      </c>
      <c r="B5091">
        <v>648</v>
      </c>
      <c r="C5091" t="s">
        <v>1104</v>
      </c>
      <c r="D5091">
        <v>12996596960</v>
      </c>
      <c r="E5091" t="s">
        <v>18</v>
      </c>
      <c r="F5091" t="s">
        <v>85</v>
      </c>
      <c r="G5091" t="s">
        <v>86</v>
      </c>
      <c r="H5091" t="s">
        <v>21</v>
      </c>
      <c r="J5091">
        <v>23</v>
      </c>
      <c r="K5091" t="s">
        <v>766</v>
      </c>
      <c r="L5091">
        <v>2</v>
      </c>
      <c r="M5091" t="s">
        <v>77</v>
      </c>
      <c r="N5091">
        <v>8.4</v>
      </c>
      <c r="O5091" s="1">
        <v>44742.295983796299</v>
      </c>
      <c r="P5091" t="s">
        <v>50</v>
      </c>
      <c r="Q5091">
        <v>5</v>
      </c>
    </row>
    <row r="5092" spans="1:17" hidden="1">
      <c r="A5092">
        <v>5295</v>
      </c>
      <c r="B5092">
        <v>648</v>
      </c>
      <c r="C5092" t="s">
        <v>1104</v>
      </c>
      <c r="D5092">
        <v>12996596960</v>
      </c>
      <c r="E5092" t="s">
        <v>18</v>
      </c>
      <c r="F5092" t="s">
        <v>85</v>
      </c>
      <c r="G5092" t="s">
        <v>86</v>
      </c>
      <c r="H5092" t="s">
        <v>21</v>
      </c>
      <c r="J5092">
        <v>68</v>
      </c>
      <c r="K5092" t="s">
        <v>1100</v>
      </c>
      <c r="L5092">
        <v>1</v>
      </c>
      <c r="M5092" t="s">
        <v>77</v>
      </c>
      <c r="N5092">
        <v>13.2</v>
      </c>
      <c r="O5092" s="1">
        <v>44742.295983796299</v>
      </c>
      <c r="P5092" t="s">
        <v>24</v>
      </c>
      <c r="Q5092">
        <v>8</v>
      </c>
    </row>
    <row r="5093" spans="1:17" hidden="1">
      <c r="A5093">
        <v>5296</v>
      </c>
      <c r="B5093">
        <v>648</v>
      </c>
      <c r="C5093" t="s">
        <v>1104</v>
      </c>
      <c r="D5093">
        <v>12996596960</v>
      </c>
      <c r="E5093" t="s">
        <v>18</v>
      </c>
      <c r="F5093" t="s">
        <v>85</v>
      </c>
      <c r="G5093" t="s">
        <v>86</v>
      </c>
      <c r="H5093" t="s">
        <v>21</v>
      </c>
      <c r="J5093">
        <v>197</v>
      </c>
      <c r="K5093" t="s">
        <v>118</v>
      </c>
      <c r="L5093">
        <v>1</v>
      </c>
      <c r="M5093" t="s">
        <v>32</v>
      </c>
      <c r="N5093">
        <v>9.9</v>
      </c>
      <c r="O5093" s="1">
        <v>44742.295983796299</v>
      </c>
      <c r="P5093" t="s">
        <v>24</v>
      </c>
      <c r="Q5093">
        <v>5.8</v>
      </c>
    </row>
    <row r="5094" spans="1:17" hidden="1">
      <c r="A5094">
        <v>5297</v>
      </c>
      <c r="B5094">
        <v>649</v>
      </c>
      <c r="C5094" t="s">
        <v>1106</v>
      </c>
      <c r="D5094">
        <v>12991227227</v>
      </c>
      <c r="E5094" t="s">
        <v>28</v>
      </c>
      <c r="F5094" t="s">
        <v>952</v>
      </c>
      <c r="G5094" t="s">
        <v>953</v>
      </c>
      <c r="H5094" t="s">
        <v>46</v>
      </c>
      <c r="J5094">
        <v>9</v>
      </c>
      <c r="K5094" t="s">
        <v>1049</v>
      </c>
      <c r="L5094">
        <v>1</v>
      </c>
      <c r="M5094" t="s">
        <v>32</v>
      </c>
      <c r="N5094">
        <v>6.6</v>
      </c>
      <c r="O5094" s="1">
        <v>44742.33766203704</v>
      </c>
      <c r="P5094" t="s">
        <v>24</v>
      </c>
      <c r="Q5094">
        <v>4</v>
      </c>
    </row>
    <row r="5095" spans="1:17" hidden="1">
      <c r="A5095">
        <v>5298</v>
      </c>
      <c r="B5095">
        <v>649</v>
      </c>
      <c r="C5095" t="s">
        <v>1106</v>
      </c>
      <c r="D5095">
        <v>12991227227</v>
      </c>
      <c r="E5095" t="s">
        <v>28</v>
      </c>
      <c r="F5095" t="s">
        <v>952</v>
      </c>
      <c r="G5095" t="s">
        <v>953</v>
      </c>
      <c r="H5095" t="s">
        <v>46</v>
      </c>
      <c r="J5095">
        <v>118</v>
      </c>
      <c r="K5095" t="s">
        <v>1070</v>
      </c>
      <c r="L5095">
        <v>1</v>
      </c>
      <c r="M5095" t="s">
        <v>38</v>
      </c>
      <c r="N5095">
        <v>14.9</v>
      </c>
      <c r="O5095" s="1">
        <v>44742.33766203704</v>
      </c>
      <c r="P5095" t="s">
        <v>24</v>
      </c>
      <c r="Q5095">
        <v>9</v>
      </c>
    </row>
    <row r="5096" spans="1:17" hidden="1">
      <c r="A5096">
        <v>5299</v>
      </c>
      <c r="B5096">
        <v>649</v>
      </c>
      <c r="C5096" t="s">
        <v>1106</v>
      </c>
      <c r="D5096">
        <v>12991227227</v>
      </c>
      <c r="E5096" t="s">
        <v>28</v>
      </c>
      <c r="F5096" t="s">
        <v>952</v>
      </c>
      <c r="G5096" t="s">
        <v>953</v>
      </c>
      <c r="H5096" t="s">
        <v>46</v>
      </c>
      <c r="J5096">
        <v>199</v>
      </c>
      <c r="K5096" t="s">
        <v>1107</v>
      </c>
      <c r="L5096">
        <v>1</v>
      </c>
      <c r="M5096" t="s">
        <v>32</v>
      </c>
      <c r="N5096">
        <v>10.8</v>
      </c>
      <c r="O5096" s="1">
        <v>44742.33766203704</v>
      </c>
      <c r="P5096" t="s">
        <v>24</v>
      </c>
      <c r="Q5096">
        <v>6.5</v>
      </c>
    </row>
    <row r="5097" spans="1:17" hidden="1">
      <c r="A5097">
        <v>5300</v>
      </c>
      <c r="B5097">
        <v>649</v>
      </c>
      <c r="C5097" t="s">
        <v>1106</v>
      </c>
      <c r="D5097">
        <v>12991227227</v>
      </c>
      <c r="E5097" t="s">
        <v>28</v>
      </c>
      <c r="F5097" t="s">
        <v>952</v>
      </c>
      <c r="G5097" t="s">
        <v>953</v>
      </c>
      <c r="H5097" t="s">
        <v>46</v>
      </c>
      <c r="J5097">
        <v>23</v>
      </c>
      <c r="K5097" t="s">
        <v>766</v>
      </c>
      <c r="L5097">
        <v>1</v>
      </c>
      <c r="M5097" t="s">
        <v>77</v>
      </c>
      <c r="N5097">
        <v>4.2</v>
      </c>
      <c r="O5097" s="1">
        <v>44742.33766203704</v>
      </c>
      <c r="P5097" t="s">
        <v>50</v>
      </c>
      <c r="Q5097">
        <v>2.5</v>
      </c>
    </row>
    <row r="5098" spans="1:17" hidden="1">
      <c r="A5098">
        <v>5301</v>
      </c>
      <c r="B5098">
        <v>649</v>
      </c>
      <c r="C5098" t="s">
        <v>1106</v>
      </c>
      <c r="D5098">
        <v>12991227227</v>
      </c>
      <c r="E5098" t="s">
        <v>28</v>
      </c>
      <c r="F5098" t="s">
        <v>952</v>
      </c>
      <c r="G5098" t="s">
        <v>953</v>
      </c>
      <c r="H5098" t="s">
        <v>46</v>
      </c>
      <c r="J5098">
        <v>22</v>
      </c>
      <c r="K5098" t="s">
        <v>79</v>
      </c>
      <c r="L5098">
        <v>1</v>
      </c>
      <c r="M5098" t="s">
        <v>77</v>
      </c>
      <c r="N5098">
        <v>4.2</v>
      </c>
      <c r="O5098" s="1">
        <v>44742.33766203704</v>
      </c>
      <c r="P5098" t="s">
        <v>50</v>
      </c>
      <c r="Q5098">
        <v>2.5</v>
      </c>
    </row>
    <row r="5099" spans="1:17" hidden="1">
      <c r="A5099">
        <v>5302</v>
      </c>
      <c r="B5099">
        <v>649</v>
      </c>
      <c r="C5099" t="s">
        <v>1106</v>
      </c>
      <c r="D5099">
        <v>12991227227</v>
      </c>
      <c r="E5099" t="s">
        <v>28</v>
      </c>
      <c r="F5099" t="s">
        <v>952</v>
      </c>
      <c r="G5099" t="s">
        <v>953</v>
      </c>
      <c r="H5099" t="s">
        <v>46</v>
      </c>
      <c r="J5099">
        <v>348</v>
      </c>
      <c r="K5099" t="s">
        <v>78</v>
      </c>
      <c r="L5099">
        <v>1</v>
      </c>
      <c r="M5099" t="s">
        <v>77</v>
      </c>
      <c r="N5099">
        <v>4.5</v>
      </c>
      <c r="O5099" s="1">
        <v>44742.33766203704</v>
      </c>
      <c r="P5099" t="s">
        <v>50</v>
      </c>
      <c r="Q5099">
        <v>2.5</v>
      </c>
    </row>
    <row r="5100" spans="1:17" hidden="1">
      <c r="A5100">
        <v>5303</v>
      </c>
      <c r="B5100">
        <v>649</v>
      </c>
      <c r="C5100" t="s">
        <v>1106</v>
      </c>
      <c r="D5100">
        <v>12991227227</v>
      </c>
      <c r="E5100" t="s">
        <v>28</v>
      </c>
      <c r="F5100" t="s">
        <v>952</v>
      </c>
      <c r="G5100" t="s">
        <v>953</v>
      </c>
      <c r="H5100" t="s">
        <v>46</v>
      </c>
      <c r="J5100">
        <v>26</v>
      </c>
      <c r="K5100" t="s">
        <v>1108</v>
      </c>
      <c r="L5100">
        <v>1</v>
      </c>
      <c r="M5100" t="s">
        <v>77</v>
      </c>
      <c r="N5100">
        <v>4.2</v>
      </c>
      <c r="O5100" s="1">
        <v>44742.33766203704</v>
      </c>
      <c r="P5100" t="s">
        <v>50</v>
      </c>
      <c r="Q5100">
        <v>2.5</v>
      </c>
    </row>
    <row r="5101" spans="1:17" hidden="1">
      <c r="A5101">
        <v>5304</v>
      </c>
      <c r="B5101">
        <v>649</v>
      </c>
      <c r="C5101" t="s">
        <v>1106</v>
      </c>
      <c r="D5101">
        <v>12991227227</v>
      </c>
      <c r="E5101" t="s">
        <v>28</v>
      </c>
      <c r="F5101" t="s">
        <v>952</v>
      </c>
      <c r="G5101" t="s">
        <v>953</v>
      </c>
      <c r="H5101" t="s">
        <v>46</v>
      </c>
      <c r="J5101">
        <v>68</v>
      </c>
      <c r="K5101" t="s">
        <v>1100</v>
      </c>
      <c r="L5101">
        <v>1</v>
      </c>
      <c r="M5101" t="s">
        <v>77</v>
      </c>
      <c r="N5101">
        <v>13.2</v>
      </c>
      <c r="O5101" s="1">
        <v>44742.33766203704</v>
      </c>
      <c r="P5101" t="s">
        <v>24</v>
      </c>
      <c r="Q5101">
        <v>8</v>
      </c>
    </row>
    <row r="5102" spans="1:17" hidden="1">
      <c r="A5102">
        <v>5305</v>
      </c>
      <c r="B5102">
        <v>649</v>
      </c>
      <c r="C5102" t="s">
        <v>1106</v>
      </c>
      <c r="D5102">
        <v>12991227227</v>
      </c>
      <c r="E5102" t="s">
        <v>28</v>
      </c>
      <c r="F5102" t="s">
        <v>952</v>
      </c>
      <c r="G5102" t="s">
        <v>953</v>
      </c>
      <c r="H5102" t="s">
        <v>46</v>
      </c>
      <c r="J5102">
        <v>112</v>
      </c>
      <c r="K5102" t="s">
        <v>257</v>
      </c>
      <c r="L5102">
        <v>1</v>
      </c>
      <c r="M5102" t="s">
        <v>77</v>
      </c>
      <c r="N5102">
        <v>10.8</v>
      </c>
      <c r="O5102" s="1">
        <v>44742.33766203704</v>
      </c>
      <c r="P5102" t="s">
        <v>24</v>
      </c>
      <c r="Q5102">
        <v>6.5</v>
      </c>
    </row>
    <row r="5103" spans="1:17" hidden="1">
      <c r="A5103">
        <v>5306</v>
      </c>
      <c r="B5103">
        <v>650</v>
      </c>
      <c r="C5103" t="s">
        <v>703</v>
      </c>
      <c r="D5103" t="s">
        <v>704</v>
      </c>
      <c r="E5103" t="s">
        <v>43</v>
      </c>
      <c r="F5103" t="s">
        <v>1109</v>
      </c>
      <c r="G5103" t="s">
        <v>1110</v>
      </c>
      <c r="H5103" t="s">
        <v>21</v>
      </c>
      <c r="J5103">
        <v>51</v>
      </c>
      <c r="K5103" t="s">
        <v>648</v>
      </c>
      <c r="L5103">
        <v>1</v>
      </c>
      <c r="M5103" t="s">
        <v>26</v>
      </c>
      <c r="N5103">
        <v>8.5</v>
      </c>
      <c r="O5103" s="1">
        <v>44742.337939814817</v>
      </c>
      <c r="P5103" t="s">
        <v>24</v>
      </c>
      <c r="Q5103">
        <v>5.5</v>
      </c>
    </row>
    <row r="5104" spans="1:17" hidden="1">
      <c r="A5104">
        <v>5307</v>
      </c>
      <c r="B5104">
        <v>650</v>
      </c>
      <c r="C5104" t="s">
        <v>703</v>
      </c>
      <c r="D5104" t="s">
        <v>704</v>
      </c>
      <c r="E5104" t="s">
        <v>43</v>
      </c>
      <c r="F5104" t="s">
        <v>1109</v>
      </c>
      <c r="G5104" t="s">
        <v>1110</v>
      </c>
      <c r="H5104" t="s">
        <v>21</v>
      </c>
      <c r="J5104">
        <v>175</v>
      </c>
      <c r="K5104" t="s">
        <v>1098</v>
      </c>
      <c r="L5104">
        <v>1</v>
      </c>
      <c r="M5104" t="s">
        <v>26</v>
      </c>
      <c r="N5104">
        <v>9.9</v>
      </c>
      <c r="O5104" s="1">
        <v>44742.337939814817</v>
      </c>
      <c r="P5104" t="s">
        <v>50</v>
      </c>
      <c r="Q5104">
        <v>6</v>
      </c>
    </row>
    <row r="5105" spans="1:17" hidden="1">
      <c r="A5105">
        <v>5308</v>
      </c>
      <c r="B5105">
        <v>650</v>
      </c>
      <c r="C5105" t="s">
        <v>703</v>
      </c>
      <c r="D5105" t="s">
        <v>704</v>
      </c>
      <c r="E5105" t="s">
        <v>43</v>
      </c>
      <c r="F5105" t="s">
        <v>1109</v>
      </c>
      <c r="G5105" t="s">
        <v>1110</v>
      </c>
      <c r="H5105" t="s">
        <v>21</v>
      </c>
      <c r="J5105">
        <v>184</v>
      </c>
      <c r="K5105" t="s">
        <v>823</v>
      </c>
      <c r="L5105">
        <v>1</v>
      </c>
      <c r="M5105" t="s">
        <v>32</v>
      </c>
      <c r="N5105">
        <v>7.9</v>
      </c>
      <c r="O5105" s="1">
        <v>44742.337939814817</v>
      </c>
      <c r="P5105" t="s">
        <v>50</v>
      </c>
      <c r="Q5105">
        <v>4.5</v>
      </c>
    </row>
    <row r="5106" spans="1:17" hidden="1">
      <c r="A5106">
        <v>5309</v>
      </c>
      <c r="B5106">
        <v>650</v>
      </c>
      <c r="C5106" t="s">
        <v>703</v>
      </c>
      <c r="D5106" t="s">
        <v>704</v>
      </c>
      <c r="E5106" t="s">
        <v>43</v>
      </c>
      <c r="F5106" t="s">
        <v>1109</v>
      </c>
      <c r="G5106" t="s">
        <v>1110</v>
      </c>
      <c r="H5106" t="s">
        <v>21</v>
      </c>
      <c r="J5106">
        <v>219</v>
      </c>
      <c r="K5106" t="s">
        <v>841</v>
      </c>
      <c r="L5106">
        <v>2</v>
      </c>
      <c r="M5106" t="s">
        <v>32</v>
      </c>
      <c r="N5106">
        <v>7.8</v>
      </c>
      <c r="O5106" s="1">
        <v>44742.337939814817</v>
      </c>
      <c r="P5106" t="s">
        <v>24</v>
      </c>
      <c r="Q5106">
        <v>4.5</v>
      </c>
    </row>
    <row r="5107" spans="1:17" hidden="1">
      <c r="A5107">
        <v>5310</v>
      </c>
      <c r="B5107">
        <v>650</v>
      </c>
      <c r="C5107" t="s">
        <v>703</v>
      </c>
      <c r="D5107" t="s">
        <v>704</v>
      </c>
      <c r="E5107" t="s">
        <v>43</v>
      </c>
      <c r="F5107" t="s">
        <v>1109</v>
      </c>
      <c r="G5107" t="s">
        <v>1110</v>
      </c>
      <c r="H5107" t="s">
        <v>21</v>
      </c>
      <c r="J5107">
        <v>241</v>
      </c>
      <c r="K5107" t="s">
        <v>990</v>
      </c>
      <c r="L5107">
        <v>3</v>
      </c>
      <c r="M5107" t="s">
        <v>52</v>
      </c>
      <c r="N5107">
        <v>40.799999999999997</v>
      </c>
      <c r="O5107" s="1">
        <v>44742.337939814817</v>
      </c>
      <c r="P5107" t="s">
        <v>24</v>
      </c>
      <c r="Q5107">
        <v>24.75</v>
      </c>
    </row>
    <row r="5108" spans="1:17" hidden="1">
      <c r="A5108">
        <v>5311</v>
      </c>
      <c r="B5108">
        <v>651</v>
      </c>
      <c r="C5108" t="s">
        <v>1111</v>
      </c>
      <c r="D5108">
        <v>12981346005</v>
      </c>
      <c r="E5108" t="s">
        <v>18</v>
      </c>
      <c r="F5108" t="s">
        <v>1112</v>
      </c>
      <c r="G5108" t="s">
        <v>1113</v>
      </c>
      <c r="H5108" t="s">
        <v>160</v>
      </c>
      <c r="J5108">
        <v>188</v>
      </c>
      <c r="K5108" t="s">
        <v>958</v>
      </c>
      <c r="L5108">
        <v>1</v>
      </c>
      <c r="M5108" t="s">
        <v>32</v>
      </c>
      <c r="N5108">
        <v>9.1</v>
      </c>
      <c r="O5108" s="1">
        <v>44742.379745370374</v>
      </c>
      <c r="P5108" t="s">
        <v>24</v>
      </c>
      <c r="Q5108">
        <v>5.5</v>
      </c>
    </row>
    <row r="5109" spans="1:17" hidden="1">
      <c r="A5109">
        <v>5312</v>
      </c>
      <c r="B5109">
        <v>651</v>
      </c>
      <c r="C5109" t="s">
        <v>1111</v>
      </c>
      <c r="D5109">
        <v>12981346005</v>
      </c>
      <c r="E5109" t="s">
        <v>18</v>
      </c>
      <c r="F5109" t="s">
        <v>1112</v>
      </c>
      <c r="G5109" t="s">
        <v>1113</v>
      </c>
      <c r="H5109" t="s">
        <v>160</v>
      </c>
      <c r="J5109">
        <v>241</v>
      </c>
      <c r="K5109" t="s">
        <v>990</v>
      </c>
      <c r="L5109">
        <v>3</v>
      </c>
      <c r="M5109" t="s">
        <v>52</v>
      </c>
      <c r="N5109">
        <v>40.799999999999997</v>
      </c>
      <c r="O5109" s="1">
        <v>44742.379745370374</v>
      </c>
      <c r="P5109" t="s">
        <v>24</v>
      </c>
      <c r="Q5109">
        <v>24.75</v>
      </c>
    </row>
    <row r="5110" spans="1:17" hidden="1">
      <c r="A5110">
        <v>5313</v>
      </c>
      <c r="B5110">
        <v>651</v>
      </c>
      <c r="C5110" t="s">
        <v>1111</v>
      </c>
      <c r="D5110">
        <v>12981346005</v>
      </c>
      <c r="E5110" t="s">
        <v>18</v>
      </c>
      <c r="F5110" t="s">
        <v>1112</v>
      </c>
      <c r="G5110" t="s">
        <v>1113</v>
      </c>
      <c r="H5110" t="s">
        <v>160</v>
      </c>
      <c r="J5110">
        <v>199</v>
      </c>
      <c r="K5110" t="s">
        <v>1107</v>
      </c>
      <c r="L5110">
        <v>1</v>
      </c>
      <c r="M5110" t="s">
        <v>32</v>
      </c>
      <c r="N5110">
        <v>10.8</v>
      </c>
      <c r="O5110" s="1">
        <v>44742.379745370374</v>
      </c>
      <c r="P5110" t="s">
        <v>24</v>
      </c>
      <c r="Q5110">
        <v>6.5</v>
      </c>
    </row>
    <row r="5111" spans="1:17" hidden="1">
      <c r="A5111">
        <v>5314</v>
      </c>
      <c r="B5111">
        <v>652</v>
      </c>
      <c r="C5111" t="s">
        <v>1013</v>
      </c>
      <c r="D5111">
        <v>11995101505</v>
      </c>
      <c r="E5111" t="s">
        <v>43</v>
      </c>
      <c r="F5111" t="s">
        <v>908</v>
      </c>
      <c r="G5111" t="s">
        <v>909</v>
      </c>
      <c r="H5111" t="s">
        <v>46</v>
      </c>
      <c r="J5111">
        <v>2</v>
      </c>
      <c r="K5111" t="s">
        <v>603</v>
      </c>
      <c r="L5111">
        <v>1</v>
      </c>
      <c r="M5111" t="s">
        <v>32</v>
      </c>
      <c r="N5111">
        <v>6.6</v>
      </c>
      <c r="O5111" s="1">
        <v>44743.2971412037</v>
      </c>
      <c r="P5111" t="s">
        <v>24</v>
      </c>
      <c r="Q5111">
        <v>4</v>
      </c>
    </row>
    <row r="5112" spans="1:17" hidden="1">
      <c r="A5112">
        <v>5315</v>
      </c>
      <c r="B5112">
        <v>652</v>
      </c>
      <c r="C5112" t="s">
        <v>1013</v>
      </c>
      <c r="D5112">
        <v>11995101505</v>
      </c>
      <c r="E5112" t="s">
        <v>43</v>
      </c>
      <c r="F5112" t="s">
        <v>908</v>
      </c>
      <c r="G5112" t="s">
        <v>909</v>
      </c>
      <c r="H5112" t="s">
        <v>46</v>
      </c>
      <c r="J5112">
        <v>51</v>
      </c>
      <c r="K5112" t="s">
        <v>648</v>
      </c>
      <c r="L5112">
        <v>1</v>
      </c>
      <c r="M5112" t="s">
        <v>26</v>
      </c>
      <c r="N5112">
        <v>8.5</v>
      </c>
      <c r="O5112" s="1">
        <v>44743.2971412037</v>
      </c>
      <c r="P5112" t="s">
        <v>24</v>
      </c>
      <c r="Q5112">
        <v>5.5</v>
      </c>
    </row>
    <row r="5113" spans="1:17" hidden="1">
      <c r="A5113">
        <v>5316</v>
      </c>
      <c r="B5113">
        <v>652</v>
      </c>
      <c r="C5113" t="s">
        <v>1013</v>
      </c>
      <c r="D5113">
        <v>11995101505</v>
      </c>
      <c r="E5113" t="s">
        <v>43</v>
      </c>
      <c r="F5113" t="s">
        <v>908</v>
      </c>
      <c r="G5113" t="s">
        <v>909</v>
      </c>
      <c r="H5113" t="s">
        <v>46</v>
      </c>
      <c r="J5113">
        <v>174</v>
      </c>
      <c r="K5113" t="s">
        <v>997</v>
      </c>
      <c r="L5113">
        <v>1</v>
      </c>
      <c r="M5113" t="s">
        <v>26</v>
      </c>
      <c r="N5113">
        <v>7.4</v>
      </c>
      <c r="O5113" s="1">
        <v>44743.2971412037</v>
      </c>
      <c r="P5113" t="s">
        <v>50</v>
      </c>
      <c r="Q5113">
        <v>4.5</v>
      </c>
    </row>
    <row r="5114" spans="1:17" hidden="1">
      <c r="A5114">
        <v>5317</v>
      </c>
      <c r="B5114">
        <v>652</v>
      </c>
      <c r="C5114" t="s">
        <v>1013</v>
      </c>
      <c r="D5114">
        <v>11995101505</v>
      </c>
      <c r="E5114" t="s">
        <v>43</v>
      </c>
      <c r="F5114" t="s">
        <v>908</v>
      </c>
      <c r="G5114" t="s">
        <v>909</v>
      </c>
      <c r="H5114" t="s">
        <v>46</v>
      </c>
      <c r="J5114">
        <v>188</v>
      </c>
      <c r="K5114" t="s">
        <v>958</v>
      </c>
      <c r="L5114">
        <v>1</v>
      </c>
      <c r="M5114" t="s">
        <v>32</v>
      </c>
      <c r="N5114">
        <v>9.1</v>
      </c>
      <c r="O5114" s="1">
        <v>44743.2971412037</v>
      </c>
      <c r="P5114" t="s">
        <v>24</v>
      </c>
      <c r="Q5114">
        <v>5.5</v>
      </c>
    </row>
    <row r="5115" spans="1:17" hidden="1">
      <c r="A5115">
        <v>5318</v>
      </c>
      <c r="B5115">
        <v>652</v>
      </c>
      <c r="C5115" t="s">
        <v>1013</v>
      </c>
      <c r="D5115">
        <v>11995101505</v>
      </c>
      <c r="E5115" t="s">
        <v>43</v>
      </c>
      <c r="F5115" t="s">
        <v>908</v>
      </c>
      <c r="G5115" t="s">
        <v>909</v>
      </c>
      <c r="H5115" t="s">
        <v>46</v>
      </c>
      <c r="J5115">
        <v>219</v>
      </c>
      <c r="K5115" t="s">
        <v>841</v>
      </c>
      <c r="L5115">
        <v>1</v>
      </c>
      <c r="M5115" t="s">
        <v>32</v>
      </c>
      <c r="N5115">
        <v>3.9</v>
      </c>
      <c r="O5115" s="1">
        <v>44743.2971412037</v>
      </c>
      <c r="P5115" t="s">
        <v>24</v>
      </c>
      <c r="Q5115">
        <v>2.25</v>
      </c>
    </row>
    <row r="5116" spans="1:17" hidden="1">
      <c r="A5116">
        <v>5319</v>
      </c>
      <c r="B5116">
        <v>652</v>
      </c>
      <c r="C5116" t="s">
        <v>1013</v>
      </c>
      <c r="D5116">
        <v>11995101505</v>
      </c>
      <c r="E5116" t="s">
        <v>43</v>
      </c>
      <c r="F5116" t="s">
        <v>908</v>
      </c>
      <c r="G5116" t="s">
        <v>909</v>
      </c>
      <c r="H5116" t="s">
        <v>46</v>
      </c>
      <c r="J5116">
        <v>241</v>
      </c>
      <c r="K5116" t="s">
        <v>990</v>
      </c>
      <c r="L5116">
        <v>2</v>
      </c>
      <c r="M5116" t="s">
        <v>52</v>
      </c>
      <c r="N5116">
        <v>27.2</v>
      </c>
      <c r="O5116" s="1">
        <v>44743.2971412037</v>
      </c>
      <c r="P5116" t="s">
        <v>24</v>
      </c>
      <c r="Q5116">
        <v>16.5</v>
      </c>
    </row>
    <row r="5117" spans="1:17" hidden="1">
      <c r="A5117">
        <v>5320</v>
      </c>
      <c r="B5117">
        <v>652</v>
      </c>
      <c r="C5117" t="s">
        <v>1013</v>
      </c>
      <c r="D5117">
        <v>11995101505</v>
      </c>
      <c r="E5117" t="s">
        <v>43</v>
      </c>
      <c r="F5117" t="s">
        <v>908</v>
      </c>
      <c r="G5117" t="s">
        <v>909</v>
      </c>
      <c r="H5117" t="s">
        <v>46</v>
      </c>
      <c r="J5117">
        <v>9</v>
      </c>
      <c r="K5117" t="s">
        <v>1049</v>
      </c>
      <c r="L5117">
        <v>1</v>
      </c>
      <c r="M5117" t="s">
        <v>32</v>
      </c>
      <c r="N5117">
        <v>6.6</v>
      </c>
      <c r="O5117" s="1">
        <v>44743.2971412037</v>
      </c>
      <c r="P5117" t="s">
        <v>24</v>
      </c>
      <c r="Q5117">
        <v>4</v>
      </c>
    </row>
    <row r="5118" spans="1:17" hidden="1">
      <c r="A5118">
        <v>5321</v>
      </c>
      <c r="B5118">
        <v>652</v>
      </c>
      <c r="C5118" t="s">
        <v>1013</v>
      </c>
      <c r="D5118">
        <v>11995101505</v>
      </c>
      <c r="E5118" t="s">
        <v>43</v>
      </c>
      <c r="F5118" t="s">
        <v>908</v>
      </c>
      <c r="G5118" t="s">
        <v>909</v>
      </c>
      <c r="H5118" t="s">
        <v>46</v>
      </c>
      <c r="J5118">
        <v>57</v>
      </c>
      <c r="K5118" t="s">
        <v>102</v>
      </c>
      <c r="L5118">
        <v>1</v>
      </c>
      <c r="M5118" t="s">
        <v>32</v>
      </c>
      <c r="N5118">
        <v>4.0999999999999996</v>
      </c>
      <c r="O5118" s="1">
        <v>44743.2971412037</v>
      </c>
      <c r="P5118" t="s">
        <v>24</v>
      </c>
      <c r="Q5118">
        <v>2.5</v>
      </c>
    </row>
    <row r="5119" spans="1:17" hidden="1">
      <c r="A5119">
        <v>5322</v>
      </c>
      <c r="B5119">
        <v>652</v>
      </c>
      <c r="C5119" t="s">
        <v>1013</v>
      </c>
      <c r="D5119">
        <v>11995101505</v>
      </c>
      <c r="E5119" t="s">
        <v>43</v>
      </c>
      <c r="F5119" t="s">
        <v>908</v>
      </c>
      <c r="G5119" t="s">
        <v>909</v>
      </c>
      <c r="H5119" t="s">
        <v>46</v>
      </c>
      <c r="J5119">
        <v>65</v>
      </c>
      <c r="K5119" t="s">
        <v>69</v>
      </c>
      <c r="L5119">
        <v>1</v>
      </c>
      <c r="M5119" t="s">
        <v>32</v>
      </c>
      <c r="N5119">
        <v>7.5</v>
      </c>
      <c r="O5119" s="1">
        <v>44743.2971412037</v>
      </c>
      <c r="P5119" t="s">
        <v>24</v>
      </c>
      <c r="Q5119">
        <v>4.5</v>
      </c>
    </row>
    <row r="5120" spans="1:17" hidden="1">
      <c r="A5120">
        <v>5323</v>
      </c>
      <c r="B5120">
        <v>652</v>
      </c>
      <c r="C5120" t="s">
        <v>1013</v>
      </c>
      <c r="D5120">
        <v>11995101505</v>
      </c>
      <c r="E5120" t="s">
        <v>43</v>
      </c>
      <c r="F5120" t="s">
        <v>908</v>
      </c>
      <c r="G5120" t="s">
        <v>909</v>
      </c>
      <c r="H5120" t="s">
        <v>46</v>
      </c>
      <c r="J5120">
        <v>86</v>
      </c>
      <c r="K5120" t="s">
        <v>918</v>
      </c>
      <c r="L5120">
        <v>1</v>
      </c>
      <c r="M5120" t="s">
        <v>32</v>
      </c>
      <c r="N5120">
        <v>9.9</v>
      </c>
      <c r="O5120" s="1">
        <v>44743.2971412037</v>
      </c>
      <c r="P5120" t="s">
        <v>24</v>
      </c>
      <c r="Q5120">
        <v>6</v>
      </c>
    </row>
    <row r="5121" spans="1:17" hidden="1">
      <c r="A5121">
        <v>5324</v>
      </c>
      <c r="B5121">
        <v>652</v>
      </c>
      <c r="C5121" t="s">
        <v>1013</v>
      </c>
      <c r="D5121">
        <v>11995101505</v>
      </c>
      <c r="E5121" t="s">
        <v>43</v>
      </c>
      <c r="F5121" t="s">
        <v>908</v>
      </c>
      <c r="G5121" t="s">
        <v>909</v>
      </c>
      <c r="H5121" t="s">
        <v>46</v>
      </c>
      <c r="J5121">
        <v>93</v>
      </c>
      <c r="K5121" t="s">
        <v>960</v>
      </c>
      <c r="L5121">
        <v>1</v>
      </c>
      <c r="M5121" t="s">
        <v>32</v>
      </c>
      <c r="N5121">
        <v>5.4</v>
      </c>
      <c r="O5121" s="1">
        <v>44743.2971412037</v>
      </c>
      <c r="P5121" t="s">
        <v>24</v>
      </c>
      <c r="Q5121">
        <v>3.25</v>
      </c>
    </row>
    <row r="5122" spans="1:17" hidden="1">
      <c r="A5122">
        <v>5325</v>
      </c>
      <c r="B5122">
        <v>652</v>
      </c>
      <c r="C5122" t="s">
        <v>1013</v>
      </c>
      <c r="D5122">
        <v>11995101505</v>
      </c>
      <c r="E5122" t="s">
        <v>43</v>
      </c>
      <c r="F5122" t="s">
        <v>908</v>
      </c>
      <c r="G5122" t="s">
        <v>909</v>
      </c>
      <c r="H5122" t="s">
        <v>46</v>
      </c>
      <c r="J5122">
        <v>118</v>
      </c>
      <c r="K5122" t="s">
        <v>1070</v>
      </c>
      <c r="L5122">
        <v>1</v>
      </c>
      <c r="M5122" t="s">
        <v>38</v>
      </c>
      <c r="N5122">
        <v>14.9</v>
      </c>
      <c r="O5122" s="1">
        <v>44743.2971412037</v>
      </c>
      <c r="P5122" t="s">
        <v>24</v>
      </c>
      <c r="Q5122">
        <v>9</v>
      </c>
    </row>
    <row r="5123" spans="1:17" hidden="1">
      <c r="A5123">
        <v>5326</v>
      </c>
      <c r="B5123">
        <v>652</v>
      </c>
      <c r="C5123" t="s">
        <v>1013</v>
      </c>
      <c r="D5123">
        <v>11995101505</v>
      </c>
      <c r="E5123" t="s">
        <v>43</v>
      </c>
      <c r="F5123" t="s">
        <v>908</v>
      </c>
      <c r="G5123" t="s">
        <v>909</v>
      </c>
      <c r="H5123" t="s">
        <v>46</v>
      </c>
      <c r="J5123">
        <v>199</v>
      </c>
      <c r="K5123" t="s">
        <v>1107</v>
      </c>
      <c r="L5123">
        <v>1</v>
      </c>
      <c r="M5123" t="s">
        <v>32</v>
      </c>
      <c r="N5123">
        <v>10.8</v>
      </c>
      <c r="O5123" s="1">
        <v>44743.2971412037</v>
      </c>
      <c r="P5123" t="s">
        <v>24</v>
      </c>
      <c r="Q5123">
        <v>6.5</v>
      </c>
    </row>
    <row r="5124" spans="1:17" hidden="1">
      <c r="A5124">
        <v>5327</v>
      </c>
      <c r="B5124">
        <v>652</v>
      </c>
      <c r="C5124" t="s">
        <v>1013</v>
      </c>
      <c r="D5124">
        <v>11995101505</v>
      </c>
      <c r="E5124" t="s">
        <v>43</v>
      </c>
      <c r="F5124" t="s">
        <v>908</v>
      </c>
      <c r="G5124" t="s">
        <v>909</v>
      </c>
      <c r="H5124" t="s">
        <v>46</v>
      </c>
      <c r="J5124">
        <v>331</v>
      </c>
      <c r="K5124" t="s">
        <v>528</v>
      </c>
      <c r="L5124">
        <v>1</v>
      </c>
      <c r="M5124" t="s">
        <v>32</v>
      </c>
      <c r="N5124">
        <v>7.9</v>
      </c>
      <c r="O5124" s="1">
        <v>44743.2971412037</v>
      </c>
      <c r="P5124" t="s">
        <v>24</v>
      </c>
      <c r="Q5124">
        <v>4.75</v>
      </c>
    </row>
    <row r="5125" spans="1:17" hidden="1">
      <c r="A5125">
        <v>5328</v>
      </c>
      <c r="B5125">
        <v>652</v>
      </c>
      <c r="C5125" t="s">
        <v>1013</v>
      </c>
      <c r="D5125">
        <v>11995101505</v>
      </c>
      <c r="E5125" t="s">
        <v>43</v>
      </c>
      <c r="F5125" t="s">
        <v>908</v>
      </c>
      <c r="G5125" t="s">
        <v>909</v>
      </c>
      <c r="H5125" t="s">
        <v>46</v>
      </c>
      <c r="J5125">
        <v>68</v>
      </c>
      <c r="K5125" t="s">
        <v>1100</v>
      </c>
      <c r="L5125">
        <v>1</v>
      </c>
      <c r="M5125" t="s">
        <v>77</v>
      </c>
      <c r="N5125">
        <v>13.2</v>
      </c>
      <c r="O5125" s="1">
        <v>44743.2971412037</v>
      </c>
      <c r="P5125" t="s">
        <v>24</v>
      </c>
      <c r="Q5125">
        <v>8</v>
      </c>
    </row>
    <row r="5126" spans="1:17" hidden="1">
      <c r="A5126">
        <v>5329</v>
      </c>
      <c r="B5126">
        <v>652</v>
      </c>
      <c r="C5126" t="s">
        <v>1013</v>
      </c>
      <c r="D5126">
        <v>11995101505</v>
      </c>
      <c r="E5126" t="s">
        <v>43</v>
      </c>
      <c r="F5126" t="s">
        <v>908</v>
      </c>
      <c r="G5126" t="s">
        <v>909</v>
      </c>
      <c r="H5126" t="s">
        <v>46</v>
      </c>
      <c r="J5126">
        <v>301</v>
      </c>
      <c r="K5126" t="s">
        <v>110</v>
      </c>
      <c r="L5126">
        <v>1</v>
      </c>
      <c r="M5126" t="s">
        <v>49</v>
      </c>
      <c r="N5126">
        <v>6.6</v>
      </c>
      <c r="O5126" s="1">
        <v>44743.2971412037</v>
      </c>
      <c r="P5126" t="s">
        <v>24</v>
      </c>
      <c r="Q5126">
        <v>4</v>
      </c>
    </row>
    <row r="5127" spans="1:17" hidden="1">
      <c r="A5127">
        <v>5330</v>
      </c>
      <c r="B5127">
        <v>653</v>
      </c>
      <c r="C5127" t="s">
        <v>34</v>
      </c>
      <c r="D5127">
        <v>12981391452</v>
      </c>
      <c r="E5127" t="s">
        <v>18</v>
      </c>
      <c r="F5127" t="s">
        <v>268</v>
      </c>
      <c r="G5127" t="s">
        <v>36</v>
      </c>
      <c r="H5127" t="s">
        <v>21</v>
      </c>
      <c r="J5127">
        <v>2</v>
      </c>
      <c r="K5127" t="s">
        <v>603</v>
      </c>
      <c r="L5127">
        <v>1</v>
      </c>
      <c r="M5127" t="s">
        <v>32</v>
      </c>
      <c r="N5127">
        <v>6.6</v>
      </c>
      <c r="O5127" s="1">
        <v>44743.33834490741</v>
      </c>
      <c r="P5127" t="s">
        <v>24</v>
      </c>
      <c r="Q5127">
        <v>4</v>
      </c>
    </row>
    <row r="5128" spans="1:17" hidden="1">
      <c r="A5128">
        <v>5331</v>
      </c>
      <c r="B5128">
        <v>653</v>
      </c>
      <c r="C5128" t="s">
        <v>34</v>
      </c>
      <c r="D5128">
        <v>12981391452</v>
      </c>
      <c r="E5128" t="s">
        <v>18</v>
      </c>
      <c r="F5128" t="s">
        <v>268</v>
      </c>
      <c r="G5128" t="s">
        <v>36</v>
      </c>
      <c r="H5128" t="s">
        <v>21</v>
      </c>
      <c r="J5128">
        <v>188</v>
      </c>
      <c r="K5128" t="s">
        <v>958</v>
      </c>
      <c r="L5128">
        <v>1</v>
      </c>
      <c r="M5128" t="s">
        <v>32</v>
      </c>
      <c r="N5128">
        <v>9.1</v>
      </c>
      <c r="O5128" s="1">
        <v>44743.33834490741</v>
      </c>
      <c r="P5128" t="s">
        <v>24</v>
      </c>
      <c r="Q5128">
        <v>5.5</v>
      </c>
    </row>
    <row r="5129" spans="1:17" hidden="1">
      <c r="A5129">
        <v>5332</v>
      </c>
      <c r="B5129">
        <v>653</v>
      </c>
      <c r="C5129" t="s">
        <v>34</v>
      </c>
      <c r="D5129">
        <v>12981391452</v>
      </c>
      <c r="E5129" t="s">
        <v>18</v>
      </c>
      <c r="F5129" t="s">
        <v>268</v>
      </c>
      <c r="G5129" t="s">
        <v>36</v>
      </c>
      <c r="H5129" t="s">
        <v>21</v>
      </c>
      <c r="J5129">
        <v>7</v>
      </c>
      <c r="K5129" t="s">
        <v>1099</v>
      </c>
      <c r="L5129">
        <v>1</v>
      </c>
      <c r="M5129" t="s">
        <v>108</v>
      </c>
      <c r="N5129">
        <v>9.9</v>
      </c>
      <c r="O5129" s="1">
        <v>44743.33834490741</v>
      </c>
      <c r="P5129" t="s">
        <v>24</v>
      </c>
      <c r="Q5129">
        <v>6</v>
      </c>
    </row>
    <row r="5130" spans="1:17" hidden="1">
      <c r="A5130">
        <v>5333</v>
      </c>
      <c r="B5130">
        <v>653</v>
      </c>
      <c r="C5130" t="s">
        <v>34</v>
      </c>
      <c r="D5130">
        <v>12981391452</v>
      </c>
      <c r="E5130" t="s">
        <v>18</v>
      </c>
      <c r="F5130" t="s">
        <v>268</v>
      </c>
      <c r="G5130" t="s">
        <v>36</v>
      </c>
      <c r="H5130" t="s">
        <v>21</v>
      </c>
      <c r="J5130">
        <v>119</v>
      </c>
      <c r="K5130" t="s">
        <v>1114</v>
      </c>
      <c r="L5130">
        <v>1</v>
      </c>
      <c r="M5130" t="s">
        <v>38</v>
      </c>
      <c r="N5130">
        <v>5.9</v>
      </c>
      <c r="O5130" s="1">
        <v>44743.33834490741</v>
      </c>
      <c r="P5130" t="s">
        <v>24</v>
      </c>
      <c r="Q5130">
        <v>3.6</v>
      </c>
    </row>
    <row r="5131" spans="1:17" hidden="1">
      <c r="A5131">
        <v>5334</v>
      </c>
      <c r="B5131">
        <v>653</v>
      </c>
      <c r="C5131" t="s">
        <v>34</v>
      </c>
      <c r="D5131">
        <v>12981391452</v>
      </c>
      <c r="E5131" t="s">
        <v>18</v>
      </c>
      <c r="F5131" t="s">
        <v>268</v>
      </c>
      <c r="G5131" t="s">
        <v>36</v>
      </c>
      <c r="H5131" t="s">
        <v>21</v>
      </c>
      <c r="J5131">
        <v>331</v>
      </c>
      <c r="K5131" t="s">
        <v>528</v>
      </c>
      <c r="L5131">
        <v>1</v>
      </c>
      <c r="M5131" t="s">
        <v>32</v>
      </c>
      <c r="N5131">
        <v>7.9</v>
      </c>
      <c r="O5131" s="1">
        <v>44743.33834490741</v>
      </c>
      <c r="P5131" t="s">
        <v>24</v>
      </c>
      <c r="Q5131">
        <v>4.75</v>
      </c>
    </row>
    <row r="5132" spans="1:17" hidden="1">
      <c r="A5132">
        <v>5335</v>
      </c>
      <c r="B5132">
        <v>653</v>
      </c>
      <c r="C5132" t="s">
        <v>34</v>
      </c>
      <c r="D5132">
        <v>12981391452</v>
      </c>
      <c r="E5132" t="s">
        <v>18</v>
      </c>
      <c r="F5132" t="s">
        <v>268</v>
      </c>
      <c r="G5132" t="s">
        <v>36</v>
      </c>
      <c r="H5132" t="s">
        <v>21</v>
      </c>
      <c r="J5132">
        <v>22</v>
      </c>
      <c r="K5132" t="s">
        <v>79</v>
      </c>
      <c r="L5132">
        <v>1</v>
      </c>
      <c r="M5132" t="s">
        <v>77</v>
      </c>
      <c r="N5132">
        <v>4.2</v>
      </c>
      <c r="O5132" s="1">
        <v>44743.33834490741</v>
      </c>
      <c r="P5132" t="s">
        <v>50</v>
      </c>
      <c r="Q5132">
        <v>2.5</v>
      </c>
    </row>
    <row r="5133" spans="1:17" hidden="1">
      <c r="A5133">
        <v>5336</v>
      </c>
      <c r="B5133">
        <v>653</v>
      </c>
      <c r="C5133" t="s">
        <v>34</v>
      </c>
      <c r="D5133">
        <v>12981391452</v>
      </c>
      <c r="E5133" t="s">
        <v>18</v>
      </c>
      <c r="F5133" t="s">
        <v>268</v>
      </c>
      <c r="G5133" t="s">
        <v>36</v>
      </c>
      <c r="H5133" t="s">
        <v>21</v>
      </c>
      <c r="J5133">
        <v>112</v>
      </c>
      <c r="K5133" t="s">
        <v>257</v>
      </c>
      <c r="L5133">
        <v>1</v>
      </c>
      <c r="M5133" t="s">
        <v>77</v>
      </c>
      <c r="N5133">
        <v>10.8</v>
      </c>
      <c r="O5133" s="1">
        <v>44743.33834490741</v>
      </c>
      <c r="P5133" t="s">
        <v>24</v>
      </c>
      <c r="Q5133">
        <v>6.5</v>
      </c>
    </row>
    <row r="5134" spans="1:17" hidden="1">
      <c r="A5134">
        <v>5337</v>
      </c>
      <c r="B5134">
        <v>653</v>
      </c>
      <c r="C5134" t="s">
        <v>34</v>
      </c>
      <c r="D5134">
        <v>12981391452</v>
      </c>
      <c r="E5134" t="s">
        <v>18</v>
      </c>
      <c r="F5134" t="s">
        <v>268</v>
      </c>
      <c r="G5134" t="s">
        <v>36</v>
      </c>
      <c r="H5134" t="s">
        <v>21</v>
      </c>
      <c r="J5134">
        <v>131</v>
      </c>
      <c r="K5134" t="s">
        <v>241</v>
      </c>
      <c r="L5134">
        <v>1</v>
      </c>
      <c r="M5134" t="s">
        <v>32</v>
      </c>
      <c r="N5134">
        <v>13.5</v>
      </c>
      <c r="O5134" s="1">
        <v>44743.33834490741</v>
      </c>
      <c r="P5134" t="s">
        <v>24</v>
      </c>
      <c r="Q5134">
        <v>10</v>
      </c>
    </row>
    <row r="5135" spans="1:17" hidden="1">
      <c r="A5135">
        <v>5338</v>
      </c>
      <c r="B5135">
        <v>654</v>
      </c>
      <c r="C5135" t="s">
        <v>1115</v>
      </c>
      <c r="D5135">
        <v>12981251753</v>
      </c>
      <c r="E5135" t="s">
        <v>18</v>
      </c>
      <c r="F5135" t="s">
        <v>1116</v>
      </c>
      <c r="G5135" t="s">
        <v>311</v>
      </c>
      <c r="H5135" t="s">
        <v>46</v>
      </c>
      <c r="J5135">
        <v>2</v>
      </c>
      <c r="K5135" t="s">
        <v>603</v>
      </c>
      <c r="L5135">
        <v>1</v>
      </c>
      <c r="M5135" t="s">
        <v>32</v>
      </c>
      <c r="N5135">
        <v>6.6</v>
      </c>
      <c r="O5135" s="1">
        <v>44743.505277777775</v>
      </c>
      <c r="P5135" t="s">
        <v>24</v>
      </c>
      <c r="Q5135">
        <v>4</v>
      </c>
    </row>
    <row r="5136" spans="1:17" hidden="1">
      <c r="A5136">
        <v>5339</v>
      </c>
      <c r="B5136">
        <v>654</v>
      </c>
      <c r="C5136" t="s">
        <v>1115</v>
      </c>
      <c r="D5136">
        <v>12981251753</v>
      </c>
      <c r="E5136" t="s">
        <v>18</v>
      </c>
      <c r="F5136" t="s">
        <v>1116</v>
      </c>
      <c r="G5136" t="s">
        <v>311</v>
      </c>
      <c r="H5136" t="s">
        <v>46</v>
      </c>
      <c r="J5136">
        <v>182</v>
      </c>
      <c r="K5136" t="s">
        <v>298</v>
      </c>
      <c r="L5136">
        <v>1</v>
      </c>
      <c r="M5136" t="s">
        <v>32</v>
      </c>
      <c r="N5136">
        <v>2.8</v>
      </c>
      <c r="O5136" s="1">
        <v>44743.505277777775</v>
      </c>
      <c r="P5136" t="s">
        <v>24</v>
      </c>
      <c r="Q5136">
        <v>1.5</v>
      </c>
    </row>
    <row r="5137" spans="1:17" hidden="1">
      <c r="A5137">
        <v>5340</v>
      </c>
      <c r="B5137">
        <v>654</v>
      </c>
      <c r="C5137" t="s">
        <v>1115</v>
      </c>
      <c r="D5137">
        <v>12981251753</v>
      </c>
      <c r="E5137" t="s">
        <v>18</v>
      </c>
      <c r="F5137" t="s">
        <v>1116</v>
      </c>
      <c r="G5137" t="s">
        <v>311</v>
      </c>
      <c r="H5137" t="s">
        <v>46</v>
      </c>
      <c r="J5137">
        <v>219</v>
      </c>
      <c r="K5137" t="s">
        <v>841</v>
      </c>
      <c r="L5137">
        <v>1</v>
      </c>
      <c r="M5137" t="s">
        <v>32</v>
      </c>
      <c r="N5137">
        <v>3.9</v>
      </c>
      <c r="O5137" s="1">
        <v>44743.505277777775</v>
      </c>
      <c r="P5137" t="s">
        <v>24</v>
      </c>
      <c r="Q5137">
        <v>2.25</v>
      </c>
    </row>
    <row r="5138" spans="1:17" hidden="1">
      <c r="A5138">
        <v>5341</v>
      </c>
      <c r="B5138">
        <v>654</v>
      </c>
      <c r="C5138" t="s">
        <v>1115</v>
      </c>
      <c r="D5138">
        <v>12981251753</v>
      </c>
      <c r="E5138" t="s">
        <v>18</v>
      </c>
      <c r="F5138" t="s">
        <v>1116</v>
      </c>
      <c r="G5138" t="s">
        <v>311</v>
      </c>
      <c r="H5138" t="s">
        <v>46</v>
      </c>
      <c r="J5138">
        <v>241</v>
      </c>
      <c r="K5138" t="s">
        <v>990</v>
      </c>
      <c r="L5138">
        <v>1</v>
      </c>
      <c r="M5138" t="s">
        <v>52</v>
      </c>
      <c r="N5138">
        <v>13.6</v>
      </c>
      <c r="O5138" s="1">
        <v>44743.505277777775</v>
      </c>
      <c r="P5138" t="s">
        <v>24</v>
      </c>
      <c r="Q5138">
        <v>8.25</v>
      </c>
    </row>
    <row r="5139" spans="1:17" hidden="1">
      <c r="A5139">
        <v>5342</v>
      </c>
      <c r="B5139">
        <v>654</v>
      </c>
      <c r="C5139" t="s">
        <v>1115</v>
      </c>
      <c r="D5139">
        <v>12981251753</v>
      </c>
      <c r="E5139" t="s">
        <v>18</v>
      </c>
      <c r="F5139" t="s">
        <v>1116</v>
      </c>
      <c r="G5139" t="s">
        <v>311</v>
      </c>
      <c r="H5139" t="s">
        <v>46</v>
      </c>
      <c r="J5139">
        <v>57</v>
      </c>
      <c r="K5139" t="s">
        <v>102</v>
      </c>
      <c r="L5139">
        <v>1</v>
      </c>
      <c r="M5139" t="s">
        <v>32</v>
      </c>
      <c r="N5139">
        <v>4.0999999999999996</v>
      </c>
      <c r="O5139" s="1">
        <v>44743.505277777775</v>
      </c>
      <c r="P5139" t="s">
        <v>24</v>
      </c>
      <c r="Q5139">
        <v>2.5</v>
      </c>
    </row>
    <row r="5140" spans="1:17" hidden="1">
      <c r="A5140">
        <v>5343</v>
      </c>
      <c r="B5140">
        <v>654</v>
      </c>
      <c r="C5140" t="s">
        <v>1115</v>
      </c>
      <c r="D5140">
        <v>12981251753</v>
      </c>
      <c r="E5140" t="s">
        <v>18</v>
      </c>
      <c r="F5140" t="s">
        <v>1116</v>
      </c>
      <c r="G5140" t="s">
        <v>311</v>
      </c>
      <c r="H5140" t="s">
        <v>46</v>
      </c>
      <c r="J5140">
        <v>295</v>
      </c>
      <c r="K5140" t="s">
        <v>1105</v>
      </c>
      <c r="L5140">
        <v>1</v>
      </c>
      <c r="M5140" t="s">
        <v>108</v>
      </c>
      <c r="N5140">
        <v>6.3</v>
      </c>
      <c r="O5140" s="1">
        <v>44743.505277777775</v>
      </c>
      <c r="P5140" t="s">
        <v>24</v>
      </c>
      <c r="Q5140">
        <v>3.8</v>
      </c>
    </row>
    <row r="5141" spans="1:17" hidden="1">
      <c r="A5141">
        <v>5344</v>
      </c>
      <c r="B5141">
        <v>654</v>
      </c>
      <c r="C5141" t="s">
        <v>1115</v>
      </c>
      <c r="D5141">
        <v>12981251753</v>
      </c>
      <c r="E5141" t="s">
        <v>18</v>
      </c>
      <c r="F5141" t="s">
        <v>1116</v>
      </c>
      <c r="G5141" t="s">
        <v>311</v>
      </c>
      <c r="H5141" t="s">
        <v>46</v>
      </c>
      <c r="J5141">
        <v>331</v>
      </c>
      <c r="K5141" t="s">
        <v>528</v>
      </c>
      <c r="L5141">
        <v>1</v>
      </c>
      <c r="M5141" t="s">
        <v>32</v>
      </c>
      <c r="N5141">
        <v>7.9</v>
      </c>
      <c r="O5141" s="1">
        <v>44743.505277777775</v>
      </c>
      <c r="P5141" t="s">
        <v>24</v>
      </c>
      <c r="Q5141">
        <v>4.75</v>
      </c>
    </row>
    <row r="5142" spans="1:17" hidden="1">
      <c r="A5142">
        <v>5345</v>
      </c>
      <c r="B5142">
        <v>654</v>
      </c>
      <c r="C5142" t="s">
        <v>1115</v>
      </c>
      <c r="D5142">
        <v>12981251753</v>
      </c>
      <c r="E5142" t="s">
        <v>18</v>
      </c>
      <c r="F5142" t="s">
        <v>1116</v>
      </c>
      <c r="G5142" t="s">
        <v>311</v>
      </c>
      <c r="H5142" t="s">
        <v>46</v>
      </c>
      <c r="J5142">
        <v>68</v>
      </c>
      <c r="K5142" t="s">
        <v>1100</v>
      </c>
      <c r="L5142">
        <v>1</v>
      </c>
      <c r="M5142" t="s">
        <v>77</v>
      </c>
      <c r="N5142">
        <v>13.2</v>
      </c>
      <c r="O5142" s="1">
        <v>44743.505277777775</v>
      </c>
      <c r="P5142" t="s">
        <v>24</v>
      </c>
      <c r="Q5142">
        <v>8</v>
      </c>
    </row>
    <row r="5143" spans="1:17" hidden="1">
      <c r="A5143">
        <v>5346</v>
      </c>
      <c r="B5143">
        <v>654</v>
      </c>
      <c r="C5143" t="s">
        <v>1115</v>
      </c>
      <c r="D5143">
        <v>12981251753</v>
      </c>
      <c r="E5143" t="s">
        <v>18</v>
      </c>
      <c r="F5143" t="s">
        <v>1116</v>
      </c>
      <c r="G5143" t="s">
        <v>311</v>
      </c>
      <c r="H5143" t="s">
        <v>46</v>
      </c>
      <c r="J5143">
        <v>301</v>
      </c>
      <c r="K5143" t="s">
        <v>110</v>
      </c>
      <c r="L5143">
        <v>1</v>
      </c>
      <c r="M5143" t="s">
        <v>49</v>
      </c>
      <c r="N5143">
        <v>6.6</v>
      </c>
      <c r="O5143" s="1">
        <v>44743.505277777775</v>
      </c>
      <c r="P5143" t="s">
        <v>24</v>
      </c>
      <c r="Q5143">
        <v>4</v>
      </c>
    </row>
    <row r="5144" spans="1:17" hidden="1">
      <c r="A5144">
        <v>5347</v>
      </c>
      <c r="B5144">
        <v>654</v>
      </c>
      <c r="C5144" t="s">
        <v>1115</v>
      </c>
      <c r="D5144">
        <v>12981251753</v>
      </c>
      <c r="E5144" t="s">
        <v>18</v>
      </c>
      <c r="F5144" t="s">
        <v>1116</v>
      </c>
      <c r="G5144" t="s">
        <v>311</v>
      </c>
      <c r="H5144" t="s">
        <v>46</v>
      </c>
      <c r="J5144">
        <v>322</v>
      </c>
      <c r="K5144" t="s">
        <v>388</v>
      </c>
      <c r="L5144">
        <v>1</v>
      </c>
      <c r="M5144" t="s">
        <v>38</v>
      </c>
      <c r="N5144">
        <v>27.9</v>
      </c>
      <c r="O5144" s="1">
        <v>44743.505277777775</v>
      </c>
      <c r="P5144" t="s">
        <v>24</v>
      </c>
      <c r="Q5144">
        <v>21</v>
      </c>
    </row>
    <row r="5145" spans="1:17" hidden="1">
      <c r="A5145">
        <v>5348</v>
      </c>
      <c r="B5145">
        <v>655</v>
      </c>
      <c r="C5145" t="s">
        <v>1117</v>
      </c>
      <c r="D5145" t="s">
        <v>1118</v>
      </c>
      <c r="E5145" t="s">
        <v>28</v>
      </c>
      <c r="F5145" t="s">
        <v>1119</v>
      </c>
      <c r="G5145" t="s">
        <v>1120</v>
      </c>
      <c r="H5145" t="s">
        <v>46</v>
      </c>
      <c r="J5145">
        <v>51</v>
      </c>
      <c r="K5145" t="s">
        <v>648</v>
      </c>
      <c r="L5145">
        <v>1</v>
      </c>
      <c r="M5145" t="s">
        <v>26</v>
      </c>
      <c r="N5145">
        <v>8.5</v>
      </c>
      <c r="O5145" s="1">
        <v>44743.046840277777</v>
      </c>
      <c r="P5145" t="s">
        <v>24</v>
      </c>
      <c r="Q5145">
        <v>5.5</v>
      </c>
    </row>
    <row r="5146" spans="1:17" hidden="1">
      <c r="A5146">
        <v>5349</v>
      </c>
      <c r="B5146">
        <v>655</v>
      </c>
      <c r="C5146" t="s">
        <v>1117</v>
      </c>
      <c r="D5146" t="s">
        <v>1118</v>
      </c>
      <c r="E5146" t="s">
        <v>28</v>
      </c>
      <c r="F5146" t="s">
        <v>1119</v>
      </c>
      <c r="G5146" t="s">
        <v>1120</v>
      </c>
      <c r="H5146" t="s">
        <v>46</v>
      </c>
      <c r="J5146">
        <v>176</v>
      </c>
      <c r="K5146" t="s">
        <v>546</v>
      </c>
      <c r="L5146">
        <v>1</v>
      </c>
      <c r="M5146" t="s">
        <v>32</v>
      </c>
      <c r="N5146">
        <v>7.5</v>
      </c>
      <c r="O5146" s="1">
        <v>44743.046840277777</v>
      </c>
      <c r="P5146" t="s">
        <v>24</v>
      </c>
      <c r="Q5146">
        <v>4.5</v>
      </c>
    </row>
    <row r="5147" spans="1:17" hidden="1">
      <c r="A5147">
        <v>5350</v>
      </c>
      <c r="B5147">
        <v>655</v>
      </c>
      <c r="C5147" t="s">
        <v>1117</v>
      </c>
      <c r="D5147" t="s">
        <v>1118</v>
      </c>
      <c r="E5147" t="s">
        <v>28</v>
      </c>
      <c r="F5147" t="s">
        <v>1119</v>
      </c>
      <c r="G5147" t="s">
        <v>1120</v>
      </c>
      <c r="H5147" t="s">
        <v>46</v>
      </c>
      <c r="J5147">
        <v>219</v>
      </c>
      <c r="K5147" t="s">
        <v>841</v>
      </c>
      <c r="L5147">
        <v>1</v>
      </c>
      <c r="M5147" t="s">
        <v>32</v>
      </c>
      <c r="N5147">
        <v>3.9</v>
      </c>
      <c r="O5147" s="1">
        <v>44743.046840277777</v>
      </c>
      <c r="P5147" t="s">
        <v>24</v>
      </c>
      <c r="Q5147">
        <v>2.25</v>
      </c>
    </row>
    <row r="5148" spans="1:17" hidden="1">
      <c r="A5148">
        <v>5351</v>
      </c>
      <c r="B5148">
        <v>655</v>
      </c>
      <c r="C5148" t="s">
        <v>1117</v>
      </c>
      <c r="D5148" t="s">
        <v>1118</v>
      </c>
      <c r="E5148" t="s">
        <v>28</v>
      </c>
      <c r="F5148" t="s">
        <v>1119</v>
      </c>
      <c r="G5148" t="s">
        <v>1120</v>
      </c>
      <c r="H5148" t="s">
        <v>46</v>
      </c>
      <c r="J5148">
        <v>7</v>
      </c>
      <c r="K5148" t="s">
        <v>1099</v>
      </c>
      <c r="L5148">
        <v>1</v>
      </c>
      <c r="M5148" t="s">
        <v>108</v>
      </c>
      <c r="N5148">
        <v>9.9</v>
      </c>
      <c r="O5148" s="1">
        <v>44743.046840277777</v>
      </c>
      <c r="P5148" t="s">
        <v>24</v>
      </c>
      <c r="Q5148">
        <v>6</v>
      </c>
    </row>
    <row r="5149" spans="1:17" hidden="1">
      <c r="A5149">
        <v>5352</v>
      </c>
      <c r="B5149">
        <v>655</v>
      </c>
      <c r="C5149" t="s">
        <v>1117</v>
      </c>
      <c r="D5149" t="s">
        <v>1118</v>
      </c>
      <c r="E5149" t="s">
        <v>28</v>
      </c>
      <c r="F5149" t="s">
        <v>1119</v>
      </c>
      <c r="G5149" t="s">
        <v>1120</v>
      </c>
      <c r="H5149" t="s">
        <v>46</v>
      </c>
      <c r="J5149">
        <v>9</v>
      </c>
      <c r="K5149" t="s">
        <v>1049</v>
      </c>
      <c r="L5149">
        <v>1</v>
      </c>
      <c r="M5149" t="s">
        <v>32</v>
      </c>
      <c r="N5149">
        <v>6.6</v>
      </c>
      <c r="O5149" s="1">
        <v>44743.046840277777</v>
      </c>
      <c r="P5149" t="s">
        <v>24</v>
      </c>
      <c r="Q5149">
        <v>4</v>
      </c>
    </row>
    <row r="5150" spans="1:17" hidden="1">
      <c r="A5150">
        <v>5353</v>
      </c>
      <c r="B5150">
        <v>655</v>
      </c>
      <c r="C5150" t="s">
        <v>1117</v>
      </c>
      <c r="D5150" t="s">
        <v>1118</v>
      </c>
      <c r="E5150" t="s">
        <v>28</v>
      </c>
      <c r="F5150" t="s">
        <v>1119</v>
      </c>
      <c r="G5150" t="s">
        <v>1120</v>
      </c>
      <c r="H5150" t="s">
        <v>46</v>
      </c>
      <c r="J5150">
        <v>59</v>
      </c>
      <c r="K5150" t="s">
        <v>31</v>
      </c>
      <c r="L5150">
        <v>1</v>
      </c>
      <c r="M5150" t="s">
        <v>32</v>
      </c>
      <c r="N5150">
        <v>8.3000000000000007</v>
      </c>
      <c r="O5150" s="1">
        <v>44743.046840277777</v>
      </c>
      <c r="P5150" t="s">
        <v>24</v>
      </c>
      <c r="Q5150">
        <v>5</v>
      </c>
    </row>
    <row r="5151" spans="1:17" hidden="1">
      <c r="A5151">
        <v>5354</v>
      </c>
      <c r="B5151">
        <v>655</v>
      </c>
      <c r="C5151" t="s">
        <v>1117</v>
      </c>
      <c r="D5151" t="s">
        <v>1118</v>
      </c>
      <c r="E5151" t="s">
        <v>28</v>
      </c>
      <c r="F5151" t="s">
        <v>1119</v>
      </c>
      <c r="G5151" t="s">
        <v>1120</v>
      </c>
      <c r="H5151" t="s">
        <v>46</v>
      </c>
      <c r="J5151">
        <v>65</v>
      </c>
      <c r="K5151" t="s">
        <v>69</v>
      </c>
      <c r="L5151">
        <v>1</v>
      </c>
      <c r="M5151" t="s">
        <v>32</v>
      </c>
      <c r="N5151">
        <v>7.5</v>
      </c>
      <c r="O5151" s="1">
        <v>44743.046840277777</v>
      </c>
      <c r="P5151" t="s">
        <v>24</v>
      </c>
      <c r="Q5151">
        <v>4.5</v>
      </c>
    </row>
    <row r="5152" spans="1:17" hidden="1">
      <c r="A5152">
        <v>5355</v>
      </c>
      <c r="B5152">
        <v>655</v>
      </c>
      <c r="C5152" t="s">
        <v>1117</v>
      </c>
      <c r="D5152" t="s">
        <v>1118</v>
      </c>
      <c r="E5152" t="s">
        <v>28</v>
      </c>
      <c r="F5152" t="s">
        <v>1119</v>
      </c>
      <c r="G5152" t="s">
        <v>1120</v>
      </c>
      <c r="H5152" t="s">
        <v>46</v>
      </c>
      <c r="J5152">
        <v>93</v>
      </c>
      <c r="K5152" t="s">
        <v>960</v>
      </c>
      <c r="L5152">
        <v>1</v>
      </c>
      <c r="M5152" t="s">
        <v>32</v>
      </c>
      <c r="N5152">
        <v>5.4</v>
      </c>
      <c r="O5152" s="1">
        <v>44743.046840277777</v>
      </c>
      <c r="P5152" t="s">
        <v>24</v>
      </c>
      <c r="Q5152">
        <v>3.25</v>
      </c>
    </row>
    <row r="5153" spans="1:17" hidden="1">
      <c r="A5153">
        <v>5356</v>
      </c>
      <c r="B5153">
        <v>655</v>
      </c>
      <c r="C5153" t="s">
        <v>1117</v>
      </c>
      <c r="D5153" t="s">
        <v>1118</v>
      </c>
      <c r="E5153" t="s">
        <v>28</v>
      </c>
      <c r="F5153" t="s">
        <v>1119</v>
      </c>
      <c r="G5153" t="s">
        <v>1120</v>
      </c>
      <c r="H5153" t="s">
        <v>46</v>
      </c>
      <c r="J5153">
        <v>331</v>
      </c>
      <c r="K5153" t="s">
        <v>528</v>
      </c>
      <c r="L5153">
        <v>1</v>
      </c>
      <c r="M5153" t="s">
        <v>32</v>
      </c>
      <c r="N5153">
        <v>7.9</v>
      </c>
      <c r="O5153" s="1">
        <v>44743.046840277777</v>
      </c>
      <c r="P5153" t="s">
        <v>24</v>
      </c>
      <c r="Q5153">
        <v>4.75</v>
      </c>
    </row>
    <row r="5154" spans="1:17" hidden="1">
      <c r="A5154">
        <v>5357</v>
      </c>
      <c r="B5154">
        <v>655</v>
      </c>
      <c r="C5154" t="s">
        <v>1117</v>
      </c>
      <c r="D5154" t="s">
        <v>1118</v>
      </c>
      <c r="E5154" t="s">
        <v>28</v>
      </c>
      <c r="F5154" t="s">
        <v>1119</v>
      </c>
      <c r="G5154" t="s">
        <v>1120</v>
      </c>
      <c r="H5154" t="s">
        <v>46</v>
      </c>
      <c r="J5154">
        <v>22</v>
      </c>
      <c r="K5154" t="s">
        <v>79</v>
      </c>
      <c r="L5154">
        <v>1</v>
      </c>
      <c r="M5154" t="s">
        <v>77</v>
      </c>
      <c r="N5154">
        <v>4.2</v>
      </c>
      <c r="O5154" s="1">
        <v>44743.046840277777</v>
      </c>
      <c r="P5154" t="s">
        <v>50</v>
      </c>
      <c r="Q5154">
        <v>2.5</v>
      </c>
    </row>
    <row r="5155" spans="1:17" hidden="1">
      <c r="A5155">
        <v>5358</v>
      </c>
      <c r="B5155">
        <v>655</v>
      </c>
      <c r="C5155" t="s">
        <v>1117</v>
      </c>
      <c r="D5155" t="s">
        <v>1118</v>
      </c>
      <c r="E5155" t="s">
        <v>28</v>
      </c>
      <c r="F5155" t="s">
        <v>1119</v>
      </c>
      <c r="G5155" t="s">
        <v>1120</v>
      </c>
      <c r="H5155" t="s">
        <v>46</v>
      </c>
      <c r="J5155">
        <v>120</v>
      </c>
      <c r="K5155" t="s">
        <v>269</v>
      </c>
      <c r="L5155">
        <v>1</v>
      </c>
      <c r="M5155" t="s">
        <v>77</v>
      </c>
      <c r="N5155">
        <v>5.3</v>
      </c>
      <c r="O5155" s="1">
        <v>44743.046840277777</v>
      </c>
      <c r="P5155" t="s">
        <v>24</v>
      </c>
      <c r="Q5155">
        <v>3.2</v>
      </c>
    </row>
    <row r="5156" spans="1:17" hidden="1">
      <c r="A5156">
        <v>5359</v>
      </c>
      <c r="B5156">
        <v>655</v>
      </c>
      <c r="C5156" t="s">
        <v>1117</v>
      </c>
      <c r="D5156" t="s">
        <v>1118</v>
      </c>
      <c r="E5156" t="s">
        <v>28</v>
      </c>
      <c r="F5156" t="s">
        <v>1119</v>
      </c>
      <c r="G5156" t="s">
        <v>1120</v>
      </c>
      <c r="H5156" t="s">
        <v>46</v>
      </c>
      <c r="J5156">
        <v>12</v>
      </c>
      <c r="K5156" t="s">
        <v>65</v>
      </c>
      <c r="L5156">
        <v>1</v>
      </c>
      <c r="M5156" t="s">
        <v>864</v>
      </c>
      <c r="N5156">
        <v>5.8</v>
      </c>
      <c r="O5156" s="1">
        <v>44743.046840277777</v>
      </c>
      <c r="P5156" t="s">
        <v>24</v>
      </c>
      <c r="Q5156">
        <v>3.5</v>
      </c>
    </row>
    <row r="5157" spans="1:17" hidden="1">
      <c r="A5157">
        <v>5360</v>
      </c>
      <c r="B5157">
        <v>655</v>
      </c>
      <c r="C5157" t="s">
        <v>1117</v>
      </c>
      <c r="D5157" t="s">
        <v>1118</v>
      </c>
      <c r="E5157" t="s">
        <v>28</v>
      </c>
      <c r="F5157" t="s">
        <v>1119</v>
      </c>
      <c r="G5157" t="s">
        <v>1120</v>
      </c>
      <c r="H5157" t="s">
        <v>46</v>
      </c>
      <c r="J5157">
        <v>197</v>
      </c>
      <c r="K5157" t="s">
        <v>118</v>
      </c>
      <c r="L5157">
        <v>1</v>
      </c>
      <c r="M5157" t="s">
        <v>32</v>
      </c>
      <c r="N5157">
        <v>9.9</v>
      </c>
      <c r="O5157" s="1">
        <v>44743.046840277777</v>
      </c>
      <c r="P5157" t="s">
        <v>24</v>
      </c>
      <c r="Q5157">
        <v>5.8</v>
      </c>
    </row>
    <row r="5158" spans="1:17" hidden="1">
      <c r="A5158">
        <v>5361</v>
      </c>
      <c r="B5158">
        <v>656</v>
      </c>
      <c r="C5158" t="s">
        <v>113</v>
      </c>
      <c r="D5158">
        <v>12981146080</v>
      </c>
      <c r="E5158" t="s">
        <v>18</v>
      </c>
      <c r="F5158" t="s">
        <v>477</v>
      </c>
      <c r="G5158" t="s">
        <v>116</v>
      </c>
      <c r="H5158" t="s">
        <v>21</v>
      </c>
      <c r="J5158">
        <v>51</v>
      </c>
      <c r="K5158" t="s">
        <v>648</v>
      </c>
      <c r="L5158">
        <v>1</v>
      </c>
      <c r="M5158" t="s">
        <v>26</v>
      </c>
      <c r="N5158">
        <v>8.5</v>
      </c>
      <c r="O5158" s="1">
        <v>44743.046851851854</v>
      </c>
      <c r="P5158" t="s">
        <v>24</v>
      </c>
      <c r="Q5158">
        <v>5.5</v>
      </c>
    </row>
    <row r="5159" spans="1:17" hidden="1">
      <c r="A5159">
        <v>5362</v>
      </c>
      <c r="B5159">
        <v>656</v>
      </c>
      <c r="C5159" t="s">
        <v>113</v>
      </c>
      <c r="D5159">
        <v>12981146080</v>
      </c>
      <c r="E5159" t="s">
        <v>18</v>
      </c>
      <c r="F5159" t="s">
        <v>477</v>
      </c>
      <c r="G5159" t="s">
        <v>116</v>
      </c>
      <c r="H5159" t="s">
        <v>21</v>
      </c>
      <c r="J5159">
        <v>188</v>
      </c>
      <c r="K5159" t="s">
        <v>958</v>
      </c>
      <c r="L5159">
        <v>1</v>
      </c>
      <c r="M5159" t="s">
        <v>32</v>
      </c>
      <c r="N5159">
        <v>9.1</v>
      </c>
      <c r="O5159" s="1">
        <v>44743.046851851854</v>
      </c>
      <c r="P5159" t="s">
        <v>24</v>
      </c>
      <c r="Q5159">
        <v>5.5</v>
      </c>
    </row>
    <row r="5160" spans="1:17" hidden="1">
      <c r="A5160">
        <v>5363</v>
      </c>
      <c r="B5160">
        <v>656</v>
      </c>
      <c r="C5160" t="s">
        <v>113</v>
      </c>
      <c r="D5160">
        <v>12981146080</v>
      </c>
      <c r="E5160" t="s">
        <v>18</v>
      </c>
      <c r="F5160" t="s">
        <v>477</v>
      </c>
      <c r="G5160" t="s">
        <v>116</v>
      </c>
      <c r="H5160" t="s">
        <v>21</v>
      </c>
      <c r="J5160">
        <v>219</v>
      </c>
      <c r="K5160" t="s">
        <v>841</v>
      </c>
      <c r="L5160">
        <v>1</v>
      </c>
      <c r="M5160" t="s">
        <v>32</v>
      </c>
      <c r="N5160">
        <v>3.9</v>
      </c>
      <c r="O5160" s="1">
        <v>44743.046851851854</v>
      </c>
      <c r="P5160" t="s">
        <v>24</v>
      </c>
      <c r="Q5160">
        <v>2.25</v>
      </c>
    </row>
    <row r="5161" spans="1:17" hidden="1">
      <c r="A5161">
        <v>5364</v>
      </c>
      <c r="B5161">
        <v>656</v>
      </c>
      <c r="C5161" t="s">
        <v>113</v>
      </c>
      <c r="D5161">
        <v>12981146080</v>
      </c>
      <c r="E5161" t="s">
        <v>18</v>
      </c>
      <c r="F5161" t="s">
        <v>477</v>
      </c>
      <c r="G5161" t="s">
        <v>116</v>
      </c>
      <c r="H5161" t="s">
        <v>21</v>
      </c>
      <c r="J5161">
        <v>241</v>
      </c>
      <c r="K5161" t="s">
        <v>990</v>
      </c>
      <c r="L5161">
        <v>1</v>
      </c>
      <c r="M5161" t="s">
        <v>52</v>
      </c>
      <c r="N5161">
        <v>13.6</v>
      </c>
      <c r="O5161" s="1">
        <v>44743.046851851854</v>
      </c>
      <c r="P5161" t="s">
        <v>24</v>
      </c>
      <c r="Q5161">
        <v>8.25</v>
      </c>
    </row>
    <row r="5162" spans="1:17" hidden="1">
      <c r="A5162">
        <v>5365</v>
      </c>
      <c r="B5162">
        <v>656</v>
      </c>
      <c r="C5162" t="s">
        <v>113</v>
      </c>
      <c r="D5162">
        <v>12981146080</v>
      </c>
      <c r="E5162" t="s">
        <v>18</v>
      </c>
      <c r="F5162" t="s">
        <v>477</v>
      </c>
      <c r="G5162" t="s">
        <v>116</v>
      </c>
      <c r="H5162" t="s">
        <v>21</v>
      </c>
      <c r="J5162">
        <v>7</v>
      </c>
      <c r="K5162" t="s">
        <v>1099</v>
      </c>
      <c r="L5162">
        <v>1</v>
      </c>
      <c r="M5162" t="s">
        <v>108</v>
      </c>
      <c r="N5162">
        <v>9.9</v>
      </c>
      <c r="O5162" s="1">
        <v>44743.046851851854</v>
      </c>
      <c r="P5162" t="s">
        <v>24</v>
      </c>
      <c r="Q5162">
        <v>6</v>
      </c>
    </row>
    <row r="5163" spans="1:17" hidden="1">
      <c r="A5163">
        <v>5366</v>
      </c>
      <c r="B5163">
        <v>656</v>
      </c>
      <c r="C5163" t="s">
        <v>113</v>
      </c>
      <c r="D5163">
        <v>12981146080</v>
      </c>
      <c r="E5163" t="s">
        <v>18</v>
      </c>
      <c r="F5163" t="s">
        <v>477</v>
      </c>
      <c r="G5163" t="s">
        <v>116</v>
      </c>
      <c r="H5163" t="s">
        <v>21</v>
      </c>
      <c r="J5163">
        <v>65</v>
      </c>
      <c r="K5163" t="s">
        <v>69</v>
      </c>
      <c r="L5163">
        <v>1</v>
      </c>
      <c r="M5163" t="s">
        <v>32</v>
      </c>
      <c r="N5163">
        <v>7.5</v>
      </c>
      <c r="O5163" s="1">
        <v>44743.046851851854</v>
      </c>
      <c r="P5163" t="s">
        <v>24</v>
      </c>
      <c r="Q5163">
        <v>4.5</v>
      </c>
    </row>
    <row r="5164" spans="1:17" hidden="1">
      <c r="A5164">
        <v>5367</v>
      </c>
      <c r="B5164">
        <v>656</v>
      </c>
      <c r="C5164" t="s">
        <v>113</v>
      </c>
      <c r="D5164">
        <v>12981146080</v>
      </c>
      <c r="E5164" t="s">
        <v>18</v>
      </c>
      <c r="F5164" t="s">
        <v>477</v>
      </c>
      <c r="G5164" t="s">
        <v>116</v>
      </c>
      <c r="H5164" t="s">
        <v>21</v>
      </c>
      <c r="J5164">
        <v>93</v>
      </c>
      <c r="K5164" t="s">
        <v>960</v>
      </c>
      <c r="L5164">
        <v>1</v>
      </c>
      <c r="M5164" t="s">
        <v>32</v>
      </c>
      <c r="N5164">
        <v>5.4</v>
      </c>
      <c r="O5164" s="1">
        <v>44743.046851851854</v>
      </c>
      <c r="P5164" t="s">
        <v>24</v>
      </c>
      <c r="Q5164">
        <v>3.25</v>
      </c>
    </row>
    <row r="5165" spans="1:17" hidden="1">
      <c r="A5165">
        <v>5368</v>
      </c>
      <c r="B5165">
        <v>656</v>
      </c>
      <c r="C5165" t="s">
        <v>113</v>
      </c>
      <c r="D5165">
        <v>12981146080</v>
      </c>
      <c r="E5165" t="s">
        <v>18</v>
      </c>
      <c r="F5165" t="s">
        <v>477</v>
      </c>
      <c r="G5165" t="s">
        <v>116</v>
      </c>
      <c r="H5165" t="s">
        <v>21</v>
      </c>
      <c r="J5165">
        <v>119</v>
      </c>
      <c r="K5165" t="s">
        <v>1114</v>
      </c>
      <c r="L5165">
        <v>1</v>
      </c>
      <c r="M5165" t="s">
        <v>38</v>
      </c>
      <c r="N5165">
        <v>5.9</v>
      </c>
      <c r="O5165" s="1">
        <v>44743.046851851854</v>
      </c>
      <c r="P5165" t="s">
        <v>24</v>
      </c>
      <c r="Q5165">
        <v>3.6</v>
      </c>
    </row>
    <row r="5166" spans="1:17" hidden="1">
      <c r="A5166">
        <v>5369</v>
      </c>
      <c r="B5166">
        <v>656</v>
      </c>
      <c r="C5166" t="s">
        <v>113</v>
      </c>
      <c r="D5166">
        <v>12981146080</v>
      </c>
      <c r="E5166" t="s">
        <v>18</v>
      </c>
      <c r="F5166" t="s">
        <v>477</v>
      </c>
      <c r="G5166" t="s">
        <v>116</v>
      </c>
      <c r="H5166" t="s">
        <v>21</v>
      </c>
      <c r="J5166">
        <v>301</v>
      </c>
      <c r="K5166" t="s">
        <v>110</v>
      </c>
      <c r="L5166">
        <v>1</v>
      </c>
      <c r="M5166" t="s">
        <v>49</v>
      </c>
      <c r="N5166">
        <v>6.6</v>
      </c>
      <c r="O5166" s="1">
        <v>44743.046851851854</v>
      </c>
      <c r="P5166" t="s">
        <v>24</v>
      </c>
      <c r="Q5166">
        <v>4</v>
      </c>
    </row>
    <row r="5167" spans="1:17" hidden="1">
      <c r="A5167">
        <v>5370</v>
      </c>
      <c r="B5167">
        <v>657</v>
      </c>
      <c r="C5167" t="s">
        <v>1121</v>
      </c>
      <c r="D5167" t="s">
        <v>292</v>
      </c>
      <c r="E5167" t="s">
        <v>18</v>
      </c>
      <c r="F5167" t="s">
        <v>1122</v>
      </c>
      <c r="G5167" t="s">
        <v>1123</v>
      </c>
      <c r="H5167" t="s">
        <v>46</v>
      </c>
      <c r="J5167">
        <v>51</v>
      </c>
      <c r="K5167" t="s">
        <v>648</v>
      </c>
      <c r="L5167">
        <v>1</v>
      </c>
      <c r="M5167" t="s">
        <v>26</v>
      </c>
      <c r="N5167">
        <v>8.5</v>
      </c>
      <c r="O5167" s="1">
        <v>44743.047025462962</v>
      </c>
      <c r="P5167" t="s">
        <v>24</v>
      </c>
      <c r="Q5167">
        <v>5.5</v>
      </c>
    </row>
    <row r="5168" spans="1:17" hidden="1">
      <c r="A5168">
        <v>5371</v>
      </c>
      <c r="B5168">
        <v>657</v>
      </c>
      <c r="C5168" t="s">
        <v>1121</v>
      </c>
      <c r="D5168" t="s">
        <v>292</v>
      </c>
      <c r="E5168" t="s">
        <v>18</v>
      </c>
      <c r="F5168" t="s">
        <v>1122</v>
      </c>
      <c r="G5168" t="s">
        <v>1123</v>
      </c>
      <c r="H5168" t="s">
        <v>46</v>
      </c>
      <c r="J5168">
        <v>176</v>
      </c>
      <c r="K5168" t="s">
        <v>546</v>
      </c>
      <c r="L5168">
        <v>1</v>
      </c>
      <c r="M5168" t="s">
        <v>32</v>
      </c>
      <c r="N5168">
        <v>7.5</v>
      </c>
      <c r="O5168" s="1">
        <v>44743.047025462962</v>
      </c>
      <c r="P5168" t="s">
        <v>24</v>
      </c>
      <c r="Q5168">
        <v>4.5</v>
      </c>
    </row>
    <row r="5169" spans="1:17" hidden="1">
      <c r="A5169">
        <v>5372</v>
      </c>
      <c r="B5169">
        <v>657</v>
      </c>
      <c r="C5169" t="s">
        <v>1121</v>
      </c>
      <c r="D5169" t="s">
        <v>292</v>
      </c>
      <c r="E5169" t="s">
        <v>18</v>
      </c>
      <c r="F5169" t="s">
        <v>1122</v>
      </c>
      <c r="G5169" t="s">
        <v>1123</v>
      </c>
      <c r="H5169" t="s">
        <v>46</v>
      </c>
      <c r="J5169">
        <v>188</v>
      </c>
      <c r="K5169" t="s">
        <v>958</v>
      </c>
      <c r="L5169">
        <v>1</v>
      </c>
      <c r="M5169" t="s">
        <v>32</v>
      </c>
      <c r="N5169">
        <v>9.1</v>
      </c>
      <c r="O5169" s="1">
        <v>44743.047025462962</v>
      </c>
      <c r="P5169" t="s">
        <v>24</v>
      </c>
      <c r="Q5169">
        <v>5.5</v>
      </c>
    </row>
    <row r="5170" spans="1:17" hidden="1">
      <c r="A5170">
        <v>5373</v>
      </c>
      <c r="B5170">
        <v>657</v>
      </c>
      <c r="C5170" t="s">
        <v>1121</v>
      </c>
      <c r="D5170" t="s">
        <v>292</v>
      </c>
      <c r="E5170" t="s">
        <v>18</v>
      </c>
      <c r="F5170" t="s">
        <v>1122</v>
      </c>
      <c r="G5170" t="s">
        <v>1123</v>
      </c>
      <c r="H5170" t="s">
        <v>46</v>
      </c>
      <c r="J5170">
        <v>219</v>
      </c>
      <c r="K5170" t="s">
        <v>841</v>
      </c>
      <c r="L5170">
        <v>1</v>
      </c>
      <c r="M5170" t="s">
        <v>32</v>
      </c>
      <c r="N5170">
        <v>3.9</v>
      </c>
      <c r="O5170" s="1">
        <v>44743.047025462962</v>
      </c>
      <c r="P5170" t="s">
        <v>24</v>
      </c>
      <c r="Q5170">
        <v>2.25</v>
      </c>
    </row>
    <row r="5171" spans="1:17" hidden="1">
      <c r="A5171">
        <v>5374</v>
      </c>
      <c r="B5171">
        <v>657</v>
      </c>
      <c r="C5171" t="s">
        <v>1121</v>
      </c>
      <c r="D5171" t="s">
        <v>292</v>
      </c>
      <c r="E5171" t="s">
        <v>18</v>
      </c>
      <c r="F5171" t="s">
        <v>1122</v>
      </c>
      <c r="G5171" t="s">
        <v>1123</v>
      </c>
      <c r="H5171" t="s">
        <v>46</v>
      </c>
      <c r="J5171">
        <v>120</v>
      </c>
      <c r="K5171" t="s">
        <v>269</v>
      </c>
      <c r="L5171">
        <v>1</v>
      </c>
      <c r="M5171" t="s">
        <v>77</v>
      </c>
      <c r="N5171">
        <v>5.3</v>
      </c>
      <c r="O5171" s="1">
        <v>44743.047025462962</v>
      </c>
      <c r="P5171" t="s">
        <v>24</v>
      </c>
      <c r="Q5171">
        <v>3.2</v>
      </c>
    </row>
    <row r="5172" spans="1:17" hidden="1">
      <c r="A5172">
        <v>5375</v>
      </c>
      <c r="B5172">
        <v>657</v>
      </c>
      <c r="C5172" t="s">
        <v>1121</v>
      </c>
      <c r="D5172" t="s">
        <v>292</v>
      </c>
      <c r="E5172" t="s">
        <v>18</v>
      </c>
      <c r="F5172" t="s">
        <v>1122</v>
      </c>
      <c r="G5172" t="s">
        <v>1123</v>
      </c>
      <c r="H5172" t="s">
        <v>46</v>
      </c>
      <c r="J5172">
        <v>301</v>
      </c>
      <c r="K5172" t="s">
        <v>110</v>
      </c>
      <c r="L5172">
        <v>1</v>
      </c>
      <c r="M5172" t="s">
        <v>49</v>
      </c>
      <c r="N5172">
        <v>6.6</v>
      </c>
      <c r="O5172" s="1">
        <v>44743.047025462962</v>
      </c>
      <c r="P5172" t="s">
        <v>24</v>
      </c>
      <c r="Q5172">
        <v>4</v>
      </c>
    </row>
    <row r="5173" spans="1:17" hidden="1">
      <c r="A5173">
        <v>5376</v>
      </c>
      <c r="B5173">
        <v>657</v>
      </c>
      <c r="C5173" t="s">
        <v>1121</v>
      </c>
      <c r="D5173" t="s">
        <v>292</v>
      </c>
      <c r="E5173" t="s">
        <v>18</v>
      </c>
      <c r="F5173" t="s">
        <v>1122</v>
      </c>
      <c r="G5173" t="s">
        <v>1123</v>
      </c>
      <c r="H5173" t="s">
        <v>46</v>
      </c>
      <c r="J5173">
        <v>197</v>
      </c>
      <c r="K5173" t="s">
        <v>118</v>
      </c>
      <c r="L5173">
        <v>1</v>
      </c>
      <c r="M5173" t="s">
        <v>32</v>
      </c>
      <c r="N5173">
        <v>9.9</v>
      </c>
      <c r="O5173" s="1">
        <v>44743.047025462962</v>
      </c>
      <c r="P5173" t="s">
        <v>24</v>
      </c>
      <c r="Q5173">
        <v>5.8</v>
      </c>
    </row>
    <row r="5174" spans="1:17" hidden="1">
      <c r="A5174">
        <v>5377</v>
      </c>
      <c r="B5174">
        <v>658</v>
      </c>
      <c r="C5174" t="s">
        <v>1124</v>
      </c>
      <c r="D5174">
        <v>12991719457</v>
      </c>
      <c r="E5174" t="s">
        <v>18</v>
      </c>
      <c r="F5174" t="s">
        <v>1125</v>
      </c>
      <c r="G5174" t="s">
        <v>1126</v>
      </c>
      <c r="H5174" t="s">
        <v>46</v>
      </c>
      <c r="J5174">
        <v>2</v>
      </c>
      <c r="K5174" t="s">
        <v>603</v>
      </c>
      <c r="L5174">
        <v>1</v>
      </c>
      <c r="M5174" t="s">
        <v>32</v>
      </c>
      <c r="N5174">
        <v>6.6</v>
      </c>
      <c r="O5174" s="1">
        <v>44743.088738425926</v>
      </c>
      <c r="P5174" t="s">
        <v>24</v>
      </c>
      <c r="Q5174">
        <v>4</v>
      </c>
    </row>
    <row r="5175" spans="1:17" hidden="1">
      <c r="A5175">
        <v>5378</v>
      </c>
      <c r="B5175">
        <v>658</v>
      </c>
      <c r="C5175" t="s">
        <v>1124</v>
      </c>
      <c r="D5175">
        <v>12991719457</v>
      </c>
      <c r="E5175" t="s">
        <v>18</v>
      </c>
      <c r="F5175" t="s">
        <v>1125</v>
      </c>
      <c r="G5175" t="s">
        <v>1126</v>
      </c>
      <c r="H5175" t="s">
        <v>46</v>
      </c>
      <c r="J5175">
        <v>241</v>
      </c>
      <c r="K5175" t="s">
        <v>990</v>
      </c>
      <c r="L5175">
        <v>2</v>
      </c>
      <c r="M5175" t="s">
        <v>52</v>
      </c>
      <c r="N5175">
        <v>27.2</v>
      </c>
      <c r="O5175" s="1">
        <v>44743.088738425926</v>
      </c>
      <c r="P5175" t="s">
        <v>24</v>
      </c>
      <c r="Q5175">
        <v>16.5</v>
      </c>
    </row>
    <row r="5176" spans="1:17" hidden="1">
      <c r="A5176">
        <v>5379</v>
      </c>
      <c r="B5176">
        <v>658</v>
      </c>
      <c r="C5176" t="s">
        <v>1124</v>
      </c>
      <c r="D5176">
        <v>12991719457</v>
      </c>
      <c r="E5176" t="s">
        <v>18</v>
      </c>
      <c r="F5176" t="s">
        <v>1125</v>
      </c>
      <c r="G5176" t="s">
        <v>1126</v>
      </c>
      <c r="H5176" t="s">
        <v>46</v>
      </c>
      <c r="J5176">
        <v>57</v>
      </c>
      <c r="K5176" t="s">
        <v>102</v>
      </c>
      <c r="L5176">
        <v>1</v>
      </c>
      <c r="M5176" t="s">
        <v>32</v>
      </c>
      <c r="N5176">
        <v>4.0999999999999996</v>
      </c>
      <c r="O5176" s="1">
        <v>44743.088738425926</v>
      </c>
      <c r="P5176" t="s">
        <v>24</v>
      </c>
      <c r="Q5176">
        <v>2.5</v>
      </c>
    </row>
    <row r="5177" spans="1:17" hidden="1">
      <c r="A5177">
        <v>5380</v>
      </c>
      <c r="B5177">
        <v>658</v>
      </c>
      <c r="C5177" t="s">
        <v>1124</v>
      </c>
      <c r="D5177">
        <v>12991719457</v>
      </c>
      <c r="E5177" t="s">
        <v>18</v>
      </c>
      <c r="F5177" t="s">
        <v>1125</v>
      </c>
      <c r="G5177" t="s">
        <v>1126</v>
      </c>
      <c r="H5177" t="s">
        <v>46</v>
      </c>
      <c r="J5177">
        <v>295</v>
      </c>
      <c r="K5177" t="s">
        <v>1105</v>
      </c>
      <c r="L5177">
        <v>1</v>
      </c>
      <c r="M5177" t="s">
        <v>108</v>
      </c>
      <c r="N5177">
        <v>6.3</v>
      </c>
      <c r="O5177" s="1">
        <v>44743.088738425926</v>
      </c>
      <c r="P5177" t="s">
        <v>24</v>
      </c>
      <c r="Q5177">
        <v>3.8</v>
      </c>
    </row>
    <row r="5178" spans="1:17" hidden="1">
      <c r="A5178">
        <v>5381</v>
      </c>
      <c r="B5178">
        <v>659</v>
      </c>
      <c r="C5178" t="s">
        <v>451</v>
      </c>
      <c r="D5178" t="s">
        <v>452</v>
      </c>
      <c r="E5178" t="s">
        <v>28</v>
      </c>
      <c r="F5178" t="s">
        <v>840</v>
      </c>
      <c r="G5178" t="s">
        <v>314</v>
      </c>
      <c r="H5178" t="s">
        <v>160</v>
      </c>
      <c r="J5178">
        <v>2</v>
      </c>
      <c r="K5178" t="s">
        <v>603</v>
      </c>
      <c r="L5178">
        <v>1</v>
      </c>
      <c r="M5178" t="s">
        <v>32</v>
      </c>
      <c r="N5178">
        <v>6.6</v>
      </c>
      <c r="O5178" s="1">
        <v>44743.172037037039</v>
      </c>
      <c r="P5178" t="s">
        <v>24</v>
      </c>
      <c r="Q5178">
        <v>4</v>
      </c>
    </row>
    <row r="5179" spans="1:17" hidden="1">
      <c r="A5179">
        <v>5382</v>
      </c>
      <c r="B5179">
        <v>659</v>
      </c>
      <c r="C5179" t="s">
        <v>451</v>
      </c>
      <c r="D5179" t="s">
        <v>452</v>
      </c>
      <c r="E5179" t="s">
        <v>28</v>
      </c>
      <c r="F5179" t="s">
        <v>840</v>
      </c>
      <c r="G5179" t="s">
        <v>314</v>
      </c>
      <c r="H5179" t="s">
        <v>160</v>
      </c>
      <c r="J5179">
        <v>219</v>
      </c>
      <c r="K5179" t="s">
        <v>841</v>
      </c>
      <c r="L5179">
        <v>1</v>
      </c>
      <c r="M5179" t="s">
        <v>32</v>
      </c>
      <c r="N5179">
        <v>3.9</v>
      </c>
      <c r="O5179" s="1">
        <v>44743.172037037039</v>
      </c>
      <c r="P5179" t="s">
        <v>24</v>
      </c>
      <c r="Q5179">
        <v>2.25</v>
      </c>
    </row>
    <row r="5180" spans="1:17" hidden="1">
      <c r="A5180">
        <v>5383</v>
      </c>
      <c r="B5180">
        <v>659</v>
      </c>
      <c r="C5180" t="s">
        <v>451</v>
      </c>
      <c r="D5180" t="s">
        <v>452</v>
      </c>
      <c r="E5180" t="s">
        <v>28</v>
      </c>
      <c r="F5180" t="s">
        <v>840</v>
      </c>
      <c r="G5180" t="s">
        <v>314</v>
      </c>
      <c r="H5180" t="s">
        <v>160</v>
      </c>
      <c r="J5180">
        <v>331</v>
      </c>
      <c r="K5180" t="s">
        <v>528</v>
      </c>
      <c r="L5180">
        <v>1</v>
      </c>
      <c r="M5180" t="s">
        <v>32</v>
      </c>
      <c r="N5180">
        <v>7.9</v>
      </c>
      <c r="O5180" s="1">
        <v>44743.172037037039</v>
      </c>
      <c r="P5180" t="s">
        <v>24</v>
      </c>
      <c r="Q5180">
        <v>4.75</v>
      </c>
    </row>
    <row r="5181" spans="1:17" hidden="1">
      <c r="A5181">
        <v>5384</v>
      </c>
      <c r="B5181">
        <v>659</v>
      </c>
      <c r="C5181" t="s">
        <v>451</v>
      </c>
      <c r="D5181" t="s">
        <v>452</v>
      </c>
      <c r="E5181" t="s">
        <v>28</v>
      </c>
      <c r="F5181" t="s">
        <v>840</v>
      </c>
      <c r="G5181" t="s">
        <v>314</v>
      </c>
      <c r="H5181" t="s">
        <v>160</v>
      </c>
      <c r="J5181">
        <v>23</v>
      </c>
      <c r="K5181" t="s">
        <v>766</v>
      </c>
      <c r="L5181">
        <v>1</v>
      </c>
      <c r="M5181" t="s">
        <v>77</v>
      </c>
      <c r="N5181">
        <v>4.2</v>
      </c>
      <c r="O5181" s="1">
        <v>44743.172037037039</v>
      </c>
      <c r="P5181" t="s">
        <v>50</v>
      </c>
      <c r="Q5181">
        <v>2.5</v>
      </c>
    </row>
    <row r="5182" spans="1:17" hidden="1">
      <c r="A5182">
        <v>5385</v>
      </c>
      <c r="B5182">
        <v>659</v>
      </c>
      <c r="C5182" t="s">
        <v>451</v>
      </c>
      <c r="D5182" t="s">
        <v>452</v>
      </c>
      <c r="E5182" t="s">
        <v>28</v>
      </c>
      <c r="F5182" t="s">
        <v>840</v>
      </c>
      <c r="G5182" t="s">
        <v>314</v>
      </c>
      <c r="H5182" t="s">
        <v>160</v>
      </c>
      <c r="J5182">
        <v>239</v>
      </c>
      <c r="K5182" t="s">
        <v>145</v>
      </c>
      <c r="L5182">
        <v>1</v>
      </c>
      <c r="M5182" t="s">
        <v>146</v>
      </c>
      <c r="N5182">
        <v>35.200000000000003</v>
      </c>
      <c r="O5182" s="1">
        <v>44743.172037037039</v>
      </c>
      <c r="P5182" t="s">
        <v>24</v>
      </c>
      <c r="Q5182">
        <v>27</v>
      </c>
    </row>
    <row r="5183" spans="1:17" hidden="1">
      <c r="A5183">
        <v>5386</v>
      </c>
      <c r="B5183">
        <v>660</v>
      </c>
      <c r="C5183" t="s">
        <v>440</v>
      </c>
      <c r="D5183">
        <v>12997197534</v>
      </c>
      <c r="E5183" t="s">
        <v>28</v>
      </c>
      <c r="F5183" t="s">
        <v>441</v>
      </c>
      <c r="G5183" t="s">
        <v>182</v>
      </c>
      <c r="H5183" t="s">
        <v>21</v>
      </c>
      <c r="J5183">
        <v>188</v>
      </c>
      <c r="K5183" t="s">
        <v>958</v>
      </c>
      <c r="L5183">
        <v>1</v>
      </c>
      <c r="M5183" t="s">
        <v>32</v>
      </c>
      <c r="N5183">
        <v>9.1</v>
      </c>
      <c r="O5183" s="1">
        <v>44743.213541666664</v>
      </c>
      <c r="P5183" t="s">
        <v>24</v>
      </c>
      <c r="Q5183">
        <v>5.5</v>
      </c>
    </row>
    <row r="5184" spans="1:17" hidden="1">
      <c r="A5184">
        <v>5387</v>
      </c>
      <c r="B5184">
        <v>660</v>
      </c>
      <c r="C5184" t="s">
        <v>440</v>
      </c>
      <c r="D5184">
        <v>12997197534</v>
      </c>
      <c r="E5184" t="s">
        <v>28</v>
      </c>
      <c r="F5184" t="s">
        <v>441</v>
      </c>
      <c r="G5184" t="s">
        <v>182</v>
      </c>
      <c r="H5184" t="s">
        <v>21</v>
      </c>
      <c r="J5184">
        <v>219</v>
      </c>
      <c r="K5184" t="s">
        <v>841</v>
      </c>
      <c r="L5184">
        <v>2</v>
      </c>
      <c r="M5184" t="s">
        <v>32</v>
      </c>
      <c r="N5184">
        <v>7.8</v>
      </c>
      <c r="O5184" s="1">
        <v>44743.213541666664</v>
      </c>
      <c r="P5184" t="s">
        <v>24</v>
      </c>
      <c r="Q5184">
        <v>4.5</v>
      </c>
    </row>
    <row r="5185" spans="1:17" hidden="1">
      <c r="A5185">
        <v>5388</v>
      </c>
      <c r="B5185">
        <v>660</v>
      </c>
      <c r="C5185" t="s">
        <v>440</v>
      </c>
      <c r="D5185">
        <v>12997197534</v>
      </c>
      <c r="E5185" t="s">
        <v>28</v>
      </c>
      <c r="F5185" t="s">
        <v>441</v>
      </c>
      <c r="G5185" t="s">
        <v>182</v>
      </c>
      <c r="H5185" t="s">
        <v>21</v>
      </c>
      <c r="J5185">
        <v>241</v>
      </c>
      <c r="K5185" t="s">
        <v>990</v>
      </c>
      <c r="L5185">
        <v>2</v>
      </c>
      <c r="M5185" t="s">
        <v>52</v>
      </c>
      <c r="N5185">
        <v>27.2</v>
      </c>
      <c r="O5185" s="1">
        <v>44743.213541666664</v>
      </c>
      <c r="P5185" t="s">
        <v>24</v>
      </c>
      <c r="Q5185">
        <v>16.5</v>
      </c>
    </row>
    <row r="5186" spans="1:17" hidden="1">
      <c r="A5186">
        <v>5389</v>
      </c>
      <c r="B5186">
        <v>660</v>
      </c>
      <c r="C5186" t="s">
        <v>440</v>
      </c>
      <c r="D5186">
        <v>12997197534</v>
      </c>
      <c r="E5186" t="s">
        <v>28</v>
      </c>
      <c r="F5186" t="s">
        <v>441</v>
      </c>
      <c r="G5186" t="s">
        <v>182</v>
      </c>
      <c r="H5186" t="s">
        <v>21</v>
      </c>
      <c r="J5186">
        <v>119</v>
      </c>
      <c r="K5186" t="s">
        <v>1114</v>
      </c>
      <c r="L5186">
        <v>2</v>
      </c>
      <c r="M5186" t="s">
        <v>38</v>
      </c>
      <c r="N5186">
        <v>11.8</v>
      </c>
      <c r="O5186" s="1">
        <v>44743.213541666664</v>
      </c>
      <c r="P5186" t="s">
        <v>24</v>
      </c>
      <c r="Q5186">
        <v>7.2</v>
      </c>
    </row>
    <row r="5187" spans="1:17" hidden="1">
      <c r="A5187">
        <v>5390</v>
      </c>
      <c r="B5187">
        <v>660</v>
      </c>
      <c r="C5187" t="s">
        <v>440</v>
      </c>
      <c r="D5187">
        <v>12997197534</v>
      </c>
      <c r="E5187" t="s">
        <v>28</v>
      </c>
      <c r="F5187" t="s">
        <v>441</v>
      </c>
      <c r="G5187" t="s">
        <v>182</v>
      </c>
      <c r="H5187" t="s">
        <v>21</v>
      </c>
      <c r="J5187">
        <v>295</v>
      </c>
      <c r="K5187" t="s">
        <v>1105</v>
      </c>
      <c r="L5187">
        <v>1</v>
      </c>
      <c r="M5187" t="s">
        <v>108</v>
      </c>
      <c r="N5187">
        <v>6.3</v>
      </c>
      <c r="O5187" s="1">
        <v>44743.213541666664</v>
      </c>
      <c r="P5187" t="s">
        <v>24</v>
      </c>
      <c r="Q5187">
        <v>3.8</v>
      </c>
    </row>
    <row r="5188" spans="1:17" hidden="1">
      <c r="A5188">
        <v>5391</v>
      </c>
      <c r="B5188">
        <v>660</v>
      </c>
      <c r="C5188" t="s">
        <v>440</v>
      </c>
      <c r="D5188">
        <v>12997197534</v>
      </c>
      <c r="E5188" t="s">
        <v>28</v>
      </c>
      <c r="F5188" t="s">
        <v>441</v>
      </c>
      <c r="G5188" t="s">
        <v>182</v>
      </c>
      <c r="H5188" t="s">
        <v>21</v>
      </c>
      <c r="J5188">
        <v>121</v>
      </c>
      <c r="K5188" t="s">
        <v>117</v>
      </c>
      <c r="L5188">
        <v>1</v>
      </c>
      <c r="M5188" t="s">
        <v>49</v>
      </c>
      <c r="N5188">
        <v>5.9</v>
      </c>
      <c r="O5188" s="1">
        <v>44743.213541666664</v>
      </c>
      <c r="P5188" t="s">
        <v>50</v>
      </c>
      <c r="Q5188">
        <v>3.5</v>
      </c>
    </row>
    <row r="5189" spans="1:17" hidden="1">
      <c r="A5189">
        <v>5392</v>
      </c>
      <c r="B5189">
        <v>660</v>
      </c>
      <c r="C5189" t="s">
        <v>440</v>
      </c>
      <c r="D5189">
        <v>12997197534</v>
      </c>
      <c r="E5189" t="s">
        <v>28</v>
      </c>
      <c r="F5189" t="s">
        <v>441</v>
      </c>
      <c r="G5189" t="s">
        <v>182</v>
      </c>
      <c r="H5189" t="s">
        <v>21</v>
      </c>
      <c r="J5189">
        <v>133</v>
      </c>
      <c r="K5189" t="s">
        <v>702</v>
      </c>
      <c r="L5189">
        <v>1</v>
      </c>
      <c r="M5189" t="s">
        <v>32</v>
      </c>
      <c r="N5189">
        <v>13.5</v>
      </c>
      <c r="O5189" s="1">
        <v>44743.213541666664</v>
      </c>
      <c r="P5189" t="s">
        <v>24</v>
      </c>
      <c r="Q5189">
        <v>10</v>
      </c>
    </row>
    <row r="5190" spans="1:17" hidden="1">
      <c r="A5190">
        <v>5393</v>
      </c>
      <c r="B5190">
        <v>661</v>
      </c>
      <c r="C5190" t="s">
        <v>1097</v>
      </c>
      <c r="D5190" t="s">
        <v>245</v>
      </c>
      <c r="E5190" t="s">
        <v>18</v>
      </c>
      <c r="F5190" t="s">
        <v>1050</v>
      </c>
      <c r="G5190" t="s">
        <v>247</v>
      </c>
      <c r="H5190" t="s">
        <v>46</v>
      </c>
      <c r="I5190" t="s">
        <v>1127</v>
      </c>
      <c r="J5190">
        <v>2</v>
      </c>
      <c r="K5190" t="s">
        <v>603</v>
      </c>
      <c r="L5190">
        <v>1</v>
      </c>
      <c r="M5190" t="s">
        <v>32</v>
      </c>
      <c r="N5190">
        <v>6.6</v>
      </c>
      <c r="O5190" s="1">
        <v>44743.38045138889</v>
      </c>
      <c r="P5190" t="s">
        <v>24</v>
      </c>
      <c r="Q5190">
        <v>4</v>
      </c>
    </row>
    <row r="5191" spans="1:17" hidden="1">
      <c r="A5191">
        <v>5394</v>
      </c>
      <c r="B5191">
        <v>661</v>
      </c>
      <c r="C5191" t="s">
        <v>1097</v>
      </c>
      <c r="D5191" t="s">
        <v>245</v>
      </c>
      <c r="E5191" t="s">
        <v>18</v>
      </c>
      <c r="F5191" t="s">
        <v>1050</v>
      </c>
      <c r="G5191" t="s">
        <v>247</v>
      </c>
      <c r="H5191" t="s">
        <v>46</v>
      </c>
      <c r="I5191" t="s">
        <v>1127</v>
      </c>
      <c r="J5191">
        <v>51</v>
      </c>
      <c r="K5191" t="s">
        <v>648</v>
      </c>
      <c r="L5191">
        <v>1</v>
      </c>
      <c r="M5191" t="s">
        <v>26</v>
      </c>
      <c r="N5191">
        <v>8.5</v>
      </c>
      <c r="O5191" s="1">
        <v>44743.38045138889</v>
      </c>
      <c r="P5191" t="s">
        <v>24</v>
      </c>
      <c r="Q5191">
        <v>5.5</v>
      </c>
    </row>
    <row r="5192" spans="1:17" hidden="1">
      <c r="A5192">
        <v>5395</v>
      </c>
      <c r="B5192">
        <v>661</v>
      </c>
      <c r="C5192" t="s">
        <v>1097</v>
      </c>
      <c r="D5192" t="s">
        <v>245</v>
      </c>
      <c r="E5192" t="s">
        <v>18</v>
      </c>
      <c r="F5192" t="s">
        <v>1050</v>
      </c>
      <c r="G5192" t="s">
        <v>247</v>
      </c>
      <c r="H5192" t="s">
        <v>46</v>
      </c>
      <c r="I5192" t="s">
        <v>1127</v>
      </c>
      <c r="J5192">
        <v>175</v>
      </c>
      <c r="K5192" t="s">
        <v>1098</v>
      </c>
      <c r="L5192">
        <v>2</v>
      </c>
      <c r="M5192" t="s">
        <v>26</v>
      </c>
      <c r="N5192">
        <v>19.8</v>
      </c>
      <c r="O5192" s="1">
        <v>44743.38045138889</v>
      </c>
      <c r="P5192" t="s">
        <v>50</v>
      </c>
      <c r="Q5192">
        <v>12</v>
      </c>
    </row>
    <row r="5193" spans="1:17" hidden="1">
      <c r="A5193">
        <v>5396</v>
      </c>
      <c r="B5193">
        <v>661</v>
      </c>
      <c r="C5193" t="s">
        <v>1097</v>
      </c>
      <c r="D5193" t="s">
        <v>245</v>
      </c>
      <c r="E5193" t="s">
        <v>18</v>
      </c>
      <c r="F5193" t="s">
        <v>1050</v>
      </c>
      <c r="G5193" t="s">
        <v>247</v>
      </c>
      <c r="H5193" t="s">
        <v>46</v>
      </c>
      <c r="I5193" t="s">
        <v>1127</v>
      </c>
      <c r="J5193">
        <v>182</v>
      </c>
      <c r="K5193" t="s">
        <v>298</v>
      </c>
      <c r="L5193">
        <v>1</v>
      </c>
      <c r="M5193" t="s">
        <v>32</v>
      </c>
      <c r="N5193">
        <v>2.8</v>
      </c>
      <c r="O5193" s="1">
        <v>44743.38045138889</v>
      </c>
      <c r="P5193" t="s">
        <v>24</v>
      </c>
      <c r="Q5193">
        <v>1.5</v>
      </c>
    </row>
    <row r="5194" spans="1:17" hidden="1">
      <c r="A5194">
        <v>5397</v>
      </c>
      <c r="B5194">
        <v>661</v>
      </c>
      <c r="C5194" t="s">
        <v>1097</v>
      </c>
      <c r="D5194" t="s">
        <v>245</v>
      </c>
      <c r="E5194" t="s">
        <v>18</v>
      </c>
      <c r="F5194" t="s">
        <v>1050</v>
      </c>
      <c r="G5194" t="s">
        <v>247</v>
      </c>
      <c r="H5194" t="s">
        <v>46</v>
      </c>
      <c r="I5194" t="s">
        <v>1127</v>
      </c>
      <c r="J5194">
        <v>185</v>
      </c>
      <c r="K5194" t="s">
        <v>304</v>
      </c>
      <c r="L5194">
        <v>2</v>
      </c>
      <c r="M5194" t="s">
        <v>32</v>
      </c>
      <c r="N5194">
        <v>7.6</v>
      </c>
      <c r="O5194" s="1">
        <v>44743.38045138889</v>
      </c>
      <c r="P5194" t="s">
        <v>24</v>
      </c>
      <c r="Q5194">
        <v>4.5</v>
      </c>
    </row>
    <row r="5195" spans="1:17" hidden="1">
      <c r="A5195">
        <v>5398</v>
      </c>
      <c r="B5195">
        <v>661</v>
      </c>
      <c r="C5195" t="s">
        <v>1097</v>
      </c>
      <c r="D5195" t="s">
        <v>245</v>
      </c>
      <c r="E5195" t="s">
        <v>18</v>
      </c>
      <c r="F5195" t="s">
        <v>1050</v>
      </c>
      <c r="G5195" t="s">
        <v>247</v>
      </c>
      <c r="H5195" t="s">
        <v>46</v>
      </c>
      <c r="I5195" t="s">
        <v>1127</v>
      </c>
      <c r="J5195">
        <v>188</v>
      </c>
      <c r="K5195" t="s">
        <v>958</v>
      </c>
      <c r="L5195">
        <v>1</v>
      </c>
      <c r="M5195" t="s">
        <v>32</v>
      </c>
      <c r="N5195">
        <v>9.1</v>
      </c>
      <c r="O5195" s="1">
        <v>44743.38045138889</v>
      </c>
      <c r="P5195" t="s">
        <v>24</v>
      </c>
      <c r="Q5195">
        <v>5.5</v>
      </c>
    </row>
    <row r="5196" spans="1:17" hidden="1">
      <c r="A5196">
        <v>5399</v>
      </c>
      <c r="B5196">
        <v>661</v>
      </c>
      <c r="C5196" t="s">
        <v>1097</v>
      </c>
      <c r="D5196" t="s">
        <v>245</v>
      </c>
      <c r="E5196" t="s">
        <v>18</v>
      </c>
      <c r="F5196" t="s">
        <v>1050</v>
      </c>
      <c r="G5196" t="s">
        <v>247</v>
      </c>
      <c r="H5196" t="s">
        <v>46</v>
      </c>
      <c r="I5196" t="s">
        <v>1127</v>
      </c>
      <c r="J5196">
        <v>219</v>
      </c>
      <c r="K5196" t="s">
        <v>841</v>
      </c>
      <c r="L5196">
        <v>2</v>
      </c>
      <c r="M5196" t="s">
        <v>32</v>
      </c>
      <c r="N5196">
        <v>7.8</v>
      </c>
      <c r="O5196" s="1">
        <v>44743.38045138889</v>
      </c>
      <c r="P5196" t="s">
        <v>24</v>
      </c>
      <c r="Q5196">
        <v>4.5</v>
      </c>
    </row>
    <row r="5197" spans="1:17" hidden="1">
      <c r="A5197">
        <v>5400</v>
      </c>
      <c r="B5197">
        <v>661</v>
      </c>
      <c r="C5197" t="s">
        <v>1097</v>
      </c>
      <c r="D5197" t="s">
        <v>245</v>
      </c>
      <c r="E5197" t="s">
        <v>18</v>
      </c>
      <c r="F5197" t="s">
        <v>1050</v>
      </c>
      <c r="G5197" t="s">
        <v>247</v>
      </c>
      <c r="H5197" t="s">
        <v>46</v>
      </c>
      <c r="I5197" t="s">
        <v>1127</v>
      </c>
      <c r="J5197">
        <v>241</v>
      </c>
      <c r="K5197" t="s">
        <v>990</v>
      </c>
      <c r="L5197">
        <v>2</v>
      </c>
      <c r="M5197" t="s">
        <v>52</v>
      </c>
      <c r="N5197">
        <v>27.2</v>
      </c>
      <c r="O5197" s="1">
        <v>44743.38045138889</v>
      </c>
      <c r="P5197" t="s">
        <v>24</v>
      </c>
      <c r="Q5197">
        <v>16.5</v>
      </c>
    </row>
    <row r="5198" spans="1:17" hidden="1">
      <c r="A5198">
        <v>5401</v>
      </c>
      <c r="B5198">
        <v>661</v>
      </c>
      <c r="C5198" t="s">
        <v>1097</v>
      </c>
      <c r="D5198" t="s">
        <v>245</v>
      </c>
      <c r="E5198" t="s">
        <v>18</v>
      </c>
      <c r="F5198" t="s">
        <v>1050</v>
      </c>
      <c r="G5198" t="s">
        <v>247</v>
      </c>
      <c r="H5198" t="s">
        <v>46</v>
      </c>
      <c r="I5198" t="s">
        <v>1127</v>
      </c>
      <c r="J5198">
        <v>331</v>
      </c>
      <c r="K5198" t="s">
        <v>528</v>
      </c>
      <c r="L5198">
        <v>1</v>
      </c>
      <c r="M5198" t="s">
        <v>32</v>
      </c>
      <c r="N5198">
        <v>7.9</v>
      </c>
      <c r="O5198" s="1">
        <v>44743.38045138889</v>
      </c>
      <c r="P5198" t="s">
        <v>24</v>
      </c>
      <c r="Q5198">
        <v>4.75</v>
      </c>
    </row>
    <row r="5199" spans="1:17" hidden="1">
      <c r="A5199">
        <v>5402</v>
      </c>
      <c r="B5199">
        <v>661</v>
      </c>
      <c r="C5199" t="s">
        <v>1097</v>
      </c>
      <c r="D5199" t="s">
        <v>245</v>
      </c>
      <c r="E5199" t="s">
        <v>18</v>
      </c>
      <c r="F5199" t="s">
        <v>1050</v>
      </c>
      <c r="G5199" t="s">
        <v>247</v>
      </c>
      <c r="H5199" t="s">
        <v>46</v>
      </c>
      <c r="I5199" t="s">
        <v>1127</v>
      </c>
      <c r="J5199">
        <v>348</v>
      </c>
      <c r="K5199" t="s">
        <v>78</v>
      </c>
      <c r="L5199">
        <v>1</v>
      </c>
      <c r="M5199" t="s">
        <v>77</v>
      </c>
      <c r="N5199">
        <v>4.5</v>
      </c>
      <c r="O5199" s="1">
        <v>44743.38045138889</v>
      </c>
      <c r="P5199" t="s">
        <v>50</v>
      </c>
      <c r="Q5199">
        <v>2.5</v>
      </c>
    </row>
    <row r="5200" spans="1:17" hidden="1">
      <c r="A5200">
        <v>5403</v>
      </c>
      <c r="B5200">
        <v>661</v>
      </c>
      <c r="C5200" t="s">
        <v>1097</v>
      </c>
      <c r="D5200" t="s">
        <v>245</v>
      </c>
      <c r="E5200" t="s">
        <v>18</v>
      </c>
      <c r="F5200" t="s">
        <v>1050</v>
      </c>
      <c r="G5200" t="s">
        <v>247</v>
      </c>
      <c r="H5200" t="s">
        <v>46</v>
      </c>
      <c r="I5200" t="s">
        <v>1127</v>
      </c>
      <c r="J5200">
        <v>121</v>
      </c>
      <c r="K5200" t="s">
        <v>117</v>
      </c>
      <c r="L5200">
        <v>1</v>
      </c>
      <c r="M5200" t="s">
        <v>49</v>
      </c>
      <c r="N5200">
        <v>5.9</v>
      </c>
      <c r="O5200" s="1">
        <v>44743.38045138889</v>
      </c>
      <c r="P5200" t="s">
        <v>50</v>
      </c>
      <c r="Q5200">
        <v>3.5</v>
      </c>
    </row>
    <row r="5201" spans="1:17" hidden="1">
      <c r="A5201">
        <v>5404</v>
      </c>
      <c r="B5201">
        <v>661</v>
      </c>
      <c r="C5201" t="s">
        <v>1097</v>
      </c>
      <c r="D5201" t="s">
        <v>245</v>
      </c>
      <c r="E5201" t="s">
        <v>18</v>
      </c>
      <c r="F5201" t="s">
        <v>1050</v>
      </c>
      <c r="G5201" t="s">
        <v>247</v>
      </c>
      <c r="H5201" t="s">
        <v>46</v>
      </c>
      <c r="I5201" t="s">
        <v>1127</v>
      </c>
      <c r="J5201">
        <v>301</v>
      </c>
      <c r="K5201" t="s">
        <v>110</v>
      </c>
      <c r="L5201">
        <v>1</v>
      </c>
      <c r="M5201" t="s">
        <v>49</v>
      </c>
      <c r="N5201">
        <v>6.6</v>
      </c>
      <c r="O5201" s="1">
        <v>44743.38045138889</v>
      </c>
      <c r="P5201" t="s">
        <v>24</v>
      </c>
      <c r="Q5201">
        <v>4</v>
      </c>
    </row>
    <row r="5202" spans="1:17" hidden="1">
      <c r="A5202">
        <v>5405</v>
      </c>
      <c r="B5202">
        <v>661</v>
      </c>
      <c r="C5202" t="s">
        <v>1097</v>
      </c>
      <c r="D5202" t="s">
        <v>245</v>
      </c>
      <c r="E5202" t="s">
        <v>18</v>
      </c>
      <c r="F5202" t="s">
        <v>1050</v>
      </c>
      <c r="G5202" t="s">
        <v>247</v>
      </c>
      <c r="H5202" t="s">
        <v>46</v>
      </c>
      <c r="I5202" t="s">
        <v>1127</v>
      </c>
      <c r="J5202">
        <v>326</v>
      </c>
      <c r="K5202" t="s">
        <v>466</v>
      </c>
      <c r="L5202">
        <v>1</v>
      </c>
      <c r="M5202" t="s">
        <v>32</v>
      </c>
      <c r="N5202">
        <v>13.9</v>
      </c>
      <c r="O5202" s="1">
        <v>44743.38045138889</v>
      </c>
      <c r="P5202" t="s">
        <v>24</v>
      </c>
      <c r="Q5202">
        <v>8</v>
      </c>
    </row>
    <row r="5203" spans="1:17" hidden="1">
      <c r="A5203">
        <v>5406</v>
      </c>
      <c r="B5203">
        <v>662</v>
      </c>
      <c r="C5203" t="s">
        <v>1080</v>
      </c>
      <c r="D5203">
        <v>12981391452</v>
      </c>
      <c r="E5203" t="s">
        <v>18</v>
      </c>
      <c r="F5203" t="s">
        <v>491</v>
      </c>
      <c r="G5203" t="s">
        <v>36</v>
      </c>
      <c r="H5203" t="s">
        <v>46</v>
      </c>
      <c r="J5203">
        <v>185</v>
      </c>
      <c r="K5203" t="s">
        <v>304</v>
      </c>
      <c r="L5203">
        <v>1</v>
      </c>
      <c r="M5203" t="s">
        <v>32</v>
      </c>
      <c r="N5203">
        <v>3.8</v>
      </c>
      <c r="O5203" s="1">
        <v>44744.421527777777</v>
      </c>
      <c r="P5203" t="s">
        <v>24</v>
      </c>
      <c r="Q5203">
        <v>2.25</v>
      </c>
    </row>
    <row r="5204" spans="1:17" hidden="1">
      <c r="A5204">
        <v>5407</v>
      </c>
      <c r="B5204">
        <v>662</v>
      </c>
      <c r="C5204" t="s">
        <v>1080</v>
      </c>
      <c r="D5204">
        <v>12981391452</v>
      </c>
      <c r="E5204" t="s">
        <v>18</v>
      </c>
      <c r="F5204" t="s">
        <v>491</v>
      </c>
      <c r="G5204" t="s">
        <v>36</v>
      </c>
      <c r="H5204" t="s">
        <v>46</v>
      </c>
      <c r="J5204">
        <v>188</v>
      </c>
      <c r="K5204" t="s">
        <v>958</v>
      </c>
      <c r="L5204">
        <v>1</v>
      </c>
      <c r="M5204" t="s">
        <v>32</v>
      </c>
      <c r="N5204">
        <v>9.1</v>
      </c>
      <c r="O5204" s="1">
        <v>44744.421527777777</v>
      </c>
      <c r="P5204" t="s">
        <v>24</v>
      </c>
      <c r="Q5204">
        <v>5.5</v>
      </c>
    </row>
    <row r="5205" spans="1:17" hidden="1">
      <c r="A5205">
        <v>5408</v>
      </c>
      <c r="B5205">
        <v>662</v>
      </c>
      <c r="C5205" t="s">
        <v>1080</v>
      </c>
      <c r="D5205">
        <v>12981391452</v>
      </c>
      <c r="E5205" t="s">
        <v>18</v>
      </c>
      <c r="F5205" t="s">
        <v>491</v>
      </c>
      <c r="G5205" t="s">
        <v>36</v>
      </c>
      <c r="H5205" t="s">
        <v>46</v>
      </c>
      <c r="J5205">
        <v>219</v>
      </c>
      <c r="K5205" t="s">
        <v>841</v>
      </c>
      <c r="L5205">
        <v>3</v>
      </c>
      <c r="M5205" t="s">
        <v>32</v>
      </c>
      <c r="N5205">
        <v>11.7</v>
      </c>
      <c r="O5205" s="1">
        <v>44744.421527777777</v>
      </c>
      <c r="P5205" t="s">
        <v>24</v>
      </c>
      <c r="Q5205">
        <v>6.75</v>
      </c>
    </row>
    <row r="5206" spans="1:17" hidden="1">
      <c r="A5206">
        <v>5409</v>
      </c>
      <c r="B5206">
        <v>662</v>
      </c>
      <c r="C5206" t="s">
        <v>1080</v>
      </c>
      <c r="D5206">
        <v>12981391452</v>
      </c>
      <c r="E5206" t="s">
        <v>18</v>
      </c>
      <c r="F5206" t="s">
        <v>491</v>
      </c>
      <c r="G5206" t="s">
        <v>36</v>
      </c>
      <c r="H5206" t="s">
        <v>46</v>
      </c>
      <c r="J5206">
        <v>241</v>
      </c>
      <c r="K5206" t="s">
        <v>990</v>
      </c>
      <c r="L5206">
        <v>1</v>
      </c>
      <c r="M5206" t="s">
        <v>52</v>
      </c>
      <c r="N5206">
        <v>13.6</v>
      </c>
      <c r="O5206" s="1">
        <v>44744.421527777777</v>
      </c>
      <c r="P5206" t="s">
        <v>24</v>
      </c>
      <c r="Q5206">
        <v>8.25</v>
      </c>
    </row>
    <row r="5207" spans="1:17" hidden="1">
      <c r="A5207">
        <v>5410</v>
      </c>
      <c r="B5207">
        <v>662</v>
      </c>
      <c r="C5207" t="s">
        <v>1080</v>
      </c>
      <c r="D5207">
        <v>12981391452</v>
      </c>
      <c r="E5207" t="s">
        <v>18</v>
      </c>
      <c r="F5207" t="s">
        <v>491</v>
      </c>
      <c r="G5207" t="s">
        <v>36</v>
      </c>
      <c r="H5207" t="s">
        <v>46</v>
      </c>
      <c r="J5207">
        <v>7</v>
      </c>
      <c r="K5207" t="s">
        <v>1099</v>
      </c>
      <c r="L5207">
        <v>1</v>
      </c>
      <c r="M5207" t="s">
        <v>108</v>
      </c>
      <c r="N5207">
        <v>9.9</v>
      </c>
      <c r="O5207" s="1">
        <v>44744.421527777777</v>
      </c>
      <c r="P5207" t="s">
        <v>24</v>
      </c>
      <c r="Q5207">
        <v>6</v>
      </c>
    </row>
    <row r="5208" spans="1:17" hidden="1">
      <c r="A5208">
        <v>5411</v>
      </c>
      <c r="B5208">
        <v>662</v>
      </c>
      <c r="C5208" t="s">
        <v>1080</v>
      </c>
      <c r="D5208">
        <v>12981391452</v>
      </c>
      <c r="E5208" t="s">
        <v>18</v>
      </c>
      <c r="F5208" t="s">
        <v>491</v>
      </c>
      <c r="G5208" t="s">
        <v>36</v>
      </c>
      <c r="H5208" t="s">
        <v>46</v>
      </c>
      <c r="J5208">
        <v>331</v>
      </c>
      <c r="K5208" t="s">
        <v>528</v>
      </c>
      <c r="L5208">
        <v>1</v>
      </c>
      <c r="M5208" t="s">
        <v>32</v>
      </c>
      <c r="N5208">
        <v>7.9</v>
      </c>
      <c r="O5208" s="1">
        <v>44744.421527777777</v>
      </c>
      <c r="P5208" t="s">
        <v>24</v>
      </c>
      <c r="Q5208">
        <v>4.75</v>
      </c>
    </row>
    <row r="5209" spans="1:17" hidden="1">
      <c r="A5209">
        <v>5412</v>
      </c>
      <c r="B5209">
        <v>662</v>
      </c>
      <c r="C5209" t="s">
        <v>1080</v>
      </c>
      <c r="D5209">
        <v>12981391452</v>
      </c>
      <c r="E5209" t="s">
        <v>18</v>
      </c>
      <c r="F5209" t="s">
        <v>491</v>
      </c>
      <c r="G5209" t="s">
        <v>36</v>
      </c>
      <c r="H5209" t="s">
        <v>46</v>
      </c>
      <c r="J5209">
        <v>112</v>
      </c>
      <c r="K5209" t="s">
        <v>257</v>
      </c>
      <c r="L5209">
        <v>1</v>
      </c>
      <c r="M5209" t="s">
        <v>77</v>
      </c>
      <c r="N5209">
        <v>10.8</v>
      </c>
      <c r="O5209" s="1">
        <v>44744.421527777777</v>
      </c>
      <c r="P5209" t="s">
        <v>24</v>
      </c>
      <c r="Q5209">
        <v>6.5</v>
      </c>
    </row>
    <row r="5210" spans="1:17" hidden="1">
      <c r="A5210">
        <v>5413</v>
      </c>
      <c r="B5210">
        <v>663</v>
      </c>
      <c r="C5210" t="s">
        <v>215</v>
      </c>
      <c r="D5210">
        <v>991271841</v>
      </c>
      <c r="E5210" t="s">
        <v>28</v>
      </c>
      <c r="F5210" t="s">
        <v>500</v>
      </c>
      <c r="G5210" t="s">
        <v>501</v>
      </c>
      <c r="H5210" t="s">
        <v>21</v>
      </c>
      <c r="J5210">
        <v>51</v>
      </c>
      <c r="K5210" t="s">
        <v>648</v>
      </c>
      <c r="L5210">
        <v>1</v>
      </c>
      <c r="M5210" t="s">
        <v>26</v>
      </c>
      <c r="N5210">
        <v>8.5</v>
      </c>
      <c r="O5210" s="1">
        <v>44744.421620370369</v>
      </c>
      <c r="P5210" t="s">
        <v>24</v>
      </c>
      <c r="Q5210">
        <v>5.5</v>
      </c>
    </row>
    <row r="5211" spans="1:17" hidden="1">
      <c r="A5211">
        <v>5414</v>
      </c>
      <c r="B5211">
        <v>663</v>
      </c>
      <c r="C5211" t="s">
        <v>215</v>
      </c>
      <c r="D5211">
        <v>991271841</v>
      </c>
      <c r="E5211" t="s">
        <v>28</v>
      </c>
      <c r="F5211" t="s">
        <v>500</v>
      </c>
      <c r="G5211" t="s">
        <v>501</v>
      </c>
      <c r="H5211" t="s">
        <v>21</v>
      </c>
      <c r="J5211">
        <v>219</v>
      </c>
      <c r="K5211" t="s">
        <v>841</v>
      </c>
      <c r="L5211">
        <v>2</v>
      </c>
      <c r="M5211" t="s">
        <v>32</v>
      </c>
      <c r="N5211">
        <v>7.8</v>
      </c>
      <c r="O5211" s="1">
        <v>44744.421620370369</v>
      </c>
      <c r="P5211" t="s">
        <v>24</v>
      </c>
      <c r="Q5211">
        <v>4.5</v>
      </c>
    </row>
    <row r="5212" spans="1:17" hidden="1">
      <c r="A5212">
        <v>5415</v>
      </c>
      <c r="B5212">
        <v>663</v>
      </c>
      <c r="C5212" t="s">
        <v>215</v>
      </c>
      <c r="D5212">
        <v>991271841</v>
      </c>
      <c r="E5212" t="s">
        <v>28</v>
      </c>
      <c r="F5212" t="s">
        <v>500</v>
      </c>
      <c r="G5212" t="s">
        <v>501</v>
      </c>
      <c r="H5212" t="s">
        <v>21</v>
      </c>
      <c r="J5212">
        <v>119</v>
      </c>
      <c r="K5212" t="s">
        <v>1114</v>
      </c>
      <c r="L5212">
        <v>1</v>
      </c>
      <c r="M5212" t="s">
        <v>38</v>
      </c>
      <c r="N5212">
        <v>5.9</v>
      </c>
      <c r="O5212" s="1">
        <v>44744.421620370369</v>
      </c>
      <c r="P5212" t="s">
        <v>24</v>
      </c>
      <c r="Q5212">
        <v>3.6</v>
      </c>
    </row>
    <row r="5213" spans="1:17" hidden="1">
      <c r="A5213">
        <v>5416</v>
      </c>
      <c r="B5213">
        <v>663</v>
      </c>
      <c r="C5213" t="s">
        <v>215</v>
      </c>
      <c r="D5213">
        <v>991271841</v>
      </c>
      <c r="E5213" t="s">
        <v>28</v>
      </c>
      <c r="F5213" t="s">
        <v>500</v>
      </c>
      <c r="G5213" t="s">
        <v>501</v>
      </c>
      <c r="H5213" t="s">
        <v>21</v>
      </c>
      <c r="J5213">
        <v>331</v>
      </c>
      <c r="K5213" t="s">
        <v>528</v>
      </c>
      <c r="L5213">
        <v>1</v>
      </c>
      <c r="M5213" t="s">
        <v>32</v>
      </c>
      <c r="N5213">
        <v>7.9</v>
      </c>
      <c r="O5213" s="1">
        <v>44744.421620370369</v>
      </c>
      <c r="P5213" t="s">
        <v>24</v>
      </c>
      <c r="Q5213">
        <v>4.75</v>
      </c>
    </row>
    <row r="5214" spans="1:17" hidden="1">
      <c r="A5214">
        <v>5417</v>
      </c>
      <c r="B5214">
        <v>663</v>
      </c>
      <c r="C5214" t="s">
        <v>215</v>
      </c>
      <c r="D5214">
        <v>991271841</v>
      </c>
      <c r="E5214" t="s">
        <v>28</v>
      </c>
      <c r="F5214" t="s">
        <v>500</v>
      </c>
      <c r="G5214" t="s">
        <v>501</v>
      </c>
      <c r="H5214" t="s">
        <v>21</v>
      </c>
      <c r="J5214">
        <v>348</v>
      </c>
      <c r="K5214" t="s">
        <v>78</v>
      </c>
      <c r="L5214">
        <v>1</v>
      </c>
      <c r="M5214" t="s">
        <v>77</v>
      </c>
      <c r="N5214">
        <v>4.5</v>
      </c>
      <c r="O5214" s="1">
        <v>44744.421620370369</v>
      </c>
      <c r="P5214" t="s">
        <v>50</v>
      </c>
      <c r="Q5214">
        <v>2.5</v>
      </c>
    </row>
    <row r="5215" spans="1:17" hidden="1">
      <c r="A5215">
        <v>5418</v>
      </c>
      <c r="B5215">
        <v>663</v>
      </c>
      <c r="C5215" t="s">
        <v>215</v>
      </c>
      <c r="D5215">
        <v>991271841</v>
      </c>
      <c r="E5215" t="s">
        <v>28</v>
      </c>
      <c r="F5215" t="s">
        <v>500</v>
      </c>
      <c r="G5215" t="s">
        <v>501</v>
      </c>
      <c r="H5215" t="s">
        <v>21</v>
      </c>
      <c r="J5215">
        <v>64</v>
      </c>
      <c r="K5215" t="s">
        <v>738</v>
      </c>
      <c r="L5215">
        <v>1</v>
      </c>
      <c r="M5215" t="s">
        <v>49</v>
      </c>
      <c r="N5215">
        <v>5.9</v>
      </c>
      <c r="O5215" s="1">
        <v>44744.421620370369</v>
      </c>
      <c r="P5215" t="s">
        <v>50</v>
      </c>
      <c r="Q5215">
        <v>3.5</v>
      </c>
    </row>
    <row r="5216" spans="1:17" hidden="1">
      <c r="A5216">
        <v>5419</v>
      </c>
      <c r="B5216">
        <v>663</v>
      </c>
      <c r="C5216" t="s">
        <v>215</v>
      </c>
      <c r="D5216">
        <v>991271841</v>
      </c>
      <c r="E5216" t="s">
        <v>28</v>
      </c>
      <c r="F5216" t="s">
        <v>500</v>
      </c>
      <c r="G5216" t="s">
        <v>501</v>
      </c>
      <c r="H5216" t="s">
        <v>21</v>
      </c>
      <c r="J5216">
        <v>121</v>
      </c>
      <c r="K5216" t="s">
        <v>117</v>
      </c>
      <c r="L5216">
        <v>1</v>
      </c>
      <c r="M5216" t="s">
        <v>49</v>
      </c>
      <c r="N5216">
        <v>5.9</v>
      </c>
      <c r="O5216" s="1">
        <v>44744.421620370369</v>
      </c>
      <c r="P5216" t="s">
        <v>50</v>
      </c>
      <c r="Q5216">
        <v>3.5</v>
      </c>
    </row>
    <row r="5217" spans="1:17" hidden="1">
      <c r="A5217">
        <v>5420</v>
      </c>
      <c r="B5217">
        <v>663</v>
      </c>
      <c r="C5217" t="s">
        <v>215</v>
      </c>
      <c r="D5217">
        <v>991271841</v>
      </c>
      <c r="E5217" t="s">
        <v>28</v>
      </c>
      <c r="F5217" t="s">
        <v>500</v>
      </c>
      <c r="G5217" t="s">
        <v>501</v>
      </c>
      <c r="H5217" t="s">
        <v>21</v>
      </c>
      <c r="J5217">
        <v>97</v>
      </c>
      <c r="K5217" t="s">
        <v>1079</v>
      </c>
      <c r="L5217">
        <v>1</v>
      </c>
      <c r="M5217" t="s">
        <v>77</v>
      </c>
      <c r="N5217">
        <v>4.9000000000000004</v>
      </c>
      <c r="O5217" s="1">
        <v>44744.421620370369</v>
      </c>
      <c r="P5217" t="s">
        <v>50</v>
      </c>
      <c r="Q5217">
        <v>3.5</v>
      </c>
    </row>
    <row r="5218" spans="1:17" hidden="1">
      <c r="A5218">
        <v>5421</v>
      </c>
      <c r="B5218">
        <v>663</v>
      </c>
      <c r="C5218" t="s">
        <v>215</v>
      </c>
      <c r="D5218">
        <v>991271841</v>
      </c>
      <c r="E5218" t="s">
        <v>28</v>
      </c>
      <c r="F5218" t="s">
        <v>500</v>
      </c>
      <c r="G5218" t="s">
        <v>501</v>
      </c>
      <c r="H5218" t="s">
        <v>21</v>
      </c>
      <c r="J5218">
        <v>197</v>
      </c>
      <c r="K5218" t="s">
        <v>118</v>
      </c>
      <c r="L5218">
        <v>1</v>
      </c>
      <c r="M5218" t="s">
        <v>32</v>
      </c>
      <c r="N5218">
        <v>9.9</v>
      </c>
      <c r="O5218" s="1">
        <v>44744.421620370369</v>
      </c>
      <c r="P5218" t="s">
        <v>24</v>
      </c>
      <c r="Q5218">
        <v>5.8</v>
      </c>
    </row>
    <row r="5219" spans="1:17" hidden="1">
      <c r="A5219">
        <v>5422</v>
      </c>
      <c r="B5219">
        <v>664</v>
      </c>
      <c r="C5219" t="s">
        <v>62</v>
      </c>
      <c r="D5219">
        <v>11986461841</v>
      </c>
      <c r="E5219" t="s">
        <v>28</v>
      </c>
      <c r="F5219" t="s">
        <v>974</v>
      </c>
      <c r="G5219" t="s">
        <v>64</v>
      </c>
      <c r="H5219" t="s">
        <v>21</v>
      </c>
      <c r="J5219">
        <v>51</v>
      </c>
      <c r="K5219" t="s">
        <v>648</v>
      </c>
      <c r="L5219">
        <v>1</v>
      </c>
      <c r="M5219" t="s">
        <v>26</v>
      </c>
      <c r="N5219">
        <v>8.5</v>
      </c>
      <c r="O5219" s="1">
        <v>44744.505324074074</v>
      </c>
      <c r="P5219" t="s">
        <v>24</v>
      </c>
      <c r="Q5219">
        <v>5.5</v>
      </c>
    </row>
    <row r="5220" spans="1:17" hidden="1">
      <c r="A5220">
        <v>5423</v>
      </c>
      <c r="B5220">
        <v>664</v>
      </c>
      <c r="C5220" t="s">
        <v>62</v>
      </c>
      <c r="D5220">
        <v>11986461841</v>
      </c>
      <c r="E5220" t="s">
        <v>28</v>
      </c>
      <c r="F5220" t="s">
        <v>974</v>
      </c>
      <c r="G5220" t="s">
        <v>64</v>
      </c>
      <c r="H5220" t="s">
        <v>21</v>
      </c>
      <c r="J5220">
        <v>182</v>
      </c>
      <c r="K5220" t="s">
        <v>298</v>
      </c>
      <c r="L5220">
        <v>1</v>
      </c>
      <c r="M5220" t="s">
        <v>32</v>
      </c>
      <c r="N5220">
        <v>2.8</v>
      </c>
      <c r="O5220" s="1">
        <v>44744.505324074074</v>
      </c>
      <c r="P5220" t="s">
        <v>24</v>
      </c>
      <c r="Q5220">
        <v>1.5</v>
      </c>
    </row>
    <row r="5221" spans="1:17" hidden="1">
      <c r="A5221">
        <v>5424</v>
      </c>
      <c r="B5221">
        <v>664</v>
      </c>
      <c r="C5221" t="s">
        <v>62</v>
      </c>
      <c r="D5221">
        <v>11986461841</v>
      </c>
      <c r="E5221" t="s">
        <v>28</v>
      </c>
      <c r="F5221" t="s">
        <v>974</v>
      </c>
      <c r="G5221" t="s">
        <v>64</v>
      </c>
      <c r="H5221" t="s">
        <v>21</v>
      </c>
      <c r="J5221">
        <v>219</v>
      </c>
      <c r="K5221" t="s">
        <v>841</v>
      </c>
      <c r="L5221">
        <v>1</v>
      </c>
      <c r="M5221" t="s">
        <v>32</v>
      </c>
      <c r="N5221">
        <v>3.9</v>
      </c>
      <c r="O5221" s="1">
        <v>44744.505324074074</v>
      </c>
      <c r="P5221" t="s">
        <v>24</v>
      </c>
      <c r="Q5221">
        <v>2.25</v>
      </c>
    </row>
    <row r="5222" spans="1:17" hidden="1">
      <c r="A5222">
        <v>5425</v>
      </c>
      <c r="B5222">
        <v>664</v>
      </c>
      <c r="C5222" t="s">
        <v>62</v>
      </c>
      <c r="D5222">
        <v>11986461841</v>
      </c>
      <c r="E5222" t="s">
        <v>28</v>
      </c>
      <c r="F5222" t="s">
        <v>974</v>
      </c>
      <c r="G5222" t="s">
        <v>64</v>
      </c>
      <c r="H5222" t="s">
        <v>21</v>
      </c>
      <c r="J5222">
        <v>241</v>
      </c>
      <c r="K5222" t="s">
        <v>990</v>
      </c>
      <c r="L5222">
        <v>1</v>
      </c>
      <c r="M5222" t="s">
        <v>52</v>
      </c>
      <c r="N5222">
        <v>13.6</v>
      </c>
      <c r="O5222" s="1">
        <v>44744.505324074074</v>
      </c>
      <c r="P5222" t="s">
        <v>24</v>
      </c>
      <c r="Q5222">
        <v>8.25</v>
      </c>
    </row>
    <row r="5223" spans="1:17" hidden="1">
      <c r="A5223">
        <v>5426</v>
      </c>
      <c r="B5223">
        <v>664</v>
      </c>
      <c r="C5223" t="s">
        <v>62</v>
      </c>
      <c r="D5223">
        <v>11986461841</v>
      </c>
      <c r="E5223" t="s">
        <v>28</v>
      </c>
      <c r="F5223" t="s">
        <v>974</v>
      </c>
      <c r="G5223" t="s">
        <v>64</v>
      </c>
      <c r="H5223" t="s">
        <v>21</v>
      </c>
      <c r="J5223">
        <v>59</v>
      </c>
      <c r="K5223" t="s">
        <v>31</v>
      </c>
      <c r="L5223">
        <v>1</v>
      </c>
      <c r="M5223" t="s">
        <v>32</v>
      </c>
      <c r="N5223">
        <v>8.3000000000000007</v>
      </c>
      <c r="O5223" s="1">
        <v>44744.505324074074</v>
      </c>
      <c r="P5223" t="s">
        <v>24</v>
      </c>
      <c r="Q5223">
        <v>5</v>
      </c>
    </row>
    <row r="5224" spans="1:17" hidden="1">
      <c r="A5224">
        <v>5427</v>
      </c>
      <c r="B5224">
        <v>664</v>
      </c>
      <c r="C5224" t="s">
        <v>62</v>
      </c>
      <c r="D5224">
        <v>11986461841</v>
      </c>
      <c r="E5224" t="s">
        <v>28</v>
      </c>
      <c r="F5224" t="s">
        <v>974</v>
      </c>
      <c r="G5224" t="s">
        <v>64</v>
      </c>
      <c r="H5224" t="s">
        <v>21</v>
      </c>
      <c r="J5224">
        <v>199</v>
      </c>
      <c r="K5224" t="s">
        <v>1107</v>
      </c>
      <c r="L5224">
        <v>1</v>
      </c>
      <c r="M5224" t="s">
        <v>32</v>
      </c>
      <c r="N5224">
        <v>10.8</v>
      </c>
      <c r="O5224" s="1">
        <v>44744.505324074074</v>
      </c>
      <c r="P5224" t="s">
        <v>24</v>
      </c>
      <c r="Q5224">
        <v>6.5</v>
      </c>
    </row>
    <row r="5225" spans="1:17" hidden="1">
      <c r="A5225">
        <v>5428</v>
      </c>
      <c r="B5225">
        <v>664</v>
      </c>
      <c r="C5225" t="s">
        <v>62</v>
      </c>
      <c r="D5225">
        <v>11986461841</v>
      </c>
      <c r="E5225" t="s">
        <v>28</v>
      </c>
      <c r="F5225" t="s">
        <v>974</v>
      </c>
      <c r="G5225" t="s">
        <v>64</v>
      </c>
      <c r="H5225" t="s">
        <v>21</v>
      </c>
      <c r="J5225">
        <v>197</v>
      </c>
      <c r="K5225" t="s">
        <v>118</v>
      </c>
      <c r="L5225">
        <v>1</v>
      </c>
      <c r="M5225" t="s">
        <v>32</v>
      </c>
      <c r="N5225">
        <v>9.9</v>
      </c>
      <c r="O5225" s="1">
        <v>44744.505324074074</v>
      </c>
      <c r="P5225" t="s">
        <v>24</v>
      </c>
      <c r="Q5225">
        <v>5.8</v>
      </c>
    </row>
    <row r="5226" spans="1:17" hidden="1">
      <c r="A5226">
        <v>5429</v>
      </c>
      <c r="B5226">
        <v>665</v>
      </c>
      <c r="C5226" t="s">
        <v>1128</v>
      </c>
      <c r="D5226" t="s">
        <v>851</v>
      </c>
      <c r="E5226" t="s">
        <v>28</v>
      </c>
      <c r="F5226" t="s">
        <v>1129</v>
      </c>
      <c r="G5226" t="s">
        <v>1130</v>
      </c>
      <c r="H5226" t="s">
        <v>21</v>
      </c>
      <c r="J5226">
        <v>2</v>
      </c>
      <c r="K5226" t="s">
        <v>603</v>
      </c>
      <c r="L5226">
        <v>1</v>
      </c>
      <c r="M5226" t="s">
        <v>32</v>
      </c>
      <c r="N5226">
        <v>6.6</v>
      </c>
      <c r="O5226" s="1">
        <v>44744.130300925928</v>
      </c>
      <c r="P5226" t="s">
        <v>24</v>
      </c>
      <c r="Q5226">
        <v>4</v>
      </c>
    </row>
    <row r="5227" spans="1:17" hidden="1">
      <c r="A5227">
        <v>5430</v>
      </c>
      <c r="B5227">
        <v>665</v>
      </c>
      <c r="C5227" t="s">
        <v>1128</v>
      </c>
      <c r="D5227" t="s">
        <v>851</v>
      </c>
      <c r="E5227" t="s">
        <v>28</v>
      </c>
      <c r="F5227" t="s">
        <v>1129</v>
      </c>
      <c r="G5227" t="s">
        <v>1130</v>
      </c>
      <c r="H5227" t="s">
        <v>21</v>
      </c>
      <c r="J5227">
        <v>182</v>
      </c>
      <c r="K5227" t="s">
        <v>298</v>
      </c>
      <c r="L5227">
        <v>1</v>
      </c>
      <c r="M5227" t="s">
        <v>32</v>
      </c>
      <c r="N5227">
        <v>2.8</v>
      </c>
      <c r="O5227" s="1">
        <v>44744.130300925928</v>
      </c>
      <c r="P5227" t="s">
        <v>24</v>
      </c>
      <c r="Q5227">
        <v>1.5</v>
      </c>
    </row>
    <row r="5228" spans="1:17" hidden="1">
      <c r="A5228">
        <v>5431</v>
      </c>
      <c r="B5228">
        <v>665</v>
      </c>
      <c r="C5228" t="s">
        <v>1128</v>
      </c>
      <c r="D5228" t="s">
        <v>851</v>
      </c>
      <c r="E5228" t="s">
        <v>28</v>
      </c>
      <c r="F5228" t="s">
        <v>1129</v>
      </c>
      <c r="G5228" t="s">
        <v>1130</v>
      </c>
      <c r="H5228" t="s">
        <v>21</v>
      </c>
      <c r="J5228">
        <v>219</v>
      </c>
      <c r="K5228" t="s">
        <v>841</v>
      </c>
      <c r="L5228">
        <v>2</v>
      </c>
      <c r="M5228" t="s">
        <v>32</v>
      </c>
      <c r="N5228">
        <v>7.8</v>
      </c>
      <c r="O5228" s="1">
        <v>44744.130300925928</v>
      </c>
      <c r="P5228" t="s">
        <v>24</v>
      </c>
      <c r="Q5228">
        <v>4.5</v>
      </c>
    </row>
    <row r="5229" spans="1:17" hidden="1">
      <c r="A5229">
        <v>5432</v>
      </c>
      <c r="B5229">
        <v>665</v>
      </c>
      <c r="C5229" t="s">
        <v>1128</v>
      </c>
      <c r="D5229" t="s">
        <v>851</v>
      </c>
      <c r="E5229" t="s">
        <v>28</v>
      </c>
      <c r="F5229" t="s">
        <v>1129</v>
      </c>
      <c r="G5229" t="s">
        <v>1130</v>
      </c>
      <c r="H5229" t="s">
        <v>21</v>
      </c>
      <c r="J5229">
        <v>241</v>
      </c>
      <c r="K5229" t="s">
        <v>990</v>
      </c>
      <c r="L5229">
        <v>2</v>
      </c>
      <c r="M5229" t="s">
        <v>52</v>
      </c>
      <c r="N5229">
        <v>27.2</v>
      </c>
      <c r="O5229" s="1">
        <v>44744.130300925928</v>
      </c>
      <c r="P5229" t="s">
        <v>24</v>
      </c>
      <c r="Q5229">
        <v>16.5</v>
      </c>
    </row>
    <row r="5230" spans="1:17" hidden="1">
      <c r="A5230">
        <v>5433</v>
      </c>
      <c r="B5230">
        <v>665</v>
      </c>
      <c r="C5230" t="s">
        <v>1128</v>
      </c>
      <c r="D5230" t="s">
        <v>851</v>
      </c>
      <c r="E5230" t="s">
        <v>28</v>
      </c>
      <c r="F5230" t="s">
        <v>1129</v>
      </c>
      <c r="G5230" t="s">
        <v>1130</v>
      </c>
      <c r="H5230" t="s">
        <v>21</v>
      </c>
      <c r="J5230">
        <v>66</v>
      </c>
      <c r="K5230" t="s">
        <v>125</v>
      </c>
      <c r="L5230">
        <v>1</v>
      </c>
      <c r="M5230" t="s">
        <v>32</v>
      </c>
      <c r="N5230">
        <v>6.6</v>
      </c>
      <c r="O5230" s="1">
        <v>44744.130300925928</v>
      </c>
      <c r="P5230" t="s">
        <v>50</v>
      </c>
      <c r="Q5230">
        <v>4</v>
      </c>
    </row>
    <row r="5231" spans="1:17" hidden="1">
      <c r="A5231">
        <v>5434</v>
      </c>
      <c r="B5231">
        <v>665</v>
      </c>
      <c r="C5231" t="s">
        <v>1128</v>
      </c>
      <c r="D5231" t="s">
        <v>851</v>
      </c>
      <c r="E5231" t="s">
        <v>28</v>
      </c>
      <c r="F5231" t="s">
        <v>1129</v>
      </c>
      <c r="G5231" t="s">
        <v>1130</v>
      </c>
      <c r="H5231" t="s">
        <v>21</v>
      </c>
      <c r="J5231">
        <v>118</v>
      </c>
      <c r="K5231" t="s">
        <v>1070</v>
      </c>
      <c r="L5231">
        <v>1</v>
      </c>
      <c r="M5231" t="s">
        <v>38</v>
      </c>
      <c r="N5231">
        <v>14.9</v>
      </c>
      <c r="O5231" s="1">
        <v>44744.130300925928</v>
      </c>
      <c r="P5231" t="s">
        <v>24</v>
      </c>
      <c r="Q5231">
        <v>9</v>
      </c>
    </row>
    <row r="5232" spans="1:17" hidden="1">
      <c r="A5232">
        <v>5435</v>
      </c>
      <c r="B5232">
        <v>665</v>
      </c>
      <c r="C5232" t="s">
        <v>1128</v>
      </c>
      <c r="D5232" t="s">
        <v>851</v>
      </c>
      <c r="E5232" t="s">
        <v>28</v>
      </c>
      <c r="F5232" t="s">
        <v>1129</v>
      </c>
      <c r="G5232" t="s">
        <v>1130</v>
      </c>
      <c r="H5232" t="s">
        <v>21</v>
      </c>
      <c r="J5232">
        <v>119</v>
      </c>
      <c r="K5232" t="s">
        <v>1114</v>
      </c>
      <c r="L5232">
        <v>2</v>
      </c>
      <c r="M5232" t="s">
        <v>38</v>
      </c>
      <c r="N5232">
        <v>11.8</v>
      </c>
      <c r="O5232" s="1">
        <v>44744.130300925928</v>
      </c>
      <c r="P5232" t="s">
        <v>24</v>
      </c>
      <c r="Q5232">
        <v>7.2</v>
      </c>
    </row>
    <row r="5233" spans="1:17" hidden="1">
      <c r="A5233">
        <v>5436</v>
      </c>
      <c r="B5233">
        <v>665</v>
      </c>
      <c r="C5233" t="s">
        <v>1128</v>
      </c>
      <c r="D5233" t="s">
        <v>851</v>
      </c>
      <c r="E5233" t="s">
        <v>28</v>
      </c>
      <c r="F5233" t="s">
        <v>1129</v>
      </c>
      <c r="G5233" t="s">
        <v>1130</v>
      </c>
      <c r="H5233" t="s">
        <v>21</v>
      </c>
      <c r="J5233">
        <v>331</v>
      </c>
      <c r="K5233" t="s">
        <v>528</v>
      </c>
      <c r="L5233">
        <v>4</v>
      </c>
      <c r="M5233" t="s">
        <v>32</v>
      </c>
      <c r="N5233">
        <v>31.6</v>
      </c>
      <c r="O5233" s="1">
        <v>44744.130300925928</v>
      </c>
      <c r="P5233" t="s">
        <v>24</v>
      </c>
      <c r="Q5233">
        <v>19</v>
      </c>
    </row>
    <row r="5234" spans="1:17" hidden="1">
      <c r="A5234">
        <v>5437</v>
      </c>
      <c r="B5234">
        <v>665</v>
      </c>
      <c r="C5234" t="s">
        <v>1128</v>
      </c>
      <c r="D5234" t="s">
        <v>851</v>
      </c>
      <c r="E5234" t="s">
        <v>28</v>
      </c>
      <c r="F5234" t="s">
        <v>1129</v>
      </c>
      <c r="G5234" t="s">
        <v>1130</v>
      </c>
      <c r="H5234" t="s">
        <v>21</v>
      </c>
      <c r="J5234">
        <v>121</v>
      </c>
      <c r="K5234" t="s">
        <v>117</v>
      </c>
      <c r="L5234">
        <v>1</v>
      </c>
      <c r="M5234" t="s">
        <v>49</v>
      </c>
      <c r="N5234">
        <v>5.9</v>
      </c>
      <c r="O5234" s="1">
        <v>44744.130300925928</v>
      </c>
      <c r="P5234" t="s">
        <v>50</v>
      </c>
      <c r="Q5234">
        <v>3.5</v>
      </c>
    </row>
    <row r="5235" spans="1:17" hidden="1">
      <c r="A5235">
        <v>5438</v>
      </c>
      <c r="B5235">
        <v>666</v>
      </c>
      <c r="C5235" t="s">
        <v>165</v>
      </c>
      <c r="D5235">
        <v>991795782</v>
      </c>
      <c r="E5235" t="s">
        <v>28</v>
      </c>
      <c r="F5235" t="s">
        <v>166</v>
      </c>
      <c r="G5235" t="s">
        <v>167</v>
      </c>
      <c r="H5235" t="s">
        <v>21</v>
      </c>
      <c r="J5235">
        <v>182</v>
      </c>
      <c r="K5235" t="s">
        <v>298</v>
      </c>
      <c r="L5235">
        <v>2</v>
      </c>
      <c r="M5235" t="s">
        <v>32</v>
      </c>
      <c r="N5235">
        <v>5.6</v>
      </c>
      <c r="O5235" s="1">
        <v>44744.172060185185</v>
      </c>
      <c r="P5235" t="s">
        <v>24</v>
      </c>
      <c r="Q5235">
        <v>3</v>
      </c>
    </row>
    <row r="5236" spans="1:17" hidden="1">
      <c r="A5236">
        <v>5439</v>
      </c>
      <c r="B5236">
        <v>666</v>
      </c>
      <c r="C5236" t="s">
        <v>165</v>
      </c>
      <c r="D5236">
        <v>991795782</v>
      </c>
      <c r="E5236" t="s">
        <v>28</v>
      </c>
      <c r="F5236" t="s">
        <v>166</v>
      </c>
      <c r="G5236" t="s">
        <v>167</v>
      </c>
      <c r="H5236" t="s">
        <v>21</v>
      </c>
      <c r="J5236">
        <v>241</v>
      </c>
      <c r="K5236" t="s">
        <v>990</v>
      </c>
      <c r="L5236">
        <v>1</v>
      </c>
      <c r="M5236" t="s">
        <v>52</v>
      </c>
      <c r="N5236">
        <v>13.6</v>
      </c>
      <c r="O5236" s="1">
        <v>44744.172060185185</v>
      </c>
      <c r="P5236" t="s">
        <v>24</v>
      </c>
      <c r="Q5236">
        <v>8.25</v>
      </c>
    </row>
    <row r="5237" spans="1:17" hidden="1">
      <c r="A5237">
        <v>5440</v>
      </c>
      <c r="B5237">
        <v>666</v>
      </c>
      <c r="C5237" t="s">
        <v>165</v>
      </c>
      <c r="D5237">
        <v>991795782</v>
      </c>
      <c r="E5237" t="s">
        <v>28</v>
      </c>
      <c r="F5237" t="s">
        <v>166</v>
      </c>
      <c r="G5237" t="s">
        <v>167</v>
      </c>
      <c r="H5237" t="s">
        <v>21</v>
      </c>
      <c r="J5237">
        <v>57</v>
      </c>
      <c r="K5237" t="s">
        <v>102</v>
      </c>
      <c r="L5237">
        <v>1</v>
      </c>
      <c r="M5237" t="s">
        <v>32</v>
      </c>
      <c r="N5237">
        <v>4.0999999999999996</v>
      </c>
      <c r="O5237" s="1">
        <v>44744.172060185185</v>
      </c>
      <c r="P5237" t="s">
        <v>24</v>
      </c>
      <c r="Q5237">
        <v>2.5</v>
      </c>
    </row>
    <row r="5238" spans="1:17" hidden="1">
      <c r="A5238">
        <v>5441</v>
      </c>
      <c r="B5238">
        <v>666</v>
      </c>
      <c r="C5238" t="s">
        <v>165</v>
      </c>
      <c r="D5238">
        <v>991795782</v>
      </c>
      <c r="E5238" t="s">
        <v>28</v>
      </c>
      <c r="F5238" t="s">
        <v>166</v>
      </c>
      <c r="G5238" t="s">
        <v>167</v>
      </c>
      <c r="H5238" t="s">
        <v>21</v>
      </c>
      <c r="J5238">
        <v>65</v>
      </c>
      <c r="K5238" t="s">
        <v>69</v>
      </c>
      <c r="L5238">
        <v>1</v>
      </c>
      <c r="M5238" t="s">
        <v>32</v>
      </c>
      <c r="N5238">
        <v>7.5</v>
      </c>
      <c r="O5238" s="1">
        <v>44744.172060185185</v>
      </c>
      <c r="P5238" t="s">
        <v>24</v>
      </c>
      <c r="Q5238">
        <v>4.5</v>
      </c>
    </row>
    <row r="5239" spans="1:17" hidden="1">
      <c r="A5239">
        <v>5442</v>
      </c>
      <c r="B5239">
        <v>666</v>
      </c>
      <c r="C5239" t="s">
        <v>165</v>
      </c>
      <c r="D5239">
        <v>991795782</v>
      </c>
      <c r="E5239" t="s">
        <v>28</v>
      </c>
      <c r="F5239" t="s">
        <v>166</v>
      </c>
      <c r="G5239" t="s">
        <v>167</v>
      </c>
      <c r="H5239" t="s">
        <v>21</v>
      </c>
      <c r="J5239">
        <v>86</v>
      </c>
      <c r="K5239" t="s">
        <v>918</v>
      </c>
      <c r="L5239">
        <v>1</v>
      </c>
      <c r="M5239" t="s">
        <v>32</v>
      </c>
      <c r="N5239">
        <v>9.9</v>
      </c>
      <c r="O5239" s="1">
        <v>44744.172060185185</v>
      </c>
      <c r="P5239" t="s">
        <v>24</v>
      </c>
      <c r="Q5239">
        <v>6</v>
      </c>
    </row>
    <row r="5240" spans="1:17" hidden="1">
      <c r="A5240">
        <v>5443</v>
      </c>
      <c r="B5240">
        <v>666</v>
      </c>
      <c r="C5240" t="s">
        <v>165</v>
      </c>
      <c r="D5240">
        <v>991795782</v>
      </c>
      <c r="E5240" t="s">
        <v>28</v>
      </c>
      <c r="F5240" t="s">
        <v>166</v>
      </c>
      <c r="G5240" t="s">
        <v>167</v>
      </c>
      <c r="H5240" t="s">
        <v>21</v>
      </c>
      <c r="J5240">
        <v>331</v>
      </c>
      <c r="K5240" t="s">
        <v>528</v>
      </c>
      <c r="L5240">
        <v>2</v>
      </c>
      <c r="M5240" t="s">
        <v>32</v>
      </c>
      <c r="N5240">
        <v>15.8</v>
      </c>
      <c r="O5240" s="1">
        <v>44744.172060185185</v>
      </c>
      <c r="P5240" t="s">
        <v>24</v>
      </c>
      <c r="Q5240">
        <v>9.5</v>
      </c>
    </row>
    <row r="5241" spans="1:17" hidden="1">
      <c r="A5241">
        <v>5444</v>
      </c>
      <c r="B5241">
        <v>666</v>
      </c>
      <c r="C5241" t="s">
        <v>165</v>
      </c>
      <c r="D5241">
        <v>991795782</v>
      </c>
      <c r="E5241" t="s">
        <v>28</v>
      </c>
      <c r="F5241" t="s">
        <v>166</v>
      </c>
      <c r="G5241" t="s">
        <v>167</v>
      </c>
      <c r="H5241" t="s">
        <v>21</v>
      </c>
      <c r="J5241">
        <v>64</v>
      </c>
      <c r="K5241" t="s">
        <v>738</v>
      </c>
      <c r="L5241">
        <v>1</v>
      </c>
      <c r="M5241" t="s">
        <v>49</v>
      </c>
      <c r="N5241">
        <v>5.9</v>
      </c>
      <c r="O5241" s="1">
        <v>44744.172060185185</v>
      </c>
      <c r="P5241" t="s">
        <v>50</v>
      </c>
      <c r="Q5241">
        <v>3.5</v>
      </c>
    </row>
    <row r="5242" spans="1:17" hidden="1">
      <c r="A5242">
        <v>5445</v>
      </c>
      <c r="B5242">
        <v>666</v>
      </c>
      <c r="C5242" t="s">
        <v>165</v>
      </c>
      <c r="D5242">
        <v>991795782</v>
      </c>
      <c r="E5242" t="s">
        <v>28</v>
      </c>
      <c r="F5242" t="s">
        <v>166</v>
      </c>
      <c r="G5242" t="s">
        <v>167</v>
      </c>
      <c r="H5242" t="s">
        <v>21</v>
      </c>
      <c r="J5242">
        <v>112</v>
      </c>
      <c r="K5242" t="s">
        <v>257</v>
      </c>
      <c r="L5242">
        <v>1</v>
      </c>
      <c r="M5242" t="s">
        <v>77</v>
      </c>
      <c r="N5242">
        <v>10.8</v>
      </c>
      <c r="O5242" s="1">
        <v>44744.172060185185</v>
      </c>
      <c r="P5242" t="s">
        <v>24</v>
      </c>
      <c r="Q5242">
        <v>6.5</v>
      </c>
    </row>
    <row r="5243" spans="1:17" hidden="1">
      <c r="A5243">
        <v>5446</v>
      </c>
      <c r="B5243">
        <v>666</v>
      </c>
      <c r="C5243" t="s">
        <v>165</v>
      </c>
      <c r="D5243">
        <v>991795782</v>
      </c>
      <c r="E5243" t="s">
        <v>28</v>
      </c>
      <c r="F5243" t="s">
        <v>166</v>
      </c>
      <c r="G5243" t="s">
        <v>167</v>
      </c>
      <c r="H5243" t="s">
        <v>21</v>
      </c>
      <c r="J5243">
        <v>40</v>
      </c>
      <c r="K5243" t="s">
        <v>1131</v>
      </c>
      <c r="L5243">
        <v>1</v>
      </c>
      <c r="M5243" t="s">
        <v>26</v>
      </c>
      <c r="N5243">
        <v>16.899999999999999</v>
      </c>
      <c r="O5243" s="1">
        <v>44744.172060185185</v>
      </c>
      <c r="P5243" t="s">
        <v>24</v>
      </c>
      <c r="Q5243">
        <v>13</v>
      </c>
    </row>
    <row r="5244" spans="1:17" hidden="1">
      <c r="A5244">
        <v>5447</v>
      </c>
      <c r="B5244">
        <v>666</v>
      </c>
      <c r="C5244" t="s">
        <v>165</v>
      </c>
      <c r="D5244">
        <v>991795782</v>
      </c>
      <c r="E5244" t="s">
        <v>28</v>
      </c>
      <c r="F5244" t="s">
        <v>166</v>
      </c>
      <c r="G5244" t="s">
        <v>167</v>
      </c>
      <c r="H5244" t="s">
        <v>21</v>
      </c>
      <c r="J5244">
        <v>133</v>
      </c>
      <c r="K5244" t="s">
        <v>702</v>
      </c>
      <c r="L5244">
        <v>1</v>
      </c>
      <c r="M5244" t="s">
        <v>32</v>
      </c>
      <c r="N5244">
        <v>13.5</v>
      </c>
      <c r="O5244" s="1">
        <v>44744.172060185185</v>
      </c>
      <c r="P5244" t="s">
        <v>24</v>
      </c>
      <c r="Q5244">
        <v>10</v>
      </c>
    </row>
    <row r="5245" spans="1:17" hidden="1">
      <c r="A5245">
        <v>5448</v>
      </c>
      <c r="B5245">
        <v>666</v>
      </c>
      <c r="C5245" t="s">
        <v>165</v>
      </c>
      <c r="D5245">
        <v>991795782</v>
      </c>
      <c r="E5245" t="s">
        <v>28</v>
      </c>
      <c r="F5245" t="s">
        <v>166</v>
      </c>
      <c r="G5245" t="s">
        <v>167</v>
      </c>
      <c r="H5245" t="s">
        <v>21</v>
      </c>
      <c r="J5245">
        <v>259</v>
      </c>
      <c r="K5245" t="s">
        <v>1132</v>
      </c>
      <c r="L5245">
        <v>1</v>
      </c>
      <c r="M5245" t="s">
        <v>38</v>
      </c>
      <c r="N5245">
        <v>33.799999999999997</v>
      </c>
      <c r="O5245" s="1">
        <v>44744.172060185185</v>
      </c>
      <c r="P5245" t="s">
        <v>24</v>
      </c>
      <c r="Q5245">
        <v>26</v>
      </c>
    </row>
    <row r="5246" spans="1:17" hidden="1">
      <c r="A5246">
        <v>5449</v>
      </c>
      <c r="B5246">
        <v>666</v>
      </c>
      <c r="C5246" t="s">
        <v>165</v>
      </c>
      <c r="D5246">
        <v>991795782</v>
      </c>
      <c r="E5246" t="s">
        <v>28</v>
      </c>
      <c r="F5246" t="s">
        <v>166</v>
      </c>
      <c r="G5246" t="s">
        <v>167</v>
      </c>
      <c r="H5246" t="s">
        <v>21</v>
      </c>
      <c r="J5246">
        <v>160</v>
      </c>
      <c r="K5246" t="s">
        <v>1133</v>
      </c>
      <c r="L5246">
        <v>1</v>
      </c>
      <c r="M5246" t="s">
        <v>38</v>
      </c>
      <c r="N5246">
        <v>6.6</v>
      </c>
      <c r="O5246" s="1">
        <v>44744.172060185185</v>
      </c>
      <c r="P5246" t="s">
        <v>24</v>
      </c>
      <c r="Q5246">
        <v>4</v>
      </c>
    </row>
    <row r="5247" spans="1:17" hidden="1">
      <c r="A5247">
        <v>5450</v>
      </c>
      <c r="B5247">
        <v>667</v>
      </c>
      <c r="C5247" t="s">
        <v>1134</v>
      </c>
      <c r="D5247">
        <v>12991982225</v>
      </c>
      <c r="E5247" t="s">
        <v>18</v>
      </c>
      <c r="F5247" t="s">
        <v>1135</v>
      </c>
      <c r="G5247" t="s">
        <v>1136</v>
      </c>
      <c r="H5247" t="s">
        <v>21</v>
      </c>
      <c r="J5247">
        <v>174</v>
      </c>
      <c r="K5247" t="s">
        <v>997</v>
      </c>
      <c r="L5247">
        <v>1</v>
      </c>
      <c r="M5247" t="s">
        <v>26</v>
      </c>
      <c r="N5247">
        <v>7.4</v>
      </c>
      <c r="O5247" s="1">
        <v>44744.172094907408</v>
      </c>
      <c r="P5247" t="s">
        <v>50</v>
      </c>
      <c r="Q5247">
        <v>4.5</v>
      </c>
    </row>
    <row r="5248" spans="1:17" hidden="1">
      <c r="A5248">
        <v>5451</v>
      </c>
      <c r="B5248">
        <v>667</v>
      </c>
      <c r="C5248" t="s">
        <v>1134</v>
      </c>
      <c r="D5248">
        <v>12991982225</v>
      </c>
      <c r="E5248" t="s">
        <v>18</v>
      </c>
      <c r="F5248" t="s">
        <v>1135</v>
      </c>
      <c r="G5248" t="s">
        <v>1136</v>
      </c>
      <c r="H5248" t="s">
        <v>21</v>
      </c>
      <c r="J5248">
        <v>188</v>
      </c>
      <c r="K5248" t="s">
        <v>958</v>
      </c>
      <c r="L5248">
        <v>1</v>
      </c>
      <c r="M5248" t="s">
        <v>32</v>
      </c>
      <c r="N5248">
        <v>9.1</v>
      </c>
      <c r="O5248" s="1">
        <v>44744.172094907408</v>
      </c>
      <c r="P5248" t="s">
        <v>24</v>
      </c>
      <c r="Q5248">
        <v>5.5</v>
      </c>
    </row>
    <row r="5249" spans="1:17" hidden="1">
      <c r="A5249">
        <v>5452</v>
      </c>
      <c r="B5249">
        <v>667</v>
      </c>
      <c r="C5249" t="s">
        <v>1134</v>
      </c>
      <c r="D5249">
        <v>12991982225</v>
      </c>
      <c r="E5249" t="s">
        <v>18</v>
      </c>
      <c r="F5249" t="s">
        <v>1135</v>
      </c>
      <c r="G5249" t="s">
        <v>1136</v>
      </c>
      <c r="H5249" t="s">
        <v>21</v>
      </c>
      <c r="J5249">
        <v>57</v>
      </c>
      <c r="K5249" t="s">
        <v>102</v>
      </c>
      <c r="L5249">
        <v>1</v>
      </c>
      <c r="M5249" t="s">
        <v>32</v>
      </c>
      <c r="N5249">
        <v>4.0999999999999996</v>
      </c>
      <c r="O5249" s="1">
        <v>44744.172094907408</v>
      </c>
      <c r="P5249" t="s">
        <v>24</v>
      </c>
      <c r="Q5249">
        <v>2.5</v>
      </c>
    </row>
    <row r="5250" spans="1:17" hidden="1">
      <c r="A5250">
        <v>5453</v>
      </c>
      <c r="B5250">
        <v>667</v>
      </c>
      <c r="C5250" t="s">
        <v>1134</v>
      </c>
      <c r="D5250">
        <v>12991982225</v>
      </c>
      <c r="E5250" t="s">
        <v>18</v>
      </c>
      <c r="F5250" t="s">
        <v>1135</v>
      </c>
      <c r="G5250" t="s">
        <v>1136</v>
      </c>
      <c r="H5250" t="s">
        <v>21</v>
      </c>
      <c r="J5250">
        <v>86</v>
      </c>
      <c r="K5250" t="s">
        <v>918</v>
      </c>
      <c r="L5250">
        <v>1</v>
      </c>
      <c r="M5250" t="s">
        <v>32</v>
      </c>
      <c r="N5250">
        <v>9.9</v>
      </c>
      <c r="O5250" s="1">
        <v>44744.172094907408</v>
      </c>
      <c r="P5250" t="s">
        <v>24</v>
      </c>
      <c r="Q5250">
        <v>6</v>
      </c>
    </row>
    <row r="5251" spans="1:17" hidden="1">
      <c r="A5251">
        <v>5454</v>
      </c>
      <c r="B5251">
        <v>667</v>
      </c>
      <c r="C5251" t="s">
        <v>1134</v>
      </c>
      <c r="D5251">
        <v>12991982225</v>
      </c>
      <c r="E5251" t="s">
        <v>18</v>
      </c>
      <c r="F5251" t="s">
        <v>1135</v>
      </c>
      <c r="G5251" t="s">
        <v>1136</v>
      </c>
      <c r="H5251" t="s">
        <v>21</v>
      </c>
      <c r="J5251">
        <v>349</v>
      </c>
      <c r="K5251" t="s">
        <v>93</v>
      </c>
      <c r="L5251">
        <v>1</v>
      </c>
      <c r="M5251" t="s">
        <v>472</v>
      </c>
      <c r="N5251">
        <v>9.9</v>
      </c>
      <c r="O5251" s="1">
        <v>44744.172094907408</v>
      </c>
      <c r="P5251" t="s">
        <v>24</v>
      </c>
      <c r="Q5251">
        <v>6</v>
      </c>
    </row>
    <row r="5252" spans="1:17" hidden="1">
      <c r="A5252">
        <v>5455</v>
      </c>
      <c r="B5252">
        <v>667</v>
      </c>
      <c r="C5252" t="s">
        <v>1134</v>
      </c>
      <c r="D5252">
        <v>12991982225</v>
      </c>
      <c r="E5252" t="s">
        <v>18</v>
      </c>
      <c r="F5252" t="s">
        <v>1135</v>
      </c>
      <c r="G5252" t="s">
        <v>1136</v>
      </c>
      <c r="H5252" t="s">
        <v>21</v>
      </c>
      <c r="J5252">
        <v>112</v>
      </c>
      <c r="K5252" t="s">
        <v>257</v>
      </c>
      <c r="L5252">
        <v>1</v>
      </c>
      <c r="M5252" t="s">
        <v>77</v>
      </c>
      <c r="N5252">
        <v>10.8</v>
      </c>
      <c r="O5252" s="1">
        <v>44744.172094907408</v>
      </c>
      <c r="P5252" t="s">
        <v>24</v>
      </c>
      <c r="Q5252">
        <v>6.5</v>
      </c>
    </row>
    <row r="5253" spans="1:17" hidden="1">
      <c r="A5253">
        <v>5456</v>
      </c>
      <c r="B5253">
        <v>668</v>
      </c>
      <c r="C5253" t="s">
        <v>95</v>
      </c>
      <c r="D5253">
        <v>12988190252</v>
      </c>
      <c r="E5253" t="s">
        <v>96</v>
      </c>
      <c r="F5253" t="s">
        <v>97</v>
      </c>
      <c r="G5253" t="s">
        <v>98</v>
      </c>
      <c r="H5253" t="s">
        <v>46</v>
      </c>
      <c r="J5253">
        <v>188</v>
      </c>
      <c r="K5253" t="s">
        <v>958</v>
      </c>
      <c r="L5253">
        <v>1</v>
      </c>
      <c r="M5253" t="s">
        <v>32</v>
      </c>
      <c r="N5253">
        <v>9.1</v>
      </c>
      <c r="O5253" s="1">
        <v>44744.172071759262</v>
      </c>
      <c r="P5253" t="s">
        <v>24</v>
      </c>
      <c r="Q5253">
        <v>5.5</v>
      </c>
    </row>
    <row r="5254" spans="1:17" hidden="1">
      <c r="A5254">
        <v>5457</v>
      </c>
      <c r="B5254">
        <v>668</v>
      </c>
      <c r="C5254" t="s">
        <v>95</v>
      </c>
      <c r="D5254">
        <v>12988190252</v>
      </c>
      <c r="E5254" t="s">
        <v>96</v>
      </c>
      <c r="F5254" t="s">
        <v>97</v>
      </c>
      <c r="G5254" t="s">
        <v>98</v>
      </c>
      <c r="H5254" t="s">
        <v>46</v>
      </c>
      <c r="J5254">
        <v>241</v>
      </c>
      <c r="K5254" t="s">
        <v>990</v>
      </c>
      <c r="L5254">
        <v>4</v>
      </c>
      <c r="M5254" t="s">
        <v>52</v>
      </c>
      <c r="N5254">
        <v>54.4</v>
      </c>
      <c r="O5254" s="1">
        <v>44744.172071759262</v>
      </c>
      <c r="P5254" t="s">
        <v>24</v>
      </c>
      <c r="Q5254">
        <v>33</v>
      </c>
    </row>
    <row r="5255" spans="1:17" hidden="1">
      <c r="A5255">
        <v>5458</v>
      </c>
      <c r="B5255">
        <v>668</v>
      </c>
      <c r="C5255" t="s">
        <v>95</v>
      </c>
      <c r="D5255">
        <v>12988190252</v>
      </c>
      <c r="E5255" t="s">
        <v>96</v>
      </c>
      <c r="F5255" t="s">
        <v>97</v>
      </c>
      <c r="G5255" t="s">
        <v>98</v>
      </c>
      <c r="H5255" t="s">
        <v>46</v>
      </c>
      <c r="J5255">
        <v>57</v>
      </c>
      <c r="K5255" t="s">
        <v>102</v>
      </c>
      <c r="L5255">
        <v>1</v>
      </c>
      <c r="M5255" t="s">
        <v>32</v>
      </c>
      <c r="N5255">
        <v>4.0999999999999996</v>
      </c>
      <c r="O5255" s="1">
        <v>44744.172071759262</v>
      </c>
      <c r="P5255" t="s">
        <v>24</v>
      </c>
      <c r="Q5255">
        <v>2.5</v>
      </c>
    </row>
    <row r="5256" spans="1:17" hidden="1">
      <c r="A5256">
        <v>5459</v>
      </c>
      <c r="B5256">
        <v>668</v>
      </c>
      <c r="C5256" t="s">
        <v>95</v>
      </c>
      <c r="D5256">
        <v>12988190252</v>
      </c>
      <c r="E5256" t="s">
        <v>96</v>
      </c>
      <c r="F5256" t="s">
        <v>97</v>
      </c>
      <c r="G5256" t="s">
        <v>98</v>
      </c>
      <c r="H5256" t="s">
        <v>46</v>
      </c>
      <c r="J5256">
        <v>22</v>
      </c>
      <c r="K5256" t="s">
        <v>79</v>
      </c>
      <c r="L5256">
        <v>1</v>
      </c>
      <c r="M5256" t="s">
        <v>77</v>
      </c>
      <c r="N5256">
        <v>4.2</v>
      </c>
      <c r="O5256" s="1">
        <v>44744.172071759262</v>
      </c>
      <c r="P5256" t="s">
        <v>50</v>
      </c>
      <c r="Q5256">
        <v>2.5</v>
      </c>
    </row>
    <row r="5257" spans="1:17" hidden="1">
      <c r="A5257">
        <v>5466</v>
      </c>
      <c r="B5257">
        <v>669</v>
      </c>
      <c r="C5257" t="s">
        <v>1026</v>
      </c>
      <c r="D5257">
        <v>12997653413</v>
      </c>
      <c r="E5257" t="s">
        <v>96</v>
      </c>
      <c r="F5257" t="s">
        <v>1076</v>
      </c>
      <c r="G5257" t="s">
        <v>1028</v>
      </c>
      <c r="H5257" t="s">
        <v>21</v>
      </c>
      <c r="J5257">
        <v>59</v>
      </c>
      <c r="K5257" t="s">
        <v>31</v>
      </c>
      <c r="L5257">
        <v>2</v>
      </c>
      <c r="M5257" t="s">
        <v>32</v>
      </c>
      <c r="N5257">
        <v>16.600000000000001</v>
      </c>
      <c r="O5257" s="1">
        <v>44744.213414351849</v>
      </c>
      <c r="P5257" t="s">
        <v>24</v>
      </c>
      <c r="Q5257">
        <v>10</v>
      </c>
    </row>
    <row r="5258" spans="1:17" hidden="1">
      <c r="A5258">
        <v>5465</v>
      </c>
      <c r="B5258">
        <v>669</v>
      </c>
      <c r="C5258" t="s">
        <v>1026</v>
      </c>
      <c r="D5258">
        <v>12997653413</v>
      </c>
      <c r="E5258" t="s">
        <v>96</v>
      </c>
      <c r="F5258" t="s">
        <v>1076</v>
      </c>
      <c r="G5258" t="s">
        <v>1028</v>
      </c>
      <c r="H5258" t="s">
        <v>21</v>
      </c>
      <c r="J5258">
        <v>7</v>
      </c>
      <c r="K5258" t="s">
        <v>1099</v>
      </c>
      <c r="L5258">
        <v>1</v>
      </c>
      <c r="M5258" t="s">
        <v>108</v>
      </c>
      <c r="N5258">
        <v>9.9</v>
      </c>
      <c r="O5258" s="1">
        <v>44744.213414351849</v>
      </c>
      <c r="P5258" t="s">
        <v>24</v>
      </c>
      <c r="Q5258">
        <v>6</v>
      </c>
    </row>
    <row r="5259" spans="1:17" hidden="1">
      <c r="A5259">
        <v>5464</v>
      </c>
      <c r="B5259">
        <v>669</v>
      </c>
      <c r="C5259" t="s">
        <v>1026</v>
      </c>
      <c r="D5259">
        <v>12997653413</v>
      </c>
      <c r="E5259" t="s">
        <v>96</v>
      </c>
      <c r="F5259" t="s">
        <v>1076</v>
      </c>
      <c r="G5259" t="s">
        <v>1028</v>
      </c>
      <c r="H5259" t="s">
        <v>21</v>
      </c>
      <c r="J5259">
        <v>241</v>
      </c>
      <c r="K5259" t="s">
        <v>990</v>
      </c>
      <c r="L5259">
        <v>2</v>
      </c>
      <c r="M5259" t="s">
        <v>52</v>
      </c>
      <c r="N5259">
        <v>27.2</v>
      </c>
      <c r="O5259" s="1">
        <v>44744.213414351849</v>
      </c>
      <c r="P5259" t="s">
        <v>24</v>
      </c>
      <c r="Q5259">
        <v>16.5</v>
      </c>
    </row>
    <row r="5260" spans="1:17" hidden="1">
      <c r="A5260">
        <v>5467</v>
      </c>
      <c r="B5260">
        <v>669</v>
      </c>
      <c r="C5260" t="s">
        <v>1026</v>
      </c>
      <c r="D5260">
        <v>12997653413</v>
      </c>
      <c r="E5260" t="s">
        <v>96</v>
      </c>
      <c r="F5260" t="s">
        <v>1076</v>
      </c>
      <c r="G5260" t="s">
        <v>1028</v>
      </c>
      <c r="H5260" t="s">
        <v>21</v>
      </c>
      <c r="J5260">
        <v>93</v>
      </c>
      <c r="K5260" t="s">
        <v>960</v>
      </c>
      <c r="L5260">
        <v>1</v>
      </c>
      <c r="M5260" t="s">
        <v>32</v>
      </c>
      <c r="N5260">
        <v>5.4</v>
      </c>
      <c r="O5260" s="1">
        <v>44744.213414351849</v>
      </c>
      <c r="P5260" t="s">
        <v>24</v>
      </c>
      <c r="Q5260">
        <v>3.25</v>
      </c>
    </row>
    <row r="5261" spans="1:17" hidden="1">
      <c r="A5261">
        <v>5468</v>
      </c>
      <c r="B5261">
        <v>669</v>
      </c>
      <c r="C5261" t="s">
        <v>1026</v>
      </c>
      <c r="D5261">
        <v>12997653413</v>
      </c>
      <c r="E5261" t="s">
        <v>96</v>
      </c>
      <c r="F5261" t="s">
        <v>1076</v>
      </c>
      <c r="G5261" t="s">
        <v>1028</v>
      </c>
      <c r="H5261" t="s">
        <v>21</v>
      </c>
      <c r="J5261">
        <v>295</v>
      </c>
      <c r="K5261" t="s">
        <v>1105</v>
      </c>
      <c r="L5261">
        <v>1</v>
      </c>
      <c r="M5261" t="s">
        <v>108</v>
      </c>
      <c r="N5261">
        <v>6.3</v>
      </c>
      <c r="O5261" s="1">
        <v>44744.213414351849</v>
      </c>
      <c r="P5261" t="s">
        <v>24</v>
      </c>
      <c r="Q5261">
        <v>3.8</v>
      </c>
    </row>
    <row r="5262" spans="1:17" hidden="1">
      <c r="A5262">
        <v>5469</v>
      </c>
      <c r="B5262">
        <v>669</v>
      </c>
      <c r="C5262" t="s">
        <v>1026</v>
      </c>
      <c r="D5262">
        <v>12997653413</v>
      </c>
      <c r="E5262" t="s">
        <v>96</v>
      </c>
      <c r="F5262" t="s">
        <v>1076</v>
      </c>
      <c r="G5262" t="s">
        <v>1028</v>
      </c>
      <c r="H5262" t="s">
        <v>21</v>
      </c>
      <c r="J5262">
        <v>329</v>
      </c>
      <c r="K5262" t="s">
        <v>1055</v>
      </c>
      <c r="L5262">
        <v>1</v>
      </c>
      <c r="M5262" t="s">
        <v>32</v>
      </c>
      <c r="N5262">
        <v>16.5</v>
      </c>
      <c r="O5262" s="1">
        <v>44744.213414351849</v>
      </c>
      <c r="P5262" t="s">
        <v>24</v>
      </c>
      <c r="Q5262">
        <v>10</v>
      </c>
    </row>
    <row r="5263" spans="1:17" hidden="1">
      <c r="A5263">
        <v>5470</v>
      </c>
      <c r="B5263">
        <v>669</v>
      </c>
      <c r="C5263" t="s">
        <v>1026</v>
      </c>
      <c r="D5263">
        <v>12997653413</v>
      </c>
      <c r="E5263" t="s">
        <v>96</v>
      </c>
      <c r="F5263" t="s">
        <v>1076</v>
      </c>
      <c r="G5263" t="s">
        <v>1028</v>
      </c>
      <c r="H5263" t="s">
        <v>21</v>
      </c>
      <c r="J5263">
        <v>331</v>
      </c>
      <c r="K5263" t="s">
        <v>528</v>
      </c>
      <c r="L5263">
        <v>1</v>
      </c>
      <c r="M5263" t="s">
        <v>32</v>
      </c>
      <c r="N5263">
        <v>7.9</v>
      </c>
      <c r="O5263" s="1">
        <v>44744.213414351849</v>
      </c>
      <c r="P5263" t="s">
        <v>24</v>
      </c>
      <c r="Q5263">
        <v>4.75</v>
      </c>
    </row>
    <row r="5264" spans="1:17" hidden="1">
      <c r="A5264">
        <v>5471</v>
      </c>
      <c r="B5264">
        <v>669</v>
      </c>
      <c r="C5264" t="s">
        <v>1026</v>
      </c>
      <c r="D5264">
        <v>12997653413</v>
      </c>
      <c r="E5264" t="s">
        <v>96</v>
      </c>
      <c r="F5264" t="s">
        <v>1076</v>
      </c>
      <c r="G5264" t="s">
        <v>1028</v>
      </c>
      <c r="H5264" t="s">
        <v>21</v>
      </c>
      <c r="J5264">
        <v>112</v>
      </c>
      <c r="K5264" t="s">
        <v>257</v>
      </c>
      <c r="L5264">
        <v>1</v>
      </c>
      <c r="M5264" t="s">
        <v>77</v>
      </c>
      <c r="N5264">
        <v>10.8</v>
      </c>
      <c r="O5264" s="1">
        <v>44744.213414351849</v>
      </c>
      <c r="P5264" t="s">
        <v>24</v>
      </c>
      <c r="Q5264">
        <v>6.5</v>
      </c>
    </row>
    <row r="5265" spans="1:17" hidden="1">
      <c r="A5265">
        <v>5472</v>
      </c>
      <c r="B5265">
        <v>670</v>
      </c>
      <c r="C5265" t="s">
        <v>977</v>
      </c>
      <c r="D5265" t="s">
        <v>207</v>
      </c>
      <c r="E5265" t="s">
        <v>18</v>
      </c>
      <c r="F5265" t="s">
        <v>978</v>
      </c>
      <c r="G5265" t="s">
        <v>979</v>
      </c>
      <c r="H5265" t="s">
        <v>21</v>
      </c>
      <c r="J5265">
        <v>2</v>
      </c>
      <c r="K5265" t="s">
        <v>603</v>
      </c>
      <c r="L5265">
        <v>1</v>
      </c>
      <c r="M5265" t="s">
        <v>32</v>
      </c>
      <c r="N5265">
        <v>6.6</v>
      </c>
      <c r="O5265" s="1">
        <v>44744.213449074072</v>
      </c>
      <c r="P5265" t="s">
        <v>24</v>
      </c>
      <c r="Q5265">
        <v>4</v>
      </c>
    </row>
    <row r="5266" spans="1:17" hidden="1">
      <c r="A5266">
        <v>5473</v>
      </c>
      <c r="B5266">
        <v>670</v>
      </c>
      <c r="C5266" t="s">
        <v>977</v>
      </c>
      <c r="D5266" t="s">
        <v>207</v>
      </c>
      <c r="E5266" t="s">
        <v>18</v>
      </c>
      <c r="F5266" t="s">
        <v>978</v>
      </c>
      <c r="G5266" t="s">
        <v>979</v>
      </c>
      <c r="H5266" t="s">
        <v>21</v>
      </c>
      <c r="J5266">
        <v>185</v>
      </c>
      <c r="K5266" t="s">
        <v>304</v>
      </c>
      <c r="L5266">
        <v>1</v>
      </c>
      <c r="M5266" t="s">
        <v>32</v>
      </c>
      <c r="N5266">
        <v>3.8</v>
      </c>
      <c r="O5266" s="1">
        <v>44744.213449074072</v>
      </c>
      <c r="P5266" t="s">
        <v>24</v>
      </c>
      <c r="Q5266">
        <v>2.25</v>
      </c>
    </row>
    <row r="5267" spans="1:17" hidden="1">
      <c r="A5267">
        <v>5474</v>
      </c>
      <c r="B5267">
        <v>670</v>
      </c>
      <c r="C5267" t="s">
        <v>977</v>
      </c>
      <c r="D5267" t="s">
        <v>207</v>
      </c>
      <c r="E5267" t="s">
        <v>18</v>
      </c>
      <c r="F5267" t="s">
        <v>978</v>
      </c>
      <c r="G5267" t="s">
        <v>979</v>
      </c>
      <c r="H5267" t="s">
        <v>21</v>
      </c>
      <c r="J5267">
        <v>7</v>
      </c>
      <c r="K5267" t="s">
        <v>1099</v>
      </c>
      <c r="L5267">
        <v>1</v>
      </c>
      <c r="M5267" t="s">
        <v>108</v>
      </c>
      <c r="N5267">
        <v>9.9</v>
      </c>
      <c r="O5267" s="1">
        <v>44744.213449074072</v>
      </c>
      <c r="P5267" t="s">
        <v>24</v>
      </c>
      <c r="Q5267">
        <v>6</v>
      </c>
    </row>
    <row r="5268" spans="1:17" hidden="1">
      <c r="A5268">
        <v>5475</v>
      </c>
      <c r="B5268">
        <v>670</v>
      </c>
      <c r="C5268" t="s">
        <v>977</v>
      </c>
      <c r="D5268" t="s">
        <v>207</v>
      </c>
      <c r="E5268" t="s">
        <v>18</v>
      </c>
      <c r="F5268" t="s">
        <v>978</v>
      </c>
      <c r="G5268" t="s">
        <v>979</v>
      </c>
      <c r="H5268" t="s">
        <v>21</v>
      </c>
      <c r="J5268">
        <v>199</v>
      </c>
      <c r="K5268" t="s">
        <v>1107</v>
      </c>
      <c r="L5268">
        <v>1</v>
      </c>
      <c r="M5268" t="s">
        <v>32</v>
      </c>
      <c r="N5268">
        <v>10.8</v>
      </c>
      <c r="O5268" s="1">
        <v>44744.213449074072</v>
      </c>
      <c r="P5268" t="s">
        <v>24</v>
      </c>
      <c r="Q5268">
        <v>6.5</v>
      </c>
    </row>
    <row r="5269" spans="1:17" hidden="1">
      <c r="A5269">
        <v>5476</v>
      </c>
      <c r="B5269">
        <v>670</v>
      </c>
      <c r="C5269" t="s">
        <v>977</v>
      </c>
      <c r="D5269" t="s">
        <v>207</v>
      </c>
      <c r="E5269" t="s">
        <v>18</v>
      </c>
      <c r="F5269" t="s">
        <v>978</v>
      </c>
      <c r="G5269" t="s">
        <v>979</v>
      </c>
      <c r="H5269" t="s">
        <v>21</v>
      </c>
      <c r="J5269">
        <v>331</v>
      </c>
      <c r="K5269" t="s">
        <v>528</v>
      </c>
      <c r="L5269">
        <v>1</v>
      </c>
      <c r="M5269" t="s">
        <v>32</v>
      </c>
      <c r="N5269">
        <v>7.9</v>
      </c>
      <c r="O5269" s="1">
        <v>44744.213449074072</v>
      </c>
      <c r="P5269" t="s">
        <v>24</v>
      </c>
      <c r="Q5269">
        <v>4.75</v>
      </c>
    </row>
    <row r="5270" spans="1:17" hidden="1">
      <c r="A5270">
        <v>5477</v>
      </c>
      <c r="B5270">
        <v>670</v>
      </c>
      <c r="C5270" t="s">
        <v>977</v>
      </c>
      <c r="D5270" t="s">
        <v>207</v>
      </c>
      <c r="E5270" t="s">
        <v>18</v>
      </c>
      <c r="F5270" t="s">
        <v>978</v>
      </c>
      <c r="G5270" t="s">
        <v>979</v>
      </c>
      <c r="H5270" t="s">
        <v>21</v>
      </c>
      <c r="J5270">
        <v>23</v>
      </c>
      <c r="K5270" t="s">
        <v>766</v>
      </c>
      <c r="L5270">
        <v>1</v>
      </c>
      <c r="M5270" t="s">
        <v>77</v>
      </c>
      <c r="N5270">
        <v>4.2</v>
      </c>
      <c r="O5270" s="1">
        <v>44744.213449074072</v>
      </c>
      <c r="P5270" t="s">
        <v>50</v>
      </c>
      <c r="Q5270">
        <v>2.5</v>
      </c>
    </row>
    <row r="5271" spans="1:17" hidden="1">
      <c r="A5271">
        <v>5478</v>
      </c>
      <c r="B5271">
        <v>670</v>
      </c>
      <c r="C5271" t="s">
        <v>977</v>
      </c>
      <c r="D5271" t="s">
        <v>207</v>
      </c>
      <c r="E5271" t="s">
        <v>18</v>
      </c>
      <c r="F5271" t="s">
        <v>978</v>
      </c>
      <c r="G5271" t="s">
        <v>979</v>
      </c>
      <c r="H5271" t="s">
        <v>21</v>
      </c>
      <c r="J5271">
        <v>121</v>
      </c>
      <c r="K5271" t="s">
        <v>117</v>
      </c>
      <c r="L5271">
        <v>1</v>
      </c>
      <c r="M5271" t="s">
        <v>49</v>
      </c>
      <c r="N5271">
        <v>5.9</v>
      </c>
      <c r="O5271" s="1">
        <v>44744.213449074072</v>
      </c>
      <c r="P5271" t="s">
        <v>50</v>
      </c>
      <c r="Q5271">
        <v>3.5</v>
      </c>
    </row>
    <row r="5272" spans="1:17" hidden="1">
      <c r="A5272">
        <v>5479</v>
      </c>
      <c r="B5272">
        <v>670</v>
      </c>
      <c r="C5272" t="s">
        <v>977</v>
      </c>
      <c r="D5272" t="s">
        <v>207</v>
      </c>
      <c r="E5272" t="s">
        <v>18</v>
      </c>
      <c r="F5272" t="s">
        <v>978</v>
      </c>
      <c r="G5272" t="s">
        <v>979</v>
      </c>
      <c r="H5272" t="s">
        <v>21</v>
      </c>
      <c r="J5272">
        <v>75</v>
      </c>
      <c r="K5272" t="s">
        <v>366</v>
      </c>
      <c r="L5272">
        <v>1</v>
      </c>
      <c r="M5272" t="s">
        <v>32</v>
      </c>
      <c r="N5272">
        <v>45.5</v>
      </c>
      <c r="O5272" s="1">
        <v>44744.213449074072</v>
      </c>
      <c r="P5272" t="s">
        <v>24</v>
      </c>
      <c r="Q5272">
        <v>35</v>
      </c>
    </row>
    <row r="5273" spans="1:17" hidden="1">
      <c r="A5273">
        <v>5480</v>
      </c>
      <c r="B5273">
        <v>671</v>
      </c>
      <c r="C5273" t="s">
        <v>1137</v>
      </c>
      <c r="D5273">
        <v>12996462904</v>
      </c>
      <c r="E5273" t="s">
        <v>28</v>
      </c>
      <c r="F5273" t="s">
        <v>1138</v>
      </c>
      <c r="G5273" t="s">
        <v>1139</v>
      </c>
      <c r="H5273" t="s">
        <v>46</v>
      </c>
      <c r="J5273">
        <v>2</v>
      </c>
      <c r="K5273" t="s">
        <v>603</v>
      </c>
      <c r="L5273">
        <v>1</v>
      </c>
      <c r="M5273" t="s">
        <v>32</v>
      </c>
      <c r="N5273">
        <v>6.6</v>
      </c>
      <c r="O5273" s="1">
        <v>44744.255300925928</v>
      </c>
      <c r="P5273" t="s">
        <v>24</v>
      </c>
      <c r="Q5273">
        <v>4</v>
      </c>
    </row>
    <row r="5274" spans="1:17" hidden="1">
      <c r="A5274">
        <v>5481</v>
      </c>
      <c r="B5274">
        <v>671</v>
      </c>
      <c r="C5274" t="s">
        <v>1137</v>
      </c>
      <c r="D5274">
        <v>12996462904</v>
      </c>
      <c r="E5274" t="s">
        <v>28</v>
      </c>
      <c r="F5274" t="s">
        <v>1138</v>
      </c>
      <c r="G5274" t="s">
        <v>1139</v>
      </c>
      <c r="H5274" t="s">
        <v>46</v>
      </c>
      <c r="J5274">
        <v>182</v>
      </c>
      <c r="K5274" t="s">
        <v>298</v>
      </c>
      <c r="L5274">
        <v>2</v>
      </c>
      <c r="M5274" t="s">
        <v>32</v>
      </c>
      <c r="N5274">
        <v>5.6</v>
      </c>
      <c r="O5274" s="1">
        <v>44744.255300925928</v>
      </c>
      <c r="P5274" t="s">
        <v>24</v>
      </c>
      <c r="Q5274">
        <v>3</v>
      </c>
    </row>
    <row r="5275" spans="1:17" hidden="1">
      <c r="A5275">
        <v>5482</v>
      </c>
      <c r="B5275">
        <v>671</v>
      </c>
      <c r="C5275" t="s">
        <v>1137</v>
      </c>
      <c r="D5275">
        <v>12996462904</v>
      </c>
      <c r="E5275" t="s">
        <v>28</v>
      </c>
      <c r="F5275" t="s">
        <v>1138</v>
      </c>
      <c r="G5275" t="s">
        <v>1139</v>
      </c>
      <c r="H5275" t="s">
        <v>46</v>
      </c>
      <c r="J5275">
        <v>185</v>
      </c>
      <c r="K5275" t="s">
        <v>304</v>
      </c>
      <c r="L5275">
        <v>1</v>
      </c>
      <c r="M5275" t="s">
        <v>32</v>
      </c>
      <c r="N5275">
        <v>3.8</v>
      </c>
      <c r="O5275" s="1">
        <v>44744.255300925928</v>
      </c>
      <c r="P5275" t="s">
        <v>24</v>
      </c>
      <c r="Q5275">
        <v>2.25</v>
      </c>
    </row>
    <row r="5276" spans="1:17" hidden="1">
      <c r="A5276">
        <v>5483</v>
      </c>
      <c r="B5276">
        <v>671</v>
      </c>
      <c r="C5276" t="s">
        <v>1137</v>
      </c>
      <c r="D5276">
        <v>12996462904</v>
      </c>
      <c r="E5276" t="s">
        <v>28</v>
      </c>
      <c r="F5276" t="s">
        <v>1138</v>
      </c>
      <c r="G5276" t="s">
        <v>1139</v>
      </c>
      <c r="H5276" t="s">
        <v>46</v>
      </c>
      <c r="J5276">
        <v>188</v>
      </c>
      <c r="K5276" t="s">
        <v>958</v>
      </c>
      <c r="L5276">
        <v>1</v>
      </c>
      <c r="M5276" t="s">
        <v>32</v>
      </c>
      <c r="N5276">
        <v>9.1</v>
      </c>
      <c r="O5276" s="1">
        <v>44744.255300925928</v>
      </c>
      <c r="P5276" t="s">
        <v>24</v>
      </c>
      <c r="Q5276">
        <v>5.5</v>
      </c>
    </row>
    <row r="5277" spans="1:17" hidden="1">
      <c r="A5277">
        <v>5484</v>
      </c>
      <c r="B5277">
        <v>671</v>
      </c>
      <c r="C5277" t="s">
        <v>1137</v>
      </c>
      <c r="D5277">
        <v>12996462904</v>
      </c>
      <c r="E5277" t="s">
        <v>28</v>
      </c>
      <c r="F5277" t="s">
        <v>1138</v>
      </c>
      <c r="G5277" t="s">
        <v>1139</v>
      </c>
      <c r="H5277" t="s">
        <v>46</v>
      </c>
      <c r="J5277">
        <v>219</v>
      </c>
      <c r="K5277" t="s">
        <v>841</v>
      </c>
      <c r="L5277">
        <v>1</v>
      </c>
      <c r="M5277" t="s">
        <v>32</v>
      </c>
      <c r="N5277">
        <v>3.9</v>
      </c>
      <c r="O5277" s="1">
        <v>44744.255300925928</v>
      </c>
      <c r="P5277" t="s">
        <v>24</v>
      </c>
      <c r="Q5277">
        <v>2.25</v>
      </c>
    </row>
    <row r="5278" spans="1:17" hidden="1">
      <c r="A5278">
        <v>5485</v>
      </c>
      <c r="B5278">
        <v>671</v>
      </c>
      <c r="C5278" t="s">
        <v>1137</v>
      </c>
      <c r="D5278">
        <v>12996462904</v>
      </c>
      <c r="E5278" t="s">
        <v>28</v>
      </c>
      <c r="F5278" t="s">
        <v>1138</v>
      </c>
      <c r="G5278" t="s">
        <v>1139</v>
      </c>
      <c r="H5278" t="s">
        <v>46</v>
      </c>
      <c r="J5278">
        <v>241</v>
      </c>
      <c r="K5278" t="s">
        <v>990</v>
      </c>
      <c r="L5278">
        <v>1</v>
      </c>
      <c r="M5278" t="s">
        <v>52</v>
      </c>
      <c r="N5278">
        <v>13.6</v>
      </c>
      <c r="O5278" s="1">
        <v>44744.255300925928</v>
      </c>
      <c r="P5278" t="s">
        <v>24</v>
      </c>
      <c r="Q5278">
        <v>8.25</v>
      </c>
    </row>
    <row r="5279" spans="1:17" hidden="1">
      <c r="A5279">
        <v>5486</v>
      </c>
      <c r="B5279">
        <v>671</v>
      </c>
      <c r="C5279" t="s">
        <v>1137</v>
      </c>
      <c r="D5279">
        <v>12996462904</v>
      </c>
      <c r="E5279" t="s">
        <v>28</v>
      </c>
      <c r="F5279" t="s">
        <v>1138</v>
      </c>
      <c r="G5279" t="s">
        <v>1139</v>
      </c>
      <c r="H5279" t="s">
        <v>46</v>
      </c>
      <c r="J5279">
        <v>7</v>
      </c>
      <c r="K5279" t="s">
        <v>1099</v>
      </c>
      <c r="L5279">
        <v>1</v>
      </c>
      <c r="M5279" t="s">
        <v>108</v>
      </c>
      <c r="N5279">
        <v>9.9</v>
      </c>
      <c r="O5279" s="1">
        <v>44744.255300925928</v>
      </c>
      <c r="P5279" t="s">
        <v>24</v>
      </c>
      <c r="Q5279">
        <v>6</v>
      </c>
    </row>
    <row r="5280" spans="1:17" hidden="1">
      <c r="A5280">
        <v>5487</v>
      </c>
      <c r="B5280">
        <v>671</v>
      </c>
      <c r="C5280" t="s">
        <v>1137</v>
      </c>
      <c r="D5280">
        <v>12996462904</v>
      </c>
      <c r="E5280" t="s">
        <v>28</v>
      </c>
      <c r="F5280" t="s">
        <v>1138</v>
      </c>
      <c r="G5280" t="s">
        <v>1139</v>
      </c>
      <c r="H5280" t="s">
        <v>46</v>
      </c>
      <c r="J5280">
        <v>9</v>
      </c>
      <c r="K5280" t="s">
        <v>1049</v>
      </c>
      <c r="L5280">
        <v>1</v>
      </c>
      <c r="M5280" t="s">
        <v>32</v>
      </c>
      <c r="N5280">
        <v>6.6</v>
      </c>
      <c r="O5280" s="1">
        <v>44744.255300925928</v>
      </c>
      <c r="P5280" t="s">
        <v>24</v>
      </c>
      <c r="Q5280">
        <v>4</v>
      </c>
    </row>
    <row r="5281" spans="1:17" hidden="1">
      <c r="A5281">
        <v>5488</v>
      </c>
      <c r="B5281">
        <v>671</v>
      </c>
      <c r="C5281" t="s">
        <v>1137</v>
      </c>
      <c r="D5281">
        <v>12996462904</v>
      </c>
      <c r="E5281" t="s">
        <v>28</v>
      </c>
      <c r="F5281" t="s">
        <v>1138</v>
      </c>
      <c r="G5281" t="s">
        <v>1139</v>
      </c>
      <c r="H5281" t="s">
        <v>46</v>
      </c>
      <c r="J5281">
        <v>59</v>
      </c>
      <c r="K5281" t="s">
        <v>31</v>
      </c>
      <c r="L5281">
        <v>1</v>
      </c>
      <c r="M5281" t="s">
        <v>32</v>
      </c>
      <c r="N5281">
        <v>8.3000000000000007</v>
      </c>
      <c r="O5281" s="1">
        <v>44744.255300925928</v>
      </c>
      <c r="P5281" t="s">
        <v>24</v>
      </c>
      <c r="Q5281">
        <v>5</v>
      </c>
    </row>
    <row r="5282" spans="1:17" hidden="1">
      <c r="A5282">
        <v>5489</v>
      </c>
      <c r="B5282">
        <v>671</v>
      </c>
      <c r="C5282" t="s">
        <v>1137</v>
      </c>
      <c r="D5282">
        <v>12996462904</v>
      </c>
      <c r="E5282" t="s">
        <v>28</v>
      </c>
      <c r="F5282" t="s">
        <v>1138</v>
      </c>
      <c r="G5282" t="s">
        <v>1139</v>
      </c>
      <c r="H5282" t="s">
        <v>46</v>
      </c>
      <c r="J5282">
        <v>93</v>
      </c>
      <c r="K5282" t="s">
        <v>960</v>
      </c>
      <c r="L5282">
        <v>1</v>
      </c>
      <c r="M5282" t="s">
        <v>32</v>
      </c>
      <c r="N5282">
        <v>5.4</v>
      </c>
      <c r="O5282" s="1">
        <v>44744.255300925928</v>
      </c>
      <c r="P5282" t="s">
        <v>24</v>
      </c>
      <c r="Q5282">
        <v>3.25</v>
      </c>
    </row>
    <row r="5283" spans="1:17" hidden="1">
      <c r="A5283">
        <v>5490</v>
      </c>
      <c r="B5283">
        <v>671</v>
      </c>
      <c r="C5283" t="s">
        <v>1137</v>
      </c>
      <c r="D5283">
        <v>12996462904</v>
      </c>
      <c r="E5283" t="s">
        <v>28</v>
      </c>
      <c r="F5283" t="s">
        <v>1138</v>
      </c>
      <c r="G5283" t="s">
        <v>1139</v>
      </c>
      <c r="H5283" t="s">
        <v>46</v>
      </c>
      <c r="J5283">
        <v>295</v>
      </c>
      <c r="K5283" t="s">
        <v>1105</v>
      </c>
      <c r="L5283">
        <v>1</v>
      </c>
      <c r="M5283" t="s">
        <v>108</v>
      </c>
      <c r="N5283">
        <v>6.3</v>
      </c>
      <c r="O5283" s="1">
        <v>44744.255300925928</v>
      </c>
      <c r="P5283" t="s">
        <v>24</v>
      </c>
      <c r="Q5283">
        <v>3.8</v>
      </c>
    </row>
    <row r="5284" spans="1:17" hidden="1">
      <c r="A5284">
        <v>5491</v>
      </c>
      <c r="B5284">
        <v>671</v>
      </c>
      <c r="C5284" t="s">
        <v>1137</v>
      </c>
      <c r="D5284">
        <v>12996462904</v>
      </c>
      <c r="E5284" t="s">
        <v>28</v>
      </c>
      <c r="F5284" t="s">
        <v>1138</v>
      </c>
      <c r="G5284" t="s">
        <v>1139</v>
      </c>
      <c r="H5284" t="s">
        <v>46</v>
      </c>
      <c r="J5284">
        <v>329</v>
      </c>
      <c r="K5284" t="s">
        <v>1055</v>
      </c>
      <c r="L5284">
        <v>1</v>
      </c>
      <c r="M5284" t="s">
        <v>32</v>
      </c>
      <c r="N5284">
        <v>16.5</v>
      </c>
      <c r="O5284" s="1">
        <v>44744.255300925928</v>
      </c>
      <c r="P5284" t="s">
        <v>24</v>
      </c>
      <c r="Q5284">
        <v>10</v>
      </c>
    </row>
    <row r="5285" spans="1:17" hidden="1">
      <c r="A5285">
        <v>5492</v>
      </c>
      <c r="B5285">
        <v>671</v>
      </c>
      <c r="C5285" t="s">
        <v>1137</v>
      </c>
      <c r="D5285">
        <v>12996462904</v>
      </c>
      <c r="E5285" t="s">
        <v>28</v>
      </c>
      <c r="F5285" t="s">
        <v>1138</v>
      </c>
      <c r="G5285" t="s">
        <v>1139</v>
      </c>
      <c r="H5285" t="s">
        <v>46</v>
      </c>
      <c r="J5285">
        <v>331</v>
      </c>
      <c r="K5285" t="s">
        <v>528</v>
      </c>
      <c r="L5285">
        <v>1</v>
      </c>
      <c r="M5285" t="s">
        <v>32</v>
      </c>
      <c r="N5285">
        <v>7.9</v>
      </c>
      <c r="O5285" s="1">
        <v>44744.255300925928</v>
      </c>
      <c r="P5285" t="s">
        <v>24</v>
      </c>
      <c r="Q5285">
        <v>4.75</v>
      </c>
    </row>
    <row r="5286" spans="1:17" hidden="1">
      <c r="A5286">
        <v>5493</v>
      </c>
      <c r="B5286">
        <v>671</v>
      </c>
      <c r="C5286" t="s">
        <v>1137</v>
      </c>
      <c r="D5286">
        <v>12996462904</v>
      </c>
      <c r="E5286" t="s">
        <v>28</v>
      </c>
      <c r="F5286" t="s">
        <v>1138</v>
      </c>
      <c r="G5286" t="s">
        <v>1139</v>
      </c>
      <c r="H5286" t="s">
        <v>46</v>
      </c>
      <c r="J5286">
        <v>23</v>
      </c>
      <c r="K5286" t="s">
        <v>766</v>
      </c>
      <c r="L5286">
        <v>1</v>
      </c>
      <c r="M5286" t="s">
        <v>77</v>
      </c>
      <c r="N5286">
        <v>4.2</v>
      </c>
      <c r="O5286" s="1">
        <v>44744.255300925928</v>
      </c>
      <c r="P5286" t="s">
        <v>50</v>
      </c>
      <c r="Q5286">
        <v>2.5</v>
      </c>
    </row>
    <row r="5287" spans="1:17" hidden="1">
      <c r="A5287">
        <v>5494</v>
      </c>
      <c r="B5287">
        <v>671</v>
      </c>
      <c r="C5287" t="s">
        <v>1137</v>
      </c>
      <c r="D5287">
        <v>12996462904</v>
      </c>
      <c r="E5287" t="s">
        <v>28</v>
      </c>
      <c r="F5287" t="s">
        <v>1138</v>
      </c>
      <c r="G5287" t="s">
        <v>1139</v>
      </c>
      <c r="H5287" t="s">
        <v>46</v>
      </c>
      <c r="J5287">
        <v>22</v>
      </c>
      <c r="K5287" t="s">
        <v>79</v>
      </c>
      <c r="L5287">
        <v>1</v>
      </c>
      <c r="M5287" t="s">
        <v>77</v>
      </c>
      <c r="N5287">
        <v>4.2</v>
      </c>
      <c r="O5287" s="1">
        <v>44744.255300925928</v>
      </c>
      <c r="P5287" t="s">
        <v>50</v>
      </c>
      <c r="Q5287">
        <v>2.5</v>
      </c>
    </row>
    <row r="5288" spans="1:17" hidden="1">
      <c r="A5288">
        <v>5495</v>
      </c>
      <c r="B5288">
        <v>671</v>
      </c>
      <c r="C5288" t="s">
        <v>1137</v>
      </c>
      <c r="D5288">
        <v>12996462904</v>
      </c>
      <c r="E5288" t="s">
        <v>28</v>
      </c>
      <c r="F5288" t="s">
        <v>1138</v>
      </c>
      <c r="G5288" t="s">
        <v>1139</v>
      </c>
      <c r="H5288" t="s">
        <v>46</v>
      </c>
      <c r="J5288">
        <v>348</v>
      </c>
      <c r="K5288" t="s">
        <v>78</v>
      </c>
      <c r="L5288">
        <v>1</v>
      </c>
      <c r="M5288" t="s">
        <v>77</v>
      </c>
      <c r="N5288">
        <v>4.5</v>
      </c>
      <c r="O5288" s="1">
        <v>44744.255300925928</v>
      </c>
      <c r="P5288" t="s">
        <v>50</v>
      </c>
      <c r="Q5288">
        <v>2.5</v>
      </c>
    </row>
    <row r="5289" spans="1:17" hidden="1">
      <c r="A5289">
        <v>5496</v>
      </c>
      <c r="B5289">
        <v>671</v>
      </c>
      <c r="C5289" t="s">
        <v>1137</v>
      </c>
      <c r="D5289">
        <v>12996462904</v>
      </c>
      <c r="E5289" t="s">
        <v>28</v>
      </c>
      <c r="F5289" t="s">
        <v>1138</v>
      </c>
      <c r="G5289" t="s">
        <v>1139</v>
      </c>
      <c r="H5289" t="s">
        <v>46</v>
      </c>
      <c r="J5289">
        <v>26</v>
      </c>
      <c r="K5289" t="s">
        <v>1108</v>
      </c>
      <c r="L5289">
        <v>1</v>
      </c>
      <c r="M5289" t="s">
        <v>77</v>
      </c>
      <c r="N5289">
        <v>4.2</v>
      </c>
      <c r="O5289" s="1">
        <v>44744.255300925928</v>
      </c>
      <c r="P5289" t="s">
        <v>50</v>
      </c>
      <c r="Q5289">
        <v>2.5</v>
      </c>
    </row>
    <row r="5290" spans="1:17" hidden="1">
      <c r="A5290">
        <v>5497</v>
      </c>
      <c r="B5290">
        <v>671</v>
      </c>
      <c r="C5290" t="s">
        <v>1137</v>
      </c>
      <c r="D5290">
        <v>12996462904</v>
      </c>
      <c r="E5290" t="s">
        <v>28</v>
      </c>
      <c r="F5290" t="s">
        <v>1138</v>
      </c>
      <c r="G5290" t="s">
        <v>1139</v>
      </c>
      <c r="H5290" t="s">
        <v>46</v>
      </c>
      <c r="J5290">
        <v>96</v>
      </c>
      <c r="K5290" t="s">
        <v>783</v>
      </c>
      <c r="L5290">
        <v>1</v>
      </c>
      <c r="M5290" t="s">
        <v>88</v>
      </c>
      <c r="N5290">
        <v>4.2</v>
      </c>
      <c r="O5290" s="1">
        <v>44744.255300925928</v>
      </c>
      <c r="P5290" t="s">
        <v>50</v>
      </c>
      <c r="Q5290">
        <v>2.5</v>
      </c>
    </row>
    <row r="5291" spans="1:17" hidden="1">
      <c r="A5291">
        <v>5498</v>
      </c>
      <c r="B5291">
        <v>671</v>
      </c>
      <c r="C5291" t="s">
        <v>1137</v>
      </c>
      <c r="D5291">
        <v>12996462904</v>
      </c>
      <c r="E5291" t="s">
        <v>28</v>
      </c>
      <c r="F5291" t="s">
        <v>1138</v>
      </c>
      <c r="G5291" t="s">
        <v>1139</v>
      </c>
      <c r="H5291" t="s">
        <v>46</v>
      </c>
      <c r="J5291">
        <v>120</v>
      </c>
      <c r="K5291" t="s">
        <v>269</v>
      </c>
      <c r="L5291">
        <v>1</v>
      </c>
      <c r="M5291" t="s">
        <v>77</v>
      </c>
      <c r="N5291">
        <v>5.3</v>
      </c>
      <c r="O5291" s="1">
        <v>44744.255300925928</v>
      </c>
      <c r="P5291" t="s">
        <v>24</v>
      </c>
      <c r="Q5291">
        <v>3.2</v>
      </c>
    </row>
    <row r="5292" spans="1:17" hidden="1">
      <c r="A5292">
        <v>5499</v>
      </c>
      <c r="B5292">
        <v>671</v>
      </c>
      <c r="C5292" t="s">
        <v>1137</v>
      </c>
      <c r="D5292">
        <v>12996462904</v>
      </c>
      <c r="E5292" t="s">
        <v>28</v>
      </c>
      <c r="F5292" t="s">
        <v>1138</v>
      </c>
      <c r="G5292" t="s">
        <v>1139</v>
      </c>
      <c r="H5292" t="s">
        <v>46</v>
      </c>
      <c r="J5292">
        <v>121</v>
      </c>
      <c r="K5292" t="s">
        <v>117</v>
      </c>
      <c r="L5292">
        <v>1</v>
      </c>
      <c r="M5292" t="s">
        <v>49</v>
      </c>
      <c r="N5292">
        <v>5.9</v>
      </c>
      <c r="O5292" s="1">
        <v>44744.255300925928</v>
      </c>
      <c r="P5292" t="s">
        <v>50</v>
      </c>
      <c r="Q5292">
        <v>3.5</v>
      </c>
    </row>
    <row r="5293" spans="1:17" hidden="1">
      <c r="A5293">
        <v>5500</v>
      </c>
      <c r="B5293">
        <v>671</v>
      </c>
      <c r="C5293" t="s">
        <v>1137</v>
      </c>
      <c r="D5293">
        <v>12996462904</v>
      </c>
      <c r="E5293" t="s">
        <v>28</v>
      </c>
      <c r="F5293" t="s">
        <v>1138</v>
      </c>
      <c r="G5293" t="s">
        <v>1139</v>
      </c>
      <c r="H5293" t="s">
        <v>46</v>
      </c>
      <c r="J5293">
        <v>97</v>
      </c>
      <c r="K5293" t="s">
        <v>1079</v>
      </c>
      <c r="L5293">
        <v>1</v>
      </c>
      <c r="M5293" t="s">
        <v>77</v>
      </c>
      <c r="N5293">
        <v>4.9000000000000004</v>
      </c>
      <c r="O5293" s="1">
        <v>44744.255300925928</v>
      </c>
      <c r="P5293" t="s">
        <v>50</v>
      </c>
      <c r="Q5293">
        <v>3.5</v>
      </c>
    </row>
    <row r="5294" spans="1:17" hidden="1">
      <c r="A5294">
        <v>5501</v>
      </c>
      <c r="B5294">
        <v>671</v>
      </c>
      <c r="C5294" t="s">
        <v>1137</v>
      </c>
      <c r="D5294">
        <v>12996462904</v>
      </c>
      <c r="E5294" t="s">
        <v>28</v>
      </c>
      <c r="F5294" t="s">
        <v>1138</v>
      </c>
      <c r="G5294" t="s">
        <v>1139</v>
      </c>
      <c r="H5294" t="s">
        <v>46</v>
      </c>
      <c r="J5294">
        <v>298</v>
      </c>
      <c r="K5294" t="s">
        <v>76</v>
      </c>
      <c r="L5294">
        <v>1</v>
      </c>
      <c r="M5294" t="s">
        <v>77</v>
      </c>
      <c r="N5294">
        <v>5.9</v>
      </c>
      <c r="O5294" s="1">
        <v>44744.255300925928</v>
      </c>
      <c r="P5294" t="s">
        <v>24</v>
      </c>
      <c r="Q5294">
        <v>3.6</v>
      </c>
    </row>
    <row r="5295" spans="1:17" hidden="1">
      <c r="A5295">
        <v>5502</v>
      </c>
      <c r="B5295">
        <v>671</v>
      </c>
      <c r="C5295" t="s">
        <v>1137</v>
      </c>
      <c r="D5295">
        <v>12996462904</v>
      </c>
      <c r="E5295" t="s">
        <v>28</v>
      </c>
      <c r="F5295" t="s">
        <v>1138</v>
      </c>
      <c r="G5295" t="s">
        <v>1139</v>
      </c>
      <c r="H5295" t="s">
        <v>46</v>
      </c>
      <c r="J5295">
        <v>301</v>
      </c>
      <c r="K5295" t="s">
        <v>110</v>
      </c>
      <c r="L5295">
        <v>1</v>
      </c>
      <c r="M5295" t="s">
        <v>49</v>
      </c>
      <c r="N5295">
        <v>6.6</v>
      </c>
      <c r="O5295" s="1">
        <v>44744.255300925928</v>
      </c>
      <c r="P5295" t="s">
        <v>24</v>
      </c>
      <c r="Q5295">
        <v>4</v>
      </c>
    </row>
    <row r="5296" spans="1:17" hidden="1">
      <c r="A5296">
        <v>5503</v>
      </c>
      <c r="B5296">
        <v>671</v>
      </c>
      <c r="C5296" t="s">
        <v>1137</v>
      </c>
      <c r="D5296">
        <v>12996462904</v>
      </c>
      <c r="E5296" t="s">
        <v>28</v>
      </c>
      <c r="F5296" t="s">
        <v>1138</v>
      </c>
      <c r="G5296" t="s">
        <v>1139</v>
      </c>
      <c r="H5296" t="s">
        <v>46</v>
      </c>
      <c r="J5296">
        <v>79</v>
      </c>
      <c r="K5296" t="s">
        <v>191</v>
      </c>
      <c r="L5296">
        <v>1</v>
      </c>
      <c r="M5296" t="s">
        <v>49</v>
      </c>
      <c r="N5296">
        <v>4.9000000000000004</v>
      </c>
      <c r="O5296" s="1">
        <v>44744.255300925928</v>
      </c>
      <c r="P5296" t="s">
        <v>24</v>
      </c>
      <c r="Q5296">
        <v>2.8</v>
      </c>
    </row>
    <row r="5297" spans="1:17" hidden="1">
      <c r="A5297">
        <v>5504</v>
      </c>
      <c r="B5297">
        <v>671</v>
      </c>
      <c r="C5297" t="s">
        <v>1137</v>
      </c>
      <c r="D5297">
        <v>12996462904</v>
      </c>
      <c r="E5297" t="s">
        <v>28</v>
      </c>
      <c r="F5297" t="s">
        <v>1138</v>
      </c>
      <c r="G5297" t="s">
        <v>1139</v>
      </c>
      <c r="H5297" t="s">
        <v>46</v>
      </c>
      <c r="J5297">
        <v>160</v>
      </c>
      <c r="K5297" t="s">
        <v>1133</v>
      </c>
      <c r="L5297">
        <v>1</v>
      </c>
      <c r="M5297" t="s">
        <v>38</v>
      </c>
      <c r="N5297">
        <v>6.6</v>
      </c>
      <c r="O5297" s="1">
        <v>44744.255300925928</v>
      </c>
      <c r="P5297" t="s">
        <v>24</v>
      </c>
      <c r="Q5297">
        <v>4</v>
      </c>
    </row>
    <row r="5298" spans="1:17" hidden="1">
      <c r="A5298">
        <v>5505</v>
      </c>
      <c r="B5298">
        <v>672</v>
      </c>
      <c r="C5298" t="s">
        <v>291</v>
      </c>
      <c r="D5298">
        <v>12991546288</v>
      </c>
      <c r="E5298" t="s">
        <v>18</v>
      </c>
      <c r="F5298" t="s">
        <v>293</v>
      </c>
      <c r="G5298" t="s">
        <v>294</v>
      </c>
      <c r="H5298" t="s">
        <v>46</v>
      </c>
      <c r="J5298">
        <v>172</v>
      </c>
      <c r="K5298" t="s">
        <v>1140</v>
      </c>
      <c r="L5298">
        <v>1</v>
      </c>
      <c r="M5298" t="s">
        <v>472</v>
      </c>
      <c r="N5298">
        <v>8.3000000000000007</v>
      </c>
      <c r="O5298" s="1">
        <v>44749.338206018518</v>
      </c>
      <c r="P5298" t="s">
        <v>24</v>
      </c>
      <c r="Q5298">
        <v>5</v>
      </c>
    </row>
    <row r="5299" spans="1:17" hidden="1">
      <c r="A5299">
        <v>5506</v>
      </c>
      <c r="B5299">
        <v>672</v>
      </c>
      <c r="C5299" t="s">
        <v>291</v>
      </c>
      <c r="D5299">
        <v>12991546288</v>
      </c>
      <c r="E5299" t="s">
        <v>18</v>
      </c>
      <c r="F5299" t="s">
        <v>293</v>
      </c>
      <c r="G5299" t="s">
        <v>294</v>
      </c>
      <c r="H5299" t="s">
        <v>46</v>
      </c>
      <c r="J5299">
        <v>188</v>
      </c>
      <c r="K5299" t="s">
        <v>958</v>
      </c>
      <c r="L5299">
        <v>2</v>
      </c>
      <c r="M5299" t="s">
        <v>32</v>
      </c>
      <c r="N5299">
        <v>19.8</v>
      </c>
      <c r="O5299" s="1">
        <v>44749.338206018518</v>
      </c>
      <c r="P5299" t="s">
        <v>24</v>
      </c>
      <c r="Q5299">
        <v>12</v>
      </c>
    </row>
    <row r="5300" spans="1:17" hidden="1">
      <c r="A5300">
        <v>5507</v>
      </c>
      <c r="B5300">
        <v>672</v>
      </c>
      <c r="C5300" t="s">
        <v>291</v>
      </c>
      <c r="D5300">
        <v>12991546288</v>
      </c>
      <c r="E5300" t="s">
        <v>18</v>
      </c>
      <c r="F5300" t="s">
        <v>293</v>
      </c>
      <c r="G5300" t="s">
        <v>294</v>
      </c>
      <c r="H5300" t="s">
        <v>46</v>
      </c>
      <c r="J5300">
        <v>219</v>
      </c>
      <c r="K5300" t="s">
        <v>841</v>
      </c>
      <c r="L5300">
        <v>2</v>
      </c>
      <c r="M5300" t="s">
        <v>32</v>
      </c>
      <c r="N5300">
        <v>7.8</v>
      </c>
      <c r="O5300" s="1">
        <v>44749.338206018518</v>
      </c>
      <c r="P5300" t="s">
        <v>24</v>
      </c>
      <c r="Q5300">
        <v>4.5</v>
      </c>
    </row>
    <row r="5301" spans="1:17" hidden="1">
      <c r="A5301">
        <v>5508</v>
      </c>
      <c r="B5301">
        <v>672</v>
      </c>
      <c r="C5301" t="s">
        <v>291</v>
      </c>
      <c r="D5301">
        <v>12991546288</v>
      </c>
      <c r="E5301" t="s">
        <v>18</v>
      </c>
      <c r="F5301" t="s">
        <v>293</v>
      </c>
      <c r="G5301" t="s">
        <v>294</v>
      </c>
      <c r="H5301" t="s">
        <v>46</v>
      </c>
      <c r="J5301">
        <v>8</v>
      </c>
      <c r="K5301" t="s">
        <v>1065</v>
      </c>
      <c r="L5301">
        <v>1</v>
      </c>
      <c r="M5301" t="s">
        <v>26</v>
      </c>
      <c r="N5301">
        <v>3.5</v>
      </c>
      <c r="O5301" s="1">
        <v>44749.338206018518</v>
      </c>
      <c r="P5301" t="s">
        <v>24</v>
      </c>
      <c r="Q5301">
        <v>2</v>
      </c>
    </row>
    <row r="5302" spans="1:17" hidden="1">
      <c r="A5302">
        <v>5509</v>
      </c>
      <c r="B5302">
        <v>672</v>
      </c>
      <c r="C5302" t="s">
        <v>291</v>
      </c>
      <c r="D5302">
        <v>12991546288</v>
      </c>
      <c r="E5302" t="s">
        <v>18</v>
      </c>
      <c r="F5302" t="s">
        <v>293</v>
      </c>
      <c r="G5302" t="s">
        <v>294</v>
      </c>
      <c r="H5302" t="s">
        <v>46</v>
      </c>
      <c r="J5302">
        <v>57</v>
      </c>
      <c r="K5302" t="s">
        <v>102</v>
      </c>
      <c r="L5302">
        <v>1</v>
      </c>
      <c r="M5302" t="s">
        <v>32</v>
      </c>
      <c r="N5302">
        <v>4.0999999999999996</v>
      </c>
      <c r="O5302" s="1">
        <v>44749.338206018518</v>
      </c>
      <c r="P5302" t="s">
        <v>24</v>
      </c>
      <c r="Q5302">
        <v>2.5</v>
      </c>
    </row>
    <row r="5303" spans="1:17" hidden="1">
      <c r="A5303">
        <v>5510</v>
      </c>
      <c r="B5303">
        <v>672</v>
      </c>
      <c r="C5303" t="s">
        <v>291</v>
      </c>
      <c r="D5303">
        <v>12991546288</v>
      </c>
      <c r="E5303" t="s">
        <v>18</v>
      </c>
      <c r="F5303" t="s">
        <v>293</v>
      </c>
      <c r="G5303" t="s">
        <v>294</v>
      </c>
      <c r="H5303" t="s">
        <v>46</v>
      </c>
      <c r="J5303">
        <v>93</v>
      </c>
      <c r="K5303" t="s">
        <v>960</v>
      </c>
      <c r="L5303">
        <v>1</v>
      </c>
      <c r="M5303" t="s">
        <v>32</v>
      </c>
      <c r="N5303">
        <v>4.9000000000000004</v>
      </c>
      <c r="O5303" s="1">
        <v>44749.338206018518</v>
      </c>
      <c r="P5303" t="s">
        <v>24</v>
      </c>
      <c r="Q5303">
        <v>3</v>
      </c>
    </row>
    <row r="5304" spans="1:17" hidden="1">
      <c r="A5304">
        <v>5511</v>
      </c>
      <c r="B5304">
        <v>672</v>
      </c>
      <c r="C5304" t="s">
        <v>291</v>
      </c>
      <c r="D5304">
        <v>12991546288</v>
      </c>
      <c r="E5304" t="s">
        <v>18</v>
      </c>
      <c r="F5304" t="s">
        <v>293</v>
      </c>
      <c r="G5304" t="s">
        <v>294</v>
      </c>
      <c r="H5304" t="s">
        <v>46</v>
      </c>
      <c r="J5304">
        <v>22</v>
      </c>
      <c r="K5304" t="s">
        <v>79</v>
      </c>
      <c r="L5304">
        <v>1</v>
      </c>
      <c r="M5304" t="s">
        <v>77</v>
      </c>
      <c r="N5304">
        <v>4.2</v>
      </c>
      <c r="O5304" s="1">
        <v>44749.338206018518</v>
      </c>
      <c r="P5304" t="s">
        <v>50</v>
      </c>
      <c r="Q5304">
        <v>2.5</v>
      </c>
    </row>
    <row r="5305" spans="1:17" hidden="1">
      <c r="A5305">
        <v>5512</v>
      </c>
      <c r="B5305">
        <v>672</v>
      </c>
      <c r="C5305" t="s">
        <v>291</v>
      </c>
      <c r="D5305">
        <v>12991546288</v>
      </c>
      <c r="E5305" t="s">
        <v>18</v>
      </c>
      <c r="F5305" t="s">
        <v>293</v>
      </c>
      <c r="G5305" t="s">
        <v>294</v>
      </c>
      <c r="H5305" t="s">
        <v>46</v>
      </c>
      <c r="J5305">
        <v>348</v>
      </c>
      <c r="K5305" t="s">
        <v>78</v>
      </c>
      <c r="L5305">
        <v>1</v>
      </c>
      <c r="M5305" t="s">
        <v>77</v>
      </c>
      <c r="N5305">
        <v>4.5</v>
      </c>
      <c r="O5305" s="1">
        <v>44749.338206018518</v>
      </c>
      <c r="P5305" t="s">
        <v>50</v>
      </c>
      <c r="Q5305">
        <v>2.5</v>
      </c>
    </row>
    <row r="5306" spans="1:17" hidden="1">
      <c r="A5306">
        <v>5513</v>
      </c>
      <c r="B5306">
        <v>672</v>
      </c>
      <c r="C5306" t="s">
        <v>291</v>
      </c>
      <c r="D5306">
        <v>12991546288</v>
      </c>
      <c r="E5306" t="s">
        <v>18</v>
      </c>
      <c r="F5306" t="s">
        <v>293</v>
      </c>
      <c r="G5306" t="s">
        <v>294</v>
      </c>
      <c r="H5306" t="s">
        <v>46</v>
      </c>
      <c r="J5306">
        <v>298</v>
      </c>
      <c r="K5306" t="s">
        <v>76</v>
      </c>
      <c r="L5306">
        <v>1</v>
      </c>
      <c r="M5306" t="s">
        <v>77</v>
      </c>
      <c r="N5306">
        <v>5.9</v>
      </c>
      <c r="O5306" s="1">
        <v>44749.338206018518</v>
      </c>
      <c r="P5306" t="s">
        <v>24</v>
      </c>
      <c r="Q5306">
        <v>3.6</v>
      </c>
    </row>
    <row r="5307" spans="1:17" hidden="1">
      <c r="A5307">
        <v>5612</v>
      </c>
      <c r="B5307">
        <v>684</v>
      </c>
      <c r="C5307" t="s">
        <v>34</v>
      </c>
      <c r="D5307">
        <v>12981391452</v>
      </c>
      <c r="E5307" t="s">
        <v>18</v>
      </c>
      <c r="F5307" t="s">
        <v>491</v>
      </c>
      <c r="G5307" t="s">
        <v>36</v>
      </c>
      <c r="H5307" t="s">
        <v>21</v>
      </c>
      <c r="J5307">
        <v>40</v>
      </c>
      <c r="K5307" t="s">
        <v>1131</v>
      </c>
      <c r="L5307">
        <v>1</v>
      </c>
      <c r="M5307" t="s">
        <v>26</v>
      </c>
      <c r="N5307">
        <v>16.899999999999999</v>
      </c>
      <c r="O5307" s="1">
        <v>44751.46371527778</v>
      </c>
      <c r="P5307" t="s">
        <v>24</v>
      </c>
      <c r="Q5307">
        <v>13</v>
      </c>
    </row>
    <row r="5308" spans="1:17" hidden="1">
      <c r="A5308">
        <v>5611</v>
      </c>
      <c r="B5308">
        <v>684</v>
      </c>
      <c r="C5308" t="s">
        <v>34</v>
      </c>
      <c r="D5308">
        <v>12981391452</v>
      </c>
      <c r="E5308" t="s">
        <v>18</v>
      </c>
      <c r="F5308" t="s">
        <v>491</v>
      </c>
      <c r="G5308" t="s">
        <v>36</v>
      </c>
      <c r="H5308" t="s">
        <v>21</v>
      </c>
      <c r="J5308">
        <v>301</v>
      </c>
      <c r="K5308" t="s">
        <v>110</v>
      </c>
      <c r="L5308">
        <v>1</v>
      </c>
      <c r="M5308" t="s">
        <v>49</v>
      </c>
      <c r="N5308">
        <v>6.6</v>
      </c>
      <c r="O5308" s="1">
        <v>44751.46371527778</v>
      </c>
      <c r="P5308" t="s">
        <v>24</v>
      </c>
      <c r="Q5308">
        <v>4</v>
      </c>
    </row>
    <row r="5309" spans="1:17" hidden="1">
      <c r="A5309">
        <v>5610</v>
      </c>
      <c r="B5309">
        <v>684</v>
      </c>
      <c r="C5309" t="s">
        <v>34</v>
      </c>
      <c r="D5309">
        <v>12981391452</v>
      </c>
      <c r="E5309" t="s">
        <v>18</v>
      </c>
      <c r="F5309" t="s">
        <v>491</v>
      </c>
      <c r="G5309" t="s">
        <v>36</v>
      </c>
      <c r="H5309" t="s">
        <v>21</v>
      </c>
      <c r="J5309">
        <v>22</v>
      </c>
      <c r="K5309" t="s">
        <v>79</v>
      </c>
      <c r="L5309">
        <v>1</v>
      </c>
      <c r="M5309" t="s">
        <v>77</v>
      </c>
      <c r="N5309">
        <v>4.2</v>
      </c>
      <c r="O5309" s="1">
        <v>44751.46371527778</v>
      </c>
      <c r="P5309" t="s">
        <v>50</v>
      </c>
      <c r="Q5309">
        <v>2.5</v>
      </c>
    </row>
    <row r="5310" spans="1:17" hidden="1">
      <c r="A5310">
        <v>5609</v>
      </c>
      <c r="B5310">
        <v>684</v>
      </c>
      <c r="C5310" t="s">
        <v>34</v>
      </c>
      <c r="D5310">
        <v>12981391452</v>
      </c>
      <c r="E5310" t="s">
        <v>18</v>
      </c>
      <c r="F5310" t="s">
        <v>491</v>
      </c>
      <c r="G5310" t="s">
        <v>36</v>
      </c>
      <c r="H5310" t="s">
        <v>21</v>
      </c>
      <c r="J5310">
        <v>14</v>
      </c>
      <c r="K5310" t="s">
        <v>1141</v>
      </c>
      <c r="L5310">
        <v>1</v>
      </c>
      <c r="M5310" t="s">
        <v>52</v>
      </c>
      <c r="N5310">
        <v>8.3000000000000007</v>
      </c>
      <c r="O5310" s="1">
        <v>44751.46371527778</v>
      </c>
      <c r="P5310" t="s">
        <v>24</v>
      </c>
      <c r="Q5310">
        <v>5</v>
      </c>
    </row>
    <row r="5311" spans="1:17" hidden="1">
      <c r="A5311">
        <v>5608</v>
      </c>
      <c r="B5311">
        <v>684</v>
      </c>
      <c r="C5311" t="s">
        <v>34</v>
      </c>
      <c r="D5311">
        <v>12981391452</v>
      </c>
      <c r="E5311" t="s">
        <v>18</v>
      </c>
      <c r="F5311" t="s">
        <v>491</v>
      </c>
      <c r="G5311" t="s">
        <v>36</v>
      </c>
      <c r="H5311" t="s">
        <v>21</v>
      </c>
      <c r="J5311">
        <v>331</v>
      </c>
      <c r="K5311" t="s">
        <v>528</v>
      </c>
      <c r="L5311">
        <v>2</v>
      </c>
      <c r="M5311" t="s">
        <v>32</v>
      </c>
      <c r="N5311">
        <v>15.8</v>
      </c>
      <c r="O5311" s="1">
        <v>44751.46371527778</v>
      </c>
      <c r="P5311" t="s">
        <v>24</v>
      </c>
      <c r="Q5311">
        <v>9.5</v>
      </c>
    </row>
    <row r="5312" spans="1:17" hidden="1">
      <c r="A5312">
        <v>5607</v>
      </c>
      <c r="B5312">
        <v>684</v>
      </c>
      <c r="C5312" t="s">
        <v>34</v>
      </c>
      <c r="D5312">
        <v>12981391452</v>
      </c>
      <c r="E5312" t="s">
        <v>18</v>
      </c>
      <c r="F5312" t="s">
        <v>491</v>
      </c>
      <c r="G5312" t="s">
        <v>36</v>
      </c>
      <c r="H5312" t="s">
        <v>21</v>
      </c>
      <c r="J5312">
        <v>51</v>
      </c>
      <c r="K5312" t="s">
        <v>648</v>
      </c>
      <c r="L5312">
        <v>1</v>
      </c>
      <c r="M5312" t="s">
        <v>26</v>
      </c>
      <c r="N5312">
        <v>8.5</v>
      </c>
      <c r="O5312" s="1">
        <v>44751.46371527778</v>
      </c>
      <c r="P5312" t="s">
        <v>24</v>
      </c>
      <c r="Q5312">
        <v>5.5</v>
      </c>
    </row>
    <row r="5313" spans="1:17" hidden="1">
      <c r="A5313">
        <v>5523</v>
      </c>
      <c r="B5313">
        <v>674</v>
      </c>
      <c r="C5313" t="s">
        <v>1142</v>
      </c>
      <c r="D5313">
        <v>12991227227</v>
      </c>
      <c r="E5313" t="s">
        <v>28</v>
      </c>
      <c r="F5313" t="s">
        <v>952</v>
      </c>
      <c r="G5313" t="s">
        <v>953</v>
      </c>
      <c r="H5313" t="s">
        <v>46</v>
      </c>
      <c r="J5313">
        <v>219</v>
      </c>
      <c r="K5313" t="s">
        <v>841</v>
      </c>
      <c r="L5313">
        <v>1</v>
      </c>
      <c r="M5313" t="s">
        <v>32</v>
      </c>
      <c r="N5313">
        <v>3.9</v>
      </c>
      <c r="O5313" s="1">
        <v>44749.338321759256</v>
      </c>
      <c r="P5313" t="s">
        <v>24</v>
      </c>
      <c r="Q5313">
        <v>2.25</v>
      </c>
    </row>
    <row r="5314" spans="1:17" hidden="1">
      <c r="A5314">
        <v>5524</v>
      </c>
      <c r="B5314">
        <v>674</v>
      </c>
      <c r="C5314" t="s">
        <v>1142</v>
      </c>
      <c r="D5314">
        <v>12991227227</v>
      </c>
      <c r="E5314" t="s">
        <v>28</v>
      </c>
      <c r="F5314" t="s">
        <v>952</v>
      </c>
      <c r="G5314" t="s">
        <v>953</v>
      </c>
      <c r="H5314" t="s">
        <v>46</v>
      </c>
      <c r="J5314">
        <v>86</v>
      </c>
      <c r="K5314" t="s">
        <v>918</v>
      </c>
      <c r="L5314">
        <v>1</v>
      </c>
      <c r="M5314" t="s">
        <v>32</v>
      </c>
      <c r="N5314">
        <v>7.9</v>
      </c>
      <c r="O5314" s="1">
        <v>44749.338321759256</v>
      </c>
      <c r="P5314" t="s">
        <v>24</v>
      </c>
      <c r="Q5314">
        <v>4.75</v>
      </c>
    </row>
    <row r="5315" spans="1:17" hidden="1">
      <c r="A5315">
        <v>5525</v>
      </c>
      <c r="B5315">
        <v>674</v>
      </c>
      <c r="C5315" t="s">
        <v>1142</v>
      </c>
      <c r="D5315">
        <v>12991227227</v>
      </c>
      <c r="E5315" t="s">
        <v>28</v>
      </c>
      <c r="F5315" t="s">
        <v>952</v>
      </c>
      <c r="G5315" t="s">
        <v>953</v>
      </c>
      <c r="H5315" t="s">
        <v>46</v>
      </c>
      <c r="J5315">
        <v>17</v>
      </c>
      <c r="K5315" t="s">
        <v>718</v>
      </c>
      <c r="L5315">
        <v>4</v>
      </c>
      <c r="M5315" t="s">
        <v>719</v>
      </c>
      <c r="N5315">
        <v>30</v>
      </c>
      <c r="O5315" s="1">
        <v>44749.338321759256</v>
      </c>
      <c r="P5315" t="s">
        <v>24</v>
      </c>
      <c r="Q5315">
        <v>23.2</v>
      </c>
    </row>
    <row r="5316" spans="1:17" hidden="1">
      <c r="A5316">
        <v>5526</v>
      </c>
      <c r="B5316">
        <v>674</v>
      </c>
      <c r="C5316" t="s">
        <v>1142</v>
      </c>
      <c r="D5316">
        <v>12991227227</v>
      </c>
      <c r="E5316" t="s">
        <v>28</v>
      </c>
      <c r="F5316" t="s">
        <v>952</v>
      </c>
      <c r="G5316" t="s">
        <v>953</v>
      </c>
      <c r="H5316" t="s">
        <v>46</v>
      </c>
      <c r="J5316">
        <v>221</v>
      </c>
      <c r="K5316" t="s">
        <v>1143</v>
      </c>
      <c r="L5316">
        <v>2</v>
      </c>
      <c r="M5316" t="s">
        <v>1144</v>
      </c>
      <c r="N5316">
        <v>18.2</v>
      </c>
      <c r="O5316" s="1">
        <v>44749.338321759256</v>
      </c>
      <c r="P5316" t="s">
        <v>24</v>
      </c>
      <c r="Q5316">
        <v>14</v>
      </c>
    </row>
    <row r="5317" spans="1:17" hidden="1">
      <c r="A5317">
        <v>5527</v>
      </c>
      <c r="B5317">
        <v>674</v>
      </c>
      <c r="C5317" t="s">
        <v>1142</v>
      </c>
      <c r="D5317">
        <v>12991227227</v>
      </c>
      <c r="E5317" t="s">
        <v>28</v>
      </c>
      <c r="F5317" t="s">
        <v>952</v>
      </c>
      <c r="G5317" t="s">
        <v>953</v>
      </c>
      <c r="H5317" t="s">
        <v>46</v>
      </c>
      <c r="J5317">
        <v>326</v>
      </c>
      <c r="K5317" t="s">
        <v>466</v>
      </c>
      <c r="L5317">
        <v>1</v>
      </c>
      <c r="M5317" t="s">
        <v>32</v>
      </c>
      <c r="N5317">
        <v>13.9</v>
      </c>
      <c r="O5317" s="1">
        <v>44749.338321759256</v>
      </c>
      <c r="P5317" t="s">
        <v>24</v>
      </c>
      <c r="Q5317">
        <v>8</v>
      </c>
    </row>
    <row r="5318" spans="1:17" hidden="1">
      <c r="A5318">
        <v>5528</v>
      </c>
      <c r="B5318">
        <v>674</v>
      </c>
      <c r="C5318" t="s">
        <v>1142</v>
      </c>
      <c r="D5318">
        <v>12991227227</v>
      </c>
      <c r="E5318" t="s">
        <v>28</v>
      </c>
      <c r="F5318" t="s">
        <v>952</v>
      </c>
      <c r="G5318" t="s">
        <v>953</v>
      </c>
      <c r="H5318" t="s">
        <v>46</v>
      </c>
      <c r="J5318">
        <v>289</v>
      </c>
      <c r="K5318" t="s">
        <v>1145</v>
      </c>
      <c r="L5318">
        <v>1</v>
      </c>
      <c r="M5318" t="s">
        <v>32</v>
      </c>
      <c r="N5318">
        <v>57.2</v>
      </c>
      <c r="O5318" s="1">
        <v>44749.338321759256</v>
      </c>
      <c r="P5318" t="s">
        <v>24</v>
      </c>
      <c r="Q5318">
        <v>44</v>
      </c>
    </row>
    <row r="5319" spans="1:17" hidden="1">
      <c r="A5319">
        <v>5529</v>
      </c>
      <c r="B5319">
        <v>675</v>
      </c>
      <c r="C5319" t="s">
        <v>1111</v>
      </c>
      <c r="D5319">
        <v>12981346005</v>
      </c>
      <c r="E5319" t="s">
        <v>18</v>
      </c>
      <c r="F5319" t="s">
        <v>1146</v>
      </c>
      <c r="G5319" t="s">
        <v>1113</v>
      </c>
      <c r="H5319" t="s">
        <v>160</v>
      </c>
      <c r="J5319">
        <v>2</v>
      </c>
      <c r="K5319" t="s">
        <v>603</v>
      </c>
      <c r="L5319">
        <v>1</v>
      </c>
      <c r="M5319" t="s">
        <v>32</v>
      </c>
      <c r="N5319">
        <v>6.6</v>
      </c>
      <c r="O5319" s="1">
        <v>44749.338333333333</v>
      </c>
      <c r="P5319" t="s">
        <v>24</v>
      </c>
      <c r="Q5319">
        <v>4</v>
      </c>
    </row>
    <row r="5320" spans="1:17" hidden="1">
      <c r="A5320">
        <v>5530</v>
      </c>
      <c r="B5320">
        <v>675</v>
      </c>
      <c r="C5320" t="s">
        <v>1111</v>
      </c>
      <c r="D5320">
        <v>12981346005</v>
      </c>
      <c r="E5320" t="s">
        <v>18</v>
      </c>
      <c r="F5320" t="s">
        <v>1146</v>
      </c>
      <c r="G5320" t="s">
        <v>1113</v>
      </c>
      <c r="H5320" t="s">
        <v>160</v>
      </c>
      <c r="J5320">
        <v>219</v>
      </c>
      <c r="K5320" t="s">
        <v>841</v>
      </c>
      <c r="L5320">
        <v>2</v>
      </c>
      <c r="M5320" t="s">
        <v>32</v>
      </c>
      <c r="N5320">
        <v>7.8</v>
      </c>
      <c r="O5320" s="1">
        <v>44749.338333333333</v>
      </c>
      <c r="P5320" t="s">
        <v>24</v>
      </c>
      <c r="Q5320">
        <v>4.5</v>
      </c>
    </row>
    <row r="5321" spans="1:17" hidden="1">
      <c r="A5321">
        <v>5531</v>
      </c>
      <c r="B5321">
        <v>675</v>
      </c>
      <c r="C5321" t="s">
        <v>1111</v>
      </c>
      <c r="D5321">
        <v>12981346005</v>
      </c>
      <c r="E5321" t="s">
        <v>18</v>
      </c>
      <c r="F5321" t="s">
        <v>1146</v>
      </c>
      <c r="G5321" t="s">
        <v>1113</v>
      </c>
      <c r="H5321" t="s">
        <v>160</v>
      </c>
      <c r="J5321">
        <v>8</v>
      </c>
      <c r="K5321" t="s">
        <v>1065</v>
      </c>
      <c r="L5321">
        <v>1</v>
      </c>
      <c r="M5321" t="s">
        <v>26</v>
      </c>
      <c r="N5321">
        <v>3.5</v>
      </c>
      <c r="O5321" s="1">
        <v>44749.338333333333</v>
      </c>
      <c r="P5321" t="s">
        <v>24</v>
      </c>
      <c r="Q5321">
        <v>2</v>
      </c>
    </row>
    <row r="5322" spans="1:17" hidden="1">
      <c r="A5322">
        <v>5532</v>
      </c>
      <c r="B5322">
        <v>675</v>
      </c>
      <c r="C5322" t="s">
        <v>1111</v>
      </c>
      <c r="D5322">
        <v>12981346005</v>
      </c>
      <c r="E5322" t="s">
        <v>18</v>
      </c>
      <c r="F5322" t="s">
        <v>1146</v>
      </c>
      <c r="G5322" t="s">
        <v>1113</v>
      </c>
      <c r="H5322" t="s">
        <v>160</v>
      </c>
      <c r="J5322">
        <v>166</v>
      </c>
      <c r="K5322" t="s">
        <v>359</v>
      </c>
      <c r="L5322">
        <v>1</v>
      </c>
      <c r="M5322" t="s">
        <v>32</v>
      </c>
      <c r="N5322">
        <v>6.6</v>
      </c>
      <c r="O5322" s="1">
        <v>44749.338333333333</v>
      </c>
      <c r="P5322" t="s">
        <v>24</v>
      </c>
      <c r="Q5322">
        <v>4</v>
      </c>
    </row>
    <row r="5323" spans="1:17" hidden="1">
      <c r="A5323">
        <v>5533</v>
      </c>
      <c r="B5323">
        <v>676</v>
      </c>
      <c r="C5323" t="s">
        <v>964</v>
      </c>
      <c r="D5323">
        <v>12981791010</v>
      </c>
      <c r="E5323" t="s">
        <v>18</v>
      </c>
      <c r="F5323" t="s">
        <v>1046</v>
      </c>
      <c r="G5323" t="s">
        <v>966</v>
      </c>
      <c r="H5323" t="s">
        <v>21</v>
      </c>
      <c r="J5323">
        <v>51</v>
      </c>
      <c r="K5323" t="s">
        <v>648</v>
      </c>
      <c r="L5323">
        <v>1</v>
      </c>
      <c r="M5323" t="s">
        <v>26</v>
      </c>
      <c r="N5323">
        <v>8.5</v>
      </c>
      <c r="O5323" s="1">
        <v>44749.338391203702</v>
      </c>
      <c r="P5323" t="s">
        <v>24</v>
      </c>
      <c r="Q5323">
        <v>5.5</v>
      </c>
    </row>
    <row r="5324" spans="1:17" hidden="1">
      <c r="A5324">
        <v>5534</v>
      </c>
      <c r="B5324">
        <v>676</v>
      </c>
      <c r="C5324" t="s">
        <v>964</v>
      </c>
      <c r="D5324">
        <v>12981791010</v>
      </c>
      <c r="E5324" t="s">
        <v>18</v>
      </c>
      <c r="F5324" t="s">
        <v>1046</v>
      </c>
      <c r="G5324" t="s">
        <v>966</v>
      </c>
      <c r="H5324" t="s">
        <v>21</v>
      </c>
      <c r="J5324">
        <v>182</v>
      </c>
      <c r="K5324" t="s">
        <v>298</v>
      </c>
      <c r="L5324">
        <v>1</v>
      </c>
      <c r="M5324" t="s">
        <v>32</v>
      </c>
      <c r="N5324">
        <v>2.9</v>
      </c>
      <c r="O5324" s="1">
        <v>44749.338391203702</v>
      </c>
      <c r="P5324" t="s">
        <v>24</v>
      </c>
      <c r="Q5324">
        <v>1.75</v>
      </c>
    </row>
    <row r="5325" spans="1:17" hidden="1">
      <c r="A5325">
        <v>5535</v>
      </c>
      <c r="B5325">
        <v>676</v>
      </c>
      <c r="C5325" t="s">
        <v>964</v>
      </c>
      <c r="D5325">
        <v>12981791010</v>
      </c>
      <c r="E5325" t="s">
        <v>18</v>
      </c>
      <c r="F5325" t="s">
        <v>1046</v>
      </c>
      <c r="G5325" t="s">
        <v>966</v>
      </c>
      <c r="H5325" t="s">
        <v>21</v>
      </c>
      <c r="J5325">
        <v>241</v>
      </c>
      <c r="K5325" t="s">
        <v>1147</v>
      </c>
      <c r="L5325">
        <v>1</v>
      </c>
      <c r="M5325" t="s">
        <v>52</v>
      </c>
      <c r="N5325">
        <v>13.6</v>
      </c>
      <c r="O5325" s="1">
        <v>44749.338391203702</v>
      </c>
      <c r="P5325" t="s">
        <v>24</v>
      </c>
      <c r="Q5325">
        <v>8.25</v>
      </c>
    </row>
    <row r="5326" spans="1:17" hidden="1">
      <c r="A5326">
        <v>5536</v>
      </c>
      <c r="B5326">
        <v>676</v>
      </c>
      <c r="C5326" t="s">
        <v>964</v>
      </c>
      <c r="D5326">
        <v>12981791010</v>
      </c>
      <c r="E5326" t="s">
        <v>18</v>
      </c>
      <c r="F5326" t="s">
        <v>1046</v>
      </c>
      <c r="G5326" t="s">
        <v>966</v>
      </c>
      <c r="H5326" t="s">
        <v>21</v>
      </c>
      <c r="J5326">
        <v>9</v>
      </c>
      <c r="K5326" t="s">
        <v>1148</v>
      </c>
      <c r="L5326">
        <v>1</v>
      </c>
      <c r="M5326" t="s">
        <v>32</v>
      </c>
      <c r="N5326">
        <v>5.6</v>
      </c>
      <c r="O5326" s="1">
        <v>44749.338391203702</v>
      </c>
      <c r="P5326" t="s">
        <v>24</v>
      </c>
      <c r="Q5326">
        <v>3.4</v>
      </c>
    </row>
    <row r="5327" spans="1:17" hidden="1">
      <c r="A5327">
        <v>5537</v>
      </c>
      <c r="B5327">
        <v>676</v>
      </c>
      <c r="C5327" t="s">
        <v>964</v>
      </c>
      <c r="D5327">
        <v>12981791010</v>
      </c>
      <c r="E5327" t="s">
        <v>18</v>
      </c>
      <c r="F5327" t="s">
        <v>1046</v>
      </c>
      <c r="G5327" t="s">
        <v>966</v>
      </c>
      <c r="H5327" t="s">
        <v>21</v>
      </c>
      <c r="J5327">
        <v>86</v>
      </c>
      <c r="K5327" t="s">
        <v>918</v>
      </c>
      <c r="L5327">
        <v>2</v>
      </c>
      <c r="M5327" t="s">
        <v>32</v>
      </c>
      <c r="N5327">
        <v>15.8</v>
      </c>
      <c r="O5327" s="1">
        <v>44749.338391203702</v>
      </c>
      <c r="P5327" t="s">
        <v>24</v>
      </c>
      <c r="Q5327">
        <v>9.5</v>
      </c>
    </row>
    <row r="5328" spans="1:17" hidden="1">
      <c r="A5328">
        <v>5538</v>
      </c>
      <c r="B5328">
        <v>676</v>
      </c>
      <c r="C5328" t="s">
        <v>964</v>
      </c>
      <c r="D5328">
        <v>12981791010</v>
      </c>
      <c r="E5328" t="s">
        <v>18</v>
      </c>
      <c r="F5328" t="s">
        <v>1046</v>
      </c>
      <c r="G5328" t="s">
        <v>966</v>
      </c>
      <c r="H5328" t="s">
        <v>21</v>
      </c>
      <c r="J5328">
        <v>349</v>
      </c>
      <c r="K5328" t="s">
        <v>93</v>
      </c>
      <c r="L5328">
        <v>1</v>
      </c>
      <c r="M5328" t="s">
        <v>472</v>
      </c>
      <c r="N5328">
        <v>9.9</v>
      </c>
      <c r="O5328" s="1">
        <v>44749.338391203702</v>
      </c>
      <c r="P5328" t="s">
        <v>24</v>
      </c>
      <c r="Q5328">
        <v>6</v>
      </c>
    </row>
    <row r="5329" spans="1:17" hidden="1">
      <c r="A5329">
        <v>5539</v>
      </c>
      <c r="B5329">
        <v>676</v>
      </c>
      <c r="C5329" t="s">
        <v>964</v>
      </c>
      <c r="D5329">
        <v>12981791010</v>
      </c>
      <c r="E5329" t="s">
        <v>18</v>
      </c>
      <c r="F5329" t="s">
        <v>1046</v>
      </c>
      <c r="G5329" t="s">
        <v>966</v>
      </c>
      <c r="H5329" t="s">
        <v>21</v>
      </c>
      <c r="J5329">
        <v>331</v>
      </c>
      <c r="K5329" t="s">
        <v>528</v>
      </c>
      <c r="L5329">
        <v>1</v>
      </c>
      <c r="M5329" t="s">
        <v>32</v>
      </c>
      <c r="N5329">
        <v>7.9</v>
      </c>
      <c r="O5329" s="1">
        <v>44749.338391203702</v>
      </c>
      <c r="P5329" t="s">
        <v>24</v>
      </c>
      <c r="Q5329">
        <v>4.75</v>
      </c>
    </row>
    <row r="5330" spans="1:17" hidden="1">
      <c r="A5330">
        <v>5540</v>
      </c>
      <c r="B5330">
        <v>676</v>
      </c>
      <c r="C5330" t="s">
        <v>964</v>
      </c>
      <c r="D5330">
        <v>12981791010</v>
      </c>
      <c r="E5330" t="s">
        <v>18</v>
      </c>
      <c r="F5330" t="s">
        <v>1046</v>
      </c>
      <c r="G5330" t="s">
        <v>966</v>
      </c>
      <c r="H5330" t="s">
        <v>21</v>
      </c>
      <c r="J5330">
        <v>68</v>
      </c>
      <c r="K5330" t="s">
        <v>1100</v>
      </c>
      <c r="L5330">
        <v>1</v>
      </c>
      <c r="M5330" t="s">
        <v>77</v>
      </c>
      <c r="N5330">
        <v>13.2</v>
      </c>
      <c r="O5330" s="1">
        <v>44749.338391203702</v>
      </c>
      <c r="P5330" t="s">
        <v>24</v>
      </c>
      <c r="Q5330">
        <v>8</v>
      </c>
    </row>
    <row r="5331" spans="1:17" hidden="1">
      <c r="A5331">
        <v>5541</v>
      </c>
      <c r="B5331">
        <v>676</v>
      </c>
      <c r="C5331" t="s">
        <v>964</v>
      </c>
      <c r="D5331">
        <v>12981791010</v>
      </c>
      <c r="E5331" t="s">
        <v>18</v>
      </c>
      <c r="F5331" t="s">
        <v>1046</v>
      </c>
      <c r="G5331" t="s">
        <v>966</v>
      </c>
      <c r="H5331" t="s">
        <v>21</v>
      </c>
      <c r="J5331">
        <v>317</v>
      </c>
      <c r="K5331" t="s">
        <v>152</v>
      </c>
      <c r="L5331">
        <v>1</v>
      </c>
      <c r="M5331" t="s">
        <v>38</v>
      </c>
      <c r="N5331">
        <v>15.6</v>
      </c>
      <c r="O5331" s="1">
        <v>44749.338391203702</v>
      </c>
      <c r="P5331" t="s">
        <v>24</v>
      </c>
      <c r="Q5331">
        <v>12</v>
      </c>
    </row>
    <row r="5332" spans="1:17" hidden="1">
      <c r="A5332">
        <v>5542</v>
      </c>
      <c r="B5332">
        <v>676</v>
      </c>
      <c r="C5332" t="s">
        <v>964</v>
      </c>
      <c r="D5332">
        <v>12981791010</v>
      </c>
      <c r="E5332" t="s">
        <v>18</v>
      </c>
      <c r="F5332" t="s">
        <v>1046</v>
      </c>
      <c r="G5332" t="s">
        <v>966</v>
      </c>
      <c r="H5332" t="s">
        <v>21</v>
      </c>
      <c r="J5332">
        <v>30</v>
      </c>
      <c r="K5332" t="s">
        <v>1007</v>
      </c>
      <c r="L5332">
        <v>1</v>
      </c>
      <c r="M5332" t="s">
        <v>66</v>
      </c>
      <c r="N5332">
        <v>9.9</v>
      </c>
      <c r="O5332" s="1">
        <v>44749.338391203702</v>
      </c>
      <c r="P5332" t="s">
        <v>24</v>
      </c>
      <c r="Q5332">
        <v>6</v>
      </c>
    </row>
    <row r="5333" spans="1:17" hidden="1">
      <c r="A5333">
        <v>5543</v>
      </c>
      <c r="B5333">
        <v>676</v>
      </c>
      <c r="C5333" t="s">
        <v>964</v>
      </c>
      <c r="D5333">
        <v>12981791010</v>
      </c>
      <c r="E5333" t="s">
        <v>18</v>
      </c>
      <c r="F5333" t="s">
        <v>1046</v>
      </c>
      <c r="G5333" t="s">
        <v>966</v>
      </c>
      <c r="H5333" t="s">
        <v>21</v>
      </c>
      <c r="J5333">
        <v>37</v>
      </c>
      <c r="K5333" t="s">
        <v>772</v>
      </c>
      <c r="L5333">
        <v>1</v>
      </c>
      <c r="M5333" t="s">
        <v>32</v>
      </c>
      <c r="N5333">
        <v>29.9</v>
      </c>
      <c r="O5333" s="1">
        <v>44749.338391203702</v>
      </c>
      <c r="P5333" t="s">
        <v>24</v>
      </c>
      <c r="Q5333">
        <v>20</v>
      </c>
    </row>
    <row r="5334" spans="1:17" hidden="1">
      <c r="A5334">
        <v>5544</v>
      </c>
      <c r="B5334">
        <v>676</v>
      </c>
      <c r="C5334" t="s">
        <v>964</v>
      </c>
      <c r="D5334">
        <v>12981791010</v>
      </c>
      <c r="E5334" t="s">
        <v>18</v>
      </c>
      <c r="F5334" t="s">
        <v>1046</v>
      </c>
      <c r="G5334" t="s">
        <v>966</v>
      </c>
      <c r="H5334" t="s">
        <v>21</v>
      </c>
      <c r="J5334">
        <v>229</v>
      </c>
      <c r="K5334" t="s">
        <v>675</v>
      </c>
      <c r="L5334">
        <v>1</v>
      </c>
      <c r="M5334" t="s">
        <v>52</v>
      </c>
      <c r="N5334">
        <v>27.9</v>
      </c>
      <c r="O5334" s="1">
        <v>44749.338391203702</v>
      </c>
      <c r="P5334" t="s">
        <v>24</v>
      </c>
      <c r="Q5334">
        <v>19</v>
      </c>
    </row>
    <row r="5335" spans="1:17" hidden="1">
      <c r="A5335">
        <v>5545</v>
      </c>
      <c r="B5335">
        <v>676</v>
      </c>
      <c r="C5335" t="s">
        <v>964</v>
      </c>
      <c r="D5335">
        <v>12981791010</v>
      </c>
      <c r="E5335" t="s">
        <v>18</v>
      </c>
      <c r="F5335" t="s">
        <v>1046</v>
      </c>
      <c r="G5335" t="s">
        <v>966</v>
      </c>
      <c r="H5335" t="s">
        <v>21</v>
      </c>
      <c r="J5335">
        <v>242</v>
      </c>
      <c r="K5335" t="s">
        <v>47</v>
      </c>
      <c r="L5335">
        <v>1</v>
      </c>
      <c r="M5335" t="s">
        <v>32</v>
      </c>
      <c r="N5335">
        <v>19.5</v>
      </c>
      <c r="O5335" s="1">
        <v>44749.338391203702</v>
      </c>
      <c r="P5335" t="s">
        <v>24</v>
      </c>
      <c r="Q5335">
        <v>15</v>
      </c>
    </row>
    <row r="5336" spans="1:17" hidden="1">
      <c r="A5336">
        <v>5546</v>
      </c>
      <c r="B5336">
        <v>677</v>
      </c>
      <c r="C5336" t="s">
        <v>1115</v>
      </c>
      <c r="D5336">
        <v>12981251753</v>
      </c>
      <c r="E5336" t="s">
        <v>18</v>
      </c>
      <c r="F5336" t="s">
        <v>744</v>
      </c>
      <c r="G5336" t="s">
        <v>311</v>
      </c>
      <c r="H5336" t="s">
        <v>46</v>
      </c>
      <c r="J5336">
        <v>2</v>
      </c>
      <c r="K5336" t="s">
        <v>603</v>
      </c>
      <c r="L5336">
        <v>1</v>
      </c>
      <c r="M5336" t="s">
        <v>32</v>
      </c>
      <c r="N5336">
        <v>6.6</v>
      </c>
      <c r="O5336" s="1">
        <v>44750.505335648151</v>
      </c>
      <c r="P5336" t="s">
        <v>24</v>
      </c>
      <c r="Q5336">
        <v>4</v>
      </c>
    </row>
    <row r="5337" spans="1:17" hidden="1">
      <c r="A5337">
        <v>5547</v>
      </c>
      <c r="B5337">
        <v>677</v>
      </c>
      <c r="C5337" t="s">
        <v>1115</v>
      </c>
      <c r="D5337">
        <v>12981251753</v>
      </c>
      <c r="E5337" t="s">
        <v>18</v>
      </c>
      <c r="F5337" t="s">
        <v>744</v>
      </c>
      <c r="G5337" t="s">
        <v>311</v>
      </c>
      <c r="H5337" t="s">
        <v>46</v>
      </c>
      <c r="J5337">
        <v>51</v>
      </c>
      <c r="K5337" t="s">
        <v>648</v>
      </c>
      <c r="L5337">
        <v>1</v>
      </c>
      <c r="M5337" t="s">
        <v>26</v>
      </c>
      <c r="N5337">
        <v>8.5</v>
      </c>
      <c r="O5337" s="1">
        <v>44750.505335648151</v>
      </c>
      <c r="P5337" t="s">
        <v>24</v>
      </c>
      <c r="Q5337">
        <v>5.5</v>
      </c>
    </row>
    <row r="5338" spans="1:17" hidden="1">
      <c r="A5338">
        <v>5548</v>
      </c>
      <c r="B5338">
        <v>677</v>
      </c>
      <c r="C5338" t="s">
        <v>1115</v>
      </c>
      <c r="D5338">
        <v>12981251753</v>
      </c>
      <c r="E5338" t="s">
        <v>18</v>
      </c>
      <c r="F5338" t="s">
        <v>744</v>
      </c>
      <c r="G5338" t="s">
        <v>311</v>
      </c>
      <c r="H5338" t="s">
        <v>46</v>
      </c>
      <c r="J5338">
        <v>182</v>
      </c>
      <c r="K5338" t="s">
        <v>298</v>
      </c>
      <c r="L5338">
        <v>1</v>
      </c>
      <c r="M5338" t="s">
        <v>32</v>
      </c>
      <c r="N5338">
        <v>2.9</v>
      </c>
      <c r="O5338" s="1">
        <v>44750.505335648151</v>
      </c>
      <c r="P5338" t="s">
        <v>24</v>
      </c>
      <c r="Q5338">
        <v>1.75</v>
      </c>
    </row>
    <row r="5339" spans="1:17" hidden="1">
      <c r="A5339">
        <v>5549</v>
      </c>
      <c r="B5339">
        <v>677</v>
      </c>
      <c r="C5339" t="s">
        <v>1115</v>
      </c>
      <c r="D5339">
        <v>12981251753</v>
      </c>
      <c r="E5339" t="s">
        <v>18</v>
      </c>
      <c r="F5339" t="s">
        <v>744</v>
      </c>
      <c r="G5339" t="s">
        <v>311</v>
      </c>
      <c r="H5339" t="s">
        <v>46</v>
      </c>
      <c r="J5339">
        <v>267</v>
      </c>
      <c r="K5339" t="s">
        <v>1149</v>
      </c>
      <c r="L5339">
        <v>1</v>
      </c>
      <c r="M5339" t="s">
        <v>32</v>
      </c>
      <c r="N5339">
        <v>13.9</v>
      </c>
      <c r="O5339" s="1">
        <v>44750.505335648151</v>
      </c>
      <c r="P5339" t="s">
        <v>24</v>
      </c>
      <c r="Q5339">
        <v>8.5</v>
      </c>
    </row>
    <row r="5340" spans="1:17" hidden="1">
      <c r="A5340">
        <v>5550</v>
      </c>
      <c r="B5340">
        <v>677</v>
      </c>
      <c r="C5340" t="s">
        <v>1115</v>
      </c>
      <c r="D5340">
        <v>12981251753</v>
      </c>
      <c r="E5340" t="s">
        <v>18</v>
      </c>
      <c r="F5340" t="s">
        <v>744</v>
      </c>
      <c r="G5340" t="s">
        <v>311</v>
      </c>
      <c r="H5340" t="s">
        <v>46</v>
      </c>
      <c r="J5340">
        <v>57</v>
      </c>
      <c r="K5340" t="s">
        <v>102</v>
      </c>
      <c r="L5340">
        <v>1</v>
      </c>
      <c r="M5340" t="s">
        <v>32</v>
      </c>
      <c r="N5340">
        <v>4.0999999999999996</v>
      </c>
      <c r="O5340" s="1">
        <v>44750.505335648151</v>
      </c>
      <c r="P5340" t="s">
        <v>24</v>
      </c>
      <c r="Q5340">
        <v>2.5</v>
      </c>
    </row>
    <row r="5341" spans="1:17" hidden="1">
      <c r="A5341">
        <v>5551</v>
      </c>
      <c r="B5341">
        <v>677</v>
      </c>
      <c r="C5341" t="s">
        <v>1115</v>
      </c>
      <c r="D5341">
        <v>12981251753</v>
      </c>
      <c r="E5341" t="s">
        <v>18</v>
      </c>
      <c r="F5341" t="s">
        <v>744</v>
      </c>
      <c r="G5341" t="s">
        <v>311</v>
      </c>
      <c r="H5341" t="s">
        <v>46</v>
      </c>
      <c r="J5341">
        <v>88</v>
      </c>
      <c r="K5341" t="s">
        <v>1150</v>
      </c>
      <c r="L5341">
        <v>1</v>
      </c>
      <c r="M5341" t="s">
        <v>32</v>
      </c>
      <c r="N5341">
        <v>11.6</v>
      </c>
      <c r="O5341" s="1">
        <v>44750.505335648151</v>
      </c>
      <c r="P5341" t="s">
        <v>24</v>
      </c>
      <c r="Q5341">
        <v>7</v>
      </c>
    </row>
    <row r="5342" spans="1:17" hidden="1">
      <c r="A5342">
        <v>5552</v>
      </c>
      <c r="B5342">
        <v>677</v>
      </c>
      <c r="C5342" t="s">
        <v>1115</v>
      </c>
      <c r="D5342">
        <v>12981251753</v>
      </c>
      <c r="E5342" t="s">
        <v>18</v>
      </c>
      <c r="F5342" t="s">
        <v>744</v>
      </c>
      <c r="G5342" t="s">
        <v>311</v>
      </c>
      <c r="H5342" t="s">
        <v>46</v>
      </c>
      <c r="J5342">
        <v>295</v>
      </c>
      <c r="K5342" t="s">
        <v>844</v>
      </c>
      <c r="L5342">
        <v>1</v>
      </c>
      <c r="M5342" t="s">
        <v>32</v>
      </c>
      <c r="N5342">
        <v>4.2</v>
      </c>
      <c r="O5342" s="1">
        <v>44750.505335648151</v>
      </c>
      <c r="P5342" t="s">
        <v>24</v>
      </c>
      <c r="Q5342">
        <v>2.5</v>
      </c>
    </row>
    <row r="5343" spans="1:17" hidden="1">
      <c r="A5343">
        <v>5553</v>
      </c>
      <c r="B5343">
        <v>677</v>
      </c>
      <c r="C5343" t="s">
        <v>1115</v>
      </c>
      <c r="D5343">
        <v>12981251753</v>
      </c>
      <c r="E5343" t="s">
        <v>18</v>
      </c>
      <c r="F5343" t="s">
        <v>744</v>
      </c>
      <c r="G5343" t="s">
        <v>311</v>
      </c>
      <c r="H5343" t="s">
        <v>46</v>
      </c>
      <c r="J5343">
        <v>45</v>
      </c>
      <c r="K5343" t="s">
        <v>151</v>
      </c>
      <c r="L5343">
        <v>1</v>
      </c>
      <c r="M5343" t="s">
        <v>77</v>
      </c>
      <c r="N5343">
        <v>5.8</v>
      </c>
      <c r="O5343" s="1">
        <v>44750.505335648151</v>
      </c>
      <c r="P5343" t="s">
        <v>24</v>
      </c>
      <c r="Q5343">
        <v>3.5</v>
      </c>
    </row>
    <row r="5344" spans="1:17" hidden="1">
      <c r="A5344">
        <v>5554</v>
      </c>
      <c r="B5344">
        <v>677</v>
      </c>
      <c r="C5344" t="s">
        <v>1115</v>
      </c>
      <c r="D5344">
        <v>12981251753</v>
      </c>
      <c r="E5344" t="s">
        <v>18</v>
      </c>
      <c r="F5344" t="s">
        <v>744</v>
      </c>
      <c r="G5344" t="s">
        <v>311</v>
      </c>
      <c r="H5344" t="s">
        <v>46</v>
      </c>
      <c r="J5344">
        <v>121</v>
      </c>
      <c r="K5344" t="s">
        <v>117</v>
      </c>
      <c r="L5344">
        <v>1</v>
      </c>
      <c r="M5344" t="s">
        <v>49</v>
      </c>
      <c r="N5344">
        <v>5.9</v>
      </c>
      <c r="O5344" s="1">
        <v>44750.505335648151</v>
      </c>
      <c r="P5344" t="s">
        <v>50</v>
      </c>
      <c r="Q5344">
        <v>3.5</v>
      </c>
    </row>
    <row r="5345" spans="1:17" hidden="1">
      <c r="A5345">
        <v>5555</v>
      </c>
      <c r="B5345">
        <v>678</v>
      </c>
      <c r="C5345" t="s">
        <v>215</v>
      </c>
      <c r="D5345">
        <v>991271841</v>
      </c>
      <c r="E5345" t="s">
        <v>28</v>
      </c>
      <c r="F5345" t="s">
        <v>500</v>
      </c>
      <c r="G5345" t="s">
        <v>625</v>
      </c>
      <c r="H5345" t="s">
        <v>21</v>
      </c>
      <c r="J5345">
        <v>219</v>
      </c>
      <c r="K5345" t="s">
        <v>841</v>
      </c>
      <c r="L5345">
        <v>3</v>
      </c>
      <c r="M5345" t="s">
        <v>32</v>
      </c>
      <c r="N5345">
        <v>11.7</v>
      </c>
      <c r="O5345" s="1">
        <v>44750.046539351853</v>
      </c>
      <c r="P5345" t="s">
        <v>24</v>
      </c>
      <c r="Q5345">
        <v>6.75</v>
      </c>
    </row>
    <row r="5346" spans="1:17" hidden="1">
      <c r="A5346">
        <v>5556</v>
      </c>
      <c r="B5346">
        <v>678</v>
      </c>
      <c r="C5346" t="s">
        <v>215</v>
      </c>
      <c r="D5346">
        <v>991271841</v>
      </c>
      <c r="E5346" t="s">
        <v>28</v>
      </c>
      <c r="F5346" t="s">
        <v>500</v>
      </c>
      <c r="G5346" t="s">
        <v>625</v>
      </c>
      <c r="H5346" t="s">
        <v>21</v>
      </c>
      <c r="J5346">
        <v>119</v>
      </c>
      <c r="K5346" t="s">
        <v>1114</v>
      </c>
      <c r="L5346">
        <v>1</v>
      </c>
      <c r="M5346" t="s">
        <v>38</v>
      </c>
      <c r="N5346">
        <v>5.9</v>
      </c>
      <c r="O5346" s="1">
        <v>44750.046539351853</v>
      </c>
      <c r="P5346" t="s">
        <v>24</v>
      </c>
      <c r="Q5346">
        <v>3.6</v>
      </c>
    </row>
    <row r="5347" spans="1:17" hidden="1">
      <c r="A5347">
        <v>5557</v>
      </c>
      <c r="B5347">
        <v>678</v>
      </c>
      <c r="C5347" t="s">
        <v>215</v>
      </c>
      <c r="D5347">
        <v>991271841</v>
      </c>
      <c r="E5347" t="s">
        <v>28</v>
      </c>
      <c r="F5347" t="s">
        <v>500</v>
      </c>
      <c r="G5347" t="s">
        <v>625</v>
      </c>
      <c r="H5347" t="s">
        <v>21</v>
      </c>
      <c r="J5347">
        <v>23</v>
      </c>
      <c r="K5347" t="s">
        <v>766</v>
      </c>
      <c r="L5347">
        <v>1</v>
      </c>
      <c r="M5347" t="s">
        <v>77</v>
      </c>
      <c r="N5347">
        <v>4.2</v>
      </c>
      <c r="O5347" s="1">
        <v>44750.046539351853</v>
      </c>
      <c r="P5347" t="s">
        <v>50</v>
      </c>
      <c r="Q5347">
        <v>2.5</v>
      </c>
    </row>
    <row r="5348" spans="1:17" hidden="1">
      <c r="A5348">
        <v>5558</v>
      </c>
      <c r="B5348">
        <v>678</v>
      </c>
      <c r="C5348" t="s">
        <v>215</v>
      </c>
      <c r="D5348">
        <v>991271841</v>
      </c>
      <c r="E5348" t="s">
        <v>28</v>
      </c>
      <c r="F5348" t="s">
        <v>500</v>
      </c>
      <c r="G5348" t="s">
        <v>625</v>
      </c>
      <c r="H5348" t="s">
        <v>21</v>
      </c>
      <c r="J5348">
        <v>348</v>
      </c>
      <c r="K5348" t="s">
        <v>78</v>
      </c>
      <c r="L5348">
        <v>1</v>
      </c>
      <c r="M5348" t="s">
        <v>77</v>
      </c>
      <c r="N5348">
        <v>4.5</v>
      </c>
      <c r="O5348" s="1">
        <v>44750.046539351853</v>
      </c>
      <c r="P5348" t="s">
        <v>50</v>
      </c>
      <c r="Q5348">
        <v>2.5</v>
      </c>
    </row>
    <row r="5349" spans="1:17" hidden="1">
      <c r="A5349">
        <v>5559</v>
      </c>
      <c r="B5349">
        <v>678</v>
      </c>
      <c r="C5349" t="s">
        <v>215</v>
      </c>
      <c r="D5349">
        <v>991271841</v>
      </c>
      <c r="E5349" t="s">
        <v>28</v>
      </c>
      <c r="F5349" t="s">
        <v>500</v>
      </c>
      <c r="G5349" t="s">
        <v>625</v>
      </c>
      <c r="H5349" t="s">
        <v>21</v>
      </c>
      <c r="J5349">
        <v>112</v>
      </c>
      <c r="K5349" t="s">
        <v>257</v>
      </c>
      <c r="L5349">
        <v>1</v>
      </c>
      <c r="M5349" t="s">
        <v>77</v>
      </c>
      <c r="N5349">
        <v>9.1</v>
      </c>
      <c r="O5349" s="1">
        <v>44750.046539351853</v>
      </c>
      <c r="P5349" t="s">
        <v>24</v>
      </c>
      <c r="Q5349">
        <v>5.5</v>
      </c>
    </row>
    <row r="5350" spans="1:17" hidden="1">
      <c r="A5350">
        <v>5560</v>
      </c>
      <c r="B5350">
        <v>678</v>
      </c>
      <c r="C5350" t="s">
        <v>215</v>
      </c>
      <c r="D5350">
        <v>991271841</v>
      </c>
      <c r="E5350" t="s">
        <v>28</v>
      </c>
      <c r="F5350" t="s">
        <v>500</v>
      </c>
      <c r="G5350" t="s">
        <v>625</v>
      </c>
      <c r="H5350" t="s">
        <v>21</v>
      </c>
      <c r="J5350">
        <v>120</v>
      </c>
      <c r="K5350" t="s">
        <v>269</v>
      </c>
      <c r="L5350">
        <v>1</v>
      </c>
      <c r="M5350" t="s">
        <v>77</v>
      </c>
      <c r="N5350">
        <v>5.3</v>
      </c>
      <c r="O5350" s="1">
        <v>44750.046539351853</v>
      </c>
      <c r="P5350" t="s">
        <v>50</v>
      </c>
      <c r="Q5350">
        <v>3.2</v>
      </c>
    </row>
    <row r="5351" spans="1:17" hidden="1">
      <c r="A5351">
        <v>5561</v>
      </c>
      <c r="B5351">
        <v>678</v>
      </c>
      <c r="C5351" t="s">
        <v>215</v>
      </c>
      <c r="D5351">
        <v>991271841</v>
      </c>
      <c r="E5351" t="s">
        <v>28</v>
      </c>
      <c r="F5351" t="s">
        <v>500</v>
      </c>
      <c r="G5351" t="s">
        <v>625</v>
      </c>
      <c r="H5351" t="s">
        <v>21</v>
      </c>
      <c r="J5351">
        <v>121</v>
      </c>
      <c r="K5351" t="s">
        <v>117</v>
      </c>
      <c r="L5351">
        <v>1</v>
      </c>
      <c r="M5351" t="s">
        <v>49</v>
      </c>
      <c r="N5351">
        <v>5.9</v>
      </c>
      <c r="O5351" s="1">
        <v>44750.046539351853</v>
      </c>
      <c r="P5351" t="s">
        <v>50</v>
      </c>
      <c r="Q5351">
        <v>3.5</v>
      </c>
    </row>
    <row r="5352" spans="1:17" hidden="1">
      <c r="A5352">
        <v>5562</v>
      </c>
      <c r="B5352">
        <v>678</v>
      </c>
      <c r="C5352" t="s">
        <v>215</v>
      </c>
      <c r="D5352">
        <v>991271841</v>
      </c>
      <c r="E5352" t="s">
        <v>28</v>
      </c>
      <c r="F5352" t="s">
        <v>500</v>
      </c>
      <c r="G5352" t="s">
        <v>625</v>
      </c>
      <c r="H5352" t="s">
        <v>21</v>
      </c>
      <c r="J5352">
        <v>301</v>
      </c>
      <c r="K5352" t="s">
        <v>110</v>
      </c>
      <c r="L5352">
        <v>1</v>
      </c>
      <c r="M5352" t="s">
        <v>49</v>
      </c>
      <c r="N5352">
        <v>6.6</v>
      </c>
      <c r="O5352" s="1">
        <v>44750.046539351853</v>
      </c>
      <c r="P5352" t="s">
        <v>24</v>
      </c>
      <c r="Q5352">
        <v>4</v>
      </c>
    </row>
    <row r="5353" spans="1:17" hidden="1">
      <c r="A5353">
        <v>5563</v>
      </c>
      <c r="B5353">
        <v>679</v>
      </c>
      <c r="C5353" t="s">
        <v>113</v>
      </c>
      <c r="D5353" t="s">
        <v>114</v>
      </c>
      <c r="E5353" t="s">
        <v>18</v>
      </c>
      <c r="F5353" t="s">
        <v>115</v>
      </c>
      <c r="G5353" t="s">
        <v>116</v>
      </c>
      <c r="H5353" t="s">
        <v>21</v>
      </c>
      <c r="J5353">
        <v>51</v>
      </c>
      <c r="K5353" t="s">
        <v>648</v>
      </c>
      <c r="L5353">
        <v>1</v>
      </c>
      <c r="M5353" t="s">
        <v>26</v>
      </c>
      <c r="N5353">
        <v>8.5</v>
      </c>
      <c r="O5353" s="1">
        <v>44750.379965277774</v>
      </c>
      <c r="P5353" t="s">
        <v>24</v>
      </c>
      <c r="Q5353">
        <v>5.5</v>
      </c>
    </row>
    <row r="5354" spans="1:17" hidden="1">
      <c r="A5354">
        <v>5564</v>
      </c>
      <c r="B5354">
        <v>679</v>
      </c>
      <c r="C5354" t="s">
        <v>113</v>
      </c>
      <c r="D5354" t="s">
        <v>114</v>
      </c>
      <c r="E5354" t="s">
        <v>18</v>
      </c>
      <c r="F5354" t="s">
        <v>115</v>
      </c>
      <c r="G5354" t="s">
        <v>116</v>
      </c>
      <c r="H5354" t="s">
        <v>21</v>
      </c>
      <c r="J5354">
        <v>188</v>
      </c>
      <c r="K5354" t="s">
        <v>958</v>
      </c>
      <c r="L5354">
        <v>1</v>
      </c>
      <c r="M5354" t="s">
        <v>32</v>
      </c>
      <c r="N5354">
        <v>9.9</v>
      </c>
      <c r="O5354" s="1">
        <v>44750.379965277774</v>
      </c>
      <c r="P5354" t="s">
        <v>24</v>
      </c>
      <c r="Q5354">
        <v>6</v>
      </c>
    </row>
    <row r="5355" spans="1:17" hidden="1">
      <c r="A5355">
        <v>5565</v>
      </c>
      <c r="B5355">
        <v>679</v>
      </c>
      <c r="C5355" t="s">
        <v>113</v>
      </c>
      <c r="D5355" t="s">
        <v>114</v>
      </c>
      <c r="E5355" t="s">
        <v>18</v>
      </c>
      <c r="F5355" t="s">
        <v>115</v>
      </c>
      <c r="G5355" t="s">
        <v>116</v>
      </c>
      <c r="H5355" t="s">
        <v>21</v>
      </c>
      <c r="J5355">
        <v>219</v>
      </c>
      <c r="K5355" t="s">
        <v>841</v>
      </c>
      <c r="L5355">
        <v>1</v>
      </c>
      <c r="M5355" t="s">
        <v>32</v>
      </c>
      <c r="N5355">
        <v>3.9</v>
      </c>
      <c r="O5355" s="1">
        <v>44750.379965277774</v>
      </c>
      <c r="P5355" t="s">
        <v>24</v>
      </c>
      <c r="Q5355">
        <v>2.25</v>
      </c>
    </row>
    <row r="5356" spans="1:17" hidden="1">
      <c r="A5356">
        <v>5566</v>
      </c>
      <c r="B5356">
        <v>679</v>
      </c>
      <c r="C5356" t="s">
        <v>113</v>
      </c>
      <c r="D5356" t="s">
        <v>114</v>
      </c>
      <c r="E5356" t="s">
        <v>18</v>
      </c>
      <c r="F5356" t="s">
        <v>115</v>
      </c>
      <c r="G5356" t="s">
        <v>116</v>
      </c>
      <c r="H5356" t="s">
        <v>21</v>
      </c>
      <c r="J5356">
        <v>241</v>
      </c>
      <c r="K5356" t="s">
        <v>1147</v>
      </c>
      <c r="L5356">
        <v>1</v>
      </c>
      <c r="M5356" t="s">
        <v>52</v>
      </c>
      <c r="N5356">
        <v>13.6</v>
      </c>
      <c r="O5356" s="1">
        <v>44750.379965277774</v>
      </c>
      <c r="P5356" t="s">
        <v>24</v>
      </c>
      <c r="Q5356">
        <v>8.25</v>
      </c>
    </row>
    <row r="5357" spans="1:17" hidden="1">
      <c r="A5357">
        <v>5567</v>
      </c>
      <c r="B5357">
        <v>679</v>
      </c>
      <c r="C5357" t="s">
        <v>113</v>
      </c>
      <c r="D5357" t="s">
        <v>114</v>
      </c>
      <c r="E5357" t="s">
        <v>18</v>
      </c>
      <c r="F5357" t="s">
        <v>115</v>
      </c>
      <c r="G5357" t="s">
        <v>116</v>
      </c>
      <c r="H5357" t="s">
        <v>21</v>
      </c>
      <c r="J5357">
        <v>8</v>
      </c>
      <c r="K5357" t="s">
        <v>1065</v>
      </c>
      <c r="L5357">
        <v>1</v>
      </c>
      <c r="M5357" t="s">
        <v>26</v>
      </c>
      <c r="N5357">
        <v>3.5</v>
      </c>
      <c r="O5357" s="1">
        <v>44750.379965277774</v>
      </c>
      <c r="P5357" t="s">
        <v>24</v>
      </c>
      <c r="Q5357">
        <v>2</v>
      </c>
    </row>
    <row r="5358" spans="1:17" hidden="1">
      <c r="A5358">
        <v>5568</v>
      </c>
      <c r="B5358">
        <v>679</v>
      </c>
      <c r="C5358" t="s">
        <v>113</v>
      </c>
      <c r="D5358" t="s">
        <v>114</v>
      </c>
      <c r="E5358" t="s">
        <v>18</v>
      </c>
      <c r="F5358" t="s">
        <v>115</v>
      </c>
      <c r="G5358" t="s">
        <v>116</v>
      </c>
      <c r="H5358" t="s">
        <v>21</v>
      </c>
      <c r="J5358">
        <v>66</v>
      </c>
      <c r="K5358" t="s">
        <v>125</v>
      </c>
      <c r="L5358">
        <v>1</v>
      </c>
      <c r="M5358" t="s">
        <v>32</v>
      </c>
      <c r="N5358">
        <v>6.6</v>
      </c>
      <c r="O5358" s="1">
        <v>44750.379965277774</v>
      </c>
      <c r="P5358" t="s">
        <v>50</v>
      </c>
      <c r="Q5358">
        <v>4</v>
      </c>
    </row>
    <row r="5359" spans="1:17" hidden="1">
      <c r="A5359">
        <v>5569</v>
      </c>
      <c r="B5359">
        <v>679</v>
      </c>
      <c r="C5359" t="s">
        <v>113</v>
      </c>
      <c r="D5359" t="s">
        <v>114</v>
      </c>
      <c r="E5359" t="s">
        <v>18</v>
      </c>
      <c r="F5359" t="s">
        <v>115</v>
      </c>
      <c r="G5359" t="s">
        <v>116</v>
      </c>
      <c r="H5359" t="s">
        <v>21</v>
      </c>
      <c r="J5359">
        <v>93</v>
      </c>
      <c r="K5359" t="s">
        <v>960</v>
      </c>
      <c r="L5359">
        <v>1</v>
      </c>
      <c r="M5359" t="s">
        <v>32</v>
      </c>
      <c r="N5359">
        <v>4.9000000000000004</v>
      </c>
      <c r="O5359" s="1">
        <v>44750.379965277774</v>
      </c>
      <c r="P5359" t="s">
        <v>24</v>
      </c>
      <c r="Q5359">
        <v>3</v>
      </c>
    </row>
    <row r="5360" spans="1:17" hidden="1">
      <c r="A5360">
        <v>5570</v>
      </c>
      <c r="B5360">
        <v>679</v>
      </c>
      <c r="C5360" t="s">
        <v>113</v>
      </c>
      <c r="D5360" t="s">
        <v>114</v>
      </c>
      <c r="E5360" t="s">
        <v>18</v>
      </c>
      <c r="F5360" t="s">
        <v>115</v>
      </c>
      <c r="G5360" t="s">
        <v>116</v>
      </c>
      <c r="H5360" t="s">
        <v>21</v>
      </c>
      <c r="J5360">
        <v>119</v>
      </c>
      <c r="K5360" t="s">
        <v>1114</v>
      </c>
      <c r="L5360">
        <v>1</v>
      </c>
      <c r="M5360" t="s">
        <v>38</v>
      </c>
      <c r="N5360">
        <v>5.9</v>
      </c>
      <c r="O5360" s="1">
        <v>44750.379965277774</v>
      </c>
      <c r="P5360" t="s">
        <v>24</v>
      </c>
      <c r="Q5360">
        <v>3.6</v>
      </c>
    </row>
    <row r="5361" spans="1:17" hidden="1">
      <c r="A5361">
        <v>5571</v>
      </c>
      <c r="B5361">
        <v>679</v>
      </c>
      <c r="C5361" t="s">
        <v>113</v>
      </c>
      <c r="D5361" t="s">
        <v>114</v>
      </c>
      <c r="E5361" t="s">
        <v>18</v>
      </c>
      <c r="F5361" t="s">
        <v>115</v>
      </c>
      <c r="G5361" t="s">
        <v>116</v>
      </c>
      <c r="H5361" t="s">
        <v>21</v>
      </c>
      <c r="J5361">
        <v>301</v>
      </c>
      <c r="K5361" t="s">
        <v>110</v>
      </c>
      <c r="L5361">
        <v>1</v>
      </c>
      <c r="M5361" t="s">
        <v>49</v>
      </c>
      <c r="N5361">
        <v>6.6</v>
      </c>
      <c r="O5361" s="1">
        <v>44750.379965277774</v>
      </c>
      <c r="P5361" t="s">
        <v>24</v>
      </c>
      <c r="Q5361">
        <v>4</v>
      </c>
    </row>
    <row r="5362" spans="1:17" hidden="1">
      <c r="A5362">
        <v>5572</v>
      </c>
      <c r="B5362">
        <v>680</v>
      </c>
      <c r="C5362" t="s">
        <v>400</v>
      </c>
      <c r="D5362" t="s">
        <v>401</v>
      </c>
      <c r="E5362" t="s">
        <v>18</v>
      </c>
      <c r="F5362" t="s">
        <v>402</v>
      </c>
      <c r="G5362" t="s">
        <v>403</v>
      </c>
      <c r="H5362" t="s">
        <v>46</v>
      </c>
      <c r="J5362">
        <v>51</v>
      </c>
      <c r="K5362" t="s">
        <v>648</v>
      </c>
      <c r="L5362">
        <v>1</v>
      </c>
      <c r="M5362" t="s">
        <v>26</v>
      </c>
      <c r="N5362">
        <v>8.5</v>
      </c>
      <c r="O5362" s="1">
        <v>44750.422199074077</v>
      </c>
      <c r="P5362" t="s">
        <v>24</v>
      </c>
      <c r="Q5362">
        <v>5.5</v>
      </c>
    </row>
    <row r="5363" spans="1:17" hidden="1">
      <c r="A5363">
        <v>5573</v>
      </c>
      <c r="B5363">
        <v>680</v>
      </c>
      <c r="C5363" t="s">
        <v>400</v>
      </c>
      <c r="D5363" t="s">
        <v>401</v>
      </c>
      <c r="E5363" t="s">
        <v>18</v>
      </c>
      <c r="F5363" t="s">
        <v>402</v>
      </c>
      <c r="G5363" t="s">
        <v>403</v>
      </c>
      <c r="H5363" t="s">
        <v>46</v>
      </c>
      <c r="J5363">
        <v>188</v>
      </c>
      <c r="K5363" t="s">
        <v>958</v>
      </c>
      <c r="L5363">
        <v>1</v>
      </c>
      <c r="M5363" t="s">
        <v>32</v>
      </c>
      <c r="N5363">
        <v>9.9</v>
      </c>
      <c r="O5363" s="1">
        <v>44750.422199074077</v>
      </c>
      <c r="P5363" t="s">
        <v>24</v>
      </c>
      <c r="Q5363">
        <v>6</v>
      </c>
    </row>
    <row r="5364" spans="1:17" hidden="1">
      <c r="A5364">
        <v>5574</v>
      </c>
      <c r="B5364">
        <v>680</v>
      </c>
      <c r="C5364" t="s">
        <v>400</v>
      </c>
      <c r="D5364" t="s">
        <v>401</v>
      </c>
      <c r="E5364" t="s">
        <v>18</v>
      </c>
      <c r="F5364" t="s">
        <v>402</v>
      </c>
      <c r="G5364" t="s">
        <v>403</v>
      </c>
      <c r="H5364" t="s">
        <v>46</v>
      </c>
      <c r="J5364">
        <v>219</v>
      </c>
      <c r="K5364" t="s">
        <v>841</v>
      </c>
      <c r="L5364">
        <v>2</v>
      </c>
      <c r="M5364" t="s">
        <v>32</v>
      </c>
      <c r="N5364">
        <v>7.8</v>
      </c>
      <c r="O5364" s="1">
        <v>44750.422199074077</v>
      </c>
      <c r="P5364" t="s">
        <v>24</v>
      </c>
      <c r="Q5364">
        <v>4.5</v>
      </c>
    </row>
    <row r="5365" spans="1:17" hidden="1">
      <c r="A5365">
        <v>5575</v>
      </c>
      <c r="B5365">
        <v>680</v>
      </c>
      <c r="C5365" t="s">
        <v>400</v>
      </c>
      <c r="D5365" t="s">
        <v>401</v>
      </c>
      <c r="E5365" t="s">
        <v>18</v>
      </c>
      <c r="F5365" t="s">
        <v>402</v>
      </c>
      <c r="G5365" t="s">
        <v>403</v>
      </c>
      <c r="H5365" t="s">
        <v>46</v>
      </c>
      <c r="J5365">
        <v>241</v>
      </c>
      <c r="K5365" t="s">
        <v>1147</v>
      </c>
      <c r="L5365">
        <v>1</v>
      </c>
      <c r="M5365" t="s">
        <v>52</v>
      </c>
      <c r="N5365">
        <v>13.6</v>
      </c>
      <c r="O5365" s="1">
        <v>44750.422199074077</v>
      </c>
      <c r="P5365" t="s">
        <v>24</v>
      </c>
      <c r="Q5365">
        <v>8.25</v>
      </c>
    </row>
    <row r="5366" spans="1:17" hidden="1">
      <c r="A5366">
        <v>5576</v>
      </c>
      <c r="B5366">
        <v>680</v>
      </c>
      <c r="C5366" t="s">
        <v>400</v>
      </c>
      <c r="D5366" t="s">
        <v>401</v>
      </c>
      <c r="E5366" t="s">
        <v>18</v>
      </c>
      <c r="F5366" t="s">
        <v>402</v>
      </c>
      <c r="G5366" t="s">
        <v>403</v>
      </c>
      <c r="H5366" t="s">
        <v>46</v>
      </c>
      <c r="J5366">
        <v>267</v>
      </c>
      <c r="K5366" t="s">
        <v>1149</v>
      </c>
      <c r="L5366">
        <v>1</v>
      </c>
      <c r="M5366" t="s">
        <v>32</v>
      </c>
      <c r="N5366">
        <v>13.9</v>
      </c>
      <c r="O5366" s="1">
        <v>44750.422199074077</v>
      </c>
      <c r="P5366" t="s">
        <v>24</v>
      </c>
      <c r="Q5366">
        <v>8.5</v>
      </c>
    </row>
    <row r="5367" spans="1:17" hidden="1">
      <c r="A5367">
        <v>5577</v>
      </c>
      <c r="B5367">
        <v>680</v>
      </c>
      <c r="C5367" t="s">
        <v>400</v>
      </c>
      <c r="D5367" t="s">
        <v>401</v>
      </c>
      <c r="E5367" t="s">
        <v>18</v>
      </c>
      <c r="F5367" t="s">
        <v>402</v>
      </c>
      <c r="G5367" t="s">
        <v>403</v>
      </c>
      <c r="H5367" t="s">
        <v>46</v>
      </c>
      <c r="J5367">
        <v>9</v>
      </c>
      <c r="K5367" t="s">
        <v>1148</v>
      </c>
      <c r="L5367">
        <v>1</v>
      </c>
      <c r="M5367" t="s">
        <v>32</v>
      </c>
      <c r="N5367">
        <v>5.6</v>
      </c>
      <c r="O5367" s="1">
        <v>44750.422199074077</v>
      </c>
      <c r="P5367" t="s">
        <v>24</v>
      </c>
      <c r="Q5367">
        <v>3.4</v>
      </c>
    </row>
    <row r="5368" spans="1:17" hidden="1">
      <c r="A5368">
        <v>5578</v>
      </c>
      <c r="B5368">
        <v>680</v>
      </c>
      <c r="C5368" t="s">
        <v>400</v>
      </c>
      <c r="D5368" t="s">
        <v>401</v>
      </c>
      <c r="E5368" t="s">
        <v>18</v>
      </c>
      <c r="F5368" t="s">
        <v>402</v>
      </c>
      <c r="G5368" t="s">
        <v>403</v>
      </c>
      <c r="H5368" t="s">
        <v>46</v>
      </c>
      <c r="J5368">
        <v>86</v>
      </c>
      <c r="K5368" t="s">
        <v>918</v>
      </c>
      <c r="L5368">
        <v>1</v>
      </c>
      <c r="M5368" t="s">
        <v>32</v>
      </c>
      <c r="N5368">
        <v>7.9</v>
      </c>
      <c r="O5368" s="1">
        <v>44750.422199074077</v>
      </c>
      <c r="P5368" t="s">
        <v>24</v>
      </c>
      <c r="Q5368">
        <v>4.75</v>
      </c>
    </row>
    <row r="5369" spans="1:17" hidden="1">
      <c r="A5369">
        <v>5579</v>
      </c>
      <c r="B5369">
        <v>680</v>
      </c>
      <c r="C5369" t="s">
        <v>400</v>
      </c>
      <c r="D5369" t="s">
        <v>401</v>
      </c>
      <c r="E5369" t="s">
        <v>18</v>
      </c>
      <c r="F5369" t="s">
        <v>402</v>
      </c>
      <c r="G5369" t="s">
        <v>403</v>
      </c>
      <c r="H5369" t="s">
        <v>46</v>
      </c>
      <c r="J5369">
        <v>93</v>
      </c>
      <c r="K5369" t="s">
        <v>960</v>
      </c>
      <c r="L5369">
        <v>1</v>
      </c>
      <c r="M5369" t="s">
        <v>32</v>
      </c>
      <c r="N5369">
        <v>4.9000000000000004</v>
      </c>
      <c r="O5369" s="1">
        <v>44750.422199074077</v>
      </c>
      <c r="P5369" t="s">
        <v>24</v>
      </c>
      <c r="Q5369">
        <v>3</v>
      </c>
    </row>
    <row r="5370" spans="1:17" hidden="1">
      <c r="A5370">
        <v>5580</v>
      </c>
      <c r="B5370">
        <v>680</v>
      </c>
      <c r="C5370" t="s">
        <v>400</v>
      </c>
      <c r="D5370" t="s">
        <v>401</v>
      </c>
      <c r="E5370" t="s">
        <v>18</v>
      </c>
      <c r="F5370" t="s">
        <v>402</v>
      </c>
      <c r="G5370" t="s">
        <v>403</v>
      </c>
      <c r="H5370" t="s">
        <v>46</v>
      </c>
      <c r="J5370">
        <v>166</v>
      </c>
      <c r="K5370" t="s">
        <v>359</v>
      </c>
      <c r="L5370">
        <v>1</v>
      </c>
      <c r="M5370" t="s">
        <v>32</v>
      </c>
      <c r="N5370">
        <v>6.6</v>
      </c>
      <c r="O5370" s="1">
        <v>44750.422199074077</v>
      </c>
      <c r="P5370" t="s">
        <v>24</v>
      </c>
      <c r="Q5370">
        <v>4</v>
      </c>
    </row>
    <row r="5371" spans="1:17" hidden="1">
      <c r="A5371">
        <v>5581</v>
      </c>
      <c r="B5371">
        <v>680</v>
      </c>
      <c r="C5371" t="s">
        <v>400</v>
      </c>
      <c r="D5371" t="s">
        <v>401</v>
      </c>
      <c r="E5371" t="s">
        <v>18</v>
      </c>
      <c r="F5371" t="s">
        <v>402</v>
      </c>
      <c r="G5371" t="s">
        <v>403</v>
      </c>
      <c r="H5371" t="s">
        <v>46</v>
      </c>
      <c r="J5371">
        <v>278</v>
      </c>
      <c r="K5371" t="s">
        <v>1151</v>
      </c>
      <c r="L5371">
        <v>1</v>
      </c>
      <c r="M5371" t="s">
        <v>81</v>
      </c>
      <c r="N5371">
        <v>13.2</v>
      </c>
      <c r="O5371" s="1">
        <v>44750.422199074077</v>
      </c>
      <c r="P5371" t="s">
        <v>24</v>
      </c>
      <c r="Q5371">
        <v>8</v>
      </c>
    </row>
    <row r="5372" spans="1:17" hidden="1">
      <c r="A5372">
        <v>5582</v>
      </c>
      <c r="B5372">
        <v>680</v>
      </c>
      <c r="C5372" t="s">
        <v>400</v>
      </c>
      <c r="D5372" t="s">
        <v>401</v>
      </c>
      <c r="E5372" t="s">
        <v>18</v>
      </c>
      <c r="F5372" t="s">
        <v>402</v>
      </c>
      <c r="G5372" t="s">
        <v>403</v>
      </c>
      <c r="H5372" t="s">
        <v>46</v>
      </c>
      <c r="J5372">
        <v>331</v>
      </c>
      <c r="K5372" t="s">
        <v>528</v>
      </c>
      <c r="L5372">
        <v>2</v>
      </c>
      <c r="M5372" t="s">
        <v>32</v>
      </c>
      <c r="N5372">
        <v>15.8</v>
      </c>
      <c r="O5372" s="1">
        <v>44750.422199074077</v>
      </c>
      <c r="P5372" t="s">
        <v>24</v>
      </c>
      <c r="Q5372">
        <v>9.5</v>
      </c>
    </row>
    <row r="5373" spans="1:17" hidden="1">
      <c r="A5373">
        <v>5583</v>
      </c>
      <c r="B5373">
        <v>680</v>
      </c>
      <c r="C5373" t="s">
        <v>400</v>
      </c>
      <c r="D5373" t="s">
        <v>401</v>
      </c>
      <c r="E5373" t="s">
        <v>18</v>
      </c>
      <c r="F5373" t="s">
        <v>402</v>
      </c>
      <c r="G5373" t="s">
        <v>403</v>
      </c>
      <c r="H5373" t="s">
        <v>46</v>
      </c>
      <c r="J5373">
        <v>69</v>
      </c>
      <c r="K5373" t="s">
        <v>1152</v>
      </c>
      <c r="L5373">
        <v>1</v>
      </c>
      <c r="M5373" t="s">
        <v>81</v>
      </c>
      <c r="N5373">
        <v>11.5</v>
      </c>
      <c r="O5373" s="1">
        <v>44750.422199074077</v>
      </c>
      <c r="P5373" t="s">
        <v>24</v>
      </c>
      <c r="Q5373">
        <v>7</v>
      </c>
    </row>
    <row r="5374" spans="1:17" hidden="1">
      <c r="A5374">
        <v>5584</v>
      </c>
      <c r="B5374">
        <v>680</v>
      </c>
      <c r="C5374" t="s">
        <v>400</v>
      </c>
      <c r="D5374" t="s">
        <v>401</v>
      </c>
      <c r="E5374" t="s">
        <v>18</v>
      </c>
      <c r="F5374" t="s">
        <v>402</v>
      </c>
      <c r="G5374" t="s">
        <v>403</v>
      </c>
      <c r="H5374" t="s">
        <v>46</v>
      </c>
      <c r="J5374">
        <v>317</v>
      </c>
      <c r="K5374" t="s">
        <v>152</v>
      </c>
      <c r="L5374">
        <v>1</v>
      </c>
      <c r="M5374" t="s">
        <v>38</v>
      </c>
      <c r="N5374">
        <v>15.6</v>
      </c>
      <c r="O5374" s="1">
        <v>44750.422199074077</v>
      </c>
      <c r="P5374" t="s">
        <v>24</v>
      </c>
      <c r="Q5374">
        <v>12</v>
      </c>
    </row>
    <row r="5375" spans="1:17" hidden="1">
      <c r="A5375">
        <v>5585</v>
      </c>
      <c r="B5375">
        <v>680</v>
      </c>
      <c r="C5375" t="s">
        <v>400</v>
      </c>
      <c r="D5375" t="s">
        <v>401</v>
      </c>
      <c r="E5375" t="s">
        <v>18</v>
      </c>
      <c r="F5375" t="s">
        <v>402</v>
      </c>
      <c r="G5375" t="s">
        <v>403</v>
      </c>
      <c r="H5375" t="s">
        <v>46</v>
      </c>
      <c r="J5375">
        <v>204</v>
      </c>
      <c r="K5375" t="s">
        <v>1153</v>
      </c>
      <c r="L5375">
        <v>1</v>
      </c>
      <c r="M5375" t="s">
        <v>52</v>
      </c>
      <c r="N5375">
        <v>22.1</v>
      </c>
      <c r="O5375" s="1">
        <v>44750.422199074077</v>
      </c>
      <c r="P5375" t="s">
        <v>24</v>
      </c>
      <c r="Q5375">
        <v>17</v>
      </c>
    </row>
    <row r="5376" spans="1:17" hidden="1">
      <c r="A5376">
        <v>5586</v>
      </c>
      <c r="B5376">
        <v>680</v>
      </c>
      <c r="C5376" t="s">
        <v>400</v>
      </c>
      <c r="D5376" t="s">
        <v>401</v>
      </c>
      <c r="E5376" t="s">
        <v>18</v>
      </c>
      <c r="F5376" t="s">
        <v>402</v>
      </c>
      <c r="G5376" t="s">
        <v>403</v>
      </c>
      <c r="H5376" t="s">
        <v>46</v>
      </c>
      <c r="J5376">
        <v>289</v>
      </c>
      <c r="K5376" t="s">
        <v>1145</v>
      </c>
      <c r="L5376">
        <v>1</v>
      </c>
      <c r="M5376" t="s">
        <v>32</v>
      </c>
      <c r="N5376">
        <v>57.2</v>
      </c>
      <c r="O5376" s="1">
        <v>44750.422199074077</v>
      </c>
      <c r="P5376" t="s">
        <v>24</v>
      </c>
      <c r="Q5376">
        <v>44</v>
      </c>
    </row>
    <row r="5377" spans="1:17" hidden="1">
      <c r="A5377">
        <v>5587</v>
      </c>
      <c r="B5377">
        <v>681</v>
      </c>
      <c r="C5377" t="s">
        <v>323</v>
      </c>
      <c r="D5377">
        <v>12981650592</v>
      </c>
      <c r="E5377" t="s">
        <v>43</v>
      </c>
      <c r="F5377" t="s">
        <v>824</v>
      </c>
      <c r="G5377" t="s">
        <v>825</v>
      </c>
      <c r="H5377" t="s">
        <v>160</v>
      </c>
      <c r="I5377" t="s">
        <v>1154</v>
      </c>
      <c r="J5377">
        <v>241</v>
      </c>
      <c r="K5377" t="s">
        <v>1147</v>
      </c>
      <c r="L5377">
        <v>1</v>
      </c>
      <c r="M5377" t="s">
        <v>52</v>
      </c>
      <c r="N5377">
        <v>13.6</v>
      </c>
      <c r="O5377" s="1">
        <v>44750.130162037036</v>
      </c>
      <c r="P5377" t="s">
        <v>24</v>
      </c>
      <c r="Q5377">
        <v>8.25</v>
      </c>
    </row>
    <row r="5378" spans="1:17" hidden="1">
      <c r="A5378">
        <v>5588</v>
      </c>
      <c r="B5378">
        <v>681</v>
      </c>
      <c r="C5378" t="s">
        <v>323</v>
      </c>
      <c r="D5378">
        <v>12981650592</v>
      </c>
      <c r="E5378" t="s">
        <v>43</v>
      </c>
      <c r="F5378" t="s">
        <v>824</v>
      </c>
      <c r="G5378" t="s">
        <v>825</v>
      </c>
      <c r="H5378" t="s">
        <v>160</v>
      </c>
      <c r="I5378" t="s">
        <v>1154</v>
      </c>
      <c r="J5378">
        <v>9</v>
      </c>
      <c r="K5378" t="s">
        <v>1148</v>
      </c>
      <c r="L5378">
        <v>2</v>
      </c>
      <c r="M5378" t="s">
        <v>32</v>
      </c>
      <c r="N5378">
        <v>11.2</v>
      </c>
      <c r="O5378" s="1">
        <v>44750.130162037036</v>
      </c>
      <c r="P5378" t="s">
        <v>24</v>
      </c>
      <c r="Q5378">
        <v>6.8</v>
      </c>
    </row>
    <row r="5379" spans="1:17" hidden="1">
      <c r="A5379">
        <v>5589</v>
      </c>
      <c r="B5379">
        <v>681</v>
      </c>
      <c r="C5379" t="s">
        <v>323</v>
      </c>
      <c r="D5379">
        <v>12981650592</v>
      </c>
      <c r="E5379" t="s">
        <v>43</v>
      </c>
      <c r="F5379" t="s">
        <v>824</v>
      </c>
      <c r="G5379" t="s">
        <v>825</v>
      </c>
      <c r="H5379" t="s">
        <v>160</v>
      </c>
      <c r="I5379" t="s">
        <v>1154</v>
      </c>
      <c r="J5379">
        <v>57</v>
      </c>
      <c r="K5379" t="s">
        <v>102</v>
      </c>
      <c r="L5379">
        <v>2</v>
      </c>
      <c r="M5379" t="s">
        <v>32</v>
      </c>
      <c r="N5379">
        <v>8.1999999999999993</v>
      </c>
      <c r="O5379" s="1">
        <v>44750.130162037036</v>
      </c>
      <c r="P5379" t="s">
        <v>24</v>
      </c>
      <c r="Q5379">
        <v>5</v>
      </c>
    </row>
    <row r="5380" spans="1:17" hidden="1">
      <c r="A5380">
        <v>5590</v>
      </c>
      <c r="B5380">
        <v>681</v>
      </c>
      <c r="C5380" t="s">
        <v>323</v>
      </c>
      <c r="D5380">
        <v>12981650592</v>
      </c>
      <c r="E5380" t="s">
        <v>43</v>
      </c>
      <c r="F5380" t="s">
        <v>824</v>
      </c>
      <c r="G5380" t="s">
        <v>825</v>
      </c>
      <c r="H5380" t="s">
        <v>160</v>
      </c>
      <c r="I5380" t="s">
        <v>1154</v>
      </c>
      <c r="J5380">
        <v>93</v>
      </c>
      <c r="K5380" t="s">
        <v>960</v>
      </c>
      <c r="L5380">
        <v>2</v>
      </c>
      <c r="M5380" t="s">
        <v>32</v>
      </c>
      <c r="N5380">
        <v>9.8000000000000007</v>
      </c>
      <c r="O5380" s="1">
        <v>44750.130162037036</v>
      </c>
      <c r="P5380" t="s">
        <v>24</v>
      </c>
      <c r="Q5380">
        <v>6</v>
      </c>
    </row>
    <row r="5381" spans="1:17" hidden="1">
      <c r="A5381">
        <v>5591</v>
      </c>
      <c r="B5381">
        <v>681</v>
      </c>
      <c r="C5381" t="s">
        <v>323</v>
      </c>
      <c r="D5381">
        <v>12981650592</v>
      </c>
      <c r="E5381" t="s">
        <v>43</v>
      </c>
      <c r="F5381" t="s">
        <v>824</v>
      </c>
      <c r="G5381" t="s">
        <v>825</v>
      </c>
      <c r="H5381" t="s">
        <v>160</v>
      </c>
      <c r="I5381" t="s">
        <v>1154</v>
      </c>
      <c r="J5381">
        <v>22</v>
      </c>
      <c r="K5381" t="s">
        <v>79</v>
      </c>
      <c r="L5381">
        <v>3</v>
      </c>
      <c r="M5381" t="s">
        <v>77</v>
      </c>
      <c r="N5381">
        <v>12.6</v>
      </c>
      <c r="O5381" s="1">
        <v>44750.130162037036</v>
      </c>
      <c r="P5381" t="s">
        <v>50</v>
      </c>
      <c r="Q5381">
        <v>7.5</v>
      </c>
    </row>
    <row r="5382" spans="1:17" hidden="1">
      <c r="A5382">
        <v>5592</v>
      </c>
      <c r="B5382">
        <v>681</v>
      </c>
      <c r="C5382" t="s">
        <v>323</v>
      </c>
      <c r="D5382">
        <v>12981650592</v>
      </c>
      <c r="E5382" t="s">
        <v>43</v>
      </c>
      <c r="F5382" t="s">
        <v>824</v>
      </c>
      <c r="G5382" t="s">
        <v>825</v>
      </c>
      <c r="H5382" t="s">
        <v>160</v>
      </c>
      <c r="I5382" t="s">
        <v>1154</v>
      </c>
      <c r="J5382">
        <v>160</v>
      </c>
      <c r="K5382" t="s">
        <v>1133</v>
      </c>
      <c r="L5382">
        <v>1</v>
      </c>
      <c r="M5382" t="s">
        <v>38</v>
      </c>
      <c r="N5382">
        <v>6.6</v>
      </c>
      <c r="O5382" s="1">
        <v>44750.130162037036</v>
      </c>
      <c r="P5382" t="s">
        <v>24</v>
      </c>
      <c r="Q5382">
        <v>4</v>
      </c>
    </row>
    <row r="5383" spans="1:17" hidden="1">
      <c r="A5383">
        <v>5593</v>
      </c>
      <c r="B5383">
        <v>681</v>
      </c>
      <c r="C5383" t="s">
        <v>323</v>
      </c>
      <c r="D5383">
        <v>12981650592</v>
      </c>
      <c r="E5383" t="s">
        <v>43</v>
      </c>
      <c r="F5383" t="s">
        <v>824</v>
      </c>
      <c r="G5383" t="s">
        <v>825</v>
      </c>
      <c r="H5383" t="s">
        <v>160</v>
      </c>
      <c r="I5383" t="s">
        <v>1154</v>
      </c>
      <c r="J5383">
        <v>197</v>
      </c>
      <c r="K5383" t="s">
        <v>118</v>
      </c>
      <c r="L5383">
        <v>1</v>
      </c>
      <c r="M5383" t="s">
        <v>32</v>
      </c>
      <c r="N5383">
        <v>9.9</v>
      </c>
      <c r="O5383" s="1">
        <v>44750.130162037036</v>
      </c>
      <c r="P5383" t="s">
        <v>24</v>
      </c>
      <c r="Q5383">
        <v>5.8</v>
      </c>
    </row>
    <row r="5384" spans="1:17" hidden="1">
      <c r="A5384">
        <v>5594</v>
      </c>
      <c r="B5384">
        <v>682</v>
      </c>
      <c r="C5384" t="s">
        <v>440</v>
      </c>
      <c r="D5384">
        <v>12997197534</v>
      </c>
      <c r="E5384" t="s">
        <v>28</v>
      </c>
      <c r="F5384" t="s">
        <v>441</v>
      </c>
      <c r="G5384" t="s">
        <v>182</v>
      </c>
      <c r="H5384" t="s">
        <v>21</v>
      </c>
      <c r="J5384">
        <v>175</v>
      </c>
      <c r="K5384" t="s">
        <v>1098</v>
      </c>
      <c r="L5384">
        <v>2</v>
      </c>
      <c r="M5384" t="s">
        <v>26</v>
      </c>
      <c r="N5384">
        <v>19.8</v>
      </c>
      <c r="O5384" s="1">
        <v>44750.1721875</v>
      </c>
      <c r="P5384" t="s">
        <v>50</v>
      </c>
      <c r="Q5384">
        <v>12</v>
      </c>
    </row>
    <row r="5385" spans="1:17" hidden="1">
      <c r="A5385">
        <v>5595</v>
      </c>
      <c r="B5385">
        <v>682</v>
      </c>
      <c r="C5385" t="s">
        <v>440</v>
      </c>
      <c r="D5385">
        <v>12997197534</v>
      </c>
      <c r="E5385" t="s">
        <v>28</v>
      </c>
      <c r="F5385" t="s">
        <v>441</v>
      </c>
      <c r="G5385" t="s">
        <v>182</v>
      </c>
      <c r="H5385" t="s">
        <v>21</v>
      </c>
      <c r="J5385">
        <v>188</v>
      </c>
      <c r="K5385" t="s">
        <v>958</v>
      </c>
      <c r="L5385">
        <v>1</v>
      </c>
      <c r="M5385" t="s">
        <v>32</v>
      </c>
      <c r="N5385">
        <v>9.9</v>
      </c>
      <c r="O5385" s="1">
        <v>44750.1721875</v>
      </c>
      <c r="P5385" t="s">
        <v>24</v>
      </c>
      <c r="Q5385">
        <v>6</v>
      </c>
    </row>
    <row r="5386" spans="1:17" hidden="1">
      <c r="A5386">
        <v>5596</v>
      </c>
      <c r="B5386">
        <v>682</v>
      </c>
      <c r="C5386" t="s">
        <v>440</v>
      </c>
      <c r="D5386">
        <v>12997197534</v>
      </c>
      <c r="E5386" t="s">
        <v>28</v>
      </c>
      <c r="F5386" t="s">
        <v>441</v>
      </c>
      <c r="G5386" t="s">
        <v>182</v>
      </c>
      <c r="H5386" t="s">
        <v>21</v>
      </c>
      <c r="J5386">
        <v>219</v>
      </c>
      <c r="K5386" t="s">
        <v>841</v>
      </c>
      <c r="L5386">
        <v>2</v>
      </c>
      <c r="M5386" t="s">
        <v>32</v>
      </c>
      <c r="N5386">
        <v>7.8</v>
      </c>
      <c r="O5386" s="1">
        <v>44750.1721875</v>
      </c>
      <c r="P5386" t="s">
        <v>24</v>
      </c>
      <c r="Q5386">
        <v>4.5</v>
      </c>
    </row>
    <row r="5387" spans="1:17" hidden="1">
      <c r="A5387">
        <v>5597</v>
      </c>
      <c r="B5387">
        <v>682</v>
      </c>
      <c r="C5387" t="s">
        <v>440</v>
      </c>
      <c r="D5387">
        <v>12997197534</v>
      </c>
      <c r="E5387" t="s">
        <v>28</v>
      </c>
      <c r="F5387" t="s">
        <v>441</v>
      </c>
      <c r="G5387" t="s">
        <v>182</v>
      </c>
      <c r="H5387" t="s">
        <v>21</v>
      </c>
      <c r="J5387">
        <v>241</v>
      </c>
      <c r="K5387" t="s">
        <v>1147</v>
      </c>
      <c r="L5387">
        <v>2</v>
      </c>
      <c r="M5387" t="s">
        <v>52</v>
      </c>
      <c r="N5387">
        <v>27.2</v>
      </c>
      <c r="O5387" s="1">
        <v>44750.1721875</v>
      </c>
      <c r="P5387" t="s">
        <v>24</v>
      </c>
      <c r="Q5387">
        <v>16.5</v>
      </c>
    </row>
    <row r="5388" spans="1:17" hidden="1">
      <c r="A5388">
        <v>5598</v>
      </c>
      <c r="B5388">
        <v>682</v>
      </c>
      <c r="C5388" t="s">
        <v>440</v>
      </c>
      <c r="D5388">
        <v>12997197534</v>
      </c>
      <c r="E5388" t="s">
        <v>28</v>
      </c>
      <c r="F5388" t="s">
        <v>441</v>
      </c>
      <c r="G5388" t="s">
        <v>182</v>
      </c>
      <c r="H5388" t="s">
        <v>21</v>
      </c>
      <c r="J5388">
        <v>88</v>
      </c>
      <c r="K5388" t="s">
        <v>1150</v>
      </c>
      <c r="L5388">
        <v>2</v>
      </c>
      <c r="M5388" t="s">
        <v>32</v>
      </c>
      <c r="N5388">
        <v>23.2</v>
      </c>
      <c r="O5388" s="1">
        <v>44750.1721875</v>
      </c>
      <c r="P5388" t="s">
        <v>24</v>
      </c>
      <c r="Q5388">
        <v>14</v>
      </c>
    </row>
    <row r="5389" spans="1:17" hidden="1">
      <c r="A5389">
        <v>5599</v>
      </c>
      <c r="B5389">
        <v>682</v>
      </c>
      <c r="C5389" t="s">
        <v>440</v>
      </c>
      <c r="D5389">
        <v>12997197534</v>
      </c>
      <c r="E5389" t="s">
        <v>28</v>
      </c>
      <c r="F5389" t="s">
        <v>441</v>
      </c>
      <c r="G5389" t="s">
        <v>182</v>
      </c>
      <c r="H5389" t="s">
        <v>21</v>
      </c>
      <c r="J5389">
        <v>69</v>
      </c>
      <c r="K5389" t="s">
        <v>1152</v>
      </c>
      <c r="L5389">
        <v>1</v>
      </c>
      <c r="M5389" t="s">
        <v>81</v>
      </c>
      <c r="N5389">
        <v>11.5</v>
      </c>
      <c r="O5389" s="1">
        <v>44750.1721875</v>
      </c>
      <c r="P5389" t="s">
        <v>24</v>
      </c>
      <c r="Q5389">
        <v>7</v>
      </c>
    </row>
    <row r="5390" spans="1:17" hidden="1">
      <c r="A5390">
        <v>5600</v>
      </c>
      <c r="B5390">
        <v>682</v>
      </c>
      <c r="C5390" t="s">
        <v>440</v>
      </c>
      <c r="D5390">
        <v>12997197534</v>
      </c>
      <c r="E5390" t="s">
        <v>28</v>
      </c>
      <c r="F5390" t="s">
        <v>441</v>
      </c>
      <c r="G5390" t="s">
        <v>182</v>
      </c>
      <c r="H5390" t="s">
        <v>21</v>
      </c>
      <c r="J5390">
        <v>112</v>
      </c>
      <c r="K5390" t="s">
        <v>257</v>
      </c>
      <c r="L5390">
        <v>1</v>
      </c>
      <c r="M5390" t="s">
        <v>77</v>
      </c>
      <c r="N5390">
        <v>9.1</v>
      </c>
      <c r="O5390" s="1">
        <v>44750.1721875</v>
      </c>
      <c r="P5390" t="s">
        <v>24</v>
      </c>
      <c r="Q5390">
        <v>5.5</v>
      </c>
    </row>
    <row r="5391" spans="1:17" hidden="1">
      <c r="A5391">
        <v>5601</v>
      </c>
      <c r="B5391">
        <v>682</v>
      </c>
      <c r="C5391" t="s">
        <v>440</v>
      </c>
      <c r="D5391">
        <v>12997197534</v>
      </c>
      <c r="E5391" t="s">
        <v>28</v>
      </c>
      <c r="F5391" t="s">
        <v>441</v>
      </c>
      <c r="G5391" t="s">
        <v>182</v>
      </c>
      <c r="H5391" t="s">
        <v>21</v>
      </c>
      <c r="J5391">
        <v>121</v>
      </c>
      <c r="K5391" t="s">
        <v>117</v>
      </c>
      <c r="L5391">
        <v>1</v>
      </c>
      <c r="M5391" t="s">
        <v>49</v>
      </c>
      <c r="N5391">
        <v>5.9</v>
      </c>
      <c r="O5391" s="1">
        <v>44750.1721875</v>
      </c>
      <c r="P5391" t="s">
        <v>50</v>
      </c>
      <c r="Q5391">
        <v>3.5</v>
      </c>
    </row>
    <row r="5392" spans="1:17" hidden="1">
      <c r="A5392">
        <v>5602</v>
      </c>
      <c r="B5392">
        <v>683</v>
      </c>
      <c r="C5392" t="s">
        <v>1155</v>
      </c>
      <c r="D5392">
        <v>99104333</v>
      </c>
      <c r="E5392" t="s">
        <v>18</v>
      </c>
      <c r="F5392" t="s">
        <v>1156</v>
      </c>
      <c r="G5392" t="s">
        <v>1157</v>
      </c>
      <c r="H5392" t="s">
        <v>21</v>
      </c>
      <c r="J5392">
        <v>241</v>
      </c>
      <c r="K5392" t="s">
        <v>1147</v>
      </c>
      <c r="L5392">
        <v>1</v>
      </c>
      <c r="M5392" t="s">
        <v>52</v>
      </c>
      <c r="N5392">
        <v>13.6</v>
      </c>
      <c r="O5392" s="1">
        <v>44751.296701388892</v>
      </c>
      <c r="P5392" t="s">
        <v>24</v>
      </c>
      <c r="Q5392">
        <v>8.25</v>
      </c>
    </row>
    <row r="5393" spans="1:17" hidden="1">
      <c r="A5393">
        <v>5603</v>
      </c>
      <c r="B5393">
        <v>683</v>
      </c>
      <c r="C5393" t="s">
        <v>1155</v>
      </c>
      <c r="D5393">
        <v>99104333</v>
      </c>
      <c r="E5393" t="s">
        <v>18</v>
      </c>
      <c r="F5393" t="s">
        <v>1156</v>
      </c>
      <c r="G5393" t="s">
        <v>1157</v>
      </c>
      <c r="H5393" t="s">
        <v>21</v>
      </c>
      <c r="J5393">
        <v>166</v>
      </c>
      <c r="K5393" t="s">
        <v>359</v>
      </c>
      <c r="L5393">
        <v>1</v>
      </c>
      <c r="M5393" t="s">
        <v>32</v>
      </c>
      <c r="N5393">
        <v>6.6</v>
      </c>
      <c r="O5393" s="1">
        <v>44751.296701388892</v>
      </c>
      <c r="P5393" t="s">
        <v>24</v>
      </c>
      <c r="Q5393">
        <v>4</v>
      </c>
    </row>
    <row r="5394" spans="1:17" hidden="1">
      <c r="A5394">
        <v>5604</v>
      </c>
      <c r="B5394">
        <v>683</v>
      </c>
      <c r="C5394" t="s">
        <v>1155</v>
      </c>
      <c r="D5394">
        <v>99104333</v>
      </c>
      <c r="E5394" t="s">
        <v>18</v>
      </c>
      <c r="F5394" t="s">
        <v>1156</v>
      </c>
      <c r="G5394" t="s">
        <v>1157</v>
      </c>
      <c r="H5394" t="s">
        <v>21</v>
      </c>
      <c r="J5394">
        <v>331</v>
      </c>
      <c r="K5394" t="s">
        <v>528</v>
      </c>
      <c r="L5394">
        <v>1</v>
      </c>
      <c r="M5394" t="s">
        <v>32</v>
      </c>
      <c r="N5394">
        <v>7.9</v>
      </c>
      <c r="O5394" s="1">
        <v>44751.296701388892</v>
      </c>
      <c r="P5394" t="s">
        <v>24</v>
      </c>
      <c r="Q5394">
        <v>4.75</v>
      </c>
    </row>
    <row r="5395" spans="1:17" hidden="1">
      <c r="A5395">
        <v>5605</v>
      </c>
      <c r="B5395">
        <v>683</v>
      </c>
      <c r="C5395" t="s">
        <v>1155</v>
      </c>
      <c r="D5395">
        <v>99104333</v>
      </c>
      <c r="E5395" t="s">
        <v>18</v>
      </c>
      <c r="F5395" t="s">
        <v>1156</v>
      </c>
      <c r="G5395" t="s">
        <v>1157</v>
      </c>
      <c r="H5395" t="s">
        <v>21</v>
      </c>
      <c r="J5395">
        <v>68</v>
      </c>
      <c r="K5395" t="s">
        <v>1100</v>
      </c>
      <c r="L5395">
        <v>1</v>
      </c>
      <c r="M5395" t="s">
        <v>77</v>
      </c>
      <c r="N5395">
        <v>13.2</v>
      </c>
      <c r="O5395" s="1">
        <v>44751.296701388892</v>
      </c>
      <c r="P5395" t="s">
        <v>24</v>
      </c>
      <c r="Q5395">
        <v>8</v>
      </c>
    </row>
    <row r="5396" spans="1:17" hidden="1">
      <c r="A5396">
        <v>5606</v>
      </c>
      <c r="B5396">
        <v>683</v>
      </c>
      <c r="C5396" t="s">
        <v>1155</v>
      </c>
      <c r="D5396">
        <v>99104333</v>
      </c>
      <c r="E5396" t="s">
        <v>18</v>
      </c>
      <c r="F5396" t="s">
        <v>1156</v>
      </c>
      <c r="G5396" t="s">
        <v>1157</v>
      </c>
      <c r="H5396" t="s">
        <v>21</v>
      </c>
      <c r="J5396">
        <v>239</v>
      </c>
      <c r="K5396" t="s">
        <v>145</v>
      </c>
      <c r="L5396">
        <v>1</v>
      </c>
      <c r="M5396" t="s">
        <v>146</v>
      </c>
      <c r="N5396">
        <v>35.200000000000003</v>
      </c>
      <c r="O5396" s="1">
        <v>44751.296701388892</v>
      </c>
      <c r="P5396" t="s">
        <v>24</v>
      </c>
      <c r="Q5396">
        <v>27</v>
      </c>
    </row>
    <row r="5397" spans="1:17" hidden="1">
      <c r="A5397">
        <v>5613</v>
      </c>
      <c r="B5397">
        <v>685</v>
      </c>
      <c r="C5397" t="s">
        <v>165</v>
      </c>
      <c r="D5397">
        <v>991795782</v>
      </c>
      <c r="E5397" t="s">
        <v>28</v>
      </c>
      <c r="F5397" t="s">
        <v>166</v>
      </c>
      <c r="G5397" t="s">
        <v>167</v>
      </c>
      <c r="H5397" t="s">
        <v>21</v>
      </c>
      <c r="J5397">
        <v>2</v>
      </c>
      <c r="K5397" t="s">
        <v>603</v>
      </c>
      <c r="L5397">
        <v>1</v>
      </c>
      <c r="M5397" t="s">
        <v>32</v>
      </c>
      <c r="N5397">
        <v>6.6</v>
      </c>
      <c r="O5397" s="1">
        <v>44751.0469212963</v>
      </c>
      <c r="P5397" t="s">
        <v>24</v>
      </c>
      <c r="Q5397">
        <v>4</v>
      </c>
    </row>
    <row r="5398" spans="1:17" hidden="1">
      <c r="A5398">
        <v>5614</v>
      </c>
      <c r="B5398">
        <v>685</v>
      </c>
      <c r="C5398" t="s">
        <v>165</v>
      </c>
      <c r="D5398">
        <v>991795782</v>
      </c>
      <c r="E5398" t="s">
        <v>28</v>
      </c>
      <c r="F5398" t="s">
        <v>166</v>
      </c>
      <c r="G5398" t="s">
        <v>167</v>
      </c>
      <c r="H5398" t="s">
        <v>21</v>
      </c>
      <c r="J5398">
        <v>182</v>
      </c>
      <c r="K5398" t="s">
        <v>298</v>
      </c>
      <c r="L5398">
        <v>2</v>
      </c>
      <c r="M5398" t="s">
        <v>32</v>
      </c>
      <c r="N5398">
        <v>5.8</v>
      </c>
      <c r="O5398" s="1">
        <v>44751.0469212963</v>
      </c>
      <c r="P5398" t="s">
        <v>24</v>
      </c>
      <c r="Q5398">
        <v>3.5</v>
      </c>
    </row>
    <row r="5399" spans="1:17" hidden="1">
      <c r="A5399">
        <v>5615</v>
      </c>
      <c r="B5399">
        <v>685</v>
      </c>
      <c r="C5399" t="s">
        <v>165</v>
      </c>
      <c r="D5399">
        <v>991795782</v>
      </c>
      <c r="E5399" t="s">
        <v>28</v>
      </c>
      <c r="F5399" t="s">
        <v>166</v>
      </c>
      <c r="G5399" t="s">
        <v>167</v>
      </c>
      <c r="H5399" t="s">
        <v>21</v>
      </c>
      <c r="J5399">
        <v>9</v>
      </c>
      <c r="K5399" t="s">
        <v>1148</v>
      </c>
      <c r="L5399">
        <v>1</v>
      </c>
      <c r="M5399" t="s">
        <v>32</v>
      </c>
      <c r="N5399">
        <v>5.6</v>
      </c>
      <c r="O5399" s="1">
        <v>44751.0469212963</v>
      </c>
      <c r="P5399" t="s">
        <v>24</v>
      </c>
      <c r="Q5399">
        <v>3.4</v>
      </c>
    </row>
    <row r="5400" spans="1:17" hidden="1">
      <c r="A5400">
        <v>5616</v>
      </c>
      <c r="B5400">
        <v>685</v>
      </c>
      <c r="C5400" t="s">
        <v>165</v>
      </c>
      <c r="D5400">
        <v>991795782</v>
      </c>
      <c r="E5400" t="s">
        <v>28</v>
      </c>
      <c r="F5400" t="s">
        <v>166</v>
      </c>
      <c r="G5400" t="s">
        <v>167</v>
      </c>
      <c r="H5400" t="s">
        <v>21</v>
      </c>
      <c r="J5400">
        <v>56</v>
      </c>
      <c r="K5400" t="s">
        <v>408</v>
      </c>
      <c r="L5400">
        <v>1</v>
      </c>
      <c r="M5400" t="s">
        <v>32</v>
      </c>
      <c r="N5400">
        <v>8.9</v>
      </c>
      <c r="O5400" s="1">
        <v>44751.0469212963</v>
      </c>
      <c r="P5400" t="s">
        <v>24</v>
      </c>
      <c r="Q5400">
        <v>5.5</v>
      </c>
    </row>
    <row r="5401" spans="1:17" hidden="1">
      <c r="A5401">
        <v>5617</v>
      </c>
      <c r="B5401">
        <v>685</v>
      </c>
      <c r="C5401" t="s">
        <v>165</v>
      </c>
      <c r="D5401">
        <v>991795782</v>
      </c>
      <c r="E5401" t="s">
        <v>28</v>
      </c>
      <c r="F5401" t="s">
        <v>166</v>
      </c>
      <c r="G5401" t="s">
        <v>167</v>
      </c>
      <c r="H5401" t="s">
        <v>21</v>
      </c>
      <c r="J5401">
        <v>86</v>
      </c>
      <c r="K5401" t="s">
        <v>918</v>
      </c>
      <c r="L5401">
        <v>1</v>
      </c>
      <c r="M5401" t="s">
        <v>32</v>
      </c>
      <c r="N5401">
        <v>7.9</v>
      </c>
      <c r="O5401" s="1">
        <v>44751.0469212963</v>
      </c>
      <c r="P5401" t="s">
        <v>24</v>
      </c>
      <c r="Q5401">
        <v>4.75</v>
      </c>
    </row>
    <row r="5402" spans="1:17" hidden="1">
      <c r="A5402">
        <v>5618</v>
      </c>
      <c r="B5402">
        <v>685</v>
      </c>
      <c r="C5402" t="s">
        <v>165</v>
      </c>
      <c r="D5402">
        <v>991795782</v>
      </c>
      <c r="E5402" t="s">
        <v>28</v>
      </c>
      <c r="F5402" t="s">
        <v>166</v>
      </c>
      <c r="G5402" t="s">
        <v>167</v>
      </c>
      <c r="H5402" t="s">
        <v>21</v>
      </c>
      <c r="J5402">
        <v>88</v>
      </c>
      <c r="K5402" t="s">
        <v>1150</v>
      </c>
      <c r="L5402">
        <v>1</v>
      </c>
      <c r="M5402" t="s">
        <v>32</v>
      </c>
      <c r="N5402">
        <v>11.6</v>
      </c>
      <c r="O5402" s="1">
        <v>44751.0469212963</v>
      </c>
      <c r="P5402" t="s">
        <v>24</v>
      </c>
      <c r="Q5402">
        <v>7</v>
      </c>
    </row>
    <row r="5403" spans="1:17" hidden="1">
      <c r="A5403">
        <v>5619</v>
      </c>
      <c r="B5403">
        <v>685</v>
      </c>
      <c r="C5403" t="s">
        <v>165</v>
      </c>
      <c r="D5403">
        <v>991795782</v>
      </c>
      <c r="E5403" t="s">
        <v>28</v>
      </c>
      <c r="F5403" t="s">
        <v>166</v>
      </c>
      <c r="G5403" t="s">
        <v>167</v>
      </c>
      <c r="H5403" t="s">
        <v>21</v>
      </c>
      <c r="J5403">
        <v>119</v>
      </c>
      <c r="K5403" t="s">
        <v>1114</v>
      </c>
      <c r="L5403">
        <v>1</v>
      </c>
      <c r="M5403" t="s">
        <v>38</v>
      </c>
      <c r="N5403">
        <v>5.9</v>
      </c>
      <c r="O5403" s="1">
        <v>44751.0469212963</v>
      </c>
      <c r="P5403" t="s">
        <v>24</v>
      </c>
      <c r="Q5403">
        <v>3.6</v>
      </c>
    </row>
    <row r="5404" spans="1:17" hidden="1">
      <c r="A5404">
        <v>5620</v>
      </c>
      <c r="B5404">
        <v>685</v>
      </c>
      <c r="C5404" t="s">
        <v>165</v>
      </c>
      <c r="D5404">
        <v>991795782</v>
      </c>
      <c r="E5404" t="s">
        <v>28</v>
      </c>
      <c r="F5404" t="s">
        <v>166</v>
      </c>
      <c r="G5404" t="s">
        <v>167</v>
      </c>
      <c r="H5404" t="s">
        <v>21</v>
      </c>
      <c r="J5404">
        <v>282</v>
      </c>
      <c r="K5404" t="s">
        <v>1158</v>
      </c>
      <c r="L5404">
        <v>1</v>
      </c>
      <c r="M5404" t="s">
        <v>81</v>
      </c>
      <c r="N5404">
        <v>13.2</v>
      </c>
      <c r="O5404" s="1">
        <v>44751.0469212963</v>
      </c>
      <c r="P5404" t="s">
        <v>24</v>
      </c>
      <c r="Q5404">
        <v>8</v>
      </c>
    </row>
    <row r="5405" spans="1:17" hidden="1">
      <c r="A5405">
        <v>5621</v>
      </c>
      <c r="B5405">
        <v>685</v>
      </c>
      <c r="C5405" t="s">
        <v>165</v>
      </c>
      <c r="D5405">
        <v>991795782</v>
      </c>
      <c r="E5405" t="s">
        <v>28</v>
      </c>
      <c r="F5405" t="s">
        <v>166</v>
      </c>
      <c r="G5405" t="s">
        <v>167</v>
      </c>
      <c r="H5405" t="s">
        <v>21</v>
      </c>
      <c r="J5405">
        <v>331</v>
      </c>
      <c r="K5405" t="s">
        <v>528</v>
      </c>
      <c r="L5405">
        <v>2</v>
      </c>
      <c r="M5405" t="s">
        <v>32</v>
      </c>
      <c r="N5405">
        <v>15.8</v>
      </c>
      <c r="O5405" s="1">
        <v>44751.0469212963</v>
      </c>
      <c r="P5405" t="s">
        <v>24</v>
      </c>
      <c r="Q5405">
        <v>9.5</v>
      </c>
    </row>
    <row r="5406" spans="1:17" hidden="1">
      <c r="A5406">
        <v>5622</v>
      </c>
      <c r="B5406">
        <v>685</v>
      </c>
      <c r="C5406" t="s">
        <v>165</v>
      </c>
      <c r="D5406">
        <v>991795782</v>
      </c>
      <c r="E5406" t="s">
        <v>28</v>
      </c>
      <c r="F5406" t="s">
        <v>166</v>
      </c>
      <c r="G5406" t="s">
        <v>167</v>
      </c>
      <c r="H5406" t="s">
        <v>21</v>
      </c>
      <c r="J5406">
        <v>68</v>
      </c>
      <c r="K5406" t="s">
        <v>1100</v>
      </c>
      <c r="L5406">
        <v>1</v>
      </c>
      <c r="M5406" t="s">
        <v>77</v>
      </c>
      <c r="N5406">
        <v>13.2</v>
      </c>
      <c r="O5406" s="1">
        <v>44751.0469212963</v>
      </c>
      <c r="P5406" t="s">
        <v>24</v>
      </c>
      <c r="Q5406">
        <v>8</v>
      </c>
    </row>
    <row r="5407" spans="1:17" hidden="1">
      <c r="A5407">
        <v>5623</v>
      </c>
      <c r="B5407">
        <v>685</v>
      </c>
      <c r="C5407" t="s">
        <v>165</v>
      </c>
      <c r="D5407">
        <v>991795782</v>
      </c>
      <c r="E5407" t="s">
        <v>28</v>
      </c>
      <c r="F5407" t="s">
        <v>166</v>
      </c>
      <c r="G5407" t="s">
        <v>167</v>
      </c>
      <c r="H5407" t="s">
        <v>21</v>
      </c>
      <c r="J5407">
        <v>301</v>
      </c>
      <c r="K5407" t="s">
        <v>110</v>
      </c>
      <c r="L5407">
        <v>1</v>
      </c>
      <c r="M5407" t="s">
        <v>49</v>
      </c>
      <c r="N5407">
        <v>6.6</v>
      </c>
      <c r="O5407" s="1">
        <v>44751.0469212963</v>
      </c>
      <c r="P5407" t="s">
        <v>24</v>
      </c>
      <c r="Q5407">
        <v>4</v>
      </c>
    </row>
    <row r="5408" spans="1:17" hidden="1">
      <c r="A5408">
        <v>5624</v>
      </c>
      <c r="B5408">
        <v>685</v>
      </c>
      <c r="C5408" t="s">
        <v>165</v>
      </c>
      <c r="D5408">
        <v>991795782</v>
      </c>
      <c r="E5408" t="s">
        <v>28</v>
      </c>
      <c r="F5408" t="s">
        <v>166</v>
      </c>
      <c r="G5408" t="s">
        <v>167</v>
      </c>
      <c r="H5408" t="s">
        <v>21</v>
      </c>
      <c r="J5408">
        <v>131</v>
      </c>
      <c r="K5408" t="s">
        <v>241</v>
      </c>
      <c r="L5408">
        <v>1</v>
      </c>
      <c r="M5408" t="s">
        <v>32</v>
      </c>
      <c r="N5408">
        <v>13.5</v>
      </c>
      <c r="O5408" s="1">
        <v>44751.0469212963</v>
      </c>
      <c r="P5408" t="s">
        <v>24</v>
      </c>
      <c r="Q5408">
        <v>10</v>
      </c>
    </row>
    <row r="5409" spans="1:17" hidden="1">
      <c r="A5409">
        <v>5625</v>
      </c>
      <c r="B5409">
        <v>685</v>
      </c>
      <c r="C5409" t="s">
        <v>165</v>
      </c>
      <c r="D5409">
        <v>991795782</v>
      </c>
      <c r="E5409" t="s">
        <v>28</v>
      </c>
      <c r="F5409" t="s">
        <v>166</v>
      </c>
      <c r="G5409" t="s">
        <v>167</v>
      </c>
      <c r="H5409" t="s">
        <v>21</v>
      </c>
      <c r="J5409">
        <v>160</v>
      </c>
      <c r="K5409" t="s">
        <v>1133</v>
      </c>
      <c r="L5409">
        <v>1</v>
      </c>
      <c r="M5409" t="s">
        <v>38</v>
      </c>
      <c r="N5409">
        <v>6.6</v>
      </c>
      <c r="O5409" s="1">
        <v>44751.0469212963</v>
      </c>
      <c r="P5409" t="s">
        <v>24</v>
      </c>
      <c r="Q5409">
        <v>4</v>
      </c>
    </row>
    <row r="5410" spans="1:17" hidden="1">
      <c r="A5410">
        <v>5626</v>
      </c>
      <c r="B5410">
        <v>686</v>
      </c>
      <c r="C5410" t="s">
        <v>1096</v>
      </c>
      <c r="D5410">
        <v>19999918729</v>
      </c>
      <c r="E5410" t="s">
        <v>18</v>
      </c>
      <c r="F5410" t="s">
        <v>1053</v>
      </c>
      <c r="G5410" t="s">
        <v>1054</v>
      </c>
      <c r="H5410" t="s">
        <v>21</v>
      </c>
      <c r="J5410">
        <v>219</v>
      </c>
      <c r="K5410" t="s">
        <v>841</v>
      </c>
      <c r="L5410">
        <v>3</v>
      </c>
      <c r="M5410" t="s">
        <v>32</v>
      </c>
      <c r="N5410">
        <v>11.7</v>
      </c>
      <c r="O5410" s="1">
        <v>44751.046944444446</v>
      </c>
      <c r="P5410" t="s">
        <v>24</v>
      </c>
      <c r="Q5410">
        <v>6.75</v>
      </c>
    </row>
    <row r="5411" spans="1:17" hidden="1">
      <c r="A5411">
        <v>5627</v>
      </c>
      <c r="B5411">
        <v>686</v>
      </c>
      <c r="C5411" t="s">
        <v>1096</v>
      </c>
      <c r="D5411">
        <v>19999918729</v>
      </c>
      <c r="E5411" t="s">
        <v>18</v>
      </c>
      <c r="F5411" t="s">
        <v>1053</v>
      </c>
      <c r="G5411" t="s">
        <v>1054</v>
      </c>
      <c r="H5411" t="s">
        <v>21</v>
      </c>
      <c r="J5411">
        <v>93</v>
      </c>
      <c r="K5411" t="s">
        <v>960</v>
      </c>
      <c r="L5411">
        <v>1</v>
      </c>
      <c r="M5411" t="s">
        <v>32</v>
      </c>
      <c r="N5411">
        <v>4.9000000000000004</v>
      </c>
      <c r="O5411" s="1">
        <v>44751.046944444446</v>
      </c>
      <c r="P5411" t="s">
        <v>24</v>
      </c>
      <c r="Q5411">
        <v>3</v>
      </c>
    </row>
    <row r="5412" spans="1:17" hidden="1">
      <c r="A5412">
        <v>5628</v>
      </c>
      <c r="B5412">
        <v>686</v>
      </c>
      <c r="C5412" t="s">
        <v>1096</v>
      </c>
      <c r="D5412">
        <v>19999918729</v>
      </c>
      <c r="E5412" t="s">
        <v>18</v>
      </c>
      <c r="F5412" t="s">
        <v>1053</v>
      </c>
      <c r="G5412" t="s">
        <v>1054</v>
      </c>
      <c r="H5412" t="s">
        <v>21</v>
      </c>
      <c r="J5412">
        <v>331</v>
      </c>
      <c r="K5412" t="s">
        <v>528</v>
      </c>
      <c r="L5412">
        <v>1</v>
      </c>
      <c r="M5412" t="s">
        <v>32</v>
      </c>
      <c r="N5412">
        <v>7.9</v>
      </c>
      <c r="O5412" s="1">
        <v>44751.046944444446</v>
      </c>
      <c r="P5412" t="s">
        <v>24</v>
      </c>
      <c r="Q5412">
        <v>4.75</v>
      </c>
    </row>
    <row r="5413" spans="1:17" hidden="1">
      <c r="A5413">
        <v>5629</v>
      </c>
      <c r="B5413">
        <v>686</v>
      </c>
      <c r="C5413" t="s">
        <v>1096</v>
      </c>
      <c r="D5413">
        <v>19999918729</v>
      </c>
      <c r="E5413" t="s">
        <v>18</v>
      </c>
      <c r="F5413" t="s">
        <v>1053</v>
      </c>
      <c r="G5413" t="s">
        <v>1054</v>
      </c>
      <c r="H5413" t="s">
        <v>21</v>
      </c>
      <c r="J5413">
        <v>23</v>
      </c>
      <c r="K5413" t="s">
        <v>766</v>
      </c>
      <c r="L5413">
        <v>1</v>
      </c>
      <c r="M5413" t="s">
        <v>77</v>
      </c>
      <c r="N5413">
        <v>4.2</v>
      </c>
      <c r="O5413" s="1">
        <v>44751.046944444446</v>
      </c>
      <c r="P5413" t="s">
        <v>50</v>
      </c>
      <c r="Q5413">
        <v>2.5</v>
      </c>
    </row>
    <row r="5414" spans="1:17" hidden="1">
      <c r="A5414">
        <v>5630</v>
      </c>
      <c r="B5414">
        <v>686</v>
      </c>
      <c r="C5414" t="s">
        <v>1096</v>
      </c>
      <c r="D5414">
        <v>19999918729</v>
      </c>
      <c r="E5414" t="s">
        <v>18</v>
      </c>
      <c r="F5414" t="s">
        <v>1053</v>
      </c>
      <c r="G5414" t="s">
        <v>1054</v>
      </c>
      <c r="H5414" t="s">
        <v>21</v>
      </c>
      <c r="J5414">
        <v>112</v>
      </c>
      <c r="K5414" t="s">
        <v>257</v>
      </c>
      <c r="L5414">
        <v>1</v>
      </c>
      <c r="M5414" t="s">
        <v>77</v>
      </c>
      <c r="N5414">
        <v>9.1</v>
      </c>
      <c r="O5414" s="1">
        <v>44751.046944444446</v>
      </c>
      <c r="P5414" t="s">
        <v>24</v>
      </c>
      <c r="Q5414">
        <v>5.5</v>
      </c>
    </row>
    <row r="5415" spans="1:17" hidden="1">
      <c r="A5415">
        <v>5631</v>
      </c>
      <c r="B5415">
        <v>686</v>
      </c>
      <c r="C5415" t="s">
        <v>1096</v>
      </c>
      <c r="D5415">
        <v>19999918729</v>
      </c>
      <c r="E5415" t="s">
        <v>18</v>
      </c>
      <c r="F5415" t="s">
        <v>1053</v>
      </c>
      <c r="G5415" t="s">
        <v>1054</v>
      </c>
      <c r="H5415" t="s">
        <v>21</v>
      </c>
      <c r="J5415">
        <v>121</v>
      </c>
      <c r="K5415" t="s">
        <v>117</v>
      </c>
      <c r="L5415">
        <v>1</v>
      </c>
      <c r="M5415" t="s">
        <v>49</v>
      </c>
      <c r="N5415">
        <v>5.9</v>
      </c>
      <c r="O5415" s="1">
        <v>44751.046944444446</v>
      </c>
      <c r="P5415" t="s">
        <v>50</v>
      </c>
      <c r="Q5415">
        <v>3.5</v>
      </c>
    </row>
    <row r="5416" spans="1:17" hidden="1">
      <c r="A5416">
        <v>5632</v>
      </c>
      <c r="B5416">
        <v>686</v>
      </c>
      <c r="C5416" t="s">
        <v>1096</v>
      </c>
      <c r="D5416">
        <v>19999918729</v>
      </c>
      <c r="E5416" t="s">
        <v>18</v>
      </c>
      <c r="F5416" t="s">
        <v>1053</v>
      </c>
      <c r="G5416" t="s">
        <v>1054</v>
      </c>
      <c r="H5416" t="s">
        <v>21</v>
      </c>
      <c r="J5416">
        <v>140</v>
      </c>
      <c r="K5416" t="s">
        <v>224</v>
      </c>
      <c r="L5416">
        <v>1</v>
      </c>
      <c r="M5416" t="s">
        <v>32</v>
      </c>
      <c r="N5416">
        <v>15.6</v>
      </c>
      <c r="O5416" s="1">
        <v>44751.046944444446</v>
      </c>
      <c r="P5416" t="s">
        <v>24</v>
      </c>
      <c r="Q5416">
        <v>12</v>
      </c>
    </row>
    <row r="5417" spans="1:17" hidden="1">
      <c r="A5417">
        <v>5633</v>
      </c>
      <c r="B5417">
        <v>686</v>
      </c>
      <c r="C5417" t="s">
        <v>1096</v>
      </c>
      <c r="D5417">
        <v>19999918729</v>
      </c>
      <c r="E5417" t="s">
        <v>18</v>
      </c>
      <c r="F5417" t="s">
        <v>1053</v>
      </c>
      <c r="G5417" t="s">
        <v>1054</v>
      </c>
      <c r="H5417" t="s">
        <v>21</v>
      </c>
      <c r="J5417">
        <v>211</v>
      </c>
      <c r="K5417" t="s">
        <v>488</v>
      </c>
      <c r="L5417">
        <v>1</v>
      </c>
      <c r="M5417" t="s">
        <v>489</v>
      </c>
      <c r="N5417">
        <v>23.9</v>
      </c>
      <c r="O5417" s="1">
        <v>44751.046944444446</v>
      </c>
      <c r="P5417" t="s">
        <v>24</v>
      </c>
      <c r="Q5417">
        <v>14</v>
      </c>
    </row>
    <row r="5418" spans="1:17" hidden="1">
      <c r="A5418">
        <v>5634</v>
      </c>
      <c r="B5418">
        <v>687</v>
      </c>
      <c r="C5418" t="s">
        <v>1159</v>
      </c>
      <c r="D5418">
        <v>12997896753</v>
      </c>
      <c r="E5418" t="s">
        <v>28</v>
      </c>
      <c r="F5418" t="s">
        <v>1160</v>
      </c>
      <c r="G5418" t="s">
        <v>1161</v>
      </c>
      <c r="H5418" t="s">
        <v>21</v>
      </c>
      <c r="J5418">
        <v>2</v>
      </c>
      <c r="K5418" t="s">
        <v>603</v>
      </c>
      <c r="L5418">
        <v>1</v>
      </c>
      <c r="M5418" t="s">
        <v>32</v>
      </c>
      <c r="N5418">
        <v>6.6</v>
      </c>
      <c r="O5418" s="1">
        <v>44751.088287037041</v>
      </c>
      <c r="P5418" t="s">
        <v>24</v>
      </c>
      <c r="Q5418">
        <v>4</v>
      </c>
    </row>
    <row r="5419" spans="1:17" hidden="1">
      <c r="A5419">
        <v>5635</v>
      </c>
      <c r="B5419">
        <v>687</v>
      </c>
      <c r="C5419" t="s">
        <v>1159</v>
      </c>
      <c r="D5419">
        <v>12997896753</v>
      </c>
      <c r="E5419" t="s">
        <v>28</v>
      </c>
      <c r="F5419" t="s">
        <v>1160</v>
      </c>
      <c r="G5419" t="s">
        <v>1161</v>
      </c>
      <c r="H5419" t="s">
        <v>21</v>
      </c>
      <c r="J5419">
        <v>56</v>
      </c>
      <c r="K5419" t="s">
        <v>408</v>
      </c>
      <c r="L5419">
        <v>1</v>
      </c>
      <c r="M5419" t="s">
        <v>32</v>
      </c>
      <c r="N5419">
        <v>8.9</v>
      </c>
      <c r="O5419" s="1">
        <v>44751.088287037041</v>
      </c>
      <c r="P5419" t="s">
        <v>24</v>
      </c>
      <c r="Q5419">
        <v>5.5</v>
      </c>
    </row>
    <row r="5420" spans="1:17" hidden="1">
      <c r="A5420">
        <v>5636</v>
      </c>
      <c r="B5420">
        <v>687</v>
      </c>
      <c r="C5420" t="s">
        <v>1159</v>
      </c>
      <c r="D5420">
        <v>12997896753</v>
      </c>
      <c r="E5420" t="s">
        <v>28</v>
      </c>
      <c r="F5420" t="s">
        <v>1160</v>
      </c>
      <c r="G5420" t="s">
        <v>1161</v>
      </c>
      <c r="H5420" t="s">
        <v>21</v>
      </c>
      <c r="J5420">
        <v>66</v>
      </c>
      <c r="K5420" t="s">
        <v>125</v>
      </c>
      <c r="L5420">
        <v>1</v>
      </c>
      <c r="M5420" t="s">
        <v>32</v>
      </c>
      <c r="N5420">
        <v>6.6</v>
      </c>
      <c r="O5420" s="1">
        <v>44751.088287037041</v>
      </c>
      <c r="P5420" t="s">
        <v>50</v>
      </c>
      <c r="Q5420">
        <v>4</v>
      </c>
    </row>
    <row r="5421" spans="1:17" hidden="1">
      <c r="A5421">
        <v>5637</v>
      </c>
      <c r="B5421">
        <v>687</v>
      </c>
      <c r="C5421" t="s">
        <v>1159</v>
      </c>
      <c r="D5421">
        <v>12997896753</v>
      </c>
      <c r="E5421" t="s">
        <v>28</v>
      </c>
      <c r="F5421" t="s">
        <v>1160</v>
      </c>
      <c r="G5421" t="s">
        <v>1161</v>
      </c>
      <c r="H5421" t="s">
        <v>21</v>
      </c>
      <c r="J5421">
        <v>93</v>
      </c>
      <c r="K5421" t="s">
        <v>960</v>
      </c>
      <c r="L5421">
        <v>1</v>
      </c>
      <c r="M5421" t="s">
        <v>32</v>
      </c>
      <c r="N5421">
        <v>4.9000000000000004</v>
      </c>
      <c r="O5421" s="1">
        <v>44751.088287037041</v>
      </c>
      <c r="P5421" t="s">
        <v>24</v>
      </c>
      <c r="Q5421">
        <v>3</v>
      </c>
    </row>
    <row r="5422" spans="1:17" hidden="1">
      <c r="A5422">
        <v>5638</v>
      </c>
      <c r="B5422">
        <v>687</v>
      </c>
      <c r="C5422" t="s">
        <v>1159</v>
      </c>
      <c r="D5422">
        <v>12997896753</v>
      </c>
      <c r="E5422" t="s">
        <v>28</v>
      </c>
      <c r="F5422" t="s">
        <v>1160</v>
      </c>
      <c r="G5422" t="s">
        <v>1161</v>
      </c>
      <c r="H5422" t="s">
        <v>21</v>
      </c>
      <c r="J5422">
        <v>166</v>
      </c>
      <c r="K5422" t="s">
        <v>359</v>
      </c>
      <c r="L5422">
        <v>1</v>
      </c>
      <c r="M5422" t="s">
        <v>32</v>
      </c>
      <c r="N5422">
        <v>6.6</v>
      </c>
      <c r="O5422" s="1">
        <v>44751.088287037041</v>
      </c>
      <c r="P5422" t="s">
        <v>24</v>
      </c>
      <c r="Q5422">
        <v>4</v>
      </c>
    </row>
    <row r="5423" spans="1:17" hidden="1">
      <c r="A5423">
        <v>5639</v>
      </c>
      <c r="B5423">
        <v>687</v>
      </c>
      <c r="C5423" t="s">
        <v>1159</v>
      </c>
      <c r="D5423">
        <v>12997896753</v>
      </c>
      <c r="E5423" t="s">
        <v>28</v>
      </c>
      <c r="F5423" t="s">
        <v>1160</v>
      </c>
      <c r="G5423" t="s">
        <v>1161</v>
      </c>
      <c r="H5423" t="s">
        <v>21</v>
      </c>
      <c r="J5423">
        <v>349</v>
      </c>
      <c r="K5423" t="s">
        <v>93</v>
      </c>
      <c r="L5423">
        <v>1</v>
      </c>
      <c r="M5423" t="s">
        <v>472</v>
      </c>
      <c r="N5423">
        <v>9.9</v>
      </c>
      <c r="O5423" s="1">
        <v>44751.088287037041</v>
      </c>
      <c r="P5423" t="s">
        <v>24</v>
      </c>
      <c r="Q5423">
        <v>6</v>
      </c>
    </row>
    <row r="5424" spans="1:17" hidden="1">
      <c r="A5424">
        <v>5640</v>
      </c>
      <c r="B5424">
        <v>687</v>
      </c>
      <c r="C5424" t="s">
        <v>1159</v>
      </c>
      <c r="D5424">
        <v>12997896753</v>
      </c>
      <c r="E5424" t="s">
        <v>28</v>
      </c>
      <c r="F5424" t="s">
        <v>1160</v>
      </c>
      <c r="G5424" t="s">
        <v>1161</v>
      </c>
      <c r="H5424" t="s">
        <v>21</v>
      </c>
      <c r="J5424">
        <v>331</v>
      </c>
      <c r="K5424" t="s">
        <v>528</v>
      </c>
      <c r="L5424">
        <v>1</v>
      </c>
      <c r="M5424" t="s">
        <v>32</v>
      </c>
      <c r="N5424">
        <v>7.9</v>
      </c>
      <c r="O5424" s="1">
        <v>44751.088287037041</v>
      </c>
      <c r="P5424" t="s">
        <v>24</v>
      </c>
      <c r="Q5424">
        <v>4.75</v>
      </c>
    </row>
    <row r="5425" spans="1:17" hidden="1">
      <c r="A5425">
        <v>5641</v>
      </c>
      <c r="B5425">
        <v>687</v>
      </c>
      <c r="C5425" t="s">
        <v>1159</v>
      </c>
      <c r="D5425">
        <v>12997896753</v>
      </c>
      <c r="E5425" t="s">
        <v>28</v>
      </c>
      <c r="F5425" t="s">
        <v>1160</v>
      </c>
      <c r="G5425" t="s">
        <v>1161</v>
      </c>
      <c r="H5425" t="s">
        <v>21</v>
      </c>
      <c r="J5425">
        <v>22</v>
      </c>
      <c r="K5425" t="s">
        <v>79</v>
      </c>
      <c r="L5425">
        <v>1</v>
      </c>
      <c r="M5425" t="s">
        <v>77</v>
      </c>
      <c r="N5425">
        <v>4.2</v>
      </c>
      <c r="O5425" s="1">
        <v>44751.088287037041</v>
      </c>
      <c r="P5425" t="s">
        <v>50</v>
      </c>
      <c r="Q5425">
        <v>2.5</v>
      </c>
    </row>
    <row r="5426" spans="1:17" hidden="1">
      <c r="A5426">
        <v>5642</v>
      </c>
      <c r="B5426">
        <v>687</v>
      </c>
      <c r="C5426" t="s">
        <v>1159</v>
      </c>
      <c r="D5426">
        <v>12997896753</v>
      </c>
      <c r="E5426" t="s">
        <v>28</v>
      </c>
      <c r="F5426" t="s">
        <v>1160</v>
      </c>
      <c r="G5426" t="s">
        <v>1161</v>
      </c>
      <c r="H5426" t="s">
        <v>21</v>
      </c>
      <c r="J5426">
        <v>45</v>
      </c>
      <c r="K5426" t="s">
        <v>151</v>
      </c>
      <c r="L5426">
        <v>1</v>
      </c>
      <c r="M5426" t="s">
        <v>77</v>
      </c>
      <c r="N5426">
        <v>5.8</v>
      </c>
      <c r="O5426" s="1">
        <v>44751.088287037041</v>
      </c>
      <c r="P5426" t="s">
        <v>24</v>
      </c>
      <c r="Q5426">
        <v>3.5</v>
      </c>
    </row>
    <row r="5427" spans="1:17" hidden="1">
      <c r="A5427">
        <v>5643</v>
      </c>
      <c r="B5427">
        <v>687</v>
      </c>
      <c r="C5427" t="s">
        <v>1159</v>
      </c>
      <c r="D5427">
        <v>12997896753</v>
      </c>
      <c r="E5427" t="s">
        <v>28</v>
      </c>
      <c r="F5427" t="s">
        <v>1160</v>
      </c>
      <c r="G5427" t="s">
        <v>1161</v>
      </c>
      <c r="H5427" t="s">
        <v>21</v>
      </c>
      <c r="J5427">
        <v>121</v>
      </c>
      <c r="K5427" t="s">
        <v>117</v>
      </c>
      <c r="L5427">
        <v>1</v>
      </c>
      <c r="M5427" t="s">
        <v>49</v>
      </c>
      <c r="N5427">
        <v>5.9</v>
      </c>
      <c r="O5427" s="1">
        <v>44751.088287037041</v>
      </c>
      <c r="P5427" t="s">
        <v>50</v>
      </c>
      <c r="Q5427">
        <v>3.5</v>
      </c>
    </row>
    <row r="5428" spans="1:17" hidden="1">
      <c r="A5428">
        <v>5644</v>
      </c>
      <c r="B5428">
        <v>687</v>
      </c>
      <c r="C5428" t="s">
        <v>1159</v>
      </c>
      <c r="D5428">
        <v>12997896753</v>
      </c>
      <c r="E5428" t="s">
        <v>28</v>
      </c>
      <c r="F5428" t="s">
        <v>1160</v>
      </c>
      <c r="G5428" t="s">
        <v>1161</v>
      </c>
      <c r="H5428" t="s">
        <v>21</v>
      </c>
      <c r="J5428">
        <v>301</v>
      </c>
      <c r="K5428" t="s">
        <v>110</v>
      </c>
      <c r="L5428">
        <v>1</v>
      </c>
      <c r="M5428" t="s">
        <v>49</v>
      </c>
      <c r="N5428">
        <v>6.6</v>
      </c>
      <c r="O5428" s="1">
        <v>44751.088287037041</v>
      </c>
      <c r="P5428" t="s">
        <v>24</v>
      </c>
      <c r="Q5428">
        <v>4</v>
      </c>
    </row>
    <row r="5429" spans="1:17" hidden="1">
      <c r="A5429">
        <v>5645</v>
      </c>
      <c r="B5429">
        <v>687</v>
      </c>
      <c r="C5429" t="s">
        <v>1159</v>
      </c>
      <c r="D5429">
        <v>12997896753</v>
      </c>
      <c r="E5429" t="s">
        <v>28</v>
      </c>
      <c r="F5429" t="s">
        <v>1160</v>
      </c>
      <c r="G5429" t="s">
        <v>1161</v>
      </c>
      <c r="H5429" t="s">
        <v>21</v>
      </c>
      <c r="J5429">
        <v>17</v>
      </c>
      <c r="K5429" t="s">
        <v>718</v>
      </c>
      <c r="L5429">
        <v>2</v>
      </c>
      <c r="M5429" t="s">
        <v>719</v>
      </c>
      <c r="N5429">
        <v>15</v>
      </c>
      <c r="O5429" s="1">
        <v>44751.088287037041</v>
      </c>
      <c r="P5429" t="s">
        <v>24</v>
      </c>
      <c r="Q5429">
        <v>11.6</v>
      </c>
    </row>
    <row r="5430" spans="1:17" hidden="1">
      <c r="A5430">
        <v>5646</v>
      </c>
      <c r="B5430">
        <v>687</v>
      </c>
      <c r="C5430" t="s">
        <v>1159</v>
      </c>
      <c r="D5430">
        <v>12997896753</v>
      </c>
      <c r="E5430" t="s">
        <v>28</v>
      </c>
      <c r="F5430" t="s">
        <v>1160</v>
      </c>
      <c r="G5430" t="s">
        <v>1161</v>
      </c>
      <c r="H5430" t="s">
        <v>21</v>
      </c>
      <c r="J5430">
        <v>117</v>
      </c>
      <c r="K5430" t="s">
        <v>891</v>
      </c>
      <c r="L5430">
        <v>1</v>
      </c>
      <c r="M5430" t="s">
        <v>88</v>
      </c>
      <c r="N5430">
        <v>5.9</v>
      </c>
      <c r="O5430" s="1">
        <v>44751.088287037041</v>
      </c>
      <c r="P5430" t="s">
        <v>50</v>
      </c>
      <c r="Q5430">
        <v>3.5</v>
      </c>
    </row>
    <row r="5431" spans="1:17" hidden="1">
      <c r="A5431">
        <v>5647</v>
      </c>
      <c r="B5431">
        <v>687</v>
      </c>
      <c r="C5431" t="s">
        <v>1159</v>
      </c>
      <c r="D5431">
        <v>12997896753</v>
      </c>
      <c r="E5431" t="s">
        <v>28</v>
      </c>
      <c r="F5431" t="s">
        <v>1160</v>
      </c>
      <c r="G5431" t="s">
        <v>1161</v>
      </c>
      <c r="H5431" t="s">
        <v>21</v>
      </c>
      <c r="J5431">
        <v>197</v>
      </c>
      <c r="K5431" t="s">
        <v>118</v>
      </c>
      <c r="L5431">
        <v>1</v>
      </c>
      <c r="M5431" t="s">
        <v>32</v>
      </c>
      <c r="N5431">
        <v>9.9</v>
      </c>
      <c r="O5431" s="1">
        <v>44751.088287037041</v>
      </c>
      <c r="P5431" t="s">
        <v>24</v>
      </c>
      <c r="Q5431">
        <v>5.8</v>
      </c>
    </row>
    <row r="5432" spans="1:17" hidden="1">
      <c r="A5432">
        <v>5648</v>
      </c>
      <c r="B5432">
        <v>687</v>
      </c>
      <c r="C5432" t="s">
        <v>1159</v>
      </c>
      <c r="D5432">
        <v>12997896753</v>
      </c>
      <c r="E5432" t="s">
        <v>28</v>
      </c>
      <c r="F5432" t="s">
        <v>1160</v>
      </c>
      <c r="G5432" t="s">
        <v>1161</v>
      </c>
      <c r="H5432" t="s">
        <v>21</v>
      </c>
      <c r="J5432">
        <v>242</v>
      </c>
      <c r="K5432" t="s">
        <v>47</v>
      </c>
      <c r="L5432">
        <v>1</v>
      </c>
      <c r="M5432" t="s">
        <v>32</v>
      </c>
      <c r="N5432">
        <v>19.5</v>
      </c>
      <c r="O5432" s="1">
        <v>44751.088287037041</v>
      </c>
      <c r="P5432" t="s">
        <v>24</v>
      </c>
      <c r="Q5432">
        <v>15</v>
      </c>
    </row>
    <row r="5433" spans="1:17" hidden="1">
      <c r="A5433">
        <v>5649</v>
      </c>
      <c r="B5433">
        <v>688</v>
      </c>
      <c r="C5433" t="s">
        <v>1097</v>
      </c>
      <c r="D5433">
        <v>12981518724</v>
      </c>
      <c r="E5433" t="s">
        <v>18</v>
      </c>
      <c r="F5433" t="s">
        <v>1162</v>
      </c>
      <c r="G5433" t="s">
        <v>247</v>
      </c>
      <c r="H5433" t="s">
        <v>46</v>
      </c>
      <c r="J5433">
        <v>51</v>
      </c>
      <c r="K5433" t="s">
        <v>648</v>
      </c>
      <c r="L5433">
        <v>2</v>
      </c>
      <c r="M5433" t="s">
        <v>26</v>
      </c>
      <c r="N5433">
        <v>17</v>
      </c>
      <c r="O5433" s="1">
        <v>44751.088506944441</v>
      </c>
      <c r="P5433" t="s">
        <v>24</v>
      </c>
      <c r="Q5433">
        <v>11</v>
      </c>
    </row>
    <row r="5434" spans="1:17" hidden="1">
      <c r="A5434">
        <v>5650</v>
      </c>
      <c r="B5434">
        <v>688</v>
      </c>
      <c r="C5434" t="s">
        <v>1097</v>
      </c>
      <c r="D5434">
        <v>12981518724</v>
      </c>
      <c r="E5434" t="s">
        <v>18</v>
      </c>
      <c r="F5434" t="s">
        <v>1162</v>
      </c>
      <c r="G5434" t="s">
        <v>247</v>
      </c>
      <c r="H5434" t="s">
        <v>46</v>
      </c>
      <c r="J5434">
        <v>175</v>
      </c>
      <c r="K5434" t="s">
        <v>1098</v>
      </c>
      <c r="L5434">
        <v>2</v>
      </c>
      <c r="M5434" t="s">
        <v>26</v>
      </c>
      <c r="N5434">
        <v>19.8</v>
      </c>
      <c r="O5434" s="1">
        <v>44751.088506944441</v>
      </c>
      <c r="P5434" t="s">
        <v>50</v>
      </c>
      <c r="Q5434">
        <v>12</v>
      </c>
    </row>
    <row r="5435" spans="1:17" hidden="1">
      <c r="A5435">
        <v>5651</v>
      </c>
      <c r="B5435">
        <v>688</v>
      </c>
      <c r="C5435" t="s">
        <v>1097</v>
      </c>
      <c r="D5435">
        <v>12981518724</v>
      </c>
      <c r="E5435" t="s">
        <v>18</v>
      </c>
      <c r="F5435" t="s">
        <v>1162</v>
      </c>
      <c r="G5435" t="s">
        <v>247</v>
      </c>
      <c r="H5435" t="s">
        <v>46</v>
      </c>
      <c r="J5435">
        <v>182</v>
      </c>
      <c r="K5435" t="s">
        <v>298</v>
      </c>
      <c r="L5435">
        <v>2</v>
      </c>
      <c r="M5435" t="s">
        <v>32</v>
      </c>
      <c r="N5435">
        <v>5.8</v>
      </c>
      <c r="O5435" s="1">
        <v>44751.088506944441</v>
      </c>
      <c r="P5435" t="s">
        <v>24</v>
      </c>
      <c r="Q5435">
        <v>3.5</v>
      </c>
    </row>
    <row r="5436" spans="1:17" hidden="1">
      <c r="A5436">
        <v>5652</v>
      </c>
      <c r="B5436">
        <v>688</v>
      </c>
      <c r="C5436" t="s">
        <v>1097</v>
      </c>
      <c r="D5436">
        <v>12981518724</v>
      </c>
      <c r="E5436" t="s">
        <v>18</v>
      </c>
      <c r="F5436" t="s">
        <v>1162</v>
      </c>
      <c r="G5436" t="s">
        <v>247</v>
      </c>
      <c r="H5436" t="s">
        <v>46</v>
      </c>
      <c r="J5436">
        <v>184</v>
      </c>
      <c r="K5436" t="s">
        <v>823</v>
      </c>
      <c r="L5436">
        <v>2</v>
      </c>
      <c r="M5436" t="s">
        <v>32</v>
      </c>
      <c r="N5436">
        <v>15.8</v>
      </c>
      <c r="O5436" s="1">
        <v>44751.088506944441</v>
      </c>
      <c r="P5436" t="s">
        <v>50</v>
      </c>
      <c r="Q5436">
        <v>9</v>
      </c>
    </row>
    <row r="5437" spans="1:17" hidden="1">
      <c r="A5437">
        <v>5653</v>
      </c>
      <c r="B5437">
        <v>688</v>
      </c>
      <c r="C5437" t="s">
        <v>1097</v>
      </c>
      <c r="D5437">
        <v>12981518724</v>
      </c>
      <c r="E5437" t="s">
        <v>18</v>
      </c>
      <c r="F5437" t="s">
        <v>1162</v>
      </c>
      <c r="G5437" t="s">
        <v>247</v>
      </c>
      <c r="H5437" t="s">
        <v>46</v>
      </c>
      <c r="J5437">
        <v>188</v>
      </c>
      <c r="K5437" t="s">
        <v>958</v>
      </c>
      <c r="L5437">
        <v>1</v>
      </c>
      <c r="M5437" t="s">
        <v>32</v>
      </c>
      <c r="N5437">
        <v>9.9</v>
      </c>
      <c r="O5437" s="1">
        <v>44751.088506944441</v>
      </c>
      <c r="P5437" t="s">
        <v>24</v>
      </c>
      <c r="Q5437">
        <v>6</v>
      </c>
    </row>
    <row r="5438" spans="1:17" hidden="1">
      <c r="A5438">
        <v>5654</v>
      </c>
      <c r="B5438">
        <v>688</v>
      </c>
      <c r="C5438" t="s">
        <v>1097</v>
      </c>
      <c r="D5438">
        <v>12981518724</v>
      </c>
      <c r="E5438" t="s">
        <v>18</v>
      </c>
      <c r="F5438" t="s">
        <v>1162</v>
      </c>
      <c r="G5438" t="s">
        <v>247</v>
      </c>
      <c r="H5438" t="s">
        <v>46</v>
      </c>
      <c r="J5438">
        <v>219</v>
      </c>
      <c r="K5438" t="s">
        <v>841</v>
      </c>
      <c r="L5438">
        <v>3</v>
      </c>
      <c r="M5438" t="s">
        <v>32</v>
      </c>
      <c r="N5438">
        <v>11.7</v>
      </c>
      <c r="O5438" s="1">
        <v>44751.088506944441</v>
      </c>
      <c r="P5438" t="s">
        <v>24</v>
      </c>
      <c r="Q5438">
        <v>6.75</v>
      </c>
    </row>
    <row r="5439" spans="1:17" hidden="1">
      <c r="A5439">
        <v>5655</v>
      </c>
      <c r="B5439">
        <v>688</v>
      </c>
      <c r="C5439" t="s">
        <v>1097</v>
      </c>
      <c r="D5439">
        <v>12981518724</v>
      </c>
      <c r="E5439" t="s">
        <v>18</v>
      </c>
      <c r="F5439" t="s">
        <v>1162</v>
      </c>
      <c r="G5439" t="s">
        <v>247</v>
      </c>
      <c r="H5439" t="s">
        <v>46</v>
      </c>
      <c r="J5439">
        <v>241</v>
      </c>
      <c r="K5439" t="s">
        <v>1147</v>
      </c>
      <c r="L5439">
        <v>2</v>
      </c>
      <c r="M5439" t="s">
        <v>52</v>
      </c>
      <c r="N5439">
        <v>27.2</v>
      </c>
      <c r="O5439" s="1">
        <v>44751.088506944441</v>
      </c>
      <c r="P5439" t="s">
        <v>24</v>
      </c>
      <c r="Q5439">
        <v>16.5</v>
      </c>
    </row>
    <row r="5440" spans="1:17" hidden="1">
      <c r="A5440">
        <v>5656</v>
      </c>
      <c r="B5440">
        <v>688</v>
      </c>
      <c r="C5440" t="s">
        <v>1097</v>
      </c>
      <c r="D5440">
        <v>12981518724</v>
      </c>
      <c r="E5440" t="s">
        <v>18</v>
      </c>
      <c r="F5440" t="s">
        <v>1162</v>
      </c>
      <c r="G5440" t="s">
        <v>247</v>
      </c>
      <c r="H5440" t="s">
        <v>46</v>
      </c>
      <c r="J5440">
        <v>86</v>
      </c>
      <c r="K5440" t="s">
        <v>918</v>
      </c>
      <c r="L5440">
        <v>1</v>
      </c>
      <c r="M5440" t="s">
        <v>32</v>
      </c>
      <c r="N5440">
        <v>7.9</v>
      </c>
      <c r="O5440" s="1">
        <v>44751.088506944441</v>
      </c>
      <c r="P5440" t="s">
        <v>24</v>
      </c>
      <c r="Q5440">
        <v>4.75</v>
      </c>
    </row>
    <row r="5441" spans="1:17" hidden="1">
      <c r="A5441">
        <v>5657</v>
      </c>
      <c r="B5441">
        <v>688</v>
      </c>
      <c r="C5441" t="s">
        <v>1097</v>
      </c>
      <c r="D5441">
        <v>12981518724</v>
      </c>
      <c r="E5441" t="s">
        <v>18</v>
      </c>
      <c r="F5441" t="s">
        <v>1162</v>
      </c>
      <c r="G5441" t="s">
        <v>247</v>
      </c>
      <c r="H5441" t="s">
        <v>46</v>
      </c>
      <c r="J5441">
        <v>93</v>
      </c>
      <c r="K5441" t="s">
        <v>960</v>
      </c>
      <c r="L5441">
        <v>1</v>
      </c>
      <c r="M5441" t="s">
        <v>32</v>
      </c>
      <c r="N5441">
        <v>4.9000000000000004</v>
      </c>
      <c r="O5441" s="1">
        <v>44751.088506944441</v>
      </c>
      <c r="P5441" t="s">
        <v>24</v>
      </c>
      <c r="Q5441">
        <v>3</v>
      </c>
    </row>
    <row r="5442" spans="1:17" hidden="1">
      <c r="A5442">
        <v>5658</v>
      </c>
      <c r="B5442">
        <v>688</v>
      </c>
      <c r="C5442" t="s">
        <v>1097</v>
      </c>
      <c r="D5442">
        <v>12981518724</v>
      </c>
      <c r="E5442" t="s">
        <v>18</v>
      </c>
      <c r="F5442" t="s">
        <v>1162</v>
      </c>
      <c r="G5442" t="s">
        <v>247</v>
      </c>
      <c r="H5442" t="s">
        <v>46</v>
      </c>
      <c r="J5442">
        <v>326</v>
      </c>
      <c r="K5442" t="s">
        <v>466</v>
      </c>
      <c r="L5442">
        <v>1</v>
      </c>
      <c r="M5442" t="s">
        <v>32</v>
      </c>
      <c r="N5442">
        <v>13.9</v>
      </c>
      <c r="O5442" s="1">
        <v>44751.088506944441</v>
      </c>
      <c r="P5442" t="s">
        <v>24</v>
      </c>
      <c r="Q5442">
        <v>8</v>
      </c>
    </row>
    <row r="5443" spans="1:17" hidden="1">
      <c r="A5443">
        <v>5659</v>
      </c>
      <c r="B5443">
        <v>688</v>
      </c>
      <c r="C5443" t="s">
        <v>1097</v>
      </c>
      <c r="D5443">
        <v>12981518724</v>
      </c>
      <c r="E5443" t="s">
        <v>18</v>
      </c>
      <c r="F5443" t="s">
        <v>1162</v>
      </c>
      <c r="G5443" t="s">
        <v>247</v>
      </c>
      <c r="H5443" t="s">
        <v>46</v>
      </c>
      <c r="J5443">
        <v>256</v>
      </c>
      <c r="K5443" t="s">
        <v>956</v>
      </c>
      <c r="L5443">
        <v>1</v>
      </c>
      <c r="M5443" t="s">
        <v>32</v>
      </c>
      <c r="N5443">
        <v>34.9</v>
      </c>
      <c r="O5443" s="1">
        <v>44751.088506944441</v>
      </c>
      <c r="P5443" t="s">
        <v>24</v>
      </c>
      <c r="Q5443">
        <v>27</v>
      </c>
    </row>
    <row r="5444" spans="1:17" hidden="1">
      <c r="A5444">
        <v>5660</v>
      </c>
      <c r="B5444">
        <v>689</v>
      </c>
      <c r="C5444" t="s">
        <v>62</v>
      </c>
      <c r="D5444">
        <v>11986461841</v>
      </c>
      <c r="E5444" t="s">
        <v>28</v>
      </c>
      <c r="F5444" t="s">
        <v>974</v>
      </c>
      <c r="G5444" t="s">
        <v>64</v>
      </c>
      <c r="H5444" t="s">
        <v>21</v>
      </c>
      <c r="J5444">
        <v>51</v>
      </c>
      <c r="K5444" t="s">
        <v>648</v>
      </c>
      <c r="L5444">
        <v>1</v>
      </c>
      <c r="M5444" t="s">
        <v>26</v>
      </c>
      <c r="N5444">
        <v>8.5</v>
      </c>
      <c r="O5444" s="1">
        <v>44751.088368055556</v>
      </c>
      <c r="P5444" t="s">
        <v>24</v>
      </c>
      <c r="Q5444">
        <v>5.5</v>
      </c>
    </row>
    <row r="5445" spans="1:17" hidden="1">
      <c r="A5445">
        <v>5661</v>
      </c>
      <c r="B5445">
        <v>689</v>
      </c>
      <c r="C5445" t="s">
        <v>62</v>
      </c>
      <c r="D5445">
        <v>11986461841</v>
      </c>
      <c r="E5445" t="s">
        <v>28</v>
      </c>
      <c r="F5445" t="s">
        <v>974</v>
      </c>
      <c r="G5445" t="s">
        <v>64</v>
      </c>
      <c r="H5445" t="s">
        <v>21</v>
      </c>
      <c r="J5445">
        <v>182</v>
      </c>
      <c r="K5445" t="s">
        <v>298</v>
      </c>
      <c r="L5445">
        <v>1</v>
      </c>
      <c r="M5445" t="s">
        <v>32</v>
      </c>
      <c r="N5445">
        <v>2.9</v>
      </c>
      <c r="O5445" s="1">
        <v>44751.088368055556</v>
      </c>
      <c r="P5445" t="s">
        <v>24</v>
      </c>
      <c r="Q5445">
        <v>1.75</v>
      </c>
    </row>
    <row r="5446" spans="1:17" hidden="1">
      <c r="A5446">
        <v>5662</v>
      </c>
      <c r="B5446">
        <v>689</v>
      </c>
      <c r="C5446" t="s">
        <v>62</v>
      </c>
      <c r="D5446">
        <v>11986461841</v>
      </c>
      <c r="E5446" t="s">
        <v>28</v>
      </c>
      <c r="F5446" t="s">
        <v>974</v>
      </c>
      <c r="G5446" t="s">
        <v>64</v>
      </c>
      <c r="H5446" t="s">
        <v>21</v>
      </c>
      <c r="J5446">
        <v>241</v>
      </c>
      <c r="K5446" t="s">
        <v>1147</v>
      </c>
      <c r="L5446">
        <v>1</v>
      </c>
      <c r="M5446" t="s">
        <v>52</v>
      </c>
      <c r="N5446">
        <v>13.6</v>
      </c>
      <c r="O5446" s="1">
        <v>44751.088368055556</v>
      </c>
      <c r="P5446" t="s">
        <v>24</v>
      </c>
      <c r="Q5446">
        <v>8.25</v>
      </c>
    </row>
    <row r="5447" spans="1:17" hidden="1">
      <c r="A5447">
        <v>5663</v>
      </c>
      <c r="B5447">
        <v>689</v>
      </c>
      <c r="C5447" t="s">
        <v>62</v>
      </c>
      <c r="D5447">
        <v>11986461841</v>
      </c>
      <c r="E5447" t="s">
        <v>28</v>
      </c>
      <c r="F5447" t="s">
        <v>974</v>
      </c>
      <c r="G5447" t="s">
        <v>64</v>
      </c>
      <c r="H5447" t="s">
        <v>21</v>
      </c>
      <c r="J5447">
        <v>86</v>
      </c>
      <c r="K5447" t="s">
        <v>918</v>
      </c>
      <c r="L5447">
        <v>1</v>
      </c>
      <c r="M5447" t="s">
        <v>32</v>
      </c>
      <c r="N5447">
        <v>7.9</v>
      </c>
      <c r="O5447" s="1">
        <v>44751.088368055556</v>
      </c>
      <c r="P5447" t="s">
        <v>24</v>
      </c>
      <c r="Q5447">
        <v>4.75</v>
      </c>
    </row>
    <row r="5448" spans="1:17" hidden="1">
      <c r="A5448">
        <v>5664</v>
      </c>
      <c r="B5448">
        <v>689</v>
      </c>
      <c r="C5448" t="s">
        <v>62</v>
      </c>
      <c r="D5448">
        <v>11986461841</v>
      </c>
      <c r="E5448" t="s">
        <v>28</v>
      </c>
      <c r="F5448" t="s">
        <v>974</v>
      </c>
      <c r="G5448" t="s">
        <v>64</v>
      </c>
      <c r="H5448" t="s">
        <v>21</v>
      </c>
      <c r="J5448">
        <v>93</v>
      </c>
      <c r="K5448" t="s">
        <v>960</v>
      </c>
      <c r="L5448">
        <v>1</v>
      </c>
      <c r="M5448" t="s">
        <v>32</v>
      </c>
      <c r="N5448">
        <v>4.9000000000000004</v>
      </c>
      <c r="O5448" s="1">
        <v>44751.088368055556</v>
      </c>
      <c r="P5448" t="s">
        <v>24</v>
      </c>
      <c r="Q5448">
        <v>3</v>
      </c>
    </row>
    <row r="5449" spans="1:17" hidden="1">
      <c r="A5449">
        <v>5665</v>
      </c>
      <c r="B5449">
        <v>689</v>
      </c>
      <c r="C5449" t="s">
        <v>62</v>
      </c>
      <c r="D5449">
        <v>11986461841</v>
      </c>
      <c r="E5449" t="s">
        <v>28</v>
      </c>
      <c r="F5449" t="s">
        <v>974</v>
      </c>
      <c r="G5449" t="s">
        <v>64</v>
      </c>
      <c r="H5449" t="s">
        <v>21</v>
      </c>
      <c r="J5449">
        <v>317</v>
      </c>
      <c r="K5449" t="s">
        <v>152</v>
      </c>
      <c r="L5449">
        <v>1</v>
      </c>
      <c r="M5449" t="s">
        <v>38</v>
      </c>
      <c r="N5449">
        <v>15.6</v>
      </c>
      <c r="O5449" s="1">
        <v>44751.088368055556</v>
      </c>
      <c r="P5449" t="s">
        <v>24</v>
      </c>
      <c r="Q5449">
        <v>12</v>
      </c>
    </row>
    <row r="5450" spans="1:17" hidden="1">
      <c r="A5450">
        <v>5666</v>
      </c>
      <c r="B5450">
        <v>690</v>
      </c>
      <c r="C5450" t="s">
        <v>263</v>
      </c>
      <c r="D5450">
        <v>12992044555</v>
      </c>
      <c r="E5450" t="s">
        <v>96</v>
      </c>
      <c r="F5450" t="s">
        <v>264</v>
      </c>
      <c r="G5450" t="s">
        <v>265</v>
      </c>
      <c r="H5450" t="s">
        <v>21</v>
      </c>
      <c r="J5450">
        <v>182</v>
      </c>
      <c r="K5450" t="s">
        <v>298</v>
      </c>
      <c r="L5450">
        <v>1</v>
      </c>
      <c r="M5450" t="s">
        <v>32</v>
      </c>
      <c r="N5450">
        <v>2.9</v>
      </c>
      <c r="O5450" s="1">
        <v>44751.171782407408</v>
      </c>
      <c r="P5450" t="s">
        <v>24</v>
      </c>
      <c r="Q5450">
        <v>1.75</v>
      </c>
    </row>
    <row r="5451" spans="1:17" hidden="1">
      <c r="A5451">
        <v>5667</v>
      </c>
      <c r="B5451">
        <v>690</v>
      </c>
      <c r="C5451" t="s">
        <v>263</v>
      </c>
      <c r="D5451">
        <v>12992044555</v>
      </c>
      <c r="E5451" t="s">
        <v>96</v>
      </c>
      <c r="F5451" t="s">
        <v>264</v>
      </c>
      <c r="G5451" t="s">
        <v>265</v>
      </c>
      <c r="H5451" t="s">
        <v>21</v>
      </c>
      <c r="J5451">
        <v>9</v>
      </c>
      <c r="K5451" t="s">
        <v>1148</v>
      </c>
      <c r="L5451">
        <v>1</v>
      </c>
      <c r="M5451" t="s">
        <v>32</v>
      </c>
      <c r="N5451">
        <v>5.6</v>
      </c>
      <c r="O5451" s="1">
        <v>44751.171782407408</v>
      </c>
      <c r="P5451" t="s">
        <v>24</v>
      </c>
      <c r="Q5451">
        <v>3.4</v>
      </c>
    </row>
    <row r="5452" spans="1:17" hidden="1">
      <c r="A5452">
        <v>5668</v>
      </c>
      <c r="B5452">
        <v>690</v>
      </c>
      <c r="C5452" t="s">
        <v>263</v>
      </c>
      <c r="D5452">
        <v>12992044555</v>
      </c>
      <c r="E5452" t="s">
        <v>96</v>
      </c>
      <c r="F5452" t="s">
        <v>264</v>
      </c>
      <c r="G5452" t="s">
        <v>265</v>
      </c>
      <c r="H5452" t="s">
        <v>21</v>
      </c>
      <c r="J5452">
        <v>93</v>
      </c>
      <c r="K5452" t="s">
        <v>960</v>
      </c>
      <c r="L5452">
        <v>1</v>
      </c>
      <c r="M5452" t="s">
        <v>32</v>
      </c>
      <c r="N5452">
        <v>4.9000000000000004</v>
      </c>
      <c r="O5452" s="1">
        <v>44751.171782407408</v>
      </c>
      <c r="P5452" t="s">
        <v>24</v>
      </c>
      <c r="Q5452">
        <v>3</v>
      </c>
    </row>
    <row r="5453" spans="1:17" hidden="1">
      <c r="A5453">
        <v>5669</v>
      </c>
      <c r="B5453">
        <v>690</v>
      </c>
      <c r="C5453" t="s">
        <v>263</v>
      </c>
      <c r="D5453">
        <v>12992044555</v>
      </c>
      <c r="E5453" t="s">
        <v>96</v>
      </c>
      <c r="F5453" t="s">
        <v>264</v>
      </c>
      <c r="G5453" t="s">
        <v>265</v>
      </c>
      <c r="H5453" t="s">
        <v>21</v>
      </c>
      <c r="J5453">
        <v>331</v>
      </c>
      <c r="K5453" t="s">
        <v>528</v>
      </c>
      <c r="L5453">
        <v>1</v>
      </c>
      <c r="M5453" t="s">
        <v>32</v>
      </c>
      <c r="N5453">
        <v>7.9</v>
      </c>
      <c r="O5453" s="1">
        <v>44751.171782407408</v>
      </c>
      <c r="P5453" t="s">
        <v>24</v>
      </c>
      <c r="Q5453">
        <v>4.75</v>
      </c>
    </row>
    <row r="5454" spans="1:17" hidden="1">
      <c r="A5454">
        <v>5670</v>
      </c>
      <c r="B5454">
        <v>690</v>
      </c>
      <c r="C5454" t="s">
        <v>263</v>
      </c>
      <c r="D5454">
        <v>12992044555</v>
      </c>
      <c r="E5454" t="s">
        <v>96</v>
      </c>
      <c r="F5454" t="s">
        <v>264</v>
      </c>
      <c r="G5454" t="s">
        <v>265</v>
      </c>
      <c r="H5454" t="s">
        <v>21</v>
      </c>
      <c r="J5454">
        <v>23</v>
      </c>
      <c r="K5454" t="s">
        <v>766</v>
      </c>
      <c r="L5454">
        <v>2</v>
      </c>
      <c r="M5454" t="s">
        <v>77</v>
      </c>
      <c r="N5454">
        <v>8.4</v>
      </c>
      <c r="O5454" s="1">
        <v>44751.171782407408</v>
      </c>
      <c r="P5454" t="s">
        <v>50</v>
      </c>
      <c r="Q5454">
        <v>5</v>
      </c>
    </row>
    <row r="5455" spans="1:17" hidden="1">
      <c r="A5455">
        <v>5671</v>
      </c>
      <c r="B5455">
        <v>690</v>
      </c>
      <c r="C5455" t="s">
        <v>263</v>
      </c>
      <c r="D5455">
        <v>12992044555</v>
      </c>
      <c r="E5455" t="s">
        <v>96</v>
      </c>
      <c r="F5455" t="s">
        <v>264</v>
      </c>
      <c r="G5455" t="s">
        <v>265</v>
      </c>
      <c r="H5455" t="s">
        <v>21</v>
      </c>
      <c r="J5455">
        <v>26</v>
      </c>
      <c r="K5455" t="s">
        <v>1108</v>
      </c>
      <c r="L5455">
        <v>1</v>
      </c>
      <c r="M5455" t="s">
        <v>77</v>
      </c>
      <c r="N5455">
        <v>4.2</v>
      </c>
      <c r="O5455" s="1">
        <v>44751.171782407408</v>
      </c>
      <c r="P5455" t="s">
        <v>50</v>
      </c>
      <c r="Q5455">
        <v>2.5</v>
      </c>
    </row>
    <row r="5456" spans="1:17" hidden="1">
      <c r="A5456">
        <v>5672</v>
      </c>
      <c r="B5456">
        <v>690</v>
      </c>
      <c r="C5456" t="s">
        <v>263</v>
      </c>
      <c r="D5456">
        <v>12992044555</v>
      </c>
      <c r="E5456" t="s">
        <v>96</v>
      </c>
      <c r="F5456" t="s">
        <v>264</v>
      </c>
      <c r="G5456" t="s">
        <v>265</v>
      </c>
      <c r="H5456" t="s">
        <v>21</v>
      </c>
      <c r="J5456">
        <v>301</v>
      </c>
      <c r="K5456" t="s">
        <v>110</v>
      </c>
      <c r="L5456">
        <v>1</v>
      </c>
      <c r="M5456" t="s">
        <v>49</v>
      </c>
      <c r="N5456">
        <v>6.6</v>
      </c>
      <c r="O5456" s="1">
        <v>44751.171782407408</v>
      </c>
      <c r="P5456" t="s">
        <v>24</v>
      </c>
      <c r="Q5456">
        <v>4</v>
      </c>
    </row>
    <row r="5457" spans="1:17" hidden="1">
      <c r="A5457">
        <v>5673</v>
      </c>
      <c r="B5457">
        <v>691</v>
      </c>
      <c r="C5457" t="s">
        <v>373</v>
      </c>
      <c r="D5457">
        <v>12991338166</v>
      </c>
      <c r="E5457" t="s">
        <v>28</v>
      </c>
      <c r="F5457" t="s">
        <v>374</v>
      </c>
      <c r="G5457" t="s">
        <v>375</v>
      </c>
      <c r="H5457" t="s">
        <v>21</v>
      </c>
      <c r="J5457">
        <v>9</v>
      </c>
      <c r="K5457" t="s">
        <v>1148</v>
      </c>
      <c r="L5457">
        <v>1</v>
      </c>
      <c r="M5457" t="s">
        <v>32</v>
      </c>
      <c r="N5457">
        <v>5.6</v>
      </c>
      <c r="O5457" s="1">
        <v>44751.171805555554</v>
      </c>
      <c r="P5457" t="s">
        <v>24</v>
      </c>
      <c r="Q5457">
        <v>3.4</v>
      </c>
    </row>
    <row r="5458" spans="1:17" hidden="1">
      <c r="A5458">
        <v>5674</v>
      </c>
      <c r="B5458">
        <v>691</v>
      </c>
      <c r="C5458" t="s">
        <v>373</v>
      </c>
      <c r="D5458">
        <v>12991338166</v>
      </c>
      <c r="E5458" t="s">
        <v>28</v>
      </c>
      <c r="F5458" t="s">
        <v>374</v>
      </c>
      <c r="G5458" t="s">
        <v>375</v>
      </c>
      <c r="H5458" t="s">
        <v>21</v>
      </c>
      <c r="J5458">
        <v>86</v>
      </c>
      <c r="K5458" t="s">
        <v>918</v>
      </c>
      <c r="L5458">
        <v>1</v>
      </c>
      <c r="M5458" t="s">
        <v>32</v>
      </c>
      <c r="N5458">
        <v>7.9</v>
      </c>
      <c r="O5458" s="1">
        <v>44751.171805555554</v>
      </c>
      <c r="P5458" t="s">
        <v>24</v>
      </c>
      <c r="Q5458">
        <v>4.75</v>
      </c>
    </row>
    <row r="5459" spans="1:17" hidden="1">
      <c r="A5459">
        <v>5675</v>
      </c>
      <c r="B5459">
        <v>691</v>
      </c>
      <c r="C5459" t="s">
        <v>373</v>
      </c>
      <c r="D5459">
        <v>12991338166</v>
      </c>
      <c r="E5459" t="s">
        <v>28</v>
      </c>
      <c r="F5459" t="s">
        <v>374</v>
      </c>
      <c r="G5459" t="s">
        <v>375</v>
      </c>
      <c r="H5459" t="s">
        <v>21</v>
      </c>
      <c r="J5459">
        <v>93</v>
      </c>
      <c r="K5459" t="s">
        <v>960</v>
      </c>
      <c r="L5459">
        <v>1</v>
      </c>
      <c r="M5459" t="s">
        <v>32</v>
      </c>
      <c r="N5459">
        <v>4.9000000000000004</v>
      </c>
      <c r="O5459" s="1">
        <v>44751.171805555554</v>
      </c>
      <c r="P5459" t="s">
        <v>24</v>
      </c>
      <c r="Q5459">
        <v>3</v>
      </c>
    </row>
    <row r="5460" spans="1:17" hidden="1">
      <c r="A5460">
        <v>5676</v>
      </c>
      <c r="B5460">
        <v>691</v>
      </c>
      <c r="C5460" t="s">
        <v>373</v>
      </c>
      <c r="D5460">
        <v>12991338166</v>
      </c>
      <c r="E5460" t="s">
        <v>28</v>
      </c>
      <c r="F5460" t="s">
        <v>374</v>
      </c>
      <c r="G5460" t="s">
        <v>375</v>
      </c>
      <c r="H5460" t="s">
        <v>21</v>
      </c>
      <c r="J5460">
        <v>295</v>
      </c>
      <c r="K5460" t="s">
        <v>844</v>
      </c>
      <c r="L5460">
        <v>1</v>
      </c>
      <c r="M5460" t="s">
        <v>32</v>
      </c>
      <c r="N5460">
        <v>4.2</v>
      </c>
      <c r="O5460" s="1">
        <v>44751.171805555554</v>
      </c>
      <c r="P5460" t="s">
        <v>24</v>
      </c>
      <c r="Q5460">
        <v>2.5</v>
      </c>
    </row>
    <row r="5461" spans="1:17" hidden="1">
      <c r="A5461">
        <v>5677</v>
      </c>
      <c r="B5461">
        <v>691</v>
      </c>
      <c r="C5461" t="s">
        <v>373</v>
      </c>
      <c r="D5461">
        <v>12991338166</v>
      </c>
      <c r="E5461" t="s">
        <v>28</v>
      </c>
      <c r="F5461" t="s">
        <v>374</v>
      </c>
      <c r="G5461" t="s">
        <v>375</v>
      </c>
      <c r="H5461" t="s">
        <v>21</v>
      </c>
      <c r="J5461">
        <v>301</v>
      </c>
      <c r="K5461" t="s">
        <v>110</v>
      </c>
      <c r="L5461">
        <v>1</v>
      </c>
      <c r="M5461" t="s">
        <v>49</v>
      </c>
      <c r="N5461">
        <v>6.6</v>
      </c>
      <c r="O5461" s="1">
        <v>44751.171805555554</v>
      </c>
      <c r="P5461" t="s">
        <v>24</v>
      </c>
      <c r="Q5461">
        <v>4</v>
      </c>
    </row>
    <row r="5462" spans="1:17" hidden="1">
      <c r="A5462">
        <v>5678</v>
      </c>
      <c r="B5462">
        <v>691</v>
      </c>
      <c r="C5462" t="s">
        <v>373</v>
      </c>
      <c r="D5462">
        <v>12991338166</v>
      </c>
      <c r="E5462" t="s">
        <v>28</v>
      </c>
      <c r="F5462" t="s">
        <v>374</v>
      </c>
      <c r="G5462" t="s">
        <v>375</v>
      </c>
      <c r="H5462" t="s">
        <v>21</v>
      </c>
      <c r="J5462">
        <v>75</v>
      </c>
      <c r="K5462" t="s">
        <v>366</v>
      </c>
      <c r="L5462">
        <v>1</v>
      </c>
      <c r="M5462" t="s">
        <v>32</v>
      </c>
      <c r="N5462">
        <v>45.5</v>
      </c>
      <c r="O5462" s="1">
        <v>44751.171805555554</v>
      </c>
      <c r="P5462" t="s">
        <v>24</v>
      </c>
      <c r="Q5462">
        <v>35</v>
      </c>
    </row>
    <row r="5463" spans="1:17" hidden="1">
      <c r="A5463">
        <v>5679</v>
      </c>
      <c r="B5463">
        <v>692</v>
      </c>
      <c r="C5463" t="s">
        <v>474</v>
      </c>
      <c r="D5463">
        <v>12997471448</v>
      </c>
      <c r="E5463" t="s">
        <v>28</v>
      </c>
      <c r="F5463" t="s">
        <v>1163</v>
      </c>
      <c r="G5463" t="s">
        <v>396</v>
      </c>
      <c r="H5463" t="s">
        <v>21</v>
      </c>
      <c r="J5463">
        <v>2</v>
      </c>
      <c r="K5463" t="s">
        <v>603</v>
      </c>
      <c r="L5463">
        <v>1</v>
      </c>
      <c r="M5463" t="s">
        <v>32</v>
      </c>
      <c r="N5463">
        <v>6.6</v>
      </c>
      <c r="O5463" s="1">
        <v>44751.213576388887</v>
      </c>
      <c r="P5463" t="s">
        <v>24</v>
      </c>
      <c r="Q5463">
        <v>4</v>
      </c>
    </row>
    <row r="5464" spans="1:17" hidden="1">
      <c r="A5464">
        <v>5680</v>
      </c>
      <c r="B5464">
        <v>692</v>
      </c>
      <c r="C5464" t="s">
        <v>474</v>
      </c>
      <c r="D5464">
        <v>12997471448</v>
      </c>
      <c r="E5464" t="s">
        <v>28</v>
      </c>
      <c r="F5464" t="s">
        <v>1163</v>
      </c>
      <c r="G5464" t="s">
        <v>396</v>
      </c>
      <c r="H5464" t="s">
        <v>21</v>
      </c>
      <c r="J5464">
        <v>51</v>
      </c>
      <c r="K5464" t="s">
        <v>648</v>
      </c>
      <c r="L5464">
        <v>1</v>
      </c>
      <c r="M5464" t="s">
        <v>26</v>
      </c>
      <c r="N5464">
        <v>8.5</v>
      </c>
      <c r="O5464" s="1">
        <v>44751.213576388887</v>
      </c>
      <c r="P5464" t="s">
        <v>24</v>
      </c>
      <c r="Q5464">
        <v>5.5</v>
      </c>
    </row>
    <row r="5465" spans="1:17" hidden="1">
      <c r="A5465">
        <v>5681</v>
      </c>
      <c r="B5465">
        <v>692</v>
      </c>
      <c r="C5465" t="s">
        <v>474</v>
      </c>
      <c r="D5465">
        <v>12997471448</v>
      </c>
      <c r="E5465" t="s">
        <v>28</v>
      </c>
      <c r="F5465" t="s">
        <v>1163</v>
      </c>
      <c r="G5465" t="s">
        <v>396</v>
      </c>
      <c r="H5465" t="s">
        <v>21</v>
      </c>
      <c r="J5465">
        <v>182</v>
      </c>
      <c r="K5465" t="s">
        <v>298</v>
      </c>
      <c r="L5465">
        <v>1</v>
      </c>
      <c r="M5465" t="s">
        <v>32</v>
      </c>
      <c r="N5465">
        <v>2.9</v>
      </c>
      <c r="O5465" s="1">
        <v>44751.213576388887</v>
      </c>
      <c r="P5465" t="s">
        <v>24</v>
      </c>
      <c r="Q5465">
        <v>1.75</v>
      </c>
    </row>
    <row r="5466" spans="1:17" hidden="1">
      <c r="A5466">
        <v>5682</v>
      </c>
      <c r="B5466">
        <v>692</v>
      </c>
      <c r="C5466" t="s">
        <v>474</v>
      </c>
      <c r="D5466">
        <v>12997471448</v>
      </c>
      <c r="E5466" t="s">
        <v>28</v>
      </c>
      <c r="F5466" t="s">
        <v>1163</v>
      </c>
      <c r="G5466" t="s">
        <v>396</v>
      </c>
      <c r="H5466" t="s">
        <v>21</v>
      </c>
      <c r="J5466">
        <v>219</v>
      </c>
      <c r="K5466" t="s">
        <v>841</v>
      </c>
      <c r="L5466">
        <v>1</v>
      </c>
      <c r="M5466" t="s">
        <v>32</v>
      </c>
      <c r="N5466">
        <v>3.9</v>
      </c>
      <c r="O5466" s="1">
        <v>44751.213576388887</v>
      </c>
      <c r="P5466" t="s">
        <v>24</v>
      </c>
      <c r="Q5466">
        <v>2.25</v>
      </c>
    </row>
    <row r="5467" spans="1:17" hidden="1">
      <c r="A5467">
        <v>5683</v>
      </c>
      <c r="B5467">
        <v>692</v>
      </c>
      <c r="C5467" t="s">
        <v>474</v>
      </c>
      <c r="D5467">
        <v>12997471448</v>
      </c>
      <c r="E5467" t="s">
        <v>28</v>
      </c>
      <c r="F5467" t="s">
        <v>1163</v>
      </c>
      <c r="G5467" t="s">
        <v>396</v>
      </c>
      <c r="H5467" t="s">
        <v>21</v>
      </c>
      <c r="J5467">
        <v>9</v>
      </c>
      <c r="K5467" t="s">
        <v>1148</v>
      </c>
      <c r="L5467">
        <v>1</v>
      </c>
      <c r="M5467" t="s">
        <v>32</v>
      </c>
      <c r="N5467">
        <v>5.6</v>
      </c>
      <c r="O5467" s="1">
        <v>44751.213576388887</v>
      </c>
      <c r="P5467" t="s">
        <v>24</v>
      </c>
      <c r="Q5467">
        <v>3.4</v>
      </c>
    </row>
    <row r="5468" spans="1:17" hidden="1">
      <c r="A5468">
        <v>5684</v>
      </c>
      <c r="B5468">
        <v>692</v>
      </c>
      <c r="C5468" t="s">
        <v>474</v>
      </c>
      <c r="D5468">
        <v>12997471448</v>
      </c>
      <c r="E5468" t="s">
        <v>28</v>
      </c>
      <c r="F5468" t="s">
        <v>1163</v>
      </c>
      <c r="G5468" t="s">
        <v>396</v>
      </c>
      <c r="H5468" t="s">
        <v>21</v>
      </c>
      <c r="J5468">
        <v>57</v>
      </c>
      <c r="K5468" t="s">
        <v>102</v>
      </c>
      <c r="L5468">
        <v>1</v>
      </c>
      <c r="M5468" t="s">
        <v>32</v>
      </c>
      <c r="N5468">
        <v>4.0999999999999996</v>
      </c>
      <c r="O5468" s="1">
        <v>44751.213576388887</v>
      </c>
      <c r="P5468" t="s">
        <v>24</v>
      </c>
      <c r="Q5468">
        <v>2.5</v>
      </c>
    </row>
    <row r="5469" spans="1:17" hidden="1">
      <c r="A5469">
        <v>5685</v>
      </c>
      <c r="B5469">
        <v>692</v>
      </c>
      <c r="C5469" t="s">
        <v>474</v>
      </c>
      <c r="D5469">
        <v>12997471448</v>
      </c>
      <c r="E5469" t="s">
        <v>28</v>
      </c>
      <c r="F5469" t="s">
        <v>1163</v>
      </c>
      <c r="G5469" t="s">
        <v>396</v>
      </c>
      <c r="H5469" t="s">
        <v>21</v>
      </c>
      <c r="J5469">
        <v>93</v>
      </c>
      <c r="K5469" t="s">
        <v>960</v>
      </c>
      <c r="L5469">
        <v>1</v>
      </c>
      <c r="M5469" t="s">
        <v>32</v>
      </c>
      <c r="N5469">
        <v>4.9000000000000004</v>
      </c>
      <c r="O5469" s="1">
        <v>44751.213576388887</v>
      </c>
      <c r="P5469" t="s">
        <v>24</v>
      </c>
      <c r="Q5469">
        <v>3</v>
      </c>
    </row>
    <row r="5470" spans="1:17" hidden="1">
      <c r="A5470">
        <v>5686</v>
      </c>
      <c r="B5470">
        <v>692</v>
      </c>
      <c r="C5470" t="s">
        <v>474</v>
      </c>
      <c r="D5470">
        <v>12997471448</v>
      </c>
      <c r="E5470" t="s">
        <v>28</v>
      </c>
      <c r="F5470" t="s">
        <v>1163</v>
      </c>
      <c r="G5470" t="s">
        <v>396</v>
      </c>
      <c r="H5470" t="s">
        <v>21</v>
      </c>
      <c r="J5470">
        <v>119</v>
      </c>
      <c r="K5470" t="s">
        <v>1114</v>
      </c>
      <c r="L5470">
        <v>1</v>
      </c>
      <c r="M5470" t="s">
        <v>38</v>
      </c>
      <c r="N5470">
        <v>5.9</v>
      </c>
      <c r="O5470" s="1">
        <v>44751.213576388887</v>
      </c>
      <c r="P5470" t="s">
        <v>24</v>
      </c>
      <c r="Q5470">
        <v>3.6</v>
      </c>
    </row>
    <row r="5471" spans="1:17" hidden="1">
      <c r="A5471">
        <v>5687</v>
      </c>
      <c r="B5471">
        <v>692</v>
      </c>
      <c r="C5471" t="s">
        <v>474</v>
      </c>
      <c r="D5471">
        <v>12997471448</v>
      </c>
      <c r="E5471" t="s">
        <v>28</v>
      </c>
      <c r="F5471" t="s">
        <v>1163</v>
      </c>
      <c r="G5471" t="s">
        <v>396</v>
      </c>
      <c r="H5471" t="s">
        <v>21</v>
      </c>
      <c r="J5471">
        <v>331</v>
      </c>
      <c r="K5471" t="s">
        <v>528</v>
      </c>
      <c r="L5471">
        <v>1</v>
      </c>
      <c r="M5471" t="s">
        <v>32</v>
      </c>
      <c r="N5471">
        <v>7.9</v>
      </c>
      <c r="O5471" s="1">
        <v>44751.213576388887</v>
      </c>
      <c r="P5471" t="s">
        <v>24</v>
      </c>
      <c r="Q5471">
        <v>4.75</v>
      </c>
    </row>
    <row r="5472" spans="1:17" hidden="1">
      <c r="A5472">
        <v>5688</v>
      </c>
      <c r="B5472">
        <v>692</v>
      </c>
      <c r="C5472" t="s">
        <v>474</v>
      </c>
      <c r="D5472">
        <v>12997471448</v>
      </c>
      <c r="E5472" t="s">
        <v>28</v>
      </c>
      <c r="F5472" t="s">
        <v>1163</v>
      </c>
      <c r="G5472" t="s">
        <v>396</v>
      </c>
      <c r="H5472" t="s">
        <v>21</v>
      </c>
      <c r="J5472">
        <v>348</v>
      </c>
      <c r="K5472" t="s">
        <v>78</v>
      </c>
      <c r="L5472">
        <v>1</v>
      </c>
      <c r="M5472" t="s">
        <v>77</v>
      </c>
      <c r="N5472">
        <v>4.5</v>
      </c>
      <c r="O5472" s="1">
        <v>44751.213576388887</v>
      </c>
      <c r="P5472" t="s">
        <v>50</v>
      </c>
      <c r="Q5472">
        <v>2.5</v>
      </c>
    </row>
    <row r="5473" spans="1:17" hidden="1">
      <c r="A5473">
        <v>5689</v>
      </c>
      <c r="B5473">
        <v>692</v>
      </c>
      <c r="C5473" t="s">
        <v>474</v>
      </c>
      <c r="D5473">
        <v>12997471448</v>
      </c>
      <c r="E5473" t="s">
        <v>28</v>
      </c>
      <c r="F5473" t="s">
        <v>1163</v>
      </c>
      <c r="G5473" t="s">
        <v>396</v>
      </c>
      <c r="H5473" t="s">
        <v>21</v>
      </c>
      <c r="J5473">
        <v>121</v>
      </c>
      <c r="K5473" t="s">
        <v>117</v>
      </c>
      <c r="L5473">
        <v>1</v>
      </c>
      <c r="M5473" t="s">
        <v>49</v>
      </c>
      <c r="N5473">
        <v>5.9</v>
      </c>
      <c r="O5473" s="1">
        <v>44751.213576388887</v>
      </c>
      <c r="P5473" t="s">
        <v>50</v>
      </c>
      <c r="Q5473">
        <v>3.5</v>
      </c>
    </row>
    <row r="5474" spans="1:17" hidden="1">
      <c r="A5474">
        <v>5690</v>
      </c>
      <c r="B5474">
        <v>692</v>
      </c>
      <c r="C5474" t="s">
        <v>474</v>
      </c>
      <c r="D5474">
        <v>12997471448</v>
      </c>
      <c r="E5474" t="s">
        <v>28</v>
      </c>
      <c r="F5474" t="s">
        <v>1163</v>
      </c>
      <c r="G5474" t="s">
        <v>396</v>
      </c>
      <c r="H5474" t="s">
        <v>21</v>
      </c>
      <c r="J5474">
        <v>97</v>
      </c>
      <c r="K5474" t="s">
        <v>1079</v>
      </c>
      <c r="L5474">
        <v>1</v>
      </c>
      <c r="M5474" t="s">
        <v>77</v>
      </c>
      <c r="N5474">
        <v>4.9000000000000004</v>
      </c>
      <c r="O5474" s="1">
        <v>44751.213576388887</v>
      </c>
      <c r="P5474" t="s">
        <v>50</v>
      </c>
      <c r="Q5474">
        <v>3.5</v>
      </c>
    </row>
    <row r="5475" spans="1:17" hidden="1">
      <c r="A5475">
        <v>5691</v>
      </c>
      <c r="B5475">
        <v>693</v>
      </c>
      <c r="C5475" t="s">
        <v>1080</v>
      </c>
      <c r="D5475">
        <v>12981391452</v>
      </c>
      <c r="E5475" t="s">
        <v>18</v>
      </c>
      <c r="F5475" t="s">
        <v>222</v>
      </c>
      <c r="G5475" t="s">
        <v>220</v>
      </c>
      <c r="H5475" t="s">
        <v>46</v>
      </c>
      <c r="J5475">
        <v>188</v>
      </c>
      <c r="K5475" t="s">
        <v>958</v>
      </c>
      <c r="L5475">
        <v>1</v>
      </c>
      <c r="M5475" t="s">
        <v>32</v>
      </c>
      <c r="N5475">
        <v>9.9</v>
      </c>
      <c r="O5475" s="1">
        <v>44751.213391203702</v>
      </c>
      <c r="P5475" t="s">
        <v>24</v>
      </c>
      <c r="Q5475">
        <v>6</v>
      </c>
    </row>
    <row r="5476" spans="1:17" hidden="1">
      <c r="A5476">
        <v>5692</v>
      </c>
      <c r="B5476">
        <v>693</v>
      </c>
      <c r="C5476" t="s">
        <v>1080</v>
      </c>
      <c r="D5476">
        <v>12981391452</v>
      </c>
      <c r="E5476" t="s">
        <v>18</v>
      </c>
      <c r="F5476" t="s">
        <v>222</v>
      </c>
      <c r="G5476" t="s">
        <v>220</v>
      </c>
      <c r="H5476" t="s">
        <v>46</v>
      </c>
      <c r="J5476">
        <v>219</v>
      </c>
      <c r="K5476" t="s">
        <v>841</v>
      </c>
      <c r="L5476">
        <v>2</v>
      </c>
      <c r="M5476" t="s">
        <v>32</v>
      </c>
      <c r="N5476">
        <v>7.8</v>
      </c>
      <c r="O5476" s="1">
        <v>44751.213391203702</v>
      </c>
      <c r="P5476" t="s">
        <v>24</v>
      </c>
      <c r="Q5476">
        <v>4.5</v>
      </c>
    </row>
    <row r="5477" spans="1:17" hidden="1">
      <c r="A5477">
        <v>5693</v>
      </c>
      <c r="B5477">
        <v>693</v>
      </c>
      <c r="C5477" t="s">
        <v>1080</v>
      </c>
      <c r="D5477">
        <v>12981391452</v>
      </c>
      <c r="E5477" t="s">
        <v>18</v>
      </c>
      <c r="F5477" t="s">
        <v>222</v>
      </c>
      <c r="G5477" t="s">
        <v>220</v>
      </c>
      <c r="H5477" t="s">
        <v>46</v>
      </c>
      <c r="J5477">
        <v>241</v>
      </c>
      <c r="K5477" t="s">
        <v>1147</v>
      </c>
      <c r="L5477">
        <v>1</v>
      </c>
      <c r="M5477" t="s">
        <v>52</v>
      </c>
      <c r="N5477">
        <v>13.6</v>
      </c>
      <c r="O5477" s="1">
        <v>44751.213391203702</v>
      </c>
      <c r="P5477" t="s">
        <v>24</v>
      </c>
      <c r="Q5477">
        <v>8.25</v>
      </c>
    </row>
    <row r="5478" spans="1:17" hidden="1">
      <c r="A5478">
        <v>5694</v>
      </c>
      <c r="B5478">
        <v>693</v>
      </c>
      <c r="C5478" t="s">
        <v>1080</v>
      </c>
      <c r="D5478">
        <v>12981391452</v>
      </c>
      <c r="E5478" t="s">
        <v>18</v>
      </c>
      <c r="F5478" t="s">
        <v>222</v>
      </c>
      <c r="G5478" t="s">
        <v>220</v>
      </c>
      <c r="H5478" t="s">
        <v>46</v>
      </c>
      <c r="J5478">
        <v>267</v>
      </c>
      <c r="K5478" t="s">
        <v>1149</v>
      </c>
      <c r="L5478">
        <v>1</v>
      </c>
      <c r="M5478" t="s">
        <v>32</v>
      </c>
      <c r="N5478">
        <v>13.9</v>
      </c>
      <c r="O5478" s="1">
        <v>44751.213391203702</v>
      </c>
      <c r="P5478" t="s">
        <v>24</v>
      </c>
      <c r="Q5478">
        <v>8.5</v>
      </c>
    </row>
    <row r="5479" spans="1:17" hidden="1">
      <c r="A5479">
        <v>5695</v>
      </c>
      <c r="B5479">
        <v>693</v>
      </c>
      <c r="C5479" t="s">
        <v>1080</v>
      </c>
      <c r="D5479">
        <v>12981391452</v>
      </c>
      <c r="E5479" t="s">
        <v>18</v>
      </c>
      <c r="F5479" t="s">
        <v>222</v>
      </c>
      <c r="G5479" t="s">
        <v>220</v>
      </c>
      <c r="H5479" t="s">
        <v>46</v>
      </c>
      <c r="J5479">
        <v>9</v>
      </c>
      <c r="K5479" t="s">
        <v>1148</v>
      </c>
      <c r="L5479">
        <v>1</v>
      </c>
      <c r="M5479" t="s">
        <v>32</v>
      </c>
      <c r="N5479">
        <v>5.6</v>
      </c>
      <c r="O5479" s="1">
        <v>44751.213391203702</v>
      </c>
      <c r="P5479" t="s">
        <v>24</v>
      </c>
      <c r="Q5479">
        <v>3.4</v>
      </c>
    </row>
    <row r="5480" spans="1:17" hidden="1">
      <c r="A5480">
        <v>5696</v>
      </c>
      <c r="B5480">
        <v>693</v>
      </c>
      <c r="C5480" t="s">
        <v>1080</v>
      </c>
      <c r="D5480">
        <v>12981391452</v>
      </c>
      <c r="E5480" t="s">
        <v>18</v>
      </c>
      <c r="F5480" t="s">
        <v>222</v>
      </c>
      <c r="G5480" t="s">
        <v>220</v>
      </c>
      <c r="H5480" t="s">
        <v>46</v>
      </c>
      <c r="J5480">
        <v>93</v>
      </c>
      <c r="K5480" t="s">
        <v>960</v>
      </c>
      <c r="L5480">
        <v>1</v>
      </c>
      <c r="M5480" t="s">
        <v>32</v>
      </c>
      <c r="N5480">
        <v>4.9000000000000004</v>
      </c>
      <c r="O5480" s="1">
        <v>44751.213391203702</v>
      </c>
      <c r="P5480" t="s">
        <v>24</v>
      </c>
      <c r="Q5480">
        <v>3</v>
      </c>
    </row>
    <row r="5481" spans="1:17" hidden="1">
      <c r="A5481">
        <v>5697</v>
      </c>
      <c r="B5481">
        <v>693</v>
      </c>
      <c r="C5481" t="s">
        <v>1080</v>
      </c>
      <c r="D5481">
        <v>12981391452</v>
      </c>
      <c r="E5481" t="s">
        <v>18</v>
      </c>
      <c r="F5481" t="s">
        <v>222</v>
      </c>
      <c r="G5481" t="s">
        <v>220</v>
      </c>
      <c r="H5481" t="s">
        <v>46</v>
      </c>
      <c r="J5481">
        <v>112</v>
      </c>
      <c r="K5481" t="s">
        <v>257</v>
      </c>
      <c r="L5481">
        <v>1</v>
      </c>
      <c r="M5481" t="s">
        <v>77</v>
      </c>
      <c r="N5481">
        <v>9.1</v>
      </c>
      <c r="O5481" s="1">
        <v>44751.213391203702</v>
      </c>
      <c r="P5481" t="s">
        <v>24</v>
      </c>
      <c r="Q5481">
        <v>5.5</v>
      </c>
    </row>
    <row r="5482" spans="1:17" hidden="1">
      <c r="A5482">
        <v>5698</v>
      </c>
      <c r="B5482">
        <v>693</v>
      </c>
      <c r="C5482" t="s">
        <v>1080</v>
      </c>
      <c r="D5482">
        <v>12981391452</v>
      </c>
      <c r="E5482" t="s">
        <v>18</v>
      </c>
      <c r="F5482" t="s">
        <v>222</v>
      </c>
      <c r="G5482" t="s">
        <v>220</v>
      </c>
      <c r="H5482" t="s">
        <v>46</v>
      </c>
      <c r="J5482">
        <v>301</v>
      </c>
      <c r="K5482" t="s">
        <v>110</v>
      </c>
      <c r="L5482">
        <v>1</v>
      </c>
      <c r="M5482" t="s">
        <v>49</v>
      </c>
      <c r="N5482">
        <v>6.6</v>
      </c>
      <c r="O5482" s="1">
        <v>44751.213391203702</v>
      </c>
      <c r="P5482" t="s">
        <v>24</v>
      </c>
      <c r="Q5482">
        <v>4</v>
      </c>
    </row>
    <row r="5483" spans="1:17" hidden="1">
      <c r="A5483">
        <v>5699</v>
      </c>
      <c r="B5483">
        <v>694</v>
      </c>
      <c r="C5483" t="s">
        <v>1142</v>
      </c>
      <c r="D5483">
        <v>12991227227</v>
      </c>
      <c r="E5483" t="s">
        <v>28</v>
      </c>
      <c r="F5483" t="s">
        <v>952</v>
      </c>
      <c r="G5483" t="s">
        <v>953</v>
      </c>
      <c r="H5483" t="s">
        <v>46</v>
      </c>
      <c r="J5483">
        <v>173</v>
      </c>
      <c r="K5483" t="s">
        <v>987</v>
      </c>
      <c r="L5483">
        <v>1</v>
      </c>
      <c r="M5483" t="s">
        <v>250</v>
      </c>
      <c r="N5483">
        <v>8.5</v>
      </c>
      <c r="O5483" s="1">
        <v>44756.338576388887</v>
      </c>
      <c r="P5483" t="s">
        <v>24</v>
      </c>
      <c r="Q5483">
        <v>5</v>
      </c>
    </row>
    <row r="5484" spans="1:17" hidden="1">
      <c r="A5484">
        <v>5700</v>
      </c>
      <c r="B5484">
        <v>694</v>
      </c>
      <c r="C5484" t="s">
        <v>1142</v>
      </c>
      <c r="D5484">
        <v>12991227227</v>
      </c>
      <c r="E5484" t="s">
        <v>28</v>
      </c>
      <c r="F5484" t="s">
        <v>952</v>
      </c>
      <c r="G5484" t="s">
        <v>953</v>
      </c>
      <c r="H5484" t="s">
        <v>46</v>
      </c>
      <c r="J5484">
        <v>182</v>
      </c>
      <c r="K5484" t="s">
        <v>298</v>
      </c>
      <c r="L5484">
        <v>1</v>
      </c>
      <c r="M5484" t="s">
        <v>32</v>
      </c>
      <c r="N5484">
        <v>2.9</v>
      </c>
      <c r="O5484" s="1">
        <v>44756.338576388887</v>
      </c>
      <c r="P5484" t="s">
        <v>24</v>
      </c>
      <c r="Q5484">
        <v>1.75</v>
      </c>
    </row>
    <row r="5485" spans="1:17" hidden="1">
      <c r="A5485">
        <v>5701</v>
      </c>
      <c r="B5485">
        <v>694</v>
      </c>
      <c r="C5485" t="s">
        <v>1142</v>
      </c>
      <c r="D5485">
        <v>12991227227</v>
      </c>
      <c r="E5485" t="s">
        <v>28</v>
      </c>
      <c r="F5485" t="s">
        <v>952</v>
      </c>
      <c r="G5485" t="s">
        <v>953</v>
      </c>
      <c r="H5485" t="s">
        <v>46</v>
      </c>
      <c r="J5485">
        <v>219</v>
      </c>
      <c r="K5485" t="s">
        <v>841</v>
      </c>
      <c r="L5485">
        <v>2</v>
      </c>
      <c r="M5485" t="s">
        <v>32</v>
      </c>
      <c r="N5485">
        <v>8.1999999999999993</v>
      </c>
      <c r="O5485" s="1">
        <v>44756.338576388887</v>
      </c>
      <c r="P5485" t="s">
        <v>24</v>
      </c>
      <c r="Q5485">
        <v>5</v>
      </c>
    </row>
    <row r="5486" spans="1:17" hidden="1">
      <c r="A5486">
        <v>5702</v>
      </c>
      <c r="B5486">
        <v>694</v>
      </c>
      <c r="C5486" t="s">
        <v>1142</v>
      </c>
      <c r="D5486">
        <v>12991227227</v>
      </c>
      <c r="E5486" t="s">
        <v>28</v>
      </c>
      <c r="F5486" t="s">
        <v>952</v>
      </c>
      <c r="G5486" t="s">
        <v>953</v>
      </c>
      <c r="H5486" t="s">
        <v>46</v>
      </c>
      <c r="J5486">
        <v>7</v>
      </c>
      <c r="K5486" t="s">
        <v>1099</v>
      </c>
      <c r="L5486">
        <v>1</v>
      </c>
      <c r="M5486" t="s">
        <v>108</v>
      </c>
      <c r="N5486">
        <v>9.9</v>
      </c>
      <c r="O5486" s="1">
        <v>44756.338576388887</v>
      </c>
      <c r="P5486" t="s">
        <v>24</v>
      </c>
      <c r="Q5486">
        <v>6</v>
      </c>
    </row>
    <row r="5487" spans="1:17" hidden="1">
      <c r="A5487">
        <v>5703</v>
      </c>
      <c r="B5487">
        <v>694</v>
      </c>
      <c r="C5487" t="s">
        <v>1142</v>
      </c>
      <c r="D5487">
        <v>12991227227</v>
      </c>
      <c r="E5487" t="s">
        <v>28</v>
      </c>
      <c r="F5487" t="s">
        <v>952</v>
      </c>
      <c r="G5487" t="s">
        <v>953</v>
      </c>
      <c r="H5487" t="s">
        <v>46</v>
      </c>
      <c r="J5487">
        <v>312</v>
      </c>
      <c r="K5487" t="s">
        <v>1164</v>
      </c>
      <c r="L5487">
        <v>1</v>
      </c>
      <c r="M5487" t="s">
        <v>49</v>
      </c>
      <c r="N5487">
        <v>4.2</v>
      </c>
      <c r="O5487" s="1">
        <v>44756.338576388887</v>
      </c>
      <c r="P5487" t="s">
        <v>53</v>
      </c>
      <c r="Q5487">
        <v>2.5</v>
      </c>
    </row>
    <row r="5488" spans="1:17" hidden="1">
      <c r="A5488">
        <v>5704</v>
      </c>
      <c r="B5488">
        <v>694</v>
      </c>
      <c r="C5488" t="s">
        <v>1142</v>
      </c>
      <c r="D5488">
        <v>12991227227</v>
      </c>
      <c r="E5488" t="s">
        <v>28</v>
      </c>
      <c r="F5488" t="s">
        <v>952</v>
      </c>
      <c r="G5488" t="s">
        <v>953</v>
      </c>
      <c r="H5488" t="s">
        <v>46</v>
      </c>
      <c r="J5488">
        <v>204</v>
      </c>
      <c r="K5488" t="s">
        <v>1153</v>
      </c>
      <c r="L5488">
        <v>2</v>
      </c>
      <c r="M5488" t="s">
        <v>52</v>
      </c>
      <c r="N5488">
        <v>44.2</v>
      </c>
      <c r="O5488" s="1">
        <v>44756.338576388887</v>
      </c>
      <c r="P5488" t="s">
        <v>24</v>
      </c>
      <c r="Q5488">
        <v>34</v>
      </c>
    </row>
    <row r="5489" spans="1:17" hidden="1">
      <c r="A5489">
        <v>5705</v>
      </c>
      <c r="B5489">
        <v>694</v>
      </c>
      <c r="C5489" t="s">
        <v>1142</v>
      </c>
      <c r="D5489">
        <v>12991227227</v>
      </c>
      <c r="E5489" t="s">
        <v>28</v>
      </c>
      <c r="F5489" t="s">
        <v>952</v>
      </c>
      <c r="G5489" t="s">
        <v>953</v>
      </c>
      <c r="H5489" t="s">
        <v>46</v>
      </c>
      <c r="J5489">
        <v>288</v>
      </c>
      <c r="K5489" t="s">
        <v>906</v>
      </c>
      <c r="L5489">
        <v>1</v>
      </c>
      <c r="M5489" t="s">
        <v>32</v>
      </c>
      <c r="N5489">
        <v>35.1</v>
      </c>
      <c r="O5489" s="1">
        <v>44756.338576388887</v>
      </c>
      <c r="P5489" t="s">
        <v>24</v>
      </c>
      <c r="Q5489">
        <v>27</v>
      </c>
    </row>
    <row r="5490" spans="1:17" hidden="1">
      <c r="A5490">
        <v>5706</v>
      </c>
      <c r="B5490">
        <v>695</v>
      </c>
      <c r="C5490" t="s">
        <v>129</v>
      </c>
      <c r="D5490">
        <v>991363556</v>
      </c>
      <c r="E5490" t="s">
        <v>18</v>
      </c>
      <c r="F5490" t="s">
        <v>1165</v>
      </c>
      <c r="G5490" t="s">
        <v>131</v>
      </c>
      <c r="H5490" t="s">
        <v>21</v>
      </c>
      <c r="J5490">
        <v>2</v>
      </c>
      <c r="K5490" t="s">
        <v>603</v>
      </c>
      <c r="L5490">
        <v>1</v>
      </c>
      <c r="M5490" t="s">
        <v>32</v>
      </c>
      <c r="N5490">
        <v>7.9</v>
      </c>
      <c r="O5490" s="1">
        <v>44756.38</v>
      </c>
      <c r="P5490" t="s">
        <v>24</v>
      </c>
      <c r="Q5490">
        <v>5</v>
      </c>
    </row>
    <row r="5491" spans="1:17" hidden="1">
      <c r="A5491">
        <v>5707</v>
      </c>
      <c r="B5491">
        <v>695</v>
      </c>
      <c r="C5491" t="s">
        <v>129</v>
      </c>
      <c r="D5491">
        <v>991363556</v>
      </c>
      <c r="E5491" t="s">
        <v>18</v>
      </c>
      <c r="F5491" t="s">
        <v>1165</v>
      </c>
      <c r="G5491" t="s">
        <v>131</v>
      </c>
      <c r="H5491" t="s">
        <v>21</v>
      </c>
      <c r="J5491">
        <v>184</v>
      </c>
      <c r="K5491" t="s">
        <v>823</v>
      </c>
      <c r="L5491">
        <v>1</v>
      </c>
      <c r="M5491" t="s">
        <v>32</v>
      </c>
      <c r="N5491">
        <v>4.9000000000000004</v>
      </c>
      <c r="O5491" s="1">
        <v>44756.38</v>
      </c>
      <c r="P5491" t="s">
        <v>50</v>
      </c>
      <c r="Q5491">
        <v>3</v>
      </c>
    </row>
    <row r="5492" spans="1:17" hidden="1">
      <c r="A5492">
        <v>5708</v>
      </c>
      <c r="B5492">
        <v>695</v>
      </c>
      <c r="C5492" t="s">
        <v>129</v>
      </c>
      <c r="D5492">
        <v>991363556</v>
      </c>
      <c r="E5492" t="s">
        <v>18</v>
      </c>
      <c r="F5492" t="s">
        <v>1165</v>
      </c>
      <c r="G5492" t="s">
        <v>131</v>
      </c>
      <c r="H5492" t="s">
        <v>21</v>
      </c>
      <c r="J5492">
        <v>219</v>
      </c>
      <c r="K5492" t="s">
        <v>841</v>
      </c>
      <c r="L5492">
        <v>1</v>
      </c>
      <c r="M5492" t="s">
        <v>32</v>
      </c>
      <c r="N5492">
        <v>4.0999999999999996</v>
      </c>
      <c r="O5492" s="1">
        <v>44756.38</v>
      </c>
      <c r="P5492" t="s">
        <v>24</v>
      </c>
      <c r="Q5492">
        <v>2.5</v>
      </c>
    </row>
    <row r="5493" spans="1:17" hidden="1">
      <c r="A5493">
        <v>5709</v>
      </c>
      <c r="B5493">
        <v>695</v>
      </c>
      <c r="C5493" t="s">
        <v>129</v>
      </c>
      <c r="D5493">
        <v>991363556</v>
      </c>
      <c r="E5493" t="s">
        <v>18</v>
      </c>
      <c r="F5493" t="s">
        <v>1165</v>
      </c>
      <c r="G5493" t="s">
        <v>131</v>
      </c>
      <c r="H5493" t="s">
        <v>21</v>
      </c>
      <c r="J5493">
        <v>241</v>
      </c>
      <c r="K5493" t="s">
        <v>1147</v>
      </c>
      <c r="L5493">
        <v>1</v>
      </c>
      <c r="M5493" t="s">
        <v>52</v>
      </c>
      <c r="N5493">
        <v>13.9</v>
      </c>
      <c r="O5493" s="1">
        <v>44756.38</v>
      </c>
      <c r="P5493" t="s">
        <v>24</v>
      </c>
      <c r="Q5493">
        <v>8.5</v>
      </c>
    </row>
    <row r="5494" spans="1:17" hidden="1">
      <c r="A5494">
        <v>5710</v>
      </c>
      <c r="B5494">
        <v>695</v>
      </c>
      <c r="C5494" t="s">
        <v>129</v>
      </c>
      <c r="D5494">
        <v>991363556</v>
      </c>
      <c r="E5494" t="s">
        <v>18</v>
      </c>
      <c r="F5494" t="s">
        <v>1165</v>
      </c>
      <c r="G5494" t="s">
        <v>131</v>
      </c>
      <c r="H5494" t="s">
        <v>21</v>
      </c>
      <c r="J5494">
        <v>9</v>
      </c>
      <c r="K5494" t="s">
        <v>1148</v>
      </c>
      <c r="L5494">
        <v>1</v>
      </c>
      <c r="M5494" t="s">
        <v>108</v>
      </c>
      <c r="N5494">
        <v>6.1</v>
      </c>
      <c r="O5494" s="1">
        <v>44756.38</v>
      </c>
      <c r="P5494" t="s">
        <v>24</v>
      </c>
      <c r="Q5494">
        <v>3.7</v>
      </c>
    </row>
    <row r="5495" spans="1:17" hidden="1">
      <c r="A5495">
        <v>5711</v>
      </c>
      <c r="B5495">
        <v>695</v>
      </c>
      <c r="C5495" t="s">
        <v>129</v>
      </c>
      <c r="D5495">
        <v>991363556</v>
      </c>
      <c r="E5495" t="s">
        <v>18</v>
      </c>
      <c r="F5495" t="s">
        <v>1165</v>
      </c>
      <c r="G5495" t="s">
        <v>131</v>
      </c>
      <c r="H5495" t="s">
        <v>21</v>
      </c>
      <c r="J5495">
        <v>86</v>
      </c>
      <c r="K5495" t="s">
        <v>918</v>
      </c>
      <c r="L5495">
        <v>2</v>
      </c>
      <c r="M5495" t="s">
        <v>32</v>
      </c>
      <c r="N5495">
        <v>15.8</v>
      </c>
      <c r="O5495" s="1">
        <v>44756.38</v>
      </c>
      <c r="P5495" t="s">
        <v>24</v>
      </c>
      <c r="Q5495">
        <v>9.5</v>
      </c>
    </row>
    <row r="5496" spans="1:17" hidden="1">
      <c r="A5496">
        <v>5712</v>
      </c>
      <c r="B5496">
        <v>695</v>
      </c>
      <c r="C5496" t="s">
        <v>129</v>
      </c>
      <c r="D5496">
        <v>991363556</v>
      </c>
      <c r="E5496" t="s">
        <v>18</v>
      </c>
      <c r="F5496" t="s">
        <v>1165</v>
      </c>
      <c r="G5496" t="s">
        <v>131</v>
      </c>
      <c r="H5496" t="s">
        <v>21</v>
      </c>
      <c r="J5496">
        <v>87</v>
      </c>
      <c r="K5496" t="s">
        <v>459</v>
      </c>
      <c r="L5496">
        <v>1</v>
      </c>
      <c r="M5496" t="s">
        <v>32</v>
      </c>
      <c r="N5496">
        <v>4.0999999999999996</v>
      </c>
      <c r="O5496" s="1">
        <v>44756.38</v>
      </c>
      <c r="P5496" t="s">
        <v>24</v>
      </c>
      <c r="Q5496">
        <v>2.5</v>
      </c>
    </row>
    <row r="5497" spans="1:17" hidden="1">
      <c r="A5497">
        <v>5713</v>
      </c>
      <c r="B5497">
        <v>695</v>
      </c>
      <c r="C5497" t="s">
        <v>129</v>
      </c>
      <c r="D5497">
        <v>991363556</v>
      </c>
      <c r="E5497" t="s">
        <v>18</v>
      </c>
      <c r="F5497" t="s">
        <v>1165</v>
      </c>
      <c r="G5497" t="s">
        <v>131</v>
      </c>
      <c r="H5497" t="s">
        <v>21</v>
      </c>
      <c r="J5497">
        <v>88</v>
      </c>
      <c r="K5497" t="s">
        <v>1150</v>
      </c>
      <c r="L5497">
        <v>1</v>
      </c>
      <c r="M5497" t="s">
        <v>32</v>
      </c>
      <c r="N5497">
        <v>11.6</v>
      </c>
      <c r="O5497" s="1">
        <v>44756.38</v>
      </c>
      <c r="P5497" t="s">
        <v>24</v>
      </c>
      <c r="Q5497">
        <v>7</v>
      </c>
    </row>
    <row r="5498" spans="1:17" hidden="1">
      <c r="A5498">
        <v>5714</v>
      </c>
      <c r="B5498">
        <v>695</v>
      </c>
      <c r="C5498" t="s">
        <v>129</v>
      </c>
      <c r="D5498">
        <v>991363556</v>
      </c>
      <c r="E5498" t="s">
        <v>18</v>
      </c>
      <c r="F5498" t="s">
        <v>1165</v>
      </c>
      <c r="G5498" t="s">
        <v>131</v>
      </c>
      <c r="H5498" t="s">
        <v>21</v>
      </c>
      <c r="J5498">
        <v>93</v>
      </c>
      <c r="K5498" t="s">
        <v>960</v>
      </c>
      <c r="L5498">
        <v>1</v>
      </c>
      <c r="M5498" t="s">
        <v>32</v>
      </c>
      <c r="N5498">
        <v>4.9000000000000004</v>
      </c>
      <c r="O5498" s="1">
        <v>44756.38</v>
      </c>
      <c r="P5498" t="s">
        <v>24</v>
      </c>
      <c r="Q5498">
        <v>3</v>
      </c>
    </row>
    <row r="5499" spans="1:17" hidden="1">
      <c r="A5499">
        <v>5715</v>
      </c>
      <c r="B5499">
        <v>695</v>
      </c>
      <c r="C5499" t="s">
        <v>129</v>
      </c>
      <c r="D5499">
        <v>991363556</v>
      </c>
      <c r="E5499" t="s">
        <v>18</v>
      </c>
      <c r="F5499" t="s">
        <v>1165</v>
      </c>
      <c r="G5499" t="s">
        <v>131</v>
      </c>
      <c r="H5499" t="s">
        <v>21</v>
      </c>
      <c r="J5499">
        <v>282</v>
      </c>
      <c r="K5499" t="s">
        <v>1158</v>
      </c>
      <c r="L5499">
        <v>1</v>
      </c>
      <c r="M5499" t="s">
        <v>81</v>
      </c>
      <c r="N5499">
        <v>13.2</v>
      </c>
      <c r="O5499" s="1">
        <v>44756.38</v>
      </c>
      <c r="P5499" t="s">
        <v>24</v>
      </c>
      <c r="Q5499">
        <v>8</v>
      </c>
    </row>
    <row r="5500" spans="1:17" hidden="1">
      <c r="A5500">
        <v>5716</v>
      </c>
      <c r="B5500">
        <v>695</v>
      </c>
      <c r="C5500" t="s">
        <v>129</v>
      </c>
      <c r="D5500">
        <v>991363556</v>
      </c>
      <c r="E5500" t="s">
        <v>18</v>
      </c>
      <c r="F5500" t="s">
        <v>1165</v>
      </c>
      <c r="G5500" t="s">
        <v>131</v>
      </c>
      <c r="H5500" t="s">
        <v>21</v>
      </c>
      <c r="J5500">
        <v>295</v>
      </c>
      <c r="K5500" t="s">
        <v>844</v>
      </c>
      <c r="L5500">
        <v>1</v>
      </c>
      <c r="M5500" t="s">
        <v>32</v>
      </c>
      <c r="N5500">
        <v>4.2</v>
      </c>
      <c r="O5500" s="1">
        <v>44756.38</v>
      </c>
      <c r="P5500" t="s">
        <v>24</v>
      </c>
      <c r="Q5500">
        <v>2.5</v>
      </c>
    </row>
    <row r="5501" spans="1:17" hidden="1">
      <c r="A5501">
        <v>5717</v>
      </c>
      <c r="B5501">
        <v>695</v>
      </c>
      <c r="C5501" t="s">
        <v>129</v>
      </c>
      <c r="D5501">
        <v>991363556</v>
      </c>
      <c r="E5501" t="s">
        <v>18</v>
      </c>
      <c r="F5501" t="s">
        <v>1165</v>
      </c>
      <c r="G5501" t="s">
        <v>131</v>
      </c>
      <c r="H5501" t="s">
        <v>21</v>
      </c>
      <c r="J5501">
        <v>331</v>
      </c>
      <c r="K5501" t="s">
        <v>528</v>
      </c>
      <c r="L5501">
        <v>1</v>
      </c>
      <c r="M5501" t="s">
        <v>32</v>
      </c>
      <c r="N5501">
        <v>8.3000000000000007</v>
      </c>
      <c r="O5501" s="1">
        <v>44756.38</v>
      </c>
      <c r="P5501" t="s">
        <v>24</v>
      </c>
      <c r="Q5501">
        <v>5</v>
      </c>
    </row>
    <row r="5502" spans="1:17" hidden="1">
      <c r="A5502">
        <v>5718</v>
      </c>
      <c r="B5502">
        <v>695</v>
      </c>
      <c r="C5502" t="s">
        <v>129</v>
      </c>
      <c r="D5502">
        <v>991363556</v>
      </c>
      <c r="E5502" t="s">
        <v>18</v>
      </c>
      <c r="F5502" t="s">
        <v>1165</v>
      </c>
      <c r="G5502" t="s">
        <v>131</v>
      </c>
      <c r="H5502" t="s">
        <v>21</v>
      </c>
      <c r="J5502">
        <v>25</v>
      </c>
      <c r="K5502" t="s">
        <v>99</v>
      </c>
      <c r="L5502">
        <v>1</v>
      </c>
      <c r="M5502" t="s">
        <v>77</v>
      </c>
      <c r="N5502">
        <v>4.2</v>
      </c>
      <c r="O5502" s="1">
        <v>44756.38</v>
      </c>
      <c r="P5502" t="s">
        <v>50</v>
      </c>
      <c r="Q5502">
        <v>2.5</v>
      </c>
    </row>
    <row r="5503" spans="1:17" hidden="1">
      <c r="A5503">
        <v>5719</v>
      </c>
      <c r="B5503">
        <v>695</v>
      </c>
      <c r="C5503" t="s">
        <v>129</v>
      </c>
      <c r="D5503">
        <v>991363556</v>
      </c>
      <c r="E5503" t="s">
        <v>18</v>
      </c>
      <c r="F5503" t="s">
        <v>1165</v>
      </c>
      <c r="G5503" t="s">
        <v>131</v>
      </c>
      <c r="H5503" t="s">
        <v>21</v>
      </c>
      <c r="J5503">
        <v>26</v>
      </c>
      <c r="K5503" t="s">
        <v>1108</v>
      </c>
      <c r="L5503">
        <v>1</v>
      </c>
      <c r="M5503" t="s">
        <v>77</v>
      </c>
      <c r="N5503">
        <v>4.2</v>
      </c>
      <c r="O5503" s="1">
        <v>44756.38</v>
      </c>
      <c r="P5503" t="s">
        <v>50</v>
      </c>
      <c r="Q5503">
        <v>2.5</v>
      </c>
    </row>
    <row r="5504" spans="1:17" hidden="1">
      <c r="A5504">
        <v>5720</v>
      </c>
      <c r="B5504">
        <v>695</v>
      </c>
      <c r="C5504" t="s">
        <v>129</v>
      </c>
      <c r="D5504">
        <v>991363556</v>
      </c>
      <c r="E5504" t="s">
        <v>18</v>
      </c>
      <c r="F5504" t="s">
        <v>1165</v>
      </c>
      <c r="G5504" t="s">
        <v>131</v>
      </c>
      <c r="H5504" t="s">
        <v>21</v>
      </c>
      <c r="J5504">
        <v>68</v>
      </c>
      <c r="K5504" t="s">
        <v>1100</v>
      </c>
      <c r="L5504">
        <v>1</v>
      </c>
      <c r="M5504" t="s">
        <v>77</v>
      </c>
      <c r="N5504">
        <v>11.6</v>
      </c>
      <c r="O5504" s="1">
        <v>44756.38</v>
      </c>
      <c r="P5504" t="s">
        <v>24</v>
      </c>
      <c r="Q5504">
        <v>7</v>
      </c>
    </row>
    <row r="5505" spans="1:17" hidden="1">
      <c r="A5505">
        <v>5721</v>
      </c>
      <c r="B5505">
        <v>695</v>
      </c>
      <c r="C5505" t="s">
        <v>129</v>
      </c>
      <c r="D5505">
        <v>991363556</v>
      </c>
      <c r="E5505" t="s">
        <v>18</v>
      </c>
      <c r="F5505" t="s">
        <v>1165</v>
      </c>
      <c r="G5505" t="s">
        <v>131</v>
      </c>
      <c r="H5505" t="s">
        <v>21</v>
      </c>
      <c r="J5505">
        <v>112</v>
      </c>
      <c r="K5505" t="s">
        <v>257</v>
      </c>
      <c r="L5505">
        <v>1</v>
      </c>
      <c r="M5505" t="s">
        <v>77</v>
      </c>
      <c r="N5505">
        <v>8.6</v>
      </c>
      <c r="O5505" s="1">
        <v>44756.38</v>
      </c>
      <c r="P5505" t="s">
        <v>24</v>
      </c>
      <c r="Q5505">
        <v>5.2</v>
      </c>
    </row>
    <row r="5506" spans="1:17" hidden="1">
      <c r="A5506">
        <v>5722</v>
      </c>
      <c r="B5506">
        <v>695</v>
      </c>
      <c r="C5506" t="s">
        <v>129</v>
      </c>
      <c r="D5506">
        <v>991363556</v>
      </c>
      <c r="E5506" t="s">
        <v>18</v>
      </c>
      <c r="F5506" t="s">
        <v>1165</v>
      </c>
      <c r="G5506" t="s">
        <v>131</v>
      </c>
      <c r="H5506" t="s">
        <v>21</v>
      </c>
      <c r="J5506">
        <v>298</v>
      </c>
      <c r="K5506" t="s">
        <v>76</v>
      </c>
      <c r="L5506">
        <v>1</v>
      </c>
      <c r="M5506" t="s">
        <v>77</v>
      </c>
      <c r="N5506">
        <v>8.9</v>
      </c>
      <c r="O5506" s="1">
        <v>44756.38</v>
      </c>
      <c r="P5506" t="s">
        <v>24</v>
      </c>
      <c r="Q5506">
        <v>5.5</v>
      </c>
    </row>
    <row r="5507" spans="1:17" hidden="1">
      <c r="A5507">
        <v>5723</v>
      </c>
      <c r="B5507">
        <v>695</v>
      </c>
      <c r="C5507" t="s">
        <v>129</v>
      </c>
      <c r="D5507">
        <v>991363556</v>
      </c>
      <c r="E5507" t="s">
        <v>18</v>
      </c>
      <c r="F5507" t="s">
        <v>1165</v>
      </c>
      <c r="G5507" t="s">
        <v>131</v>
      </c>
      <c r="H5507" t="s">
        <v>21</v>
      </c>
      <c r="J5507">
        <v>27</v>
      </c>
      <c r="K5507" t="s">
        <v>691</v>
      </c>
      <c r="L5507">
        <v>1</v>
      </c>
      <c r="M5507" t="s">
        <v>66</v>
      </c>
      <c r="N5507">
        <v>8.5</v>
      </c>
      <c r="O5507" s="1">
        <v>44756.38</v>
      </c>
      <c r="P5507" t="s">
        <v>24</v>
      </c>
      <c r="Q5507">
        <v>5.2</v>
      </c>
    </row>
    <row r="5508" spans="1:17" hidden="1">
      <c r="A5508">
        <v>5724</v>
      </c>
      <c r="B5508">
        <v>695</v>
      </c>
      <c r="C5508" t="s">
        <v>129</v>
      </c>
      <c r="D5508">
        <v>991363556</v>
      </c>
      <c r="E5508" t="s">
        <v>18</v>
      </c>
      <c r="F5508" t="s">
        <v>1165</v>
      </c>
      <c r="G5508" t="s">
        <v>131</v>
      </c>
      <c r="H5508" t="s">
        <v>21</v>
      </c>
      <c r="J5508">
        <v>30</v>
      </c>
      <c r="K5508" t="s">
        <v>1007</v>
      </c>
      <c r="L5508">
        <v>1</v>
      </c>
      <c r="M5508" t="s">
        <v>66</v>
      </c>
      <c r="N5508">
        <v>9.9</v>
      </c>
      <c r="O5508" s="1">
        <v>44756.38</v>
      </c>
      <c r="P5508" t="s">
        <v>24</v>
      </c>
      <c r="Q5508">
        <v>6</v>
      </c>
    </row>
    <row r="5509" spans="1:17" hidden="1">
      <c r="A5509">
        <v>5725</v>
      </c>
      <c r="B5509">
        <v>695</v>
      </c>
      <c r="C5509" t="s">
        <v>129</v>
      </c>
      <c r="D5509">
        <v>991363556</v>
      </c>
      <c r="E5509" t="s">
        <v>18</v>
      </c>
      <c r="F5509" t="s">
        <v>1165</v>
      </c>
      <c r="G5509" t="s">
        <v>131</v>
      </c>
      <c r="H5509" t="s">
        <v>21</v>
      </c>
      <c r="J5509">
        <v>117</v>
      </c>
      <c r="K5509" t="s">
        <v>891</v>
      </c>
      <c r="L5509">
        <v>1</v>
      </c>
      <c r="M5509" t="s">
        <v>88</v>
      </c>
      <c r="N5509">
        <v>5.9</v>
      </c>
      <c r="O5509" s="1">
        <v>44756.38</v>
      </c>
      <c r="P5509" t="s">
        <v>50</v>
      </c>
      <c r="Q5509">
        <v>3.5</v>
      </c>
    </row>
    <row r="5510" spans="1:17" hidden="1">
      <c r="A5510">
        <v>5726</v>
      </c>
      <c r="B5510">
        <v>695</v>
      </c>
      <c r="C5510" t="s">
        <v>129</v>
      </c>
      <c r="D5510">
        <v>991363556</v>
      </c>
      <c r="E5510" t="s">
        <v>18</v>
      </c>
      <c r="F5510" t="s">
        <v>1165</v>
      </c>
      <c r="G5510" t="s">
        <v>131</v>
      </c>
      <c r="H5510" t="s">
        <v>21</v>
      </c>
      <c r="J5510">
        <v>312</v>
      </c>
      <c r="K5510" t="s">
        <v>1164</v>
      </c>
      <c r="L5510">
        <v>1</v>
      </c>
      <c r="M5510" t="s">
        <v>49</v>
      </c>
      <c r="N5510">
        <v>4.2</v>
      </c>
      <c r="O5510" s="1">
        <v>44756.38</v>
      </c>
      <c r="P5510" t="s">
        <v>53</v>
      </c>
      <c r="Q5510">
        <v>2.5</v>
      </c>
    </row>
    <row r="5511" spans="1:17" hidden="1">
      <c r="A5511">
        <v>5727</v>
      </c>
      <c r="B5511">
        <v>695</v>
      </c>
      <c r="C5511" t="s">
        <v>129</v>
      </c>
      <c r="D5511">
        <v>991363556</v>
      </c>
      <c r="E5511" t="s">
        <v>18</v>
      </c>
      <c r="F5511" t="s">
        <v>1165</v>
      </c>
      <c r="G5511" t="s">
        <v>131</v>
      </c>
      <c r="H5511" t="s">
        <v>21</v>
      </c>
      <c r="J5511">
        <v>37</v>
      </c>
      <c r="K5511" t="s">
        <v>772</v>
      </c>
      <c r="L5511">
        <v>1</v>
      </c>
      <c r="M5511" t="s">
        <v>32</v>
      </c>
      <c r="N5511">
        <v>26</v>
      </c>
      <c r="O5511" s="1">
        <v>44756.38</v>
      </c>
      <c r="P5511" t="s">
        <v>24</v>
      </c>
      <c r="Q5511">
        <v>20</v>
      </c>
    </row>
    <row r="5512" spans="1:17" hidden="1">
      <c r="A5512">
        <v>5728</v>
      </c>
      <c r="B5512">
        <v>695</v>
      </c>
      <c r="C5512" t="s">
        <v>129</v>
      </c>
      <c r="D5512">
        <v>991363556</v>
      </c>
      <c r="E5512" t="s">
        <v>18</v>
      </c>
      <c r="F5512" t="s">
        <v>1165</v>
      </c>
      <c r="G5512" t="s">
        <v>131</v>
      </c>
      <c r="H5512" t="s">
        <v>21</v>
      </c>
      <c r="J5512">
        <v>229</v>
      </c>
      <c r="K5512" t="s">
        <v>675</v>
      </c>
      <c r="L5512">
        <v>1</v>
      </c>
      <c r="M5512" t="s">
        <v>52</v>
      </c>
      <c r="N5512">
        <v>27.9</v>
      </c>
      <c r="O5512" s="1">
        <v>44756.38</v>
      </c>
      <c r="P5512" t="s">
        <v>24</v>
      </c>
      <c r="Q5512">
        <v>19</v>
      </c>
    </row>
    <row r="5513" spans="1:17" hidden="1">
      <c r="A5513">
        <v>5729</v>
      </c>
      <c r="B5513">
        <v>695</v>
      </c>
      <c r="C5513" t="s">
        <v>129</v>
      </c>
      <c r="D5513">
        <v>991363556</v>
      </c>
      <c r="E5513" t="s">
        <v>18</v>
      </c>
      <c r="F5513" t="s">
        <v>1165</v>
      </c>
      <c r="G5513" t="s">
        <v>131</v>
      </c>
      <c r="H5513" t="s">
        <v>21</v>
      </c>
      <c r="J5513">
        <v>288</v>
      </c>
      <c r="K5513" t="s">
        <v>906</v>
      </c>
      <c r="L5513">
        <v>1</v>
      </c>
      <c r="M5513" t="s">
        <v>32</v>
      </c>
      <c r="N5513">
        <v>35.1</v>
      </c>
      <c r="O5513" s="1">
        <v>44756.38</v>
      </c>
      <c r="P5513" t="s">
        <v>24</v>
      </c>
      <c r="Q5513">
        <v>27</v>
      </c>
    </row>
    <row r="5514" spans="1:17" hidden="1">
      <c r="A5514">
        <v>5730</v>
      </c>
      <c r="B5514">
        <v>695</v>
      </c>
      <c r="C5514" t="s">
        <v>129</v>
      </c>
      <c r="D5514">
        <v>991363556</v>
      </c>
      <c r="E5514" t="s">
        <v>18</v>
      </c>
      <c r="F5514" t="s">
        <v>1165</v>
      </c>
      <c r="G5514" t="s">
        <v>131</v>
      </c>
      <c r="H5514" t="s">
        <v>21</v>
      </c>
      <c r="J5514">
        <v>299</v>
      </c>
      <c r="K5514" t="s">
        <v>225</v>
      </c>
      <c r="L5514">
        <v>1</v>
      </c>
      <c r="M5514" t="s">
        <v>32</v>
      </c>
      <c r="N5514">
        <v>27.3</v>
      </c>
      <c r="O5514" s="1">
        <v>44756.38</v>
      </c>
      <c r="P5514" t="s">
        <v>24</v>
      </c>
      <c r="Q5514">
        <v>21</v>
      </c>
    </row>
    <row r="5515" spans="1:17" hidden="1">
      <c r="A5515">
        <v>5731</v>
      </c>
      <c r="B5515">
        <v>696</v>
      </c>
      <c r="C5515" t="s">
        <v>440</v>
      </c>
      <c r="D5515">
        <v>12997197534</v>
      </c>
      <c r="E5515" t="s">
        <v>28</v>
      </c>
      <c r="F5515" t="s">
        <v>441</v>
      </c>
      <c r="G5515" t="s">
        <v>1166</v>
      </c>
      <c r="H5515" t="s">
        <v>21</v>
      </c>
      <c r="J5515">
        <v>200</v>
      </c>
      <c r="K5515" t="s">
        <v>443</v>
      </c>
      <c r="L5515">
        <v>1</v>
      </c>
      <c r="M5515" t="s">
        <v>26</v>
      </c>
      <c r="N5515">
        <v>16.5</v>
      </c>
      <c r="O5515" s="1">
        <v>44756.463472222225</v>
      </c>
      <c r="P5515" t="s">
        <v>24</v>
      </c>
      <c r="Q5515">
        <v>10</v>
      </c>
    </row>
    <row r="5516" spans="1:17" hidden="1">
      <c r="A5516">
        <v>5732</v>
      </c>
      <c r="B5516">
        <v>696</v>
      </c>
      <c r="C5516" t="s">
        <v>440</v>
      </c>
      <c r="D5516">
        <v>12997197534</v>
      </c>
      <c r="E5516" t="s">
        <v>28</v>
      </c>
      <c r="F5516" t="s">
        <v>441</v>
      </c>
      <c r="G5516" t="s">
        <v>1166</v>
      </c>
      <c r="H5516" t="s">
        <v>21</v>
      </c>
      <c r="J5516">
        <v>150</v>
      </c>
      <c r="K5516" t="s">
        <v>959</v>
      </c>
      <c r="L5516">
        <v>2</v>
      </c>
      <c r="M5516" t="s">
        <v>472</v>
      </c>
      <c r="N5516">
        <v>23</v>
      </c>
      <c r="O5516" s="1">
        <v>44756.463472222225</v>
      </c>
      <c r="P5516" t="s">
        <v>50</v>
      </c>
      <c r="Q5516">
        <v>14</v>
      </c>
    </row>
    <row r="5517" spans="1:17" hidden="1">
      <c r="A5517">
        <v>5733</v>
      </c>
      <c r="B5517">
        <v>696</v>
      </c>
      <c r="C5517" t="s">
        <v>440</v>
      </c>
      <c r="D5517">
        <v>12997197534</v>
      </c>
      <c r="E5517" t="s">
        <v>28</v>
      </c>
      <c r="F5517" t="s">
        <v>441</v>
      </c>
      <c r="G5517" t="s">
        <v>1166</v>
      </c>
      <c r="H5517" t="s">
        <v>21</v>
      </c>
      <c r="J5517">
        <v>60</v>
      </c>
      <c r="K5517" t="s">
        <v>533</v>
      </c>
      <c r="L5517">
        <v>1</v>
      </c>
      <c r="M5517" t="s">
        <v>32</v>
      </c>
      <c r="N5517">
        <v>4.5999999999999996</v>
      </c>
      <c r="O5517" s="1">
        <v>44756.463472222225</v>
      </c>
      <c r="P5517" t="s">
        <v>24</v>
      </c>
      <c r="Q5517">
        <v>2.75</v>
      </c>
    </row>
    <row r="5518" spans="1:17" hidden="1">
      <c r="A5518">
        <v>5734</v>
      </c>
      <c r="B5518">
        <v>696</v>
      </c>
      <c r="C5518" t="s">
        <v>440</v>
      </c>
      <c r="D5518">
        <v>12997197534</v>
      </c>
      <c r="E5518" t="s">
        <v>28</v>
      </c>
      <c r="F5518" t="s">
        <v>441</v>
      </c>
      <c r="G5518" t="s">
        <v>1166</v>
      </c>
      <c r="H5518" t="s">
        <v>21</v>
      </c>
      <c r="J5518">
        <v>118</v>
      </c>
      <c r="K5518" t="s">
        <v>1167</v>
      </c>
      <c r="L5518">
        <v>2</v>
      </c>
      <c r="M5518" t="s">
        <v>38</v>
      </c>
      <c r="N5518">
        <v>25.8</v>
      </c>
      <c r="O5518" s="1">
        <v>44756.463472222225</v>
      </c>
      <c r="P5518" t="s">
        <v>67</v>
      </c>
      <c r="Q5518">
        <v>20</v>
      </c>
    </row>
    <row r="5519" spans="1:17" hidden="1">
      <c r="A5519">
        <v>5735</v>
      </c>
      <c r="B5519">
        <v>697</v>
      </c>
      <c r="C5519" t="s">
        <v>907</v>
      </c>
      <c r="D5519">
        <v>11995101506</v>
      </c>
      <c r="E5519" t="s">
        <v>43</v>
      </c>
      <c r="F5519" t="s">
        <v>908</v>
      </c>
      <c r="G5519" t="s">
        <v>909</v>
      </c>
      <c r="H5519" t="s">
        <v>46</v>
      </c>
      <c r="J5519">
        <v>2</v>
      </c>
      <c r="K5519" t="s">
        <v>603</v>
      </c>
      <c r="L5519">
        <v>1</v>
      </c>
      <c r="M5519" t="s">
        <v>32</v>
      </c>
      <c r="N5519">
        <v>7.9</v>
      </c>
      <c r="O5519" s="1">
        <v>44757.33829861111</v>
      </c>
      <c r="P5519" t="s">
        <v>24</v>
      </c>
      <c r="Q5519">
        <v>5</v>
      </c>
    </row>
    <row r="5520" spans="1:17" hidden="1">
      <c r="A5520">
        <v>5736</v>
      </c>
      <c r="B5520">
        <v>697</v>
      </c>
      <c r="C5520" t="s">
        <v>907</v>
      </c>
      <c r="D5520">
        <v>11995101506</v>
      </c>
      <c r="E5520" t="s">
        <v>43</v>
      </c>
      <c r="F5520" t="s">
        <v>908</v>
      </c>
      <c r="G5520" t="s">
        <v>909</v>
      </c>
      <c r="H5520" t="s">
        <v>46</v>
      </c>
      <c r="J5520">
        <v>51</v>
      </c>
      <c r="K5520" t="s">
        <v>648</v>
      </c>
      <c r="L5520">
        <v>1</v>
      </c>
      <c r="M5520" t="s">
        <v>26</v>
      </c>
      <c r="N5520">
        <v>8.5</v>
      </c>
      <c r="O5520" s="1">
        <v>44757.33829861111</v>
      </c>
      <c r="P5520" t="s">
        <v>24</v>
      </c>
      <c r="Q5520">
        <v>5.5</v>
      </c>
    </row>
    <row r="5521" spans="1:17" hidden="1">
      <c r="A5521">
        <v>5737</v>
      </c>
      <c r="B5521">
        <v>697</v>
      </c>
      <c r="C5521" t="s">
        <v>907</v>
      </c>
      <c r="D5521">
        <v>11995101506</v>
      </c>
      <c r="E5521" t="s">
        <v>43</v>
      </c>
      <c r="F5521" t="s">
        <v>908</v>
      </c>
      <c r="G5521" t="s">
        <v>909</v>
      </c>
      <c r="H5521" t="s">
        <v>46</v>
      </c>
      <c r="J5521">
        <v>173</v>
      </c>
      <c r="K5521" t="s">
        <v>987</v>
      </c>
      <c r="L5521">
        <v>1</v>
      </c>
      <c r="M5521" t="s">
        <v>250</v>
      </c>
      <c r="N5521">
        <v>8.5</v>
      </c>
      <c r="O5521" s="1">
        <v>44757.33829861111</v>
      </c>
      <c r="P5521" t="s">
        <v>24</v>
      </c>
      <c r="Q5521">
        <v>5</v>
      </c>
    </row>
    <row r="5522" spans="1:17" hidden="1">
      <c r="A5522">
        <v>5738</v>
      </c>
      <c r="B5522">
        <v>697</v>
      </c>
      <c r="C5522" t="s">
        <v>907</v>
      </c>
      <c r="D5522">
        <v>11995101506</v>
      </c>
      <c r="E5522" t="s">
        <v>43</v>
      </c>
      <c r="F5522" t="s">
        <v>908</v>
      </c>
      <c r="G5522" t="s">
        <v>909</v>
      </c>
      <c r="H5522" t="s">
        <v>46</v>
      </c>
      <c r="J5522">
        <v>182</v>
      </c>
      <c r="K5522" t="s">
        <v>298</v>
      </c>
      <c r="L5522">
        <v>1</v>
      </c>
      <c r="M5522" t="s">
        <v>32</v>
      </c>
      <c r="N5522">
        <v>2.9</v>
      </c>
      <c r="O5522" s="1">
        <v>44757.33829861111</v>
      </c>
      <c r="P5522" t="s">
        <v>24</v>
      </c>
      <c r="Q5522">
        <v>1.75</v>
      </c>
    </row>
    <row r="5523" spans="1:17" hidden="1">
      <c r="A5523">
        <v>5739</v>
      </c>
      <c r="B5523">
        <v>697</v>
      </c>
      <c r="C5523" t="s">
        <v>907</v>
      </c>
      <c r="D5523">
        <v>11995101506</v>
      </c>
      <c r="E5523" t="s">
        <v>43</v>
      </c>
      <c r="F5523" t="s">
        <v>908</v>
      </c>
      <c r="G5523" t="s">
        <v>909</v>
      </c>
      <c r="H5523" t="s">
        <v>46</v>
      </c>
      <c r="J5523">
        <v>219</v>
      </c>
      <c r="K5523" t="s">
        <v>841</v>
      </c>
      <c r="L5523">
        <v>1</v>
      </c>
      <c r="M5523" t="s">
        <v>32</v>
      </c>
      <c r="N5523">
        <v>4.0999999999999996</v>
      </c>
      <c r="O5523" s="1">
        <v>44757.33829861111</v>
      </c>
      <c r="P5523" t="s">
        <v>24</v>
      </c>
      <c r="Q5523">
        <v>2.5</v>
      </c>
    </row>
    <row r="5524" spans="1:17" hidden="1">
      <c r="A5524">
        <v>5740</v>
      </c>
      <c r="B5524">
        <v>697</v>
      </c>
      <c r="C5524" t="s">
        <v>907</v>
      </c>
      <c r="D5524">
        <v>11995101506</v>
      </c>
      <c r="E5524" t="s">
        <v>43</v>
      </c>
      <c r="F5524" t="s">
        <v>908</v>
      </c>
      <c r="G5524" t="s">
        <v>909</v>
      </c>
      <c r="H5524" t="s">
        <v>46</v>
      </c>
      <c r="J5524">
        <v>241</v>
      </c>
      <c r="K5524" t="s">
        <v>1147</v>
      </c>
      <c r="L5524">
        <v>1</v>
      </c>
      <c r="M5524" t="s">
        <v>52</v>
      </c>
      <c r="N5524">
        <v>13.9</v>
      </c>
      <c r="O5524" s="1">
        <v>44757.33829861111</v>
      </c>
      <c r="P5524" t="s">
        <v>24</v>
      </c>
      <c r="Q5524">
        <v>8.5</v>
      </c>
    </row>
    <row r="5525" spans="1:17" hidden="1">
      <c r="A5525">
        <v>5741</v>
      </c>
      <c r="B5525">
        <v>697</v>
      </c>
      <c r="C5525" t="s">
        <v>907</v>
      </c>
      <c r="D5525">
        <v>11995101506</v>
      </c>
      <c r="E5525" t="s">
        <v>43</v>
      </c>
      <c r="F5525" t="s">
        <v>908</v>
      </c>
      <c r="G5525" t="s">
        <v>909</v>
      </c>
      <c r="H5525" t="s">
        <v>46</v>
      </c>
      <c r="J5525">
        <v>8</v>
      </c>
      <c r="K5525" t="s">
        <v>1065</v>
      </c>
      <c r="L5525">
        <v>1</v>
      </c>
      <c r="M5525" t="s">
        <v>26</v>
      </c>
      <c r="N5525">
        <v>3.5</v>
      </c>
      <c r="O5525" s="1">
        <v>44757.33829861111</v>
      </c>
      <c r="P5525" t="s">
        <v>24</v>
      </c>
      <c r="Q5525">
        <v>2</v>
      </c>
    </row>
    <row r="5526" spans="1:17" hidden="1">
      <c r="A5526">
        <v>5742</v>
      </c>
      <c r="B5526">
        <v>697</v>
      </c>
      <c r="C5526" t="s">
        <v>907</v>
      </c>
      <c r="D5526">
        <v>11995101506</v>
      </c>
      <c r="E5526" t="s">
        <v>43</v>
      </c>
      <c r="F5526" t="s">
        <v>908</v>
      </c>
      <c r="G5526" t="s">
        <v>909</v>
      </c>
      <c r="H5526" t="s">
        <v>46</v>
      </c>
      <c r="J5526">
        <v>9</v>
      </c>
      <c r="K5526" t="s">
        <v>1148</v>
      </c>
      <c r="L5526">
        <v>1</v>
      </c>
      <c r="M5526" t="s">
        <v>108</v>
      </c>
      <c r="N5526">
        <v>6.1</v>
      </c>
      <c r="O5526" s="1">
        <v>44757.33829861111</v>
      </c>
      <c r="P5526" t="s">
        <v>24</v>
      </c>
      <c r="Q5526">
        <v>3.7</v>
      </c>
    </row>
    <row r="5527" spans="1:17" hidden="1">
      <c r="A5527">
        <v>5743</v>
      </c>
      <c r="B5527">
        <v>697</v>
      </c>
      <c r="C5527" t="s">
        <v>907</v>
      </c>
      <c r="D5527">
        <v>11995101506</v>
      </c>
      <c r="E5527" t="s">
        <v>43</v>
      </c>
      <c r="F5527" t="s">
        <v>908</v>
      </c>
      <c r="G5527" t="s">
        <v>909</v>
      </c>
      <c r="H5527" t="s">
        <v>46</v>
      </c>
      <c r="J5527">
        <v>60</v>
      </c>
      <c r="K5527" t="s">
        <v>533</v>
      </c>
      <c r="L5527">
        <v>1</v>
      </c>
      <c r="M5527" t="s">
        <v>32</v>
      </c>
      <c r="N5527">
        <v>4.5999999999999996</v>
      </c>
      <c r="O5527" s="1">
        <v>44757.33829861111</v>
      </c>
      <c r="P5527" t="s">
        <v>24</v>
      </c>
      <c r="Q5527">
        <v>2.75</v>
      </c>
    </row>
    <row r="5528" spans="1:17" hidden="1">
      <c r="A5528">
        <v>5744</v>
      </c>
      <c r="B5528">
        <v>697</v>
      </c>
      <c r="C5528" t="s">
        <v>907</v>
      </c>
      <c r="D5528">
        <v>11995101506</v>
      </c>
      <c r="E5528" t="s">
        <v>43</v>
      </c>
      <c r="F5528" t="s">
        <v>908</v>
      </c>
      <c r="G5528" t="s">
        <v>909</v>
      </c>
      <c r="H5528" t="s">
        <v>46</v>
      </c>
      <c r="J5528">
        <v>57</v>
      </c>
      <c r="K5528" t="s">
        <v>102</v>
      </c>
      <c r="L5528">
        <v>1</v>
      </c>
      <c r="M5528" t="s">
        <v>32</v>
      </c>
      <c r="N5528">
        <v>4.5999999999999996</v>
      </c>
      <c r="O5528" s="1">
        <v>44757.33829861111</v>
      </c>
      <c r="P5528" t="s">
        <v>24</v>
      </c>
      <c r="Q5528">
        <v>2.75</v>
      </c>
    </row>
    <row r="5529" spans="1:17" hidden="1">
      <c r="A5529">
        <v>5745</v>
      </c>
      <c r="B5529">
        <v>697</v>
      </c>
      <c r="C5529" t="s">
        <v>907</v>
      </c>
      <c r="D5529">
        <v>11995101506</v>
      </c>
      <c r="E5529" t="s">
        <v>43</v>
      </c>
      <c r="F5529" t="s">
        <v>908</v>
      </c>
      <c r="G5529" t="s">
        <v>909</v>
      </c>
      <c r="H5529" t="s">
        <v>46</v>
      </c>
      <c r="J5529">
        <v>87</v>
      </c>
      <c r="K5529" t="s">
        <v>459</v>
      </c>
      <c r="L5529">
        <v>1</v>
      </c>
      <c r="M5529" t="s">
        <v>32</v>
      </c>
      <c r="N5529">
        <v>4.0999999999999996</v>
      </c>
      <c r="O5529" s="1">
        <v>44757.33829861111</v>
      </c>
      <c r="P5529" t="s">
        <v>24</v>
      </c>
      <c r="Q5529">
        <v>2.5</v>
      </c>
    </row>
    <row r="5530" spans="1:17" hidden="1">
      <c r="A5530">
        <v>5746</v>
      </c>
      <c r="B5530">
        <v>697</v>
      </c>
      <c r="C5530" t="s">
        <v>907</v>
      </c>
      <c r="D5530">
        <v>11995101506</v>
      </c>
      <c r="E5530" t="s">
        <v>43</v>
      </c>
      <c r="F5530" t="s">
        <v>908</v>
      </c>
      <c r="G5530" t="s">
        <v>909</v>
      </c>
      <c r="H5530" t="s">
        <v>46</v>
      </c>
      <c r="J5530">
        <v>93</v>
      </c>
      <c r="K5530" t="s">
        <v>960</v>
      </c>
      <c r="L5530">
        <v>1</v>
      </c>
      <c r="M5530" t="s">
        <v>32</v>
      </c>
      <c r="N5530">
        <v>4.9000000000000004</v>
      </c>
      <c r="O5530" s="1">
        <v>44757.33829861111</v>
      </c>
      <c r="P5530" t="s">
        <v>24</v>
      </c>
      <c r="Q5530">
        <v>3</v>
      </c>
    </row>
    <row r="5531" spans="1:17" hidden="1">
      <c r="A5531">
        <v>5747</v>
      </c>
      <c r="B5531">
        <v>697</v>
      </c>
      <c r="C5531" t="s">
        <v>907</v>
      </c>
      <c r="D5531">
        <v>11995101506</v>
      </c>
      <c r="E5531" t="s">
        <v>43</v>
      </c>
      <c r="F5531" t="s">
        <v>908</v>
      </c>
      <c r="G5531" t="s">
        <v>909</v>
      </c>
      <c r="H5531" t="s">
        <v>46</v>
      </c>
      <c r="J5531">
        <v>166</v>
      </c>
      <c r="K5531" t="s">
        <v>359</v>
      </c>
      <c r="L5531">
        <v>1</v>
      </c>
      <c r="M5531" t="s">
        <v>32</v>
      </c>
      <c r="N5531">
        <v>5.8</v>
      </c>
      <c r="O5531" s="1">
        <v>44757.33829861111</v>
      </c>
      <c r="P5531" t="s">
        <v>24</v>
      </c>
      <c r="Q5531">
        <v>3.5</v>
      </c>
    </row>
    <row r="5532" spans="1:17" hidden="1">
      <c r="A5532">
        <v>5748</v>
      </c>
      <c r="B5532">
        <v>697</v>
      </c>
      <c r="C5532" t="s">
        <v>907</v>
      </c>
      <c r="D5532">
        <v>11995101506</v>
      </c>
      <c r="E5532" t="s">
        <v>43</v>
      </c>
      <c r="F5532" t="s">
        <v>908</v>
      </c>
      <c r="G5532" t="s">
        <v>909</v>
      </c>
      <c r="H5532" t="s">
        <v>46</v>
      </c>
      <c r="J5532">
        <v>331</v>
      </c>
      <c r="K5532" t="s">
        <v>528</v>
      </c>
      <c r="L5532">
        <v>1</v>
      </c>
      <c r="M5532" t="s">
        <v>32</v>
      </c>
      <c r="N5532">
        <v>8.3000000000000007</v>
      </c>
      <c r="O5532" s="1">
        <v>44757.33829861111</v>
      </c>
      <c r="P5532" t="s">
        <v>24</v>
      </c>
      <c r="Q5532">
        <v>5</v>
      </c>
    </row>
    <row r="5533" spans="1:17" hidden="1">
      <c r="A5533">
        <v>5749</v>
      </c>
      <c r="B5533">
        <v>697</v>
      </c>
      <c r="C5533" t="s">
        <v>907</v>
      </c>
      <c r="D5533">
        <v>11995101506</v>
      </c>
      <c r="E5533" t="s">
        <v>43</v>
      </c>
      <c r="F5533" t="s">
        <v>908</v>
      </c>
      <c r="G5533" t="s">
        <v>909</v>
      </c>
      <c r="H5533" t="s">
        <v>46</v>
      </c>
      <c r="J5533">
        <v>112</v>
      </c>
      <c r="K5533" t="s">
        <v>257</v>
      </c>
      <c r="L5533">
        <v>1</v>
      </c>
      <c r="M5533" t="s">
        <v>77</v>
      </c>
      <c r="N5533">
        <v>8.6</v>
      </c>
      <c r="O5533" s="1">
        <v>44757.33829861111</v>
      </c>
      <c r="P5533" t="s">
        <v>24</v>
      </c>
      <c r="Q5533">
        <v>5.2</v>
      </c>
    </row>
    <row r="5534" spans="1:17" hidden="1">
      <c r="A5534">
        <v>5750</v>
      </c>
      <c r="B5534">
        <v>697</v>
      </c>
      <c r="C5534" t="s">
        <v>907</v>
      </c>
      <c r="D5534">
        <v>11995101506</v>
      </c>
      <c r="E5534" t="s">
        <v>43</v>
      </c>
      <c r="F5534" t="s">
        <v>908</v>
      </c>
      <c r="G5534" t="s">
        <v>909</v>
      </c>
      <c r="H5534" t="s">
        <v>46</v>
      </c>
      <c r="J5534">
        <v>121</v>
      </c>
      <c r="K5534" t="s">
        <v>117</v>
      </c>
      <c r="L5534">
        <v>1</v>
      </c>
      <c r="M5534" t="s">
        <v>49</v>
      </c>
      <c r="N5534">
        <v>5.9</v>
      </c>
      <c r="O5534" s="1">
        <v>44757.33829861111</v>
      </c>
      <c r="P5534" t="s">
        <v>50</v>
      </c>
      <c r="Q5534">
        <v>3.5</v>
      </c>
    </row>
    <row r="5535" spans="1:17" hidden="1">
      <c r="A5535">
        <v>5751</v>
      </c>
      <c r="B5535">
        <v>697</v>
      </c>
      <c r="C5535" t="s">
        <v>907</v>
      </c>
      <c r="D5535">
        <v>11995101506</v>
      </c>
      <c r="E5535" t="s">
        <v>43</v>
      </c>
      <c r="F5535" t="s">
        <v>908</v>
      </c>
      <c r="G5535" t="s">
        <v>909</v>
      </c>
      <c r="H5535" t="s">
        <v>46</v>
      </c>
      <c r="J5535">
        <v>301</v>
      </c>
      <c r="K5535" t="s">
        <v>110</v>
      </c>
      <c r="L5535">
        <v>1</v>
      </c>
      <c r="M5535" t="s">
        <v>49</v>
      </c>
      <c r="N5535">
        <v>6.6</v>
      </c>
      <c r="O5535" s="1">
        <v>44757.33829861111</v>
      </c>
      <c r="P5535" t="s">
        <v>24</v>
      </c>
      <c r="Q5535">
        <v>4</v>
      </c>
    </row>
    <row r="5536" spans="1:17" hidden="1">
      <c r="A5536">
        <v>5752</v>
      </c>
      <c r="B5536">
        <v>698</v>
      </c>
      <c r="C5536" t="s">
        <v>451</v>
      </c>
      <c r="D5536" t="s">
        <v>452</v>
      </c>
      <c r="E5536" t="s">
        <v>28</v>
      </c>
      <c r="F5536" t="s">
        <v>840</v>
      </c>
      <c r="G5536" t="s">
        <v>314</v>
      </c>
      <c r="H5536" t="s">
        <v>160</v>
      </c>
      <c r="J5536">
        <v>2</v>
      </c>
      <c r="K5536" t="s">
        <v>603</v>
      </c>
      <c r="L5536">
        <v>1</v>
      </c>
      <c r="M5536" t="s">
        <v>32</v>
      </c>
      <c r="N5536">
        <v>7.9</v>
      </c>
      <c r="O5536" s="1">
        <v>44757.421712962961</v>
      </c>
      <c r="P5536" t="s">
        <v>24</v>
      </c>
      <c r="Q5536">
        <v>5</v>
      </c>
    </row>
    <row r="5537" spans="1:17" hidden="1">
      <c r="A5537">
        <v>5753</v>
      </c>
      <c r="B5537">
        <v>698</v>
      </c>
      <c r="C5537" t="s">
        <v>451</v>
      </c>
      <c r="D5537" t="s">
        <v>452</v>
      </c>
      <c r="E5537" t="s">
        <v>28</v>
      </c>
      <c r="F5537" t="s">
        <v>840</v>
      </c>
      <c r="G5537" t="s">
        <v>314</v>
      </c>
      <c r="H5537" t="s">
        <v>160</v>
      </c>
      <c r="J5537">
        <v>200</v>
      </c>
      <c r="K5537" t="s">
        <v>443</v>
      </c>
      <c r="L5537">
        <v>1</v>
      </c>
      <c r="M5537" t="s">
        <v>26</v>
      </c>
      <c r="N5537">
        <v>16.5</v>
      </c>
      <c r="O5537" s="1">
        <v>44757.421712962961</v>
      </c>
      <c r="P5537" t="s">
        <v>24</v>
      </c>
      <c r="Q5537">
        <v>10</v>
      </c>
    </row>
    <row r="5538" spans="1:17" hidden="1">
      <c r="A5538">
        <v>5754</v>
      </c>
      <c r="B5538">
        <v>698</v>
      </c>
      <c r="C5538" t="s">
        <v>451</v>
      </c>
      <c r="D5538" t="s">
        <v>452</v>
      </c>
      <c r="E5538" t="s">
        <v>28</v>
      </c>
      <c r="F5538" t="s">
        <v>840</v>
      </c>
      <c r="G5538" t="s">
        <v>314</v>
      </c>
      <c r="H5538" t="s">
        <v>160</v>
      </c>
      <c r="J5538">
        <v>219</v>
      </c>
      <c r="K5538" t="s">
        <v>841</v>
      </c>
      <c r="L5538">
        <v>1</v>
      </c>
      <c r="M5538" t="s">
        <v>32</v>
      </c>
      <c r="N5538">
        <v>4.0999999999999996</v>
      </c>
      <c r="O5538" s="1">
        <v>44757.421712962961</v>
      </c>
      <c r="P5538" t="s">
        <v>24</v>
      </c>
      <c r="Q5538">
        <v>2.5</v>
      </c>
    </row>
    <row r="5539" spans="1:17" hidden="1">
      <c r="A5539">
        <v>5755</v>
      </c>
      <c r="B5539">
        <v>698</v>
      </c>
      <c r="C5539" t="s">
        <v>451</v>
      </c>
      <c r="D5539" t="s">
        <v>452</v>
      </c>
      <c r="E5539" t="s">
        <v>28</v>
      </c>
      <c r="F5539" t="s">
        <v>840</v>
      </c>
      <c r="G5539" t="s">
        <v>314</v>
      </c>
      <c r="H5539" t="s">
        <v>160</v>
      </c>
      <c r="J5539">
        <v>241</v>
      </c>
      <c r="K5539" t="s">
        <v>1147</v>
      </c>
      <c r="L5539">
        <v>1</v>
      </c>
      <c r="M5539" t="s">
        <v>52</v>
      </c>
      <c r="N5539">
        <v>13.9</v>
      </c>
      <c r="O5539" s="1">
        <v>44757.421712962961</v>
      </c>
      <c r="P5539" t="s">
        <v>24</v>
      </c>
      <c r="Q5539">
        <v>8.5</v>
      </c>
    </row>
    <row r="5540" spans="1:17" hidden="1">
      <c r="A5540">
        <v>5756</v>
      </c>
      <c r="B5540">
        <v>698</v>
      </c>
      <c r="C5540" t="s">
        <v>451</v>
      </c>
      <c r="D5540" t="s">
        <v>452</v>
      </c>
      <c r="E5540" t="s">
        <v>28</v>
      </c>
      <c r="F5540" t="s">
        <v>840</v>
      </c>
      <c r="G5540" t="s">
        <v>314</v>
      </c>
      <c r="H5540" t="s">
        <v>160</v>
      </c>
      <c r="J5540">
        <v>331</v>
      </c>
      <c r="K5540" t="s">
        <v>528</v>
      </c>
      <c r="L5540">
        <v>1</v>
      </c>
      <c r="M5540" t="s">
        <v>32</v>
      </c>
      <c r="N5540">
        <v>8.3000000000000007</v>
      </c>
      <c r="O5540" s="1">
        <v>44757.421712962961</v>
      </c>
      <c r="P5540" t="s">
        <v>24</v>
      </c>
      <c r="Q5540">
        <v>5</v>
      </c>
    </row>
    <row r="5541" spans="1:17" hidden="1">
      <c r="A5541">
        <v>5757</v>
      </c>
      <c r="B5541">
        <v>698</v>
      </c>
      <c r="C5541" t="s">
        <v>451</v>
      </c>
      <c r="D5541" t="s">
        <v>452</v>
      </c>
      <c r="E5541" t="s">
        <v>28</v>
      </c>
      <c r="F5541" t="s">
        <v>840</v>
      </c>
      <c r="G5541" t="s">
        <v>314</v>
      </c>
      <c r="H5541" t="s">
        <v>160</v>
      </c>
      <c r="J5541">
        <v>22</v>
      </c>
      <c r="K5541" t="s">
        <v>79</v>
      </c>
      <c r="L5541">
        <v>1</v>
      </c>
      <c r="M5541" t="s">
        <v>77</v>
      </c>
      <c r="N5541">
        <v>4.2</v>
      </c>
      <c r="O5541" s="1">
        <v>44757.421712962961</v>
      </c>
      <c r="P5541" t="s">
        <v>50</v>
      </c>
      <c r="Q5541">
        <v>2.5</v>
      </c>
    </row>
    <row r="5542" spans="1:17" hidden="1">
      <c r="A5542">
        <v>5758</v>
      </c>
      <c r="B5542">
        <v>699</v>
      </c>
      <c r="C5542" t="s">
        <v>640</v>
      </c>
      <c r="D5542" t="s">
        <v>1168</v>
      </c>
      <c r="E5542" t="s">
        <v>28</v>
      </c>
      <c r="F5542" t="s">
        <v>1169</v>
      </c>
      <c r="G5542" t="s">
        <v>330</v>
      </c>
      <c r="H5542" t="s">
        <v>46</v>
      </c>
      <c r="J5542">
        <v>51</v>
      </c>
      <c r="K5542" t="s">
        <v>648</v>
      </c>
      <c r="L5542">
        <v>1</v>
      </c>
      <c r="M5542" t="s">
        <v>26</v>
      </c>
      <c r="N5542">
        <v>8.5</v>
      </c>
      <c r="O5542" s="1">
        <v>44757.463425925926</v>
      </c>
      <c r="P5542" t="s">
        <v>24</v>
      </c>
      <c r="Q5542">
        <v>5.5</v>
      </c>
    </row>
    <row r="5543" spans="1:17" hidden="1">
      <c r="A5543">
        <v>5759</v>
      </c>
      <c r="B5543">
        <v>699</v>
      </c>
      <c r="C5543" t="s">
        <v>640</v>
      </c>
      <c r="D5543" t="s">
        <v>1168</v>
      </c>
      <c r="E5543" t="s">
        <v>28</v>
      </c>
      <c r="F5543" t="s">
        <v>1169</v>
      </c>
      <c r="G5543" t="s">
        <v>330</v>
      </c>
      <c r="H5543" t="s">
        <v>46</v>
      </c>
      <c r="J5543">
        <v>182</v>
      </c>
      <c r="K5543" t="s">
        <v>298</v>
      </c>
      <c r="L5543">
        <v>1</v>
      </c>
      <c r="M5543" t="s">
        <v>32</v>
      </c>
      <c r="N5543">
        <v>2.9</v>
      </c>
      <c r="O5543" s="1">
        <v>44757.463425925926</v>
      </c>
      <c r="P5543" t="s">
        <v>24</v>
      </c>
      <c r="Q5543">
        <v>1.75</v>
      </c>
    </row>
    <row r="5544" spans="1:17" hidden="1">
      <c r="A5544">
        <v>5760</v>
      </c>
      <c r="B5544">
        <v>699</v>
      </c>
      <c r="C5544" t="s">
        <v>640</v>
      </c>
      <c r="D5544" t="s">
        <v>1168</v>
      </c>
      <c r="E5544" t="s">
        <v>28</v>
      </c>
      <c r="F5544" t="s">
        <v>1169</v>
      </c>
      <c r="G5544" t="s">
        <v>330</v>
      </c>
      <c r="H5544" t="s">
        <v>46</v>
      </c>
      <c r="J5544">
        <v>184</v>
      </c>
      <c r="K5544" t="s">
        <v>823</v>
      </c>
      <c r="L5544">
        <v>1</v>
      </c>
      <c r="M5544" t="s">
        <v>32</v>
      </c>
      <c r="N5544">
        <v>4.9000000000000004</v>
      </c>
      <c r="O5544" s="1">
        <v>44757.463425925926</v>
      </c>
      <c r="P5544" t="s">
        <v>50</v>
      </c>
      <c r="Q5544">
        <v>3</v>
      </c>
    </row>
    <row r="5545" spans="1:17" hidden="1">
      <c r="A5545">
        <v>5761</v>
      </c>
      <c r="B5545">
        <v>699</v>
      </c>
      <c r="C5545" t="s">
        <v>640</v>
      </c>
      <c r="D5545" t="s">
        <v>1168</v>
      </c>
      <c r="E5545" t="s">
        <v>28</v>
      </c>
      <c r="F5545" t="s">
        <v>1169</v>
      </c>
      <c r="G5545" t="s">
        <v>330</v>
      </c>
      <c r="H5545" t="s">
        <v>46</v>
      </c>
      <c r="J5545">
        <v>219</v>
      </c>
      <c r="K5545" t="s">
        <v>841</v>
      </c>
      <c r="L5545">
        <v>2</v>
      </c>
      <c r="M5545" t="s">
        <v>32</v>
      </c>
      <c r="N5545">
        <v>8.1999999999999993</v>
      </c>
      <c r="O5545" s="1">
        <v>44757.463425925926</v>
      </c>
      <c r="P5545" t="s">
        <v>24</v>
      </c>
      <c r="Q5545">
        <v>5</v>
      </c>
    </row>
    <row r="5546" spans="1:17" hidden="1">
      <c r="A5546">
        <v>5762</v>
      </c>
      <c r="B5546">
        <v>699</v>
      </c>
      <c r="C5546" t="s">
        <v>640</v>
      </c>
      <c r="D5546" t="s">
        <v>1168</v>
      </c>
      <c r="E5546" t="s">
        <v>28</v>
      </c>
      <c r="F5546" t="s">
        <v>1169</v>
      </c>
      <c r="G5546" t="s">
        <v>330</v>
      </c>
      <c r="H5546" t="s">
        <v>46</v>
      </c>
      <c r="J5546">
        <v>150</v>
      </c>
      <c r="K5546" t="s">
        <v>959</v>
      </c>
      <c r="L5546">
        <v>1</v>
      </c>
      <c r="M5546" t="s">
        <v>472</v>
      </c>
      <c r="N5546">
        <v>11.5</v>
      </c>
      <c r="O5546" s="1">
        <v>44757.463425925926</v>
      </c>
      <c r="P5546" t="s">
        <v>50</v>
      </c>
      <c r="Q5546">
        <v>7</v>
      </c>
    </row>
    <row r="5547" spans="1:17" hidden="1">
      <c r="A5547">
        <v>5763</v>
      </c>
      <c r="B5547">
        <v>699</v>
      </c>
      <c r="C5547" t="s">
        <v>640</v>
      </c>
      <c r="D5547" t="s">
        <v>1168</v>
      </c>
      <c r="E5547" t="s">
        <v>28</v>
      </c>
      <c r="F5547" t="s">
        <v>1169</v>
      </c>
      <c r="G5547" t="s">
        <v>330</v>
      </c>
      <c r="H5547" t="s">
        <v>46</v>
      </c>
      <c r="J5547">
        <v>7</v>
      </c>
      <c r="K5547" t="s">
        <v>1099</v>
      </c>
      <c r="L5547">
        <v>1</v>
      </c>
      <c r="M5547" t="s">
        <v>108</v>
      </c>
      <c r="N5547">
        <v>9.9</v>
      </c>
      <c r="O5547" s="1">
        <v>44757.463425925926</v>
      </c>
      <c r="P5547" t="s">
        <v>24</v>
      </c>
      <c r="Q5547">
        <v>6</v>
      </c>
    </row>
    <row r="5548" spans="1:17" hidden="1">
      <c r="A5548">
        <v>5764</v>
      </c>
      <c r="B5548">
        <v>699</v>
      </c>
      <c r="C5548" t="s">
        <v>640</v>
      </c>
      <c r="D5548" t="s">
        <v>1168</v>
      </c>
      <c r="E5548" t="s">
        <v>28</v>
      </c>
      <c r="F5548" t="s">
        <v>1169</v>
      </c>
      <c r="G5548" t="s">
        <v>330</v>
      </c>
      <c r="H5548" t="s">
        <v>46</v>
      </c>
      <c r="J5548">
        <v>60</v>
      </c>
      <c r="K5548" t="s">
        <v>533</v>
      </c>
      <c r="L5548">
        <v>1</v>
      </c>
      <c r="M5548" t="s">
        <v>32</v>
      </c>
      <c r="N5548">
        <v>4.5999999999999996</v>
      </c>
      <c r="O5548" s="1">
        <v>44757.463425925926</v>
      </c>
      <c r="P5548" t="s">
        <v>24</v>
      </c>
      <c r="Q5548">
        <v>2.75</v>
      </c>
    </row>
    <row r="5549" spans="1:17" hidden="1">
      <c r="A5549">
        <v>5765</v>
      </c>
      <c r="B5549">
        <v>699</v>
      </c>
      <c r="C5549" t="s">
        <v>640</v>
      </c>
      <c r="D5549" t="s">
        <v>1168</v>
      </c>
      <c r="E5549" t="s">
        <v>28</v>
      </c>
      <c r="F5549" t="s">
        <v>1169</v>
      </c>
      <c r="G5549" t="s">
        <v>330</v>
      </c>
      <c r="H5549" t="s">
        <v>46</v>
      </c>
      <c r="J5549">
        <v>331</v>
      </c>
      <c r="K5549" t="s">
        <v>528</v>
      </c>
      <c r="L5549">
        <v>1</v>
      </c>
      <c r="M5549" t="s">
        <v>32</v>
      </c>
      <c r="N5549">
        <v>8.3000000000000007</v>
      </c>
      <c r="O5549" s="1">
        <v>44757.463425925926</v>
      </c>
      <c r="P5549" t="s">
        <v>24</v>
      </c>
      <c r="Q5549">
        <v>5</v>
      </c>
    </row>
    <row r="5550" spans="1:17" hidden="1">
      <c r="A5550">
        <v>5766</v>
      </c>
      <c r="B5550">
        <v>699</v>
      </c>
      <c r="C5550" t="s">
        <v>640</v>
      </c>
      <c r="D5550" t="s">
        <v>1168</v>
      </c>
      <c r="E5550" t="s">
        <v>28</v>
      </c>
      <c r="F5550" t="s">
        <v>1169</v>
      </c>
      <c r="G5550" t="s">
        <v>330</v>
      </c>
      <c r="H5550" t="s">
        <v>46</v>
      </c>
      <c r="J5550">
        <v>23</v>
      </c>
      <c r="K5550" t="s">
        <v>766</v>
      </c>
      <c r="L5550">
        <v>1</v>
      </c>
      <c r="M5550" t="s">
        <v>77</v>
      </c>
      <c r="N5550">
        <v>4.2</v>
      </c>
      <c r="O5550" s="1">
        <v>44757.463425925926</v>
      </c>
      <c r="P5550" t="s">
        <v>50</v>
      </c>
      <c r="Q5550">
        <v>2.5</v>
      </c>
    </row>
    <row r="5551" spans="1:17" hidden="1">
      <c r="A5551">
        <v>5767</v>
      </c>
      <c r="B5551">
        <v>699</v>
      </c>
      <c r="C5551" t="s">
        <v>640</v>
      </c>
      <c r="D5551" t="s">
        <v>1168</v>
      </c>
      <c r="E5551" t="s">
        <v>28</v>
      </c>
      <c r="F5551" t="s">
        <v>1169</v>
      </c>
      <c r="G5551" t="s">
        <v>330</v>
      </c>
      <c r="H5551" t="s">
        <v>46</v>
      </c>
      <c r="J5551">
        <v>26</v>
      </c>
      <c r="K5551" t="s">
        <v>1108</v>
      </c>
      <c r="L5551">
        <v>1</v>
      </c>
      <c r="M5551" t="s">
        <v>77</v>
      </c>
      <c r="N5551">
        <v>4.2</v>
      </c>
      <c r="O5551" s="1">
        <v>44757.463425925926</v>
      </c>
      <c r="P5551" t="s">
        <v>50</v>
      </c>
      <c r="Q5551">
        <v>2.5</v>
      </c>
    </row>
    <row r="5552" spans="1:17" hidden="1">
      <c r="A5552">
        <v>5768</v>
      </c>
      <c r="B5552">
        <v>699</v>
      </c>
      <c r="C5552" t="s">
        <v>640</v>
      </c>
      <c r="D5552" t="s">
        <v>1168</v>
      </c>
      <c r="E5552" t="s">
        <v>28</v>
      </c>
      <c r="F5552" t="s">
        <v>1169</v>
      </c>
      <c r="G5552" t="s">
        <v>330</v>
      </c>
      <c r="H5552" t="s">
        <v>46</v>
      </c>
      <c r="J5552">
        <v>45</v>
      </c>
      <c r="K5552" t="s">
        <v>151</v>
      </c>
      <c r="L5552">
        <v>1</v>
      </c>
      <c r="M5552" t="s">
        <v>77</v>
      </c>
      <c r="N5552">
        <v>5.8</v>
      </c>
      <c r="O5552" s="1">
        <v>44757.463425925926</v>
      </c>
      <c r="P5552" t="s">
        <v>24</v>
      </c>
      <c r="Q5552">
        <v>3.5</v>
      </c>
    </row>
    <row r="5553" spans="1:17" hidden="1">
      <c r="A5553">
        <v>5769</v>
      </c>
      <c r="B5553">
        <v>699</v>
      </c>
      <c r="C5553" t="s">
        <v>640</v>
      </c>
      <c r="D5553" t="s">
        <v>1168</v>
      </c>
      <c r="E5553" t="s">
        <v>28</v>
      </c>
      <c r="F5553" t="s">
        <v>1169</v>
      </c>
      <c r="G5553" t="s">
        <v>330</v>
      </c>
      <c r="H5553" t="s">
        <v>46</v>
      </c>
      <c r="J5553">
        <v>120</v>
      </c>
      <c r="K5553" t="s">
        <v>269</v>
      </c>
      <c r="L5553">
        <v>1</v>
      </c>
      <c r="M5553" t="s">
        <v>77</v>
      </c>
      <c r="N5553">
        <v>4.0999999999999996</v>
      </c>
      <c r="O5553" s="1">
        <v>44757.463425925926</v>
      </c>
      <c r="P5553" t="s">
        <v>50</v>
      </c>
      <c r="Q5553">
        <v>2.5</v>
      </c>
    </row>
    <row r="5554" spans="1:17" hidden="1">
      <c r="A5554">
        <v>5770</v>
      </c>
      <c r="B5554">
        <v>699</v>
      </c>
      <c r="C5554" t="s">
        <v>640</v>
      </c>
      <c r="D5554" t="s">
        <v>1168</v>
      </c>
      <c r="E5554" t="s">
        <v>28</v>
      </c>
      <c r="F5554" t="s">
        <v>1169</v>
      </c>
      <c r="G5554" t="s">
        <v>330</v>
      </c>
      <c r="H5554" t="s">
        <v>46</v>
      </c>
      <c r="J5554">
        <v>297</v>
      </c>
      <c r="K5554" t="s">
        <v>201</v>
      </c>
      <c r="L5554">
        <v>1</v>
      </c>
      <c r="M5554" t="s">
        <v>77</v>
      </c>
      <c r="N5554">
        <v>9.9</v>
      </c>
      <c r="O5554" s="1">
        <v>44757.463425925926</v>
      </c>
      <c r="P5554" t="s">
        <v>24</v>
      </c>
      <c r="Q5554">
        <v>6</v>
      </c>
    </row>
    <row r="5555" spans="1:17" hidden="1">
      <c r="A5555">
        <v>5771</v>
      </c>
      <c r="B5555">
        <v>699</v>
      </c>
      <c r="C5555" t="s">
        <v>640</v>
      </c>
      <c r="D5555" t="s">
        <v>1168</v>
      </c>
      <c r="E5555" t="s">
        <v>28</v>
      </c>
      <c r="F5555" t="s">
        <v>1169</v>
      </c>
      <c r="G5555" t="s">
        <v>330</v>
      </c>
      <c r="H5555" t="s">
        <v>46</v>
      </c>
      <c r="J5555">
        <v>301</v>
      </c>
      <c r="K5555" t="s">
        <v>110</v>
      </c>
      <c r="L5555">
        <v>1</v>
      </c>
      <c r="M5555" t="s">
        <v>49</v>
      </c>
      <c r="N5555">
        <v>6.6</v>
      </c>
      <c r="O5555" s="1">
        <v>44757.463425925926</v>
      </c>
      <c r="P5555" t="s">
        <v>24</v>
      </c>
      <c r="Q5555">
        <v>4</v>
      </c>
    </row>
    <row r="5556" spans="1:17" hidden="1">
      <c r="A5556">
        <v>5772</v>
      </c>
      <c r="B5556">
        <v>699</v>
      </c>
      <c r="C5556" t="s">
        <v>640</v>
      </c>
      <c r="D5556" t="s">
        <v>1168</v>
      </c>
      <c r="E5556" t="s">
        <v>28</v>
      </c>
      <c r="F5556" t="s">
        <v>1169</v>
      </c>
      <c r="G5556" t="s">
        <v>330</v>
      </c>
      <c r="H5556" t="s">
        <v>46</v>
      </c>
      <c r="J5556">
        <v>317</v>
      </c>
      <c r="K5556" t="s">
        <v>152</v>
      </c>
      <c r="L5556">
        <v>1</v>
      </c>
      <c r="M5556" t="s">
        <v>38</v>
      </c>
      <c r="N5556">
        <v>15.6</v>
      </c>
      <c r="O5556" s="1">
        <v>44757.463425925926</v>
      </c>
      <c r="P5556" t="s">
        <v>24</v>
      </c>
      <c r="Q5556">
        <v>12</v>
      </c>
    </row>
    <row r="5557" spans="1:17" hidden="1">
      <c r="A5557">
        <v>5773</v>
      </c>
      <c r="B5557">
        <v>699</v>
      </c>
      <c r="C5557" t="s">
        <v>640</v>
      </c>
      <c r="D5557" t="s">
        <v>1168</v>
      </c>
      <c r="E5557" t="s">
        <v>28</v>
      </c>
      <c r="F5557" t="s">
        <v>1169</v>
      </c>
      <c r="G5557" t="s">
        <v>330</v>
      </c>
      <c r="H5557" t="s">
        <v>46</v>
      </c>
      <c r="J5557">
        <v>312</v>
      </c>
      <c r="K5557" t="s">
        <v>1164</v>
      </c>
      <c r="L5557">
        <v>1</v>
      </c>
      <c r="M5557" t="s">
        <v>49</v>
      </c>
      <c r="N5557">
        <v>4.2</v>
      </c>
      <c r="O5557" s="1">
        <v>44757.463425925926</v>
      </c>
      <c r="P5557" t="s">
        <v>53</v>
      </c>
      <c r="Q5557">
        <v>2.5</v>
      </c>
    </row>
    <row r="5558" spans="1:17" hidden="1">
      <c r="A5558">
        <v>5774</v>
      </c>
      <c r="B5558">
        <v>700</v>
      </c>
      <c r="C5558" t="s">
        <v>113</v>
      </c>
      <c r="D5558" t="s">
        <v>114</v>
      </c>
      <c r="E5558" t="s">
        <v>18</v>
      </c>
      <c r="F5558" t="s">
        <v>534</v>
      </c>
      <c r="G5558" t="s">
        <v>116</v>
      </c>
      <c r="H5558" t="s">
        <v>21</v>
      </c>
      <c r="J5558">
        <v>2</v>
      </c>
      <c r="K5558" t="s">
        <v>603</v>
      </c>
      <c r="L5558">
        <v>1</v>
      </c>
      <c r="M5558" t="s">
        <v>32</v>
      </c>
      <c r="N5558">
        <v>7.9</v>
      </c>
      <c r="O5558" s="1">
        <v>44757.504953703705</v>
      </c>
      <c r="P5558" t="s">
        <v>24</v>
      </c>
      <c r="Q5558">
        <v>5</v>
      </c>
    </row>
    <row r="5559" spans="1:17" hidden="1">
      <c r="A5559">
        <v>5775</v>
      </c>
      <c r="B5559">
        <v>700</v>
      </c>
      <c r="C5559" t="s">
        <v>113</v>
      </c>
      <c r="D5559" t="s">
        <v>114</v>
      </c>
      <c r="E5559" t="s">
        <v>18</v>
      </c>
      <c r="F5559" t="s">
        <v>534</v>
      </c>
      <c r="G5559" t="s">
        <v>116</v>
      </c>
      <c r="H5559" t="s">
        <v>21</v>
      </c>
      <c r="J5559">
        <v>51</v>
      </c>
      <c r="K5559" t="s">
        <v>648</v>
      </c>
      <c r="L5559">
        <v>1</v>
      </c>
      <c r="M5559" t="s">
        <v>26</v>
      </c>
      <c r="N5559">
        <v>8.5</v>
      </c>
      <c r="O5559" s="1">
        <v>44757.504953703705</v>
      </c>
      <c r="P5559" t="s">
        <v>24</v>
      </c>
      <c r="Q5559">
        <v>5.5</v>
      </c>
    </row>
    <row r="5560" spans="1:17" hidden="1">
      <c r="A5560">
        <v>5776</v>
      </c>
      <c r="B5560">
        <v>700</v>
      </c>
      <c r="C5560" t="s">
        <v>113</v>
      </c>
      <c r="D5560" t="s">
        <v>114</v>
      </c>
      <c r="E5560" t="s">
        <v>18</v>
      </c>
      <c r="F5560" t="s">
        <v>534</v>
      </c>
      <c r="G5560" t="s">
        <v>116</v>
      </c>
      <c r="H5560" t="s">
        <v>21</v>
      </c>
      <c r="J5560">
        <v>200</v>
      </c>
      <c r="K5560" t="s">
        <v>443</v>
      </c>
      <c r="L5560">
        <v>1</v>
      </c>
      <c r="M5560" t="s">
        <v>26</v>
      </c>
      <c r="N5560">
        <v>16.5</v>
      </c>
      <c r="O5560" s="1">
        <v>44757.504953703705</v>
      </c>
      <c r="P5560" t="s">
        <v>24</v>
      </c>
      <c r="Q5560">
        <v>10</v>
      </c>
    </row>
    <row r="5561" spans="1:17" hidden="1">
      <c r="A5561">
        <v>5777</v>
      </c>
      <c r="B5561">
        <v>700</v>
      </c>
      <c r="C5561" t="s">
        <v>113</v>
      </c>
      <c r="D5561" t="s">
        <v>114</v>
      </c>
      <c r="E5561" t="s">
        <v>18</v>
      </c>
      <c r="F5561" t="s">
        <v>534</v>
      </c>
      <c r="G5561" t="s">
        <v>116</v>
      </c>
      <c r="H5561" t="s">
        <v>21</v>
      </c>
      <c r="J5561">
        <v>219</v>
      </c>
      <c r="K5561" t="s">
        <v>841</v>
      </c>
      <c r="L5561">
        <v>1</v>
      </c>
      <c r="M5561" t="s">
        <v>32</v>
      </c>
      <c r="N5561">
        <v>4.0999999999999996</v>
      </c>
      <c r="O5561" s="1">
        <v>44757.504953703705</v>
      </c>
      <c r="P5561" t="s">
        <v>24</v>
      </c>
      <c r="Q5561">
        <v>2.5</v>
      </c>
    </row>
    <row r="5562" spans="1:17" hidden="1">
      <c r="A5562">
        <v>5778</v>
      </c>
      <c r="B5562">
        <v>700</v>
      </c>
      <c r="C5562" t="s">
        <v>113</v>
      </c>
      <c r="D5562" t="s">
        <v>114</v>
      </c>
      <c r="E5562" t="s">
        <v>18</v>
      </c>
      <c r="F5562" t="s">
        <v>534</v>
      </c>
      <c r="G5562" t="s">
        <v>116</v>
      </c>
      <c r="H5562" t="s">
        <v>21</v>
      </c>
      <c r="J5562">
        <v>241</v>
      </c>
      <c r="K5562" t="s">
        <v>1147</v>
      </c>
      <c r="L5562">
        <v>1</v>
      </c>
      <c r="M5562" t="s">
        <v>52</v>
      </c>
      <c r="N5562">
        <v>13.9</v>
      </c>
      <c r="O5562" s="1">
        <v>44757.504953703705</v>
      </c>
      <c r="P5562" t="s">
        <v>24</v>
      </c>
      <c r="Q5562">
        <v>8.5</v>
      </c>
    </row>
    <row r="5563" spans="1:17" hidden="1">
      <c r="A5563">
        <v>5779</v>
      </c>
      <c r="B5563">
        <v>700</v>
      </c>
      <c r="C5563" t="s">
        <v>113</v>
      </c>
      <c r="D5563" t="s">
        <v>114</v>
      </c>
      <c r="E5563" t="s">
        <v>18</v>
      </c>
      <c r="F5563" t="s">
        <v>534</v>
      </c>
      <c r="G5563" t="s">
        <v>116</v>
      </c>
      <c r="H5563" t="s">
        <v>21</v>
      </c>
      <c r="J5563">
        <v>93</v>
      </c>
      <c r="K5563" t="s">
        <v>960</v>
      </c>
      <c r="L5563">
        <v>1</v>
      </c>
      <c r="M5563" t="s">
        <v>32</v>
      </c>
      <c r="N5563">
        <v>4.9000000000000004</v>
      </c>
      <c r="O5563" s="1">
        <v>44757.504953703705</v>
      </c>
      <c r="P5563" t="s">
        <v>24</v>
      </c>
      <c r="Q5563">
        <v>3</v>
      </c>
    </row>
    <row r="5564" spans="1:17" hidden="1">
      <c r="A5564">
        <v>5780</v>
      </c>
      <c r="B5564">
        <v>700</v>
      </c>
      <c r="C5564" t="s">
        <v>113</v>
      </c>
      <c r="D5564" t="s">
        <v>114</v>
      </c>
      <c r="E5564" t="s">
        <v>18</v>
      </c>
      <c r="F5564" t="s">
        <v>534</v>
      </c>
      <c r="G5564" t="s">
        <v>116</v>
      </c>
      <c r="H5564" t="s">
        <v>21</v>
      </c>
      <c r="J5564">
        <v>301</v>
      </c>
      <c r="K5564" t="s">
        <v>110</v>
      </c>
      <c r="L5564">
        <v>1</v>
      </c>
      <c r="M5564" t="s">
        <v>49</v>
      </c>
      <c r="N5564">
        <v>6.6</v>
      </c>
      <c r="O5564" s="1">
        <v>44757.504953703705</v>
      </c>
      <c r="P5564" t="s">
        <v>24</v>
      </c>
      <c r="Q5564">
        <v>4</v>
      </c>
    </row>
    <row r="5565" spans="1:17" hidden="1">
      <c r="A5565">
        <v>5781</v>
      </c>
      <c r="B5565">
        <v>701</v>
      </c>
      <c r="C5565" t="s">
        <v>474</v>
      </c>
      <c r="D5565">
        <v>12997471448</v>
      </c>
      <c r="E5565" t="s">
        <v>28</v>
      </c>
      <c r="F5565" t="s">
        <v>475</v>
      </c>
      <c r="G5565" t="s">
        <v>396</v>
      </c>
      <c r="H5565" t="s">
        <v>21</v>
      </c>
      <c r="J5565">
        <v>182</v>
      </c>
      <c r="K5565" t="s">
        <v>298</v>
      </c>
      <c r="L5565">
        <v>1</v>
      </c>
      <c r="M5565" t="s">
        <v>32</v>
      </c>
      <c r="N5565">
        <v>2.9</v>
      </c>
      <c r="O5565" s="1">
        <v>44757.504999999997</v>
      </c>
      <c r="P5565" t="s">
        <v>24</v>
      </c>
      <c r="Q5565">
        <v>1.75</v>
      </c>
    </row>
    <row r="5566" spans="1:17" hidden="1">
      <c r="A5566">
        <v>5782</v>
      </c>
      <c r="B5566">
        <v>701</v>
      </c>
      <c r="C5566" t="s">
        <v>474</v>
      </c>
      <c r="D5566">
        <v>12997471448</v>
      </c>
      <c r="E5566" t="s">
        <v>28</v>
      </c>
      <c r="F5566" t="s">
        <v>475</v>
      </c>
      <c r="G5566" t="s">
        <v>396</v>
      </c>
      <c r="H5566" t="s">
        <v>21</v>
      </c>
      <c r="J5566">
        <v>219</v>
      </c>
      <c r="K5566" t="s">
        <v>841</v>
      </c>
      <c r="L5566">
        <v>1</v>
      </c>
      <c r="M5566" t="s">
        <v>32</v>
      </c>
      <c r="N5566">
        <v>4.0999999999999996</v>
      </c>
      <c r="O5566" s="1">
        <v>44757.504999999997</v>
      </c>
      <c r="P5566" t="s">
        <v>24</v>
      </c>
      <c r="Q5566">
        <v>2.5</v>
      </c>
    </row>
    <row r="5567" spans="1:17" hidden="1">
      <c r="A5567">
        <v>5783</v>
      </c>
      <c r="B5567">
        <v>701</v>
      </c>
      <c r="C5567" t="s">
        <v>474</v>
      </c>
      <c r="D5567">
        <v>12997471448</v>
      </c>
      <c r="E5567" t="s">
        <v>28</v>
      </c>
      <c r="F5567" t="s">
        <v>475</v>
      </c>
      <c r="G5567" t="s">
        <v>396</v>
      </c>
      <c r="H5567" t="s">
        <v>21</v>
      </c>
      <c r="J5567">
        <v>9</v>
      </c>
      <c r="K5567" t="s">
        <v>1148</v>
      </c>
      <c r="L5567">
        <v>1</v>
      </c>
      <c r="M5567" t="s">
        <v>108</v>
      </c>
      <c r="N5567">
        <v>6.1</v>
      </c>
      <c r="O5567" s="1">
        <v>44757.504999999997</v>
      </c>
      <c r="P5567" t="s">
        <v>24</v>
      </c>
      <c r="Q5567">
        <v>3.7</v>
      </c>
    </row>
    <row r="5568" spans="1:17" hidden="1">
      <c r="A5568">
        <v>5784</v>
      </c>
      <c r="B5568">
        <v>701</v>
      </c>
      <c r="C5568" t="s">
        <v>474</v>
      </c>
      <c r="D5568">
        <v>12997471448</v>
      </c>
      <c r="E5568" t="s">
        <v>28</v>
      </c>
      <c r="F5568" t="s">
        <v>475</v>
      </c>
      <c r="G5568" t="s">
        <v>396</v>
      </c>
      <c r="H5568" t="s">
        <v>21</v>
      </c>
      <c r="J5568">
        <v>60</v>
      </c>
      <c r="K5568" t="s">
        <v>533</v>
      </c>
      <c r="L5568">
        <v>1</v>
      </c>
      <c r="M5568" t="s">
        <v>32</v>
      </c>
      <c r="N5568">
        <v>4.5999999999999996</v>
      </c>
      <c r="O5568" s="1">
        <v>44757.504999999997</v>
      </c>
      <c r="P5568" t="s">
        <v>24</v>
      </c>
      <c r="Q5568">
        <v>2.75</v>
      </c>
    </row>
    <row r="5569" spans="1:17" hidden="1">
      <c r="A5569">
        <v>5785</v>
      </c>
      <c r="B5569">
        <v>701</v>
      </c>
      <c r="C5569" t="s">
        <v>474</v>
      </c>
      <c r="D5569">
        <v>12997471448</v>
      </c>
      <c r="E5569" t="s">
        <v>28</v>
      </c>
      <c r="F5569" t="s">
        <v>475</v>
      </c>
      <c r="G5569" t="s">
        <v>396</v>
      </c>
      <c r="H5569" t="s">
        <v>21</v>
      </c>
      <c r="J5569">
        <v>93</v>
      </c>
      <c r="K5569" t="s">
        <v>960</v>
      </c>
      <c r="L5569">
        <v>1</v>
      </c>
      <c r="M5569" t="s">
        <v>32</v>
      </c>
      <c r="N5569">
        <v>4.9000000000000004</v>
      </c>
      <c r="O5569" s="1">
        <v>44757.504999999997</v>
      </c>
      <c r="P5569" t="s">
        <v>24</v>
      </c>
      <c r="Q5569">
        <v>3</v>
      </c>
    </row>
    <row r="5570" spans="1:17" hidden="1">
      <c r="A5570">
        <v>5786</v>
      </c>
      <c r="B5570">
        <v>701</v>
      </c>
      <c r="C5570" t="s">
        <v>474</v>
      </c>
      <c r="D5570">
        <v>12997471448</v>
      </c>
      <c r="E5570" t="s">
        <v>28</v>
      </c>
      <c r="F5570" t="s">
        <v>475</v>
      </c>
      <c r="G5570" t="s">
        <v>396</v>
      </c>
      <c r="H5570" t="s">
        <v>21</v>
      </c>
      <c r="J5570">
        <v>331</v>
      </c>
      <c r="K5570" t="s">
        <v>528</v>
      </c>
      <c r="L5570">
        <v>1</v>
      </c>
      <c r="M5570" t="s">
        <v>32</v>
      </c>
      <c r="N5570">
        <v>8.3000000000000007</v>
      </c>
      <c r="O5570" s="1">
        <v>44757.504999999997</v>
      </c>
      <c r="P5570" t="s">
        <v>24</v>
      </c>
      <c r="Q5570">
        <v>5</v>
      </c>
    </row>
    <row r="5571" spans="1:17" hidden="1">
      <c r="A5571">
        <v>5787</v>
      </c>
      <c r="B5571">
        <v>701</v>
      </c>
      <c r="C5571" t="s">
        <v>474</v>
      </c>
      <c r="D5571">
        <v>12997471448</v>
      </c>
      <c r="E5571" t="s">
        <v>28</v>
      </c>
      <c r="F5571" t="s">
        <v>475</v>
      </c>
      <c r="G5571" t="s">
        <v>396</v>
      </c>
      <c r="H5571" t="s">
        <v>21</v>
      </c>
      <c r="J5571">
        <v>301</v>
      </c>
      <c r="K5571" t="s">
        <v>110</v>
      </c>
      <c r="L5571">
        <v>1</v>
      </c>
      <c r="M5571" t="s">
        <v>49</v>
      </c>
      <c r="N5571">
        <v>6.6</v>
      </c>
      <c r="O5571" s="1">
        <v>44757.504999999997</v>
      </c>
      <c r="P5571" t="s">
        <v>24</v>
      </c>
      <c r="Q5571">
        <v>4</v>
      </c>
    </row>
    <row r="5572" spans="1:17" hidden="1">
      <c r="A5572">
        <v>5788</v>
      </c>
      <c r="B5572">
        <v>701</v>
      </c>
      <c r="C5572" t="s">
        <v>474</v>
      </c>
      <c r="D5572">
        <v>12997471448</v>
      </c>
      <c r="E5572" t="s">
        <v>28</v>
      </c>
      <c r="F5572" t="s">
        <v>475</v>
      </c>
      <c r="G5572" t="s">
        <v>396</v>
      </c>
      <c r="H5572" t="s">
        <v>21</v>
      </c>
      <c r="J5572">
        <v>118</v>
      </c>
      <c r="K5572" t="s">
        <v>1167</v>
      </c>
      <c r="L5572">
        <v>1</v>
      </c>
      <c r="M5572" t="s">
        <v>38</v>
      </c>
      <c r="N5572">
        <v>12.9</v>
      </c>
      <c r="O5572" s="1">
        <v>44757.504999999997</v>
      </c>
      <c r="P5572" t="s">
        <v>67</v>
      </c>
      <c r="Q5572">
        <v>10</v>
      </c>
    </row>
    <row r="5573" spans="1:17" hidden="1">
      <c r="A5573">
        <v>5789</v>
      </c>
      <c r="B5573">
        <v>702</v>
      </c>
      <c r="C5573" t="s">
        <v>1115</v>
      </c>
      <c r="D5573">
        <v>12981251753</v>
      </c>
      <c r="E5573" t="s">
        <v>18</v>
      </c>
      <c r="F5573" t="s">
        <v>1116</v>
      </c>
      <c r="G5573" t="s">
        <v>311</v>
      </c>
      <c r="H5573" t="s">
        <v>46</v>
      </c>
      <c r="J5573">
        <v>2</v>
      </c>
      <c r="K5573" t="s">
        <v>603</v>
      </c>
      <c r="L5573">
        <v>1</v>
      </c>
      <c r="M5573" t="s">
        <v>32</v>
      </c>
      <c r="N5573">
        <v>7.9</v>
      </c>
      <c r="O5573" s="1">
        <v>44757.338483796295</v>
      </c>
      <c r="P5573" t="s">
        <v>24</v>
      </c>
      <c r="Q5573">
        <v>5</v>
      </c>
    </row>
    <row r="5574" spans="1:17" hidden="1">
      <c r="A5574">
        <v>5790</v>
      </c>
      <c r="B5574">
        <v>702</v>
      </c>
      <c r="C5574" t="s">
        <v>1115</v>
      </c>
      <c r="D5574">
        <v>12981251753</v>
      </c>
      <c r="E5574" t="s">
        <v>18</v>
      </c>
      <c r="F5574" t="s">
        <v>1116</v>
      </c>
      <c r="G5574" t="s">
        <v>311</v>
      </c>
      <c r="H5574" t="s">
        <v>46</v>
      </c>
      <c r="J5574">
        <v>182</v>
      </c>
      <c r="K5574" t="s">
        <v>298</v>
      </c>
      <c r="L5574">
        <v>2</v>
      </c>
      <c r="M5574" t="s">
        <v>32</v>
      </c>
      <c r="N5574">
        <v>5.8</v>
      </c>
      <c r="O5574" s="1">
        <v>44757.338483796295</v>
      </c>
      <c r="P5574" t="s">
        <v>24</v>
      </c>
      <c r="Q5574">
        <v>3.5</v>
      </c>
    </row>
    <row r="5575" spans="1:17" hidden="1">
      <c r="A5575">
        <v>5791</v>
      </c>
      <c r="B5575">
        <v>702</v>
      </c>
      <c r="C5575" t="s">
        <v>1115</v>
      </c>
      <c r="D5575">
        <v>12981251753</v>
      </c>
      <c r="E5575" t="s">
        <v>18</v>
      </c>
      <c r="F5575" t="s">
        <v>1116</v>
      </c>
      <c r="G5575" t="s">
        <v>311</v>
      </c>
      <c r="H5575" t="s">
        <v>46</v>
      </c>
      <c r="J5575">
        <v>219</v>
      </c>
      <c r="K5575" t="s">
        <v>841</v>
      </c>
      <c r="L5575">
        <v>1</v>
      </c>
      <c r="M5575" t="s">
        <v>32</v>
      </c>
      <c r="N5575">
        <v>4.0999999999999996</v>
      </c>
      <c r="O5575" s="1">
        <v>44757.338483796295</v>
      </c>
      <c r="P5575" t="s">
        <v>24</v>
      </c>
      <c r="Q5575">
        <v>2.5</v>
      </c>
    </row>
    <row r="5576" spans="1:17" hidden="1">
      <c r="A5576">
        <v>5792</v>
      </c>
      <c r="B5576">
        <v>702</v>
      </c>
      <c r="C5576" t="s">
        <v>1115</v>
      </c>
      <c r="D5576">
        <v>12981251753</v>
      </c>
      <c r="E5576" t="s">
        <v>18</v>
      </c>
      <c r="F5576" t="s">
        <v>1116</v>
      </c>
      <c r="G5576" t="s">
        <v>311</v>
      </c>
      <c r="H5576" t="s">
        <v>46</v>
      </c>
      <c r="J5576">
        <v>241</v>
      </c>
      <c r="K5576" t="s">
        <v>1147</v>
      </c>
      <c r="L5576">
        <v>1</v>
      </c>
      <c r="M5576" t="s">
        <v>52</v>
      </c>
      <c r="N5576">
        <v>13.9</v>
      </c>
      <c r="O5576" s="1">
        <v>44757.338483796295</v>
      </c>
      <c r="P5576" t="s">
        <v>24</v>
      </c>
      <c r="Q5576">
        <v>8.5</v>
      </c>
    </row>
    <row r="5577" spans="1:17" hidden="1">
      <c r="A5577">
        <v>5793</v>
      </c>
      <c r="B5577">
        <v>702</v>
      </c>
      <c r="C5577" t="s">
        <v>1115</v>
      </c>
      <c r="D5577">
        <v>12981251753</v>
      </c>
      <c r="E5577" t="s">
        <v>18</v>
      </c>
      <c r="F5577" t="s">
        <v>1116</v>
      </c>
      <c r="G5577" t="s">
        <v>311</v>
      </c>
      <c r="H5577" t="s">
        <v>46</v>
      </c>
      <c r="J5577">
        <v>57</v>
      </c>
      <c r="K5577" t="s">
        <v>102</v>
      </c>
      <c r="L5577">
        <v>1</v>
      </c>
      <c r="M5577" t="s">
        <v>32</v>
      </c>
      <c r="N5577">
        <v>4.5999999999999996</v>
      </c>
      <c r="O5577" s="1">
        <v>44757.338483796295</v>
      </c>
      <c r="P5577" t="s">
        <v>24</v>
      </c>
      <c r="Q5577">
        <v>2.75</v>
      </c>
    </row>
    <row r="5578" spans="1:17" hidden="1">
      <c r="A5578">
        <v>5794</v>
      </c>
      <c r="B5578">
        <v>702</v>
      </c>
      <c r="C5578" t="s">
        <v>1115</v>
      </c>
      <c r="D5578">
        <v>12981251753</v>
      </c>
      <c r="E5578" t="s">
        <v>18</v>
      </c>
      <c r="F5578" t="s">
        <v>1116</v>
      </c>
      <c r="G5578" t="s">
        <v>311</v>
      </c>
      <c r="H5578" t="s">
        <v>46</v>
      </c>
      <c r="J5578">
        <v>45</v>
      </c>
      <c r="K5578" t="s">
        <v>151</v>
      </c>
      <c r="L5578">
        <v>1</v>
      </c>
      <c r="M5578" t="s">
        <v>77</v>
      </c>
      <c r="N5578">
        <v>5.8</v>
      </c>
      <c r="O5578" s="1">
        <v>44757.338483796295</v>
      </c>
      <c r="P5578" t="s">
        <v>24</v>
      </c>
      <c r="Q5578">
        <v>3.5</v>
      </c>
    </row>
    <row r="5579" spans="1:17" hidden="1">
      <c r="A5579">
        <v>5795</v>
      </c>
      <c r="B5579">
        <v>702</v>
      </c>
      <c r="C5579" t="s">
        <v>1115</v>
      </c>
      <c r="D5579">
        <v>12981251753</v>
      </c>
      <c r="E5579" t="s">
        <v>18</v>
      </c>
      <c r="F5579" t="s">
        <v>1116</v>
      </c>
      <c r="G5579" t="s">
        <v>311</v>
      </c>
      <c r="H5579" t="s">
        <v>46</v>
      </c>
      <c r="J5579">
        <v>301</v>
      </c>
      <c r="K5579" t="s">
        <v>110</v>
      </c>
      <c r="L5579">
        <v>1</v>
      </c>
      <c r="M5579" t="s">
        <v>49</v>
      </c>
      <c r="N5579">
        <v>6.6</v>
      </c>
      <c r="O5579" s="1">
        <v>44757.338483796295</v>
      </c>
      <c r="P5579" t="s">
        <v>24</v>
      </c>
      <c r="Q5579">
        <v>4</v>
      </c>
    </row>
    <row r="5580" spans="1:17" hidden="1">
      <c r="A5580">
        <v>5796</v>
      </c>
      <c r="B5580">
        <v>702</v>
      </c>
      <c r="C5580" t="s">
        <v>1115</v>
      </c>
      <c r="D5580">
        <v>12981251753</v>
      </c>
      <c r="E5580" t="s">
        <v>18</v>
      </c>
      <c r="F5580" t="s">
        <v>1116</v>
      </c>
      <c r="G5580" t="s">
        <v>311</v>
      </c>
      <c r="H5580" t="s">
        <v>46</v>
      </c>
      <c r="J5580">
        <v>221</v>
      </c>
      <c r="K5580" t="s">
        <v>797</v>
      </c>
      <c r="L5580">
        <v>1</v>
      </c>
      <c r="M5580" t="s">
        <v>32</v>
      </c>
      <c r="N5580">
        <v>12.4</v>
      </c>
      <c r="O5580" s="1">
        <v>44757.338483796295</v>
      </c>
      <c r="P5580" t="s">
        <v>24</v>
      </c>
      <c r="Q5580">
        <v>9.5</v>
      </c>
    </row>
    <row r="5581" spans="1:17" hidden="1">
      <c r="A5581">
        <v>5797</v>
      </c>
      <c r="B5581">
        <v>702</v>
      </c>
      <c r="C5581" t="s">
        <v>1115</v>
      </c>
      <c r="D5581">
        <v>12981251753</v>
      </c>
      <c r="E5581" t="s">
        <v>18</v>
      </c>
      <c r="F5581" t="s">
        <v>1116</v>
      </c>
      <c r="G5581" t="s">
        <v>311</v>
      </c>
      <c r="H5581" t="s">
        <v>46</v>
      </c>
      <c r="J5581">
        <v>322</v>
      </c>
      <c r="K5581" t="s">
        <v>388</v>
      </c>
      <c r="L5581">
        <v>1</v>
      </c>
      <c r="M5581" t="s">
        <v>38</v>
      </c>
      <c r="N5581">
        <v>27.9</v>
      </c>
      <c r="O5581" s="1">
        <v>44757.338483796295</v>
      </c>
      <c r="P5581" t="s">
        <v>24</v>
      </c>
      <c r="Q5581">
        <v>21</v>
      </c>
    </row>
    <row r="5582" spans="1:17" hidden="1">
      <c r="A5582">
        <v>5798</v>
      </c>
      <c r="B5582">
        <v>703</v>
      </c>
      <c r="C5582" t="s">
        <v>165</v>
      </c>
      <c r="D5582">
        <v>991795782</v>
      </c>
      <c r="E5582" t="s">
        <v>28</v>
      </c>
      <c r="F5582" t="s">
        <v>166</v>
      </c>
      <c r="G5582" t="s">
        <v>167</v>
      </c>
      <c r="H5582" t="s">
        <v>21</v>
      </c>
      <c r="J5582">
        <v>182</v>
      </c>
      <c r="K5582" t="s">
        <v>298</v>
      </c>
      <c r="L5582">
        <v>2</v>
      </c>
      <c r="M5582" t="s">
        <v>32</v>
      </c>
      <c r="N5582">
        <v>5.8</v>
      </c>
      <c r="O5582" s="1">
        <v>44757.380370370367</v>
      </c>
      <c r="P5582" t="s">
        <v>24</v>
      </c>
      <c r="Q5582">
        <v>3.5</v>
      </c>
    </row>
    <row r="5583" spans="1:17" hidden="1">
      <c r="A5583">
        <v>5799</v>
      </c>
      <c r="B5583">
        <v>703</v>
      </c>
      <c r="C5583" t="s">
        <v>165</v>
      </c>
      <c r="D5583">
        <v>991795782</v>
      </c>
      <c r="E5583" t="s">
        <v>28</v>
      </c>
      <c r="F5583" t="s">
        <v>166</v>
      </c>
      <c r="G5583" t="s">
        <v>167</v>
      </c>
      <c r="H5583" t="s">
        <v>21</v>
      </c>
      <c r="J5583">
        <v>200</v>
      </c>
      <c r="K5583" t="s">
        <v>443</v>
      </c>
      <c r="L5583">
        <v>1</v>
      </c>
      <c r="M5583" t="s">
        <v>26</v>
      </c>
      <c r="N5583">
        <v>16.5</v>
      </c>
      <c r="O5583" s="1">
        <v>44757.380370370367</v>
      </c>
      <c r="P5583" t="s">
        <v>24</v>
      </c>
      <c r="Q5583">
        <v>10</v>
      </c>
    </row>
    <row r="5584" spans="1:17" hidden="1">
      <c r="A5584">
        <v>5800</v>
      </c>
      <c r="B5584">
        <v>703</v>
      </c>
      <c r="C5584" t="s">
        <v>165</v>
      </c>
      <c r="D5584">
        <v>991795782</v>
      </c>
      <c r="E5584" t="s">
        <v>28</v>
      </c>
      <c r="F5584" t="s">
        <v>166</v>
      </c>
      <c r="G5584" t="s">
        <v>167</v>
      </c>
      <c r="H5584" t="s">
        <v>21</v>
      </c>
      <c r="J5584">
        <v>7</v>
      </c>
      <c r="K5584" t="s">
        <v>1099</v>
      </c>
      <c r="L5584">
        <v>1</v>
      </c>
      <c r="M5584" t="s">
        <v>108</v>
      </c>
      <c r="N5584">
        <v>9.9</v>
      </c>
      <c r="O5584" s="1">
        <v>44757.380370370367</v>
      </c>
      <c r="P5584" t="s">
        <v>24</v>
      </c>
      <c r="Q5584">
        <v>6</v>
      </c>
    </row>
    <row r="5585" spans="1:17" hidden="1">
      <c r="A5585">
        <v>5801</v>
      </c>
      <c r="B5585">
        <v>703</v>
      </c>
      <c r="C5585" t="s">
        <v>165</v>
      </c>
      <c r="D5585">
        <v>991795782</v>
      </c>
      <c r="E5585" t="s">
        <v>28</v>
      </c>
      <c r="F5585" t="s">
        <v>166</v>
      </c>
      <c r="G5585" t="s">
        <v>167</v>
      </c>
      <c r="H5585" t="s">
        <v>21</v>
      </c>
      <c r="J5585">
        <v>56</v>
      </c>
      <c r="K5585" t="s">
        <v>408</v>
      </c>
      <c r="L5585">
        <v>1</v>
      </c>
      <c r="M5585" t="s">
        <v>32</v>
      </c>
      <c r="N5585">
        <v>8.9</v>
      </c>
      <c r="O5585" s="1">
        <v>44757.380370370367</v>
      </c>
      <c r="P5585" t="s">
        <v>24</v>
      </c>
      <c r="Q5585">
        <v>5.5</v>
      </c>
    </row>
    <row r="5586" spans="1:17" hidden="1">
      <c r="A5586">
        <v>5802</v>
      </c>
      <c r="B5586">
        <v>703</v>
      </c>
      <c r="C5586" t="s">
        <v>165</v>
      </c>
      <c r="D5586">
        <v>991795782</v>
      </c>
      <c r="E5586" t="s">
        <v>28</v>
      </c>
      <c r="F5586" t="s">
        <v>166</v>
      </c>
      <c r="G5586" t="s">
        <v>167</v>
      </c>
      <c r="H5586" t="s">
        <v>21</v>
      </c>
      <c r="J5586">
        <v>86</v>
      </c>
      <c r="K5586" t="s">
        <v>918</v>
      </c>
      <c r="L5586">
        <v>1</v>
      </c>
      <c r="M5586" t="s">
        <v>32</v>
      </c>
      <c r="N5586">
        <v>7.9</v>
      </c>
      <c r="O5586" s="1">
        <v>44757.380370370367</v>
      </c>
      <c r="P5586" t="s">
        <v>24</v>
      </c>
      <c r="Q5586">
        <v>4.75</v>
      </c>
    </row>
    <row r="5587" spans="1:17" hidden="1">
      <c r="A5587">
        <v>5803</v>
      </c>
      <c r="B5587">
        <v>703</v>
      </c>
      <c r="C5587" t="s">
        <v>165</v>
      </c>
      <c r="D5587">
        <v>991795782</v>
      </c>
      <c r="E5587" t="s">
        <v>28</v>
      </c>
      <c r="F5587" t="s">
        <v>166</v>
      </c>
      <c r="G5587" t="s">
        <v>167</v>
      </c>
      <c r="H5587" t="s">
        <v>21</v>
      </c>
      <c r="J5587">
        <v>88</v>
      </c>
      <c r="K5587" t="s">
        <v>1150</v>
      </c>
      <c r="L5587">
        <v>1</v>
      </c>
      <c r="M5587" t="s">
        <v>32</v>
      </c>
      <c r="N5587">
        <v>11.6</v>
      </c>
      <c r="O5587" s="1">
        <v>44757.380370370367</v>
      </c>
      <c r="P5587" t="s">
        <v>24</v>
      </c>
      <c r="Q5587">
        <v>7</v>
      </c>
    </row>
    <row r="5588" spans="1:17" hidden="1">
      <c r="A5588">
        <v>5804</v>
      </c>
      <c r="B5588">
        <v>703</v>
      </c>
      <c r="C5588" t="s">
        <v>165</v>
      </c>
      <c r="D5588">
        <v>991795782</v>
      </c>
      <c r="E5588" t="s">
        <v>28</v>
      </c>
      <c r="F5588" t="s">
        <v>166</v>
      </c>
      <c r="G5588" t="s">
        <v>167</v>
      </c>
      <c r="H5588" t="s">
        <v>21</v>
      </c>
      <c r="J5588">
        <v>166</v>
      </c>
      <c r="K5588" t="s">
        <v>359</v>
      </c>
      <c r="L5588">
        <v>1</v>
      </c>
      <c r="M5588" t="s">
        <v>32</v>
      </c>
      <c r="N5588">
        <v>5.8</v>
      </c>
      <c r="O5588" s="1">
        <v>44757.380370370367</v>
      </c>
      <c r="P5588" t="s">
        <v>24</v>
      </c>
      <c r="Q5588">
        <v>3.5</v>
      </c>
    </row>
    <row r="5589" spans="1:17" hidden="1">
      <c r="A5589">
        <v>5805</v>
      </c>
      <c r="B5589">
        <v>703</v>
      </c>
      <c r="C5589" t="s">
        <v>165</v>
      </c>
      <c r="D5589">
        <v>991795782</v>
      </c>
      <c r="E5589" t="s">
        <v>28</v>
      </c>
      <c r="F5589" t="s">
        <v>166</v>
      </c>
      <c r="G5589" t="s">
        <v>167</v>
      </c>
      <c r="H5589" t="s">
        <v>21</v>
      </c>
      <c r="J5589">
        <v>331</v>
      </c>
      <c r="K5589" t="s">
        <v>528</v>
      </c>
      <c r="L5589">
        <v>2</v>
      </c>
      <c r="M5589" t="s">
        <v>32</v>
      </c>
      <c r="N5589">
        <v>16.600000000000001</v>
      </c>
      <c r="O5589" s="1">
        <v>44757.380370370367</v>
      </c>
      <c r="P5589" t="s">
        <v>24</v>
      </c>
      <c r="Q5589">
        <v>10</v>
      </c>
    </row>
    <row r="5590" spans="1:17" hidden="1">
      <c r="A5590">
        <v>5806</v>
      </c>
      <c r="B5590">
        <v>703</v>
      </c>
      <c r="C5590" t="s">
        <v>165</v>
      </c>
      <c r="D5590">
        <v>991795782</v>
      </c>
      <c r="E5590" t="s">
        <v>28</v>
      </c>
      <c r="F5590" t="s">
        <v>166</v>
      </c>
      <c r="G5590" t="s">
        <v>167</v>
      </c>
      <c r="H5590" t="s">
        <v>21</v>
      </c>
      <c r="J5590">
        <v>121</v>
      </c>
      <c r="K5590" t="s">
        <v>117</v>
      </c>
      <c r="L5590">
        <v>1</v>
      </c>
      <c r="M5590" t="s">
        <v>49</v>
      </c>
      <c r="N5590">
        <v>5.9</v>
      </c>
      <c r="O5590" s="1">
        <v>44757.380370370367</v>
      </c>
      <c r="P5590" t="s">
        <v>50</v>
      </c>
      <c r="Q5590">
        <v>3.5</v>
      </c>
    </row>
    <row r="5591" spans="1:17" hidden="1">
      <c r="A5591">
        <v>5807</v>
      </c>
      <c r="B5591">
        <v>703</v>
      </c>
      <c r="C5591" t="s">
        <v>165</v>
      </c>
      <c r="D5591">
        <v>991795782</v>
      </c>
      <c r="E5591" t="s">
        <v>28</v>
      </c>
      <c r="F5591" t="s">
        <v>166</v>
      </c>
      <c r="G5591" t="s">
        <v>167</v>
      </c>
      <c r="H5591" t="s">
        <v>21</v>
      </c>
      <c r="J5591">
        <v>301</v>
      </c>
      <c r="K5591" t="s">
        <v>110</v>
      </c>
      <c r="L5591">
        <v>1</v>
      </c>
      <c r="M5591" t="s">
        <v>49</v>
      </c>
      <c r="N5591">
        <v>6.6</v>
      </c>
      <c r="O5591" s="1">
        <v>44757.380370370367</v>
      </c>
      <c r="P5591" t="s">
        <v>24</v>
      </c>
      <c r="Q5591">
        <v>4</v>
      </c>
    </row>
    <row r="5592" spans="1:17" hidden="1">
      <c r="A5592">
        <v>5808</v>
      </c>
      <c r="B5592">
        <v>703</v>
      </c>
      <c r="C5592" t="s">
        <v>165</v>
      </c>
      <c r="D5592">
        <v>991795782</v>
      </c>
      <c r="E5592" t="s">
        <v>28</v>
      </c>
      <c r="F5592" t="s">
        <v>166</v>
      </c>
      <c r="G5592" t="s">
        <v>167</v>
      </c>
      <c r="H5592" t="s">
        <v>21</v>
      </c>
      <c r="J5592">
        <v>71</v>
      </c>
      <c r="K5592" t="s">
        <v>168</v>
      </c>
      <c r="L5592">
        <v>1</v>
      </c>
      <c r="M5592" t="s">
        <v>66</v>
      </c>
      <c r="N5592">
        <v>23.9</v>
      </c>
      <c r="O5592" s="1">
        <v>44757.380370370367</v>
      </c>
      <c r="P5592" t="s">
        <v>24</v>
      </c>
      <c r="Q5592">
        <v>14</v>
      </c>
    </row>
    <row r="5593" spans="1:17" hidden="1">
      <c r="A5593">
        <v>5809</v>
      </c>
      <c r="B5593">
        <v>703</v>
      </c>
      <c r="C5593" t="s">
        <v>165</v>
      </c>
      <c r="D5593">
        <v>991795782</v>
      </c>
      <c r="E5593" t="s">
        <v>28</v>
      </c>
      <c r="F5593" t="s">
        <v>166</v>
      </c>
      <c r="G5593" t="s">
        <v>167</v>
      </c>
      <c r="H5593" t="s">
        <v>21</v>
      </c>
      <c r="J5593">
        <v>30</v>
      </c>
      <c r="K5593" t="s">
        <v>1007</v>
      </c>
      <c r="L5593">
        <v>1</v>
      </c>
      <c r="M5593" t="s">
        <v>66</v>
      </c>
      <c r="N5593">
        <v>9.9</v>
      </c>
      <c r="O5593" s="1">
        <v>44757.380370370367</v>
      </c>
      <c r="P5593" t="s">
        <v>24</v>
      </c>
      <c r="Q5593">
        <v>6</v>
      </c>
    </row>
    <row r="5594" spans="1:17" hidden="1">
      <c r="A5594">
        <v>5810</v>
      </c>
      <c r="B5594">
        <v>704</v>
      </c>
      <c r="C5594" t="s">
        <v>964</v>
      </c>
      <c r="D5594">
        <v>12981791010</v>
      </c>
      <c r="E5594" t="s">
        <v>18</v>
      </c>
      <c r="F5594" t="s">
        <v>1046</v>
      </c>
      <c r="G5594" t="s">
        <v>966</v>
      </c>
      <c r="H5594" t="s">
        <v>21</v>
      </c>
      <c r="J5594">
        <v>174</v>
      </c>
      <c r="K5594" t="s">
        <v>997</v>
      </c>
      <c r="L5594">
        <v>1</v>
      </c>
      <c r="M5594" t="s">
        <v>26</v>
      </c>
      <c r="N5594">
        <v>7.4</v>
      </c>
      <c r="O5594" s="1">
        <v>44758.421527777777</v>
      </c>
      <c r="P5594" t="s">
        <v>50</v>
      </c>
      <c r="Q5594">
        <v>4.5</v>
      </c>
    </row>
    <row r="5595" spans="1:17" hidden="1">
      <c r="A5595">
        <v>5811</v>
      </c>
      <c r="B5595">
        <v>704</v>
      </c>
      <c r="C5595" t="s">
        <v>964</v>
      </c>
      <c r="D5595">
        <v>12981791010</v>
      </c>
      <c r="E5595" t="s">
        <v>18</v>
      </c>
      <c r="F5595" t="s">
        <v>1046</v>
      </c>
      <c r="G5595" t="s">
        <v>966</v>
      </c>
      <c r="H5595" t="s">
        <v>21</v>
      </c>
      <c r="J5595">
        <v>182</v>
      </c>
      <c r="K5595" t="s">
        <v>298</v>
      </c>
      <c r="L5595">
        <v>1</v>
      </c>
      <c r="M5595" t="s">
        <v>32</v>
      </c>
      <c r="N5595">
        <v>2.9</v>
      </c>
      <c r="O5595" s="1">
        <v>44758.421527777777</v>
      </c>
      <c r="P5595" t="s">
        <v>24</v>
      </c>
      <c r="Q5595">
        <v>1.75</v>
      </c>
    </row>
    <row r="5596" spans="1:17" hidden="1">
      <c r="A5596">
        <v>5812</v>
      </c>
      <c r="B5596">
        <v>704</v>
      </c>
      <c r="C5596" t="s">
        <v>964</v>
      </c>
      <c r="D5596">
        <v>12981791010</v>
      </c>
      <c r="E5596" t="s">
        <v>18</v>
      </c>
      <c r="F5596" t="s">
        <v>1046</v>
      </c>
      <c r="G5596" t="s">
        <v>966</v>
      </c>
      <c r="H5596" t="s">
        <v>21</v>
      </c>
      <c r="J5596">
        <v>7</v>
      </c>
      <c r="K5596" t="s">
        <v>1099</v>
      </c>
      <c r="L5596">
        <v>1</v>
      </c>
      <c r="M5596" t="s">
        <v>108</v>
      </c>
      <c r="N5596">
        <v>9.9</v>
      </c>
      <c r="O5596" s="1">
        <v>44758.421527777777</v>
      </c>
      <c r="P5596" t="s">
        <v>24</v>
      </c>
      <c r="Q5596">
        <v>6</v>
      </c>
    </row>
    <row r="5597" spans="1:17" hidden="1">
      <c r="A5597">
        <v>5813</v>
      </c>
      <c r="B5597">
        <v>704</v>
      </c>
      <c r="C5597" t="s">
        <v>964</v>
      </c>
      <c r="D5597">
        <v>12981791010</v>
      </c>
      <c r="E5597" t="s">
        <v>18</v>
      </c>
      <c r="F5597" t="s">
        <v>1046</v>
      </c>
      <c r="G5597" t="s">
        <v>966</v>
      </c>
      <c r="H5597" t="s">
        <v>21</v>
      </c>
      <c r="J5597">
        <v>59</v>
      </c>
      <c r="K5597" t="s">
        <v>31</v>
      </c>
      <c r="L5597">
        <v>2</v>
      </c>
      <c r="M5597" t="s">
        <v>32</v>
      </c>
      <c r="N5597">
        <v>11.6</v>
      </c>
      <c r="O5597" s="1">
        <v>44758.421527777777</v>
      </c>
      <c r="P5597" t="s">
        <v>24</v>
      </c>
      <c r="Q5597">
        <v>7</v>
      </c>
    </row>
    <row r="5598" spans="1:17" hidden="1">
      <c r="A5598">
        <v>5814</v>
      </c>
      <c r="B5598">
        <v>704</v>
      </c>
      <c r="C5598" t="s">
        <v>964</v>
      </c>
      <c r="D5598">
        <v>12981791010</v>
      </c>
      <c r="E5598" t="s">
        <v>18</v>
      </c>
      <c r="F5598" t="s">
        <v>1046</v>
      </c>
      <c r="G5598" t="s">
        <v>966</v>
      </c>
      <c r="H5598" t="s">
        <v>21</v>
      </c>
      <c r="J5598">
        <v>331</v>
      </c>
      <c r="K5598" t="s">
        <v>528</v>
      </c>
      <c r="L5598">
        <v>1</v>
      </c>
      <c r="M5598" t="s">
        <v>32</v>
      </c>
      <c r="N5598">
        <v>8.3000000000000007</v>
      </c>
      <c r="O5598" s="1">
        <v>44758.421527777777</v>
      </c>
      <c r="P5598" t="s">
        <v>24</v>
      </c>
      <c r="Q5598">
        <v>5</v>
      </c>
    </row>
    <row r="5599" spans="1:17" hidden="1">
      <c r="A5599">
        <v>5815</v>
      </c>
      <c r="B5599">
        <v>704</v>
      </c>
      <c r="C5599" t="s">
        <v>964</v>
      </c>
      <c r="D5599">
        <v>12981791010</v>
      </c>
      <c r="E5599" t="s">
        <v>18</v>
      </c>
      <c r="F5599" t="s">
        <v>1046</v>
      </c>
      <c r="G5599" t="s">
        <v>966</v>
      </c>
      <c r="H5599" t="s">
        <v>21</v>
      </c>
      <c r="J5599">
        <v>348</v>
      </c>
      <c r="K5599" t="s">
        <v>78</v>
      </c>
      <c r="L5599">
        <v>1</v>
      </c>
      <c r="M5599" t="s">
        <v>77</v>
      </c>
      <c r="N5599">
        <v>4.5</v>
      </c>
      <c r="O5599" s="1">
        <v>44758.421527777777</v>
      </c>
      <c r="P5599" t="s">
        <v>50</v>
      </c>
      <c r="Q5599">
        <v>2.5</v>
      </c>
    </row>
    <row r="5600" spans="1:17" hidden="1">
      <c r="A5600">
        <v>5816</v>
      </c>
      <c r="B5600">
        <v>705</v>
      </c>
      <c r="C5600" t="s">
        <v>34</v>
      </c>
      <c r="D5600">
        <v>12981391452</v>
      </c>
      <c r="E5600" t="s">
        <v>18</v>
      </c>
      <c r="F5600" t="s">
        <v>268</v>
      </c>
      <c r="G5600" t="s">
        <v>36</v>
      </c>
      <c r="H5600" t="s">
        <v>21</v>
      </c>
      <c r="J5600">
        <v>51</v>
      </c>
      <c r="K5600" t="s">
        <v>648</v>
      </c>
      <c r="L5600">
        <v>1</v>
      </c>
      <c r="M5600" t="s">
        <v>26</v>
      </c>
      <c r="N5600">
        <v>8.5</v>
      </c>
      <c r="O5600" s="1">
        <v>44758.505312499998</v>
      </c>
      <c r="P5600" t="s">
        <v>24</v>
      </c>
      <c r="Q5600">
        <v>5.5</v>
      </c>
    </row>
    <row r="5601" spans="1:17" hidden="1">
      <c r="A5601">
        <v>5817</v>
      </c>
      <c r="B5601">
        <v>705</v>
      </c>
      <c r="C5601" t="s">
        <v>34</v>
      </c>
      <c r="D5601">
        <v>12981391452</v>
      </c>
      <c r="E5601" t="s">
        <v>18</v>
      </c>
      <c r="F5601" t="s">
        <v>268</v>
      </c>
      <c r="G5601" t="s">
        <v>36</v>
      </c>
      <c r="H5601" t="s">
        <v>21</v>
      </c>
      <c r="J5601">
        <v>188</v>
      </c>
      <c r="K5601" t="s">
        <v>1170</v>
      </c>
      <c r="L5601">
        <v>1</v>
      </c>
      <c r="M5601" t="s">
        <v>32</v>
      </c>
      <c r="N5601">
        <v>12.4</v>
      </c>
      <c r="O5601" s="1">
        <v>44758.505312499998</v>
      </c>
      <c r="P5601" t="s">
        <v>24</v>
      </c>
      <c r="Q5601">
        <v>7.5</v>
      </c>
    </row>
    <row r="5602" spans="1:17" hidden="1">
      <c r="A5602">
        <v>5818</v>
      </c>
      <c r="B5602">
        <v>705</v>
      </c>
      <c r="C5602" t="s">
        <v>34</v>
      </c>
      <c r="D5602">
        <v>12981391452</v>
      </c>
      <c r="E5602" t="s">
        <v>18</v>
      </c>
      <c r="F5602" t="s">
        <v>268</v>
      </c>
      <c r="G5602" t="s">
        <v>36</v>
      </c>
      <c r="H5602" t="s">
        <v>21</v>
      </c>
      <c r="J5602">
        <v>60</v>
      </c>
      <c r="K5602" t="s">
        <v>533</v>
      </c>
      <c r="L5602">
        <v>1</v>
      </c>
      <c r="M5602" t="s">
        <v>32</v>
      </c>
      <c r="N5602">
        <v>4.5999999999999996</v>
      </c>
      <c r="O5602" s="1">
        <v>44758.505312499998</v>
      </c>
      <c r="P5602" t="s">
        <v>24</v>
      </c>
      <c r="Q5602">
        <v>2.75</v>
      </c>
    </row>
    <row r="5603" spans="1:17" hidden="1">
      <c r="A5603">
        <v>5819</v>
      </c>
      <c r="B5603">
        <v>705</v>
      </c>
      <c r="C5603" t="s">
        <v>34</v>
      </c>
      <c r="D5603">
        <v>12981391452</v>
      </c>
      <c r="E5603" t="s">
        <v>18</v>
      </c>
      <c r="F5603" t="s">
        <v>268</v>
      </c>
      <c r="G5603" t="s">
        <v>36</v>
      </c>
      <c r="H5603" t="s">
        <v>21</v>
      </c>
      <c r="J5603">
        <v>86</v>
      </c>
      <c r="K5603" t="s">
        <v>918</v>
      </c>
      <c r="L5603">
        <v>1</v>
      </c>
      <c r="M5603" t="s">
        <v>32</v>
      </c>
      <c r="N5603">
        <v>7.9</v>
      </c>
      <c r="O5603" s="1">
        <v>44758.505312499998</v>
      </c>
      <c r="P5603" t="s">
        <v>24</v>
      </c>
      <c r="Q5603">
        <v>4.75</v>
      </c>
    </row>
    <row r="5604" spans="1:17" hidden="1">
      <c r="A5604">
        <v>5820</v>
      </c>
      <c r="B5604">
        <v>705</v>
      </c>
      <c r="C5604" t="s">
        <v>34</v>
      </c>
      <c r="D5604">
        <v>12981391452</v>
      </c>
      <c r="E5604" t="s">
        <v>18</v>
      </c>
      <c r="F5604" t="s">
        <v>268</v>
      </c>
      <c r="G5604" t="s">
        <v>36</v>
      </c>
      <c r="H5604" t="s">
        <v>21</v>
      </c>
      <c r="J5604">
        <v>331</v>
      </c>
      <c r="K5604" t="s">
        <v>528</v>
      </c>
      <c r="L5604">
        <v>2</v>
      </c>
      <c r="M5604" t="s">
        <v>32</v>
      </c>
      <c r="N5604">
        <v>16.600000000000001</v>
      </c>
      <c r="O5604" s="1">
        <v>44758.505312499998</v>
      </c>
      <c r="P5604" t="s">
        <v>24</v>
      </c>
      <c r="Q5604">
        <v>10</v>
      </c>
    </row>
    <row r="5605" spans="1:17" hidden="1">
      <c r="A5605">
        <v>5821</v>
      </c>
      <c r="B5605">
        <v>705</v>
      </c>
      <c r="C5605" t="s">
        <v>34</v>
      </c>
      <c r="D5605">
        <v>12981391452</v>
      </c>
      <c r="E5605" t="s">
        <v>18</v>
      </c>
      <c r="F5605" t="s">
        <v>268</v>
      </c>
      <c r="G5605" t="s">
        <v>36</v>
      </c>
      <c r="H5605" t="s">
        <v>21</v>
      </c>
      <c r="J5605">
        <v>22</v>
      </c>
      <c r="K5605" t="s">
        <v>79</v>
      </c>
      <c r="L5605">
        <v>1</v>
      </c>
      <c r="M5605" t="s">
        <v>77</v>
      </c>
      <c r="N5605">
        <v>4.2</v>
      </c>
      <c r="O5605" s="1">
        <v>44758.505312499998</v>
      </c>
      <c r="P5605" t="s">
        <v>50</v>
      </c>
      <c r="Q5605">
        <v>2.5</v>
      </c>
    </row>
    <row r="5606" spans="1:17" hidden="1">
      <c r="A5606">
        <v>5822</v>
      </c>
      <c r="B5606">
        <v>705</v>
      </c>
      <c r="C5606" t="s">
        <v>34</v>
      </c>
      <c r="D5606">
        <v>12981391452</v>
      </c>
      <c r="E5606" t="s">
        <v>18</v>
      </c>
      <c r="F5606" t="s">
        <v>268</v>
      </c>
      <c r="G5606" t="s">
        <v>36</v>
      </c>
      <c r="H5606" t="s">
        <v>21</v>
      </c>
      <c r="J5606">
        <v>112</v>
      </c>
      <c r="K5606" t="s">
        <v>257</v>
      </c>
      <c r="L5606">
        <v>1</v>
      </c>
      <c r="M5606" t="s">
        <v>77</v>
      </c>
      <c r="N5606">
        <v>8.6</v>
      </c>
      <c r="O5606" s="1">
        <v>44758.505312499998</v>
      </c>
      <c r="P5606" t="s">
        <v>24</v>
      </c>
      <c r="Q5606">
        <v>5.2</v>
      </c>
    </row>
    <row r="5607" spans="1:17" hidden="1">
      <c r="A5607">
        <v>5823</v>
      </c>
      <c r="B5607">
        <v>705</v>
      </c>
      <c r="C5607" t="s">
        <v>34</v>
      </c>
      <c r="D5607">
        <v>12981391452</v>
      </c>
      <c r="E5607" t="s">
        <v>18</v>
      </c>
      <c r="F5607" t="s">
        <v>268</v>
      </c>
      <c r="G5607" t="s">
        <v>36</v>
      </c>
      <c r="H5607" t="s">
        <v>21</v>
      </c>
      <c r="J5607">
        <v>301</v>
      </c>
      <c r="K5607" t="s">
        <v>110</v>
      </c>
      <c r="L5607">
        <v>1</v>
      </c>
      <c r="M5607" t="s">
        <v>49</v>
      </c>
      <c r="N5607">
        <v>6.6</v>
      </c>
      <c r="O5607" s="1">
        <v>44758.505312499998</v>
      </c>
      <c r="P5607" t="s">
        <v>24</v>
      </c>
      <c r="Q5607">
        <v>4</v>
      </c>
    </row>
    <row r="5608" spans="1:17" hidden="1">
      <c r="A5608">
        <v>5824</v>
      </c>
      <c r="B5608">
        <v>705</v>
      </c>
      <c r="C5608" t="s">
        <v>34</v>
      </c>
      <c r="D5608">
        <v>12981391452</v>
      </c>
      <c r="E5608" t="s">
        <v>18</v>
      </c>
      <c r="F5608" t="s">
        <v>268</v>
      </c>
      <c r="G5608" t="s">
        <v>36</v>
      </c>
      <c r="H5608" t="s">
        <v>21</v>
      </c>
      <c r="J5608">
        <v>128</v>
      </c>
      <c r="K5608" t="s">
        <v>174</v>
      </c>
      <c r="L5608">
        <v>1</v>
      </c>
      <c r="M5608" t="s">
        <v>32</v>
      </c>
      <c r="N5608">
        <v>10.6</v>
      </c>
      <c r="O5608" s="1">
        <v>44758.505312499998</v>
      </c>
      <c r="P5608" t="s">
        <v>24</v>
      </c>
      <c r="Q5608">
        <v>8.1999999999999993</v>
      </c>
    </row>
    <row r="5609" spans="1:17" hidden="1">
      <c r="A5609">
        <v>5825</v>
      </c>
      <c r="B5609">
        <v>706</v>
      </c>
      <c r="C5609" t="s">
        <v>1026</v>
      </c>
      <c r="D5609">
        <v>12997653413</v>
      </c>
      <c r="E5609" t="s">
        <v>96</v>
      </c>
      <c r="F5609" t="s">
        <v>1171</v>
      </c>
      <c r="G5609" t="s">
        <v>1028</v>
      </c>
      <c r="H5609" t="s">
        <v>21</v>
      </c>
      <c r="J5609">
        <v>241</v>
      </c>
      <c r="K5609" t="s">
        <v>1147</v>
      </c>
      <c r="L5609">
        <v>2</v>
      </c>
      <c r="M5609" t="s">
        <v>52</v>
      </c>
      <c r="N5609">
        <v>27.8</v>
      </c>
      <c r="O5609" s="1">
        <v>44758.505497685182</v>
      </c>
      <c r="P5609" t="s">
        <v>24</v>
      </c>
      <c r="Q5609">
        <v>17</v>
      </c>
    </row>
    <row r="5610" spans="1:17" hidden="1">
      <c r="A5610">
        <v>5826</v>
      </c>
      <c r="B5610">
        <v>706</v>
      </c>
      <c r="C5610" t="s">
        <v>1026</v>
      </c>
      <c r="D5610">
        <v>12997653413</v>
      </c>
      <c r="E5610" t="s">
        <v>96</v>
      </c>
      <c r="F5610" t="s">
        <v>1171</v>
      </c>
      <c r="G5610" t="s">
        <v>1028</v>
      </c>
      <c r="H5610" t="s">
        <v>21</v>
      </c>
      <c r="J5610">
        <v>7</v>
      </c>
      <c r="K5610" t="s">
        <v>1099</v>
      </c>
      <c r="L5610">
        <v>1</v>
      </c>
      <c r="M5610" t="s">
        <v>108</v>
      </c>
      <c r="N5610">
        <v>9.9</v>
      </c>
      <c r="O5610" s="1">
        <v>44758.505497685182</v>
      </c>
      <c r="P5610" t="s">
        <v>24</v>
      </c>
      <c r="Q5610">
        <v>6</v>
      </c>
    </row>
    <row r="5611" spans="1:17" hidden="1">
      <c r="A5611">
        <v>5827</v>
      </c>
      <c r="B5611">
        <v>706</v>
      </c>
      <c r="C5611" t="s">
        <v>1026</v>
      </c>
      <c r="D5611">
        <v>12997653413</v>
      </c>
      <c r="E5611" t="s">
        <v>96</v>
      </c>
      <c r="F5611" t="s">
        <v>1171</v>
      </c>
      <c r="G5611" t="s">
        <v>1028</v>
      </c>
      <c r="H5611" t="s">
        <v>21</v>
      </c>
      <c r="J5611">
        <v>9</v>
      </c>
      <c r="K5611" t="s">
        <v>1148</v>
      </c>
      <c r="L5611">
        <v>1</v>
      </c>
      <c r="M5611" t="s">
        <v>108</v>
      </c>
      <c r="N5611">
        <v>6.1</v>
      </c>
      <c r="O5611" s="1">
        <v>44758.505497685182</v>
      </c>
      <c r="P5611" t="s">
        <v>24</v>
      </c>
      <c r="Q5611">
        <v>3.7</v>
      </c>
    </row>
    <row r="5612" spans="1:17" hidden="1">
      <c r="A5612">
        <v>5828</v>
      </c>
      <c r="B5612">
        <v>706</v>
      </c>
      <c r="C5612" t="s">
        <v>1026</v>
      </c>
      <c r="D5612">
        <v>12997653413</v>
      </c>
      <c r="E5612" t="s">
        <v>96</v>
      </c>
      <c r="F5612" t="s">
        <v>1171</v>
      </c>
      <c r="G5612" t="s">
        <v>1028</v>
      </c>
      <c r="H5612" t="s">
        <v>21</v>
      </c>
      <c r="J5612">
        <v>59</v>
      </c>
      <c r="K5612" t="s">
        <v>31</v>
      </c>
      <c r="L5612">
        <v>2</v>
      </c>
      <c r="M5612" t="s">
        <v>32</v>
      </c>
      <c r="N5612">
        <v>11.6</v>
      </c>
      <c r="O5612" s="1">
        <v>44758.505497685182</v>
      </c>
      <c r="P5612" t="s">
        <v>24</v>
      </c>
      <c r="Q5612">
        <v>7</v>
      </c>
    </row>
    <row r="5613" spans="1:17" hidden="1">
      <c r="A5613">
        <v>5829</v>
      </c>
      <c r="B5613">
        <v>706</v>
      </c>
      <c r="C5613" t="s">
        <v>1026</v>
      </c>
      <c r="D5613">
        <v>12997653413</v>
      </c>
      <c r="E5613" t="s">
        <v>96</v>
      </c>
      <c r="F5613" t="s">
        <v>1171</v>
      </c>
      <c r="G5613" t="s">
        <v>1028</v>
      </c>
      <c r="H5613" t="s">
        <v>21</v>
      </c>
      <c r="J5613">
        <v>166</v>
      </c>
      <c r="K5613" t="s">
        <v>359</v>
      </c>
      <c r="L5613">
        <v>1</v>
      </c>
      <c r="M5613" t="s">
        <v>32</v>
      </c>
      <c r="N5613">
        <v>5.8</v>
      </c>
      <c r="O5613" s="1">
        <v>44758.505497685182</v>
      </c>
      <c r="P5613" t="s">
        <v>24</v>
      </c>
      <c r="Q5613">
        <v>3.5</v>
      </c>
    </row>
    <row r="5614" spans="1:17" hidden="1">
      <c r="A5614">
        <v>5830</v>
      </c>
      <c r="B5614">
        <v>706</v>
      </c>
      <c r="C5614" t="s">
        <v>1026</v>
      </c>
      <c r="D5614">
        <v>12997653413</v>
      </c>
      <c r="E5614" t="s">
        <v>96</v>
      </c>
      <c r="F5614" t="s">
        <v>1171</v>
      </c>
      <c r="G5614" t="s">
        <v>1028</v>
      </c>
      <c r="H5614" t="s">
        <v>21</v>
      </c>
      <c r="J5614">
        <v>331</v>
      </c>
      <c r="K5614" t="s">
        <v>528</v>
      </c>
      <c r="L5614">
        <v>2</v>
      </c>
      <c r="M5614" t="s">
        <v>32</v>
      </c>
      <c r="N5614">
        <v>16.600000000000001</v>
      </c>
      <c r="O5614" s="1">
        <v>44758.505497685182</v>
      </c>
      <c r="P5614" t="s">
        <v>24</v>
      </c>
      <c r="Q5614">
        <v>10</v>
      </c>
    </row>
    <row r="5615" spans="1:17" hidden="1">
      <c r="A5615">
        <v>5831</v>
      </c>
      <c r="B5615">
        <v>706</v>
      </c>
      <c r="C5615" t="s">
        <v>1026</v>
      </c>
      <c r="D5615">
        <v>12997653413</v>
      </c>
      <c r="E5615" t="s">
        <v>96</v>
      </c>
      <c r="F5615" t="s">
        <v>1171</v>
      </c>
      <c r="G5615" t="s">
        <v>1028</v>
      </c>
      <c r="H5615" t="s">
        <v>21</v>
      </c>
      <c r="J5615">
        <v>112</v>
      </c>
      <c r="K5615" t="s">
        <v>257</v>
      </c>
      <c r="L5615">
        <v>1</v>
      </c>
      <c r="M5615" t="s">
        <v>77</v>
      </c>
      <c r="N5615">
        <v>8.6</v>
      </c>
      <c r="O5615" s="1">
        <v>44758.505497685182</v>
      </c>
      <c r="P5615" t="s">
        <v>24</v>
      </c>
      <c r="Q5615">
        <v>5.2</v>
      </c>
    </row>
    <row r="5616" spans="1:17" hidden="1">
      <c r="A5616">
        <v>5832</v>
      </c>
      <c r="B5616">
        <v>706</v>
      </c>
      <c r="C5616" t="s">
        <v>1026</v>
      </c>
      <c r="D5616">
        <v>12997653413</v>
      </c>
      <c r="E5616" t="s">
        <v>96</v>
      </c>
      <c r="F5616" t="s">
        <v>1171</v>
      </c>
      <c r="G5616" t="s">
        <v>1028</v>
      </c>
      <c r="H5616" t="s">
        <v>21</v>
      </c>
      <c r="J5616">
        <v>120</v>
      </c>
      <c r="K5616" t="s">
        <v>269</v>
      </c>
      <c r="L5616">
        <v>1</v>
      </c>
      <c r="M5616" t="s">
        <v>77</v>
      </c>
      <c r="N5616">
        <v>4.0999999999999996</v>
      </c>
      <c r="O5616" s="1">
        <v>44758.505497685182</v>
      </c>
      <c r="P5616" t="s">
        <v>50</v>
      </c>
      <c r="Q5616">
        <v>2.5</v>
      </c>
    </row>
    <row r="5617" spans="1:17" hidden="1">
      <c r="A5617">
        <v>5833</v>
      </c>
      <c r="B5617">
        <v>707</v>
      </c>
      <c r="C5617" t="s">
        <v>1172</v>
      </c>
      <c r="D5617">
        <v>19991022504</v>
      </c>
      <c r="E5617" t="s">
        <v>28</v>
      </c>
      <c r="F5617" t="s">
        <v>1173</v>
      </c>
      <c r="G5617" t="s">
        <v>1174</v>
      </c>
      <c r="H5617" t="s">
        <v>46</v>
      </c>
      <c r="J5617">
        <v>51</v>
      </c>
      <c r="K5617" t="s">
        <v>648</v>
      </c>
      <c r="L5617">
        <v>1</v>
      </c>
      <c r="M5617" t="s">
        <v>26</v>
      </c>
      <c r="N5617">
        <v>8.5</v>
      </c>
      <c r="O5617" s="1">
        <v>44758.130150462966</v>
      </c>
      <c r="P5617" t="s">
        <v>24</v>
      </c>
      <c r="Q5617">
        <v>5.5</v>
      </c>
    </row>
    <row r="5618" spans="1:17" hidden="1">
      <c r="A5618">
        <v>5834</v>
      </c>
      <c r="B5618">
        <v>707</v>
      </c>
      <c r="C5618" t="s">
        <v>1172</v>
      </c>
      <c r="D5618">
        <v>19991022504</v>
      </c>
      <c r="E5618" t="s">
        <v>28</v>
      </c>
      <c r="F5618" t="s">
        <v>1173</v>
      </c>
      <c r="G5618" t="s">
        <v>1174</v>
      </c>
      <c r="H5618" t="s">
        <v>46</v>
      </c>
      <c r="J5618">
        <v>188</v>
      </c>
      <c r="K5618" t="s">
        <v>1170</v>
      </c>
      <c r="L5618">
        <v>1</v>
      </c>
      <c r="M5618" t="s">
        <v>32</v>
      </c>
      <c r="N5618">
        <v>12.4</v>
      </c>
      <c r="O5618" s="1">
        <v>44758.130150462966</v>
      </c>
      <c r="P5618" t="s">
        <v>24</v>
      </c>
      <c r="Q5618">
        <v>7.5</v>
      </c>
    </row>
    <row r="5619" spans="1:17" hidden="1">
      <c r="A5619">
        <v>5835</v>
      </c>
      <c r="B5619">
        <v>707</v>
      </c>
      <c r="C5619" t="s">
        <v>1172</v>
      </c>
      <c r="D5619">
        <v>19991022504</v>
      </c>
      <c r="E5619" t="s">
        <v>28</v>
      </c>
      <c r="F5619" t="s">
        <v>1173</v>
      </c>
      <c r="G5619" t="s">
        <v>1174</v>
      </c>
      <c r="H5619" t="s">
        <v>46</v>
      </c>
      <c r="J5619">
        <v>219</v>
      </c>
      <c r="K5619" t="s">
        <v>841</v>
      </c>
      <c r="L5619">
        <v>3</v>
      </c>
      <c r="M5619" t="s">
        <v>32</v>
      </c>
      <c r="N5619">
        <v>12.3</v>
      </c>
      <c r="O5619" s="1">
        <v>44758.130150462966</v>
      </c>
      <c r="P5619" t="s">
        <v>24</v>
      </c>
      <c r="Q5619">
        <v>7.5</v>
      </c>
    </row>
    <row r="5620" spans="1:17" hidden="1">
      <c r="A5620">
        <v>5836</v>
      </c>
      <c r="B5620">
        <v>708</v>
      </c>
      <c r="C5620" t="s">
        <v>930</v>
      </c>
      <c r="D5620">
        <v>12982538536</v>
      </c>
      <c r="E5620" t="s">
        <v>18</v>
      </c>
      <c r="F5620" t="s">
        <v>931</v>
      </c>
      <c r="G5620" t="s">
        <v>286</v>
      </c>
      <c r="H5620" t="s">
        <v>21</v>
      </c>
      <c r="J5620">
        <v>241</v>
      </c>
      <c r="K5620" t="s">
        <v>1147</v>
      </c>
      <c r="L5620">
        <v>1</v>
      </c>
      <c r="M5620" t="s">
        <v>52</v>
      </c>
      <c r="N5620">
        <v>13.9</v>
      </c>
      <c r="O5620" s="1">
        <v>44758.171898148146</v>
      </c>
      <c r="P5620" t="s">
        <v>24</v>
      </c>
      <c r="Q5620">
        <v>8.5</v>
      </c>
    </row>
    <row r="5621" spans="1:17" hidden="1">
      <c r="A5621">
        <v>5837</v>
      </c>
      <c r="B5621">
        <v>708</v>
      </c>
      <c r="C5621" t="s">
        <v>930</v>
      </c>
      <c r="D5621">
        <v>12982538536</v>
      </c>
      <c r="E5621" t="s">
        <v>18</v>
      </c>
      <c r="F5621" t="s">
        <v>931</v>
      </c>
      <c r="G5621" t="s">
        <v>286</v>
      </c>
      <c r="H5621" t="s">
        <v>21</v>
      </c>
      <c r="J5621">
        <v>349</v>
      </c>
      <c r="K5621" t="s">
        <v>93</v>
      </c>
      <c r="L5621">
        <v>1</v>
      </c>
      <c r="M5621" t="s">
        <v>472</v>
      </c>
      <c r="N5621">
        <v>9.9</v>
      </c>
      <c r="O5621" s="1">
        <v>44758.171898148146</v>
      </c>
      <c r="P5621" t="s">
        <v>24</v>
      </c>
      <c r="Q5621">
        <v>6</v>
      </c>
    </row>
    <row r="5622" spans="1:17" hidden="1">
      <c r="A5622">
        <v>5838</v>
      </c>
      <c r="B5622">
        <v>708</v>
      </c>
      <c r="C5622" t="s">
        <v>930</v>
      </c>
      <c r="D5622">
        <v>12982538536</v>
      </c>
      <c r="E5622" t="s">
        <v>18</v>
      </c>
      <c r="F5622" t="s">
        <v>931</v>
      </c>
      <c r="G5622" t="s">
        <v>286</v>
      </c>
      <c r="H5622" t="s">
        <v>21</v>
      </c>
      <c r="J5622">
        <v>322</v>
      </c>
      <c r="K5622" t="s">
        <v>388</v>
      </c>
      <c r="L5622">
        <v>1</v>
      </c>
      <c r="M5622" t="s">
        <v>38</v>
      </c>
      <c r="N5622">
        <v>27.9</v>
      </c>
      <c r="O5622" s="1">
        <v>44758.171898148146</v>
      </c>
      <c r="P5622" t="s">
        <v>24</v>
      </c>
      <c r="Q5622">
        <v>21</v>
      </c>
    </row>
    <row r="5623" spans="1:17" hidden="1">
      <c r="A5623">
        <v>5839</v>
      </c>
      <c r="B5623">
        <v>709</v>
      </c>
      <c r="C5623" t="s">
        <v>1097</v>
      </c>
      <c r="D5623" t="s">
        <v>245</v>
      </c>
      <c r="E5623" t="s">
        <v>18</v>
      </c>
      <c r="F5623" t="s">
        <v>1050</v>
      </c>
      <c r="G5623" t="s">
        <v>247</v>
      </c>
      <c r="H5623" t="s">
        <v>46</v>
      </c>
      <c r="J5623">
        <v>175</v>
      </c>
      <c r="K5623" t="s">
        <v>1098</v>
      </c>
      <c r="L5623">
        <v>1</v>
      </c>
      <c r="M5623" t="s">
        <v>26</v>
      </c>
      <c r="N5623">
        <v>8.9</v>
      </c>
      <c r="O5623" s="1">
        <v>44758.171967592592</v>
      </c>
      <c r="P5623" t="s">
        <v>50</v>
      </c>
      <c r="Q5623">
        <v>5.5</v>
      </c>
    </row>
    <row r="5624" spans="1:17" hidden="1">
      <c r="A5624">
        <v>5840</v>
      </c>
      <c r="B5624">
        <v>709</v>
      </c>
      <c r="C5624" t="s">
        <v>1097</v>
      </c>
      <c r="D5624" t="s">
        <v>245</v>
      </c>
      <c r="E5624" t="s">
        <v>18</v>
      </c>
      <c r="F5624" t="s">
        <v>1050</v>
      </c>
      <c r="G5624" t="s">
        <v>247</v>
      </c>
      <c r="H5624" t="s">
        <v>46</v>
      </c>
      <c r="J5624">
        <v>174</v>
      </c>
      <c r="K5624" t="s">
        <v>997</v>
      </c>
      <c r="L5624">
        <v>1</v>
      </c>
      <c r="M5624" t="s">
        <v>26</v>
      </c>
      <c r="N5624">
        <v>7.4</v>
      </c>
      <c r="O5624" s="1">
        <v>44758.171967592592</v>
      </c>
      <c r="P5624" t="s">
        <v>50</v>
      </c>
      <c r="Q5624">
        <v>4.5</v>
      </c>
    </row>
    <row r="5625" spans="1:17" hidden="1">
      <c r="A5625">
        <v>5841</v>
      </c>
      <c r="B5625">
        <v>709</v>
      </c>
      <c r="C5625" t="s">
        <v>1097</v>
      </c>
      <c r="D5625" t="s">
        <v>245</v>
      </c>
      <c r="E5625" t="s">
        <v>18</v>
      </c>
      <c r="F5625" t="s">
        <v>1050</v>
      </c>
      <c r="G5625" t="s">
        <v>247</v>
      </c>
      <c r="H5625" t="s">
        <v>46</v>
      </c>
      <c r="J5625">
        <v>182</v>
      </c>
      <c r="K5625" t="s">
        <v>298</v>
      </c>
      <c r="L5625">
        <v>1</v>
      </c>
      <c r="M5625" t="s">
        <v>32</v>
      </c>
      <c r="N5625">
        <v>2.9</v>
      </c>
      <c r="O5625" s="1">
        <v>44758.171967592592</v>
      </c>
      <c r="P5625" t="s">
        <v>24</v>
      </c>
      <c r="Q5625">
        <v>1.75</v>
      </c>
    </row>
    <row r="5626" spans="1:17" hidden="1">
      <c r="A5626">
        <v>5842</v>
      </c>
      <c r="B5626">
        <v>709</v>
      </c>
      <c r="C5626" t="s">
        <v>1097</v>
      </c>
      <c r="D5626" t="s">
        <v>245</v>
      </c>
      <c r="E5626" t="s">
        <v>18</v>
      </c>
      <c r="F5626" t="s">
        <v>1050</v>
      </c>
      <c r="G5626" t="s">
        <v>247</v>
      </c>
      <c r="H5626" t="s">
        <v>46</v>
      </c>
      <c r="J5626">
        <v>184</v>
      </c>
      <c r="K5626" t="s">
        <v>823</v>
      </c>
      <c r="L5626">
        <v>2</v>
      </c>
      <c r="M5626" t="s">
        <v>32</v>
      </c>
      <c r="N5626">
        <v>9.8000000000000007</v>
      </c>
      <c r="O5626" s="1">
        <v>44758.171967592592</v>
      </c>
      <c r="P5626" t="s">
        <v>50</v>
      </c>
      <c r="Q5626">
        <v>6</v>
      </c>
    </row>
    <row r="5627" spans="1:17" hidden="1">
      <c r="A5627">
        <v>5843</v>
      </c>
      <c r="B5627">
        <v>709</v>
      </c>
      <c r="C5627" t="s">
        <v>1097</v>
      </c>
      <c r="D5627" t="s">
        <v>245</v>
      </c>
      <c r="E5627" t="s">
        <v>18</v>
      </c>
      <c r="F5627" t="s">
        <v>1050</v>
      </c>
      <c r="G5627" t="s">
        <v>247</v>
      </c>
      <c r="H5627" t="s">
        <v>46</v>
      </c>
      <c r="J5627">
        <v>188</v>
      </c>
      <c r="K5627" t="s">
        <v>1170</v>
      </c>
      <c r="L5627">
        <v>1</v>
      </c>
      <c r="M5627" t="s">
        <v>32</v>
      </c>
      <c r="N5627">
        <v>12.4</v>
      </c>
      <c r="O5627" s="1">
        <v>44758.171967592592</v>
      </c>
      <c r="P5627" t="s">
        <v>24</v>
      </c>
      <c r="Q5627">
        <v>7.5</v>
      </c>
    </row>
    <row r="5628" spans="1:17" hidden="1">
      <c r="A5628">
        <v>5844</v>
      </c>
      <c r="B5628">
        <v>709</v>
      </c>
      <c r="C5628" t="s">
        <v>1097</v>
      </c>
      <c r="D5628" t="s">
        <v>245</v>
      </c>
      <c r="E5628" t="s">
        <v>18</v>
      </c>
      <c r="F5628" t="s">
        <v>1050</v>
      </c>
      <c r="G5628" t="s">
        <v>247</v>
      </c>
      <c r="H5628" t="s">
        <v>46</v>
      </c>
      <c r="J5628">
        <v>219</v>
      </c>
      <c r="K5628" t="s">
        <v>841</v>
      </c>
      <c r="L5628">
        <v>2</v>
      </c>
      <c r="M5628" t="s">
        <v>32</v>
      </c>
      <c r="N5628">
        <v>8.1999999999999993</v>
      </c>
      <c r="O5628" s="1">
        <v>44758.171967592592</v>
      </c>
      <c r="P5628" t="s">
        <v>24</v>
      </c>
      <c r="Q5628">
        <v>5</v>
      </c>
    </row>
    <row r="5629" spans="1:17" hidden="1">
      <c r="A5629">
        <v>5845</v>
      </c>
      <c r="B5629">
        <v>709</v>
      </c>
      <c r="C5629" t="s">
        <v>1097</v>
      </c>
      <c r="D5629" t="s">
        <v>245</v>
      </c>
      <c r="E5629" t="s">
        <v>18</v>
      </c>
      <c r="F5629" t="s">
        <v>1050</v>
      </c>
      <c r="G5629" t="s">
        <v>247</v>
      </c>
      <c r="H5629" t="s">
        <v>46</v>
      </c>
      <c r="J5629">
        <v>241</v>
      </c>
      <c r="K5629" t="s">
        <v>1147</v>
      </c>
      <c r="L5629">
        <v>2</v>
      </c>
      <c r="M5629" t="s">
        <v>52</v>
      </c>
      <c r="N5629">
        <v>27.8</v>
      </c>
      <c r="O5629" s="1">
        <v>44758.171967592592</v>
      </c>
      <c r="P5629" t="s">
        <v>24</v>
      </c>
      <c r="Q5629">
        <v>17</v>
      </c>
    </row>
    <row r="5630" spans="1:17" hidden="1">
      <c r="A5630">
        <v>5846</v>
      </c>
      <c r="B5630">
        <v>709</v>
      </c>
      <c r="C5630" t="s">
        <v>1097</v>
      </c>
      <c r="D5630" t="s">
        <v>245</v>
      </c>
      <c r="E5630" t="s">
        <v>18</v>
      </c>
      <c r="F5630" t="s">
        <v>1050</v>
      </c>
      <c r="G5630" t="s">
        <v>247</v>
      </c>
      <c r="H5630" t="s">
        <v>46</v>
      </c>
      <c r="J5630">
        <v>59</v>
      </c>
      <c r="K5630" t="s">
        <v>31</v>
      </c>
      <c r="L5630">
        <v>1</v>
      </c>
      <c r="M5630" t="s">
        <v>32</v>
      </c>
      <c r="N5630">
        <v>5.8</v>
      </c>
      <c r="O5630" s="1">
        <v>44758.171967592592</v>
      </c>
      <c r="P5630" t="s">
        <v>24</v>
      </c>
      <c r="Q5630">
        <v>3.5</v>
      </c>
    </row>
    <row r="5631" spans="1:17" hidden="1">
      <c r="A5631">
        <v>5847</v>
      </c>
      <c r="B5631">
        <v>709</v>
      </c>
      <c r="C5631" t="s">
        <v>1097</v>
      </c>
      <c r="D5631" t="s">
        <v>245</v>
      </c>
      <c r="E5631" t="s">
        <v>18</v>
      </c>
      <c r="F5631" t="s">
        <v>1050</v>
      </c>
      <c r="G5631" t="s">
        <v>247</v>
      </c>
      <c r="H5631" t="s">
        <v>46</v>
      </c>
      <c r="J5631">
        <v>331</v>
      </c>
      <c r="K5631" t="s">
        <v>528</v>
      </c>
      <c r="L5631">
        <v>1</v>
      </c>
      <c r="M5631" t="s">
        <v>32</v>
      </c>
      <c r="N5631">
        <v>8.3000000000000007</v>
      </c>
      <c r="O5631" s="1">
        <v>44758.171967592592</v>
      </c>
      <c r="P5631" t="s">
        <v>24</v>
      </c>
      <c r="Q5631">
        <v>5</v>
      </c>
    </row>
    <row r="5632" spans="1:17" hidden="1">
      <c r="A5632">
        <v>5848</v>
      </c>
      <c r="B5632">
        <v>709</v>
      </c>
      <c r="C5632" t="s">
        <v>1097</v>
      </c>
      <c r="D5632" t="s">
        <v>245</v>
      </c>
      <c r="E5632" t="s">
        <v>18</v>
      </c>
      <c r="F5632" t="s">
        <v>1050</v>
      </c>
      <c r="G5632" t="s">
        <v>247</v>
      </c>
      <c r="H5632" t="s">
        <v>46</v>
      </c>
      <c r="J5632">
        <v>68</v>
      </c>
      <c r="K5632" t="s">
        <v>1100</v>
      </c>
      <c r="L5632">
        <v>1</v>
      </c>
      <c r="M5632" t="s">
        <v>77</v>
      </c>
      <c r="N5632">
        <v>11.6</v>
      </c>
      <c r="O5632" s="1">
        <v>44758.171967592592</v>
      </c>
      <c r="P5632" t="s">
        <v>24</v>
      </c>
      <c r="Q5632">
        <v>7</v>
      </c>
    </row>
    <row r="5633" spans="1:17" hidden="1">
      <c r="A5633">
        <v>5849</v>
      </c>
      <c r="B5633">
        <v>709</v>
      </c>
      <c r="C5633" t="s">
        <v>1097</v>
      </c>
      <c r="D5633" t="s">
        <v>245</v>
      </c>
      <c r="E5633" t="s">
        <v>18</v>
      </c>
      <c r="F5633" t="s">
        <v>1050</v>
      </c>
      <c r="G5633" t="s">
        <v>247</v>
      </c>
      <c r="H5633" t="s">
        <v>46</v>
      </c>
      <c r="J5633">
        <v>298</v>
      </c>
      <c r="K5633" t="s">
        <v>76</v>
      </c>
      <c r="L5633">
        <v>1</v>
      </c>
      <c r="M5633" t="s">
        <v>77</v>
      </c>
      <c r="N5633">
        <v>8.9</v>
      </c>
      <c r="O5633" s="1">
        <v>44758.171967592592</v>
      </c>
      <c r="P5633" t="s">
        <v>24</v>
      </c>
      <c r="Q5633">
        <v>5.5</v>
      </c>
    </row>
    <row r="5634" spans="1:17" hidden="1">
      <c r="A5634">
        <v>5850</v>
      </c>
      <c r="B5634">
        <v>709</v>
      </c>
      <c r="C5634" t="s">
        <v>1097</v>
      </c>
      <c r="D5634" t="s">
        <v>245</v>
      </c>
      <c r="E5634" t="s">
        <v>18</v>
      </c>
      <c r="F5634" t="s">
        <v>1050</v>
      </c>
      <c r="G5634" t="s">
        <v>247</v>
      </c>
      <c r="H5634" t="s">
        <v>46</v>
      </c>
      <c r="J5634">
        <v>131</v>
      </c>
      <c r="K5634" t="s">
        <v>241</v>
      </c>
      <c r="L5634">
        <v>1</v>
      </c>
      <c r="M5634" t="s">
        <v>32</v>
      </c>
      <c r="N5634">
        <v>13.5</v>
      </c>
      <c r="O5634" s="1">
        <v>44758.171967592592</v>
      </c>
      <c r="P5634" t="s">
        <v>24</v>
      </c>
      <c r="Q5634">
        <v>10</v>
      </c>
    </row>
    <row r="5635" spans="1:17" hidden="1">
      <c r="A5635">
        <v>5851</v>
      </c>
      <c r="B5635">
        <v>709</v>
      </c>
      <c r="C5635" t="s">
        <v>1097</v>
      </c>
      <c r="D5635" t="s">
        <v>245</v>
      </c>
      <c r="E5635" t="s">
        <v>18</v>
      </c>
      <c r="F5635" t="s">
        <v>1050</v>
      </c>
      <c r="G5635" t="s">
        <v>247</v>
      </c>
      <c r="H5635" t="s">
        <v>46</v>
      </c>
      <c r="J5635">
        <v>326</v>
      </c>
      <c r="K5635" t="s">
        <v>466</v>
      </c>
      <c r="L5635">
        <v>2</v>
      </c>
      <c r="M5635" t="s">
        <v>32</v>
      </c>
      <c r="N5635">
        <v>27.8</v>
      </c>
      <c r="O5635" s="1">
        <v>44758.171967592592</v>
      </c>
      <c r="P5635" t="s">
        <v>24</v>
      </c>
      <c r="Q5635">
        <v>16</v>
      </c>
    </row>
    <row r="5636" spans="1:17" hidden="1">
      <c r="A5636">
        <v>5852</v>
      </c>
      <c r="B5636">
        <v>710</v>
      </c>
      <c r="C5636" t="s">
        <v>1175</v>
      </c>
      <c r="D5636">
        <v>12982150004</v>
      </c>
      <c r="E5636" t="s">
        <v>43</v>
      </c>
      <c r="F5636" t="s">
        <v>1176</v>
      </c>
      <c r="G5636" t="s">
        <v>1094</v>
      </c>
      <c r="H5636" t="s">
        <v>21</v>
      </c>
      <c r="I5636" t="s">
        <v>1177</v>
      </c>
      <c r="J5636">
        <v>51</v>
      </c>
      <c r="K5636" t="s">
        <v>648</v>
      </c>
      <c r="L5636">
        <v>1</v>
      </c>
      <c r="M5636" t="s">
        <v>26</v>
      </c>
      <c r="N5636">
        <v>8.5</v>
      </c>
      <c r="O5636" s="1">
        <v>44758.213773148149</v>
      </c>
      <c r="P5636" t="s">
        <v>24</v>
      </c>
      <c r="Q5636">
        <v>5.5</v>
      </c>
    </row>
    <row r="5637" spans="1:17" hidden="1">
      <c r="A5637">
        <v>5853</v>
      </c>
      <c r="B5637">
        <v>710</v>
      </c>
      <c r="C5637" t="s">
        <v>1175</v>
      </c>
      <c r="D5637">
        <v>12982150004</v>
      </c>
      <c r="E5637" t="s">
        <v>43</v>
      </c>
      <c r="F5637" t="s">
        <v>1176</v>
      </c>
      <c r="G5637" t="s">
        <v>1094</v>
      </c>
      <c r="H5637" t="s">
        <v>21</v>
      </c>
      <c r="I5637" t="s">
        <v>1177</v>
      </c>
      <c r="J5637">
        <v>219</v>
      </c>
      <c r="K5637" t="s">
        <v>841</v>
      </c>
      <c r="L5637">
        <v>1</v>
      </c>
      <c r="M5637" t="s">
        <v>32</v>
      </c>
      <c r="N5637">
        <v>4.0999999999999996</v>
      </c>
      <c r="O5637" s="1">
        <v>44758.213773148149</v>
      </c>
      <c r="P5637" t="s">
        <v>24</v>
      </c>
      <c r="Q5637">
        <v>2.5</v>
      </c>
    </row>
    <row r="5638" spans="1:17" hidden="1">
      <c r="A5638">
        <v>5854</v>
      </c>
      <c r="B5638">
        <v>710</v>
      </c>
      <c r="C5638" t="s">
        <v>1175</v>
      </c>
      <c r="D5638">
        <v>12982150004</v>
      </c>
      <c r="E5638" t="s">
        <v>43</v>
      </c>
      <c r="F5638" t="s">
        <v>1176</v>
      </c>
      <c r="G5638" t="s">
        <v>1094</v>
      </c>
      <c r="H5638" t="s">
        <v>21</v>
      </c>
      <c r="I5638" t="s">
        <v>1177</v>
      </c>
      <c r="J5638">
        <v>241</v>
      </c>
      <c r="K5638" t="s">
        <v>1147</v>
      </c>
      <c r="L5638">
        <v>1</v>
      </c>
      <c r="M5638" t="s">
        <v>52</v>
      </c>
      <c r="N5638">
        <v>13.9</v>
      </c>
      <c r="O5638" s="1">
        <v>44758.213773148149</v>
      </c>
      <c r="P5638" t="s">
        <v>24</v>
      </c>
      <c r="Q5638">
        <v>8.5</v>
      </c>
    </row>
    <row r="5639" spans="1:17" hidden="1">
      <c r="A5639">
        <v>5855</v>
      </c>
      <c r="B5639">
        <v>710</v>
      </c>
      <c r="C5639" t="s">
        <v>1175</v>
      </c>
      <c r="D5639">
        <v>12982150004</v>
      </c>
      <c r="E5639" t="s">
        <v>43</v>
      </c>
      <c r="F5639" t="s">
        <v>1176</v>
      </c>
      <c r="G5639" t="s">
        <v>1094</v>
      </c>
      <c r="H5639" t="s">
        <v>21</v>
      </c>
      <c r="I5639" t="s">
        <v>1177</v>
      </c>
      <c r="J5639">
        <v>86</v>
      </c>
      <c r="K5639" t="s">
        <v>918</v>
      </c>
      <c r="L5639">
        <v>1</v>
      </c>
      <c r="M5639" t="s">
        <v>32</v>
      </c>
      <c r="N5639">
        <v>7.9</v>
      </c>
      <c r="O5639" s="1">
        <v>44758.213773148149</v>
      </c>
      <c r="P5639" t="s">
        <v>24</v>
      </c>
      <c r="Q5639">
        <v>4.75</v>
      </c>
    </row>
    <row r="5640" spans="1:17" hidden="1">
      <c r="A5640">
        <v>5856</v>
      </c>
      <c r="B5640">
        <v>710</v>
      </c>
      <c r="C5640" t="s">
        <v>1175</v>
      </c>
      <c r="D5640">
        <v>12982150004</v>
      </c>
      <c r="E5640" t="s">
        <v>43</v>
      </c>
      <c r="F5640" t="s">
        <v>1176</v>
      </c>
      <c r="G5640" t="s">
        <v>1094</v>
      </c>
      <c r="H5640" t="s">
        <v>21</v>
      </c>
      <c r="I5640" t="s">
        <v>1177</v>
      </c>
      <c r="J5640">
        <v>22</v>
      </c>
      <c r="K5640" t="s">
        <v>79</v>
      </c>
      <c r="L5640">
        <v>2</v>
      </c>
      <c r="M5640" t="s">
        <v>77</v>
      </c>
      <c r="N5640">
        <v>8.4</v>
      </c>
      <c r="O5640" s="1">
        <v>44758.213773148149</v>
      </c>
      <c r="P5640" t="s">
        <v>50</v>
      </c>
      <c r="Q5640">
        <v>5</v>
      </c>
    </row>
    <row r="5641" spans="1:17" hidden="1">
      <c r="A5641">
        <v>5857</v>
      </c>
      <c r="B5641">
        <v>710</v>
      </c>
      <c r="C5641" t="s">
        <v>1175</v>
      </c>
      <c r="D5641">
        <v>12982150004</v>
      </c>
      <c r="E5641" t="s">
        <v>43</v>
      </c>
      <c r="F5641" t="s">
        <v>1176</v>
      </c>
      <c r="G5641" t="s">
        <v>1094</v>
      </c>
      <c r="H5641" t="s">
        <v>21</v>
      </c>
      <c r="I5641" t="s">
        <v>1177</v>
      </c>
      <c r="J5641">
        <v>120</v>
      </c>
      <c r="K5641" t="s">
        <v>269</v>
      </c>
      <c r="L5641">
        <v>1</v>
      </c>
      <c r="M5641" t="s">
        <v>77</v>
      </c>
      <c r="N5641">
        <v>4.0999999999999996</v>
      </c>
      <c r="O5641" s="1">
        <v>44758.213773148149</v>
      </c>
      <c r="P5641" t="s">
        <v>50</v>
      </c>
      <c r="Q5641">
        <v>2.5</v>
      </c>
    </row>
    <row r="5642" spans="1:17" hidden="1">
      <c r="A5642">
        <v>5858</v>
      </c>
      <c r="B5642">
        <v>711</v>
      </c>
      <c r="C5642" t="s">
        <v>139</v>
      </c>
      <c r="D5642" t="s">
        <v>140</v>
      </c>
      <c r="E5642" t="s">
        <v>18</v>
      </c>
      <c r="F5642" t="s">
        <v>141</v>
      </c>
      <c r="G5642" t="s">
        <v>676</v>
      </c>
      <c r="H5642" t="s">
        <v>21</v>
      </c>
      <c r="J5642">
        <v>241</v>
      </c>
      <c r="K5642" t="s">
        <v>1147</v>
      </c>
      <c r="L5642">
        <v>1</v>
      </c>
      <c r="M5642" t="s">
        <v>52</v>
      </c>
      <c r="N5642">
        <v>13.9</v>
      </c>
      <c r="O5642" s="1">
        <v>44758.213495370372</v>
      </c>
      <c r="P5642" t="s">
        <v>24</v>
      </c>
      <c r="Q5642">
        <v>8.5</v>
      </c>
    </row>
    <row r="5643" spans="1:17" hidden="1">
      <c r="A5643">
        <v>5859</v>
      </c>
      <c r="B5643">
        <v>711</v>
      </c>
      <c r="C5643" t="s">
        <v>139</v>
      </c>
      <c r="D5643" t="s">
        <v>140</v>
      </c>
      <c r="E5643" t="s">
        <v>18</v>
      </c>
      <c r="F5643" t="s">
        <v>141</v>
      </c>
      <c r="G5643" t="s">
        <v>676</v>
      </c>
      <c r="H5643" t="s">
        <v>21</v>
      </c>
      <c r="J5643">
        <v>9</v>
      </c>
      <c r="K5643" t="s">
        <v>1148</v>
      </c>
      <c r="L5643">
        <v>1</v>
      </c>
      <c r="M5643" t="s">
        <v>108</v>
      </c>
      <c r="N5643">
        <v>6.1</v>
      </c>
      <c r="O5643" s="1">
        <v>44758.213495370372</v>
      </c>
      <c r="P5643" t="s">
        <v>24</v>
      </c>
      <c r="Q5643">
        <v>3.7</v>
      </c>
    </row>
    <row r="5644" spans="1:17" hidden="1">
      <c r="A5644">
        <v>5860</v>
      </c>
      <c r="B5644">
        <v>711</v>
      </c>
      <c r="C5644" t="s">
        <v>139</v>
      </c>
      <c r="D5644" t="s">
        <v>140</v>
      </c>
      <c r="E5644" t="s">
        <v>18</v>
      </c>
      <c r="F5644" t="s">
        <v>141</v>
      </c>
      <c r="G5644" t="s">
        <v>676</v>
      </c>
      <c r="H5644" t="s">
        <v>21</v>
      </c>
      <c r="J5644">
        <v>166</v>
      </c>
      <c r="K5644" t="s">
        <v>359</v>
      </c>
      <c r="L5644">
        <v>1</v>
      </c>
      <c r="M5644" t="s">
        <v>32</v>
      </c>
      <c r="N5644">
        <v>5.8</v>
      </c>
      <c r="O5644" s="1">
        <v>44758.213495370372</v>
      </c>
      <c r="P5644" t="s">
        <v>24</v>
      </c>
      <c r="Q5644">
        <v>3.5</v>
      </c>
    </row>
    <row r="5645" spans="1:17" hidden="1">
      <c r="A5645">
        <v>5861</v>
      </c>
      <c r="B5645">
        <v>711</v>
      </c>
      <c r="C5645" t="s">
        <v>139</v>
      </c>
      <c r="D5645" t="s">
        <v>140</v>
      </c>
      <c r="E5645" t="s">
        <v>18</v>
      </c>
      <c r="F5645" t="s">
        <v>141</v>
      </c>
      <c r="G5645" t="s">
        <v>676</v>
      </c>
      <c r="H5645" t="s">
        <v>21</v>
      </c>
      <c r="J5645">
        <v>68</v>
      </c>
      <c r="K5645" t="s">
        <v>1100</v>
      </c>
      <c r="L5645">
        <v>1</v>
      </c>
      <c r="M5645" t="s">
        <v>77</v>
      </c>
      <c r="N5645">
        <v>11.6</v>
      </c>
      <c r="O5645" s="1">
        <v>44758.213495370372</v>
      </c>
      <c r="P5645" t="s">
        <v>24</v>
      </c>
      <c r="Q5645">
        <v>7</v>
      </c>
    </row>
    <row r="5646" spans="1:17" hidden="1">
      <c r="A5646">
        <v>5862</v>
      </c>
      <c r="B5646">
        <v>711</v>
      </c>
      <c r="C5646" t="s">
        <v>139</v>
      </c>
      <c r="D5646" t="s">
        <v>140</v>
      </c>
      <c r="E5646" t="s">
        <v>18</v>
      </c>
      <c r="F5646" t="s">
        <v>141</v>
      </c>
      <c r="G5646" t="s">
        <v>676</v>
      </c>
      <c r="H5646" t="s">
        <v>21</v>
      </c>
      <c r="J5646">
        <v>112</v>
      </c>
      <c r="K5646" t="s">
        <v>257</v>
      </c>
      <c r="L5646">
        <v>1</v>
      </c>
      <c r="M5646" t="s">
        <v>77</v>
      </c>
      <c r="N5646">
        <v>8.6</v>
      </c>
      <c r="O5646" s="1">
        <v>44758.213495370372</v>
      </c>
      <c r="P5646" t="s">
        <v>24</v>
      </c>
      <c r="Q5646">
        <v>5.2</v>
      </c>
    </row>
    <row r="5647" spans="1:17" hidden="1">
      <c r="A5647">
        <v>5863</v>
      </c>
      <c r="B5647">
        <v>711</v>
      </c>
      <c r="C5647" t="s">
        <v>139</v>
      </c>
      <c r="D5647" t="s">
        <v>140</v>
      </c>
      <c r="E5647" t="s">
        <v>18</v>
      </c>
      <c r="F5647" t="s">
        <v>141</v>
      </c>
      <c r="G5647" t="s">
        <v>676</v>
      </c>
      <c r="H5647" t="s">
        <v>21</v>
      </c>
      <c r="J5647">
        <v>121</v>
      </c>
      <c r="K5647" t="s">
        <v>117</v>
      </c>
      <c r="L5647">
        <v>1</v>
      </c>
      <c r="M5647" t="s">
        <v>49</v>
      </c>
      <c r="N5647">
        <v>5.9</v>
      </c>
      <c r="O5647" s="1">
        <v>44758.213495370372</v>
      </c>
      <c r="P5647" t="s">
        <v>50</v>
      </c>
      <c r="Q5647">
        <v>3.5</v>
      </c>
    </row>
    <row r="5648" spans="1:17" hidden="1">
      <c r="A5648">
        <v>5864</v>
      </c>
      <c r="B5648">
        <v>712</v>
      </c>
      <c r="C5648" t="s">
        <v>95</v>
      </c>
      <c r="D5648">
        <v>12988190252</v>
      </c>
      <c r="E5648" t="s">
        <v>96</v>
      </c>
      <c r="F5648" t="s">
        <v>97</v>
      </c>
      <c r="G5648" t="s">
        <v>98</v>
      </c>
      <c r="H5648" t="s">
        <v>46</v>
      </c>
      <c r="J5648">
        <v>188</v>
      </c>
      <c r="K5648" t="s">
        <v>1170</v>
      </c>
      <c r="L5648">
        <v>1</v>
      </c>
      <c r="M5648" t="s">
        <v>32</v>
      </c>
      <c r="N5648">
        <v>12.4</v>
      </c>
      <c r="O5648" s="1">
        <v>44758.213321759256</v>
      </c>
      <c r="P5648" t="s">
        <v>24</v>
      </c>
      <c r="Q5648">
        <v>7.5</v>
      </c>
    </row>
    <row r="5649" spans="1:17" hidden="1">
      <c r="A5649">
        <v>5865</v>
      </c>
      <c r="B5649">
        <v>712</v>
      </c>
      <c r="C5649" t="s">
        <v>95</v>
      </c>
      <c r="D5649">
        <v>12988190252</v>
      </c>
      <c r="E5649" t="s">
        <v>96</v>
      </c>
      <c r="F5649" t="s">
        <v>97</v>
      </c>
      <c r="G5649" t="s">
        <v>98</v>
      </c>
      <c r="H5649" t="s">
        <v>46</v>
      </c>
      <c r="J5649">
        <v>241</v>
      </c>
      <c r="K5649" t="s">
        <v>1147</v>
      </c>
      <c r="L5649">
        <v>2</v>
      </c>
      <c r="M5649" t="s">
        <v>52</v>
      </c>
      <c r="N5649">
        <v>27.8</v>
      </c>
      <c r="O5649" s="1">
        <v>44758.213321759256</v>
      </c>
      <c r="P5649" t="s">
        <v>24</v>
      </c>
      <c r="Q5649">
        <v>17</v>
      </c>
    </row>
    <row r="5650" spans="1:17" hidden="1">
      <c r="A5650">
        <v>5866</v>
      </c>
      <c r="B5650">
        <v>712</v>
      </c>
      <c r="C5650" t="s">
        <v>95</v>
      </c>
      <c r="D5650">
        <v>12988190252</v>
      </c>
      <c r="E5650" t="s">
        <v>96</v>
      </c>
      <c r="F5650" t="s">
        <v>97</v>
      </c>
      <c r="G5650" t="s">
        <v>98</v>
      </c>
      <c r="H5650" t="s">
        <v>46</v>
      </c>
      <c r="J5650">
        <v>8</v>
      </c>
      <c r="K5650" t="s">
        <v>1065</v>
      </c>
      <c r="L5650">
        <v>1</v>
      </c>
      <c r="M5650" t="s">
        <v>26</v>
      </c>
      <c r="N5650">
        <v>3.5</v>
      </c>
      <c r="O5650" s="1">
        <v>44758.213321759256</v>
      </c>
      <c r="P5650" t="s">
        <v>24</v>
      </c>
      <c r="Q5650">
        <v>2</v>
      </c>
    </row>
    <row r="5651" spans="1:17" hidden="1">
      <c r="A5651">
        <v>5867</v>
      </c>
      <c r="B5651">
        <v>712</v>
      </c>
      <c r="C5651" t="s">
        <v>95</v>
      </c>
      <c r="D5651">
        <v>12988190252</v>
      </c>
      <c r="E5651" t="s">
        <v>96</v>
      </c>
      <c r="F5651" t="s">
        <v>97</v>
      </c>
      <c r="G5651" t="s">
        <v>98</v>
      </c>
      <c r="H5651" t="s">
        <v>46</v>
      </c>
      <c r="J5651">
        <v>9</v>
      </c>
      <c r="K5651" t="s">
        <v>1148</v>
      </c>
      <c r="L5651">
        <v>1</v>
      </c>
      <c r="M5651" t="s">
        <v>108</v>
      </c>
      <c r="N5651">
        <v>6.1</v>
      </c>
      <c r="O5651" s="1">
        <v>44758.213321759256</v>
      </c>
      <c r="P5651" t="s">
        <v>24</v>
      </c>
      <c r="Q5651">
        <v>3.7</v>
      </c>
    </row>
    <row r="5652" spans="1:17" hidden="1">
      <c r="A5652">
        <v>5868</v>
      </c>
      <c r="B5652">
        <v>712</v>
      </c>
      <c r="C5652" t="s">
        <v>95</v>
      </c>
      <c r="D5652">
        <v>12988190252</v>
      </c>
      <c r="E5652" t="s">
        <v>96</v>
      </c>
      <c r="F5652" t="s">
        <v>97</v>
      </c>
      <c r="G5652" t="s">
        <v>98</v>
      </c>
      <c r="H5652" t="s">
        <v>46</v>
      </c>
      <c r="J5652">
        <v>57</v>
      </c>
      <c r="K5652" t="s">
        <v>102</v>
      </c>
      <c r="L5652">
        <v>1</v>
      </c>
      <c r="M5652" t="s">
        <v>32</v>
      </c>
      <c r="N5652">
        <v>4.5999999999999996</v>
      </c>
      <c r="O5652" s="1">
        <v>44758.213321759256</v>
      </c>
      <c r="P5652" t="s">
        <v>24</v>
      </c>
      <c r="Q5652">
        <v>2.75</v>
      </c>
    </row>
    <row r="5653" spans="1:17" hidden="1">
      <c r="A5653">
        <v>5869</v>
      </c>
      <c r="B5653">
        <v>713</v>
      </c>
      <c r="C5653" t="s">
        <v>1178</v>
      </c>
      <c r="D5653">
        <v>12988431404</v>
      </c>
      <c r="E5653" t="s">
        <v>28</v>
      </c>
      <c r="F5653" t="s">
        <v>1179</v>
      </c>
      <c r="G5653" t="s">
        <v>833</v>
      </c>
      <c r="H5653" t="s">
        <v>46</v>
      </c>
      <c r="J5653">
        <v>51</v>
      </c>
      <c r="K5653" t="s">
        <v>648</v>
      </c>
      <c r="L5653">
        <v>1</v>
      </c>
      <c r="M5653" t="s">
        <v>26</v>
      </c>
      <c r="N5653">
        <v>8.5</v>
      </c>
      <c r="O5653" s="1">
        <v>44758.213518518518</v>
      </c>
      <c r="P5653" t="s">
        <v>24</v>
      </c>
      <c r="Q5653">
        <v>5.5</v>
      </c>
    </row>
    <row r="5654" spans="1:17" hidden="1">
      <c r="A5654">
        <v>5870</v>
      </c>
      <c r="B5654">
        <v>713</v>
      </c>
      <c r="C5654" t="s">
        <v>1178</v>
      </c>
      <c r="D5654">
        <v>12988431404</v>
      </c>
      <c r="E5654" t="s">
        <v>28</v>
      </c>
      <c r="F5654" t="s">
        <v>1179</v>
      </c>
      <c r="G5654" t="s">
        <v>833</v>
      </c>
      <c r="H5654" t="s">
        <v>46</v>
      </c>
      <c r="J5654">
        <v>182</v>
      </c>
      <c r="K5654" t="s">
        <v>298</v>
      </c>
      <c r="L5654">
        <v>1</v>
      </c>
      <c r="M5654" t="s">
        <v>32</v>
      </c>
      <c r="N5654">
        <v>2.9</v>
      </c>
      <c r="O5654" s="1">
        <v>44758.213518518518</v>
      </c>
      <c r="P5654" t="s">
        <v>24</v>
      </c>
      <c r="Q5654">
        <v>1.75</v>
      </c>
    </row>
    <row r="5655" spans="1:17" hidden="1">
      <c r="A5655">
        <v>5871</v>
      </c>
      <c r="B5655">
        <v>713</v>
      </c>
      <c r="C5655" t="s">
        <v>1178</v>
      </c>
      <c r="D5655">
        <v>12988431404</v>
      </c>
      <c r="E5655" t="s">
        <v>28</v>
      </c>
      <c r="F5655" t="s">
        <v>1179</v>
      </c>
      <c r="G5655" t="s">
        <v>833</v>
      </c>
      <c r="H5655" t="s">
        <v>46</v>
      </c>
      <c r="J5655">
        <v>188</v>
      </c>
      <c r="K5655" t="s">
        <v>1170</v>
      </c>
      <c r="L5655">
        <v>1</v>
      </c>
      <c r="M5655" t="s">
        <v>32</v>
      </c>
      <c r="N5655">
        <v>12.4</v>
      </c>
      <c r="O5655" s="1">
        <v>44758.213518518518</v>
      </c>
      <c r="P5655" t="s">
        <v>24</v>
      </c>
      <c r="Q5655">
        <v>7.5</v>
      </c>
    </row>
    <row r="5656" spans="1:17" hidden="1">
      <c r="A5656">
        <v>5872</v>
      </c>
      <c r="B5656">
        <v>713</v>
      </c>
      <c r="C5656" t="s">
        <v>1178</v>
      </c>
      <c r="D5656">
        <v>12988431404</v>
      </c>
      <c r="E5656" t="s">
        <v>28</v>
      </c>
      <c r="F5656" t="s">
        <v>1179</v>
      </c>
      <c r="G5656" t="s">
        <v>833</v>
      </c>
      <c r="H5656" t="s">
        <v>46</v>
      </c>
      <c r="J5656">
        <v>200</v>
      </c>
      <c r="K5656" t="s">
        <v>443</v>
      </c>
      <c r="L5656">
        <v>1</v>
      </c>
      <c r="M5656" t="s">
        <v>26</v>
      </c>
      <c r="N5656">
        <v>16.5</v>
      </c>
      <c r="O5656" s="1">
        <v>44758.213518518518</v>
      </c>
      <c r="P5656" t="s">
        <v>24</v>
      </c>
      <c r="Q5656">
        <v>10</v>
      </c>
    </row>
    <row r="5657" spans="1:17" hidden="1">
      <c r="A5657">
        <v>5873</v>
      </c>
      <c r="B5657">
        <v>713</v>
      </c>
      <c r="C5657" t="s">
        <v>1178</v>
      </c>
      <c r="D5657">
        <v>12988431404</v>
      </c>
      <c r="E5657" t="s">
        <v>28</v>
      </c>
      <c r="F5657" t="s">
        <v>1179</v>
      </c>
      <c r="G5657" t="s">
        <v>833</v>
      </c>
      <c r="H5657" t="s">
        <v>46</v>
      </c>
      <c r="J5657">
        <v>241</v>
      </c>
      <c r="K5657" t="s">
        <v>1147</v>
      </c>
      <c r="L5657">
        <v>1</v>
      </c>
      <c r="M5657" t="s">
        <v>52</v>
      </c>
      <c r="N5657">
        <v>13.9</v>
      </c>
      <c r="O5657" s="1">
        <v>44758.213518518518</v>
      </c>
      <c r="P5657" t="s">
        <v>24</v>
      </c>
      <c r="Q5657">
        <v>8.5</v>
      </c>
    </row>
    <row r="5658" spans="1:17" hidden="1">
      <c r="A5658">
        <v>5874</v>
      </c>
      <c r="B5658">
        <v>713</v>
      </c>
      <c r="C5658" t="s">
        <v>1178</v>
      </c>
      <c r="D5658">
        <v>12988431404</v>
      </c>
      <c r="E5658" t="s">
        <v>28</v>
      </c>
      <c r="F5658" t="s">
        <v>1179</v>
      </c>
      <c r="G5658" t="s">
        <v>833</v>
      </c>
      <c r="H5658" t="s">
        <v>46</v>
      </c>
      <c r="J5658">
        <v>59</v>
      </c>
      <c r="K5658" t="s">
        <v>31</v>
      </c>
      <c r="L5658">
        <v>1</v>
      </c>
      <c r="M5658" t="s">
        <v>32</v>
      </c>
      <c r="N5658">
        <v>5.8</v>
      </c>
      <c r="O5658" s="1">
        <v>44758.213518518518</v>
      </c>
      <c r="P5658" t="s">
        <v>24</v>
      </c>
      <c r="Q5658">
        <v>3.5</v>
      </c>
    </row>
    <row r="5659" spans="1:17" hidden="1">
      <c r="A5659">
        <v>5875</v>
      </c>
      <c r="B5659">
        <v>713</v>
      </c>
      <c r="C5659" t="s">
        <v>1178</v>
      </c>
      <c r="D5659">
        <v>12988431404</v>
      </c>
      <c r="E5659" t="s">
        <v>28</v>
      </c>
      <c r="F5659" t="s">
        <v>1179</v>
      </c>
      <c r="G5659" t="s">
        <v>833</v>
      </c>
      <c r="H5659" t="s">
        <v>46</v>
      </c>
      <c r="J5659">
        <v>66</v>
      </c>
      <c r="K5659" t="s">
        <v>125</v>
      </c>
      <c r="L5659">
        <v>1</v>
      </c>
      <c r="M5659" t="s">
        <v>32</v>
      </c>
      <c r="N5659">
        <v>6.6</v>
      </c>
      <c r="O5659" s="1">
        <v>44758.213518518518</v>
      </c>
      <c r="P5659" t="s">
        <v>50</v>
      </c>
      <c r="Q5659">
        <v>4</v>
      </c>
    </row>
    <row r="5660" spans="1:17" hidden="1">
      <c r="A5660">
        <v>5876</v>
      </c>
      <c r="B5660">
        <v>713</v>
      </c>
      <c r="C5660" t="s">
        <v>1178</v>
      </c>
      <c r="D5660">
        <v>12988431404</v>
      </c>
      <c r="E5660" t="s">
        <v>28</v>
      </c>
      <c r="F5660" t="s">
        <v>1179</v>
      </c>
      <c r="G5660" t="s">
        <v>833</v>
      </c>
      <c r="H5660" t="s">
        <v>46</v>
      </c>
      <c r="J5660">
        <v>331</v>
      </c>
      <c r="K5660" t="s">
        <v>528</v>
      </c>
      <c r="L5660">
        <v>1</v>
      </c>
      <c r="M5660" t="s">
        <v>32</v>
      </c>
      <c r="N5660">
        <v>8.3000000000000007</v>
      </c>
      <c r="O5660" s="1">
        <v>44758.213518518518</v>
      </c>
      <c r="P5660" t="s">
        <v>24</v>
      </c>
      <c r="Q5660">
        <v>5</v>
      </c>
    </row>
    <row r="5661" spans="1:17" hidden="1">
      <c r="A5661">
        <v>5877</v>
      </c>
      <c r="B5661">
        <v>713</v>
      </c>
      <c r="C5661" t="s">
        <v>1178</v>
      </c>
      <c r="D5661">
        <v>12988431404</v>
      </c>
      <c r="E5661" t="s">
        <v>28</v>
      </c>
      <c r="F5661" t="s">
        <v>1179</v>
      </c>
      <c r="G5661" t="s">
        <v>833</v>
      </c>
      <c r="H5661" t="s">
        <v>46</v>
      </c>
      <c r="J5661">
        <v>23</v>
      </c>
      <c r="K5661" t="s">
        <v>766</v>
      </c>
      <c r="L5661">
        <v>1</v>
      </c>
      <c r="M5661" t="s">
        <v>77</v>
      </c>
      <c r="N5661">
        <v>4.2</v>
      </c>
      <c r="O5661" s="1">
        <v>44758.213518518518</v>
      </c>
      <c r="P5661" t="s">
        <v>50</v>
      </c>
      <c r="Q5661">
        <v>2.5</v>
      </c>
    </row>
    <row r="5662" spans="1:17" hidden="1">
      <c r="A5662">
        <v>5878</v>
      </c>
      <c r="B5662">
        <v>713</v>
      </c>
      <c r="C5662" t="s">
        <v>1178</v>
      </c>
      <c r="D5662">
        <v>12988431404</v>
      </c>
      <c r="E5662" t="s">
        <v>28</v>
      </c>
      <c r="F5662" t="s">
        <v>1179</v>
      </c>
      <c r="G5662" t="s">
        <v>833</v>
      </c>
      <c r="H5662" t="s">
        <v>46</v>
      </c>
      <c r="J5662">
        <v>348</v>
      </c>
      <c r="K5662" t="s">
        <v>78</v>
      </c>
      <c r="L5662">
        <v>1</v>
      </c>
      <c r="M5662" t="s">
        <v>77</v>
      </c>
      <c r="N5662">
        <v>4.5</v>
      </c>
      <c r="O5662" s="1">
        <v>44758.213518518518</v>
      </c>
      <c r="P5662" t="s">
        <v>50</v>
      </c>
      <c r="Q5662">
        <v>2.5</v>
      </c>
    </row>
    <row r="5663" spans="1:17" hidden="1">
      <c r="A5663">
        <v>5879</v>
      </c>
      <c r="B5663">
        <v>714</v>
      </c>
      <c r="C5663" t="s">
        <v>977</v>
      </c>
      <c r="D5663" t="s">
        <v>207</v>
      </c>
      <c r="E5663" t="s">
        <v>18</v>
      </c>
      <c r="F5663" t="s">
        <v>978</v>
      </c>
      <c r="G5663" t="s">
        <v>979</v>
      </c>
      <c r="H5663" t="s">
        <v>21</v>
      </c>
      <c r="J5663">
        <v>51</v>
      </c>
      <c r="K5663" t="s">
        <v>648</v>
      </c>
      <c r="L5663">
        <v>1</v>
      </c>
      <c r="M5663" t="s">
        <v>26</v>
      </c>
      <c r="N5663">
        <v>8.5</v>
      </c>
      <c r="O5663" s="1">
        <v>44763.338506944441</v>
      </c>
      <c r="P5663" t="s">
        <v>24</v>
      </c>
      <c r="Q5663">
        <v>5.5</v>
      </c>
    </row>
    <row r="5664" spans="1:17" hidden="1">
      <c r="A5664">
        <v>5880</v>
      </c>
      <c r="B5664">
        <v>714</v>
      </c>
      <c r="C5664" t="s">
        <v>977</v>
      </c>
      <c r="D5664" t="s">
        <v>207</v>
      </c>
      <c r="E5664" t="s">
        <v>18</v>
      </c>
      <c r="F5664" t="s">
        <v>978</v>
      </c>
      <c r="G5664" t="s">
        <v>979</v>
      </c>
      <c r="H5664" t="s">
        <v>21</v>
      </c>
      <c r="J5664">
        <v>182</v>
      </c>
      <c r="K5664" t="s">
        <v>298</v>
      </c>
      <c r="L5664">
        <v>1</v>
      </c>
      <c r="M5664" t="s">
        <v>32</v>
      </c>
      <c r="N5664">
        <v>2.9</v>
      </c>
      <c r="O5664" s="1">
        <v>44763.338506944441</v>
      </c>
      <c r="P5664" t="s">
        <v>24</v>
      </c>
      <c r="Q5664">
        <v>1.75</v>
      </c>
    </row>
    <row r="5665" spans="1:17" hidden="1">
      <c r="A5665">
        <v>5881</v>
      </c>
      <c r="B5665">
        <v>714</v>
      </c>
      <c r="C5665" t="s">
        <v>977</v>
      </c>
      <c r="D5665" t="s">
        <v>207</v>
      </c>
      <c r="E5665" t="s">
        <v>18</v>
      </c>
      <c r="F5665" t="s">
        <v>978</v>
      </c>
      <c r="G5665" t="s">
        <v>979</v>
      </c>
      <c r="H5665" t="s">
        <v>21</v>
      </c>
      <c r="J5665">
        <v>219</v>
      </c>
      <c r="K5665" t="s">
        <v>841</v>
      </c>
      <c r="L5665">
        <v>1</v>
      </c>
      <c r="M5665" t="s">
        <v>32</v>
      </c>
      <c r="N5665">
        <v>3.8</v>
      </c>
      <c r="O5665" s="1">
        <v>44763.338506944441</v>
      </c>
      <c r="P5665" t="s">
        <v>24</v>
      </c>
      <c r="Q5665">
        <v>2.25</v>
      </c>
    </row>
    <row r="5666" spans="1:17" hidden="1">
      <c r="A5666">
        <v>5882</v>
      </c>
      <c r="B5666">
        <v>714</v>
      </c>
      <c r="C5666" t="s">
        <v>977</v>
      </c>
      <c r="D5666" t="s">
        <v>207</v>
      </c>
      <c r="E5666" t="s">
        <v>18</v>
      </c>
      <c r="F5666" t="s">
        <v>978</v>
      </c>
      <c r="G5666" t="s">
        <v>979</v>
      </c>
      <c r="H5666" t="s">
        <v>21</v>
      </c>
      <c r="J5666">
        <v>7</v>
      </c>
      <c r="K5666" t="s">
        <v>1099</v>
      </c>
      <c r="L5666">
        <v>1</v>
      </c>
      <c r="M5666" t="s">
        <v>108</v>
      </c>
      <c r="N5666">
        <v>9.9</v>
      </c>
      <c r="O5666" s="1">
        <v>44763.338506944441</v>
      </c>
      <c r="P5666" t="s">
        <v>24</v>
      </c>
      <c r="Q5666">
        <v>6</v>
      </c>
    </row>
    <row r="5667" spans="1:17" hidden="1">
      <c r="A5667">
        <v>5883</v>
      </c>
      <c r="B5667">
        <v>714</v>
      </c>
      <c r="C5667" t="s">
        <v>977</v>
      </c>
      <c r="D5667" t="s">
        <v>207</v>
      </c>
      <c r="E5667" t="s">
        <v>18</v>
      </c>
      <c r="F5667" t="s">
        <v>978</v>
      </c>
      <c r="G5667" t="s">
        <v>979</v>
      </c>
      <c r="H5667" t="s">
        <v>21</v>
      </c>
      <c r="J5667">
        <v>9</v>
      </c>
      <c r="K5667" t="s">
        <v>1148</v>
      </c>
      <c r="L5667">
        <v>1</v>
      </c>
      <c r="M5667" t="s">
        <v>108</v>
      </c>
      <c r="N5667">
        <v>4.8</v>
      </c>
      <c r="O5667" s="1">
        <v>44763.338506944441</v>
      </c>
      <c r="P5667" t="s">
        <v>24</v>
      </c>
      <c r="Q5667">
        <v>2.9</v>
      </c>
    </row>
    <row r="5668" spans="1:17" hidden="1">
      <c r="A5668">
        <v>5884</v>
      </c>
      <c r="B5668">
        <v>714</v>
      </c>
      <c r="C5668" t="s">
        <v>977</v>
      </c>
      <c r="D5668" t="s">
        <v>207</v>
      </c>
      <c r="E5668" t="s">
        <v>18</v>
      </c>
      <c r="F5668" t="s">
        <v>978</v>
      </c>
      <c r="G5668" t="s">
        <v>979</v>
      </c>
      <c r="H5668" t="s">
        <v>21</v>
      </c>
      <c r="J5668">
        <v>88</v>
      </c>
      <c r="K5668" t="s">
        <v>1150</v>
      </c>
      <c r="L5668">
        <v>1</v>
      </c>
      <c r="M5668" t="s">
        <v>32</v>
      </c>
      <c r="N5668">
        <v>10.5</v>
      </c>
      <c r="O5668" s="1">
        <v>44763.338506944441</v>
      </c>
      <c r="P5668" t="s">
        <v>24</v>
      </c>
      <c r="Q5668">
        <v>7</v>
      </c>
    </row>
    <row r="5669" spans="1:17" hidden="1">
      <c r="A5669">
        <v>5885</v>
      </c>
      <c r="B5669">
        <v>714</v>
      </c>
      <c r="C5669" t="s">
        <v>977</v>
      </c>
      <c r="D5669" t="s">
        <v>207</v>
      </c>
      <c r="E5669" t="s">
        <v>18</v>
      </c>
      <c r="F5669" t="s">
        <v>978</v>
      </c>
      <c r="G5669" t="s">
        <v>979</v>
      </c>
      <c r="H5669" t="s">
        <v>21</v>
      </c>
      <c r="J5669">
        <v>266</v>
      </c>
      <c r="K5669" t="s">
        <v>445</v>
      </c>
      <c r="L5669">
        <v>1</v>
      </c>
      <c r="M5669" t="s">
        <v>32</v>
      </c>
      <c r="N5669">
        <v>8.3000000000000007</v>
      </c>
      <c r="O5669" s="1">
        <v>44763.338506944441</v>
      </c>
      <c r="P5669" t="s">
        <v>24</v>
      </c>
      <c r="Q5669">
        <v>5</v>
      </c>
    </row>
    <row r="5670" spans="1:17" hidden="1">
      <c r="A5670">
        <v>5886</v>
      </c>
      <c r="B5670">
        <v>714</v>
      </c>
      <c r="C5670" t="s">
        <v>977</v>
      </c>
      <c r="D5670" t="s">
        <v>207</v>
      </c>
      <c r="E5670" t="s">
        <v>18</v>
      </c>
      <c r="F5670" t="s">
        <v>978</v>
      </c>
      <c r="G5670" t="s">
        <v>979</v>
      </c>
      <c r="H5670" t="s">
        <v>21</v>
      </c>
      <c r="J5670">
        <v>329</v>
      </c>
      <c r="K5670" t="s">
        <v>1055</v>
      </c>
      <c r="L5670">
        <v>1</v>
      </c>
      <c r="M5670" t="s">
        <v>32</v>
      </c>
      <c r="N5670">
        <v>12.8</v>
      </c>
      <c r="O5670" s="1">
        <v>44763.338506944441</v>
      </c>
      <c r="P5670" t="s">
        <v>24</v>
      </c>
      <c r="Q5670">
        <v>7.75</v>
      </c>
    </row>
    <row r="5671" spans="1:17" hidden="1">
      <c r="A5671">
        <v>5887</v>
      </c>
      <c r="B5671">
        <v>714</v>
      </c>
      <c r="C5671" t="s">
        <v>977</v>
      </c>
      <c r="D5671" t="s">
        <v>207</v>
      </c>
      <c r="E5671" t="s">
        <v>18</v>
      </c>
      <c r="F5671" t="s">
        <v>978</v>
      </c>
      <c r="G5671" t="s">
        <v>979</v>
      </c>
      <c r="H5671" t="s">
        <v>21</v>
      </c>
      <c r="J5671">
        <v>331</v>
      </c>
      <c r="K5671" t="s">
        <v>528</v>
      </c>
      <c r="L5671">
        <v>1</v>
      </c>
      <c r="M5671" t="s">
        <v>32</v>
      </c>
      <c r="N5671">
        <v>8.3000000000000007</v>
      </c>
      <c r="O5671" s="1">
        <v>44763.338506944441</v>
      </c>
      <c r="P5671" t="s">
        <v>24</v>
      </c>
      <c r="Q5671">
        <v>5</v>
      </c>
    </row>
    <row r="5672" spans="1:17" hidden="1">
      <c r="A5672">
        <v>5888</v>
      </c>
      <c r="B5672">
        <v>714</v>
      </c>
      <c r="C5672" t="s">
        <v>977</v>
      </c>
      <c r="D5672" t="s">
        <v>207</v>
      </c>
      <c r="E5672" t="s">
        <v>18</v>
      </c>
      <c r="F5672" t="s">
        <v>978</v>
      </c>
      <c r="G5672" t="s">
        <v>979</v>
      </c>
      <c r="H5672" t="s">
        <v>21</v>
      </c>
      <c r="J5672">
        <v>20</v>
      </c>
      <c r="K5672" t="s">
        <v>92</v>
      </c>
      <c r="L5672">
        <v>1</v>
      </c>
      <c r="M5672" t="s">
        <v>77</v>
      </c>
      <c r="N5672">
        <v>4.9000000000000004</v>
      </c>
      <c r="O5672" s="1">
        <v>44763.338506944441</v>
      </c>
      <c r="P5672" t="s">
        <v>50</v>
      </c>
      <c r="Q5672">
        <v>3</v>
      </c>
    </row>
    <row r="5673" spans="1:17" hidden="1">
      <c r="A5673">
        <v>5889</v>
      </c>
      <c r="B5673">
        <v>714</v>
      </c>
      <c r="C5673" t="s">
        <v>977</v>
      </c>
      <c r="D5673" t="s">
        <v>207</v>
      </c>
      <c r="E5673" t="s">
        <v>18</v>
      </c>
      <c r="F5673" t="s">
        <v>978</v>
      </c>
      <c r="G5673" t="s">
        <v>979</v>
      </c>
      <c r="H5673" t="s">
        <v>21</v>
      </c>
      <c r="J5673">
        <v>26</v>
      </c>
      <c r="K5673" t="s">
        <v>1108</v>
      </c>
      <c r="L5673">
        <v>1</v>
      </c>
      <c r="M5673" t="s">
        <v>77</v>
      </c>
      <c r="N5673">
        <v>4.2</v>
      </c>
      <c r="O5673" s="1">
        <v>44763.338506944441</v>
      </c>
      <c r="P5673" t="s">
        <v>50</v>
      </c>
      <c r="Q5673">
        <v>2.5</v>
      </c>
    </row>
    <row r="5674" spans="1:17" hidden="1">
      <c r="A5674">
        <v>5890</v>
      </c>
      <c r="B5674">
        <v>714</v>
      </c>
      <c r="C5674" t="s">
        <v>977</v>
      </c>
      <c r="D5674" t="s">
        <v>207</v>
      </c>
      <c r="E5674" t="s">
        <v>18</v>
      </c>
      <c r="F5674" t="s">
        <v>978</v>
      </c>
      <c r="G5674" t="s">
        <v>979</v>
      </c>
      <c r="H5674" t="s">
        <v>21</v>
      </c>
      <c r="J5674">
        <v>121</v>
      </c>
      <c r="K5674" t="s">
        <v>117</v>
      </c>
      <c r="L5674">
        <v>1</v>
      </c>
      <c r="M5674" t="s">
        <v>49</v>
      </c>
      <c r="N5674">
        <v>5.9</v>
      </c>
      <c r="O5674" s="1">
        <v>44763.338506944441</v>
      </c>
      <c r="P5674" t="s">
        <v>50</v>
      </c>
      <c r="Q5674">
        <v>3.5</v>
      </c>
    </row>
    <row r="5675" spans="1:17" hidden="1">
      <c r="A5675">
        <v>5891</v>
      </c>
      <c r="B5675">
        <v>714</v>
      </c>
      <c r="C5675" t="s">
        <v>977</v>
      </c>
      <c r="D5675" t="s">
        <v>207</v>
      </c>
      <c r="E5675" t="s">
        <v>18</v>
      </c>
      <c r="F5675" t="s">
        <v>978</v>
      </c>
      <c r="G5675" t="s">
        <v>979</v>
      </c>
      <c r="H5675" t="s">
        <v>21</v>
      </c>
      <c r="J5675">
        <v>160</v>
      </c>
      <c r="K5675" t="s">
        <v>1133</v>
      </c>
      <c r="L5675">
        <v>1</v>
      </c>
      <c r="M5675" t="s">
        <v>38</v>
      </c>
      <c r="N5675">
        <v>6.6</v>
      </c>
      <c r="O5675" s="1">
        <v>44763.338506944441</v>
      </c>
      <c r="P5675" t="s">
        <v>24</v>
      </c>
      <c r="Q5675">
        <v>4</v>
      </c>
    </row>
    <row r="5676" spans="1:17" hidden="1">
      <c r="A5676">
        <v>5892</v>
      </c>
      <c r="B5676">
        <v>715</v>
      </c>
      <c r="C5676" t="s">
        <v>139</v>
      </c>
      <c r="D5676" t="s">
        <v>140</v>
      </c>
      <c r="E5676" t="s">
        <v>18</v>
      </c>
      <c r="F5676" t="s">
        <v>141</v>
      </c>
      <c r="G5676" t="s">
        <v>676</v>
      </c>
      <c r="H5676" t="s">
        <v>21</v>
      </c>
      <c r="J5676">
        <v>219</v>
      </c>
      <c r="K5676" t="s">
        <v>841</v>
      </c>
      <c r="L5676">
        <v>2</v>
      </c>
      <c r="M5676" t="s">
        <v>32</v>
      </c>
      <c r="N5676">
        <v>7.6</v>
      </c>
      <c r="O5676" s="1">
        <v>44763.338541666664</v>
      </c>
      <c r="P5676" t="s">
        <v>24</v>
      </c>
      <c r="Q5676">
        <v>4.5</v>
      </c>
    </row>
    <row r="5677" spans="1:17" hidden="1">
      <c r="A5677">
        <v>5893</v>
      </c>
      <c r="B5677">
        <v>715</v>
      </c>
      <c r="C5677" t="s">
        <v>139</v>
      </c>
      <c r="D5677" t="s">
        <v>140</v>
      </c>
      <c r="E5677" t="s">
        <v>18</v>
      </c>
      <c r="F5677" t="s">
        <v>141</v>
      </c>
      <c r="G5677" t="s">
        <v>676</v>
      </c>
      <c r="H5677" t="s">
        <v>21</v>
      </c>
      <c r="J5677">
        <v>241</v>
      </c>
      <c r="K5677" t="s">
        <v>1147</v>
      </c>
      <c r="L5677">
        <v>1</v>
      </c>
      <c r="M5677" t="s">
        <v>52</v>
      </c>
      <c r="N5677">
        <v>13.9</v>
      </c>
      <c r="O5677" s="1">
        <v>44763.338541666664</v>
      </c>
      <c r="P5677" t="s">
        <v>24</v>
      </c>
      <c r="Q5677">
        <v>8.5</v>
      </c>
    </row>
    <row r="5678" spans="1:17" hidden="1">
      <c r="A5678">
        <v>5894</v>
      </c>
      <c r="B5678">
        <v>715</v>
      </c>
      <c r="C5678" t="s">
        <v>139</v>
      </c>
      <c r="D5678" t="s">
        <v>140</v>
      </c>
      <c r="E5678" t="s">
        <v>18</v>
      </c>
      <c r="F5678" t="s">
        <v>141</v>
      </c>
      <c r="G5678" t="s">
        <v>676</v>
      </c>
      <c r="H5678" t="s">
        <v>21</v>
      </c>
      <c r="J5678">
        <v>7</v>
      </c>
      <c r="K5678" t="s">
        <v>1099</v>
      </c>
      <c r="L5678">
        <v>1</v>
      </c>
      <c r="M5678" t="s">
        <v>108</v>
      </c>
      <c r="N5678">
        <v>9.9</v>
      </c>
      <c r="O5678" s="1">
        <v>44763.338541666664</v>
      </c>
      <c r="P5678" t="s">
        <v>24</v>
      </c>
      <c r="Q5678">
        <v>6</v>
      </c>
    </row>
    <row r="5679" spans="1:17" hidden="1">
      <c r="A5679">
        <v>5895</v>
      </c>
      <c r="B5679">
        <v>715</v>
      </c>
      <c r="C5679" t="s">
        <v>139</v>
      </c>
      <c r="D5679" t="s">
        <v>140</v>
      </c>
      <c r="E5679" t="s">
        <v>18</v>
      </c>
      <c r="F5679" t="s">
        <v>141</v>
      </c>
      <c r="G5679" t="s">
        <v>676</v>
      </c>
      <c r="H5679" t="s">
        <v>21</v>
      </c>
      <c r="J5679">
        <v>9</v>
      </c>
      <c r="K5679" t="s">
        <v>1148</v>
      </c>
      <c r="L5679">
        <v>1</v>
      </c>
      <c r="M5679" t="s">
        <v>108</v>
      </c>
      <c r="N5679">
        <v>4.8</v>
      </c>
      <c r="O5679" s="1">
        <v>44763.338541666664</v>
      </c>
      <c r="P5679" t="s">
        <v>24</v>
      </c>
      <c r="Q5679">
        <v>2.9</v>
      </c>
    </row>
    <row r="5680" spans="1:17" hidden="1">
      <c r="A5680">
        <v>5896</v>
      </c>
      <c r="B5680">
        <v>715</v>
      </c>
      <c r="C5680" t="s">
        <v>139</v>
      </c>
      <c r="D5680" t="s">
        <v>140</v>
      </c>
      <c r="E5680" t="s">
        <v>18</v>
      </c>
      <c r="F5680" t="s">
        <v>141</v>
      </c>
      <c r="G5680" t="s">
        <v>676</v>
      </c>
      <c r="H5680" t="s">
        <v>21</v>
      </c>
      <c r="J5680">
        <v>57</v>
      </c>
      <c r="K5680" t="s">
        <v>102</v>
      </c>
      <c r="L5680">
        <v>1</v>
      </c>
      <c r="M5680" t="s">
        <v>32</v>
      </c>
      <c r="N5680">
        <v>4.5999999999999996</v>
      </c>
      <c r="O5680" s="1">
        <v>44763.338541666664</v>
      </c>
      <c r="P5680" t="s">
        <v>24</v>
      </c>
      <c r="Q5680">
        <v>2.75</v>
      </c>
    </row>
    <row r="5681" spans="1:17" hidden="1">
      <c r="A5681">
        <v>5897</v>
      </c>
      <c r="B5681">
        <v>715</v>
      </c>
      <c r="C5681" t="s">
        <v>139</v>
      </c>
      <c r="D5681" t="s">
        <v>140</v>
      </c>
      <c r="E5681" t="s">
        <v>18</v>
      </c>
      <c r="F5681" t="s">
        <v>141</v>
      </c>
      <c r="G5681" t="s">
        <v>676</v>
      </c>
      <c r="H5681" t="s">
        <v>21</v>
      </c>
      <c r="J5681">
        <v>93</v>
      </c>
      <c r="K5681" t="s">
        <v>960</v>
      </c>
      <c r="L5681">
        <v>1</v>
      </c>
      <c r="M5681" t="s">
        <v>32</v>
      </c>
      <c r="N5681">
        <v>4.9000000000000004</v>
      </c>
      <c r="O5681" s="1">
        <v>44763.338541666664</v>
      </c>
      <c r="P5681" t="s">
        <v>24</v>
      </c>
      <c r="Q5681">
        <v>3</v>
      </c>
    </row>
    <row r="5682" spans="1:17" hidden="1">
      <c r="A5682">
        <v>5898</v>
      </c>
      <c r="B5682">
        <v>715</v>
      </c>
      <c r="C5682" t="s">
        <v>139</v>
      </c>
      <c r="D5682" t="s">
        <v>140</v>
      </c>
      <c r="E5682" t="s">
        <v>18</v>
      </c>
      <c r="F5682" t="s">
        <v>141</v>
      </c>
      <c r="G5682" t="s">
        <v>676</v>
      </c>
      <c r="H5682" t="s">
        <v>21</v>
      </c>
      <c r="J5682">
        <v>166</v>
      </c>
      <c r="K5682" t="s">
        <v>359</v>
      </c>
      <c r="L5682">
        <v>1</v>
      </c>
      <c r="M5682" t="s">
        <v>32</v>
      </c>
      <c r="N5682">
        <v>5.8</v>
      </c>
      <c r="O5682" s="1">
        <v>44763.338541666664</v>
      </c>
      <c r="P5682" t="s">
        <v>24</v>
      </c>
      <c r="Q5682">
        <v>3.5</v>
      </c>
    </row>
    <row r="5683" spans="1:17" hidden="1">
      <c r="A5683">
        <v>5899</v>
      </c>
      <c r="B5683">
        <v>715</v>
      </c>
      <c r="C5683" t="s">
        <v>139</v>
      </c>
      <c r="D5683" t="s">
        <v>140</v>
      </c>
      <c r="E5683" t="s">
        <v>18</v>
      </c>
      <c r="F5683" t="s">
        <v>141</v>
      </c>
      <c r="G5683" t="s">
        <v>676</v>
      </c>
      <c r="H5683" t="s">
        <v>21</v>
      </c>
      <c r="J5683">
        <v>68</v>
      </c>
      <c r="K5683" t="s">
        <v>1100</v>
      </c>
      <c r="L5683">
        <v>1</v>
      </c>
      <c r="M5683" t="s">
        <v>77</v>
      </c>
      <c r="N5683">
        <v>9.1</v>
      </c>
      <c r="O5683" s="1">
        <v>44763.338541666664</v>
      </c>
      <c r="P5683" t="s">
        <v>24</v>
      </c>
      <c r="Q5683">
        <v>5.5</v>
      </c>
    </row>
    <row r="5684" spans="1:17" hidden="1">
      <c r="A5684">
        <v>5900</v>
      </c>
      <c r="B5684">
        <v>716</v>
      </c>
      <c r="C5684" t="s">
        <v>1142</v>
      </c>
      <c r="D5684">
        <v>12991227227</v>
      </c>
      <c r="E5684" t="s">
        <v>28</v>
      </c>
      <c r="F5684" t="s">
        <v>952</v>
      </c>
      <c r="G5684" t="s">
        <v>953</v>
      </c>
      <c r="H5684" t="s">
        <v>46</v>
      </c>
      <c r="J5684">
        <v>2</v>
      </c>
      <c r="K5684" t="s">
        <v>603</v>
      </c>
      <c r="L5684">
        <v>2</v>
      </c>
      <c r="M5684" t="s">
        <v>32</v>
      </c>
      <c r="N5684">
        <v>15.8</v>
      </c>
      <c r="O5684" s="1">
        <v>44763.338206018518</v>
      </c>
      <c r="P5684" t="s">
        <v>24</v>
      </c>
      <c r="Q5684">
        <v>10</v>
      </c>
    </row>
    <row r="5685" spans="1:17" hidden="1">
      <c r="A5685">
        <v>5901</v>
      </c>
      <c r="B5685">
        <v>716</v>
      </c>
      <c r="C5685" t="s">
        <v>1142</v>
      </c>
      <c r="D5685">
        <v>12991227227</v>
      </c>
      <c r="E5685" t="s">
        <v>28</v>
      </c>
      <c r="F5685" t="s">
        <v>952</v>
      </c>
      <c r="G5685" t="s">
        <v>953</v>
      </c>
      <c r="H5685" t="s">
        <v>46</v>
      </c>
      <c r="J5685">
        <v>93</v>
      </c>
      <c r="K5685" t="s">
        <v>960</v>
      </c>
      <c r="L5685">
        <v>2</v>
      </c>
      <c r="M5685" t="s">
        <v>32</v>
      </c>
      <c r="N5685">
        <v>9.8000000000000007</v>
      </c>
      <c r="O5685" s="1">
        <v>44763.338206018518</v>
      </c>
      <c r="P5685" t="s">
        <v>24</v>
      </c>
      <c r="Q5685">
        <v>6</v>
      </c>
    </row>
    <row r="5686" spans="1:17" hidden="1">
      <c r="A5686">
        <v>5902</v>
      </c>
      <c r="B5686">
        <v>716</v>
      </c>
      <c r="C5686" t="s">
        <v>1142</v>
      </c>
      <c r="D5686">
        <v>12991227227</v>
      </c>
      <c r="E5686" t="s">
        <v>28</v>
      </c>
      <c r="F5686" t="s">
        <v>952</v>
      </c>
      <c r="G5686" t="s">
        <v>953</v>
      </c>
      <c r="H5686" t="s">
        <v>46</v>
      </c>
      <c r="J5686">
        <v>119</v>
      </c>
      <c r="K5686" t="s">
        <v>1114</v>
      </c>
      <c r="L5686">
        <v>2</v>
      </c>
      <c r="M5686" t="s">
        <v>38</v>
      </c>
      <c r="N5686">
        <v>12.6</v>
      </c>
      <c r="O5686" s="1">
        <v>44763.338206018518</v>
      </c>
      <c r="P5686" t="s">
        <v>24</v>
      </c>
      <c r="Q5686">
        <v>7.6</v>
      </c>
    </row>
    <row r="5687" spans="1:17" hidden="1">
      <c r="A5687">
        <v>5903</v>
      </c>
      <c r="B5687">
        <v>716</v>
      </c>
      <c r="C5687" t="s">
        <v>1142</v>
      </c>
      <c r="D5687">
        <v>12991227227</v>
      </c>
      <c r="E5687" t="s">
        <v>28</v>
      </c>
      <c r="F5687" t="s">
        <v>952</v>
      </c>
      <c r="G5687" t="s">
        <v>953</v>
      </c>
      <c r="H5687" t="s">
        <v>46</v>
      </c>
      <c r="J5687">
        <v>344</v>
      </c>
      <c r="K5687" t="s">
        <v>37</v>
      </c>
      <c r="L5687">
        <v>2</v>
      </c>
      <c r="M5687" t="s">
        <v>81</v>
      </c>
      <c r="N5687">
        <v>19.8</v>
      </c>
      <c r="O5687" s="1">
        <v>44763.338206018518</v>
      </c>
      <c r="P5687" t="s">
        <v>24</v>
      </c>
      <c r="Q5687">
        <v>12</v>
      </c>
    </row>
    <row r="5688" spans="1:17" hidden="1">
      <c r="A5688">
        <v>5904</v>
      </c>
      <c r="B5688">
        <v>716</v>
      </c>
      <c r="C5688" t="s">
        <v>1142</v>
      </c>
      <c r="D5688">
        <v>12991227227</v>
      </c>
      <c r="E5688" t="s">
        <v>28</v>
      </c>
      <c r="F5688" t="s">
        <v>952</v>
      </c>
      <c r="G5688" t="s">
        <v>953</v>
      </c>
      <c r="H5688" t="s">
        <v>46</v>
      </c>
      <c r="J5688">
        <v>115</v>
      </c>
      <c r="K5688" t="s">
        <v>48</v>
      </c>
      <c r="L5688">
        <v>1</v>
      </c>
      <c r="M5688" t="s">
        <v>49</v>
      </c>
      <c r="N5688">
        <v>6.6</v>
      </c>
      <c r="O5688" s="1">
        <v>44763.338206018518</v>
      </c>
      <c r="P5688" t="s">
        <v>24</v>
      </c>
      <c r="Q5688">
        <v>4</v>
      </c>
    </row>
    <row r="5689" spans="1:17" hidden="1">
      <c r="A5689">
        <v>5905</v>
      </c>
      <c r="B5689">
        <v>716</v>
      </c>
      <c r="C5689" t="s">
        <v>1142</v>
      </c>
      <c r="D5689">
        <v>12991227227</v>
      </c>
      <c r="E5689" t="s">
        <v>28</v>
      </c>
      <c r="F5689" t="s">
        <v>952</v>
      </c>
      <c r="G5689" t="s">
        <v>953</v>
      </c>
      <c r="H5689" t="s">
        <v>46</v>
      </c>
      <c r="J5689">
        <v>76</v>
      </c>
      <c r="K5689" t="s">
        <v>954</v>
      </c>
      <c r="L5689">
        <v>2</v>
      </c>
      <c r="M5689" t="s">
        <v>955</v>
      </c>
      <c r="N5689">
        <v>37</v>
      </c>
      <c r="O5689" s="1">
        <v>44763.338206018518</v>
      </c>
      <c r="P5689" t="s">
        <v>24</v>
      </c>
      <c r="Q5689">
        <v>28</v>
      </c>
    </row>
    <row r="5690" spans="1:17" hidden="1">
      <c r="A5690">
        <v>5906</v>
      </c>
      <c r="B5690">
        <v>716</v>
      </c>
      <c r="C5690" t="s">
        <v>1142</v>
      </c>
      <c r="D5690">
        <v>12991227227</v>
      </c>
      <c r="E5690" t="s">
        <v>28</v>
      </c>
      <c r="F5690" t="s">
        <v>952</v>
      </c>
      <c r="G5690" t="s">
        <v>953</v>
      </c>
      <c r="H5690" t="s">
        <v>46</v>
      </c>
      <c r="J5690">
        <v>287</v>
      </c>
      <c r="K5690" t="s">
        <v>1180</v>
      </c>
      <c r="L5690">
        <v>1</v>
      </c>
      <c r="M5690" t="s">
        <v>32</v>
      </c>
      <c r="N5690">
        <v>65</v>
      </c>
      <c r="O5690" s="1">
        <v>44763.338206018518</v>
      </c>
      <c r="P5690" t="s">
        <v>24</v>
      </c>
      <c r="Q5690">
        <v>50</v>
      </c>
    </row>
    <row r="5691" spans="1:17" hidden="1">
      <c r="A5691">
        <v>5907</v>
      </c>
      <c r="B5691">
        <v>717</v>
      </c>
      <c r="C5691" t="s">
        <v>440</v>
      </c>
      <c r="D5691">
        <v>12997197534</v>
      </c>
      <c r="E5691" t="s">
        <v>28</v>
      </c>
      <c r="F5691" t="s">
        <v>441</v>
      </c>
      <c r="G5691" t="s">
        <v>182</v>
      </c>
      <c r="H5691" t="s">
        <v>21</v>
      </c>
      <c r="J5691">
        <v>51</v>
      </c>
      <c r="K5691" t="s">
        <v>648</v>
      </c>
      <c r="L5691">
        <v>1</v>
      </c>
      <c r="M5691" t="s">
        <v>26</v>
      </c>
      <c r="N5691">
        <v>8.5</v>
      </c>
      <c r="O5691" s="1">
        <v>44764.50509259259</v>
      </c>
      <c r="P5691" t="s">
        <v>24</v>
      </c>
      <c r="Q5691">
        <v>5.5</v>
      </c>
    </row>
    <row r="5692" spans="1:17" hidden="1">
      <c r="A5692">
        <v>5908</v>
      </c>
      <c r="B5692">
        <v>717</v>
      </c>
      <c r="C5692" t="s">
        <v>440</v>
      </c>
      <c r="D5692">
        <v>12997197534</v>
      </c>
      <c r="E5692" t="s">
        <v>28</v>
      </c>
      <c r="F5692" t="s">
        <v>441</v>
      </c>
      <c r="G5692" t="s">
        <v>182</v>
      </c>
      <c r="H5692" t="s">
        <v>21</v>
      </c>
      <c r="J5692">
        <v>174</v>
      </c>
      <c r="K5692" t="s">
        <v>997</v>
      </c>
      <c r="L5692">
        <v>2</v>
      </c>
      <c r="M5692" t="s">
        <v>26</v>
      </c>
      <c r="N5692">
        <v>14.8</v>
      </c>
      <c r="O5692" s="1">
        <v>44764.50509259259</v>
      </c>
      <c r="P5692" t="s">
        <v>50</v>
      </c>
      <c r="Q5692">
        <v>9</v>
      </c>
    </row>
    <row r="5693" spans="1:17" hidden="1">
      <c r="A5693">
        <v>5909</v>
      </c>
      <c r="B5693">
        <v>717</v>
      </c>
      <c r="C5693" t="s">
        <v>440</v>
      </c>
      <c r="D5693">
        <v>12997197534</v>
      </c>
      <c r="E5693" t="s">
        <v>28</v>
      </c>
      <c r="F5693" t="s">
        <v>441</v>
      </c>
      <c r="G5693" t="s">
        <v>182</v>
      </c>
      <c r="H5693" t="s">
        <v>21</v>
      </c>
      <c r="J5693">
        <v>200</v>
      </c>
      <c r="K5693" t="s">
        <v>443</v>
      </c>
      <c r="L5693">
        <v>1</v>
      </c>
      <c r="M5693" t="s">
        <v>26</v>
      </c>
      <c r="N5693">
        <v>16.5</v>
      </c>
      <c r="O5693" s="1">
        <v>44764.50509259259</v>
      </c>
      <c r="P5693" t="s">
        <v>24</v>
      </c>
      <c r="Q5693">
        <v>10</v>
      </c>
    </row>
    <row r="5694" spans="1:17" hidden="1">
      <c r="A5694">
        <v>5910</v>
      </c>
      <c r="B5694">
        <v>717</v>
      </c>
      <c r="C5694" t="s">
        <v>440</v>
      </c>
      <c r="D5694">
        <v>12997197534</v>
      </c>
      <c r="E5694" t="s">
        <v>28</v>
      </c>
      <c r="F5694" t="s">
        <v>441</v>
      </c>
      <c r="G5694" t="s">
        <v>182</v>
      </c>
      <c r="H5694" t="s">
        <v>21</v>
      </c>
      <c r="J5694">
        <v>219</v>
      </c>
      <c r="K5694" t="s">
        <v>841</v>
      </c>
      <c r="L5694">
        <v>1</v>
      </c>
      <c r="M5694" t="s">
        <v>32</v>
      </c>
      <c r="N5694">
        <v>3.8</v>
      </c>
      <c r="O5694" s="1">
        <v>44764.50509259259</v>
      </c>
      <c r="P5694" t="s">
        <v>24</v>
      </c>
      <c r="Q5694">
        <v>2.25</v>
      </c>
    </row>
    <row r="5695" spans="1:17" hidden="1">
      <c r="A5695">
        <v>5911</v>
      </c>
      <c r="B5695">
        <v>717</v>
      </c>
      <c r="C5695" t="s">
        <v>440</v>
      </c>
      <c r="D5695">
        <v>12997197534</v>
      </c>
      <c r="E5695" t="s">
        <v>28</v>
      </c>
      <c r="F5695" t="s">
        <v>441</v>
      </c>
      <c r="G5695" t="s">
        <v>182</v>
      </c>
      <c r="H5695" t="s">
        <v>21</v>
      </c>
      <c r="J5695">
        <v>241</v>
      </c>
      <c r="K5695" t="s">
        <v>1147</v>
      </c>
      <c r="L5695">
        <v>1</v>
      </c>
      <c r="M5695" t="s">
        <v>52</v>
      </c>
      <c r="N5695">
        <v>13.9</v>
      </c>
      <c r="O5695" s="1">
        <v>44764.50509259259</v>
      </c>
      <c r="P5695" t="s">
        <v>24</v>
      </c>
      <c r="Q5695">
        <v>8.5</v>
      </c>
    </row>
    <row r="5696" spans="1:17" hidden="1">
      <c r="A5696">
        <v>5912</v>
      </c>
      <c r="B5696">
        <v>717</v>
      </c>
      <c r="C5696" t="s">
        <v>440</v>
      </c>
      <c r="D5696">
        <v>12997197534</v>
      </c>
      <c r="E5696" t="s">
        <v>28</v>
      </c>
      <c r="F5696" t="s">
        <v>441</v>
      </c>
      <c r="G5696" t="s">
        <v>182</v>
      </c>
      <c r="H5696" t="s">
        <v>21</v>
      </c>
      <c r="J5696">
        <v>267</v>
      </c>
      <c r="K5696" t="s">
        <v>1149</v>
      </c>
      <c r="L5696">
        <v>1</v>
      </c>
      <c r="M5696" t="s">
        <v>32</v>
      </c>
      <c r="N5696">
        <v>13.9</v>
      </c>
      <c r="O5696" s="1">
        <v>44764.50509259259</v>
      </c>
      <c r="P5696" t="s">
        <v>24</v>
      </c>
      <c r="Q5696">
        <v>8.5</v>
      </c>
    </row>
    <row r="5697" spans="1:17" hidden="1">
      <c r="A5697">
        <v>5913</v>
      </c>
      <c r="B5697">
        <v>717</v>
      </c>
      <c r="C5697" t="s">
        <v>440</v>
      </c>
      <c r="D5697">
        <v>12997197534</v>
      </c>
      <c r="E5697" t="s">
        <v>28</v>
      </c>
      <c r="F5697" t="s">
        <v>441</v>
      </c>
      <c r="G5697" t="s">
        <v>182</v>
      </c>
      <c r="H5697" t="s">
        <v>21</v>
      </c>
      <c r="J5697">
        <v>7</v>
      </c>
      <c r="K5697" t="s">
        <v>1099</v>
      </c>
      <c r="L5697">
        <v>1</v>
      </c>
      <c r="M5697" t="s">
        <v>108</v>
      </c>
      <c r="N5697">
        <v>9.9</v>
      </c>
      <c r="O5697" s="1">
        <v>44764.50509259259</v>
      </c>
      <c r="P5697" t="s">
        <v>24</v>
      </c>
      <c r="Q5697">
        <v>6</v>
      </c>
    </row>
    <row r="5698" spans="1:17" hidden="1">
      <c r="A5698">
        <v>5914</v>
      </c>
      <c r="B5698">
        <v>717</v>
      </c>
      <c r="C5698" t="s">
        <v>440</v>
      </c>
      <c r="D5698">
        <v>12997197534</v>
      </c>
      <c r="E5698" t="s">
        <v>28</v>
      </c>
      <c r="F5698" t="s">
        <v>441</v>
      </c>
      <c r="G5698" t="s">
        <v>182</v>
      </c>
      <c r="H5698" t="s">
        <v>21</v>
      </c>
      <c r="J5698">
        <v>60</v>
      </c>
      <c r="K5698" t="s">
        <v>1181</v>
      </c>
      <c r="L5698">
        <v>2</v>
      </c>
      <c r="M5698" t="s">
        <v>32</v>
      </c>
      <c r="N5698">
        <v>7.6</v>
      </c>
      <c r="O5698" s="1">
        <v>44764.50509259259</v>
      </c>
      <c r="P5698" t="s">
        <v>24</v>
      </c>
      <c r="Q5698">
        <v>4.5</v>
      </c>
    </row>
    <row r="5699" spans="1:17" hidden="1">
      <c r="A5699">
        <v>5915</v>
      </c>
      <c r="B5699">
        <v>717</v>
      </c>
      <c r="C5699" t="s">
        <v>440</v>
      </c>
      <c r="D5699">
        <v>12997197534</v>
      </c>
      <c r="E5699" t="s">
        <v>28</v>
      </c>
      <c r="F5699" t="s">
        <v>441</v>
      </c>
      <c r="G5699" t="s">
        <v>182</v>
      </c>
      <c r="H5699" t="s">
        <v>21</v>
      </c>
      <c r="J5699">
        <v>67</v>
      </c>
      <c r="K5699" t="s">
        <v>1182</v>
      </c>
      <c r="L5699">
        <v>1</v>
      </c>
      <c r="M5699" t="s">
        <v>32</v>
      </c>
      <c r="N5699">
        <v>10.8</v>
      </c>
      <c r="O5699" s="1">
        <v>44764.50509259259</v>
      </c>
      <c r="P5699" t="s">
        <v>24</v>
      </c>
      <c r="Q5699">
        <v>6.5</v>
      </c>
    </row>
    <row r="5700" spans="1:17" hidden="1">
      <c r="A5700">
        <v>5916</v>
      </c>
      <c r="B5700">
        <v>717</v>
      </c>
      <c r="C5700" t="s">
        <v>440</v>
      </c>
      <c r="D5700">
        <v>12997197534</v>
      </c>
      <c r="E5700" t="s">
        <v>28</v>
      </c>
      <c r="F5700" t="s">
        <v>441</v>
      </c>
      <c r="G5700" t="s">
        <v>182</v>
      </c>
      <c r="H5700" t="s">
        <v>21</v>
      </c>
      <c r="J5700">
        <v>88</v>
      </c>
      <c r="K5700" t="s">
        <v>1150</v>
      </c>
      <c r="L5700">
        <v>1</v>
      </c>
      <c r="M5700" t="s">
        <v>32</v>
      </c>
      <c r="N5700">
        <v>10.5</v>
      </c>
      <c r="O5700" s="1">
        <v>44764.50509259259</v>
      </c>
      <c r="P5700" t="s">
        <v>24</v>
      </c>
      <c r="Q5700">
        <v>7</v>
      </c>
    </row>
    <row r="5701" spans="1:17" hidden="1">
      <c r="A5701">
        <v>5917</v>
      </c>
      <c r="B5701">
        <v>717</v>
      </c>
      <c r="C5701" t="s">
        <v>440</v>
      </c>
      <c r="D5701">
        <v>12997197534</v>
      </c>
      <c r="E5701" t="s">
        <v>28</v>
      </c>
      <c r="F5701" t="s">
        <v>441</v>
      </c>
      <c r="G5701" t="s">
        <v>182</v>
      </c>
      <c r="H5701" t="s">
        <v>21</v>
      </c>
      <c r="J5701">
        <v>93</v>
      </c>
      <c r="K5701" t="s">
        <v>960</v>
      </c>
      <c r="L5701">
        <v>1</v>
      </c>
      <c r="M5701" t="s">
        <v>32</v>
      </c>
      <c r="N5701">
        <v>4.9000000000000004</v>
      </c>
      <c r="O5701" s="1">
        <v>44764.50509259259</v>
      </c>
      <c r="P5701" t="s">
        <v>24</v>
      </c>
      <c r="Q5701">
        <v>3</v>
      </c>
    </row>
    <row r="5702" spans="1:17" hidden="1">
      <c r="A5702">
        <v>5918</v>
      </c>
      <c r="B5702">
        <v>717</v>
      </c>
      <c r="C5702" t="s">
        <v>440</v>
      </c>
      <c r="D5702">
        <v>12997197534</v>
      </c>
      <c r="E5702" t="s">
        <v>28</v>
      </c>
      <c r="F5702" t="s">
        <v>441</v>
      </c>
      <c r="G5702" t="s">
        <v>182</v>
      </c>
      <c r="H5702" t="s">
        <v>21</v>
      </c>
      <c r="J5702">
        <v>122</v>
      </c>
      <c r="K5702" t="s">
        <v>1183</v>
      </c>
      <c r="L5702">
        <v>2</v>
      </c>
      <c r="M5702" t="s">
        <v>66</v>
      </c>
      <c r="N5702">
        <v>15</v>
      </c>
      <c r="O5702" s="1">
        <v>44764.50509259259</v>
      </c>
      <c r="P5702" t="s">
        <v>24</v>
      </c>
      <c r="Q5702">
        <v>9</v>
      </c>
    </row>
    <row r="5703" spans="1:17" hidden="1">
      <c r="A5703">
        <v>5919</v>
      </c>
      <c r="B5703">
        <v>717</v>
      </c>
      <c r="C5703" t="s">
        <v>440</v>
      </c>
      <c r="D5703">
        <v>12997197534</v>
      </c>
      <c r="E5703" t="s">
        <v>28</v>
      </c>
      <c r="F5703" t="s">
        <v>441</v>
      </c>
      <c r="G5703" t="s">
        <v>182</v>
      </c>
      <c r="H5703" t="s">
        <v>21</v>
      </c>
      <c r="J5703">
        <v>119</v>
      </c>
      <c r="K5703" t="s">
        <v>1114</v>
      </c>
      <c r="L5703">
        <v>1</v>
      </c>
      <c r="M5703" t="s">
        <v>38</v>
      </c>
      <c r="N5703">
        <v>6.3</v>
      </c>
      <c r="O5703" s="1">
        <v>44764.50509259259</v>
      </c>
      <c r="P5703" t="s">
        <v>24</v>
      </c>
      <c r="Q5703">
        <v>3.8</v>
      </c>
    </row>
    <row r="5704" spans="1:17" hidden="1">
      <c r="A5704">
        <v>5920</v>
      </c>
      <c r="B5704">
        <v>717</v>
      </c>
      <c r="C5704" t="s">
        <v>440</v>
      </c>
      <c r="D5704">
        <v>12997197534</v>
      </c>
      <c r="E5704" t="s">
        <v>28</v>
      </c>
      <c r="F5704" t="s">
        <v>441</v>
      </c>
      <c r="G5704" t="s">
        <v>182</v>
      </c>
      <c r="H5704" t="s">
        <v>21</v>
      </c>
      <c r="J5704">
        <v>278</v>
      </c>
      <c r="K5704" t="s">
        <v>1151</v>
      </c>
      <c r="L5704">
        <v>1</v>
      </c>
      <c r="M5704" t="s">
        <v>81</v>
      </c>
      <c r="N5704">
        <v>13.2</v>
      </c>
      <c r="O5704" s="1">
        <v>44764.50509259259</v>
      </c>
      <c r="P5704" t="s">
        <v>24</v>
      </c>
      <c r="Q5704">
        <v>8</v>
      </c>
    </row>
    <row r="5705" spans="1:17" hidden="1">
      <c r="A5705">
        <v>5921</v>
      </c>
      <c r="B5705">
        <v>717</v>
      </c>
      <c r="C5705" t="s">
        <v>440</v>
      </c>
      <c r="D5705">
        <v>12997197534</v>
      </c>
      <c r="E5705" t="s">
        <v>28</v>
      </c>
      <c r="F5705" t="s">
        <v>441</v>
      </c>
      <c r="G5705" t="s">
        <v>182</v>
      </c>
      <c r="H5705" t="s">
        <v>21</v>
      </c>
      <c r="J5705">
        <v>282</v>
      </c>
      <c r="K5705" t="s">
        <v>1158</v>
      </c>
      <c r="L5705">
        <v>1</v>
      </c>
      <c r="M5705" t="s">
        <v>81</v>
      </c>
      <c r="N5705">
        <v>13.2</v>
      </c>
      <c r="O5705" s="1">
        <v>44764.50509259259</v>
      </c>
      <c r="P5705" t="s">
        <v>24</v>
      </c>
      <c r="Q5705">
        <v>8</v>
      </c>
    </row>
    <row r="5706" spans="1:17" hidden="1">
      <c r="A5706">
        <v>5922</v>
      </c>
      <c r="B5706">
        <v>717</v>
      </c>
      <c r="C5706" t="s">
        <v>440</v>
      </c>
      <c r="D5706">
        <v>12997197534</v>
      </c>
      <c r="E5706" t="s">
        <v>28</v>
      </c>
      <c r="F5706" t="s">
        <v>441</v>
      </c>
      <c r="G5706" t="s">
        <v>182</v>
      </c>
      <c r="H5706" t="s">
        <v>21</v>
      </c>
      <c r="J5706">
        <v>331</v>
      </c>
      <c r="K5706" t="s">
        <v>528</v>
      </c>
      <c r="L5706">
        <v>1</v>
      </c>
      <c r="M5706" t="s">
        <v>32</v>
      </c>
      <c r="N5706">
        <v>8.3000000000000007</v>
      </c>
      <c r="O5706" s="1">
        <v>44764.50509259259</v>
      </c>
      <c r="P5706" t="s">
        <v>24</v>
      </c>
      <c r="Q5706">
        <v>5</v>
      </c>
    </row>
    <row r="5707" spans="1:17" hidden="1">
      <c r="A5707">
        <v>5923</v>
      </c>
      <c r="B5707">
        <v>717</v>
      </c>
      <c r="C5707" t="s">
        <v>440</v>
      </c>
      <c r="D5707">
        <v>12997197534</v>
      </c>
      <c r="E5707" t="s">
        <v>28</v>
      </c>
      <c r="F5707" t="s">
        <v>441</v>
      </c>
      <c r="G5707" t="s">
        <v>182</v>
      </c>
      <c r="H5707" t="s">
        <v>21</v>
      </c>
      <c r="J5707">
        <v>20</v>
      </c>
      <c r="K5707" t="s">
        <v>92</v>
      </c>
      <c r="L5707">
        <v>1</v>
      </c>
      <c r="M5707" t="s">
        <v>77</v>
      </c>
      <c r="N5707">
        <v>4.9000000000000004</v>
      </c>
      <c r="O5707" s="1">
        <v>44764.50509259259</v>
      </c>
      <c r="P5707" t="s">
        <v>50</v>
      </c>
      <c r="Q5707">
        <v>3</v>
      </c>
    </row>
    <row r="5708" spans="1:17" hidden="1">
      <c r="A5708">
        <v>5924</v>
      </c>
      <c r="B5708">
        <v>717</v>
      </c>
      <c r="C5708" t="s">
        <v>440</v>
      </c>
      <c r="D5708">
        <v>12997197534</v>
      </c>
      <c r="E5708" t="s">
        <v>28</v>
      </c>
      <c r="F5708" t="s">
        <v>441</v>
      </c>
      <c r="G5708" t="s">
        <v>182</v>
      </c>
      <c r="H5708" t="s">
        <v>21</v>
      </c>
      <c r="J5708">
        <v>112</v>
      </c>
      <c r="K5708" t="s">
        <v>257</v>
      </c>
      <c r="L5708">
        <v>1</v>
      </c>
      <c r="M5708" t="s">
        <v>77</v>
      </c>
      <c r="N5708">
        <v>7.5</v>
      </c>
      <c r="O5708" s="1">
        <v>44764.50509259259</v>
      </c>
      <c r="P5708" t="s">
        <v>50</v>
      </c>
      <c r="Q5708">
        <v>4.5</v>
      </c>
    </row>
    <row r="5709" spans="1:17" hidden="1">
      <c r="A5709">
        <v>5925</v>
      </c>
      <c r="B5709">
        <v>718</v>
      </c>
      <c r="C5709" t="s">
        <v>451</v>
      </c>
      <c r="D5709" t="s">
        <v>452</v>
      </c>
      <c r="E5709" t="s">
        <v>28</v>
      </c>
      <c r="F5709" t="s">
        <v>840</v>
      </c>
      <c r="G5709" t="s">
        <v>314</v>
      </c>
      <c r="H5709" t="s">
        <v>160</v>
      </c>
      <c r="J5709">
        <v>51</v>
      </c>
      <c r="K5709" t="s">
        <v>648</v>
      </c>
      <c r="L5709">
        <v>1</v>
      </c>
      <c r="M5709" t="s">
        <v>26</v>
      </c>
      <c r="N5709">
        <v>8.5</v>
      </c>
      <c r="O5709" s="1">
        <v>44764.380208333336</v>
      </c>
      <c r="P5709" t="s">
        <v>24</v>
      </c>
      <c r="Q5709">
        <v>5.5</v>
      </c>
    </row>
    <row r="5710" spans="1:17" hidden="1">
      <c r="A5710">
        <v>5926</v>
      </c>
      <c r="B5710">
        <v>718</v>
      </c>
      <c r="C5710" t="s">
        <v>451</v>
      </c>
      <c r="D5710" t="s">
        <v>452</v>
      </c>
      <c r="E5710" t="s">
        <v>28</v>
      </c>
      <c r="F5710" t="s">
        <v>840</v>
      </c>
      <c r="G5710" t="s">
        <v>314</v>
      </c>
      <c r="H5710" t="s">
        <v>160</v>
      </c>
      <c r="J5710">
        <v>219</v>
      </c>
      <c r="K5710" t="s">
        <v>841</v>
      </c>
      <c r="L5710">
        <v>1</v>
      </c>
      <c r="M5710" t="s">
        <v>32</v>
      </c>
      <c r="N5710">
        <v>3.8</v>
      </c>
      <c r="O5710" s="1">
        <v>44764.380208333336</v>
      </c>
      <c r="P5710" t="s">
        <v>24</v>
      </c>
      <c r="Q5710">
        <v>2.25</v>
      </c>
    </row>
    <row r="5711" spans="1:17" hidden="1">
      <c r="A5711">
        <v>5927</v>
      </c>
      <c r="B5711">
        <v>718</v>
      </c>
      <c r="C5711" t="s">
        <v>451</v>
      </c>
      <c r="D5711" t="s">
        <v>452</v>
      </c>
      <c r="E5711" t="s">
        <v>28</v>
      </c>
      <c r="F5711" t="s">
        <v>840</v>
      </c>
      <c r="G5711" t="s">
        <v>314</v>
      </c>
      <c r="H5711" t="s">
        <v>160</v>
      </c>
      <c r="J5711">
        <v>241</v>
      </c>
      <c r="K5711" t="s">
        <v>1147</v>
      </c>
      <c r="L5711">
        <v>1</v>
      </c>
      <c r="M5711" t="s">
        <v>52</v>
      </c>
      <c r="N5711">
        <v>13.9</v>
      </c>
      <c r="O5711" s="1">
        <v>44764.380208333336</v>
      </c>
      <c r="P5711" t="s">
        <v>24</v>
      </c>
      <c r="Q5711">
        <v>8.5</v>
      </c>
    </row>
    <row r="5712" spans="1:17" hidden="1">
      <c r="A5712">
        <v>5928</v>
      </c>
      <c r="B5712">
        <v>718</v>
      </c>
      <c r="C5712" t="s">
        <v>451</v>
      </c>
      <c r="D5712" t="s">
        <v>452</v>
      </c>
      <c r="E5712" t="s">
        <v>28</v>
      </c>
      <c r="F5712" t="s">
        <v>840</v>
      </c>
      <c r="G5712" t="s">
        <v>314</v>
      </c>
      <c r="H5712" t="s">
        <v>160</v>
      </c>
      <c r="J5712">
        <v>331</v>
      </c>
      <c r="K5712" t="s">
        <v>528</v>
      </c>
      <c r="L5712">
        <v>1</v>
      </c>
      <c r="M5712" t="s">
        <v>32</v>
      </c>
      <c r="N5712">
        <v>8.3000000000000007</v>
      </c>
      <c r="O5712" s="1">
        <v>44764.380208333336</v>
      </c>
      <c r="P5712" t="s">
        <v>24</v>
      </c>
      <c r="Q5712">
        <v>5</v>
      </c>
    </row>
    <row r="5713" spans="1:17" hidden="1">
      <c r="A5713">
        <v>5929</v>
      </c>
      <c r="B5713">
        <v>718</v>
      </c>
      <c r="C5713" t="s">
        <v>451</v>
      </c>
      <c r="D5713" t="s">
        <v>452</v>
      </c>
      <c r="E5713" t="s">
        <v>28</v>
      </c>
      <c r="F5713" t="s">
        <v>840</v>
      </c>
      <c r="G5713" t="s">
        <v>314</v>
      </c>
      <c r="H5713" t="s">
        <v>160</v>
      </c>
      <c r="J5713">
        <v>22</v>
      </c>
      <c r="K5713" t="s">
        <v>79</v>
      </c>
      <c r="L5713">
        <v>1</v>
      </c>
      <c r="M5713" t="s">
        <v>77</v>
      </c>
      <c r="N5713">
        <v>4.2</v>
      </c>
      <c r="O5713" s="1">
        <v>44764.380208333336</v>
      </c>
      <c r="P5713" t="s">
        <v>50</v>
      </c>
      <c r="Q5713">
        <v>2.5</v>
      </c>
    </row>
    <row r="5714" spans="1:17" hidden="1">
      <c r="A5714">
        <v>5930</v>
      </c>
      <c r="B5714">
        <v>718</v>
      </c>
      <c r="C5714" t="s">
        <v>451</v>
      </c>
      <c r="D5714" t="s">
        <v>452</v>
      </c>
      <c r="E5714" t="s">
        <v>28</v>
      </c>
      <c r="F5714" t="s">
        <v>840</v>
      </c>
      <c r="G5714" t="s">
        <v>314</v>
      </c>
      <c r="H5714" t="s">
        <v>160</v>
      </c>
      <c r="J5714">
        <v>115</v>
      </c>
      <c r="K5714" t="s">
        <v>48</v>
      </c>
      <c r="L5714">
        <v>1</v>
      </c>
      <c r="M5714" t="s">
        <v>49</v>
      </c>
      <c r="N5714">
        <v>6.6</v>
      </c>
      <c r="O5714" s="1">
        <v>44764.380208333336</v>
      </c>
      <c r="P5714" t="s">
        <v>24</v>
      </c>
      <c r="Q5714">
        <v>4</v>
      </c>
    </row>
    <row r="5715" spans="1:17" hidden="1">
      <c r="A5715">
        <v>5931</v>
      </c>
      <c r="B5715">
        <v>718</v>
      </c>
      <c r="C5715" t="s">
        <v>451</v>
      </c>
      <c r="D5715" t="s">
        <v>452</v>
      </c>
      <c r="E5715" t="s">
        <v>28</v>
      </c>
      <c r="F5715" t="s">
        <v>840</v>
      </c>
      <c r="G5715" t="s">
        <v>314</v>
      </c>
      <c r="H5715" t="s">
        <v>160</v>
      </c>
      <c r="J5715">
        <v>160</v>
      </c>
      <c r="K5715" t="s">
        <v>1133</v>
      </c>
      <c r="L5715">
        <v>1</v>
      </c>
      <c r="M5715" t="s">
        <v>38</v>
      </c>
      <c r="N5715">
        <v>6.6</v>
      </c>
      <c r="O5715" s="1">
        <v>44764.380208333336</v>
      </c>
      <c r="P5715" t="s">
        <v>24</v>
      </c>
      <c r="Q5715">
        <v>4</v>
      </c>
    </row>
    <row r="5716" spans="1:17" hidden="1">
      <c r="A5716">
        <v>5932</v>
      </c>
      <c r="B5716">
        <v>719</v>
      </c>
      <c r="C5716" t="s">
        <v>1072</v>
      </c>
      <c r="D5716" t="s">
        <v>42</v>
      </c>
      <c r="E5716" t="s">
        <v>43</v>
      </c>
      <c r="F5716" t="s">
        <v>44</v>
      </c>
      <c r="G5716" t="s">
        <v>45</v>
      </c>
      <c r="H5716" t="s">
        <v>46</v>
      </c>
      <c r="J5716">
        <v>241</v>
      </c>
      <c r="K5716" t="s">
        <v>1147</v>
      </c>
      <c r="L5716">
        <v>2</v>
      </c>
      <c r="M5716" t="s">
        <v>52</v>
      </c>
      <c r="N5716">
        <v>27.8</v>
      </c>
      <c r="O5716" s="1">
        <v>44764.380462962959</v>
      </c>
      <c r="P5716" t="s">
        <v>24</v>
      </c>
      <c r="Q5716">
        <v>17</v>
      </c>
    </row>
    <row r="5717" spans="1:17" hidden="1">
      <c r="A5717">
        <v>5933</v>
      </c>
      <c r="B5717">
        <v>719</v>
      </c>
      <c r="C5717" t="s">
        <v>1072</v>
      </c>
      <c r="D5717" t="s">
        <v>42</v>
      </c>
      <c r="E5717" t="s">
        <v>43</v>
      </c>
      <c r="F5717" t="s">
        <v>44</v>
      </c>
      <c r="G5717" t="s">
        <v>45</v>
      </c>
      <c r="H5717" t="s">
        <v>46</v>
      </c>
      <c r="J5717">
        <v>115</v>
      </c>
      <c r="K5717" t="s">
        <v>48</v>
      </c>
      <c r="L5717">
        <v>1</v>
      </c>
      <c r="M5717" t="s">
        <v>49</v>
      </c>
      <c r="N5717">
        <v>6.6</v>
      </c>
      <c r="O5717" s="1">
        <v>44764.380462962959</v>
      </c>
      <c r="P5717" t="s">
        <v>24</v>
      </c>
      <c r="Q5717">
        <v>4</v>
      </c>
    </row>
    <row r="5718" spans="1:17" hidden="1">
      <c r="A5718">
        <v>5934</v>
      </c>
      <c r="B5718">
        <v>719</v>
      </c>
      <c r="C5718" t="s">
        <v>1072</v>
      </c>
      <c r="D5718" t="s">
        <v>42</v>
      </c>
      <c r="E5718" t="s">
        <v>43</v>
      </c>
      <c r="F5718" t="s">
        <v>44</v>
      </c>
      <c r="G5718" t="s">
        <v>45</v>
      </c>
      <c r="H5718" t="s">
        <v>46</v>
      </c>
      <c r="J5718">
        <v>118</v>
      </c>
      <c r="K5718" t="s">
        <v>1167</v>
      </c>
      <c r="L5718">
        <v>2</v>
      </c>
      <c r="M5718" t="s">
        <v>38</v>
      </c>
      <c r="N5718">
        <v>25.8</v>
      </c>
      <c r="O5718" s="1">
        <v>44764.380462962959</v>
      </c>
      <c r="P5718" t="s">
        <v>67</v>
      </c>
      <c r="Q5718">
        <v>20</v>
      </c>
    </row>
    <row r="5719" spans="1:17" hidden="1">
      <c r="A5719">
        <v>5935</v>
      </c>
      <c r="B5719">
        <v>720</v>
      </c>
      <c r="C5719" t="s">
        <v>113</v>
      </c>
      <c r="D5719" t="s">
        <v>114</v>
      </c>
      <c r="E5719" t="s">
        <v>43</v>
      </c>
      <c r="F5719" t="s">
        <v>115</v>
      </c>
      <c r="G5719" t="s">
        <v>116</v>
      </c>
      <c r="H5719" t="s">
        <v>21</v>
      </c>
      <c r="J5719">
        <v>51</v>
      </c>
      <c r="K5719" t="s">
        <v>648</v>
      </c>
      <c r="L5719">
        <v>1</v>
      </c>
      <c r="M5719" t="s">
        <v>26</v>
      </c>
      <c r="N5719">
        <v>8.5</v>
      </c>
      <c r="O5719" s="1">
        <v>44764.505057870374</v>
      </c>
      <c r="P5719" t="s">
        <v>24</v>
      </c>
      <c r="Q5719">
        <v>5.5</v>
      </c>
    </row>
    <row r="5720" spans="1:17" hidden="1">
      <c r="A5720">
        <v>5936</v>
      </c>
      <c r="B5720">
        <v>720</v>
      </c>
      <c r="C5720" t="s">
        <v>113</v>
      </c>
      <c r="D5720" t="s">
        <v>114</v>
      </c>
      <c r="E5720" t="s">
        <v>43</v>
      </c>
      <c r="F5720" t="s">
        <v>115</v>
      </c>
      <c r="G5720" t="s">
        <v>116</v>
      </c>
      <c r="H5720" t="s">
        <v>21</v>
      </c>
      <c r="J5720">
        <v>188</v>
      </c>
      <c r="K5720" t="s">
        <v>1170</v>
      </c>
      <c r="L5720">
        <v>1</v>
      </c>
      <c r="M5720" t="s">
        <v>32</v>
      </c>
      <c r="N5720">
        <v>12.4</v>
      </c>
      <c r="O5720" s="1">
        <v>44764.505057870374</v>
      </c>
      <c r="P5720" t="s">
        <v>24</v>
      </c>
      <c r="Q5720">
        <v>7.5</v>
      </c>
    </row>
    <row r="5721" spans="1:17" hidden="1">
      <c r="A5721">
        <v>5937</v>
      </c>
      <c r="B5721">
        <v>720</v>
      </c>
      <c r="C5721" t="s">
        <v>113</v>
      </c>
      <c r="D5721" t="s">
        <v>114</v>
      </c>
      <c r="E5721" t="s">
        <v>43</v>
      </c>
      <c r="F5721" t="s">
        <v>115</v>
      </c>
      <c r="G5721" t="s">
        <v>116</v>
      </c>
      <c r="H5721" t="s">
        <v>21</v>
      </c>
      <c r="J5721">
        <v>219</v>
      </c>
      <c r="K5721" t="s">
        <v>841</v>
      </c>
      <c r="L5721">
        <v>1</v>
      </c>
      <c r="M5721" t="s">
        <v>32</v>
      </c>
      <c r="N5721">
        <v>3.8</v>
      </c>
      <c r="O5721" s="1">
        <v>44764.505057870374</v>
      </c>
      <c r="P5721" t="s">
        <v>24</v>
      </c>
      <c r="Q5721">
        <v>2.25</v>
      </c>
    </row>
    <row r="5722" spans="1:17" hidden="1">
      <c r="A5722">
        <v>5938</v>
      </c>
      <c r="B5722">
        <v>720</v>
      </c>
      <c r="C5722" t="s">
        <v>113</v>
      </c>
      <c r="D5722" t="s">
        <v>114</v>
      </c>
      <c r="E5722" t="s">
        <v>43</v>
      </c>
      <c r="F5722" t="s">
        <v>115</v>
      </c>
      <c r="G5722" t="s">
        <v>116</v>
      </c>
      <c r="H5722" t="s">
        <v>21</v>
      </c>
      <c r="J5722">
        <v>241</v>
      </c>
      <c r="K5722" t="s">
        <v>1147</v>
      </c>
      <c r="L5722">
        <v>1</v>
      </c>
      <c r="M5722" t="s">
        <v>52</v>
      </c>
      <c r="N5722">
        <v>13.9</v>
      </c>
      <c r="O5722" s="1">
        <v>44764.505057870374</v>
      </c>
      <c r="P5722" t="s">
        <v>24</v>
      </c>
      <c r="Q5722">
        <v>8.5</v>
      </c>
    </row>
    <row r="5723" spans="1:17" hidden="1">
      <c r="A5723">
        <v>5939</v>
      </c>
      <c r="B5723">
        <v>720</v>
      </c>
      <c r="C5723" t="s">
        <v>113</v>
      </c>
      <c r="D5723" t="s">
        <v>114</v>
      </c>
      <c r="E5723" t="s">
        <v>43</v>
      </c>
      <c r="F5723" t="s">
        <v>115</v>
      </c>
      <c r="G5723" t="s">
        <v>116</v>
      </c>
      <c r="H5723" t="s">
        <v>21</v>
      </c>
      <c r="J5723">
        <v>65</v>
      </c>
      <c r="K5723" t="s">
        <v>69</v>
      </c>
      <c r="L5723">
        <v>1</v>
      </c>
      <c r="M5723" t="s">
        <v>32</v>
      </c>
      <c r="N5723">
        <v>7.1</v>
      </c>
      <c r="O5723" s="1">
        <v>44764.505057870374</v>
      </c>
      <c r="P5723" t="s">
        <v>24</v>
      </c>
      <c r="Q5723">
        <v>4.25</v>
      </c>
    </row>
    <row r="5724" spans="1:17" hidden="1">
      <c r="A5724">
        <v>5940</v>
      </c>
      <c r="B5724">
        <v>720</v>
      </c>
      <c r="C5724" t="s">
        <v>113</v>
      </c>
      <c r="D5724" t="s">
        <v>114</v>
      </c>
      <c r="E5724" t="s">
        <v>43</v>
      </c>
      <c r="F5724" t="s">
        <v>115</v>
      </c>
      <c r="G5724" t="s">
        <v>116</v>
      </c>
      <c r="H5724" t="s">
        <v>21</v>
      </c>
      <c r="J5724">
        <v>93</v>
      </c>
      <c r="K5724" t="s">
        <v>960</v>
      </c>
      <c r="L5724">
        <v>1</v>
      </c>
      <c r="M5724" t="s">
        <v>32</v>
      </c>
      <c r="N5724">
        <v>4.9000000000000004</v>
      </c>
      <c r="O5724" s="1">
        <v>44764.505057870374</v>
      </c>
      <c r="P5724" t="s">
        <v>24</v>
      </c>
      <c r="Q5724">
        <v>3</v>
      </c>
    </row>
    <row r="5725" spans="1:17" hidden="1">
      <c r="A5725">
        <v>5941</v>
      </c>
      <c r="B5725">
        <v>720</v>
      </c>
      <c r="C5725" t="s">
        <v>113</v>
      </c>
      <c r="D5725" t="s">
        <v>114</v>
      </c>
      <c r="E5725" t="s">
        <v>43</v>
      </c>
      <c r="F5725" t="s">
        <v>115</v>
      </c>
      <c r="G5725" t="s">
        <v>116</v>
      </c>
      <c r="H5725" t="s">
        <v>21</v>
      </c>
      <c r="J5725">
        <v>119</v>
      </c>
      <c r="K5725" t="s">
        <v>1114</v>
      </c>
      <c r="L5725">
        <v>1</v>
      </c>
      <c r="M5725" t="s">
        <v>38</v>
      </c>
      <c r="N5725">
        <v>6.3</v>
      </c>
      <c r="O5725" s="1">
        <v>44764.505057870374</v>
      </c>
      <c r="P5725" t="s">
        <v>24</v>
      </c>
      <c r="Q5725">
        <v>3.8</v>
      </c>
    </row>
    <row r="5726" spans="1:17" hidden="1">
      <c r="A5726">
        <v>5942</v>
      </c>
      <c r="B5726">
        <v>720</v>
      </c>
      <c r="C5726" t="s">
        <v>113</v>
      </c>
      <c r="D5726" t="s">
        <v>114</v>
      </c>
      <c r="E5726" t="s">
        <v>43</v>
      </c>
      <c r="F5726" t="s">
        <v>115</v>
      </c>
      <c r="G5726" t="s">
        <v>116</v>
      </c>
      <c r="H5726" t="s">
        <v>21</v>
      </c>
      <c r="J5726">
        <v>266</v>
      </c>
      <c r="K5726" t="s">
        <v>445</v>
      </c>
      <c r="L5726">
        <v>1</v>
      </c>
      <c r="M5726" t="s">
        <v>32</v>
      </c>
      <c r="N5726">
        <v>8.3000000000000007</v>
      </c>
      <c r="O5726" s="1">
        <v>44764.505057870374</v>
      </c>
      <c r="P5726" t="s">
        <v>24</v>
      </c>
      <c r="Q5726">
        <v>5</v>
      </c>
    </row>
    <row r="5727" spans="1:17" hidden="1">
      <c r="A5727">
        <v>5943</v>
      </c>
      <c r="B5727">
        <v>720</v>
      </c>
      <c r="C5727" t="s">
        <v>113</v>
      </c>
      <c r="D5727" t="s">
        <v>114</v>
      </c>
      <c r="E5727" t="s">
        <v>43</v>
      </c>
      <c r="F5727" t="s">
        <v>115</v>
      </c>
      <c r="G5727" t="s">
        <v>116</v>
      </c>
      <c r="H5727" t="s">
        <v>21</v>
      </c>
      <c r="J5727">
        <v>331</v>
      </c>
      <c r="K5727" t="s">
        <v>528</v>
      </c>
      <c r="L5727">
        <v>1</v>
      </c>
      <c r="M5727" t="s">
        <v>32</v>
      </c>
      <c r="N5727">
        <v>8.3000000000000007</v>
      </c>
      <c r="O5727" s="1">
        <v>44764.505057870374</v>
      </c>
      <c r="P5727" t="s">
        <v>24</v>
      </c>
      <c r="Q5727">
        <v>5</v>
      </c>
    </row>
    <row r="5728" spans="1:17" hidden="1">
      <c r="A5728">
        <v>5944</v>
      </c>
      <c r="B5728">
        <v>720</v>
      </c>
      <c r="C5728" t="s">
        <v>113</v>
      </c>
      <c r="D5728" t="s">
        <v>114</v>
      </c>
      <c r="E5728" t="s">
        <v>43</v>
      </c>
      <c r="F5728" t="s">
        <v>115</v>
      </c>
      <c r="G5728" t="s">
        <v>116</v>
      </c>
      <c r="H5728" t="s">
        <v>21</v>
      </c>
      <c r="J5728">
        <v>344</v>
      </c>
      <c r="K5728" t="s">
        <v>37</v>
      </c>
      <c r="L5728">
        <v>1</v>
      </c>
      <c r="M5728" t="s">
        <v>81</v>
      </c>
      <c r="N5728">
        <v>9.9</v>
      </c>
      <c r="O5728" s="1">
        <v>44764.505057870374</v>
      </c>
      <c r="P5728" t="s">
        <v>24</v>
      </c>
      <c r="Q5728">
        <v>6</v>
      </c>
    </row>
    <row r="5729" spans="1:17" hidden="1">
      <c r="A5729">
        <v>5945</v>
      </c>
      <c r="B5729">
        <v>721</v>
      </c>
      <c r="C5729" t="s">
        <v>1115</v>
      </c>
      <c r="D5729">
        <v>12981251753</v>
      </c>
      <c r="E5729" t="s">
        <v>18</v>
      </c>
      <c r="F5729" t="s">
        <v>1045</v>
      </c>
      <c r="G5729" t="s">
        <v>311</v>
      </c>
      <c r="H5729" t="s">
        <v>46</v>
      </c>
      <c r="J5729">
        <v>2</v>
      </c>
      <c r="K5729" t="s">
        <v>603</v>
      </c>
      <c r="L5729">
        <v>1</v>
      </c>
      <c r="M5729" t="s">
        <v>32</v>
      </c>
      <c r="N5729">
        <v>7.9</v>
      </c>
      <c r="O5729" s="1">
        <v>44764.13009259259</v>
      </c>
      <c r="P5729" t="s">
        <v>24</v>
      </c>
      <c r="Q5729">
        <v>5</v>
      </c>
    </row>
    <row r="5730" spans="1:17" hidden="1">
      <c r="A5730">
        <v>5946</v>
      </c>
      <c r="B5730">
        <v>721</v>
      </c>
      <c r="C5730" t="s">
        <v>1115</v>
      </c>
      <c r="D5730">
        <v>12981251753</v>
      </c>
      <c r="E5730" t="s">
        <v>18</v>
      </c>
      <c r="F5730" t="s">
        <v>1045</v>
      </c>
      <c r="G5730" t="s">
        <v>311</v>
      </c>
      <c r="H5730" t="s">
        <v>46</v>
      </c>
      <c r="J5730">
        <v>182</v>
      </c>
      <c r="K5730" t="s">
        <v>298</v>
      </c>
      <c r="L5730">
        <v>1</v>
      </c>
      <c r="M5730" t="s">
        <v>32</v>
      </c>
      <c r="N5730">
        <v>2.9</v>
      </c>
      <c r="O5730" s="1">
        <v>44764.13009259259</v>
      </c>
      <c r="P5730" t="s">
        <v>24</v>
      </c>
      <c r="Q5730">
        <v>1.75</v>
      </c>
    </row>
    <row r="5731" spans="1:17" hidden="1">
      <c r="A5731">
        <v>5947</v>
      </c>
      <c r="B5731">
        <v>721</v>
      </c>
      <c r="C5731" t="s">
        <v>1115</v>
      </c>
      <c r="D5731">
        <v>12981251753</v>
      </c>
      <c r="E5731" t="s">
        <v>18</v>
      </c>
      <c r="F5731" t="s">
        <v>1045</v>
      </c>
      <c r="G5731" t="s">
        <v>311</v>
      </c>
      <c r="H5731" t="s">
        <v>46</v>
      </c>
      <c r="J5731">
        <v>219</v>
      </c>
      <c r="K5731" t="s">
        <v>841</v>
      </c>
      <c r="L5731">
        <v>1</v>
      </c>
      <c r="M5731" t="s">
        <v>32</v>
      </c>
      <c r="N5731">
        <v>3.8</v>
      </c>
      <c r="O5731" s="1">
        <v>44764.13009259259</v>
      </c>
      <c r="P5731" t="s">
        <v>24</v>
      </c>
      <c r="Q5731">
        <v>2.25</v>
      </c>
    </row>
    <row r="5732" spans="1:17" hidden="1">
      <c r="A5732">
        <v>5948</v>
      </c>
      <c r="B5732">
        <v>721</v>
      </c>
      <c r="C5732" t="s">
        <v>1115</v>
      </c>
      <c r="D5732">
        <v>12981251753</v>
      </c>
      <c r="E5732" t="s">
        <v>18</v>
      </c>
      <c r="F5732" t="s">
        <v>1045</v>
      </c>
      <c r="G5732" t="s">
        <v>311</v>
      </c>
      <c r="H5732" t="s">
        <v>46</v>
      </c>
      <c r="J5732">
        <v>241</v>
      </c>
      <c r="K5732" t="s">
        <v>1147</v>
      </c>
      <c r="L5732">
        <v>1</v>
      </c>
      <c r="M5732" t="s">
        <v>52</v>
      </c>
      <c r="N5732">
        <v>13.9</v>
      </c>
      <c r="O5732" s="1">
        <v>44764.13009259259</v>
      </c>
      <c r="P5732" t="s">
        <v>24</v>
      </c>
      <c r="Q5732">
        <v>8.5</v>
      </c>
    </row>
    <row r="5733" spans="1:17" hidden="1">
      <c r="A5733">
        <v>5949</v>
      </c>
      <c r="B5733">
        <v>721</v>
      </c>
      <c r="C5733" t="s">
        <v>1115</v>
      </c>
      <c r="D5733">
        <v>12981251753</v>
      </c>
      <c r="E5733" t="s">
        <v>18</v>
      </c>
      <c r="F5733" t="s">
        <v>1045</v>
      </c>
      <c r="G5733" t="s">
        <v>311</v>
      </c>
      <c r="H5733" t="s">
        <v>46</v>
      </c>
      <c r="J5733">
        <v>266</v>
      </c>
      <c r="K5733" t="s">
        <v>445</v>
      </c>
      <c r="L5733">
        <v>1</v>
      </c>
      <c r="M5733" t="s">
        <v>32</v>
      </c>
      <c r="N5733">
        <v>8.3000000000000007</v>
      </c>
      <c r="O5733" s="1">
        <v>44764.13009259259</v>
      </c>
      <c r="P5733" t="s">
        <v>24</v>
      </c>
      <c r="Q5733">
        <v>5</v>
      </c>
    </row>
    <row r="5734" spans="1:17" hidden="1">
      <c r="A5734">
        <v>5950</v>
      </c>
      <c r="B5734">
        <v>721</v>
      </c>
      <c r="C5734" t="s">
        <v>1115</v>
      </c>
      <c r="D5734">
        <v>12981251753</v>
      </c>
      <c r="E5734" t="s">
        <v>18</v>
      </c>
      <c r="F5734" t="s">
        <v>1045</v>
      </c>
      <c r="G5734" t="s">
        <v>311</v>
      </c>
      <c r="H5734" t="s">
        <v>46</v>
      </c>
      <c r="J5734">
        <v>45</v>
      </c>
      <c r="K5734" t="s">
        <v>151</v>
      </c>
      <c r="L5734">
        <v>1</v>
      </c>
      <c r="M5734" t="s">
        <v>77</v>
      </c>
      <c r="N5734">
        <v>5.8</v>
      </c>
      <c r="O5734" s="1">
        <v>44764.13009259259</v>
      </c>
      <c r="P5734" t="s">
        <v>24</v>
      </c>
      <c r="Q5734">
        <v>3.5</v>
      </c>
    </row>
    <row r="5735" spans="1:17" hidden="1">
      <c r="A5735">
        <v>5951</v>
      </c>
      <c r="B5735">
        <v>721</v>
      </c>
      <c r="C5735" t="s">
        <v>1115</v>
      </c>
      <c r="D5735">
        <v>12981251753</v>
      </c>
      <c r="E5735" t="s">
        <v>18</v>
      </c>
      <c r="F5735" t="s">
        <v>1045</v>
      </c>
      <c r="G5735" t="s">
        <v>311</v>
      </c>
      <c r="H5735" t="s">
        <v>46</v>
      </c>
      <c r="J5735">
        <v>115</v>
      </c>
      <c r="K5735" t="s">
        <v>48</v>
      </c>
      <c r="L5735">
        <v>1</v>
      </c>
      <c r="M5735" t="s">
        <v>49</v>
      </c>
      <c r="N5735">
        <v>6.6</v>
      </c>
      <c r="O5735" s="1">
        <v>44764.13009259259</v>
      </c>
      <c r="P5735" t="s">
        <v>24</v>
      </c>
      <c r="Q5735">
        <v>4</v>
      </c>
    </row>
    <row r="5736" spans="1:17" hidden="1">
      <c r="A5736">
        <v>5952</v>
      </c>
      <c r="B5736">
        <v>721</v>
      </c>
      <c r="C5736" t="s">
        <v>1115</v>
      </c>
      <c r="D5736">
        <v>12981251753</v>
      </c>
      <c r="E5736" t="s">
        <v>18</v>
      </c>
      <c r="F5736" t="s">
        <v>1045</v>
      </c>
      <c r="G5736" t="s">
        <v>311</v>
      </c>
      <c r="H5736" t="s">
        <v>46</v>
      </c>
      <c r="J5736">
        <v>160</v>
      </c>
      <c r="K5736" t="s">
        <v>1133</v>
      </c>
      <c r="L5736">
        <v>1</v>
      </c>
      <c r="M5736" t="s">
        <v>38</v>
      </c>
      <c r="N5736">
        <v>6.6</v>
      </c>
      <c r="O5736" s="1">
        <v>44764.13009259259</v>
      </c>
      <c r="P5736" t="s">
        <v>24</v>
      </c>
      <c r="Q5736">
        <v>4</v>
      </c>
    </row>
    <row r="5737" spans="1:17" hidden="1">
      <c r="A5737">
        <v>5953</v>
      </c>
      <c r="B5737">
        <v>722</v>
      </c>
      <c r="C5737" t="s">
        <v>1080</v>
      </c>
      <c r="D5737">
        <v>12981391452</v>
      </c>
      <c r="E5737" t="s">
        <v>18</v>
      </c>
      <c r="F5737" t="s">
        <v>222</v>
      </c>
      <c r="G5737" t="s">
        <v>220</v>
      </c>
      <c r="H5737" t="s">
        <v>46</v>
      </c>
      <c r="J5737">
        <v>182</v>
      </c>
      <c r="K5737" t="s">
        <v>298</v>
      </c>
      <c r="L5737">
        <v>1</v>
      </c>
      <c r="M5737" t="s">
        <v>32</v>
      </c>
      <c r="N5737">
        <v>2.9</v>
      </c>
      <c r="O5737" s="1">
        <v>44764.172175925924</v>
      </c>
      <c r="P5737" t="s">
        <v>24</v>
      </c>
      <c r="Q5737">
        <v>1.75</v>
      </c>
    </row>
    <row r="5738" spans="1:17" hidden="1">
      <c r="A5738">
        <v>5954</v>
      </c>
      <c r="B5738">
        <v>722</v>
      </c>
      <c r="C5738" t="s">
        <v>1080</v>
      </c>
      <c r="D5738">
        <v>12981391452</v>
      </c>
      <c r="E5738" t="s">
        <v>18</v>
      </c>
      <c r="F5738" t="s">
        <v>222</v>
      </c>
      <c r="G5738" t="s">
        <v>220</v>
      </c>
      <c r="H5738" t="s">
        <v>46</v>
      </c>
      <c r="J5738">
        <v>188</v>
      </c>
      <c r="K5738" t="s">
        <v>1170</v>
      </c>
      <c r="L5738">
        <v>1</v>
      </c>
      <c r="M5738" t="s">
        <v>32</v>
      </c>
      <c r="N5738">
        <v>12.4</v>
      </c>
      <c r="O5738" s="1">
        <v>44764.172175925924</v>
      </c>
      <c r="P5738" t="s">
        <v>24</v>
      </c>
      <c r="Q5738">
        <v>7.5</v>
      </c>
    </row>
    <row r="5739" spans="1:17" hidden="1">
      <c r="A5739">
        <v>5955</v>
      </c>
      <c r="B5739">
        <v>722</v>
      </c>
      <c r="C5739" t="s">
        <v>1080</v>
      </c>
      <c r="D5739">
        <v>12981391452</v>
      </c>
      <c r="E5739" t="s">
        <v>18</v>
      </c>
      <c r="F5739" t="s">
        <v>222</v>
      </c>
      <c r="G5739" t="s">
        <v>220</v>
      </c>
      <c r="H5739" t="s">
        <v>46</v>
      </c>
      <c r="J5739">
        <v>219</v>
      </c>
      <c r="K5739" t="s">
        <v>841</v>
      </c>
      <c r="L5739">
        <v>3</v>
      </c>
      <c r="M5739" t="s">
        <v>32</v>
      </c>
      <c r="N5739">
        <v>11.4</v>
      </c>
      <c r="O5739" s="1">
        <v>44764.172175925924</v>
      </c>
      <c r="P5739" t="s">
        <v>24</v>
      </c>
      <c r="Q5739">
        <v>6.75</v>
      </c>
    </row>
    <row r="5740" spans="1:17" hidden="1">
      <c r="A5740">
        <v>5956</v>
      </c>
      <c r="B5740">
        <v>722</v>
      </c>
      <c r="C5740" t="s">
        <v>1080</v>
      </c>
      <c r="D5740">
        <v>12981391452</v>
      </c>
      <c r="E5740" t="s">
        <v>18</v>
      </c>
      <c r="F5740" t="s">
        <v>222</v>
      </c>
      <c r="G5740" t="s">
        <v>220</v>
      </c>
      <c r="H5740" t="s">
        <v>46</v>
      </c>
      <c r="J5740">
        <v>241</v>
      </c>
      <c r="K5740" t="s">
        <v>1147</v>
      </c>
      <c r="L5740">
        <v>2</v>
      </c>
      <c r="M5740" t="s">
        <v>52</v>
      </c>
      <c r="N5740">
        <v>27.8</v>
      </c>
      <c r="O5740" s="1">
        <v>44764.172175925924</v>
      </c>
      <c r="P5740" t="s">
        <v>24</v>
      </c>
      <c r="Q5740">
        <v>17</v>
      </c>
    </row>
    <row r="5741" spans="1:17" hidden="1">
      <c r="A5741">
        <v>5957</v>
      </c>
      <c r="B5741">
        <v>722</v>
      </c>
      <c r="C5741" t="s">
        <v>1080</v>
      </c>
      <c r="D5741">
        <v>12981391452</v>
      </c>
      <c r="E5741" t="s">
        <v>18</v>
      </c>
      <c r="F5741" t="s">
        <v>222</v>
      </c>
      <c r="G5741" t="s">
        <v>220</v>
      </c>
      <c r="H5741" t="s">
        <v>46</v>
      </c>
      <c r="J5741">
        <v>9</v>
      </c>
      <c r="K5741" t="s">
        <v>1148</v>
      </c>
      <c r="L5741">
        <v>1</v>
      </c>
      <c r="M5741" t="s">
        <v>108</v>
      </c>
      <c r="N5741">
        <v>4.8</v>
      </c>
      <c r="O5741" s="1">
        <v>44764.172175925924</v>
      </c>
      <c r="P5741" t="s">
        <v>24</v>
      </c>
      <c r="Q5741">
        <v>2.9</v>
      </c>
    </row>
    <row r="5742" spans="1:17" hidden="1">
      <c r="A5742">
        <v>5958</v>
      </c>
      <c r="B5742">
        <v>722</v>
      </c>
      <c r="C5742" t="s">
        <v>1080</v>
      </c>
      <c r="D5742">
        <v>12981391452</v>
      </c>
      <c r="E5742" t="s">
        <v>18</v>
      </c>
      <c r="F5742" t="s">
        <v>222</v>
      </c>
      <c r="G5742" t="s">
        <v>220</v>
      </c>
      <c r="H5742" t="s">
        <v>46</v>
      </c>
      <c r="J5742">
        <v>93</v>
      </c>
      <c r="K5742" t="s">
        <v>960</v>
      </c>
      <c r="L5742">
        <v>1</v>
      </c>
      <c r="M5742" t="s">
        <v>32</v>
      </c>
      <c r="N5742">
        <v>4.9000000000000004</v>
      </c>
      <c r="O5742" s="1">
        <v>44764.172175925924</v>
      </c>
      <c r="P5742" t="s">
        <v>24</v>
      </c>
      <c r="Q5742">
        <v>3</v>
      </c>
    </row>
    <row r="5743" spans="1:17" hidden="1">
      <c r="A5743">
        <v>5959</v>
      </c>
      <c r="B5743">
        <v>722</v>
      </c>
      <c r="C5743" t="s">
        <v>1080</v>
      </c>
      <c r="D5743">
        <v>12981391452</v>
      </c>
      <c r="E5743" t="s">
        <v>18</v>
      </c>
      <c r="F5743" t="s">
        <v>222</v>
      </c>
      <c r="G5743" t="s">
        <v>220</v>
      </c>
      <c r="H5743" t="s">
        <v>46</v>
      </c>
      <c r="J5743">
        <v>331</v>
      </c>
      <c r="K5743" t="s">
        <v>528</v>
      </c>
      <c r="L5743">
        <v>1</v>
      </c>
      <c r="M5743" t="s">
        <v>32</v>
      </c>
      <c r="N5743">
        <v>8.3000000000000007</v>
      </c>
      <c r="O5743" s="1">
        <v>44764.172175925924</v>
      </c>
      <c r="P5743" t="s">
        <v>24</v>
      </c>
      <c r="Q5743">
        <v>5</v>
      </c>
    </row>
    <row r="5744" spans="1:17" hidden="1">
      <c r="A5744">
        <v>5960</v>
      </c>
      <c r="B5744">
        <v>722</v>
      </c>
      <c r="C5744" t="s">
        <v>1080</v>
      </c>
      <c r="D5744">
        <v>12981391452</v>
      </c>
      <c r="E5744" t="s">
        <v>18</v>
      </c>
      <c r="F5744" t="s">
        <v>222</v>
      </c>
      <c r="G5744" t="s">
        <v>220</v>
      </c>
      <c r="H5744" t="s">
        <v>46</v>
      </c>
      <c r="J5744">
        <v>45</v>
      </c>
      <c r="K5744" t="s">
        <v>151</v>
      </c>
      <c r="L5744">
        <v>1</v>
      </c>
      <c r="M5744" t="s">
        <v>77</v>
      </c>
      <c r="N5744">
        <v>5.8</v>
      </c>
      <c r="O5744" s="1">
        <v>44764.172175925924</v>
      </c>
      <c r="P5744" t="s">
        <v>24</v>
      </c>
      <c r="Q5744">
        <v>3.5</v>
      </c>
    </row>
    <row r="5745" spans="1:17" hidden="1">
      <c r="A5745">
        <v>5961</v>
      </c>
      <c r="B5745">
        <v>722</v>
      </c>
      <c r="C5745" t="s">
        <v>1080</v>
      </c>
      <c r="D5745">
        <v>12981391452</v>
      </c>
      <c r="E5745" t="s">
        <v>18</v>
      </c>
      <c r="F5745" t="s">
        <v>222</v>
      </c>
      <c r="G5745" t="s">
        <v>220</v>
      </c>
      <c r="H5745" t="s">
        <v>46</v>
      </c>
      <c r="J5745">
        <v>112</v>
      </c>
      <c r="K5745" t="s">
        <v>257</v>
      </c>
      <c r="L5745">
        <v>1</v>
      </c>
      <c r="M5745" t="s">
        <v>77</v>
      </c>
      <c r="N5745">
        <v>7.5</v>
      </c>
      <c r="O5745" s="1">
        <v>44764.172175925924</v>
      </c>
      <c r="P5745" t="s">
        <v>50</v>
      </c>
      <c r="Q5745">
        <v>4.5</v>
      </c>
    </row>
    <row r="5746" spans="1:17" hidden="1">
      <c r="A5746">
        <v>5962</v>
      </c>
      <c r="B5746">
        <v>723</v>
      </c>
      <c r="C5746" t="s">
        <v>34</v>
      </c>
      <c r="D5746">
        <v>12981391452</v>
      </c>
      <c r="E5746" t="s">
        <v>18</v>
      </c>
      <c r="F5746" t="s">
        <v>268</v>
      </c>
      <c r="G5746" t="s">
        <v>36</v>
      </c>
      <c r="H5746" t="s">
        <v>21</v>
      </c>
      <c r="J5746">
        <v>2</v>
      </c>
      <c r="K5746" t="s">
        <v>603</v>
      </c>
      <c r="L5746">
        <v>1</v>
      </c>
      <c r="M5746" t="s">
        <v>32</v>
      </c>
      <c r="N5746">
        <v>7.9</v>
      </c>
      <c r="O5746" s="1">
        <v>44764.1719212963</v>
      </c>
      <c r="P5746" t="s">
        <v>24</v>
      </c>
      <c r="Q5746">
        <v>5</v>
      </c>
    </row>
    <row r="5747" spans="1:17" hidden="1">
      <c r="A5747">
        <v>5963</v>
      </c>
      <c r="B5747">
        <v>723</v>
      </c>
      <c r="C5747" t="s">
        <v>34</v>
      </c>
      <c r="D5747">
        <v>12981391452</v>
      </c>
      <c r="E5747" t="s">
        <v>18</v>
      </c>
      <c r="F5747" t="s">
        <v>268</v>
      </c>
      <c r="G5747" t="s">
        <v>36</v>
      </c>
      <c r="H5747" t="s">
        <v>21</v>
      </c>
      <c r="J5747">
        <v>188</v>
      </c>
      <c r="K5747" t="s">
        <v>1170</v>
      </c>
      <c r="L5747">
        <v>1</v>
      </c>
      <c r="M5747" t="s">
        <v>32</v>
      </c>
      <c r="N5747">
        <v>12.4</v>
      </c>
      <c r="O5747" s="1">
        <v>44764.1719212963</v>
      </c>
      <c r="P5747" t="s">
        <v>24</v>
      </c>
      <c r="Q5747">
        <v>7.5</v>
      </c>
    </row>
    <row r="5748" spans="1:17" hidden="1">
      <c r="A5748">
        <v>5964</v>
      </c>
      <c r="B5748">
        <v>723</v>
      </c>
      <c r="C5748" t="s">
        <v>34</v>
      </c>
      <c r="D5748">
        <v>12981391452</v>
      </c>
      <c r="E5748" t="s">
        <v>18</v>
      </c>
      <c r="F5748" t="s">
        <v>268</v>
      </c>
      <c r="G5748" t="s">
        <v>36</v>
      </c>
      <c r="H5748" t="s">
        <v>21</v>
      </c>
      <c r="J5748">
        <v>59</v>
      </c>
      <c r="K5748" t="s">
        <v>31</v>
      </c>
      <c r="L5748">
        <v>1</v>
      </c>
      <c r="M5748" t="s">
        <v>32</v>
      </c>
      <c r="N5748">
        <v>5.8</v>
      </c>
      <c r="O5748" s="1">
        <v>44764.1719212963</v>
      </c>
      <c r="P5748" t="s">
        <v>24</v>
      </c>
      <c r="Q5748">
        <v>3.5</v>
      </c>
    </row>
    <row r="5749" spans="1:17" hidden="1">
      <c r="A5749">
        <v>5965</v>
      </c>
      <c r="B5749">
        <v>723</v>
      </c>
      <c r="C5749" t="s">
        <v>34</v>
      </c>
      <c r="D5749">
        <v>12981391452</v>
      </c>
      <c r="E5749" t="s">
        <v>18</v>
      </c>
      <c r="F5749" t="s">
        <v>268</v>
      </c>
      <c r="G5749" t="s">
        <v>36</v>
      </c>
      <c r="H5749" t="s">
        <v>21</v>
      </c>
      <c r="J5749">
        <v>86</v>
      </c>
      <c r="K5749" t="s">
        <v>918</v>
      </c>
      <c r="L5749">
        <v>2</v>
      </c>
      <c r="M5749" t="s">
        <v>32</v>
      </c>
      <c r="N5749">
        <v>15.8</v>
      </c>
      <c r="O5749" s="1">
        <v>44764.1719212963</v>
      </c>
      <c r="P5749" t="s">
        <v>24</v>
      </c>
      <c r="Q5749">
        <v>9.5</v>
      </c>
    </row>
    <row r="5750" spans="1:17" hidden="1">
      <c r="A5750">
        <v>5966</v>
      </c>
      <c r="B5750">
        <v>723</v>
      </c>
      <c r="C5750" t="s">
        <v>34</v>
      </c>
      <c r="D5750">
        <v>12981391452</v>
      </c>
      <c r="E5750" t="s">
        <v>18</v>
      </c>
      <c r="F5750" t="s">
        <v>268</v>
      </c>
      <c r="G5750" t="s">
        <v>36</v>
      </c>
      <c r="H5750" t="s">
        <v>21</v>
      </c>
      <c r="J5750">
        <v>93</v>
      </c>
      <c r="K5750" t="s">
        <v>960</v>
      </c>
      <c r="L5750">
        <v>1</v>
      </c>
      <c r="M5750" t="s">
        <v>32</v>
      </c>
      <c r="N5750">
        <v>4.9000000000000004</v>
      </c>
      <c r="O5750" s="1">
        <v>44764.1719212963</v>
      </c>
      <c r="P5750" t="s">
        <v>24</v>
      </c>
      <c r="Q5750">
        <v>3</v>
      </c>
    </row>
    <row r="5751" spans="1:17" hidden="1">
      <c r="A5751">
        <v>5967</v>
      </c>
      <c r="B5751">
        <v>723</v>
      </c>
      <c r="C5751" t="s">
        <v>34</v>
      </c>
      <c r="D5751">
        <v>12981391452</v>
      </c>
      <c r="E5751" t="s">
        <v>18</v>
      </c>
      <c r="F5751" t="s">
        <v>268</v>
      </c>
      <c r="G5751" t="s">
        <v>36</v>
      </c>
      <c r="H5751" t="s">
        <v>21</v>
      </c>
      <c r="J5751">
        <v>266</v>
      </c>
      <c r="K5751" t="s">
        <v>445</v>
      </c>
      <c r="L5751">
        <v>1</v>
      </c>
      <c r="M5751" t="s">
        <v>32</v>
      </c>
      <c r="N5751">
        <v>8.3000000000000007</v>
      </c>
      <c r="O5751" s="1">
        <v>44764.1719212963</v>
      </c>
      <c r="P5751" t="s">
        <v>24</v>
      </c>
      <c r="Q5751">
        <v>5</v>
      </c>
    </row>
    <row r="5752" spans="1:17" hidden="1">
      <c r="A5752">
        <v>5968</v>
      </c>
      <c r="B5752">
        <v>723</v>
      </c>
      <c r="C5752" t="s">
        <v>34</v>
      </c>
      <c r="D5752">
        <v>12981391452</v>
      </c>
      <c r="E5752" t="s">
        <v>18</v>
      </c>
      <c r="F5752" t="s">
        <v>268</v>
      </c>
      <c r="G5752" t="s">
        <v>36</v>
      </c>
      <c r="H5752" t="s">
        <v>21</v>
      </c>
      <c r="J5752">
        <v>331</v>
      </c>
      <c r="K5752" t="s">
        <v>528</v>
      </c>
      <c r="L5752">
        <v>2</v>
      </c>
      <c r="M5752" t="s">
        <v>32</v>
      </c>
      <c r="N5752">
        <v>16.600000000000001</v>
      </c>
      <c r="O5752" s="1">
        <v>44764.1719212963</v>
      </c>
      <c r="P5752" t="s">
        <v>24</v>
      </c>
      <c r="Q5752">
        <v>10</v>
      </c>
    </row>
    <row r="5753" spans="1:17" hidden="1">
      <c r="A5753">
        <v>5969</v>
      </c>
      <c r="B5753">
        <v>723</v>
      </c>
      <c r="C5753" t="s">
        <v>34</v>
      </c>
      <c r="D5753">
        <v>12981391452</v>
      </c>
      <c r="E5753" t="s">
        <v>18</v>
      </c>
      <c r="F5753" t="s">
        <v>268</v>
      </c>
      <c r="G5753" t="s">
        <v>36</v>
      </c>
      <c r="H5753" t="s">
        <v>21</v>
      </c>
      <c r="J5753">
        <v>344</v>
      </c>
      <c r="K5753" t="s">
        <v>37</v>
      </c>
      <c r="L5753">
        <v>1</v>
      </c>
      <c r="M5753" t="s">
        <v>81</v>
      </c>
      <c r="N5753">
        <v>9.9</v>
      </c>
      <c r="O5753" s="1">
        <v>44764.1719212963</v>
      </c>
      <c r="P5753" t="s">
        <v>24</v>
      </c>
      <c r="Q5753">
        <v>6</v>
      </c>
    </row>
    <row r="5754" spans="1:17" hidden="1">
      <c r="A5754">
        <v>5970</v>
      </c>
      <c r="B5754">
        <v>723</v>
      </c>
      <c r="C5754" t="s">
        <v>34</v>
      </c>
      <c r="D5754">
        <v>12981391452</v>
      </c>
      <c r="E5754" t="s">
        <v>18</v>
      </c>
      <c r="F5754" t="s">
        <v>268</v>
      </c>
      <c r="G5754" t="s">
        <v>36</v>
      </c>
      <c r="H5754" t="s">
        <v>21</v>
      </c>
      <c r="J5754">
        <v>128</v>
      </c>
      <c r="K5754" t="s">
        <v>174</v>
      </c>
      <c r="L5754">
        <v>1</v>
      </c>
      <c r="M5754" t="s">
        <v>32</v>
      </c>
      <c r="N5754">
        <v>10.6</v>
      </c>
      <c r="O5754" s="1">
        <v>44764.1719212963</v>
      </c>
      <c r="P5754" t="s">
        <v>24</v>
      </c>
      <c r="Q5754">
        <v>8.1999999999999993</v>
      </c>
    </row>
    <row r="5755" spans="1:17" hidden="1">
      <c r="A5755">
        <v>5984</v>
      </c>
      <c r="B5755">
        <v>724</v>
      </c>
      <c r="C5755" t="s">
        <v>1097</v>
      </c>
      <c r="D5755" t="s">
        <v>245</v>
      </c>
      <c r="E5755" t="s">
        <v>18</v>
      </c>
      <c r="F5755" t="s">
        <v>1184</v>
      </c>
      <c r="G5755" t="s">
        <v>247</v>
      </c>
      <c r="H5755" t="s">
        <v>46</v>
      </c>
      <c r="I5755" t="s">
        <v>1185</v>
      </c>
      <c r="J5755">
        <v>200</v>
      </c>
      <c r="K5755" t="s">
        <v>443</v>
      </c>
      <c r="L5755">
        <v>1</v>
      </c>
      <c r="M5755" t="s">
        <v>26</v>
      </c>
      <c r="N5755">
        <v>16.5</v>
      </c>
      <c r="O5755" s="1">
        <v>44764.296770833331</v>
      </c>
      <c r="P5755" t="s">
        <v>24</v>
      </c>
      <c r="Q5755">
        <v>10</v>
      </c>
    </row>
    <row r="5756" spans="1:17" hidden="1">
      <c r="A5756">
        <v>5983</v>
      </c>
      <c r="B5756">
        <v>724</v>
      </c>
      <c r="C5756" t="s">
        <v>1097</v>
      </c>
      <c r="D5756" t="s">
        <v>245</v>
      </c>
      <c r="E5756" t="s">
        <v>18</v>
      </c>
      <c r="F5756" t="s">
        <v>1184</v>
      </c>
      <c r="G5756" t="s">
        <v>247</v>
      </c>
      <c r="H5756" t="s">
        <v>46</v>
      </c>
      <c r="I5756" t="s">
        <v>1185</v>
      </c>
      <c r="J5756">
        <v>182</v>
      </c>
      <c r="K5756" t="s">
        <v>298</v>
      </c>
      <c r="L5756">
        <v>1</v>
      </c>
      <c r="M5756" t="s">
        <v>32</v>
      </c>
      <c r="N5756">
        <v>2.9</v>
      </c>
      <c r="O5756" s="1">
        <v>44764.296770833331</v>
      </c>
      <c r="P5756" t="s">
        <v>24</v>
      </c>
      <c r="Q5756">
        <v>1.75</v>
      </c>
    </row>
    <row r="5757" spans="1:17" hidden="1">
      <c r="A5757">
        <v>5982</v>
      </c>
      <c r="B5757">
        <v>724</v>
      </c>
      <c r="C5757" t="s">
        <v>1097</v>
      </c>
      <c r="D5757" t="s">
        <v>245</v>
      </c>
      <c r="E5757" t="s">
        <v>18</v>
      </c>
      <c r="F5757" t="s">
        <v>1184</v>
      </c>
      <c r="G5757" t="s">
        <v>247</v>
      </c>
      <c r="H5757" t="s">
        <v>46</v>
      </c>
      <c r="I5757" t="s">
        <v>1185</v>
      </c>
      <c r="J5757">
        <v>175</v>
      </c>
      <c r="K5757" t="s">
        <v>1098</v>
      </c>
      <c r="L5757">
        <v>2</v>
      </c>
      <c r="M5757" t="s">
        <v>26</v>
      </c>
      <c r="N5757">
        <v>17.8</v>
      </c>
      <c r="O5757" s="1">
        <v>44764.296770833331</v>
      </c>
      <c r="P5757" t="s">
        <v>50</v>
      </c>
      <c r="Q5757">
        <v>11</v>
      </c>
    </row>
    <row r="5758" spans="1:17" hidden="1">
      <c r="A5758">
        <v>5981</v>
      </c>
      <c r="B5758">
        <v>724</v>
      </c>
      <c r="C5758" t="s">
        <v>1097</v>
      </c>
      <c r="D5758" t="s">
        <v>245</v>
      </c>
      <c r="E5758" t="s">
        <v>18</v>
      </c>
      <c r="F5758" t="s">
        <v>1184</v>
      </c>
      <c r="G5758" t="s">
        <v>247</v>
      </c>
      <c r="H5758" t="s">
        <v>46</v>
      </c>
      <c r="I5758" t="s">
        <v>1185</v>
      </c>
      <c r="J5758">
        <v>51</v>
      </c>
      <c r="K5758" t="s">
        <v>648</v>
      </c>
      <c r="L5758">
        <v>2</v>
      </c>
      <c r="M5758" t="s">
        <v>26</v>
      </c>
      <c r="N5758">
        <v>17</v>
      </c>
      <c r="O5758" s="1">
        <v>44764.296770833331</v>
      </c>
      <c r="P5758" t="s">
        <v>24</v>
      </c>
      <c r="Q5758">
        <v>11</v>
      </c>
    </row>
    <row r="5759" spans="1:17" hidden="1">
      <c r="A5759">
        <v>5980</v>
      </c>
      <c r="B5759">
        <v>724</v>
      </c>
      <c r="C5759" t="s">
        <v>1097</v>
      </c>
      <c r="D5759" t="s">
        <v>245</v>
      </c>
      <c r="E5759" t="s">
        <v>18</v>
      </c>
      <c r="F5759" t="s">
        <v>1184</v>
      </c>
      <c r="G5759" t="s">
        <v>247</v>
      </c>
      <c r="H5759" t="s">
        <v>46</v>
      </c>
      <c r="I5759" t="s">
        <v>1185</v>
      </c>
      <c r="J5759">
        <v>2</v>
      </c>
      <c r="K5759" t="s">
        <v>603</v>
      </c>
      <c r="L5759">
        <v>1</v>
      </c>
      <c r="M5759" t="s">
        <v>32</v>
      </c>
      <c r="N5759">
        <v>7.9</v>
      </c>
      <c r="O5759" s="1">
        <v>44764.296770833331</v>
      </c>
      <c r="P5759" t="s">
        <v>24</v>
      </c>
      <c r="Q5759">
        <v>5</v>
      </c>
    </row>
    <row r="5760" spans="1:17" hidden="1">
      <c r="A5760">
        <v>5985</v>
      </c>
      <c r="B5760">
        <v>724</v>
      </c>
      <c r="C5760" t="s">
        <v>1097</v>
      </c>
      <c r="D5760" t="s">
        <v>245</v>
      </c>
      <c r="E5760" t="s">
        <v>18</v>
      </c>
      <c r="F5760" t="s">
        <v>1184</v>
      </c>
      <c r="G5760" t="s">
        <v>247</v>
      </c>
      <c r="H5760" t="s">
        <v>46</v>
      </c>
      <c r="I5760" t="s">
        <v>1185</v>
      </c>
      <c r="J5760">
        <v>219</v>
      </c>
      <c r="K5760" t="s">
        <v>841</v>
      </c>
      <c r="L5760">
        <v>2</v>
      </c>
      <c r="M5760" t="s">
        <v>32</v>
      </c>
      <c r="N5760">
        <v>7.6</v>
      </c>
      <c r="O5760" s="1">
        <v>44764.296770833331</v>
      </c>
      <c r="P5760" t="s">
        <v>24</v>
      </c>
      <c r="Q5760">
        <v>4.5</v>
      </c>
    </row>
    <row r="5761" spans="1:17" hidden="1">
      <c r="A5761">
        <v>5986</v>
      </c>
      <c r="B5761">
        <v>724</v>
      </c>
      <c r="C5761" t="s">
        <v>1097</v>
      </c>
      <c r="D5761" t="s">
        <v>245</v>
      </c>
      <c r="E5761" t="s">
        <v>18</v>
      </c>
      <c r="F5761" t="s">
        <v>1184</v>
      </c>
      <c r="G5761" t="s">
        <v>247</v>
      </c>
      <c r="H5761" t="s">
        <v>46</v>
      </c>
      <c r="I5761" t="s">
        <v>1185</v>
      </c>
      <c r="J5761">
        <v>241</v>
      </c>
      <c r="K5761" t="s">
        <v>1147</v>
      </c>
      <c r="L5761">
        <v>2</v>
      </c>
      <c r="M5761" t="s">
        <v>52</v>
      </c>
      <c r="N5761">
        <v>27.8</v>
      </c>
      <c r="O5761" s="1">
        <v>44764.296770833331</v>
      </c>
      <c r="P5761" t="s">
        <v>24</v>
      </c>
      <c r="Q5761">
        <v>17</v>
      </c>
    </row>
    <row r="5762" spans="1:17" hidden="1">
      <c r="A5762">
        <v>5987</v>
      </c>
      <c r="B5762">
        <v>724</v>
      </c>
      <c r="C5762" t="s">
        <v>1097</v>
      </c>
      <c r="D5762" t="s">
        <v>245</v>
      </c>
      <c r="E5762" t="s">
        <v>18</v>
      </c>
      <c r="F5762" t="s">
        <v>1184</v>
      </c>
      <c r="G5762" t="s">
        <v>247</v>
      </c>
      <c r="H5762" t="s">
        <v>46</v>
      </c>
      <c r="I5762" t="s">
        <v>1185</v>
      </c>
      <c r="J5762">
        <v>54</v>
      </c>
      <c r="K5762" t="s">
        <v>555</v>
      </c>
      <c r="L5762">
        <v>1</v>
      </c>
      <c r="M5762" t="s">
        <v>32</v>
      </c>
      <c r="N5762">
        <v>9.9</v>
      </c>
      <c r="O5762" s="1">
        <v>44764.296770833331</v>
      </c>
      <c r="P5762" t="s">
        <v>24</v>
      </c>
      <c r="Q5762">
        <v>5</v>
      </c>
    </row>
    <row r="5763" spans="1:17" hidden="1">
      <c r="A5763">
        <v>5988</v>
      </c>
      <c r="B5763">
        <v>724</v>
      </c>
      <c r="C5763" t="s">
        <v>1097</v>
      </c>
      <c r="D5763" t="s">
        <v>245</v>
      </c>
      <c r="E5763" t="s">
        <v>18</v>
      </c>
      <c r="F5763" t="s">
        <v>1184</v>
      </c>
      <c r="G5763" t="s">
        <v>247</v>
      </c>
      <c r="H5763" t="s">
        <v>46</v>
      </c>
      <c r="I5763" t="s">
        <v>1185</v>
      </c>
      <c r="J5763">
        <v>59</v>
      </c>
      <c r="K5763" t="s">
        <v>31</v>
      </c>
      <c r="L5763">
        <v>1</v>
      </c>
      <c r="M5763" t="s">
        <v>32</v>
      </c>
      <c r="N5763">
        <v>5.8</v>
      </c>
      <c r="O5763" s="1">
        <v>44764.296770833331</v>
      </c>
      <c r="P5763" t="s">
        <v>24</v>
      </c>
      <c r="Q5763">
        <v>3.5</v>
      </c>
    </row>
    <row r="5764" spans="1:17" hidden="1">
      <c r="A5764">
        <v>5989</v>
      </c>
      <c r="B5764">
        <v>724</v>
      </c>
      <c r="C5764" t="s">
        <v>1097</v>
      </c>
      <c r="D5764" t="s">
        <v>245</v>
      </c>
      <c r="E5764" t="s">
        <v>18</v>
      </c>
      <c r="F5764" t="s">
        <v>1184</v>
      </c>
      <c r="G5764" t="s">
        <v>247</v>
      </c>
      <c r="H5764" t="s">
        <v>46</v>
      </c>
      <c r="I5764" t="s">
        <v>1185</v>
      </c>
      <c r="J5764">
        <v>87</v>
      </c>
      <c r="K5764" t="s">
        <v>459</v>
      </c>
      <c r="L5764">
        <v>1</v>
      </c>
      <c r="M5764" t="s">
        <v>32</v>
      </c>
      <c r="N5764">
        <v>4.0999999999999996</v>
      </c>
      <c r="O5764" s="1">
        <v>44764.296770833331</v>
      </c>
      <c r="P5764" t="s">
        <v>24</v>
      </c>
      <c r="Q5764">
        <v>2.5</v>
      </c>
    </row>
    <row r="5765" spans="1:17" hidden="1">
      <c r="A5765">
        <v>5990</v>
      </c>
      <c r="B5765">
        <v>724</v>
      </c>
      <c r="C5765" t="s">
        <v>1097</v>
      </c>
      <c r="D5765" t="s">
        <v>245</v>
      </c>
      <c r="E5765" t="s">
        <v>18</v>
      </c>
      <c r="F5765" t="s">
        <v>1184</v>
      </c>
      <c r="G5765" t="s">
        <v>247</v>
      </c>
      <c r="H5765" t="s">
        <v>46</v>
      </c>
      <c r="I5765" t="s">
        <v>1185</v>
      </c>
      <c r="J5765">
        <v>166</v>
      </c>
      <c r="K5765" t="s">
        <v>359</v>
      </c>
      <c r="L5765">
        <v>1</v>
      </c>
      <c r="M5765" t="s">
        <v>32</v>
      </c>
      <c r="N5765">
        <v>5.8</v>
      </c>
      <c r="O5765" s="1">
        <v>44764.296770833331</v>
      </c>
      <c r="P5765" t="s">
        <v>24</v>
      </c>
      <c r="Q5765">
        <v>3.5</v>
      </c>
    </row>
    <row r="5766" spans="1:17" hidden="1">
      <c r="A5766">
        <v>5991</v>
      </c>
      <c r="B5766">
        <v>724</v>
      </c>
      <c r="C5766" t="s">
        <v>1097</v>
      </c>
      <c r="D5766" t="s">
        <v>245</v>
      </c>
      <c r="E5766" t="s">
        <v>18</v>
      </c>
      <c r="F5766" t="s">
        <v>1184</v>
      </c>
      <c r="G5766" t="s">
        <v>247</v>
      </c>
      <c r="H5766" t="s">
        <v>46</v>
      </c>
      <c r="I5766" t="s">
        <v>1185</v>
      </c>
      <c r="J5766">
        <v>329</v>
      </c>
      <c r="K5766" t="s">
        <v>1055</v>
      </c>
      <c r="L5766">
        <v>1</v>
      </c>
      <c r="M5766" t="s">
        <v>32</v>
      </c>
      <c r="N5766">
        <v>12.8</v>
      </c>
      <c r="O5766" s="1">
        <v>44764.296770833331</v>
      </c>
      <c r="P5766" t="s">
        <v>24</v>
      </c>
      <c r="Q5766">
        <v>7.75</v>
      </c>
    </row>
    <row r="5767" spans="1:17" hidden="1">
      <c r="A5767">
        <v>5992</v>
      </c>
      <c r="B5767">
        <v>724</v>
      </c>
      <c r="C5767" t="s">
        <v>1097</v>
      </c>
      <c r="D5767" t="s">
        <v>245</v>
      </c>
      <c r="E5767" t="s">
        <v>18</v>
      </c>
      <c r="F5767" t="s">
        <v>1184</v>
      </c>
      <c r="G5767" t="s">
        <v>247</v>
      </c>
      <c r="H5767" t="s">
        <v>46</v>
      </c>
      <c r="I5767" t="s">
        <v>1185</v>
      </c>
      <c r="J5767">
        <v>331</v>
      </c>
      <c r="K5767" t="s">
        <v>528</v>
      </c>
      <c r="L5767">
        <v>1</v>
      </c>
      <c r="M5767" t="s">
        <v>32</v>
      </c>
      <c r="N5767">
        <v>8.3000000000000007</v>
      </c>
      <c r="O5767" s="1">
        <v>44764.296770833331</v>
      </c>
      <c r="P5767" t="s">
        <v>24</v>
      </c>
      <c r="Q5767">
        <v>5</v>
      </c>
    </row>
    <row r="5768" spans="1:17" hidden="1">
      <c r="A5768">
        <v>5993</v>
      </c>
      <c r="B5768">
        <v>724</v>
      </c>
      <c r="C5768" t="s">
        <v>1097</v>
      </c>
      <c r="D5768" t="s">
        <v>245</v>
      </c>
      <c r="E5768" t="s">
        <v>18</v>
      </c>
      <c r="F5768" t="s">
        <v>1184</v>
      </c>
      <c r="G5768" t="s">
        <v>247</v>
      </c>
      <c r="H5768" t="s">
        <v>46</v>
      </c>
      <c r="I5768" t="s">
        <v>1185</v>
      </c>
      <c r="J5768">
        <v>20</v>
      </c>
      <c r="K5768" t="s">
        <v>92</v>
      </c>
      <c r="L5768">
        <v>1</v>
      </c>
      <c r="M5768" t="s">
        <v>77</v>
      </c>
      <c r="N5768">
        <v>4.9000000000000004</v>
      </c>
      <c r="O5768" s="1">
        <v>44764.296770833331</v>
      </c>
      <c r="P5768" t="s">
        <v>50</v>
      </c>
      <c r="Q5768">
        <v>3</v>
      </c>
    </row>
    <row r="5769" spans="1:17" hidden="1">
      <c r="A5769">
        <v>5994</v>
      </c>
      <c r="B5769">
        <v>724</v>
      </c>
      <c r="C5769" t="s">
        <v>1097</v>
      </c>
      <c r="D5769" t="s">
        <v>245</v>
      </c>
      <c r="E5769" t="s">
        <v>18</v>
      </c>
      <c r="F5769" t="s">
        <v>1184</v>
      </c>
      <c r="G5769" t="s">
        <v>247</v>
      </c>
      <c r="H5769" t="s">
        <v>46</v>
      </c>
      <c r="I5769" t="s">
        <v>1185</v>
      </c>
      <c r="J5769">
        <v>26</v>
      </c>
      <c r="K5769" t="s">
        <v>1108</v>
      </c>
      <c r="L5769">
        <v>1</v>
      </c>
      <c r="M5769" t="s">
        <v>77</v>
      </c>
      <c r="N5769">
        <v>4.2</v>
      </c>
      <c r="O5769" s="1">
        <v>44764.296770833331</v>
      </c>
      <c r="P5769" t="s">
        <v>50</v>
      </c>
      <c r="Q5769">
        <v>2.5</v>
      </c>
    </row>
    <row r="5770" spans="1:17" hidden="1">
      <c r="A5770">
        <v>5995</v>
      </c>
      <c r="B5770">
        <v>724</v>
      </c>
      <c r="C5770" t="s">
        <v>1097</v>
      </c>
      <c r="D5770" t="s">
        <v>245</v>
      </c>
      <c r="E5770" t="s">
        <v>18</v>
      </c>
      <c r="F5770" t="s">
        <v>1184</v>
      </c>
      <c r="G5770" t="s">
        <v>247</v>
      </c>
      <c r="H5770" t="s">
        <v>46</v>
      </c>
      <c r="I5770" t="s">
        <v>1185</v>
      </c>
      <c r="J5770">
        <v>115</v>
      </c>
      <c r="K5770" t="s">
        <v>48</v>
      </c>
      <c r="L5770">
        <v>1</v>
      </c>
      <c r="M5770" t="s">
        <v>49</v>
      </c>
      <c r="N5770">
        <v>6.6</v>
      </c>
      <c r="O5770" s="1">
        <v>44764.296770833331</v>
      </c>
      <c r="P5770" t="s">
        <v>24</v>
      </c>
      <c r="Q5770">
        <v>4</v>
      </c>
    </row>
    <row r="5771" spans="1:17" hidden="1">
      <c r="A5771">
        <v>5996</v>
      </c>
      <c r="B5771">
        <v>724</v>
      </c>
      <c r="C5771" t="s">
        <v>1097</v>
      </c>
      <c r="D5771" t="s">
        <v>245</v>
      </c>
      <c r="E5771" t="s">
        <v>18</v>
      </c>
      <c r="F5771" t="s">
        <v>1184</v>
      </c>
      <c r="G5771" t="s">
        <v>247</v>
      </c>
      <c r="H5771" t="s">
        <v>46</v>
      </c>
      <c r="I5771" t="s">
        <v>1185</v>
      </c>
      <c r="J5771">
        <v>286</v>
      </c>
      <c r="K5771" t="s">
        <v>812</v>
      </c>
      <c r="L5771">
        <v>1</v>
      </c>
      <c r="M5771" t="s">
        <v>52</v>
      </c>
      <c r="N5771">
        <v>11.7</v>
      </c>
      <c r="O5771" s="1">
        <v>44764.296770833331</v>
      </c>
      <c r="P5771" t="s">
        <v>53</v>
      </c>
      <c r="Q5771">
        <v>9</v>
      </c>
    </row>
    <row r="5772" spans="1:17" hidden="1">
      <c r="A5772">
        <v>5997</v>
      </c>
      <c r="B5772">
        <v>724</v>
      </c>
      <c r="C5772" t="s">
        <v>1097</v>
      </c>
      <c r="D5772" t="s">
        <v>245</v>
      </c>
      <c r="E5772" t="s">
        <v>18</v>
      </c>
      <c r="F5772" t="s">
        <v>1184</v>
      </c>
      <c r="G5772" t="s">
        <v>247</v>
      </c>
      <c r="H5772" t="s">
        <v>46</v>
      </c>
      <c r="I5772" t="s">
        <v>1185</v>
      </c>
      <c r="J5772">
        <v>322</v>
      </c>
      <c r="K5772" t="s">
        <v>388</v>
      </c>
      <c r="L5772">
        <v>1</v>
      </c>
      <c r="M5772" t="s">
        <v>38</v>
      </c>
      <c r="N5772">
        <v>27.9</v>
      </c>
      <c r="O5772" s="1">
        <v>44764.296770833331</v>
      </c>
      <c r="P5772" t="s">
        <v>24</v>
      </c>
      <c r="Q5772">
        <v>21</v>
      </c>
    </row>
    <row r="5773" spans="1:17" hidden="1">
      <c r="A5773">
        <v>5998</v>
      </c>
      <c r="B5773">
        <v>724</v>
      </c>
      <c r="C5773" t="s">
        <v>1097</v>
      </c>
      <c r="D5773" t="s">
        <v>245</v>
      </c>
      <c r="E5773" t="s">
        <v>18</v>
      </c>
      <c r="F5773" t="s">
        <v>1184</v>
      </c>
      <c r="G5773" t="s">
        <v>247</v>
      </c>
      <c r="H5773" t="s">
        <v>46</v>
      </c>
      <c r="I5773" t="s">
        <v>1185</v>
      </c>
      <c r="J5773">
        <v>326</v>
      </c>
      <c r="K5773" t="s">
        <v>466</v>
      </c>
      <c r="L5773">
        <v>1</v>
      </c>
      <c r="M5773" t="s">
        <v>32</v>
      </c>
      <c r="N5773">
        <v>13.9</v>
      </c>
      <c r="O5773" s="1">
        <v>44764.296770833331</v>
      </c>
      <c r="P5773" t="s">
        <v>24</v>
      </c>
      <c r="Q5773">
        <v>8</v>
      </c>
    </row>
    <row r="5774" spans="1:17" hidden="1">
      <c r="A5774">
        <v>5999</v>
      </c>
      <c r="B5774">
        <v>725</v>
      </c>
      <c r="C5774" t="s">
        <v>95</v>
      </c>
      <c r="D5774">
        <v>12988190252</v>
      </c>
      <c r="E5774" t="s">
        <v>96</v>
      </c>
      <c r="F5774" t="s">
        <v>97</v>
      </c>
      <c r="G5774" t="s">
        <v>98</v>
      </c>
      <c r="H5774" t="s">
        <v>21</v>
      </c>
      <c r="J5774">
        <v>188</v>
      </c>
      <c r="K5774" t="s">
        <v>1170</v>
      </c>
      <c r="L5774">
        <v>2</v>
      </c>
      <c r="M5774" t="s">
        <v>32</v>
      </c>
      <c r="N5774">
        <v>24.8</v>
      </c>
      <c r="O5774" s="1">
        <v>44764.338437500002</v>
      </c>
      <c r="P5774" t="s">
        <v>24</v>
      </c>
      <c r="Q5774">
        <v>15</v>
      </c>
    </row>
    <row r="5775" spans="1:17" hidden="1">
      <c r="A5775">
        <v>6000</v>
      </c>
      <c r="B5775">
        <v>725</v>
      </c>
      <c r="C5775" t="s">
        <v>95</v>
      </c>
      <c r="D5775">
        <v>12988190252</v>
      </c>
      <c r="E5775" t="s">
        <v>96</v>
      </c>
      <c r="F5775" t="s">
        <v>97</v>
      </c>
      <c r="G5775" t="s">
        <v>98</v>
      </c>
      <c r="H5775" t="s">
        <v>21</v>
      </c>
      <c r="J5775">
        <v>241</v>
      </c>
      <c r="K5775" t="s">
        <v>1147</v>
      </c>
      <c r="L5775">
        <v>2</v>
      </c>
      <c r="M5775" t="s">
        <v>52</v>
      </c>
      <c r="N5775">
        <v>27.8</v>
      </c>
      <c r="O5775" s="1">
        <v>44764.338437500002</v>
      </c>
      <c r="P5775" t="s">
        <v>24</v>
      </c>
      <c r="Q5775">
        <v>17</v>
      </c>
    </row>
    <row r="5776" spans="1:17" hidden="1">
      <c r="A5776">
        <v>6001</v>
      </c>
      <c r="B5776">
        <v>725</v>
      </c>
      <c r="C5776" t="s">
        <v>95</v>
      </c>
      <c r="D5776">
        <v>12988190252</v>
      </c>
      <c r="E5776" t="s">
        <v>96</v>
      </c>
      <c r="F5776" t="s">
        <v>97</v>
      </c>
      <c r="G5776" t="s">
        <v>98</v>
      </c>
      <c r="H5776" t="s">
        <v>21</v>
      </c>
      <c r="J5776">
        <v>9</v>
      </c>
      <c r="K5776" t="s">
        <v>1148</v>
      </c>
      <c r="L5776">
        <v>1</v>
      </c>
      <c r="M5776" t="s">
        <v>108</v>
      </c>
      <c r="N5776">
        <v>4.8</v>
      </c>
      <c r="O5776" s="1">
        <v>44764.338437500002</v>
      </c>
      <c r="P5776" t="s">
        <v>24</v>
      </c>
      <c r="Q5776">
        <v>2.9</v>
      </c>
    </row>
    <row r="5777" spans="1:17" hidden="1">
      <c r="A5777">
        <v>6002</v>
      </c>
      <c r="B5777">
        <v>725</v>
      </c>
      <c r="C5777" t="s">
        <v>95</v>
      </c>
      <c r="D5777">
        <v>12988190252</v>
      </c>
      <c r="E5777" t="s">
        <v>96</v>
      </c>
      <c r="F5777" t="s">
        <v>97</v>
      </c>
      <c r="G5777" t="s">
        <v>98</v>
      </c>
      <c r="H5777" t="s">
        <v>21</v>
      </c>
      <c r="J5777">
        <v>57</v>
      </c>
      <c r="K5777" t="s">
        <v>102</v>
      </c>
      <c r="L5777">
        <v>1</v>
      </c>
      <c r="M5777" t="s">
        <v>32</v>
      </c>
      <c r="N5777">
        <v>4.5999999999999996</v>
      </c>
      <c r="O5777" s="1">
        <v>44764.338437500002</v>
      </c>
      <c r="P5777" t="s">
        <v>24</v>
      </c>
      <c r="Q5777">
        <v>2.75</v>
      </c>
    </row>
    <row r="5778" spans="1:17" hidden="1">
      <c r="A5778">
        <v>6003</v>
      </c>
      <c r="B5778">
        <v>726</v>
      </c>
      <c r="C5778" t="s">
        <v>95</v>
      </c>
      <c r="D5778">
        <v>12988190252</v>
      </c>
      <c r="E5778" t="s">
        <v>96</v>
      </c>
      <c r="F5778" t="s">
        <v>97</v>
      </c>
      <c r="G5778" t="s">
        <v>98</v>
      </c>
      <c r="H5778" t="s">
        <v>21</v>
      </c>
      <c r="J5778">
        <v>353</v>
      </c>
      <c r="K5778" t="s">
        <v>854</v>
      </c>
      <c r="L5778">
        <v>1</v>
      </c>
      <c r="M5778" t="s">
        <v>52</v>
      </c>
      <c r="N5778">
        <v>12.8</v>
      </c>
      <c r="O5778" s="1">
        <v>44764.33871527778</v>
      </c>
      <c r="P5778" t="s">
        <v>53</v>
      </c>
      <c r="Q5778">
        <v>9.6999999999999993</v>
      </c>
    </row>
    <row r="5779" spans="1:17" hidden="1">
      <c r="A5779">
        <v>6004</v>
      </c>
      <c r="B5779">
        <v>727</v>
      </c>
      <c r="C5779" t="s">
        <v>323</v>
      </c>
      <c r="D5779">
        <v>12981650592</v>
      </c>
      <c r="E5779" t="s">
        <v>43</v>
      </c>
      <c r="F5779" t="s">
        <v>1186</v>
      </c>
      <c r="G5779" t="s">
        <v>825</v>
      </c>
      <c r="H5779" t="s">
        <v>160</v>
      </c>
      <c r="I5779" t="s">
        <v>1187</v>
      </c>
      <c r="J5779">
        <v>241</v>
      </c>
      <c r="K5779" t="s">
        <v>1147</v>
      </c>
      <c r="L5779">
        <v>1</v>
      </c>
      <c r="M5779" t="s">
        <v>52</v>
      </c>
      <c r="N5779">
        <v>13.9</v>
      </c>
      <c r="O5779" s="1">
        <v>44765.463784722226</v>
      </c>
      <c r="P5779" t="s">
        <v>24</v>
      </c>
      <c r="Q5779">
        <v>8.5</v>
      </c>
    </row>
    <row r="5780" spans="1:17" hidden="1">
      <c r="A5780">
        <v>6005</v>
      </c>
      <c r="B5780">
        <v>727</v>
      </c>
      <c r="C5780" t="s">
        <v>323</v>
      </c>
      <c r="D5780">
        <v>12981650592</v>
      </c>
      <c r="E5780" t="s">
        <v>43</v>
      </c>
      <c r="F5780" t="s">
        <v>1186</v>
      </c>
      <c r="G5780" t="s">
        <v>825</v>
      </c>
      <c r="H5780" t="s">
        <v>160</v>
      </c>
      <c r="I5780" t="s">
        <v>1187</v>
      </c>
      <c r="J5780">
        <v>9</v>
      </c>
      <c r="K5780" t="s">
        <v>1148</v>
      </c>
      <c r="L5780">
        <v>2</v>
      </c>
      <c r="M5780" t="s">
        <v>108</v>
      </c>
      <c r="N5780">
        <v>9.6</v>
      </c>
      <c r="O5780" s="1">
        <v>44765.463784722226</v>
      </c>
      <c r="P5780" t="s">
        <v>24</v>
      </c>
      <c r="Q5780">
        <v>5.8</v>
      </c>
    </row>
    <row r="5781" spans="1:17" hidden="1">
      <c r="A5781">
        <v>6006</v>
      </c>
      <c r="B5781">
        <v>727</v>
      </c>
      <c r="C5781" t="s">
        <v>323</v>
      </c>
      <c r="D5781">
        <v>12981650592</v>
      </c>
      <c r="E5781" t="s">
        <v>43</v>
      </c>
      <c r="F5781" t="s">
        <v>1186</v>
      </c>
      <c r="G5781" t="s">
        <v>825</v>
      </c>
      <c r="H5781" t="s">
        <v>160</v>
      </c>
      <c r="I5781" t="s">
        <v>1187</v>
      </c>
      <c r="J5781">
        <v>57</v>
      </c>
      <c r="K5781" t="s">
        <v>102</v>
      </c>
      <c r="L5781">
        <v>2</v>
      </c>
      <c r="M5781" t="s">
        <v>32</v>
      </c>
      <c r="N5781">
        <v>9.1999999999999993</v>
      </c>
      <c r="O5781" s="1">
        <v>44765.463784722226</v>
      </c>
      <c r="P5781" t="s">
        <v>24</v>
      </c>
      <c r="Q5781">
        <v>5.5</v>
      </c>
    </row>
    <row r="5782" spans="1:17" hidden="1">
      <c r="A5782">
        <v>6007</v>
      </c>
      <c r="B5782">
        <v>727</v>
      </c>
      <c r="C5782" t="s">
        <v>323</v>
      </c>
      <c r="D5782">
        <v>12981650592</v>
      </c>
      <c r="E5782" t="s">
        <v>43</v>
      </c>
      <c r="F5782" t="s">
        <v>1186</v>
      </c>
      <c r="G5782" t="s">
        <v>825</v>
      </c>
      <c r="H5782" t="s">
        <v>160</v>
      </c>
      <c r="I5782" t="s">
        <v>1187</v>
      </c>
      <c r="J5782">
        <v>266</v>
      </c>
      <c r="K5782" t="s">
        <v>445</v>
      </c>
      <c r="L5782">
        <v>1</v>
      </c>
      <c r="M5782" t="s">
        <v>32</v>
      </c>
      <c r="N5782">
        <v>8.3000000000000007</v>
      </c>
      <c r="O5782" s="1">
        <v>44765.463784722226</v>
      </c>
      <c r="P5782" t="s">
        <v>24</v>
      </c>
      <c r="Q5782">
        <v>5</v>
      </c>
    </row>
    <row r="5783" spans="1:17" hidden="1">
      <c r="A5783">
        <v>6008</v>
      </c>
      <c r="B5783">
        <v>727</v>
      </c>
      <c r="C5783" t="s">
        <v>323</v>
      </c>
      <c r="D5783">
        <v>12981650592</v>
      </c>
      <c r="E5783" t="s">
        <v>43</v>
      </c>
      <c r="F5783" t="s">
        <v>1186</v>
      </c>
      <c r="G5783" t="s">
        <v>825</v>
      </c>
      <c r="H5783" t="s">
        <v>160</v>
      </c>
      <c r="I5783" t="s">
        <v>1187</v>
      </c>
      <c r="J5783">
        <v>22</v>
      </c>
      <c r="K5783" t="s">
        <v>79</v>
      </c>
      <c r="L5783">
        <v>3</v>
      </c>
      <c r="M5783" t="s">
        <v>77</v>
      </c>
      <c r="N5783">
        <v>12.6</v>
      </c>
      <c r="O5783" s="1">
        <v>44765.463784722226</v>
      </c>
      <c r="P5783" t="s">
        <v>50</v>
      </c>
      <c r="Q5783">
        <v>7.5</v>
      </c>
    </row>
    <row r="5784" spans="1:17" hidden="1">
      <c r="A5784">
        <v>6069</v>
      </c>
      <c r="B5784">
        <v>736</v>
      </c>
      <c r="C5784" t="s">
        <v>1188</v>
      </c>
      <c r="D5784">
        <v>12981391452</v>
      </c>
      <c r="E5784" t="s">
        <v>18</v>
      </c>
      <c r="F5784" t="s">
        <v>222</v>
      </c>
      <c r="G5784" t="s">
        <v>220</v>
      </c>
      <c r="H5784" t="s">
        <v>21</v>
      </c>
      <c r="J5784">
        <v>255</v>
      </c>
      <c r="K5784" t="s">
        <v>854</v>
      </c>
      <c r="L5784">
        <v>1</v>
      </c>
      <c r="M5784" t="s">
        <v>472</v>
      </c>
      <c r="N5784">
        <v>33.799999999999997</v>
      </c>
      <c r="O5784" s="1">
        <v>44765.213773148149</v>
      </c>
      <c r="P5784" t="s">
        <v>53</v>
      </c>
      <c r="Q5784">
        <v>26</v>
      </c>
    </row>
    <row r="5785" spans="1:17" hidden="1">
      <c r="A5785">
        <v>6010</v>
      </c>
      <c r="B5785">
        <v>729</v>
      </c>
      <c r="C5785" t="s">
        <v>1189</v>
      </c>
      <c r="D5785">
        <v>997984957</v>
      </c>
      <c r="E5785" t="s">
        <v>18</v>
      </c>
      <c r="F5785" t="s">
        <v>1190</v>
      </c>
      <c r="G5785" t="s">
        <v>1191</v>
      </c>
      <c r="H5785" t="s">
        <v>46</v>
      </c>
      <c r="J5785">
        <v>241</v>
      </c>
      <c r="K5785" t="s">
        <v>1147</v>
      </c>
      <c r="L5785">
        <v>2</v>
      </c>
      <c r="M5785" t="s">
        <v>52</v>
      </c>
      <c r="N5785">
        <v>27.8</v>
      </c>
      <c r="O5785" s="1">
        <v>44765.046793981484</v>
      </c>
      <c r="P5785" t="s">
        <v>24</v>
      </c>
      <c r="Q5785">
        <v>17</v>
      </c>
    </row>
    <row r="5786" spans="1:17" hidden="1">
      <c r="A5786">
        <v>6011</v>
      </c>
      <c r="B5786">
        <v>729</v>
      </c>
      <c r="C5786" t="s">
        <v>1189</v>
      </c>
      <c r="D5786">
        <v>997984957</v>
      </c>
      <c r="E5786" t="s">
        <v>18</v>
      </c>
      <c r="F5786" t="s">
        <v>1190</v>
      </c>
      <c r="G5786" t="s">
        <v>1191</v>
      </c>
      <c r="H5786" t="s">
        <v>46</v>
      </c>
      <c r="J5786">
        <v>329</v>
      </c>
      <c r="K5786" t="s">
        <v>1055</v>
      </c>
      <c r="L5786">
        <v>1</v>
      </c>
      <c r="M5786" t="s">
        <v>32</v>
      </c>
      <c r="N5786">
        <v>12.8</v>
      </c>
      <c r="O5786" s="1">
        <v>44765.046793981484</v>
      </c>
      <c r="P5786" t="s">
        <v>24</v>
      </c>
      <c r="Q5786">
        <v>7.75</v>
      </c>
    </row>
    <row r="5787" spans="1:17" hidden="1">
      <c r="A5787">
        <v>6012</v>
      </c>
      <c r="B5787">
        <v>729</v>
      </c>
      <c r="C5787" t="s">
        <v>1189</v>
      </c>
      <c r="D5787">
        <v>997984957</v>
      </c>
      <c r="E5787" t="s">
        <v>18</v>
      </c>
      <c r="F5787" t="s">
        <v>1190</v>
      </c>
      <c r="G5787" t="s">
        <v>1191</v>
      </c>
      <c r="H5787" t="s">
        <v>46</v>
      </c>
      <c r="J5787">
        <v>68</v>
      </c>
      <c r="K5787" t="s">
        <v>1100</v>
      </c>
      <c r="L5787">
        <v>1</v>
      </c>
      <c r="M5787" t="s">
        <v>77</v>
      </c>
      <c r="N5787">
        <v>9.1</v>
      </c>
      <c r="O5787" s="1">
        <v>44765.046793981484</v>
      </c>
      <c r="P5787" t="s">
        <v>24</v>
      </c>
      <c r="Q5787">
        <v>5.5</v>
      </c>
    </row>
    <row r="5788" spans="1:17" hidden="1">
      <c r="A5788">
        <v>6013</v>
      </c>
      <c r="B5788">
        <v>729</v>
      </c>
      <c r="C5788" t="s">
        <v>1189</v>
      </c>
      <c r="D5788">
        <v>997984957</v>
      </c>
      <c r="E5788" t="s">
        <v>18</v>
      </c>
      <c r="F5788" t="s">
        <v>1190</v>
      </c>
      <c r="G5788" t="s">
        <v>1191</v>
      </c>
      <c r="H5788" t="s">
        <v>46</v>
      </c>
      <c r="J5788">
        <v>121</v>
      </c>
      <c r="K5788" t="s">
        <v>117</v>
      </c>
      <c r="L5788">
        <v>1</v>
      </c>
      <c r="M5788" t="s">
        <v>49</v>
      </c>
      <c r="N5788">
        <v>5.9</v>
      </c>
      <c r="O5788" s="1">
        <v>44765.046793981484</v>
      </c>
      <c r="P5788" t="s">
        <v>50</v>
      </c>
      <c r="Q5788">
        <v>3.5</v>
      </c>
    </row>
    <row r="5789" spans="1:17" hidden="1">
      <c r="A5789">
        <v>6014</v>
      </c>
      <c r="B5789">
        <v>730</v>
      </c>
      <c r="C5789" t="s">
        <v>930</v>
      </c>
      <c r="D5789">
        <v>12982538536</v>
      </c>
      <c r="E5789" t="s">
        <v>18</v>
      </c>
      <c r="F5789" t="s">
        <v>931</v>
      </c>
      <c r="G5789" t="s">
        <v>286</v>
      </c>
      <c r="H5789" t="s">
        <v>21</v>
      </c>
      <c r="J5789">
        <v>112</v>
      </c>
      <c r="K5789" t="s">
        <v>257</v>
      </c>
      <c r="L5789">
        <v>1</v>
      </c>
      <c r="M5789" t="s">
        <v>77</v>
      </c>
      <c r="N5789">
        <v>7.5</v>
      </c>
      <c r="O5789" s="1">
        <v>44765.046898148146</v>
      </c>
      <c r="P5789" t="s">
        <v>50</v>
      </c>
      <c r="Q5789">
        <v>4.5</v>
      </c>
    </row>
    <row r="5790" spans="1:17" hidden="1">
      <c r="A5790">
        <v>6015</v>
      </c>
      <c r="B5790">
        <v>730</v>
      </c>
      <c r="C5790" t="s">
        <v>930</v>
      </c>
      <c r="D5790">
        <v>12982538536</v>
      </c>
      <c r="E5790" t="s">
        <v>18</v>
      </c>
      <c r="F5790" t="s">
        <v>931</v>
      </c>
      <c r="G5790" t="s">
        <v>286</v>
      </c>
      <c r="H5790" t="s">
        <v>21</v>
      </c>
      <c r="J5790">
        <v>121</v>
      </c>
      <c r="K5790" t="s">
        <v>117</v>
      </c>
      <c r="L5790">
        <v>1</v>
      </c>
      <c r="M5790" t="s">
        <v>49</v>
      </c>
      <c r="N5790">
        <v>5.9</v>
      </c>
      <c r="O5790" s="1">
        <v>44765.046898148146</v>
      </c>
      <c r="P5790" t="s">
        <v>50</v>
      </c>
      <c r="Q5790">
        <v>3.5</v>
      </c>
    </row>
    <row r="5791" spans="1:17" hidden="1">
      <c r="A5791">
        <v>6016</v>
      </c>
      <c r="B5791">
        <v>730</v>
      </c>
      <c r="C5791" t="s">
        <v>930</v>
      </c>
      <c r="D5791">
        <v>12982538536</v>
      </c>
      <c r="E5791" t="s">
        <v>18</v>
      </c>
      <c r="F5791" t="s">
        <v>931</v>
      </c>
      <c r="G5791" t="s">
        <v>286</v>
      </c>
      <c r="H5791" t="s">
        <v>21</v>
      </c>
      <c r="J5791">
        <v>322</v>
      </c>
      <c r="K5791" t="s">
        <v>388</v>
      </c>
      <c r="L5791">
        <v>1</v>
      </c>
      <c r="M5791" t="s">
        <v>38</v>
      </c>
      <c r="N5791">
        <v>27.9</v>
      </c>
      <c r="O5791" s="1">
        <v>44765.046898148146</v>
      </c>
      <c r="P5791" t="s">
        <v>24</v>
      </c>
      <c r="Q5791">
        <v>21</v>
      </c>
    </row>
    <row r="5792" spans="1:17" hidden="1">
      <c r="A5792">
        <v>6017</v>
      </c>
      <c r="B5792">
        <v>731</v>
      </c>
      <c r="C5792" t="s">
        <v>1192</v>
      </c>
      <c r="D5792">
        <v>12981346005</v>
      </c>
      <c r="E5792" t="s">
        <v>18</v>
      </c>
      <c r="F5792" t="s">
        <v>1193</v>
      </c>
      <c r="G5792" t="s">
        <v>1113</v>
      </c>
      <c r="H5792" t="s">
        <v>160</v>
      </c>
      <c r="J5792">
        <v>2</v>
      </c>
      <c r="K5792" t="s">
        <v>603</v>
      </c>
      <c r="L5792">
        <v>2</v>
      </c>
      <c r="M5792" t="s">
        <v>32</v>
      </c>
      <c r="N5792">
        <v>15.8</v>
      </c>
      <c r="O5792" s="1">
        <v>44765.047083333331</v>
      </c>
      <c r="P5792" t="s">
        <v>24</v>
      </c>
      <c r="Q5792">
        <v>10</v>
      </c>
    </row>
    <row r="5793" spans="1:17" hidden="1">
      <c r="A5793">
        <v>6018</v>
      </c>
      <c r="B5793">
        <v>731</v>
      </c>
      <c r="C5793" t="s">
        <v>1192</v>
      </c>
      <c r="D5793">
        <v>12981346005</v>
      </c>
      <c r="E5793" t="s">
        <v>18</v>
      </c>
      <c r="F5793" t="s">
        <v>1193</v>
      </c>
      <c r="G5793" t="s">
        <v>1113</v>
      </c>
      <c r="H5793" t="s">
        <v>160</v>
      </c>
      <c r="J5793">
        <v>172</v>
      </c>
      <c r="K5793" t="s">
        <v>1140</v>
      </c>
      <c r="L5793">
        <v>1</v>
      </c>
      <c r="M5793" t="s">
        <v>472</v>
      </c>
      <c r="N5793">
        <v>8.3000000000000007</v>
      </c>
      <c r="O5793" s="1">
        <v>44765.047083333331</v>
      </c>
      <c r="P5793" t="s">
        <v>24</v>
      </c>
      <c r="Q5793">
        <v>5</v>
      </c>
    </row>
    <row r="5794" spans="1:17" hidden="1">
      <c r="A5794">
        <v>6019</v>
      </c>
      <c r="B5794">
        <v>731</v>
      </c>
      <c r="C5794" t="s">
        <v>1192</v>
      </c>
      <c r="D5794">
        <v>12981346005</v>
      </c>
      <c r="E5794" t="s">
        <v>18</v>
      </c>
      <c r="F5794" t="s">
        <v>1193</v>
      </c>
      <c r="G5794" t="s">
        <v>1113</v>
      </c>
      <c r="H5794" t="s">
        <v>160</v>
      </c>
      <c r="J5794">
        <v>241</v>
      </c>
      <c r="K5794" t="s">
        <v>1147</v>
      </c>
      <c r="L5794">
        <v>1</v>
      </c>
      <c r="M5794" t="s">
        <v>52</v>
      </c>
      <c r="N5794">
        <v>13.9</v>
      </c>
      <c r="O5794" s="1">
        <v>44765.047083333331</v>
      </c>
      <c r="P5794" t="s">
        <v>24</v>
      </c>
      <c r="Q5794">
        <v>8.5</v>
      </c>
    </row>
    <row r="5795" spans="1:17" hidden="1">
      <c r="A5795">
        <v>6020</v>
      </c>
      <c r="B5795">
        <v>731</v>
      </c>
      <c r="C5795" t="s">
        <v>1192</v>
      </c>
      <c r="D5795">
        <v>12981346005</v>
      </c>
      <c r="E5795" t="s">
        <v>18</v>
      </c>
      <c r="F5795" t="s">
        <v>1193</v>
      </c>
      <c r="G5795" t="s">
        <v>1113</v>
      </c>
      <c r="H5795" t="s">
        <v>160</v>
      </c>
      <c r="J5795">
        <v>331</v>
      </c>
      <c r="K5795" t="s">
        <v>528</v>
      </c>
      <c r="L5795">
        <v>1</v>
      </c>
      <c r="M5795" t="s">
        <v>32</v>
      </c>
      <c r="N5795">
        <v>8.3000000000000007</v>
      </c>
      <c r="O5795" s="1">
        <v>44765.047083333331</v>
      </c>
      <c r="P5795" t="s">
        <v>24</v>
      </c>
      <c r="Q5795">
        <v>5</v>
      </c>
    </row>
    <row r="5796" spans="1:17" hidden="1">
      <c r="A5796">
        <v>6021</v>
      </c>
      <c r="B5796">
        <v>731</v>
      </c>
      <c r="C5796" t="s">
        <v>1192</v>
      </c>
      <c r="D5796">
        <v>12981346005</v>
      </c>
      <c r="E5796" t="s">
        <v>18</v>
      </c>
      <c r="F5796" t="s">
        <v>1193</v>
      </c>
      <c r="G5796" t="s">
        <v>1113</v>
      </c>
      <c r="H5796" t="s">
        <v>160</v>
      </c>
      <c r="J5796">
        <v>121</v>
      </c>
      <c r="K5796" t="s">
        <v>117</v>
      </c>
      <c r="L5796">
        <v>2</v>
      </c>
      <c r="M5796" t="s">
        <v>49</v>
      </c>
      <c r="N5796">
        <v>11.8</v>
      </c>
      <c r="O5796" s="1">
        <v>44765.047083333331</v>
      </c>
      <c r="P5796" t="s">
        <v>50</v>
      </c>
      <c r="Q5796">
        <v>7</v>
      </c>
    </row>
    <row r="5797" spans="1:17" hidden="1">
      <c r="A5797">
        <v>6022</v>
      </c>
      <c r="B5797">
        <v>732</v>
      </c>
      <c r="C5797" t="s">
        <v>62</v>
      </c>
      <c r="D5797">
        <v>11986461841</v>
      </c>
      <c r="E5797" t="s">
        <v>28</v>
      </c>
      <c r="F5797" t="s">
        <v>974</v>
      </c>
      <c r="G5797" t="s">
        <v>64</v>
      </c>
      <c r="H5797" t="s">
        <v>21</v>
      </c>
      <c r="J5797">
        <v>173</v>
      </c>
      <c r="K5797" t="s">
        <v>987</v>
      </c>
      <c r="L5797">
        <v>1</v>
      </c>
      <c r="M5797" t="s">
        <v>250</v>
      </c>
      <c r="N5797">
        <v>8.5</v>
      </c>
      <c r="O5797" s="1">
        <v>44765.088541666664</v>
      </c>
      <c r="P5797" t="s">
        <v>24</v>
      </c>
      <c r="Q5797">
        <v>5</v>
      </c>
    </row>
    <row r="5798" spans="1:17" hidden="1">
      <c r="A5798">
        <v>6023</v>
      </c>
      <c r="B5798">
        <v>732</v>
      </c>
      <c r="C5798" t="s">
        <v>62</v>
      </c>
      <c r="D5798">
        <v>11986461841</v>
      </c>
      <c r="E5798" t="s">
        <v>28</v>
      </c>
      <c r="F5798" t="s">
        <v>974</v>
      </c>
      <c r="G5798" t="s">
        <v>64</v>
      </c>
      <c r="H5798" t="s">
        <v>21</v>
      </c>
      <c r="J5798">
        <v>241</v>
      </c>
      <c r="K5798" t="s">
        <v>1147</v>
      </c>
      <c r="L5798">
        <v>1</v>
      </c>
      <c r="M5798" t="s">
        <v>52</v>
      </c>
      <c r="N5798">
        <v>13.9</v>
      </c>
      <c r="O5798" s="1">
        <v>44765.088541666664</v>
      </c>
      <c r="P5798" t="s">
        <v>24</v>
      </c>
      <c r="Q5798">
        <v>8.5</v>
      </c>
    </row>
    <row r="5799" spans="1:17" hidden="1">
      <c r="A5799">
        <v>6024</v>
      </c>
      <c r="B5799">
        <v>732</v>
      </c>
      <c r="C5799" t="s">
        <v>62</v>
      </c>
      <c r="D5799">
        <v>11986461841</v>
      </c>
      <c r="E5799" t="s">
        <v>28</v>
      </c>
      <c r="F5799" t="s">
        <v>974</v>
      </c>
      <c r="G5799" t="s">
        <v>64</v>
      </c>
      <c r="H5799" t="s">
        <v>21</v>
      </c>
      <c r="J5799">
        <v>115</v>
      </c>
      <c r="K5799" t="s">
        <v>48</v>
      </c>
      <c r="L5799">
        <v>1</v>
      </c>
      <c r="M5799" t="s">
        <v>49</v>
      </c>
      <c r="N5799">
        <v>6.6</v>
      </c>
      <c r="O5799" s="1">
        <v>44765.088541666664</v>
      </c>
      <c r="P5799" t="s">
        <v>24</v>
      </c>
      <c r="Q5799">
        <v>4</v>
      </c>
    </row>
    <row r="5800" spans="1:17" hidden="1">
      <c r="A5800">
        <v>6025</v>
      </c>
      <c r="B5800">
        <v>732</v>
      </c>
      <c r="C5800" t="s">
        <v>62</v>
      </c>
      <c r="D5800">
        <v>11986461841</v>
      </c>
      <c r="E5800" t="s">
        <v>28</v>
      </c>
      <c r="F5800" t="s">
        <v>974</v>
      </c>
      <c r="G5800" t="s">
        <v>64</v>
      </c>
      <c r="H5800" t="s">
        <v>21</v>
      </c>
      <c r="J5800">
        <v>137</v>
      </c>
      <c r="K5800" t="s">
        <v>626</v>
      </c>
      <c r="L5800">
        <v>5</v>
      </c>
      <c r="M5800" t="s">
        <v>49</v>
      </c>
      <c r="N5800">
        <v>9.5</v>
      </c>
      <c r="O5800" s="1">
        <v>44765.088541666664</v>
      </c>
      <c r="P5800" t="s">
        <v>67</v>
      </c>
      <c r="Q5800">
        <v>5</v>
      </c>
    </row>
    <row r="5801" spans="1:17" hidden="1">
      <c r="A5801">
        <v>6026</v>
      </c>
      <c r="B5801">
        <v>732</v>
      </c>
      <c r="C5801" t="s">
        <v>62</v>
      </c>
      <c r="D5801">
        <v>11986461841</v>
      </c>
      <c r="E5801" t="s">
        <v>28</v>
      </c>
      <c r="F5801" t="s">
        <v>974</v>
      </c>
      <c r="G5801" t="s">
        <v>64</v>
      </c>
      <c r="H5801" t="s">
        <v>21</v>
      </c>
      <c r="J5801">
        <v>160</v>
      </c>
      <c r="K5801" t="s">
        <v>1133</v>
      </c>
      <c r="L5801">
        <v>1</v>
      </c>
      <c r="M5801" t="s">
        <v>38</v>
      </c>
      <c r="N5801">
        <v>6.6</v>
      </c>
      <c r="O5801" s="1">
        <v>44765.088541666664</v>
      </c>
      <c r="P5801" t="s">
        <v>24</v>
      </c>
      <c r="Q5801">
        <v>4</v>
      </c>
    </row>
    <row r="5802" spans="1:17" hidden="1">
      <c r="A5802">
        <v>6027</v>
      </c>
      <c r="B5802">
        <v>732</v>
      </c>
      <c r="C5802" t="s">
        <v>62</v>
      </c>
      <c r="D5802">
        <v>11986461841</v>
      </c>
      <c r="E5802" t="s">
        <v>28</v>
      </c>
      <c r="F5802" t="s">
        <v>974</v>
      </c>
      <c r="G5802" t="s">
        <v>64</v>
      </c>
      <c r="H5802" t="s">
        <v>21</v>
      </c>
      <c r="J5802">
        <v>197</v>
      </c>
      <c r="K5802" t="s">
        <v>118</v>
      </c>
      <c r="L5802">
        <v>1</v>
      </c>
      <c r="M5802" t="s">
        <v>32</v>
      </c>
      <c r="N5802">
        <v>7.6</v>
      </c>
      <c r="O5802" s="1">
        <v>44765.088541666664</v>
      </c>
      <c r="P5802" t="s">
        <v>24</v>
      </c>
      <c r="Q5802">
        <v>5.8</v>
      </c>
    </row>
    <row r="5803" spans="1:17" hidden="1">
      <c r="A5803">
        <v>6028</v>
      </c>
      <c r="B5803">
        <v>733</v>
      </c>
      <c r="C5803" t="s">
        <v>907</v>
      </c>
      <c r="D5803">
        <v>11995101506</v>
      </c>
      <c r="E5803" t="s">
        <v>43</v>
      </c>
      <c r="F5803" t="s">
        <v>908</v>
      </c>
      <c r="G5803" t="s">
        <v>909</v>
      </c>
      <c r="H5803" t="s">
        <v>46</v>
      </c>
      <c r="J5803">
        <v>51</v>
      </c>
      <c r="K5803" t="s">
        <v>648</v>
      </c>
      <c r="L5803">
        <v>1</v>
      </c>
      <c r="M5803" t="s">
        <v>26</v>
      </c>
      <c r="N5803">
        <v>8.5</v>
      </c>
      <c r="O5803" s="1">
        <v>44765.130416666667</v>
      </c>
      <c r="P5803" t="s">
        <v>24</v>
      </c>
      <c r="Q5803">
        <v>5.5</v>
      </c>
    </row>
    <row r="5804" spans="1:17" hidden="1">
      <c r="A5804">
        <v>6029</v>
      </c>
      <c r="B5804">
        <v>733</v>
      </c>
      <c r="C5804" t="s">
        <v>907</v>
      </c>
      <c r="D5804">
        <v>11995101506</v>
      </c>
      <c r="E5804" t="s">
        <v>43</v>
      </c>
      <c r="F5804" t="s">
        <v>908</v>
      </c>
      <c r="G5804" t="s">
        <v>909</v>
      </c>
      <c r="H5804" t="s">
        <v>46</v>
      </c>
      <c r="J5804">
        <v>182</v>
      </c>
      <c r="K5804" t="s">
        <v>298</v>
      </c>
      <c r="L5804">
        <v>1</v>
      </c>
      <c r="M5804" t="s">
        <v>32</v>
      </c>
      <c r="N5804">
        <v>2.9</v>
      </c>
      <c r="O5804" s="1">
        <v>44765.130416666667</v>
      </c>
      <c r="P5804" t="s">
        <v>24</v>
      </c>
      <c r="Q5804">
        <v>1.75</v>
      </c>
    </row>
    <row r="5805" spans="1:17" hidden="1">
      <c r="A5805">
        <v>6030</v>
      </c>
      <c r="B5805">
        <v>733</v>
      </c>
      <c r="C5805" t="s">
        <v>907</v>
      </c>
      <c r="D5805">
        <v>11995101506</v>
      </c>
      <c r="E5805" t="s">
        <v>43</v>
      </c>
      <c r="F5805" t="s">
        <v>908</v>
      </c>
      <c r="G5805" t="s">
        <v>909</v>
      </c>
      <c r="H5805" t="s">
        <v>46</v>
      </c>
      <c r="J5805">
        <v>200</v>
      </c>
      <c r="K5805" t="s">
        <v>443</v>
      </c>
      <c r="L5805">
        <v>1</v>
      </c>
      <c r="M5805" t="s">
        <v>26</v>
      </c>
      <c r="N5805">
        <v>16.5</v>
      </c>
      <c r="O5805" s="1">
        <v>44765.130416666667</v>
      </c>
      <c r="P5805" t="s">
        <v>24</v>
      </c>
      <c r="Q5805">
        <v>10</v>
      </c>
    </row>
    <row r="5806" spans="1:17" hidden="1">
      <c r="A5806">
        <v>6031</v>
      </c>
      <c r="B5806">
        <v>733</v>
      </c>
      <c r="C5806" t="s">
        <v>907</v>
      </c>
      <c r="D5806">
        <v>11995101506</v>
      </c>
      <c r="E5806" t="s">
        <v>43</v>
      </c>
      <c r="F5806" t="s">
        <v>908</v>
      </c>
      <c r="G5806" t="s">
        <v>909</v>
      </c>
      <c r="H5806" t="s">
        <v>46</v>
      </c>
      <c r="J5806">
        <v>219</v>
      </c>
      <c r="K5806" t="s">
        <v>841</v>
      </c>
      <c r="L5806">
        <v>2</v>
      </c>
      <c r="M5806" t="s">
        <v>32</v>
      </c>
      <c r="N5806">
        <v>7.6</v>
      </c>
      <c r="O5806" s="1">
        <v>44765.130416666667</v>
      </c>
      <c r="P5806" t="s">
        <v>24</v>
      </c>
      <c r="Q5806">
        <v>4.5</v>
      </c>
    </row>
    <row r="5807" spans="1:17" hidden="1">
      <c r="A5807">
        <v>6032</v>
      </c>
      <c r="B5807">
        <v>733</v>
      </c>
      <c r="C5807" t="s">
        <v>907</v>
      </c>
      <c r="D5807">
        <v>11995101506</v>
      </c>
      <c r="E5807" t="s">
        <v>43</v>
      </c>
      <c r="F5807" t="s">
        <v>908</v>
      </c>
      <c r="G5807" t="s">
        <v>909</v>
      </c>
      <c r="H5807" t="s">
        <v>46</v>
      </c>
      <c r="J5807">
        <v>267</v>
      </c>
      <c r="K5807" t="s">
        <v>1149</v>
      </c>
      <c r="L5807">
        <v>1</v>
      </c>
      <c r="M5807" t="s">
        <v>32</v>
      </c>
      <c r="N5807">
        <v>13.9</v>
      </c>
      <c r="O5807" s="1">
        <v>44765.130416666667</v>
      </c>
      <c r="P5807" t="s">
        <v>24</v>
      </c>
      <c r="Q5807">
        <v>8.5</v>
      </c>
    </row>
    <row r="5808" spans="1:17" hidden="1">
      <c r="A5808">
        <v>6033</v>
      </c>
      <c r="B5808">
        <v>733</v>
      </c>
      <c r="C5808" t="s">
        <v>907</v>
      </c>
      <c r="D5808">
        <v>11995101506</v>
      </c>
      <c r="E5808" t="s">
        <v>43</v>
      </c>
      <c r="F5808" t="s">
        <v>908</v>
      </c>
      <c r="G5808" t="s">
        <v>909</v>
      </c>
      <c r="H5808" t="s">
        <v>46</v>
      </c>
      <c r="J5808">
        <v>9</v>
      </c>
      <c r="K5808" t="s">
        <v>1148</v>
      </c>
      <c r="L5808">
        <v>1</v>
      </c>
      <c r="M5808" t="s">
        <v>108</v>
      </c>
      <c r="N5808">
        <v>4.8</v>
      </c>
      <c r="O5808" s="1">
        <v>44765.130416666667</v>
      </c>
      <c r="P5808" t="s">
        <v>24</v>
      </c>
      <c r="Q5808">
        <v>2.9</v>
      </c>
    </row>
    <row r="5809" spans="1:17" hidden="1">
      <c r="A5809">
        <v>6034</v>
      </c>
      <c r="B5809">
        <v>733</v>
      </c>
      <c r="C5809" t="s">
        <v>907</v>
      </c>
      <c r="D5809">
        <v>11995101506</v>
      </c>
      <c r="E5809" t="s">
        <v>43</v>
      </c>
      <c r="F5809" t="s">
        <v>908</v>
      </c>
      <c r="G5809" t="s">
        <v>909</v>
      </c>
      <c r="H5809" t="s">
        <v>46</v>
      </c>
      <c r="J5809">
        <v>54</v>
      </c>
      <c r="K5809" t="s">
        <v>555</v>
      </c>
      <c r="L5809">
        <v>1</v>
      </c>
      <c r="M5809" t="s">
        <v>32</v>
      </c>
      <c r="N5809">
        <v>9.9</v>
      </c>
      <c r="O5809" s="1">
        <v>44765.130416666667</v>
      </c>
      <c r="P5809" t="s">
        <v>24</v>
      </c>
      <c r="Q5809">
        <v>5</v>
      </c>
    </row>
    <row r="5810" spans="1:17" hidden="1">
      <c r="A5810">
        <v>6035</v>
      </c>
      <c r="B5810">
        <v>733</v>
      </c>
      <c r="C5810" t="s">
        <v>907</v>
      </c>
      <c r="D5810">
        <v>11995101506</v>
      </c>
      <c r="E5810" t="s">
        <v>43</v>
      </c>
      <c r="F5810" t="s">
        <v>908</v>
      </c>
      <c r="G5810" t="s">
        <v>909</v>
      </c>
      <c r="H5810" t="s">
        <v>46</v>
      </c>
      <c r="J5810">
        <v>57</v>
      </c>
      <c r="K5810" t="s">
        <v>102</v>
      </c>
      <c r="L5810">
        <v>1</v>
      </c>
      <c r="M5810" t="s">
        <v>32</v>
      </c>
      <c r="N5810">
        <v>4.5999999999999996</v>
      </c>
      <c r="O5810" s="1">
        <v>44765.130416666667</v>
      </c>
      <c r="P5810" t="s">
        <v>24</v>
      </c>
      <c r="Q5810">
        <v>2.75</v>
      </c>
    </row>
    <row r="5811" spans="1:17" hidden="1">
      <c r="A5811">
        <v>6036</v>
      </c>
      <c r="B5811">
        <v>733</v>
      </c>
      <c r="C5811" t="s">
        <v>907</v>
      </c>
      <c r="D5811">
        <v>11995101506</v>
      </c>
      <c r="E5811" t="s">
        <v>43</v>
      </c>
      <c r="F5811" t="s">
        <v>908</v>
      </c>
      <c r="G5811" t="s">
        <v>909</v>
      </c>
      <c r="H5811" t="s">
        <v>46</v>
      </c>
      <c r="J5811">
        <v>65</v>
      </c>
      <c r="K5811" t="s">
        <v>69</v>
      </c>
      <c r="L5811">
        <v>1</v>
      </c>
      <c r="M5811" t="s">
        <v>32</v>
      </c>
      <c r="N5811">
        <v>7.1</v>
      </c>
      <c r="O5811" s="1">
        <v>44765.130416666667</v>
      </c>
      <c r="P5811" t="s">
        <v>24</v>
      </c>
      <c r="Q5811">
        <v>4.25</v>
      </c>
    </row>
    <row r="5812" spans="1:17" hidden="1">
      <c r="A5812">
        <v>6037</v>
      </c>
      <c r="B5812">
        <v>733</v>
      </c>
      <c r="C5812" t="s">
        <v>907</v>
      </c>
      <c r="D5812">
        <v>11995101506</v>
      </c>
      <c r="E5812" t="s">
        <v>43</v>
      </c>
      <c r="F5812" t="s">
        <v>908</v>
      </c>
      <c r="G5812" t="s">
        <v>909</v>
      </c>
      <c r="H5812" t="s">
        <v>46</v>
      </c>
      <c r="J5812">
        <v>88</v>
      </c>
      <c r="K5812" t="s">
        <v>1150</v>
      </c>
      <c r="L5812">
        <v>1</v>
      </c>
      <c r="M5812" t="s">
        <v>32</v>
      </c>
      <c r="N5812">
        <v>10.5</v>
      </c>
      <c r="O5812" s="1">
        <v>44765.130416666667</v>
      </c>
      <c r="P5812" t="s">
        <v>24</v>
      </c>
      <c r="Q5812">
        <v>7</v>
      </c>
    </row>
    <row r="5813" spans="1:17" hidden="1">
      <c r="A5813">
        <v>6038</v>
      </c>
      <c r="B5813">
        <v>733</v>
      </c>
      <c r="C5813" t="s">
        <v>907</v>
      </c>
      <c r="D5813">
        <v>11995101506</v>
      </c>
      <c r="E5813" t="s">
        <v>43</v>
      </c>
      <c r="F5813" t="s">
        <v>908</v>
      </c>
      <c r="G5813" t="s">
        <v>909</v>
      </c>
      <c r="H5813" t="s">
        <v>46</v>
      </c>
      <c r="J5813">
        <v>93</v>
      </c>
      <c r="K5813" t="s">
        <v>960</v>
      </c>
      <c r="L5813">
        <v>1</v>
      </c>
      <c r="M5813" t="s">
        <v>32</v>
      </c>
      <c r="N5813">
        <v>4.9000000000000004</v>
      </c>
      <c r="O5813" s="1">
        <v>44765.130416666667</v>
      </c>
      <c r="P5813" t="s">
        <v>24</v>
      </c>
      <c r="Q5813">
        <v>3</v>
      </c>
    </row>
    <row r="5814" spans="1:17" hidden="1">
      <c r="A5814">
        <v>6039</v>
      </c>
      <c r="B5814">
        <v>733</v>
      </c>
      <c r="C5814" t="s">
        <v>907</v>
      </c>
      <c r="D5814">
        <v>11995101506</v>
      </c>
      <c r="E5814" t="s">
        <v>43</v>
      </c>
      <c r="F5814" t="s">
        <v>908</v>
      </c>
      <c r="G5814" t="s">
        <v>909</v>
      </c>
      <c r="H5814" t="s">
        <v>46</v>
      </c>
      <c r="J5814">
        <v>331</v>
      </c>
      <c r="K5814" t="s">
        <v>528</v>
      </c>
      <c r="L5814">
        <v>1</v>
      </c>
      <c r="M5814" t="s">
        <v>32</v>
      </c>
      <c r="N5814">
        <v>8.3000000000000007</v>
      </c>
      <c r="O5814" s="1">
        <v>44765.130416666667</v>
      </c>
      <c r="P5814" t="s">
        <v>24</v>
      </c>
      <c r="Q5814">
        <v>5</v>
      </c>
    </row>
    <row r="5815" spans="1:17" hidden="1">
      <c r="A5815">
        <v>6040</v>
      </c>
      <c r="B5815">
        <v>733</v>
      </c>
      <c r="C5815" t="s">
        <v>907</v>
      </c>
      <c r="D5815">
        <v>11995101506</v>
      </c>
      <c r="E5815" t="s">
        <v>43</v>
      </c>
      <c r="F5815" t="s">
        <v>908</v>
      </c>
      <c r="G5815" t="s">
        <v>909</v>
      </c>
      <c r="H5815" t="s">
        <v>46</v>
      </c>
      <c r="J5815">
        <v>68</v>
      </c>
      <c r="K5815" t="s">
        <v>1100</v>
      </c>
      <c r="L5815">
        <v>1</v>
      </c>
      <c r="M5815" t="s">
        <v>77</v>
      </c>
      <c r="N5815">
        <v>9.1</v>
      </c>
      <c r="O5815" s="1">
        <v>44765.130416666667</v>
      </c>
      <c r="P5815" t="s">
        <v>24</v>
      </c>
      <c r="Q5815">
        <v>5.5</v>
      </c>
    </row>
    <row r="5816" spans="1:17" hidden="1">
      <c r="A5816">
        <v>6041</v>
      </c>
      <c r="B5816">
        <v>733</v>
      </c>
      <c r="C5816" t="s">
        <v>907</v>
      </c>
      <c r="D5816">
        <v>11995101506</v>
      </c>
      <c r="E5816" t="s">
        <v>43</v>
      </c>
      <c r="F5816" t="s">
        <v>908</v>
      </c>
      <c r="G5816" t="s">
        <v>909</v>
      </c>
      <c r="H5816" t="s">
        <v>46</v>
      </c>
      <c r="J5816">
        <v>112</v>
      </c>
      <c r="K5816" t="s">
        <v>257</v>
      </c>
      <c r="L5816">
        <v>1</v>
      </c>
      <c r="M5816" t="s">
        <v>77</v>
      </c>
      <c r="N5816">
        <v>7.5</v>
      </c>
      <c r="O5816" s="1">
        <v>44765.130416666667</v>
      </c>
      <c r="P5816" t="s">
        <v>50</v>
      </c>
      <c r="Q5816">
        <v>4.5</v>
      </c>
    </row>
    <row r="5817" spans="1:17" hidden="1">
      <c r="A5817">
        <v>6042</v>
      </c>
      <c r="B5817">
        <v>733</v>
      </c>
      <c r="C5817" t="s">
        <v>907</v>
      </c>
      <c r="D5817">
        <v>11995101506</v>
      </c>
      <c r="E5817" t="s">
        <v>43</v>
      </c>
      <c r="F5817" t="s">
        <v>908</v>
      </c>
      <c r="G5817" t="s">
        <v>909</v>
      </c>
      <c r="H5817" t="s">
        <v>46</v>
      </c>
      <c r="J5817">
        <v>301</v>
      </c>
      <c r="K5817" t="s">
        <v>110</v>
      </c>
      <c r="L5817">
        <v>1</v>
      </c>
      <c r="M5817" t="s">
        <v>49</v>
      </c>
      <c r="N5817">
        <v>6.6</v>
      </c>
      <c r="O5817" s="1">
        <v>44765.130416666667</v>
      </c>
      <c r="P5817" t="s">
        <v>24</v>
      </c>
      <c r="Q5817">
        <v>4</v>
      </c>
    </row>
    <row r="5818" spans="1:17" hidden="1">
      <c r="A5818">
        <v>6043</v>
      </c>
      <c r="B5818">
        <v>734</v>
      </c>
      <c r="C5818" t="s">
        <v>252</v>
      </c>
      <c r="D5818">
        <v>981857003</v>
      </c>
      <c r="E5818" t="s">
        <v>28</v>
      </c>
      <c r="F5818" t="s">
        <v>1194</v>
      </c>
      <c r="G5818" t="s">
        <v>30</v>
      </c>
      <c r="H5818" t="s">
        <v>21</v>
      </c>
      <c r="J5818">
        <v>182</v>
      </c>
      <c r="K5818" t="s">
        <v>298</v>
      </c>
      <c r="L5818">
        <v>1</v>
      </c>
      <c r="M5818" t="s">
        <v>32</v>
      </c>
      <c r="N5818">
        <v>2.9</v>
      </c>
      <c r="O5818" s="1">
        <v>44765.172175925924</v>
      </c>
      <c r="P5818" t="s">
        <v>24</v>
      </c>
      <c r="Q5818">
        <v>1.75</v>
      </c>
    </row>
    <row r="5819" spans="1:17" hidden="1">
      <c r="A5819">
        <v>6044</v>
      </c>
      <c r="B5819">
        <v>734</v>
      </c>
      <c r="C5819" t="s">
        <v>252</v>
      </c>
      <c r="D5819">
        <v>981857003</v>
      </c>
      <c r="E5819" t="s">
        <v>28</v>
      </c>
      <c r="F5819" t="s">
        <v>1194</v>
      </c>
      <c r="G5819" t="s">
        <v>30</v>
      </c>
      <c r="H5819" t="s">
        <v>21</v>
      </c>
      <c r="J5819">
        <v>200</v>
      </c>
      <c r="K5819" t="s">
        <v>443</v>
      </c>
      <c r="L5819">
        <v>1</v>
      </c>
      <c r="M5819" t="s">
        <v>26</v>
      </c>
      <c r="N5819">
        <v>16.5</v>
      </c>
      <c r="O5819" s="1">
        <v>44765.172175925924</v>
      </c>
      <c r="P5819" t="s">
        <v>24</v>
      </c>
      <c r="Q5819">
        <v>10</v>
      </c>
    </row>
    <row r="5820" spans="1:17" hidden="1">
      <c r="A5820">
        <v>6045</v>
      </c>
      <c r="B5820">
        <v>734</v>
      </c>
      <c r="C5820" t="s">
        <v>252</v>
      </c>
      <c r="D5820">
        <v>981857003</v>
      </c>
      <c r="E5820" t="s">
        <v>28</v>
      </c>
      <c r="F5820" t="s">
        <v>1194</v>
      </c>
      <c r="G5820" t="s">
        <v>30</v>
      </c>
      <c r="H5820" t="s">
        <v>21</v>
      </c>
      <c r="J5820">
        <v>219</v>
      </c>
      <c r="K5820" t="s">
        <v>841</v>
      </c>
      <c r="L5820">
        <v>1</v>
      </c>
      <c r="M5820" t="s">
        <v>32</v>
      </c>
      <c r="N5820">
        <v>3.8</v>
      </c>
      <c r="O5820" s="1">
        <v>44765.172175925924</v>
      </c>
      <c r="P5820" t="s">
        <v>24</v>
      </c>
      <c r="Q5820">
        <v>2.25</v>
      </c>
    </row>
    <row r="5821" spans="1:17" hidden="1">
      <c r="A5821">
        <v>6046</v>
      </c>
      <c r="B5821">
        <v>734</v>
      </c>
      <c r="C5821" t="s">
        <v>252</v>
      </c>
      <c r="D5821">
        <v>981857003</v>
      </c>
      <c r="E5821" t="s">
        <v>28</v>
      </c>
      <c r="F5821" t="s">
        <v>1194</v>
      </c>
      <c r="G5821" t="s">
        <v>30</v>
      </c>
      <c r="H5821" t="s">
        <v>21</v>
      </c>
      <c r="J5821">
        <v>9</v>
      </c>
      <c r="K5821" t="s">
        <v>1148</v>
      </c>
      <c r="L5821">
        <v>1</v>
      </c>
      <c r="M5821" t="s">
        <v>108</v>
      </c>
      <c r="N5821">
        <v>4.8</v>
      </c>
      <c r="O5821" s="1">
        <v>44765.172175925924</v>
      </c>
      <c r="P5821" t="s">
        <v>24</v>
      </c>
      <c r="Q5821">
        <v>2.9</v>
      </c>
    </row>
    <row r="5822" spans="1:17" hidden="1">
      <c r="A5822">
        <v>6047</v>
      </c>
      <c r="B5822">
        <v>734</v>
      </c>
      <c r="C5822" t="s">
        <v>252</v>
      </c>
      <c r="D5822">
        <v>981857003</v>
      </c>
      <c r="E5822" t="s">
        <v>28</v>
      </c>
      <c r="F5822" t="s">
        <v>1194</v>
      </c>
      <c r="G5822" t="s">
        <v>30</v>
      </c>
      <c r="H5822" t="s">
        <v>21</v>
      </c>
      <c r="J5822">
        <v>57</v>
      </c>
      <c r="K5822" t="s">
        <v>102</v>
      </c>
      <c r="L5822">
        <v>1</v>
      </c>
      <c r="M5822" t="s">
        <v>32</v>
      </c>
      <c r="N5822">
        <v>4.5999999999999996</v>
      </c>
      <c r="O5822" s="1">
        <v>44765.172175925924</v>
      </c>
      <c r="P5822" t="s">
        <v>24</v>
      </c>
      <c r="Q5822">
        <v>2.75</v>
      </c>
    </row>
    <row r="5823" spans="1:17" hidden="1">
      <c r="A5823">
        <v>6048</v>
      </c>
      <c r="B5823">
        <v>734</v>
      </c>
      <c r="C5823" t="s">
        <v>252</v>
      </c>
      <c r="D5823">
        <v>981857003</v>
      </c>
      <c r="E5823" t="s">
        <v>28</v>
      </c>
      <c r="F5823" t="s">
        <v>1194</v>
      </c>
      <c r="G5823" t="s">
        <v>30</v>
      </c>
      <c r="H5823" t="s">
        <v>21</v>
      </c>
      <c r="J5823">
        <v>59</v>
      </c>
      <c r="K5823" t="s">
        <v>31</v>
      </c>
      <c r="L5823">
        <v>1</v>
      </c>
      <c r="M5823" t="s">
        <v>32</v>
      </c>
      <c r="N5823">
        <v>5.8</v>
      </c>
      <c r="O5823" s="1">
        <v>44765.172175925924</v>
      </c>
      <c r="P5823" t="s">
        <v>24</v>
      </c>
      <c r="Q5823">
        <v>3.5</v>
      </c>
    </row>
    <row r="5824" spans="1:17" hidden="1">
      <c r="A5824">
        <v>6049</v>
      </c>
      <c r="B5824">
        <v>734</v>
      </c>
      <c r="C5824" t="s">
        <v>252</v>
      </c>
      <c r="D5824">
        <v>981857003</v>
      </c>
      <c r="E5824" t="s">
        <v>28</v>
      </c>
      <c r="F5824" t="s">
        <v>1194</v>
      </c>
      <c r="G5824" t="s">
        <v>30</v>
      </c>
      <c r="H5824" t="s">
        <v>21</v>
      </c>
      <c r="J5824">
        <v>86</v>
      </c>
      <c r="K5824" t="s">
        <v>918</v>
      </c>
      <c r="L5824">
        <v>1</v>
      </c>
      <c r="M5824" t="s">
        <v>32</v>
      </c>
      <c r="N5824">
        <v>7.9</v>
      </c>
      <c r="O5824" s="1">
        <v>44765.172175925924</v>
      </c>
      <c r="P5824" t="s">
        <v>24</v>
      </c>
      <c r="Q5824">
        <v>4.75</v>
      </c>
    </row>
    <row r="5825" spans="1:17" hidden="1">
      <c r="A5825">
        <v>6050</v>
      </c>
      <c r="B5825">
        <v>734</v>
      </c>
      <c r="C5825" t="s">
        <v>252</v>
      </c>
      <c r="D5825">
        <v>981857003</v>
      </c>
      <c r="E5825" t="s">
        <v>28</v>
      </c>
      <c r="F5825" t="s">
        <v>1194</v>
      </c>
      <c r="G5825" t="s">
        <v>30</v>
      </c>
      <c r="H5825" t="s">
        <v>21</v>
      </c>
      <c r="J5825">
        <v>93</v>
      </c>
      <c r="K5825" t="s">
        <v>960</v>
      </c>
      <c r="L5825">
        <v>1</v>
      </c>
      <c r="M5825" t="s">
        <v>32</v>
      </c>
      <c r="N5825">
        <v>4.9000000000000004</v>
      </c>
      <c r="O5825" s="1">
        <v>44765.172175925924</v>
      </c>
      <c r="P5825" t="s">
        <v>24</v>
      </c>
      <c r="Q5825">
        <v>3</v>
      </c>
    </row>
    <row r="5826" spans="1:17" hidden="1">
      <c r="A5826">
        <v>6051</v>
      </c>
      <c r="B5826">
        <v>734</v>
      </c>
      <c r="C5826" t="s">
        <v>252</v>
      </c>
      <c r="D5826">
        <v>981857003</v>
      </c>
      <c r="E5826" t="s">
        <v>28</v>
      </c>
      <c r="F5826" t="s">
        <v>1194</v>
      </c>
      <c r="G5826" t="s">
        <v>30</v>
      </c>
      <c r="H5826" t="s">
        <v>21</v>
      </c>
      <c r="J5826">
        <v>119</v>
      </c>
      <c r="K5826" t="s">
        <v>1114</v>
      </c>
      <c r="L5826">
        <v>1</v>
      </c>
      <c r="M5826" t="s">
        <v>38</v>
      </c>
      <c r="N5826">
        <v>6.3</v>
      </c>
      <c r="O5826" s="1">
        <v>44765.172175925924</v>
      </c>
      <c r="P5826" t="s">
        <v>24</v>
      </c>
      <c r="Q5826">
        <v>3.8</v>
      </c>
    </row>
    <row r="5827" spans="1:17" hidden="1">
      <c r="A5827">
        <v>6052</v>
      </c>
      <c r="B5827">
        <v>734</v>
      </c>
      <c r="C5827" t="s">
        <v>252</v>
      </c>
      <c r="D5827">
        <v>981857003</v>
      </c>
      <c r="E5827" t="s">
        <v>28</v>
      </c>
      <c r="F5827" t="s">
        <v>1194</v>
      </c>
      <c r="G5827" t="s">
        <v>30</v>
      </c>
      <c r="H5827" t="s">
        <v>21</v>
      </c>
      <c r="J5827">
        <v>295</v>
      </c>
      <c r="K5827" t="s">
        <v>844</v>
      </c>
      <c r="L5827">
        <v>1</v>
      </c>
      <c r="M5827" t="s">
        <v>32</v>
      </c>
      <c r="N5827">
        <v>4.2</v>
      </c>
      <c r="O5827" s="1">
        <v>44765.172175925924</v>
      </c>
      <c r="P5827" t="s">
        <v>24</v>
      </c>
      <c r="Q5827">
        <v>2.5</v>
      </c>
    </row>
    <row r="5828" spans="1:17" hidden="1">
      <c r="A5828">
        <v>6053</v>
      </c>
      <c r="B5828">
        <v>734</v>
      </c>
      <c r="C5828" t="s">
        <v>252</v>
      </c>
      <c r="D5828">
        <v>981857003</v>
      </c>
      <c r="E5828" t="s">
        <v>28</v>
      </c>
      <c r="F5828" t="s">
        <v>1194</v>
      </c>
      <c r="G5828" t="s">
        <v>30</v>
      </c>
      <c r="H5828" t="s">
        <v>21</v>
      </c>
      <c r="J5828">
        <v>344</v>
      </c>
      <c r="K5828" t="s">
        <v>37</v>
      </c>
      <c r="L5828">
        <v>1</v>
      </c>
      <c r="M5828" t="s">
        <v>81</v>
      </c>
      <c r="N5828">
        <v>9.9</v>
      </c>
      <c r="O5828" s="1">
        <v>44765.172175925924</v>
      </c>
      <c r="P5828" t="s">
        <v>24</v>
      </c>
      <c r="Q5828">
        <v>6</v>
      </c>
    </row>
    <row r="5829" spans="1:17" hidden="1">
      <c r="A5829">
        <v>6054</v>
      </c>
      <c r="B5829">
        <v>734</v>
      </c>
      <c r="C5829" t="s">
        <v>252</v>
      </c>
      <c r="D5829">
        <v>981857003</v>
      </c>
      <c r="E5829" t="s">
        <v>28</v>
      </c>
      <c r="F5829" t="s">
        <v>1194</v>
      </c>
      <c r="G5829" t="s">
        <v>30</v>
      </c>
      <c r="H5829" t="s">
        <v>21</v>
      </c>
      <c r="J5829">
        <v>22</v>
      </c>
      <c r="K5829" t="s">
        <v>79</v>
      </c>
      <c r="L5829">
        <v>1</v>
      </c>
      <c r="M5829" t="s">
        <v>77</v>
      </c>
      <c r="N5829">
        <v>4.2</v>
      </c>
      <c r="O5829" s="1">
        <v>44765.172175925924</v>
      </c>
      <c r="P5829" t="s">
        <v>50</v>
      </c>
      <c r="Q5829">
        <v>2.5</v>
      </c>
    </row>
    <row r="5830" spans="1:17" hidden="1">
      <c r="A5830">
        <v>6055</v>
      </c>
      <c r="B5830">
        <v>734</v>
      </c>
      <c r="C5830" t="s">
        <v>252</v>
      </c>
      <c r="D5830">
        <v>981857003</v>
      </c>
      <c r="E5830" t="s">
        <v>28</v>
      </c>
      <c r="F5830" t="s">
        <v>1194</v>
      </c>
      <c r="G5830" t="s">
        <v>30</v>
      </c>
      <c r="H5830" t="s">
        <v>21</v>
      </c>
      <c r="J5830">
        <v>26</v>
      </c>
      <c r="K5830" t="s">
        <v>1108</v>
      </c>
      <c r="L5830">
        <v>1</v>
      </c>
      <c r="M5830" t="s">
        <v>77</v>
      </c>
      <c r="N5830">
        <v>4.2</v>
      </c>
      <c r="O5830" s="1">
        <v>44765.172175925924</v>
      </c>
      <c r="P5830" t="s">
        <v>50</v>
      </c>
      <c r="Q5830">
        <v>2.5</v>
      </c>
    </row>
    <row r="5831" spans="1:17" hidden="1">
      <c r="A5831">
        <v>6056</v>
      </c>
      <c r="B5831">
        <v>734</v>
      </c>
      <c r="C5831" t="s">
        <v>252</v>
      </c>
      <c r="D5831">
        <v>981857003</v>
      </c>
      <c r="E5831" t="s">
        <v>28</v>
      </c>
      <c r="F5831" t="s">
        <v>1194</v>
      </c>
      <c r="G5831" t="s">
        <v>30</v>
      </c>
      <c r="H5831" t="s">
        <v>21</v>
      </c>
      <c r="J5831">
        <v>68</v>
      </c>
      <c r="K5831" t="s">
        <v>1100</v>
      </c>
      <c r="L5831">
        <v>2</v>
      </c>
      <c r="M5831" t="s">
        <v>77</v>
      </c>
      <c r="N5831">
        <v>18.2</v>
      </c>
      <c r="O5831" s="1">
        <v>44765.172175925924</v>
      </c>
      <c r="P5831" t="s">
        <v>24</v>
      </c>
      <c r="Q5831">
        <v>11</v>
      </c>
    </row>
    <row r="5832" spans="1:17" hidden="1">
      <c r="A5832">
        <v>6057</v>
      </c>
      <c r="B5832">
        <v>734</v>
      </c>
      <c r="C5832" t="s">
        <v>252</v>
      </c>
      <c r="D5832">
        <v>981857003</v>
      </c>
      <c r="E5832" t="s">
        <v>28</v>
      </c>
      <c r="F5832" t="s">
        <v>1194</v>
      </c>
      <c r="G5832" t="s">
        <v>30</v>
      </c>
      <c r="H5832" t="s">
        <v>21</v>
      </c>
      <c r="J5832">
        <v>112</v>
      </c>
      <c r="K5832" t="s">
        <v>257</v>
      </c>
      <c r="L5832">
        <v>1</v>
      </c>
      <c r="M5832" t="s">
        <v>77</v>
      </c>
      <c r="N5832">
        <v>7.5</v>
      </c>
      <c r="O5832" s="1">
        <v>44765.172175925924</v>
      </c>
      <c r="P5832" t="s">
        <v>50</v>
      </c>
      <c r="Q5832">
        <v>4.5</v>
      </c>
    </row>
    <row r="5833" spans="1:17" hidden="1">
      <c r="A5833">
        <v>6058</v>
      </c>
      <c r="B5833">
        <v>734</v>
      </c>
      <c r="C5833" t="s">
        <v>252</v>
      </c>
      <c r="D5833">
        <v>981857003</v>
      </c>
      <c r="E5833" t="s">
        <v>28</v>
      </c>
      <c r="F5833" t="s">
        <v>1194</v>
      </c>
      <c r="G5833" t="s">
        <v>30</v>
      </c>
      <c r="H5833" t="s">
        <v>21</v>
      </c>
      <c r="J5833">
        <v>317</v>
      </c>
      <c r="K5833" t="s">
        <v>152</v>
      </c>
      <c r="L5833">
        <v>1</v>
      </c>
      <c r="M5833" t="s">
        <v>38</v>
      </c>
      <c r="N5833">
        <v>15.6</v>
      </c>
      <c r="O5833" s="1">
        <v>44765.172175925924</v>
      </c>
      <c r="P5833" t="s">
        <v>24</v>
      </c>
      <c r="Q5833">
        <v>12</v>
      </c>
    </row>
    <row r="5834" spans="1:17" hidden="1">
      <c r="A5834">
        <v>6059</v>
      </c>
      <c r="B5834">
        <v>734</v>
      </c>
      <c r="C5834" t="s">
        <v>252</v>
      </c>
      <c r="D5834">
        <v>981857003</v>
      </c>
      <c r="E5834" t="s">
        <v>28</v>
      </c>
      <c r="F5834" t="s">
        <v>1194</v>
      </c>
      <c r="G5834" t="s">
        <v>30</v>
      </c>
      <c r="H5834" t="s">
        <v>21</v>
      </c>
      <c r="J5834">
        <v>30</v>
      </c>
      <c r="K5834" t="s">
        <v>1007</v>
      </c>
      <c r="L5834">
        <v>1</v>
      </c>
      <c r="M5834" t="s">
        <v>66</v>
      </c>
      <c r="N5834">
        <v>9.9</v>
      </c>
      <c r="O5834" s="1">
        <v>44765.172175925924</v>
      </c>
      <c r="P5834" t="s">
        <v>24</v>
      </c>
      <c r="Q5834">
        <v>6</v>
      </c>
    </row>
    <row r="5835" spans="1:17" hidden="1">
      <c r="A5835">
        <v>6060</v>
      </c>
      <c r="B5835">
        <v>735</v>
      </c>
      <c r="C5835" t="s">
        <v>373</v>
      </c>
      <c r="D5835" t="s">
        <v>1195</v>
      </c>
      <c r="E5835" t="s">
        <v>28</v>
      </c>
      <c r="F5835" t="s">
        <v>374</v>
      </c>
      <c r="G5835" t="s">
        <v>375</v>
      </c>
      <c r="H5835" t="s">
        <v>21</v>
      </c>
      <c r="J5835">
        <v>219</v>
      </c>
      <c r="K5835" t="s">
        <v>841</v>
      </c>
      <c r="L5835">
        <v>1</v>
      </c>
      <c r="M5835" t="s">
        <v>32</v>
      </c>
      <c r="N5835">
        <v>3.8</v>
      </c>
      <c r="O5835" s="1">
        <v>44765.1721875</v>
      </c>
      <c r="P5835" t="s">
        <v>24</v>
      </c>
      <c r="Q5835">
        <v>2.25</v>
      </c>
    </row>
    <row r="5836" spans="1:17" hidden="1">
      <c r="A5836">
        <v>6061</v>
      </c>
      <c r="B5836">
        <v>735</v>
      </c>
      <c r="C5836" t="s">
        <v>373</v>
      </c>
      <c r="D5836" t="s">
        <v>1195</v>
      </c>
      <c r="E5836" t="s">
        <v>28</v>
      </c>
      <c r="F5836" t="s">
        <v>374</v>
      </c>
      <c r="G5836" t="s">
        <v>375</v>
      </c>
      <c r="H5836" t="s">
        <v>21</v>
      </c>
      <c r="J5836">
        <v>65</v>
      </c>
      <c r="K5836" t="s">
        <v>69</v>
      </c>
      <c r="L5836">
        <v>1</v>
      </c>
      <c r="M5836" t="s">
        <v>32</v>
      </c>
      <c r="N5836">
        <v>7.1</v>
      </c>
      <c r="O5836" s="1">
        <v>44765.1721875</v>
      </c>
      <c r="P5836" t="s">
        <v>24</v>
      </c>
      <c r="Q5836">
        <v>4.25</v>
      </c>
    </row>
    <row r="5837" spans="1:17" hidden="1">
      <c r="A5837">
        <v>6062</v>
      </c>
      <c r="B5837">
        <v>735</v>
      </c>
      <c r="C5837" t="s">
        <v>373</v>
      </c>
      <c r="D5837" t="s">
        <v>1195</v>
      </c>
      <c r="E5837" t="s">
        <v>28</v>
      </c>
      <c r="F5837" t="s">
        <v>374</v>
      </c>
      <c r="G5837" t="s">
        <v>375</v>
      </c>
      <c r="H5837" t="s">
        <v>21</v>
      </c>
      <c r="J5837">
        <v>86</v>
      </c>
      <c r="K5837" t="s">
        <v>918</v>
      </c>
      <c r="L5837">
        <v>1</v>
      </c>
      <c r="M5837" t="s">
        <v>32</v>
      </c>
      <c r="N5837">
        <v>7.9</v>
      </c>
      <c r="O5837" s="1">
        <v>44765.1721875</v>
      </c>
      <c r="P5837" t="s">
        <v>24</v>
      </c>
      <c r="Q5837">
        <v>4.75</v>
      </c>
    </row>
    <row r="5838" spans="1:17" hidden="1">
      <c r="A5838">
        <v>6063</v>
      </c>
      <c r="B5838">
        <v>735</v>
      </c>
      <c r="C5838" t="s">
        <v>373</v>
      </c>
      <c r="D5838" t="s">
        <v>1195</v>
      </c>
      <c r="E5838" t="s">
        <v>28</v>
      </c>
      <c r="F5838" t="s">
        <v>374</v>
      </c>
      <c r="G5838" t="s">
        <v>375</v>
      </c>
      <c r="H5838" t="s">
        <v>21</v>
      </c>
      <c r="J5838">
        <v>266</v>
      </c>
      <c r="K5838" t="s">
        <v>445</v>
      </c>
      <c r="L5838">
        <v>1</v>
      </c>
      <c r="M5838" t="s">
        <v>32</v>
      </c>
      <c r="N5838">
        <v>8.3000000000000007</v>
      </c>
      <c r="O5838" s="1">
        <v>44765.1721875</v>
      </c>
      <c r="P5838" t="s">
        <v>24</v>
      </c>
      <c r="Q5838">
        <v>5</v>
      </c>
    </row>
    <row r="5839" spans="1:17" hidden="1">
      <c r="A5839">
        <v>6064</v>
      </c>
      <c r="B5839">
        <v>735</v>
      </c>
      <c r="C5839" t="s">
        <v>373</v>
      </c>
      <c r="D5839" t="s">
        <v>1195</v>
      </c>
      <c r="E5839" t="s">
        <v>28</v>
      </c>
      <c r="F5839" t="s">
        <v>374</v>
      </c>
      <c r="G5839" t="s">
        <v>375</v>
      </c>
      <c r="H5839" t="s">
        <v>21</v>
      </c>
      <c r="J5839">
        <v>68</v>
      </c>
      <c r="K5839" t="s">
        <v>1100</v>
      </c>
      <c r="L5839">
        <v>1</v>
      </c>
      <c r="M5839" t="s">
        <v>77</v>
      </c>
      <c r="N5839">
        <v>9.1</v>
      </c>
      <c r="O5839" s="1">
        <v>44765.1721875</v>
      </c>
      <c r="P5839" t="s">
        <v>24</v>
      </c>
      <c r="Q5839">
        <v>5.5</v>
      </c>
    </row>
    <row r="5840" spans="1:17" hidden="1">
      <c r="A5840">
        <v>6065</v>
      </c>
      <c r="B5840">
        <v>735</v>
      </c>
      <c r="C5840" t="s">
        <v>373</v>
      </c>
      <c r="D5840" t="s">
        <v>1195</v>
      </c>
      <c r="E5840" t="s">
        <v>28</v>
      </c>
      <c r="F5840" t="s">
        <v>374</v>
      </c>
      <c r="G5840" t="s">
        <v>375</v>
      </c>
      <c r="H5840" t="s">
        <v>21</v>
      </c>
      <c r="J5840">
        <v>301</v>
      </c>
      <c r="K5840" t="s">
        <v>110</v>
      </c>
      <c r="L5840">
        <v>1</v>
      </c>
      <c r="M5840" t="s">
        <v>49</v>
      </c>
      <c r="N5840">
        <v>6.6</v>
      </c>
      <c r="O5840" s="1">
        <v>44765.1721875</v>
      </c>
      <c r="P5840" t="s">
        <v>24</v>
      </c>
      <c r="Q5840">
        <v>4</v>
      </c>
    </row>
    <row r="5841" spans="1:17" hidden="1">
      <c r="A5841">
        <v>6066</v>
      </c>
      <c r="B5841">
        <v>735</v>
      </c>
      <c r="C5841" t="s">
        <v>373</v>
      </c>
      <c r="D5841" t="s">
        <v>1195</v>
      </c>
      <c r="E5841" t="s">
        <v>28</v>
      </c>
      <c r="F5841" t="s">
        <v>374</v>
      </c>
      <c r="G5841" t="s">
        <v>375</v>
      </c>
      <c r="H5841" t="s">
        <v>21</v>
      </c>
      <c r="J5841">
        <v>43</v>
      </c>
      <c r="K5841" t="s">
        <v>1196</v>
      </c>
      <c r="L5841">
        <v>1</v>
      </c>
      <c r="M5841" t="s">
        <v>52</v>
      </c>
      <c r="N5841">
        <v>11.7</v>
      </c>
      <c r="O5841" s="1">
        <v>44765.1721875</v>
      </c>
      <c r="P5841" t="s">
        <v>24</v>
      </c>
      <c r="Q5841">
        <v>9</v>
      </c>
    </row>
    <row r="5842" spans="1:17" hidden="1">
      <c r="A5842">
        <v>6067</v>
      </c>
      <c r="B5842">
        <v>735</v>
      </c>
      <c r="C5842" t="s">
        <v>373</v>
      </c>
      <c r="D5842" t="s">
        <v>1195</v>
      </c>
      <c r="E5842" t="s">
        <v>28</v>
      </c>
      <c r="F5842" t="s">
        <v>374</v>
      </c>
      <c r="G5842" t="s">
        <v>375</v>
      </c>
      <c r="H5842" t="s">
        <v>21</v>
      </c>
      <c r="J5842">
        <v>75</v>
      </c>
      <c r="K5842" t="s">
        <v>366</v>
      </c>
      <c r="L5842">
        <v>1</v>
      </c>
      <c r="M5842" t="s">
        <v>32</v>
      </c>
      <c r="N5842">
        <v>45.5</v>
      </c>
      <c r="O5842" s="1">
        <v>44765.1721875</v>
      </c>
      <c r="P5842" t="s">
        <v>24</v>
      </c>
      <c r="Q5842">
        <v>35</v>
      </c>
    </row>
    <row r="5843" spans="1:17" hidden="1">
      <c r="A5843">
        <v>6068</v>
      </c>
      <c r="B5843">
        <v>735</v>
      </c>
      <c r="C5843" t="s">
        <v>373</v>
      </c>
      <c r="D5843" t="s">
        <v>1195</v>
      </c>
      <c r="E5843" t="s">
        <v>28</v>
      </c>
      <c r="F5843" t="s">
        <v>374</v>
      </c>
      <c r="G5843" t="s">
        <v>375</v>
      </c>
      <c r="H5843" t="s">
        <v>21</v>
      </c>
      <c r="J5843">
        <v>137</v>
      </c>
      <c r="K5843" t="s">
        <v>626</v>
      </c>
      <c r="L5843">
        <v>1</v>
      </c>
      <c r="M5843" t="s">
        <v>49</v>
      </c>
      <c r="N5843">
        <v>1.9</v>
      </c>
      <c r="O5843" s="1">
        <v>44765.1721875</v>
      </c>
      <c r="P5843" t="s">
        <v>67</v>
      </c>
      <c r="Q5843">
        <v>1</v>
      </c>
    </row>
    <row r="5844" spans="1:17" hidden="1">
      <c r="A5844">
        <v>6096</v>
      </c>
      <c r="B5844">
        <v>740</v>
      </c>
      <c r="C5844" t="s">
        <v>84</v>
      </c>
      <c r="D5844">
        <v>12996596960</v>
      </c>
      <c r="E5844" t="s">
        <v>18</v>
      </c>
      <c r="F5844" t="s">
        <v>85</v>
      </c>
      <c r="G5844" t="s">
        <v>86</v>
      </c>
      <c r="H5844" t="s">
        <v>21</v>
      </c>
      <c r="J5844">
        <v>50</v>
      </c>
      <c r="K5844" t="s">
        <v>434</v>
      </c>
      <c r="L5844">
        <v>1</v>
      </c>
      <c r="M5844" t="s">
        <v>26</v>
      </c>
      <c r="N5844">
        <v>7.4</v>
      </c>
      <c r="O5844" s="1">
        <v>44770.297129629631</v>
      </c>
      <c r="P5844" t="s">
        <v>24</v>
      </c>
      <c r="Q5844">
        <v>4.5</v>
      </c>
    </row>
    <row r="5845" spans="1:17" hidden="1">
      <c r="A5845">
        <v>6070</v>
      </c>
      <c r="B5845">
        <v>737</v>
      </c>
      <c r="C5845" t="s">
        <v>1197</v>
      </c>
      <c r="D5845">
        <v>12997522345</v>
      </c>
      <c r="E5845" t="s">
        <v>28</v>
      </c>
      <c r="F5845" t="s">
        <v>1198</v>
      </c>
      <c r="G5845" t="s">
        <v>234</v>
      </c>
      <c r="H5845" t="s">
        <v>46</v>
      </c>
      <c r="J5845">
        <v>219</v>
      </c>
      <c r="K5845" t="s">
        <v>841</v>
      </c>
      <c r="L5845">
        <v>2</v>
      </c>
      <c r="M5845" t="s">
        <v>32</v>
      </c>
      <c r="N5845">
        <v>7.6</v>
      </c>
      <c r="O5845" s="1">
        <v>44765.213865740741</v>
      </c>
      <c r="P5845" t="s">
        <v>24</v>
      </c>
      <c r="Q5845">
        <v>4.5</v>
      </c>
    </row>
    <row r="5846" spans="1:17" hidden="1">
      <c r="A5846">
        <v>6071</v>
      </c>
      <c r="B5846">
        <v>737</v>
      </c>
      <c r="C5846" t="s">
        <v>1197</v>
      </c>
      <c r="D5846">
        <v>12997522345</v>
      </c>
      <c r="E5846" t="s">
        <v>28</v>
      </c>
      <c r="F5846" t="s">
        <v>1198</v>
      </c>
      <c r="G5846" t="s">
        <v>234</v>
      </c>
      <c r="H5846" t="s">
        <v>46</v>
      </c>
      <c r="J5846">
        <v>241</v>
      </c>
      <c r="K5846" t="s">
        <v>1147</v>
      </c>
      <c r="L5846">
        <v>1</v>
      </c>
      <c r="M5846" t="s">
        <v>52</v>
      </c>
      <c r="N5846">
        <v>13.9</v>
      </c>
      <c r="O5846" s="1">
        <v>44765.213865740741</v>
      </c>
      <c r="P5846" t="s">
        <v>24</v>
      </c>
      <c r="Q5846">
        <v>8.5</v>
      </c>
    </row>
    <row r="5847" spans="1:17" hidden="1">
      <c r="A5847">
        <v>6072</v>
      </c>
      <c r="B5847">
        <v>737</v>
      </c>
      <c r="C5847" t="s">
        <v>1197</v>
      </c>
      <c r="D5847">
        <v>12997522345</v>
      </c>
      <c r="E5847" t="s">
        <v>28</v>
      </c>
      <c r="F5847" t="s">
        <v>1198</v>
      </c>
      <c r="G5847" t="s">
        <v>234</v>
      </c>
      <c r="H5847" t="s">
        <v>46</v>
      </c>
      <c r="J5847">
        <v>59</v>
      </c>
      <c r="K5847" t="s">
        <v>31</v>
      </c>
      <c r="L5847">
        <v>1</v>
      </c>
      <c r="M5847" t="s">
        <v>32</v>
      </c>
      <c r="N5847">
        <v>5.8</v>
      </c>
      <c r="O5847" s="1">
        <v>44765.213865740741</v>
      </c>
      <c r="P5847" t="s">
        <v>24</v>
      </c>
      <c r="Q5847">
        <v>3.5</v>
      </c>
    </row>
    <row r="5848" spans="1:17" hidden="1">
      <c r="A5848">
        <v>6073</v>
      </c>
      <c r="B5848">
        <v>737</v>
      </c>
      <c r="C5848" t="s">
        <v>1197</v>
      </c>
      <c r="D5848">
        <v>12997522345</v>
      </c>
      <c r="E5848" t="s">
        <v>28</v>
      </c>
      <c r="F5848" t="s">
        <v>1198</v>
      </c>
      <c r="G5848" t="s">
        <v>234</v>
      </c>
      <c r="H5848" t="s">
        <v>46</v>
      </c>
      <c r="J5848">
        <v>349</v>
      </c>
      <c r="K5848" t="s">
        <v>93</v>
      </c>
      <c r="L5848">
        <v>1</v>
      </c>
      <c r="M5848" t="s">
        <v>472</v>
      </c>
      <c r="N5848">
        <v>9.9</v>
      </c>
      <c r="O5848" s="1">
        <v>44765.213865740741</v>
      </c>
      <c r="P5848" t="s">
        <v>24</v>
      </c>
      <c r="Q5848">
        <v>6</v>
      </c>
    </row>
    <row r="5849" spans="1:17" hidden="1">
      <c r="A5849">
        <v>6074</v>
      </c>
      <c r="B5849">
        <v>737</v>
      </c>
      <c r="C5849" t="s">
        <v>1197</v>
      </c>
      <c r="D5849">
        <v>12997522345</v>
      </c>
      <c r="E5849" t="s">
        <v>28</v>
      </c>
      <c r="F5849" t="s">
        <v>1198</v>
      </c>
      <c r="G5849" t="s">
        <v>234</v>
      </c>
      <c r="H5849" t="s">
        <v>46</v>
      </c>
      <c r="J5849">
        <v>20</v>
      </c>
      <c r="K5849" t="s">
        <v>92</v>
      </c>
      <c r="L5849">
        <v>1</v>
      </c>
      <c r="M5849" t="s">
        <v>77</v>
      </c>
      <c r="N5849">
        <v>4.9000000000000004</v>
      </c>
      <c r="O5849" s="1">
        <v>44765.213865740741</v>
      </c>
      <c r="P5849" t="s">
        <v>50</v>
      </c>
      <c r="Q5849">
        <v>3</v>
      </c>
    </row>
    <row r="5850" spans="1:17" hidden="1">
      <c r="A5850">
        <v>6075</v>
      </c>
      <c r="B5850">
        <v>737</v>
      </c>
      <c r="C5850" t="s">
        <v>1197</v>
      </c>
      <c r="D5850">
        <v>12997522345</v>
      </c>
      <c r="E5850" t="s">
        <v>28</v>
      </c>
      <c r="F5850" t="s">
        <v>1198</v>
      </c>
      <c r="G5850" t="s">
        <v>234</v>
      </c>
      <c r="H5850" t="s">
        <v>46</v>
      </c>
      <c r="J5850">
        <v>115</v>
      </c>
      <c r="K5850" t="s">
        <v>48</v>
      </c>
      <c r="L5850">
        <v>1</v>
      </c>
      <c r="M5850" t="s">
        <v>49</v>
      </c>
      <c r="N5850">
        <v>6.6</v>
      </c>
      <c r="O5850" s="1">
        <v>44765.213865740741</v>
      </c>
      <c r="P5850" t="s">
        <v>24</v>
      </c>
      <c r="Q5850">
        <v>4</v>
      </c>
    </row>
    <row r="5851" spans="1:17" hidden="1">
      <c r="A5851">
        <v>6076</v>
      </c>
      <c r="B5851">
        <v>737</v>
      </c>
      <c r="C5851" t="s">
        <v>1197</v>
      </c>
      <c r="D5851">
        <v>12997522345</v>
      </c>
      <c r="E5851" t="s">
        <v>28</v>
      </c>
      <c r="F5851" t="s">
        <v>1198</v>
      </c>
      <c r="G5851" t="s">
        <v>234</v>
      </c>
      <c r="H5851" t="s">
        <v>46</v>
      </c>
      <c r="J5851">
        <v>298</v>
      </c>
      <c r="K5851" t="s">
        <v>76</v>
      </c>
      <c r="L5851">
        <v>1</v>
      </c>
      <c r="M5851" t="s">
        <v>77</v>
      </c>
      <c r="N5851">
        <v>8.9</v>
      </c>
      <c r="O5851" s="1">
        <v>44765.213865740741</v>
      </c>
      <c r="P5851" t="s">
        <v>24</v>
      </c>
      <c r="Q5851">
        <v>5.5</v>
      </c>
    </row>
    <row r="5852" spans="1:17" hidden="1">
      <c r="A5852">
        <v>6077</v>
      </c>
      <c r="B5852">
        <v>738</v>
      </c>
      <c r="C5852" t="s">
        <v>165</v>
      </c>
      <c r="D5852">
        <v>991795782</v>
      </c>
      <c r="E5852" t="s">
        <v>28</v>
      </c>
      <c r="F5852" t="s">
        <v>166</v>
      </c>
      <c r="G5852" t="s">
        <v>167</v>
      </c>
      <c r="H5852" t="s">
        <v>21</v>
      </c>
      <c r="J5852">
        <v>2</v>
      </c>
      <c r="K5852" t="s">
        <v>603</v>
      </c>
      <c r="L5852">
        <v>1</v>
      </c>
      <c r="M5852" t="s">
        <v>32</v>
      </c>
      <c r="N5852">
        <v>7.9</v>
      </c>
      <c r="O5852" s="1">
        <v>44765.213703703703</v>
      </c>
      <c r="P5852" t="s">
        <v>24</v>
      </c>
      <c r="Q5852">
        <v>5</v>
      </c>
    </row>
    <row r="5853" spans="1:17" hidden="1">
      <c r="A5853">
        <v>6078</v>
      </c>
      <c r="B5853">
        <v>738</v>
      </c>
      <c r="C5853" t="s">
        <v>165</v>
      </c>
      <c r="D5853">
        <v>991795782</v>
      </c>
      <c r="E5853" t="s">
        <v>28</v>
      </c>
      <c r="F5853" t="s">
        <v>166</v>
      </c>
      <c r="G5853" t="s">
        <v>167</v>
      </c>
      <c r="H5853" t="s">
        <v>21</v>
      </c>
      <c r="J5853">
        <v>51</v>
      </c>
      <c r="K5853" t="s">
        <v>648</v>
      </c>
      <c r="L5853">
        <v>1</v>
      </c>
      <c r="M5853" t="s">
        <v>26</v>
      </c>
      <c r="N5853">
        <v>8.5</v>
      </c>
      <c r="O5853" s="1">
        <v>44765.213703703703</v>
      </c>
      <c r="P5853" t="s">
        <v>24</v>
      </c>
      <c r="Q5853">
        <v>5.5</v>
      </c>
    </row>
    <row r="5854" spans="1:17" hidden="1">
      <c r="A5854">
        <v>6079</v>
      </c>
      <c r="B5854">
        <v>738</v>
      </c>
      <c r="C5854" t="s">
        <v>165</v>
      </c>
      <c r="D5854">
        <v>991795782</v>
      </c>
      <c r="E5854" t="s">
        <v>28</v>
      </c>
      <c r="F5854" t="s">
        <v>166</v>
      </c>
      <c r="G5854" t="s">
        <v>167</v>
      </c>
      <c r="H5854" t="s">
        <v>21</v>
      </c>
      <c r="J5854">
        <v>182</v>
      </c>
      <c r="K5854" t="s">
        <v>298</v>
      </c>
      <c r="L5854">
        <v>2</v>
      </c>
      <c r="M5854" t="s">
        <v>32</v>
      </c>
      <c r="N5854">
        <v>5.8</v>
      </c>
      <c r="O5854" s="1">
        <v>44765.213703703703</v>
      </c>
      <c r="P5854" t="s">
        <v>24</v>
      </c>
      <c r="Q5854">
        <v>3.5</v>
      </c>
    </row>
    <row r="5855" spans="1:17" hidden="1">
      <c r="A5855">
        <v>6080</v>
      </c>
      <c r="B5855">
        <v>738</v>
      </c>
      <c r="C5855" t="s">
        <v>165</v>
      </c>
      <c r="D5855">
        <v>991795782</v>
      </c>
      <c r="E5855" t="s">
        <v>28</v>
      </c>
      <c r="F5855" t="s">
        <v>166</v>
      </c>
      <c r="G5855" t="s">
        <v>167</v>
      </c>
      <c r="H5855" t="s">
        <v>21</v>
      </c>
      <c r="J5855">
        <v>57</v>
      </c>
      <c r="K5855" t="s">
        <v>102</v>
      </c>
      <c r="L5855">
        <v>2</v>
      </c>
      <c r="M5855" t="s">
        <v>32</v>
      </c>
      <c r="N5855">
        <v>9.1999999999999993</v>
      </c>
      <c r="O5855" s="1">
        <v>44765.213703703703</v>
      </c>
      <c r="P5855" t="s">
        <v>24</v>
      </c>
      <c r="Q5855">
        <v>5.5</v>
      </c>
    </row>
    <row r="5856" spans="1:17" hidden="1">
      <c r="A5856">
        <v>6081</v>
      </c>
      <c r="B5856">
        <v>738</v>
      </c>
      <c r="C5856" t="s">
        <v>165</v>
      </c>
      <c r="D5856">
        <v>991795782</v>
      </c>
      <c r="E5856" t="s">
        <v>28</v>
      </c>
      <c r="F5856" t="s">
        <v>166</v>
      </c>
      <c r="G5856" t="s">
        <v>167</v>
      </c>
      <c r="H5856" t="s">
        <v>21</v>
      </c>
      <c r="J5856">
        <v>65</v>
      </c>
      <c r="K5856" t="s">
        <v>69</v>
      </c>
      <c r="L5856">
        <v>1</v>
      </c>
      <c r="M5856" t="s">
        <v>32</v>
      </c>
      <c r="N5856">
        <v>7.1</v>
      </c>
      <c r="O5856" s="1">
        <v>44765.213703703703</v>
      </c>
      <c r="P5856" t="s">
        <v>24</v>
      </c>
      <c r="Q5856">
        <v>4.25</v>
      </c>
    </row>
    <row r="5857" spans="1:17" hidden="1">
      <c r="A5857">
        <v>6082</v>
      </c>
      <c r="B5857">
        <v>738</v>
      </c>
      <c r="C5857" t="s">
        <v>165</v>
      </c>
      <c r="D5857">
        <v>991795782</v>
      </c>
      <c r="E5857" t="s">
        <v>28</v>
      </c>
      <c r="F5857" t="s">
        <v>166</v>
      </c>
      <c r="G5857" t="s">
        <v>167</v>
      </c>
      <c r="H5857" t="s">
        <v>21</v>
      </c>
      <c r="J5857">
        <v>86</v>
      </c>
      <c r="K5857" t="s">
        <v>918</v>
      </c>
      <c r="L5857">
        <v>1</v>
      </c>
      <c r="M5857" t="s">
        <v>32</v>
      </c>
      <c r="N5857">
        <v>7.9</v>
      </c>
      <c r="O5857" s="1">
        <v>44765.213703703703</v>
      </c>
      <c r="P5857" t="s">
        <v>24</v>
      </c>
      <c r="Q5857">
        <v>4.75</v>
      </c>
    </row>
    <row r="5858" spans="1:17" hidden="1">
      <c r="A5858">
        <v>6083</v>
      </c>
      <c r="B5858">
        <v>738</v>
      </c>
      <c r="C5858" t="s">
        <v>165</v>
      </c>
      <c r="D5858">
        <v>991795782</v>
      </c>
      <c r="E5858" t="s">
        <v>28</v>
      </c>
      <c r="F5858" t="s">
        <v>166</v>
      </c>
      <c r="G5858" t="s">
        <v>167</v>
      </c>
      <c r="H5858" t="s">
        <v>21</v>
      </c>
      <c r="J5858">
        <v>88</v>
      </c>
      <c r="K5858" t="s">
        <v>1150</v>
      </c>
      <c r="L5858">
        <v>1</v>
      </c>
      <c r="M5858" t="s">
        <v>32</v>
      </c>
      <c r="N5858">
        <v>10.5</v>
      </c>
      <c r="O5858" s="1">
        <v>44765.213703703703</v>
      </c>
      <c r="P5858" t="s">
        <v>24</v>
      </c>
      <c r="Q5858">
        <v>7</v>
      </c>
    </row>
    <row r="5859" spans="1:17" hidden="1">
      <c r="A5859">
        <v>6084</v>
      </c>
      <c r="B5859">
        <v>738</v>
      </c>
      <c r="C5859" t="s">
        <v>165</v>
      </c>
      <c r="D5859">
        <v>991795782</v>
      </c>
      <c r="E5859" t="s">
        <v>28</v>
      </c>
      <c r="F5859" t="s">
        <v>166</v>
      </c>
      <c r="G5859" t="s">
        <v>167</v>
      </c>
      <c r="H5859" t="s">
        <v>21</v>
      </c>
      <c r="J5859">
        <v>282</v>
      </c>
      <c r="K5859" t="s">
        <v>1158</v>
      </c>
      <c r="L5859">
        <v>1</v>
      </c>
      <c r="M5859" t="s">
        <v>81</v>
      </c>
      <c r="N5859">
        <v>13.2</v>
      </c>
      <c r="O5859" s="1">
        <v>44765.213703703703</v>
      </c>
      <c r="P5859" t="s">
        <v>24</v>
      </c>
      <c r="Q5859">
        <v>8</v>
      </c>
    </row>
    <row r="5860" spans="1:17" hidden="1">
      <c r="A5860">
        <v>6085</v>
      </c>
      <c r="B5860">
        <v>738</v>
      </c>
      <c r="C5860" t="s">
        <v>165</v>
      </c>
      <c r="D5860">
        <v>991795782</v>
      </c>
      <c r="E5860" t="s">
        <v>28</v>
      </c>
      <c r="F5860" t="s">
        <v>166</v>
      </c>
      <c r="G5860" t="s">
        <v>167</v>
      </c>
      <c r="H5860" t="s">
        <v>21</v>
      </c>
      <c r="J5860">
        <v>331</v>
      </c>
      <c r="K5860" t="s">
        <v>528</v>
      </c>
      <c r="L5860">
        <v>2</v>
      </c>
      <c r="M5860" t="s">
        <v>32</v>
      </c>
      <c r="N5860">
        <v>16.600000000000001</v>
      </c>
      <c r="O5860" s="1">
        <v>44765.213703703703</v>
      </c>
      <c r="P5860" t="s">
        <v>24</v>
      </c>
      <c r="Q5860">
        <v>10</v>
      </c>
    </row>
    <row r="5861" spans="1:17" hidden="1">
      <c r="A5861">
        <v>6086</v>
      </c>
      <c r="B5861">
        <v>738</v>
      </c>
      <c r="C5861" t="s">
        <v>165</v>
      </c>
      <c r="D5861">
        <v>991795782</v>
      </c>
      <c r="E5861" t="s">
        <v>28</v>
      </c>
      <c r="F5861" t="s">
        <v>166</v>
      </c>
      <c r="G5861" t="s">
        <v>167</v>
      </c>
      <c r="H5861" t="s">
        <v>21</v>
      </c>
      <c r="J5861">
        <v>115</v>
      </c>
      <c r="K5861" t="s">
        <v>48</v>
      </c>
      <c r="L5861">
        <v>1</v>
      </c>
      <c r="M5861" t="s">
        <v>49</v>
      </c>
      <c r="N5861">
        <v>6.6</v>
      </c>
      <c r="O5861" s="1">
        <v>44765.213703703703</v>
      </c>
      <c r="P5861" t="s">
        <v>24</v>
      </c>
      <c r="Q5861">
        <v>4</v>
      </c>
    </row>
    <row r="5862" spans="1:17" hidden="1">
      <c r="A5862">
        <v>6087</v>
      </c>
      <c r="B5862">
        <v>738</v>
      </c>
      <c r="C5862" t="s">
        <v>165</v>
      </c>
      <c r="D5862">
        <v>991795782</v>
      </c>
      <c r="E5862" t="s">
        <v>28</v>
      </c>
      <c r="F5862" t="s">
        <v>166</v>
      </c>
      <c r="G5862" t="s">
        <v>167</v>
      </c>
      <c r="H5862" t="s">
        <v>21</v>
      </c>
      <c r="J5862">
        <v>301</v>
      </c>
      <c r="K5862" t="s">
        <v>110</v>
      </c>
      <c r="L5862">
        <v>1</v>
      </c>
      <c r="M5862" t="s">
        <v>49</v>
      </c>
      <c r="N5862">
        <v>6.6</v>
      </c>
      <c r="O5862" s="1">
        <v>44765.213703703703</v>
      </c>
      <c r="P5862" t="s">
        <v>24</v>
      </c>
      <c r="Q5862">
        <v>4</v>
      </c>
    </row>
    <row r="5863" spans="1:17" hidden="1">
      <c r="A5863">
        <v>6088</v>
      </c>
      <c r="B5863">
        <v>738</v>
      </c>
      <c r="C5863" t="s">
        <v>165</v>
      </c>
      <c r="D5863">
        <v>991795782</v>
      </c>
      <c r="E5863" t="s">
        <v>28</v>
      </c>
      <c r="F5863" t="s">
        <v>166</v>
      </c>
      <c r="G5863" t="s">
        <v>167</v>
      </c>
      <c r="H5863" t="s">
        <v>21</v>
      </c>
      <c r="J5863">
        <v>239</v>
      </c>
      <c r="K5863" t="s">
        <v>145</v>
      </c>
      <c r="L5863">
        <v>1</v>
      </c>
      <c r="M5863" t="s">
        <v>146</v>
      </c>
      <c r="N5863">
        <v>35.200000000000003</v>
      </c>
      <c r="O5863" s="1">
        <v>44765.213703703703</v>
      </c>
      <c r="P5863" t="s">
        <v>24</v>
      </c>
      <c r="Q5863">
        <v>27</v>
      </c>
    </row>
    <row r="5864" spans="1:17" hidden="1">
      <c r="A5864">
        <v>6089</v>
      </c>
      <c r="B5864">
        <v>738</v>
      </c>
      <c r="C5864" t="s">
        <v>165</v>
      </c>
      <c r="D5864">
        <v>991795782</v>
      </c>
      <c r="E5864" t="s">
        <v>28</v>
      </c>
      <c r="F5864" t="s">
        <v>166</v>
      </c>
      <c r="G5864" t="s">
        <v>167</v>
      </c>
      <c r="H5864" t="s">
        <v>21</v>
      </c>
      <c r="J5864">
        <v>197</v>
      </c>
      <c r="K5864" t="s">
        <v>118</v>
      </c>
      <c r="L5864">
        <v>1</v>
      </c>
      <c r="M5864" t="s">
        <v>32</v>
      </c>
      <c r="N5864">
        <v>7.6</v>
      </c>
      <c r="O5864" s="1">
        <v>44765.213703703703</v>
      </c>
      <c r="P5864" t="s">
        <v>24</v>
      </c>
      <c r="Q5864">
        <v>5.8</v>
      </c>
    </row>
    <row r="5865" spans="1:17" hidden="1">
      <c r="A5865">
        <v>6090</v>
      </c>
      <c r="B5865">
        <v>739</v>
      </c>
      <c r="C5865" t="s">
        <v>263</v>
      </c>
      <c r="D5865">
        <v>12992044565</v>
      </c>
      <c r="E5865" t="s">
        <v>96</v>
      </c>
      <c r="F5865" t="s">
        <v>264</v>
      </c>
      <c r="G5865" t="s">
        <v>265</v>
      </c>
      <c r="H5865" t="s">
        <v>21</v>
      </c>
      <c r="J5865">
        <v>219</v>
      </c>
      <c r="K5865" t="s">
        <v>841</v>
      </c>
      <c r="L5865">
        <v>1</v>
      </c>
      <c r="M5865" t="s">
        <v>32</v>
      </c>
      <c r="N5865">
        <v>3.8</v>
      </c>
      <c r="O5865" s="1">
        <v>44765.255173611113</v>
      </c>
      <c r="P5865" t="s">
        <v>24</v>
      </c>
      <c r="Q5865">
        <v>2.25</v>
      </c>
    </row>
    <row r="5866" spans="1:17" hidden="1">
      <c r="A5866">
        <v>6091</v>
      </c>
      <c r="B5866">
        <v>739</v>
      </c>
      <c r="C5866" t="s">
        <v>263</v>
      </c>
      <c r="D5866">
        <v>12992044565</v>
      </c>
      <c r="E5866" t="s">
        <v>96</v>
      </c>
      <c r="F5866" t="s">
        <v>264</v>
      </c>
      <c r="G5866" t="s">
        <v>265</v>
      </c>
      <c r="H5866" t="s">
        <v>21</v>
      </c>
      <c r="J5866">
        <v>331</v>
      </c>
      <c r="K5866" t="s">
        <v>528</v>
      </c>
      <c r="L5866">
        <v>1</v>
      </c>
      <c r="M5866" t="s">
        <v>32</v>
      </c>
      <c r="N5866">
        <v>8.3000000000000007</v>
      </c>
      <c r="O5866" s="1">
        <v>44765.255173611113</v>
      </c>
      <c r="P5866" t="s">
        <v>24</v>
      </c>
      <c r="Q5866">
        <v>5</v>
      </c>
    </row>
    <row r="5867" spans="1:17" hidden="1">
      <c r="A5867">
        <v>6092</v>
      </c>
      <c r="B5867">
        <v>739</v>
      </c>
      <c r="C5867" t="s">
        <v>263</v>
      </c>
      <c r="D5867">
        <v>12992044565</v>
      </c>
      <c r="E5867" t="s">
        <v>96</v>
      </c>
      <c r="F5867" t="s">
        <v>264</v>
      </c>
      <c r="G5867" t="s">
        <v>265</v>
      </c>
      <c r="H5867" t="s">
        <v>21</v>
      </c>
      <c r="J5867">
        <v>23</v>
      </c>
      <c r="K5867" t="s">
        <v>766</v>
      </c>
      <c r="L5867">
        <v>2</v>
      </c>
      <c r="M5867" t="s">
        <v>77</v>
      </c>
      <c r="N5867">
        <v>8.4</v>
      </c>
      <c r="O5867" s="1">
        <v>44765.255173611113</v>
      </c>
      <c r="P5867" t="s">
        <v>50</v>
      </c>
      <c r="Q5867">
        <v>5</v>
      </c>
    </row>
    <row r="5868" spans="1:17" hidden="1">
      <c r="A5868">
        <v>6093</v>
      </c>
      <c r="B5868">
        <v>739</v>
      </c>
      <c r="C5868" t="s">
        <v>263</v>
      </c>
      <c r="D5868">
        <v>12992044565</v>
      </c>
      <c r="E5868" t="s">
        <v>96</v>
      </c>
      <c r="F5868" t="s">
        <v>264</v>
      </c>
      <c r="G5868" t="s">
        <v>265</v>
      </c>
      <c r="H5868" t="s">
        <v>21</v>
      </c>
      <c r="J5868">
        <v>26</v>
      </c>
      <c r="K5868" t="s">
        <v>1108</v>
      </c>
      <c r="L5868">
        <v>2</v>
      </c>
      <c r="M5868" t="s">
        <v>77</v>
      </c>
      <c r="N5868">
        <v>8.4</v>
      </c>
      <c r="O5868" s="1">
        <v>44765.255173611113</v>
      </c>
      <c r="P5868" t="s">
        <v>50</v>
      </c>
      <c r="Q5868">
        <v>5</v>
      </c>
    </row>
    <row r="5869" spans="1:17" hidden="1">
      <c r="A5869">
        <v>6094</v>
      </c>
      <c r="B5869">
        <v>739</v>
      </c>
      <c r="C5869" t="s">
        <v>263</v>
      </c>
      <c r="D5869">
        <v>12992044565</v>
      </c>
      <c r="E5869" t="s">
        <v>96</v>
      </c>
      <c r="F5869" t="s">
        <v>264</v>
      </c>
      <c r="G5869" t="s">
        <v>265</v>
      </c>
      <c r="H5869" t="s">
        <v>21</v>
      </c>
      <c r="J5869">
        <v>115</v>
      </c>
      <c r="K5869" t="s">
        <v>48</v>
      </c>
      <c r="L5869">
        <v>1</v>
      </c>
      <c r="M5869" t="s">
        <v>49</v>
      </c>
      <c r="N5869">
        <v>6.6</v>
      </c>
      <c r="O5869" s="1">
        <v>44765.255173611113</v>
      </c>
      <c r="P5869" t="s">
        <v>24</v>
      </c>
      <c r="Q5869">
        <v>4</v>
      </c>
    </row>
    <row r="5870" spans="1:17" hidden="1">
      <c r="A5870">
        <v>6095</v>
      </c>
      <c r="B5870">
        <v>739</v>
      </c>
      <c r="C5870" t="s">
        <v>263</v>
      </c>
      <c r="D5870">
        <v>12992044565</v>
      </c>
      <c r="E5870" t="s">
        <v>96</v>
      </c>
      <c r="F5870" t="s">
        <v>264</v>
      </c>
      <c r="G5870" t="s">
        <v>265</v>
      </c>
      <c r="H5870" t="s">
        <v>21</v>
      </c>
      <c r="J5870">
        <v>301</v>
      </c>
      <c r="K5870" t="s">
        <v>110</v>
      </c>
      <c r="L5870">
        <v>1</v>
      </c>
      <c r="M5870" t="s">
        <v>49</v>
      </c>
      <c r="N5870">
        <v>6.6</v>
      </c>
      <c r="O5870" s="1">
        <v>44765.255173611113</v>
      </c>
      <c r="P5870" t="s">
        <v>24</v>
      </c>
      <c r="Q5870">
        <v>4</v>
      </c>
    </row>
    <row r="5871" spans="1:17" hidden="1">
      <c r="A5871">
        <v>6097</v>
      </c>
      <c r="B5871">
        <v>740</v>
      </c>
      <c r="C5871" t="s">
        <v>84</v>
      </c>
      <c r="D5871">
        <v>12996596960</v>
      </c>
      <c r="E5871" t="s">
        <v>18</v>
      </c>
      <c r="F5871" t="s">
        <v>85</v>
      </c>
      <c r="G5871" t="s">
        <v>86</v>
      </c>
      <c r="H5871" t="s">
        <v>21</v>
      </c>
      <c r="J5871">
        <v>51</v>
      </c>
      <c r="K5871" t="s">
        <v>648</v>
      </c>
      <c r="L5871">
        <v>1</v>
      </c>
      <c r="M5871" t="s">
        <v>26</v>
      </c>
      <c r="N5871">
        <v>8.5</v>
      </c>
      <c r="O5871" s="1">
        <v>44770.297129629631</v>
      </c>
      <c r="P5871" t="s">
        <v>24</v>
      </c>
      <c r="Q5871">
        <v>5.5</v>
      </c>
    </row>
    <row r="5872" spans="1:17" hidden="1">
      <c r="A5872">
        <v>6098</v>
      </c>
      <c r="B5872">
        <v>740</v>
      </c>
      <c r="C5872" t="s">
        <v>84</v>
      </c>
      <c r="D5872">
        <v>12996596960</v>
      </c>
      <c r="E5872" t="s">
        <v>18</v>
      </c>
      <c r="F5872" t="s">
        <v>85</v>
      </c>
      <c r="G5872" t="s">
        <v>86</v>
      </c>
      <c r="H5872" t="s">
        <v>21</v>
      </c>
      <c r="J5872">
        <v>241</v>
      </c>
      <c r="K5872" t="s">
        <v>1147</v>
      </c>
      <c r="L5872">
        <v>1</v>
      </c>
      <c r="M5872" t="s">
        <v>52</v>
      </c>
      <c r="N5872">
        <v>13.2</v>
      </c>
      <c r="O5872" s="1">
        <v>44770.297129629631</v>
      </c>
      <c r="P5872" t="s">
        <v>24</v>
      </c>
      <c r="Q5872">
        <v>8</v>
      </c>
    </row>
    <row r="5873" spans="1:17" hidden="1">
      <c r="A5873">
        <v>6099</v>
      </c>
      <c r="B5873">
        <v>740</v>
      </c>
      <c r="C5873" t="s">
        <v>84</v>
      </c>
      <c r="D5873">
        <v>12996596960</v>
      </c>
      <c r="E5873" t="s">
        <v>18</v>
      </c>
      <c r="F5873" t="s">
        <v>85</v>
      </c>
      <c r="G5873" t="s">
        <v>86</v>
      </c>
      <c r="H5873" t="s">
        <v>21</v>
      </c>
      <c r="J5873">
        <v>59</v>
      </c>
      <c r="K5873" t="s">
        <v>31</v>
      </c>
      <c r="L5873">
        <v>1</v>
      </c>
      <c r="M5873" t="s">
        <v>32</v>
      </c>
      <c r="N5873">
        <v>5.2</v>
      </c>
      <c r="O5873" s="1">
        <v>44770.297129629631</v>
      </c>
      <c r="P5873" t="s">
        <v>24</v>
      </c>
      <c r="Q5873">
        <v>3.15</v>
      </c>
    </row>
    <row r="5874" spans="1:17" hidden="1">
      <c r="A5874">
        <v>6100</v>
      </c>
      <c r="B5874">
        <v>740</v>
      </c>
      <c r="C5874" t="s">
        <v>84</v>
      </c>
      <c r="D5874">
        <v>12996596960</v>
      </c>
      <c r="E5874" t="s">
        <v>18</v>
      </c>
      <c r="F5874" t="s">
        <v>85</v>
      </c>
      <c r="G5874" t="s">
        <v>86</v>
      </c>
      <c r="H5874" t="s">
        <v>21</v>
      </c>
      <c r="J5874">
        <v>88</v>
      </c>
      <c r="K5874" t="s">
        <v>1150</v>
      </c>
      <c r="L5874">
        <v>1</v>
      </c>
      <c r="M5874" t="s">
        <v>32</v>
      </c>
      <c r="N5874">
        <v>8.5</v>
      </c>
      <c r="O5874" s="1">
        <v>44770.297129629631</v>
      </c>
      <c r="P5874" t="s">
        <v>24</v>
      </c>
      <c r="Q5874">
        <v>5</v>
      </c>
    </row>
    <row r="5875" spans="1:17" hidden="1">
      <c r="A5875">
        <v>6101</v>
      </c>
      <c r="B5875">
        <v>740</v>
      </c>
      <c r="C5875" t="s">
        <v>84</v>
      </c>
      <c r="D5875">
        <v>12996596960</v>
      </c>
      <c r="E5875" t="s">
        <v>18</v>
      </c>
      <c r="F5875" t="s">
        <v>85</v>
      </c>
      <c r="G5875" t="s">
        <v>86</v>
      </c>
      <c r="H5875" t="s">
        <v>21</v>
      </c>
      <c r="J5875">
        <v>266</v>
      </c>
      <c r="K5875" t="s">
        <v>445</v>
      </c>
      <c r="L5875">
        <v>1</v>
      </c>
      <c r="M5875" t="s">
        <v>32</v>
      </c>
      <c r="N5875">
        <v>7.4</v>
      </c>
      <c r="O5875" s="1">
        <v>44770.297129629631</v>
      </c>
      <c r="P5875" t="s">
        <v>24</v>
      </c>
      <c r="Q5875">
        <v>4.5</v>
      </c>
    </row>
    <row r="5876" spans="1:17" hidden="1">
      <c r="A5876">
        <v>6102</v>
      </c>
      <c r="B5876">
        <v>740</v>
      </c>
      <c r="C5876" t="s">
        <v>84</v>
      </c>
      <c r="D5876">
        <v>12996596960</v>
      </c>
      <c r="E5876" t="s">
        <v>18</v>
      </c>
      <c r="F5876" t="s">
        <v>85</v>
      </c>
      <c r="G5876" t="s">
        <v>86</v>
      </c>
      <c r="H5876" t="s">
        <v>21</v>
      </c>
      <c r="J5876">
        <v>295</v>
      </c>
      <c r="K5876" t="s">
        <v>844</v>
      </c>
      <c r="L5876">
        <v>1</v>
      </c>
      <c r="M5876" t="s">
        <v>593</v>
      </c>
      <c r="N5876">
        <v>6.6</v>
      </c>
      <c r="O5876" s="1">
        <v>44770.297129629631</v>
      </c>
      <c r="P5876" t="s">
        <v>24</v>
      </c>
      <c r="Q5876">
        <v>4</v>
      </c>
    </row>
    <row r="5877" spans="1:17" hidden="1">
      <c r="A5877">
        <v>6103</v>
      </c>
      <c r="B5877">
        <v>740</v>
      </c>
      <c r="C5877" t="s">
        <v>84</v>
      </c>
      <c r="D5877">
        <v>12996596960</v>
      </c>
      <c r="E5877" t="s">
        <v>18</v>
      </c>
      <c r="F5877" t="s">
        <v>85</v>
      </c>
      <c r="G5877" t="s">
        <v>86</v>
      </c>
      <c r="H5877" t="s">
        <v>21</v>
      </c>
      <c r="J5877">
        <v>348</v>
      </c>
      <c r="K5877" t="s">
        <v>78</v>
      </c>
      <c r="L5877">
        <v>2</v>
      </c>
      <c r="M5877" t="s">
        <v>77</v>
      </c>
      <c r="N5877">
        <v>9</v>
      </c>
      <c r="O5877" s="1">
        <v>44770.297129629631</v>
      </c>
      <c r="P5877" t="s">
        <v>50</v>
      </c>
      <c r="Q5877">
        <v>5</v>
      </c>
    </row>
    <row r="5878" spans="1:17" hidden="1">
      <c r="A5878">
        <v>6104</v>
      </c>
      <c r="B5878">
        <v>740</v>
      </c>
      <c r="C5878" t="s">
        <v>84</v>
      </c>
      <c r="D5878">
        <v>12996596960</v>
      </c>
      <c r="E5878" t="s">
        <v>18</v>
      </c>
      <c r="F5878" t="s">
        <v>85</v>
      </c>
      <c r="G5878" t="s">
        <v>86</v>
      </c>
      <c r="H5878" t="s">
        <v>21</v>
      </c>
      <c r="J5878">
        <v>299</v>
      </c>
      <c r="K5878" t="s">
        <v>225</v>
      </c>
      <c r="L5878">
        <v>1</v>
      </c>
      <c r="M5878" t="s">
        <v>32</v>
      </c>
      <c r="N5878">
        <v>27.3</v>
      </c>
      <c r="O5878" s="1">
        <v>44770.297129629631</v>
      </c>
      <c r="P5878" t="s">
        <v>24</v>
      </c>
      <c r="Q5878">
        <v>21</v>
      </c>
    </row>
    <row r="5879" spans="1:17" hidden="1">
      <c r="A5879">
        <v>6105</v>
      </c>
      <c r="B5879">
        <v>741</v>
      </c>
      <c r="C5879" t="s">
        <v>291</v>
      </c>
      <c r="D5879">
        <v>12991546288</v>
      </c>
      <c r="E5879" t="s">
        <v>18</v>
      </c>
      <c r="F5879" t="s">
        <v>1199</v>
      </c>
      <c r="G5879" t="s">
        <v>294</v>
      </c>
      <c r="H5879" t="s">
        <v>46</v>
      </c>
      <c r="J5879">
        <v>172</v>
      </c>
      <c r="K5879" t="s">
        <v>1140</v>
      </c>
      <c r="L5879">
        <v>1</v>
      </c>
      <c r="M5879" t="s">
        <v>472</v>
      </c>
      <c r="N5879">
        <v>8.3000000000000007</v>
      </c>
      <c r="O5879" s="1">
        <v>44770.297118055554</v>
      </c>
      <c r="P5879" t="s">
        <v>24</v>
      </c>
      <c r="Q5879">
        <v>5</v>
      </c>
    </row>
    <row r="5880" spans="1:17" hidden="1">
      <c r="A5880">
        <v>6106</v>
      </c>
      <c r="B5880">
        <v>741</v>
      </c>
      <c r="C5880" t="s">
        <v>291</v>
      </c>
      <c r="D5880">
        <v>12991546288</v>
      </c>
      <c r="E5880" t="s">
        <v>18</v>
      </c>
      <c r="F5880" t="s">
        <v>1199</v>
      </c>
      <c r="G5880" t="s">
        <v>294</v>
      </c>
      <c r="H5880" t="s">
        <v>46</v>
      </c>
      <c r="J5880">
        <v>182</v>
      </c>
      <c r="K5880" t="s">
        <v>298</v>
      </c>
      <c r="L5880">
        <v>1</v>
      </c>
      <c r="M5880" t="s">
        <v>32</v>
      </c>
      <c r="N5880">
        <v>2.9</v>
      </c>
      <c r="O5880" s="1">
        <v>44770.297118055554</v>
      </c>
      <c r="P5880" t="s">
        <v>24</v>
      </c>
      <c r="Q5880">
        <v>1.75</v>
      </c>
    </row>
    <row r="5881" spans="1:17" hidden="1">
      <c r="A5881">
        <v>6107</v>
      </c>
      <c r="B5881">
        <v>741</v>
      </c>
      <c r="C5881" t="s">
        <v>291</v>
      </c>
      <c r="D5881">
        <v>12991546288</v>
      </c>
      <c r="E5881" t="s">
        <v>18</v>
      </c>
      <c r="F5881" t="s">
        <v>1199</v>
      </c>
      <c r="G5881" t="s">
        <v>294</v>
      </c>
      <c r="H5881" t="s">
        <v>46</v>
      </c>
      <c r="J5881">
        <v>219</v>
      </c>
      <c r="K5881" t="s">
        <v>841</v>
      </c>
      <c r="L5881">
        <v>2</v>
      </c>
      <c r="M5881" t="s">
        <v>32</v>
      </c>
      <c r="N5881">
        <v>6.6</v>
      </c>
      <c r="O5881" s="1">
        <v>44770.297118055554</v>
      </c>
      <c r="P5881" t="s">
        <v>24</v>
      </c>
      <c r="Q5881">
        <v>4</v>
      </c>
    </row>
    <row r="5882" spans="1:17" hidden="1">
      <c r="A5882">
        <v>6108</v>
      </c>
      <c r="B5882">
        <v>741</v>
      </c>
      <c r="C5882" t="s">
        <v>291</v>
      </c>
      <c r="D5882">
        <v>12991546288</v>
      </c>
      <c r="E5882" t="s">
        <v>18</v>
      </c>
      <c r="F5882" t="s">
        <v>1199</v>
      </c>
      <c r="G5882" t="s">
        <v>294</v>
      </c>
      <c r="H5882" t="s">
        <v>46</v>
      </c>
      <c r="J5882">
        <v>93</v>
      </c>
      <c r="K5882" t="s">
        <v>960</v>
      </c>
      <c r="L5882">
        <v>1</v>
      </c>
      <c r="M5882" t="s">
        <v>32</v>
      </c>
      <c r="N5882">
        <v>4.9000000000000004</v>
      </c>
      <c r="O5882" s="1">
        <v>44770.297118055554</v>
      </c>
      <c r="P5882" t="s">
        <v>24</v>
      </c>
      <c r="Q5882">
        <v>3</v>
      </c>
    </row>
    <row r="5883" spans="1:17" hidden="1">
      <c r="A5883">
        <v>6109</v>
      </c>
      <c r="B5883">
        <v>741</v>
      </c>
      <c r="C5883" t="s">
        <v>291</v>
      </c>
      <c r="D5883">
        <v>12991546288</v>
      </c>
      <c r="E5883" t="s">
        <v>18</v>
      </c>
      <c r="F5883" t="s">
        <v>1199</v>
      </c>
      <c r="G5883" t="s">
        <v>294</v>
      </c>
      <c r="H5883" t="s">
        <v>46</v>
      </c>
      <c r="J5883">
        <v>329</v>
      </c>
      <c r="K5883" t="s">
        <v>1055</v>
      </c>
      <c r="L5883">
        <v>1</v>
      </c>
      <c r="M5883" t="s">
        <v>52</v>
      </c>
      <c r="N5883">
        <v>6.5</v>
      </c>
      <c r="O5883" s="1">
        <v>44770.297118055554</v>
      </c>
      <c r="P5883" t="s">
        <v>24</v>
      </c>
      <c r="Q5883">
        <v>3.9</v>
      </c>
    </row>
    <row r="5884" spans="1:17" hidden="1">
      <c r="A5884">
        <v>6110</v>
      </c>
      <c r="B5884">
        <v>741</v>
      </c>
      <c r="C5884" t="s">
        <v>291</v>
      </c>
      <c r="D5884">
        <v>12991546288</v>
      </c>
      <c r="E5884" t="s">
        <v>18</v>
      </c>
      <c r="F5884" t="s">
        <v>1199</v>
      </c>
      <c r="G5884" t="s">
        <v>294</v>
      </c>
      <c r="H5884" t="s">
        <v>46</v>
      </c>
      <c r="J5884">
        <v>20</v>
      </c>
      <c r="K5884" t="s">
        <v>92</v>
      </c>
      <c r="L5884">
        <v>1</v>
      </c>
      <c r="M5884" t="s">
        <v>77</v>
      </c>
      <c r="N5884">
        <v>4.9000000000000004</v>
      </c>
      <c r="O5884" s="1">
        <v>44770.297118055554</v>
      </c>
      <c r="P5884" t="s">
        <v>50</v>
      </c>
      <c r="Q5884">
        <v>3</v>
      </c>
    </row>
    <row r="5885" spans="1:17" hidden="1">
      <c r="A5885">
        <v>6111</v>
      </c>
      <c r="B5885">
        <v>742</v>
      </c>
      <c r="C5885" t="s">
        <v>440</v>
      </c>
      <c r="D5885">
        <v>12997197534</v>
      </c>
      <c r="E5885" t="s">
        <v>28</v>
      </c>
      <c r="F5885" t="s">
        <v>441</v>
      </c>
      <c r="G5885" t="s">
        <v>182</v>
      </c>
      <c r="H5885" t="s">
        <v>21</v>
      </c>
      <c r="J5885">
        <v>4</v>
      </c>
      <c r="K5885" t="s">
        <v>1200</v>
      </c>
      <c r="L5885">
        <v>1</v>
      </c>
      <c r="M5885" t="s">
        <v>77</v>
      </c>
      <c r="N5885">
        <v>17.3</v>
      </c>
      <c r="O5885" s="1">
        <v>44770.296712962961</v>
      </c>
      <c r="P5885" t="s">
        <v>24</v>
      </c>
      <c r="Q5885">
        <v>10.5</v>
      </c>
    </row>
    <row r="5886" spans="1:17" hidden="1">
      <c r="A5886">
        <v>6112</v>
      </c>
      <c r="B5886">
        <v>742</v>
      </c>
      <c r="C5886" t="s">
        <v>440</v>
      </c>
      <c r="D5886">
        <v>12997197534</v>
      </c>
      <c r="E5886" t="s">
        <v>28</v>
      </c>
      <c r="F5886" t="s">
        <v>441</v>
      </c>
      <c r="G5886" t="s">
        <v>182</v>
      </c>
      <c r="H5886" t="s">
        <v>21</v>
      </c>
      <c r="J5886">
        <v>173</v>
      </c>
      <c r="K5886" t="s">
        <v>987</v>
      </c>
      <c r="L5886">
        <v>1</v>
      </c>
      <c r="M5886" t="s">
        <v>250</v>
      </c>
      <c r="N5886">
        <v>8.3000000000000007</v>
      </c>
      <c r="O5886" s="1">
        <v>44770.296712962961</v>
      </c>
      <c r="P5886" t="s">
        <v>24</v>
      </c>
      <c r="Q5886">
        <v>5</v>
      </c>
    </row>
    <row r="5887" spans="1:17" hidden="1">
      <c r="A5887">
        <v>6113</v>
      </c>
      <c r="B5887">
        <v>742</v>
      </c>
      <c r="C5887" t="s">
        <v>440</v>
      </c>
      <c r="D5887">
        <v>12997197534</v>
      </c>
      <c r="E5887" t="s">
        <v>28</v>
      </c>
      <c r="F5887" t="s">
        <v>441</v>
      </c>
      <c r="G5887" t="s">
        <v>182</v>
      </c>
      <c r="H5887" t="s">
        <v>21</v>
      </c>
      <c r="J5887">
        <v>219</v>
      </c>
      <c r="K5887" t="s">
        <v>841</v>
      </c>
      <c r="L5887">
        <v>1</v>
      </c>
      <c r="M5887" t="s">
        <v>32</v>
      </c>
      <c r="N5887">
        <v>3.3</v>
      </c>
      <c r="O5887" s="1">
        <v>44770.296712962961</v>
      </c>
      <c r="P5887" t="s">
        <v>24</v>
      </c>
      <c r="Q5887">
        <v>2</v>
      </c>
    </row>
    <row r="5888" spans="1:17" hidden="1">
      <c r="A5888">
        <v>6114</v>
      </c>
      <c r="B5888">
        <v>742</v>
      </c>
      <c r="C5888" t="s">
        <v>440</v>
      </c>
      <c r="D5888">
        <v>12997197534</v>
      </c>
      <c r="E5888" t="s">
        <v>28</v>
      </c>
      <c r="F5888" t="s">
        <v>441</v>
      </c>
      <c r="G5888" t="s">
        <v>182</v>
      </c>
      <c r="H5888" t="s">
        <v>21</v>
      </c>
      <c r="J5888">
        <v>267</v>
      </c>
      <c r="K5888" t="s">
        <v>1149</v>
      </c>
      <c r="L5888">
        <v>1</v>
      </c>
      <c r="M5888" t="s">
        <v>32</v>
      </c>
      <c r="N5888">
        <v>16.5</v>
      </c>
      <c r="O5888" s="1">
        <v>44770.296712962961</v>
      </c>
      <c r="P5888" t="s">
        <v>24</v>
      </c>
      <c r="Q5888">
        <v>10</v>
      </c>
    </row>
    <row r="5889" spans="1:17" hidden="1">
      <c r="A5889">
        <v>6115</v>
      </c>
      <c r="B5889">
        <v>742</v>
      </c>
      <c r="C5889" t="s">
        <v>440</v>
      </c>
      <c r="D5889">
        <v>12997197534</v>
      </c>
      <c r="E5889" t="s">
        <v>28</v>
      </c>
      <c r="F5889" t="s">
        <v>441</v>
      </c>
      <c r="G5889" t="s">
        <v>182</v>
      </c>
      <c r="H5889" t="s">
        <v>21</v>
      </c>
      <c r="J5889">
        <v>150</v>
      </c>
      <c r="K5889" t="s">
        <v>959</v>
      </c>
      <c r="L5889">
        <v>2</v>
      </c>
      <c r="M5889" t="s">
        <v>472</v>
      </c>
      <c r="N5889">
        <v>23</v>
      </c>
      <c r="O5889" s="1">
        <v>44770.296712962961</v>
      </c>
      <c r="P5889" t="s">
        <v>50</v>
      </c>
      <c r="Q5889">
        <v>14</v>
      </c>
    </row>
    <row r="5890" spans="1:17" hidden="1">
      <c r="A5890">
        <v>6116</v>
      </c>
      <c r="B5890">
        <v>742</v>
      </c>
      <c r="C5890" t="s">
        <v>440</v>
      </c>
      <c r="D5890">
        <v>12997197534</v>
      </c>
      <c r="E5890" t="s">
        <v>28</v>
      </c>
      <c r="F5890" t="s">
        <v>441</v>
      </c>
      <c r="G5890" t="s">
        <v>182</v>
      </c>
      <c r="H5890" t="s">
        <v>21</v>
      </c>
      <c r="J5890">
        <v>258</v>
      </c>
      <c r="K5890" t="s">
        <v>1201</v>
      </c>
      <c r="L5890">
        <v>1</v>
      </c>
      <c r="M5890" t="s">
        <v>1006</v>
      </c>
      <c r="N5890">
        <v>26</v>
      </c>
      <c r="O5890" s="1">
        <v>44770.296712962961</v>
      </c>
      <c r="P5890" t="s">
        <v>24</v>
      </c>
      <c r="Q5890">
        <v>20</v>
      </c>
    </row>
    <row r="5891" spans="1:17" hidden="1">
      <c r="A5891">
        <v>6117</v>
      </c>
      <c r="B5891">
        <v>743</v>
      </c>
      <c r="C5891" t="s">
        <v>1202</v>
      </c>
      <c r="D5891">
        <v>12981791010</v>
      </c>
      <c r="E5891" t="s">
        <v>18</v>
      </c>
      <c r="F5891" t="s">
        <v>1046</v>
      </c>
      <c r="G5891" t="s">
        <v>966</v>
      </c>
      <c r="H5891" t="s">
        <v>21</v>
      </c>
      <c r="J5891">
        <v>51</v>
      </c>
      <c r="K5891" t="s">
        <v>648</v>
      </c>
      <c r="L5891">
        <v>1</v>
      </c>
      <c r="M5891" t="s">
        <v>26</v>
      </c>
      <c r="N5891">
        <v>8.5</v>
      </c>
      <c r="O5891" s="1">
        <v>44770.296539351853</v>
      </c>
      <c r="P5891" t="s">
        <v>24</v>
      </c>
      <c r="Q5891">
        <v>5.5</v>
      </c>
    </row>
    <row r="5892" spans="1:17" hidden="1">
      <c r="A5892">
        <v>6118</v>
      </c>
      <c r="B5892">
        <v>743</v>
      </c>
      <c r="C5892" t="s">
        <v>1202</v>
      </c>
      <c r="D5892">
        <v>12981791010</v>
      </c>
      <c r="E5892" t="s">
        <v>18</v>
      </c>
      <c r="F5892" t="s">
        <v>1046</v>
      </c>
      <c r="G5892" t="s">
        <v>966</v>
      </c>
      <c r="H5892" t="s">
        <v>21</v>
      </c>
      <c r="J5892">
        <v>182</v>
      </c>
      <c r="K5892" t="s">
        <v>298</v>
      </c>
      <c r="L5892">
        <v>1</v>
      </c>
      <c r="M5892" t="s">
        <v>32</v>
      </c>
      <c r="N5892">
        <v>2.9</v>
      </c>
      <c r="O5892" s="1">
        <v>44770.296539351853</v>
      </c>
      <c r="P5892" t="s">
        <v>24</v>
      </c>
      <c r="Q5892">
        <v>1.75</v>
      </c>
    </row>
    <row r="5893" spans="1:17" hidden="1">
      <c r="A5893">
        <v>6119</v>
      </c>
      <c r="B5893">
        <v>743</v>
      </c>
      <c r="C5893" t="s">
        <v>1202</v>
      </c>
      <c r="D5893">
        <v>12981791010</v>
      </c>
      <c r="E5893" t="s">
        <v>18</v>
      </c>
      <c r="F5893" t="s">
        <v>1046</v>
      </c>
      <c r="G5893" t="s">
        <v>966</v>
      </c>
      <c r="H5893" t="s">
        <v>21</v>
      </c>
      <c r="J5893">
        <v>200</v>
      </c>
      <c r="K5893" t="s">
        <v>443</v>
      </c>
      <c r="L5893">
        <v>1</v>
      </c>
      <c r="M5893" t="s">
        <v>26</v>
      </c>
      <c r="N5893">
        <v>15.7</v>
      </c>
      <c r="O5893" s="1">
        <v>44770.296539351853</v>
      </c>
      <c r="P5893" t="s">
        <v>24</v>
      </c>
      <c r="Q5893">
        <v>9.5</v>
      </c>
    </row>
    <row r="5894" spans="1:17" hidden="1">
      <c r="A5894">
        <v>6120</v>
      </c>
      <c r="B5894">
        <v>743</v>
      </c>
      <c r="C5894" t="s">
        <v>1202</v>
      </c>
      <c r="D5894">
        <v>12981791010</v>
      </c>
      <c r="E5894" t="s">
        <v>18</v>
      </c>
      <c r="F5894" t="s">
        <v>1046</v>
      </c>
      <c r="G5894" t="s">
        <v>966</v>
      </c>
      <c r="H5894" t="s">
        <v>21</v>
      </c>
      <c r="J5894">
        <v>219</v>
      </c>
      <c r="K5894" t="s">
        <v>841</v>
      </c>
      <c r="L5894">
        <v>1</v>
      </c>
      <c r="M5894" t="s">
        <v>32</v>
      </c>
      <c r="N5894">
        <v>3.3</v>
      </c>
      <c r="O5894" s="1">
        <v>44770.296539351853</v>
      </c>
      <c r="P5894" t="s">
        <v>24</v>
      </c>
      <c r="Q5894">
        <v>2</v>
      </c>
    </row>
    <row r="5895" spans="1:17" hidden="1">
      <c r="A5895">
        <v>6121</v>
      </c>
      <c r="B5895">
        <v>743</v>
      </c>
      <c r="C5895" t="s">
        <v>1202</v>
      </c>
      <c r="D5895">
        <v>12981791010</v>
      </c>
      <c r="E5895" t="s">
        <v>18</v>
      </c>
      <c r="F5895" t="s">
        <v>1046</v>
      </c>
      <c r="G5895" t="s">
        <v>966</v>
      </c>
      <c r="H5895" t="s">
        <v>21</v>
      </c>
      <c r="J5895">
        <v>150</v>
      </c>
      <c r="K5895" t="s">
        <v>959</v>
      </c>
      <c r="L5895">
        <v>1</v>
      </c>
      <c r="M5895" t="s">
        <v>472</v>
      </c>
      <c r="N5895">
        <v>11.5</v>
      </c>
      <c r="O5895" s="1">
        <v>44770.296539351853</v>
      </c>
      <c r="P5895" t="s">
        <v>50</v>
      </c>
      <c r="Q5895">
        <v>7</v>
      </c>
    </row>
    <row r="5896" spans="1:17" hidden="1">
      <c r="A5896">
        <v>6122</v>
      </c>
      <c r="B5896">
        <v>743</v>
      </c>
      <c r="C5896" t="s">
        <v>1202</v>
      </c>
      <c r="D5896">
        <v>12981791010</v>
      </c>
      <c r="E5896" t="s">
        <v>18</v>
      </c>
      <c r="F5896" t="s">
        <v>1046</v>
      </c>
      <c r="G5896" t="s">
        <v>966</v>
      </c>
      <c r="H5896" t="s">
        <v>21</v>
      </c>
      <c r="J5896">
        <v>7</v>
      </c>
      <c r="K5896" t="s">
        <v>1099</v>
      </c>
      <c r="L5896">
        <v>1</v>
      </c>
      <c r="M5896" t="s">
        <v>108</v>
      </c>
      <c r="N5896">
        <v>9.9</v>
      </c>
      <c r="O5896" s="1">
        <v>44770.296539351853</v>
      </c>
      <c r="P5896" t="s">
        <v>24</v>
      </c>
      <c r="Q5896">
        <v>6</v>
      </c>
    </row>
    <row r="5897" spans="1:17" hidden="1">
      <c r="A5897">
        <v>6123</v>
      </c>
      <c r="B5897">
        <v>743</v>
      </c>
      <c r="C5897" t="s">
        <v>1202</v>
      </c>
      <c r="D5897">
        <v>12981791010</v>
      </c>
      <c r="E5897" t="s">
        <v>18</v>
      </c>
      <c r="F5897" t="s">
        <v>1046</v>
      </c>
      <c r="G5897" t="s">
        <v>966</v>
      </c>
      <c r="H5897" t="s">
        <v>21</v>
      </c>
      <c r="J5897">
        <v>9</v>
      </c>
      <c r="K5897" t="s">
        <v>1148</v>
      </c>
      <c r="L5897">
        <v>1</v>
      </c>
      <c r="M5897" t="s">
        <v>108</v>
      </c>
      <c r="N5897">
        <v>5.5</v>
      </c>
      <c r="O5897" s="1">
        <v>44770.296539351853</v>
      </c>
      <c r="P5897" t="s">
        <v>24</v>
      </c>
      <c r="Q5897">
        <v>3.3</v>
      </c>
    </row>
    <row r="5898" spans="1:17" hidden="1">
      <c r="A5898">
        <v>6124</v>
      </c>
      <c r="B5898">
        <v>743</v>
      </c>
      <c r="C5898" t="s">
        <v>1202</v>
      </c>
      <c r="D5898">
        <v>12981791010</v>
      </c>
      <c r="E5898" t="s">
        <v>18</v>
      </c>
      <c r="F5898" t="s">
        <v>1046</v>
      </c>
      <c r="G5898" t="s">
        <v>966</v>
      </c>
      <c r="H5898" t="s">
        <v>21</v>
      </c>
      <c r="J5898">
        <v>59</v>
      </c>
      <c r="K5898" t="s">
        <v>31</v>
      </c>
      <c r="L5898">
        <v>2</v>
      </c>
      <c r="M5898" t="s">
        <v>32</v>
      </c>
      <c r="N5898">
        <v>10.4</v>
      </c>
      <c r="O5898" s="1">
        <v>44770.296539351853</v>
      </c>
      <c r="P5898" t="s">
        <v>24</v>
      </c>
      <c r="Q5898">
        <v>6.3</v>
      </c>
    </row>
    <row r="5899" spans="1:17" hidden="1">
      <c r="A5899">
        <v>6125</v>
      </c>
      <c r="B5899">
        <v>743</v>
      </c>
      <c r="C5899" t="s">
        <v>1202</v>
      </c>
      <c r="D5899">
        <v>12981791010</v>
      </c>
      <c r="E5899" t="s">
        <v>18</v>
      </c>
      <c r="F5899" t="s">
        <v>1046</v>
      </c>
      <c r="G5899" t="s">
        <v>966</v>
      </c>
      <c r="H5899" t="s">
        <v>21</v>
      </c>
      <c r="J5899">
        <v>86</v>
      </c>
      <c r="K5899" t="s">
        <v>918</v>
      </c>
      <c r="L5899">
        <v>2</v>
      </c>
      <c r="M5899" t="s">
        <v>32</v>
      </c>
      <c r="N5899">
        <v>15.8</v>
      </c>
      <c r="O5899" s="1">
        <v>44770.296539351853</v>
      </c>
      <c r="P5899" t="s">
        <v>24</v>
      </c>
      <c r="Q5899">
        <v>9.5</v>
      </c>
    </row>
    <row r="5900" spans="1:17" hidden="1">
      <c r="A5900">
        <v>6126</v>
      </c>
      <c r="B5900">
        <v>743</v>
      </c>
      <c r="C5900" t="s">
        <v>1202</v>
      </c>
      <c r="D5900">
        <v>12981791010</v>
      </c>
      <c r="E5900" t="s">
        <v>18</v>
      </c>
      <c r="F5900" t="s">
        <v>1046</v>
      </c>
      <c r="G5900" t="s">
        <v>966</v>
      </c>
      <c r="H5900" t="s">
        <v>21</v>
      </c>
      <c r="J5900">
        <v>331</v>
      </c>
      <c r="K5900" t="s">
        <v>528</v>
      </c>
      <c r="L5900">
        <v>1</v>
      </c>
      <c r="M5900" t="s">
        <v>32</v>
      </c>
      <c r="N5900">
        <v>7.8</v>
      </c>
      <c r="O5900" s="1">
        <v>44770.296539351853</v>
      </c>
      <c r="P5900" t="s">
        <v>24</v>
      </c>
      <c r="Q5900">
        <v>4.75</v>
      </c>
    </row>
    <row r="5901" spans="1:17" hidden="1">
      <c r="A5901">
        <v>6127</v>
      </c>
      <c r="B5901">
        <v>743</v>
      </c>
      <c r="C5901" t="s">
        <v>1202</v>
      </c>
      <c r="D5901">
        <v>12981791010</v>
      </c>
      <c r="E5901" t="s">
        <v>18</v>
      </c>
      <c r="F5901" t="s">
        <v>1046</v>
      </c>
      <c r="G5901" t="s">
        <v>966</v>
      </c>
      <c r="H5901" t="s">
        <v>21</v>
      </c>
      <c r="J5901">
        <v>20</v>
      </c>
      <c r="K5901" t="s">
        <v>92</v>
      </c>
      <c r="L5901">
        <v>1</v>
      </c>
      <c r="M5901" t="s">
        <v>77</v>
      </c>
      <c r="N5901">
        <v>4.9000000000000004</v>
      </c>
      <c r="O5901" s="1">
        <v>44770.296539351853</v>
      </c>
      <c r="P5901" t="s">
        <v>50</v>
      </c>
      <c r="Q5901">
        <v>3</v>
      </c>
    </row>
    <row r="5902" spans="1:17" hidden="1">
      <c r="A5902">
        <v>6128</v>
      </c>
      <c r="B5902">
        <v>743</v>
      </c>
      <c r="C5902" t="s">
        <v>1202</v>
      </c>
      <c r="D5902">
        <v>12981791010</v>
      </c>
      <c r="E5902" t="s">
        <v>18</v>
      </c>
      <c r="F5902" t="s">
        <v>1046</v>
      </c>
      <c r="G5902" t="s">
        <v>966</v>
      </c>
      <c r="H5902" t="s">
        <v>21</v>
      </c>
      <c r="J5902">
        <v>115</v>
      </c>
      <c r="K5902" t="s">
        <v>48</v>
      </c>
      <c r="L5902">
        <v>1</v>
      </c>
      <c r="M5902" t="s">
        <v>49</v>
      </c>
      <c r="N5902">
        <v>6.6</v>
      </c>
      <c r="O5902" s="1">
        <v>44770.296539351853</v>
      </c>
      <c r="P5902" t="s">
        <v>24</v>
      </c>
      <c r="Q5902">
        <v>4</v>
      </c>
    </row>
    <row r="5903" spans="1:17" hidden="1">
      <c r="A5903">
        <v>6129</v>
      </c>
      <c r="B5903">
        <v>743</v>
      </c>
      <c r="C5903" t="s">
        <v>1202</v>
      </c>
      <c r="D5903">
        <v>12981791010</v>
      </c>
      <c r="E5903" t="s">
        <v>18</v>
      </c>
      <c r="F5903" t="s">
        <v>1046</v>
      </c>
      <c r="G5903" t="s">
        <v>966</v>
      </c>
      <c r="H5903" t="s">
        <v>21</v>
      </c>
      <c r="J5903">
        <v>197</v>
      </c>
      <c r="K5903" t="s">
        <v>118</v>
      </c>
      <c r="L5903">
        <v>1</v>
      </c>
      <c r="M5903" t="s">
        <v>32</v>
      </c>
      <c r="N5903">
        <v>7.6</v>
      </c>
      <c r="O5903" s="1">
        <v>44770.296539351853</v>
      </c>
      <c r="P5903" t="s">
        <v>24</v>
      </c>
      <c r="Q5903">
        <v>5.8</v>
      </c>
    </row>
    <row r="5904" spans="1:17" hidden="1">
      <c r="A5904">
        <v>6130</v>
      </c>
      <c r="B5904">
        <v>744</v>
      </c>
      <c r="C5904" t="s">
        <v>1203</v>
      </c>
      <c r="D5904" t="s">
        <v>1204</v>
      </c>
      <c r="E5904" t="s">
        <v>28</v>
      </c>
      <c r="F5904" t="s">
        <v>1205</v>
      </c>
      <c r="G5904" t="s">
        <v>1206</v>
      </c>
      <c r="H5904" t="s">
        <v>46</v>
      </c>
      <c r="J5904">
        <v>88</v>
      </c>
      <c r="K5904" t="s">
        <v>1150</v>
      </c>
      <c r="L5904">
        <v>1</v>
      </c>
      <c r="M5904" t="s">
        <v>32</v>
      </c>
      <c r="N5904">
        <v>8.5</v>
      </c>
      <c r="O5904" s="1">
        <v>44770.338726851849</v>
      </c>
      <c r="P5904" t="s">
        <v>24</v>
      </c>
      <c r="Q5904">
        <v>5</v>
      </c>
    </row>
    <row r="5905" spans="1:17" hidden="1">
      <c r="A5905">
        <v>6131</v>
      </c>
      <c r="B5905">
        <v>744</v>
      </c>
      <c r="C5905" t="s">
        <v>1203</v>
      </c>
      <c r="D5905" t="s">
        <v>1204</v>
      </c>
      <c r="E5905" t="s">
        <v>28</v>
      </c>
      <c r="F5905" t="s">
        <v>1205</v>
      </c>
      <c r="G5905" t="s">
        <v>1206</v>
      </c>
      <c r="H5905" t="s">
        <v>46</v>
      </c>
      <c r="J5905">
        <v>93</v>
      </c>
      <c r="K5905" t="s">
        <v>960</v>
      </c>
      <c r="L5905">
        <v>1</v>
      </c>
      <c r="M5905" t="s">
        <v>32</v>
      </c>
      <c r="N5905">
        <v>4.9000000000000004</v>
      </c>
      <c r="O5905" s="1">
        <v>44770.338726851849</v>
      </c>
      <c r="P5905" t="s">
        <v>24</v>
      </c>
      <c r="Q5905">
        <v>3</v>
      </c>
    </row>
    <row r="5906" spans="1:17" hidden="1">
      <c r="A5906">
        <v>6132</v>
      </c>
      <c r="B5906">
        <v>744</v>
      </c>
      <c r="C5906" t="s">
        <v>1203</v>
      </c>
      <c r="D5906" t="s">
        <v>1204</v>
      </c>
      <c r="E5906" t="s">
        <v>28</v>
      </c>
      <c r="F5906" t="s">
        <v>1205</v>
      </c>
      <c r="G5906" t="s">
        <v>1206</v>
      </c>
      <c r="H5906" t="s">
        <v>46</v>
      </c>
      <c r="J5906">
        <v>166</v>
      </c>
      <c r="K5906" t="s">
        <v>359</v>
      </c>
      <c r="L5906">
        <v>2</v>
      </c>
      <c r="M5906" t="s">
        <v>32</v>
      </c>
      <c r="N5906">
        <v>11.6</v>
      </c>
      <c r="O5906" s="1">
        <v>44770.338726851849</v>
      </c>
      <c r="P5906" t="s">
        <v>24</v>
      </c>
      <c r="Q5906">
        <v>7</v>
      </c>
    </row>
    <row r="5907" spans="1:17" hidden="1">
      <c r="A5907">
        <v>6133</v>
      </c>
      <c r="B5907">
        <v>744</v>
      </c>
      <c r="C5907" t="s">
        <v>1203</v>
      </c>
      <c r="D5907" t="s">
        <v>1204</v>
      </c>
      <c r="E5907" t="s">
        <v>28</v>
      </c>
      <c r="F5907" t="s">
        <v>1205</v>
      </c>
      <c r="G5907" t="s">
        <v>1206</v>
      </c>
      <c r="H5907" t="s">
        <v>46</v>
      </c>
      <c r="J5907">
        <v>349</v>
      </c>
      <c r="K5907" t="s">
        <v>93</v>
      </c>
      <c r="L5907">
        <v>1</v>
      </c>
      <c r="M5907" t="s">
        <v>472</v>
      </c>
      <c r="N5907">
        <v>9.9</v>
      </c>
      <c r="O5907" s="1">
        <v>44770.338726851849</v>
      </c>
      <c r="P5907" t="s">
        <v>24</v>
      </c>
      <c r="Q5907">
        <v>6</v>
      </c>
    </row>
    <row r="5908" spans="1:17" hidden="1">
      <c r="A5908">
        <v>6134</v>
      </c>
      <c r="B5908">
        <v>744</v>
      </c>
      <c r="C5908" t="s">
        <v>1203</v>
      </c>
      <c r="D5908" t="s">
        <v>1204</v>
      </c>
      <c r="E5908" t="s">
        <v>28</v>
      </c>
      <c r="F5908" t="s">
        <v>1205</v>
      </c>
      <c r="G5908" t="s">
        <v>1206</v>
      </c>
      <c r="H5908" t="s">
        <v>46</v>
      </c>
      <c r="J5908">
        <v>20</v>
      </c>
      <c r="K5908" t="s">
        <v>92</v>
      </c>
      <c r="L5908">
        <v>1</v>
      </c>
      <c r="M5908" t="s">
        <v>77</v>
      </c>
      <c r="N5908">
        <v>4.9000000000000004</v>
      </c>
      <c r="O5908" s="1">
        <v>44770.338726851849</v>
      </c>
      <c r="P5908" t="s">
        <v>50</v>
      </c>
      <c r="Q5908">
        <v>3</v>
      </c>
    </row>
    <row r="5909" spans="1:17" hidden="1">
      <c r="A5909">
        <v>6135</v>
      </c>
      <c r="B5909">
        <v>744</v>
      </c>
      <c r="C5909" t="s">
        <v>1203</v>
      </c>
      <c r="D5909" t="s">
        <v>1204</v>
      </c>
      <c r="E5909" t="s">
        <v>28</v>
      </c>
      <c r="F5909" t="s">
        <v>1205</v>
      </c>
      <c r="G5909" t="s">
        <v>1206</v>
      </c>
      <c r="H5909" t="s">
        <v>46</v>
      </c>
      <c r="J5909">
        <v>115</v>
      </c>
      <c r="K5909" t="s">
        <v>48</v>
      </c>
      <c r="L5909">
        <v>1</v>
      </c>
      <c r="M5909" t="s">
        <v>49</v>
      </c>
      <c r="N5909">
        <v>6.6</v>
      </c>
      <c r="O5909" s="1">
        <v>44770.338726851849</v>
      </c>
      <c r="P5909" t="s">
        <v>24</v>
      </c>
      <c r="Q5909">
        <v>4</v>
      </c>
    </row>
    <row r="5910" spans="1:17" hidden="1">
      <c r="A5910">
        <v>6136</v>
      </c>
      <c r="B5910">
        <v>744</v>
      </c>
      <c r="C5910" t="s">
        <v>1203</v>
      </c>
      <c r="D5910" t="s">
        <v>1204</v>
      </c>
      <c r="E5910" t="s">
        <v>28</v>
      </c>
      <c r="F5910" t="s">
        <v>1205</v>
      </c>
      <c r="G5910" t="s">
        <v>1206</v>
      </c>
      <c r="H5910" t="s">
        <v>46</v>
      </c>
      <c r="J5910">
        <v>121</v>
      </c>
      <c r="K5910" t="s">
        <v>117</v>
      </c>
      <c r="L5910">
        <v>1</v>
      </c>
      <c r="M5910" t="s">
        <v>49</v>
      </c>
      <c r="N5910">
        <v>5.9</v>
      </c>
      <c r="O5910" s="1">
        <v>44770.338726851849</v>
      </c>
      <c r="P5910" t="s">
        <v>50</v>
      </c>
      <c r="Q5910">
        <v>3.5</v>
      </c>
    </row>
    <row r="5911" spans="1:17" hidden="1">
      <c r="A5911">
        <v>6211</v>
      </c>
      <c r="B5911">
        <v>751</v>
      </c>
      <c r="C5911" t="s">
        <v>34</v>
      </c>
      <c r="D5911">
        <v>12981391452</v>
      </c>
      <c r="E5911" t="s">
        <v>18</v>
      </c>
      <c r="F5911" t="s">
        <v>222</v>
      </c>
      <c r="G5911" t="s">
        <v>220</v>
      </c>
      <c r="H5911" t="s">
        <v>21</v>
      </c>
      <c r="J5911">
        <v>301</v>
      </c>
      <c r="K5911" t="s">
        <v>110</v>
      </c>
      <c r="L5911">
        <v>1</v>
      </c>
      <c r="M5911" t="s">
        <v>49</v>
      </c>
      <c r="N5911">
        <v>5.8</v>
      </c>
      <c r="O5911" s="1">
        <v>44771.463831018518</v>
      </c>
      <c r="P5911" t="s">
        <v>24</v>
      </c>
      <c r="Q5911">
        <v>3.5</v>
      </c>
    </row>
    <row r="5912" spans="1:17" hidden="1">
      <c r="A5912">
        <v>6210</v>
      </c>
      <c r="B5912">
        <v>751</v>
      </c>
      <c r="C5912" t="s">
        <v>34</v>
      </c>
      <c r="D5912">
        <v>12981391452</v>
      </c>
      <c r="E5912" t="s">
        <v>18</v>
      </c>
      <c r="F5912" t="s">
        <v>222</v>
      </c>
      <c r="G5912" t="s">
        <v>220</v>
      </c>
      <c r="H5912" t="s">
        <v>21</v>
      </c>
      <c r="J5912">
        <v>112</v>
      </c>
      <c r="K5912" t="s">
        <v>257</v>
      </c>
      <c r="L5912">
        <v>1</v>
      </c>
      <c r="M5912" t="s">
        <v>77</v>
      </c>
      <c r="N5912">
        <v>7.5</v>
      </c>
      <c r="O5912" s="1">
        <v>44771.463831018518</v>
      </c>
      <c r="P5912" t="s">
        <v>50</v>
      </c>
      <c r="Q5912">
        <v>4.5</v>
      </c>
    </row>
    <row r="5913" spans="1:17" hidden="1">
      <c r="A5913">
        <v>6209</v>
      </c>
      <c r="B5913">
        <v>751</v>
      </c>
      <c r="C5913" t="s">
        <v>34</v>
      </c>
      <c r="D5913">
        <v>12981391452</v>
      </c>
      <c r="E5913" t="s">
        <v>18</v>
      </c>
      <c r="F5913" t="s">
        <v>222</v>
      </c>
      <c r="G5913" t="s">
        <v>220</v>
      </c>
      <c r="H5913" t="s">
        <v>21</v>
      </c>
      <c r="J5913">
        <v>22</v>
      </c>
      <c r="K5913" t="s">
        <v>79</v>
      </c>
      <c r="L5913">
        <v>1</v>
      </c>
      <c r="M5913" t="s">
        <v>77</v>
      </c>
      <c r="N5913">
        <v>4.2</v>
      </c>
      <c r="O5913" s="1">
        <v>44771.463831018518</v>
      </c>
      <c r="P5913" t="s">
        <v>50</v>
      </c>
      <c r="Q5913">
        <v>2.5</v>
      </c>
    </row>
    <row r="5914" spans="1:17" hidden="1">
      <c r="A5914">
        <v>6208</v>
      </c>
      <c r="B5914">
        <v>751</v>
      </c>
      <c r="C5914" t="s">
        <v>34</v>
      </c>
      <c r="D5914">
        <v>12981391452</v>
      </c>
      <c r="E5914" t="s">
        <v>18</v>
      </c>
      <c r="F5914" t="s">
        <v>222</v>
      </c>
      <c r="G5914" t="s">
        <v>220</v>
      </c>
      <c r="H5914" t="s">
        <v>21</v>
      </c>
      <c r="J5914">
        <v>331</v>
      </c>
      <c r="K5914" t="s">
        <v>528</v>
      </c>
      <c r="L5914">
        <v>1</v>
      </c>
      <c r="M5914" t="s">
        <v>32</v>
      </c>
      <c r="N5914">
        <v>7.8</v>
      </c>
      <c r="O5914" s="1">
        <v>44771.463831018518</v>
      </c>
      <c r="P5914" t="s">
        <v>24</v>
      </c>
      <c r="Q5914">
        <v>4.75</v>
      </c>
    </row>
    <row r="5915" spans="1:17" hidden="1">
      <c r="A5915">
        <v>6207</v>
      </c>
      <c r="B5915">
        <v>751</v>
      </c>
      <c r="C5915" t="s">
        <v>34</v>
      </c>
      <c r="D5915">
        <v>12981391452</v>
      </c>
      <c r="E5915" t="s">
        <v>18</v>
      </c>
      <c r="F5915" t="s">
        <v>222</v>
      </c>
      <c r="G5915" t="s">
        <v>220</v>
      </c>
      <c r="H5915" t="s">
        <v>21</v>
      </c>
      <c r="J5915">
        <v>349</v>
      </c>
      <c r="K5915" t="s">
        <v>93</v>
      </c>
      <c r="L5915">
        <v>1</v>
      </c>
      <c r="M5915" t="s">
        <v>472</v>
      </c>
      <c r="N5915">
        <v>9.9</v>
      </c>
      <c r="O5915" s="1">
        <v>44771.463831018518</v>
      </c>
      <c r="P5915" t="s">
        <v>24</v>
      </c>
      <c r="Q5915">
        <v>6</v>
      </c>
    </row>
    <row r="5916" spans="1:17" hidden="1">
      <c r="A5916">
        <v>6206</v>
      </c>
      <c r="B5916">
        <v>751</v>
      </c>
      <c r="C5916" t="s">
        <v>34</v>
      </c>
      <c r="D5916">
        <v>12981391452</v>
      </c>
      <c r="E5916" t="s">
        <v>18</v>
      </c>
      <c r="F5916" t="s">
        <v>222</v>
      </c>
      <c r="G5916" t="s">
        <v>220</v>
      </c>
      <c r="H5916" t="s">
        <v>21</v>
      </c>
      <c r="J5916">
        <v>188</v>
      </c>
      <c r="K5916" t="s">
        <v>958</v>
      </c>
      <c r="L5916">
        <v>1</v>
      </c>
      <c r="M5916" t="s">
        <v>32</v>
      </c>
      <c r="N5916">
        <v>12.4</v>
      </c>
      <c r="O5916" s="1">
        <v>44771.463831018518</v>
      </c>
      <c r="P5916" t="s">
        <v>24</v>
      </c>
      <c r="Q5916">
        <v>7.5</v>
      </c>
    </row>
    <row r="5917" spans="1:17" hidden="1">
      <c r="A5917">
        <v>6205</v>
      </c>
      <c r="B5917">
        <v>751</v>
      </c>
      <c r="C5917" t="s">
        <v>34</v>
      </c>
      <c r="D5917">
        <v>12981391452</v>
      </c>
      <c r="E5917" t="s">
        <v>18</v>
      </c>
      <c r="F5917" t="s">
        <v>222</v>
      </c>
      <c r="G5917" t="s">
        <v>220</v>
      </c>
      <c r="H5917" t="s">
        <v>21</v>
      </c>
      <c r="J5917">
        <v>51</v>
      </c>
      <c r="K5917" t="s">
        <v>648</v>
      </c>
      <c r="L5917">
        <v>2</v>
      </c>
      <c r="M5917" t="s">
        <v>26</v>
      </c>
      <c r="N5917">
        <v>17</v>
      </c>
      <c r="O5917" s="1">
        <v>44771.463831018518</v>
      </c>
      <c r="P5917" t="s">
        <v>24</v>
      </c>
      <c r="Q5917">
        <v>11</v>
      </c>
    </row>
    <row r="5918" spans="1:17" hidden="1">
      <c r="A5918">
        <v>6144</v>
      </c>
      <c r="B5918">
        <v>746</v>
      </c>
      <c r="C5918" t="s">
        <v>951</v>
      </c>
      <c r="D5918">
        <v>12991227227</v>
      </c>
      <c r="E5918" t="s">
        <v>28</v>
      </c>
      <c r="F5918" t="s">
        <v>952</v>
      </c>
      <c r="G5918" t="s">
        <v>953</v>
      </c>
      <c r="H5918" t="s">
        <v>46</v>
      </c>
      <c r="J5918">
        <v>59</v>
      </c>
      <c r="K5918" t="s">
        <v>31</v>
      </c>
      <c r="L5918">
        <v>1</v>
      </c>
      <c r="M5918" t="s">
        <v>32</v>
      </c>
      <c r="N5918">
        <v>5.2</v>
      </c>
      <c r="O5918" s="1">
        <v>44770.33861111111</v>
      </c>
      <c r="P5918" t="s">
        <v>24</v>
      </c>
      <c r="Q5918">
        <v>3.15</v>
      </c>
    </row>
    <row r="5919" spans="1:17" hidden="1">
      <c r="A5919">
        <v>6145</v>
      </c>
      <c r="B5919">
        <v>746</v>
      </c>
      <c r="C5919" t="s">
        <v>951</v>
      </c>
      <c r="D5919">
        <v>12991227227</v>
      </c>
      <c r="E5919" t="s">
        <v>28</v>
      </c>
      <c r="F5919" t="s">
        <v>952</v>
      </c>
      <c r="G5919" t="s">
        <v>953</v>
      </c>
      <c r="H5919" t="s">
        <v>46</v>
      </c>
      <c r="J5919">
        <v>130</v>
      </c>
      <c r="K5919" t="s">
        <v>968</v>
      </c>
      <c r="L5919">
        <v>1</v>
      </c>
      <c r="M5919" t="s">
        <v>593</v>
      </c>
      <c r="N5919">
        <v>9.5</v>
      </c>
      <c r="O5919" s="1">
        <v>44770.33861111111</v>
      </c>
      <c r="P5919" t="s">
        <v>24</v>
      </c>
      <c r="Q5919">
        <v>7</v>
      </c>
    </row>
    <row r="5920" spans="1:17" hidden="1">
      <c r="A5920">
        <v>6146</v>
      </c>
      <c r="B5920">
        <v>746</v>
      </c>
      <c r="C5920" t="s">
        <v>951</v>
      </c>
      <c r="D5920">
        <v>12991227227</v>
      </c>
      <c r="E5920" t="s">
        <v>28</v>
      </c>
      <c r="F5920" t="s">
        <v>952</v>
      </c>
      <c r="G5920" t="s">
        <v>953</v>
      </c>
      <c r="H5920" t="s">
        <v>46</v>
      </c>
      <c r="J5920">
        <v>140</v>
      </c>
      <c r="K5920" t="s">
        <v>1207</v>
      </c>
      <c r="L5920">
        <v>1</v>
      </c>
      <c r="M5920" t="s">
        <v>32</v>
      </c>
      <c r="N5920">
        <v>15.6</v>
      </c>
      <c r="O5920" s="1">
        <v>44770.33861111111</v>
      </c>
      <c r="P5920" t="s">
        <v>24</v>
      </c>
      <c r="Q5920">
        <v>12</v>
      </c>
    </row>
    <row r="5921" spans="1:17" hidden="1">
      <c r="A5921">
        <v>6147</v>
      </c>
      <c r="B5921">
        <v>746</v>
      </c>
      <c r="C5921" t="s">
        <v>951</v>
      </c>
      <c r="D5921">
        <v>12991227227</v>
      </c>
      <c r="E5921" t="s">
        <v>28</v>
      </c>
      <c r="F5921" t="s">
        <v>952</v>
      </c>
      <c r="G5921" t="s">
        <v>953</v>
      </c>
      <c r="H5921" t="s">
        <v>46</v>
      </c>
      <c r="J5921">
        <v>137</v>
      </c>
      <c r="K5921" t="s">
        <v>626</v>
      </c>
      <c r="L5921">
        <v>3</v>
      </c>
      <c r="M5921" t="s">
        <v>49</v>
      </c>
      <c r="N5921">
        <v>5.7</v>
      </c>
      <c r="O5921" s="1">
        <v>44770.33861111111</v>
      </c>
      <c r="P5921" t="s">
        <v>67</v>
      </c>
      <c r="Q5921">
        <v>3</v>
      </c>
    </row>
    <row r="5922" spans="1:17" hidden="1">
      <c r="A5922">
        <v>6148</v>
      </c>
      <c r="B5922">
        <v>746</v>
      </c>
      <c r="C5922" t="s">
        <v>951</v>
      </c>
      <c r="D5922">
        <v>12991227227</v>
      </c>
      <c r="E5922" t="s">
        <v>28</v>
      </c>
      <c r="F5922" t="s">
        <v>952</v>
      </c>
      <c r="G5922" t="s">
        <v>953</v>
      </c>
      <c r="H5922" t="s">
        <v>46</v>
      </c>
      <c r="J5922">
        <v>256</v>
      </c>
      <c r="K5922" t="s">
        <v>956</v>
      </c>
      <c r="L5922">
        <v>1</v>
      </c>
      <c r="M5922" t="s">
        <v>32</v>
      </c>
      <c r="N5922">
        <v>34.9</v>
      </c>
      <c r="O5922" s="1">
        <v>44770.33861111111</v>
      </c>
      <c r="P5922" t="s">
        <v>24</v>
      </c>
      <c r="Q5922">
        <v>27</v>
      </c>
    </row>
    <row r="5923" spans="1:17" hidden="1">
      <c r="A5923">
        <v>6149</v>
      </c>
      <c r="B5923">
        <v>746</v>
      </c>
      <c r="C5923" t="s">
        <v>951</v>
      </c>
      <c r="D5923">
        <v>12991227227</v>
      </c>
      <c r="E5923" t="s">
        <v>28</v>
      </c>
      <c r="F5923" t="s">
        <v>952</v>
      </c>
      <c r="G5923" t="s">
        <v>953</v>
      </c>
      <c r="H5923" t="s">
        <v>46</v>
      </c>
      <c r="J5923">
        <v>204</v>
      </c>
      <c r="K5923" t="s">
        <v>1153</v>
      </c>
      <c r="L5923">
        <v>1</v>
      </c>
      <c r="M5923" t="s">
        <v>52</v>
      </c>
      <c r="N5923">
        <v>22.1</v>
      </c>
      <c r="O5923" s="1">
        <v>44770.33861111111</v>
      </c>
      <c r="P5923" t="s">
        <v>24</v>
      </c>
      <c r="Q5923">
        <v>17</v>
      </c>
    </row>
    <row r="5924" spans="1:17" hidden="1">
      <c r="A5924">
        <v>6150</v>
      </c>
      <c r="B5924">
        <v>746</v>
      </c>
      <c r="C5924" t="s">
        <v>951</v>
      </c>
      <c r="D5924">
        <v>12991227227</v>
      </c>
      <c r="E5924" t="s">
        <v>28</v>
      </c>
      <c r="F5924" t="s">
        <v>952</v>
      </c>
      <c r="G5924" t="s">
        <v>953</v>
      </c>
      <c r="H5924" t="s">
        <v>46</v>
      </c>
      <c r="J5924">
        <v>288</v>
      </c>
      <c r="K5924" t="s">
        <v>906</v>
      </c>
      <c r="L5924">
        <v>1</v>
      </c>
      <c r="M5924" t="s">
        <v>32</v>
      </c>
      <c r="N5924">
        <v>35.1</v>
      </c>
      <c r="O5924" s="1">
        <v>44770.33861111111</v>
      </c>
      <c r="P5924" t="s">
        <v>24</v>
      </c>
      <c r="Q5924">
        <v>27</v>
      </c>
    </row>
    <row r="5925" spans="1:17" hidden="1">
      <c r="A5925">
        <v>6151</v>
      </c>
      <c r="B5925">
        <v>747</v>
      </c>
      <c r="C5925" t="s">
        <v>281</v>
      </c>
      <c r="D5925">
        <v>11991737897</v>
      </c>
      <c r="E5925" t="s">
        <v>28</v>
      </c>
      <c r="F5925" t="s">
        <v>1208</v>
      </c>
      <c r="G5925" t="s">
        <v>283</v>
      </c>
      <c r="H5925" t="s">
        <v>21</v>
      </c>
      <c r="J5925">
        <v>50</v>
      </c>
      <c r="K5925" t="s">
        <v>434</v>
      </c>
      <c r="L5925">
        <v>1</v>
      </c>
      <c r="M5925" t="s">
        <v>26</v>
      </c>
      <c r="N5925">
        <v>7.4</v>
      </c>
      <c r="O5925" s="1">
        <v>44770.421979166669</v>
      </c>
      <c r="P5925" t="s">
        <v>24</v>
      </c>
      <c r="Q5925">
        <v>4.5</v>
      </c>
    </row>
    <row r="5926" spans="1:17" hidden="1">
      <c r="A5926">
        <v>6152</v>
      </c>
      <c r="B5926">
        <v>747</v>
      </c>
      <c r="C5926" t="s">
        <v>281</v>
      </c>
      <c r="D5926">
        <v>11991737897</v>
      </c>
      <c r="E5926" t="s">
        <v>28</v>
      </c>
      <c r="F5926" t="s">
        <v>1208</v>
      </c>
      <c r="G5926" t="s">
        <v>283</v>
      </c>
      <c r="H5926" t="s">
        <v>21</v>
      </c>
      <c r="J5926">
        <v>188</v>
      </c>
      <c r="K5926" t="s">
        <v>958</v>
      </c>
      <c r="L5926">
        <v>1</v>
      </c>
      <c r="M5926" t="s">
        <v>32</v>
      </c>
      <c r="N5926">
        <v>12.4</v>
      </c>
      <c r="O5926" s="1">
        <v>44770.421979166669</v>
      </c>
      <c r="P5926" t="s">
        <v>24</v>
      </c>
      <c r="Q5926">
        <v>7.5</v>
      </c>
    </row>
    <row r="5927" spans="1:17" hidden="1">
      <c r="A5927">
        <v>6153</v>
      </c>
      <c r="B5927">
        <v>747</v>
      </c>
      <c r="C5927" t="s">
        <v>281</v>
      </c>
      <c r="D5927">
        <v>11991737897</v>
      </c>
      <c r="E5927" t="s">
        <v>28</v>
      </c>
      <c r="F5927" t="s">
        <v>1208</v>
      </c>
      <c r="G5927" t="s">
        <v>283</v>
      </c>
      <c r="H5927" t="s">
        <v>21</v>
      </c>
      <c r="J5927">
        <v>219</v>
      </c>
      <c r="K5927" t="s">
        <v>841</v>
      </c>
      <c r="L5927">
        <v>1</v>
      </c>
      <c r="M5927" t="s">
        <v>32</v>
      </c>
      <c r="N5927">
        <v>3.3</v>
      </c>
      <c r="O5927" s="1">
        <v>44770.421979166669</v>
      </c>
      <c r="P5927" t="s">
        <v>24</v>
      </c>
      <c r="Q5927">
        <v>2</v>
      </c>
    </row>
    <row r="5928" spans="1:17" hidden="1">
      <c r="A5928">
        <v>6154</v>
      </c>
      <c r="B5928">
        <v>747</v>
      </c>
      <c r="C5928" t="s">
        <v>281</v>
      </c>
      <c r="D5928">
        <v>11991737897</v>
      </c>
      <c r="E5928" t="s">
        <v>28</v>
      </c>
      <c r="F5928" t="s">
        <v>1208</v>
      </c>
      <c r="G5928" t="s">
        <v>283</v>
      </c>
      <c r="H5928" t="s">
        <v>21</v>
      </c>
      <c r="J5928">
        <v>241</v>
      </c>
      <c r="K5928" t="s">
        <v>1147</v>
      </c>
      <c r="L5928">
        <v>1</v>
      </c>
      <c r="M5928" t="s">
        <v>52</v>
      </c>
      <c r="N5928">
        <v>13.2</v>
      </c>
      <c r="O5928" s="1">
        <v>44770.421979166669</v>
      </c>
      <c r="P5928" t="s">
        <v>24</v>
      </c>
      <c r="Q5928">
        <v>8</v>
      </c>
    </row>
    <row r="5929" spans="1:17" hidden="1">
      <c r="A5929">
        <v>6155</v>
      </c>
      <c r="B5929">
        <v>747</v>
      </c>
      <c r="C5929" t="s">
        <v>281</v>
      </c>
      <c r="D5929">
        <v>11991737897</v>
      </c>
      <c r="E5929" t="s">
        <v>28</v>
      </c>
      <c r="F5929" t="s">
        <v>1208</v>
      </c>
      <c r="G5929" t="s">
        <v>283</v>
      </c>
      <c r="H5929" t="s">
        <v>21</v>
      </c>
      <c r="J5929">
        <v>7</v>
      </c>
      <c r="K5929" t="s">
        <v>1099</v>
      </c>
      <c r="L5929">
        <v>1</v>
      </c>
      <c r="M5929" t="s">
        <v>108</v>
      </c>
      <c r="N5929">
        <v>9.9</v>
      </c>
      <c r="O5929" s="1">
        <v>44770.421979166669</v>
      </c>
      <c r="P5929" t="s">
        <v>24</v>
      </c>
      <c r="Q5929">
        <v>6</v>
      </c>
    </row>
    <row r="5930" spans="1:17" hidden="1">
      <c r="A5930">
        <v>6156</v>
      </c>
      <c r="B5930">
        <v>747</v>
      </c>
      <c r="C5930" t="s">
        <v>281</v>
      </c>
      <c r="D5930">
        <v>11991737897</v>
      </c>
      <c r="E5930" t="s">
        <v>28</v>
      </c>
      <c r="F5930" t="s">
        <v>1208</v>
      </c>
      <c r="G5930" t="s">
        <v>283</v>
      </c>
      <c r="H5930" t="s">
        <v>21</v>
      </c>
      <c r="J5930">
        <v>9</v>
      </c>
      <c r="K5930" t="s">
        <v>1148</v>
      </c>
      <c r="L5930">
        <v>1</v>
      </c>
      <c r="M5930" t="s">
        <v>108</v>
      </c>
      <c r="N5930">
        <v>5.5</v>
      </c>
      <c r="O5930" s="1">
        <v>44770.421979166669</v>
      </c>
      <c r="P5930" t="s">
        <v>24</v>
      </c>
      <c r="Q5930">
        <v>3.3</v>
      </c>
    </row>
    <row r="5931" spans="1:17" hidden="1">
      <c r="A5931">
        <v>6157</v>
      </c>
      <c r="B5931">
        <v>747</v>
      </c>
      <c r="C5931" t="s">
        <v>281</v>
      </c>
      <c r="D5931">
        <v>11991737897</v>
      </c>
      <c r="E5931" t="s">
        <v>28</v>
      </c>
      <c r="F5931" t="s">
        <v>1208</v>
      </c>
      <c r="G5931" t="s">
        <v>283</v>
      </c>
      <c r="H5931" t="s">
        <v>21</v>
      </c>
      <c r="J5931">
        <v>86</v>
      </c>
      <c r="K5931" t="s">
        <v>918</v>
      </c>
      <c r="L5931">
        <v>1</v>
      </c>
      <c r="M5931" t="s">
        <v>32</v>
      </c>
      <c r="N5931">
        <v>7.9</v>
      </c>
      <c r="O5931" s="1">
        <v>44770.421979166669</v>
      </c>
      <c r="P5931" t="s">
        <v>24</v>
      </c>
      <c r="Q5931">
        <v>4.75</v>
      </c>
    </row>
    <row r="5932" spans="1:17" hidden="1">
      <c r="A5932">
        <v>6158</v>
      </c>
      <c r="B5932">
        <v>747</v>
      </c>
      <c r="C5932" t="s">
        <v>281</v>
      </c>
      <c r="D5932">
        <v>11991737897</v>
      </c>
      <c r="E5932" t="s">
        <v>28</v>
      </c>
      <c r="F5932" t="s">
        <v>1208</v>
      </c>
      <c r="G5932" t="s">
        <v>283</v>
      </c>
      <c r="H5932" t="s">
        <v>21</v>
      </c>
      <c r="J5932">
        <v>88</v>
      </c>
      <c r="K5932" t="s">
        <v>1150</v>
      </c>
      <c r="L5932">
        <v>1</v>
      </c>
      <c r="M5932" t="s">
        <v>32</v>
      </c>
      <c r="N5932">
        <v>8.5</v>
      </c>
      <c r="O5932" s="1">
        <v>44770.421979166669</v>
      </c>
      <c r="P5932" t="s">
        <v>24</v>
      </c>
      <c r="Q5932">
        <v>5</v>
      </c>
    </row>
    <row r="5933" spans="1:17" hidden="1">
      <c r="A5933">
        <v>6159</v>
      </c>
      <c r="B5933">
        <v>747</v>
      </c>
      <c r="C5933" t="s">
        <v>281</v>
      </c>
      <c r="D5933">
        <v>11991737897</v>
      </c>
      <c r="E5933" t="s">
        <v>28</v>
      </c>
      <c r="F5933" t="s">
        <v>1208</v>
      </c>
      <c r="G5933" t="s">
        <v>283</v>
      </c>
      <c r="H5933" t="s">
        <v>21</v>
      </c>
      <c r="J5933">
        <v>93</v>
      </c>
      <c r="K5933" t="s">
        <v>960</v>
      </c>
      <c r="L5933">
        <v>1</v>
      </c>
      <c r="M5933" t="s">
        <v>32</v>
      </c>
      <c r="N5933">
        <v>4.9000000000000004</v>
      </c>
      <c r="O5933" s="1">
        <v>44770.421979166669</v>
      </c>
      <c r="P5933" t="s">
        <v>24</v>
      </c>
      <c r="Q5933">
        <v>3</v>
      </c>
    </row>
    <row r="5934" spans="1:17" hidden="1">
      <c r="A5934">
        <v>6160</v>
      </c>
      <c r="B5934">
        <v>747</v>
      </c>
      <c r="C5934" t="s">
        <v>281</v>
      </c>
      <c r="D5934">
        <v>11991737897</v>
      </c>
      <c r="E5934" t="s">
        <v>28</v>
      </c>
      <c r="F5934" t="s">
        <v>1208</v>
      </c>
      <c r="G5934" t="s">
        <v>283</v>
      </c>
      <c r="H5934" t="s">
        <v>21</v>
      </c>
      <c r="J5934">
        <v>119</v>
      </c>
      <c r="K5934" t="s">
        <v>1114</v>
      </c>
      <c r="L5934">
        <v>1</v>
      </c>
      <c r="M5934" t="s">
        <v>38</v>
      </c>
      <c r="N5934">
        <v>6.3</v>
      </c>
      <c r="O5934" s="1">
        <v>44770.421979166669</v>
      </c>
      <c r="P5934" t="s">
        <v>24</v>
      </c>
      <c r="Q5934">
        <v>3.8</v>
      </c>
    </row>
    <row r="5935" spans="1:17" hidden="1">
      <c r="A5935">
        <v>6161</v>
      </c>
      <c r="B5935">
        <v>747</v>
      </c>
      <c r="C5935" t="s">
        <v>281</v>
      </c>
      <c r="D5935">
        <v>11991737897</v>
      </c>
      <c r="E5935" t="s">
        <v>28</v>
      </c>
      <c r="F5935" t="s">
        <v>1208</v>
      </c>
      <c r="G5935" t="s">
        <v>283</v>
      </c>
      <c r="H5935" t="s">
        <v>21</v>
      </c>
      <c r="J5935">
        <v>166</v>
      </c>
      <c r="K5935" t="s">
        <v>359</v>
      </c>
      <c r="L5935">
        <v>2</v>
      </c>
      <c r="M5935" t="s">
        <v>32</v>
      </c>
      <c r="N5935">
        <v>11.6</v>
      </c>
      <c r="O5935" s="1">
        <v>44770.421979166669</v>
      </c>
      <c r="P5935" t="s">
        <v>24</v>
      </c>
      <c r="Q5935">
        <v>7</v>
      </c>
    </row>
    <row r="5936" spans="1:17" hidden="1">
      <c r="A5936">
        <v>6162</v>
      </c>
      <c r="B5936">
        <v>747</v>
      </c>
      <c r="C5936" t="s">
        <v>281</v>
      </c>
      <c r="D5936">
        <v>11991737897</v>
      </c>
      <c r="E5936" t="s">
        <v>28</v>
      </c>
      <c r="F5936" t="s">
        <v>1208</v>
      </c>
      <c r="G5936" t="s">
        <v>283</v>
      </c>
      <c r="H5936" t="s">
        <v>21</v>
      </c>
      <c r="J5936">
        <v>266</v>
      </c>
      <c r="K5936" t="s">
        <v>445</v>
      </c>
      <c r="L5936">
        <v>1</v>
      </c>
      <c r="M5936" t="s">
        <v>32</v>
      </c>
      <c r="N5936">
        <v>7.4</v>
      </c>
      <c r="O5936" s="1">
        <v>44770.421979166669</v>
      </c>
      <c r="P5936" t="s">
        <v>24</v>
      </c>
      <c r="Q5936">
        <v>4.5</v>
      </c>
    </row>
    <row r="5937" spans="1:17" hidden="1">
      <c r="A5937">
        <v>6163</v>
      </c>
      <c r="B5937">
        <v>747</v>
      </c>
      <c r="C5937" t="s">
        <v>281</v>
      </c>
      <c r="D5937">
        <v>11991737897</v>
      </c>
      <c r="E5937" t="s">
        <v>28</v>
      </c>
      <c r="F5937" t="s">
        <v>1208</v>
      </c>
      <c r="G5937" t="s">
        <v>283</v>
      </c>
      <c r="H5937" t="s">
        <v>21</v>
      </c>
      <c r="J5937">
        <v>329</v>
      </c>
      <c r="K5937" t="s">
        <v>1055</v>
      </c>
      <c r="L5937">
        <v>1</v>
      </c>
      <c r="M5937" t="s">
        <v>52</v>
      </c>
      <c r="N5937">
        <v>6.5</v>
      </c>
      <c r="O5937" s="1">
        <v>44770.421979166669</v>
      </c>
      <c r="P5937" t="s">
        <v>24</v>
      </c>
      <c r="Q5937">
        <v>3.9</v>
      </c>
    </row>
    <row r="5938" spans="1:17" hidden="1">
      <c r="A5938">
        <v>6164</v>
      </c>
      <c r="B5938">
        <v>747</v>
      </c>
      <c r="C5938" t="s">
        <v>281</v>
      </c>
      <c r="D5938">
        <v>11991737897</v>
      </c>
      <c r="E5938" t="s">
        <v>28</v>
      </c>
      <c r="F5938" t="s">
        <v>1208</v>
      </c>
      <c r="G5938" t="s">
        <v>283</v>
      </c>
      <c r="H5938" t="s">
        <v>21</v>
      </c>
      <c r="J5938">
        <v>331</v>
      </c>
      <c r="K5938" t="s">
        <v>528</v>
      </c>
      <c r="L5938">
        <v>1</v>
      </c>
      <c r="M5938" t="s">
        <v>32</v>
      </c>
      <c r="N5938">
        <v>7.8</v>
      </c>
      <c r="O5938" s="1">
        <v>44770.421979166669</v>
      </c>
      <c r="P5938" t="s">
        <v>24</v>
      </c>
      <c r="Q5938">
        <v>4.75</v>
      </c>
    </row>
    <row r="5939" spans="1:17" hidden="1">
      <c r="A5939">
        <v>6165</v>
      </c>
      <c r="B5939">
        <v>747</v>
      </c>
      <c r="C5939" t="s">
        <v>281</v>
      </c>
      <c r="D5939">
        <v>11991737897</v>
      </c>
      <c r="E5939" t="s">
        <v>28</v>
      </c>
      <c r="F5939" t="s">
        <v>1208</v>
      </c>
      <c r="G5939" t="s">
        <v>283</v>
      </c>
      <c r="H5939" t="s">
        <v>21</v>
      </c>
      <c r="J5939">
        <v>22</v>
      </c>
      <c r="K5939" t="s">
        <v>79</v>
      </c>
      <c r="L5939">
        <v>1</v>
      </c>
      <c r="M5939" t="s">
        <v>77</v>
      </c>
      <c r="N5939">
        <v>4.2</v>
      </c>
      <c r="O5939" s="1">
        <v>44770.421979166669</v>
      </c>
      <c r="P5939" t="s">
        <v>50</v>
      </c>
      <c r="Q5939">
        <v>2.5</v>
      </c>
    </row>
    <row r="5940" spans="1:17" hidden="1">
      <c r="A5940">
        <v>6166</v>
      </c>
      <c r="B5940">
        <v>747</v>
      </c>
      <c r="C5940" t="s">
        <v>281</v>
      </c>
      <c r="D5940">
        <v>11991737897</v>
      </c>
      <c r="E5940" t="s">
        <v>28</v>
      </c>
      <c r="F5940" t="s">
        <v>1208</v>
      </c>
      <c r="G5940" t="s">
        <v>283</v>
      </c>
      <c r="H5940" t="s">
        <v>21</v>
      </c>
      <c r="J5940">
        <v>26</v>
      </c>
      <c r="K5940" t="s">
        <v>1108</v>
      </c>
      <c r="L5940">
        <v>1</v>
      </c>
      <c r="M5940" t="s">
        <v>77</v>
      </c>
      <c r="N5940">
        <v>4.2</v>
      </c>
      <c r="O5940" s="1">
        <v>44770.421979166669</v>
      </c>
      <c r="P5940" t="s">
        <v>50</v>
      </c>
      <c r="Q5940">
        <v>2.5</v>
      </c>
    </row>
    <row r="5941" spans="1:17" hidden="1">
      <c r="A5941">
        <v>6167</v>
      </c>
      <c r="B5941">
        <v>747</v>
      </c>
      <c r="C5941" t="s">
        <v>281</v>
      </c>
      <c r="D5941">
        <v>11991737897</v>
      </c>
      <c r="E5941" t="s">
        <v>28</v>
      </c>
      <c r="F5941" t="s">
        <v>1208</v>
      </c>
      <c r="G5941" t="s">
        <v>283</v>
      </c>
      <c r="H5941" t="s">
        <v>21</v>
      </c>
      <c r="J5941">
        <v>115</v>
      </c>
      <c r="K5941" t="s">
        <v>48</v>
      </c>
      <c r="L5941">
        <v>1</v>
      </c>
      <c r="M5941" t="s">
        <v>49</v>
      </c>
      <c r="N5941">
        <v>6.6</v>
      </c>
      <c r="O5941" s="1">
        <v>44770.421979166669</v>
      </c>
      <c r="P5941" t="s">
        <v>24</v>
      </c>
      <c r="Q5941">
        <v>4</v>
      </c>
    </row>
    <row r="5942" spans="1:17" hidden="1">
      <c r="A5942">
        <v>6168</v>
      </c>
      <c r="B5942">
        <v>747</v>
      </c>
      <c r="C5942" t="s">
        <v>281</v>
      </c>
      <c r="D5942">
        <v>11991737897</v>
      </c>
      <c r="E5942" t="s">
        <v>28</v>
      </c>
      <c r="F5942" t="s">
        <v>1208</v>
      </c>
      <c r="G5942" t="s">
        <v>283</v>
      </c>
      <c r="H5942" t="s">
        <v>21</v>
      </c>
      <c r="J5942">
        <v>301</v>
      </c>
      <c r="K5942" t="s">
        <v>110</v>
      </c>
      <c r="L5942">
        <v>1</v>
      </c>
      <c r="M5942" t="s">
        <v>49</v>
      </c>
      <c r="N5942">
        <v>5.8</v>
      </c>
      <c r="O5942" s="1">
        <v>44770.421979166669</v>
      </c>
      <c r="P5942" t="s">
        <v>24</v>
      </c>
      <c r="Q5942">
        <v>3.5</v>
      </c>
    </row>
    <row r="5943" spans="1:17" hidden="1">
      <c r="A5943">
        <v>6169</v>
      </c>
      <c r="B5943">
        <v>747</v>
      </c>
      <c r="C5943" t="s">
        <v>281</v>
      </c>
      <c r="D5943">
        <v>11991737897</v>
      </c>
      <c r="E5943" t="s">
        <v>28</v>
      </c>
      <c r="F5943" t="s">
        <v>1208</v>
      </c>
      <c r="G5943" t="s">
        <v>283</v>
      </c>
      <c r="H5943" t="s">
        <v>21</v>
      </c>
      <c r="J5943">
        <v>40</v>
      </c>
      <c r="K5943" t="s">
        <v>1131</v>
      </c>
      <c r="L5943">
        <v>1</v>
      </c>
      <c r="M5943" t="s">
        <v>26</v>
      </c>
      <c r="N5943">
        <v>16.899999999999999</v>
      </c>
      <c r="O5943" s="1">
        <v>44770.421979166669</v>
      </c>
      <c r="P5943" t="s">
        <v>24</v>
      </c>
      <c r="Q5943">
        <v>13</v>
      </c>
    </row>
    <row r="5944" spans="1:17" hidden="1">
      <c r="A5944">
        <v>6170</v>
      </c>
      <c r="B5944">
        <v>747</v>
      </c>
      <c r="C5944" t="s">
        <v>281</v>
      </c>
      <c r="D5944">
        <v>11991737897</v>
      </c>
      <c r="E5944" t="s">
        <v>28</v>
      </c>
      <c r="F5944" t="s">
        <v>1208</v>
      </c>
      <c r="G5944" t="s">
        <v>283</v>
      </c>
      <c r="H5944" t="s">
        <v>21</v>
      </c>
      <c r="J5944">
        <v>43</v>
      </c>
      <c r="K5944" t="s">
        <v>1196</v>
      </c>
      <c r="L5944">
        <v>1</v>
      </c>
      <c r="M5944" t="s">
        <v>52</v>
      </c>
      <c r="N5944">
        <v>11.7</v>
      </c>
      <c r="O5944" s="1">
        <v>44770.421979166669</v>
      </c>
      <c r="P5944" t="s">
        <v>24</v>
      </c>
      <c r="Q5944">
        <v>9</v>
      </c>
    </row>
    <row r="5945" spans="1:17" hidden="1">
      <c r="A5945">
        <v>6171</v>
      </c>
      <c r="B5945">
        <v>747</v>
      </c>
      <c r="C5945" t="s">
        <v>281</v>
      </c>
      <c r="D5945">
        <v>11991737897</v>
      </c>
      <c r="E5945" t="s">
        <v>28</v>
      </c>
      <c r="F5945" t="s">
        <v>1208</v>
      </c>
      <c r="G5945" t="s">
        <v>283</v>
      </c>
      <c r="H5945" t="s">
        <v>21</v>
      </c>
      <c r="J5945">
        <v>131</v>
      </c>
      <c r="K5945" t="s">
        <v>241</v>
      </c>
      <c r="L5945">
        <v>1</v>
      </c>
      <c r="M5945" t="s">
        <v>32</v>
      </c>
      <c r="N5945">
        <v>13.5</v>
      </c>
      <c r="O5945" s="1">
        <v>44770.421979166669</v>
      </c>
      <c r="P5945" t="s">
        <v>24</v>
      </c>
      <c r="Q5945">
        <v>10</v>
      </c>
    </row>
    <row r="5946" spans="1:17" hidden="1">
      <c r="A5946">
        <v>6172</v>
      </c>
      <c r="B5946">
        <v>747</v>
      </c>
      <c r="C5946" t="s">
        <v>281</v>
      </c>
      <c r="D5946">
        <v>11991737897</v>
      </c>
      <c r="E5946" t="s">
        <v>28</v>
      </c>
      <c r="F5946" t="s">
        <v>1208</v>
      </c>
      <c r="G5946" t="s">
        <v>283</v>
      </c>
      <c r="H5946" t="s">
        <v>21</v>
      </c>
      <c r="J5946">
        <v>326</v>
      </c>
      <c r="K5946" t="s">
        <v>466</v>
      </c>
      <c r="L5946">
        <v>1</v>
      </c>
      <c r="M5946" t="s">
        <v>32</v>
      </c>
      <c r="N5946">
        <v>13.9</v>
      </c>
      <c r="O5946" s="1">
        <v>44770.421979166669</v>
      </c>
      <c r="P5946" t="s">
        <v>24</v>
      </c>
      <c r="Q5946">
        <v>8</v>
      </c>
    </row>
    <row r="5947" spans="1:17" hidden="1">
      <c r="A5947">
        <v>6173</v>
      </c>
      <c r="B5947">
        <v>747</v>
      </c>
      <c r="C5947" t="s">
        <v>281</v>
      </c>
      <c r="D5947">
        <v>11991737897</v>
      </c>
      <c r="E5947" t="s">
        <v>28</v>
      </c>
      <c r="F5947" t="s">
        <v>1208</v>
      </c>
      <c r="G5947" t="s">
        <v>283</v>
      </c>
      <c r="H5947" t="s">
        <v>21</v>
      </c>
      <c r="J5947">
        <v>312</v>
      </c>
      <c r="K5947" t="s">
        <v>1164</v>
      </c>
      <c r="L5947">
        <v>1</v>
      </c>
      <c r="M5947" t="s">
        <v>49</v>
      </c>
      <c r="N5947">
        <v>4.9000000000000004</v>
      </c>
      <c r="O5947" s="1">
        <v>44770.421979166669</v>
      </c>
      <c r="P5947" t="s">
        <v>24</v>
      </c>
      <c r="Q5947">
        <v>3</v>
      </c>
    </row>
    <row r="5948" spans="1:17" hidden="1">
      <c r="A5948">
        <v>6174</v>
      </c>
      <c r="B5948">
        <v>748</v>
      </c>
      <c r="C5948" t="s">
        <v>907</v>
      </c>
      <c r="D5948">
        <v>11995101506</v>
      </c>
      <c r="E5948" t="s">
        <v>43</v>
      </c>
      <c r="F5948" t="s">
        <v>908</v>
      </c>
      <c r="G5948" t="s">
        <v>909</v>
      </c>
      <c r="H5948" t="s">
        <v>46</v>
      </c>
      <c r="J5948">
        <v>182</v>
      </c>
      <c r="K5948" t="s">
        <v>298</v>
      </c>
      <c r="L5948">
        <v>1</v>
      </c>
      <c r="M5948" t="s">
        <v>32</v>
      </c>
      <c r="N5948">
        <v>2.9</v>
      </c>
      <c r="O5948" s="1">
        <v>44770.421597222223</v>
      </c>
      <c r="P5948" t="s">
        <v>24</v>
      </c>
      <c r="Q5948">
        <v>1.75</v>
      </c>
    </row>
    <row r="5949" spans="1:17" hidden="1">
      <c r="A5949">
        <v>6175</v>
      </c>
      <c r="B5949">
        <v>748</v>
      </c>
      <c r="C5949" t="s">
        <v>907</v>
      </c>
      <c r="D5949">
        <v>11995101506</v>
      </c>
      <c r="E5949" t="s">
        <v>43</v>
      </c>
      <c r="F5949" t="s">
        <v>908</v>
      </c>
      <c r="G5949" t="s">
        <v>909</v>
      </c>
      <c r="H5949" t="s">
        <v>46</v>
      </c>
      <c r="J5949">
        <v>219</v>
      </c>
      <c r="K5949" t="s">
        <v>841</v>
      </c>
      <c r="L5949">
        <v>1</v>
      </c>
      <c r="M5949" t="s">
        <v>32</v>
      </c>
      <c r="N5949">
        <v>3.3</v>
      </c>
      <c r="O5949" s="1">
        <v>44770.421597222223</v>
      </c>
      <c r="P5949" t="s">
        <v>24</v>
      </c>
      <c r="Q5949">
        <v>2</v>
      </c>
    </row>
    <row r="5950" spans="1:17" hidden="1">
      <c r="A5950">
        <v>6176</v>
      </c>
      <c r="B5950">
        <v>748</v>
      </c>
      <c r="C5950" t="s">
        <v>907</v>
      </c>
      <c r="D5950">
        <v>11995101506</v>
      </c>
      <c r="E5950" t="s">
        <v>43</v>
      </c>
      <c r="F5950" t="s">
        <v>908</v>
      </c>
      <c r="G5950" t="s">
        <v>909</v>
      </c>
      <c r="H5950" t="s">
        <v>46</v>
      </c>
      <c r="J5950">
        <v>241</v>
      </c>
      <c r="K5950" t="s">
        <v>1147</v>
      </c>
      <c r="L5950">
        <v>1</v>
      </c>
      <c r="M5950" t="s">
        <v>52</v>
      </c>
      <c r="N5950">
        <v>13.2</v>
      </c>
      <c r="O5950" s="1">
        <v>44770.421597222223</v>
      </c>
      <c r="P5950" t="s">
        <v>24</v>
      </c>
      <c r="Q5950">
        <v>8</v>
      </c>
    </row>
    <row r="5951" spans="1:17" hidden="1">
      <c r="A5951">
        <v>6177</v>
      </c>
      <c r="B5951">
        <v>748</v>
      </c>
      <c r="C5951" t="s">
        <v>907</v>
      </c>
      <c r="D5951">
        <v>11995101506</v>
      </c>
      <c r="E5951" t="s">
        <v>43</v>
      </c>
      <c r="F5951" t="s">
        <v>908</v>
      </c>
      <c r="G5951" t="s">
        <v>909</v>
      </c>
      <c r="H5951" t="s">
        <v>46</v>
      </c>
      <c r="J5951">
        <v>9</v>
      </c>
      <c r="K5951" t="s">
        <v>1148</v>
      </c>
      <c r="L5951">
        <v>1</v>
      </c>
      <c r="M5951" t="s">
        <v>108</v>
      </c>
      <c r="N5951">
        <v>5.5</v>
      </c>
      <c r="O5951" s="1">
        <v>44770.421597222223</v>
      </c>
      <c r="P5951" t="s">
        <v>24</v>
      </c>
      <c r="Q5951">
        <v>3.3</v>
      </c>
    </row>
    <row r="5952" spans="1:17" hidden="1">
      <c r="A5952">
        <v>6178</v>
      </c>
      <c r="B5952">
        <v>748</v>
      </c>
      <c r="C5952" t="s">
        <v>907</v>
      </c>
      <c r="D5952">
        <v>11995101506</v>
      </c>
      <c r="E5952" t="s">
        <v>43</v>
      </c>
      <c r="F5952" t="s">
        <v>908</v>
      </c>
      <c r="G5952" t="s">
        <v>909</v>
      </c>
      <c r="H5952" t="s">
        <v>46</v>
      </c>
      <c r="J5952">
        <v>59</v>
      </c>
      <c r="K5952" t="s">
        <v>31</v>
      </c>
      <c r="L5952">
        <v>2</v>
      </c>
      <c r="M5952" t="s">
        <v>32</v>
      </c>
      <c r="N5952">
        <v>10.4</v>
      </c>
      <c r="O5952" s="1">
        <v>44770.421597222223</v>
      </c>
      <c r="P5952" t="s">
        <v>24</v>
      </c>
      <c r="Q5952">
        <v>6.3</v>
      </c>
    </row>
    <row r="5953" spans="1:17" hidden="1">
      <c r="A5953">
        <v>6179</v>
      </c>
      <c r="B5953">
        <v>748</v>
      </c>
      <c r="C5953" t="s">
        <v>907</v>
      </c>
      <c r="D5953">
        <v>11995101506</v>
      </c>
      <c r="E5953" t="s">
        <v>43</v>
      </c>
      <c r="F5953" t="s">
        <v>908</v>
      </c>
      <c r="G5953" t="s">
        <v>909</v>
      </c>
      <c r="H5953" t="s">
        <v>46</v>
      </c>
      <c r="J5953">
        <v>86</v>
      </c>
      <c r="K5953" t="s">
        <v>918</v>
      </c>
      <c r="L5953">
        <v>1</v>
      </c>
      <c r="M5953" t="s">
        <v>32</v>
      </c>
      <c r="N5953">
        <v>7.9</v>
      </c>
      <c r="O5953" s="1">
        <v>44770.421597222223</v>
      </c>
      <c r="P5953" t="s">
        <v>24</v>
      </c>
      <c r="Q5953">
        <v>4.75</v>
      </c>
    </row>
    <row r="5954" spans="1:17" hidden="1">
      <c r="A5954">
        <v>6180</v>
      </c>
      <c r="B5954">
        <v>748</v>
      </c>
      <c r="C5954" t="s">
        <v>907</v>
      </c>
      <c r="D5954">
        <v>11995101506</v>
      </c>
      <c r="E5954" t="s">
        <v>43</v>
      </c>
      <c r="F5954" t="s">
        <v>908</v>
      </c>
      <c r="G5954" t="s">
        <v>909</v>
      </c>
      <c r="H5954" t="s">
        <v>46</v>
      </c>
      <c r="J5954">
        <v>88</v>
      </c>
      <c r="K5954" t="s">
        <v>1150</v>
      </c>
      <c r="L5954">
        <v>1</v>
      </c>
      <c r="M5954" t="s">
        <v>32</v>
      </c>
      <c r="N5954">
        <v>8.5</v>
      </c>
      <c r="O5954" s="1">
        <v>44770.421597222223</v>
      </c>
      <c r="P5954" t="s">
        <v>24</v>
      </c>
      <c r="Q5954">
        <v>5</v>
      </c>
    </row>
    <row r="5955" spans="1:17" hidden="1">
      <c r="A5955">
        <v>6181</v>
      </c>
      <c r="B5955">
        <v>748</v>
      </c>
      <c r="C5955" t="s">
        <v>907</v>
      </c>
      <c r="D5955">
        <v>11995101506</v>
      </c>
      <c r="E5955" t="s">
        <v>43</v>
      </c>
      <c r="F5955" t="s">
        <v>908</v>
      </c>
      <c r="G5955" t="s">
        <v>909</v>
      </c>
      <c r="H5955" t="s">
        <v>46</v>
      </c>
      <c r="J5955">
        <v>93</v>
      </c>
      <c r="K5955" t="s">
        <v>960</v>
      </c>
      <c r="L5955">
        <v>1</v>
      </c>
      <c r="M5955" t="s">
        <v>32</v>
      </c>
      <c r="N5955">
        <v>4.9000000000000004</v>
      </c>
      <c r="O5955" s="1">
        <v>44770.421597222223</v>
      </c>
      <c r="P5955" t="s">
        <v>24</v>
      </c>
      <c r="Q5955">
        <v>3</v>
      </c>
    </row>
    <row r="5956" spans="1:17" hidden="1">
      <c r="A5956">
        <v>6182</v>
      </c>
      <c r="B5956">
        <v>748</v>
      </c>
      <c r="C5956" t="s">
        <v>907</v>
      </c>
      <c r="D5956">
        <v>11995101506</v>
      </c>
      <c r="E5956" t="s">
        <v>43</v>
      </c>
      <c r="F5956" t="s">
        <v>908</v>
      </c>
      <c r="G5956" t="s">
        <v>909</v>
      </c>
      <c r="H5956" t="s">
        <v>46</v>
      </c>
      <c r="J5956">
        <v>166</v>
      </c>
      <c r="K5956" t="s">
        <v>359</v>
      </c>
      <c r="L5956">
        <v>1</v>
      </c>
      <c r="M5956" t="s">
        <v>32</v>
      </c>
      <c r="N5956">
        <v>5.8</v>
      </c>
      <c r="O5956" s="1">
        <v>44770.421597222223</v>
      </c>
      <c r="P5956" t="s">
        <v>24</v>
      </c>
      <c r="Q5956">
        <v>3.5</v>
      </c>
    </row>
    <row r="5957" spans="1:17" hidden="1">
      <c r="A5957">
        <v>6183</v>
      </c>
      <c r="B5957">
        <v>748</v>
      </c>
      <c r="C5957" t="s">
        <v>907</v>
      </c>
      <c r="D5957">
        <v>11995101506</v>
      </c>
      <c r="E5957" t="s">
        <v>43</v>
      </c>
      <c r="F5957" t="s">
        <v>908</v>
      </c>
      <c r="G5957" t="s">
        <v>909</v>
      </c>
      <c r="H5957" t="s">
        <v>46</v>
      </c>
      <c r="J5957">
        <v>331</v>
      </c>
      <c r="K5957" t="s">
        <v>528</v>
      </c>
      <c r="L5957">
        <v>1</v>
      </c>
      <c r="M5957" t="s">
        <v>32</v>
      </c>
      <c r="N5957">
        <v>7.8</v>
      </c>
      <c r="O5957" s="1">
        <v>44770.421597222223</v>
      </c>
      <c r="P5957" t="s">
        <v>24</v>
      </c>
      <c r="Q5957">
        <v>4.75</v>
      </c>
    </row>
    <row r="5958" spans="1:17" hidden="1">
      <c r="A5958">
        <v>6184</v>
      </c>
      <c r="B5958">
        <v>748</v>
      </c>
      <c r="C5958" t="s">
        <v>907</v>
      </c>
      <c r="D5958">
        <v>11995101506</v>
      </c>
      <c r="E5958" t="s">
        <v>43</v>
      </c>
      <c r="F5958" t="s">
        <v>908</v>
      </c>
      <c r="G5958" t="s">
        <v>909</v>
      </c>
      <c r="H5958" t="s">
        <v>46</v>
      </c>
      <c r="J5958">
        <v>120</v>
      </c>
      <c r="K5958" t="s">
        <v>1209</v>
      </c>
      <c r="L5958">
        <v>1</v>
      </c>
      <c r="M5958" t="s">
        <v>77</v>
      </c>
      <c r="N5958">
        <v>4.0999999999999996</v>
      </c>
      <c r="O5958" s="1">
        <v>44770.421597222223</v>
      </c>
      <c r="P5958" t="s">
        <v>50</v>
      </c>
      <c r="Q5958">
        <v>2.5</v>
      </c>
    </row>
    <row r="5959" spans="1:17" hidden="1">
      <c r="A5959">
        <v>6185</v>
      </c>
      <c r="B5959">
        <v>749</v>
      </c>
      <c r="C5959" t="s">
        <v>362</v>
      </c>
      <c r="D5959" t="s">
        <v>363</v>
      </c>
      <c r="E5959" t="s">
        <v>18</v>
      </c>
      <c r="F5959" t="s">
        <v>364</v>
      </c>
      <c r="G5959" t="s">
        <v>237</v>
      </c>
      <c r="H5959" t="s">
        <v>21</v>
      </c>
      <c r="J5959">
        <v>51</v>
      </c>
      <c r="K5959" t="s">
        <v>648</v>
      </c>
      <c r="L5959">
        <v>1</v>
      </c>
      <c r="M5959" t="s">
        <v>26</v>
      </c>
      <c r="N5959">
        <v>8.5</v>
      </c>
      <c r="O5959" s="1">
        <v>44770.421678240738</v>
      </c>
      <c r="P5959" t="s">
        <v>24</v>
      </c>
      <c r="Q5959">
        <v>5.5</v>
      </c>
    </row>
    <row r="5960" spans="1:17" hidden="1">
      <c r="A5960">
        <v>6186</v>
      </c>
      <c r="B5960">
        <v>749</v>
      </c>
      <c r="C5960" t="s">
        <v>362</v>
      </c>
      <c r="D5960" t="s">
        <v>363</v>
      </c>
      <c r="E5960" t="s">
        <v>18</v>
      </c>
      <c r="F5960" t="s">
        <v>364</v>
      </c>
      <c r="G5960" t="s">
        <v>237</v>
      </c>
      <c r="H5960" t="s">
        <v>21</v>
      </c>
      <c r="J5960">
        <v>219</v>
      </c>
      <c r="K5960" t="s">
        <v>841</v>
      </c>
      <c r="L5960">
        <v>1</v>
      </c>
      <c r="M5960" t="s">
        <v>32</v>
      </c>
      <c r="N5960">
        <v>3.3</v>
      </c>
      <c r="O5960" s="1">
        <v>44770.421678240738</v>
      </c>
      <c r="P5960" t="s">
        <v>24</v>
      </c>
      <c r="Q5960">
        <v>2</v>
      </c>
    </row>
    <row r="5961" spans="1:17" hidden="1">
      <c r="A5961">
        <v>6187</v>
      </c>
      <c r="B5961">
        <v>749</v>
      </c>
      <c r="C5961" t="s">
        <v>362</v>
      </c>
      <c r="D5961" t="s">
        <v>363</v>
      </c>
      <c r="E5961" t="s">
        <v>18</v>
      </c>
      <c r="F5961" t="s">
        <v>364</v>
      </c>
      <c r="G5961" t="s">
        <v>237</v>
      </c>
      <c r="H5961" t="s">
        <v>21</v>
      </c>
      <c r="J5961">
        <v>7</v>
      </c>
      <c r="K5961" t="s">
        <v>1099</v>
      </c>
      <c r="L5961">
        <v>1</v>
      </c>
      <c r="M5961" t="s">
        <v>108</v>
      </c>
      <c r="N5961">
        <v>9.9</v>
      </c>
      <c r="O5961" s="1">
        <v>44770.421678240738</v>
      </c>
      <c r="P5961" t="s">
        <v>24</v>
      </c>
      <c r="Q5961">
        <v>6</v>
      </c>
    </row>
    <row r="5962" spans="1:17" hidden="1">
      <c r="A5962">
        <v>6188</v>
      </c>
      <c r="B5962">
        <v>749</v>
      </c>
      <c r="C5962" t="s">
        <v>362</v>
      </c>
      <c r="D5962" t="s">
        <v>363</v>
      </c>
      <c r="E5962" t="s">
        <v>18</v>
      </c>
      <c r="F5962" t="s">
        <v>364</v>
      </c>
      <c r="G5962" t="s">
        <v>237</v>
      </c>
      <c r="H5962" t="s">
        <v>21</v>
      </c>
      <c r="J5962">
        <v>59</v>
      </c>
      <c r="K5962" t="s">
        <v>31</v>
      </c>
      <c r="L5962">
        <v>1</v>
      </c>
      <c r="M5962" t="s">
        <v>32</v>
      </c>
      <c r="N5962">
        <v>5.2</v>
      </c>
      <c r="O5962" s="1">
        <v>44770.421678240738</v>
      </c>
      <c r="P5962" t="s">
        <v>24</v>
      </c>
      <c r="Q5962">
        <v>3.15</v>
      </c>
    </row>
    <row r="5963" spans="1:17" hidden="1">
      <c r="A5963">
        <v>6189</v>
      </c>
      <c r="B5963">
        <v>749</v>
      </c>
      <c r="C5963" t="s">
        <v>362</v>
      </c>
      <c r="D5963" t="s">
        <v>363</v>
      </c>
      <c r="E5963" t="s">
        <v>18</v>
      </c>
      <c r="F5963" t="s">
        <v>364</v>
      </c>
      <c r="G5963" t="s">
        <v>237</v>
      </c>
      <c r="H5963" t="s">
        <v>21</v>
      </c>
      <c r="J5963">
        <v>65</v>
      </c>
      <c r="K5963" t="s">
        <v>69</v>
      </c>
      <c r="L5963">
        <v>1</v>
      </c>
      <c r="M5963" t="s">
        <v>32</v>
      </c>
      <c r="N5963">
        <v>4.9000000000000004</v>
      </c>
      <c r="O5963" s="1">
        <v>44770.421678240738</v>
      </c>
      <c r="P5963" t="s">
        <v>50</v>
      </c>
      <c r="Q5963">
        <v>3</v>
      </c>
    </row>
    <row r="5964" spans="1:17" hidden="1">
      <c r="A5964">
        <v>6190</v>
      </c>
      <c r="B5964">
        <v>749</v>
      </c>
      <c r="C5964" t="s">
        <v>362</v>
      </c>
      <c r="D5964" t="s">
        <v>363</v>
      </c>
      <c r="E5964" t="s">
        <v>18</v>
      </c>
      <c r="F5964" t="s">
        <v>364</v>
      </c>
      <c r="G5964" t="s">
        <v>237</v>
      </c>
      <c r="H5964" t="s">
        <v>21</v>
      </c>
      <c r="J5964">
        <v>93</v>
      </c>
      <c r="K5964" t="s">
        <v>960</v>
      </c>
      <c r="L5964">
        <v>1</v>
      </c>
      <c r="M5964" t="s">
        <v>32</v>
      </c>
      <c r="N5964">
        <v>4.9000000000000004</v>
      </c>
      <c r="O5964" s="1">
        <v>44770.421678240738</v>
      </c>
      <c r="P5964" t="s">
        <v>24</v>
      </c>
      <c r="Q5964">
        <v>3</v>
      </c>
    </row>
    <row r="5965" spans="1:17" hidden="1">
      <c r="A5965">
        <v>6191</v>
      </c>
      <c r="B5965">
        <v>749</v>
      </c>
      <c r="C5965" t="s">
        <v>362</v>
      </c>
      <c r="D5965" t="s">
        <v>363</v>
      </c>
      <c r="E5965" t="s">
        <v>18</v>
      </c>
      <c r="F5965" t="s">
        <v>364</v>
      </c>
      <c r="G5965" t="s">
        <v>237</v>
      </c>
      <c r="H5965" t="s">
        <v>21</v>
      </c>
      <c r="J5965">
        <v>22</v>
      </c>
      <c r="K5965" t="s">
        <v>79</v>
      </c>
      <c r="L5965">
        <v>1</v>
      </c>
      <c r="M5965" t="s">
        <v>77</v>
      </c>
      <c r="N5965">
        <v>4.2</v>
      </c>
      <c r="O5965" s="1">
        <v>44770.421678240738</v>
      </c>
      <c r="P5965" t="s">
        <v>50</v>
      </c>
      <c r="Q5965">
        <v>2.5</v>
      </c>
    </row>
    <row r="5966" spans="1:17" hidden="1">
      <c r="A5966">
        <v>6192</v>
      </c>
      <c r="B5966">
        <v>749</v>
      </c>
      <c r="C5966" t="s">
        <v>362</v>
      </c>
      <c r="D5966" t="s">
        <v>363</v>
      </c>
      <c r="E5966" t="s">
        <v>18</v>
      </c>
      <c r="F5966" t="s">
        <v>364</v>
      </c>
      <c r="G5966" t="s">
        <v>237</v>
      </c>
      <c r="H5966" t="s">
        <v>21</v>
      </c>
      <c r="J5966">
        <v>112</v>
      </c>
      <c r="K5966" t="s">
        <v>257</v>
      </c>
      <c r="L5966">
        <v>1</v>
      </c>
      <c r="M5966" t="s">
        <v>77</v>
      </c>
      <c r="N5966">
        <v>7.5</v>
      </c>
      <c r="O5966" s="1">
        <v>44770.421678240738</v>
      </c>
      <c r="P5966" t="s">
        <v>50</v>
      </c>
      <c r="Q5966">
        <v>4.5</v>
      </c>
    </row>
    <row r="5967" spans="1:17" hidden="1">
      <c r="A5967">
        <v>6193</v>
      </c>
      <c r="B5967">
        <v>750</v>
      </c>
      <c r="C5967" t="s">
        <v>1210</v>
      </c>
      <c r="D5967">
        <v>12996041608</v>
      </c>
      <c r="E5967" t="s">
        <v>18</v>
      </c>
      <c r="F5967" t="s">
        <v>1211</v>
      </c>
      <c r="G5967" t="s">
        <v>256</v>
      </c>
      <c r="H5967" t="s">
        <v>21</v>
      </c>
      <c r="J5967">
        <v>219</v>
      </c>
      <c r="K5967" t="s">
        <v>841</v>
      </c>
      <c r="L5967">
        <v>1</v>
      </c>
      <c r="M5967" t="s">
        <v>32</v>
      </c>
      <c r="N5967">
        <v>3.3</v>
      </c>
      <c r="O5967" s="1">
        <v>44771.338703703703</v>
      </c>
      <c r="P5967" t="s">
        <v>24</v>
      </c>
      <c r="Q5967">
        <v>2</v>
      </c>
    </row>
    <row r="5968" spans="1:17" hidden="1">
      <c r="A5968">
        <v>6194</v>
      </c>
      <c r="B5968">
        <v>750</v>
      </c>
      <c r="C5968" t="s">
        <v>1210</v>
      </c>
      <c r="D5968">
        <v>12996041608</v>
      </c>
      <c r="E5968" t="s">
        <v>18</v>
      </c>
      <c r="F5968" t="s">
        <v>1211</v>
      </c>
      <c r="G5968" t="s">
        <v>256</v>
      </c>
      <c r="H5968" t="s">
        <v>21</v>
      </c>
      <c r="J5968">
        <v>241</v>
      </c>
      <c r="K5968" t="s">
        <v>1147</v>
      </c>
      <c r="L5968">
        <v>1</v>
      </c>
      <c r="M5968" t="s">
        <v>52</v>
      </c>
      <c r="N5968">
        <v>13.2</v>
      </c>
      <c r="O5968" s="1">
        <v>44771.338703703703</v>
      </c>
      <c r="P5968" t="s">
        <v>24</v>
      </c>
      <c r="Q5968">
        <v>8</v>
      </c>
    </row>
    <row r="5969" spans="1:17" hidden="1">
      <c r="A5969">
        <v>6195</v>
      </c>
      <c r="B5969">
        <v>750</v>
      </c>
      <c r="C5969" t="s">
        <v>1210</v>
      </c>
      <c r="D5969">
        <v>12996041608</v>
      </c>
      <c r="E5969" t="s">
        <v>18</v>
      </c>
      <c r="F5969" t="s">
        <v>1211</v>
      </c>
      <c r="G5969" t="s">
        <v>256</v>
      </c>
      <c r="H5969" t="s">
        <v>21</v>
      </c>
      <c r="J5969">
        <v>9</v>
      </c>
      <c r="K5969" t="s">
        <v>1148</v>
      </c>
      <c r="L5969">
        <v>2</v>
      </c>
      <c r="M5969" t="s">
        <v>108</v>
      </c>
      <c r="N5969">
        <v>11</v>
      </c>
      <c r="O5969" s="1">
        <v>44771.338703703703</v>
      </c>
      <c r="P5969" t="s">
        <v>24</v>
      </c>
      <c r="Q5969">
        <v>6.6</v>
      </c>
    </row>
    <row r="5970" spans="1:17" hidden="1">
      <c r="A5970">
        <v>6196</v>
      </c>
      <c r="B5970">
        <v>750</v>
      </c>
      <c r="C5970" t="s">
        <v>1210</v>
      </c>
      <c r="D5970">
        <v>12996041608</v>
      </c>
      <c r="E5970" t="s">
        <v>18</v>
      </c>
      <c r="F5970" t="s">
        <v>1211</v>
      </c>
      <c r="G5970" t="s">
        <v>256</v>
      </c>
      <c r="H5970" t="s">
        <v>21</v>
      </c>
      <c r="J5970">
        <v>65</v>
      </c>
      <c r="K5970" t="s">
        <v>69</v>
      </c>
      <c r="L5970">
        <v>1</v>
      </c>
      <c r="M5970" t="s">
        <v>32</v>
      </c>
      <c r="N5970">
        <v>4.9000000000000004</v>
      </c>
      <c r="O5970" s="1">
        <v>44771.338703703703</v>
      </c>
      <c r="P5970" t="s">
        <v>50</v>
      </c>
      <c r="Q5970">
        <v>3</v>
      </c>
    </row>
    <row r="5971" spans="1:17" hidden="1">
      <c r="A5971">
        <v>6197</v>
      </c>
      <c r="B5971">
        <v>750</v>
      </c>
      <c r="C5971" t="s">
        <v>1210</v>
      </c>
      <c r="D5971">
        <v>12996041608</v>
      </c>
      <c r="E5971" t="s">
        <v>18</v>
      </c>
      <c r="F5971" t="s">
        <v>1211</v>
      </c>
      <c r="G5971" t="s">
        <v>256</v>
      </c>
      <c r="H5971" t="s">
        <v>21</v>
      </c>
      <c r="J5971">
        <v>93</v>
      </c>
      <c r="K5971" t="s">
        <v>960</v>
      </c>
      <c r="L5971">
        <v>1</v>
      </c>
      <c r="M5971" t="s">
        <v>32</v>
      </c>
      <c r="N5971">
        <v>4.9000000000000004</v>
      </c>
      <c r="O5971" s="1">
        <v>44771.338703703703</v>
      </c>
      <c r="P5971" t="s">
        <v>24</v>
      </c>
      <c r="Q5971">
        <v>3</v>
      </c>
    </row>
    <row r="5972" spans="1:17" hidden="1">
      <c r="A5972">
        <v>6198</v>
      </c>
      <c r="B5972">
        <v>750</v>
      </c>
      <c r="C5972" t="s">
        <v>1210</v>
      </c>
      <c r="D5972">
        <v>12996041608</v>
      </c>
      <c r="E5972" t="s">
        <v>18</v>
      </c>
      <c r="F5972" t="s">
        <v>1211</v>
      </c>
      <c r="G5972" t="s">
        <v>256</v>
      </c>
      <c r="H5972" t="s">
        <v>21</v>
      </c>
      <c r="J5972">
        <v>119</v>
      </c>
      <c r="K5972" t="s">
        <v>1114</v>
      </c>
      <c r="L5972">
        <v>1</v>
      </c>
      <c r="M5972" t="s">
        <v>38</v>
      </c>
      <c r="N5972">
        <v>6.3</v>
      </c>
      <c r="O5972" s="1">
        <v>44771.338703703703</v>
      </c>
      <c r="P5972" t="s">
        <v>24</v>
      </c>
      <c r="Q5972">
        <v>3.8</v>
      </c>
    </row>
    <row r="5973" spans="1:17" hidden="1">
      <c r="A5973">
        <v>6199</v>
      </c>
      <c r="B5973">
        <v>750</v>
      </c>
      <c r="C5973" t="s">
        <v>1210</v>
      </c>
      <c r="D5973">
        <v>12996041608</v>
      </c>
      <c r="E5973" t="s">
        <v>18</v>
      </c>
      <c r="F5973" t="s">
        <v>1211</v>
      </c>
      <c r="G5973" t="s">
        <v>256</v>
      </c>
      <c r="H5973" t="s">
        <v>21</v>
      </c>
      <c r="J5973">
        <v>266</v>
      </c>
      <c r="K5973" t="s">
        <v>445</v>
      </c>
      <c r="L5973">
        <v>2</v>
      </c>
      <c r="M5973" t="s">
        <v>32</v>
      </c>
      <c r="N5973">
        <v>14.8</v>
      </c>
      <c r="O5973" s="1">
        <v>44771.338703703703</v>
      </c>
      <c r="P5973" t="s">
        <v>24</v>
      </c>
      <c r="Q5973">
        <v>9</v>
      </c>
    </row>
    <row r="5974" spans="1:17" hidden="1">
      <c r="A5974">
        <v>6200</v>
      </c>
      <c r="B5974">
        <v>750</v>
      </c>
      <c r="C5974" t="s">
        <v>1210</v>
      </c>
      <c r="D5974">
        <v>12996041608</v>
      </c>
      <c r="E5974" t="s">
        <v>18</v>
      </c>
      <c r="F5974" t="s">
        <v>1211</v>
      </c>
      <c r="G5974" t="s">
        <v>256</v>
      </c>
      <c r="H5974" t="s">
        <v>21</v>
      </c>
      <c r="J5974">
        <v>331</v>
      </c>
      <c r="K5974" t="s">
        <v>528</v>
      </c>
      <c r="L5974">
        <v>1</v>
      </c>
      <c r="M5974" t="s">
        <v>32</v>
      </c>
      <c r="N5974">
        <v>7.8</v>
      </c>
      <c r="O5974" s="1">
        <v>44771.338703703703</v>
      </c>
      <c r="P5974" t="s">
        <v>24</v>
      </c>
      <c r="Q5974">
        <v>4.75</v>
      </c>
    </row>
    <row r="5975" spans="1:17" hidden="1">
      <c r="A5975">
        <v>6201</v>
      </c>
      <c r="B5975">
        <v>750</v>
      </c>
      <c r="C5975" t="s">
        <v>1210</v>
      </c>
      <c r="D5975">
        <v>12996041608</v>
      </c>
      <c r="E5975" t="s">
        <v>18</v>
      </c>
      <c r="F5975" t="s">
        <v>1211</v>
      </c>
      <c r="G5975" t="s">
        <v>256</v>
      </c>
      <c r="H5975" t="s">
        <v>21</v>
      </c>
      <c r="J5975">
        <v>297</v>
      </c>
      <c r="K5975" t="s">
        <v>201</v>
      </c>
      <c r="L5975">
        <v>1</v>
      </c>
      <c r="M5975" t="s">
        <v>77</v>
      </c>
      <c r="N5975">
        <v>9.9</v>
      </c>
      <c r="O5975" s="1">
        <v>44771.338703703703</v>
      </c>
      <c r="P5975" t="s">
        <v>24</v>
      </c>
      <c r="Q5975">
        <v>6</v>
      </c>
    </row>
    <row r="5976" spans="1:17" hidden="1">
      <c r="A5976">
        <v>6202</v>
      </c>
      <c r="B5976">
        <v>750</v>
      </c>
      <c r="C5976" t="s">
        <v>1210</v>
      </c>
      <c r="D5976">
        <v>12996041608</v>
      </c>
      <c r="E5976" t="s">
        <v>18</v>
      </c>
      <c r="F5976" t="s">
        <v>1211</v>
      </c>
      <c r="G5976" t="s">
        <v>256</v>
      </c>
      <c r="H5976" t="s">
        <v>21</v>
      </c>
      <c r="J5976">
        <v>131</v>
      </c>
      <c r="K5976" t="s">
        <v>241</v>
      </c>
      <c r="L5976">
        <v>1</v>
      </c>
      <c r="M5976" t="s">
        <v>32</v>
      </c>
      <c r="N5976">
        <v>13.5</v>
      </c>
      <c r="O5976" s="1">
        <v>44771.338703703703</v>
      </c>
      <c r="P5976" t="s">
        <v>24</v>
      </c>
      <c r="Q5976">
        <v>10</v>
      </c>
    </row>
    <row r="5977" spans="1:17" hidden="1">
      <c r="A5977">
        <v>6203</v>
      </c>
      <c r="B5977">
        <v>750</v>
      </c>
      <c r="C5977" t="s">
        <v>1210</v>
      </c>
      <c r="D5977">
        <v>12996041608</v>
      </c>
      <c r="E5977" t="s">
        <v>18</v>
      </c>
      <c r="F5977" t="s">
        <v>1211</v>
      </c>
      <c r="G5977" t="s">
        <v>256</v>
      </c>
      <c r="H5977" t="s">
        <v>21</v>
      </c>
      <c r="J5977">
        <v>117</v>
      </c>
      <c r="K5977" t="s">
        <v>891</v>
      </c>
      <c r="L5977">
        <v>1</v>
      </c>
      <c r="M5977" t="s">
        <v>88</v>
      </c>
      <c r="N5977">
        <v>5.9</v>
      </c>
      <c r="O5977" s="1">
        <v>44771.338703703703</v>
      </c>
      <c r="P5977" t="s">
        <v>50</v>
      </c>
      <c r="Q5977">
        <v>3.5</v>
      </c>
    </row>
    <row r="5978" spans="1:17" hidden="1">
      <c r="A5978">
        <v>6204</v>
      </c>
      <c r="B5978">
        <v>750</v>
      </c>
      <c r="C5978" t="s">
        <v>1210</v>
      </c>
      <c r="D5978">
        <v>12996041608</v>
      </c>
      <c r="E5978" t="s">
        <v>18</v>
      </c>
      <c r="F5978" t="s">
        <v>1211</v>
      </c>
      <c r="G5978" t="s">
        <v>256</v>
      </c>
      <c r="H5978" t="s">
        <v>21</v>
      </c>
      <c r="J5978">
        <v>197</v>
      </c>
      <c r="K5978" t="s">
        <v>118</v>
      </c>
      <c r="L5978">
        <v>1</v>
      </c>
      <c r="M5978" t="s">
        <v>32</v>
      </c>
      <c r="N5978">
        <v>7.6</v>
      </c>
      <c r="O5978" s="1">
        <v>44771.338703703703</v>
      </c>
      <c r="P5978" t="s">
        <v>24</v>
      </c>
      <c r="Q5978">
        <v>5.8</v>
      </c>
    </row>
    <row r="5979" spans="1:17" hidden="1">
      <c r="A5979">
        <v>6212</v>
      </c>
      <c r="B5979">
        <v>752</v>
      </c>
      <c r="C5979" t="s">
        <v>378</v>
      </c>
      <c r="D5979">
        <v>12981391452</v>
      </c>
      <c r="E5979" t="s">
        <v>18</v>
      </c>
      <c r="F5979" t="s">
        <v>268</v>
      </c>
      <c r="G5979" t="s">
        <v>36</v>
      </c>
      <c r="H5979" t="s">
        <v>21</v>
      </c>
      <c r="J5979">
        <v>239</v>
      </c>
      <c r="K5979" t="s">
        <v>145</v>
      </c>
      <c r="L5979">
        <v>1</v>
      </c>
      <c r="M5979" t="s">
        <v>146</v>
      </c>
      <c r="N5979">
        <v>35.200000000000003</v>
      </c>
      <c r="O5979" s="1">
        <v>44771.463483796295</v>
      </c>
      <c r="P5979" t="s">
        <v>24</v>
      </c>
      <c r="Q5979">
        <v>27</v>
      </c>
    </row>
    <row r="5980" spans="1:17" hidden="1">
      <c r="A5980">
        <v>6213</v>
      </c>
      <c r="B5980">
        <v>753</v>
      </c>
      <c r="C5980" t="s">
        <v>139</v>
      </c>
      <c r="D5980" t="s">
        <v>140</v>
      </c>
      <c r="E5980" t="s">
        <v>18</v>
      </c>
      <c r="F5980" t="s">
        <v>141</v>
      </c>
      <c r="G5980" t="s">
        <v>676</v>
      </c>
      <c r="H5980" t="s">
        <v>21</v>
      </c>
      <c r="J5980">
        <v>219</v>
      </c>
      <c r="K5980" t="s">
        <v>841</v>
      </c>
      <c r="L5980">
        <v>5</v>
      </c>
      <c r="M5980" t="s">
        <v>32</v>
      </c>
      <c r="N5980">
        <v>16.5</v>
      </c>
      <c r="O5980" s="1">
        <v>44771.088541666664</v>
      </c>
      <c r="P5980" t="s">
        <v>24</v>
      </c>
      <c r="Q5980">
        <v>10</v>
      </c>
    </row>
    <row r="5981" spans="1:17" hidden="1">
      <c r="A5981">
        <v>6214</v>
      </c>
      <c r="B5981">
        <v>753</v>
      </c>
      <c r="C5981" t="s">
        <v>139</v>
      </c>
      <c r="D5981" t="s">
        <v>140</v>
      </c>
      <c r="E5981" t="s">
        <v>18</v>
      </c>
      <c r="F5981" t="s">
        <v>141</v>
      </c>
      <c r="G5981" t="s">
        <v>676</v>
      </c>
      <c r="H5981" t="s">
        <v>21</v>
      </c>
      <c r="J5981">
        <v>241</v>
      </c>
      <c r="K5981" t="s">
        <v>1147</v>
      </c>
      <c r="L5981">
        <v>1</v>
      </c>
      <c r="M5981" t="s">
        <v>52</v>
      </c>
      <c r="N5981">
        <v>13.2</v>
      </c>
      <c r="O5981" s="1">
        <v>44771.088541666664</v>
      </c>
      <c r="P5981" t="s">
        <v>24</v>
      </c>
      <c r="Q5981">
        <v>8</v>
      </c>
    </row>
    <row r="5982" spans="1:17" hidden="1">
      <c r="A5982">
        <v>6215</v>
      </c>
      <c r="B5982">
        <v>753</v>
      </c>
      <c r="C5982" t="s">
        <v>139</v>
      </c>
      <c r="D5982" t="s">
        <v>140</v>
      </c>
      <c r="E5982" t="s">
        <v>18</v>
      </c>
      <c r="F5982" t="s">
        <v>141</v>
      </c>
      <c r="G5982" t="s">
        <v>676</v>
      </c>
      <c r="H5982" t="s">
        <v>21</v>
      </c>
      <c r="J5982">
        <v>7</v>
      </c>
      <c r="K5982" t="s">
        <v>1099</v>
      </c>
      <c r="L5982">
        <v>1</v>
      </c>
      <c r="M5982" t="s">
        <v>108</v>
      </c>
      <c r="N5982">
        <v>9.9</v>
      </c>
      <c r="O5982" s="1">
        <v>44771.088541666664</v>
      </c>
      <c r="P5982" t="s">
        <v>24</v>
      </c>
      <c r="Q5982">
        <v>6</v>
      </c>
    </row>
    <row r="5983" spans="1:17" hidden="1">
      <c r="A5983">
        <v>6216</v>
      </c>
      <c r="B5983">
        <v>753</v>
      </c>
      <c r="C5983" t="s">
        <v>139</v>
      </c>
      <c r="D5983" t="s">
        <v>140</v>
      </c>
      <c r="E5983" t="s">
        <v>18</v>
      </c>
      <c r="F5983" t="s">
        <v>141</v>
      </c>
      <c r="G5983" t="s">
        <v>676</v>
      </c>
      <c r="H5983" t="s">
        <v>21</v>
      </c>
      <c r="J5983">
        <v>65</v>
      </c>
      <c r="K5983" t="s">
        <v>69</v>
      </c>
      <c r="L5983">
        <v>1</v>
      </c>
      <c r="M5983" t="s">
        <v>32</v>
      </c>
      <c r="N5983">
        <v>4.9000000000000004</v>
      </c>
      <c r="O5983" s="1">
        <v>44771.088541666664</v>
      </c>
      <c r="P5983" t="s">
        <v>50</v>
      </c>
      <c r="Q5983">
        <v>3</v>
      </c>
    </row>
    <row r="5984" spans="1:17" hidden="1">
      <c r="A5984">
        <v>6217</v>
      </c>
      <c r="B5984">
        <v>753</v>
      </c>
      <c r="C5984" t="s">
        <v>139</v>
      </c>
      <c r="D5984" t="s">
        <v>140</v>
      </c>
      <c r="E5984" t="s">
        <v>18</v>
      </c>
      <c r="F5984" t="s">
        <v>141</v>
      </c>
      <c r="G5984" t="s">
        <v>676</v>
      </c>
      <c r="H5984" t="s">
        <v>21</v>
      </c>
      <c r="J5984">
        <v>166</v>
      </c>
      <c r="K5984" t="s">
        <v>359</v>
      </c>
      <c r="L5984">
        <v>1</v>
      </c>
      <c r="M5984" t="s">
        <v>32</v>
      </c>
      <c r="N5984">
        <v>5.8</v>
      </c>
      <c r="O5984" s="1">
        <v>44771.088541666664</v>
      </c>
      <c r="P5984" t="s">
        <v>24</v>
      </c>
      <c r="Q5984">
        <v>3.5</v>
      </c>
    </row>
    <row r="5985" spans="1:17" hidden="1">
      <c r="A5985">
        <v>6218</v>
      </c>
      <c r="B5985">
        <v>753</v>
      </c>
      <c r="C5985" t="s">
        <v>139</v>
      </c>
      <c r="D5985" t="s">
        <v>140</v>
      </c>
      <c r="E5985" t="s">
        <v>18</v>
      </c>
      <c r="F5985" t="s">
        <v>141</v>
      </c>
      <c r="G5985" t="s">
        <v>676</v>
      </c>
      <c r="H5985" t="s">
        <v>21</v>
      </c>
      <c r="J5985">
        <v>331</v>
      </c>
      <c r="K5985" t="s">
        <v>528</v>
      </c>
      <c r="L5985">
        <v>1</v>
      </c>
      <c r="M5985" t="s">
        <v>32</v>
      </c>
      <c r="N5985">
        <v>7.8</v>
      </c>
      <c r="O5985" s="1">
        <v>44771.088541666664</v>
      </c>
      <c r="P5985" t="s">
        <v>24</v>
      </c>
      <c r="Q5985">
        <v>4.75</v>
      </c>
    </row>
    <row r="5986" spans="1:17" hidden="1">
      <c r="A5986">
        <v>6219</v>
      </c>
      <c r="B5986">
        <v>753</v>
      </c>
      <c r="C5986" t="s">
        <v>139</v>
      </c>
      <c r="D5986" t="s">
        <v>140</v>
      </c>
      <c r="E5986" t="s">
        <v>18</v>
      </c>
      <c r="F5986" t="s">
        <v>141</v>
      </c>
      <c r="G5986" t="s">
        <v>676</v>
      </c>
      <c r="H5986" t="s">
        <v>21</v>
      </c>
      <c r="J5986">
        <v>115</v>
      </c>
      <c r="K5986" t="s">
        <v>48</v>
      </c>
      <c r="L5986">
        <v>1</v>
      </c>
      <c r="M5986" t="s">
        <v>49</v>
      </c>
      <c r="N5986">
        <v>6.6</v>
      </c>
      <c r="O5986" s="1">
        <v>44771.088541666664</v>
      </c>
      <c r="P5986" t="s">
        <v>24</v>
      </c>
      <c r="Q5986">
        <v>4</v>
      </c>
    </row>
    <row r="5987" spans="1:17" hidden="1">
      <c r="A5987">
        <v>6220</v>
      </c>
      <c r="B5987">
        <v>753</v>
      </c>
      <c r="C5987" t="s">
        <v>139</v>
      </c>
      <c r="D5987" t="s">
        <v>140</v>
      </c>
      <c r="E5987" t="s">
        <v>18</v>
      </c>
      <c r="F5987" t="s">
        <v>141</v>
      </c>
      <c r="G5987" t="s">
        <v>676</v>
      </c>
      <c r="H5987" t="s">
        <v>21</v>
      </c>
      <c r="J5987">
        <v>121</v>
      </c>
      <c r="K5987" t="s">
        <v>117</v>
      </c>
      <c r="L5987">
        <v>1</v>
      </c>
      <c r="M5987" t="s">
        <v>49</v>
      </c>
      <c r="N5987">
        <v>5.9</v>
      </c>
      <c r="O5987" s="1">
        <v>44771.088541666664</v>
      </c>
      <c r="P5987" t="s">
        <v>50</v>
      </c>
      <c r="Q5987">
        <v>3.5</v>
      </c>
    </row>
    <row r="5988" spans="1:17" hidden="1">
      <c r="A5988">
        <v>6221</v>
      </c>
      <c r="B5988">
        <v>754</v>
      </c>
      <c r="C5988" t="s">
        <v>640</v>
      </c>
      <c r="D5988" t="s">
        <v>1168</v>
      </c>
      <c r="E5988" t="s">
        <v>28</v>
      </c>
      <c r="F5988" t="s">
        <v>1169</v>
      </c>
      <c r="G5988" t="s">
        <v>330</v>
      </c>
      <c r="H5988" t="s">
        <v>21</v>
      </c>
      <c r="J5988">
        <v>51</v>
      </c>
      <c r="K5988" t="s">
        <v>648</v>
      </c>
      <c r="L5988">
        <v>1</v>
      </c>
      <c r="M5988" t="s">
        <v>26</v>
      </c>
      <c r="N5988">
        <v>8.5</v>
      </c>
      <c r="O5988" s="1">
        <v>44771.130289351851</v>
      </c>
      <c r="P5988" t="s">
        <v>24</v>
      </c>
      <c r="Q5988">
        <v>5.5</v>
      </c>
    </row>
    <row r="5989" spans="1:17" hidden="1">
      <c r="A5989">
        <v>6222</v>
      </c>
      <c r="B5989">
        <v>754</v>
      </c>
      <c r="C5989" t="s">
        <v>640</v>
      </c>
      <c r="D5989" t="s">
        <v>1168</v>
      </c>
      <c r="E5989" t="s">
        <v>28</v>
      </c>
      <c r="F5989" t="s">
        <v>1169</v>
      </c>
      <c r="G5989" t="s">
        <v>330</v>
      </c>
      <c r="H5989" t="s">
        <v>21</v>
      </c>
      <c r="J5989">
        <v>219</v>
      </c>
      <c r="K5989" t="s">
        <v>841</v>
      </c>
      <c r="L5989">
        <v>2</v>
      </c>
      <c r="M5989" t="s">
        <v>32</v>
      </c>
      <c r="N5989">
        <v>6.6</v>
      </c>
      <c r="O5989" s="1">
        <v>44771.130289351851</v>
      </c>
      <c r="P5989" t="s">
        <v>24</v>
      </c>
      <c r="Q5989">
        <v>4</v>
      </c>
    </row>
    <row r="5990" spans="1:17" hidden="1">
      <c r="A5990">
        <v>6223</v>
      </c>
      <c r="B5990">
        <v>754</v>
      </c>
      <c r="C5990" t="s">
        <v>640</v>
      </c>
      <c r="D5990" t="s">
        <v>1168</v>
      </c>
      <c r="E5990" t="s">
        <v>28</v>
      </c>
      <c r="F5990" t="s">
        <v>1169</v>
      </c>
      <c r="G5990" t="s">
        <v>330</v>
      </c>
      <c r="H5990" t="s">
        <v>21</v>
      </c>
      <c r="J5990">
        <v>9</v>
      </c>
      <c r="K5990" t="s">
        <v>1148</v>
      </c>
      <c r="L5990">
        <v>1</v>
      </c>
      <c r="M5990" t="s">
        <v>108</v>
      </c>
      <c r="N5990">
        <v>5.5</v>
      </c>
      <c r="O5990" s="1">
        <v>44771.130289351851</v>
      </c>
      <c r="P5990" t="s">
        <v>24</v>
      </c>
      <c r="Q5990">
        <v>3.3</v>
      </c>
    </row>
    <row r="5991" spans="1:17" hidden="1">
      <c r="A5991">
        <v>6224</v>
      </c>
      <c r="B5991">
        <v>754</v>
      </c>
      <c r="C5991" t="s">
        <v>640</v>
      </c>
      <c r="D5991" t="s">
        <v>1168</v>
      </c>
      <c r="E5991" t="s">
        <v>28</v>
      </c>
      <c r="F5991" t="s">
        <v>1169</v>
      </c>
      <c r="G5991" t="s">
        <v>330</v>
      </c>
      <c r="H5991" t="s">
        <v>21</v>
      </c>
      <c r="J5991">
        <v>57</v>
      </c>
      <c r="K5991" t="s">
        <v>102</v>
      </c>
      <c r="L5991">
        <v>1</v>
      </c>
      <c r="M5991" t="s">
        <v>32</v>
      </c>
      <c r="N5991">
        <v>4.5999999999999996</v>
      </c>
      <c r="O5991" s="1">
        <v>44771.130289351851</v>
      </c>
      <c r="P5991" t="s">
        <v>24</v>
      </c>
      <c r="Q5991">
        <v>2.75</v>
      </c>
    </row>
    <row r="5992" spans="1:17" hidden="1">
      <c r="A5992">
        <v>6225</v>
      </c>
      <c r="B5992">
        <v>754</v>
      </c>
      <c r="C5992" t="s">
        <v>640</v>
      </c>
      <c r="D5992" t="s">
        <v>1168</v>
      </c>
      <c r="E5992" t="s">
        <v>28</v>
      </c>
      <c r="F5992" t="s">
        <v>1169</v>
      </c>
      <c r="G5992" t="s">
        <v>330</v>
      </c>
      <c r="H5992" t="s">
        <v>21</v>
      </c>
      <c r="J5992">
        <v>66</v>
      </c>
      <c r="K5992" t="s">
        <v>125</v>
      </c>
      <c r="L5992">
        <v>1</v>
      </c>
      <c r="M5992" t="s">
        <v>49</v>
      </c>
      <c r="N5992">
        <v>6.6</v>
      </c>
      <c r="O5992" s="1">
        <v>44771.130289351851</v>
      </c>
      <c r="P5992" t="s">
        <v>50</v>
      </c>
      <c r="Q5992">
        <v>4</v>
      </c>
    </row>
    <row r="5993" spans="1:17" hidden="1">
      <c r="A5993">
        <v>6226</v>
      </c>
      <c r="B5993">
        <v>754</v>
      </c>
      <c r="C5993" t="s">
        <v>640</v>
      </c>
      <c r="D5993" t="s">
        <v>1168</v>
      </c>
      <c r="E5993" t="s">
        <v>28</v>
      </c>
      <c r="F5993" t="s">
        <v>1169</v>
      </c>
      <c r="G5993" t="s">
        <v>330</v>
      </c>
      <c r="H5993" t="s">
        <v>21</v>
      </c>
      <c r="J5993">
        <v>67</v>
      </c>
      <c r="K5993" t="s">
        <v>1182</v>
      </c>
      <c r="L5993">
        <v>1</v>
      </c>
      <c r="M5993" t="s">
        <v>32</v>
      </c>
      <c r="N5993">
        <v>10.8</v>
      </c>
      <c r="O5993" s="1">
        <v>44771.130289351851</v>
      </c>
      <c r="P5993" t="s">
        <v>24</v>
      </c>
      <c r="Q5993">
        <v>6.5</v>
      </c>
    </row>
    <row r="5994" spans="1:17" hidden="1">
      <c r="A5994">
        <v>6227</v>
      </c>
      <c r="B5994">
        <v>754</v>
      </c>
      <c r="C5994" t="s">
        <v>640</v>
      </c>
      <c r="D5994" t="s">
        <v>1168</v>
      </c>
      <c r="E5994" t="s">
        <v>28</v>
      </c>
      <c r="F5994" t="s">
        <v>1169</v>
      </c>
      <c r="G5994" t="s">
        <v>330</v>
      </c>
      <c r="H5994" t="s">
        <v>21</v>
      </c>
      <c r="J5994">
        <v>86</v>
      </c>
      <c r="K5994" t="s">
        <v>918</v>
      </c>
      <c r="L5994">
        <v>1</v>
      </c>
      <c r="M5994" t="s">
        <v>32</v>
      </c>
      <c r="N5994">
        <v>7.9</v>
      </c>
      <c r="O5994" s="1">
        <v>44771.130289351851</v>
      </c>
      <c r="P5994" t="s">
        <v>24</v>
      </c>
      <c r="Q5994">
        <v>4.75</v>
      </c>
    </row>
    <row r="5995" spans="1:17" hidden="1">
      <c r="A5995">
        <v>6228</v>
      </c>
      <c r="B5995">
        <v>754</v>
      </c>
      <c r="C5995" t="s">
        <v>640</v>
      </c>
      <c r="D5995" t="s">
        <v>1168</v>
      </c>
      <c r="E5995" t="s">
        <v>28</v>
      </c>
      <c r="F5995" t="s">
        <v>1169</v>
      </c>
      <c r="G5995" t="s">
        <v>330</v>
      </c>
      <c r="H5995" t="s">
        <v>21</v>
      </c>
      <c r="J5995">
        <v>88</v>
      </c>
      <c r="K5995" t="s">
        <v>1150</v>
      </c>
      <c r="L5995">
        <v>1</v>
      </c>
      <c r="M5995" t="s">
        <v>32</v>
      </c>
      <c r="N5995">
        <v>8.5</v>
      </c>
      <c r="O5995" s="1">
        <v>44771.130289351851</v>
      </c>
      <c r="P5995" t="s">
        <v>24</v>
      </c>
      <c r="Q5995">
        <v>5</v>
      </c>
    </row>
    <row r="5996" spans="1:17" hidden="1">
      <c r="A5996">
        <v>6229</v>
      </c>
      <c r="B5996">
        <v>754</v>
      </c>
      <c r="C5996" t="s">
        <v>640</v>
      </c>
      <c r="D5996" t="s">
        <v>1168</v>
      </c>
      <c r="E5996" t="s">
        <v>28</v>
      </c>
      <c r="F5996" t="s">
        <v>1169</v>
      </c>
      <c r="G5996" t="s">
        <v>330</v>
      </c>
      <c r="H5996" t="s">
        <v>21</v>
      </c>
      <c r="J5996">
        <v>266</v>
      </c>
      <c r="K5996" t="s">
        <v>445</v>
      </c>
      <c r="L5996">
        <v>1</v>
      </c>
      <c r="M5996" t="s">
        <v>32</v>
      </c>
      <c r="N5996">
        <v>7.4</v>
      </c>
      <c r="O5996" s="1">
        <v>44771.130289351851</v>
      </c>
      <c r="P5996" t="s">
        <v>24</v>
      </c>
      <c r="Q5996">
        <v>4.5</v>
      </c>
    </row>
    <row r="5997" spans="1:17" hidden="1">
      <c r="A5997">
        <v>6230</v>
      </c>
      <c r="B5997">
        <v>754</v>
      </c>
      <c r="C5997" t="s">
        <v>640</v>
      </c>
      <c r="D5997" t="s">
        <v>1168</v>
      </c>
      <c r="E5997" t="s">
        <v>28</v>
      </c>
      <c r="F5997" t="s">
        <v>1169</v>
      </c>
      <c r="G5997" t="s">
        <v>330</v>
      </c>
      <c r="H5997" t="s">
        <v>21</v>
      </c>
      <c r="J5997">
        <v>331</v>
      </c>
      <c r="K5997" t="s">
        <v>528</v>
      </c>
      <c r="L5997">
        <v>1</v>
      </c>
      <c r="M5997" t="s">
        <v>32</v>
      </c>
      <c r="N5997">
        <v>7.8</v>
      </c>
      <c r="O5997" s="1">
        <v>44771.130289351851</v>
      </c>
      <c r="P5997" t="s">
        <v>24</v>
      </c>
      <c r="Q5997">
        <v>4.75</v>
      </c>
    </row>
    <row r="5998" spans="1:17" hidden="1">
      <c r="A5998">
        <v>6231</v>
      </c>
      <c r="B5998">
        <v>754</v>
      </c>
      <c r="C5998" t="s">
        <v>640</v>
      </c>
      <c r="D5998" t="s">
        <v>1168</v>
      </c>
      <c r="E5998" t="s">
        <v>28</v>
      </c>
      <c r="F5998" t="s">
        <v>1169</v>
      </c>
      <c r="G5998" t="s">
        <v>330</v>
      </c>
      <c r="H5998" t="s">
        <v>21</v>
      </c>
      <c r="J5998">
        <v>22</v>
      </c>
      <c r="K5998" t="s">
        <v>79</v>
      </c>
      <c r="L5998">
        <v>1</v>
      </c>
      <c r="M5998" t="s">
        <v>77</v>
      </c>
      <c r="N5998">
        <v>4.2</v>
      </c>
      <c r="O5998" s="1">
        <v>44771.130289351851</v>
      </c>
      <c r="P5998" t="s">
        <v>50</v>
      </c>
      <c r="Q5998">
        <v>2.5</v>
      </c>
    </row>
    <row r="5999" spans="1:17" hidden="1">
      <c r="A5999">
        <v>6232</v>
      </c>
      <c r="B5999">
        <v>754</v>
      </c>
      <c r="C5999" t="s">
        <v>640</v>
      </c>
      <c r="D5999" t="s">
        <v>1168</v>
      </c>
      <c r="E5999" t="s">
        <v>28</v>
      </c>
      <c r="F5999" t="s">
        <v>1169</v>
      </c>
      <c r="G5999" t="s">
        <v>330</v>
      </c>
      <c r="H5999" t="s">
        <v>21</v>
      </c>
      <c r="J5999">
        <v>115</v>
      </c>
      <c r="K5999" t="s">
        <v>48</v>
      </c>
      <c r="L5999">
        <v>1</v>
      </c>
      <c r="M5999" t="s">
        <v>49</v>
      </c>
      <c r="N5999">
        <v>6.6</v>
      </c>
      <c r="O5999" s="1">
        <v>44771.130289351851</v>
      </c>
      <c r="P5999" t="s">
        <v>24</v>
      </c>
      <c r="Q5999">
        <v>4</v>
      </c>
    </row>
    <row r="6000" spans="1:17" hidden="1">
      <c r="A6000">
        <v>6233</v>
      </c>
      <c r="B6000">
        <v>754</v>
      </c>
      <c r="C6000" t="s">
        <v>640</v>
      </c>
      <c r="D6000" t="s">
        <v>1168</v>
      </c>
      <c r="E6000" t="s">
        <v>28</v>
      </c>
      <c r="F6000" t="s">
        <v>1169</v>
      </c>
      <c r="G6000" t="s">
        <v>330</v>
      </c>
      <c r="H6000" t="s">
        <v>21</v>
      </c>
      <c r="J6000">
        <v>114</v>
      </c>
      <c r="K6000" t="s">
        <v>1212</v>
      </c>
      <c r="L6000">
        <v>1</v>
      </c>
      <c r="M6000" t="s">
        <v>49</v>
      </c>
      <c r="N6000">
        <v>8.3000000000000007</v>
      </c>
      <c r="O6000" s="1">
        <v>44771.130289351851</v>
      </c>
      <c r="P6000" t="s">
        <v>24</v>
      </c>
      <c r="Q6000">
        <v>5</v>
      </c>
    </row>
    <row r="6001" spans="1:17" hidden="1">
      <c r="A6001">
        <v>6234</v>
      </c>
      <c r="B6001">
        <v>754</v>
      </c>
      <c r="C6001" t="s">
        <v>640</v>
      </c>
      <c r="D6001" t="s">
        <v>1168</v>
      </c>
      <c r="E6001" t="s">
        <v>28</v>
      </c>
      <c r="F6001" t="s">
        <v>1169</v>
      </c>
      <c r="G6001" t="s">
        <v>330</v>
      </c>
      <c r="H6001" t="s">
        <v>21</v>
      </c>
      <c r="J6001">
        <v>121</v>
      </c>
      <c r="K6001" t="s">
        <v>117</v>
      </c>
      <c r="L6001">
        <v>1</v>
      </c>
      <c r="M6001" t="s">
        <v>49</v>
      </c>
      <c r="N6001">
        <v>5.9</v>
      </c>
      <c r="O6001" s="1">
        <v>44771.130289351851</v>
      </c>
      <c r="P6001" t="s">
        <v>50</v>
      </c>
      <c r="Q6001">
        <v>3.5</v>
      </c>
    </row>
    <row r="6002" spans="1:17" hidden="1">
      <c r="A6002">
        <v>6235</v>
      </c>
      <c r="B6002">
        <v>754</v>
      </c>
      <c r="C6002" t="s">
        <v>640</v>
      </c>
      <c r="D6002" t="s">
        <v>1168</v>
      </c>
      <c r="E6002" t="s">
        <v>28</v>
      </c>
      <c r="F6002" t="s">
        <v>1169</v>
      </c>
      <c r="G6002" t="s">
        <v>330</v>
      </c>
      <c r="H6002" t="s">
        <v>21</v>
      </c>
      <c r="J6002">
        <v>298</v>
      </c>
      <c r="K6002" t="s">
        <v>76</v>
      </c>
      <c r="L6002">
        <v>1</v>
      </c>
      <c r="M6002" t="s">
        <v>77</v>
      </c>
      <c r="N6002">
        <v>8.9</v>
      </c>
      <c r="O6002" s="1">
        <v>44771.130289351851</v>
      </c>
      <c r="P6002" t="s">
        <v>24</v>
      </c>
      <c r="Q6002">
        <v>5.5</v>
      </c>
    </row>
    <row r="6003" spans="1:17" hidden="1">
      <c r="A6003">
        <v>6236</v>
      </c>
      <c r="B6003">
        <v>754</v>
      </c>
      <c r="C6003" t="s">
        <v>640</v>
      </c>
      <c r="D6003" t="s">
        <v>1168</v>
      </c>
      <c r="E6003" t="s">
        <v>28</v>
      </c>
      <c r="F6003" t="s">
        <v>1169</v>
      </c>
      <c r="G6003" t="s">
        <v>330</v>
      </c>
      <c r="H6003" t="s">
        <v>21</v>
      </c>
      <c r="J6003">
        <v>27</v>
      </c>
      <c r="K6003" t="s">
        <v>691</v>
      </c>
      <c r="L6003">
        <v>1</v>
      </c>
      <c r="M6003" t="s">
        <v>66</v>
      </c>
      <c r="N6003">
        <v>8.5</v>
      </c>
      <c r="O6003" s="1">
        <v>44771.130289351851</v>
      </c>
      <c r="P6003" t="s">
        <v>24</v>
      </c>
      <c r="Q6003">
        <v>5.2</v>
      </c>
    </row>
    <row r="6004" spans="1:17" hidden="1">
      <c r="A6004">
        <v>6237</v>
      </c>
      <c r="B6004">
        <v>754</v>
      </c>
      <c r="C6004" t="s">
        <v>640</v>
      </c>
      <c r="D6004" t="s">
        <v>1168</v>
      </c>
      <c r="E6004" t="s">
        <v>28</v>
      </c>
      <c r="F6004" t="s">
        <v>1169</v>
      </c>
      <c r="G6004" t="s">
        <v>330</v>
      </c>
      <c r="H6004" t="s">
        <v>21</v>
      </c>
      <c r="J6004">
        <v>312</v>
      </c>
      <c r="K6004" t="s">
        <v>1164</v>
      </c>
      <c r="L6004">
        <v>1</v>
      </c>
      <c r="M6004" t="s">
        <v>49</v>
      </c>
      <c r="N6004">
        <v>4.9000000000000004</v>
      </c>
      <c r="O6004" s="1">
        <v>44771.130289351851</v>
      </c>
      <c r="P6004" t="s">
        <v>24</v>
      </c>
      <c r="Q6004">
        <v>3</v>
      </c>
    </row>
    <row r="6005" spans="1:17" hidden="1">
      <c r="A6005">
        <v>6238</v>
      </c>
      <c r="B6005">
        <v>755</v>
      </c>
      <c r="C6005" t="s">
        <v>113</v>
      </c>
      <c r="D6005" t="s">
        <v>114</v>
      </c>
      <c r="E6005" t="s">
        <v>18</v>
      </c>
      <c r="F6005" t="s">
        <v>115</v>
      </c>
      <c r="G6005" t="s">
        <v>116</v>
      </c>
      <c r="H6005" t="s">
        <v>21</v>
      </c>
      <c r="J6005">
        <v>50</v>
      </c>
      <c r="K6005" t="s">
        <v>434</v>
      </c>
      <c r="L6005">
        <v>1</v>
      </c>
      <c r="M6005" t="s">
        <v>26</v>
      </c>
      <c r="N6005">
        <v>7.4</v>
      </c>
      <c r="O6005" s="1">
        <v>44771.21366898148</v>
      </c>
      <c r="P6005" t="s">
        <v>24</v>
      </c>
      <c r="Q6005">
        <v>4.5</v>
      </c>
    </row>
    <row r="6006" spans="1:17" hidden="1">
      <c r="A6006">
        <v>6239</v>
      </c>
      <c r="B6006">
        <v>755</v>
      </c>
      <c r="C6006" t="s">
        <v>113</v>
      </c>
      <c r="D6006" t="s">
        <v>114</v>
      </c>
      <c r="E6006" t="s">
        <v>18</v>
      </c>
      <c r="F6006" t="s">
        <v>115</v>
      </c>
      <c r="G6006" t="s">
        <v>116</v>
      </c>
      <c r="H6006" t="s">
        <v>21</v>
      </c>
      <c r="J6006">
        <v>188</v>
      </c>
      <c r="K6006" t="s">
        <v>958</v>
      </c>
      <c r="L6006">
        <v>1</v>
      </c>
      <c r="M6006" t="s">
        <v>32</v>
      </c>
      <c r="N6006">
        <v>12.4</v>
      </c>
      <c r="O6006" s="1">
        <v>44771.21366898148</v>
      </c>
      <c r="P6006" t="s">
        <v>24</v>
      </c>
      <c r="Q6006">
        <v>7.5</v>
      </c>
    </row>
    <row r="6007" spans="1:17" hidden="1">
      <c r="A6007">
        <v>6240</v>
      </c>
      <c r="B6007">
        <v>755</v>
      </c>
      <c r="C6007" t="s">
        <v>113</v>
      </c>
      <c r="D6007" t="s">
        <v>114</v>
      </c>
      <c r="E6007" t="s">
        <v>18</v>
      </c>
      <c r="F6007" t="s">
        <v>115</v>
      </c>
      <c r="G6007" t="s">
        <v>116</v>
      </c>
      <c r="H6007" t="s">
        <v>21</v>
      </c>
      <c r="J6007">
        <v>200</v>
      </c>
      <c r="K6007" t="s">
        <v>443</v>
      </c>
      <c r="L6007">
        <v>1</v>
      </c>
      <c r="M6007" t="s">
        <v>26</v>
      </c>
      <c r="N6007">
        <v>15.7</v>
      </c>
      <c r="O6007" s="1">
        <v>44771.21366898148</v>
      </c>
      <c r="P6007" t="s">
        <v>24</v>
      </c>
      <c r="Q6007">
        <v>9.5</v>
      </c>
    </row>
    <row r="6008" spans="1:17" hidden="1">
      <c r="A6008">
        <v>6241</v>
      </c>
      <c r="B6008">
        <v>755</v>
      </c>
      <c r="C6008" t="s">
        <v>113</v>
      </c>
      <c r="D6008" t="s">
        <v>114</v>
      </c>
      <c r="E6008" t="s">
        <v>18</v>
      </c>
      <c r="F6008" t="s">
        <v>115</v>
      </c>
      <c r="G6008" t="s">
        <v>116</v>
      </c>
      <c r="H6008" t="s">
        <v>21</v>
      </c>
      <c r="J6008">
        <v>241</v>
      </c>
      <c r="K6008" t="s">
        <v>1147</v>
      </c>
      <c r="L6008">
        <v>1</v>
      </c>
      <c r="M6008" t="s">
        <v>52</v>
      </c>
      <c r="N6008">
        <v>13.2</v>
      </c>
      <c r="O6008" s="1">
        <v>44771.21366898148</v>
      </c>
      <c r="P6008" t="s">
        <v>24</v>
      </c>
      <c r="Q6008">
        <v>8</v>
      </c>
    </row>
    <row r="6009" spans="1:17" hidden="1">
      <c r="A6009">
        <v>6242</v>
      </c>
      <c r="B6009">
        <v>755</v>
      </c>
      <c r="C6009" t="s">
        <v>113</v>
      </c>
      <c r="D6009" t="s">
        <v>114</v>
      </c>
      <c r="E6009" t="s">
        <v>18</v>
      </c>
      <c r="F6009" t="s">
        <v>115</v>
      </c>
      <c r="G6009" t="s">
        <v>116</v>
      </c>
      <c r="H6009" t="s">
        <v>21</v>
      </c>
      <c r="J6009">
        <v>7</v>
      </c>
      <c r="K6009" t="s">
        <v>1099</v>
      </c>
      <c r="L6009">
        <v>1</v>
      </c>
      <c r="M6009" t="s">
        <v>108</v>
      </c>
      <c r="N6009">
        <v>9.9</v>
      </c>
      <c r="O6009" s="1">
        <v>44771.21366898148</v>
      </c>
      <c r="P6009" t="s">
        <v>24</v>
      </c>
      <c r="Q6009">
        <v>6</v>
      </c>
    </row>
    <row r="6010" spans="1:17" hidden="1">
      <c r="A6010">
        <v>6243</v>
      </c>
      <c r="B6010">
        <v>755</v>
      </c>
      <c r="C6010" t="s">
        <v>113</v>
      </c>
      <c r="D6010" t="s">
        <v>114</v>
      </c>
      <c r="E6010" t="s">
        <v>18</v>
      </c>
      <c r="F6010" t="s">
        <v>115</v>
      </c>
      <c r="G6010" t="s">
        <v>116</v>
      </c>
      <c r="H6010" t="s">
        <v>21</v>
      </c>
      <c r="J6010">
        <v>65</v>
      </c>
      <c r="K6010" t="s">
        <v>69</v>
      </c>
      <c r="L6010">
        <v>1</v>
      </c>
      <c r="M6010" t="s">
        <v>32</v>
      </c>
      <c r="N6010">
        <v>4.9000000000000004</v>
      </c>
      <c r="O6010" s="1">
        <v>44771.21366898148</v>
      </c>
      <c r="P6010" t="s">
        <v>50</v>
      </c>
      <c r="Q6010">
        <v>3</v>
      </c>
    </row>
    <row r="6011" spans="1:17" hidden="1">
      <c r="A6011">
        <v>6244</v>
      </c>
      <c r="B6011">
        <v>755</v>
      </c>
      <c r="C6011" t="s">
        <v>113</v>
      </c>
      <c r="D6011" t="s">
        <v>114</v>
      </c>
      <c r="E6011" t="s">
        <v>18</v>
      </c>
      <c r="F6011" t="s">
        <v>115</v>
      </c>
      <c r="G6011" t="s">
        <v>116</v>
      </c>
      <c r="H6011" t="s">
        <v>21</v>
      </c>
      <c r="J6011">
        <v>93</v>
      </c>
      <c r="K6011" t="s">
        <v>960</v>
      </c>
      <c r="L6011">
        <v>1</v>
      </c>
      <c r="M6011" t="s">
        <v>32</v>
      </c>
      <c r="N6011">
        <v>4.9000000000000004</v>
      </c>
      <c r="O6011" s="1">
        <v>44771.21366898148</v>
      </c>
      <c r="P6011" t="s">
        <v>24</v>
      </c>
      <c r="Q6011">
        <v>3</v>
      </c>
    </row>
    <row r="6012" spans="1:17" hidden="1">
      <c r="A6012">
        <v>6245</v>
      </c>
      <c r="B6012">
        <v>755</v>
      </c>
      <c r="C6012" t="s">
        <v>113</v>
      </c>
      <c r="D6012" t="s">
        <v>114</v>
      </c>
      <c r="E6012" t="s">
        <v>18</v>
      </c>
      <c r="F6012" t="s">
        <v>115</v>
      </c>
      <c r="G6012" t="s">
        <v>116</v>
      </c>
      <c r="H6012" t="s">
        <v>21</v>
      </c>
      <c r="J6012">
        <v>301</v>
      </c>
      <c r="K6012" t="s">
        <v>110</v>
      </c>
      <c r="L6012">
        <v>1</v>
      </c>
      <c r="M6012" t="s">
        <v>49</v>
      </c>
      <c r="N6012">
        <v>5.8</v>
      </c>
      <c r="O6012" s="1">
        <v>44771.21366898148</v>
      </c>
      <c r="P6012" t="s">
        <v>24</v>
      </c>
      <c r="Q6012">
        <v>3.5</v>
      </c>
    </row>
    <row r="6013" spans="1:17" hidden="1">
      <c r="A6013">
        <v>6246</v>
      </c>
      <c r="B6013">
        <v>756</v>
      </c>
      <c r="C6013" t="s">
        <v>1026</v>
      </c>
      <c r="D6013">
        <v>12997653413</v>
      </c>
      <c r="E6013" t="s">
        <v>96</v>
      </c>
      <c r="F6013" t="s">
        <v>1027</v>
      </c>
      <c r="G6013" t="s">
        <v>1028</v>
      </c>
      <c r="H6013" t="s">
        <v>21</v>
      </c>
      <c r="J6013">
        <v>241</v>
      </c>
      <c r="K6013" t="s">
        <v>1147</v>
      </c>
      <c r="L6013">
        <v>2</v>
      </c>
      <c r="M6013" t="s">
        <v>52</v>
      </c>
      <c r="N6013">
        <v>26.4</v>
      </c>
      <c r="O6013" s="1">
        <v>44771.255162037036</v>
      </c>
      <c r="P6013" t="s">
        <v>24</v>
      </c>
      <c r="Q6013">
        <v>16</v>
      </c>
    </row>
    <row r="6014" spans="1:17" hidden="1">
      <c r="A6014">
        <v>6247</v>
      </c>
      <c r="B6014">
        <v>756</v>
      </c>
      <c r="C6014" t="s">
        <v>1026</v>
      </c>
      <c r="D6014">
        <v>12997653413</v>
      </c>
      <c r="E6014" t="s">
        <v>96</v>
      </c>
      <c r="F6014" t="s">
        <v>1027</v>
      </c>
      <c r="G6014" t="s">
        <v>1028</v>
      </c>
      <c r="H6014" t="s">
        <v>21</v>
      </c>
      <c r="J6014">
        <v>7</v>
      </c>
      <c r="K6014" t="s">
        <v>1099</v>
      </c>
      <c r="L6014">
        <v>2</v>
      </c>
      <c r="M6014" t="s">
        <v>108</v>
      </c>
      <c r="N6014">
        <v>19.8</v>
      </c>
      <c r="O6014" s="1">
        <v>44771.255162037036</v>
      </c>
      <c r="P6014" t="s">
        <v>24</v>
      </c>
      <c r="Q6014">
        <v>12</v>
      </c>
    </row>
    <row r="6015" spans="1:17" hidden="1">
      <c r="A6015">
        <v>6248</v>
      </c>
      <c r="B6015">
        <v>756</v>
      </c>
      <c r="C6015" t="s">
        <v>1026</v>
      </c>
      <c r="D6015">
        <v>12997653413</v>
      </c>
      <c r="E6015" t="s">
        <v>96</v>
      </c>
      <c r="F6015" t="s">
        <v>1027</v>
      </c>
      <c r="G6015" t="s">
        <v>1028</v>
      </c>
      <c r="H6015" t="s">
        <v>21</v>
      </c>
      <c r="J6015">
        <v>9</v>
      </c>
      <c r="K6015" t="s">
        <v>1148</v>
      </c>
      <c r="L6015">
        <v>1</v>
      </c>
      <c r="M6015" t="s">
        <v>108</v>
      </c>
      <c r="N6015">
        <v>5.5</v>
      </c>
      <c r="O6015" s="1">
        <v>44771.255162037036</v>
      </c>
      <c r="P6015" t="s">
        <v>24</v>
      </c>
      <c r="Q6015">
        <v>3.3</v>
      </c>
    </row>
    <row r="6016" spans="1:17" hidden="1">
      <c r="A6016">
        <v>6249</v>
      </c>
      <c r="B6016">
        <v>756</v>
      </c>
      <c r="C6016" t="s">
        <v>1026</v>
      </c>
      <c r="D6016">
        <v>12997653413</v>
      </c>
      <c r="E6016" t="s">
        <v>96</v>
      </c>
      <c r="F6016" t="s">
        <v>1027</v>
      </c>
      <c r="G6016" t="s">
        <v>1028</v>
      </c>
      <c r="H6016" t="s">
        <v>21</v>
      </c>
      <c r="J6016">
        <v>59</v>
      </c>
      <c r="K6016" t="s">
        <v>31</v>
      </c>
      <c r="L6016">
        <v>1</v>
      </c>
      <c r="M6016" t="s">
        <v>32</v>
      </c>
      <c r="N6016">
        <v>5.2</v>
      </c>
      <c r="O6016" s="1">
        <v>44771.255162037036</v>
      </c>
      <c r="P6016" t="s">
        <v>24</v>
      </c>
      <c r="Q6016">
        <v>3.15</v>
      </c>
    </row>
    <row r="6017" spans="1:17" hidden="1">
      <c r="A6017">
        <v>6250</v>
      </c>
      <c r="B6017">
        <v>756</v>
      </c>
      <c r="C6017" t="s">
        <v>1026</v>
      </c>
      <c r="D6017">
        <v>12997653413</v>
      </c>
      <c r="E6017" t="s">
        <v>96</v>
      </c>
      <c r="F6017" t="s">
        <v>1027</v>
      </c>
      <c r="G6017" t="s">
        <v>1028</v>
      </c>
      <c r="H6017" t="s">
        <v>21</v>
      </c>
      <c r="J6017">
        <v>329</v>
      </c>
      <c r="K6017" t="s">
        <v>1055</v>
      </c>
      <c r="L6017">
        <v>2</v>
      </c>
      <c r="M6017" t="s">
        <v>52</v>
      </c>
      <c r="N6017">
        <v>13</v>
      </c>
      <c r="O6017" s="1">
        <v>44771.255162037036</v>
      </c>
      <c r="P6017" t="s">
        <v>24</v>
      </c>
      <c r="Q6017">
        <v>7.8</v>
      </c>
    </row>
    <row r="6018" spans="1:17" hidden="1">
      <c r="A6018">
        <v>6251</v>
      </c>
      <c r="B6018">
        <v>756</v>
      </c>
      <c r="C6018" t="s">
        <v>1026</v>
      </c>
      <c r="D6018">
        <v>12997653413</v>
      </c>
      <c r="E6018" t="s">
        <v>96</v>
      </c>
      <c r="F6018" t="s">
        <v>1027</v>
      </c>
      <c r="G6018" t="s">
        <v>1028</v>
      </c>
      <c r="H6018" t="s">
        <v>21</v>
      </c>
      <c r="J6018">
        <v>331</v>
      </c>
      <c r="K6018" t="s">
        <v>528</v>
      </c>
      <c r="L6018">
        <v>1</v>
      </c>
      <c r="M6018" t="s">
        <v>32</v>
      </c>
      <c r="N6018">
        <v>7.8</v>
      </c>
      <c r="O6018" s="1">
        <v>44771.255162037036</v>
      </c>
      <c r="P6018" t="s">
        <v>24</v>
      </c>
      <c r="Q6018">
        <v>4.75</v>
      </c>
    </row>
    <row r="6019" spans="1:17" hidden="1">
      <c r="A6019">
        <v>6252</v>
      </c>
      <c r="B6019">
        <v>756</v>
      </c>
      <c r="C6019" t="s">
        <v>1026</v>
      </c>
      <c r="D6019">
        <v>12997653413</v>
      </c>
      <c r="E6019" t="s">
        <v>96</v>
      </c>
      <c r="F6019" t="s">
        <v>1027</v>
      </c>
      <c r="G6019" t="s">
        <v>1028</v>
      </c>
      <c r="H6019" t="s">
        <v>21</v>
      </c>
      <c r="J6019">
        <v>348</v>
      </c>
      <c r="K6019" t="s">
        <v>78</v>
      </c>
      <c r="L6019">
        <v>1</v>
      </c>
      <c r="M6019" t="s">
        <v>77</v>
      </c>
      <c r="N6019">
        <v>4.5</v>
      </c>
      <c r="O6019" s="1">
        <v>44771.255162037036</v>
      </c>
      <c r="P6019" t="s">
        <v>50</v>
      </c>
      <c r="Q6019">
        <v>2.5</v>
      </c>
    </row>
    <row r="6020" spans="1:17" hidden="1">
      <c r="A6020">
        <v>6253</v>
      </c>
      <c r="B6020">
        <v>756</v>
      </c>
      <c r="C6020" t="s">
        <v>1026</v>
      </c>
      <c r="D6020">
        <v>12997653413</v>
      </c>
      <c r="E6020" t="s">
        <v>96</v>
      </c>
      <c r="F6020" t="s">
        <v>1027</v>
      </c>
      <c r="G6020" t="s">
        <v>1028</v>
      </c>
      <c r="H6020" t="s">
        <v>21</v>
      </c>
      <c r="J6020">
        <v>112</v>
      </c>
      <c r="K6020" t="s">
        <v>257</v>
      </c>
      <c r="L6020">
        <v>1</v>
      </c>
      <c r="M6020" t="s">
        <v>77</v>
      </c>
      <c r="N6020">
        <v>7.5</v>
      </c>
      <c r="O6020" s="1">
        <v>44771.255162037036</v>
      </c>
      <c r="P6020" t="s">
        <v>50</v>
      </c>
      <c r="Q6020">
        <v>4.5</v>
      </c>
    </row>
    <row r="6021" spans="1:17" hidden="1">
      <c r="A6021">
        <v>6254</v>
      </c>
      <c r="B6021">
        <v>757</v>
      </c>
      <c r="C6021" t="s">
        <v>1080</v>
      </c>
      <c r="D6021">
        <v>12981391452</v>
      </c>
      <c r="E6021" t="s">
        <v>18</v>
      </c>
      <c r="F6021" t="s">
        <v>268</v>
      </c>
      <c r="G6021" t="s">
        <v>36</v>
      </c>
      <c r="H6021" t="s">
        <v>46</v>
      </c>
      <c r="J6021">
        <v>51</v>
      </c>
      <c r="K6021" t="s">
        <v>648</v>
      </c>
      <c r="L6021">
        <v>1</v>
      </c>
      <c r="M6021" t="s">
        <v>26</v>
      </c>
      <c r="N6021">
        <v>8.5</v>
      </c>
      <c r="O6021" s="1">
        <v>44771.296886574077</v>
      </c>
      <c r="P6021" t="s">
        <v>24</v>
      </c>
      <c r="Q6021">
        <v>5.5</v>
      </c>
    </row>
    <row r="6022" spans="1:17" hidden="1">
      <c r="A6022">
        <v>6255</v>
      </c>
      <c r="B6022">
        <v>757</v>
      </c>
      <c r="C6022" t="s">
        <v>1080</v>
      </c>
      <c r="D6022">
        <v>12981391452</v>
      </c>
      <c r="E6022" t="s">
        <v>18</v>
      </c>
      <c r="F6022" t="s">
        <v>268</v>
      </c>
      <c r="G6022" t="s">
        <v>36</v>
      </c>
      <c r="H6022" t="s">
        <v>46</v>
      </c>
      <c r="J6022">
        <v>188</v>
      </c>
      <c r="K6022" t="s">
        <v>958</v>
      </c>
      <c r="L6022">
        <v>1</v>
      </c>
      <c r="M6022" t="s">
        <v>32</v>
      </c>
      <c r="N6022">
        <v>12.4</v>
      </c>
      <c r="O6022" s="1">
        <v>44771.296886574077</v>
      </c>
      <c r="P6022" t="s">
        <v>24</v>
      </c>
      <c r="Q6022">
        <v>7.5</v>
      </c>
    </row>
    <row r="6023" spans="1:17" hidden="1">
      <c r="A6023">
        <v>6256</v>
      </c>
      <c r="B6023">
        <v>757</v>
      </c>
      <c r="C6023" t="s">
        <v>1080</v>
      </c>
      <c r="D6023">
        <v>12981391452</v>
      </c>
      <c r="E6023" t="s">
        <v>18</v>
      </c>
      <c r="F6023" t="s">
        <v>268</v>
      </c>
      <c r="G6023" t="s">
        <v>36</v>
      </c>
      <c r="H6023" t="s">
        <v>46</v>
      </c>
      <c r="J6023">
        <v>241</v>
      </c>
      <c r="K6023" t="s">
        <v>1147</v>
      </c>
      <c r="L6023">
        <v>1</v>
      </c>
      <c r="M6023" t="s">
        <v>52</v>
      </c>
      <c r="N6023">
        <v>13.2</v>
      </c>
      <c r="O6023" s="1">
        <v>44771.296886574077</v>
      </c>
      <c r="P6023" t="s">
        <v>24</v>
      </c>
      <c r="Q6023">
        <v>8</v>
      </c>
    </row>
    <row r="6024" spans="1:17" hidden="1">
      <c r="A6024">
        <v>6257</v>
      </c>
      <c r="B6024">
        <v>757</v>
      </c>
      <c r="C6024" t="s">
        <v>1080</v>
      </c>
      <c r="D6024">
        <v>12981391452</v>
      </c>
      <c r="E6024" t="s">
        <v>18</v>
      </c>
      <c r="F6024" t="s">
        <v>268</v>
      </c>
      <c r="G6024" t="s">
        <v>36</v>
      </c>
      <c r="H6024" t="s">
        <v>46</v>
      </c>
      <c r="J6024">
        <v>86</v>
      </c>
      <c r="K6024" t="s">
        <v>918</v>
      </c>
      <c r="L6024">
        <v>1</v>
      </c>
      <c r="M6024" t="s">
        <v>32</v>
      </c>
      <c r="N6024">
        <v>7.9</v>
      </c>
      <c r="O6024" s="1">
        <v>44771.296886574077</v>
      </c>
      <c r="P6024" t="s">
        <v>24</v>
      </c>
      <c r="Q6024">
        <v>4.75</v>
      </c>
    </row>
    <row r="6025" spans="1:17" hidden="1">
      <c r="A6025">
        <v>6258</v>
      </c>
      <c r="B6025">
        <v>757</v>
      </c>
      <c r="C6025" t="s">
        <v>1080</v>
      </c>
      <c r="D6025">
        <v>12981391452</v>
      </c>
      <c r="E6025" t="s">
        <v>18</v>
      </c>
      <c r="F6025" t="s">
        <v>268</v>
      </c>
      <c r="G6025" t="s">
        <v>36</v>
      </c>
      <c r="H6025" t="s">
        <v>46</v>
      </c>
      <c r="J6025">
        <v>26</v>
      </c>
      <c r="K6025" t="s">
        <v>1108</v>
      </c>
      <c r="L6025">
        <v>1</v>
      </c>
      <c r="M6025" t="s">
        <v>77</v>
      </c>
      <c r="N6025">
        <v>4.2</v>
      </c>
      <c r="O6025" s="1">
        <v>44771.296886574077</v>
      </c>
      <c r="P6025" t="s">
        <v>50</v>
      </c>
      <c r="Q6025">
        <v>2.5</v>
      </c>
    </row>
    <row r="6026" spans="1:17" hidden="1">
      <c r="A6026">
        <v>6259</v>
      </c>
      <c r="B6026">
        <v>757</v>
      </c>
      <c r="C6026" t="s">
        <v>1080</v>
      </c>
      <c r="D6026">
        <v>12981391452</v>
      </c>
      <c r="E6026" t="s">
        <v>18</v>
      </c>
      <c r="F6026" t="s">
        <v>268</v>
      </c>
      <c r="G6026" t="s">
        <v>36</v>
      </c>
      <c r="H6026" t="s">
        <v>46</v>
      </c>
      <c r="J6026">
        <v>112</v>
      </c>
      <c r="K6026" t="s">
        <v>257</v>
      </c>
      <c r="L6026">
        <v>1</v>
      </c>
      <c r="M6026" t="s">
        <v>77</v>
      </c>
      <c r="N6026">
        <v>7.5</v>
      </c>
      <c r="O6026" s="1">
        <v>44771.296886574077</v>
      </c>
      <c r="P6026" t="s">
        <v>50</v>
      </c>
      <c r="Q6026">
        <v>4.5</v>
      </c>
    </row>
    <row r="6027" spans="1:17" hidden="1">
      <c r="A6027">
        <v>6260</v>
      </c>
      <c r="B6027">
        <v>758</v>
      </c>
      <c r="C6027" t="s">
        <v>252</v>
      </c>
      <c r="D6027">
        <v>981857003</v>
      </c>
      <c r="E6027" t="s">
        <v>28</v>
      </c>
      <c r="F6027" t="s">
        <v>1213</v>
      </c>
      <c r="G6027" t="s">
        <v>1214</v>
      </c>
      <c r="H6027" t="s">
        <v>21</v>
      </c>
      <c r="J6027">
        <v>51</v>
      </c>
      <c r="K6027" t="s">
        <v>648</v>
      </c>
      <c r="L6027">
        <v>1</v>
      </c>
      <c r="M6027" t="s">
        <v>26</v>
      </c>
      <c r="N6027">
        <v>8.5</v>
      </c>
      <c r="O6027" s="1">
        <v>44772.338287037041</v>
      </c>
      <c r="P6027" t="s">
        <v>24</v>
      </c>
      <c r="Q6027">
        <v>5.5</v>
      </c>
    </row>
    <row r="6028" spans="1:17" hidden="1">
      <c r="A6028">
        <v>6261</v>
      </c>
      <c r="B6028">
        <v>758</v>
      </c>
      <c r="C6028" t="s">
        <v>252</v>
      </c>
      <c r="D6028">
        <v>981857003</v>
      </c>
      <c r="E6028" t="s">
        <v>28</v>
      </c>
      <c r="F6028" t="s">
        <v>1213</v>
      </c>
      <c r="G6028" t="s">
        <v>1214</v>
      </c>
      <c r="H6028" t="s">
        <v>21</v>
      </c>
      <c r="J6028">
        <v>173</v>
      </c>
      <c r="K6028" t="s">
        <v>987</v>
      </c>
      <c r="L6028">
        <v>1</v>
      </c>
      <c r="M6028" t="s">
        <v>250</v>
      </c>
      <c r="N6028">
        <v>8.3000000000000007</v>
      </c>
      <c r="O6028" s="1">
        <v>44772.338287037041</v>
      </c>
      <c r="P6028" t="s">
        <v>24</v>
      </c>
      <c r="Q6028">
        <v>5</v>
      </c>
    </row>
    <row r="6029" spans="1:17" hidden="1">
      <c r="A6029">
        <v>6262</v>
      </c>
      <c r="B6029">
        <v>758</v>
      </c>
      <c r="C6029" t="s">
        <v>252</v>
      </c>
      <c r="D6029">
        <v>981857003</v>
      </c>
      <c r="E6029" t="s">
        <v>28</v>
      </c>
      <c r="F6029" t="s">
        <v>1213</v>
      </c>
      <c r="G6029" t="s">
        <v>1214</v>
      </c>
      <c r="H6029" t="s">
        <v>21</v>
      </c>
      <c r="J6029">
        <v>219</v>
      </c>
      <c r="K6029" t="s">
        <v>841</v>
      </c>
      <c r="L6029">
        <v>1</v>
      </c>
      <c r="M6029" t="s">
        <v>32</v>
      </c>
      <c r="N6029">
        <v>3.3</v>
      </c>
      <c r="O6029" s="1">
        <v>44772.338287037041</v>
      </c>
      <c r="P6029" t="s">
        <v>24</v>
      </c>
      <c r="Q6029">
        <v>2</v>
      </c>
    </row>
    <row r="6030" spans="1:17" hidden="1">
      <c r="A6030">
        <v>6263</v>
      </c>
      <c r="B6030">
        <v>758</v>
      </c>
      <c r="C6030" t="s">
        <v>252</v>
      </c>
      <c r="D6030">
        <v>981857003</v>
      </c>
      <c r="E6030" t="s">
        <v>28</v>
      </c>
      <c r="F6030" t="s">
        <v>1213</v>
      </c>
      <c r="G6030" t="s">
        <v>1214</v>
      </c>
      <c r="H6030" t="s">
        <v>21</v>
      </c>
      <c r="J6030">
        <v>241</v>
      </c>
      <c r="K6030" t="s">
        <v>1147</v>
      </c>
      <c r="L6030">
        <v>1</v>
      </c>
      <c r="M6030" t="s">
        <v>52</v>
      </c>
      <c r="N6030">
        <v>13.2</v>
      </c>
      <c r="O6030" s="1">
        <v>44772.338287037041</v>
      </c>
      <c r="P6030" t="s">
        <v>24</v>
      </c>
      <c r="Q6030">
        <v>8</v>
      </c>
    </row>
    <row r="6031" spans="1:17" hidden="1">
      <c r="A6031">
        <v>6264</v>
      </c>
      <c r="B6031">
        <v>758</v>
      </c>
      <c r="C6031" t="s">
        <v>252</v>
      </c>
      <c r="D6031">
        <v>981857003</v>
      </c>
      <c r="E6031" t="s">
        <v>28</v>
      </c>
      <c r="F6031" t="s">
        <v>1213</v>
      </c>
      <c r="G6031" t="s">
        <v>1214</v>
      </c>
      <c r="H6031" t="s">
        <v>21</v>
      </c>
      <c r="J6031">
        <v>57</v>
      </c>
      <c r="K6031" t="s">
        <v>102</v>
      </c>
      <c r="L6031">
        <v>1</v>
      </c>
      <c r="M6031" t="s">
        <v>32</v>
      </c>
      <c r="N6031">
        <v>4.5999999999999996</v>
      </c>
      <c r="O6031" s="1">
        <v>44772.338287037041</v>
      </c>
      <c r="P6031" t="s">
        <v>24</v>
      </c>
      <c r="Q6031">
        <v>2.75</v>
      </c>
    </row>
    <row r="6032" spans="1:17" hidden="1">
      <c r="A6032">
        <v>6265</v>
      </c>
      <c r="B6032">
        <v>758</v>
      </c>
      <c r="C6032" t="s">
        <v>252</v>
      </c>
      <c r="D6032">
        <v>981857003</v>
      </c>
      <c r="E6032" t="s">
        <v>28</v>
      </c>
      <c r="F6032" t="s">
        <v>1213</v>
      </c>
      <c r="G6032" t="s">
        <v>1214</v>
      </c>
      <c r="H6032" t="s">
        <v>21</v>
      </c>
      <c r="J6032">
        <v>86</v>
      </c>
      <c r="K6032" t="s">
        <v>918</v>
      </c>
      <c r="L6032">
        <v>1</v>
      </c>
      <c r="M6032" t="s">
        <v>32</v>
      </c>
      <c r="N6032">
        <v>7.9</v>
      </c>
      <c r="O6032" s="1">
        <v>44772.338287037041</v>
      </c>
      <c r="P6032" t="s">
        <v>24</v>
      </c>
      <c r="Q6032">
        <v>4.75</v>
      </c>
    </row>
    <row r="6033" spans="1:17" hidden="1">
      <c r="A6033">
        <v>6266</v>
      </c>
      <c r="B6033">
        <v>758</v>
      </c>
      <c r="C6033" t="s">
        <v>252</v>
      </c>
      <c r="D6033">
        <v>981857003</v>
      </c>
      <c r="E6033" t="s">
        <v>28</v>
      </c>
      <c r="F6033" t="s">
        <v>1213</v>
      </c>
      <c r="G6033" t="s">
        <v>1214</v>
      </c>
      <c r="H6033" t="s">
        <v>21</v>
      </c>
      <c r="J6033">
        <v>93</v>
      </c>
      <c r="K6033" t="s">
        <v>960</v>
      </c>
      <c r="L6033">
        <v>1</v>
      </c>
      <c r="M6033" t="s">
        <v>32</v>
      </c>
      <c r="N6033">
        <v>4.9000000000000004</v>
      </c>
      <c r="O6033" s="1">
        <v>44772.338287037041</v>
      </c>
      <c r="P6033" t="s">
        <v>24</v>
      </c>
      <c r="Q6033">
        <v>3</v>
      </c>
    </row>
    <row r="6034" spans="1:17" hidden="1">
      <c r="A6034">
        <v>6267</v>
      </c>
      <c r="B6034">
        <v>758</v>
      </c>
      <c r="C6034" t="s">
        <v>252</v>
      </c>
      <c r="D6034">
        <v>981857003</v>
      </c>
      <c r="E6034" t="s">
        <v>28</v>
      </c>
      <c r="F6034" t="s">
        <v>1213</v>
      </c>
      <c r="G6034" t="s">
        <v>1214</v>
      </c>
      <c r="H6034" t="s">
        <v>21</v>
      </c>
      <c r="J6034">
        <v>166</v>
      </c>
      <c r="K6034" t="s">
        <v>359</v>
      </c>
      <c r="L6034">
        <v>1</v>
      </c>
      <c r="M6034" t="s">
        <v>32</v>
      </c>
      <c r="N6034">
        <v>5.8</v>
      </c>
      <c r="O6034" s="1">
        <v>44772.338287037041</v>
      </c>
      <c r="P6034" t="s">
        <v>24</v>
      </c>
      <c r="Q6034">
        <v>3.5</v>
      </c>
    </row>
    <row r="6035" spans="1:17" hidden="1">
      <c r="A6035">
        <v>6268</v>
      </c>
      <c r="B6035">
        <v>758</v>
      </c>
      <c r="C6035" t="s">
        <v>252</v>
      </c>
      <c r="D6035">
        <v>981857003</v>
      </c>
      <c r="E6035" t="s">
        <v>28</v>
      </c>
      <c r="F6035" t="s">
        <v>1213</v>
      </c>
      <c r="G6035" t="s">
        <v>1214</v>
      </c>
      <c r="H6035" t="s">
        <v>21</v>
      </c>
      <c r="J6035">
        <v>266</v>
      </c>
      <c r="K6035" t="s">
        <v>445</v>
      </c>
      <c r="L6035">
        <v>1</v>
      </c>
      <c r="M6035" t="s">
        <v>32</v>
      </c>
      <c r="N6035">
        <v>7.4</v>
      </c>
      <c r="O6035" s="1">
        <v>44772.338287037041</v>
      </c>
      <c r="P6035" t="s">
        <v>24</v>
      </c>
      <c r="Q6035">
        <v>4.5</v>
      </c>
    </row>
    <row r="6036" spans="1:17" hidden="1">
      <c r="A6036">
        <v>6269</v>
      </c>
      <c r="B6036">
        <v>758</v>
      </c>
      <c r="C6036" t="s">
        <v>252</v>
      </c>
      <c r="D6036">
        <v>981857003</v>
      </c>
      <c r="E6036" t="s">
        <v>28</v>
      </c>
      <c r="F6036" t="s">
        <v>1213</v>
      </c>
      <c r="G6036" t="s">
        <v>1214</v>
      </c>
      <c r="H6036" t="s">
        <v>21</v>
      </c>
      <c r="J6036">
        <v>278</v>
      </c>
      <c r="K6036" t="s">
        <v>1151</v>
      </c>
      <c r="L6036">
        <v>1</v>
      </c>
      <c r="M6036" t="s">
        <v>81</v>
      </c>
      <c r="N6036">
        <v>13.2</v>
      </c>
      <c r="O6036" s="1">
        <v>44772.338287037041</v>
      </c>
      <c r="P6036" t="s">
        <v>24</v>
      </c>
      <c r="Q6036">
        <v>8</v>
      </c>
    </row>
    <row r="6037" spans="1:17" hidden="1">
      <c r="A6037">
        <v>6270</v>
      </c>
      <c r="B6037">
        <v>758</v>
      </c>
      <c r="C6037" t="s">
        <v>252</v>
      </c>
      <c r="D6037">
        <v>981857003</v>
      </c>
      <c r="E6037" t="s">
        <v>28</v>
      </c>
      <c r="F6037" t="s">
        <v>1213</v>
      </c>
      <c r="G6037" t="s">
        <v>1214</v>
      </c>
      <c r="H6037" t="s">
        <v>21</v>
      </c>
      <c r="J6037">
        <v>22</v>
      </c>
      <c r="K6037" t="s">
        <v>79</v>
      </c>
      <c r="L6037">
        <v>1</v>
      </c>
      <c r="M6037" t="s">
        <v>77</v>
      </c>
      <c r="N6037">
        <v>4.2</v>
      </c>
      <c r="O6037" s="1">
        <v>44772.338287037041</v>
      </c>
      <c r="P6037" t="s">
        <v>50</v>
      </c>
      <c r="Q6037">
        <v>2.5</v>
      </c>
    </row>
    <row r="6038" spans="1:17" hidden="1">
      <c r="A6038">
        <v>6271</v>
      </c>
      <c r="B6038">
        <v>758</v>
      </c>
      <c r="C6038" t="s">
        <v>252</v>
      </c>
      <c r="D6038">
        <v>981857003</v>
      </c>
      <c r="E6038" t="s">
        <v>28</v>
      </c>
      <c r="F6038" t="s">
        <v>1213</v>
      </c>
      <c r="G6038" t="s">
        <v>1214</v>
      </c>
      <c r="H6038" t="s">
        <v>21</v>
      </c>
      <c r="J6038">
        <v>26</v>
      </c>
      <c r="K6038" t="s">
        <v>1108</v>
      </c>
      <c r="L6038">
        <v>1</v>
      </c>
      <c r="M6038" t="s">
        <v>77</v>
      </c>
      <c r="N6038">
        <v>4.2</v>
      </c>
      <c r="O6038" s="1">
        <v>44772.338287037041</v>
      </c>
      <c r="P6038" t="s">
        <v>50</v>
      </c>
      <c r="Q6038">
        <v>2.5</v>
      </c>
    </row>
    <row r="6039" spans="1:17" hidden="1">
      <c r="A6039">
        <v>6272</v>
      </c>
      <c r="B6039">
        <v>758</v>
      </c>
      <c r="C6039" t="s">
        <v>252</v>
      </c>
      <c r="D6039">
        <v>981857003</v>
      </c>
      <c r="E6039" t="s">
        <v>28</v>
      </c>
      <c r="F6039" t="s">
        <v>1213</v>
      </c>
      <c r="G6039" t="s">
        <v>1214</v>
      </c>
      <c r="H6039" t="s">
        <v>21</v>
      </c>
      <c r="J6039">
        <v>112</v>
      </c>
      <c r="K6039" t="s">
        <v>257</v>
      </c>
      <c r="L6039">
        <v>1</v>
      </c>
      <c r="M6039" t="s">
        <v>77</v>
      </c>
      <c r="N6039">
        <v>7.5</v>
      </c>
      <c r="O6039" s="1">
        <v>44772.338287037041</v>
      </c>
      <c r="P6039" t="s">
        <v>50</v>
      </c>
      <c r="Q6039">
        <v>4.5</v>
      </c>
    </row>
    <row r="6040" spans="1:17" hidden="1">
      <c r="A6040">
        <v>6273</v>
      </c>
      <c r="B6040">
        <v>758</v>
      </c>
      <c r="C6040" t="s">
        <v>252</v>
      </c>
      <c r="D6040">
        <v>981857003</v>
      </c>
      <c r="E6040" t="s">
        <v>28</v>
      </c>
      <c r="F6040" t="s">
        <v>1213</v>
      </c>
      <c r="G6040" t="s">
        <v>1214</v>
      </c>
      <c r="H6040" t="s">
        <v>21</v>
      </c>
      <c r="J6040">
        <v>298</v>
      </c>
      <c r="K6040" t="s">
        <v>76</v>
      </c>
      <c r="L6040">
        <v>1</v>
      </c>
      <c r="M6040" t="s">
        <v>77</v>
      </c>
      <c r="N6040">
        <v>8.9</v>
      </c>
      <c r="O6040" s="1">
        <v>44772.338287037041</v>
      </c>
      <c r="P6040" t="s">
        <v>24</v>
      </c>
      <c r="Q6040">
        <v>5.5</v>
      </c>
    </row>
    <row r="6041" spans="1:17" hidden="1">
      <c r="A6041">
        <v>6274</v>
      </c>
      <c r="B6041">
        <v>758</v>
      </c>
      <c r="C6041" t="s">
        <v>252</v>
      </c>
      <c r="D6041">
        <v>981857003</v>
      </c>
      <c r="E6041" t="s">
        <v>28</v>
      </c>
      <c r="F6041" t="s">
        <v>1213</v>
      </c>
      <c r="G6041" t="s">
        <v>1214</v>
      </c>
      <c r="H6041" t="s">
        <v>21</v>
      </c>
      <c r="J6041">
        <v>30</v>
      </c>
      <c r="K6041" t="s">
        <v>1007</v>
      </c>
      <c r="L6041">
        <v>1</v>
      </c>
      <c r="M6041" t="s">
        <v>66</v>
      </c>
      <c r="N6041">
        <v>9.9</v>
      </c>
      <c r="O6041" s="1">
        <v>44772.338287037041</v>
      </c>
      <c r="P6041" t="s">
        <v>24</v>
      </c>
      <c r="Q6041">
        <v>6</v>
      </c>
    </row>
    <row r="6042" spans="1:17" hidden="1">
      <c r="A6042">
        <v>6275</v>
      </c>
      <c r="B6042">
        <v>758</v>
      </c>
      <c r="C6042" t="s">
        <v>252</v>
      </c>
      <c r="D6042">
        <v>981857003</v>
      </c>
      <c r="E6042" t="s">
        <v>28</v>
      </c>
      <c r="F6042" t="s">
        <v>1213</v>
      </c>
      <c r="G6042" t="s">
        <v>1214</v>
      </c>
      <c r="H6042" t="s">
        <v>21</v>
      </c>
      <c r="J6042">
        <v>160</v>
      </c>
      <c r="K6042" t="s">
        <v>1133</v>
      </c>
      <c r="L6042">
        <v>1</v>
      </c>
      <c r="M6042" t="s">
        <v>38</v>
      </c>
      <c r="N6042">
        <v>6.6</v>
      </c>
      <c r="O6042" s="1">
        <v>44772.338287037041</v>
      </c>
      <c r="P6042" t="s">
        <v>24</v>
      </c>
      <c r="Q6042">
        <v>4</v>
      </c>
    </row>
    <row r="6043" spans="1:17" hidden="1">
      <c r="A6043">
        <v>6276</v>
      </c>
      <c r="B6043">
        <v>758</v>
      </c>
      <c r="C6043" t="s">
        <v>252</v>
      </c>
      <c r="D6043">
        <v>981857003</v>
      </c>
      <c r="E6043" t="s">
        <v>28</v>
      </c>
      <c r="F6043" t="s">
        <v>1213</v>
      </c>
      <c r="G6043" t="s">
        <v>1214</v>
      </c>
      <c r="H6043" t="s">
        <v>21</v>
      </c>
      <c r="J6043">
        <v>312</v>
      </c>
      <c r="K6043" t="s">
        <v>1164</v>
      </c>
      <c r="L6043">
        <v>1</v>
      </c>
      <c r="M6043" t="s">
        <v>49</v>
      </c>
      <c r="N6043">
        <v>4.9000000000000004</v>
      </c>
      <c r="O6043" s="1">
        <v>44772.338287037041</v>
      </c>
      <c r="P6043" t="s">
        <v>24</v>
      </c>
      <c r="Q6043">
        <v>3</v>
      </c>
    </row>
    <row r="6044" spans="1:17" hidden="1">
      <c r="A6044">
        <v>6277</v>
      </c>
      <c r="B6044">
        <v>758</v>
      </c>
      <c r="C6044" t="s">
        <v>252</v>
      </c>
      <c r="D6044">
        <v>981857003</v>
      </c>
      <c r="E6044" t="s">
        <v>28</v>
      </c>
      <c r="F6044" t="s">
        <v>1213</v>
      </c>
      <c r="G6044" t="s">
        <v>1214</v>
      </c>
      <c r="H6044" t="s">
        <v>21</v>
      </c>
      <c r="J6044">
        <v>242</v>
      </c>
      <c r="K6044" t="s">
        <v>47</v>
      </c>
      <c r="L6044">
        <v>1</v>
      </c>
      <c r="M6044" t="s">
        <v>32</v>
      </c>
      <c r="N6044">
        <v>19.5</v>
      </c>
      <c r="O6044" s="1">
        <v>44772.338287037041</v>
      </c>
      <c r="P6044" t="s">
        <v>24</v>
      </c>
      <c r="Q6044">
        <v>15</v>
      </c>
    </row>
    <row r="6045" spans="1:17" hidden="1">
      <c r="A6045">
        <v>6278</v>
      </c>
      <c r="B6045">
        <v>759</v>
      </c>
      <c r="C6045" t="s">
        <v>62</v>
      </c>
      <c r="D6045">
        <v>11986461841</v>
      </c>
      <c r="E6045" t="s">
        <v>28</v>
      </c>
      <c r="F6045" t="s">
        <v>974</v>
      </c>
      <c r="G6045" t="s">
        <v>64</v>
      </c>
      <c r="H6045" t="s">
        <v>21</v>
      </c>
      <c r="J6045">
        <v>51</v>
      </c>
      <c r="K6045" t="s">
        <v>648</v>
      </c>
      <c r="L6045">
        <v>1</v>
      </c>
      <c r="M6045" t="s">
        <v>26</v>
      </c>
      <c r="N6045">
        <v>8.5</v>
      </c>
      <c r="O6045" s="1">
        <v>44772.380381944444</v>
      </c>
      <c r="P6045" t="s">
        <v>24</v>
      </c>
      <c r="Q6045">
        <v>5.5</v>
      </c>
    </row>
    <row r="6046" spans="1:17" hidden="1">
      <c r="A6046">
        <v>6279</v>
      </c>
      <c r="B6046">
        <v>759</v>
      </c>
      <c r="C6046" t="s">
        <v>62</v>
      </c>
      <c r="D6046">
        <v>11986461841</v>
      </c>
      <c r="E6046" t="s">
        <v>28</v>
      </c>
      <c r="F6046" t="s">
        <v>974</v>
      </c>
      <c r="G6046" t="s">
        <v>64</v>
      </c>
      <c r="H6046" t="s">
        <v>21</v>
      </c>
      <c r="J6046">
        <v>182</v>
      </c>
      <c r="K6046" t="s">
        <v>298</v>
      </c>
      <c r="L6046">
        <v>1</v>
      </c>
      <c r="M6046" t="s">
        <v>32</v>
      </c>
      <c r="N6046">
        <v>2.9</v>
      </c>
      <c r="O6046" s="1">
        <v>44772.380381944444</v>
      </c>
      <c r="P6046" t="s">
        <v>24</v>
      </c>
      <c r="Q6046">
        <v>1.75</v>
      </c>
    </row>
    <row r="6047" spans="1:17" hidden="1">
      <c r="A6047">
        <v>6280</v>
      </c>
      <c r="B6047">
        <v>759</v>
      </c>
      <c r="C6047" t="s">
        <v>62</v>
      </c>
      <c r="D6047">
        <v>11986461841</v>
      </c>
      <c r="E6047" t="s">
        <v>28</v>
      </c>
      <c r="F6047" t="s">
        <v>974</v>
      </c>
      <c r="G6047" t="s">
        <v>64</v>
      </c>
      <c r="H6047" t="s">
        <v>21</v>
      </c>
      <c r="J6047">
        <v>241</v>
      </c>
      <c r="K6047" t="s">
        <v>1147</v>
      </c>
      <c r="L6047">
        <v>1</v>
      </c>
      <c r="M6047" t="s">
        <v>52</v>
      </c>
      <c r="N6047">
        <v>13.2</v>
      </c>
      <c r="O6047" s="1">
        <v>44772.380381944444</v>
      </c>
      <c r="P6047" t="s">
        <v>24</v>
      </c>
      <c r="Q6047">
        <v>8</v>
      </c>
    </row>
    <row r="6048" spans="1:17" hidden="1">
      <c r="A6048">
        <v>6281</v>
      </c>
      <c r="B6048">
        <v>759</v>
      </c>
      <c r="C6048" t="s">
        <v>62</v>
      </c>
      <c r="D6048">
        <v>11986461841</v>
      </c>
      <c r="E6048" t="s">
        <v>28</v>
      </c>
      <c r="F6048" t="s">
        <v>974</v>
      </c>
      <c r="G6048" t="s">
        <v>64</v>
      </c>
      <c r="H6048" t="s">
        <v>21</v>
      </c>
      <c r="J6048">
        <v>115</v>
      </c>
      <c r="K6048" t="s">
        <v>48</v>
      </c>
      <c r="L6048">
        <v>1</v>
      </c>
      <c r="M6048" t="s">
        <v>49</v>
      </c>
      <c r="N6048">
        <v>6.6</v>
      </c>
      <c r="O6048" s="1">
        <v>44772.380381944444</v>
      </c>
      <c r="P6048" t="s">
        <v>24</v>
      </c>
      <c r="Q6048">
        <v>4</v>
      </c>
    </row>
    <row r="6049" spans="1:17" hidden="1">
      <c r="A6049">
        <v>6282</v>
      </c>
      <c r="B6049">
        <v>759</v>
      </c>
      <c r="C6049" t="s">
        <v>62</v>
      </c>
      <c r="D6049">
        <v>11986461841</v>
      </c>
      <c r="E6049" t="s">
        <v>28</v>
      </c>
      <c r="F6049" t="s">
        <v>974</v>
      </c>
      <c r="G6049" t="s">
        <v>64</v>
      </c>
      <c r="H6049" t="s">
        <v>21</v>
      </c>
      <c r="J6049">
        <v>43</v>
      </c>
      <c r="K6049" t="s">
        <v>1196</v>
      </c>
      <c r="L6049">
        <v>1</v>
      </c>
      <c r="M6049" t="s">
        <v>52</v>
      </c>
      <c r="N6049">
        <v>11.7</v>
      </c>
      <c r="O6049" s="1">
        <v>44772.380381944444</v>
      </c>
      <c r="P6049" t="s">
        <v>24</v>
      </c>
      <c r="Q6049">
        <v>9</v>
      </c>
    </row>
    <row r="6050" spans="1:17" hidden="1">
      <c r="A6050">
        <v>6283</v>
      </c>
      <c r="B6050">
        <v>759</v>
      </c>
      <c r="C6050" t="s">
        <v>62</v>
      </c>
      <c r="D6050">
        <v>11986461841</v>
      </c>
      <c r="E6050" t="s">
        <v>28</v>
      </c>
      <c r="F6050" t="s">
        <v>974</v>
      </c>
      <c r="G6050" t="s">
        <v>64</v>
      </c>
      <c r="H6050" t="s">
        <v>21</v>
      </c>
      <c r="J6050">
        <v>137</v>
      </c>
      <c r="K6050" t="s">
        <v>626</v>
      </c>
      <c r="L6050">
        <v>1</v>
      </c>
      <c r="M6050" t="s">
        <v>49</v>
      </c>
      <c r="N6050">
        <v>1.9</v>
      </c>
      <c r="O6050" s="1">
        <v>44772.380381944444</v>
      </c>
      <c r="P6050" t="s">
        <v>67</v>
      </c>
      <c r="Q6050">
        <v>1</v>
      </c>
    </row>
    <row r="6051" spans="1:17" hidden="1">
      <c r="A6051">
        <v>6284</v>
      </c>
      <c r="B6051">
        <v>760</v>
      </c>
      <c r="C6051" t="s">
        <v>1115</v>
      </c>
      <c r="D6051">
        <v>12981251753</v>
      </c>
      <c r="E6051" t="s">
        <v>18</v>
      </c>
      <c r="F6051" t="s">
        <v>1116</v>
      </c>
      <c r="G6051" t="s">
        <v>311</v>
      </c>
      <c r="H6051" t="s">
        <v>46</v>
      </c>
      <c r="J6051">
        <v>51</v>
      </c>
      <c r="K6051" t="s">
        <v>648</v>
      </c>
      <c r="L6051">
        <v>1</v>
      </c>
      <c r="M6051" t="s">
        <v>26</v>
      </c>
      <c r="N6051">
        <v>8.5</v>
      </c>
      <c r="O6051" s="1">
        <v>44772.422199074077</v>
      </c>
      <c r="P6051" t="s">
        <v>24</v>
      </c>
      <c r="Q6051">
        <v>5.5</v>
      </c>
    </row>
    <row r="6052" spans="1:17" hidden="1">
      <c r="A6052">
        <v>6285</v>
      </c>
      <c r="B6052">
        <v>760</v>
      </c>
      <c r="C6052" t="s">
        <v>1115</v>
      </c>
      <c r="D6052">
        <v>12981251753</v>
      </c>
      <c r="E6052" t="s">
        <v>18</v>
      </c>
      <c r="F6052" t="s">
        <v>1116</v>
      </c>
      <c r="G6052" t="s">
        <v>311</v>
      </c>
      <c r="H6052" t="s">
        <v>46</v>
      </c>
      <c r="J6052">
        <v>172</v>
      </c>
      <c r="K6052" t="s">
        <v>1140</v>
      </c>
      <c r="L6052">
        <v>1</v>
      </c>
      <c r="M6052" t="s">
        <v>472</v>
      </c>
      <c r="N6052">
        <v>8.3000000000000007</v>
      </c>
      <c r="O6052" s="1">
        <v>44772.422199074077</v>
      </c>
      <c r="P6052" t="s">
        <v>24</v>
      </c>
      <c r="Q6052">
        <v>5</v>
      </c>
    </row>
    <row r="6053" spans="1:17" hidden="1">
      <c r="A6053">
        <v>6286</v>
      </c>
      <c r="B6053">
        <v>760</v>
      </c>
      <c r="C6053" t="s">
        <v>1115</v>
      </c>
      <c r="D6053">
        <v>12981251753</v>
      </c>
      <c r="E6053" t="s">
        <v>18</v>
      </c>
      <c r="F6053" t="s">
        <v>1116</v>
      </c>
      <c r="G6053" t="s">
        <v>311</v>
      </c>
      <c r="H6053" t="s">
        <v>46</v>
      </c>
      <c r="J6053">
        <v>182</v>
      </c>
      <c r="K6053" t="s">
        <v>298</v>
      </c>
      <c r="L6053">
        <v>1</v>
      </c>
      <c r="M6053" t="s">
        <v>32</v>
      </c>
      <c r="N6053">
        <v>2.9</v>
      </c>
      <c r="O6053" s="1">
        <v>44772.422199074077</v>
      </c>
      <c r="P6053" t="s">
        <v>24</v>
      </c>
      <c r="Q6053">
        <v>1.75</v>
      </c>
    </row>
    <row r="6054" spans="1:17" hidden="1">
      <c r="A6054">
        <v>6287</v>
      </c>
      <c r="B6054">
        <v>760</v>
      </c>
      <c r="C6054" t="s">
        <v>1115</v>
      </c>
      <c r="D6054">
        <v>12981251753</v>
      </c>
      <c r="E6054" t="s">
        <v>18</v>
      </c>
      <c r="F6054" t="s">
        <v>1116</v>
      </c>
      <c r="G6054" t="s">
        <v>311</v>
      </c>
      <c r="H6054" t="s">
        <v>46</v>
      </c>
      <c r="J6054">
        <v>267</v>
      </c>
      <c r="K6054" t="s">
        <v>1149</v>
      </c>
      <c r="L6054">
        <v>1</v>
      </c>
      <c r="M6054" t="s">
        <v>32</v>
      </c>
      <c r="N6054">
        <v>16.5</v>
      </c>
      <c r="O6054" s="1">
        <v>44772.422199074077</v>
      </c>
      <c r="P6054" t="s">
        <v>24</v>
      </c>
      <c r="Q6054">
        <v>10</v>
      </c>
    </row>
    <row r="6055" spans="1:17" hidden="1">
      <c r="A6055">
        <v>6288</v>
      </c>
      <c r="B6055">
        <v>760</v>
      </c>
      <c r="C6055" t="s">
        <v>1115</v>
      </c>
      <c r="D6055">
        <v>12981251753</v>
      </c>
      <c r="E6055" t="s">
        <v>18</v>
      </c>
      <c r="F6055" t="s">
        <v>1116</v>
      </c>
      <c r="G6055" t="s">
        <v>311</v>
      </c>
      <c r="H6055" t="s">
        <v>46</v>
      </c>
      <c r="J6055">
        <v>57</v>
      </c>
      <c r="K6055" t="s">
        <v>102</v>
      </c>
      <c r="L6055">
        <v>1</v>
      </c>
      <c r="M6055" t="s">
        <v>32</v>
      </c>
      <c r="N6055">
        <v>4.5999999999999996</v>
      </c>
      <c r="O6055" s="1">
        <v>44772.422199074077</v>
      </c>
      <c r="P6055" t="s">
        <v>24</v>
      </c>
      <c r="Q6055">
        <v>2.75</v>
      </c>
    </row>
    <row r="6056" spans="1:17" hidden="1">
      <c r="A6056">
        <v>6289</v>
      </c>
      <c r="B6056">
        <v>760</v>
      </c>
      <c r="C6056" t="s">
        <v>1115</v>
      </c>
      <c r="D6056">
        <v>12981251753</v>
      </c>
      <c r="E6056" t="s">
        <v>18</v>
      </c>
      <c r="F6056" t="s">
        <v>1116</v>
      </c>
      <c r="G6056" t="s">
        <v>311</v>
      </c>
      <c r="H6056" t="s">
        <v>46</v>
      </c>
      <c r="J6056">
        <v>295</v>
      </c>
      <c r="K6056" t="s">
        <v>844</v>
      </c>
      <c r="L6056">
        <v>1</v>
      </c>
      <c r="M6056" t="s">
        <v>593</v>
      </c>
      <c r="N6056">
        <v>6.6</v>
      </c>
      <c r="O6056" s="1">
        <v>44772.422199074077</v>
      </c>
      <c r="P6056" t="s">
        <v>24</v>
      </c>
      <c r="Q6056">
        <v>4</v>
      </c>
    </row>
    <row r="6057" spans="1:17" hidden="1">
      <c r="A6057">
        <v>6290</v>
      </c>
      <c r="B6057">
        <v>760</v>
      </c>
      <c r="C6057" t="s">
        <v>1115</v>
      </c>
      <c r="D6057">
        <v>12981251753</v>
      </c>
      <c r="E6057" t="s">
        <v>18</v>
      </c>
      <c r="F6057" t="s">
        <v>1116</v>
      </c>
      <c r="G6057" t="s">
        <v>311</v>
      </c>
      <c r="H6057" t="s">
        <v>46</v>
      </c>
      <c r="J6057">
        <v>112</v>
      </c>
      <c r="K6057" t="s">
        <v>257</v>
      </c>
      <c r="L6057">
        <v>1</v>
      </c>
      <c r="M6057" t="s">
        <v>77</v>
      </c>
      <c r="N6057">
        <v>7.5</v>
      </c>
      <c r="O6057" s="1">
        <v>44772.422199074077</v>
      </c>
      <c r="P6057" t="s">
        <v>50</v>
      </c>
      <c r="Q6057">
        <v>4.5</v>
      </c>
    </row>
    <row r="6058" spans="1:17" hidden="1">
      <c r="A6058">
        <v>6291</v>
      </c>
      <c r="B6058">
        <v>760</v>
      </c>
      <c r="C6058" t="s">
        <v>1115</v>
      </c>
      <c r="D6058">
        <v>12981251753</v>
      </c>
      <c r="E6058" t="s">
        <v>18</v>
      </c>
      <c r="F6058" t="s">
        <v>1116</v>
      </c>
      <c r="G6058" t="s">
        <v>311</v>
      </c>
      <c r="H6058" t="s">
        <v>46</v>
      </c>
      <c r="J6058">
        <v>114</v>
      </c>
      <c r="K6058" t="s">
        <v>1212</v>
      </c>
      <c r="L6058">
        <v>1</v>
      </c>
      <c r="M6058" t="s">
        <v>49</v>
      </c>
      <c r="N6058">
        <v>8.3000000000000007</v>
      </c>
      <c r="O6058" s="1">
        <v>44772.422199074077</v>
      </c>
      <c r="P6058" t="s">
        <v>24</v>
      </c>
      <c r="Q6058">
        <v>5</v>
      </c>
    </row>
    <row r="6059" spans="1:17" hidden="1">
      <c r="A6059">
        <v>6292</v>
      </c>
      <c r="B6059">
        <v>760</v>
      </c>
      <c r="C6059" t="s">
        <v>1115</v>
      </c>
      <c r="D6059">
        <v>12981251753</v>
      </c>
      <c r="E6059" t="s">
        <v>18</v>
      </c>
      <c r="F6059" t="s">
        <v>1116</v>
      </c>
      <c r="G6059" t="s">
        <v>311</v>
      </c>
      <c r="H6059" t="s">
        <v>46</v>
      </c>
      <c r="J6059">
        <v>297</v>
      </c>
      <c r="K6059" t="s">
        <v>201</v>
      </c>
      <c r="L6059">
        <v>1</v>
      </c>
      <c r="M6059" t="s">
        <v>77</v>
      </c>
      <c r="N6059">
        <v>9.9</v>
      </c>
      <c r="O6059" s="1">
        <v>44772.422199074077</v>
      </c>
      <c r="P6059" t="s">
        <v>24</v>
      </c>
      <c r="Q6059">
        <v>6</v>
      </c>
    </row>
    <row r="6060" spans="1:17" hidden="1">
      <c r="A6060">
        <v>6293</v>
      </c>
      <c r="B6060">
        <v>760</v>
      </c>
      <c r="C6060" t="s">
        <v>1115</v>
      </c>
      <c r="D6060">
        <v>12981251753</v>
      </c>
      <c r="E6060" t="s">
        <v>18</v>
      </c>
      <c r="F6060" t="s">
        <v>1116</v>
      </c>
      <c r="G6060" t="s">
        <v>311</v>
      </c>
      <c r="H6060" t="s">
        <v>46</v>
      </c>
      <c r="J6060">
        <v>221</v>
      </c>
      <c r="K6060" t="s">
        <v>797</v>
      </c>
      <c r="L6060">
        <v>1</v>
      </c>
      <c r="M6060" t="s">
        <v>32</v>
      </c>
      <c r="N6060">
        <v>12.4</v>
      </c>
      <c r="O6060" s="1">
        <v>44772.422199074077</v>
      </c>
      <c r="P6060" t="s">
        <v>24</v>
      </c>
      <c r="Q6060">
        <v>9.5</v>
      </c>
    </row>
    <row r="6061" spans="1:17" hidden="1">
      <c r="A6061">
        <v>6294</v>
      </c>
      <c r="B6061">
        <v>760</v>
      </c>
      <c r="C6061" t="s">
        <v>1115</v>
      </c>
      <c r="D6061">
        <v>12981251753</v>
      </c>
      <c r="E6061" t="s">
        <v>18</v>
      </c>
      <c r="F6061" t="s">
        <v>1116</v>
      </c>
      <c r="G6061" t="s">
        <v>311</v>
      </c>
      <c r="H6061" t="s">
        <v>46</v>
      </c>
      <c r="J6061">
        <v>322</v>
      </c>
      <c r="K6061" t="s">
        <v>388</v>
      </c>
      <c r="L6061">
        <v>1</v>
      </c>
      <c r="M6061" t="s">
        <v>38</v>
      </c>
      <c r="N6061">
        <v>27.9</v>
      </c>
      <c r="O6061" s="1">
        <v>44772.422199074077</v>
      </c>
      <c r="P6061" t="s">
        <v>24</v>
      </c>
      <c r="Q6061">
        <v>21</v>
      </c>
    </row>
    <row r="6062" spans="1:17" hidden="1">
      <c r="A6062">
        <v>6295</v>
      </c>
      <c r="B6062">
        <v>761</v>
      </c>
      <c r="C6062" t="s">
        <v>474</v>
      </c>
      <c r="D6062">
        <v>12997471448</v>
      </c>
      <c r="E6062" t="s">
        <v>28</v>
      </c>
      <c r="F6062" t="s">
        <v>1215</v>
      </c>
      <c r="G6062" t="s">
        <v>396</v>
      </c>
      <c r="H6062" t="s">
        <v>21</v>
      </c>
      <c r="J6062">
        <v>182</v>
      </c>
      <c r="K6062" t="s">
        <v>298</v>
      </c>
      <c r="L6062">
        <v>1</v>
      </c>
      <c r="M6062" t="s">
        <v>32</v>
      </c>
      <c r="N6062">
        <v>2.9</v>
      </c>
      <c r="O6062" s="1">
        <v>44772.463587962964</v>
      </c>
      <c r="P6062" t="s">
        <v>24</v>
      </c>
      <c r="Q6062">
        <v>1.75</v>
      </c>
    </row>
    <row r="6063" spans="1:17" hidden="1">
      <c r="A6063">
        <v>6296</v>
      </c>
      <c r="B6063">
        <v>761</v>
      </c>
      <c r="C6063" t="s">
        <v>474</v>
      </c>
      <c r="D6063">
        <v>12997471448</v>
      </c>
      <c r="E6063" t="s">
        <v>28</v>
      </c>
      <c r="F6063" t="s">
        <v>1215</v>
      </c>
      <c r="G6063" t="s">
        <v>396</v>
      </c>
      <c r="H6063" t="s">
        <v>21</v>
      </c>
      <c r="J6063">
        <v>219</v>
      </c>
      <c r="K6063" t="s">
        <v>841</v>
      </c>
      <c r="L6063">
        <v>1</v>
      </c>
      <c r="M6063" t="s">
        <v>32</v>
      </c>
      <c r="N6063">
        <v>3.3</v>
      </c>
      <c r="O6063" s="1">
        <v>44772.463587962964</v>
      </c>
      <c r="P6063" t="s">
        <v>24</v>
      </c>
      <c r="Q6063">
        <v>2</v>
      </c>
    </row>
    <row r="6064" spans="1:17" hidden="1">
      <c r="A6064">
        <v>6297</v>
      </c>
      <c r="B6064">
        <v>761</v>
      </c>
      <c r="C6064" t="s">
        <v>474</v>
      </c>
      <c r="D6064">
        <v>12997471448</v>
      </c>
      <c r="E6064" t="s">
        <v>28</v>
      </c>
      <c r="F6064" t="s">
        <v>1215</v>
      </c>
      <c r="G6064" t="s">
        <v>396</v>
      </c>
      <c r="H6064" t="s">
        <v>21</v>
      </c>
      <c r="J6064">
        <v>9</v>
      </c>
      <c r="K6064" t="s">
        <v>1148</v>
      </c>
      <c r="L6064">
        <v>1</v>
      </c>
      <c r="M6064" t="s">
        <v>108</v>
      </c>
      <c r="N6064">
        <v>5.5</v>
      </c>
      <c r="O6064" s="1">
        <v>44772.463587962964</v>
      </c>
      <c r="P6064" t="s">
        <v>24</v>
      </c>
      <c r="Q6064">
        <v>3.3</v>
      </c>
    </row>
    <row r="6065" spans="1:17" hidden="1">
      <c r="A6065">
        <v>6298</v>
      </c>
      <c r="B6065">
        <v>761</v>
      </c>
      <c r="C6065" t="s">
        <v>474</v>
      </c>
      <c r="D6065">
        <v>12997471448</v>
      </c>
      <c r="E6065" t="s">
        <v>28</v>
      </c>
      <c r="F6065" t="s">
        <v>1215</v>
      </c>
      <c r="G6065" t="s">
        <v>396</v>
      </c>
      <c r="H6065" t="s">
        <v>21</v>
      </c>
      <c r="J6065">
        <v>57</v>
      </c>
      <c r="K6065" t="s">
        <v>102</v>
      </c>
      <c r="L6065">
        <v>1</v>
      </c>
      <c r="M6065" t="s">
        <v>32</v>
      </c>
      <c r="N6065">
        <v>4.5999999999999996</v>
      </c>
      <c r="O6065" s="1">
        <v>44772.463587962964</v>
      </c>
      <c r="P6065" t="s">
        <v>24</v>
      </c>
      <c r="Q6065">
        <v>2.75</v>
      </c>
    </row>
    <row r="6066" spans="1:17" hidden="1">
      <c r="A6066">
        <v>6299</v>
      </c>
      <c r="B6066">
        <v>761</v>
      </c>
      <c r="C6066" t="s">
        <v>474</v>
      </c>
      <c r="D6066">
        <v>12997471448</v>
      </c>
      <c r="E6066" t="s">
        <v>28</v>
      </c>
      <c r="F6066" t="s">
        <v>1215</v>
      </c>
      <c r="G6066" t="s">
        <v>396</v>
      </c>
      <c r="H6066" t="s">
        <v>21</v>
      </c>
      <c r="J6066">
        <v>65</v>
      </c>
      <c r="K6066" t="s">
        <v>69</v>
      </c>
      <c r="L6066">
        <v>1</v>
      </c>
      <c r="M6066" t="s">
        <v>32</v>
      </c>
      <c r="N6066">
        <v>4.9000000000000004</v>
      </c>
      <c r="O6066" s="1">
        <v>44772.463587962964</v>
      </c>
      <c r="P6066" t="s">
        <v>50</v>
      </c>
      <c r="Q6066">
        <v>3</v>
      </c>
    </row>
    <row r="6067" spans="1:17" hidden="1">
      <c r="A6067">
        <v>6300</v>
      </c>
      <c r="B6067">
        <v>761</v>
      </c>
      <c r="C6067" t="s">
        <v>474</v>
      </c>
      <c r="D6067">
        <v>12997471448</v>
      </c>
      <c r="E6067" t="s">
        <v>28</v>
      </c>
      <c r="F6067" t="s">
        <v>1215</v>
      </c>
      <c r="G6067" t="s">
        <v>396</v>
      </c>
      <c r="H6067" t="s">
        <v>21</v>
      </c>
      <c r="J6067">
        <v>93</v>
      </c>
      <c r="K6067" t="s">
        <v>960</v>
      </c>
      <c r="L6067">
        <v>1</v>
      </c>
      <c r="M6067" t="s">
        <v>32</v>
      </c>
      <c r="N6067">
        <v>4.9000000000000004</v>
      </c>
      <c r="O6067" s="1">
        <v>44772.463587962964</v>
      </c>
      <c r="P6067" t="s">
        <v>24</v>
      </c>
      <c r="Q6067">
        <v>3</v>
      </c>
    </row>
    <row r="6068" spans="1:17" hidden="1">
      <c r="A6068">
        <v>6301</v>
      </c>
      <c r="B6068">
        <v>761</v>
      </c>
      <c r="C6068" t="s">
        <v>474</v>
      </c>
      <c r="D6068">
        <v>12997471448</v>
      </c>
      <c r="E6068" t="s">
        <v>28</v>
      </c>
      <c r="F6068" t="s">
        <v>1215</v>
      </c>
      <c r="G6068" t="s">
        <v>396</v>
      </c>
      <c r="H6068" t="s">
        <v>21</v>
      </c>
      <c r="J6068">
        <v>329</v>
      </c>
      <c r="K6068" t="s">
        <v>1055</v>
      </c>
      <c r="L6068">
        <v>1</v>
      </c>
      <c r="M6068" t="s">
        <v>52</v>
      </c>
      <c r="N6068">
        <v>6.5</v>
      </c>
      <c r="O6068" s="1">
        <v>44772.463587962964</v>
      </c>
      <c r="P6068" t="s">
        <v>24</v>
      </c>
      <c r="Q6068">
        <v>3.9</v>
      </c>
    </row>
    <row r="6069" spans="1:17" hidden="1">
      <c r="A6069">
        <v>6302</v>
      </c>
      <c r="B6069">
        <v>761</v>
      </c>
      <c r="C6069" t="s">
        <v>474</v>
      </c>
      <c r="D6069">
        <v>12997471448</v>
      </c>
      <c r="E6069" t="s">
        <v>28</v>
      </c>
      <c r="F6069" t="s">
        <v>1215</v>
      </c>
      <c r="G6069" t="s">
        <v>396</v>
      </c>
      <c r="H6069" t="s">
        <v>21</v>
      </c>
      <c r="J6069">
        <v>348</v>
      </c>
      <c r="K6069" t="s">
        <v>78</v>
      </c>
      <c r="L6069">
        <v>1</v>
      </c>
      <c r="M6069" t="s">
        <v>77</v>
      </c>
      <c r="N6069">
        <v>4.5</v>
      </c>
      <c r="O6069" s="1">
        <v>44772.463587962964</v>
      </c>
      <c r="P6069" t="s">
        <v>50</v>
      </c>
      <c r="Q6069">
        <v>2.5</v>
      </c>
    </row>
    <row r="6070" spans="1:17" hidden="1">
      <c r="A6070">
        <v>6303</v>
      </c>
      <c r="B6070">
        <v>761</v>
      </c>
      <c r="C6070" t="s">
        <v>474</v>
      </c>
      <c r="D6070">
        <v>12997471448</v>
      </c>
      <c r="E6070" t="s">
        <v>28</v>
      </c>
      <c r="F6070" t="s">
        <v>1215</v>
      </c>
      <c r="G6070" t="s">
        <v>396</v>
      </c>
      <c r="H6070" t="s">
        <v>21</v>
      </c>
      <c r="J6070">
        <v>115</v>
      </c>
      <c r="K6070" t="s">
        <v>48</v>
      </c>
      <c r="L6070">
        <v>1</v>
      </c>
      <c r="M6070" t="s">
        <v>49</v>
      </c>
      <c r="N6070">
        <v>6.6</v>
      </c>
      <c r="O6070" s="1">
        <v>44772.463587962964</v>
      </c>
      <c r="P6070" t="s">
        <v>24</v>
      </c>
      <c r="Q6070">
        <v>4</v>
      </c>
    </row>
    <row r="6071" spans="1:17" hidden="1">
      <c r="A6071">
        <v>6304</v>
      </c>
      <c r="B6071">
        <v>761</v>
      </c>
      <c r="C6071" t="s">
        <v>474</v>
      </c>
      <c r="D6071">
        <v>12997471448</v>
      </c>
      <c r="E6071" t="s">
        <v>28</v>
      </c>
      <c r="F6071" t="s">
        <v>1215</v>
      </c>
      <c r="G6071" t="s">
        <v>396</v>
      </c>
      <c r="H6071" t="s">
        <v>21</v>
      </c>
      <c r="J6071">
        <v>121</v>
      </c>
      <c r="K6071" t="s">
        <v>117</v>
      </c>
      <c r="L6071">
        <v>1</v>
      </c>
      <c r="M6071" t="s">
        <v>49</v>
      </c>
      <c r="N6071">
        <v>5.9</v>
      </c>
      <c r="O6071" s="1">
        <v>44772.463587962964</v>
      </c>
      <c r="P6071" t="s">
        <v>50</v>
      </c>
      <c r="Q6071">
        <v>3.5</v>
      </c>
    </row>
    <row r="6072" spans="1:17" hidden="1">
      <c r="A6072">
        <v>6305</v>
      </c>
      <c r="B6072">
        <v>762</v>
      </c>
      <c r="C6072" t="s">
        <v>323</v>
      </c>
      <c r="D6072">
        <v>12981650592</v>
      </c>
      <c r="E6072" t="s">
        <v>43</v>
      </c>
      <c r="F6072" t="s">
        <v>824</v>
      </c>
      <c r="G6072" t="s">
        <v>825</v>
      </c>
      <c r="H6072" t="s">
        <v>160</v>
      </c>
      <c r="I6072" t="s">
        <v>1216</v>
      </c>
      <c r="J6072">
        <v>241</v>
      </c>
      <c r="K6072" t="s">
        <v>1147</v>
      </c>
      <c r="L6072">
        <v>1</v>
      </c>
      <c r="M6072" t="s">
        <v>52</v>
      </c>
      <c r="N6072">
        <v>13.2</v>
      </c>
      <c r="O6072" s="1">
        <v>44772.046898148146</v>
      </c>
      <c r="P6072" t="s">
        <v>24</v>
      </c>
      <c r="Q6072">
        <v>8</v>
      </c>
    </row>
    <row r="6073" spans="1:17" hidden="1">
      <c r="A6073">
        <v>6306</v>
      </c>
      <c r="B6073">
        <v>762</v>
      </c>
      <c r="C6073" t="s">
        <v>323</v>
      </c>
      <c r="D6073">
        <v>12981650592</v>
      </c>
      <c r="E6073" t="s">
        <v>43</v>
      </c>
      <c r="F6073" t="s">
        <v>824</v>
      </c>
      <c r="G6073" t="s">
        <v>825</v>
      </c>
      <c r="H6073" t="s">
        <v>160</v>
      </c>
      <c r="I6073" t="s">
        <v>1216</v>
      </c>
      <c r="J6073">
        <v>9</v>
      </c>
      <c r="K6073" t="s">
        <v>1148</v>
      </c>
      <c r="L6073">
        <v>2</v>
      </c>
      <c r="M6073" t="s">
        <v>108</v>
      </c>
      <c r="N6073">
        <v>11</v>
      </c>
      <c r="O6073" s="1">
        <v>44772.046898148146</v>
      </c>
      <c r="P6073" t="s">
        <v>24</v>
      </c>
      <c r="Q6073">
        <v>6.6</v>
      </c>
    </row>
    <row r="6074" spans="1:17" hidden="1">
      <c r="A6074">
        <v>6307</v>
      </c>
      <c r="B6074">
        <v>762</v>
      </c>
      <c r="C6074" t="s">
        <v>323</v>
      </c>
      <c r="D6074">
        <v>12981650592</v>
      </c>
      <c r="E6074" t="s">
        <v>43</v>
      </c>
      <c r="F6074" t="s">
        <v>824</v>
      </c>
      <c r="G6074" t="s">
        <v>825</v>
      </c>
      <c r="H6074" t="s">
        <v>160</v>
      </c>
      <c r="I6074" t="s">
        <v>1216</v>
      </c>
      <c r="J6074">
        <v>86</v>
      </c>
      <c r="K6074" t="s">
        <v>918</v>
      </c>
      <c r="L6074">
        <v>1</v>
      </c>
      <c r="M6074" t="s">
        <v>32</v>
      </c>
      <c r="N6074">
        <v>7.9</v>
      </c>
      <c r="O6074" s="1">
        <v>44772.046898148146</v>
      </c>
      <c r="P6074" t="s">
        <v>24</v>
      </c>
      <c r="Q6074">
        <v>4.75</v>
      </c>
    </row>
    <row r="6075" spans="1:17" hidden="1">
      <c r="A6075">
        <v>6308</v>
      </c>
      <c r="B6075">
        <v>762</v>
      </c>
      <c r="C6075" t="s">
        <v>323</v>
      </c>
      <c r="D6075">
        <v>12981650592</v>
      </c>
      <c r="E6075" t="s">
        <v>43</v>
      </c>
      <c r="F6075" t="s">
        <v>824</v>
      </c>
      <c r="G6075" t="s">
        <v>825</v>
      </c>
      <c r="H6075" t="s">
        <v>160</v>
      </c>
      <c r="I6075" t="s">
        <v>1216</v>
      </c>
      <c r="J6075">
        <v>93</v>
      </c>
      <c r="K6075" t="s">
        <v>960</v>
      </c>
      <c r="L6075">
        <v>1</v>
      </c>
      <c r="M6075" t="s">
        <v>32</v>
      </c>
      <c r="N6075">
        <v>4.9000000000000004</v>
      </c>
      <c r="O6075" s="1">
        <v>44772.046898148146</v>
      </c>
      <c r="P6075" t="s">
        <v>24</v>
      </c>
      <c r="Q6075">
        <v>3</v>
      </c>
    </row>
    <row r="6076" spans="1:17" hidden="1">
      <c r="A6076">
        <v>6309</v>
      </c>
      <c r="B6076">
        <v>762</v>
      </c>
      <c r="C6076" t="s">
        <v>323</v>
      </c>
      <c r="D6076">
        <v>12981650592</v>
      </c>
      <c r="E6076" t="s">
        <v>43</v>
      </c>
      <c r="F6076" t="s">
        <v>824</v>
      </c>
      <c r="G6076" t="s">
        <v>825</v>
      </c>
      <c r="H6076" t="s">
        <v>160</v>
      </c>
      <c r="I6076" t="s">
        <v>1216</v>
      </c>
      <c r="J6076">
        <v>266</v>
      </c>
      <c r="K6076" t="s">
        <v>445</v>
      </c>
      <c r="L6076">
        <v>2</v>
      </c>
      <c r="M6076" t="s">
        <v>32</v>
      </c>
      <c r="N6076">
        <v>14.8</v>
      </c>
      <c r="O6076" s="1">
        <v>44772.046898148146</v>
      </c>
      <c r="P6076" t="s">
        <v>24</v>
      </c>
      <c r="Q6076">
        <v>9</v>
      </c>
    </row>
    <row r="6077" spans="1:17" hidden="1">
      <c r="A6077">
        <v>6310</v>
      </c>
      <c r="B6077">
        <v>762</v>
      </c>
      <c r="C6077" t="s">
        <v>323</v>
      </c>
      <c r="D6077">
        <v>12981650592</v>
      </c>
      <c r="E6077" t="s">
        <v>43</v>
      </c>
      <c r="F6077" t="s">
        <v>824</v>
      </c>
      <c r="G6077" t="s">
        <v>825</v>
      </c>
      <c r="H6077" t="s">
        <v>160</v>
      </c>
      <c r="I6077" t="s">
        <v>1216</v>
      </c>
      <c r="J6077">
        <v>22</v>
      </c>
      <c r="K6077" t="s">
        <v>79</v>
      </c>
      <c r="L6077">
        <v>3</v>
      </c>
      <c r="M6077" t="s">
        <v>77</v>
      </c>
      <c r="N6077">
        <v>12.6</v>
      </c>
      <c r="O6077" s="1">
        <v>44772.046898148146</v>
      </c>
      <c r="P6077" t="s">
        <v>50</v>
      </c>
      <c r="Q6077">
        <v>7.5</v>
      </c>
    </row>
    <row r="6078" spans="1:17" hidden="1">
      <c r="A6078">
        <v>6311</v>
      </c>
      <c r="B6078">
        <v>762</v>
      </c>
      <c r="C6078" t="s">
        <v>323</v>
      </c>
      <c r="D6078">
        <v>12981650592</v>
      </c>
      <c r="E6078" t="s">
        <v>43</v>
      </c>
      <c r="F6078" t="s">
        <v>824</v>
      </c>
      <c r="G6078" t="s">
        <v>825</v>
      </c>
      <c r="H6078" t="s">
        <v>160</v>
      </c>
      <c r="I6078" t="s">
        <v>1216</v>
      </c>
      <c r="J6078">
        <v>117</v>
      </c>
      <c r="K6078" t="s">
        <v>891</v>
      </c>
      <c r="L6078">
        <v>1</v>
      </c>
      <c r="M6078" t="s">
        <v>88</v>
      </c>
      <c r="N6078">
        <v>5.9</v>
      </c>
      <c r="O6078" s="1">
        <v>44772.046898148146</v>
      </c>
      <c r="P6078" t="s">
        <v>50</v>
      </c>
      <c r="Q6078">
        <v>3.5</v>
      </c>
    </row>
    <row r="6079" spans="1:17" hidden="1">
      <c r="A6079">
        <v>6312</v>
      </c>
      <c r="B6079">
        <v>762</v>
      </c>
      <c r="C6079" t="s">
        <v>323</v>
      </c>
      <c r="D6079">
        <v>12981650592</v>
      </c>
      <c r="E6079" t="s">
        <v>43</v>
      </c>
      <c r="F6079" t="s">
        <v>824</v>
      </c>
      <c r="G6079" t="s">
        <v>825</v>
      </c>
      <c r="H6079" t="s">
        <v>160</v>
      </c>
      <c r="I6079" t="s">
        <v>1216</v>
      </c>
      <c r="J6079">
        <v>160</v>
      </c>
      <c r="K6079" t="s">
        <v>1133</v>
      </c>
      <c r="L6079">
        <v>1</v>
      </c>
      <c r="M6079" t="s">
        <v>38</v>
      </c>
      <c r="N6079">
        <v>6.6</v>
      </c>
      <c r="O6079" s="1">
        <v>44772.046898148146</v>
      </c>
      <c r="P6079" t="s">
        <v>24</v>
      </c>
      <c r="Q6079">
        <v>4</v>
      </c>
    </row>
    <row r="6080" spans="1:17" hidden="1">
      <c r="A6080">
        <v>6313</v>
      </c>
      <c r="B6080">
        <v>763</v>
      </c>
      <c r="C6080" t="s">
        <v>1217</v>
      </c>
      <c r="D6080">
        <v>12981391452</v>
      </c>
      <c r="E6080" t="s">
        <v>28</v>
      </c>
      <c r="F6080" t="s">
        <v>268</v>
      </c>
      <c r="G6080" t="s">
        <v>36</v>
      </c>
      <c r="H6080" t="s">
        <v>21</v>
      </c>
      <c r="J6080">
        <v>173</v>
      </c>
      <c r="K6080" t="s">
        <v>987</v>
      </c>
      <c r="L6080">
        <v>2</v>
      </c>
      <c r="M6080" t="s">
        <v>250</v>
      </c>
      <c r="N6080">
        <v>16.600000000000001</v>
      </c>
      <c r="O6080" s="1">
        <v>44772.088541666664</v>
      </c>
      <c r="P6080" t="s">
        <v>24</v>
      </c>
      <c r="Q6080">
        <v>10</v>
      </c>
    </row>
    <row r="6081" spans="1:17" hidden="1">
      <c r="A6081">
        <v>6314</v>
      </c>
      <c r="B6081">
        <v>764</v>
      </c>
      <c r="C6081" t="s">
        <v>1097</v>
      </c>
      <c r="D6081" t="s">
        <v>245</v>
      </c>
      <c r="E6081" t="s">
        <v>18</v>
      </c>
      <c r="F6081" t="s">
        <v>1184</v>
      </c>
      <c r="G6081" t="s">
        <v>247</v>
      </c>
      <c r="H6081" t="s">
        <v>46</v>
      </c>
      <c r="I6081" t="s">
        <v>1218</v>
      </c>
      <c r="J6081">
        <v>4</v>
      </c>
      <c r="K6081" t="s">
        <v>1200</v>
      </c>
      <c r="L6081">
        <v>1</v>
      </c>
      <c r="M6081" t="s">
        <v>77</v>
      </c>
      <c r="N6081">
        <v>17.3</v>
      </c>
      <c r="O6081" s="1">
        <v>44772.130208333336</v>
      </c>
      <c r="P6081" t="s">
        <v>24</v>
      </c>
      <c r="Q6081">
        <v>10.5</v>
      </c>
    </row>
    <row r="6082" spans="1:17" hidden="1">
      <c r="A6082">
        <v>6315</v>
      </c>
      <c r="B6082">
        <v>764</v>
      </c>
      <c r="C6082" t="s">
        <v>1097</v>
      </c>
      <c r="D6082" t="s">
        <v>245</v>
      </c>
      <c r="E6082" t="s">
        <v>18</v>
      </c>
      <c r="F6082" t="s">
        <v>1184</v>
      </c>
      <c r="G6082" t="s">
        <v>247</v>
      </c>
      <c r="H6082" t="s">
        <v>46</v>
      </c>
      <c r="I6082" t="s">
        <v>1218</v>
      </c>
      <c r="J6082">
        <v>51</v>
      </c>
      <c r="K6082" t="s">
        <v>648</v>
      </c>
      <c r="L6082">
        <v>2</v>
      </c>
      <c r="M6082" t="s">
        <v>26</v>
      </c>
      <c r="N6082">
        <v>17</v>
      </c>
      <c r="O6082" s="1">
        <v>44772.130208333336</v>
      </c>
      <c r="P6082" t="s">
        <v>24</v>
      </c>
      <c r="Q6082">
        <v>11</v>
      </c>
    </row>
    <row r="6083" spans="1:17" hidden="1">
      <c r="A6083">
        <v>6316</v>
      </c>
      <c r="B6083">
        <v>764</v>
      </c>
      <c r="C6083" t="s">
        <v>1097</v>
      </c>
      <c r="D6083" t="s">
        <v>245</v>
      </c>
      <c r="E6083" t="s">
        <v>18</v>
      </c>
      <c r="F6083" t="s">
        <v>1184</v>
      </c>
      <c r="G6083" t="s">
        <v>247</v>
      </c>
      <c r="H6083" t="s">
        <v>46</v>
      </c>
      <c r="I6083" t="s">
        <v>1218</v>
      </c>
      <c r="J6083">
        <v>173</v>
      </c>
      <c r="K6083" t="s">
        <v>987</v>
      </c>
      <c r="L6083">
        <v>2</v>
      </c>
      <c r="M6083" t="s">
        <v>250</v>
      </c>
      <c r="N6083">
        <v>16.600000000000001</v>
      </c>
      <c r="O6083" s="1">
        <v>44772.130208333336</v>
      </c>
      <c r="P6083" t="s">
        <v>24</v>
      </c>
      <c r="Q6083">
        <v>10</v>
      </c>
    </row>
    <row r="6084" spans="1:17" hidden="1">
      <c r="A6084">
        <v>6317</v>
      </c>
      <c r="B6084">
        <v>764</v>
      </c>
      <c r="C6084" t="s">
        <v>1097</v>
      </c>
      <c r="D6084" t="s">
        <v>245</v>
      </c>
      <c r="E6084" t="s">
        <v>18</v>
      </c>
      <c r="F6084" t="s">
        <v>1184</v>
      </c>
      <c r="G6084" t="s">
        <v>247</v>
      </c>
      <c r="H6084" t="s">
        <v>46</v>
      </c>
      <c r="I6084" t="s">
        <v>1218</v>
      </c>
      <c r="J6084">
        <v>188</v>
      </c>
      <c r="K6084" t="s">
        <v>958</v>
      </c>
      <c r="L6084">
        <v>1</v>
      </c>
      <c r="M6084" t="s">
        <v>32</v>
      </c>
      <c r="N6084">
        <v>12.4</v>
      </c>
      <c r="O6084" s="1">
        <v>44772.130208333336</v>
      </c>
      <c r="P6084" t="s">
        <v>24</v>
      </c>
      <c r="Q6084">
        <v>7.5</v>
      </c>
    </row>
    <row r="6085" spans="1:17" hidden="1">
      <c r="A6085">
        <v>6318</v>
      </c>
      <c r="B6085">
        <v>764</v>
      </c>
      <c r="C6085" t="s">
        <v>1097</v>
      </c>
      <c r="D6085" t="s">
        <v>245</v>
      </c>
      <c r="E6085" t="s">
        <v>18</v>
      </c>
      <c r="F6085" t="s">
        <v>1184</v>
      </c>
      <c r="G6085" t="s">
        <v>247</v>
      </c>
      <c r="H6085" t="s">
        <v>46</v>
      </c>
      <c r="I6085" t="s">
        <v>1218</v>
      </c>
      <c r="J6085">
        <v>219</v>
      </c>
      <c r="K6085" t="s">
        <v>841</v>
      </c>
      <c r="L6085">
        <v>1</v>
      </c>
      <c r="M6085" t="s">
        <v>32</v>
      </c>
      <c r="N6085">
        <v>3.3</v>
      </c>
      <c r="O6085" s="1">
        <v>44772.130208333336</v>
      </c>
      <c r="P6085" t="s">
        <v>24</v>
      </c>
      <c r="Q6085">
        <v>2</v>
      </c>
    </row>
    <row r="6086" spans="1:17" hidden="1">
      <c r="A6086">
        <v>6319</v>
      </c>
      <c r="B6086">
        <v>764</v>
      </c>
      <c r="C6086" t="s">
        <v>1097</v>
      </c>
      <c r="D6086" t="s">
        <v>245</v>
      </c>
      <c r="E6086" t="s">
        <v>18</v>
      </c>
      <c r="F6086" t="s">
        <v>1184</v>
      </c>
      <c r="G6086" t="s">
        <v>247</v>
      </c>
      <c r="H6086" t="s">
        <v>46</v>
      </c>
      <c r="I6086" t="s">
        <v>1218</v>
      </c>
      <c r="J6086">
        <v>241</v>
      </c>
      <c r="K6086" t="s">
        <v>1147</v>
      </c>
      <c r="L6086">
        <v>2</v>
      </c>
      <c r="M6086" t="s">
        <v>52</v>
      </c>
      <c r="N6086">
        <v>26.4</v>
      </c>
      <c r="O6086" s="1">
        <v>44772.130208333336</v>
      </c>
      <c r="P6086" t="s">
        <v>24</v>
      </c>
      <c r="Q6086">
        <v>16</v>
      </c>
    </row>
    <row r="6087" spans="1:17" hidden="1">
      <c r="A6087">
        <v>6320</v>
      </c>
      <c r="B6087">
        <v>764</v>
      </c>
      <c r="C6087" t="s">
        <v>1097</v>
      </c>
      <c r="D6087" t="s">
        <v>245</v>
      </c>
      <c r="E6087" t="s">
        <v>18</v>
      </c>
      <c r="F6087" t="s">
        <v>1184</v>
      </c>
      <c r="G6087" t="s">
        <v>247</v>
      </c>
      <c r="H6087" t="s">
        <v>46</v>
      </c>
      <c r="I6087" t="s">
        <v>1218</v>
      </c>
      <c r="J6087">
        <v>93</v>
      </c>
      <c r="K6087" t="s">
        <v>960</v>
      </c>
      <c r="L6087">
        <v>1</v>
      </c>
      <c r="M6087" t="s">
        <v>32</v>
      </c>
      <c r="N6087">
        <v>4.9000000000000004</v>
      </c>
      <c r="O6087" s="1">
        <v>44772.130208333336</v>
      </c>
      <c r="P6087" t="s">
        <v>24</v>
      </c>
      <c r="Q6087">
        <v>3</v>
      </c>
    </row>
    <row r="6088" spans="1:17" hidden="1">
      <c r="A6088">
        <v>6321</v>
      </c>
      <c r="B6088">
        <v>764</v>
      </c>
      <c r="C6088" t="s">
        <v>1097</v>
      </c>
      <c r="D6088" t="s">
        <v>245</v>
      </c>
      <c r="E6088" t="s">
        <v>18</v>
      </c>
      <c r="F6088" t="s">
        <v>1184</v>
      </c>
      <c r="G6088" t="s">
        <v>247</v>
      </c>
      <c r="H6088" t="s">
        <v>46</v>
      </c>
      <c r="I6088" t="s">
        <v>1218</v>
      </c>
      <c r="J6088">
        <v>331</v>
      </c>
      <c r="K6088" t="s">
        <v>528</v>
      </c>
      <c r="L6088">
        <v>1</v>
      </c>
      <c r="M6088" t="s">
        <v>32</v>
      </c>
      <c r="N6088">
        <v>7.8</v>
      </c>
      <c r="O6088" s="1">
        <v>44772.130208333336</v>
      </c>
      <c r="P6088" t="s">
        <v>24</v>
      </c>
      <c r="Q6088">
        <v>4.75</v>
      </c>
    </row>
    <row r="6089" spans="1:17" hidden="1">
      <c r="A6089">
        <v>6322</v>
      </c>
      <c r="B6089">
        <v>764</v>
      </c>
      <c r="C6089" t="s">
        <v>1097</v>
      </c>
      <c r="D6089" t="s">
        <v>245</v>
      </c>
      <c r="E6089" t="s">
        <v>18</v>
      </c>
      <c r="F6089" t="s">
        <v>1184</v>
      </c>
      <c r="G6089" t="s">
        <v>247</v>
      </c>
      <c r="H6089" t="s">
        <v>46</v>
      </c>
      <c r="I6089" t="s">
        <v>1218</v>
      </c>
      <c r="J6089">
        <v>115</v>
      </c>
      <c r="K6089" t="s">
        <v>48</v>
      </c>
      <c r="L6089">
        <v>1</v>
      </c>
      <c r="M6089" t="s">
        <v>49</v>
      </c>
      <c r="N6089">
        <v>6.6</v>
      </c>
      <c r="O6089" s="1">
        <v>44772.130208333336</v>
      </c>
      <c r="P6089" t="s">
        <v>24</v>
      </c>
      <c r="Q6089">
        <v>4</v>
      </c>
    </row>
    <row r="6090" spans="1:17" hidden="1">
      <c r="A6090">
        <v>6323</v>
      </c>
      <c r="B6090">
        <v>764</v>
      </c>
      <c r="C6090" t="s">
        <v>1097</v>
      </c>
      <c r="D6090" t="s">
        <v>245</v>
      </c>
      <c r="E6090" t="s">
        <v>18</v>
      </c>
      <c r="F6090" t="s">
        <v>1184</v>
      </c>
      <c r="G6090" t="s">
        <v>247</v>
      </c>
      <c r="H6090" t="s">
        <v>46</v>
      </c>
      <c r="I6090" t="s">
        <v>1218</v>
      </c>
      <c r="J6090">
        <v>41</v>
      </c>
      <c r="K6090" t="s">
        <v>68</v>
      </c>
      <c r="L6090">
        <v>1</v>
      </c>
      <c r="M6090" t="s">
        <v>26</v>
      </c>
      <c r="N6090">
        <v>16.899999999999999</v>
      </c>
      <c r="O6090" s="1">
        <v>44772.130208333336</v>
      </c>
      <c r="P6090" t="s">
        <v>24</v>
      </c>
      <c r="Q6090">
        <v>13</v>
      </c>
    </row>
    <row r="6091" spans="1:17" hidden="1">
      <c r="A6091">
        <v>6324</v>
      </c>
      <c r="B6091">
        <v>764</v>
      </c>
      <c r="C6091" t="s">
        <v>1097</v>
      </c>
      <c r="D6091" t="s">
        <v>245</v>
      </c>
      <c r="E6091" t="s">
        <v>18</v>
      </c>
      <c r="F6091" t="s">
        <v>1184</v>
      </c>
      <c r="G6091" t="s">
        <v>247</v>
      </c>
      <c r="H6091" t="s">
        <v>46</v>
      </c>
      <c r="I6091" t="s">
        <v>1218</v>
      </c>
      <c r="J6091">
        <v>140</v>
      </c>
      <c r="K6091" t="s">
        <v>1207</v>
      </c>
      <c r="L6091">
        <v>1</v>
      </c>
      <c r="M6091" t="s">
        <v>32</v>
      </c>
      <c r="N6091">
        <v>15.6</v>
      </c>
      <c r="O6091" s="1">
        <v>44772.130208333336</v>
      </c>
      <c r="P6091" t="s">
        <v>24</v>
      </c>
      <c r="Q6091">
        <v>12</v>
      </c>
    </row>
    <row r="6092" spans="1:17" hidden="1">
      <c r="A6092">
        <v>6325</v>
      </c>
      <c r="B6092">
        <v>764</v>
      </c>
      <c r="C6092" t="s">
        <v>1097</v>
      </c>
      <c r="D6092" t="s">
        <v>245</v>
      </c>
      <c r="E6092" t="s">
        <v>18</v>
      </c>
      <c r="F6092" t="s">
        <v>1184</v>
      </c>
      <c r="G6092" t="s">
        <v>247</v>
      </c>
      <c r="H6092" t="s">
        <v>46</v>
      </c>
      <c r="I6092" t="s">
        <v>1218</v>
      </c>
      <c r="J6092">
        <v>210</v>
      </c>
      <c r="K6092" t="s">
        <v>1219</v>
      </c>
      <c r="L6092">
        <v>2</v>
      </c>
      <c r="M6092" t="s">
        <v>38</v>
      </c>
      <c r="N6092">
        <v>35.200000000000003</v>
      </c>
      <c r="O6092" s="1">
        <v>44772.130208333336</v>
      </c>
      <c r="P6092" t="s">
        <v>24</v>
      </c>
      <c r="Q6092">
        <v>27</v>
      </c>
    </row>
    <row r="6093" spans="1:17" hidden="1">
      <c r="A6093">
        <v>6326</v>
      </c>
      <c r="B6093">
        <v>764</v>
      </c>
      <c r="C6093" t="s">
        <v>1097</v>
      </c>
      <c r="D6093" t="s">
        <v>245</v>
      </c>
      <c r="E6093" t="s">
        <v>18</v>
      </c>
      <c r="F6093" t="s">
        <v>1184</v>
      </c>
      <c r="G6093" t="s">
        <v>247</v>
      </c>
      <c r="H6093" t="s">
        <v>46</v>
      </c>
      <c r="I6093" t="s">
        <v>1218</v>
      </c>
      <c r="J6093">
        <v>322</v>
      </c>
      <c r="K6093" t="s">
        <v>388</v>
      </c>
      <c r="L6093">
        <v>1</v>
      </c>
      <c r="M6093" t="s">
        <v>38</v>
      </c>
      <c r="N6093">
        <v>27.9</v>
      </c>
      <c r="O6093" s="1">
        <v>44772.130208333336</v>
      </c>
      <c r="P6093" t="s">
        <v>24</v>
      </c>
      <c r="Q6093">
        <v>21</v>
      </c>
    </row>
    <row r="6094" spans="1:17" hidden="1">
      <c r="A6094">
        <v>6327</v>
      </c>
      <c r="B6094">
        <v>764</v>
      </c>
      <c r="C6094" t="s">
        <v>1097</v>
      </c>
      <c r="D6094" t="s">
        <v>245</v>
      </c>
      <c r="E6094" t="s">
        <v>18</v>
      </c>
      <c r="F6094" t="s">
        <v>1184</v>
      </c>
      <c r="G6094" t="s">
        <v>247</v>
      </c>
      <c r="H6094" t="s">
        <v>46</v>
      </c>
      <c r="I6094" t="s">
        <v>1218</v>
      </c>
      <c r="J6094">
        <v>326</v>
      </c>
      <c r="K6094" t="s">
        <v>466</v>
      </c>
      <c r="L6094">
        <v>1</v>
      </c>
      <c r="M6094" t="s">
        <v>32</v>
      </c>
      <c r="N6094">
        <v>13.9</v>
      </c>
      <c r="O6094" s="1">
        <v>44772.130208333336</v>
      </c>
      <c r="P6094" t="s">
        <v>24</v>
      </c>
      <c r="Q6094">
        <v>8</v>
      </c>
    </row>
    <row r="6095" spans="1:17" hidden="1">
      <c r="A6095">
        <v>6328</v>
      </c>
      <c r="B6095">
        <v>765</v>
      </c>
      <c r="C6095" t="s">
        <v>1189</v>
      </c>
      <c r="D6095">
        <v>997984957</v>
      </c>
      <c r="E6095" t="s">
        <v>18</v>
      </c>
      <c r="F6095" t="s">
        <v>1190</v>
      </c>
      <c r="G6095" t="s">
        <v>1191</v>
      </c>
      <c r="H6095" t="s">
        <v>46</v>
      </c>
      <c r="J6095">
        <v>241</v>
      </c>
      <c r="K6095" t="s">
        <v>1147</v>
      </c>
      <c r="L6095">
        <v>3</v>
      </c>
      <c r="M6095" t="s">
        <v>52</v>
      </c>
      <c r="N6095">
        <v>39.6</v>
      </c>
      <c r="O6095" s="1">
        <v>44772.130104166667</v>
      </c>
      <c r="P6095" t="s">
        <v>24</v>
      </c>
      <c r="Q6095">
        <v>24</v>
      </c>
    </row>
    <row r="6096" spans="1:17" hidden="1">
      <c r="A6096">
        <v>6329</v>
      </c>
      <c r="B6096">
        <v>765</v>
      </c>
      <c r="C6096" t="s">
        <v>1189</v>
      </c>
      <c r="D6096">
        <v>997984957</v>
      </c>
      <c r="E6096" t="s">
        <v>18</v>
      </c>
      <c r="F6096" t="s">
        <v>1190</v>
      </c>
      <c r="G6096" t="s">
        <v>1191</v>
      </c>
      <c r="H6096" t="s">
        <v>46</v>
      </c>
      <c r="J6096">
        <v>121</v>
      </c>
      <c r="K6096" t="s">
        <v>117</v>
      </c>
      <c r="L6096">
        <v>1</v>
      </c>
      <c r="M6096" t="s">
        <v>49</v>
      </c>
      <c r="N6096">
        <v>5.9</v>
      </c>
      <c r="O6096" s="1">
        <v>44772.130104166667</v>
      </c>
      <c r="P6096" t="s">
        <v>50</v>
      </c>
      <c r="Q6096">
        <v>3.5</v>
      </c>
    </row>
    <row r="6097" spans="1:17" hidden="1">
      <c r="A6097">
        <v>6330</v>
      </c>
      <c r="B6097">
        <v>766</v>
      </c>
      <c r="C6097" t="s">
        <v>165</v>
      </c>
      <c r="D6097">
        <v>991795782</v>
      </c>
      <c r="E6097" t="s">
        <v>28</v>
      </c>
      <c r="F6097" t="s">
        <v>166</v>
      </c>
      <c r="G6097" t="s">
        <v>167</v>
      </c>
      <c r="H6097" t="s">
        <v>21</v>
      </c>
      <c r="J6097">
        <v>51</v>
      </c>
      <c r="K6097" t="s">
        <v>648</v>
      </c>
      <c r="L6097">
        <v>1</v>
      </c>
      <c r="M6097" t="s">
        <v>26</v>
      </c>
      <c r="N6097">
        <v>8.5</v>
      </c>
      <c r="O6097" s="1">
        <v>44772.130532407406</v>
      </c>
      <c r="P6097" t="s">
        <v>24</v>
      </c>
      <c r="Q6097">
        <v>5.5</v>
      </c>
    </row>
    <row r="6098" spans="1:17" hidden="1">
      <c r="A6098">
        <v>6331</v>
      </c>
      <c r="B6098">
        <v>766</v>
      </c>
      <c r="C6098" t="s">
        <v>165</v>
      </c>
      <c r="D6098">
        <v>991795782</v>
      </c>
      <c r="E6098" t="s">
        <v>28</v>
      </c>
      <c r="F6098" t="s">
        <v>166</v>
      </c>
      <c r="G6098" t="s">
        <v>167</v>
      </c>
      <c r="H6098" t="s">
        <v>21</v>
      </c>
      <c r="J6098">
        <v>172</v>
      </c>
      <c r="K6098" t="s">
        <v>1140</v>
      </c>
      <c r="L6098">
        <v>1</v>
      </c>
      <c r="M6098" t="s">
        <v>472</v>
      </c>
      <c r="N6098">
        <v>8.3000000000000007</v>
      </c>
      <c r="O6098" s="1">
        <v>44772.130532407406</v>
      </c>
      <c r="P6098" t="s">
        <v>24</v>
      </c>
      <c r="Q6098">
        <v>5</v>
      </c>
    </row>
    <row r="6099" spans="1:17" hidden="1">
      <c r="A6099">
        <v>6332</v>
      </c>
      <c r="B6099">
        <v>766</v>
      </c>
      <c r="C6099" t="s">
        <v>165</v>
      </c>
      <c r="D6099">
        <v>991795782</v>
      </c>
      <c r="E6099" t="s">
        <v>28</v>
      </c>
      <c r="F6099" t="s">
        <v>166</v>
      </c>
      <c r="G6099" t="s">
        <v>167</v>
      </c>
      <c r="H6099" t="s">
        <v>21</v>
      </c>
      <c r="J6099">
        <v>200</v>
      </c>
      <c r="K6099" t="s">
        <v>443</v>
      </c>
      <c r="L6099">
        <v>1</v>
      </c>
      <c r="M6099" t="s">
        <v>26</v>
      </c>
      <c r="N6099">
        <v>15.7</v>
      </c>
      <c r="O6099" s="1">
        <v>44772.130532407406</v>
      </c>
      <c r="P6099" t="s">
        <v>24</v>
      </c>
      <c r="Q6099">
        <v>9.5</v>
      </c>
    </row>
    <row r="6100" spans="1:17" hidden="1">
      <c r="A6100">
        <v>6333</v>
      </c>
      <c r="B6100">
        <v>766</v>
      </c>
      <c r="C6100" t="s">
        <v>165</v>
      </c>
      <c r="D6100">
        <v>991795782</v>
      </c>
      <c r="E6100" t="s">
        <v>28</v>
      </c>
      <c r="F6100" t="s">
        <v>166</v>
      </c>
      <c r="G6100" t="s">
        <v>167</v>
      </c>
      <c r="H6100" t="s">
        <v>21</v>
      </c>
      <c r="J6100">
        <v>7</v>
      </c>
      <c r="K6100" t="s">
        <v>1099</v>
      </c>
      <c r="L6100">
        <v>1</v>
      </c>
      <c r="M6100" t="s">
        <v>108</v>
      </c>
      <c r="N6100">
        <v>9.9</v>
      </c>
      <c r="O6100" s="1">
        <v>44772.130532407406</v>
      </c>
      <c r="P6100" t="s">
        <v>24</v>
      </c>
      <c r="Q6100">
        <v>6</v>
      </c>
    </row>
    <row r="6101" spans="1:17" hidden="1">
      <c r="A6101">
        <v>6334</v>
      </c>
      <c r="B6101">
        <v>766</v>
      </c>
      <c r="C6101" t="s">
        <v>165</v>
      </c>
      <c r="D6101">
        <v>991795782</v>
      </c>
      <c r="E6101" t="s">
        <v>28</v>
      </c>
      <c r="F6101" t="s">
        <v>166</v>
      </c>
      <c r="G6101" t="s">
        <v>167</v>
      </c>
      <c r="H6101" t="s">
        <v>21</v>
      </c>
      <c r="J6101">
        <v>9</v>
      </c>
      <c r="K6101" t="s">
        <v>1148</v>
      </c>
      <c r="L6101">
        <v>1</v>
      </c>
      <c r="M6101" t="s">
        <v>108</v>
      </c>
      <c r="N6101">
        <v>5.5</v>
      </c>
      <c r="O6101" s="1">
        <v>44772.130532407406</v>
      </c>
      <c r="P6101" t="s">
        <v>24</v>
      </c>
      <c r="Q6101">
        <v>3.3</v>
      </c>
    </row>
    <row r="6102" spans="1:17" hidden="1">
      <c r="A6102">
        <v>6335</v>
      </c>
      <c r="B6102">
        <v>766</v>
      </c>
      <c r="C6102" t="s">
        <v>165</v>
      </c>
      <c r="D6102">
        <v>991795782</v>
      </c>
      <c r="E6102" t="s">
        <v>28</v>
      </c>
      <c r="F6102" t="s">
        <v>166</v>
      </c>
      <c r="G6102" t="s">
        <v>167</v>
      </c>
      <c r="H6102" t="s">
        <v>21</v>
      </c>
      <c r="J6102">
        <v>86</v>
      </c>
      <c r="K6102" t="s">
        <v>918</v>
      </c>
      <c r="L6102">
        <v>1</v>
      </c>
      <c r="M6102" t="s">
        <v>32</v>
      </c>
      <c r="N6102">
        <v>7.9</v>
      </c>
      <c r="O6102" s="1">
        <v>44772.130532407406</v>
      </c>
      <c r="P6102" t="s">
        <v>24</v>
      </c>
      <c r="Q6102">
        <v>4.75</v>
      </c>
    </row>
    <row r="6103" spans="1:17" hidden="1">
      <c r="A6103">
        <v>6336</v>
      </c>
      <c r="B6103">
        <v>766</v>
      </c>
      <c r="C6103" t="s">
        <v>165</v>
      </c>
      <c r="D6103">
        <v>991795782</v>
      </c>
      <c r="E6103" t="s">
        <v>28</v>
      </c>
      <c r="F6103" t="s">
        <v>166</v>
      </c>
      <c r="G6103" t="s">
        <v>167</v>
      </c>
      <c r="H6103" t="s">
        <v>21</v>
      </c>
      <c r="J6103">
        <v>88</v>
      </c>
      <c r="K6103" t="s">
        <v>1150</v>
      </c>
      <c r="L6103">
        <v>1</v>
      </c>
      <c r="M6103" t="s">
        <v>32</v>
      </c>
      <c r="N6103">
        <v>8.5</v>
      </c>
      <c r="O6103" s="1">
        <v>44772.130532407406</v>
      </c>
      <c r="P6103" t="s">
        <v>24</v>
      </c>
      <c r="Q6103">
        <v>5</v>
      </c>
    </row>
    <row r="6104" spans="1:17" hidden="1">
      <c r="A6104">
        <v>6337</v>
      </c>
      <c r="B6104">
        <v>766</v>
      </c>
      <c r="C6104" t="s">
        <v>165</v>
      </c>
      <c r="D6104">
        <v>991795782</v>
      </c>
      <c r="E6104" t="s">
        <v>28</v>
      </c>
      <c r="F6104" t="s">
        <v>166</v>
      </c>
      <c r="G6104" t="s">
        <v>167</v>
      </c>
      <c r="H6104" t="s">
        <v>21</v>
      </c>
      <c r="J6104">
        <v>166</v>
      </c>
      <c r="K6104" t="s">
        <v>359</v>
      </c>
      <c r="L6104">
        <v>1</v>
      </c>
      <c r="M6104" t="s">
        <v>32</v>
      </c>
      <c r="N6104">
        <v>5.8</v>
      </c>
      <c r="O6104" s="1">
        <v>44772.130532407406</v>
      </c>
      <c r="P6104" t="s">
        <v>24</v>
      </c>
      <c r="Q6104">
        <v>3.5</v>
      </c>
    </row>
    <row r="6105" spans="1:17" hidden="1">
      <c r="A6105">
        <v>6338</v>
      </c>
      <c r="B6105">
        <v>766</v>
      </c>
      <c r="C6105" t="s">
        <v>165</v>
      </c>
      <c r="D6105">
        <v>991795782</v>
      </c>
      <c r="E6105" t="s">
        <v>28</v>
      </c>
      <c r="F6105" t="s">
        <v>166</v>
      </c>
      <c r="G6105" t="s">
        <v>167</v>
      </c>
      <c r="H6105" t="s">
        <v>21</v>
      </c>
      <c r="J6105">
        <v>331</v>
      </c>
      <c r="K6105" t="s">
        <v>528</v>
      </c>
      <c r="L6105">
        <v>2</v>
      </c>
      <c r="M6105" t="s">
        <v>32</v>
      </c>
      <c r="N6105">
        <v>15.6</v>
      </c>
      <c r="O6105" s="1">
        <v>44772.130532407406</v>
      </c>
      <c r="P6105" t="s">
        <v>24</v>
      </c>
      <c r="Q6105">
        <v>9.5</v>
      </c>
    </row>
    <row r="6106" spans="1:17" hidden="1">
      <c r="A6106">
        <v>6339</v>
      </c>
      <c r="B6106">
        <v>766</v>
      </c>
      <c r="C6106" t="s">
        <v>165</v>
      </c>
      <c r="D6106">
        <v>991795782</v>
      </c>
      <c r="E6106" t="s">
        <v>28</v>
      </c>
      <c r="F6106" t="s">
        <v>166</v>
      </c>
      <c r="G6106" t="s">
        <v>167</v>
      </c>
      <c r="H6106" t="s">
        <v>21</v>
      </c>
      <c r="J6106">
        <v>112</v>
      </c>
      <c r="K6106" t="s">
        <v>257</v>
      </c>
      <c r="L6106">
        <v>1</v>
      </c>
      <c r="M6106" t="s">
        <v>77</v>
      </c>
      <c r="N6106">
        <v>7.5</v>
      </c>
      <c r="O6106" s="1">
        <v>44772.130532407406</v>
      </c>
      <c r="P6106" t="s">
        <v>50</v>
      </c>
      <c r="Q6106">
        <v>4.5</v>
      </c>
    </row>
    <row r="6107" spans="1:17" hidden="1">
      <c r="A6107">
        <v>6340</v>
      </c>
      <c r="B6107">
        <v>766</v>
      </c>
      <c r="C6107" t="s">
        <v>165</v>
      </c>
      <c r="D6107">
        <v>991795782</v>
      </c>
      <c r="E6107" t="s">
        <v>28</v>
      </c>
      <c r="F6107" t="s">
        <v>166</v>
      </c>
      <c r="G6107" t="s">
        <v>167</v>
      </c>
      <c r="H6107" t="s">
        <v>21</v>
      </c>
      <c r="J6107">
        <v>210</v>
      </c>
      <c r="K6107" t="s">
        <v>1219</v>
      </c>
      <c r="L6107">
        <v>1</v>
      </c>
      <c r="M6107" t="s">
        <v>38</v>
      </c>
      <c r="N6107">
        <v>17.600000000000001</v>
      </c>
      <c r="O6107" s="1">
        <v>44772.130532407406</v>
      </c>
      <c r="P6107" t="s">
        <v>24</v>
      </c>
      <c r="Q6107">
        <v>13.5</v>
      </c>
    </row>
    <row r="6108" spans="1:17" hidden="1">
      <c r="A6108">
        <v>6341</v>
      </c>
      <c r="B6108">
        <v>766</v>
      </c>
      <c r="C6108" t="s">
        <v>165</v>
      </c>
      <c r="D6108">
        <v>991795782</v>
      </c>
      <c r="E6108" t="s">
        <v>28</v>
      </c>
      <c r="F6108" t="s">
        <v>166</v>
      </c>
      <c r="G6108" t="s">
        <v>167</v>
      </c>
      <c r="H6108" t="s">
        <v>21</v>
      </c>
      <c r="J6108">
        <v>239</v>
      </c>
      <c r="K6108" t="s">
        <v>145</v>
      </c>
      <c r="L6108">
        <v>1</v>
      </c>
      <c r="M6108" t="s">
        <v>146</v>
      </c>
      <c r="N6108">
        <v>35.200000000000003</v>
      </c>
      <c r="O6108" s="1">
        <v>44772.130532407406</v>
      </c>
      <c r="P6108" t="s">
        <v>24</v>
      </c>
      <c r="Q6108">
        <v>27</v>
      </c>
    </row>
    <row r="6109" spans="1:17" hidden="1">
      <c r="A6109">
        <v>6342</v>
      </c>
      <c r="B6109">
        <v>767</v>
      </c>
      <c r="C6109" t="s">
        <v>977</v>
      </c>
      <c r="D6109" t="s">
        <v>207</v>
      </c>
      <c r="E6109" t="s">
        <v>18</v>
      </c>
      <c r="F6109" t="s">
        <v>978</v>
      </c>
      <c r="G6109" t="s">
        <v>979</v>
      </c>
      <c r="H6109" t="s">
        <v>21</v>
      </c>
      <c r="J6109">
        <v>4</v>
      </c>
      <c r="K6109" t="s">
        <v>1200</v>
      </c>
      <c r="L6109">
        <v>1</v>
      </c>
      <c r="M6109" t="s">
        <v>77</v>
      </c>
      <c r="N6109">
        <v>17.3</v>
      </c>
      <c r="O6109" s="1">
        <v>44772.171620370369</v>
      </c>
      <c r="P6109" t="s">
        <v>24</v>
      </c>
      <c r="Q6109">
        <v>10.5</v>
      </c>
    </row>
    <row r="6110" spans="1:17" hidden="1">
      <c r="A6110">
        <v>6343</v>
      </c>
      <c r="B6110">
        <v>767</v>
      </c>
      <c r="C6110" t="s">
        <v>977</v>
      </c>
      <c r="D6110" t="s">
        <v>207</v>
      </c>
      <c r="E6110" t="s">
        <v>18</v>
      </c>
      <c r="F6110" t="s">
        <v>978</v>
      </c>
      <c r="G6110" t="s">
        <v>979</v>
      </c>
      <c r="H6110" t="s">
        <v>21</v>
      </c>
      <c r="J6110">
        <v>219</v>
      </c>
      <c r="K6110" t="s">
        <v>841</v>
      </c>
      <c r="L6110">
        <v>1</v>
      </c>
      <c r="M6110" t="s">
        <v>32</v>
      </c>
      <c r="N6110">
        <v>3.3</v>
      </c>
      <c r="O6110" s="1">
        <v>44772.171620370369</v>
      </c>
      <c r="P6110" t="s">
        <v>24</v>
      </c>
      <c r="Q6110">
        <v>2</v>
      </c>
    </row>
    <row r="6111" spans="1:17" hidden="1">
      <c r="A6111">
        <v>6344</v>
      </c>
      <c r="B6111">
        <v>767</v>
      </c>
      <c r="C6111" t="s">
        <v>977</v>
      </c>
      <c r="D6111" t="s">
        <v>207</v>
      </c>
      <c r="E6111" t="s">
        <v>18</v>
      </c>
      <c r="F6111" t="s">
        <v>978</v>
      </c>
      <c r="G6111" t="s">
        <v>979</v>
      </c>
      <c r="H6111" t="s">
        <v>21</v>
      </c>
      <c r="J6111">
        <v>9</v>
      </c>
      <c r="K6111" t="s">
        <v>1148</v>
      </c>
      <c r="L6111">
        <v>1</v>
      </c>
      <c r="M6111" t="s">
        <v>108</v>
      </c>
      <c r="N6111">
        <v>5.5</v>
      </c>
      <c r="O6111" s="1">
        <v>44772.171620370369</v>
      </c>
      <c r="P6111" t="s">
        <v>24</v>
      </c>
      <c r="Q6111">
        <v>3.3</v>
      </c>
    </row>
    <row r="6112" spans="1:17" hidden="1">
      <c r="A6112">
        <v>6345</v>
      </c>
      <c r="B6112">
        <v>767</v>
      </c>
      <c r="C6112" t="s">
        <v>977</v>
      </c>
      <c r="D6112" t="s">
        <v>207</v>
      </c>
      <c r="E6112" t="s">
        <v>18</v>
      </c>
      <c r="F6112" t="s">
        <v>978</v>
      </c>
      <c r="G6112" t="s">
        <v>979</v>
      </c>
      <c r="H6112" t="s">
        <v>21</v>
      </c>
      <c r="J6112">
        <v>86</v>
      </c>
      <c r="K6112" t="s">
        <v>918</v>
      </c>
      <c r="L6112">
        <v>1</v>
      </c>
      <c r="M6112" t="s">
        <v>32</v>
      </c>
      <c r="N6112">
        <v>7.9</v>
      </c>
      <c r="O6112" s="1">
        <v>44772.171620370369</v>
      </c>
      <c r="P6112" t="s">
        <v>24</v>
      </c>
      <c r="Q6112">
        <v>4.75</v>
      </c>
    </row>
    <row r="6113" spans="1:17" hidden="1">
      <c r="A6113">
        <v>6346</v>
      </c>
      <c r="B6113">
        <v>767</v>
      </c>
      <c r="C6113" t="s">
        <v>977</v>
      </c>
      <c r="D6113" t="s">
        <v>207</v>
      </c>
      <c r="E6113" t="s">
        <v>18</v>
      </c>
      <c r="F6113" t="s">
        <v>978</v>
      </c>
      <c r="G6113" t="s">
        <v>979</v>
      </c>
      <c r="H6113" t="s">
        <v>21</v>
      </c>
      <c r="J6113">
        <v>331</v>
      </c>
      <c r="K6113" t="s">
        <v>528</v>
      </c>
      <c r="L6113">
        <v>1</v>
      </c>
      <c r="M6113" t="s">
        <v>32</v>
      </c>
      <c r="N6113">
        <v>7.8</v>
      </c>
      <c r="O6113" s="1">
        <v>44772.171620370369</v>
      </c>
      <c r="P6113" t="s">
        <v>24</v>
      </c>
      <c r="Q6113">
        <v>4.75</v>
      </c>
    </row>
    <row r="6114" spans="1:17" hidden="1">
      <c r="A6114">
        <v>6347</v>
      </c>
      <c r="B6114">
        <v>767</v>
      </c>
      <c r="C6114" t="s">
        <v>977</v>
      </c>
      <c r="D6114" t="s">
        <v>207</v>
      </c>
      <c r="E6114" t="s">
        <v>18</v>
      </c>
      <c r="F6114" t="s">
        <v>978</v>
      </c>
      <c r="G6114" t="s">
        <v>979</v>
      </c>
      <c r="H6114" t="s">
        <v>21</v>
      </c>
      <c r="J6114">
        <v>20</v>
      </c>
      <c r="K6114" t="s">
        <v>92</v>
      </c>
      <c r="L6114">
        <v>1</v>
      </c>
      <c r="M6114" t="s">
        <v>77</v>
      </c>
      <c r="N6114">
        <v>4.9000000000000004</v>
      </c>
      <c r="O6114" s="1">
        <v>44772.171620370369</v>
      </c>
      <c r="P6114" t="s">
        <v>50</v>
      </c>
      <c r="Q6114">
        <v>3</v>
      </c>
    </row>
    <row r="6115" spans="1:17" hidden="1">
      <c r="A6115">
        <v>6348</v>
      </c>
      <c r="B6115">
        <v>767</v>
      </c>
      <c r="C6115" t="s">
        <v>977</v>
      </c>
      <c r="D6115" t="s">
        <v>207</v>
      </c>
      <c r="E6115" t="s">
        <v>18</v>
      </c>
      <c r="F6115" t="s">
        <v>978</v>
      </c>
      <c r="G6115" t="s">
        <v>979</v>
      </c>
      <c r="H6115" t="s">
        <v>21</v>
      </c>
      <c r="J6115">
        <v>26</v>
      </c>
      <c r="K6115" t="s">
        <v>1108</v>
      </c>
      <c r="L6115">
        <v>1</v>
      </c>
      <c r="M6115" t="s">
        <v>77</v>
      </c>
      <c r="N6115">
        <v>4.2</v>
      </c>
      <c r="O6115" s="1">
        <v>44772.171620370369</v>
      </c>
      <c r="P6115" t="s">
        <v>50</v>
      </c>
      <c r="Q6115">
        <v>2.5</v>
      </c>
    </row>
    <row r="6116" spans="1:17" hidden="1">
      <c r="A6116">
        <v>6349</v>
      </c>
      <c r="B6116">
        <v>767</v>
      </c>
      <c r="C6116" t="s">
        <v>977</v>
      </c>
      <c r="D6116" t="s">
        <v>207</v>
      </c>
      <c r="E6116" t="s">
        <v>18</v>
      </c>
      <c r="F6116" t="s">
        <v>978</v>
      </c>
      <c r="G6116" t="s">
        <v>979</v>
      </c>
      <c r="H6116" t="s">
        <v>21</v>
      </c>
      <c r="J6116">
        <v>120</v>
      </c>
      <c r="K6116" t="s">
        <v>1209</v>
      </c>
      <c r="L6116">
        <v>1</v>
      </c>
      <c r="M6116" t="s">
        <v>77</v>
      </c>
      <c r="N6116">
        <v>4.0999999999999996</v>
      </c>
      <c r="O6116" s="1">
        <v>44772.171620370369</v>
      </c>
      <c r="P6116" t="s">
        <v>50</v>
      </c>
      <c r="Q6116">
        <v>2.5</v>
      </c>
    </row>
    <row r="6117" spans="1:17" hidden="1">
      <c r="A6117">
        <v>6350</v>
      </c>
      <c r="B6117">
        <v>767</v>
      </c>
      <c r="C6117" t="s">
        <v>977</v>
      </c>
      <c r="D6117" t="s">
        <v>207</v>
      </c>
      <c r="E6117" t="s">
        <v>18</v>
      </c>
      <c r="F6117" t="s">
        <v>978</v>
      </c>
      <c r="G6117" t="s">
        <v>979</v>
      </c>
      <c r="H6117" t="s">
        <v>21</v>
      </c>
      <c r="J6117">
        <v>112</v>
      </c>
      <c r="K6117" t="s">
        <v>257</v>
      </c>
      <c r="L6117">
        <v>1</v>
      </c>
      <c r="M6117" t="s">
        <v>77</v>
      </c>
      <c r="N6117">
        <v>7.5</v>
      </c>
      <c r="O6117" s="1">
        <v>44772.171620370369</v>
      </c>
      <c r="P6117" t="s">
        <v>50</v>
      </c>
      <c r="Q6117">
        <v>4.5</v>
      </c>
    </row>
    <row r="6118" spans="1:17" hidden="1">
      <c r="A6118">
        <v>6351</v>
      </c>
      <c r="B6118">
        <v>767</v>
      </c>
      <c r="C6118" t="s">
        <v>977</v>
      </c>
      <c r="D6118" t="s">
        <v>207</v>
      </c>
      <c r="E6118" t="s">
        <v>18</v>
      </c>
      <c r="F6118" t="s">
        <v>978</v>
      </c>
      <c r="G6118" t="s">
        <v>979</v>
      </c>
      <c r="H6118" t="s">
        <v>21</v>
      </c>
      <c r="J6118">
        <v>75</v>
      </c>
      <c r="K6118" t="s">
        <v>1220</v>
      </c>
      <c r="L6118">
        <v>1</v>
      </c>
      <c r="M6118" t="s">
        <v>32</v>
      </c>
      <c r="N6118">
        <v>45.5</v>
      </c>
      <c r="O6118" s="1">
        <v>44772.171620370369</v>
      </c>
      <c r="P6118" t="s">
        <v>24</v>
      </c>
      <c r="Q6118">
        <v>35</v>
      </c>
    </row>
    <row r="6119" spans="1:17" hidden="1">
      <c r="A6119">
        <v>6352</v>
      </c>
      <c r="B6119">
        <v>768</v>
      </c>
      <c r="C6119" t="s">
        <v>1221</v>
      </c>
      <c r="D6119">
        <v>12997189651</v>
      </c>
      <c r="E6119" t="s">
        <v>18</v>
      </c>
      <c r="F6119" t="s">
        <v>1222</v>
      </c>
      <c r="G6119" t="s">
        <v>59</v>
      </c>
      <c r="H6119" t="s">
        <v>21</v>
      </c>
      <c r="I6119" t="s">
        <v>1223</v>
      </c>
      <c r="J6119">
        <v>50</v>
      </c>
      <c r="K6119" t="s">
        <v>434</v>
      </c>
      <c r="L6119">
        <v>1</v>
      </c>
      <c r="M6119" t="s">
        <v>26</v>
      </c>
      <c r="N6119">
        <v>7.4</v>
      </c>
      <c r="O6119" s="1">
        <v>44772.21361111111</v>
      </c>
      <c r="P6119" t="s">
        <v>24</v>
      </c>
      <c r="Q6119">
        <v>4.5</v>
      </c>
    </row>
    <row r="6120" spans="1:17" hidden="1">
      <c r="A6120">
        <v>6353</v>
      </c>
      <c r="B6120">
        <v>768</v>
      </c>
      <c r="C6120" t="s">
        <v>1221</v>
      </c>
      <c r="D6120">
        <v>12997189651</v>
      </c>
      <c r="E6120" t="s">
        <v>18</v>
      </c>
      <c r="F6120" t="s">
        <v>1222</v>
      </c>
      <c r="G6120" t="s">
        <v>59</v>
      </c>
      <c r="H6120" t="s">
        <v>21</v>
      </c>
      <c r="I6120" t="s">
        <v>1223</v>
      </c>
      <c r="J6120">
        <v>200</v>
      </c>
      <c r="K6120" t="s">
        <v>443</v>
      </c>
      <c r="L6120">
        <v>1</v>
      </c>
      <c r="M6120" t="s">
        <v>26</v>
      </c>
      <c r="N6120">
        <v>15.7</v>
      </c>
      <c r="O6120" s="1">
        <v>44772.21361111111</v>
      </c>
      <c r="P6120" t="s">
        <v>24</v>
      </c>
      <c r="Q6120">
        <v>9.5</v>
      </c>
    </row>
    <row r="6121" spans="1:17" hidden="1">
      <c r="A6121">
        <v>6354</v>
      </c>
      <c r="B6121">
        <v>768</v>
      </c>
      <c r="C6121" t="s">
        <v>1221</v>
      </c>
      <c r="D6121">
        <v>12997189651</v>
      </c>
      <c r="E6121" t="s">
        <v>18</v>
      </c>
      <c r="F6121" t="s">
        <v>1222</v>
      </c>
      <c r="G6121" t="s">
        <v>59</v>
      </c>
      <c r="H6121" t="s">
        <v>21</v>
      </c>
      <c r="I6121" t="s">
        <v>1223</v>
      </c>
      <c r="J6121">
        <v>219</v>
      </c>
      <c r="K6121" t="s">
        <v>841</v>
      </c>
      <c r="L6121">
        <v>2</v>
      </c>
      <c r="M6121" t="s">
        <v>32</v>
      </c>
      <c r="N6121">
        <v>6.6</v>
      </c>
      <c r="O6121" s="1">
        <v>44772.21361111111</v>
      </c>
      <c r="P6121" t="s">
        <v>24</v>
      </c>
      <c r="Q6121">
        <v>4</v>
      </c>
    </row>
    <row r="6122" spans="1:17" hidden="1">
      <c r="A6122">
        <v>6355</v>
      </c>
      <c r="B6122">
        <v>768</v>
      </c>
      <c r="C6122" t="s">
        <v>1221</v>
      </c>
      <c r="D6122">
        <v>12997189651</v>
      </c>
      <c r="E6122" t="s">
        <v>18</v>
      </c>
      <c r="F6122" t="s">
        <v>1222</v>
      </c>
      <c r="G6122" t="s">
        <v>59</v>
      </c>
      <c r="H6122" t="s">
        <v>21</v>
      </c>
      <c r="I6122" t="s">
        <v>1223</v>
      </c>
      <c r="J6122">
        <v>8</v>
      </c>
      <c r="K6122" t="s">
        <v>1065</v>
      </c>
      <c r="L6122">
        <v>1</v>
      </c>
      <c r="M6122" t="s">
        <v>26</v>
      </c>
      <c r="N6122">
        <v>3.5</v>
      </c>
      <c r="O6122" s="1">
        <v>44772.21361111111</v>
      </c>
      <c r="P6122" t="s">
        <v>24</v>
      </c>
      <c r="Q6122">
        <v>2</v>
      </c>
    </row>
    <row r="6123" spans="1:17" hidden="1">
      <c r="A6123">
        <v>6356</v>
      </c>
      <c r="B6123">
        <v>768</v>
      </c>
      <c r="C6123" t="s">
        <v>1221</v>
      </c>
      <c r="D6123">
        <v>12997189651</v>
      </c>
      <c r="E6123" t="s">
        <v>18</v>
      </c>
      <c r="F6123" t="s">
        <v>1222</v>
      </c>
      <c r="G6123" t="s">
        <v>59</v>
      </c>
      <c r="H6123" t="s">
        <v>21</v>
      </c>
      <c r="I6123" t="s">
        <v>1223</v>
      </c>
      <c r="J6123">
        <v>59</v>
      </c>
      <c r="K6123" t="s">
        <v>31</v>
      </c>
      <c r="L6123">
        <v>1</v>
      </c>
      <c r="M6123" t="s">
        <v>32</v>
      </c>
      <c r="N6123">
        <v>5.2</v>
      </c>
      <c r="O6123" s="1">
        <v>44772.21361111111</v>
      </c>
      <c r="P6123" t="s">
        <v>24</v>
      </c>
      <c r="Q6123">
        <v>3.15</v>
      </c>
    </row>
    <row r="6124" spans="1:17" hidden="1">
      <c r="A6124">
        <v>6357</v>
      </c>
      <c r="B6124">
        <v>768</v>
      </c>
      <c r="C6124" t="s">
        <v>1221</v>
      </c>
      <c r="D6124">
        <v>12997189651</v>
      </c>
      <c r="E6124" t="s">
        <v>18</v>
      </c>
      <c r="F6124" t="s">
        <v>1222</v>
      </c>
      <c r="G6124" t="s">
        <v>59</v>
      </c>
      <c r="H6124" t="s">
        <v>21</v>
      </c>
      <c r="I6124" t="s">
        <v>1223</v>
      </c>
      <c r="J6124">
        <v>66</v>
      </c>
      <c r="K6124" t="s">
        <v>125</v>
      </c>
      <c r="L6124">
        <v>1</v>
      </c>
      <c r="M6124" t="s">
        <v>49</v>
      </c>
      <c r="N6124">
        <v>6.6</v>
      </c>
      <c r="O6124" s="1">
        <v>44772.21361111111</v>
      </c>
      <c r="P6124" t="s">
        <v>50</v>
      </c>
      <c r="Q6124">
        <v>4</v>
      </c>
    </row>
    <row r="6125" spans="1:17" hidden="1">
      <c r="A6125">
        <v>6358</v>
      </c>
      <c r="B6125">
        <v>768</v>
      </c>
      <c r="C6125" t="s">
        <v>1221</v>
      </c>
      <c r="D6125">
        <v>12997189651</v>
      </c>
      <c r="E6125" t="s">
        <v>18</v>
      </c>
      <c r="F6125" t="s">
        <v>1222</v>
      </c>
      <c r="G6125" t="s">
        <v>59</v>
      </c>
      <c r="H6125" t="s">
        <v>21</v>
      </c>
      <c r="I6125" t="s">
        <v>1223</v>
      </c>
      <c r="J6125">
        <v>166</v>
      </c>
      <c r="K6125" t="s">
        <v>359</v>
      </c>
      <c r="L6125">
        <v>2</v>
      </c>
      <c r="M6125" t="s">
        <v>32</v>
      </c>
      <c r="N6125">
        <v>11.6</v>
      </c>
      <c r="O6125" s="1">
        <v>44772.21361111111</v>
      </c>
      <c r="P6125" t="s">
        <v>24</v>
      </c>
      <c r="Q6125">
        <v>7</v>
      </c>
    </row>
    <row r="6126" spans="1:17" hidden="1">
      <c r="A6126">
        <v>6359</v>
      </c>
      <c r="B6126">
        <v>768</v>
      </c>
      <c r="C6126" t="s">
        <v>1221</v>
      </c>
      <c r="D6126">
        <v>12997189651</v>
      </c>
      <c r="E6126" t="s">
        <v>18</v>
      </c>
      <c r="F6126" t="s">
        <v>1222</v>
      </c>
      <c r="G6126" t="s">
        <v>59</v>
      </c>
      <c r="H6126" t="s">
        <v>21</v>
      </c>
      <c r="I6126" t="s">
        <v>1223</v>
      </c>
      <c r="J6126">
        <v>331</v>
      </c>
      <c r="K6126" t="s">
        <v>528</v>
      </c>
      <c r="L6126">
        <v>2</v>
      </c>
      <c r="M6126" t="s">
        <v>32</v>
      </c>
      <c r="N6126">
        <v>15.6</v>
      </c>
      <c r="O6126" s="1">
        <v>44772.21361111111</v>
      </c>
      <c r="P6126" t="s">
        <v>24</v>
      </c>
      <c r="Q6126">
        <v>9.5</v>
      </c>
    </row>
    <row r="6127" spans="1:17" hidden="1">
      <c r="A6127">
        <v>6360</v>
      </c>
      <c r="B6127">
        <v>769</v>
      </c>
      <c r="C6127" t="s">
        <v>215</v>
      </c>
      <c r="D6127">
        <v>12981391452</v>
      </c>
      <c r="E6127" t="s">
        <v>28</v>
      </c>
      <c r="F6127" t="s">
        <v>268</v>
      </c>
      <c r="G6127" t="s">
        <v>36</v>
      </c>
      <c r="H6127" t="s">
        <v>21</v>
      </c>
      <c r="J6127">
        <v>182</v>
      </c>
      <c r="K6127" t="s">
        <v>298</v>
      </c>
      <c r="L6127">
        <v>1</v>
      </c>
      <c r="M6127" t="s">
        <v>32</v>
      </c>
      <c r="N6127">
        <v>2.9</v>
      </c>
      <c r="O6127" s="1">
        <v>44772.254895833335</v>
      </c>
      <c r="P6127" t="s">
        <v>24</v>
      </c>
      <c r="Q6127">
        <v>1.75</v>
      </c>
    </row>
    <row r="6128" spans="1:17" hidden="1">
      <c r="A6128">
        <v>6361</v>
      </c>
      <c r="B6128">
        <v>769</v>
      </c>
      <c r="C6128" t="s">
        <v>215</v>
      </c>
      <c r="D6128">
        <v>12981391452</v>
      </c>
      <c r="E6128" t="s">
        <v>28</v>
      </c>
      <c r="F6128" t="s">
        <v>268</v>
      </c>
      <c r="G6128" t="s">
        <v>36</v>
      </c>
      <c r="H6128" t="s">
        <v>21</v>
      </c>
      <c r="J6128">
        <v>219</v>
      </c>
      <c r="K6128" t="s">
        <v>841</v>
      </c>
      <c r="L6128">
        <v>2</v>
      </c>
      <c r="M6128" t="s">
        <v>32</v>
      </c>
      <c r="N6128">
        <v>6.6</v>
      </c>
      <c r="O6128" s="1">
        <v>44772.254895833335</v>
      </c>
      <c r="P6128" t="s">
        <v>24</v>
      </c>
      <c r="Q6128">
        <v>4</v>
      </c>
    </row>
    <row r="6129" spans="1:17" hidden="1">
      <c r="A6129">
        <v>6362</v>
      </c>
      <c r="B6129">
        <v>769</v>
      </c>
      <c r="C6129" t="s">
        <v>215</v>
      </c>
      <c r="D6129">
        <v>12981391452</v>
      </c>
      <c r="E6129" t="s">
        <v>28</v>
      </c>
      <c r="F6129" t="s">
        <v>268</v>
      </c>
      <c r="G6129" t="s">
        <v>36</v>
      </c>
      <c r="H6129" t="s">
        <v>21</v>
      </c>
      <c r="J6129">
        <v>9</v>
      </c>
      <c r="K6129" t="s">
        <v>1148</v>
      </c>
      <c r="L6129">
        <v>1</v>
      </c>
      <c r="M6129" t="s">
        <v>108</v>
      </c>
      <c r="N6129">
        <v>5.5</v>
      </c>
      <c r="O6129" s="1">
        <v>44772.254895833335</v>
      </c>
      <c r="P6129" t="s">
        <v>24</v>
      </c>
      <c r="Q6129">
        <v>3.3</v>
      </c>
    </row>
    <row r="6130" spans="1:17" hidden="1">
      <c r="A6130">
        <v>6363</v>
      </c>
      <c r="B6130">
        <v>769</v>
      </c>
      <c r="C6130" t="s">
        <v>215</v>
      </c>
      <c r="D6130">
        <v>12981391452</v>
      </c>
      <c r="E6130" t="s">
        <v>28</v>
      </c>
      <c r="F6130" t="s">
        <v>268</v>
      </c>
      <c r="G6130" t="s">
        <v>36</v>
      </c>
      <c r="H6130" t="s">
        <v>21</v>
      </c>
      <c r="J6130">
        <v>57</v>
      </c>
      <c r="K6130" t="s">
        <v>102</v>
      </c>
      <c r="L6130">
        <v>1</v>
      </c>
      <c r="M6130" t="s">
        <v>32</v>
      </c>
      <c r="N6130">
        <v>4.5999999999999996</v>
      </c>
      <c r="O6130" s="1">
        <v>44772.254895833335</v>
      </c>
      <c r="P6130" t="s">
        <v>24</v>
      </c>
      <c r="Q6130">
        <v>2.75</v>
      </c>
    </row>
    <row r="6131" spans="1:17" hidden="1">
      <c r="A6131">
        <v>6364</v>
      </c>
      <c r="B6131">
        <v>769</v>
      </c>
      <c r="C6131" t="s">
        <v>215</v>
      </c>
      <c r="D6131">
        <v>12981391452</v>
      </c>
      <c r="E6131" t="s">
        <v>28</v>
      </c>
      <c r="F6131" t="s">
        <v>268</v>
      </c>
      <c r="G6131" t="s">
        <v>36</v>
      </c>
      <c r="H6131" t="s">
        <v>21</v>
      </c>
      <c r="J6131">
        <v>59</v>
      </c>
      <c r="K6131" t="s">
        <v>31</v>
      </c>
      <c r="L6131">
        <v>1</v>
      </c>
      <c r="M6131" t="s">
        <v>32</v>
      </c>
      <c r="N6131">
        <v>5.2</v>
      </c>
      <c r="O6131" s="1">
        <v>44772.254895833335</v>
      </c>
      <c r="P6131" t="s">
        <v>24</v>
      </c>
      <c r="Q6131">
        <v>3.15</v>
      </c>
    </row>
    <row r="6132" spans="1:17" hidden="1">
      <c r="A6132">
        <v>6365</v>
      </c>
      <c r="B6132">
        <v>769</v>
      </c>
      <c r="C6132" t="s">
        <v>215</v>
      </c>
      <c r="D6132">
        <v>12981391452</v>
      </c>
      <c r="E6132" t="s">
        <v>28</v>
      </c>
      <c r="F6132" t="s">
        <v>268</v>
      </c>
      <c r="G6132" t="s">
        <v>36</v>
      </c>
      <c r="H6132" t="s">
        <v>21</v>
      </c>
      <c r="J6132">
        <v>88</v>
      </c>
      <c r="K6132" t="s">
        <v>1150</v>
      </c>
      <c r="L6132">
        <v>1</v>
      </c>
      <c r="M6132" t="s">
        <v>32</v>
      </c>
      <c r="N6132">
        <v>8.5</v>
      </c>
      <c r="O6132" s="1">
        <v>44772.254895833335</v>
      </c>
      <c r="P6132" t="s">
        <v>24</v>
      </c>
      <c r="Q6132">
        <v>5</v>
      </c>
    </row>
    <row r="6133" spans="1:17" hidden="1">
      <c r="A6133">
        <v>6366</v>
      </c>
      <c r="B6133">
        <v>769</v>
      </c>
      <c r="C6133" t="s">
        <v>215</v>
      </c>
      <c r="D6133">
        <v>12981391452</v>
      </c>
      <c r="E6133" t="s">
        <v>28</v>
      </c>
      <c r="F6133" t="s">
        <v>268</v>
      </c>
      <c r="G6133" t="s">
        <v>36</v>
      </c>
      <c r="H6133" t="s">
        <v>21</v>
      </c>
      <c r="J6133">
        <v>331</v>
      </c>
      <c r="K6133" t="s">
        <v>528</v>
      </c>
      <c r="L6133">
        <v>1</v>
      </c>
      <c r="M6133" t="s">
        <v>32</v>
      </c>
      <c r="N6133">
        <v>7.8</v>
      </c>
      <c r="O6133" s="1">
        <v>44772.254895833335</v>
      </c>
      <c r="P6133" t="s">
        <v>24</v>
      </c>
      <c r="Q6133">
        <v>4.75</v>
      </c>
    </row>
    <row r="6134" spans="1:17" hidden="1">
      <c r="A6134">
        <v>6367</v>
      </c>
      <c r="B6134">
        <v>769</v>
      </c>
      <c r="C6134" t="s">
        <v>215</v>
      </c>
      <c r="D6134">
        <v>12981391452</v>
      </c>
      <c r="E6134" t="s">
        <v>28</v>
      </c>
      <c r="F6134" t="s">
        <v>268</v>
      </c>
      <c r="G6134" t="s">
        <v>36</v>
      </c>
      <c r="H6134" t="s">
        <v>21</v>
      </c>
      <c r="J6134">
        <v>348</v>
      </c>
      <c r="K6134" t="s">
        <v>78</v>
      </c>
      <c r="L6134">
        <v>1</v>
      </c>
      <c r="M6134" t="s">
        <v>77</v>
      </c>
      <c r="N6134">
        <v>4.5</v>
      </c>
      <c r="O6134" s="1">
        <v>44772.254895833335</v>
      </c>
      <c r="P6134" t="s">
        <v>50</v>
      </c>
      <c r="Q6134">
        <v>2.5</v>
      </c>
    </row>
    <row r="6135" spans="1:17" hidden="1">
      <c r="A6135">
        <v>6368</v>
      </c>
      <c r="B6135">
        <v>769</v>
      </c>
      <c r="C6135" t="s">
        <v>215</v>
      </c>
      <c r="D6135">
        <v>12981391452</v>
      </c>
      <c r="E6135" t="s">
        <v>28</v>
      </c>
      <c r="F6135" t="s">
        <v>268</v>
      </c>
      <c r="G6135" t="s">
        <v>36</v>
      </c>
      <c r="H6135" t="s">
        <v>21</v>
      </c>
      <c r="J6135">
        <v>112</v>
      </c>
      <c r="K6135" t="s">
        <v>257</v>
      </c>
      <c r="L6135">
        <v>1</v>
      </c>
      <c r="M6135" t="s">
        <v>77</v>
      </c>
      <c r="N6135">
        <v>7.5</v>
      </c>
      <c r="O6135" s="1">
        <v>44772.254895833335</v>
      </c>
      <c r="P6135" t="s">
        <v>50</v>
      </c>
      <c r="Q6135">
        <v>4.5</v>
      </c>
    </row>
    <row r="6136" spans="1:17" hidden="1">
      <c r="A6136">
        <v>6369</v>
      </c>
      <c r="B6136">
        <v>769</v>
      </c>
      <c r="C6136" t="s">
        <v>215</v>
      </c>
      <c r="D6136">
        <v>12981391452</v>
      </c>
      <c r="E6136" t="s">
        <v>28</v>
      </c>
      <c r="F6136" t="s">
        <v>268</v>
      </c>
      <c r="G6136" t="s">
        <v>36</v>
      </c>
      <c r="H6136" t="s">
        <v>21</v>
      </c>
      <c r="J6136">
        <v>121</v>
      </c>
      <c r="K6136" t="s">
        <v>117</v>
      </c>
      <c r="L6136">
        <v>2</v>
      </c>
      <c r="M6136" t="s">
        <v>49</v>
      </c>
      <c r="N6136">
        <v>11.8</v>
      </c>
      <c r="O6136" s="1">
        <v>44772.254895833335</v>
      </c>
      <c r="P6136" t="s">
        <v>50</v>
      </c>
      <c r="Q6136">
        <v>7</v>
      </c>
    </row>
    <row r="6137" spans="1:17" hidden="1">
      <c r="A6137">
        <v>6370</v>
      </c>
      <c r="B6137">
        <v>770</v>
      </c>
      <c r="C6137" t="s">
        <v>139</v>
      </c>
      <c r="D6137" t="s">
        <v>140</v>
      </c>
      <c r="E6137" t="s">
        <v>18</v>
      </c>
      <c r="F6137" t="s">
        <v>141</v>
      </c>
      <c r="G6137" t="s">
        <v>676</v>
      </c>
      <c r="H6137" t="s">
        <v>21</v>
      </c>
      <c r="J6137">
        <v>241</v>
      </c>
      <c r="K6137" t="s">
        <v>1147</v>
      </c>
      <c r="L6137">
        <v>2</v>
      </c>
      <c r="M6137" t="s">
        <v>52</v>
      </c>
      <c r="N6137">
        <v>23.2</v>
      </c>
      <c r="O6137" s="1">
        <v>44777.297430555554</v>
      </c>
      <c r="P6137" t="s">
        <v>24</v>
      </c>
      <c r="Q6137">
        <v>14</v>
      </c>
    </row>
    <row r="6138" spans="1:17" hidden="1">
      <c r="A6138">
        <v>6371</v>
      </c>
      <c r="B6138">
        <v>770</v>
      </c>
      <c r="C6138" t="s">
        <v>139</v>
      </c>
      <c r="D6138" t="s">
        <v>140</v>
      </c>
      <c r="E6138" t="s">
        <v>18</v>
      </c>
      <c r="F6138" t="s">
        <v>141</v>
      </c>
      <c r="G6138" t="s">
        <v>676</v>
      </c>
      <c r="H6138" t="s">
        <v>21</v>
      </c>
      <c r="J6138">
        <v>9</v>
      </c>
      <c r="K6138" t="s">
        <v>1148</v>
      </c>
      <c r="L6138">
        <v>1</v>
      </c>
      <c r="M6138" t="s">
        <v>108</v>
      </c>
      <c r="N6138">
        <v>5.5</v>
      </c>
      <c r="O6138" s="1">
        <v>44777.297430555554</v>
      </c>
      <c r="P6138" t="s">
        <v>24</v>
      </c>
      <c r="Q6138">
        <v>3.3</v>
      </c>
    </row>
    <row r="6139" spans="1:17" hidden="1">
      <c r="A6139">
        <v>6372</v>
      </c>
      <c r="B6139">
        <v>770</v>
      </c>
      <c r="C6139" t="s">
        <v>139</v>
      </c>
      <c r="D6139" t="s">
        <v>140</v>
      </c>
      <c r="E6139" t="s">
        <v>18</v>
      </c>
      <c r="F6139" t="s">
        <v>141</v>
      </c>
      <c r="G6139" t="s">
        <v>676</v>
      </c>
      <c r="H6139" t="s">
        <v>21</v>
      </c>
      <c r="J6139">
        <v>93</v>
      </c>
      <c r="K6139" t="s">
        <v>960</v>
      </c>
      <c r="L6139">
        <v>1</v>
      </c>
      <c r="M6139" t="s">
        <v>32</v>
      </c>
      <c r="N6139">
        <v>4.9000000000000004</v>
      </c>
      <c r="O6139" s="1">
        <v>44777.297430555554</v>
      </c>
      <c r="P6139" t="s">
        <v>24</v>
      </c>
      <c r="Q6139">
        <v>3</v>
      </c>
    </row>
    <row r="6140" spans="1:17" hidden="1">
      <c r="A6140">
        <v>6373</v>
      </c>
      <c r="B6140">
        <v>770</v>
      </c>
      <c r="C6140" t="s">
        <v>139</v>
      </c>
      <c r="D6140" t="s">
        <v>140</v>
      </c>
      <c r="E6140" t="s">
        <v>18</v>
      </c>
      <c r="F6140" t="s">
        <v>141</v>
      </c>
      <c r="G6140" t="s">
        <v>676</v>
      </c>
      <c r="H6140" t="s">
        <v>21</v>
      </c>
      <c r="J6140">
        <v>166</v>
      </c>
      <c r="K6140" t="s">
        <v>359</v>
      </c>
      <c r="L6140">
        <v>1</v>
      </c>
      <c r="M6140" t="s">
        <v>32</v>
      </c>
      <c r="N6140">
        <v>5.8</v>
      </c>
      <c r="O6140" s="1">
        <v>44777.297430555554</v>
      </c>
      <c r="P6140" t="s">
        <v>24</v>
      </c>
      <c r="Q6140">
        <v>3.5</v>
      </c>
    </row>
    <row r="6141" spans="1:17" hidden="1">
      <c r="A6141">
        <v>6374</v>
      </c>
      <c r="B6141">
        <v>770</v>
      </c>
      <c r="C6141" t="s">
        <v>139</v>
      </c>
      <c r="D6141" t="s">
        <v>140</v>
      </c>
      <c r="E6141" t="s">
        <v>18</v>
      </c>
      <c r="F6141" t="s">
        <v>141</v>
      </c>
      <c r="G6141" t="s">
        <v>676</v>
      </c>
      <c r="H6141" t="s">
        <v>21</v>
      </c>
      <c r="J6141">
        <v>112</v>
      </c>
      <c r="K6141" t="s">
        <v>257</v>
      </c>
      <c r="L6141">
        <v>1</v>
      </c>
      <c r="M6141" t="s">
        <v>77</v>
      </c>
      <c r="N6141">
        <v>8.6</v>
      </c>
      <c r="O6141" s="1">
        <v>44777.297430555554</v>
      </c>
      <c r="P6141" t="s">
        <v>24</v>
      </c>
      <c r="Q6141">
        <v>5.2</v>
      </c>
    </row>
    <row r="6142" spans="1:17" hidden="1">
      <c r="A6142">
        <v>6375</v>
      </c>
      <c r="B6142">
        <v>771</v>
      </c>
      <c r="C6142" t="s">
        <v>1224</v>
      </c>
      <c r="D6142">
        <v>11942175161</v>
      </c>
      <c r="E6142" t="s">
        <v>43</v>
      </c>
      <c r="F6142" t="s">
        <v>1225</v>
      </c>
      <c r="G6142" t="s">
        <v>1226</v>
      </c>
      <c r="H6142" t="s">
        <v>21</v>
      </c>
      <c r="J6142">
        <v>51</v>
      </c>
      <c r="K6142" t="s">
        <v>648</v>
      </c>
      <c r="L6142">
        <v>1</v>
      </c>
      <c r="M6142" t="s">
        <v>26</v>
      </c>
      <c r="N6142">
        <v>8.5</v>
      </c>
      <c r="O6142" s="1">
        <v>44777.338935185187</v>
      </c>
      <c r="P6142" t="s">
        <v>24</v>
      </c>
      <c r="Q6142">
        <v>5.5</v>
      </c>
    </row>
    <row r="6143" spans="1:17" hidden="1">
      <c r="A6143">
        <v>6376</v>
      </c>
      <c r="B6143">
        <v>771</v>
      </c>
      <c r="C6143" t="s">
        <v>1224</v>
      </c>
      <c r="D6143">
        <v>11942175161</v>
      </c>
      <c r="E6143" t="s">
        <v>43</v>
      </c>
      <c r="F6143" t="s">
        <v>1225</v>
      </c>
      <c r="G6143" t="s">
        <v>1226</v>
      </c>
      <c r="H6143" t="s">
        <v>21</v>
      </c>
      <c r="J6143">
        <v>172</v>
      </c>
      <c r="K6143" t="s">
        <v>1140</v>
      </c>
      <c r="L6143">
        <v>1</v>
      </c>
      <c r="M6143" t="s">
        <v>472</v>
      </c>
      <c r="N6143">
        <v>9.1</v>
      </c>
      <c r="O6143" s="1">
        <v>44777.338935185187</v>
      </c>
      <c r="P6143" t="s">
        <v>24</v>
      </c>
      <c r="Q6143">
        <v>5.5</v>
      </c>
    </row>
    <row r="6144" spans="1:17" hidden="1">
      <c r="A6144">
        <v>6377</v>
      </c>
      <c r="B6144">
        <v>771</v>
      </c>
      <c r="C6144" t="s">
        <v>1224</v>
      </c>
      <c r="D6144">
        <v>11942175161</v>
      </c>
      <c r="E6144" t="s">
        <v>43</v>
      </c>
      <c r="F6144" t="s">
        <v>1225</v>
      </c>
      <c r="G6144" t="s">
        <v>1226</v>
      </c>
      <c r="H6144" t="s">
        <v>21</v>
      </c>
      <c r="J6144">
        <v>200</v>
      </c>
      <c r="K6144" t="s">
        <v>443</v>
      </c>
      <c r="L6144">
        <v>1</v>
      </c>
      <c r="M6144" t="s">
        <v>108</v>
      </c>
      <c r="N6144">
        <v>12.4</v>
      </c>
      <c r="O6144" s="1">
        <v>44777.338935185187</v>
      </c>
      <c r="P6144" t="s">
        <v>24</v>
      </c>
      <c r="Q6144">
        <v>7.5</v>
      </c>
    </row>
    <row r="6145" spans="1:17" hidden="1">
      <c r="A6145">
        <v>6378</v>
      </c>
      <c r="B6145">
        <v>771</v>
      </c>
      <c r="C6145" t="s">
        <v>1224</v>
      </c>
      <c r="D6145">
        <v>11942175161</v>
      </c>
      <c r="E6145" t="s">
        <v>43</v>
      </c>
      <c r="F6145" t="s">
        <v>1225</v>
      </c>
      <c r="G6145" t="s">
        <v>1226</v>
      </c>
      <c r="H6145" t="s">
        <v>21</v>
      </c>
      <c r="J6145">
        <v>241</v>
      </c>
      <c r="K6145" t="s">
        <v>1147</v>
      </c>
      <c r="L6145">
        <v>2</v>
      </c>
      <c r="M6145" t="s">
        <v>52</v>
      </c>
      <c r="N6145">
        <v>23.2</v>
      </c>
      <c r="O6145" s="1">
        <v>44777.338935185187</v>
      </c>
      <c r="P6145" t="s">
        <v>24</v>
      </c>
      <c r="Q6145">
        <v>14</v>
      </c>
    </row>
    <row r="6146" spans="1:17" hidden="1">
      <c r="A6146">
        <v>6379</v>
      </c>
      <c r="B6146">
        <v>771</v>
      </c>
      <c r="C6146" t="s">
        <v>1224</v>
      </c>
      <c r="D6146">
        <v>11942175161</v>
      </c>
      <c r="E6146" t="s">
        <v>43</v>
      </c>
      <c r="F6146" t="s">
        <v>1225</v>
      </c>
      <c r="G6146" t="s">
        <v>1226</v>
      </c>
      <c r="H6146" t="s">
        <v>21</v>
      </c>
      <c r="J6146">
        <v>267</v>
      </c>
      <c r="K6146" t="s">
        <v>1149</v>
      </c>
      <c r="L6146">
        <v>1</v>
      </c>
      <c r="M6146" t="s">
        <v>32</v>
      </c>
      <c r="N6146">
        <v>16.5</v>
      </c>
      <c r="O6146" s="1">
        <v>44777.338935185187</v>
      </c>
      <c r="P6146" t="s">
        <v>24</v>
      </c>
      <c r="Q6146">
        <v>10</v>
      </c>
    </row>
    <row r="6147" spans="1:17" hidden="1">
      <c r="A6147">
        <v>6380</v>
      </c>
      <c r="B6147">
        <v>771</v>
      </c>
      <c r="C6147" t="s">
        <v>1224</v>
      </c>
      <c r="D6147">
        <v>11942175161</v>
      </c>
      <c r="E6147" t="s">
        <v>43</v>
      </c>
      <c r="F6147" t="s">
        <v>1225</v>
      </c>
      <c r="G6147" t="s">
        <v>1226</v>
      </c>
      <c r="H6147" t="s">
        <v>21</v>
      </c>
      <c r="J6147">
        <v>150</v>
      </c>
      <c r="K6147" t="s">
        <v>959</v>
      </c>
      <c r="L6147">
        <v>1</v>
      </c>
      <c r="M6147" t="s">
        <v>472</v>
      </c>
      <c r="N6147">
        <v>8.5</v>
      </c>
      <c r="O6147" s="1">
        <v>44777.338935185187</v>
      </c>
      <c r="P6147" t="s">
        <v>50</v>
      </c>
      <c r="Q6147">
        <v>5</v>
      </c>
    </row>
    <row r="6148" spans="1:17" hidden="1">
      <c r="A6148">
        <v>6381</v>
      </c>
      <c r="B6148">
        <v>771</v>
      </c>
      <c r="C6148" t="s">
        <v>1224</v>
      </c>
      <c r="D6148">
        <v>11942175161</v>
      </c>
      <c r="E6148" t="s">
        <v>43</v>
      </c>
      <c r="F6148" t="s">
        <v>1225</v>
      </c>
      <c r="G6148" t="s">
        <v>1226</v>
      </c>
      <c r="H6148" t="s">
        <v>21</v>
      </c>
      <c r="J6148">
        <v>11</v>
      </c>
      <c r="K6148" t="s">
        <v>831</v>
      </c>
      <c r="L6148">
        <v>1</v>
      </c>
      <c r="M6148" t="s">
        <v>472</v>
      </c>
      <c r="N6148">
        <v>8.3000000000000007</v>
      </c>
      <c r="O6148" s="1">
        <v>44777.338935185187</v>
      </c>
      <c r="P6148" t="s">
        <v>24</v>
      </c>
      <c r="Q6148">
        <v>5</v>
      </c>
    </row>
    <row r="6149" spans="1:17" hidden="1">
      <c r="A6149">
        <v>6382</v>
      </c>
      <c r="B6149">
        <v>771</v>
      </c>
      <c r="C6149" t="s">
        <v>1224</v>
      </c>
      <c r="D6149">
        <v>11942175161</v>
      </c>
      <c r="E6149" t="s">
        <v>43</v>
      </c>
      <c r="F6149" t="s">
        <v>1225</v>
      </c>
      <c r="G6149" t="s">
        <v>1226</v>
      </c>
      <c r="H6149" t="s">
        <v>21</v>
      </c>
      <c r="J6149">
        <v>57</v>
      </c>
      <c r="K6149" t="s">
        <v>102</v>
      </c>
      <c r="L6149">
        <v>1</v>
      </c>
      <c r="M6149" t="s">
        <v>32</v>
      </c>
      <c r="N6149">
        <v>4.5999999999999996</v>
      </c>
      <c r="O6149" s="1">
        <v>44777.338935185187</v>
      </c>
      <c r="P6149" t="s">
        <v>24</v>
      </c>
      <c r="Q6149">
        <v>2.75</v>
      </c>
    </row>
    <row r="6150" spans="1:17" hidden="1">
      <c r="A6150">
        <v>6383</v>
      </c>
      <c r="B6150">
        <v>771</v>
      </c>
      <c r="C6150" t="s">
        <v>1224</v>
      </c>
      <c r="D6150">
        <v>11942175161</v>
      </c>
      <c r="E6150" t="s">
        <v>43</v>
      </c>
      <c r="F6150" t="s">
        <v>1225</v>
      </c>
      <c r="G6150" t="s">
        <v>1226</v>
      </c>
      <c r="H6150" t="s">
        <v>21</v>
      </c>
      <c r="J6150">
        <v>65</v>
      </c>
      <c r="K6150" t="s">
        <v>69</v>
      </c>
      <c r="L6150">
        <v>1</v>
      </c>
      <c r="M6150" t="s">
        <v>32</v>
      </c>
      <c r="N6150">
        <v>5.4</v>
      </c>
      <c r="O6150" s="1">
        <v>44777.338935185187</v>
      </c>
      <c r="P6150" t="s">
        <v>24</v>
      </c>
      <c r="Q6150">
        <v>3.25</v>
      </c>
    </row>
    <row r="6151" spans="1:17" hidden="1">
      <c r="A6151">
        <v>6384</v>
      </c>
      <c r="B6151">
        <v>771</v>
      </c>
      <c r="C6151" t="s">
        <v>1224</v>
      </c>
      <c r="D6151">
        <v>11942175161</v>
      </c>
      <c r="E6151" t="s">
        <v>43</v>
      </c>
      <c r="F6151" t="s">
        <v>1225</v>
      </c>
      <c r="G6151" t="s">
        <v>1226</v>
      </c>
      <c r="H6151" t="s">
        <v>21</v>
      </c>
      <c r="J6151">
        <v>349</v>
      </c>
      <c r="K6151" t="s">
        <v>93</v>
      </c>
      <c r="L6151">
        <v>1</v>
      </c>
      <c r="M6151" t="s">
        <v>472</v>
      </c>
      <c r="N6151">
        <v>9.9</v>
      </c>
      <c r="O6151" s="1">
        <v>44777.338935185187</v>
      </c>
      <c r="P6151" t="s">
        <v>24</v>
      </c>
      <c r="Q6151">
        <v>6</v>
      </c>
    </row>
    <row r="6152" spans="1:17" hidden="1">
      <c r="A6152">
        <v>6385</v>
      </c>
      <c r="B6152">
        <v>771</v>
      </c>
      <c r="C6152" t="s">
        <v>1224</v>
      </c>
      <c r="D6152">
        <v>11942175161</v>
      </c>
      <c r="E6152" t="s">
        <v>43</v>
      </c>
      <c r="F6152" t="s">
        <v>1225</v>
      </c>
      <c r="G6152" t="s">
        <v>1226</v>
      </c>
      <c r="H6152" t="s">
        <v>21</v>
      </c>
      <c r="J6152">
        <v>266</v>
      </c>
      <c r="K6152" t="s">
        <v>445</v>
      </c>
      <c r="L6152">
        <v>1</v>
      </c>
      <c r="M6152" t="s">
        <v>32</v>
      </c>
      <c r="N6152">
        <v>7.4</v>
      </c>
      <c r="O6152" s="1">
        <v>44777.338935185187</v>
      </c>
      <c r="P6152" t="s">
        <v>24</v>
      </c>
      <c r="Q6152">
        <v>4.5</v>
      </c>
    </row>
    <row r="6153" spans="1:17" hidden="1">
      <c r="A6153">
        <v>6386</v>
      </c>
      <c r="B6153">
        <v>771</v>
      </c>
      <c r="C6153" t="s">
        <v>1224</v>
      </c>
      <c r="D6153">
        <v>11942175161</v>
      </c>
      <c r="E6153" t="s">
        <v>43</v>
      </c>
      <c r="F6153" t="s">
        <v>1225</v>
      </c>
      <c r="G6153" t="s">
        <v>1226</v>
      </c>
      <c r="H6153" t="s">
        <v>21</v>
      </c>
      <c r="J6153">
        <v>20</v>
      </c>
      <c r="K6153" t="s">
        <v>92</v>
      </c>
      <c r="L6153">
        <v>1</v>
      </c>
      <c r="M6153" t="s">
        <v>77</v>
      </c>
      <c r="N6153">
        <v>4.2</v>
      </c>
      <c r="O6153" s="1">
        <v>44777.338935185187</v>
      </c>
      <c r="P6153" t="s">
        <v>24</v>
      </c>
      <c r="Q6153">
        <v>2.5</v>
      </c>
    </row>
    <row r="6154" spans="1:17" hidden="1">
      <c r="A6154">
        <v>6387</v>
      </c>
      <c r="B6154">
        <v>771</v>
      </c>
      <c r="C6154" t="s">
        <v>1224</v>
      </c>
      <c r="D6154">
        <v>11942175161</v>
      </c>
      <c r="E6154" t="s">
        <v>43</v>
      </c>
      <c r="F6154" t="s">
        <v>1225</v>
      </c>
      <c r="G6154" t="s">
        <v>1226</v>
      </c>
      <c r="H6154" t="s">
        <v>21</v>
      </c>
      <c r="J6154">
        <v>22</v>
      </c>
      <c r="K6154" t="s">
        <v>79</v>
      </c>
      <c r="L6154">
        <v>1</v>
      </c>
      <c r="M6154" t="s">
        <v>77</v>
      </c>
      <c r="N6154">
        <v>4.2</v>
      </c>
      <c r="O6154" s="1">
        <v>44777.338935185187</v>
      </c>
      <c r="P6154" t="s">
        <v>50</v>
      </c>
      <c r="Q6154">
        <v>2.5</v>
      </c>
    </row>
    <row r="6155" spans="1:17" hidden="1">
      <c r="A6155">
        <v>6388</v>
      </c>
      <c r="B6155">
        <v>771</v>
      </c>
      <c r="C6155" t="s">
        <v>1224</v>
      </c>
      <c r="D6155">
        <v>11942175161</v>
      </c>
      <c r="E6155" t="s">
        <v>43</v>
      </c>
      <c r="F6155" t="s">
        <v>1225</v>
      </c>
      <c r="G6155" t="s">
        <v>1226</v>
      </c>
      <c r="H6155" t="s">
        <v>21</v>
      </c>
      <c r="J6155">
        <v>120</v>
      </c>
      <c r="K6155" t="s">
        <v>1209</v>
      </c>
      <c r="L6155">
        <v>1</v>
      </c>
      <c r="M6155" t="s">
        <v>77</v>
      </c>
      <c r="N6155">
        <v>4.0999999999999996</v>
      </c>
      <c r="O6155" s="1">
        <v>44777.338935185187</v>
      </c>
      <c r="P6155" t="s">
        <v>50</v>
      </c>
      <c r="Q6155">
        <v>2.5</v>
      </c>
    </row>
    <row r="6156" spans="1:17" hidden="1">
      <c r="A6156">
        <v>6389</v>
      </c>
      <c r="B6156">
        <v>771</v>
      </c>
      <c r="C6156" t="s">
        <v>1224</v>
      </c>
      <c r="D6156">
        <v>11942175161</v>
      </c>
      <c r="E6156" t="s">
        <v>43</v>
      </c>
      <c r="F6156" t="s">
        <v>1225</v>
      </c>
      <c r="G6156" t="s">
        <v>1226</v>
      </c>
      <c r="H6156" t="s">
        <v>21</v>
      </c>
      <c r="J6156">
        <v>115</v>
      </c>
      <c r="K6156" t="s">
        <v>48</v>
      </c>
      <c r="L6156">
        <v>1</v>
      </c>
      <c r="M6156" t="s">
        <v>49</v>
      </c>
      <c r="N6156">
        <v>6.6</v>
      </c>
      <c r="O6156" s="1">
        <v>44777.338935185187</v>
      </c>
      <c r="P6156" t="s">
        <v>24</v>
      </c>
      <c r="Q6156">
        <v>4</v>
      </c>
    </row>
    <row r="6157" spans="1:17" hidden="1">
      <c r="A6157">
        <v>6390</v>
      </c>
      <c r="B6157">
        <v>771</v>
      </c>
      <c r="C6157" t="s">
        <v>1224</v>
      </c>
      <c r="D6157">
        <v>11942175161</v>
      </c>
      <c r="E6157" t="s">
        <v>43</v>
      </c>
      <c r="F6157" t="s">
        <v>1225</v>
      </c>
      <c r="G6157" t="s">
        <v>1226</v>
      </c>
      <c r="H6157" t="s">
        <v>21</v>
      </c>
      <c r="J6157">
        <v>297</v>
      </c>
      <c r="K6157" t="s">
        <v>201</v>
      </c>
      <c r="L6157">
        <v>1</v>
      </c>
      <c r="M6157" t="s">
        <v>77</v>
      </c>
      <c r="N6157">
        <v>9.1</v>
      </c>
      <c r="O6157" s="1">
        <v>44777.338935185187</v>
      </c>
      <c r="P6157" t="s">
        <v>24</v>
      </c>
      <c r="Q6157">
        <v>5.5</v>
      </c>
    </row>
    <row r="6158" spans="1:17" hidden="1">
      <c r="A6158">
        <v>6391</v>
      </c>
      <c r="B6158">
        <v>771</v>
      </c>
      <c r="C6158" t="s">
        <v>1224</v>
      </c>
      <c r="D6158">
        <v>11942175161</v>
      </c>
      <c r="E6158" t="s">
        <v>43</v>
      </c>
      <c r="F6158" t="s">
        <v>1225</v>
      </c>
      <c r="G6158" t="s">
        <v>1226</v>
      </c>
      <c r="H6158" t="s">
        <v>21</v>
      </c>
      <c r="J6158">
        <v>165</v>
      </c>
      <c r="K6158" t="s">
        <v>251</v>
      </c>
      <c r="L6158">
        <v>1</v>
      </c>
      <c r="M6158" t="s">
        <v>49</v>
      </c>
      <c r="N6158">
        <v>4.9000000000000004</v>
      </c>
      <c r="O6158" s="1">
        <v>44777.338935185187</v>
      </c>
      <c r="P6158" t="s">
        <v>50</v>
      </c>
      <c r="Q6158">
        <v>3</v>
      </c>
    </row>
    <row r="6159" spans="1:17" hidden="1">
      <c r="A6159">
        <v>6392</v>
      </c>
      <c r="B6159">
        <v>772</v>
      </c>
      <c r="C6159" t="s">
        <v>95</v>
      </c>
      <c r="D6159">
        <v>12988190252</v>
      </c>
      <c r="E6159" t="s">
        <v>96</v>
      </c>
      <c r="F6159" t="s">
        <v>97</v>
      </c>
      <c r="G6159" t="s">
        <v>98</v>
      </c>
      <c r="H6159" t="s">
        <v>21</v>
      </c>
      <c r="J6159">
        <v>241</v>
      </c>
      <c r="K6159" t="s">
        <v>1147</v>
      </c>
      <c r="L6159">
        <v>4</v>
      </c>
      <c r="M6159" t="s">
        <v>52</v>
      </c>
      <c r="N6159">
        <v>46.4</v>
      </c>
      <c r="O6159" s="1">
        <v>44777.339155092595</v>
      </c>
      <c r="P6159" t="s">
        <v>24</v>
      </c>
      <c r="Q6159">
        <v>28</v>
      </c>
    </row>
    <row r="6160" spans="1:17" hidden="1">
      <c r="A6160">
        <v>6393</v>
      </c>
      <c r="B6160">
        <v>773</v>
      </c>
      <c r="C6160" t="s">
        <v>1061</v>
      </c>
      <c r="D6160">
        <v>12991060644</v>
      </c>
      <c r="E6160" t="s">
        <v>28</v>
      </c>
      <c r="F6160" t="s">
        <v>1062</v>
      </c>
      <c r="G6160" t="s">
        <v>1063</v>
      </c>
      <c r="H6160" t="s">
        <v>21</v>
      </c>
      <c r="J6160">
        <v>174</v>
      </c>
      <c r="K6160" t="s">
        <v>1227</v>
      </c>
      <c r="L6160">
        <v>1</v>
      </c>
      <c r="M6160" t="s">
        <v>26</v>
      </c>
      <c r="N6160">
        <v>9.1</v>
      </c>
      <c r="O6160" s="1">
        <v>44778.297719907408</v>
      </c>
      <c r="P6160" t="s">
        <v>24</v>
      </c>
      <c r="Q6160">
        <v>5.5</v>
      </c>
    </row>
    <row r="6161" spans="1:17" hidden="1">
      <c r="A6161">
        <v>6394</v>
      </c>
      <c r="B6161">
        <v>773</v>
      </c>
      <c r="C6161" t="s">
        <v>1061</v>
      </c>
      <c r="D6161">
        <v>12991060644</v>
      </c>
      <c r="E6161" t="s">
        <v>28</v>
      </c>
      <c r="F6161" t="s">
        <v>1062</v>
      </c>
      <c r="G6161" t="s">
        <v>1063</v>
      </c>
      <c r="H6161" t="s">
        <v>21</v>
      </c>
      <c r="J6161">
        <v>200</v>
      </c>
      <c r="K6161" t="s">
        <v>443</v>
      </c>
      <c r="L6161">
        <v>2</v>
      </c>
      <c r="M6161" t="s">
        <v>108</v>
      </c>
      <c r="N6161">
        <v>24.8</v>
      </c>
      <c r="O6161" s="1">
        <v>44778.297719907408</v>
      </c>
      <c r="P6161" t="s">
        <v>24</v>
      </c>
      <c r="Q6161">
        <v>15</v>
      </c>
    </row>
    <row r="6162" spans="1:17" hidden="1">
      <c r="A6162">
        <v>6395</v>
      </c>
      <c r="B6162">
        <v>773</v>
      </c>
      <c r="C6162" t="s">
        <v>1061</v>
      </c>
      <c r="D6162">
        <v>12991060644</v>
      </c>
      <c r="E6162" t="s">
        <v>28</v>
      </c>
      <c r="F6162" t="s">
        <v>1062</v>
      </c>
      <c r="G6162" t="s">
        <v>1063</v>
      </c>
      <c r="H6162" t="s">
        <v>21</v>
      </c>
      <c r="J6162">
        <v>241</v>
      </c>
      <c r="K6162" t="s">
        <v>1147</v>
      </c>
      <c r="L6162">
        <v>1</v>
      </c>
      <c r="M6162" t="s">
        <v>52</v>
      </c>
      <c r="N6162">
        <v>11.6</v>
      </c>
      <c r="O6162" s="1">
        <v>44778.297719907408</v>
      </c>
      <c r="P6162" t="s">
        <v>24</v>
      </c>
      <c r="Q6162">
        <v>7</v>
      </c>
    </row>
    <row r="6163" spans="1:17" hidden="1">
      <c r="A6163">
        <v>6396</v>
      </c>
      <c r="B6163">
        <v>773</v>
      </c>
      <c r="C6163" t="s">
        <v>1061</v>
      </c>
      <c r="D6163">
        <v>12991060644</v>
      </c>
      <c r="E6163" t="s">
        <v>28</v>
      </c>
      <c r="F6163" t="s">
        <v>1062</v>
      </c>
      <c r="G6163" t="s">
        <v>1063</v>
      </c>
      <c r="H6163" t="s">
        <v>21</v>
      </c>
      <c r="J6163">
        <v>177</v>
      </c>
      <c r="K6163" t="s">
        <v>1228</v>
      </c>
      <c r="L6163">
        <v>3</v>
      </c>
      <c r="M6163" t="s">
        <v>26</v>
      </c>
      <c r="N6163">
        <v>26.4</v>
      </c>
      <c r="O6163" s="1">
        <v>44778.297719907408</v>
      </c>
      <c r="P6163" t="s">
        <v>24</v>
      </c>
      <c r="Q6163">
        <v>15.9</v>
      </c>
    </row>
    <row r="6164" spans="1:17" hidden="1">
      <c r="A6164">
        <v>6397</v>
      </c>
      <c r="B6164">
        <v>773</v>
      </c>
      <c r="C6164" t="s">
        <v>1061</v>
      </c>
      <c r="D6164">
        <v>12991060644</v>
      </c>
      <c r="E6164" t="s">
        <v>28</v>
      </c>
      <c r="F6164" t="s">
        <v>1062</v>
      </c>
      <c r="G6164" t="s">
        <v>1063</v>
      </c>
      <c r="H6164" t="s">
        <v>21</v>
      </c>
      <c r="J6164">
        <v>7</v>
      </c>
      <c r="K6164" t="s">
        <v>1099</v>
      </c>
      <c r="L6164">
        <v>1</v>
      </c>
      <c r="M6164" t="s">
        <v>108</v>
      </c>
      <c r="N6164">
        <v>9.9</v>
      </c>
      <c r="O6164" s="1">
        <v>44778.297719907408</v>
      </c>
      <c r="P6164" t="s">
        <v>24</v>
      </c>
      <c r="Q6164">
        <v>6</v>
      </c>
    </row>
    <row r="6165" spans="1:17" hidden="1">
      <c r="A6165">
        <v>6398</v>
      </c>
      <c r="B6165">
        <v>773</v>
      </c>
      <c r="C6165" t="s">
        <v>1061</v>
      </c>
      <c r="D6165">
        <v>12991060644</v>
      </c>
      <c r="E6165" t="s">
        <v>28</v>
      </c>
      <c r="F6165" t="s">
        <v>1062</v>
      </c>
      <c r="G6165" t="s">
        <v>1063</v>
      </c>
      <c r="H6165" t="s">
        <v>21</v>
      </c>
      <c r="J6165">
        <v>67</v>
      </c>
      <c r="K6165" t="s">
        <v>1182</v>
      </c>
      <c r="L6165">
        <v>1</v>
      </c>
      <c r="M6165" t="s">
        <v>32</v>
      </c>
      <c r="N6165">
        <v>10.7</v>
      </c>
      <c r="O6165" s="1">
        <v>44778.297719907408</v>
      </c>
      <c r="P6165" t="s">
        <v>24</v>
      </c>
      <c r="Q6165">
        <v>6.5</v>
      </c>
    </row>
    <row r="6166" spans="1:17" hidden="1">
      <c r="A6166">
        <v>6399</v>
      </c>
      <c r="B6166">
        <v>773</v>
      </c>
      <c r="C6166" t="s">
        <v>1061</v>
      </c>
      <c r="D6166">
        <v>12991060644</v>
      </c>
      <c r="E6166" t="s">
        <v>28</v>
      </c>
      <c r="F6166" t="s">
        <v>1062</v>
      </c>
      <c r="G6166" t="s">
        <v>1063</v>
      </c>
      <c r="H6166" t="s">
        <v>21</v>
      </c>
      <c r="J6166">
        <v>199</v>
      </c>
      <c r="K6166" t="s">
        <v>1107</v>
      </c>
      <c r="L6166">
        <v>2</v>
      </c>
      <c r="M6166" t="s">
        <v>32</v>
      </c>
      <c r="N6166">
        <v>29.6</v>
      </c>
      <c r="O6166" s="1">
        <v>44778.297719907408</v>
      </c>
      <c r="P6166" t="s">
        <v>24</v>
      </c>
      <c r="Q6166">
        <v>18</v>
      </c>
    </row>
    <row r="6167" spans="1:17" hidden="1">
      <c r="A6167">
        <v>6400</v>
      </c>
      <c r="B6167">
        <v>773</v>
      </c>
      <c r="C6167" t="s">
        <v>1061</v>
      </c>
      <c r="D6167">
        <v>12991060644</v>
      </c>
      <c r="E6167" t="s">
        <v>28</v>
      </c>
      <c r="F6167" t="s">
        <v>1062</v>
      </c>
      <c r="G6167" t="s">
        <v>1063</v>
      </c>
      <c r="H6167" t="s">
        <v>21</v>
      </c>
      <c r="J6167">
        <v>20</v>
      </c>
      <c r="K6167" t="s">
        <v>92</v>
      </c>
      <c r="L6167">
        <v>1</v>
      </c>
      <c r="M6167" t="s">
        <v>77</v>
      </c>
      <c r="N6167">
        <v>4.2</v>
      </c>
      <c r="O6167" s="1">
        <v>44778.297719907408</v>
      </c>
      <c r="P6167" t="s">
        <v>24</v>
      </c>
      <c r="Q6167">
        <v>2.5</v>
      </c>
    </row>
    <row r="6168" spans="1:17" hidden="1">
      <c r="A6168">
        <v>6401</v>
      </c>
      <c r="B6168">
        <v>773</v>
      </c>
      <c r="C6168" t="s">
        <v>1061</v>
      </c>
      <c r="D6168">
        <v>12991060644</v>
      </c>
      <c r="E6168" t="s">
        <v>28</v>
      </c>
      <c r="F6168" t="s">
        <v>1062</v>
      </c>
      <c r="G6168" t="s">
        <v>1063</v>
      </c>
      <c r="H6168" t="s">
        <v>21</v>
      </c>
      <c r="J6168">
        <v>26</v>
      </c>
      <c r="K6168" t="s">
        <v>1108</v>
      </c>
      <c r="L6168">
        <v>1</v>
      </c>
      <c r="M6168" t="s">
        <v>77</v>
      </c>
      <c r="N6168">
        <v>4.2</v>
      </c>
      <c r="O6168" s="1">
        <v>44778.297719907408</v>
      </c>
      <c r="P6168" t="s">
        <v>50</v>
      </c>
      <c r="Q6168">
        <v>2.5</v>
      </c>
    </row>
    <row r="6169" spans="1:17" hidden="1">
      <c r="A6169">
        <v>6402</v>
      </c>
      <c r="B6169">
        <v>773</v>
      </c>
      <c r="C6169" t="s">
        <v>1061</v>
      </c>
      <c r="D6169">
        <v>12991060644</v>
      </c>
      <c r="E6169" t="s">
        <v>28</v>
      </c>
      <c r="F6169" t="s">
        <v>1062</v>
      </c>
      <c r="G6169" t="s">
        <v>1063</v>
      </c>
      <c r="H6169" t="s">
        <v>21</v>
      </c>
      <c r="J6169">
        <v>74</v>
      </c>
      <c r="K6169" t="s">
        <v>1229</v>
      </c>
      <c r="L6169">
        <v>1</v>
      </c>
      <c r="M6169" t="s">
        <v>52</v>
      </c>
      <c r="N6169">
        <v>24.6</v>
      </c>
      <c r="O6169" s="1">
        <v>44778.297719907408</v>
      </c>
      <c r="P6169" t="s">
        <v>24</v>
      </c>
      <c r="Q6169">
        <v>18.899999999999999</v>
      </c>
    </row>
    <row r="6170" spans="1:17" hidden="1">
      <c r="A6170">
        <v>6403</v>
      </c>
      <c r="B6170">
        <v>774</v>
      </c>
      <c r="C6170" t="s">
        <v>281</v>
      </c>
      <c r="D6170">
        <v>11991737897</v>
      </c>
      <c r="E6170" t="s">
        <v>28</v>
      </c>
      <c r="F6170" t="s">
        <v>1230</v>
      </c>
      <c r="G6170" t="s">
        <v>283</v>
      </c>
      <c r="H6170" t="s">
        <v>46</v>
      </c>
      <c r="J6170">
        <v>50</v>
      </c>
      <c r="K6170" t="s">
        <v>434</v>
      </c>
      <c r="L6170">
        <v>1</v>
      </c>
      <c r="M6170" t="s">
        <v>26</v>
      </c>
      <c r="N6170">
        <v>7.4</v>
      </c>
      <c r="O6170" s="1">
        <v>44778.29760416667</v>
      </c>
      <c r="P6170" t="s">
        <v>24</v>
      </c>
      <c r="Q6170">
        <v>4.5</v>
      </c>
    </row>
    <row r="6171" spans="1:17" hidden="1">
      <c r="A6171">
        <v>6404</v>
      </c>
      <c r="B6171">
        <v>774</v>
      </c>
      <c r="C6171" t="s">
        <v>281</v>
      </c>
      <c r="D6171">
        <v>11991737897</v>
      </c>
      <c r="E6171" t="s">
        <v>28</v>
      </c>
      <c r="F6171" t="s">
        <v>1230</v>
      </c>
      <c r="G6171" t="s">
        <v>283</v>
      </c>
      <c r="H6171" t="s">
        <v>46</v>
      </c>
      <c r="J6171">
        <v>241</v>
      </c>
      <c r="K6171" t="s">
        <v>1147</v>
      </c>
      <c r="L6171">
        <v>1</v>
      </c>
      <c r="M6171" t="s">
        <v>52</v>
      </c>
      <c r="N6171">
        <v>11.6</v>
      </c>
      <c r="O6171" s="1">
        <v>44778.29760416667</v>
      </c>
      <c r="P6171" t="s">
        <v>24</v>
      </c>
      <c r="Q6171">
        <v>7</v>
      </c>
    </row>
    <row r="6172" spans="1:17" hidden="1">
      <c r="A6172">
        <v>6405</v>
      </c>
      <c r="B6172">
        <v>774</v>
      </c>
      <c r="C6172" t="s">
        <v>281</v>
      </c>
      <c r="D6172">
        <v>11991737897</v>
      </c>
      <c r="E6172" t="s">
        <v>28</v>
      </c>
      <c r="F6172" t="s">
        <v>1230</v>
      </c>
      <c r="G6172" t="s">
        <v>283</v>
      </c>
      <c r="H6172" t="s">
        <v>46</v>
      </c>
      <c r="J6172">
        <v>22</v>
      </c>
      <c r="K6172" t="s">
        <v>79</v>
      </c>
      <c r="L6172">
        <v>1</v>
      </c>
      <c r="M6172" t="s">
        <v>77</v>
      </c>
      <c r="N6172">
        <v>4.2</v>
      </c>
      <c r="O6172" s="1">
        <v>44778.29760416667</v>
      </c>
      <c r="P6172" t="s">
        <v>50</v>
      </c>
      <c r="Q6172">
        <v>2.5</v>
      </c>
    </row>
    <row r="6173" spans="1:17" hidden="1">
      <c r="A6173">
        <v>6406</v>
      </c>
      <c r="B6173">
        <v>774</v>
      </c>
      <c r="C6173" t="s">
        <v>281</v>
      </c>
      <c r="D6173">
        <v>11991737897</v>
      </c>
      <c r="E6173" t="s">
        <v>28</v>
      </c>
      <c r="F6173" t="s">
        <v>1230</v>
      </c>
      <c r="G6173" t="s">
        <v>283</v>
      </c>
      <c r="H6173" t="s">
        <v>46</v>
      </c>
      <c r="J6173">
        <v>43</v>
      </c>
      <c r="K6173" t="s">
        <v>1196</v>
      </c>
      <c r="L6173">
        <v>1</v>
      </c>
      <c r="M6173" t="s">
        <v>52</v>
      </c>
      <c r="N6173">
        <v>11.7</v>
      </c>
      <c r="O6173" s="1">
        <v>44778.29760416667</v>
      </c>
      <c r="P6173" t="s">
        <v>24</v>
      </c>
      <c r="Q6173">
        <v>9</v>
      </c>
    </row>
    <row r="6174" spans="1:17" hidden="1">
      <c r="A6174">
        <v>6407</v>
      </c>
      <c r="B6174">
        <v>774</v>
      </c>
      <c r="C6174" t="s">
        <v>281</v>
      </c>
      <c r="D6174">
        <v>11991737897</v>
      </c>
      <c r="E6174" t="s">
        <v>28</v>
      </c>
      <c r="F6174" t="s">
        <v>1230</v>
      </c>
      <c r="G6174" t="s">
        <v>283</v>
      </c>
      <c r="H6174" t="s">
        <v>46</v>
      </c>
      <c r="J6174">
        <v>46</v>
      </c>
      <c r="K6174" t="s">
        <v>1231</v>
      </c>
      <c r="L6174">
        <v>1</v>
      </c>
      <c r="M6174" t="s">
        <v>52</v>
      </c>
      <c r="N6174">
        <v>12.4</v>
      </c>
      <c r="O6174" s="1">
        <v>44778.29760416667</v>
      </c>
      <c r="P6174" t="s">
        <v>24</v>
      </c>
      <c r="Q6174">
        <v>9.5</v>
      </c>
    </row>
    <row r="6175" spans="1:17" hidden="1">
      <c r="A6175">
        <v>6408</v>
      </c>
      <c r="B6175">
        <v>774</v>
      </c>
      <c r="C6175" t="s">
        <v>281</v>
      </c>
      <c r="D6175">
        <v>11991737897</v>
      </c>
      <c r="E6175" t="s">
        <v>28</v>
      </c>
      <c r="F6175" t="s">
        <v>1230</v>
      </c>
      <c r="G6175" t="s">
        <v>283</v>
      </c>
      <c r="H6175" t="s">
        <v>46</v>
      </c>
      <c r="J6175">
        <v>322</v>
      </c>
      <c r="K6175" t="s">
        <v>388</v>
      </c>
      <c r="L6175">
        <v>1</v>
      </c>
      <c r="M6175" t="s">
        <v>38</v>
      </c>
      <c r="N6175">
        <v>27.9</v>
      </c>
      <c r="O6175" s="1">
        <v>44778.29760416667</v>
      </c>
      <c r="P6175" t="s">
        <v>24</v>
      </c>
      <c r="Q6175">
        <v>21</v>
      </c>
    </row>
    <row r="6176" spans="1:17" hidden="1">
      <c r="A6176">
        <v>6409</v>
      </c>
      <c r="B6176">
        <v>774</v>
      </c>
      <c r="C6176" t="s">
        <v>281</v>
      </c>
      <c r="D6176">
        <v>11991737897</v>
      </c>
      <c r="E6176" t="s">
        <v>28</v>
      </c>
      <c r="F6176" t="s">
        <v>1230</v>
      </c>
      <c r="G6176" t="s">
        <v>283</v>
      </c>
      <c r="H6176" t="s">
        <v>46</v>
      </c>
      <c r="J6176">
        <v>79</v>
      </c>
      <c r="K6176" t="s">
        <v>191</v>
      </c>
      <c r="L6176">
        <v>1</v>
      </c>
      <c r="M6176" t="s">
        <v>49</v>
      </c>
      <c r="N6176">
        <v>4.9000000000000004</v>
      </c>
      <c r="O6176" s="1">
        <v>44778.29760416667</v>
      </c>
      <c r="P6176" t="s">
        <v>50</v>
      </c>
      <c r="Q6176">
        <v>3</v>
      </c>
    </row>
    <row r="6177" spans="1:17" hidden="1">
      <c r="A6177">
        <v>6410</v>
      </c>
      <c r="B6177">
        <v>774</v>
      </c>
      <c r="C6177" t="s">
        <v>281</v>
      </c>
      <c r="D6177">
        <v>11991737897</v>
      </c>
      <c r="E6177" t="s">
        <v>28</v>
      </c>
      <c r="F6177" t="s">
        <v>1230</v>
      </c>
      <c r="G6177" t="s">
        <v>283</v>
      </c>
      <c r="H6177" t="s">
        <v>46</v>
      </c>
      <c r="J6177">
        <v>38</v>
      </c>
      <c r="K6177" t="s">
        <v>939</v>
      </c>
      <c r="L6177">
        <v>1</v>
      </c>
      <c r="M6177" t="s">
        <v>864</v>
      </c>
      <c r="N6177">
        <v>7.2</v>
      </c>
      <c r="O6177" s="1">
        <v>44778.29760416667</v>
      </c>
      <c r="P6177" t="s">
        <v>24</v>
      </c>
      <c r="Q6177">
        <v>5.5</v>
      </c>
    </row>
    <row r="6178" spans="1:17" hidden="1">
      <c r="A6178">
        <v>6411</v>
      </c>
      <c r="B6178">
        <v>775</v>
      </c>
      <c r="C6178" t="s">
        <v>27</v>
      </c>
      <c r="D6178">
        <v>981857003</v>
      </c>
      <c r="E6178" t="s">
        <v>28</v>
      </c>
      <c r="F6178" t="s">
        <v>1232</v>
      </c>
      <c r="G6178" t="s">
        <v>30</v>
      </c>
      <c r="H6178" t="s">
        <v>21</v>
      </c>
      <c r="J6178">
        <v>51</v>
      </c>
      <c r="K6178" t="s">
        <v>648</v>
      </c>
      <c r="L6178">
        <v>1</v>
      </c>
      <c r="M6178" t="s">
        <v>26</v>
      </c>
      <c r="N6178">
        <v>8.5</v>
      </c>
      <c r="O6178" s="1">
        <v>44778.464305555557</v>
      </c>
      <c r="P6178" t="s">
        <v>24</v>
      </c>
      <c r="Q6178">
        <v>5.5</v>
      </c>
    </row>
    <row r="6179" spans="1:17" hidden="1">
      <c r="A6179">
        <v>6412</v>
      </c>
      <c r="B6179">
        <v>775</v>
      </c>
      <c r="C6179" t="s">
        <v>27</v>
      </c>
      <c r="D6179">
        <v>981857003</v>
      </c>
      <c r="E6179" t="s">
        <v>28</v>
      </c>
      <c r="F6179" t="s">
        <v>1232</v>
      </c>
      <c r="G6179" t="s">
        <v>30</v>
      </c>
      <c r="H6179" t="s">
        <v>21</v>
      </c>
      <c r="J6179">
        <v>173</v>
      </c>
      <c r="K6179" t="s">
        <v>987</v>
      </c>
      <c r="L6179">
        <v>1</v>
      </c>
      <c r="M6179" t="s">
        <v>250</v>
      </c>
      <c r="N6179">
        <v>8.3000000000000007</v>
      </c>
      <c r="O6179" s="1">
        <v>44778.464305555557</v>
      </c>
      <c r="P6179" t="s">
        <v>24</v>
      </c>
      <c r="Q6179">
        <v>5</v>
      </c>
    </row>
    <row r="6180" spans="1:17" hidden="1">
      <c r="A6180">
        <v>6413</v>
      </c>
      <c r="B6180">
        <v>775</v>
      </c>
      <c r="C6180" t="s">
        <v>27</v>
      </c>
      <c r="D6180">
        <v>981857003</v>
      </c>
      <c r="E6180" t="s">
        <v>28</v>
      </c>
      <c r="F6180" t="s">
        <v>1232</v>
      </c>
      <c r="G6180" t="s">
        <v>30</v>
      </c>
      <c r="H6180" t="s">
        <v>21</v>
      </c>
      <c r="J6180">
        <v>200</v>
      </c>
      <c r="K6180" t="s">
        <v>443</v>
      </c>
      <c r="L6180">
        <v>1</v>
      </c>
      <c r="M6180" t="s">
        <v>108</v>
      </c>
      <c r="N6180">
        <v>12.4</v>
      </c>
      <c r="O6180" s="1">
        <v>44778.464305555557</v>
      </c>
      <c r="P6180" t="s">
        <v>24</v>
      </c>
      <c r="Q6180">
        <v>7.5</v>
      </c>
    </row>
    <row r="6181" spans="1:17" hidden="1">
      <c r="A6181">
        <v>6414</v>
      </c>
      <c r="B6181">
        <v>775</v>
      </c>
      <c r="C6181" t="s">
        <v>27</v>
      </c>
      <c r="D6181">
        <v>981857003</v>
      </c>
      <c r="E6181" t="s">
        <v>28</v>
      </c>
      <c r="F6181" t="s">
        <v>1232</v>
      </c>
      <c r="G6181" t="s">
        <v>30</v>
      </c>
      <c r="H6181" t="s">
        <v>21</v>
      </c>
      <c r="J6181">
        <v>241</v>
      </c>
      <c r="K6181" t="s">
        <v>1147</v>
      </c>
      <c r="L6181">
        <v>1</v>
      </c>
      <c r="M6181" t="s">
        <v>52</v>
      </c>
      <c r="N6181">
        <v>11.6</v>
      </c>
      <c r="O6181" s="1">
        <v>44778.464305555557</v>
      </c>
      <c r="P6181" t="s">
        <v>24</v>
      </c>
      <c r="Q6181">
        <v>7</v>
      </c>
    </row>
    <row r="6182" spans="1:17" hidden="1">
      <c r="A6182">
        <v>6415</v>
      </c>
      <c r="B6182">
        <v>775</v>
      </c>
      <c r="C6182" t="s">
        <v>27</v>
      </c>
      <c r="D6182">
        <v>981857003</v>
      </c>
      <c r="E6182" t="s">
        <v>28</v>
      </c>
      <c r="F6182" t="s">
        <v>1232</v>
      </c>
      <c r="G6182" t="s">
        <v>30</v>
      </c>
      <c r="H6182" t="s">
        <v>21</v>
      </c>
      <c r="J6182">
        <v>7</v>
      </c>
      <c r="K6182" t="s">
        <v>1099</v>
      </c>
      <c r="L6182">
        <v>1</v>
      </c>
      <c r="M6182" t="s">
        <v>108</v>
      </c>
      <c r="N6182">
        <v>9.9</v>
      </c>
      <c r="O6182" s="1">
        <v>44778.464305555557</v>
      </c>
      <c r="P6182" t="s">
        <v>24</v>
      </c>
      <c r="Q6182">
        <v>6</v>
      </c>
    </row>
    <row r="6183" spans="1:17" hidden="1">
      <c r="A6183">
        <v>6416</v>
      </c>
      <c r="B6183">
        <v>775</v>
      </c>
      <c r="C6183" t="s">
        <v>27</v>
      </c>
      <c r="D6183">
        <v>981857003</v>
      </c>
      <c r="E6183" t="s">
        <v>28</v>
      </c>
      <c r="F6183" t="s">
        <v>1232</v>
      </c>
      <c r="G6183" t="s">
        <v>30</v>
      </c>
      <c r="H6183" t="s">
        <v>21</v>
      </c>
      <c r="J6183">
        <v>9</v>
      </c>
      <c r="K6183" t="s">
        <v>1148</v>
      </c>
      <c r="L6183">
        <v>1</v>
      </c>
      <c r="M6183" t="s">
        <v>108</v>
      </c>
      <c r="N6183">
        <v>5.5</v>
      </c>
      <c r="O6183" s="1">
        <v>44778.464305555557</v>
      </c>
      <c r="P6183" t="s">
        <v>24</v>
      </c>
      <c r="Q6183">
        <v>3.3</v>
      </c>
    </row>
    <row r="6184" spans="1:17" hidden="1">
      <c r="A6184">
        <v>6417</v>
      </c>
      <c r="B6184">
        <v>775</v>
      </c>
      <c r="C6184" t="s">
        <v>27</v>
      </c>
      <c r="D6184">
        <v>981857003</v>
      </c>
      <c r="E6184" t="s">
        <v>28</v>
      </c>
      <c r="F6184" t="s">
        <v>1232</v>
      </c>
      <c r="G6184" t="s">
        <v>30</v>
      </c>
      <c r="H6184" t="s">
        <v>21</v>
      </c>
      <c r="J6184">
        <v>57</v>
      </c>
      <c r="K6184" t="s">
        <v>102</v>
      </c>
      <c r="L6184">
        <v>1</v>
      </c>
      <c r="M6184" t="s">
        <v>32</v>
      </c>
      <c r="N6184">
        <v>4.5999999999999996</v>
      </c>
      <c r="O6184" s="1">
        <v>44778.464305555557</v>
      </c>
      <c r="P6184" t="s">
        <v>24</v>
      </c>
      <c r="Q6184">
        <v>2.75</v>
      </c>
    </row>
    <row r="6185" spans="1:17" hidden="1">
      <c r="A6185">
        <v>6418</v>
      </c>
      <c r="B6185">
        <v>775</v>
      </c>
      <c r="C6185" t="s">
        <v>27</v>
      </c>
      <c r="D6185">
        <v>981857003</v>
      </c>
      <c r="E6185" t="s">
        <v>28</v>
      </c>
      <c r="F6185" t="s">
        <v>1232</v>
      </c>
      <c r="G6185" t="s">
        <v>30</v>
      </c>
      <c r="H6185" t="s">
        <v>21</v>
      </c>
      <c r="J6185">
        <v>59</v>
      </c>
      <c r="K6185" t="s">
        <v>31</v>
      </c>
      <c r="L6185">
        <v>1</v>
      </c>
      <c r="M6185" t="s">
        <v>32</v>
      </c>
      <c r="N6185">
        <v>6.9</v>
      </c>
      <c r="O6185" s="1">
        <v>44778.464305555557</v>
      </c>
      <c r="P6185" t="s">
        <v>24</v>
      </c>
      <c r="Q6185">
        <v>4.25</v>
      </c>
    </row>
    <row r="6186" spans="1:17" hidden="1">
      <c r="A6186">
        <v>6419</v>
      </c>
      <c r="B6186">
        <v>775</v>
      </c>
      <c r="C6186" t="s">
        <v>27</v>
      </c>
      <c r="D6186">
        <v>981857003</v>
      </c>
      <c r="E6186" t="s">
        <v>28</v>
      </c>
      <c r="F6186" t="s">
        <v>1232</v>
      </c>
      <c r="G6186" t="s">
        <v>30</v>
      </c>
      <c r="H6186" t="s">
        <v>21</v>
      </c>
      <c r="J6186">
        <v>86</v>
      </c>
      <c r="K6186" t="s">
        <v>918</v>
      </c>
      <c r="L6186">
        <v>1</v>
      </c>
      <c r="M6186" t="s">
        <v>32</v>
      </c>
      <c r="N6186">
        <v>7.5</v>
      </c>
      <c r="O6186" s="1">
        <v>44778.464305555557</v>
      </c>
      <c r="P6186" t="s">
        <v>24</v>
      </c>
      <c r="Q6186">
        <v>4.5</v>
      </c>
    </row>
    <row r="6187" spans="1:17" hidden="1">
      <c r="A6187">
        <v>6420</v>
      </c>
      <c r="B6187">
        <v>775</v>
      </c>
      <c r="C6187" t="s">
        <v>27</v>
      </c>
      <c r="D6187">
        <v>981857003</v>
      </c>
      <c r="E6187" t="s">
        <v>28</v>
      </c>
      <c r="F6187" t="s">
        <v>1232</v>
      </c>
      <c r="G6187" t="s">
        <v>30</v>
      </c>
      <c r="H6187" t="s">
        <v>21</v>
      </c>
      <c r="J6187">
        <v>93</v>
      </c>
      <c r="K6187" t="s">
        <v>960</v>
      </c>
      <c r="L6187">
        <v>1</v>
      </c>
      <c r="M6187" t="s">
        <v>32</v>
      </c>
      <c r="N6187">
        <v>4.9000000000000004</v>
      </c>
      <c r="O6187" s="1">
        <v>44778.464305555557</v>
      </c>
      <c r="P6187" t="s">
        <v>24</v>
      </c>
      <c r="Q6187">
        <v>3</v>
      </c>
    </row>
    <row r="6188" spans="1:17" hidden="1">
      <c r="A6188">
        <v>6421</v>
      </c>
      <c r="B6188">
        <v>775</v>
      </c>
      <c r="C6188" t="s">
        <v>27</v>
      </c>
      <c r="D6188">
        <v>981857003</v>
      </c>
      <c r="E6188" t="s">
        <v>28</v>
      </c>
      <c r="F6188" t="s">
        <v>1232</v>
      </c>
      <c r="G6188" t="s">
        <v>30</v>
      </c>
      <c r="H6188" t="s">
        <v>21</v>
      </c>
      <c r="J6188">
        <v>119</v>
      </c>
      <c r="K6188" t="s">
        <v>1114</v>
      </c>
      <c r="L6188">
        <v>1</v>
      </c>
      <c r="M6188" t="s">
        <v>38</v>
      </c>
      <c r="N6188">
        <v>8.9</v>
      </c>
      <c r="O6188" s="1">
        <v>44778.464305555557</v>
      </c>
      <c r="P6188" t="s">
        <v>24</v>
      </c>
      <c r="Q6188">
        <v>6</v>
      </c>
    </row>
    <row r="6189" spans="1:17" hidden="1">
      <c r="A6189">
        <v>6422</v>
      </c>
      <c r="B6189">
        <v>775</v>
      </c>
      <c r="C6189" t="s">
        <v>27</v>
      </c>
      <c r="D6189">
        <v>981857003</v>
      </c>
      <c r="E6189" t="s">
        <v>28</v>
      </c>
      <c r="F6189" t="s">
        <v>1232</v>
      </c>
      <c r="G6189" t="s">
        <v>30</v>
      </c>
      <c r="H6189" t="s">
        <v>21</v>
      </c>
      <c r="J6189">
        <v>266</v>
      </c>
      <c r="K6189" t="s">
        <v>445</v>
      </c>
      <c r="L6189">
        <v>1</v>
      </c>
      <c r="M6189" t="s">
        <v>32</v>
      </c>
      <c r="N6189">
        <v>7.4</v>
      </c>
      <c r="O6189" s="1">
        <v>44778.464305555557</v>
      </c>
      <c r="P6189" t="s">
        <v>24</v>
      </c>
      <c r="Q6189">
        <v>4.5</v>
      </c>
    </row>
    <row r="6190" spans="1:17" hidden="1">
      <c r="A6190">
        <v>6423</v>
      </c>
      <c r="B6190">
        <v>775</v>
      </c>
      <c r="C6190" t="s">
        <v>27</v>
      </c>
      <c r="D6190">
        <v>981857003</v>
      </c>
      <c r="E6190" t="s">
        <v>28</v>
      </c>
      <c r="F6190" t="s">
        <v>1232</v>
      </c>
      <c r="G6190" t="s">
        <v>30</v>
      </c>
      <c r="H6190" t="s">
        <v>21</v>
      </c>
      <c r="J6190">
        <v>22</v>
      </c>
      <c r="K6190" t="s">
        <v>79</v>
      </c>
      <c r="L6190">
        <v>1</v>
      </c>
      <c r="M6190" t="s">
        <v>77</v>
      </c>
      <c r="N6190">
        <v>4.2</v>
      </c>
      <c r="O6190" s="1">
        <v>44778.464305555557</v>
      </c>
      <c r="P6190" t="s">
        <v>50</v>
      </c>
      <c r="Q6190">
        <v>2.5</v>
      </c>
    </row>
    <row r="6191" spans="1:17" hidden="1">
      <c r="A6191">
        <v>6424</v>
      </c>
      <c r="B6191">
        <v>775</v>
      </c>
      <c r="C6191" t="s">
        <v>27</v>
      </c>
      <c r="D6191">
        <v>981857003</v>
      </c>
      <c r="E6191" t="s">
        <v>28</v>
      </c>
      <c r="F6191" t="s">
        <v>1232</v>
      </c>
      <c r="G6191" t="s">
        <v>30</v>
      </c>
      <c r="H6191" t="s">
        <v>21</v>
      </c>
      <c r="J6191">
        <v>26</v>
      </c>
      <c r="K6191" t="s">
        <v>1108</v>
      </c>
      <c r="L6191">
        <v>1</v>
      </c>
      <c r="M6191" t="s">
        <v>77</v>
      </c>
      <c r="N6191">
        <v>4.2</v>
      </c>
      <c r="O6191" s="1">
        <v>44778.464305555557</v>
      </c>
      <c r="P6191" t="s">
        <v>50</v>
      </c>
      <c r="Q6191">
        <v>2.5</v>
      </c>
    </row>
    <row r="6192" spans="1:17" hidden="1">
      <c r="A6192">
        <v>6425</v>
      </c>
      <c r="B6192">
        <v>775</v>
      </c>
      <c r="C6192" t="s">
        <v>27</v>
      </c>
      <c r="D6192">
        <v>981857003</v>
      </c>
      <c r="E6192" t="s">
        <v>28</v>
      </c>
      <c r="F6192" t="s">
        <v>1232</v>
      </c>
      <c r="G6192" t="s">
        <v>30</v>
      </c>
      <c r="H6192" t="s">
        <v>21</v>
      </c>
      <c r="J6192">
        <v>112</v>
      </c>
      <c r="K6192" t="s">
        <v>257</v>
      </c>
      <c r="L6192">
        <v>1</v>
      </c>
      <c r="M6192" t="s">
        <v>77</v>
      </c>
      <c r="N6192">
        <v>8.6</v>
      </c>
      <c r="O6192" s="1">
        <v>44778.464305555557</v>
      </c>
      <c r="P6192" t="s">
        <v>24</v>
      </c>
      <c r="Q6192">
        <v>5.2</v>
      </c>
    </row>
    <row r="6193" spans="1:17" hidden="1">
      <c r="A6193">
        <v>6426</v>
      </c>
      <c r="B6193">
        <v>775</v>
      </c>
      <c r="C6193" t="s">
        <v>27</v>
      </c>
      <c r="D6193">
        <v>981857003</v>
      </c>
      <c r="E6193" t="s">
        <v>28</v>
      </c>
      <c r="F6193" t="s">
        <v>1232</v>
      </c>
      <c r="G6193" t="s">
        <v>30</v>
      </c>
      <c r="H6193" t="s">
        <v>21</v>
      </c>
      <c r="J6193">
        <v>298</v>
      </c>
      <c r="K6193" t="s">
        <v>76</v>
      </c>
      <c r="L6193">
        <v>1</v>
      </c>
      <c r="M6193" t="s">
        <v>77</v>
      </c>
      <c r="N6193">
        <v>8.9</v>
      </c>
      <c r="O6193" s="1">
        <v>44778.464305555557</v>
      </c>
      <c r="P6193" t="s">
        <v>24</v>
      </c>
      <c r="Q6193">
        <v>5.5</v>
      </c>
    </row>
    <row r="6194" spans="1:17" hidden="1">
      <c r="A6194">
        <v>6427</v>
      </c>
      <c r="B6194">
        <v>775</v>
      </c>
      <c r="C6194" t="s">
        <v>27</v>
      </c>
      <c r="D6194">
        <v>981857003</v>
      </c>
      <c r="E6194" t="s">
        <v>28</v>
      </c>
      <c r="F6194" t="s">
        <v>1232</v>
      </c>
      <c r="G6194" t="s">
        <v>30</v>
      </c>
      <c r="H6194" t="s">
        <v>21</v>
      </c>
      <c r="J6194">
        <v>30</v>
      </c>
      <c r="K6194" t="s">
        <v>1007</v>
      </c>
      <c r="L6194">
        <v>1</v>
      </c>
      <c r="M6194" t="s">
        <v>66</v>
      </c>
      <c r="N6194">
        <v>8.9</v>
      </c>
      <c r="O6194" s="1">
        <v>44778.464305555557</v>
      </c>
      <c r="P6194" t="s">
        <v>24</v>
      </c>
      <c r="Q6194">
        <v>6</v>
      </c>
    </row>
    <row r="6195" spans="1:17" hidden="1">
      <c r="A6195">
        <v>6428</v>
      </c>
      <c r="B6195">
        <v>775</v>
      </c>
      <c r="C6195" t="s">
        <v>27</v>
      </c>
      <c r="D6195">
        <v>981857003</v>
      </c>
      <c r="E6195" t="s">
        <v>28</v>
      </c>
      <c r="F6195" t="s">
        <v>1232</v>
      </c>
      <c r="G6195" t="s">
        <v>30</v>
      </c>
      <c r="H6195" t="s">
        <v>21</v>
      </c>
      <c r="J6195">
        <v>118</v>
      </c>
      <c r="K6195" t="s">
        <v>1167</v>
      </c>
      <c r="L6195">
        <v>1</v>
      </c>
      <c r="M6195" t="s">
        <v>66</v>
      </c>
      <c r="N6195">
        <v>6.5</v>
      </c>
      <c r="O6195" s="1">
        <v>44778.464305555557</v>
      </c>
      <c r="P6195" t="s">
        <v>67</v>
      </c>
      <c r="Q6195">
        <v>5</v>
      </c>
    </row>
    <row r="6196" spans="1:17" hidden="1">
      <c r="A6196">
        <v>6429</v>
      </c>
      <c r="B6196">
        <v>775</v>
      </c>
      <c r="C6196" t="s">
        <v>27</v>
      </c>
      <c r="D6196">
        <v>981857003</v>
      </c>
      <c r="E6196" t="s">
        <v>28</v>
      </c>
      <c r="F6196" t="s">
        <v>1232</v>
      </c>
      <c r="G6196" t="s">
        <v>30</v>
      </c>
      <c r="H6196" t="s">
        <v>21</v>
      </c>
      <c r="J6196">
        <v>299</v>
      </c>
      <c r="K6196" t="s">
        <v>225</v>
      </c>
      <c r="L6196">
        <v>1</v>
      </c>
      <c r="M6196" t="s">
        <v>32</v>
      </c>
      <c r="N6196">
        <v>27.3</v>
      </c>
      <c r="O6196" s="1">
        <v>44778.464305555557</v>
      </c>
      <c r="P6196" t="s">
        <v>24</v>
      </c>
      <c r="Q6196">
        <v>21</v>
      </c>
    </row>
    <row r="6197" spans="1:17" hidden="1">
      <c r="A6197">
        <v>6430</v>
      </c>
      <c r="B6197">
        <v>776</v>
      </c>
      <c r="C6197" t="s">
        <v>113</v>
      </c>
      <c r="D6197" t="s">
        <v>114</v>
      </c>
      <c r="E6197" t="s">
        <v>18</v>
      </c>
      <c r="F6197" t="s">
        <v>115</v>
      </c>
      <c r="G6197" t="s">
        <v>116</v>
      </c>
      <c r="H6197" t="s">
        <v>21</v>
      </c>
      <c r="J6197">
        <v>50</v>
      </c>
      <c r="K6197" t="s">
        <v>434</v>
      </c>
      <c r="L6197">
        <v>1</v>
      </c>
      <c r="M6197" t="s">
        <v>26</v>
      </c>
      <c r="N6197">
        <v>7.4</v>
      </c>
      <c r="O6197" s="1">
        <v>44778.506215277775</v>
      </c>
      <c r="P6197" t="s">
        <v>24</v>
      </c>
      <c r="Q6197">
        <v>4.5</v>
      </c>
    </row>
    <row r="6198" spans="1:17" hidden="1">
      <c r="A6198">
        <v>6431</v>
      </c>
      <c r="B6198">
        <v>776</v>
      </c>
      <c r="C6198" t="s">
        <v>113</v>
      </c>
      <c r="D6198" t="s">
        <v>114</v>
      </c>
      <c r="E6198" t="s">
        <v>18</v>
      </c>
      <c r="F6198" t="s">
        <v>115</v>
      </c>
      <c r="G6198" t="s">
        <v>116</v>
      </c>
      <c r="H6198" t="s">
        <v>21</v>
      </c>
      <c r="J6198">
        <v>200</v>
      </c>
      <c r="K6198" t="s">
        <v>443</v>
      </c>
      <c r="L6198">
        <v>1</v>
      </c>
      <c r="M6198" t="s">
        <v>108</v>
      </c>
      <c r="N6198">
        <v>12.4</v>
      </c>
      <c r="O6198" s="1">
        <v>44778.506215277775</v>
      </c>
      <c r="P6198" t="s">
        <v>24</v>
      </c>
      <c r="Q6198">
        <v>7.5</v>
      </c>
    </row>
    <row r="6199" spans="1:17" hidden="1">
      <c r="A6199">
        <v>6432</v>
      </c>
      <c r="B6199">
        <v>776</v>
      </c>
      <c r="C6199" t="s">
        <v>113</v>
      </c>
      <c r="D6199" t="s">
        <v>114</v>
      </c>
      <c r="E6199" t="s">
        <v>18</v>
      </c>
      <c r="F6199" t="s">
        <v>115</v>
      </c>
      <c r="G6199" t="s">
        <v>116</v>
      </c>
      <c r="H6199" t="s">
        <v>21</v>
      </c>
      <c r="J6199">
        <v>241</v>
      </c>
      <c r="K6199" t="s">
        <v>1147</v>
      </c>
      <c r="L6199">
        <v>1</v>
      </c>
      <c r="M6199" t="s">
        <v>52</v>
      </c>
      <c r="N6199">
        <v>11.6</v>
      </c>
      <c r="O6199" s="1">
        <v>44778.506215277775</v>
      </c>
      <c r="P6199" t="s">
        <v>24</v>
      </c>
      <c r="Q6199">
        <v>7</v>
      </c>
    </row>
    <row r="6200" spans="1:17" hidden="1">
      <c r="A6200">
        <v>6433</v>
      </c>
      <c r="B6200">
        <v>776</v>
      </c>
      <c r="C6200" t="s">
        <v>113</v>
      </c>
      <c r="D6200" t="s">
        <v>114</v>
      </c>
      <c r="E6200" t="s">
        <v>18</v>
      </c>
      <c r="F6200" t="s">
        <v>115</v>
      </c>
      <c r="G6200" t="s">
        <v>116</v>
      </c>
      <c r="H6200" t="s">
        <v>21</v>
      </c>
      <c r="J6200">
        <v>65</v>
      </c>
      <c r="K6200" t="s">
        <v>69</v>
      </c>
      <c r="L6200">
        <v>1</v>
      </c>
      <c r="M6200" t="s">
        <v>32</v>
      </c>
      <c r="N6200">
        <v>5.4</v>
      </c>
      <c r="O6200" s="1">
        <v>44778.506215277775</v>
      </c>
      <c r="P6200" t="s">
        <v>24</v>
      </c>
      <c r="Q6200">
        <v>3.25</v>
      </c>
    </row>
    <row r="6201" spans="1:17" hidden="1">
      <c r="A6201">
        <v>6434</v>
      </c>
      <c r="B6201">
        <v>776</v>
      </c>
      <c r="C6201" t="s">
        <v>113</v>
      </c>
      <c r="D6201" t="s">
        <v>114</v>
      </c>
      <c r="E6201" t="s">
        <v>18</v>
      </c>
      <c r="F6201" t="s">
        <v>115</v>
      </c>
      <c r="G6201" t="s">
        <v>116</v>
      </c>
      <c r="H6201" t="s">
        <v>21</v>
      </c>
      <c r="J6201">
        <v>93</v>
      </c>
      <c r="K6201" t="s">
        <v>960</v>
      </c>
      <c r="L6201">
        <v>1</v>
      </c>
      <c r="M6201" t="s">
        <v>32</v>
      </c>
      <c r="N6201">
        <v>4.9000000000000004</v>
      </c>
      <c r="O6201" s="1">
        <v>44778.506215277775</v>
      </c>
      <c r="P6201" t="s">
        <v>24</v>
      </c>
      <c r="Q6201">
        <v>3</v>
      </c>
    </row>
    <row r="6202" spans="1:17" hidden="1">
      <c r="A6202">
        <v>6435</v>
      </c>
      <c r="B6202">
        <v>776</v>
      </c>
      <c r="C6202" t="s">
        <v>113</v>
      </c>
      <c r="D6202" t="s">
        <v>114</v>
      </c>
      <c r="E6202" t="s">
        <v>18</v>
      </c>
      <c r="F6202" t="s">
        <v>115</v>
      </c>
      <c r="G6202" t="s">
        <v>116</v>
      </c>
      <c r="H6202" t="s">
        <v>21</v>
      </c>
      <c r="J6202">
        <v>119</v>
      </c>
      <c r="K6202" t="s">
        <v>1114</v>
      </c>
      <c r="L6202">
        <v>1</v>
      </c>
      <c r="M6202" t="s">
        <v>38</v>
      </c>
      <c r="N6202">
        <v>8.9</v>
      </c>
      <c r="O6202" s="1">
        <v>44778.506215277775</v>
      </c>
      <c r="P6202" t="s">
        <v>24</v>
      </c>
      <c r="Q6202">
        <v>6</v>
      </c>
    </row>
    <row r="6203" spans="1:17" hidden="1">
      <c r="A6203">
        <v>6436</v>
      </c>
      <c r="B6203">
        <v>776</v>
      </c>
      <c r="C6203" t="s">
        <v>113</v>
      </c>
      <c r="D6203" t="s">
        <v>114</v>
      </c>
      <c r="E6203" t="s">
        <v>18</v>
      </c>
      <c r="F6203" t="s">
        <v>115</v>
      </c>
      <c r="G6203" t="s">
        <v>116</v>
      </c>
      <c r="H6203" t="s">
        <v>21</v>
      </c>
      <c r="J6203">
        <v>297</v>
      </c>
      <c r="K6203" t="s">
        <v>201</v>
      </c>
      <c r="L6203">
        <v>1</v>
      </c>
      <c r="M6203" t="s">
        <v>77</v>
      </c>
      <c r="N6203">
        <v>9.1</v>
      </c>
      <c r="O6203" s="1">
        <v>44778.506215277775</v>
      </c>
      <c r="P6203" t="s">
        <v>24</v>
      </c>
      <c r="Q6203">
        <v>5.5</v>
      </c>
    </row>
    <row r="6204" spans="1:17" hidden="1">
      <c r="A6204">
        <v>6437</v>
      </c>
      <c r="B6204">
        <v>777</v>
      </c>
      <c r="C6204" t="s">
        <v>451</v>
      </c>
      <c r="D6204" t="s">
        <v>452</v>
      </c>
      <c r="E6204" t="s">
        <v>28</v>
      </c>
      <c r="F6204" t="s">
        <v>840</v>
      </c>
      <c r="G6204" t="s">
        <v>314</v>
      </c>
      <c r="H6204" t="s">
        <v>160</v>
      </c>
      <c r="J6204">
        <v>50</v>
      </c>
      <c r="K6204" t="s">
        <v>434</v>
      </c>
      <c r="L6204">
        <v>1</v>
      </c>
      <c r="M6204" t="s">
        <v>26</v>
      </c>
      <c r="N6204">
        <v>7.4</v>
      </c>
      <c r="O6204" s="1">
        <v>44778.130590277775</v>
      </c>
      <c r="P6204" t="s">
        <v>24</v>
      </c>
      <c r="Q6204">
        <v>4.5</v>
      </c>
    </row>
    <row r="6205" spans="1:17" hidden="1">
      <c r="A6205">
        <v>6438</v>
      </c>
      <c r="B6205">
        <v>777</v>
      </c>
      <c r="C6205" t="s">
        <v>451</v>
      </c>
      <c r="D6205" t="s">
        <v>452</v>
      </c>
      <c r="E6205" t="s">
        <v>28</v>
      </c>
      <c r="F6205" t="s">
        <v>840</v>
      </c>
      <c r="G6205" t="s">
        <v>314</v>
      </c>
      <c r="H6205" t="s">
        <v>160</v>
      </c>
      <c r="J6205">
        <v>200</v>
      </c>
      <c r="K6205" t="s">
        <v>443</v>
      </c>
      <c r="L6205">
        <v>1</v>
      </c>
      <c r="M6205" t="s">
        <v>108</v>
      </c>
      <c r="N6205">
        <v>12.4</v>
      </c>
      <c r="O6205" s="1">
        <v>44778.130590277775</v>
      </c>
      <c r="P6205" t="s">
        <v>24</v>
      </c>
      <c r="Q6205">
        <v>7.5</v>
      </c>
    </row>
    <row r="6206" spans="1:17" hidden="1">
      <c r="A6206">
        <v>6439</v>
      </c>
      <c r="B6206">
        <v>777</v>
      </c>
      <c r="C6206" t="s">
        <v>451</v>
      </c>
      <c r="D6206" t="s">
        <v>452</v>
      </c>
      <c r="E6206" t="s">
        <v>28</v>
      </c>
      <c r="F6206" t="s">
        <v>840</v>
      </c>
      <c r="G6206" t="s">
        <v>314</v>
      </c>
      <c r="H6206" t="s">
        <v>160</v>
      </c>
      <c r="J6206">
        <v>331</v>
      </c>
      <c r="K6206" t="s">
        <v>528</v>
      </c>
      <c r="L6206">
        <v>1</v>
      </c>
      <c r="M6206" t="s">
        <v>32</v>
      </c>
      <c r="N6206">
        <v>8.1</v>
      </c>
      <c r="O6206" s="1">
        <v>44778.130590277775</v>
      </c>
      <c r="P6206" t="s">
        <v>24</v>
      </c>
      <c r="Q6206">
        <v>4.9000000000000004</v>
      </c>
    </row>
    <row r="6207" spans="1:17" hidden="1">
      <c r="A6207">
        <v>6440</v>
      </c>
      <c r="B6207">
        <v>777</v>
      </c>
      <c r="C6207" t="s">
        <v>451</v>
      </c>
      <c r="D6207" t="s">
        <v>452</v>
      </c>
      <c r="E6207" t="s">
        <v>28</v>
      </c>
      <c r="F6207" t="s">
        <v>840</v>
      </c>
      <c r="G6207" t="s">
        <v>314</v>
      </c>
      <c r="H6207" t="s">
        <v>160</v>
      </c>
      <c r="J6207">
        <v>22</v>
      </c>
      <c r="K6207" t="s">
        <v>79</v>
      </c>
      <c r="L6207">
        <v>1</v>
      </c>
      <c r="M6207" t="s">
        <v>77</v>
      </c>
      <c r="N6207">
        <v>4.2</v>
      </c>
      <c r="O6207" s="1">
        <v>44778.130590277775</v>
      </c>
      <c r="P6207" t="s">
        <v>50</v>
      </c>
      <c r="Q6207">
        <v>2.5</v>
      </c>
    </row>
    <row r="6208" spans="1:17" hidden="1">
      <c r="A6208">
        <v>6441</v>
      </c>
      <c r="B6208">
        <v>777</v>
      </c>
      <c r="C6208" t="s">
        <v>451</v>
      </c>
      <c r="D6208" t="s">
        <v>452</v>
      </c>
      <c r="E6208" t="s">
        <v>28</v>
      </c>
      <c r="F6208" t="s">
        <v>840</v>
      </c>
      <c r="G6208" t="s">
        <v>314</v>
      </c>
      <c r="H6208" t="s">
        <v>160</v>
      </c>
      <c r="J6208">
        <v>115</v>
      </c>
      <c r="K6208" t="s">
        <v>48</v>
      </c>
      <c r="L6208">
        <v>1</v>
      </c>
      <c r="M6208" t="s">
        <v>49</v>
      </c>
      <c r="N6208">
        <v>6.6</v>
      </c>
      <c r="O6208" s="1">
        <v>44778.130590277775</v>
      </c>
      <c r="P6208" t="s">
        <v>24</v>
      </c>
      <c r="Q6208">
        <v>4</v>
      </c>
    </row>
    <row r="6209" spans="1:17" hidden="1">
      <c r="A6209">
        <v>6442</v>
      </c>
      <c r="B6209">
        <v>777</v>
      </c>
      <c r="C6209" t="s">
        <v>451</v>
      </c>
      <c r="D6209" t="s">
        <v>452</v>
      </c>
      <c r="E6209" t="s">
        <v>28</v>
      </c>
      <c r="F6209" t="s">
        <v>840</v>
      </c>
      <c r="G6209" t="s">
        <v>314</v>
      </c>
      <c r="H6209" t="s">
        <v>160</v>
      </c>
      <c r="J6209">
        <v>239</v>
      </c>
      <c r="K6209" t="s">
        <v>145</v>
      </c>
      <c r="L6209">
        <v>1</v>
      </c>
      <c r="M6209" t="s">
        <v>146</v>
      </c>
      <c r="N6209">
        <v>35.200000000000003</v>
      </c>
      <c r="O6209" s="1">
        <v>44778.130590277775</v>
      </c>
      <c r="P6209" t="s">
        <v>24</v>
      </c>
      <c r="Q6209">
        <v>27</v>
      </c>
    </row>
    <row r="6210" spans="1:17" hidden="1">
      <c r="A6210">
        <v>6443</v>
      </c>
      <c r="B6210">
        <v>778</v>
      </c>
      <c r="C6210" t="s">
        <v>180</v>
      </c>
      <c r="D6210">
        <v>12997197534</v>
      </c>
      <c r="E6210" t="s">
        <v>28</v>
      </c>
      <c r="F6210" t="s">
        <v>441</v>
      </c>
      <c r="G6210" t="s">
        <v>1233</v>
      </c>
      <c r="H6210" t="s">
        <v>21</v>
      </c>
      <c r="J6210">
        <v>177</v>
      </c>
      <c r="K6210" t="s">
        <v>1228</v>
      </c>
      <c r="L6210">
        <v>2</v>
      </c>
      <c r="M6210" t="s">
        <v>26</v>
      </c>
      <c r="N6210">
        <v>17.600000000000001</v>
      </c>
      <c r="O6210" s="1">
        <v>44778.214270833334</v>
      </c>
      <c r="P6210" t="s">
        <v>24</v>
      </c>
      <c r="Q6210">
        <v>10.6</v>
      </c>
    </row>
    <row r="6211" spans="1:17" hidden="1">
      <c r="A6211">
        <v>6444</v>
      </c>
      <c r="B6211">
        <v>778</v>
      </c>
      <c r="C6211" t="s">
        <v>180</v>
      </c>
      <c r="D6211">
        <v>12997197534</v>
      </c>
      <c r="E6211" t="s">
        <v>28</v>
      </c>
      <c r="F6211" t="s">
        <v>441</v>
      </c>
      <c r="G6211" t="s">
        <v>1233</v>
      </c>
      <c r="H6211" t="s">
        <v>21</v>
      </c>
      <c r="J6211">
        <v>150</v>
      </c>
      <c r="K6211" t="s">
        <v>959</v>
      </c>
      <c r="L6211">
        <v>1</v>
      </c>
      <c r="M6211" t="s">
        <v>472</v>
      </c>
      <c r="N6211">
        <v>8.5</v>
      </c>
      <c r="O6211" s="1">
        <v>44778.214270833334</v>
      </c>
      <c r="P6211" t="s">
        <v>50</v>
      </c>
      <c r="Q6211">
        <v>5</v>
      </c>
    </row>
    <row r="6212" spans="1:17" hidden="1">
      <c r="A6212">
        <v>6445</v>
      </c>
      <c r="B6212">
        <v>778</v>
      </c>
      <c r="C6212" t="s">
        <v>180</v>
      </c>
      <c r="D6212">
        <v>12997197534</v>
      </c>
      <c r="E6212" t="s">
        <v>28</v>
      </c>
      <c r="F6212" t="s">
        <v>441</v>
      </c>
      <c r="G6212" t="s">
        <v>1233</v>
      </c>
      <c r="H6212" t="s">
        <v>21</v>
      </c>
      <c r="J6212">
        <v>88</v>
      </c>
      <c r="K6212" t="s">
        <v>1150</v>
      </c>
      <c r="L6212">
        <v>1</v>
      </c>
      <c r="M6212" t="s">
        <v>32</v>
      </c>
      <c r="N6212">
        <v>8.5</v>
      </c>
      <c r="O6212" s="1">
        <v>44778.214270833334</v>
      </c>
      <c r="P6212" t="s">
        <v>24</v>
      </c>
      <c r="Q6212">
        <v>5</v>
      </c>
    </row>
    <row r="6213" spans="1:17" hidden="1">
      <c r="A6213">
        <v>6446</v>
      </c>
      <c r="B6213">
        <v>778</v>
      </c>
      <c r="C6213" t="s">
        <v>180</v>
      </c>
      <c r="D6213">
        <v>12997197534</v>
      </c>
      <c r="E6213" t="s">
        <v>28</v>
      </c>
      <c r="F6213" t="s">
        <v>441</v>
      </c>
      <c r="G6213" t="s">
        <v>1233</v>
      </c>
      <c r="H6213" t="s">
        <v>21</v>
      </c>
      <c r="J6213">
        <v>199</v>
      </c>
      <c r="K6213" t="s">
        <v>1107</v>
      </c>
      <c r="L6213">
        <v>1</v>
      </c>
      <c r="M6213" t="s">
        <v>32</v>
      </c>
      <c r="N6213">
        <v>14.8</v>
      </c>
      <c r="O6213" s="1">
        <v>44778.214270833334</v>
      </c>
      <c r="P6213" t="s">
        <v>24</v>
      </c>
      <c r="Q6213">
        <v>9</v>
      </c>
    </row>
    <row r="6214" spans="1:17" hidden="1">
      <c r="A6214">
        <v>6447</v>
      </c>
      <c r="B6214">
        <v>779</v>
      </c>
      <c r="C6214" t="s">
        <v>907</v>
      </c>
      <c r="D6214">
        <v>11995101506</v>
      </c>
      <c r="E6214" t="s">
        <v>43</v>
      </c>
      <c r="F6214" t="s">
        <v>908</v>
      </c>
      <c r="G6214" t="s">
        <v>909</v>
      </c>
      <c r="H6214" t="s">
        <v>46</v>
      </c>
      <c r="J6214">
        <v>4</v>
      </c>
      <c r="K6214" t="s">
        <v>1200</v>
      </c>
      <c r="L6214">
        <v>1</v>
      </c>
      <c r="M6214" t="s">
        <v>77</v>
      </c>
      <c r="N6214">
        <v>17.3</v>
      </c>
      <c r="O6214" s="1">
        <v>44778.381238425929</v>
      </c>
      <c r="P6214" t="s">
        <v>24</v>
      </c>
      <c r="Q6214">
        <v>10.5</v>
      </c>
    </row>
    <row r="6215" spans="1:17" hidden="1">
      <c r="A6215">
        <v>6448</v>
      </c>
      <c r="B6215">
        <v>779</v>
      </c>
      <c r="C6215" t="s">
        <v>907</v>
      </c>
      <c r="D6215">
        <v>11995101506</v>
      </c>
      <c r="E6215" t="s">
        <v>43</v>
      </c>
      <c r="F6215" t="s">
        <v>908</v>
      </c>
      <c r="G6215" t="s">
        <v>909</v>
      </c>
      <c r="H6215" t="s">
        <v>46</v>
      </c>
      <c r="J6215">
        <v>51</v>
      </c>
      <c r="K6215" t="s">
        <v>648</v>
      </c>
      <c r="L6215">
        <v>1</v>
      </c>
      <c r="M6215" t="s">
        <v>26</v>
      </c>
      <c r="N6215">
        <v>8.5</v>
      </c>
      <c r="O6215" s="1">
        <v>44778.381238425929</v>
      </c>
      <c r="P6215" t="s">
        <v>24</v>
      </c>
      <c r="Q6215">
        <v>5.5</v>
      </c>
    </row>
    <row r="6216" spans="1:17" hidden="1">
      <c r="A6216">
        <v>6449</v>
      </c>
      <c r="B6216">
        <v>779</v>
      </c>
      <c r="C6216" t="s">
        <v>907</v>
      </c>
      <c r="D6216">
        <v>11995101506</v>
      </c>
      <c r="E6216" t="s">
        <v>43</v>
      </c>
      <c r="F6216" t="s">
        <v>908</v>
      </c>
      <c r="G6216" t="s">
        <v>909</v>
      </c>
      <c r="H6216" t="s">
        <v>46</v>
      </c>
      <c r="J6216">
        <v>182</v>
      </c>
      <c r="K6216" t="s">
        <v>298</v>
      </c>
      <c r="L6216">
        <v>1</v>
      </c>
      <c r="M6216" t="s">
        <v>32</v>
      </c>
      <c r="N6216">
        <v>2.9</v>
      </c>
      <c r="O6216" s="1">
        <v>44778.381238425929</v>
      </c>
      <c r="P6216" t="s">
        <v>24</v>
      </c>
      <c r="Q6216">
        <v>1.75</v>
      </c>
    </row>
    <row r="6217" spans="1:17" hidden="1">
      <c r="A6217">
        <v>6450</v>
      </c>
      <c r="B6217">
        <v>779</v>
      </c>
      <c r="C6217" t="s">
        <v>907</v>
      </c>
      <c r="D6217">
        <v>11995101506</v>
      </c>
      <c r="E6217" t="s">
        <v>43</v>
      </c>
      <c r="F6217" t="s">
        <v>908</v>
      </c>
      <c r="G6217" t="s">
        <v>909</v>
      </c>
      <c r="H6217" t="s">
        <v>46</v>
      </c>
      <c r="J6217">
        <v>241</v>
      </c>
      <c r="K6217" t="s">
        <v>1147</v>
      </c>
      <c r="L6217">
        <v>1</v>
      </c>
      <c r="M6217" t="s">
        <v>52</v>
      </c>
      <c r="N6217">
        <v>11.6</v>
      </c>
      <c r="O6217" s="1">
        <v>44778.381238425929</v>
      </c>
      <c r="P6217" t="s">
        <v>24</v>
      </c>
      <c r="Q6217">
        <v>7</v>
      </c>
    </row>
    <row r="6218" spans="1:17" hidden="1">
      <c r="A6218">
        <v>6451</v>
      </c>
      <c r="B6218">
        <v>779</v>
      </c>
      <c r="C6218" t="s">
        <v>907</v>
      </c>
      <c r="D6218">
        <v>11995101506</v>
      </c>
      <c r="E6218" t="s">
        <v>43</v>
      </c>
      <c r="F6218" t="s">
        <v>908</v>
      </c>
      <c r="G6218" t="s">
        <v>909</v>
      </c>
      <c r="H6218" t="s">
        <v>46</v>
      </c>
      <c r="J6218">
        <v>177</v>
      </c>
      <c r="K6218" t="s">
        <v>1228</v>
      </c>
      <c r="L6218">
        <v>1</v>
      </c>
      <c r="M6218" t="s">
        <v>26</v>
      </c>
      <c r="N6218">
        <v>8.8000000000000007</v>
      </c>
      <c r="O6218" s="1">
        <v>44778.381238425929</v>
      </c>
      <c r="P6218" t="s">
        <v>24</v>
      </c>
      <c r="Q6218">
        <v>5.3</v>
      </c>
    </row>
    <row r="6219" spans="1:17" hidden="1">
      <c r="A6219">
        <v>6452</v>
      </c>
      <c r="B6219">
        <v>779</v>
      </c>
      <c r="C6219" t="s">
        <v>907</v>
      </c>
      <c r="D6219">
        <v>11995101506</v>
      </c>
      <c r="E6219" t="s">
        <v>43</v>
      </c>
      <c r="F6219" t="s">
        <v>908</v>
      </c>
      <c r="G6219" t="s">
        <v>909</v>
      </c>
      <c r="H6219" t="s">
        <v>46</v>
      </c>
      <c r="J6219">
        <v>57</v>
      </c>
      <c r="K6219" t="s">
        <v>102</v>
      </c>
      <c r="L6219">
        <v>1</v>
      </c>
      <c r="M6219" t="s">
        <v>32</v>
      </c>
      <c r="N6219">
        <v>4.5999999999999996</v>
      </c>
      <c r="O6219" s="1">
        <v>44778.381238425929</v>
      </c>
      <c r="P6219" t="s">
        <v>24</v>
      </c>
      <c r="Q6219">
        <v>2.75</v>
      </c>
    </row>
    <row r="6220" spans="1:17" hidden="1">
      <c r="A6220">
        <v>6453</v>
      </c>
      <c r="B6220">
        <v>779</v>
      </c>
      <c r="C6220" t="s">
        <v>907</v>
      </c>
      <c r="D6220">
        <v>11995101506</v>
      </c>
      <c r="E6220" t="s">
        <v>43</v>
      </c>
      <c r="F6220" t="s">
        <v>908</v>
      </c>
      <c r="G6220" t="s">
        <v>909</v>
      </c>
      <c r="H6220" t="s">
        <v>46</v>
      </c>
      <c r="J6220">
        <v>199</v>
      </c>
      <c r="K6220" t="s">
        <v>1107</v>
      </c>
      <c r="L6220">
        <v>1</v>
      </c>
      <c r="M6220" t="s">
        <v>32</v>
      </c>
      <c r="N6220">
        <v>14.8</v>
      </c>
      <c r="O6220" s="1">
        <v>44778.381238425929</v>
      </c>
      <c r="P6220" t="s">
        <v>24</v>
      </c>
      <c r="Q6220">
        <v>9</v>
      </c>
    </row>
    <row r="6221" spans="1:17" hidden="1">
      <c r="A6221">
        <v>6454</v>
      </c>
      <c r="B6221">
        <v>779</v>
      </c>
      <c r="C6221" t="s">
        <v>907</v>
      </c>
      <c r="D6221">
        <v>11995101506</v>
      </c>
      <c r="E6221" t="s">
        <v>43</v>
      </c>
      <c r="F6221" t="s">
        <v>908</v>
      </c>
      <c r="G6221" t="s">
        <v>909</v>
      </c>
      <c r="H6221" t="s">
        <v>46</v>
      </c>
      <c r="J6221">
        <v>331</v>
      </c>
      <c r="K6221" t="s">
        <v>528</v>
      </c>
      <c r="L6221">
        <v>1</v>
      </c>
      <c r="M6221" t="s">
        <v>32</v>
      </c>
      <c r="N6221">
        <v>8.1</v>
      </c>
      <c r="O6221" s="1">
        <v>44778.381238425929</v>
      </c>
      <c r="P6221" t="s">
        <v>24</v>
      </c>
      <c r="Q6221">
        <v>4.9000000000000004</v>
      </c>
    </row>
    <row r="6222" spans="1:17" hidden="1">
      <c r="A6222">
        <v>6455</v>
      </c>
      <c r="B6222">
        <v>780</v>
      </c>
      <c r="C6222" t="s">
        <v>62</v>
      </c>
      <c r="D6222">
        <v>11986461841</v>
      </c>
      <c r="E6222" t="s">
        <v>28</v>
      </c>
      <c r="F6222" t="s">
        <v>974</v>
      </c>
      <c r="G6222" t="s">
        <v>64</v>
      </c>
      <c r="H6222" t="s">
        <v>21</v>
      </c>
      <c r="J6222">
        <v>51</v>
      </c>
      <c r="K6222" t="s">
        <v>648</v>
      </c>
      <c r="L6222">
        <v>1</v>
      </c>
      <c r="M6222" t="s">
        <v>26</v>
      </c>
      <c r="N6222">
        <v>8.5</v>
      </c>
      <c r="O6222" s="1">
        <v>44778.464247685188</v>
      </c>
      <c r="P6222" t="s">
        <v>24</v>
      </c>
      <c r="Q6222">
        <v>5.5</v>
      </c>
    </row>
    <row r="6223" spans="1:17" hidden="1">
      <c r="A6223">
        <v>6456</v>
      </c>
      <c r="B6223">
        <v>780</v>
      </c>
      <c r="C6223" t="s">
        <v>62</v>
      </c>
      <c r="D6223">
        <v>11986461841</v>
      </c>
      <c r="E6223" t="s">
        <v>28</v>
      </c>
      <c r="F6223" t="s">
        <v>974</v>
      </c>
      <c r="G6223" t="s">
        <v>64</v>
      </c>
      <c r="H6223" t="s">
        <v>21</v>
      </c>
      <c r="J6223">
        <v>182</v>
      </c>
      <c r="K6223" t="s">
        <v>298</v>
      </c>
      <c r="L6223">
        <v>1</v>
      </c>
      <c r="M6223" t="s">
        <v>32</v>
      </c>
      <c r="N6223">
        <v>2.9</v>
      </c>
      <c r="O6223" s="1">
        <v>44778.464247685188</v>
      </c>
      <c r="P6223" t="s">
        <v>24</v>
      </c>
      <c r="Q6223">
        <v>1.75</v>
      </c>
    </row>
    <row r="6224" spans="1:17" hidden="1">
      <c r="A6224">
        <v>6457</v>
      </c>
      <c r="B6224">
        <v>780</v>
      </c>
      <c r="C6224" t="s">
        <v>62</v>
      </c>
      <c r="D6224">
        <v>11986461841</v>
      </c>
      <c r="E6224" t="s">
        <v>28</v>
      </c>
      <c r="F6224" t="s">
        <v>974</v>
      </c>
      <c r="G6224" t="s">
        <v>64</v>
      </c>
      <c r="H6224" t="s">
        <v>21</v>
      </c>
      <c r="J6224">
        <v>241</v>
      </c>
      <c r="K6224" t="s">
        <v>1147</v>
      </c>
      <c r="L6224">
        <v>1</v>
      </c>
      <c r="M6224" t="s">
        <v>52</v>
      </c>
      <c r="N6224">
        <v>11.6</v>
      </c>
      <c r="O6224" s="1">
        <v>44778.464247685188</v>
      </c>
      <c r="P6224" t="s">
        <v>24</v>
      </c>
      <c r="Q6224">
        <v>7</v>
      </c>
    </row>
    <row r="6225" spans="1:17" hidden="1">
      <c r="A6225">
        <v>6458</v>
      </c>
      <c r="B6225">
        <v>780</v>
      </c>
      <c r="C6225" t="s">
        <v>62</v>
      </c>
      <c r="D6225">
        <v>11986461841</v>
      </c>
      <c r="E6225" t="s">
        <v>28</v>
      </c>
      <c r="F6225" t="s">
        <v>974</v>
      </c>
      <c r="G6225" t="s">
        <v>64</v>
      </c>
      <c r="H6225" t="s">
        <v>21</v>
      </c>
      <c r="J6225">
        <v>57</v>
      </c>
      <c r="K6225" t="s">
        <v>102</v>
      </c>
      <c r="L6225">
        <v>1</v>
      </c>
      <c r="M6225" t="s">
        <v>32</v>
      </c>
      <c r="N6225">
        <v>4.5999999999999996</v>
      </c>
      <c r="O6225" s="1">
        <v>44778.464247685188</v>
      </c>
      <c r="P6225" t="s">
        <v>24</v>
      </c>
      <c r="Q6225">
        <v>2.75</v>
      </c>
    </row>
    <row r="6226" spans="1:17" hidden="1">
      <c r="A6226">
        <v>6459</v>
      </c>
      <c r="B6226">
        <v>780</v>
      </c>
      <c r="C6226" t="s">
        <v>62</v>
      </c>
      <c r="D6226">
        <v>11986461841</v>
      </c>
      <c r="E6226" t="s">
        <v>28</v>
      </c>
      <c r="F6226" t="s">
        <v>974</v>
      </c>
      <c r="G6226" t="s">
        <v>64</v>
      </c>
      <c r="H6226" t="s">
        <v>21</v>
      </c>
      <c r="J6226">
        <v>59</v>
      </c>
      <c r="K6226" t="s">
        <v>31</v>
      </c>
      <c r="L6226">
        <v>1</v>
      </c>
      <c r="M6226" t="s">
        <v>32</v>
      </c>
      <c r="N6226">
        <v>6.9</v>
      </c>
      <c r="O6226" s="1">
        <v>44778.464247685188</v>
      </c>
      <c r="P6226" t="s">
        <v>24</v>
      </c>
      <c r="Q6226">
        <v>4.25</v>
      </c>
    </row>
    <row r="6227" spans="1:17" hidden="1">
      <c r="A6227">
        <v>6460</v>
      </c>
      <c r="B6227">
        <v>780</v>
      </c>
      <c r="C6227" t="s">
        <v>62</v>
      </c>
      <c r="D6227">
        <v>11986461841</v>
      </c>
      <c r="E6227" t="s">
        <v>28</v>
      </c>
      <c r="F6227" t="s">
        <v>974</v>
      </c>
      <c r="G6227" t="s">
        <v>64</v>
      </c>
      <c r="H6227" t="s">
        <v>21</v>
      </c>
      <c r="J6227">
        <v>115</v>
      </c>
      <c r="K6227" t="s">
        <v>48</v>
      </c>
      <c r="L6227">
        <v>1</v>
      </c>
      <c r="M6227" t="s">
        <v>49</v>
      </c>
      <c r="N6227">
        <v>6.6</v>
      </c>
      <c r="O6227" s="1">
        <v>44778.464247685188</v>
      </c>
      <c r="P6227" t="s">
        <v>24</v>
      </c>
      <c r="Q6227">
        <v>4</v>
      </c>
    </row>
    <row r="6228" spans="1:17" hidden="1">
      <c r="A6228">
        <v>6461</v>
      </c>
      <c r="B6228">
        <v>780</v>
      </c>
      <c r="C6228" t="s">
        <v>62</v>
      </c>
      <c r="D6228">
        <v>11986461841</v>
      </c>
      <c r="E6228" t="s">
        <v>28</v>
      </c>
      <c r="F6228" t="s">
        <v>974</v>
      </c>
      <c r="G6228" t="s">
        <v>64</v>
      </c>
      <c r="H6228" t="s">
        <v>21</v>
      </c>
      <c r="J6228">
        <v>211</v>
      </c>
      <c r="K6228" t="s">
        <v>488</v>
      </c>
      <c r="L6228">
        <v>1</v>
      </c>
      <c r="M6228" t="s">
        <v>489</v>
      </c>
      <c r="N6228">
        <v>23.9</v>
      </c>
      <c r="O6228" s="1">
        <v>44778.464247685188</v>
      </c>
      <c r="P6228" t="s">
        <v>24</v>
      </c>
      <c r="Q6228">
        <v>14</v>
      </c>
    </row>
    <row r="6229" spans="1:17" hidden="1">
      <c r="A6229">
        <v>6462</v>
      </c>
      <c r="B6229">
        <v>781</v>
      </c>
      <c r="C6229" t="s">
        <v>323</v>
      </c>
      <c r="D6229">
        <v>12981650592</v>
      </c>
      <c r="E6229" t="s">
        <v>43</v>
      </c>
      <c r="F6229" t="s">
        <v>1234</v>
      </c>
      <c r="G6229" t="s">
        <v>159</v>
      </c>
      <c r="H6229" t="s">
        <v>160</v>
      </c>
      <c r="I6229" t="s">
        <v>1235</v>
      </c>
      <c r="J6229">
        <v>51</v>
      </c>
      <c r="K6229" t="s">
        <v>648</v>
      </c>
      <c r="L6229">
        <v>1</v>
      </c>
      <c r="M6229" t="s">
        <v>26</v>
      </c>
      <c r="N6229">
        <v>8.5</v>
      </c>
      <c r="O6229" s="1">
        <v>44779.505914351852</v>
      </c>
      <c r="P6229" t="s">
        <v>24</v>
      </c>
      <c r="Q6229">
        <v>5.5</v>
      </c>
    </row>
    <row r="6230" spans="1:17" hidden="1">
      <c r="A6230">
        <v>6463</v>
      </c>
      <c r="B6230">
        <v>781</v>
      </c>
      <c r="C6230" t="s">
        <v>323</v>
      </c>
      <c r="D6230">
        <v>12981650592</v>
      </c>
      <c r="E6230" t="s">
        <v>43</v>
      </c>
      <c r="F6230" t="s">
        <v>1234</v>
      </c>
      <c r="G6230" t="s">
        <v>159</v>
      </c>
      <c r="H6230" t="s">
        <v>160</v>
      </c>
      <c r="I6230" t="s">
        <v>1235</v>
      </c>
      <c r="J6230">
        <v>241</v>
      </c>
      <c r="K6230" t="s">
        <v>1147</v>
      </c>
      <c r="L6230">
        <v>1</v>
      </c>
      <c r="M6230" t="s">
        <v>52</v>
      </c>
      <c r="N6230">
        <v>11.6</v>
      </c>
      <c r="O6230" s="1">
        <v>44779.505914351852</v>
      </c>
      <c r="P6230" t="s">
        <v>24</v>
      </c>
      <c r="Q6230">
        <v>7</v>
      </c>
    </row>
    <row r="6231" spans="1:17" hidden="1">
      <c r="A6231">
        <v>6464</v>
      </c>
      <c r="B6231">
        <v>781</v>
      </c>
      <c r="C6231" t="s">
        <v>323</v>
      </c>
      <c r="D6231">
        <v>12981650592</v>
      </c>
      <c r="E6231" t="s">
        <v>43</v>
      </c>
      <c r="F6231" t="s">
        <v>1234</v>
      </c>
      <c r="G6231" t="s">
        <v>159</v>
      </c>
      <c r="H6231" t="s">
        <v>160</v>
      </c>
      <c r="I6231" t="s">
        <v>1235</v>
      </c>
      <c r="J6231">
        <v>57</v>
      </c>
      <c r="K6231" t="s">
        <v>102</v>
      </c>
      <c r="L6231">
        <v>2</v>
      </c>
      <c r="M6231" t="s">
        <v>32</v>
      </c>
      <c r="N6231">
        <v>9.1999999999999993</v>
      </c>
      <c r="O6231" s="1">
        <v>44779.505914351852</v>
      </c>
      <c r="P6231" t="s">
        <v>24</v>
      </c>
      <c r="Q6231">
        <v>5.5</v>
      </c>
    </row>
    <row r="6232" spans="1:17" hidden="1">
      <c r="A6232">
        <v>6465</v>
      </c>
      <c r="B6232">
        <v>781</v>
      </c>
      <c r="C6232" t="s">
        <v>323</v>
      </c>
      <c r="D6232">
        <v>12981650592</v>
      </c>
      <c r="E6232" t="s">
        <v>43</v>
      </c>
      <c r="F6232" t="s">
        <v>1234</v>
      </c>
      <c r="G6232" t="s">
        <v>159</v>
      </c>
      <c r="H6232" t="s">
        <v>160</v>
      </c>
      <c r="I6232" t="s">
        <v>1235</v>
      </c>
      <c r="J6232">
        <v>93</v>
      </c>
      <c r="K6232" t="s">
        <v>960</v>
      </c>
      <c r="L6232">
        <v>1</v>
      </c>
      <c r="M6232" t="s">
        <v>32</v>
      </c>
      <c r="N6232">
        <v>4.9000000000000004</v>
      </c>
      <c r="O6232" s="1">
        <v>44779.505914351852</v>
      </c>
      <c r="P6232" t="s">
        <v>24</v>
      </c>
      <c r="Q6232">
        <v>3</v>
      </c>
    </row>
    <row r="6233" spans="1:17" hidden="1">
      <c r="A6233">
        <v>6466</v>
      </c>
      <c r="B6233">
        <v>781</v>
      </c>
      <c r="C6233" t="s">
        <v>323</v>
      </c>
      <c r="D6233">
        <v>12981650592</v>
      </c>
      <c r="E6233" t="s">
        <v>43</v>
      </c>
      <c r="F6233" t="s">
        <v>1234</v>
      </c>
      <c r="G6233" t="s">
        <v>159</v>
      </c>
      <c r="H6233" t="s">
        <v>160</v>
      </c>
      <c r="I6233" t="s">
        <v>1235</v>
      </c>
      <c r="J6233">
        <v>266</v>
      </c>
      <c r="K6233" t="s">
        <v>445</v>
      </c>
      <c r="L6233">
        <v>1</v>
      </c>
      <c r="M6233" t="s">
        <v>32</v>
      </c>
      <c r="N6233">
        <v>7.4</v>
      </c>
      <c r="O6233" s="1">
        <v>44779.505914351852</v>
      </c>
      <c r="P6233" t="s">
        <v>24</v>
      </c>
      <c r="Q6233">
        <v>4.5</v>
      </c>
    </row>
    <row r="6234" spans="1:17" hidden="1">
      <c r="A6234">
        <v>6467</v>
      </c>
      <c r="B6234">
        <v>781</v>
      </c>
      <c r="C6234" t="s">
        <v>323</v>
      </c>
      <c r="D6234">
        <v>12981650592</v>
      </c>
      <c r="E6234" t="s">
        <v>43</v>
      </c>
      <c r="F6234" t="s">
        <v>1234</v>
      </c>
      <c r="G6234" t="s">
        <v>159</v>
      </c>
      <c r="H6234" t="s">
        <v>160</v>
      </c>
      <c r="I6234" t="s">
        <v>1235</v>
      </c>
      <c r="J6234">
        <v>22</v>
      </c>
      <c r="K6234" t="s">
        <v>79</v>
      </c>
      <c r="L6234">
        <v>3</v>
      </c>
      <c r="M6234" t="s">
        <v>77</v>
      </c>
      <c r="N6234">
        <v>12.6</v>
      </c>
      <c r="O6234" s="1">
        <v>44779.505914351852</v>
      </c>
      <c r="P6234" t="s">
        <v>50</v>
      </c>
      <c r="Q6234">
        <v>7.5</v>
      </c>
    </row>
    <row r="6235" spans="1:17" hidden="1">
      <c r="A6235">
        <v>6468</v>
      </c>
      <c r="B6235">
        <v>781</v>
      </c>
      <c r="C6235" t="s">
        <v>323</v>
      </c>
      <c r="D6235">
        <v>12981650592</v>
      </c>
      <c r="E6235" t="s">
        <v>43</v>
      </c>
      <c r="F6235" t="s">
        <v>1234</v>
      </c>
      <c r="G6235" t="s">
        <v>159</v>
      </c>
      <c r="H6235" t="s">
        <v>160</v>
      </c>
      <c r="I6235" t="s">
        <v>1235</v>
      </c>
      <c r="J6235">
        <v>197</v>
      </c>
      <c r="K6235" t="s">
        <v>118</v>
      </c>
      <c r="L6235">
        <v>1</v>
      </c>
      <c r="M6235" t="s">
        <v>32</v>
      </c>
      <c r="N6235">
        <v>7.6</v>
      </c>
      <c r="O6235" s="1">
        <v>44779.505914351852</v>
      </c>
      <c r="P6235" t="s">
        <v>24</v>
      </c>
      <c r="Q6235">
        <v>5.8</v>
      </c>
    </row>
    <row r="6236" spans="1:17" hidden="1">
      <c r="A6236">
        <v>6469</v>
      </c>
      <c r="B6236">
        <v>782</v>
      </c>
      <c r="C6236" t="s">
        <v>1080</v>
      </c>
      <c r="D6236">
        <v>982307567</v>
      </c>
      <c r="E6236" t="s">
        <v>18</v>
      </c>
      <c r="F6236" t="s">
        <v>1236</v>
      </c>
      <c r="G6236" t="s">
        <v>1237</v>
      </c>
      <c r="H6236" t="s">
        <v>46</v>
      </c>
      <c r="J6236">
        <v>51</v>
      </c>
      <c r="K6236" t="s">
        <v>648</v>
      </c>
      <c r="L6236">
        <v>1</v>
      </c>
      <c r="M6236" t="s">
        <v>26</v>
      </c>
      <c r="N6236">
        <v>8.5</v>
      </c>
      <c r="O6236" s="1">
        <v>44779.50576388889</v>
      </c>
      <c r="P6236" t="s">
        <v>24</v>
      </c>
      <c r="Q6236">
        <v>5.5</v>
      </c>
    </row>
    <row r="6237" spans="1:17" hidden="1">
      <c r="A6237">
        <v>6470</v>
      </c>
      <c r="B6237">
        <v>782</v>
      </c>
      <c r="C6237" t="s">
        <v>1080</v>
      </c>
      <c r="D6237">
        <v>982307567</v>
      </c>
      <c r="E6237" t="s">
        <v>18</v>
      </c>
      <c r="F6237" t="s">
        <v>1236</v>
      </c>
      <c r="G6237" t="s">
        <v>1237</v>
      </c>
      <c r="H6237" t="s">
        <v>46</v>
      </c>
      <c r="J6237">
        <v>174</v>
      </c>
      <c r="K6237" t="s">
        <v>1227</v>
      </c>
      <c r="L6237">
        <v>1</v>
      </c>
      <c r="M6237" t="s">
        <v>26</v>
      </c>
      <c r="N6237">
        <v>9.1</v>
      </c>
      <c r="O6237" s="1">
        <v>44779.50576388889</v>
      </c>
      <c r="P6237" t="s">
        <v>24</v>
      </c>
      <c r="Q6237">
        <v>5.5</v>
      </c>
    </row>
    <row r="6238" spans="1:17" hidden="1">
      <c r="A6238">
        <v>6471</v>
      </c>
      <c r="B6238">
        <v>782</v>
      </c>
      <c r="C6238" t="s">
        <v>1080</v>
      </c>
      <c r="D6238">
        <v>982307567</v>
      </c>
      <c r="E6238" t="s">
        <v>18</v>
      </c>
      <c r="F6238" t="s">
        <v>1236</v>
      </c>
      <c r="G6238" t="s">
        <v>1237</v>
      </c>
      <c r="H6238" t="s">
        <v>46</v>
      </c>
      <c r="J6238">
        <v>241</v>
      </c>
      <c r="K6238" t="s">
        <v>1147</v>
      </c>
      <c r="L6238">
        <v>1</v>
      </c>
      <c r="M6238" t="s">
        <v>52</v>
      </c>
      <c r="N6238">
        <v>11.6</v>
      </c>
      <c r="O6238" s="1">
        <v>44779.50576388889</v>
      </c>
      <c r="P6238" t="s">
        <v>24</v>
      </c>
      <c r="Q6238">
        <v>7</v>
      </c>
    </row>
    <row r="6239" spans="1:17" hidden="1">
      <c r="A6239">
        <v>6472</v>
      </c>
      <c r="B6239">
        <v>782</v>
      </c>
      <c r="C6239" t="s">
        <v>1080</v>
      </c>
      <c r="D6239">
        <v>982307567</v>
      </c>
      <c r="E6239" t="s">
        <v>18</v>
      </c>
      <c r="F6239" t="s">
        <v>1236</v>
      </c>
      <c r="G6239" t="s">
        <v>1237</v>
      </c>
      <c r="H6239" t="s">
        <v>46</v>
      </c>
      <c r="J6239">
        <v>177</v>
      </c>
      <c r="K6239" t="s">
        <v>1228</v>
      </c>
      <c r="L6239">
        <v>1</v>
      </c>
      <c r="M6239" t="s">
        <v>26</v>
      </c>
      <c r="N6239">
        <v>8.8000000000000007</v>
      </c>
      <c r="O6239" s="1">
        <v>44779.50576388889</v>
      </c>
      <c r="P6239" t="s">
        <v>24</v>
      </c>
      <c r="Q6239">
        <v>5.3</v>
      </c>
    </row>
    <row r="6240" spans="1:17" hidden="1">
      <c r="A6240">
        <v>6473</v>
      </c>
      <c r="B6240">
        <v>782</v>
      </c>
      <c r="C6240" t="s">
        <v>1080</v>
      </c>
      <c r="D6240">
        <v>982307567</v>
      </c>
      <c r="E6240" t="s">
        <v>18</v>
      </c>
      <c r="F6240" t="s">
        <v>1236</v>
      </c>
      <c r="G6240" t="s">
        <v>1237</v>
      </c>
      <c r="H6240" t="s">
        <v>46</v>
      </c>
      <c r="J6240">
        <v>9</v>
      </c>
      <c r="K6240" t="s">
        <v>1148</v>
      </c>
      <c r="L6240">
        <v>1</v>
      </c>
      <c r="M6240" t="s">
        <v>108</v>
      </c>
      <c r="N6240">
        <v>5.5</v>
      </c>
      <c r="O6240" s="1">
        <v>44779.50576388889</v>
      </c>
      <c r="P6240" t="s">
        <v>24</v>
      </c>
      <c r="Q6240">
        <v>3.3</v>
      </c>
    </row>
    <row r="6241" spans="1:17" hidden="1">
      <c r="A6241">
        <v>6474</v>
      </c>
      <c r="B6241">
        <v>782</v>
      </c>
      <c r="C6241" t="s">
        <v>1080</v>
      </c>
      <c r="D6241">
        <v>982307567</v>
      </c>
      <c r="E6241" t="s">
        <v>18</v>
      </c>
      <c r="F6241" t="s">
        <v>1236</v>
      </c>
      <c r="G6241" t="s">
        <v>1237</v>
      </c>
      <c r="H6241" t="s">
        <v>46</v>
      </c>
      <c r="J6241">
        <v>65</v>
      </c>
      <c r="K6241" t="s">
        <v>69</v>
      </c>
      <c r="L6241">
        <v>1</v>
      </c>
      <c r="M6241" t="s">
        <v>32</v>
      </c>
      <c r="N6241">
        <v>5.4</v>
      </c>
      <c r="O6241" s="1">
        <v>44779.50576388889</v>
      </c>
      <c r="P6241" t="s">
        <v>24</v>
      </c>
      <c r="Q6241">
        <v>3.25</v>
      </c>
    </row>
    <row r="6242" spans="1:17" hidden="1">
      <c r="A6242">
        <v>6475</v>
      </c>
      <c r="B6242">
        <v>782</v>
      </c>
      <c r="C6242" t="s">
        <v>1080</v>
      </c>
      <c r="D6242">
        <v>982307567</v>
      </c>
      <c r="E6242" t="s">
        <v>18</v>
      </c>
      <c r="F6242" t="s">
        <v>1236</v>
      </c>
      <c r="G6242" t="s">
        <v>1237</v>
      </c>
      <c r="H6242" t="s">
        <v>46</v>
      </c>
      <c r="J6242">
        <v>20</v>
      </c>
      <c r="K6242" t="s">
        <v>92</v>
      </c>
      <c r="L6242">
        <v>1</v>
      </c>
      <c r="M6242" t="s">
        <v>77</v>
      </c>
      <c r="N6242">
        <v>4.2</v>
      </c>
      <c r="O6242" s="1">
        <v>44779.50576388889</v>
      </c>
      <c r="P6242" t="s">
        <v>24</v>
      </c>
      <c r="Q6242">
        <v>2.5</v>
      </c>
    </row>
    <row r="6243" spans="1:17" hidden="1">
      <c r="A6243">
        <v>6476</v>
      </c>
      <c r="B6243">
        <v>783</v>
      </c>
      <c r="C6243" t="s">
        <v>34</v>
      </c>
      <c r="D6243" t="s">
        <v>509</v>
      </c>
      <c r="E6243" t="s">
        <v>18</v>
      </c>
      <c r="F6243" t="s">
        <v>1238</v>
      </c>
      <c r="G6243" t="s">
        <v>1237</v>
      </c>
      <c r="H6243" t="s">
        <v>21</v>
      </c>
      <c r="I6243" t="s">
        <v>1239</v>
      </c>
      <c r="J6243">
        <v>51</v>
      </c>
      <c r="K6243" t="s">
        <v>648</v>
      </c>
      <c r="L6243">
        <v>3</v>
      </c>
      <c r="M6243" t="s">
        <v>26</v>
      </c>
      <c r="N6243">
        <v>25.5</v>
      </c>
      <c r="O6243" s="1">
        <v>44779.506006944444</v>
      </c>
      <c r="P6243" t="s">
        <v>24</v>
      </c>
      <c r="Q6243">
        <v>16.5</v>
      </c>
    </row>
    <row r="6244" spans="1:17" hidden="1">
      <c r="A6244">
        <v>6477</v>
      </c>
      <c r="B6244">
        <v>783</v>
      </c>
      <c r="C6244" t="s">
        <v>34</v>
      </c>
      <c r="D6244" t="s">
        <v>509</v>
      </c>
      <c r="E6244" t="s">
        <v>18</v>
      </c>
      <c r="F6244" t="s">
        <v>1238</v>
      </c>
      <c r="G6244" t="s">
        <v>1237</v>
      </c>
      <c r="H6244" t="s">
        <v>21</v>
      </c>
      <c r="I6244" t="s">
        <v>1239</v>
      </c>
      <c r="J6244">
        <v>9</v>
      </c>
      <c r="K6244" t="s">
        <v>1148</v>
      </c>
      <c r="L6244">
        <v>1</v>
      </c>
      <c r="M6244" t="s">
        <v>108</v>
      </c>
      <c r="N6244">
        <v>5.5</v>
      </c>
      <c r="O6244" s="1">
        <v>44779.506006944444</v>
      </c>
      <c r="P6244" t="s">
        <v>24</v>
      </c>
      <c r="Q6244">
        <v>3.3</v>
      </c>
    </row>
    <row r="6245" spans="1:17" hidden="1">
      <c r="A6245">
        <v>6478</v>
      </c>
      <c r="B6245">
        <v>783</v>
      </c>
      <c r="C6245" t="s">
        <v>34</v>
      </c>
      <c r="D6245" t="s">
        <v>509</v>
      </c>
      <c r="E6245" t="s">
        <v>18</v>
      </c>
      <c r="F6245" t="s">
        <v>1238</v>
      </c>
      <c r="G6245" t="s">
        <v>1237</v>
      </c>
      <c r="H6245" t="s">
        <v>21</v>
      </c>
      <c r="I6245" t="s">
        <v>1239</v>
      </c>
      <c r="J6245">
        <v>119</v>
      </c>
      <c r="K6245" t="s">
        <v>1114</v>
      </c>
      <c r="L6245">
        <v>1</v>
      </c>
      <c r="M6245" t="s">
        <v>38</v>
      </c>
      <c r="N6245">
        <v>8.9</v>
      </c>
      <c r="O6245" s="1">
        <v>44779.506006944444</v>
      </c>
      <c r="P6245" t="s">
        <v>24</v>
      </c>
      <c r="Q6245">
        <v>6</v>
      </c>
    </row>
    <row r="6246" spans="1:17" hidden="1">
      <c r="A6246">
        <v>6479</v>
      </c>
      <c r="B6246">
        <v>783</v>
      </c>
      <c r="C6246" t="s">
        <v>34</v>
      </c>
      <c r="D6246" t="s">
        <v>509</v>
      </c>
      <c r="E6246" t="s">
        <v>18</v>
      </c>
      <c r="F6246" t="s">
        <v>1238</v>
      </c>
      <c r="G6246" t="s">
        <v>1237</v>
      </c>
      <c r="H6246" t="s">
        <v>21</v>
      </c>
      <c r="I6246" t="s">
        <v>1239</v>
      </c>
      <c r="J6246">
        <v>331</v>
      </c>
      <c r="K6246" t="s">
        <v>528</v>
      </c>
      <c r="L6246">
        <v>2</v>
      </c>
      <c r="M6246" t="s">
        <v>32</v>
      </c>
      <c r="N6246">
        <v>16.2</v>
      </c>
      <c r="O6246" s="1">
        <v>44779.506006944444</v>
      </c>
      <c r="P6246" t="s">
        <v>24</v>
      </c>
      <c r="Q6246">
        <v>9.8000000000000007</v>
      </c>
    </row>
    <row r="6247" spans="1:17" hidden="1">
      <c r="A6247">
        <v>6480</v>
      </c>
      <c r="B6247">
        <v>783</v>
      </c>
      <c r="C6247" t="s">
        <v>34</v>
      </c>
      <c r="D6247" t="s">
        <v>509</v>
      </c>
      <c r="E6247" t="s">
        <v>18</v>
      </c>
      <c r="F6247" t="s">
        <v>1238</v>
      </c>
      <c r="G6247" t="s">
        <v>1237</v>
      </c>
      <c r="H6247" t="s">
        <v>21</v>
      </c>
      <c r="I6247" t="s">
        <v>1239</v>
      </c>
      <c r="J6247">
        <v>22</v>
      </c>
      <c r="K6247" t="s">
        <v>79</v>
      </c>
      <c r="L6247">
        <v>1</v>
      </c>
      <c r="M6247" t="s">
        <v>77</v>
      </c>
      <c r="N6247">
        <v>4.2</v>
      </c>
      <c r="O6247" s="1">
        <v>44779.506006944444</v>
      </c>
      <c r="P6247" t="s">
        <v>50</v>
      </c>
      <c r="Q6247">
        <v>2.5</v>
      </c>
    </row>
    <row r="6248" spans="1:17" hidden="1">
      <c r="A6248">
        <v>6481</v>
      </c>
      <c r="B6248">
        <v>784</v>
      </c>
      <c r="C6248" t="s">
        <v>1097</v>
      </c>
      <c r="D6248" t="s">
        <v>245</v>
      </c>
      <c r="E6248" t="s">
        <v>18</v>
      </c>
      <c r="F6248" t="s">
        <v>1184</v>
      </c>
      <c r="G6248" t="s">
        <v>247</v>
      </c>
      <c r="H6248" t="s">
        <v>46</v>
      </c>
      <c r="J6248">
        <v>51</v>
      </c>
      <c r="K6248" t="s">
        <v>648</v>
      </c>
      <c r="L6248">
        <v>1</v>
      </c>
      <c r="M6248" t="s">
        <v>26</v>
      </c>
      <c r="N6248">
        <v>8.5</v>
      </c>
      <c r="O6248" s="1">
        <v>44779.047754629632</v>
      </c>
      <c r="P6248" t="s">
        <v>24</v>
      </c>
      <c r="Q6248">
        <v>5.5</v>
      </c>
    </row>
    <row r="6249" spans="1:17" hidden="1">
      <c r="A6249">
        <v>6482</v>
      </c>
      <c r="B6249">
        <v>784</v>
      </c>
      <c r="C6249" t="s">
        <v>1097</v>
      </c>
      <c r="D6249" t="s">
        <v>245</v>
      </c>
      <c r="E6249" t="s">
        <v>18</v>
      </c>
      <c r="F6249" t="s">
        <v>1184</v>
      </c>
      <c r="G6249" t="s">
        <v>247</v>
      </c>
      <c r="H6249" t="s">
        <v>46</v>
      </c>
      <c r="J6249">
        <v>173</v>
      </c>
      <c r="K6249" t="s">
        <v>987</v>
      </c>
      <c r="L6249">
        <v>1</v>
      </c>
      <c r="M6249" t="s">
        <v>250</v>
      </c>
      <c r="N6249">
        <v>8.3000000000000007</v>
      </c>
      <c r="O6249" s="1">
        <v>44779.047754629632</v>
      </c>
      <c r="P6249" t="s">
        <v>24</v>
      </c>
      <c r="Q6249">
        <v>5</v>
      </c>
    </row>
    <row r="6250" spans="1:17" hidden="1">
      <c r="A6250">
        <v>6483</v>
      </c>
      <c r="B6250">
        <v>784</v>
      </c>
      <c r="C6250" t="s">
        <v>1097</v>
      </c>
      <c r="D6250" t="s">
        <v>245</v>
      </c>
      <c r="E6250" t="s">
        <v>18</v>
      </c>
      <c r="F6250" t="s">
        <v>1184</v>
      </c>
      <c r="G6250" t="s">
        <v>247</v>
      </c>
      <c r="H6250" t="s">
        <v>46</v>
      </c>
      <c r="J6250">
        <v>174</v>
      </c>
      <c r="K6250" t="s">
        <v>1227</v>
      </c>
      <c r="L6250">
        <v>1</v>
      </c>
      <c r="M6250" t="s">
        <v>26</v>
      </c>
      <c r="N6250">
        <v>9.1</v>
      </c>
      <c r="O6250" s="1">
        <v>44779.047754629632</v>
      </c>
      <c r="P6250" t="s">
        <v>24</v>
      </c>
      <c r="Q6250">
        <v>5.5</v>
      </c>
    </row>
    <row r="6251" spans="1:17" hidden="1">
      <c r="A6251">
        <v>6484</v>
      </c>
      <c r="B6251">
        <v>784</v>
      </c>
      <c r="C6251" t="s">
        <v>1097</v>
      </c>
      <c r="D6251" t="s">
        <v>245</v>
      </c>
      <c r="E6251" t="s">
        <v>18</v>
      </c>
      <c r="F6251" t="s">
        <v>1184</v>
      </c>
      <c r="G6251" t="s">
        <v>247</v>
      </c>
      <c r="H6251" t="s">
        <v>46</v>
      </c>
      <c r="J6251">
        <v>182</v>
      </c>
      <c r="K6251" t="s">
        <v>298</v>
      </c>
      <c r="L6251">
        <v>2</v>
      </c>
      <c r="M6251" t="s">
        <v>32</v>
      </c>
      <c r="N6251">
        <v>5.8</v>
      </c>
      <c r="O6251" s="1">
        <v>44779.047754629632</v>
      </c>
      <c r="P6251" t="s">
        <v>24</v>
      </c>
      <c r="Q6251">
        <v>3.5</v>
      </c>
    </row>
    <row r="6252" spans="1:17" hidden="1">
      <c r="A6252">
        <v>6485</v>
      </c>
      <c r="B6252">
        <v>784</v>
      </c>
      <c r="C6252" t="s">
        <v>1097</v>
      </c>
      <c r="D6252" t="s">
        <v>245</v>
      </c>
      <c r="E6252" t="s">
        <v>18</v>
      </c>
      <c r="F6252" t="s">
        <v>1184</v>
      </c>
      <c r="G6252" t="s">
        <v>247</v>
      </c>
      <c r="H6252" t="s">
        <v>46</v>
      </c>
      <c r="J6252">
        <v>241</v>
      </c>
      <c r="K6252" t="s">
        <v>1147</v>
      </c>
      <c r="L6252">
        <v>2</v>
      </c>
      <c r="M6252" t="s">
        <v>52</v>
      </c>
      <c r="N6252">
        <v>23.2</v>
      </c>
      <c r="O6252" s="1">
        <v>44779.047754629632</v>
      </c>
      <c r="P6252" t="s">
        <v>24</v>
      </c>
      <c r="Q6252">
        <v>14</v>
      </c>
    </row>
    <row r="6253" spans="1:17" hidden="1">
      <c r="A6253">
        <v>6486</v>
      </c>
      <c r="B6253">
        <v>784</v>
      </c>
      <c r="C6253" t="s">
        <v>1097</v>
      </c>
      <c r="D6253" t="s">
        <v>245</v>
      </c>
      <c r="E6253" t="s">
        <v>18</v>
      </c>
      <c r="F6253" t="s">
        <v>1184</v>
      </c>
      <c r="G6253" t="s">
        <v>247</v>
      </c>
      <c r="H6253" t="s">
        <v>46</v>
      </c>
      <c r="J6253">
        <v>177</v>
      </c>
      <c r="K6253" t="s">
        <v>1228</v>
      </c>
      <c r="L6253">
        <v>1</v>
      </c>
      <c r="M6253" t="s">
        <v>26</v>
      </c>
      <c r="N6253">
        <v>8.8000000000000007</v>
      </c>
      <c r="O6253" s="1">
        <v>44779.047754629632</v>
      </c>
      <c r="P6253" t="s">
        <v>24</v>
      </c>
      <c r="Q6253">
        <v>5.3</v>
      </c>
    </row>
    <row r="6254" spans="1:17" hidden="1">
      <c r="A6254">
        <v>6487</v>
      </c>
      <c r="B6254">
        <v>784</v>
      </c>
      <c r="C6254" t="s">
        <v>1097</v>
      </c>
      <c r="D6254" t="s">
        <v>245</v>
      </c>
      <c r="E6254" t="s">
        <v>18</v>
      </c>
      <c r="F6254" t="s">
        <v>1184</v>
      </c>
      <c r="G6254" t="s">
        <v>247</v>
      </c>
      <c r="H6254" t="s">
        <v>46</v>
      </c>
      <c r="J6254">
        <v>59</v>
      </c>
      <c r="K6254" t="s">
        <v>31</v>
      </c>
      <c r="L6254">
        <v>1</v>
      </c>
      <c r="M6254" t="s">
        <v>32</v>
      </c>
      <c r="N6254">
        <v>6.9</v>
      </c>
      <c r="O6254" s="1">
        <v>44779.047754629632</v>
      </c>
      <c r="P6254" t="s">
        <v>24</v>
      </c>
      <c r="Q6254">
        <v>4.25</v>
      </c>
    </row>
    <row r="6255" spans="1:17" hidden="1">
      <c r="A6255">
        <v>6488</v>
      </c>
      <c r="B6255">
        <v>784</v>
      </c>
      <c r="C6255" t="s">
        <v>1097</v>
      </c>
      <c r="D6255" t="s">
        <v>245</v>
      </c>
      <c r="E6255" t="s">
        <v>18</v>
      </c>
      <c r="F6255" t="s">
        <v>1184</v>
      </c>
      <c r="G6255" t="s">
        <v>247</v>
      </c>
      <c r="H6255" t="s">
        <v>46</v>
      </c>
      <c r="J6255">
        <v>65</v>
      </c>
      <c r="K6255" t="s">
        <v>69</v>
      </c>
      <c r="L6255">
        <v>1</v>
      </c>
      <c r="M6255" t="s">
        <v>32</v>
      </c>
      <c r="N6255">
        <v>5.4</v>
      </c>
      <c r="O6255" s="1">
        <v>44779.047754629632</v>
      </c>
      <c r="P6255" t="s">
        <v>24</v>
      </c>
      <c r="Q6255">
        <v>3.25</v>
      </c>
    </row>
    <row r="6256" spans="1:17" hidden="1">
      <c r="A6256">
        <v>6489</v>
      </c>
      <c r="B6256">
        <v>784</v>
      </c>
      <c r="C6256" t="s">
        <v>1097</v>
      </c>
      <c r="D6256" t="s">
        <v>245</v>
      </c>
      <c r="E6256" t="s">
        <v>18</v>
      </c>
      <c r="F6256" t="s">
        <v>1184</v>
      </c>
      <c r="G6256" t="s">
        <v>247</v>
      </c>
      <c r="H6256" t="s">
        <v>46</v>
      </c>
      <c r="J6256">
        <v>115</v>
      </c>
      <c r="K6256" t="s">
        <v>48</v>
      </c>
      <c r="L6256">
        <v>1</v>
      </c>
      <c r="M6256" t="s">
        <v>49</v>
      </c>
      <c r="N6256">
        <v>6.6</v>
      </c>
      <c r="O6256" s="1">
        <v>44779.047754629632</v>
      </c>
      <c r="P6256" t="s">
        <v>24</v>
      </c>
      <c r="Q6256">
        <v>4</v>
      </c>
    </row>
    <row r="6257" spans="1:17" hidden="1">
      <c r="A6257">
        <v>6490</v>
      </c>
      <c r="B6257">
        <v>784</v>
      </c>
      <c r="C6257" t="s">
        <v>1097</v>
      </c>
      <c r="D6257" t="s">
        <v>245</v>
      </c>
      <c r="E6257" t="s">
        <v>18</v>
      </c>
      <c r="F6257" t="s">
        <v>1184</v>
      </c>
      <c r="G6257" t="s">
        <v>247</v>
      </c>
      <c r="H6257" t="s">
        <v>46</v>
      </c>
      <c r="J6257">
        <v>121</v>
      </c>
      <c r="K6257" t="s">
        <v>117</v>
      </c>
      <c r="L6257">
        <v>1</v>
      </c>
      <c r="M6257" t="s">
        <v>49</v>
      </c>
      <c r="N6257">
        <v>6.6</v>
      </c>
      <c r="O6257" s="1">
        <v>44779.047754629632</v>
      </c>
      <c r="P6257" t="s">
        <v>50</v>
      </c>
      <c r="Q6257">
        <v>4</v>
      </c>
    </row>
    <row r="6258" spans="1:17" hidden="1">
      <c r="A6258">
        <v>6491</v>
      </c>
      <c r="B6258">
        <v>784</v>
      </c>
      <c r="C6258" t="s">
        <v>1097</v>
      </c>
      <c r="D6258" t="s">
        <v>245</v>
      </c>
      <c r="E6258" t="s">
        <v>18</v>
      </c>
      <c r="F6258" t="s">
        <v>1184</v>
      </c>
      <c r="G6258" t="s">
        <v>247</v>
      </c>
      <c r="H6258" t="s">
        <v>46</v>
      </c>
      <c r="J6258">
        <v>40</v>
      </c>
      <c r="K6258" t="s">
        <v>1131</v>
      </c>
      <c r="L6258">
        <v>1</v>
      </c>
      <c r="M6258" t="s">
        <v>26</v>
      </c>
      <c r="N6258">
        <v>16.899999999999999</v>
      </c>
      <c r="O6258" s="1">
        <v>44779.047754629632</v>
      </c>
      <c r="P6258" t="s">
        <v>24</v>
      </c>
      <c r="Q6258">
        <v>13</v>
      </c>
    </row>
    <row r="6259" spans="1:17" hidden="1">
      <c r="A6259">
        <v>6492</v>
      </c>
      <c r="B6259">
        <v>784</v>
      </c>
      <c r="C6259" t="s">
        <v>1097</v>
      </c>
      <c r="D6259" t="s">
        <v>245</v>
      </c>
      <c r="E6259" t="s">
        <v>18</v>
      </c>
      <c r="F6259" t="s">
        <v>1184</v>
      </c>
      <c r="G6259" t="s">
        <v>247</v>
      </c>
      <c r="H6259" t="s">
        <v>46</v>
      </c>
      <c r="J6259">
        <v>131</v>
      </c>
      <c r="K6259" t="s">
        <v>241</v>
      </c>
      <c r="L6259">
        <v>1</v>
      </c>
      <c r="M6259" t="s">
        <v>32</v>
      </c>
      <c r="N6259">
        <v>13.5</v>
      </c>
      <c r="O6259" s="1">
        <v>44779.047754629632</v>
      </c>
      <c r="P6259" t="s">
        <v>24</v>
      </c>
      <c r="Q6259">
        <v>10</v>
      </c>
    </row>
    <row r="6260" spans="1:17" hidden="1">
      <c r="A6260">
        <v>6493</v>
      </c>
      <c r="B6260">
        <v>784</v>
      </c>
      <c r="C6260" t="s">
        <v>1097</v>
      </c>
      <c r="D6260" t="s">
        <v>245</v>
      </c>
      <c r="E6260" t="s">
        <v>18</v>
      </c>
      <c r="F6260" t="s">
        <v>1184</v>
      </c>
      <c r="G6260" t="s">
        <v>247</v>
      </c>
      <c r="H6260" t="s">
        <v>46</v>
      </c>
      <c r="J6260">
        <v>324</v>
      </c>
      <c r="K6260" t="s">
        <v>1240</v>
      </c>
      <c r="L6260">
        <v>1</v>
      </c>
      <c r="M6260" t="s">
        <v>38</v>
      </c>
      <c r="N6260">
        <v>29.9</v>
      </c>
      <c r="O6260" s="1">
        <v>44779.047754629632</v>
      </c>
      <c r="P6260" t="s">
        <v>24</v>
      </c>
      <c r="Q6260">
        <v>23</v>
      </c>
    </row>
    <row r="6261" spans="1:17" hidden="1">
      <c r="A6261">
        <v>6494</v>
      </c>
      <c r="B6261">
        <v>784</v>
      </c>
      <c r="C6261" t="s">
        <v>1097</v>
      </c>
      <c r="D6261" t="s">
        <v>245</v>
      </c>
      <c r="E6261" t="s">
        <v>18</v>
      </c>
      <c r="F6261" t="s">
        <v>1184</v>
      </c>
      <c r="G6261" t="s">
        <v>247</v>
      </c>
      <c r="H6261" t="s">
        <v>46</v>
      </c>
      <c r="J6261">
        <v>326</v>
      </c>
      <c r="K6261" t="s">
        <v>466</v>
      </c>
      <c r="L6261">
        <v>1</v>
      </c>
      <c r="M6261" t="s">
        <v>32</v>
      </c>
      <c r="N6261">
        <v>13.9</v>
      </c>
      <c r="O6261" s="1">
        <v>44779.047754629632</v>
      </c>
      <c r="P6261" t="s">
        <v>24</v>
      </c>
      <c r="Q6261">
        <v>8</v>
      </c>
    </row>
    <row r="6262" spans="1:17" hidden="1">
      <c r="A6262">
        <v>6495</v>
      </c>
      <c r="B6262">
        <v>784</v>
      </c>
      <c r="C6262" t="s">
        <v>1097</v>
      </c>
      <c r="D6262" t="s">
        <v>245</v>
      </c>
      <c r="E6262" t="s">
        <v>18</v>
      </c>
      <c r="F6262" t="s">
        <v>1184</v>
      </c>
      <c r="G6262" t="s">
        <v>247</v>
      </c>
      <c r="H6262" t="s">
        <v>46</v>
      </c>
      <c r="J6262">
        <v>30</v>
      </c>
      <c r="K6262" t="s">
        <v>1007</v>
      </c>
      <c r="L6262">
        <v>1</v>
      </c>
      <c r="M6262" t="s">
        <v>66</v>
      </c>
      <c r="N6262">
        <v>8.9</v>
      </c>
      <c r="O6262" s="1">
        <v>44779.047754629632</v>
      </c>
      <c r="P6262" t="s">
        <v>24</v>
      </c>
      <c r="Q6262">
        <v>6</v>
      </c>
    </row>
    <row r="6263" spans="1:17" hidden="1">
      <c r="A6263">
        <v>6496</v>
      </c>
      <c r="B6263">
        <v>785</v>
      </c>
      <c r="C6263" t="s">
        <v>165</v>
      </c>
      <c r="D6263">
        <v>991795782</v>
      </c>
      <c r="E6263" t="s">
        <v>28</v>
      </c>
      <c r="F6263" t="s">
        <v>166</v>
      </c>
      <c r="G6263" t="s">
        <v>167</v>
      </c>
      <c r="H6263" t="s">
        <v>21</v>
      </c>
      <c r="J6263">
        <v>182</v>
      </c>
      <c r="K6263" t="s">
        <v>298</v>
      </c>
      <c r="L6263">
        <v>1</v>
      </c>
      <c r="M6263" t="s">
        <v>32</v>
      </c>
      <c r="N6263">
        <v>2.9</v>
      </c>
      <c r="O6263" s="1">
        <v>44779.089409722219</v>
      </c>
      <c r="P6263" t="s">
        <v>24</v>
      </c>
      <c r="Q6263">
        <v>1.75</v>
      </c>
    </row>
    <row r="6264" spans="1:17" hidden="1">
      <c r="A6264">
        <v>6497</v>
      </c>
      <c r="B6264">
        <v>785</v>
      </c>
      <c r="C6264" t="s">
        <v>165</v>
      </c>
      <c r="D6264">
        <v>991795782</v>
      </c>
      <c r="E6264" t="s">
        <v>28</v>
      </c>
      <c r="F6264" t="s">
        <v>166</v>
      </c>
      <c r="G6264" t="s">
        <v>167</v>
      </c>
      <c r="H6264" t="s">
        <v>21</v>
      </c>
      <c r="J6264">
        <v>88</v>
      </c>
      <c r="K6264" t="s">
        <v>1150</v>
      </c>
      <c r="L6264">
        <v>1</v>
      </c>
      <c r="M6264" t="s">
        <v>32</v>
      </c>
      <c r="N6264">
        <v>8.5</v>
      </c>
      <c r="O6264" s="1">
        <v>44779.089409722219</v>
      </c>
      <c r="P6264" t="s">
        <v>24</v>
      </c>
      <c r="Q6264">
        <v>5</v>
      </c>
    </row>
    <row r="6265" spans="1:17" hidden="1">
      <c r="A6265">
        <v>6498</v>
      </c>
      <c r="B6265">
        <v>785</v>
      </c>
      <c r="C6265" t="s">
        <v>165</v>
      </c>
      <c r="D6265">
        <v>991795782</v>
      </c>
      <c r="E6265" t="s">
        <v>28</v>
      </c>
      <c r="F6265" t="s">
        <v>166</v>
      </c>
      <c r="G6265" t="s">
        <v>167</v>
      </c>
      <c r="H6265" t="s">
        <v>21</v>
      </c>
      <c r="J6265">
        <v>331</v>
      </c>
      <c r="K6265" t="s">
        <v>528</v>
      </c>
      <c r="L6265">
        <v>2</v>
      </c>
      <c r="M6265" t="s">
        <v>32</v>
      </c>
      <c r="N6265">
        <v>16.2</v>
      </c>
      <c r="O6265" s="1">
        <v>44779.089409722219</v>
      </c>
      <c r="P6265" t="s">
        <v>24</v>
      </c>
      <c r="Q6265">
        <v>9.8000000000000007</v>
      </c>
    </row>
    <row r="6266" spans="1:17" hidden="1">
      <c r="A6266">
        <v>6499</v>
      </c>
      <c r="B6266">
        <v>785</v>
      </c>
      <c r="C6266" t="s">
        <v>165</v>
      </c>
      <c r="D6266">
        <v>991795782</v>
      </c>
      <c r="E6266" t="s">
        <v>28</v>
      </c>
      <c r="F6266" t="s">
        <v>166</v>
      </c>
      <c r="G6266" t="s">
        <v>167</v>
      </c>
      <c r="H6266" t="s">
        <v>21</v>
      </c>
      <c r="J6266">
        <v>112</v>
      </c>
      <c r="K6266" t="s">
        <v>257</v>
      </c>
      <c r="L6266">
        <v>1</v>
      </c>
      <c r="M6266" t="s">
        <v>77</v>
      </c>
      <c r="N6266">
        <v>8.6</v>
      </c>
      <c r="O6266" s="1">
        <v>44779.089409722219</v>
      </c>
      <c r="P6266" t="s">
        <v>24</v>
      </c>
      <c r="Q6266">
        <v>5.2</v>
      </c>
    </row>
    <row r="6267" spans="1:17" hidden="1">
      <c r="A6267">
        <v>6500</v>
      </c>
      <c r="B6267">
        <v>785</v>
      </c>
      <c r="C6267" t="s">
        <v>165</v>
      </c>
      <c r="D6267">
        <v>991795782</v>
      </c>
      <c r="E6267" t="s">
        <v>28</v>
      </c>
      <c r="F6267" t="s">
        <v>166</v>
      </c>
      <c r="G6267" t="s">
        <v>167</v>
      </c>
      <c r="H6267" t="s">
        <v>21</v>
      </c>
      <c r="J6267">
        <v>115</v>
      </c>
      <c r="K6267" t="s">
        <v>48</v>
      </c>
      <c r="L6267">
        <v>1</v>
      </c>
      <c r="M6267" t="s">
        <v>49</v>
      </c>
      <c r="N6267">
        <v>6.6</v>
      </c>
      <c r="O6267" s="1">
        <v>44779.089409722219</v>
      </c>
      <c r="P6267" t="s">
        <v>24</v>
      </c>
      <c r="Q6267">
        <v>4</v>
      </c>
    </row>
    <row r="6268" spans="1:17" hidden="1">
      <c r="A6268">
        <v>6501</v>
      </c>
      <c r="B6268">
        <v>785</v>
      </c>
      <c r="C6268" t="s">
        <v>165</v>
      </c>
      <c r="D6268">
        <v>991795782</v>
      </c>
      <c r="E6268" t="s">
        <v>28</v>
      </c>
      <c r="F6268" t="s">
        <v>166</v>
      </c>
      <c r="G6268" t="s">
        <v>167</v>
      </c>
      <c r="H6268" t="s">
        <v>21</v>
      </c>
      <c r="J6268">
        <v>71</v>
      </c>
      <c r="K6268" t="s">
        <v>168</v>
      </c>
      <c r="L6268">
        <v>1</v>
      </c>
      <c r="M6268" t="s">
        <v>66</v>
      </c>
      <c r="N6268">
        <v>18.2</v>
      </c>
      <c r="O6268" s="1">
        <v>44779.089409722219</v>
      </c>
      <c r="P6268" t="s">
        <v>24</v>
      </c>
      <c r="Q6268">
        <v>14</v>
      </c>
    </row>
    <row r="6269" spans="1:17" hidden="1">
      <c r="A6269">
        <v>6502</v>
      </c>
      <c r="B6269">
        <v>785</v>
      </c>
      <c r="C6269" t="s">
        <v>165</v>
      </c>
      <c r="D6269">
        <v>991795782</v>
      </c>
      <c r="E6269" t="s">
        <v>28</v>
      </c>
      <c r="F6269" t="s">
        <v>166</v>
      </c>
      <c r="G6269" t="s">
        <v>167</v>
      </c>
      <c r="H6269" t="s">
        <v>21</v>
      </c>
      <c r="J6269">
        <v>259</v>
      </c>
      <c r="K6269" t="s">
        <v>1132</v>
      </c>
      <c r="L6269">
        <v>1</v>
      </c>
      <c r="M6269" t="s">
        <v>38</v>
      </c>
      <c r="N6269">
        <v>33.799999999999997</v>
      </c>
      <c r="O6269" s="1">
        <v>44779.089409722219</v>
      </c>
      <c r="P6269" t="s">
        <v>24</v>
      </c>
      <c r="Q6269">
        <v>26</v>
      </c>
    </row>
    <row r="6270" spans="1:17" hidden="1">
      <c r="A6270">
        <v>6503</v>
      </c>
      <c r="B6270">
        <v>785</v>
      </c>
      <c r="C6270" t="s">
        <v>165</v>
      </c>
      <c r="D6270">
        <v>991795782</v>
      </c>
      <c r="E6270" t="s">
        <v>28</v>
      </c>
      <c r="F6270" t="s">
        <v>166</v>
      </c>
      <c r="G6270" t="s">
        <v>167</v>
      </c>
      <c r="H6270" t="s">
        <v>21</v>
      </c>
      <c r="J6270">
        <v>258</v>
      </c>
      <c r="K6270" t="s">
        <v>1201</v>
      </c>
      <c r="L6270">
        <v>1</v>
      </c>
      <c r="M6270" t="s">
        <v>1006</v>
      </c>
      <c r="N6270">
        <v>26</v>
      </c>
      <c r="O6270" s="1">
        <v>44779.089409722219</v>
      </c>
      <c r="P6270" t="s">
        <v>24</v>
      </c>
      <c r="Q6270">
        <v>20</v>
      </c>
    </row>
    <row r="6271" spans="1:17" hidden="1">
      <c r="A6271">
        <v>6504</v>
      </c>
      <c r="B6271">
        <v>786</v>
      </c>
      <c r="C6271" t="s">
        <v>1115</v>
      </c>
      <c r="D6271">
        <v>12981251753</v>
      </c>
      <c r="E6271" t="s">
        <v>18</v>
      </c>
      <c r="F6271" t="s">
        <v>1116</v>
      </c>
      <c r="G6271" t="s">
        <v>311</v>
      </c>
      <c r="H6271" t="s">
        <v>46</v>
      </c>
      <c r="J6271">
        <v>182</v>
      </c>
      <c r="K6271" t="s">
        <v>298</v>
      </c>
      <c r="L6271">
        <v>1</v>
      </c>
      <c r="M6271" t="s">
        <v>32</v>
      </c>
      <c r="N6271">
        <v>2.9</v>
      </c>
      <c r="O6271" s="1">
        <v>44779.089421296296</v>
      </c>
      <c r="P6271" t="s">
        <v>24</v>
      </c>
      <c r="Q6271">
        <v>1.75</v>
      </c>
    </row>
    <row r="6272" spans="1:17" hidden="1">
      <c r="A6272">
        <v>6505</v>
      </c>
      <c r="B6272">
        <v>786</v>
      </c>
      <c r="C6272" t="s">
        <v>1115</v>
      </c>
      <c r="D6272">
        <v>12981251753</v>
      </c>
      <c r="E6272" t="s">
        <v>18</v>
      </c>
      <c r="F6272" t="s">
        <v>1116</v>
      </c>
      <c r="G6272" t="s">
        <v>311</v>
      </c>
      <c r="H6272" t="s">
        <v>46</v>
      </c>
      <c r="J6272">
        <v>241</v>
      </c>
      <c r="K6272" t="s">
        <v>1147</v>
      </c>
      <c r="L6272">
        <v>2</v>
      </c>
      <c r="M6272" t="s">
        <v>52</v>
      </c>
      <c r="N6272">
        <v>23.2</v>
      </c>
      <c r="O6272" s="1">
        <v>44779.089421296296</v>
      </c>
      <c r="P6272" t="s">
        <v>24</v>
      </c>
      <c r="Q6272">
        <v>14</v>
      </c>
    </row>
    <row r="6273" spans="1:17" hidden="1">
      <c r="A6273">
        <v>6506</v>
      </c>
      <c r="B6273">
        <v>786</v>
      </c>
      <c r="C6273" t="s">
        <v>1115</v>
      </c>
      <c r="D6273">
        <v>12981251753</v>
      </c>
      <c r="E6273" t="s">
        <v>18</v>
      </c>
      <c r="F6273" t="s">
        <v>1116</v>
      </c>
      <c r="G6273" t="s">
        <v>311</v>
      </c>
      <c r="H6273" t="s">
        <v>46</v>
      </c>
      <c r="J6273">
        <v>177</v>
      </c>
      <c r="K6273" t="s">
        <v>1228</v>
      </c>
      <c r="L6273">
        <v>1</v>
      </c>
      <c r="M6273" t="s">
        <v>26</v>
      </c>
      <c r="N6273">
        <v>8.8000000000000007</v>
      </c>
      <c r="O6273" s="1">
        <v>44779.089421296296</v>
      </c>
      <c r="P6273" t="s">
        <v>24</v>
      </c>
      <c r="Q6273">
        <v>5.3</v>
      </c>
    </row>
    <row r="6274" spans="1:17" hidden="1">
      <c r="A6274">
        <v>6507</v>
      </c>
      <c r="B6274">
        <v>786</v>
      </c>
      <c r="C6274" t="s">
        <v>1115</v>
      </c>
      <c r="D6274">
        <v>12981251753</v>
      </c>
      <c r="E6274" t="s">
        <v>18</v>
      </c>
      <c r="F6274" t="s">
        <v>1116</v>
      </c>
      <c r="G6274" t="s">
        <v>311</v>
      </c>
      <c r="H6274" t="s">
        <v>46</v>
      </c>
      <c r="J6274">
        <v>266</v>
      </c>
      <c r="K6274" t="s">
        <v>445</v>
      </c>
      <c r="L6274">
        <v>1</v>
      </c>
      <c r="M6274" t="s">
        <v>32</v>
      </c>
      <c r="N6274">
        <v>7.4</v>
      </c>
      <c r="O6274" s="1">
        <v>44779.089421296296</v>
      </c>
      <c r="P6274" t="s">
        <v>24</v>
      </c>
      <c r="Q6274">
        <v>4.5</v>
      </c>
    </row>
    <row r="6275" spans="1:17" hidden="1">
      <c r="A6275">
        <v>6508</v>
      </c>
      <c r="B6275">
        <v>786</v>
      </c>
      <c r="C6275" t="s">
        <v>1115</v>
      </c>
      <c r="D6275">
        <v>12981251753</v>
      </c>
      <c r="E6275" t="s">
        <v>18</v>
      </c>
      <c r="F6275" t="s">
        <v>1116</v>
      </c>
      <c r="G6275" t="s">
        <v>311</v>
      </c>
      <c r="H6275" t="s">
        <v>46</v>
      </c>
      <c r="J6275">
        <v>115</v>
      </c>
      <c r="K6275" t="s">
        <v>48</v>
      </c>
      <c r="L6275">
        <v>1</v>
      </c>
      <c r="M6275" t="s">
        <v>49</v>
      </c>
      <c r="N6275">
        <v>6.6</v>
      </c>
      <c r="O6275" s="1">
        <v>44779.089421296296</v>
      </c>
      <c r="P6275" t="s">
        <v>24</v>
      </c>
      <c r="Q6275">
        <v>4</v>
      </c>
    </row>
    <row r="6276" spans="1:17" hidden="1">
      <c r="A6276">
        <v>6509</v>
      </c>
      <c r="B6276">
        <v>786</v>
      </c>
      <c r="C6276" t="s">
        <v>1115</v>
      </c>
      <c r="D6276">
        <v>12981251753</v>
      </c>
      <c r="E6276" t="s">
        <v>18</v>
      </c>
      <c r="F6276" t="s">
        <v>1116</v>
      </c>
      <c r="G6276" t="s">
        <v>311</v>
      </c>
      <c r="H6276" t="s">
        <v>46</v>
      </c>
      <c r="J6276">
        <v>121</v>
      </c>
      <c r="K6276" t="s">
        <v>117</v>
      </c>
      <c r="L6276">
        <v>1</v>
      </c>
      <c r="M6276" t="s">
        <v>49</v>
      </c>
      <c r="N6276">
        <v>6.6</v>
      </c>
      <c r="O6276" s="1">
        <v>44779.089421296296</v>
      </c>
      <c r="P6276" t="s">
        <v>50</v>
      </c>
      <c r="Q6276">
        <v>4</v>
      </c>
    </row>
    <row r="6277" spans="1:17" hidden="1">
      <c r="A6277">
        <v>6510</v>
      </c>
      <c r="B6277">
        <v>786</v>
      </c>
      <c r="C6277" t="s">
        <v>1115</v>
      </c>
      <c r="D6277">
        <v>12981251753</v>
      </c>
      <c r="E6277" t="s">
        <v>18</v>
      </c>
      <c r="F6277" t="s">
        <v>1116</v>
      </c>
      <c r="G6277" t="s">
        <v>311</v>
      </c>
      <c r="H6277" t="s">
        <v>46</v>
      </c>
      <c r="J6277">
        <v>221</v>
      </c>
      <c r="K6277" t="s">
        <v>797</v>
      </c>
      <c r="L6277">
        <v>1</v>
      </c>
      <c r="M6277" t="s">
        <v>32</v>
      </c>
      <c r="N6277">
        <v>12.4</v>
      </c>
      <c r="O6277" s="1">
        <v>44779.089421296296</v>
      </c>
      <c r="P6277" t="s">
        <v>24</v>
      </c>
      <c r="Q6277">
        <v>9.5</v>
      </c>
    </row>
    <row r="6278" spans="1:17" hidden="1">
      <c r="A6278">
        <v>6511</v>
      </c>
      <c r="B6278">
        <v>786</v>
      </c>
      <c r="C6278" t="s">
        <v>1115</v>
      </c>
      <c r="D6278">
        <v>12981251753</v>
      </c>
      <c r="E6278" t="s">
        <v>18</v>
      </c>
      <c r="F6278" t="s">
        <v>1116</v>
      </c>
      <c r="G6278" t="s">
        <v>311</v>
      </c>
      <c r="H6278" t="s">
        <v>46</v>
      </c>
      <c r="J6278">
        <v>12</v>
      </c>
      <c r="K6278" t="s">
        <v>65</v>
      </c>
      <c r="L6278">
        <v>1</v>
      </c>
      <c r="M6278" t="s">
        <v>66</v>
      </c>
      <c r="N6278">
        <v>5.8</v>
      </c>
      <c r="O6278" s="1">
        <v>44779.089421296296</v>
      </c>
      <c r="P6278" t="s">
        <v>24</v>
      </c>
      <c r="Q6278">
        <v>3.5</v>
      </c>
    </row>
    <row r="6279" spans="1:17" hidden="1">
      <c r="A6279">
        <v>6512</v>
      </c>
      <c r="B6279">
        <v>787</v>
      </c>
      <c r="C6279" t="s">
        <v>582</v>
      </c>
      <c r="D6279" t="s">
        <v>509</v>
      </c>
      <c r="E6279" t="s">
        <v>18</v>
      </c>
      <c r="F6279" t="s">
        <v>268</v>
      </c>
      <c r="G6279" t="s">
        <v>36</v>
      </c>
      <c r="H6279" t="s">
        <v>46</v>
      </c>
      <c r="J6279">
        <v>241</v>
      </c>
      <c r="K6279" t="s">
        <v>1147</v>
      </c>
      <c r="L6279">
        <v>1</v>
      </c>
      <c r="M6279" t="s">
        <v>52</v>
      </c>
      <c r="N6279">
        <v>11.6</v>
      </c>
      <c r="O6279" s="1">
        <v>44779.172754629632</v>
      </c>
      <c r="P6279" t="s">
        <v>24</v>
      </c>
      <c r="Q6279">
        <v>7</v>
      </c>
    </row>
    <row r="6280" spans="1:17" hidden="1">
      <c r="A6280">
        <v>6513</v>
      </c>
      <c r="B6280">
        <v>788</v>
      </c>
      <c r="C6280" t="s">
        <v>129</v>
      </c>
      <c r="D6280">
        <v>991363557</v>
      </c>
      <c r="E6280" t="s">
        <v>18</v>
      </c>
      <c r="F6280" t="s">
        <v>389</v>
      </c>
      <c r="G6280" t="s">
        <v>131</v>
      </c>
      <c r="H6280" t="s">
        <v>21</v>
      </c>
      <c r="J6280">
        <v>182</v>
      </c>
      <c r="K6280" t="s">
        <v>298</v>
      </c>
      <c r="L6280">
        <v>1</v>
      </c>
      <c r="M6280" t="s">
        <v>32</v>
      </c>
      <c r="N6280">
        <v>2.9</v>
      </c>
      <c r="O6280" s="1">
        <v>44779.172453703701</v>
      </c>
      <c r="P6280" t="s">
        <v>24</v>
      </c>
      <c r="Q6280">
        <v>1.75</v>
      </c>
    </row>
    <row r="6281" spans="1:17" hidden="1">
      <c r="A6281">
        <v>6514</v>
      </c>
      <c r="B6281">
        <v>788</v>
      </c>
      <c r="C6281" t="s">
        <v>129</v>
      </c>
      <c r="D6281">
        <v>991363557</v>
      </c>
      <c r="E6281" t="s">
        <v>18</v>
      </c>
      <c r="F6281" t="s">
        <v>389</v>
      </c>
      <c r="G6281" t="s">
        <v>131</v>
      </c>
      <c r="H6281" t="s">
        <v>21</v>
      </c>
      <c r="J6281">
        <v>241</v>
      </c>
      <c r="K6281" t="s">
        <v>1147</v>
      </c>
      <c r="L6281">
        <v>1</v>
      </c>
      <c r="M6281" t="s">
        <v>52</v>
      </c>
      <c r="N6281">
        <v>11.6</v>
      </c>
      <c r="O6281" s="1">
        <v>44779.172453703701</v>
      </c>
      <c r="P6281" t="s">
        <v>24</v>
      </c>
      <c r="Q6281">
        <v>7</v>
      </c>
    </row>
    <row r="6282" spans="1:17" hidden="1">
      <c r="A6282">
        <v>6515</v>
      </c>
      <c r="B6282">
        <v>788</v>
      </c>
      <c r="C6282" t="s">
        <v>129</v>
      </c>
      <c r="D6282">
        <v>991363557</v>
      </c>
      <c r="E6282" t="s">
        <v>18</v>
      </c>
      <c r="F6282" t="s">
        <v>389</v>
      </c>
      <c r="G6282" t="s">
        <v>131</v>
      </c>
      <c r="H6282" t="s">
        <v>21</v>
      </c>
      <c r="J6282">
        <v>267</v>
      </c>
      <c r="K6282" t="s">
        <v>1149</v>
      </c>
      <c r="L6282">
        <v>1</v>
      </c>
      <c r="M6282" t="s">
        <v>32</v>
      </c>
      <c r="N6282">
        <v>16.5</v>
      </c>
      <c r="O6282" s="1">
        <v>44779.172453703701</v>
      </c>
      <c r="P6282" t="s">
        <v>24</v>
      </c>
      <c r="Q6282">
        <v>10</v>
      </c>
    </row>
    <row r="6283" spans="1:17" hidden="1">
      <c r="A6283">
        <v>6516</v>
      </c>
      <c r="B6283">
        <v>788</v>
      </c>
      <c r="C6283" t="s">
        <v>129</v>
      </c>
      <c r="D6283">
        <v>991363557</v>
      </c>
      <c r="E6283" t="s">
        <v>18</v>
      </c>
      <c r="F6283" t="s">
        <v>389</v>
      </c>
      <c r="G6283" t="s">
        <v>131</v>
      </c>
      <c r="H6283" t="s">
        <v>21</v>
      </c>
      <c r="J6283">
        <v>177</v>
      </c>
      <c r="K6283" t="s">
        <v>1228</v>
      </c>
      <c r="L6283">
        <v>1</v>
      </c>
      <c r="M6283" t="s">
        <v>26</v>
      </c>
      <c r="N6283">
        <v>8.8000000000000007</v>
      </c>
      <c r="O6283" s="1">
        <v>44779.172453703701</v>
      </c>
      <c r="P6283" t="s">
        <v>24</v>
      </c>
      <c r="Q6283">
        <v>5.3</v>
      </c>
    </row>
    <row r="6284" spans="1:17" hidden="1">
      <c r="A6284">
        <v>6517</v>
      </c>
      <c r="B6284">
        <v>788</v>
      </c>
      <c r="C6284" t="s">
        <v>129</v>
      </c>
      <c r="D6284">
        <v>991363557</v>
      </c>
      <c r="E6284" t="s">
        <v>18</v>
      </c>
      <c r="F6284" t="s">
        <v>389</v>
      </c>
      <c r="G6284" t="s">
        <v>131</v>
      </c>
      <c r="H6284" t="s">
        <v>21</v>
      </c>
      <c r="J6284">
        <v>9</v>
      </c>
      <c r="K6284" t="s">
        <v>1148</v>
      </c>
      <c r="L6284">
        <v>1</v>
      </c>
      <c r="M6284" t="s">
        <v>108</v>
      </c>
      <c r="N6284">
        <v>5.5</v>
      </c>
      <c r="O6284" s="1">
        <v>44779.172453703701</v>
      </c>
      <c r="P6284" t="s">
        <v>24</v>
      </c>
      <c r="Q6284">
        <v>3.3</v>
      </c>
    </row>
    <row r="6285" spans="1:17" hidden="1">
      <c r="A6285">
        <v>6518</v>
      </c>
      <c r="B6285">
        <v>788</v>
      </c>
      <c r="C6285" t="s">
        <v>129</v>
      </c>
      <c r="D6285">
        <v>991363557</v>
      </c>
      <c r="E6285" t="s">
        <v>18</v>
      </c>
      <c r="F6285" t="s">
        <v>389</v>
      </c>
      <c r="G6285" t="s">
        <v>131</v>
      </c>
      <c r="H6285" t="s">
        <v>21</v>
      </c>
      <c r="J6285">
        <v>59</v>
      </c>
      <c r="K6285" t="s">
        <v>31</v>
      </c>
      <c r="L6285">
        <v>1</v>
      </c>
      <c r="M6285" t="s">
        <v>32</v>
      </c>
      <c r="N6285">
        <v>6.9</v>
      </c>
      <c r="O6285" s="1">
        <v>44779.172453703701</v>
      </c>
      <c r="P6285" t="s">
        <v>24</v>
      </c>
      <c r="Q6285">
        <v>4.25</v>
      </c>
    </row>
    <row r="6286" spans="1:17" hidden="1">
      <c r="A6286">
        <v>6519</v>
      </c>
      <c r="B6286">
        <v>788</v>
      </c>
      <c r="C6286" t="s">
        <v>129</v>
      </c>
      <c r="D6286">
        <v>991363557</v>
      </c>
      <c r="E6286" t="s">
        <v>18</v>
      </c>
      <c r="F6286" t="s">
        <v>389</v>
      </c>
      <c r="G6286" t="s">
        <v>131</v>
      </c>
      <c r="H6286" t="s">
        <v>21</v>
      </c>
      <c r="J6286">
        <v>86</v>
      </c>
      <c r="K6286" t="s">
        <v>918</v>
      </c>
      <c r="L6286">
        <v>2</v>
      </c>
      <c r="M6286" t="s">
        <v>32</v>
      </c>
      <c r="N6286">
        <v>15</v>
      </c>
      <c r="O6286" s="1">
        <v>44779.172453703701</v>
      </c>
      <c r="P6286" t="s">
        <v>24</v>
      </c>
      <c r="Q6286">
        <v>9</v>
      </c>
    </row>
    <row r="6287" spans="1:17" hidden="1">
      <c r="A6287">
        <v>6520</v>
      </c>
      <c r="B6287">
        <v>788</v>
      </c>
      <c r="C6287" t="s">
        <v>129</v>
      </c>
      <c r="D6287">
        <v>991363557</v>
      </c>
      <c r="E6287" t="s">
        <v>18</v>
      </c>
      <c r="F6287" t="s">
        <v>389</v>
      </c>
      <c r="G6287" t="s">
        <v>131</v>
      </c>
      <c r="H6287" t="s">
        <v>21</v>
      </c>
      <c r="J6287">
        <v>88</v>
      </c>
      <c r="K6287" t="s">
        <v>1150</v>
      </c>
      <c r="L6287">
        <v>1</v>
      </c>
      <c r="M6287" t="s">
        <v>32</v>
      </c>
      <c r="N6287">
        <v>8.5</v>
      </c>
      <c r="O6287" s="1">
        <v>44779.172453703701</v>
      </c>
      <c r="P6287" t="s">
        <v>24</v>
      </c>
      <c r="Q6287">
        <v>5</v>
      </c>
    </row>
    <row r="6288" spans="1:17" hidden="1">
      <c r="A6288">
        <v>6521</v>
      </c>
      <c r="B6288">
        <v>788</v>
      </c>
      <c r="C6288" t="s">
        <v>129</v>
      </c>
      <c r="D6288">
        <v>991363557</v>
      </c>
      <c r="E6288" t="s">
        <v>18</v>
      </c>
      <c r="F6288" t="s">
        <v>389</v>
      </c>
      <c r="G6288" t="s">
        <v>131</v>
      </c>
      <c r="H6288" t="s">
        <v>21</v>
      </c>
      <c r="J6288">
        <v>93</v>
      </c>
      <c r="K6288" t="s">
        <v>960</v>
      </c>
      <c r="L6288">
        <v>1</v>
      </c>
      <c r="M6288" t="s">
        <v>32</v>
      </c>
      <c r="N6288">
        <v>4.9000000000000004</v>
      </c>
      <c r="O6288" s="1">
        <v>44779.172453703701</v>
      </c>
      <c r="P6288" t="s">
        <v>24</v>
      </c>
      <c r="Q6288">
        <v>3</v>
      </c>
    </row>
    <row r="6289" spans="1:17" hidden="1">
      <c r="A6289">
        <v>6522</v>
      </c>
      <c r="B6289">
        <v>788</v>
      </c>
      <c r="C6289" t="s">
        <v>129</v>
      </c>
      <c r="D6289">
        <v>991363557</v>
      </c>
      <c r="E6289" t="s">
        <v>18</v>
      </c>
      <c r="F6289" t="s">
        <v>389</v>
      </c>
      <c r="G6289" t="s">
        <v>131</v>
      </c>
      <c r="H6289" t="s">
        <v>21</v>
      </c>
      <c r="J6289">
        <v>119</v>
      </c>
      <c r="K6289" t="s">
        <v>1114</v>
      </c>
      <c r="L6289">
        <v>1</v>
      </c>
      <c r="M6289" t="s">
        <v>38</v>
      </c>
      <c r="N6289">
        <v>8.9</v>
      </c>
      <c r="O6289" s="1">
        <v>44779.172453703701</v>
      </c>
      <c r="P6289" t="s">
        <v>24</v>
      </c>
      <c r="Q6289">
        <v>6</v>
      </c>
    </row>
    <row r="6290" spans="1:17" hidden="1">
      <c r="A6290">
        <v>6523</v>
      </c>
      <c r="B6290">
        <v>788</v>
      </c>
      <c r="C6290" t="s">
        <v>129</v>
      </c>
      <c r="D6290">
        <v>991363557</v>
      </c>
      <c r="E6290" t="s">
        <v>18</v>
      </c>
      <c r="F6290" t="s">
        <v>389</v>
      </c>
      <c r="G6290" t="s">
        <v>131</v>
      </c>
      <c r="H6290" t="s">
        <v>21</v>
      </c>
      <c r="J6290">
        <v>266</v>
      </c>
      <c r="K6290" t="s">
        <v>445</v>
      </c>
      <c r="L6290">
        <v>1</v>
      </c>
      <c r="M6290" t="s">
        <v>32</v>
      </c>
      <c r="N6290">
        <v>7.4</v>
      </c>
      <c r="O6290" s="1">
        <v>44779.172453703701</v>
      </c>
      <c r="P6290" t="s">
        <v>24</v>
      </c>
      <c r="Q6290">
        <v>4.5</v>
      </c>
    </row>
    <row r="6291" spans="1:17" hidden="1">
      <c r="A6291">
        <v>6524</v>
      </c>
      <c r="B6291">
        <v>788</v>
      </c>
      <c r="C6291" t="s">
        <v>129</v>
      </c>
      <c r="D6291">
        <v>991363557</v>
      </c>
      <c r="E6291" t="s">
        <v>18</v>
      </c>
      <c r="F6291" t="s">
        <v>389</v>
      </c>
      <c r="G6291" t="s">
        <v>131</v>
      </c>
      <c r="H6291" t="s">
        <v>21</v>
      </c>
      <c r="J6291">
        <v>331</v>
      </c>
      <c r="K6291" t="s">
        <v>528</v>
      </c>
      <c r="L6291">
        <v>2</v>
      </c>
      <c r="M6291" t="s">
        <v>32</v>
      </c>
      <c r="N6291">
        <v>16.2</v>
      </c>
      <c r="O6291" s="1">
        <v>44779.172453703701</v>
      </c>
      <c r="P6291" t="s">
        <v>24</v>
      </c>
      <c r="Q6291">
        <v>9.8000000000000007</v>
      </c>
    </row>
    <row r="6292" spans="1:17" hidden="1">
      <c r="A6292">
        <v>6525</v>
      </c>
      <c r="B6292">
        <v>788</v>
      </c>
      <c r="C6292" t="s">
        <v>129</v>
      </c>
      <c r="D6292">
        <v>991363557</v>
      </c>
      <c r="E6292" t="s">
        <v>18</v>
      </c>
      <c r="F6292" t="s">
        <v>389</v>
      </c>
      <c r="G6292" t="s">
        <v>131</v>
      </c>
      <c r="H6292" t="s">
        <v>21</v>
      </c>
      <c r="J6292">
        <v>112</v>
      </c>
      <c r="K6292" t="s">
        <v>257</v>
      </c>
      <c r="L6292">
        <v>1</v>
      </c>
      <c r="M6292" t="s">
        <v>77</v>
      </c>
      <c r="N6292">
        <v>8.6</v>
      </c>
      <c r="O6292" s="1">
        <v>44779.172453703701</v>
      </c>
      <c r="P6292" t="s">
        <v>24</v>
      </c>
      <c r="Q6292">
        <v>5.2</v>
      </c>
    </row>
    <row r="6293" spans="1:17" hidden="1">
      <c r="A6293">
        <v>6526</v>
      </c>
      <c r="B6293">
        <v>788</v>
      </c>
      <c r="C6293" t="s">
        <v>129</v>
      </c>
      <c r="D6293">
        <v>991363557</v>
      </c>
      <c r="E6293" t="s">
        <v>18</v>
      </c>
      <c r="F6293" t="s">
        <v>389</v>
      </c>
      <c r="G6293" t="s">
        <v>131</v>
      </c>
      <c r="H6293" t="s">
        <v>21</v>
      </c>
      <c r="J6293">
        <v>288</v>
      </c>
      <c r="K6293" t="s">
        <v>1241</v>
      </c>
      <c r="L6293">
        <v>1</v>
      </c>
      <c r="M6293" t="s">
        <v>32</v>
      </c>
      <c r="N6293">
        <v>35.1</v>
      </c>
      <c r="O6293" s="1">
        <v>44779.172453703701</v>
      </c>
      <c r="P6293" t="s">
        <v>24</v>
      </c>
      <c r="Q6293">
        <v>27</v>
      </c>
    </row>
    <row r="6294" spans="1:17" hidden="1">
      <c r="A6294">
        <v>6527</v>
      </c>
      <c r="B6294">
        <v>789</v>
      </c>
      <c r="C6294" t="s">
        <v>263</v>
      </c>
      <c r="D6294">
        <v>12992044555</v>
      </c>
      <c r="E6294" t="s">
        <v>96</v>
      </c>
      <c r="F6294" t="s">
        <v>264</v>
      </c>
      <c r="G6294" t="s">
        <v>709</v>
      </c>
      <c r="H6294" t="s">
        <v>21</v>
      </c>
      <c r="J6294">
        <v>241</v>
      </c>
      <c r="K6294" t="s">
        <v>1147</v>
      </c>
      <c r="L6294">
        <v>1</v>
      </c>
      <c r="M6294" t="s">
        <v>52</v>
      </c>
      <c r="N6294">
        <v>11.6</v>
      </c>
      <c r="O6294" s="1">
        <v>44779.213923611111</v>
      </c>
      <c r="P6294" t="s">
        <v>24</v>
      </c>
      <c r="Q6294">
        <v>7</v>
      </c>
    </row>
    <row r="6295" spans="1:17" hidden="1">
      <c r="A6295">
        <v>6528</v>
      </c>
      <c r="B6295">
        <v>789</v>
      </c>
      <c r="C6295" t="s">
        <v>263</v>
      </c>
      <c r="D6295">
        <v>12992044555</v>
      </c>
      <c r="E6295" t="s">
        <v>96</v>
      </c>
      <c r="F6295" t="s">
        <v>264</v>
      </c>
      <c r="G6295" t="s">
        <v>709</v>
      </c>
      <c r="H6295" t="s">
        <v>21</v>
      </c>
      <c r="J6295">
        <v>9</v>
      </c>
      <c r="K6295" t="s">
        <v>1148</v>
      </c>
      <c r="L6295">
        <v>1</v>
      </c>
      <c r="M6295" t="s">
        <v>108</v>
      </c>
      <c r="N6295">
        <v>5.5</v>
      </c>
      <c r="O6295" s="1">
        <v>44779.213923611111</v>
      </c>
      <c r="P6295" t="s">
        <v>24</v>
      </c>
      <c r="Q6295">
        <v>3.3</v>
      </c>
    </row>
    <row r="6296" spans="1:17" hidden="1">
      <c r="A6296">
        <v>6529</v>
      </c>
      <c r="B6296">
        <v>789</v>
      </c>
      <c r="C6296" t="s">
        <v>263</v>
      </c>
      <c r="D6296">
        <v>12992044555</v>
      </c>
      <c r="E6296" t="s">
        <v>96</v>
      </c>
      <c r="F6296" t="s">
        <v>264</v>
      </c>
      <c r="G6296" t="s">
        <v>709</v>
      </c>
      <c r="H6296" t="s">
        <v>21</v>
      </c>
      <c r="J6296">
        <v>86</v>
      </c>
      <c r="K6296" t="s">
        <v>918</v>
      </c>
      <c r="L6296">
        <v>1</v>
      </c>
      <c r="M6296" t="s">
        <v>32</v>
      </c>
      <c r="N6296">
        <v>7.5</v>
      </c>
      <c r="O6296" s="1">
        <v>44779.213923611111</v>
      </c>
      <c r="P6296" t="s">
        <v>24</v>
      </c>
      <c r="Q6296">
        <v>4.5</v>
      </c>
    </row>
    <row r="6297" spans="1:17" hidden="1">
      <c r="A6297">
        <v>6530</v>
      </c>
      <c r="B6297">
        <v>789</v>
      </c>
      <c r="C6297" t="s">
        <v>263</v>
      </c>
      <c r="D6297">
        <v>12992044555</v>
      </c>
      <c r="E6297" t="s">
        <v>96</v>
      </c>
      <c r="F6297" t="s">
        <v>264</v>
      </c>
      <c r="G6297" t="s">
        <v>709</v>
      </c>
      <c r="H6297" t="s">
        <v>21</v>
      </c>
      <c r="J6297">
        <v>93</v>
      </c>
      <c r="K6297" t="s">
        <v>960</v>
      </c>
      <c r="L6297">
        <v>1</v>
      </c>
      <c r="M6297" t="s">
        <v>32</v>
      </c>
      <c r="N6297">
        <v>4.9000000000000004</v>
      </c>
      <c r="O6297" s="1">
        <v>44779.213923611111</v>
      </c>
      <c r="P6297" t="s">
        <v>24</v>
      </c>
      <c r="Q6297">
        <v>3</v>
      </c>
    </row>
    <row r="6298" spans="1:17" hidden="1">
      <c r="A6298">
        <v>6531</v>
      </c>
      <c r="B6298">
        <v>789</v>
      </c>
      <c r="C6298" t="s">
        <v>263</v>
      </c>
      <c r="D6298">
        <v>12992044555</v>
      </c>
      <c r="E6298" t="s">
        <v>96</v>
      </c>
      <c r="F6298" t="s">
        <v>264</v>
      </c>
      <c r="G6298" t="s">
        <v>709</v>
      </c>
      <c r="H6298" t="s">
        <v>21</v>
      </c>
      <c r="J6298">
        <v>166</v>
      </c>
      <c r="K6298" t="s">
        <v>359</v>
      </c>
      <c r="L6298">
        <v>1</v>
      </c>
      <c r="M6298" t="s">
        <v>32</v>
      </c>
      <c r="N6298">
        <v>5.8</v>
      </c>
      <c r="O6298" s="1">
        <v>44779.213923611111</v>
      </c>
      <c r="P6298" t="s">
        <v>24</v>
      </c>
      <c r="Q6298">
        <v>3.5</v>
      </c>
    </row>
    <row r="6299" spans="1:17" hidden="1">
      <c r="A6299">
        <v>6532</v>
      </c>
      <c r="B6299">
        <v>789</v>
      </c>
      <c r="C6299" t="s">
        <v>263</v>
      </c>
      <c r="D6299">
        <v>12992044555</v>
      </c>
      <c r="E6299" t="s">
        <v>96</v>
      </c>
      <c r="F6299" t="s">
        <v>264</v>
      </c>
      <c r="G6299" t="s">
        <v>709</v>
      </c>
      <c r="H6299" t="s">
        <v>21</v>
      </c>
      <c r="J6299">
        <v>199</v>
      </c>
      <c r="K6299" t="s">
        <v>1107</v>
      </c>
      <c r="L6299">
        <v>1</v>
      </c>
      <c r="M6299" t="s">
        <v>32</v>
      </c>
      <c r="N6299">
        <v>14.8</v>
      </c>
      <c r="O6299" s="1">
        <v>44779.213923611111</v>
      </c>
      <c r="P6299" t="s">
        <v>24</v>
      </c>
      <c r="Q6299">
        <v>9</v>
      </c>
    </row>
    <row r="6300" spans="1:17" hidden="1">
      <c r="A6300">
        <v>6533</v>
      </c>
      <c r="B6300">
        <v>789</v>
      </c>
      <c r="C6300" t="s">
        <v>263</v>
      </c>
      <c r="D6300">
        <v>12992044555</v>
      </c>
      <c r="E6300" t="s">
        <v>96</v>
      </c>
      <c r="F6300" t="s">
        <v>264</v>
      </c>
      <c r="G6300" t="s">
        <v>709</v>
      </c>
      <c r="H6300" t="s">
        <v>21</v>
      </c>
      <c r="J6300">
        <v>331</v>
      </c>
      <c r="K6300" t="s">
        <v>528</v>
      </c>
      <c r="L6300">
        <v>1</v>
      </c>
      <c r="M6300" t="s">
        <v>32</v>
      </c>
      <c r="N6300">
        <v>8.1</v>
      </c>
      <c r="O6300" s="1">
        <v>44779.213923611111</v>
      </c>
      <c r="P6300" t="s">
        <v>24</v>
      </c>
      <c r="Q6300">
        <v>4.9000000000000004</v>
      </c>
    </row>
    <row r="6301" spans="1:17" hidden="1">
      <c r="A6301">
        <v>6534</v>
      </c>
      <c r="B6301">
        <v>789</v>
      </c>
      <c r="C6301" t="s">
        <v>263</v>
      </c>
      <c r="D6301">
        <v>12992044555</v>
      </c>
      <c r="E6301" t="s">
        <v>96</v>
      </c>
      <c r="F6301" t="s">
        <v>264</v>
      </c>
      <c r="G6301" t="s">
        <v>709</v>
      </c>
      <c r="H6301" t="s">
        <v>21</v>
      </c>
      <c r="J6301">
        <v>22</v>
      </c>
      <c r="K6301" t="s">
        <v>79</v>
      </c>
      <c r="L6301">
        <v>1</v>
      </c>
      <c r="M6301" t="s">
        <v>77</v>
      </c>
      <c r="N6301">
        <v>4.2</v>
      </c>
      <c r="O6301" s="1">
        <v>44779.213923611111</v>
      </c>
      <c r="P6301" t="s">
        <v>50</v>
      </c>
      <c r="Q6301">
        <v>2.5</v>
      </c>
    </row>
    <row r="6302" spans="1:17" hidden="1">
      <c r="A6302">
        <v>6535</v>
      </c>
      <c r="B6302">
        <v>789</v>
      </c>
      <c r="C6302" t="s">
        <v>263</v>
      </c>
      <c r="D6302">
        <v>12992044555</v>
      </c>
      <c r="E6302" t="s">
        <v>96</v>
      </c>
      <c r="F6302" t="s">
        <v>264</v>
      </c>
      <c r="G6302" t="s">
        <v>709</v>
      </c>
      <c r="H6302" t="s">
        <v>21</v>
      </c>
      <c r="J6302">
        <v>26</v>
      </c>
      <c r="K6302" t="s">
        <v>1108</v>
      </c>
      <c r="L6302">
        <v>1</v>
      </c>
      <c r="M6302" t="s">
        <v>77</v>
      </c>
      <c r="N6302">
        <v>4.2</v>
      </c>
      <c r="O6302" s="1">
        <v>44779.213923611111</v>
      </c>
      <c r="P6302" t="s">
        <v>50</v>
      </c>
      <c r="Q6302">
        <v>2.5</v>
      </c>
    </row>
    <row r="6303" spans="1:17" hidden="1">
      <c r="A6303">
        <v>6536</v>
      </c>
      <c r="B6303">
        <v>789</v>
      </c>
      <c r="C6303" t="s">
        <v>263</v>
      </c>
      <c r="D6303">
        <v>12992044555</v>
      </c>
      <c r="E6303" t="s">
        <v>96</v>
      </c>
      <c r="F6303" t="s">
        <v>264</v>
      </c>
      <c r="G6303" t="s">
        <v>709</v>
      </c>
      <c r="H6303" t="s">
        <v>21</v>
      </c>
      <c r="J6303">
        <v>115</v>
      </c>
      <c r="K6303" t="s">
        <v>48</v>
      </c>
      <c r="L6303">
        <v>1</v>
      </c>
      <c r="M6303" t="s">
        <v>49</v>
      </c>
      <c r="N6303">
        <v>6.6</v>
      </c>
      <c r="O6303" s="1">
        <v>44779.213923611111</v>
      </c>
      <c r="P6303" t="s">
        <v>24</v>
      </c>
      <c r="Q6303">
        <v>4</v>
      </c>
    </row>
    <row r="6304" spans="1:17" hidden="1">
      <c r="A6304">
        <v>6537</v>
      </c>
      <c r="B6304">
        <v>790</v>
      </c>
      <c r="C6304" t="s">
        <v>670</v>
      </c>
      <c r="D6304">
        <v>12996393020</v>
      </c>
      <c r="E6304" t="s">
        <v>28</v>
      </c>
      <c r="F6304" t="s">
        <v>672</v>
      </c>
      <c r="G6304" t="s">
        <v>1242</v>
      </c>
      <c r="H6304" t="s">
        <v>21</v>
      </c>
      <c r="J6304">
        <v>51</v>
      </c>
      <c r="K6304" t="s">
        <v>648</v>
      </c>
      <c r="L6304">
        <v>1</v>
      </c>
      <c r="M6304" t="s">
        <v>26</v>
      </c>
      <c r="N6304">
        <v>8.5</v>
      </c>
      <c r="O6304" s="1">
        <v>44779.214571759258</v>
      </c>
      <c r="P6304" t="s">
        <v>24</v>
      </c>
      <c r="Q6304">
        <v>5.5</v>
      </c>
    </row>
    <row r="6305" spans="1:17" hidden="1">
      <c r="A6305">
        <v>6538</v>
      </c>
      <c r="B6305">
        <v>790</v>
      </c>
      <c r="C6305" t="s">
        <v>670</v>
      </c>
      <c r="D6305">
        <v>12996393020</v>
      </c>
      <c r="E6305" t="s">
        <v>28</v>
      </c>
      <c r="F6305" t="s">
        <v>672</v>
      </c>
      <c r="G6305" t="s">
        <v>1242</v>
      </c>
      <c r="H6305" t="s">
        <v>21</v>
      </c>
      <c r="J6305">
        <v>173</v>
      </c>
      <c r="K6305" t="s">
        <v>987</v>
      </c>
      <c r="L6305">
        <v>1</v>
      </c>
      <c r="M6305" t="s">
        <v>250</v>
      </c>
      <c r="N6305">
        <v>8.3000000000000007</v>
      </c>
      <c r="O6305" s="1">
        <v>44779.214571759258</v>
      </c>
      <c r="P6305" t="s">
        <v>24</v>
      </c>
      <c r="Q6305">
        <v>5</v>
      </c>
    </row>
    <row r="6306" spans="1:17" hidden="1">
      <c r="A6306">
        <v>6539</v>
      </c>
      <c r="B6306">
        <v>790</v>
      </c>
      <c r="C6306" t="s">
        <v>670</v>
      </c>
      <c r="D6306">
        <v>12996393020</v>
      </c>
      <c r="E6306" t="s">
        <v>28</v>
      </c>
      <c r="F6306" t="s">
        <v>672</v>
      </c>
      <c r="G6306" t="s">
        <v>1242</v>
      </c>
      <c r="H6306" t="s">
        <v>21</v>
      </c>
      <c r="J6306">
        <v>177</v>
      </c>
      <c r="K6306" t="s">
        <v>1228</v>
      </c>
      <c r="L6306">
        <v>1</v>
      </c>
      <c r="M6306" t="s">
        <v>26</v>
      </c>
      <c r="N6306">
        <v>8.8000000000000007</v>
      </c>
      <c r="O6306" s="1">
        <v>44779.214571759258</v>
      </c>
      <c r="P6306" t="s">
        <v>24</v>
      </c>
      <c r="Q6306">
        <v>5.3</v>
      </c>
    </row>
    <row r="6307" spans="1:17" hidden="1">
      <c r="A6307">
        <v>6540</v>
      </c>
      <c r="B6307">
        <v>790</v>
      </c>
      <c r="C6307" t="s">
        <v>670</v>
      </c>
      <c r="D6307">
        <v>12996393020</v>
      </c>
      <c r="E6307" t="s">
        <v>28</v>
      </c>
      <c r="F6307" t="s">
        <v>672</v>
      </c>
      <c r="G6307" t="s">
        <v>1242</v>
      </c>
      <c r="H6307" t="s">
        <v>21</v>
      </c>
      <c r="J6307">
        <v>65</v>
      </c>
      <c r="K6307" t="s">
        <v>69</v>
      </c>
      <c r="L6307">
        <v>1</v>
      </c>
      <c r="M6307" t="s">
        <v>32</v>
      </c>
      <c r="N6307">
        <v>5.4</v>
      </c>
      <c r="O6307" s="1">
        <v>44779.214571759258</v>
      </c>
      <c r="P6307" t="s">
        <v>24</v>
      </c>
      <c r="Q6307">
        <v>3.25</v>
      </c>
    </row>
    <row r="6308" spans="1:17" hidden="1">
      <c r="A6308">
        <v>6541</v>
      </c>
      <c r="B6308">
        <v>790</v>
      </c>
      <c r="C6308" t="s">
        <v>670</v>
      </c>
      <c r="D6308">
        <v>12996393020</v>
      </c>
      <c r="E6308" t="s">
        <v>28</v>
      </c>
      <c r="F6308" t="s">
        <v>672</v>
      </c>
      <c r="G6308" t="s">
        <v>1242</v>
      </c>
      <c r="H6308" t="s">
        <v>21</v>
      </c>
      <c r="J6308">
        <v>86</v>
      </c>
      <c r="K6308" t="s">
        <v>918</v>
      </c>
      <c r="L6308">
        <v>1</v>
      </c>
      <c r="M6308" t="s">
        <v>32</v>
      </c>
      <c r="N6308">
        <v>7.5</v>
      </c>
      <c r="O6308" s="1">
        <v>44779.214571759258</v>
      </c>
      <c r="P6308" t="s">
        <v>24</v>
      </c>
      <c r="Q6308">
        <v>4.5</v>
      </c>
    </row>
    <row r="6309" spans="1:17" hidden="1">
      <c r="A6309">
        <v>6542</v>
      </c>
      <c r="B6309">
        <v>790</v>
      </c>
      <c r="C6309" t="s">
        <v>670</v>
      </c>
      <c r="D6309">
        <v>12996393020</v>
      </c>
      <c r="E6309" t="s">
        <v>28</v>
      </c>
      <c r="F6309" t="s">
        <v>672</v>
      </c>
      <c r="G6309" t="s">
        <v>1242</v>
      </c>
      <c r="H6309" t="s">
        <v>21</v>
      </c>
      <c r="J6309">
        <v>93</v>
      </c>
      <c r="K6309" t="s">
        <v>960</v>
      </c>
      <c r="L6309">
        <v>1</v>
      </c>
      <c r="M6309" t="s">
        <v>32</v>
      </c>
      <c r="N6309">
        <v>4.9000000000000004</v>
      </c>
      <c r="O6309" s="1">
        <v>44779.214571759258</v>
      </c>
      <c r="P6309" t="s">
        <v>24</v>
      </c>
      <c r="Q6309">
        <v>3</v>
      </c>
    </row>
    <row r="6310" spans="1:17" hidden="1">
      <c r="A6310">
        <v>6543</v>
      </c>
      <c r="B6310">
        <v>790</v>
      </c>
      <c r="C6310" t="s">
        <v>670</v>
      </c>
      <c r="D6310">
        <v>12996393020</v>
      </c>
      <c r="E6310" t="s">
        <v>28</v>
      </c>
      <c r="F6310" t="s">
        <v>672</v>
      </c>
      <c r="G6310" t="s">
        <v>1242</v>
      </c>
      <c r="H6310" t="s">
        <v>21</v>
      </c>
      <c r="J6310">
        <v>331</v>
      </c>
      <c r="K6310" t="s">
        <v>528</v>
      </c>
      <c r="L6310">
        <v>1</v>
      </c>
      <c r="M6310" t="s">
        <v>32</v>
      </c>
      <c r="N6310">
        <v>8.1</v>
      </c>
      <c r="O6310" s="1">
        <v>44779.214571759258</v>
      </c>
      <c r="P6310" t="s">
        <v>24</v>
      </c>
      <c r="Q6310">
        <v>4.9000000000000004</v>
      </c>
    </row>
    <row r="6311" spans="1:17" hidden="1">
      <c r="A6311">
        <v>6544</v>
      </c>
      <c r="B6311">
        <v>790</v>
      </c>
      <c r="C6311" t="s">
        <v>670</v>
      </c>
      <c r="D6311">
        <v>12996393020</v>
      </c>
      <c r="E6311" t="s">
        <v>28</v>
      </c>
      <c r="F6311" t="s">
        <v>672</v>
      </c>
      <c r="G6311" t="s">
        <v>1242</v>
      </c>
      <c r="H6311" t="s">
        <v>21</v>
      </c>
      <c r="J6311">
        <v>20</v>
      </c>
      <c r="K6311" t="s">
        <v>92</v>
      </c>
      <c r="L6311">
        <v>1</v>
      </c>
      <c r="M6311" t="s">
        <v>77</v>
      </c>
      <c r="N6311">
        <v>4.2</v>
      </c>
      <c r="O6311" s="1">
        <v>44779.214571759258</v>
      </c>
      <c r="P6311" t="s">
        <v>24</v>
      </c>
      <c r="Q6311">
        <v>2.5</v>
      </c>
    </row>
    <row r="6312" spans="1:17" hidden="1">
      <c r="A6312">
        <v>6545</v>
      </c>
      <c r="B6312">
        <v>790</v>
      </c>
      <c r="C6312" t="s">
        <v>670</v>
      </c>
      <c r="D6312">
        <v>12996393020</v>
      </c>
      <c r="E6312" t="s">
        <v>28</v>
      </c>
      <c r="F6312" t="s">
        <v>672</v>
      </c>
      <c r="G6312" t="s">
        <v>1242</v>
      </c>
      <c r="H6312" t="s">
        <v>21</v>
      </c>
      <c r="J6312">
        <v>22</v>
      </c>
      <c r="K6312" t="s">
        <v>79</v>
      </c>
      <c r="L6312">
        <v>1</v>
      </c>
      <c r="M6312" t="s">
        <v>77</v>
      </c>
      <c r="N6312">
        <v>4.2</v>
      </c>
      <c r="O6312" s="1">
        <v>44779.214571759258</v>
      </c>
      <c r="P6312" t="s">
        <v>50</v>
      </c>
      <c r="Q6312">
        <v>2.5</v>
      </c>
    </row>
    <row r="6313" spans="1:17" hidden="1">
      <c r="A6313">
        <v>6546</v>
      </c>
      <c r="B6313">
        <v>790</v>
      </c>
      <c r="C6313" t="s">
        <v>670</v>
      </c>
      <c r="D6313">
        <v>12996393020</v>
      </c>
      <c r="E6313" t="s">
        <v>28</v>
      </c>
      <c r="F6313" t="s">
        <v>672</v>
      </c>
      <c r="G6313" t="s">
        <v>1242</v>
      </c>
      <c r="H6313" t="s">
        <v>21</v>
      </c>
      <c r="J6313">
        <v>125</v>
      </c>
      <c r="K6313" t="s">
        <v>616</v>
      </c>
      <c r="L6313">
        <v>1</v>
      </c>
      <c r="M6313" t="s">
        <v>32</v>
      </c>
      <c r="N6313">
        <v>10.4</v>
      </c>
      <c r="O6313" s="1">
        <v>44779.214571759258</v>
      </c>
      <c r="P6313" t="s">
        <v>24</v>
      </c>
      <c r="Q6313">
        <v>8</v>
      </c>
    </row>
    <row r="6314" spans="1:17" hidden="1">
      <c r="A6314">
        <v>6547</v>
      </c>
      <c r="B6314">
        <v>791</v>
      </c>
      <c r="C6314" t="s">
        <v>977</v>
      </c>
      <c r="D6314" t="s">
        <v>207</v>
      </c>
      <c r="E6314" t="s">
        <v>18</v>
      </c>
      <c r="F6314" t="s">
        <v>978</v>
      </c>
      <c r="G6314" t="s">
        <v>979</v>
      </c>
      <c r="H6314" t="s">
        <v>21</v>
      </c>
      <c r="J6314">
        <v>241</v>
      </c>
      <c r="K6314" t="s">
        <v>1147</v>
      </c>
      <c r="L6314">
        <v>1</v>
      </c>
      <c r="M6314" t="s">
        <v>52</v>
      </c>
      <c r="N6314">
        <v>11.6</v>
      </c>
      <c r="O6314" s="1">
        <v>44779.214050925926</v>
      </c>
      <c r="P6314" t="s">
        <v>24</v>
      </c>
      <c r="Q6314">
        <v>7</v>
      </c>
    </row>
    <row r="6315" spans="1:17" hidden="1">
      <c r="A6315">
        <v>6548</v>
      </c>
      <c r="B6315">
        <v>791</v>
      </c>
      <c r="C6315" t="s">
        <v>977</v>
      </c>
      <c r="D6315" t="s">
        <v>207</v>
      </c>
      <c r="E6315" t="s">
        <v>18</v>
      </c>
      <c r="F6315" t="s">
        <v>978</v>
      </c>
      <c r="G6315" t="s">
        <v>979</v>
      </c>
      <c r="H6315" t="s">
        <v>21</v>
      </c>
      <c r="J6315">
        <v>177</v>
      </c>
      <c r="K6315" t="s">
        <v>1228</v>
      </c>
      <c r="L6315">
        <v>1</v>
      </c>
      <c r="M6315" t="s">
        <v>26</v>
      </c>
      <c r="N6315">
        <v>8.8000000000000007</v>
      </c>
      <c r="O6315" s="1">
        <v>44779.214050925926</v>
      </c>
      <c r="P6315" t="s">
        <v>24</v>
      </c>
      <c r="Q6315">
        <v>5.3</v>
      </c>
    </row>
    <row r="6316" spans="1:17" hidden="1">
      <c r="A6316">
        <v>6549</v>
      </c>
      <c r="B6316">
        <v>791</v>
      </c>
      <c r="C6316" t="s">
        <v>977</v>
      </c>
      <c r="D6316" t="s">
        <v>207</v>
      </c>
      <c r="E6316" t="s">
        <v>18</v>
      </c>
      <c r="F6316" t="s">
        <v>978</v>
      </c>
      <c r="G6316" t="s">
        <v>979</v>
      </c>
      <c r="H6316" t="s">
        <v>21</v>
      </c>
      <c r="J6316">
        <v>7</v>
      </c>
      <c r="K6316" t="s">
        <v>1099</v>
      </c>
      <c r="L6316">
        <v>1</v>
      </c>
      <c r="M6316" t="s">
        <v>108</v>
      </c>
      <c r="N6316">
        <v>9.9</v>
      </c>
      <c r="O6316" s="1">
        <v>44779.214050925926</v>
      </c>
      <c r="P6316" t="s">
        <v>24</v>
      </c>
      <c r="Q6316">
        <v>6</v>
      </c>
    </row>
    <row r="6317" spans="1:17" hidden="1">
      <c r="A6317">
        <v>6550</v>
      </c>
      <c r="B6317">
        <v>791</v>
      </c>
      <c r="C6317" t="s">
        <v>977</v>
      </c>
      <c r="D6317" t="s">
        <v>207</v>
      </c>
      <c r="E6317" t="s">
        <v>18</v>
      </c>
      <c r="F6317" t="s">
        <v>978</v>
      </c>
      <c r="G6317" t="s">
        <v>979</v>
      </c>
      <c r="H6317" t="s">
        <v>21</v>
      </c>
      <c r="J6317">
        <v>119</v>
      </c>
      <c r="K6317" t="s">
        <v>1114</v>
      </c>
      <c r="L6317">
        <v>1</v>
      </c>
      <c r="M6317" t="s">
        <v>38</v>
      </c>
      <c r="N6317">
        <v>8.9</v>
      </c>
      <c r="O6317" s="1">
        <v>44779.214050925926</v>
      </c>
      <c r="P6317" t="s">
        <v>24</v>
      </c>
      <c r="Q6317">
        <v>6</v>
      </c>
    </row>
    <row r="6318" spans="1:17" hidden="1">
      <c r="A6318">
        <v>6551</v>
      </c>
      <c r="B6318">
        <v>791</v>
      </c>
      <c r="C6318" t="s">
        <v>977</v>
      </c>
      <c r="D6318" t="s">
        <v>207</v>
      </c>
      <c r="E6318" t="s">
        <v>18</v>
      </c>
      <c r="F6318" t="s">
        <v>978</v>
      </c>
      <c r="G6318" t="s">
        <v>979</v>
      </c>
      <c r="H6318" t="s">
        <v>21</v>
      </c>
      <c r="J6318">
        <v>199</v>
      </c>
      <c r="K6318" t="s">
        <v>1107</v>
      </c>
      <c r="L6318">
        <v>1</v>
      </c>
      <c r="M6318" t="s">
        <v>32</v>
      </c>
      <c r="N6318">
        <v>14.8</v>
      </c>
      <c r="O6318" s="1">
        <v>44779.214050925926</v>
      </c>
      <c r="P6318" t="s">
        <v>24</v>
      </c>
      <c r="Q6318">
        <v>9</v>
      </c>
    </row>
    <row r="6319" spans="1:17" hidden="1">
      <c r="A6319">
        <v>6552</v>
      </c>
      <c r="B6319">
        <v>791</v>
      </c>
      <c r="C6319" t="s">
        <v>977</v>
      </c>
      <c r="D6319" t="s">
        <v>207</v>
      </c>
      <c r="E6319" t="s">
        <v>18</v>
      </c>
      <c r="F6319" t="s">
        <v>978</v>
      </c>
      <c r="G6319" t="s">
        <v>979</v>
      </c>
      <c r="H6319" t="s">
        <v>21</v>
      </c>
      <c r="J6319">
        <v>266</v>
      </c>
      <c r="K6319" t="s">
        <v>445</v>
      </c>
      <c r="L6319">
        <v>1</v>
      </c>
      <c r="M6319" t="s">
        <v>32</v>
      </c>
      <c r="N6319">
        <v>7.4</v>
      </c>
      <c r="O6319" s="1">
        <v>44779.214050925926</v>
      </c>
      <c r="P6319" t="s">
        <v>24</v>
      </c>
      <c r="Q6319">
        <v>4.5</v>
      </c>
    </row>
    <row r="6320" spans="1:17" hidden="1">
      <c r="A6320">
        <v>6553</v>
      </c>
      <c r="B6320">
        <v>791</v>
      </c>
      <c r="C6320" t="s">
        <v>977</v>
      </c>
      <c r="D6320" t="s">
        <v>207</v>
      </c>
      <c r="E6320" t="s">
        <v>18</v>
      </c>
      <c r="F6320" t="s">
        <v>978</v>
      </c>
      <c r="G6320" t="s">
        <v>979</v>
      </c>
      <c r="H6320" t="s">
        <v>21</v>
      </c>
      <c r="J6320">
        <v>331</v>
      </c>
      <c r="K6320" t="s">
        <v>528</v>
      </c>
      <c r="L6320">
        <v>1</v>
      </c>
      <c r="M6320" t="s">
        <v>32</v>
      </c>
      <c r="N6320">
        <v>8.1</v>
      </c>
      <c r="O6320" s="1">
        <v>44779.214050925926</v>
      </c>
      <c r="P6320" t="s">
        <v>24</v>
      </c>
      <c r="Q6320">
        <v>4.9000000000000004</v>
      </c>
    </row>
    <row r="6321" spans="1:17" hidden="1">
      <c r="A6321">
        <v>6554</v>
      </c>
      <c r="B6321">
        <v>791</v>
      </c>
      <c r="C6321" t="s">
        <v>977</v>
      </c>
      <c r="D6321" t="s">
        <v>207</v>
      </c>
      <c r="E6321" t="s">
        <v>18</v>
      </c>
      <c r="F6321" t="s">
        <v>978</v>
      </c>
      <c r="G6321" t="s">
        <v>979</v>
      </c>
      <c r="H6321" t="s">
        <v>21</v>
      </c>
      <c r="J6321">
        <v>20</v>
      </c>
      <c r="K6321" t="s">
        <v>92</v>
      </c>
      <c r="L6321">
        <v>1</v>
      </c>
      <c r="M6321" t="s">
        <v>77</v>
      </c>
      <c r="N6321">
        <v>4.2</v>
      </c>
      <c r="O6321" s="1">
        <v>44779.214050925926</v>
      </c>
      <c r="P6321" t="s">
        <v>24</v>
      </c>
      <c r="Q6321">
        <v>2.5</v>
      </c>
    </row>
    <row r="6322" spans="1:17" hidden="1">
      <c r="A6322">
        <v>6555</v>
      </c>
      <c r="B6322">
        <v>791</v>
      </c>
      <c r="C6322" t="s">
        <v>977</v>
      </c>
      <c r="D6322" t="s">
        <v>207</v>
      </c>
      <c r="E6322" t="s">
        <v>18</v>
      </c>
      <c r="F6322" t="s">
        <v>978</v>
      </c>
      <c r="G6322" t="s">
        <v>979</v>
      </c>
      <c r="H6322" t="s">
        <v>21</v>
      </c>
      <c r="J6322">
        <v>121</v>
      </c>
      <c r="K6322" t="s">
        <v>117</v>
      </c>
      <c r="L6322">
        <v>1</v>
      </c>
      <c r="M6322" t="s">
        <v>49</v>
      </c>
      <c r="N6322">
        <v>6.6</v>
      </c>
      <c r="O6322" s="1">
        <v>44779.214050925926</v>
      </c>
      <c r="P6322" t="s">
        <v>50</v>
      </c>
      <c r="Q6322">
        <v>4</v>
      </c>
    </row>
    <row r="6323" spans="1:17" hidden="1">
      <c r="A6323">
        <v>6556</v>
      </c>
      <c r="B6323">
        <v>792</v>
      </c>
      <c r="C6323" t="s">
        <v>456</v>
      </c>
      <c r="D6323">
        <v>12991868434</v>
      </c>
      <c r="E6323" t="s">
        <v>28</v>
      </c>
      <c r="F6323" t="s">
        <v>782</v>
      </c>
      <c r="G6323" t="s">
        <v>458</v>
      </c>
      <c r="H6323" t="s">
        <v>46</v>
      </c>
      <c r="I6323" t="s">
        <v>1243</v>
      </c>
      <c r="J6323">
        <v>182</v>
      </c>
      <c r="K6323" t="s">
        <v>298</v>
      </c>
      <c r="L6323">
        <v>2</v>
      </c>
      <c r="M6323" t="s">
        <v>32</v>
      </c>
      <c r="N6323">
        <v>5.8</v>
      </c>
      <c r="O6323" s="1">
        <v>44784.339016203703</v>
      </c>
      <c r="P6323" t="s">
        <v>24</v>
      </c>
      <c r="Q6323">
        <v>3.5</v>
      </c>
    </row>
    <row r="6324" spans="1:17" hidden="1">
      <c r="A6324">
        <v>6557</v>
      </c>
      <c r="B6324">
        <v>792</v>
      </c>
      <c r="C6324" t="s">
        <v>456</v>
      </c>
      <c r="D6324">
        <v>12991868434</v>
      </c>
      <c r="E6324" t="s">
        <v>28</v>
      </c>
      <c r="F6324" t="s">
        <v>782</v>
      </c>
      <c r="G6324" t="s">
        <v>458</v>
      </c>
      <c r="H6324" t="s">
        <v>46</v>
      </c>
      <c r="I6324" t="s">
        <v>1243</v>
      </c>
      <c r="J6324">
        <v>177</v>
      </c>
      <c r="K6324" t="s">
        <v>1228</v>
      </c>
      <c r="L6324">
        <v>1</v>
      </c>
      <c r="M6324" t="s">
        <v>26</v>
      </c>
      <c r="N6324">
        <v>8.8000000000000007</v>
      </c>
      <c r="O6324" s="1">
        <v>44784.339016203703</v>
      </c>
      <c r="P6324" t="s">
        <v>24</v>
      </c>
      <c r="Q6324">
        <v>5.3</v>
      </c>
    </row>
    <row r="6325" spans="1:17" hidden="1">
      <c r="A6325">
        <v>6558</v>
      </c>
      <c r="B6325">
        <v>792</v>
      </c>
      <c r="C6325" t="s">
        <v>456</v>
      </c>
      <c r="D6325">
        <v>12991868434</v>
      </c>
      <c r="E6325" t="s">
        <v>28</v>
      </c>
      <c r="F6325" t="s">
        <v>782</v>
      </c>
      <c r="G6325" t="s">
        <v>458</v>
      </c>
      <c r="H6325" t="s">
        <v>46</v>
      </c>
      <c r="I6325" t="s">
        <v>1243</v>
      </c>
      <c r="J6325">
        <v>58</v>
      </c>
      <c r="K6325" t="s">
        <v>502</v>
      </c>
      <c r="L6325">
        <v>1</v>
      </c>
      <c r="M6325" t="s">
        <v>32</v>
      </c>
      <c r="N6325">
        <v>9.9</v>
      </c>
      <c r="O6325" s="1">
        <v>44784.339016203703</v>
      </c>
      <c r="P6325" t="s">
        <v>24</v>
      </c>
      <c r="Q6325">
        <v>6</v>
      </c>
    </row>
    <row r="6326" spans="1:17" hidden="1">
      <c r="A6326">
        <v>6559</v>
      </c>
      <c r="B6326">
        <v>792</v>
      </c>
      <c r="C6326" t="s">
        <v>456</v>
      </c>
      <c r="D6326">
        <v>12991868434</v>
      </c>
      <c r="E6326" t="s">
        <v>28</v>
      </c>
      <c r="F6326" t="s">
        <v>782</v>
      </c>
      <c r="G6326" t="s">
        <v>458</v>
      </c>
      <c r="H6326" t="s">
        <v>46</v>
      </c>
      <c r="I6326" t="s">
        <v>1243</v>
      </c>
      <c r="J6326">
        <v>67</v>
      </c>
      <c r="K6326" t="s">
        <v>1182</v>
      </c>
      <c r="L6326">
        <v>1</v>
      </c>
      <c r="M6326" t="s">
        <v>32</v>
      </c>
      <c r="N6326">
        <v>10.7</v>
      </c>
      <c r="O6326" s="1">
        <v>44784.339016203703</v>
      </c>
      <c r="P6326" t="s">
        <v>24</v>
      </c>
      <c r="Q6326">
        <v>6.5</v>
      </c>
    </row>
    <row r="6327" spans="1:17" hidden="1">
      <c r="A6327">
        <v>6560</v>
      </c>
      <c r="B6327">
        <v>792</v>
      </c>
      <c r="C6327" t="s">
        <v>456</v>
      </c>
      <c r="D6327">
        <v>12991868434</v>
      </c>
      <c r="E6327" t="s">
        <v>28</v>
      </c>
      <c r="F6327" t="s">
        <v>782</v>
      </c>
      <c r="G6327" t="s">
        <v>458</v>
      </c>
      <c r="H6327" t="s">
        <v>46</v>
      </c>
      <c r="I6327" t="s">
        <v>1243</v>
      </c>
      <c r="J6327">
        <v>24</v>
      </c>
      <c r="K6327" t="s">
        <v>1244</v>
      </c>
      <c r="L6327">
        <v>1</v>
      </c>
      <c r="M6327" t="s">
        <v>77</v>
      </c>
      <c r="N6327">
        <v>4.0999999999999996</v>
      </c>
      <c r="O6327" s="1">
        <v>44784.339016203703</v>
      </c>
      <c r="P6327" t="s">
        <v>24</v>
      </c>
      <c r="Q6327">
        <v>2.5</v>
      </c>
    </row>
    <row r="6328" spans="1:17" hidden="1">
      <c r="A6328">
        <v>6561</v>
      </c>
      <c r="B6328">
        <v>792</v>
      </c>
      <c r="C6328" t="s">
        <v>456</v>
      </c>
      <c r="D6328">
        <v>12991868434</v>
      </c>
      <c r="E6328" t="s">
        <v>28</v>
      </c>
      <c r="F6328" t="s">
        <v>782</v>
      </c>
      <c r="G6328" t="s">
        <v>458</v>
      </c>
      <c r="H6328" t="s">
        <v>46</v>
      </c>
      <c r="I6328" t="s">
        <v>1243</v>
      </c>
      <c r="J6328">
        <v>26</v>
      </c>
      <c r="K6328" t="s">
        <v>1108</v>
      </c>
      <c r="L6328">
        <v>1</v>
      </c>
      <c r="M6328" t="s">
        <v>77</v>
      </c>
      <c r="N6328">
        <v>4.2</v>
      </c>
      <c r="O6328" s="1">
        <v>44784.339016203703</v>
      </c>
      <c r="P6328" t="s">
        <v>50</v>
      </c>
      <c r="Q6328">
        <v>2.5</v>
      </c>
    </row>
    <row r="6329" spans="1:17" hidden="1">
      <c r="A6329">
        <v>6562</v>
      </c>
      <c r="B6329">
        <v>792</v>
      </c>
      <c r="C6329" t="s">
        <v>456</v>
      </c>
      <c r="D6329">
        <v>12991868434</v>
      </c>
      <c r="E6329" t="s">
        <v>28</v>
      </c>
      <c r="F6329" t="s">
        <v>782</v>
      </c>
      <c r="G6329" t="s">
        <v>458</v>
      </c>
      <c r="H6329" t="s">
        <v>46</v>
      </c>
      <c r="I6329" t="s">
        <v>1243</v>
      </c>
      <c r="J6329">
        <v>45</v>
      </c>
      <c r="K6329" t="s">
        <v>151</v>
      </c>
      <c r="L6329">
        <v>1</v>
      </c>
      <c r="M6329" t="s">
        <v>77</v>
      </c>
      <c r="N6329">
        <v>5.8</v>
      </c>
      <c r="O6329" s="1">
        <v>44784.339016203703</v>
      </c>
      <c r="P6329" t="s">
        <v>24</v>
      </c>
      <c r="Q6329">
        <v>3.5</v>
      </c>
    </row>
    <row r="6330" spans="1:17" hidden="1">
      <c r="A6330">
        <v>6563</v>
      </c>
      <c r="B6330">
        <v>792</v>
      </c>
      <c r="C6330" t="s">
        <v>456</v>
      </c>
      <c r="D6330">
        <v>12991868434</v>
      </c>
      <c r="E6330" t="s">
        <v>28</v>
      </c>
      <c r="F6330" t="s">
        <v>782</v>
      </c>
      <c r="G6330" t="s">
        <v>458</v>
      </c>
      <c r="H6330" t="s">
        <v>46</v>
      </c>
      <c r="I6330" t="s">
        <v>1243</v>
      </c>
      <c r="J6330">
        <v>120</v>
      </c>
      <c r="K6330" t="s">
        <v>269</v>
      </c>
      <c r="L6330">
        <v>1</v>
      </c>
      <c r="M6330" t="s">
        <v>77</v>
      </c>
      <c r="N6330">
        <v>4.5999999999999996</v>
      </c>
      <c r="O6330" s="1">
        <v>44784.339016203703</v>
      </c>
      <c r="P6330" t="s">
        <v>24</v>
      </c>
      <c r="Q6330">
        <v>2.8</v>
      </c>
    </row>
    <row r="6331" spans="1:17" hidden="1">
      <c r="A6331">
        <v>6564</v>
      </c>
      <c r="B6331">
        <v>792</v>
      </c>
      <c r="C6331" t="s">
        <v>456</v>
      </c>
      <c r="D6331">
        <v>12991868434</v>
      </c>
      <c r="E6331" t="s">
        <v>28</v>
      </c>
      <c r="F6331" t="s">
        <v>782</v>
      </c>
      <c r="G6331" t="s">
        <v>458</v>
      </c>
      <c r="H6331" t="s">
        <v>46</v>
      </c>
      <c r="I6331" t="s">
        <v>1243</v>
      </c>
      <c r="J6331">
        <v>12</v>
      </c>
      <c r="K6331" t="s">
        <v>65</v>
      </c>
      <c r="L6331">
        <v>1</v>
      </c>
      <c r="M6331" t="s">
        <v>66</v>
      </c>
      <c r="N6331">
        <v>5.8</v>
      </c>
      <c r="O6331" s="1">
        <v>44784.339016203703</v>
      </c>
      <c r="P6331" t="s">
        <v>24</v>
      </c>
      <c r="Q6331">
        <v>3.5</v>
      </c>
    </row>
    <row r="6332" spans="1:17" hidden="1">
      <c r="A6332">
        <v>6565</v>
      </c>
      <c r="B6332">
        <v>792</v>
      </c>
      <c r="C6332" t="s">
        <v>456</v>
      </c>
      <c r="D6332">
        <v>12991868434</v>
      </c>
      <c r="E6332" t="s">
        <v>28</v>
      </c>
      <c r="F6332" t="s">
        <v>782</v>
      </c>
      <c r="G6332" t="s">
        <v>458</v>
      </c>
      <c r="H6332" t="s">
        <v>46</v>
      </c>
      <c r="I6332" t="s">
        <v>1243</v>
      </c>
      <c r="J6332">
        <v>79</v>
      </c>
      <c r="K6332" t="s">
        <v>191</v>
      </c>
      <c r="L6332">
        <v>1</v>
      </c>
      <c r="M6332" t="s">
        <v>49</v>
      </c>
      <c r="N6332">
        <v>4.9000000000000004</v>
      </c>
      <c r="O6332" s="1">
        <v>44784.339016203703</v>
      </c>
      <c r="P6332" t="s">
        <v>50</v>
      </c>
      <c r="Q6332">
        <v>3</v>
      </c>
    </row>
    <row r="6333" spans="1:17" hidden="1">
      <c r="A6333">
        <v>6566</v>
      </c>
      <c r="B6333">
        <v>793</v>
      </c>
      <c r="C6333" t="s">
        <v>1245</v>
      </c>
      <c r="D6333">
        <v>12988057221</v>
      </c>
      <c r="E6333" t="s">
        <v>18</v>
      </c>
      <c r="F6333" t="s">
        <v>1246</v>
      </c>
      <c r="G6333" t="s">
        <v>1247</v>
      </c>
      <c r="H6333" t="s">
        <v>21</v>
      </c>
      <c r="J6333">
        <v>51</v>
      </c>
      <c r="K6333" t="s">
        <v>648</v>
      </c>
      <c r="L6333">
        <v>1</v>
      </c>
      <c r="M6333" t="s">
        <v>26</v>
      </c>
      <c r="N6333">
        <v>8.5</v>
      </c>
      <c r="O6333" s="1">
        <v>44784.339479166665</v>
      </c>
      <c r="P6333" t="s">
        <v>24</v>
      </c>
      <c r="Q6333">
        <v>5.2</v>
      </c>
    </row>
    <row r="6334" spans="1:17" hidden="1">
      <c r="A6334">
        <v>6567</v>
      </c>
      <c r="B6334">
        <v>793</v>
      </c>
      <c r="C6334" t="s">
        <v>1245</v>
      </c>
      <c r="D6334">
        <v>12988057221</v>
      </c>
      <c r="E6334" t="s">
        <v>18</v>
      </c>
      <c r="F6334" t="s">
        <v>1246</v>
      </c>
      <c r="G6334" t="s">
        <v>1247</v>
      </c>
      <c r="H6334" t="s">
        <v>21</v>
      </c>
      <c r="J6334">
        <v>241</v>
      </c>
      <c r="K6334" t="s">
        <v>1147</v>
      </c>
      <c r="L6334">
        <v>1</v>
      </c>
      <c r="M6334" t="s">
        <v>52</v>
      </c>
      <c r="N6334">
        <v>11.6</v>
      </c>
      <c r="O6334" s="1">
        <v>44784.339479166665</v>
      </c>
      <c r="P6334" t="s">
        <v>24</v>
      </c>
      <c r="Q6334">
        <v>7</v>
      </c>
    </row>
    <row r="6335" spans="1:17" hidden="1">
      <c r="A6335">
        <v>6568</v>
      </c>
      <c r="B6335">
        <v>793</v>
      </c>
      <c r="C6335" t="s">
        <v>1245</v>
      </c>
      <c r="D6335">
        <v>12988057221</v>
      </c>
      <c r="E6335" t="s">
        <v>18</v>
      </c>
      <c r="F6335" t="s">
        <v>1246</v>
      </c>
      <c r="G6335" t="s">
        <v>1247</v>
      </c>
      <c r="H6335" t="s">
        <v>21</v>
      </c>
      <c r="J6335">
        <v>65</v>
      </c>
      <c r="K6335" t="s">
        <v>69</v>
      </c>
      <c r="L6335">
        <v>1</v>
      </c>
      <c r="M6335" t="s">
        <v>32</v>
      </c>
      <c r="N6335">
        <v>5.4</v>
      </c>
      <c r="O6335" s="1">
        <v>44784.339479166665</v>
      </c>
      <c r="P6335" t="s">
        <v>24</v>
      </c>
      <c r="Q6335">
        <v>3.25</v>
      </c>
    </row>
    <row r="6336" spans="1:17" hidden="1">
      <c r="A6336">
        <v>6569</v>
      </c>
      <c r="B6336">
        <v>793</v>
      </c>
      <c r="C6336" t="s">
        <v>1245</v>
      </c>
      <c r="D6336">
        <v>12988057221</v>
      </c>
      <c r="E6336" t="s">
        <v>18</v>
      </c>
      <c r="F6336" t="s">
        <v>1246</v>
      </c>
      <c r="G6336" t="s">
        <v>1247</v>
      </c>
      <c r="H6336" t="s">
        <v>21</v>
      </c>
      <c r="J6336">
        <v>166</v>
      </c>
      <c r="K6336" t="s">
        <v>359</v>
      </c>
      <c r="L6336">
        <v>1</v>
      </c>
      <c r="M6336" t="s">
        <v>32</v>
      </c>
      <c r="N6336">
        <v>5.8</v>
      </c>
      <c r="O6336" s="1">
        <v>44784.339479166665</v>
      </c>
      <c r="P6336" t="s">
        <v>24</v>
      </c>
      <c r="Q6336">
        <v>3.5</v>
      </c>
    </row>
    <row r="6337" spans="1:17" hidden="1">
      <c r="A6337">
        <v>6570</v>
      </c>
      <c r="B6337">
        <v>793</v>
      </c>
      <c r="C6337" t="s">
        <v>1245</v>
      </c>
      <c r="D6337">
        <v>12988057221</v>
      </c>
      <c r="E6337" t="s">
        <v>18</v>
      </c>
      <c r="F6337" t="s">
        <v>1246</v>
      </c>
      <c r="G6337" t="s">
        <v>1247</v>
      </c>
      <c r="H6337" t="s">
        <v>21</v>
      </c>
      <c r="J6337">
        <v>197</v>
      </c>
      <c r="K6337" t="s">
        <v>118</v>
      </c>
      <c r="L6337">
        <v>1</v>
      </c>
      <c r="M6337" t="s">
        <v>32</v>
      </c>
      <c r="N6337">
        <v>7.6</v>
      </c>
      <c r="O6337" s="1">
        <v>44784.339479166665</v>
      </c>
      <c r="P6337" t="s">
        <v>24</v>
      </c>
      <c r="Q6337">
        <v>5.8</v>
      </c>
    </row>
    <row r="6338" spans="1:17" hidden="1">
      <c r="A6338">
        <v>6571</v>
      </c>
      <c r="B6338">
        <v>794</v>
      </c>
      <c r="C6338" t="s">
        <v>95</v>
      </c>
      <c r="D6338">
        <v>12988190252</v>
      </c>
      <c r="E6338" t="s">
        <v>96</v>
      </c>
      <c r="F6338" t="s">
        <v>97</v>
      </c>
      <c r="G6338" t="s">
        <v>98</v>
      </c>
      <c r="H6338" t="s">
        <v>21</v>
      </c>
      <c r="J6338">
        <v>188</v>
      </c>
      <c r="K6338" t="s">
        <v>958</v>
      </c>
      <c r="L6338">
        <v>1</v>
      </c>
      <c r="M6338" t="s">
        <v>32</v>
      </c>
      <c r="N6338">
        <v>12.4</v>
      </c>
      <c r="O6338" s="1">
        <v>44784.339444444442</v>
      </c>
      <c r="P6338" t="s">
        <v>24</v>
      </c>
      <c r="Q6338">
        <v>7.5</v>
      </c>
    </row>
    <row r="6339" spans="1:17" hidden="1">
      <c r="A6339">
        <v>6572</v>
      </c>
      <c r="B6339">
        <v>794</v>
      </c>
      <c r="C6339" t="s">
        <v>95</v>
      </c>
      <c r="D6339">
        <v>12988190252</v>
      </c>
      <c r="E6339" t="s">
        <v>96</v>
      </c>
      <c r="F6339" t="s">
        <v>97</v>
      </c>
      <c r="G6339" t="s">
        <v>98</v>
      </c>
      <c r="H6339" t="s">
        <v>21</v>
      </c>
      <c r="J6339">
        <v>200</v>
      </c>
      <c r="K6339" t="s">
        <v>1248</v>
      </c>
      <c r="L6339">
        <v>4</v>
      </c>
      <c r="M6339" t="s">
        <v>108</v>
      </c>
      <c r="N6339">
        <v>45.2</v>
      </c>
      <c r="O6339" s="1">
        <v>44784.339444444442</v>
      </c>
      <c r="P6339" t="s">
        <v>67</v>
      </c>
      <c r="Q6339">
        <v>30</v>
      </c>
    </row>
    <row r="6340" spans="1:17" hidden="1">
      <c r="A6340">
        <v>6573</v>
      </c>
      <c r="B6340">
        <v>794</v>
      </c>
      <c r="C6340" t="s">
        <v>95</v>
      </c>
      <c r="D6340">
        <v>12988190252</v>
      </c>
      <c r="E6340" t="s">
        <v>96</v>
      </c>
      <c r="F6340" t="s">
        <v>97</v>
      </c>
      <c r="G6340" t="s">
        <v>98</v>
      </c>
      <c r="H6340" t="s">
        <v>21</v>
      </c>
      <c r="J6340">
        <v>57</v>
      </c>
      <c r="K6340" t="s">
        <v>102</v>
      </c>
      <c r="L6340">
        <v>1</v>
      </c>
      <c r="M6340" t="s">
        <v>32</v>
      </c>
      <c r="N6340">
        <v>4.5999999999999996</v>
      </c>
      <c r="O6340" s="1">
        <v>44784.339444444442</v>
      </c>
      <c r="P6340" t="s">
        <v>24</v>
      </c>
      <c r="Q6340">
        <v>2.75</v>
      </c>
    </row>
    <row r="6341" spans="1:17" hidden="1">
      <c r="A6341">
        <v>6574</v>
      </c>
      <c r="B6341">
        <v>794</v>
      </c>
      <c r="C6341" t="s">
        <v>95</v>
      </c>
      <c r="D6341">
        <v>12988190252</v>
      </c>
      <c r="E6341" t="s">
        <v>96</v>
      </c>
      <c r="F6341" t="s">
        <v>97</v>
      </c>
      <c r="G6341" t="s">
        <v>98</v>
      </c>
      <c r="H6341" t="s">
        <v>21</v>
      </c>
      <c r="J6341">
        <v>334</v>
      </c>
      <c r="K6341" t="s">
        <v>993</v>
      </c>
      <c r="L6341">
        <v>2</v>
      </c>
      <c r="M6341" t="s">
        <v>52</v>
      </c>
      <c r="N6341">
        <v>14.8</v>
      </c>
      <c r="O6341" s="1">
        <v>44784.339444444442</v>
      </c>
      <c r="P6341" t="s">
        <v>24</v>
      </c>
      <c r="Q6341">
        <v>9</v>
      </c>
    </row>
    <row r="6342" spans="1:17" hidden="1">
      <c r="A6342">
        <v>6575</v>
      </c>
      <c r="B6342">
        <v>795</v>
      </c>
      <c r="C6342" t="s">
        <v>951</v>
      </c>
      <c r="D6342">
        <v>991227227</v>
      </c>
      <c r="E6342" t="s">
        <v>28</v>
      </c>
      <c r="F6342" t="s">
        <v>952</v>
      </c>
      <c r="G6342" t="s">
        <v>953</v>
      </c>
      <c r="H6342" t="s">
        <v>46</v>
      </c>
      <c r="J6342">
        <v>50</v>
      </c>
      <c r="K6342" t="s">
        <v>434</v>
      </c>
      <c r="L6342">
        <v>1</v>
      </c>
      <c r="M6342" t="s">
        <v>26</v>
      </c>
      <c r="N6342">
        <v>7.4</v>
      </c>
      <c r="O6342" s="1">
        <v>44784.339074074072</v>
      </c>
      <c r="P6342" t="s">
        <v>24</v>
      </c>
      <c r="Q6342">
        <v>4.5</v>
      </c>
    </row>
    <row r="6343" spans="1:17" hidden="1">
      <c r="A6343">
        <v>6576</v>
      </c>
      <c r="B6343">
        <v>795</v>
      </c>
      <c r="C6343" t="s">
        <v>951</v>
      </c>
      <c r="D6343">
        <v>991227227</v>
      </c>
      <c r="E6343" t="s">
        <v>28</v>
      </c>
      <c r="F6343" t="s">
        <v>952</v>
      </c>
      <c r="G6343" t="s">
        <v>953</v>
      </c>
      <c r="H6343" t="s">
        <v>46</v>
      </c>
      <c r="J6343">
        <v>177</v>
      </c>
      <c r="K6343" t="s">
        <v>1228</v>
      </c>
      <c r="L6343">
        <v>1</v>
      </c>
      <c r="M6343" t="s">
        <v>26</v>
      </c>
      <c r="N6343">
        <v>8.8000000000000007</v>
      </c>
      <c r="O6343" s="1">
        <v>44784.339074074072</v>
      </c>
      <c r="P6343" t="s">
        <v>24</v>
      </c>
      <c r="Q6343">
        <v>5.3</v>
      </c>
    </row>
    <row r="6344" spans="1:17" hidden="1">
      <c r="A6344">
        <v>6577</v>
      </c>
      <c r="B6344">
        <v>795</v>
      </c>
      <c r="C6344" t="s">
        <v>951</v>
      </c>
      <c r="D6344">
        <v>991227227</v>
      </c>
      <c r="E6344" t="s">
        <v>28</v>
      </c>
      <c r="F6344" t="s">
        <v>952</v>
      </c>
      <c r="G6344" t="s">
        <v>953</v>
      </c>
      <c r="H6344" t="s">
        <v>46</v>
      </c>
      <c r="J6344">
        <v>326</v>
      </c>
      <c r="K6344" t="s">
        <v>466</v>
      </c>
      <c r="L6344">
        <v>1</v>
      </c>
      <c r="M6344" t="s">
        <v>32</v>
      </c>
      <c r="N6344">
        <v>13.9</v>
      </c>
      <c r="O6344" s="1">
        <v>44784.339074074072</v>
      </c>
      <c r="P6344" t="s">
        <v>24</v>
      </c>
      <c r="Q6344">
        <v>8</v>
      </c>
    </row>
    <row r="6345" spans="1:17" hidden="1">
      <c r="A6345">
        <v>6578</v>
      </c>
      <c r="B6345">
        <v>795</v>
      </c>
      <c r="C6345" t="s">
        <v>951</v>
      </c>
      <c r="D6345">
        <v>991227227</v>
      </c>
      <c r="E6345" t="s">
        <v>28</v>
      </c>
      <c r="F6345" t="s">
        <v>952</v>
      </c>
      <c r="G6345" t="s">
        <v>953</v>
      </c>
      <c r="H6345" t="s">
        <v>46</v>
      </c>
      <c r="J6345">
        <v>197</v>
      </c>
      <c r="K6345" t="s">
        <v>118</v>
      </c>
      <c r="L6345">
        <v>2</v>
      </c>
      <c r="M6345" t="s">
        <v>32</v>
      </c>
      <c r="N6345">
        <v>15.2</v>
      </c>
      <c r="O6345" s="1">
        <v>44784.339074074072</v>
      </c>
      <c r="P6345" t="s">
        <v>24</v>
      </c>
      <c r="Q6345">
        <v>11.6</v>
      </c>
    </row>
    <row r="6346" spans="1:17" hidden="1">
      <c r="A6346">
        <v>6579</v>
      </c>
      <c r="B6346">
        <v>795</v>
      </c>
      <c r="C6346" t="s">
        <v>951</v>
      </c>
      <c r="D6346">
        <v>991227227</v>
      </c>
      <c r="E6346" t="s">
        <v>28</v>
      </c>
      <c r="F6346" t="s">
        <v>952</v>
      </c>
      <c r="G6346" t="s">
        <v>953</v>
      </c>
      <c r="H6346" t="s">
        <v>46</v>
      </c>
      <c r="J6346">
        <v>287</v>
      </c>
      <c r="K6346" t="s">
        <v>176</v>
      </c>
      <c r="L6346">
        <v>1</v>
      </c>
      <c r="M6346" t="s">
        <v>32</v>
      </c>
      <c r="N6346">
        <v>65</v>
      </c>
      <c r="O6346" s="1">
        <v>44784.339074074072</v>
      </c>
      <c r="P6346" t="s">
        <v>24</v>
      </c>
      <c r="Q6346">
        <v>50</v>
      </c>
    </row>
    <row r="6347" spans="1:17" hidden="1">
      <c r="A6347">
        <v>6580</v>
      </c>
      <c r="B6347">
        <v>795</v>
      </c>
      <c r="C6347" t="s">
        <v>951</v>
      </c>
      <c r="D6347">
        <v>991227227</v>
      </c>
      <c r="E6347" t="s">
        <v>28</v>
      </c>
      <c r="F6347" t="s">
        <v>952</v>
      </c>
      <c r="G6347" t="s">
        <v>953</v>
      </c>
      <c r="H6347" t="s">
        <v>46</v>
      </c>
      <c r="J6347">
        <v>289</v>
      </c>
      <c r="K6347" t="s">
        <v>1145</v>
      </c>
      <c r="L6347">
        <v>1</v>
      </c>
      <c r="M6347" t="s">
        <v>32</v>
      </c>
      <c r="N6347">
        <v>57.2</v>
      </c>
      <c r="O6347" s="1">
        <v>44784.339074074072</v>
      </c>
      <c r="P6347" t="s">
        <v>24</v>
      </c>
      <c r="Q6347">
        <v>44</v>
      </c>
    </row>
    <row r="6348" spans="1:17" hidden="1">
      <c r="A6348">
        <v>6581</v>
      </c>
      <c r="B6348">
        <v>796</v>
      </c>
      <c r="C6348" t="s">
        <v>281</v>
      </c>
      <c r="D6348">
        <v>11991737897</v>
      </c>
      <c r="E6348" t="s">
        <v>28</v>
      </c>
      <c r="F6348" t="s">
        <v>1230</v>
      </c>
      <c r="G6348" t="s">
        <v>283</v>
      </c>
      <c r="H6348" t="s">
        <v>46</v>
      </c>
      <c r="J6348">
        <v>50</v>
      </c>
      <c r="K6348" t="s">
        <v>434</v>
      </c>
      <c r="L6348">
        <v>1</v>
      </c>
      <c r="M6348" t="s">
        <v>26</v>
      </c>
      <c r="N6348">
        <v>7.4</v>
      </c>
      <c r="O6348" s="1">
        <v>44784.422222222223</v>
      </c>
      <c r="P6348" t="s">
        <v>24</v>
      </c>
      <c r="Q6348">
        <v>4.5</v>
      </c>
    </row>
    <row r="6349" spans="1:17" hidden="1">
      <c r="A6349">
        <v>6582</v>
      </c>
      <c r="B6349">
        <v>796</v>
      </c>
      <c r="C6349" t="s">
        <v>281</v>
      </c>
      <c r="D6349">
        <v>11991737897</v>
      </c>
      <c r="E6349" t="s">
        <v>28</v>
      </c>
      <c r="F6349" t="s">
        <v>1230</v>
      </c>
      <c r="G6349" t="s">
        <v>283</v>
      </c>
      <c r="H6349" t="s">
        <v>46</v>
      </c>
      <c r="J6349">
        <v>182</v>
      </c>
      <c r="K6349" t="s">
        <v>298</v>
      </c>
      <c r="L6349">
        <v>1</v>
      </c>
      <c r="M6349" t="s">
        <v>32</v>
      </c>
      <c r="N6349">
        <v>2.9</v>
      </c>
      <c r="O6349" s="1">
        <v>44784.422222222223</v>
      </c>
      <c r="P6349" t="s">
        <v>24</v>
      </c>
      <c r="Q6349">
        <v>1.75</v>
      </c>
    </row>
    <row r="6350" spans="1:17" hidden="1">
      <c r="A6350">
        <v>6583</v>
      </c>
      <c r="B6350">
        <v>796</v>
      </c>
      <c r="C6350" t="s">
        <v>281</v>
      </c>
      <c r="D6350">
        <v>11991737897</v>
      </c>
      <c r="E6350" t="s">
        <v>28</v>
      </c>
      <c r="F6350" t="s">
        <v>1230</v>
      </c>
      <c r="G6350" t="s">
        <v>283</v>
      </c>
      <c r="H6350" t="s">
        <v>46</v>
      </c>
      <c r="J6350">
        <v>184</v>
      </c>
      <c r="K6350" t="s">
        <v>823</v>
      </c>
      <c r="L6350">
        <v>1</v>
      </c>
      <c r="M6350" t="s">
        <v>32</v>
      </c>
      <c r="N6350">
        <v>6.6</v>
      </c>
      <c r="O6350" s="1">
        <v>44784.422222222223</v>
      </c>
      <c r="P6350" t="s">
        <v>24</v>
      </c>
      <c r="Q6350">
        <v>4</v>
      </c>
    </row>
    <row r="6351" spans="1:17" hidden="1">
      <c r="A6351">
        <v>6584</v>
      </c>
      <c r="B6351">
        <v>796</v>
      </c>
      <c r="C6351" t="s">
        <v>281</v>
      </c>
      <c r="D6351">
        <v>11991737897</v>
      </c>
      <c r="E6351" t="s">
        <v>28</v>
      </c>
      <c r="F6351" t="s">
        <v>1230</v>
      </c>
      <c r="G6351" t="s">
        <v>283</v>
      </c>
      <c r="H6351" t="s">
        <v>46</v>
      </c>
      <c r="J6351">
        <v>241</v>
      </c>
      <c r="K6351" t="s">
        <v>1147</v>
      </c>
      <c r="L6351">
        <v>1</v>
      </c>
      <c r="M6351" t="s">
        <v>52</v>
      </c>
      <c r="N6351">
        <v>11.6</v>
      </c>
      <c r="O6351" s="1">
        <v>44784.422222222223</v>
      </c>
      <c r="P6351" t="s">
        <v>24</v>
      </c>
      <c r="Q6351">
        <v>7</v>
      </c>
    </row>
    <row r="6352" spans="1:17" hidden="1">
      <c r="A6352">
        <v>6585</v>
      </c>
      <c r="B6352">
        <v>796</v>
      </c>
      <c r="C6352" t="s">
        <v>281</v>
      </c>
      <c r="D6352">
        <v>11991737897</v>
      </c>
      <c r="E6352" t="s">
        <v>28</v>
      </c>
      <c r="F6352" t="s">
        <v>1230</v>
      </c>
      <c r="G6352" t="s">
        <v>283</v>
      </c>
      <c r="H6352" t="s">
        <v>46</v>
      </c>
      <c r="J6352">
        <v>177</v>
      </c>
      <c r="K6352" t="s">
        <v>1228</v>
      </c>
      <c r="L6352">
        <v>1</v>
      </c>
      <c r="M6352" t="s">
        <v>26</v>
      </c>
      <c r="N6352">
        <v>8.8000000000000007</v>
      </c>
      <c r="O6352" s="1">
        <v>44784.422222222223</v>
      </c>
      <c r="P6352" t="s">
        <v>24</v>
      </c>
      <c r="Q6352">
        <v>5.3</v>
      </c>
    </row>
    <row r="6353" spans="1:17" hidden="1">
      <c r="A6353">
        <v>6586</v>
      </c>
      <c r="B6353">
        <v>796</v>
      </c>
      <c r="C6353" t="s">
        <v>281</v>
      </c>
      <c r="D6353">
        <v>11991737897</v>
      </c>
      <c r="E6353" t="s">
        <v>28</v>
      </c>
      <c r="F6353" t="s">
        <v>1230</v>
      </c>
      <c r="G6353" t="s">
        <v>283</v>
      </c>
      <c r="H6353" t="s">
        <v>46</v>
      </c>
      <c r="J6353">
        <v>9</v>
      </c>
      <c r="K6353" t="s">
        <v>1148</v>
      </c>
      <c r="L6353">
        <v>1</v>
      </c>
      <c r="M6353" t="s">
        <v>108</v>
      </c>
      <c r="N6353">
        <v>4.5999999999999996</v>
      </c>
      <c r="O6353" s="1">
        <v>44784.422222222223</v>
      </c>
      <c r="P6353" t="s">
        <v>24</v>
      </c>
      <c r="Q6353">
        <v>2.75</v>
      </c>
    </row>
    <row r="6354" spans="1:17" hidden="1">
      <c r="A6354">
        <v>6587</v>
      </c>
      <c r="B6354">
        <v>796</v>
      </c>
      <c r="C6354" t="s">
        <v>281</v>
      </c>
      <c r="D6354">
        <v>11991737897</v>
      </c>
      <c r="E6354" t="s">
        <v>28</v>
      </c>
      <c r="F6354" t="s">
        <v>1230</v>
      </c>
      <c r="G6354" t="s">
        <v>283</v>
      </c>
      <c r="H6354" t="s">
        <v>46</v>
      </c>
      <c r="J6354">
        <v>166</v>
      </c>
      <c r="K6354" t="s">
        <v>359</v>
      </c>
      <c r="L6354">
        <v>1</v>
      </c>
      <c r="M6354" t="s">
        <v>32</v>
      </c>
      <c r="N6354">
        <v>5.8</v>
      </c>
      <c r="O6354" s="1">
        <v>44784.422222222223</v>
      </c>
      <c r="P6354" t="s">
        <v>24</v>
      </c>
      <c r="Q6354">
        <v>3.5</v>
      </c>
    </row>
    <row r="6355" spans="1:17" hidden="1">
      <c r="A6355">
        <v>6588</v>
      </c>
      <c r="B6355">
        <v>796</v>
      </c>
      <c r="C6355" t="s">
        <v>281</v>
      </c>
      <c r="D6355">
        <v>11991737897</v>
      </c>
      <c r="E6355" t="s">
        <v>28</v>
      </c>
      <c r="F6355" t="s">
        <v>1230</v>
      </c>
      <c r="G6355" t="s">
        <v>283</v>
      </c>
      <c r="H6355" t="s">
        <v>46</v>
      </c>
      <c r="J6355">
        <v>334</v>
      </c>
      <c r="K6355" t="s">
        <v>993</v>
      </c>
      <c r="L6355">
        <v>1</v>
      </c>
      <c r="M6355" t="s">
        <v>52</v>
      </c>
      <c r="N6355">
        <v>7.4</v>
      </c>
      <c r="O6355" s="1">
        <v>44784.422222222223</v>
      </c>
      <c r="P6355" t="s">
        <v>24</v>
      </c>
      <c r="Q6355">
        <v>4.5</v>
      </c>
    </row>
    <row r="6356" spans="1:17" hidden="1">
      <c r="A6356">
        <v>6589</v>
      </c>
      <c r="B6356">
        <v>796</v>
      </c>
      <c r="C6356" t="s">
        <v>281</v>
      </c>
      <c r="D6356">
        <v>11991737897</v>
      </c>
      <c r="E6356" t="s">
        <v>28</v>
      </c>
      <c r="F6356" t="s">
        <v>1230</v>
      </c>
      <c r="G6356" t="s">
        <v>283</v>
      </c>
      <c r="H6356" t="s">
        <v>46</v>
      </c>
      <c r="J6356">
        <v>22</v>
      </c>
      <c r="K6356" t="s">
        <v>79</v>
      </c>
      <c r="L6356">
        <v>1</v>
      </c>
      <c r="M6356" t="s">
        <v>77</v>
      </c>
      <c r="N6356">
        <v>4.2</v>
      </c>
      <c r="O6356" s="1">
        <v>44784.422222222223</v>
      </c>
      <c r="P6356" t="s">
        <v>50</v>
      </c>
      <c r="Q6356">
        <v>2.5</v>
      </c>
    </row>
    <row r="6357" spans="1:17" hidden="1">
      <c r="A6357">
        <v>6590</v>
      </c>
      <c r="B6357">
        <v>796</v>
      </c>
      <c r="C6357" t="s">
        <v>281</v>
      </c>
      <c r="D6357">
        <v>11991737897</v>
      </c>
      <c r="E6357" t="s">
        <v>28</v>
      </c>
      <c r="F6357" t="s">
        <v>1230</v>
      </c>
      <c r="G6357" t="s">
        <v>283</v>
      </c>
      <c r="H6357" t="s">
        <v>46</v>
      </c>
      <c r="J6357">
        <v>115</v>
      </c>
      <c r="K6357" t="s">
        <v>48</v>
      </c>
      <c r="L6357">
        <v>1</v>
      </c>
      <c r="M6357" t="s">
        <v>49</v>
      </c>
      <c r="N6357">
        <v>6.3</v>
      </c>
      <c r="O6357" s="1">
        <v>44784.422222222223</v>
      </c>
      <c r="P6357" t="s">
        <v>24</v>
      </c>
      <c r="Q6357">
        <v>3.8</v>
      </c>
    </row>
    <row r="6358" spans="1:17" hidden="1">
      <c r="A6358">
        <v>6591</v>
      </c>
      <c r="B6358">
        <v>796</v>
      </c>
      <c r="C6358" t="s">
        <v>281</v>
      </c>
      <c r="D6358">
        <v>11991737897</v>
      </c>
      <c r="E6358" t="s">
        <v>28</v>
      </c>
      <c r="F6358" t="s">
        <v>1230</v>
      </c>
      <c r="G6358" t="s">
        <v>283</v>
      </c>
      <c r="H6358" t="s">
        <v>46</v>
      </c>
      <c r="J6358">
        <v>301</v>
      </c>
      <c r="K6358" t="s">
        <v>110</v>
      </c>
      <c r="L6358">
        <v>1</v>
      </c>
      <c r="M6358" t="s">
        <v>49</v>
      </c>
      <c r="N6358">
        <v>5.8</v>
      </c>
      <c r="O6358" s="1">
        <v>44784.422222222223</v>
      </c>
      <c r="P6358" t="s">
        <v>24</v>
      </c>
      <c r="Q6358">
        <v>3.5</v>
      </c>
    </row>
    <row r="6359" spans="1:17" hidden="1">
      <c r="A6359">
        <v>6592</v>
      </c>
      <c r="B6359">
        <v>796</v>
      </c>
      <c r="C6359" t="s">
        <v>281</v>
      </c>
      <c r="D6359">
        <v>11991737897</v>
      </c>
      <c r="E6359" t="s">
        <v>28</v>
      </c>
      <c r="F6359" t="s">
        <v>1230</v>
      </c>
      <c r="G6359" t="s">
        <v>283</v>
      </c>
      <c r="H6359" t="s">
        <v>46</v>
      </c>
      <c r="J6359">
        <v>326</v>
      </c>
      <c r="K6359" t="s">
        <v>466</v>
      </c>
      <c r="L6359">
        <v>1</v>
      </c>
      <c r="M6359" t="s">
        <v>32</v>
      </c>
      <c r="N6359">
        <v>13.9</v>
      </c>
      <c r="O6359" s="1">
        <v>44784.422222222223</v>
      </c>
      <c r="P6359" t="s">
        <v>24</v>
      </c>
      <c r="Q6359">
        <v>8</v>
      </c>
    </row>
    <row r="6360" spans="1:17" hidden="1">
      <c r="A6360">
        <v>6593</v>
      </c>
      <c r="B6360">
        <v>796</v>
      </c>
      <c r="C6360" t="s">
        <v>281</v>
      </c>
      <c r="D6360">
        <v>11991737897</v>
      </c>
      <c r="E6360" t="s">
        <v>28</v>
      </c>
      <c r="F6360" t="s">
        <v>1230</v>
      </c>
      <c r="G6360" t="s">
        <v>283</v>
      </c>
      <c r="H6360" t="s">
        <v>46</v>
      </c>
      <c r="J6360">
        <v>30</v>
      </c>
      <c r="K6360" t="s">
        <v>1007</v>
      </c>
      <c r="L6360">
        <v>1</v>
      </c>
      <c r="M6360" t="s">
        <v>66</v>
      </c>
      <c r="N6360">
        <v>8.9</v>
      </c>
      <c r="O6360" s="1">
        <v>44784.422222222223</v>
      </c>
      <c r="P6360" t="s">
        <v>24</v>
      </c>
      <c r="Q6360">
        <v>6</v>
      </c>
    </row>
    <row r="6361" spans="1:17" hidden="1">
      <c r="A6361">
        <v>6594</v>
      </c>
      <c r="B6361">
        <v>796</v>
      </c>
      <c r="C6361" t="s">
        <v>281</v>
      </c>
      <c r="D6361">
        <v>11991737897</v>
      </c>
      <c r="E6361" t="s">
        <v>28</v>
      </c>
      <c r="F6361" t="s">
        <v>1230</v>
      </c>
      <c r="G6361" t="s">
        <v>283</v>
      </c>
      <c r="H6361" t="s">
        <v>46</v>
      </c>
      <c r="J6361">
        <v>160</v>
      </c>
      <c r="K6361" t="s">
        <v>1133</v>
      </c>
      <c r="L6361">
        <v>1</v>
      </c>
      <c r="M6361" t="s">
        <v>38</v>
      </c>
      <c r="N6361">
        <v>6.6</v>
      </c>
      <c r="O6361" s="1">
        <v>44784.422222222223</v>
      </c>
      <c r="P6361" t="s">
        <v>24</v>
      </c>
      <c r="Q6361">
        <v>4</v>
      </c>
    </row>
    <row r="6362" spans="1:17" hidden="1">
      <c r="A6362">
        <v>6595</v>
      </c>
      <c r="B6362">
        <v>797</v>
      </c>
      <c r="C6362" t="s">
        <v>139</v>
      </c>
      <c r="D6362" t="s">
        <v>140</v>
      </c>
      <c r="E6362" t="s">
        <v>18</v>
      </c>
      <c r="F6362" t="s">
        <v>141</v>
      </c>
      <c r="G6362" t="s">
        <v>229</v>
      </c>
      <c r="H6362" t="s">
        <v>21</v>
      </c>
      <c r="J6362">
        <v>241</v>
      </c>
      <c r="K6362" t="s">
        <v>1147</v>
      </c>
      <c r="L6362">
        <v>1</v>
      </c>
      <c r="M6362" t="s">
        <v>52</v>
      </c>
      <c r="N6362">
        <v>11.6</v>
      </c>
      <c r="O6362" s="1">
        <v>44785.422581018516</v>
      </c>
      <c r="P6362" t="s">
        <v>24</v>
      </c>
      <c r="Q6362">
        <v>7</v>
      </c>
    </row>
    <row r="6363" spans="1:17" hidden="1">
      <c r="A6363">
        <v>6596</v>
      </c>
      <c r="B6363">
        <v>797</v>
      </c>
      <c r="C6363" t="s">
        <v>139</v>
      </c>
      <c r="D6363" t="s">
        <v>140</v>
      </c>
      <c r="E6363" t="s">
        <v>18</v>
      </c>
      <c r="F6363" t="s">
        <v>141</v>
      </c>
      <c r="G6363" t="s">
        <v>229</v>
      </c>
      <c r="H6363" t="s">
        <v>21</v>
      </c>
      <c r="J6363">
        <v>7</v>
      </c>
      <c r="K6363" t="s">
        <v>1099</v>
      </c>
      <c r="L6363">
        <v>1</v>
      </c>
      <c r="M6363" t="s">
        <v>108</v>
      </c>
      <c r="N6363">
        <v>9.9</v>
      </c>
      <c r="O6363" s="1">
        <v>44785.422581018516</v>
      </c>
      <c r="P6363" t="s">
        <v>24</v>
      </c>
      <c r="Q6363">
        <v>6</v>
      </c>
    </row>
    <row r="6364" spans="1:17" hidden="1">
      <c r="A6364">
        <v>6597</v>
      </c>
      <c r="B6364">
        <v>797</v>
      </c>
      <c r="C6364" t="s">
        <v>139</v>
      </c>
      <c r="D6364" t="s">
        <v>140</v>
      </c>
      <c r="E6364" t="s">
        <v>18</v>
      </c>
      <c r="F6364" t="s">
        <v>141</v>
      </c>
      <c r="G6364" t="s">
        <v>229</v>
      </c>
      <c r="H6364" t="s">
        <v>21</v>
      </c>
      <c r="J6364">
        <v>9</v>
      </c>
      <c r="K6364" t="s">
        <v>1148</v>
      </c>
      <c r="L6364">
        <v>1</v>
      </c>
      <c r="M6364" t="s">
        <v>108</v>
      </c>
      <c r="N6364">
        <v>4.5999999999999996</v>
      </c>
      <c r="O6364" s="1">
        <v>44785.422581018516</v>
      </c>
      <c r="P6364" t="s">
        <v>24</v>
      </c>
      <c r="Q6364">
        <v>2.75</v>
      </c>
    </row>
    <row r="6365" spans="1:17" hidden="1">
      <c r="A6365">
        <v>6598</v>
      </c>
      <c r="B6365">
        <v>797</v>
      </c>
      <c r="C6365" t="s">
        <v>139</v>
      </c>
      <c r="D6365" t="s">
        <v>140</v>
      </c>
      <c r="E6365" t="s">
        <v>18</v>
      </c>
      <c r="F6365" t="s">
        <v>141</v>
      </c>
      <c r="G6365" t="s">
        <v>229</v>
      </c>
      <c r="H6365" t="s">
        <v>21</v>
      </c>
      <c r="J6365">
        <v>57</v>
      </c>
      <c r="K6365" t="s">
        <v>102</v>
      </c>
      <c r="L6365">
        <v>1</v>
      </c>
      <c r="M6365" t="s">
        <v>32</v>
      </c>
      <c r="N6365">
        <v>4.5999999999999996</v>
      </c>
      <c r="O6365" s="1">
        <v>44785.422581018516</v>
      </c>
      <c r="P6365" t="s">
        <v>24</v>
      </c>
      <c r="Q6365">
        <v>2.75</v>
      </c>
    </row>
    <row r="6366" spans="1:17" hidden="1">
      <c r="A6366">
        <v>6599</v>
      </c>
      <c r="B6366">
        <v>797</v>
      </c>
      <c r="C6366" t="s">
        <v>139</v>
      </c>
      <c r="D6366" t="s">
        <v>140</v>
      </c>
      <c r="E6366" t="s">
        <v>18</v>
      </c>
      <c r="F6366" t="s">
        <v>141</v>
      </c>
      <c r="G6366" t="s">
        <v>229</v>
      </c>
      <c r="H6366" t="s">
        <v>21</v>
      </c>
      <c r="J6366">
        <v>65</v>
      </c>
      <c r="K6366" t="s">
        <v>69</v>
      </c>
      <c r="L6366">
        <v>1</v>
      </c>
      <c r="M6366" t="s">
        <v>32</v>
      </c>
      <c r="N6366">
        <v>5.4</v>
      </c>
      <c r="O6366" s="1">
        <v>44785.422581018516</v>
      </c>
      <c r="P6366" t="s">
        <v>24</v>
      </c>
      <c r="Q6366">
        <v>3.25</v>
      </c>
    </row>
    <row r="6367" spans="1:17" hidden="1">
      <c r="A6367">
        <v>6600</v>
      </c>
      <c r="B6367">
        <v>797</v>
      </c>
      <c r="C6367" t="s">
        <v>139</v>
      </c>
      <c r="D6367" t="s">
        <v>140</v>
      </c>
      <c r="E6367" t="s">
        <v>18</v>
      </c>
      <c r="F6367" t="s">
        <v>141</v>
      </c>
      <c r="G6367" t="s">
        <v>229</v>
      </c>
      <c r="H6367" t="s">
        <v>21</v>
      </c>
      <c r="J6367">
        <v>93</v>
      </c>
      <c r="K6367" t="s">
        <v>960</v>
      </c>
      <c r="L6367">
        <v>1</v>
      </c>
      <c r="M6367" t="s">
        <v>32</v>
      </c>
      <c r="N6367">
        <v>4.9000000000000004</v>
      </c>
      <c r="O6367" s="1">
        <v>44785.422581018516</v>
      </c>
      <c r="P6367" t="s">
        <v>24</v>
      </c>
      <c r="Q6367">
        <v>3</v>
      </c>
    </row>
    <row r="6368" spans="1:17" hidden="1">
      <c r="A6368">
        <v>6601</v>
      </c>
      <c r="B6368">
        <v>797</v>
      </c>
      <c r="C6368" t="s">
        <v>139</v>
      </c>
      <c r="D6368" t="s">
        <v>140</v>
      </c>
      <c r="E6368" t="s">
        <v>18</v>
      </c>
      <c r="F6368" t="s">
        <v>141</v>
      </c>
      <c r="G6368" t="s">
        <v>229</v>
      </c>
      <c r="H6368" t="s">
        <v>21</v>
      </c>
      <c r="J6368">
        <v>166</v>
      </c>
      <c r="K6368" t="s">
        <v>359</v>
      </c>
      <c r="L6368">
        <v>1</v>
      </c>
      <c r="M6368" t="s">
        <v>32</v>
      </c>
      <c r="N6368">
        <v>5.8</v>
      </c>
      <c r="O6368" s="1">
        <v>44785.422581018516</v>
      </c>
      <c r="P6368" t="s">
        <v>24</v>
      </c>
      <c r="Q6368">
        <v>3.5</v>
      </c>
    </row>
    <row r="6369" spans="1:17" hidden="1">
      <c r="A6369">
        <v>6602</v>
      </c>
      <c r="B6369">
        <v>797</v>
      </c>
      <c r="C6369" t="s">
        <v>139</v>
      </c>
      <c r="D6369" t="s">
        <v>140</v>
      </c>
      <c r="E6369" t="s">
        <v>18</v>
      </c>
      <c r="F6369" t="s">
        <v>141</v>
      </c>
      <c r="G6369" t="s">
        <v>229</v>
      </c>
      <c r="H6369" t="s">
        <v>21</v>
      </c>
      <c r="J6369">
        <v>115</v>
      </c>
      <c r="K6369" t="s">
        <v>48</v>
      </c>
      <c r="L6369">
        <v>1</v>
      </c>
      <c r="M6369" t="s">
        <v>49</v>
      </c>
      <c r="N6369">
        <v>6.3</v>
      </c>
      <c r="O6369" s="1">
        <v>44785.422581018516</v>
      </c>
      <c r="P6369" t="s">
        <v>24</v>
      </c>
      <c r="Q6369">
        <v>3.8</v>
      </c>
    </row>
    <row r="6370" spans="1:17" hidden="1">
      <c r="A6370">
        <v>6603</v>
      </c>
      <c r="B6370">
        <v>798</v>
      </c>
      <c r="C6370" t="s">
        <v>27</v>
      </c>
      <c r="D6370">
        <v>981857003</v>
      </c>
      <c r="E6370" t="s">
        <v>28</v>
      </c>
      <c r="F6370" t="s">
        <v>1249</v>
      </c>
      <c r="G6370" t="s">
        <v>30</v>
      </c>
      <c r="H6370" t="s">
        <v>21</v>
      </c>
      <c r="J6370">
        <v>51</v>
      </c>
      <c r="K6370" t="s">
        <v>648</v>
      </c>
      <c r="L6370">
        <v>1</v>
      </c>
      <c r="M6370" t="s">
        <v>26</v>
      </c>
      <c r="N6370">
        <v>8.5</v>
      </c>
      <c r="O6370" s="1">
        <v>44785.089212962965</v>
      </c>
      <c r="P6370" t="s">
        <v>24</v>
      </c>
      <c r="Q6370">
        <v>5.2</v>
      </c>
    </row>
    <row r="6371" spans="1:17" hidden="1">
      <c r="A6371">
        <v>6604</v>
      </c>
      <c r="B6371">
        <v>798</v>
      </c>
      <c r="C6371" t="s">
        <v>27</v>
      </c>
      <c r="D6371">
        <v>981857003</v>
      </c>
      <c r="E6371" t="s">
        <v>28</v>
      </c>
      <c r="F6371" t="s">
        <v>1249</v>
      </c>
      <c r="G6371" t="s">
        <v>30</v>
      </c>
      <c r="H6371" t="s">
        <v>21</v>
      </c>
      <c r="J6371">
        <v>173</v>
      </c>
      <c r="K6371" t="s">
        <v>987</v>
      </c>
      <c r="L6371">
        <v>1</v>
      </c>
      <c r="M6371" t="s">
        <v>250</v>
      </c>
      <c r="N6371">
        <v>8.3000000000000007</v>
      </c>
      <c r="O6371" s="1">
        <v>44785.089212962965</v>
      </c>
      <c r="P6371" t="s">
        <v>24</v>
      </c>
      <c r="Q6371">
        <v>5</v>
      </c>
    </row>
    <row r="6372" spans="1:17" hidden="1">
      <c r="A6372">
        <v>6605</v>
      </c>
      <c r="B6372">
        <v>798</v>
      </c>
      <c r="C6372" t="s">
        <v>27</v>
      </c>
      <c r="D6372">
        <v>981857003</v>
      </c>
      <c r="E6372" t="s">
        <v>28</v>
      </c>
      <c r="F6372" t="s">
        <v>1249</v>
      </c>
      <c r="G6372" t="s">
        <v>30</v>
      </c>
      <c r="H6372" t="s">
        <v>21</v>
      </c>
      <c r="J6372">
        <v>182</v>
      </c>
      <c r="K6372" t="s">
        <v>298</v>
      </c>
      <c r="L6372">
        <v>1</v>
      </c>
      <c r="M6372" t="s">
        <v>32</v>
      </c>
      <c r="N6372">
        <v>2.9</v>
      </c>
      <c r="O6372" s="1">
        <v>44785.089212962965</v>
      </c>
      <c r="P6372" t="s">
        <v>24</v>
      </c>
      <c r="Q6372">
        <v>1.75</v>
      </c>
    </row>
    <row r="6373" spans="1:17" hidden="1">
      <c r="A6373">
        <v>6606</v>
      </c>
      <c r="B6373">
        <v>798</v>
      </c>
      <c r="C6373" t="s">
        <v>27</v>
      </c>
      <c r="D6373">
        <v>981857003</v>
      </c>
      <c r="E6373" t="s">
        <v>28</v>
      </c>
      <c r="F6373" t="s">
        <v>1249</v>
      </c>
      <c r="G6373" t="s">
        <v>30</v>
      </c>
      <c r="H6373" t="s">
        <v>21</v>
      </c>
      <c r="J6373">
        <v>184</v>
      </c>
      <c r="K6373" t="s">
        <v>823</v>
      </c>
      <c r="L6373">
        <v>1</v>
      </c>
      <c r="M6373" t="s">
        <v>32</v>
      </c>
      <c r="N6373">
        <v>6.6</v>
      </c>
      <c r="O6373" s="1">
        <v>44785.089212962965</v>
      </c>
      <c r="P6373" t="s">
        <v>24</v>
      </c>
      <c r="Q6373">
        <v>4</v>
      </c>
    </row>
    <row r="6374" spans="1:17" hidden="1">
      <c r="A6374">
        <v>6607</v>
      </c>
      <c r="B6374">
        <v>798</v>
      </c>
      <c r="C6374" t="s">
        <v>27</v>
      </c>
      <c r="D6374">
        <v>981857003</v>
      </c>
      <c r="E6374" t="s">
        <v>28</v>
      </c>
      <c r="F6374" t="s">
        <v>1249</v>
      </c>
      <c r="G6374" t="s">
        <v>30</v>
      </c>
      <c r="H6374" t="s">
        <v>21</v>
      </c>
      <c r="J6374">
        <v>200</v>
      </c>
      <c r="K6374" t="s">
        <v>1248</v>
      </c>
      <c r="L6374">
        <v>1</v>
      </c>
      <c r="M6374" t="s">
        <v>108</v>
      </c>
      <c r="N6374">
        <v>11.3</v>
      </c>
      <c r="O6374" s="1">
        <v>44785.089212962965</v>
      </c>
      <c r="P6374" t="s">
        <v>67</v>
      </c>
      <c r="Q6374">
        <v>7.5</v>
      </c>
    </row>
    <row r="6375" spans="1:17" hidden="1">
      <c r="A6375">
        <v>6608</v>
      </c>
      <c r="B6375">
        <v>798</v>
      </c>
      <c r="C6375" t="s">
        <v>27</v>
      </c>
      <c r="D6375">
        <v>981857003</v>
      </c>
      <c r="E6375" t="s">
        <v>28</v>
      </c>
      <c r="F6375" t="s">
        <v>1249</v>
      </c>
      <c r="G6375" t="s">
        <v>30</v>
      </c>
      <c r="H6375" t="s">
        <v>21</v>
      </c>
      <c r="J6375">
        <v>177</v>
      </c>
      <c r="K6375" t="s">
        <v>1228</v>
      </c>
      <c r="L6375">
        <v>1</v>
      </c>
      <c r="M6375" t="s">
        <v>26</v>
      </c>
      <c r="N6375">
        <v>8.8000000000000007</v>
      </c>
      <c r="O6375" s="1">
        <v>44785.089212962965</v>
      </c>
      <c r="P6375" t="s">
        <v>24</v>
      </c>
      <c r="Q6375">
        <v>5.3</v>
      </c>
    </row>
    <row r="6376" spans="1:17" hidden="1">
      <c r="A6376">
        <v>6609</v>
      </c>
      <c r="B6376">
        <v>798</v>
      </c>
      <c r="C6376" t="s">
        <v>27</v>
      </c>
      <c r="D6376">
        <v>981857003</v>
      </c>
      <c r="E6376" t="s">
        <v>28</v>
      </c>
      <c r="F6376" t="s">
        <v>1249</v>
      </c>
      <c r="G6376" t="s">
        <v>30</v>
      </c>
      <c r="H6376" t="s">
        <v>21</v>
      </c>
      <c r="J6376">
        <v>7</v>
      </c>
      <c r="K6376" t="s">
        <v>1099</v>
      </c>
      <c r="L6376">
        <v>1</v>
      </c>
      <c r="M6376" t="s">
        <v>108</v>
      </c>
      <c r="N6376">
        <v>9.9</v>
      </c>
      <c r="O6376" s="1">
        <v>44785.089212962965</v>
      </c>
      <c r="P6376" t="s">
        <v>24</v>
      </c>
      <c r="Q6376">
        <v>6</v>
      </c>
    </row>
    <row r="6377" spans="1:17" hidden="1">
      <c r="A6377">
        <v>6610</v>
      </c>
      <c r="B6377">
        <v>798</v>
      </c>
      <c r="C6377" t="s">
        <v>27</v>
      </c>
      <c r="D6377">
        <v>981857003</v>
      </c>
      <c r="E6377" t="s">
        <v>28</v>
      </c>
      <c r="F6377" t="s">
        <v>1249</v>
      </c>
      <c r="G6377" t="s">
        <v>30</v>
      </c>
      <c r="H6377" t="s">
        <v>21</v>
      </c>
      <c r="J6377">
        <v>331</v>
      </c>
      <c r="K6377" t="s">
        <v>528</v>
      </c>
      <c r="L6377">
        <v>1</v>
      </c>
      <c r="M6377" t="s">
        <v>32</v>
      </c>
      <c r="N6377">
        <v>8.9</v>
      </c>
      <c r="O6377" s="1">
        <v>44785.089212962965</v>
      </c>
      <c r="P6377" t="s">
        <v>24</v>
      </c>
      <c r="Q6377">
        <v>5.25</v>
      </c>
    </row>
    <row r="6378" spans="1:17" hidden="1">
      <c r="A6378">
        <v>6611</v>
      </c>
      <c r="B6378">
        <v>798</v>
      </c>
      <c r="C6378" t="s">
        <v>27</v>
      </c>
      <c r="D6378">
        <v>981857003</v>
      </c>
      <c r="E6378" t="s">
        <v>28</v>
      </c>
      <c r="F6378" t="s">
        <v>1249</v>
      </c>
      <c r="G6378" t="s">
        <v>30</v>
      </c>
      <c r="H6378" t="s">
        <v>21</v>
      </c>
      <c r="J6378">
        <v>22</v>
      </c>
      <c r="K6378" t="s">
        <v>79</v>
      </c>
      <c r="L6378">
        <v>1</v>
      </c>
      <c r="M6378" t="s">
        <v>77</v>
      </c>
      <c r="N6378">
        <v>4.2</v>
      </c>
      <c r="O6378" s="1">
        <v>44785.089212962965</v>
      </c>
      <c r="P6378" t="s">
        <v>50</v>
      </c>
      <c r="Q6378">
        <v>2.5</v>
      </c>
    </row>
    <row r="6379" spans="1:17" hidden="1">
      <c r="A6379">
        <v>6612</v>
      </c>
      <c r="B6379">
        <v>798</v>
      </c>
      <c r="C6379" t="s">
        <v>27</v>
      </c>
      <c r="D6379">
        <v>981857003</v>
      </c>
      <c r="E6379" t="s">
        <v>28</v>
      </c>
      <c r="F6379" t="s">
        <v>1249</v>
      </c>
      <c r="G6379" t="s">
        <v>30</v>
      </c>
      <c r="H6379" t="s">
        <v>21</v>
      </c>
      <c r="J6379">
        <v>24</v>
      </c>
      <c r="K6379" t="s">
        <v>1244</v>
      </c>
      <c r="L6379">
        <v>1</v>
      </c>
      <c r="M6379" t="s">
        <v>77</v>
      </c>
      <c r="N6379">
        <v>4.0999999999999996</v>
      </c>
      <c r="O6379" s="1">
        <v>44785.089212962965</v>
      </c>
      <c r="P6379" t="s">
        <v>24</v>
      </c>
      <c r="Q6379">
        <v>2.5</v>
      </c>
    </row>
    <row r="6380" spans="1:17" hidden="1">
      <c r="A6380">
        <v>6613</v>
      </c>
      <c r="B6380">
        <v>798</v>
      </c>
      <c r="C6380" t="s">
        <v>27</v>
      </c>
      <c r="D6380">
        <v>981857003</v>
      </c>
      <c r="E6380" t="s">
        <v>28</v>
      </c>
      <c r="F6380" t="s">
        <v>1249</v>
      </c>
      <c r="G6380" t="s">
        <v>30</v>
      </c>
      <c r="H6380" t="s">
        <v>21</v>
      </c>
      <c r="J6380">
        <v>121</v>
      </c>
      <c r="K6380" t="s">
        <v>117</v>
      </c>
      <c r="L6380">
        <v>1</v>
      </c>
      <c r="M6380" t="s">
        <v>49</v>
      </c>
      <c r="N6380">
        <v>6.6</v>
      </c>
      <c r="O6380" s="1">
        <v>44785.089212962965</v>
      </c>
      <c r="P6380" t="s">
        <v>50</v>
      </c>
      <c r="Q6380">
        <v>4</v>
      </c>
    </row>
    <row r="6381" spans="1:17" hidden="1">
      <c r="A6381">
        <v>6614</v>
      </c>
      <c r="B6381">
        <v>798</v>
      </c>
      <c r="C6381" t="s">
        <v>27</v>
      </c>
      <c r="D6381">
        <v>981857003</v>
      </c>
      <c r="E6381" t="s">
        <v>28</v>
      </c>
      <c r="F6381" t="s">
        <v>1249</v>
      </c>
      <c r="G6381" t="s">
        <v>30</v>
      </c>
      <c r="H6381" t="s">
        <v>21</v>
      </c>
      <c r="J6381">
        <v>140</v>
      </c>
      <c r="K6381" t="s">
        <v>1207</v>
      </c>
      <c r="L6381">
        <v>1</v>
      </c>
      <c r="M6381" t="s">
        <v>32</v>
      </c>
      <c r="N6381">
        <v>15.6</v>
      </c>
      <c r="O6381" s="1">
        <v>44785.089212962965</v>
      </c>
      <c r="P6381" t="s">
        <v>24</v>
      </c>
      <c r="Q6381">
        <v>12</v>
      </c>
    </row>
    <row r="6382" spans="1:17" hidden="1">
      <c r="A6382">
        <v>6615</v>
      </c>
      <c r="B6382">
        <v>798</v>
      </c>
      <c r="C6382" t="s">
        <v>27</v>
      </c>
      <c r="D6382">
        <v>981857003</v>
      </c>
      <c r="E6382" t="s">
        <v>28</v>
      </c>
      <c r="F6382" t="s">
        <v>1249</v>
      </c>
      <c r="G6382" t="s">
        <v>30</v>
      </c>
      <c r="H6382" t="s">
        <v>21</v>
      </c>
      <c r="J6382">
        <v>317</v>
      </c>
      <c r="K6382" t="s">
        <v>152</v>
      </c>
      <c r="L6382">
        <v>1</v>
      </c>
      <c r="M6382" t="s">
        <v>38</v>
      </c>
      <c r="N6382">
        <v>15.6</v>
      </c>
      <c r="O6382" s="1">
        <v>44785.089212962965</v>
      </c>
      <c r="P6382" t="s">
        <v>24</v>
      </c>
      <c r="Q6382">
        <v>12</v>
      </c>
    </row>
    <row r="6383" spans="1:17" hidden="1">
      <c r="A6383">
        <v>6616</v>
      </c>
      <c r="B6383">
        <v>798</v>
      </c>
      <c r="C6383" t="s">
        <v>27</v>
      </c>
      <c r="D6383">
        <v>981857003</v>
      </c>
      <c r="E6383" t="s">
        <v>28</v>
      </c>
      <c r="F6383" t="s">
        <v>1249</v>
      </c>
      <c r="G6383" t="s">
        <v>30</v>
      </c>
      <c r="H6383" t="s">
        <v>21</v>
      </c>
      <c r="J6383">
        <v>79</v>
      </c>
      <c r="K6383" t="s">
        <v>191</v>
      </c>
      <c r="L6383">
        <v>1</v>
      </c>
      <c r="M6383" t="s">
        <v>49</v>
      </c>
      <c r="N6383">
        <v>4.9000000000000004</v>
      </c>
      <c r="O6383" s="1">
        <v>44785.089212962965</v>
      </c>
      <c r="P6383" t="s">
        <v>50</v>
      </c>
      <c r="Q6383">
        <v>3</v>
      </c>
    </row>
    <row r="6384" spans="1:17" hidden="1">
      <c r="A6384">
        <v>6617</v>
      </c>
      <c r="B6384">
        <v>798</v>
      </c>
      <c r="C6384" t="s">
        <v>27</v>
      </c>
      <c r="D6384">
        <v>981857003</v>
      </c>
      <c r="E6384" t="s">
        <v>28</v>
      </c>
      <c r="F6384" t="s">
        <v>1249</v>
      </c>
      <c r="G6384" t="s">
        <v>30</v>
      </c>
      <c r="H6384" t="s">
        <v>21</v>
      </c>
      <c r="J6384">
        <v>165</v>
      </c>
      <c r="K6384" t="s">
        <v>251</v>
      </c>
      <c r="L6384">
        <v>1</v>
      </c>
      <c r="M6384" t="s">
        <v>49</v>
      </c>
      <c r="N6384">
        <v>4.9000000000000004</v>
      </c>
      <c r="O6384" s="1">
        <v>44785.089212962965</v>
      </c>
      <c r="P6384" t="s">
        <v>50</v>
      </c>
      <c r="Q6384">
        <v>3</v>
      </c>
    </row>
    <row r="6385" spans="1:17" hidden="1">
      <c r="A6385">
        <v>6618</v>
      </c>
      <c r="B6385">
        <v>799</v>
      </c>
      <c r="C6385" t="s">
        <v>113</v>
      </c>
      <c r="D6385" t="s">
        <v>114</v>
      </c>
      <c r="E6385" t="s">
        <v>18</v>
      </c>
      <c r="F6385" t="s">
        <v>115</v>
      </c>
      <c r="G6385" t="s">
        <v>116</v>
      </c>
      <c r="H6385" t="s">
        <v>21</v>
      </c>
      <c r="J6385">
        <v>51</v>
      </c>
      <c r="K6385" t="s">
        <v>648</v>
      </c>
      <c r="L6385">
        <v>1</v>
      </c>
      <c r="M6385" t="s">
        <v>26</v>
      </c>
      <c r="N6385">
        <v>8.5</v>
      </c>
      <c r="O6385" s="1">
        <v>44785.089490740742</v>
      </c>
      <c r="P6385" t="s">
        <v>24</v>
      </c>
      <c r="Q6385">
        <v>5.2</v>
      </c>
    </row>
    <row r="6386" spans="1:17" hidden="1">
      <c r="A6386">
        <v>6619</v>
      </c>
      <c r="B6386">
        <v>799</v>
      </c>
      <c r="C6386" t="s">
        <v>113</v>
      </c>
      <c r="D6386" t="s">
        <v>114</v>
      </c>
      <c r="E6386" t="s">
        <v>18</v>
      </c>
      <c r="F6386" t="s">
        <v>115</v>
      </c>
      <c r="G6386" t="s">
        <v>116</v>
      </c>
      <c r="H6386" t="s">
        <v>21</v>
      </c>
      <c r="J6386">
        <v>188</v>
      </c>
      <c r="K6386" t="s">
        <v>958</v>
      </c>
      <c r="L6386">
        <v>1</v>
      </c>
      <c r="M6386" t="s">
        <v>32</v>
      </c>
      <c r="N6386">
        <v>12.4</v>
      </c>
      <c r="O6386" s="1">
        <v>44785.089490740742</v>
      </c>
      <c r="P6386" t="s">
        <v>24</v>
      </c>
      <c r="Q6386">
        <v>7.5</v>
      </c>
    </row>
    <row r="6387" spans="1:17" hidden="1">
      <c r="A6387">
        <v>6620</v>
      </c>
      <c r="B6387">
        <v>799</v>
      </c>
      <c r="C6387" t="s">
        <v>113</v>
      </c>
      <c r="D6387" t="s">
        <v>114</v>
      </c>
      <c r="E6387" t="s">
        <v>18</v>
      </c>
      <c r="F6387" t="s">
        <v>115</v>
      </c>
      <c r="G6387" t="s">
        <v>116</v>
      </c>
      <c r="H6387" t="s">
        <v>21</v>
      </c>
      <c r="J6387">
        <v>200</v>
      </c>
      <c r="K6387" t="s">
        <v>1248</v>
      </c>
      <c r="L6387">
        <v>1</v>
      </c>
      <c r="M6387" t="s">
        <v>108</v>
      </c>
      <c r="N6387">
        <v>11.3</v>
      </c>
      <c r="O6387" s="1">
        <v>44785.089490740742</v>
      </c>
      <c r="P6387" t="s">
        <v>67</v>
      </c>
      <c r="Q6387">
        <v>7.5</v>
      </c>
    </row>
    <row r="6388" spans="1:17" hidden="1">
      <c r="A6388">
        <v>6621</v>
      </c>
      <c r="B6388">
        <v>799</v>
      </c>
      <c r="C6388" t="s">
        <v>113</v>
      </c>
      <c r="D6388" t="s">
        <v>114</v>
      </c>
      <c r="E6388" t="s">
        <v>18</v>
      </c>
      <c r="F6388" t="s">
        <v>115</v>
      </c>
      <c r="G6388" t="s">
        <v>116</v>
      </c>
      <c r="H6388" t="s">
        <v>21</v>
      </c>
      <c r="J6388">
        <v>241</v>
      </c>
      <c r="K6388" t="s">
        <v>1147</v>
      </c>
      <c r="L6388">
        <v>1</v>
      </c>
      <c r="M6388" t="s">
        <v>52</v>
      </c>
      <c r="N6388">
        <v>11.6</v>
      </c>
      <c r="O6388" s="1">
        <v>44785.089490740742</v>
      </c>
      <c r="P6388" t="s">
        <v>24</v>
      </c>
      <c r="Q6388">
        <v>7</v>
      </c>
    </row>
    <row r="6389" spans="1:17" hidden="1">
      <c r="A6389">
        <v>6622</v>
      </c>
      <c r="B6389">
        <v>799</v>
      </c>
      <c r="C6389" t="s">
        <v>113</v>
      </c>
      <c r="D6389" t="s">
        <v>114</v>
      </c>
      <c r="E6389" t="s">
        <v>18</v>
      </c>
      <c r="F6389" t="s">
        <v>115</v>
      </c>
      <c r="G6389" t="s">
        <v>116</v>
      </c>
      <c r="H6389" t="s">
        <v>21</v>
      </c>
      <c r="J6389">
        <v>7</v>
      </c>
      <c r="K6389" t="s">
        <v>1099</v>
      </c>
      <c r="L6389">
        <v>1</v>
      </c>
      <c r="M6389" t="s">
        <v>108</v>
      </c>
      <c r="N6389">
        <v>9.9</v>
      </c>
      <c r="O6389" s="1">
        <v>44785.089490740742</v>
      </c>
      <c r="P6389" t="s">
        <v>24</v>
      </c>
      <c r="Q6389">
        <v>6</v>
      </c>
    </row>
    <row r="6390" spans="1:17" hidden="1">
      <c r="A6390">
        <v>6623</v>
      </c>
      <c r="B6390">
        <v>799</v>
      </c>
      <c r="C6390" t="s">
        <v>113</v>
      </c>
      <c r="D6390" t="s">
        <v>114</v>
      </c>
      <c r="E6390" t="s">
        <v>18</v>
      </c>
      <c r="F6390" t="s">
        <v>115</v>
      </c>
      <c r="G6390" t="s">
        <v>116</v>
      </c>
      <c r="H6390" t="s">
        <v>21</v>
      </c>
      <c r="J6390">
        <v>65</v>
      </c>
      <c r="K6390" t="s">
        <v>69</v>
      </c>
      <c r="L6390">
        <v>1</v>
      </c>
      <c r="M6390" t="s">
        <v>32</v>
      </c>
      <c r="N6390">
        <v>5.4</v>
      </c>
      <c r="O6390" s="1">
        <v>44785.089490740742</v>
      </c>
      <c r="P6390" t="s">
        <v>24</v>
      </c>
      <c r="Q6390">
        <v>3.25</v>
      </c>
    </row>
    <row r="6391" spans="1:17" hidden="1">
      <c r="A6391">
        <v>6624</v>
      </c>
      <c r="B6391">
        <v>799</v>
      </c>
      <c r="C6391" t="s">
        <v>113</v>
      </c>
      <c r="D6391" t="s">
        <v>114</v>
      </c>
      <c r="E6391" t="s">
        <v>18</v>
      </c>
      <c r="F6391" t="s">
        <v>115</v>
      </c>
      <c r="G6391" t="s">
        <v>116</v>
      </c>
      <c r="H6391" t="s">
        <v>21</v>
      </c>
      <c r="J6391">
        <v>93</v>
      </c>
      <c r="K6391" t="s">
        <v>960</v>
      </c>
      <c r="L6391">
        <v>1</v>
      </c>
      <c r="M6391" t="s">
        <v>32</v>
      </c>
      <c r="N6391">
        <v>4.9000000000000004</v>
      </c>
      <c r="O6391" s="1">
        <v>44785.089490740742</v>
      </c>
      <c r="P6391" t="s">
        <v>24</v>
      </c>
      <c r="Q6391">
        <v>3</v>
      </c>
    </row>
    <row r="6392" spans="1:17" hidden="1">
      <c r="A6392">
        <v>6625</v>
      </c>
      <c r="B6392">
        <v>799</v>
      </c>
      <c r="C6392" t="s">
        <v>113</v>
      </c>
      <c r="D6392" t="s">
        <v>114</v>
      </c>
      <c r="E6392" t="s">
        <v>18</v>
      </c>
      <c r="F6392" t="s">
        <v>115</v>
      </c>
      <c r="G6392" t="s">
        <v>116</v>
      </c>
      <c r="H6392" t="s">
        <v>21</v>
      </c>
      <c r="J6392">
        <v>119</v>
      </c>
      <c r="K6392" t="s">
        <v>1114</v>
      </c>
      <c r="L6392">
        <v>1</v>
      </c>
      <c r="M6392" t="s">
        <v>38</v>
      </c>
      <c r="N6392">
        <v>8.9</v>
      </c>
      <c r="O6392" s="1">
        <v>44785.089490740742</v>
      </c>
      <c r="P6392" t="s">
        <v>24</v>
      </c>
      <c r="Q6392">
        <v>6</v>
      </c>
    </row>
    <row r="6393" spans="1:17" hidden="1">
      <c r="A6393">
        <v>6626</v>
      </c>
      <c r="B6393">
        <v>799</v>
      </c>
      <c r="C6393" t="s">
        <v>113</v>
      </c>
      <c r="D6393" t="s">
        <v>114</v>
      </c>
      <c r="E6393" t="s">
        <v>18</v>
      </c>
      <c r="F6393" t="s">
        <v>115</v>
      </c>
      <c r="G6393" t="s">
        <v>116</v>
      </c>
      <c r="H6393" t="s">
        <v>21</v>
      </c>
      <c r="J6393">
        <v>331</v>
      </c>
      <c r="K6393" t="s">
        <v>528</v>
      </c>
      <c r="L6393">
        <v>1</v>
      </c>
      <c r="M6393" t="s">
        <v>32</v>
      </c>
      <c r="N6393">
        <v>8.9</v>
      </c>
      <c r="O6393" s="1">
        <v>44785.089490740742</v>
      </c>
      <c r="P6393" t="s">
        <v>24</v>
      </c>
      <c r="Q6393">
        <v>5.25</v>
      </c>
    </row>
    <row r="6394" spans="1:17" hidden="1">
      <c r="A6394">
        <v>6627</v>
      </c>
      <c r="B6394">
        <v>799</v>
      </c>
      <c r="C6394" t="s">
        <v>113</v>
      </c>
      <c r="D6394" t="s">
        <v>114</v>
      </c>
      <c r="E6394" t="s">
        <v>18</v>
      </c>
      <c r="F6394" t="s">
        <v>115</v>
      </c>
      <c r="G6394" t="s">
        <v>116</v>
      </c>
      <c r="H6394" t="s">
        <v>21</v>
      </c>
      <c r="J6394">
        <v>301</v>
      </c>
      <c r="K6394" t="s">
        <v>110</v>
      </c>
      <c r="L6394">
        <v>1</v>
      </c>
      <c r="M6394" t="s">
        <v>49</v>
      </c>
      <c r="N6394">
        <v>5.8</v>
      </c>
      <c r="O6394" s="1">
        <v>44785.089490740742</v>
      </c>
      <c r="P6394" t="s">
        <v>24</v>
      </c>
      <c r="Q6394">
        <v>3.5</v>
      </c>
    </row>
    <row r="6395" spans="1:17" hidden="1">
      <c r="A6395">
        <v>6628</v>
      </c>
      <c r="B6395">
        <v>800</v>
      </c>
      <c r="C6395" t="s">
        <v>1115</v>
      </c>
      <c r="D6395">
        <v>12981251753</v>
      </c>
      <c r="E6395" t="s">
        <v>18</v>
      </c>
      <c r="F6395" t="s">
        <v>1250</v>
      </c>
      <c r="G6395" t="s">
        <v>311</v>
      </c>
      <c r="H6395" t="s">
        <v>46</v>
      </c>
      <c r="J6395">
        <v>184</v>
      </c>
      <c r="K6395" t="s">
        <v>823</v>
      </c>
      <c r="L6395">
        <v>1</v>
      </c>
      <c r="M6395" t="s">
        <v>32</v>
      </c>
      <c r="N6395">
        <v>6.6</v>
      </c>
      <c r="O6395" s="1">
        <v>44785.172361111108</v>
      </c>
      <c r="P6395" t="s">
        <v>24</v>
      </c>
      <c r="Q6395">
        <v>4</v>
      </c>
    </row>
    <row r="6396" spans="1:17" hidden="1">
      <c r="A6396">
        <v>6629</v>
      </c>
      <c r="B6396">
        <v>800</v>
      </c>
      <c r="C6396" t="s">
        <v>1115</v>
      </c>
      <c r="D6396">
        <v>12981251753</v>
      </c>
      <c r="E6396" t="s">
        <v>18</v>
      </c>
      <c r="F6396" t="s">
        <v>1250</v>
      </c>
      <c r="G6396" t="s">
        <v>311</v>
      </c>
      <c r="H6396" t="s">
        <v>46</v>
      </c>
      <c r="J6396">
        <v>188</v>
      </c>
      <c r="K6396" t="s">
        <v>958</v>
      </c>
      <c r="L6396">
        <v>1</v>
      </c>
      <c r="M6396" t="s">
        <v>32</v>
      </c>
      <c r="N6396">
        <v>12.4</v>
      </c>
      <c r="O6396" s="1">
        <v>44785.172361111108</v>
      </c>
      <c r="P6396" t="s">
        <v>24</v>
      </c>
      <c r="Q6396">
        <v>7.5</v>
      </c>
    </row>
    <row r="6397" spans="1:17" hidden="1">
      <c r="A6397">
        <v>6630</v>
      </c>
      <c r="B6397">
        <v>800</v>
      </c>
      <c r="C6397" t="s">
        <v>1115</v>
      </c>
      <c r="D6397">
        <v>12981251753</v>
      </c>
      <c r="E6397" t="s">
        <v>18</v>
      </c>
      <c r="F6397" t="s">
        <v>1250</v>
      </c>
      <c r="G6397" t="s">
        <v>311</v>
      </c>
      <c r="H6397" t="s">
        <v>46</v>
      </c>
      <c r="J6397">
        <v>177</v>
      </c>
      <c r="K6397" t="s">
        <v>1228</v>
      </c>
      <c r="L6397">
        <v>2</v>
      </c>
      <c r="M6397" t="s">
        <v>26</v>
      </c>
      <c r="N6397">
        <v>17.600000000000001</v>
      </c>
      <c r="O6397" s="1">
        <v>44785.172361111108</v>
      </c>
      <c r="P6397" t="s">
        <v>24</v>
      </c>
      <c r="Q6397">
        <v>10.6</v>
      </c>
    </row>
    <row r="6398" spans="1:17" hidden="1">
      <c r="A6398">
        <v>6631</v>
      </c>
      <c r="B6398">
        <v>800</v>
      </c>
      <c r="C6398" t="s">
        <v>1115</v>
      </c>
      <c r="D6398">
        <v>12981251753</v>
      </c>
      <c r="E6398" t="s">
        <v>18</v>
      </c>
      <c r="F6398" t="s">
        <v>1250</v>
      </c>
      <c r="G6398" t="s">
        <v>311</v>
      </c>
      <c r="H6398" t="s">
        <v>46</v>
      </c>
      <c r="J6398">
        <v>58</v>
      </c>
      <c r="K6398" t="s">
        <v>502</v>
      </c>
      <c r="L6398">
        <v>1</v>
      </c>
      <c r="M6398" t="s">
        <v>32</v>
      </c>
      <c r="N6398">
        <v>9.9</v>
      </c>
      <c r="O6398" s="1">
        <v>44785.172361111108</v>
      </c>
      <c r="P6398" t="s">
        <v>24</v>
      </c>
      <c r="Q6398">
        <v>6</v>
      </c>
    </row>
    <row r="6399" spans="1:17" hidden="1">
      <c r="A6399">
        <v>6632</v>
      </c>
      <c r="B6399">
        <v>800</v>
      </c>
      <c r="C6399" t="s">
        <v>1115</v>
      </c>
      <c r="D6399">
        <v>12981251753</v>
      </c>
      <c r="E6399" t="s">
        <v>18</v>
      </c>
      <c r="F6399" t="s">
        <v>1250</v>
      </c>
      <c r="G6399" t="s">
        <v>311</v>
      </c>
      <c r="H6399" t="s">
        <v>46</v>
      </c>
      <c r="J6399">
        <v>67</v>
      </c>
      <c r="K6399" t="s">
        <v>1182</v>
      </c>
      <c r="L6399">
        <v>1</v>
      </c>
      <c r="M6399" t="s">
        <v>32</v>
      </c>
      <c r="N6399">
        <v>10.7</v>
      </c>
      <c r="O6399" s="1">
        <v>44785.172361111108</v>
      </c>
      <c r="P6399" t="s">
        <v>24</v>
      </c>
      <c r="Q6399">
        <v>6.5</v>
      </c>
    </row>
    <row r="6400" spans="1:17" hidden="1">
      <c r="A6400">
        <v>6633</v>
      </c>
      <c r="B6400">
        <v>800</v>
      </c>
      <c r="C6400" t="s">
        <v>1115</v>
      </c>
      <c r="D6400">
        <v>12981251753</v>
      </c>
      <c r="E6400" t="s">
        <v>18</v>
      </c>
      <c r="F6400" t="s">
        <v>1250</v>
      </c>
      <c r="G6400" t="s">
        <v>311</v>
      </c>
      <c r="H6400" t="s">
        <v>46</v>
      </c>
      <c r="J6400">
        <v>93</v>
      </c>
      <c r="K6400" t="s">
        <v>960</v>
      </c>
      <c r="L6400">
        <v>1</v>
      </c>
      <c r="M6400" t="s">
        <v>32</v>
      </c>
      <c r="N6400">
        <v>4.9000000000000004</v>
      </c>
      <c r="O6400" s="1">
        <v>44785.172361111108</v>
      </c>
      <c r="P6400" t="s">
        <v>24</v>
      </c>
      <c r="Q6400">
        <v>3</v>
      </c>
    </row>
    <row r="6401" spans="1:17" hidden="1">
      <c r="A6401">
        <v>6634</v>
      </c>
      <c r="B6401">
        <v>800</v>
      </c>
      <c r="C6401" t="s">
        <v>1115</v>
      </c>
      <c r="D6401">
        <v>12981251753</v>
      </c>
      <c r="E6401" t="s">
        <v>18</v>
      </c>
      <c r="F6401" t="s">
        <v>1250</v>
      </c>
      <c r="G6401" t="s">
        <v>311</v>
      </c>
      <c r="H6401" t="s">
        <v>46</v>
      </c>
      <c r="J6401">
        <v>266</v>
      </c>
      <c r="K6401" t="s">
        <v>445</v>
      </c>
      <c r="L6401">
        <v>1</v>
      </c>
      <c r="M6401" t="s">
        <v>32</v>
      </c>
      <c r="N6401">
        <v>7.8</v>
      </c>
      <c r="O6401" s="1">
        <v>44785.172361111108</v>
      </c>
      <c r="P6401" t="s">
        <v>24</v>
      </c>
      <c r="Q6401">
        <v>4.75</v>
      </c>
    </row>
    <row r="6402" spans="1:17" hidden="1">
      <c r="A6402">
        <v>6635</v>
      </c>
      <c r="B6402">
        <v>800</v>
      </c>
      <c r="C6402" t="s">
        <v>1115</v>
      </c>
      <c r="D6402">
        <v>12981251753</v>
      </c>
      <c r="E6402" t="s">
        <v>18</v>
      </c>
      <c r="F6402" t="s">
        <v>1250</v>
      </c>
      <c r="G6402" t="s">
        <v>311</v>
      </c>
      <c r="H6402" t="s">
        <v>46</v>
      </c>
      <c r="J6402">
        <v>45</v>
      </c>
      <c r="K6402" t="s">
        <v>151</v>
      </c>
      <c r="L6402">
        <v>1</v>
      </c>
      <c r="M6402" t="s">
        <v>77</v>
      </c>
      <c r="N6402">
        <v>5.8</v>
      </c>
      <c r="O6402" s="1">
        <v>44785.172361111108</v>
      </c>
      <c r="P6402" t="s">
        <v>24</v>
      </c>
      <c r="Q6402">
        <v>3.5</v>
      </c>
    </row>
    <row r="6403" spans="1:17" hidden="1">
      <c r="A6403">
        <v>6636</v>
      </c>
      <c r="B6403">
        <v>800</v>
      </c>
      <c r="C6403" t="s">
        <v>1115</v>
      </c>
      <c r="D6403">
        <v>12981251753</v>
      </c>
      <c r="E6403" t="s">
        <v>18</v>
      </c>
      <c r="F6403" t="s">
        <v>1250</v>
      </c>
      <c r="G6403" t="s">
        <v>311</v>
      </c>
      <c r="H6403" t="s">
        <v>46</v>
      </c>
      <c r="J6403">
        <v>322</v>
      </c>
      <c r="K6403" t="s">
        <v>388</v>
      </c>
      <c r="L6403">
        <v>1</v>
      </c>
      <c r="M6403" t="s">
        <v>38</v>
      </c>
      <c r="N6403">
        <v>27.9</v>
      </c>
      <c r="O6403" s="1">
        <v>44785.172361111108</v>
      </c>
      <c r="P6403" t="s">
        <v>24</v>
      </c>
      <c r="Q6403">
        <v>21</v>
      </c>
    </row>
    <row r="6404" spans="1:17" hidden="1">
      <c r="A6404">
        <v>6637</v>
      </c>
      <c r="B6404">
        <v>800</v>
      </c>
      <c r="C6404" t="s">
        <v>1115</v>
      </c>
      <c r="D6404">
        <v>12981251753</v>
      </c>
      <c r="E6404" t="s">
        <v>18</v>
      </c>
      <c r="F6404" t="s">
        <v>1250</v>
      </c>
      <c r="G6404" t="s">
        <v>311</v>
      </c>
      <c r="H6404" t="s">
        <v>46</v>
      </c>
      <c r="J6404">
        <v>160</v>
      </c>
      <c r="K6404" t="s">
        <v>1133</v>
      </c>
      <c r="L6404">
        <v>1</v>
      </c>
      <c r="M6404" t="s">
        <v>38</v>
      </c>
      <c r="N6404">
        <v>6.6</v>
      </c>
      <c r="O6404" s="1">
        <v>44785.172361111108</v>
      </c>
      <c r="P6404" t="s">
        <v>24</v>
      </c>
      <c r="Q6404">
        <v>4</v>
      </c>
    </row>
    <row r="6405" spans="1:17" hidden="1">
      <c r="A6405">
        <v>6638</v>
      </c>
      <c r="B6405">
        <v>801</v>
      </c>
      <c r="C6405" t="s">
        <v>180</v>
      </c>
      <c r="D6405">
        <v>12997197524</v>
      </c>
      <c r="E6405" t="s">
        <v>28</v>
      </c>
      <c r="F6405" t="s">
        <v>441</v>
      </c>
      <c r="G6405" t="s">
        <v>182</v>
      </c>
      <c r="H6405" t="s">
        <v>21</v>
      </c>
      <c r="J6405">
        <v>51</v>
      </c>
      <c r="K6405" t="s">
        <v>648</v>
      </c>
      <c r="L6405">
        <v>1</v>
      </c>
      <c r="M6405" t="s">
        <v>26</v>
      </c>
      <c r="N6405">
        <v>8.5</v>
      </c>
      <c r="O6405" s="1">
        <v>44785.214560185188</v>
      </c>
      <c r="P6405" t="s">
        <v>24</v>
      </c>
      <c r="Q6405">
        <v>5.2</v>
      </c>
    </row>
    <row r="6406" spans="1:17" hidden="1">
      <c r="A6406">
        <v>6639</v>
      </c>
      <c r="B6406">
        <v>801</v>
      </c>
      <c r="C6406" t="s">
        <v>180</v>
      </c>
      <c r="D6406">
        <v>12997197524</v>
      </c>
      <c r="E6406" t="s">
        <v>28</v>
      </c>
      <c r="F6406" t="s">
        <v>441</v>
      </c>
      <c r="G6406" t="s">
        <v>182</v>
      </c>
      <c r="H6406" t="s">
        <v>21</v>
      </c>
      <c r="J6406">
        <v>241</v>
      </c>
      <c r="K6406" t="s">
        <v>1147</v>
      </c>
      <c r="L6406">
        <v>2</v>
      </c>
      <c r="M6406" t="s">
        <v>52</v>
      </c>
      <c r="N6406">
        <v>23.2</v>
      </c>
      <c r="O6406" s="1">
        <v>44785.214560185188</v>
      </c>
      <c r="P6406" t="s">
        <v>24</v>
      </c>
      <c r="Q6406">
        <v>14</v>
      </c>
    </row>
    <row r="6407" spans="1:17" hidden="1">
      <c r="A6407">
        <v>6640</v>
      </c>
      <c r="B6407">
        <v>801</v>
      </c>
      <c r="C6407" t="s">
        <v>180</v>
      </c>
      <c r="D6407">
        <v>12997197524</v>
      </c>
      <c r="E6407" t="s">
        <v>28</v>
      </c>
      <c r="F6407" t="s">
        <v>441</v>
      </c>
      <c r="G6407" t="s">
        <v>182</v>
      </c>
      <c r="H6407" t="s">
        <v>21</v>
      </c>
      <c r="J6407">
        <v>9</v>
      </c>
      <c r="K6407" t="s">
        <v>1148</v>
      </c>
      <c r="L6407">
        <v>1</v>
      </c>
      <c r="M6407" t="s">
        <v>108</v>
      </c>
      <c r="N6407">
        <v>4.5999999999999996</v>
      </c>
      <c r="O6407" s="1">
        <v>44785.214560185188</v>
      </c>
      <c r="P6407" t="s">
        <v>24</v>
      </c>
      <c r="Q6407">
        <v>2.75</v>
      </c>
    </row>
    <row r="6408" spans="1:17" hidden="1">
      <c r="A6408">
        <v>6641</v>
      </c>
      <c r="B6408">
        <v>801</v>
      </c>
      <c r="C6408" t="s">
        <v>180</v>
      </c>
      <c r="D6408">
        <v>12997197524</v>
      </c>
      <c r="E6408" t="s">
        <v>28</v>
      </c>
      <c r="F6408" t="s">
        <v>441</v>
      </c>
      <c r="G6408" t="s">
        <v>182</v>
      </c>
      <c r="H6408" t="s">
        <v>21</v>
      </c>
      <c r="J6408">
        <v>59</v>
      </c>
      <c r="K6408" t="s">
        <v>31</v>
      </c>
      <c r="L6408">
        <v>2</v>
      </c>
      <c r="M6408" t="s">
        <v>32</v>
      </c>
      <c r="N6408">
        <v>18.2</v>
      </c>
      <c r="O6408" s="1">
        <v>44785.214560185188</v>
      </c>
      <c r="P6408" t="s">
        <v>24</v>
      </c>
      <c r="Q6408">
        <v>11</v>
      </c>
    </row>
    <row r="6409" spans="1:17" hidden="1">
      <c r="A6409">
        <v>6642</v>
      </c>
      <c r="B6409">
        <v>801</v>
      </c>
      <c r="C6409" t="s">
        <v>180</v>
      </c>
      <c r="D6409">
        <v>12997197524</v>
      </c>
      <c r="E6409" t="s">
        <v>28</v>
      </c>
      <c r="F6409" t="s">
        <v>441</v>
      </c>
      <c r="G6409" t="s">
        <v>182</v>
      </c>
      <c r="H6409" t="s">
        <v>21</v>
      </c>
      <c r="J6409">
        <v>86</v>
      </c>
      <c r="K6409" t="s">
        <v>918</v>
      </c>
      <c r="L6409">
        <v>2</v>
      </c>
      <c r="M6409" t="s">
        <v>32</v>
      </c>
      <c r="N6409">
        <v>15</v>
      </c>
      <c r="O6409" s="1">
        <v>44785.214560185188</v>
      </c>
      <c r="P6409" t="s">
        <v>24</v>
      </c>
      <c r="Q6409">
        <v>9</v>
      </c>
    </row>
    <row r="6410" spans="1:17" hidden="1">
      <c r="A6410">
        <v>6643</v>
      </c>
      <c r="B6410">
        <v>801</v>
      </c>
      <c r="C6410" t="s">
        <v>180</v>
      </c>
      <c r="D6410">
        <v>12997197524</v>
      </c>
      <c r="E6410" t="s">
        <v>28</v>
      </c>
      <c r="F6410" t="s">
        <v>441</v>
      </c>
      <c r="G6410" t="s">
        <v>182</v>
      </c>
      <c r="H6410" t="s">
        <v>21</v>
      </c>
      <c r="J6410">
        <v>93</v>
      </c>
      <c r="K6410" t="s">
        <v>960</v>
      </c>
      <c r="L6410">
        <v>1</v>
      </c>
      <c r="M6410" t="s">
        <v>32</v>
      </c>
      <c r="N6410">
        <v>4.9000000000000004</v>
      </c>
      <c r="O6410" s="1">
        <v>44785.214560185188</v>
      </c>
      <c r="P6410" t="s">
        <v>24</v>
      </c>
      <c r="Q6410">
        <v>3</v>
      </c>
    </row>
    <row r="6411" spans="1:17" hidden="1">
      <c r="A6411">
        <v>6644</v>
      </c>
      <c r="B6411">
        <v>801</v>
      </c>
      <c r="C6411" t="s">
        <v>180</v>
      </c>
      <c r="D6411">
        <v>12997197524</v>
      </c>
      <c r="E6411" t="s">
        <v>28</v>
      </c>
      <c r="F6411" t="s">
        <v>441</v>
      </c>
      <c r="G6411" t="s">
        <v>182</v>
      </c>
      <c r="H6411" t="s">
        <v>21</v>
      </c>
      <c r="J6411">
        <v>119</v>
      </c>
      <c r="K6411" t="s">
        <v>1114</v>
      </c>
      <c r="L6411">
        <v>1</v>
      </c>
      <c r="M6411" t="s">
        <v>38</v>
      </c>
      <c r="N6411">
        <v>8.9</v>
      </c>
      <c r="O6411" s="1">
        <v>44785.214560185188</v>
      </c>
      <c r="P6411" t="s">
        <v>24</v>
      </c>
      <c r="Q6411">
        <v>6</v>
      </c>
    </row>
    <row r="6412" spans="1:17" hidden="1">
      <c r="A6412">
        <v>6645</v>
      </c>
      <c r="B6412">
        <v>801</v>
      </c>
      <c r="C6412" t="s">
        <v>180</v>
      </c>
      <c r="D6412">
        <v>12997197524</v>
      </c>
      <c r="E6412" t="s">
        <v>28</v>
      </c>
      <c r="F6412" t="s">
        <v>441</v>
      </c>
      <c r="G6412" t="s">
        <v>182</v>
      </c>
      <c r="H6412" t="s">
        <v>21</v>
      </c>
      <c r="J6412">
        <v>266</v>
      </c>
      <c r="K6412" t="s">
        <v>445</v>
      </c>
      <c r="L6412">
        <v>1</v>
      </c>
      <c r="M6412" t="s">
        <v>32</v>
      </c>
      <c r="N6412">
        <v>7.8</v>
      </c>
      <c r="O6412" s="1">
        <v>44785.214560185188</v>
      </c>
      <c r="P6412" t="s">
        <v>24</v>
      </c>
      <c r="Q6412">
        <v>4.75</v>
      </c>
    </row>
    <row r="6413" spans="1:17" hidden="1">
      <c r="A6413">
        <v>6646</v>
      </c>
      <c r="B6413">
        <v>801</v>
      </c>
      <c r="C6413" t="s">
        <v>180</v>
      </c>
      <c r="D6413">
        <v>12997197524</v>
      </c>
      <c r="E6413" t="s">
        <v>28</v>
      </c>
      <c r="F6413" t="s">
        <v>441</v>
      </c>
      <c r="G6413" t="s">
        <v>182</v>
      </c>
      <c r="H6413" t="s">
        <v>21</v>
      </c>
      <c r="J6413">
        <v>295</v>
      </c>
      <c r="K6413" t="s">
        <v>1105</v>
      </c>
      <c r="L6413">
        <v>1</v>
      </c>
      <c r="M6413" t="s">
        <v>108</v>
      </c>
      <c r="N6413">
        <v>6.3</v>
      </c>
      <c r="O6413" s="1">
        <v>44785.214560185188</v>
      </c>
      <c r="P6413" t="s">
        <v>24</v>
      </c>
      <c r="Q6413">
        <v>3.8</v>
      </c>
    </row>
    <row r="6414" spans="1:17" hidden="1">
      <c r="A6414">
        <v>6647</v>
      </c>
      <c r="B6414">
        <v>801</v>
      </c>
      <c r="C6414" t="s">
        <v>180</v>
      </c>
      <c r="D6414">
        <v>12997197524</v>
      </c>
      <c r="E6414" t="s">
        <v>28</v>
      </c>
      <c r="F6414" t="s">
        <v>441</v>
      </c>
      <c r="G6414" t="s">
        <v>182</v>
      </c>
      <c r="H6414" t="s">
        <v>21</v>
      </c>
      <c r="J6414">
        <v>298</v>
      </c>
      <c r="K6414" t="s">
        <v>76</v>
      </c>
      <c r="L6414">
        <v>1</v>
      </c>
      <c r="M6414" t="s">
        <v>77</v>
      </c>
      <c r="N6414">
        <v>8.9</v>
      </c>
      <c r="O6414" s="1">
        <v>44785.214560185188</v>
      </c>
      <c r="P6414" t="s">
        <v>24</v>
      </c>
      <c r="Q6414">
        <v>5.5</v>
      </c>
    </row>
    <row r="6415" spans="1:17" hidden="1">
      <c r="A6415">
        <v>6648</v>
      </c>
      <c r="B6415">
        <v>801</v>
      </c>
      <c r="C6415" t="s">
        <v>180</v>
      </c>
      <c r="D6415">
        <v>12997197524</v>
      </c>
      <c r="E6415" t="s">
        <v>28</v>
      </c>
      <c r="F6415" t="s">
        <v>441</v>
      </c>
      <c r="G6415" t="s">
        <v>182</v>
      </c>
      <c r="H6415" t="s">
        <v>21</v>
      </c>
      <c r="J6415">
        <v>30</v>
      </c>
      <c r="K6415" t="s">
        <v>1007</v>
      </c>
      <c r="L6415">
        <v>1</v>
      </c>
      <c r="M6415" t="s">
        <v>66</v>
      </c>
      <c r="N6415">
        <v>8.9</v>
      </c>
      <c r="O6415" s="1">
        <v>44785.214560185188</v>
      </c>
      <c r="P6415" t="s">
        <v>24</v>
      </c>
      <c r="Q6415">
        <v>6</v>
      </c>
    </row>
    <row r="6416" spans="1:17" hidden="1">
      <c r="A6416">
        <v>6649</v>
      </c>
      <c r="B6416">
        <v>802</v>
      </c>
      <c r="C6416" t="s">
        <v>34</v>
      </c>
      <c r="D6416" t="s">
        <v>509</v>
      </c>
      <c r="E6416" t="s">
        <v>18</v>
      </c>
      <c r="F6416" t="s">
        <v>1238</v>
      </c>
      <c r="G6416" t="s">
        <v>1237</v>
      </c>
      <c r="H6416" t="s">
        <v>21</v>
      </c>
      <c r="J6416">
        <v>86</v>
      </c>
      <c r="K6416" t="s">
        <v>918</v>
      </c>
      <c r="L6416">
        <v>2</v>
      </c>
      <c r="M6416" t="s">
        <v>32</v>
      </c>
      <c r="N6416">
        <v>15</v>
      </c>
      <c r="O6416" s="1">
        <v>44785.297615740739</v>
      </c>
      <c r="P6416" t="s">
        <v>24</v>
      </c>
      <c r="Q6416">
        <v>9</v>
      </c>
    </row>
    <row r="6417" spans="1:17" hidden="1">
      <c r="A6417">
        <v>6650</v>
      </c>
      <c r="B6417">
        <v>802</v>
      </c>
      <c r="C6417" t="s">
        <v>34</v>
      </c>
      <c r="D6417" t="s">
        <v>509</v>
      </c>
      <c r="E6417" t="s">
        <v>18</v>
      </c>
      <c r="F6417" t="s">
        <v>1238</v>
      </c>
      <c r="G6417" t="s">
        <v>1237</v>
      </c>
      <c r="H6417" t="s">
        <v>21</v>
      </c>
      <c r="J6417">
        <v>119</v>
      </c>
      <c r="K6417" t="s">
        <v>1114</v>
      </c>
      <c r="L6417">
        <v>1</v>
      </c>
      <c r="M6417" t="s">
        <v>38</v>
      </c>
      <c r="N6417">
        <v>8.9</v>
      </c>
      <c r="O6417" s="1">
        <v>44785.297615740739</v>
      </c>
      <c r="P6417" t="s">
        <v>24</v>
      </c>
      <c r="Q6417">
        <v>6</v>
      </c>
    </row>
    <row r="6418" spans="1:17" hidden="1">
      <c r="A6418">
        <v>6651</v>
      </c>
      <c r="B6418">
        <v>802</v>
      </c>
      <c r="C6418" t="s">
        <v>34</v>
      </c>
      <c r="D6418" t="s">
        <v>509</v>
      </c>
      <c r="E6418" t="s">
        <v>18</v>
      </c>
      <c r="F6418" t="s">
        <v>1238</v>
      </c>
      <c r="G6418" t="s">
        <v>1237</v>
      </c>
      <c r="H6418" t="s">
        <v>21</v>
      </c>
      <c r="J6418">
        <v>331</v>
      </c>
      <c r="K6418" t="s">
        <v>528</v>
      </c>
      <c r="L6418">
        <v>2</v>
      </c>
      <c r="M6418" t="s">
        <v>32</v>
      </c>
      <c r="N6418">
        <v>17.8</v>
      </c>
      <c r="O6418" s="1">
        <v>44785.297615740739</v>
      </c>
      <c r="P6418" t="s">
        <v>24</v>
      </c>
      <c r="Q6418">
        <v>10.5</v>
      </c>
    </row>
    <row r="6419" spans="1:17" hidden="1">
      <c r="A6419">
        <v>6652</v>
      </c>
      <c r="B6419">
        <v>802</v>
      </c>
      <c r="C6419" t="s">
        <v>34</v>
      </c>
      <c r="D6419" t="s">
        <v>509</v>
      </c>
      <c r="E6419" t="s">
        <v>18</v>
      </c>
      <c r="F6419" t="s">
        <v>1238</v>
      </c>
      <c r="G6419" t="s">
        <v>1237</v>
      </c>
      <c r="H6419" t="s">
        <v>21</v>
      </c>
      <c r="J6419">
        <v>301</v>
      </c>
      <c r="K6419" t="s">
        <v>110</v>
      </c>
      <c r="L6419">
        <v>1</v>
      </c>
      <c r="M6419" t="s">
        <v>49</v>
      </c>
      <c r="N6419">
        <v>5.8</v>
      </c>
      <c r="O6419" s="1">
        <v>44785.297615740739</v>
      </c>
      <c r="P6419" t="s">
        <v>24</v>
      </c>
      <c r="Q6419">
        <v>3.5</v>
      </c>
    </row>
    <row r="6420" spans="1:17" hidden="1">
      <c r="A6420">
        <v>6653</v>
      </c>
      <c r="B6420">
        <v>803</v>
      </c>
      <c r="C6420" t="s">
        <v>1080</v>
      </c>
      <c r="D6420">
        <v>12981391452</v>
      </c>
      <c r="E6420" t="s">
        <v>18</v>
      </c>
      <c r="F6420" t="s">
        <v>1236</v>
      </c>
      <c r="G6420" t="s">
        <v>1237</v>
      </c>
      <c r="H6420" t="s">
        <v>46</v>
      </c>
      <c r="J6420">
        <v>241</v>
      </c>
      <c r="K6420" t="s">
        <v>1147</v>
      </c>
      <c r="L6420">
        <v>2</v>
      </c>
      <c r="M6420" t="s">
        <v>52</v>
      </c>
      <c r="N6420">
        <v>23.2</v>
      </c>
      <c r="O6420" s="1">
        <v>44785.339363425926</v>
      </c>
      <c r="P6420" t="s">
        <v>24</v>
      </c>
      <c r="Q6420">
        <v>14</v>
      </c>
    </row>
    <row r="6421" spans="1:17" hidden="1">
      <c r="A6421">
        <v>6654</v>
      </c>
      <c r="B6421">
        <v>803</v>
      </c>
      <c r="C6421" t="s">
        <v>1080</v>
      </c>
      <c r="D6421">
        <v>12981391452</v>
      </c>
      <c r="E6421" t="s">
        <v>18</v>
      </c>
      <c r="F6421" t="s">
        <v>1236</v>
      </c>
      <c r="G6421" t="s">
        <v>1237</v>
      </c>
      <c r="H6421" t="s">
        <v>46</v>
      </c>
      <c r="J6421">
        <v>177</v>
      </c>
      <c r="K6421" t="s">
        <v>1228</v>
      </c>
      <c r="L6421">
        <v>1</v>
      </c>
      <c r="M6421" t="s">
        <v>26</v>
      </c>
      <c r="N6421">
        <v>8.8000000000000007</v>
      </c>
      <c r="O6421" s="1">
        <v>44785.339363425926</v>
      </c>
      <c r="P6421" t="s">
        <v>24</v>
      </c>
      <c r="Q6421">
        <v>5.3</v>
      </c>
    </row>
    <row r="6422" spans="1:17" hidden="1">
      <c r="A6422">
        <v>6655</v>
      </c>
      <c r="B6422">
        <v>803</v>
      </c>
      <c r="C6422" t="s">
        <v>1080</v>
      </c>
      <c r="D6422">
        <v>12981391452</v>
      </c>
      <c r="E6422" t="s">
        <v>18</v>
      </c>
      <c r="F6422" t="s">
        <v>1236</v>
      </c>
      <c r="G6422" t="s">
        <v>1237</v>
      </c>
      <c r="H6422" t="s">
        <v>46</v>
      </c>
      <c r="J6422">
        <v>59</v>
      </c>
      <c r="K6422" t="s">
        <v>31</v>
      </c>
      <c r="L6422">
        <v>1</v>
      </c>
      <c r="M6422" t="s">
        <v>32</v>
      </c>
      <c r="N6422">
        <v>9.1</v>
      </c>
      <c r="O6422" s="1">
        <v>44785.339363425926</v>
      </c>
      <c r="P6422" t="s">
        <v>24</v>
      </c>
      <c r="Q6422">
        <v>5.5</v>
      </c>
    </row>
    <row r="6423" spans="1:17" hidden="1">
      <c r="A6423">
        <v>6656</v>
      </c>
      <c r="B6423">
        <v>803</v>
      </c>
      <c r="C6423" t="s">
        <v>1080</v>
      </c>
      <c r="D6423">
        <v>12981391452</v>
      </c>
      <c r="E6423" t="s">
        <v>18</v>
      </c>
      <c r="F6423" t="s">
        <v>1236</v>
      </c>
      <c r="G6423" t="s">
        <v>1237</v>
      </c>
      <c r="H6423" t="s">
        <v>46</v>
      </c>
      <c r="J6423">
        <v>334</v>
      </c>
      <c r="K6423" t="s">
        <v>993</v>
      </c>
      <c r="L6423">
        <v>1</v>
      </c>
      <c r="M6423" t="s">
        <v>52</v>
      </c>
      <c r="N6423">
        <v>7.4</v>
      </c>
      <c r="O6423" s="1">
        <v>44785.339363425926</v>
      </c>
      <c r="P6423" t="s">
        <v>24</v>
      </c>
      <c r="Q6423">
        <v>4.5</v>
      </c>
    </row>
    <row r="6424" spans="1:17" hidden="1">
      <c r="A6424">
        <v>6657</v>
      </c>
      <c r="B6424">
        <v>804</v>
      </c>
      <c r="C6424" t="s">
        <v>907</v>
      </c>
      <c r="D6424">
        <v>11995101506</v>
      </c>
      <c r="E6424" t="s">
        <v>43</v>
      </c>
      <c r="F6424" t="s">
        <v>1251</v>
      </c>
      <c r="G6424" t="s">
        <v>909</v>
      </c>
      <c r="H6424" t="s">
        <v>46</v>
      </c>
      <c r="J6424">
        <v>51</v>
      </c>
      <c r="K6424" t="s">
        <v>648</v>
      </c>
      <c r="L6424">
        <v>1</v>
      </c>
      <c r="M6424" t="s">
        <v>26</v>
      </c>
      <c r="N6424">
        <v>8.5</v>
      </c>
      <c r="O6424" s="1">
        <v>44786.297731481478</v>
      </c>
      <c r="P6424" t="s">
        <v>24</v>
      </c>
      <c r="Q6424">
        <v>5.2</v>
      </c>
    </row>
    <row r="6425" spans="1:17" hidden="1">
      <c r="A6425">
        <v>6658</v>
      </c>
      <c r="B6425">
        <v>804</v>
      </c>
      <c r="C6425" t="s">
        <v>907</v>
      </c>
      <c r="D6425">
        <v>11995101506</v>
      </c>
      <c r="E6425" t="s">
        <v>43</v>
      </c>
      <c r="F6425" t="s">
        <v>1251</v>
      </c>
      <c r="G6425" t="s">
        <v>909</v>
      </c>
      <c r="H6425" t="s">
        <v>46</v>
      </c>
      <c r="J6425">
        <v>174</v>
      </c>
      <c r="K6425" t="s">
        <v>1227</v>
      </c>
      <c r="L6425">
        <v>1</v>
      </c>
      <c r="M6425" t="s">
        <v>26</v>
      </c>
      <c r="N6425">
        <v>9.1</v>
      </c>
      <c r="O6425" s="1">
        <v>44786.297731481478</v>
      </c>
      <c r="P6425" t="s">
        <v>24</v>
      </c>
      <c r="Q6425">
        <v>5.5</v>
      </c>
    </row>
    <row r="6426" spans="1:17" hidden="1">
      <c r="A6426">
        <v>6659</v>
      </c>
      <c r="B6426">
        <v>804</v>
      </c>
      <c r="C6426" t="s">
        <v>907</v>
      </c>
      <c r="D6426">
        <v>11995101506</v>
      </c>
      <c r="E6426" t="s">
        <v>43</v>
      </c>
      <c r="F6426" t="s">
        <v>1251</v>
      </c>
      <c r="G6426" t="s">
        <v>909</v>
      </c>
      <c r="H6426" t="s">
        <v>46</v>
      </c>
      <c r="J6426">
        <v>241</v>
      </c>
      <c r="K6426" t="s">
        <v>1147</v>
      </c>
      <c r="L6426">
        <v>1</v>
      </c>
      <c r="M6426" t="s">
        <v>52</v>
      </c>
      <c r="N6426">
        <v>11.6</v>
      </c>
      <c r="O6426" s="1">
        <v>44786.297731481478</v>
      </c>
      <c r="P6426" t="s">
        <v>24</v>
      </c>
      <c r="Q6426">
        <v>7</v>
      </c>
    </row>
    <row r="6427" spans="1:17" hidden="1">
      <c r="A6427">
        <v>6660</v>
      </c>
      <c r="B6427">
        <v>804</v>
      </c>
      <c r="C6427" t="s">
        <v>907</v>
      </c>
      <c r="D6427">
        <v>11995101506</v>
      </c>
      <c r="E6427" t="s">
        <v>43</v>
      </c>
      <c r="F6427" t="s">
        <v>1251</v>
      </c>
      <c r="G6427" t="s">
        <v>909</v>
      </c>
      <c r="H6427" t="s">
        <v>46</v>
      </c>
      <c r="J6427">
        <v>177</v>
      </c>
      <c r="K6427" t="s">
        <v>1228</v>
      </c>
      <c r="L6427">
        <v>1</v>
      </c>
      <c r="M6427" t="s">
        <v>26</v>
      </c>
      <c r="N6427">
        <v>8.8000000000000007</v>
      </c>
      <c r="O6427" s="1">
        <v>44786.297731481478</v>
      </c>
      <c r="P6427" t="s">
        <v>24</v>
      </c>
      <c r="Q6427">
        <v>5.3</v>
      </c>
    </row>
    <row r="6428" spans="1:17" hidden="1">
      <c r="A6428">
        <v>6661</v>
      </c>
      <c r="B6428">
        <v>804</v>
      </c>
      <c r="C6428" t="s">
        <v>907</v>
      </c>
      <c r="D6428">
        <v>11995101506</v>
      </c>
      <c r="E6428" t="s">
        <v>43</v>
      </c>
      <c r="F6428" t="s">
        <v>1251</v>
      </c>
      <c r="G6428" t="s">
        <v>909</v>
      </c>
      <c r="H6428" t="s">
        <v>46</v>
      </c>
      <c r="J6428">
        <v>9</v>
      </c>
      <c r="K6428" t="s">
        <v>1148</v>
      </c>
      <c r="L6428">
        <v>1</v>
      </c>
      <c r="M6428" t="s">
        <v>108</v>
      </c>
      <c r="N6428">
        <v>4.5999999999999996</v>
      </c>
      <c r="O6428" s="1">
        <v>44786.297731481478</v>
      </c>
      <c r="P6428" t="s">
        <v>24</v>
      </c>
      <c r="Q6428">
        <v>2.75</v>
      </c>
    </row>
    <row r="6429" spans="1:17" hidden="1">
      <c r="A6429">
        <v>6662</v>
      </c>
      <c r="B6429">
        <v>804</v>
      </c>
      <c r="C6429" t="s">
        <v>907</v>
      </c>
      <c r="D6429">
        <v>11995101506</v>
      </c>
      <c r="E6429" t="s">
        <v>43</v>
      </c>
      <c r="F6429" t="s">
        <v>1251</v>
      </c>
      <c r="G6429" t="s">
        <v>909</v>
      </c>
      <c r="H6429" t="s">
        <v>46</v>
      </c>
      <c r="J6429">
        <v>57</v>
      </c>
      <c r="K6429" t="s">
        <v>102</v>
      </c>
      <c r="L6429">
        <v>1</v>
      </c>
      <c r="M6429" t="s">
        <v>32</v>
      </c>
      <c r="N6429">
        <v>4.5999999999999996</v>
      </c>
      <c r="O6429" s="1">
        <v>44786.297731481478</v>
      </c>
      <c r="P6429" t="s">
        <v>24</v>
      </c>
      <c r="Q6429">
        <v>2.75</v>
      </c>
    </row>
    <row r="6430" spans="1:17" hidden="1">
      <c r="A6430">
        <v>6663</v>
      </c>
      <c r="B6430">
        <v>804</v>
      </c>
      <c r="C6430" t="s">
        <v>907</v>
      </c>
      <c r="D6430">
        <v>11995101506</v>
      </c>
      <c r="E6430" t="s">
        <v>43</v>
      </c>
      <c r="F6430" t="s">
        <v>1251</v>
      </c>
      <c r="G6430" t="s">
        <v>909</v>
      </c>
      <c r="H6430" t="s">
        <v>46</v>
      </c>
      <c r="J6430">
        <v>199</v>
      </c>
      <c r="K6430" t="s">
        <v>1107</v>
      </c>
      <c r="L6430">
        <v>1</v>
      </c>
      <c r="M6430" t="s">
        <v>32</v>
      </c>
      <c r="N6430">
        <v>14.4</v>
      </c>
      <c r="O6430" s="1">
        <v>44786.297731481478</v>
      </c>
      <c r="P6430" t="s">
        <v>24</v>
      </c>
      <c r="Q6430">
        <v>8.75</v>
      </c>
    </row>
    <row r="6431" spans="1:17" hidden="1">
      <c r="A6431">
        <v>6664</v>
      </c>
      <c r="B6431">
        <v>804</v>
      </c>
      <c r="C6431" t="s">
        <v>907</v>
      </c>
      <c r="D6431">
        <v>11995101506</v>
      </c>
      <c r="E6431" t="s">
        <v>43</v>
      </c>
      <c r="F6431" t="s">
        <v>1251</v>
      </c>
      <c r="G6431" t="s">
        <v>909</v>
      </c>
      <c r="H6431" t="s">
        <v>46</v>
      </c>
      <c r="J6431">
        <v>331</v>
      </c>
      <c r="K6431" t="s">
        <v>528</v>
      </c>
      <c r="L6431">
        <v>1</v>
      </c>
      <c r="M6431" t="s">
        <v>32</v>
      </c>
      <c r="N6431">
        <v>8.9</v>
      </c>
      <c r="O6431" s="1">
        <v>44786.297731481478</v>
      </c>
      <c r="P6431" t="s">
        <v>24</v>
      </c>
      <c r="Q6431">
        <v>5.25</v>
      </c>
    </row>
    <row r="6432" spans="1:17" hidden="1">
      <c r="A6432">
        <v>6665</v>
      </c>
      <c r="B6432">
        <v>804</v>
      </c>
      <c r="C6432" t="s">
        <v>907</v>
      </c>
      <c r="D6432">
        <v>11995101506</v>
      </c>
      <c r="E6432" t="s">
        <v>43</v>
      </c>
      <c r="F6432" t="s">
        <v>1251</v>
      </c>
      <c r="G6432" t="s">
        <v>909</v>
      </c>
      <c r="H6432" t="s">
        <v>46</v>
      </c>
      <c r="J6432">
        <v>121</v>
      </c>
      <c r="K6432" t="s">
        <v>117</v>
      </c>
      <c r="L6432">
        <v>1</v>
      </c>
      <c r="M6432" t="s">
        <v>49</v>
      </c>
      <c r="N6432">
        <v>6.6</v>
      </c>
      <c r="O6432" s="1">
        <v>44786.297731481478</v>
      </c>
      <c r="P6432" t="s">
        <v>50</v>
      </c>
      <c r="Q6432">
        <v>4</v>
      </c>
    </row>
    <row r="6433" spans="1:17" hidden="1">
      <c r="A6433">
        <v>6666</v>
      </c>
      <c r="B6433">
        <v>804</v>
      </c>
      <c r="C6433" t="s">
        <v>907</v>
      </c>
      <c r="D6433">
        <v>11995101506</v>
      </c>
      <c r="E6433" t="s">
        <v>43</v>
      </c>
      <c r="F6433" t="s">
        <v>1251</v>
      </c>
      <c r="G6433" t="s">
        <v>909</v>
      </c>
      <c r="H6433" t="s">
        <v>46</v>
      </c>
      <c r="J6433">
        <v>301</v>
      </c>
      <c r="K6433" t="s">
        <v>110</v>
      </c>
      <c r="L6433">
        <v>1</v>
      </c>
      <c r="M6433" t="s">
        <v>49</v>
      </c>
      <c r="N6433">
        <v>5.8</v>
      </c>
      <c r="O6433" s="1">
        <v>44786.297731481478</v>
      </c>
      <c r="P6433" t="s">
        <v>24</v>
      </c>
      <c r="Q6433">
        <v>3.5</v>
      </c>
    </row>
    <row r="6434" spans="1:17" hidden="1">
      <c r="A6434">
        <v>6667</v>
      </c>
      <c r="B6434">
        <v>805</v>
      </c>
      <c r="C6434" t="s">
        <v>165</v>
      </c>
      <c r="D6434">
        <v>12991795782</v>
      </c>
      <c r="E6434" t="s">
        <v>28</v>
      </c>
      <c r="F6434" t="s">
        <v>166</v>
      </c>
      <c r="G6434" t="s">
        <v>167</v>
      </c>
      <c r="H6434" t="s">
        <v>21</v>
      </c>
      <c r="J6434">
        <v>182</v>
      </c>
      <c r="K6434" t="s">
        <v>298</v>
      </c>
      <c r="L6434">
        <v>2</v>
      </c>
      <c r="M6434" t="s">
        <v>32</v>
      </c>
      <c r="N6434">
        <v>5.8</v>
      </c>
      <c r="O6434" s="1">
        <v>44786.047361111108</v>
      </c>
      <c r="P6434" t="s">
        <v>24</v>
      </c>
      <c r="Q6434">
        <v>3.5</v>
      </c>
    </row>
    <row r="6435" spans="1:17" hidden="1">
      <c r="A6435">
        <v>6668</v>
      </c>
      <c r="B6435">
        <v>805</v>
      </c>
      <c r="C6435" t="s">
        <v>165</v>
      </c>
      <c r="D6435">
        <v>12991795782</v>
      </c>
      <c r="E6435" t="s">
        <v>28</v>
      </c>
      <c r="F6435" t="s">
        <v>166</v>
      </c>
      <c r="G6435" t="s">
        <v>167</v>
      </c>
      <c r="H6435" t="s">
        <v>21</v>
      </c>
      <c r="J6435">
        <v>86</v>
      </c>
      <c r="K6435" t="s">
        <v>918</v>
      </c>
      <c r="L6435">
        <v>1</v>
      </c>
      <c r="M6435" t="s">
        <v>32</v>
      </c>
      <c r="N6435">
        <v>7.5</v>
      </c>
      <c r="O6435" s="1">
        <v>44786.047361111108</v>
      </c>
      <c r="P6435" t="s">
        <v>24</v>
      </c>
      <c r="Q6435">
        <v>4.5</v>
      </c>
    </row>
    <row r="6436" spans="1:17" hidden="1">
      <c r="A6436">
        <v>6669</v>
      </c>
      <c r="B6436">
        <v>805</v>
      </c>
      <c r="C6436" t="s">
        <v>165</v>
      </c>
      <c r="D6436">
        <v>12991795782</v>
      </c>
      <c r="E6436" t="s">
        <v>28</v>
      </c>
      <c r="F6436" t="s">
        <v>166</v>
      </c>
      <c r="G6436" t="s">
        <v>167</v>
      </c>
      <c r="H6436" t="s">
        <v>21</v>
      </c>
      <c r="J6436">
        <v>331</v>
      </c>
      <c r="K6436" t="s">
        <v>528</v>
      </c>
      <c r="L6436">
        <v>1</v>
      </c>
      <c r="M6436" t="s">
        <v>32</v>
      </c>
      <c r="N6436">
        <v>8.9</v>
      </c>
      <c r="O6436" s="1">
        <v>44786.047361111108</v>
      </c>
      <c r="P6436" t="s">
        <v>24</v>
      </c>
      <c r="Q6436">
        <v>5.25</v>
      </c>
    </row>
    <row r="6437" spans="1:17" hidden="1">
      <c r="A6437">
        <v>6670</v>
      </c>
      <c r="B6437">
        <v>805</v>
      </c>
      <c r="C6437" t="s">
        <v>165</v>
      </c>
      <c r="D6437">
        <v>12991795782</v>
      </c>
      <c r="E6437" t="s">
        <v>28</v>
      </c>
      <c r="F6437" t="s">
        <v>166</v>
      </c>
      <c r="G6437" t="s">
        <v>167</v>
      </c>
      <c r="H6437" t="s">
        <v>21</v>
      </c>
      <c r="J6437">
        <v>333</v>
      </c>
      <c r="K6437" t="s">
        <v>55</v>
      </c>
      <c r="L6437">
        <v>2</v>
      </c>
      <c r="M6437" t="s">
        <v>32</v>
      </c>
      <c r="N6437">
        <v>13.8</v>
      </c>
      <c r="O6437" s="1">
        <v>44786.047361111108</v>
      </c>
      <c r="P6437" t="s">
        <v>24</v>
      </c>
      <c r="Q6437">
        <v>8</v>
      </c>
    </row>
    <row r="6438" spans="1:17" hidden="1">
      <c r="A6438">
        <v>6671</v>
      </c>
      <c r="B6438">
        <v>805</v>
      </c>
      <c r="C6438" t="s">
        <v>165</v>
      </c>
      <c r="D6438">
        <v>12991795782</v>
      </c>
      <c r="E6438" t="s">
        <v>28</v>
      </c>
      <c r="F6438" t="s">
        <v>166</v>
      </c>
      <c r="G6438" t="s">
        <v>167</v>
      </c>
      <c r="H6438" t="s">
        <v>21</v>
      </c>
      <c r="J6438">
        <v>120</v>
      </c>
      <c r="K6438" t="s">
        <v>269</v>
      </c>
      <c r="L6438">
        <v>1</v>
      </c>
      <c r="M6438" t="s">
        <v>77</v>
      </c>
      <c r="N6438">
        <v>4.5999999999999996</v>
      </c>
      <c r="O6438" s="1">
        <v>44786.047361111108</v>
      </c>
      <c r="P6438" t="s">
        <v>24</v>
      </c>
      <c r="Q6438">
        <v>2.8</v>
      </c>
    </row>
    <row r="6439" spans="1:17" hidden="1">
      <c r="A6439">
        <v>6672</v>
      </c>
      <c r="B6439">
        <v>805</v>
      </c>
      <c r="C6439" t="s">
        <v>165</v>
      </c>
      <c r="D6439">
        <v>12991795782</v>
      </c>
      <c r="E6439" t="s">
        <v>28</v>
      </c>
      <c r="F6439" t="s">
        <v>166</v>
      </c>
      <c r="G6439" t="s">
        <v>167</v>
      </c>
      <c r="H6439" t="s">
        <v>21</v>
      </c>
      <c r="J6439">
        <v>301</v>
      </c>
      <c r="K6439" t="s">
        <v>110</v>
      </c>
      <c r="L6439">
        <v>1</v>
      </c>
      <c r="M6439" t="s">
        <v>49</v>
      </c>
      <c r="N6439">
        <v>5.8</v>
      </c>
      <c r="O6439" s="1">
        <v>44786.047361111108</v>
      </c>
      <c r="P6439" t="s">
        <v>24</v>
      </c>
      <c r="Q6439">
        <v>3.5</v>
      </c>
    </row>
    <row r="6440" spans="1:17" hidden="1">
      <c r="A6440">
        <v>6673</v>
      </c>
      <c r="B6440">
        <v>805</v>
      </c>
      <c r="C6440" t="s">
        <v>165</v>
      </c>
      <c r="D6440">
        <v>12991795782</v>
      </c>
      <c r="E6440" t="s">
        <v>28</v>
      </c>
      <c r="F6440" t="s">
        <v>166</v>
      </c>
      <c r="G6440" t="s">
        <v>167</v>
      </c>
      <c r="H6440" t="s">
        <v>21</v>
      </c>
      <c r="J6440">
        <v>162</v>
      </c>
      <c r="K6440" t="s">
        <v>169</v>
      </c>
      <c r="L6440">
        <v>1</v>
      </c>
      <c r="M6440" t="s">
        <v>61</v>
      </c>
      <c r="N6440">
        <v>30.3</v>
      </c>
      <c r="O6440" s="1">
        <v>44786.047361111108</v>
      </c>
      <c r="P6440" t="s">
        <v>24</v>
      </c>
      <c r="Q6440">
        <v>23.25</v>
      </c>
    </row>
    <row r="6441" spans="1:17" hidden="1">
      <c r="A6441">
        <v>6674</v>
      </c>
      <c r="B6441">
        <v>805</v>
      </c>
      <c r="C6441" t="s">
        <v>165</v>
      </c>
      <c r="D6441">
        <v>12991795782</v>
      </c>
      <c r="E6441" t="s">
        <v>28</v>
      </c>
      <c r="F6441" t="s">
        <v>166</v>
      </c>
      <c r="G6441" t="s">
        <v>167</v>
      </c>
      <c r="H6441" t="s">
        <v>21</v>
      </c>
      <c r="J6441">
        <v>239</v>
      </c>
      <c r="K6441" t="s">
        <v>145</v>
      </c>
      <c r="L6441">
        <v>1</v>
      </c>
      <c r="M6441" t="s">
        <v>146</v>
      </c>
      <c r="N6441">
        <v>35.200000000000003</v>
      </c>
      <c r="O6441" s="1">
        <v>44786.047361111108</v>
      </c>
      <c r="P6441" t="s">
        <v>24</v>
      </c>
      <c r="Q6441">
        <v>27</v>
      </c>
    </row>
    <row r="6442" spans="1:17" hidden="1">
      <c r="A6442">
        <v>6675</v>
      </c>
      <c r="B6442">
        <v>805</v>
      </c>
      <c r="C6442" t="s">
        <v>165</v>
      </c>
      <c r="D6442">
        <v>12991795782</v>
      </c>
      <c r="E6442" t="s">
        <v>28</v>
      </c>
      <c r="F6442" t="s">
        <v>166</v>
      </c>
      <c r="G6442" t="s">
        <v>167</v>
      </c>
      <c r="H6442" t="s">
        <v>21</v>
      </c>
      <c r="J6442">
        <v>30</v>
      </c>
      <c r="K6442" t="s">
        <v>1007</v>
      </c>
      <c r="L6442">
        <v>1</v>
      </c>
      <c r="M6442" t="s">
        <v>66</v>
      </c>
      <c r="N6442">
        <v>8.9</v>
      </c>
      <c r="O6442" s="1">
        <v>44786.047361111108</v>
      </c>
      <c r="P6442" t="s">
        <v>24</v>
      </c>
      <c r="Q6442">
        <v>6</v>
      </c>
    </row>
    <row r="6443" spans="1:17" hidden="1">
      <c r="A6443">
        <v>6676</v>
      </c>
      <c r="B6443">
        <v>805</v>
      </c>
      <c r="C6443" t="s">
        <v>165</v>
      </c>
      <c r="D6443">
        <v>12991795782</v>
      </c>
      <c r="E6443" t="s">
        <v>28</v>
      </c>
      <c r="F6443" t="s">
        <v>166</v>
      </c>
      <c r="G6443" t="s">
        <v>167</v>
      </c>
      <c r="H6443" t="s">
        <v>21</v>
      </c>
      <c r="J6443">
        <v>197</v>
      </c>
      <c r="K6443" t="s">
        <v>118</v>
      </c>
      <c r="L6443">
        <v>1</v>
      </c>
      <c r="M6443" t="s">
        <v>32</v>
      </c>
      <c r="N6443">
        <v>7.6</v>
      </c>
      <c r="O6443" s="1">
        <v>44786.047361111108</v>
      </c>
      <c r="P6443" t="s">
        <v>24</v>
      </c>
      <c r="Q6443">
        <v>5.8</v>
      </c>
    </row>
    <row r="6444" spans="1:17" hidden="1">
      <c r="A6444">
        <v>6677</v>
      </c>
      <c r="B6444">
        <v>806</v>
      </c>
      <c r="C6444" t="s">
        <v>621</v>
      </c>
      <c r="D6444" t="s">
        <v>245</v>
      </c>
      <c r="E6444" t="s">
        <v>18</v>
      </c>
      <c r="F6444" t="s">
        <v>1184</v>
      </c>
      <c r="G6444" t="s">
        <v>247</v>
      </c>
      <c r="H6444" t="s">
        <v>46</v>
      </c>
      <c r="I6444" s="2" t="s">
        <v>1252</v>
      </c>
      <c r="J6444">
        <v>4</v>
      </c>
      <c r="K6444" t="s">
        <v>1200</v>
      </c>
      <c r="L6444">
        <v>1</v>
      </c>
      <c r="M6444" t="s">
        <v>77</v>
      </c>
      <c r="N6444">
        <v>17.3</v>
      </c>
      <c r="O6444" s="1">
        <v>44786.130856481483</v>
      </c>
      <c r="P6444" t="s">
        <v>24</v>
      </c>
      <c r="Q6444">
        <v>10.5</v>
      </c>
    </row>
    <row r="6445" spans="1:17" hidden="1">
      <c r="A6445">
        <v>6678</v>
      </c>
      <c r="B6445">
        <v>806</v>
      </c>
      <c r="C6445" t="s">
        <v>621</v>
      </c>
      <c r="D6445" t="s">
        <v>245</v>
      </c>
      <c r="E6445" t="s">
        <v>18</v>
      </c>
      <c r="F6445" t="s">
        <v>1184</v>
      </c>
      <c r="G6445" t="s">
        <v>247</v>
      </c>
      <c r="H6445" t="s">
        <v>46</v>
      </c>
      <c r="I6445" s="2" t="s">
        <v>1252</v>
      </c>
      <c r="J6445">
        <v>51</v>
      </c>
      <c r="K6445" t="s">
        <v>648</v>
      </c>
      <c r="L6445">
        <v>2</v>
      </c>
      <c r="M6445" t="s">
        <v>26</v>
      </c>
      <c r="N6445">
        <v>17</v>
      </c>
      <c r="O6445" s="1">
        <v>44786.130856481483</v>
      </c>
      <c r="P6445" t="s">
        <v>24</v>
      </c>
      <c r="Q6445">
        <v>10.4</v>
      </c>
    </row>
    <row r="6446" spans="1:17" hidden="1">
      <c r="A6446">
        <v>6679</v>
      </c>
      <c r="B6446">
        <v>806</v>
      </c>
      <c r="C6446" t="s">
        <v>621</v>
      </c>
      <c r="D6446" t="s">
        <v>245</v>
      </c>
      <c r="E6446" t="s">
        <v>18</v>
      </c>
      <c r="F6446" t="s">
        <v>1184</v>
      </c>
      <c r="G6446" t="s">
        <v>247</v>
      </c>
      <c r="H6446" t="s">
        <v>46</v>
      </c>
      <c r="I6446" s="2" t="s">
        <v>1252</v>
      </c>
      <c r="J6446">
        <v>173</v>
      </c>
      <c r="K6446" t="s">
        <v>987</v>
      </c>
      <c r="L6446">
        <v>1</v>
      </c>
      <c r="M6446" t="s">
        <v>250</v>
      </c>
      <c r="N6446">
        <v>8.3000000000000007</v>
      </c>
      <c r="O6446" s="1">
        <v>44786.130856481483</v>
      </c>
      <c r="P6446" t="s">
        <v>24</v>
      </c>
      <c r="Q6446">
        <v>5</v>
      </c>
    </row>
    <row r="6447" spans="1:17" hidden="1">
      <c r="A6447">
        <v>6680</v>
      </c>
      <c r="B6447">
        <v>806</v>
      </c>
      <c r="C6447" t="s">
        <v>621</v>
      </c>
      <c r="D6447" t="s">
        <v>245</v>
      </c>
      <c r="E6447" t="s">
        <v>18</v>
      </c>
      <c r="F6447" t="s">
        <v>1184</v>
      </c>
      <c r="G6447" t="s">
        <v>247</v>
      </c>
      <c r="H6447" t="s">
        <v>46</v>
      </c>
      <c r="I6447" s="2" t="s">
        <v>1252</v>
      </c>
      <c r="J6447">
        <v>179</v>
      </c>
      <c r="K6447" t="s">
        <v>1253</v>
      </c>
      <c r="L6447">
        <v>2</v>
      </c>
      <c r="M6447" t="s">
        <v>26</v>
      </c>
      <c r="N6447">
        <v>16.600000000000001</v>
      </c>
      <c r="O6447" s="1">
        <v>44786.130856481483</v>
      </c>
      <c r="P6447" t="s">
        <v>24</v>
      </c>
      <c r="Q6447">
        <v>10</v>
      </c>
    </row>
    <row r="6448" spans="1:17" hidden="1">
      <c r="A6448">
        <v>6681</v>
      </c>
      <c r="B6448">
        <v>806</v>
      </c>
      <c r="C6448" t="s">
        <v>621</v>
      </c>
      <c r="D6448" t="s">
        <v>245</v>
      </c>
      <c r="E6448" t="s">
        <v>18</v>
      </c>
      <c r="F6448" t="s">
        <v>1184</v>
      </c>
      <c r="G6448" t="s">
        <v>247</v>
      </c>
      <c r="H6448" t="s">
        <v>46</v>
      </c>
      <c r="I6448" s="2" t="s">
        <v>1252</v>
      </c>
      <c r="J6448">
        <v>182</v>
      </c>
      <c r="K6448" t="s">
        <v>298</v>
      </c>
      <c r="L6448">
        <v>1</v>
      </c>
      <c r="M6448" t="s">
        <v>32</v>
      </c>
      <c r="N6448">
        <v>2.9</v>
      </c>
      <c r="O6448" s="1">
        <v>44786.130856481483</v>
      </c>
      <c r="P6448" t="s">
        <v>24</v>
      </c>
      <c r="Q6448">
        <v>1.75</v>
      </c>
    </row>
    <row r="6449" spans="1:17" hidden="1">
      <c r="A6449">
        <v>6682</v>
      </c>
      <c r="B6449">
        <v>806</v>
      </c>
      <c r="C6449" t="s">
        <v>621</v>
      </c>
      <c r="D6449" t="s">
        <v>245</v>
      </c>
      <c r="E6449" t="s">
        <v>18</v>
      </c>
      <c r="F6449" t="s">
        <v>1184</v>
      </c>
      <c r="G6449" t="s">
        <v>247</v>
      </c>
      <c r="H6449" t="s">
        <v>46</v>
      </c>
      <c r="I6449" s="2" t="s">
        <v>1252</v>
      </c>
      <c r="J6449">
        <v>241</v>
      </c>
      <c r="K6449" t="s">
        <v>1147</v>
      </c>
      <c r="L6449">
        <v>2</v>
      </c>
      <c r="M6449" t="s">
        <v>52</v>
      </c>
      <c r="N6449">
        <v>23.2</v>
      </c>
      <c r="O6449" s="1">
        <v>44786.130856481483</v>
      </c>
      <c r="P6449" t="s">
        <v>24</v>
      </c>
      <c r="Q6449">
        <v>14</v>
      </c>
    </row>
    <row r="6450" spans="1:17" hidden="1">
      <c r="A6450">
        <v>6683</v>
      </c>
      <c r="B6450">
        <v>806</v>
      </c>
      <c r="C6450" t="s">
        <v>621</v>
      </c>
      <c r="D6450" t="s">
        <v>245</v>
      </c>
      <c r="E6450" t="s">
        <v>18</v>
      </c>
      <c r="F6450" t="s">
        <v>1184</v>
      </c>
      <c r="G6450" t="s">
        <v>247</v>
      </c>
      <c r="H6450" t="s">
        <v>46</v>
      </c>
      <c r="I6450" s="2" t="s">
        <v>1252</v>
      </c>
      <c r="J6450">
        <v>177</v>
      </c>
      <c r="K6450" t="s">
        <v>1228</v>
      </c>
      <c r="L6450">
        <v>2</v>
      </c>
      <c r="M6450" t="s">
        <v>26</v>
      </c>
      <c r="N6450">
        <v>17.600000000000001</v>
      </c>
      <c r="O6450" s="1">
        <v>44786.130856481483</v>
      </c>
      <c r="P6450" t="s">
        <v>24</v>
      </c>
      <c r="Q6450">
        <v>10.6</v>
      </c>
    </row>
    <row r="6451" spans="1:17" hidden="1">
      <c r="A6451">
        <v>6684</v>
      </c>
      <c r="B6451">
        <v>806</v>
      </c>
      <c r="C6451" t="s">
        <v>621</v>
      </c>
      <c r="D6451" t="s">
        <v>245</v>
      </c>
      <c r="E6451" t="s">
        <v>18</v>
      </c>
      <c r="F6451" t="s">
        <v>1184</v>
      </c>
      <c r="G6451" t="s">
        <v>247</v>
      </c>
      <c r="H6451" t="s">
        <v>46</v>
      </c>
      <c r="I6451" s="2" t="s">
        <v>1252</v>
      </c>
      <c r="J6451">
        <v>59</v>
      </c>
      <c r="K6451" t="s">
        <v>31</v>
      </c>
      <c r="L6451">
        <v>1</v>
      </c>
      <c r="M6451" t="s">
        <v>32</v>
      </c>
      <c r="N6451">
        <v>9.1</v>
      </c>
      <c r="O6451" s="1">
        <v>44786.130856481483</v>
      </c>
      <c r="P6451" t="s">
        <v>24</v>
      </c>
      <c r="Q6451">
        <v>5.5</v>
      </c>
    </row>
    <row r="6452" spans="1:17" hidden="1">
      <c r="A6452">
        <v>6685</v>
      </c>
      <c r="B6452">
        <v>806</v>
      </c>
      <c r="C6452" t="s">
        <v>621</v>
      </c>
      <c r="D6452" t="s">
        <v>245</v>
      </c>
      <c r="E6452" t="s">
        <v>18</v>
      </c>
      <c r="F6452" t="s">
        <v>1184</v>
      </c>
      <c r="G6452" t="s">
        <v>247</v>
      </c>
      <c r="H6452" t="s">
        <v>46</v>
      </c>
      <c r="I6452" s="2" t="s">
        <v>1252</v>
      </c>
      <c r="J6452">
        <v>349</v>
      </c>
      <c r="K6452" t="s">
        <v>93</v>
      </c>
      <c r="L6452">
        <v>1</v>
      </c>
      <c r="M6452" t="s">
        <v>472</v>
      </c>
      <c r="N6452">
        <v>9.9</v>
      </c>
      <c r="O6452" s="1">
        <v>44786.130856481483</v>
      </c>
      <c r="P6452" t="s">
        <v>24</v>
      </c>
      <c r="Q6452">
        <v>6</v>
      </c>
    </row>
    <row r="6453" spans="1:17" hidden="1">
      <c r="A6453">
        <v>6686</v>
      </c>
      <c r="B6453">
        <v>806</v>
      </c>
      <c r="C6453" t="s">
        <v>621</v>
      </c>
      <c r="D6453" t="s">
        <v>245</v>
      </c>
      <c r="E6453" t="s">
        <v>18</v>
      </c>
      <c r="F6453" t="s">
        <v>1184</v>
      </c>
      <c r="G6453" t="s">
        <v>247</v>
      </c>
      <c r="H6453" t="s">
        <v>46</v>
      </c>
      <c r="I6453" s="2" t="s">
        <v>1252</v>
      </c>
      <c r="J6453">
        <v>333</v>
      </c>
      <c r="K6453" t="s">
        <v>55</v>
      </c>
      <c r="L6453">
        <v>1</v>
      </c>
      <c r="M6453" t="s">
        <v>32</v>
      </c>
      <c r="N6453">
        <v>6.9</v>
      </c>
      <c r="O6453" s="1">
        <v>44786.130856481483</v>
      </c>
      <c r="P6453" t="s">
        <v>24</v>
      </c>
      <c r="Q6453">
        <v>4</v>
      </c>
    </row>
    <row r="6454" spans="1:17" hidden="1">
      <c r="A6454">
        <v>6687</v>
      </c>
      <c r="B6454">
        <v>806</v>
      </c>
      <c r="C6454" t="s">
        <v>621</v>
      </c>
      <c r="D6454" t="s">
        <v>245</v>
      </c>
      <c r="E6454" t="s">
        <v>18</v>
      </c>
      <c r="F6454" t="s">
        <v>1184</v>
      </c>
      <c r="G6454" t="s">
        <v>247</v>
      </c>
      <c r="H6454" t="s">
        <v>46</v>
      </c>
      <c r="I6454" s="2" t="s">
        <v>1252</v>
      </c>
      <c r="J6454">
        <v>115</v>
      </c>
      <c r="K6454" t="s">
        <v>48</v>
      </c>
      <c r="L6454">
        <v>1</v>
      </c>
      <c r="M6454" t="s">
        <v>49</v>
      </c>
      <c r="N6454">
        <v>6.3</v>
      </c>
      <c r="O6454" s="1">
        <v>44786.130856481483</v>
      </c>
      <c r="P6454" t="s">
        <v>24</v>
      </c>
      <c r="Q6454">
        <v>3.8</v>
      </c>
    </row>
    <row r="6455" spans="1:17" hidden="1">
      <c r="A6455">
        <v>6688</v>
      </c>
      <c r="B6455">
        <v>806</v>
      </c>
      <c r="C6455" t="s">
        <v>621</v>
      </c>
      <c r="D6455" t="s">
        <v>245</v>
      </c>
      <c r="E6455" t="s">
        <v>18</v>
      </c>
      <c r="F6455" t="s">
        <v>1184</v>
      </c>
      <c r="G6455" t="s">
        <v>247</v>
      </c>
      <c r="H6455" t="s">
        <v>46</v>
      </c>
      <c r="I6455" s="2" t="s">
        <v>1252</v>
      </c>
      <c r="J6455">
        <v>301</v>
      </c>
      <c r="K6455" t="s">
        <v>110</v>
      </c>
      <c r="L6455">
        <v>1</v>
      </c>
      <c r="M6455" t="s">
        <v>49</v>
      </c>
      <c r="N6455">
        <v>5.8</v>
      </c>
      <c r="O6455" s="1">
        <v>44786.130856481483</v>
      </c>
      <c r="P6455" t="s">
        <v>24</v>
      </c>
      <c r="Q6455">
        <v>3.5</v>
      </c>
    </row>
    <row r="6456" spans="1:17" hidden="1">
      <c r="A6456">
        <v>6689</v>
      </c>
      <c r="B6456">
        <v>806</v>
      </c>
      <c r="C6456" t="s">
        <v>621</v>
      </c>
      <c r="D6456" t="s">
        <v>245</v>
      </c>
      <c r="E6456" t="s">
        <v>18</v>
      </c>
      <c r="F6456" t="s">
        <v>1184</v>
      </c>
      <c r="G6456" t="s">
        <v>247</v>
      </c>
      <c r="H6456" t="s">
        <v>46</v>
      </c>
      <c r="I6456" s="2" t="s">
        <v>1252</v>
      </c>
      <c r="J6456">
        <v>133</v>
      </c>
      <c r="K6456" t="s">
        <v>702</v>
      </c>
      <c r="L6456">
        <v>1</v>
      </c>
      <c r="M6456" t="s">
        <v>32</v>
      </c>
      <c r="N6456">
        <v>13.5</v>
      </c>
      <c r="O6456" s="1">
        <v>44786.130856481483</v>
      </c>
      <c r="P6456" t="s">
        <v>24</v>
      </c>
      <c r="Q6456">
        <v>10</v>
      </c>
    </row>
    <row r="6457" spans="1:17" hidden="1">
      <c r="A6457">
        <v>6690</v>
      </c>
      <c r="B6457">
        <v>806</v>
      </c>
      <c r="C6457" t="s">
        <v>621</v>
      </c>
      <c r="D6457" t="s">
        <v>245</v>
      </c>
      <c r="E6457" t="s">
        <v>18</v>
      </c>
      <c r="F6457" t="s">
        <v>1184</v>
      </c>
      <c r="G6457" t="s">
        <v>247</v>
      </c>
      <c r="H6457" t="s">
        <v>46</v>
      </c>
      <c r="I6457" s="2" t="s">
        <v>1252</v>
      </c>
      <c r="J6457">
        <v>140</v>
      </c>
      <c r="K6457" t="s">
        <v>1207</v>
      </c>
      <c r="L6457">
        <v>1</v>
      </c>
      <c r="M6457" t="s">
        <v>32</v>
      </c>
      <c r="N6457">
        <v>15.6</v>
      </c>
      <c r="O6457" s="1">
        <v>44786.130856481483</v>
      </c>
      <c r="P6457" t="s">
        <v>24</v>
      </c>
      <c r="Q6457">
        <v>12</v>
      </c>
    </row>
    <row r="6458" spans="1:17" hidden="1">
      <c r="A6458">
        <v>6691</v>
      </c>
      <c r="B6458">
        <v>806</v>
      </c>
      <c r="C6458" t="s">
        <v>621</v>
      </c>
      <c r="D6458" t="s">
        <v>245</v>
      </c>
      <c r="E6458" t="s">
        <v>18</v>
      </c>
      <c r="F6458" t="s">
        <v>1184</v>
      </c>
      <c r="G6458" t="s">
        <v>247</v>
      </c>
      <c r="H6458" t="s">
        <v>46</v>
      </c>
      <c r="I6458" s="2" t="s">
        <v>1252</v>
      </c>
      <c r="J6458">
        <v>326</v>
      </c>
      <c r="K6458" t="s">
        <v>466</v>
      </c>
      <c r="L6458">
        <v>1</v>
      </c>
      <c r="M6458" t="s">
        <v>32</v>
      </c>
      <c r="N6458">
        <v>13.9</v>
      </c>
      <c r="O6458" s="1">
        <v>44786.130856481483</v>
      </c>
      <c r="P6458" t="s">
        <v>24</v>
      </c>
      <c r="Q6458">
        <v>8</v>
      </c>
    </row>
    <row r="6459" spans="1:17" hidden="1">
      <c r="A6459">
        <v>6692</v>
      </c>
      <c r="B6459">
        <v>807</v>
      </c>
      <c r="C6459" t="s">
        <v>323</v>
      </c>
      <c r="D6459">
        <v>12981650592</v>
      </c>
      <c r="E6459" t="s">
        <v>43</v>
      </c>
      <c r="F6459" t="s">
        <v>710</v>
      </c>
      <c r="G6459" t="s">
        <v>159</v>
      </c>
      <c r="H6459" t="s">
        <v>160</v>
      </c>
      <c r="I6459" t="s">
        <v>1254</v>
      </c>
      <c r="J6459">
        <v>241</v>
      </c>
      <c r="K6459" t="s">
        <v>1147</v>
      </c>
      <c r="L6459">
        <v>1</v>
      </c>
      <c r="M6459" t="s">
        <v>52</v>
      </c>
      <c r="N6459">
        <v>11.6</v>
      </c>
      <c r="O6459" s="1">
        <v>44786.172800925924</v>
      </c>
      <c r="P6459" t="s">
        <v>24</v>
      </c>
      <c r="Q6459">
        <v>7</v>
      </c>
    </row>
    <row r="6460" spans="1:17" hidden="1">
      <c r="A6460">
        <v>6693</v>
      </c>
      <c r="B6460">
        <v>807</v>
      </c>
      <c r="C6460" t="s">
        <v>323</v>
      </c>
      <c r="D6460">
        <v>12981650592</v>
      </c>
      <c r="E6460" t="s">
        <v>43</v>
      </c>
      <c r="F6460" t="s">
        <v>710</v>
      </c>
      <c r="G6460" t="s">
        <v>159</v>
      </c>
      <c r="H6460" t="s">
        <v>160</v>
      </c>
      <c r="I6460" t="s">
        <v>1254</v>
      </c>
      <c r="J6460">
        <v>86</v>
      </c>
      <c r="K6460" t="s">
        <v>918</v>
      </c>
      <c r="L6460">
        <v>1</v>
      </c>
      <c r="M6460" t="s">
        <v>32</v>
      </c>
      <c r="N6460">
        <v>7.5</v>
      </c>
      <c r="O6460" s="1">
        <v>44786.172800925924</v>
      </c>
      <c r="P6460" t="s">
        <v>24</v>
      </c>
      <c r="Q6460">
        <v>4.5</v>
      </c>
    </row>
    <row r="6461" spans="1:17" hidden="1">
      <c r="A6461">
        <v>6694</v>
      </c>
      <c r="B6461">
        <v>807</v>
      </c>
      <c r="C6461" t="s">
        <v>323</v>
      </c>
      <c r="D6461">
        <v>12981650592</v>
      </c>
      <c r="E6461" t="s">
        <v>43</v>
      </c>
      <c r="F6461" t="s">
        <v>710</v>
      </c>
      <c r="G6461" t="s">
        <v>159</v>
      </c>
      <c r="H6461" t="s">
        <v>160</v>
      </c>
      <c r="I6461" t="s">
        <v>1254</v>
      </c>
      <c r="J6461">
        <v>333</v>
      </c>
      <c r="K6461" t="s">
        <v>55</v>
      </c>
      <c r="L6461">
        <v>1</v>
      </c>
      <c r="M6461" t="s">
        <v>32</v>
      </c>
      <c r="N6461">
        <v>6.9</v>
      </c>
      <c r="O6461" s="1">
        <v>44786.172800925924</v>
      </c>
      <c r="P6461" t="s">
        <v>24</v>
      </c>
      <c r="Q6461">
        <v>4</v>
      </c>
    </row>
    <row r="6462" spans="1:17" hidden="1">
      <c r="A6462">
        <v>6695</v>
      </c>
      <c r="B6462">
        <v>807</v>
      </c>
      <c r="C6462" t="s">
        <v>323</v>
      </c>
      <c r="D6462">
        <v>12981650592</v>
      </c>
      <c r="E6462" t="s">
        <v>43</v>
      </c>
      <c r="F6462" t="s">
        <v>710</v>
      </c>
      <c r="G6462" t="s">
        <v>159</v>
      </c>
      <c r="H6462" t="s">
        <v>160</v>
      </c>
      <c r="I6462" t="s">
        <v>1254</v>
      </c>
      <c r="J6462">
        <v>22</v>
      </c>
      <c r="K6462" t="s">
        <v>79</v>
      </c>
      <c r="L6462">
        <v>3</v>
      </c>
      <c r="M6462" t="s">
        <v>77</v>
      </c>
      <c r="N6462">
        <v>12.6</v>
      </c>
      <c r="O6462" s="1">
        <v>44786.172800925924</v>
      </c>
      <c r="P6462" t="s">
        <v>50</v>
      </c>
      <c r="Q6462">
        <v>7.5</v>
      </c>
    </row>
    <row r="6463" spans="1:17" hidden="1">
      <c r="A6463">
        <v>6696</v>
      </c>
      <c r="B6463">
        <v>807</v>
      </c>
      <c r="C6463" t="s">
        <v>323</v>
      </c>
      <c r="D6463">
        <v>12981650592</v>
      </c>
      <c r="E6463" t="s">
        <v>43</v>
      </c>
      <c r="F6463" t="s">
        <v>710</v>
      </c>
      <c r="G6463" t="s">
        <v>159</v>
      </c>
      <c r="H6463" t="s">
        <v>160</v>
      </c>
      <c r="I6463" t="s">
        <v>1254</v>
      </c>
      <c r="J6463">
        <v>197</v>
      </c>
      <c r="K6463" t="s">
        <v>118</v>
      </c>
      <c r="L6463">
        <v>1</v>
      </c>
      <c r="M6463" t="s">
        <v>32</v>
      </c>
      <c r="N6463">
        <v>7.6</v>
      </c>
      <c r="O6463" s="1">
        <v>44786.172800925924</v>
      </c>
      <c r="P6463" t="s">
        <v>24</v>
      </c>
      <c r="Q6463">
        <v>5.8</v>
      </c>
    </row>
    <row r="6464" spans="1:17" hidden="1">
      <c r="A6464">
        <v>6697</v>
      </c>
      <c r="B6464">
        <v>808</v>
      </c>
      <c r="C6464" t="s">
        <v>62</v>
      </c>
      <c r="D6464">
        <v>11986461841</v>
      </c>
      <c r="E6464" t="s">
        <v>28</v>
      </c>
      <c r="F6464" t="s">
        <v>974</v>
      </c>
      <c r="G6464" t="s">
        <v>64</v>
      </c>
      <c r="H6464" t="s">
        <v>21</v>
      </c>
      <c r="J6464">
        <v>51</v>
      </c>
      <c r="K6464" t="s">
        <v>648</v>
      </c>
      <c r="L6464">
        <v>1</v>
      </c>
      <c r="M6464" t="s">
        <v>26</v>
      </c>
      <c r="N6464">
        <v>8.5</v>
      </c>
      <c r="O6464" s="1">
        <v>44786.172812500001</v>
      </c>
      <c r="P6464" t="s">
        <v>24</v>
      </c>
      <c r="Q6464">
        <v>5.2</v>
      </c>
    </row>
    <row r="6465" spans="1:17" hidden="1">
      <c r="A6465">
        <v>6698</v>
      </c>
      <c r="B6465">
        <v>808</v>
      </c>
      <c r="C6465" t="s">
        <v>62</v>
      </c>
      <c r="D6465">
        <v>11986461841</v>
      </c>
      <c r="E6465" t="s">
        <v>28</v>
      </c>
      <c r="F6465" t="s">
        <v>974</v>
      </c>
      <c r="G6465" t="s">
        <v>64</v>
      </c>
      <c r="H6465" t="s">
        <v>21</v>
      </c>
      <c r="J6465">
        <v>182</v>
      </c>
      <c r="K6465" t="s">
        <v>298</v>
      </c>
      <c r="L6465">
        <v>1</v>
      </c>
      <c r="M6465" t="s">
        <v>32</v>
      </c>
      <c r="N6465">
        <v>2.9</v>
      </c>
      <c r="O6465" s="1">
        <v>44786.172812500001</v>
      </c>
      <c r="P6465" t="s">
        <v>24</v>
      </c>
      <c r="Q6465">
        <v>1.75</v>
      </c>
    </row>
    <row r="6466" spans="1:17" hidden="1">
      <c r="A6466">
        <v>6699</v>
      </c>
      <c r="B6466">
        <v>808</v>
      </c>
      <c r="C6466" t="s">
        <v>62</v>
      </c>
      <c r="D6466">
        <v>11986461841</v>
      </c>
      <c r="E6466" t="s">
        <v>28</v>
      </c>
      <c r="F6466" t="s">
        <v>974</v>
      </c>
      <c r="G6466" t="s">
        <v>64</v>
      </c>
      <c r="H6466" t="s">
        <v>21</v>
      </c>
      <c r="J6466">
        <v>241</v>
      </c>
      <c r="K6466" t="s">
        <v>1147</v>
      </c>
      <c r="L6466">
        <v>1</v>
      </c>
      <c r="M6466" t="s">
        <v>52</v>
      </c>
      <c r="N6466">
        <v>11.6</v>
      </c>
      <c r="O6466" s="1">
        <v>44786.172812500001</v>
      </c>
      <c r="P6466" t="s">
        <v>24</v>
      </c>
      <c r="Q6466">
        <v>7</v>
      </c>
    </row>
    <row r="6467" spans="1:17" hidden="1">
      <c r="A6467">
        <v>6700</v>
      </c>
      <c r="B6467">
        <v>808</v>
      </c>
      <c r="C6467" t="s">
        <v>62</v>
      </c>
      <c r="D6467">
        <v>11986461841</v>
      </c>
      <c r="E6467" t="s">
        <v>28</v>
      </c>
      <c r="F6467" t="s">
        <v>974</v>
      </c>
      <c r="G6467" t="s">
        <v>64</v>
      </c>
      <c r="H6467" t="s">
        <v>21</v>
      </c>
      <c r="J6467">
        <v>162</v>
      </c>
      <c r="K6467" t="s">
        <v>169</v>
      </c>
      <c r="L6467">
        <v>1</v>
      </c>
      <c r="M6467" t="s">
        <v>61</v>
      </c>
      <c r="N6467">
        <v>30.3</v>
      </c>
      <c r="O6467" s="1">
        <v>44786.172812500001</v>
      </c>
      <c r="P6467" t="s">
        <v>24</v>
      </c>
      <c r="Q6467">
        <v>23.25</v>
      </c>
    </row>
    <row r="6468" spans="1:17" hidden="1">
      <c r="A6468">
        <v>6701</v>
      </c>
      <c r="B6468">
        <v>809</v>
      </c>
      <c r="C6468" t="s">
        <v>1255</v>
      </c>
      <c r="D6468">
        <v>12981391452</v>
      </c>
      <c r="E6468" t="s">
        <v>18</v>
      </c>
      <c r="F6468" t="s">
        <v>268</v>
      </c>
      <c r="G6468" t="s">
        <v>36</v>
      </c>
      <c r="H6468" t="s">
        <v>46</v>
      </c>
      <c r="J6468">
        <v>41</v>
      </c>
      <c r="K6468" t="s">
        <v>1256</v>
      </c>
      <c r="L6468">
        <v>1</v>
      </c>
      <c r="M6468" t="s">
        <v>26</v>
      </c>
      <c r="N6468">
        <v>16.899999999999999</v>
      </c>
      <c r="O6468" s="1">
        <v>44786.172719907408</v>
      </c>
      <c r="P6468" t="s">
        <v>24</v>
      </c>
      <c r="Q6468">
        <v>13</v>
      </c>
    </row>
    <row r="6469" spans="1:17" hidden="1">
      <c r="A6469">
        <v>6702</v>
      </c>
      <c r="B6469">
        <v>810</v>
      </c>
      <c r="C6469" t="s">
        <v>263</v>
      </c>
      <c r="D6469">
        <v>12992044555</v>
      </c>
      <c r="E6469" t="s">
        <v>96</v>
      </c>
      <c r="F6469" t="s">
        <v>1257</v>
      </c>
      <c r="G6469" t="s">
        <v>265</v>
      </c>
      <c r="H6469" t="s">
        <v>21</v>
      </c>
      <c r="J6469">
        <v>182</v>
      </c>
      <c r="K6469" t="s">
        <v>298</v>
      </c>
      <c r="L6469">
        <v>1</v>
      </c>
      <c r="M6469" t="s">
        <v>32</v>
      </c>
      <c r="N6469">
        <v>2.9</v>
      </c>
      <c r="O6469" s="1">
        <v>44786.214490740742</v>
      </c>
      <c r="P6469" t="s">
        <v>24</v>
      </c>
      <c r="Q6469">
        <v>1.75</v>
      </c>
    </row>
    <row r="6470" spans="1:17" hidden="1">
      <c r="A6470">
        <v>6703</v>
      </c>
      <c r="B6470">
        <v>810</v>
      </c>
      <c r="C6470" t="s">
        <v>263</v>
      </c>
      <c r="D6470">
        <v>12992044555</v>
      </c>
      <c r="E6470" t="s">
        <v>96</v>
      </c>
      <c r="F6470" t="s">
        <v>1257</v>
      </c>
      <c r="G6470" t="s">
        <v>265</v>
      </c>
      <c r="H6470" t="s">
        <v>21</v>
      </c>
      <c r="J6470">
        <v>7</v>
      </c>
      <c r="K6470" t="s">
        <v>1099</v>
      </c>
      <c r="L6470">
        <v>1</v>
      </c>
      <c r="M6470" t="s">
        <v>108</v>
      </c>
      <c r="N6470">
        <v>9.9</v>
      </c>
      <c r="O6470" s="1">
        <v>44786.214490740742</v>
      </c>
      <c r="P6470" t="s">
        <v>24</v>
      </c>
      <c r="Q6470">
        <v>6</v>
      </c>
    </row>
    <row r="6471" spans="1:17" hidden="1">
      <c r="A6471">
        <v>6704</v>
      </c>
      <c r="B6471">
        <v>810</v>
      </c>
      <c r="C6471" t="s">
        <v>263</v>
      </c>
      <c r="D6471">
        <v>12992044555</v>
      </c>
      <c r="E6471" t="s">
        <v>96</v>
      </c>
      <c r="F6471" t="s">
        <v>1257</v>
      </c>
      <c r="G6471" t="s">
        <v>265</v>
      </c>
      <c r="H6471" t="s">
        <v>21</v>
      </c>
      <c r="J6471">
        <v>59</v>
      </c>
      <c r="K6471" t="s">
        <v>31</v>
      </c>
      <c r="L6471">
        <v>1</v>
      </c>
      <c r="M6471" t="s">
        <v>32</v>
      </c>
      <c r="N6471">
        <v>9.1</v>
      </c>
      <c r="O6471" s="1">
        <v>44786.214490740742</v>
      </c>
      <c r="P6471" t="s">
        <v>24</v>
      </c>
      <c r="Q6471">
        <v>5.5</v>
      </c>
    </row>
    <row r="6472" spans="1:17" hidden="1">
      <c r="A6472">
        <v>6705</v>
      </c>
      <c r="B6472">
        <v>810</v>
      </c>
      <c r="C6472" t="s">
        <v>263</v>
      </c>
      <c r="D6472">
        <v>12992044555</v>
      </c>
      <c r="E6472" t="s">
        <v>96</v>
      </c>
      <c r="F6472" t="s">
        <v>1257</v>
      </c>
      <c r="G6472" t="s">
        <v>265</v>
      </c>
      <c r="H6472" t="s">
        <v>21</v>
      </c>
      <c r="J6472">
        <v>199</v>
      </c>
      <c r="K6472" t="s">
        <v>1107</v>
      </c>
      <c r="L6472">
        <v>1</v>
      </c>
      <c r="M6472" t="s">
        <v>32</v>
      </c>
      <c r="N6472">
        <v>14.4</v>
      </c>
      <c r="O6472" s="1">
        <v>44786.214490740742</v>
      </c>
      <c r="P6472" t="s">
        <v>24</v>
      </c>
      <c r="Q6472">
        <v>8.75</v>
      </c>
    </row>
    <row r="6473" spans="1:17" hidden="1">
      <c r="A6473">
        <v>6706</v>
      </c>
      <c r="B6473">
        <v>810</v>
      </c>
      <c r="C6473" t="s">
        <v>263</v>
      </c>
      <c r="D6473">
        <v>12992044555</v>
      </c>
      <c r="E6473" t="s">
        <v>96</v>
      </c>
      <c r="F6473" t="s">
        <v>1257</v>
      </c>
      <c r="G6473" t="s">
        <v>265</v>
      </c>
      <c r="H6473" t="s">
        <v>21</v>
      </c>
      <c r="J6473">
        <v>331</v>
      </c>
      <c r="K6473" t="s">
        <v>528</v>
      </c>
      <c r="L6473">
        <v>1</v>
      </c>
      <c r="M6473" t="s">
        <v>32</v>
      </c>
      <c r="N6473">
        <v>8.9</v>
      </c>
      <c r="O6473" s="1">
        <v>44786.214490740742</v>
      </c>
      <c r="P6473" t="s">
        <v>24</v>
      </c>
      <c r="Q6473">
        <v>5.25</v>
      </c>
    </row>
    <row r="6474" spans="1:17" hidden="1">
      <c r="A6474">
        <v>6707</v>
      </c>
      <c r="B6474">
        <v>810</v>
      </c>
      <c r="C6474" t="s">
        <v>263</v>
      </c>
      <c r="D6474">
        <v>12992044555</v>
      </c>
      <c r="E6474" t="s">
        <v>96</v>
      </c>
      <c r="F6474" t="s">
        <v>1257</v>
      </c>
      <c r="G6474" t="s">
        <v>265</v>
      </c>
      <c r="H6474" t="s">
        <v>21</v>
      </c>
      <c r="J6474">
        <v>22</v>
      </c>
      <c r="K6474" t="s">
        <v>79</v>
      </c>
      <c r="L6474">
        <v>1</v>
      </c>
      <c r="M6474" t="s">
        <v>77</v>
      </c>
      <c r="N6474">
        <v>4.2</v>
      </c>
      <c r="O6474" s="1">
        <v>44786.214490740742</v>
      </c>
      <c r="P6474" t="s">
        <v>50</v>
      </c>
      <c r="Q6474">
        <v>2.5</v>
      </c>
    </row>
    <row r="6475" spans="1:17" hidden="1">
      <c r="A6475">
        <v>6708</v>
      </c>
      <c r="B6475">
        <v>810</v>
      </c>
      <c r="C6475" t="s">
        <v>263</v>
      </c>
      <c r="D6475">
        <v>12992044555</v>
      </c>
      <c r="E6475" t="s">
        <v>96</v>
      </c>
      <c r="F6475" t="s">
        <v>1257</v>
      </c>
      <c r="G6475" t="s">
        <v>265</v>
      </c>
      <c r="H6475" t="s">
        <v>21</v>
      </c>
      <c r="J6475">
        <v>26</v>
      </c>
      <c r="K6475" t="s">
        <v>1108</v>
      </c>
      <c r="L6475">
        <v>1</v>
      </c>
      <c r="M6475" t="s">
        <v>77</v>
      </c>
      <c r="N6475">
        <v>4.2</v>
      </c>
      <c r="O6475" s="1">
        <v>44786.214490740742</v>
      </c>
      <c r="P6475" t="s">
        <v>50</v>
      </c>
      <c r="Q6475">
        <v>2.5</v>
      </c>
    </row>
    <row r="6476" spans="1:17" hidden="1">
      <c r="A6476">
        <v>6709</v>
      </c>
      <c r="B6476">
        <v>810</v>
      </c>
      <c r="C6476" t="s">
        <v>263</v>
      </c>
      <c r="D6476">
        <v>12992044555</v>
      </c>
      <c r="E6476" t="s">
        <v>96</v>
      </c>
      <c r="F6476" t="s">
        <v>1257</v>
      </c>
      <c r="G6476" t="s">
        <v>265</v>
      </c>
      <c r="H6476" t="s">
        <v>21</v>
      </c>
      <c r="J6476">
        <v>301</v>
      </c>
      <c r="K6476" t="s">
        <v>110</v>
      </c>
      <c r="L6476">
        <v>1</v>
      </c>
      <c r="M6476" t="s">
        <v>49</v>
      </c>
      <c r="N6476">
        <v>5.8</v>
      </c>
      <c r="O6476" s="1">
        <v>44786.214490740742</v>
      </c>
      <c r="P6476" t="s">
        <v>24</v>
      </c>
      <c r="Q6476">
        <v>3.5</v>
      </c>
    </row>
    <row r="6477" spans="1:17" hidden="1">
      <c r="A6477">
        <v>6710</v>
      </c>
      <c r="B6477">
        <v>811</v>
      </c>
      <c r="C6477" t="s">
        <v>1258</v>
      </c>
      <c r="D6477">
        <v>12981391452</v>
      </c>
      <c r="E6477" t="s">
        <v>18</v>
      </c>
      <c r="F6477" t="s">
        <v>491</v>
      </c>
      <c r="G6477" t="s">
        <v>1237</v>
      </c>
      <c r="H6477" t="s">
        <v>21</v>
      </c>
      <c r="J6477">
        <v>163</v>
      </c>
      <c r="K6477" t="s">
        <v>60</v>
      </c>
      <c r="L6477">
        <v>1</v>
      </c>
      <c r="M6477" t="s">
        <v>61</v>
      </c>
      <c r="N6477">
        <v>30.3</v>
      </c>
      <c r="O6477" s="1">
        <v>44786.214525462965</v>
      </c>
      <c r="P6477" t="s">
        <v>24</v>
      </c>
      <c r="Q6477">
        <v>23.25</v>
      </c>
    </row>
    <row r="6478" spans="1:17" hidden="1">
      <c r="A6478">
        <v>6711</v>
      </c>
      <c r="B6478">
        <v>812</v>
      </c>
      <c r="C6478" t="s">
        <v>215</v>
      </c>
      <c r="D6478">
        <v>991271841</v>
      </c>
      <c r="E6478" t="s">
        <v>28</v>
      </c>
      <c r="F6478" t="s">
        <v>500</v>
      </c>
      <c r="G6478" t="s">
        <v>625</v>
      </c>
      <c r="H6478" t="s">
        <v>21</v>
      </c>
      <c r="J6478">
        <v>177</v>
      </c>
      <c r="K6478" t="s">
        <v>1228</v>
      </c>
      <c r="L6478">
        <v>1</v>
      </c>
      <c r="M6478" t="s">
        <v>26</v>
      </c>
      <c r="N6478">
        <v>8.8000000000000007</v>
      </c>
      <c r="O6478" s="1">
        <v>44791.297303240739</v>
      </c>
      <c r="P6478" t="s">
        <v>24</v>
      </c>
      <c r="Q6478">
        <v>5.3</v>
      </c>
    </row>
    <row r="6479" spans="1:17" hidden="1">
      <c r="A6479">
        <v>6712</v>
      </c>
      <c r="B6479">
        <v>812</v>
      </c>
      <c r="C6479" t="s">
        <v>215</v>
      </c>
      <c r="D6479">
        <v>991271841</v>
      </c>
      <c r="E6479" t="s">
        <v>28</v>
      </c>
      <c r="F6479" t="s">
        <v>500</v>
      </c>
      <c r="G6479" t="s">
        <v>625</v>
      </c>
      <c r="H6479" t="s">
        <v>21</v>
      </c>
      <c r="J6479">
        <v>8</v>
      </c>
      <c r="K6479" t="s">
        <v>1065</v>
      </c>
      <c r="L6479">
        <v>1</v>
      </c>
      <c r="M6479" t="s">
        <v>26</v>
      </c>
      <c r="N6479">
        <v>4.2</v>
      </c>
      <c r="O6479" s="1">
        <v>44791.297303240739</v>
      </c>
      <c r="P6479" t="s">
        <v>24</v>
      </c>
      <c r="Q6479">
        <v>2.5</v>
      </c>
    </row>
    <row r="6480" spans="1:17" hidden="1">
      <c r="A6480">
        <v>6713</v>
      </c>
      <c r="B6480">
        <v>812</v>
      </c>
      <c r="C6480" t="s">
        <v>215</v>
      </c>
      <c r="D6480">
        <v>991271841</v>
      </c>
      <c r="E6480" t="s">
        <v>28</v>
      </c>
      <c r="F6480" t="s">
        <v>500</v>
      </c>
      <c r="G6480" t="s">
        <v>625</v>
      </c>
      <c r="H6480" t="s">
        <v>21</v>
      </c>
      <c r="J6480">
        <v>9</v>
      </c>
      <c r="K6480" t="s">
        <v>1148</v>
      </c>
      <c r="L6480">
        <v>1</v>
      </c>
      <c r="M6480" t="s">
        <v>108</v>
      </c>
      <c r="N6480">
        <v>5.5</v>
      </c>
      <c r="O6480" s="1">
        <v>44791.297303240739</v>
      </c>
      <c r="P6480" t="s">
        <v>24</v>
      </c>
      <c r="Q6480">
        <v>3.3</v>
      </c>
    </row>
    <row r="6481" spans="1:17" hidden="1">
      <c r="A6481">
        <v>6714</v>
      </c>
      <c r="B6481">
        <v>812</v>
      </c>
      <c r="C6481" t="s">
        <v>215</v>
      </c>
      <c r="D6481">
        <v>991271841</v>
      </c>
      <c r="E6481" t="s">
        <v>28</v>
      </c>
      <c r="F6481" t="s">
        <v>500</v>
      </c>
      <c r="G6481" t="s">
        <v>625</v>
      </c>
      <c r="H6481" t="s">
        <v>21</v>
      </c>
      <c r="J6481">
        <v>86</v>
      </c>
      <c r="K6481" t="s">
        <v>918</v>
      </c>
      <c r="L6481">
        <v>1</v>
      </c>
      <c r="M6481" t="s">
        <v>32</v>
      </c>
      <c r="N6481">
        <v>7.5</v>
      </c>
      <c r="O6481" s="1">
        <v>44791.297303240739</v>
      </c>
      <c r="P6481" t="s">
        <v>24</v>
      </c>
      <c r="Q6481">
        <v>4.5</v>
      </c>
    </row>
    <row r="6482" spans="1:17" hidden="1">
      <c r="A6482">
        <v>6715</v>
      </c>
      <c r="B6482">
        <v>812</v>
      </c>
      <c r="C6482" t="s">
        <v>215</v>
      </c>
      <c r="D6482">
        <v>991271841</v>
      </c>
      <c r="E6482" t="s">
        <v>28</v>
      </c>
      <c r="F6482" t="s">
        <v>500</v>
      </c>
      <c r="G6482" t="s">
        <v>625</v>
      </c>
      <c r="H6482" t="s">
        <v>21</v>
      </c>
      <c r="J6482">
        <v>93</v>
      </c>
      <c r="K6482" t="s">
        <v>960</v>
      </c>
      <c r="L6482">
        <v>1</v>
      </c>
      <c r="M6482" t="s">
        <v>32</v>
      </c>
      <c r="N6482">
        <v>4.9000000000000004</v>
      </c>
      <c r="O6482" s="1">
        <v>44791.297303240739</v>
      </c>
      <c r="P6482" t="s">
        <v>24</v>
      </c>
      <c r="Q6482">
        <v>3</v>
      </c>
    </row>
    <row r="6483" spans="1:17" hidden="1">
      <c r="A6483">
        <v>6716</v>
      </c>
      <c r="B6483">
        <v>812</v>
      </c>
      <c r="C6483" t="s">
        <v>215</v>
      </c>
      <c r="D6483">
        <v>991271841</v>
      </c>
      <c r="E6483" t="s">
        <v>28</v>
      </c>
      <c r="F6483" t="s">
        <v>500</v>
      </c>
      <c r="G6483" t="s">
        <v>625</v>
      </c>
      <c r="H6483" t="s">
        <v>21</v>
      </c>
      <c r="J6483">
        <v>266</v>
      </c>
      <c r="K6483" t="s">
        <v>445</v>
      </c>
      <c r="L6483">
        <v>1</v>
      </c>
      <c r="M6483" t="s">
        <v>32</v>
      </c>
      <c r="N6483">
        <v>7.8</v>
      </c>
      <c r="O6483" s="1">
        <v>44791.297303240739</v>
      </c>
      <c r="P6483" t="s">
        <v>24</v>
      </c>
      <c r="Q6483">
        <v>4.75</v>
      </c>
    </row>
    <row r="6484" spans="1:17" hidden="1">
      <c r="A6484">
        <v>6717</v>
      </c>
      <c r="B6484">
        <v>812</v>
      </c>
      <c r="C6484" t="s">
        <v>215</v>
      </c>
      <c r="D6484">
        <v>991271841</v>
      </c>
      <c r="E6484" t="s">
        <v>28</v>
      </c>
      <c r="F6484" t="s">
        <v>500</v>
      </c>
      <c r="G6484" t="s">
        <v>625</v>
      </c>
      <c r="H6484" t="s">
        <v>21</v>
      </c>
      <c r="J6484">
        <v>331</v>
      </c>
      <c r="K6484" t="s">
        <v>528</v>
      </c>
      <c r="L6484">
        <v>1</v>
      </c>
      <c r="M6484" t="s">
        <v>32</v>
      </c>
      <c r="N6484">
        <v>8.9</v>
      </c>
      <c r="O6484" s="1">
        <v>44791.297303240739</v>
      </c>
      <c r="P6484" t="s">
        <v>24</v>
      </c>
      <c r="Q6484">
        <v>5.25</v>
      </c>
    </row>
    <row r="6485" spans="1:17" hidden="1">
      <c r="A6485">
        <v>6718</v>
      </c>
      <c r="B6485">
        <v>812</v>
      </c>
      <c r="C6485" t="s">
        <v>215</v>
      </c>
      <c r="D6485">
        <v>991271841</v>
      </c>
      <c r="E6485" t="s">
        <v>28</v>
      </c>
      <c r="F6485" t="s">
        <v>500</v>
      </c>
      <c r="G6485" t="s">
        <v>625</v>
      </c>
      <c r="H6485" t="s">
        <v>21</v>
      </c>
      <c r="J6485">
        <v>20</v>
      </c>
      <c r="K6485" t="s">
        <v>92</v>
      </c>
      <c r="L6485">
        <v>1</v>
      </c>
      <c r="M6485" t="s">
        <v>77</v>
      </c>
      <c r="N6485">
        <v>4.2</v>
      </c>
      <c r="O6485" s="1">
        <v>44791.297303240739</v>
      </c>
      <c r="P6485" t="s">
        <v>50</v>
      </c>
      <c r="Q6485">
        <v>2.5</v>
      </c>
    </row>
    <row r="6486" spans="1:17" hidden="1">
      <c r="A6486">
        <v>6719</v>
      </c>
      <c r="B6486">
        <v>812</v>
      </c>
      <c r="C6486" t="s">
        <v>215</v>
      </c>
      <c r="D6486">
        <v>991271841</v>
      </c>
      <c r="E6486" t="s">
        <v>28</v>
      </c>
      <c r="F6486" t="s">
        <v>500</v>
      </c>
      <c r="G6486" t="s">
        <v>625</v>
      </c>
      <c r="H6486" t="s">
        <v>21</v>
      </c>
      <c r="J6486">
        <v>64</v>
      </c>
      <c r="K6486" t="s">
        <v>738</v>
      </c>
      <c r="L6486">
        <v>1</v>
      </c>
      <c r="M6486" t="s">
        <v>49</v>
      </c>
      <c r="N6486">
        <v>5.9</v>
      </c>
      <c r="O6486" s="1">
        <v>44791.297303240739</v>
      </c>
      <c r="P6486" t="s">
        <v>50</v>
      </c>
      <c r="Q6486">
        <v>3.5</v>
      </c>
    </row>
    <row r="6487" spans="1:17" hidden="1">
      <c r="A6487">
        <v>6720</v>
      </c>
      <c r="B6487">
        <v>812</v>
      </c>
      <c r="C6487" t="s">
        <v>215</v>
      </c>
      <c r="D6487">
        <v>991271841</v>
      </c>
      <c r="E6487" t="s">
        <v>28</v>
      </c>
      <c r="F6487" t="s">
        <v>500</v>
      </c>
      <c r="G6487" t="s">
        <v>625</v>
      </c>
      <c r="H6487" t="s">
        <v>21</v>
      </c>
      <c r="J6487">
        <v>115</v>
      </c>
      <c r="K6487" t="s">
        <v>48</v>
      </c>
      <c r="L6487">
        <v>1</v>
      </c>
      <c r="M6487" t="s">
        <v>49</v>
      </c>
      <c r="N6487">
        <v>6.3</v>
      </c>
      <c r="O6487" s="1">
        <v>44791.297303240739</v>
      </c>
      <c r="P6487" t="s">
        <v>24</v>
      </c>
      <c r="Q6487">
        <v>3.8</v>
      </c>
    </row>
    <row r="6488" spans="1:17" hidden="1">
      <c r="A6488">
        <v>6721</v>
      </c>
      <c r="B6488">
        <v>812</v>
      </c>
      <c r="C6488" t="s">
        <v>215</v>
      </c>
      <c r="D6488">
        <v>991271841</v>
      </c>
      <c r="E6488" t="s">
        <v>28</v>
      </c>
      <c r="F6488" t="s">
        <v>500</v>
      </c>
      <c r="G6488" t="s">
        <v>625</v>
      </c>
      <c r="H6488" t="s">
        <v>21</v>
      </c>
      <c r="J6488">
        <v>121</v>
      </c>
      <c r="K6488" t="s">
        <v>117</v>
      </c>
      <c r="L6488">
        <v>1</v>
      </c>
      <c r="M6488" t="s">
        <v>49</v>
      </c>
      <c r="N6488">
        <v>6.6</v>
      </c>
      <c r="O6488" s="1">
        <v>44791.297303240739</v>
      </c>
      <c r="P6488" t="s">
        <v>50</v>
      </c>
      <c r="Q6488">
        <v>4</v>
      </c>
    </row>
    <row r="6489" spans="1:17" hidden="1">
      <c r="A6489">
        <v>6722</v>
      </c>
      <c r="B6489">
        <v>812</v>
      </c>
      <c r="C6489" t="s">
        <v>215</v>
      </c>
      <c r="D6489">
        <v>991271841</v>
      </c>
      <c r="E6489" t="s">
        <v>28</v>
      </c>
      <c r="F6489" t="s">
        <v>500</v>
      </c>
      <c r="G6489" t="s">
        <v>625</v>
      </c>
      <c r="H6489" t="s">
        <v>21</v>
      </c>
      <c r="J6489">
        <v>298</v>
      </c>
      <c r="K6489" t="s">
        <v>76</v>
      </c>
      <c r="L6489">
        <v>1</v>
      </c>
      <c r="M6489" t="s">
        <v>77</v>
      </c>
      <c r="N6489">
        <v>8.3000000000000007</v>
      </c>
      <c r="O6489" s="1">
        <v>44791.297303240739</v>
      </c>
      <c r="P6489" t="s">
        <v>24</v>
      </c>
      <c r="Q6489">
        <v>5</v>
      </c>
    </row>
    <row r="6490" spans="1:17" hidden="1">
      <c r="A6490">
        <v>6723</v>
      </c>
      <c r="B6490">
        <v>812</v>
      </c>
      <c r="C6490" t="s">
        <v>215</v>
      </c>
      <c r="D6490">
        <v>991271841</v>
      </c>
      <c r="E6490" t="s">
        <v>28</v>
      </c>
      <c r="F6490" t="s">
        <v>500</v>
      </c>
      <c r="G6490" t="s">
        <v>625</v>
      </c>
      <c r="H6490" t="s">
        <v>21</v>
      </c>
      <c r="J6490">
        <v>197</v>
      </c>
      <c r="K6490" t="s">
        <v>118</v>
      </c>
      <c r="L6490">
        <v>1</v>
      </c>
      <c r="M6490" t="s">
        <v>32</v>
      </c>
      <c r="N6490">
        <v>7.6</v>
      </c>
      <c r="O6490" s="1">
        <v>44791.297303240739</v>
      </c>
      <c r="P6490" t="s">
        <v>24</v>
      </c>
      <c r="Q6490">
        <v>5.8</v>
      </c>
    </row>
    <row r="6491" spans="1:17" hidden="1">
      <c r="A6491">
        <v>6724</v>
      </c>
      <c r="B6491">
        <v>813</v>
      </c>
      <c r="C6491" t="s">
        <v>1115</v>
      </c>
      <c r="D6491">
        <v>12981251753</v>
      </c>
      <c r="E6491" t="s">
        <v>18</v>
      </c>
      <c r="F6491" t="s">
        <v>1259</v>
      </c>
      <c r="G6491" t="s">
        <v>311</v>
      </c>
      <c r="H6491" t="s">
        <v>46</v>
      </c>
      <c r="J6491">
        <v>2</v>
      </c>
      <c r="K6491" t="s">
        <v>1260</v>
      </c>
      <c r="L6491">
        <v>1</v>
      </c>
      <c r="M6491" t="s">
        <v>32</v>
      </c>
      <c r="N6491">
        <v>7.9</v>
      </c>
      <c r="O6491" s="1">
        <v>44791.297719907408</v>
      </c>
      <c r="P6491" t="s">
        <v>24</v>
      </c>
      <c r="Q6491">
        <v>5</v>
      </c>
    </row>
    <row r="6492" spans="1:17" hidden="1">
      <c r="A6492">
        <v>6725</v>
      </c>
      <c r="B6492">
        <v>813</v>
      </c>
      <c r="C6492" t="s">
        <v>1115</v>
      </c>
      <c r="D6492">
        <v>12981251753</v>
      </c>
      <c r="E6492" t="s">
        <v>18</v>
      </c>
      <c r="F6492" t="s">
        <v>1259</v>
      </c>
      <c r="G6492" t="s">
        <v>311</v>
      </c>
      <c r="H6492" t="s">
        <v>46</v>
      </c>
      <c r="J6492">
        <v>51</v>
      </c>
      <c r="K6492" t="s">
        <v>648</v>
      </c>
      <c r="L6492">
        <v>1</v>
      </c>
      <c r="M6492" t="s">
        <v>26</v>
      </c>
      <c r="N6492">
        <v>8.5</v>
      </c>
      <c r="O6492" s="1">
        <v>44791.297719907408</v>
      </c>
      <c r="P6492" t="s">
        <v>24</v>
      </c>
      <c r="Q6492">
        <v>5.2</v>
      </c>
    </row>
    <row r="6493" spans="1:17" hidden="1">
      <c r="A6493">
        <v>6726</v>
      </c>
      <c r="B6493">
        <v>813</v>
      </c>
      <c r="C6493" t="s">
        <v>1115</v>
      </c>
      <c r="D6493">
        <v>12981251753</v>
      </c>
      <c r="E6493" t="s">
        <v>18</v>
      </c>
      <c r="F6493" t="s">
        <v>1259</v>
      </c>
      <c r="G6493" t="s">
        <v>311</v>
      </c>
      <c r="H6493" t="s">
        <v>46</v>
      </c>
      <c r="J6493">
        <v>182</v>
      </c>
      <c r="K6493" t="s">
        <v>298</v>
      </c>
      <c r="L6493">
        <v>1</v>
      </c>
      <c r="M6493" t="s">
        <v>32</v>
      </c>
      <c r="N6493">
        <v>2.9</v>
      </c>
      <c r="O6493" s="1">
        <v>44791.297719907408</v>
      </c>
      <c r="P6493" t="s">
        <v>24</v>
      </c>
      <c r="Q6493">
        <v>1.75</v>
      </c>
    </row>
    <row r="6494" spans="1:17" hidden="1">
      <c r="A6494">
        <v>6727</v>
      </c>
      <c r="B6494">
        <v>813</v>
      </c>
      <c r="C6494" t="s">
        <v>1115</v>
      </c>
      <c r="D6494">
        <v>12981251753</v>
      </c>
      <c r="E6494" t="s">
        <v>18</v>
      </c>
      <c r="F6494" t="s">
        <v>1259</v>
      </c>
      <c r="G6494" t="s">
        <v>311</v>
      </c>
      <c r="H6494" t="s">
        <v>46</v>
      </c>
      <c r="J6494">
        <v>241</v>
      </c>
      <c r="K6494" t="s">
        <v>1147</v>
      </c>
      <c r="L6494">
        <v>1</v>
      </c>
      <c r="M6494" t="s">
        <v>52</v>
      </c>
      <c r="N6494">
        <v>11.6</v>
      </c>
      <c r="O6494" s="1">
        <v>44791.297719907408</v>
      </c>
      <c r="P6494" t="s">
        <v>24</v>
      </c>
      <c r="Q6494">
        <v>7</v>
      </c>
    </row>
    <row r="6495" spans="1:17" hidden="1">
      <c r="A6495">
        <v>6728</v>
      </c>
      <c r="B6495">
        <v>813</v>
      </c>
      <c r="C6495" t="s">
        <v>1115</v>
      </c>
      <c r="D6495">
        <v>12981251753</v>
      </c>
      <c r="E6495" t="s">
        <v>18</v>
      </c>
      <c r="F6495" t="s">
        <v>1259</v>
      </c>
      <c r="G6495" t="s">
        <v>311</v>
      </c>
      <c r="H6495" t="s">
        <v>46</v>
      </c>
      <c r="J6495">
        <v>266</v>
      </c>
      <c r="K6495" t="s">
        <v>445</v>
      </c>
      <c r="L6495">
        <v>1</v>
      </c>
      <c r="M6495" t="s">
        <v>32</v>
      </c>
      <c r="N6495">
        <v>7.8</v>
      </c>
      <c r="O6495" s="1">
        <v>44791.297719907408</v>
      </c>
      <c r="P6495" t="s">
        <v>24</v>
      </c>
      <c r="Q6495">
        <v>4.75</v>
      </c>
    </row>
    <row r="6496" spans="1:17" hidden="1">
      <c r="A6496">
        <v>6729</v>
      </c>
      <c r="B6496">
        <v>813</v>
      </c>
      <c r="C6496" t="s">
        <v>1115</v>
      </c>
      <c r="D6496">
        <v>12981251753</v>
      </c>
      <c r="E6496" t="s">
        <v>18</v>
      </c>
      <c r="F6496" t="s">
        <v>1259</v>
      </c>
      <c r="G6496" t="s">
        <v>311</v>
      </c>
      <c r="H6496" t="s">
        <v>46</v>
      </c>
      <c r="J6496">
        <v>115</v>
      </c>
      <c r="K6496" t="s">
        <v>48</v>
      </c>
      <c r="L6496">
        <v>1</v>
      </c>
      <c r="M6496" t="s">
        <v>49</v>
      </c>
      <c r="N6496">
        <v>6.3</v>
      </c>
      <c r="O6496" s="1">
        <v>44791.297719907408</v>
      </c>
      <c r="P6496" t="s">
        <v>24</v>
      </c>
      <c r="Q6496">
        <v>3.8</v>
      </c>
    </row>
    <row r="6497" spans="1:17" hidden="1">
      <c r="A6497">
        <v>6730</v>
      </c>
      <c r="B6497">
        <v>813</v>
      </c>
      <c r="C6497" t="s">
        <v>1115</v>
      </c>
      <c r="D6497">
        <v>12981251753</v>
      </c>
      <c r="E6497" t="s">
        <v>18</v>
      </c>
      <c r="F6497" t="s">
        <v>1259</v>
      </c>
      <c r="G6497" t="s">
        <v>311</v>
      </c>
      <c r="H6497" t="s">
        <v>46</v>
      </c>
      <c r="J6497">
        <v>301</v>
      </c>
      <c r="K6497" t="s">
        <v>110</v>
      </c>
      <c r="L6497">
        <v>1</v>
      </c>
      <c r="M6497" t="s">
        <v>49</v>
      </c>
      <c r="N6497">
        <v>5.3</v>
      </c>
      <c r="O6497" s="1">
        <v>44791.297719907408</v>
      </c>
      <c r="P6497" t="s">
        <v>24</v>
      </c>
      <c r="Q6497">
        <v>3.2</v>
      </c>
    </row>
    <row r="6498" spans="1:17" hidden="1">
      <c r="A6498">
        <v>6731</v>
      </c>
      <c r="B6498">
        <v>814</v>
      </c>
      <c r="C6498" t="s">
        <v>1261</v>
      </c>
      <c r="D6498">
        <v>12991868434</v>
      </c>
      <c r="E6498" t="s">
        <v>28</v>
      </c>
      <c r="F6498" t="s">
        <v>1262</v>
      </c>
      <c r="G6498" t="s">
        <v>458</v>
      </c>
      <c r="H6498" t="s">
        <v>46</v>
      </c>
      <c r="J6498">
        <v>182</v>
      </c>
      <c r="K6498" t="s">
        <v>298</v>
      </c>
      <c r="L6498">
        <v>1</v>
      </c>
      <c r="M6498" t="s">
        <v>32</v>
      </c>
      <c r="N6498">
        <v>2.9</v>
      </c>
      <c r="O6498" s="1">
        <v>44791.297500000001</v>
      </c>
      <c r="P6498" t="s">
        <v>24</v>
      </c>
      <c r="Q6498">
        <v>1.75</v>
      </c>
    </row>
    <row r="6499" spans="1:17" hidden="1">
      <c r="A6499">
        <v>6732</v>
      </c>
      <c r="B6499">
        <v>814</v>
      </c>
      <c r="C6499" t="s">
        <v>1261</v>
      </c>
      <c r="D6499">
        <v>12991868434</v>
      </c>
      <c r="E6499" t="s">
        <v>28</v>
      </c>
      <c r="F6499" t="s">
        <v>1262</v>
      </c>
      <c r="G6499" t="s">
        <v>458</v>
      </c>
      <c r="H6499" t="s">
        <v>46</v>
      </c>
      <c r="J6499">
        <v>9</v>
      </c>
      <c r="K6499" t="s">
        <v>1148</v>
      </c>
      <c r="L6499">
        <v>1</v>
      </c>
      <c r="M6499" t="s">
        <v>108</v>
      </c>
      <c r="N6499">
        <v>5.5</v>
      </c>
      <c r="O6499" s="1">
        <v>44791.297500000001</v>
      </c>
      <c r="P6499" t="s">
        <v>24</v>
      </c>
      <c r="Q6499">
        <v>3.3</v>
      </c>
    </row>
    <row r="6500" spans="1:17" hidden="1">
      <c r="A6500">
        <v>6733</v>
      </c>
      <c r="B6500">
        <v>814</v>
      </c>
      <c r="C6500" t="s">
        <v>1261</v>
      </c>
      <c r="D6500">
        <v>12991868434</v>
      </c>
      <c r="E6500" t="s">
        <v>28</v>
      </c>
      <c r="F6500" t="s">
        <v>1262</v>
      </c>
      <c r="G6500" t="s">
        <v>458</v>
      </c>
      <c r="H6500" t="s">
        <v>46</v>
      </c>
      <c r="J6500">
        <v>58</v>
      </c>
      <c r="K6500" t="s">
        <v>502</v>
      </c>
      <c r="L6500">
        <v>2</v>
      </c>
      <c r="M6500" t="s">
        <v>32</v>
      </c>
      <c r="N6500">
        <v>14.2</v>
      </c>
      <c r="O6500" s="1">
        <v>44791.297500000001</v>
      </c>
      <c r="P6500" t="s">
        <v>24</v>
      </c>
      <c r="Q6500">
        <v>8.5</v>
      </c>
    </row>
    <row r="6501" spans="1:17" hidden="1">
      <c r="A6501">
        <v>6734</v>
      </c>
      <c r="B6501">
        <v>814</v>
      </c>
      <c r="C6501" t="s">
        <v>1261</v>
      </c>
      <c r="D6501">
        <v>12991868434</v>
      </c>
      <c r="E6501" t="s">
        <v>28</v>
      </c>
      <c r="F6501" t="s">
        <v>1262</v>
      </c>
      <c r="G6501" t="s">
        <v>458</v>
      </c>
      <c r="H6501" t="s">
        <v>46</v>
      </c>
      <c r="J6501">
        <v>93</v>
      </c>
      <c r="K6501" t="s">
        <v>960</v>
      </c>
      <c r="L6501">
        <v>1</v>
      </c>
      <c r="M6501" t="s">
        <v>32</v>
      </c>
      <c r="N6501">
        <v>4.9000000000000004</v>
      </c>
      <c r="O6501" s="1">
        <v>44791.297500000001</v>
      </c>
      <c r="P6501" t="s">
        <v>24</v>
      </c>
      <c r="Q6501">
        <v>3</v>
      </c>
    </row>
    <row r="6502" spans="1:17" hidden="1">
      <c r="A6502">
        <v>6735</v>
      </c>
      <c r="B6502">
        <v>814</v>
      </c>
      <c r="C6502" t="s">
        <v>1261</v>
      </c>
      <c r="D6502">
        <v>12991868434</v>
      </c>
      <c r="E6502" t="s">
        <v>28</v>
      </c>
      <c r="F6502" t="s">
        <v>1262</v>
      </c>
      <c r="G6502" t="s">
        <v>458</v>
      </c>
      <c r="H6502" t="s">
        <v>46</v>
      </c>
      <c r="J6502">
        <v>331</v>
      </c>
      <c r="K6502" t="s">
        <v>528</v>
      </c>
      <c r="L6502">
        <v>1</v>
      </c>
      <c r="M6502" t="s">
        <v>32</v>
      </c>
      <c r="N6502">
        <v>8.9</v>
      </c>
      <c r="O6502" s="1">
        <v>44791.297500000001</v>
      </c>
      <c r="P6502" t="s">
        <v>24</v>
      </c>
      <c r="Q6502">
        <v>5.25</v>
      </c>
    </row>
    <row r="6503" spans="1:17" hidden="1">
      <c r="A6503">
        <v>6736</v>
      </c>
      <c r="B6503">
        <v>814</v>
      </c>
      <c r="C6503" t="s">
        <v>1261</v>
      </c>
      <c r="D6503">
        <v>12991868434</v>
      </c>
      <c r="E6503" t="s">
        <v>28</v>
      </c>
      <c r="F6503" t="s">
        <v>1262</v>
      </c>
      <c r="G6503" t="s">
        <v>458</v>
      </c>
      <c r="H6503" t="s">
        <v>46</v>
      </c>
      <c r="J6503">
        <v>45</v>
      </c>
      <c r="K6503" t="s">
        <v>151</v>
      </c>
      <c r="L6503">
        <v>1</v>
      </c>
      <c r="M6503" t="s">
        <v>77</v>
      </c>
      <c r="N6503">
        <v>4.9000000000000004</v>
      </c>
      <c r="O6503" s="1">
        <v>44791.297500000001</v>
      </c>
      <c r="P6503" t="s">
        <v>24</v>
      </c>
      <c r="Q6503">
        <v>3</v>
      </c>
    </row>
    <row r="6504" spans="1:17" hidden="1">
      <c r="A6504">
        <v>6737</v>
      </c>
      <c r="B6504">
        <v>815</v>
      </c>
      <c r="C6504" t="s">
        <v>95</v>
      </c>
      <c r="D6504">
        <v>12988190252</v>
      </c>
      <c r="E6504" t="s">
        <v>96</v>
      </c>
      <c r="F6504" t="s">
        <v>97</v>
      </c>
      <c r="G6504" t="s">
        <v>98</v>
      </c>
      <c r="H6504" t="s">
        <v>21</v>
      </c>
      <c r="J6504">
        <v>189</v>
      </c>
      <c r="K6504" t="s">
        <v>643</v>
      </c>
      <c r="L6504">
        <v>2</v>
      </c>
      <c r="M6504" t="s">
        <v>32</v>
      </c>
      <c r="N6504">
        <v>24.8</v>
      </c>
      <c r="O6504" s="1">
        <v>44791.339097222219</v>
      </c>
      <c r="P6504" t="s">
        <v>24</v>
      </c>
      <c r="Q6504">
        <v>15</v>
      </c>
    </row>
    <row r="6505" spans="1:17" hidden="1">
      <c r="A6505">
        <v>6738</v>
      </c>
      <c r="B6505">
        <v>815</v>
      </c>
      <c r="C6505" t="s">
        <v>95</v>
      </c>
      <c r="D6505">
        <v>12988190252</v>
      </c>
      <c r="E6505" t="s">
        <v>96</v>
      </c>
      <c r="F6505" t="s">
        <v>97</v>
      </c>
      <c r="G6505" t="s">
        <v>98</v>
      </c>
      <c r="H6505" t="s">
        <v>21</v>
      </c>
      <c r="J6505">
        <v>241</v>
      </c>
      <c r="K6505" t="s">
        <v>1147</v>
      </c>
      <c r="L6505">
        <v>4</v>
      </c>
      <c r="M6505" t="s">
        <v>52</v>
      </c>
      <c r="N6505">
        <v>46.4</v>
      </c>
      <c r="O6505" s="1">
        <v>44791.339097222219</v>
      </c>
      <c r="P6505" t="s">
        <v>24</v>
      </c>
      <c r="Q6505">
        <v>28</v>
      </c>
    </row>
    <row r="6506" spans="1:17" hidden="1">
      <c r="A6506">
        <v>6739</v>
      </c>
      <c r="B6506">
        <v>816</v>
      </c>
      <c r="C6506" t="s">
        <v>658</v>
      </c>
      <c r="D6506">
        <v>12997471448</v>
      </c>
      <c r="E6506" t="s">
        <v>28</v>
      </c>
      <c r="F6506" t="s">
        <v>972</v>
      </c>
      <c r="G6506" t="s">
        <v>973</v>
      </c>
      <c r="H6506" t="s">
        <v>21</v>
      </c>
      <c r="J6506">
        <v>2</v>
      </c>
      <c r="K6506" t="s">
        <v>1260</v>
      </c>
      <c r="L6506">
        <v>1</v>
      </c>
      <c r="M6506" t="s">
        <v>32</v>
      </c>
      <c r="N6506">
        <v>7.9</v>
      </c>
      <c r="O6506" s="1">
        <v>44792.297905092593</v>
      </c>
      <c r="P6506" t="s">
        <v>24</v>
      </c>
      <c r="Q6506">
        <v>5</v>
      </c>
    </row>
    <row r="6507" spans="1:17" hidden="1">
      <c r="A6507">
        <v>6740</v>
      </c>
      <c r="B6507">
        <v>816</v>
      </c>
      <c r="C6507" t="s">
        <v>658</v>
      </c>
      <c r="D6507">
        <v>12997471448</v>
      </c>
      <c r="E6507" t="s">
        <v>28</v>
      </c>
      <c r="F6507" t="s">
        <v>972</v>
      </c>
      <c r="G6507" t="s">
        <v>973</v>
      </c>
      <c r="H6507" t="s">
        <v>21</v>
      </c>
      <c r="J6507">
        <v>50</v>
      </c>
      <c r="K6507" t="s">
        <v>434</v>
      </c>
      <c r="L6507">
        <v>1</v>
      </c>
      <c r="M6507" t="s">
        <v>26</v>
      </c>
      <c r="N6507">
        <v>7.4</v>
      </c>
      <c r="O6507" s="1">
        <v>44792.297905092593</v>
      </c>
      <c r="P6507" t="s">
        <v>24</v>
      </c>
      <c r="Q6507">
        <v>4.5</v>
      </c>
    </row>
    <row r="6508" spans="1:17" hidden="1">
      <c r="A6508">
        <v>6741</v>
      </c>
      <c r="B6508">
        <v>816</v>
      </c>
      <c r="C6508" t="s">
        <v>658</v>
      </c>
      <c r="D6508">
        <v>12997471448</v>
      </c>
      <c r="E6508" t="s">
        <v>28</v>
      </c>
      <c r="F6508" t="s">
        <v>972</v>
      </c>
      <c r="G6508" t="s">
        <v>973</v>
      </c>
      <c r="H6508" t="s">
        <v>21</v>
      </c>
      <c r="J6508">
        <v>182</v>
      </c>
      <c r="K6508" t="s">
        <v>298</v>
      </c>
      <c r="L6508">
        <v>1</v>
      </c>
      <c r="M6508" t="s">
        <v>32</v>
      </c>
      <c r="N6508">
        <v>2.9</v>
      </c>
      <c r="O6508" s="1">
        <v>44792.297905092593</v>
      </c>
      <c r="P6508" t="s">
        <v>24</v>
      </c>
      <c r="Q6508">
        <v>1.75</v>
      </c>
    </row>
    <row r="6509" spans="1:17" hidden="1">
      <c r="A6509">
        <v>6742</v>
      </c>
      <c r="B6509">
        <v>816</v>
      </c>
      <c r="C6509" t="s">
        <v>658</v>
      </c>
      <c r="D6509">
        <v>12997471448</v>
      </c>
      <c r="E6509" t="s">
        <v>28</v>
      </c>
      <c r="F6509" t="s">
        <v>972</v>
      </c>
      <c r="G6509" t="s">
        <v>973</v>
      </c>
      <c r="H6509" t="s">
        <v>21</v>
      </c>
      <c r="J6509">
        <v>177</v>
      </c>
      <c r="K6509" t="s">
        <v>1228</v>
      </c>
      <c r="L6509">
        <v>1</v>
      </c>
      <c r="M6509" t="s">
        <v>26</v>
      </c>
      <c r="N6509">
        <v>8.8000000000000007</v>
      </c>
      <c r="O6509" s="1">
        <v>44792.297905092593</v>
      </c>
      <c r="P6509" t="s">
        <v>24</v>
      </c>
      <c r="Q6509">
        <v>5.3</v>
      </c>
    </row>
    <row r="6510" spans="1:17" hidden="1">
      <c r="A6510">
        <v>6743</v>
      </c>
      <c r="B6510">
        <v>816</v>
      </c>
      <c r="C6510" t="s">
        <v>658</v>
      </c>
      <c r="D6510">
        <v>12997471448</v>
      </c>
      <c r="E6510" t="s">
        <v>28</v>
      </c>
      <c r="F6510" t="s">
        <v>972</v>
      </c>
      <c r="G6510" t="s">
        <v>973</v>
      </c>
      <c r="H6510" t="s">
        <v>21</v>
      </c>
      <c r="J6510">
        <v>9</v>
      </c>
      <c r="K6510" t="s">
        <v>1148</v>
      </c>
      <c r="L6510">
        <v>1</v>
      </c>
      <c r="M6510" t="s">
        <v>108</v>
      </c>
      <c r="N6510">
        <v>5.5</v>
      </c>
      <c r="O6510" s="1">
        <v>44792.297905092593</v>
      </c>
      <c r="P6510" t="s">
        <v>24</v>
      </c>
      <c r="Q6510">
        <v>3.3</v>
      </c>
    </row>
    <row r="6511" spans="1:17" hidden="1">
      <c r="A6511">
        <v>6744</v>
      </c>
      <c r="B6511">
        <v>816</v>
      </c>
      <c r="C6511" t="s">
        <v>658</v>
      </c>
      <c r="D6511">
        <v>12997471448</v>
      </c>
      <c r="E6511" t="s">
        <v>28</v>
      </c>
      <c r="F6511" t="s">
        <v>972</v>
      </c>
      <c r="G6511" t="s">
        <v>973</v>
      </c>
      <c r="H6511" t="s">
        <v>21</v>
      </c>
      <c r="J6511">
        <v>57</v>
      </c>
      <c r="K6511" t="s">
        <v>102</v>
      </c>
      <c r="L6511">
        <v>1</v>
      </c>
      <c r="M6511" t="s">
        <v>32</v>
      </c>
      <c r="N6511">
        <v>4.5999999999999996</v>
      </c>
      <c r="O6511" s="1">
        <v>44792.297905092593</v>
      </c>
      <c r="P6511" t="s">
        <v>24</v>
      </c>
      <c r="Q6511">
        <v>2.75</v>
      </c>
    </row>
    <row r="6512" spans="1:17" hidden="1">
      <c r="A6512">
        <v>6745</v>
      </c>
      <c r="B6512">
        <v>816</v>
      </c>
      <c r="C6512" t="s">
        <v>658</v>
      </c>
      <c r="D6512">
        <v>12997471448</v>
      </c>
      <c r="E6512" t="s">
        <v>28</v>
      </c>
      <c r="F6512" t="s">
        <v>972</v>
      </c>
      <c r="G6512" t="s">
        <v>973</v>
      </c>
      <c r="H6512" t="s">
        <v>21</v>
      </c>
      <c r="J6512">
        <v>65</v>
      </c>
      <c r="K6512" t="s">
        <v>69</v>
      </c>
      <c r="L6512">
        <v>1</v>
      </c>
      <c r="M6512" t="s">
        <v>32</v>
      </c>
      <c r="N6512">
        <v>5.4</v>
      </c>
      <c r="O6512" s="1">
        <v>44792.297905092593</v>
      </c>
      <c r="P6512" t="s">
        <v>24</v>
      </c>
      <c r="Q6512">
        <v>3.25</v>
      </c>
    </row>
    <row r="6513" spans="1:17" hidden="1">
      <c r="A6513">
        <v>6746</v>
      </c>
      <c r="B6513">
        <v>816</v>
      </c>
      <c r="C6513" t="s">
        <v>658</v>
      </c>
      <c r="D6513">
        <v>12997471448</v>
      </c>
      <c r="E6513" t="s">
        <v>28</v>
      </c>
      <c r="F6513" t="s">
        <v>972</v>
      </c>
      <c r="G6513" t="s">
        <v>973</v>
      </c>
      <c r="H6513" t="s">
        <v>21</v>
      </c>
      <c r="J6513">
        <v>93</v>
      </c>
      <c r="K6513" t="s">
        <v>960</v>
      </c>
      <c r="L6513">
        <v>1</v>
      </c>
      <c r="M6513" t="s">
        <v>32</v>
      </c>
      <c r="N6513">
        <v>4.9000000000000004</v>
      </c>
      <c r="O6513" s="1">
        <v>44792.297905092593</v>
      </c>
      <c r="P6513" t="s">
        <v>24</v>
      </c>
      <c r="Q6513">
        <v>3</v>
      </c>
    </row>
    <row r="6514" spans="1:17" hidden="1">
      <c r="A6514">
        <v>6747</v>
      </c>
      <c r="B6514">
        <v>816</v>
      </c>
      <c r="C6514" t="s">
        <v>658</v>
      </c>
      <c r="D6514">
        <v>12997471448</v>
      </c>
      <c r="E6514" t="s">
        <v>28</v>
      </c>
      <c r="F6514" t="s">
        <v>972</v>
      </c>
      <c r="G6514" t="s">
        <v>973</v>
      </c>
      <c r="H6514" t="s">
        <v>21</v>
      </c>
      <c r="J6514">
        <v>20</v>
      </c>
      <c r="K6514" t="s">
        <v>92</v>
      </c>
      <c r="L6514">
        <v>1</v>
      </c>
      <c r="M6514" t="s">
        <v>77</v>
      </c>
      <c r="N6514">
        <v>4.2</v>
      </c>
      <c r="O6514" s="1">
        <v>44792.297905092593</v>
      </c>
      <c r="P6514" t="s">
        <v>50</v>
      </c>
      <c r="Q6514">
        <v>2.5</v>
      </c>
    </row>
    <row r="6515" spans="1:17" hidden="1">
      <c r="A6515">
        <v>6748</v>
      </c>
      <c r="B6515">
        <v>816</v>
      </c>
      <c r="C6515" t="s">
        <v>658</v>
      </c>
      <c r="D6515">
        <v>12997471448</v>
      </c>
      <c r="E6515" t="s">
        <v>28</v>
      </c>
      <c r="F6515" t="s">
        <v>972</v>
      </c>
      <c r="G6515" t="s">
        <v>973</v>
      </c>
      <c r="H6515" t="s">
        <v>21</v>
      </c>
      <c r="J6515">
        <v>115</v>
      </c>
      <c r="K6515" t="s">
        <v>48</v>
      </c>
      <c r="L6515">
        <v>1</v>
      </c>
      <c r="M6515" t="s">
        <v>49</v>
      </c>
      <c r="N6515">
        <v>6.3</v>
      </c>
      <c r="O6515" s="1">
        <v>44792.297905092593</v>
      </c>
      <c r="P6515" t="s">
        <v>24</v>
      </c>
      <c r="Q6515">
        <v>3.8</v>
      </c>
    </row>
    <row r="6516" spans="1:17" hidden="1">
      <c r="A6516">
        <v>6749</v>
      </c>
      <c r="B6516">
        <v>816</v>
      </c>
      <c r="C6516" t="s">
        <v>658</v>
      </c>
      <c r="D6516">
        <v>12997471448</v>
      </c>
      <c r="E6516" t="s">
        <v>28</v>
      </c>
      <c r="F6516" t="s">
        <v>972</v>
      </c>
      <c r="G6516" t="s">
        <v>973</v>
      </c>
      <c r="H6516" t="s">
        <v>21</v>
      </c>
      <c r="J6516">
        <v>121</v>
      </c>
      <c r="K6516" t="s">
        <v>117</v>
      </c>
      <c r="L6516">
        <v>1</v>
      </c>
      <c r="M6516" t="s">
        <v>49</v>
      </c>
      <c r="N6516">
        <v>6.6</v>
      </c>
      <c r="O6516" s="1">
        <v>44792.297905092593</v>
      </c>
      <c r="P6516" t="s">
        <v>50</v>
      </c>
      <c r="Q6516">
        <v>4</v>
      </c>
    </row>
    <row r="6517" spans="1:17" hidden="1">
      <c r="A6517">
        <v>6750</v>
      </c>
      <c r="B6517">
        <v>817</v>
      </c>
      <c r="C6517" t="s">
        <v>827</v>
      </c>
      <c r="D6517">
        <v>12981160843</v>
      </c>
      <c r="E6517" t="s">
        <v>28</v>
      </c>
      <c r="F6517" t="s">
        <v>1263</v>
      </c>
      <c r="G6517" t="s">
        <v>829</v>
      </c>
      <c r="H6517" t="s">
        <v>46</v>
      </c>
      <c r="I6517" t="s">
        <v>1264</v>
      </c>
      <c r="J6517">
        <v>2</v>
      </c>
      <c r="K6517" t="s">
        <v>1260</v>
      </c>
      <c r="L6517">
        <v>1</v>
      </c>
      <c r="M6517" t="s">
        <v>32</v>
      </c>
      <c r="N6517">
        <v>7.9</v>
      </c>
      <c r="O6517" s="1">
        <v>44792.339062500003</v>
      </c>
      <c r="P6517" t="s">
        <v>24</v>
      </c>
      <c r="Q6517">
        <v>5</v>
      </c>
    </row>
    <row r="6518" spans="1:17" hidden="1">
      <c r="A6518">
        <v>6751</v>
      </c>
      <c r="B6518">
        <v>817</v>
      </c>
      <c r="C6518" t="s">
        <v>827</v>
      </c>
      <c r="D6518">
        <v>12981160843</v>
      </c>
      <c r="E6518" t="s">
        <v>28</v>
      </c>
      <c r="F6518" t="s">
        <v>1263</v>
      </c>
      <c r="G6518" t="s">
        <v>829</v>
      </c>
      <c r="H6518" t="s">
        <v>46</v>
      </c>
      <c r="I6518" t="s">
        <v>1264</v>
      </c>
      <c r="J6518">
        <v>50</v>
      </c>
      <c r="K6518" t="s">
        <v>434</v>
      </c>
      <c r="L6518">
        <v>1</v>
      </c>
      <c r="M6518" t="s">
        <v>26</v>
      </c>
      <c r="N6518">
        <v>7.4</v>
      </c>
      <c r="O6518" s="1">
        <v>44792.339062500003</v>
      </c>
      <c r="P6518" t="s">
        <v>24</v>
      </c>
      <c r="Q6518">
        <v>4.5</v>
      </c>
    </row>
    <row r="6519" spans="1:17" hidden="1">
      <c r="A6519">
        <v>6752</v>
      </c>
      <c r="B6519">
        <v>817</v>
      </c>
      <c r="C6519" t="s">
        <v>827</v>
      </c>
      <c r="D6519">
        <v>12981160843</v>
      </c>
      <c r="E6519" t="s">
        <v>28</v>
      </c>
      <c r="F6519" t="s">
        <v>1263</v>
      </c>
      <c r="G6519" t="s">
        <v>829</v>
      </c>
      <c r="H6519" t="s">
        <v>46</v>
      </c>
      <c r="I6519" t="s">
        <v>1264</v>
      </c>
      <c r="J6519">
        <v>182</v>
      </c>
      <c r="K6519" t="s">
        <v>298</v>
      </c>
      <c r="L6519">
        <v>2</v>
      </c>
      <c r="M6519" t="s">
        <v>32</v>
      </c>
      <c r="N6519">
        <v>5.8</v>
      </c>
      <c r="O6519" s="1">
        <v>44792.339062500003</v>
      </c>
      <c r="P6519" t="s">
        <v>24</v>
      </c>
      <c r="Q6519">
        <v>3.5</v>
      </c>
    </row>
    <row r="6520" spans="1:17" hidden="1">
      <c r="A6520">
        <v>6753</v>
      </c>
      <c r="B6520">
        <v>817</v>
      </c>
      <c r="C6520" t="s">
        <v>827</v>
      </c>
      <c r="D6520">
        <v>12981160843</v>
      </c>
      <c r="E6520" t="s">
        <v>28</v>
      </c>
      <c r="F6520" t="s">
        <v>1263</v>
      </c>
      <c r="G6520" t="s">
        <v>829</v>
      </c>
      <c r="H6520" t="s">
        <v>46</v>
      </c>
      <c r="I6520" t="s">
        <v>1264</v>
      </c>
      <c r="J6520">
        <v>9</v>
      </c>
      <c r="K6520" t="s">
        <v>1148</v>
      </c>
      <c r="L6520">
        <v>1</v>
      </c>
      <c r="M6520" t="s">
        <v>108</v>
      </c>
      <c r="N6520">
        <v>5.5</v>
      </c>
      <c r="O6520" s="1">
        <v>44792.339062500003</v>
      </c>
      <c r="P6520" t="s">
        <v>24</v>
      </c>
      <c r="Q6520">
        <v>3.3</v>
      </c>
    </row>
    <row r="6521" spans="1:17" hidden="1">
      <c r="A6521">
        <v>6754</v>
      </c>
      <c r="B6521">
        <v>817</v>
      </c>
      <c r="C6521" t="s">
        <v>827</v>
      </c>
      <c r="D6521">
        <v>12981160843</v>
      </c>
      <c r="E6521" t="s">
        <v>28</v>
      </c>
      <c r="F6521" t="s">
        <v>1263</v>
      </c>
      <c r="G6521" t="s">
        <v>829</v>
      </c>
      <c r="H6521" t="s">
        <v>46</v>
      </c>
      <c r="I6521" t="s">
        <v>1264</v>
      </c>
      <c r="J6521">
        <v>57</v>
      </c>
      <c r="K6521" t="s">
        <v>102</v>
      </c>
      <c r="L6521">
        <v>2</v>
      </c>
      <c r="M6521" t="s">
        <v>32</v>
      </c>
      <c r="N6521">
        <v>9.1999999999999993</v>
      </c>
      <c r="O6521" s="1">
        <v>44792.339062500003</v>
      </c>
      <c r="P6521" t="s">
        <v>24</v>
      </c>
      <c r="Q6521">
        <v>5.5</v>
      </c>
    </row>
    <row r="6522" spans="1:17" hidden="1">
      <c r="A6522">
        <v>6755</v>
      </c>
      <c r="B6522">
        <v>817</v>
      </c>
      <c r="C6522" t="s">
        <v>827</v>
      </c>
      <c r="D6522">
        <v>12981160843</v>
      </c>
      <c r="E6522" t="s">
        <v>28</v>
      </c>
      <c r="F6522" t="s">
        <v>1263</v>
      </c>
      <c r="G6522" t="s">
        <v>829</v>
      </c>
      <c r="H6522" t="s">
        <v>46</v>
      </c>
      <c r="I6522" t="s">
        <v>1264</v>
      </c>
      <c r="J6522">
        <v>26</v>
      </c>
      <c r="K6522" t="s">
        <v>1108</v>
      </c>
      <c r="L6522">
        <v>1</v>
      </c>
      <c r="M6522" t="s">
        <v>77</v>
      </c>
      <c r="N6522">
        <v>4.2</v>
      </c>
      <c r="O6522" s="1">
        <v>44792.339062500003</v>
      </c>
      <c r="P6522" t="s">
        <v>50</v>
      </c>
      <c r="Q6522">
        <v>2.5</v>
      </c>
    </row>
    <row r="6523" spans="1:17" hidden="1">
      <c r="A6523">
        <v>6756</v>
      </c>
      <c r="B6523">
        <v>817</v>
      </c>
      <c r="C6523" t="s">
        <v>827</v>
      </c>
      <c r="D6523">
        <v>12981160843</v>
      </c>
      <c r="E6523" t="s">
        <v>28</v>
      </c>
      <c r="F6523" t="s">
        <v>1263</v>
      </c>
      <c r="G6523" t="s">
        <v>829</v>
      </c>
      <c r="H6523" t="s">
        <v>46</v>
      </c>
      <c r="I6523" t="s">
        <v>1264</v>
      </c>
      <c r="J6523">
        <v>130</v>
      </c>
      <c r="K6523" t="s">
        <v>968</v>
      </c>
      <c r="L6523">
        <v>1</v>
      </c>
      <c r="M6523" t="s">
        <v>593</v>
      </c>
      <c r="N6523">
        <v>9.5</v>
      </c>
      <c r="O6523" s="1">
        <v>44792.339062500003</v>
      </c>
      <c r="P6523" t="s">
        <v>24</v>
      </c>
      <c r="Q6523">
        <v>7</v>
      </c>
    </row>
    <row r="6524" spans="1:17" hidden="1">
      <c r="A6524">
        <v>6757</v>
      </c>
      <c r="B6524">
        <v>817</v>
      </c>
      <c r="C6524" t="s">
        <v>827</v>
      </c>
      <c r="D6524">
        <v>12981160843</v>
      </c>
      <c r="E6524" t="s">
        <v>28</v>
      </c>
      <c r="F6524" t="s">
        <v>1263</v>
      </c>
      <c r="G6524" t="s">
        <v>829</v>
      </c>
      <c r="H6524" t="s">
        <v>46</v>
      </c>
      <c r="I6524" t="s">
        <v>1264</v>
      </c>
      <c r="J6524">
        <v>229</v>
      </c>
      <c r="K6524" t="s">
        <v>675</v>
      </c>
      <c r="L6524">
        <v>1</v>
      </c>
      <c r="M6524" t="s">
        <v>52</v>
      </c>
      <c r="N6524">
        <v>24.7</v>
      </c>
      <c r="O6524" s="1">
        <v>44792.339062500003</v>
      </c>
      <c r="P6524" t="s">
        <v>24</v>
      </c>
      <c r="Q6524">
        <v>19</v>
      </c>
    </row>
    <row r="6525" spans="1:17" hidden="1">
      <c r="A6525">
        <v>6758</v>
      </c>
      <c r="B6525">
        <v>818</v>
      </c>
      <c r="C6525" t="s">
        <v>165</v>
      </c>
      <c r="D6525">
        <v>991795782</v>
      </c>
      <c r="E6525" t="s">
        <v>28</v>
      </c>
      <c r="F6525" t="s">
        <v>166</v>
      </c>
      <c r="G6525" t="s">
        <v>167</v>
      </c>
      <c r="H6525" t="s">
        <v>21</v>
      </c>
      <c r="J6525">
        <v>182</v>
      </c>
      <c r="K6525" t="s">
        <v>298</v>
      </c>
      <c r="L6525">
        <v>2</v>
      </c>
      <c r="M6525" t="s">
        <v>32</v>
      </c>
      <c r="N6525">
        <v>5.8</v>
      </c>
      <c r="O6525" s="1">
        <v>44792.506145833337</v>
      </c>
      <c r="P6525" t="s">
        <v>24</v>
      </c>
      <c r="Q6525">
        <v>3.5</v>
      </c>
    </row>
    <row r="6526" spans="1:17" hidden="1">
      <c r="A6526">
        <v>6759</v>
      </c>
      <c r="B6526">
        <v>818</v>
      </c>
      <c r="C6526" t="s">
        <v>165</v>
      </c>
      <c r="D6526">
        <v>991795782</v>
      </c>
      <c r="E6526" t="s">
        <v>28</v>
      </c>
      <c r="F6526" t="s">
        <v>166</v>
      </c>
      <c r="G6526" t="s">
        <v>167</v>
      </c>
      <c r="H6526" t="s">
        <v>21</v>
      </c>
      <c r="J6526">
        <v>200</v>
      </c>
      <c r="K6526" t="s">
        <v>1248</v>
      </c>
      <c r="L6526">
        <v>1</v>
      </c>
      <c r="M6526" t="s">
        <v>108</v>
      </c>
      <c r="N6526">
        <v>11.3</v>
      </c>
      <c r="O6526" s="1">
        <v>44792.506145833337</v>
      </c>
      <c r="P6526" t="s">
        <v>24</v>
      </c>
      <c r="Q6526">
        <v>7.5</v>
      </c>
    </row>
    <row r="6527" spans="1:17" hidden="1">
      <c r="A6527">
        <v>6760</v>
      </c>
      <c r="B6527">
        <v>818</v>
      </c>
      <c r="C6527" t="s">
        <v>165</v>
      </c>
      <c r="D6527">
        <v>991795782</v>
      </c>
      <c r="E6527" t="s">
        <v>28</v>
      </c>
      <c r="F6527" t="s">
        <v>166</v>
      </c>
      <c r="G6527" t="s">
        <v>167</v>
      </c>
      <c r="H6527" t="s">
        <v>21</v>
      </c>
      <c r="J6527">
        <v>9</v>
      </c>
      <c r="K6527" t="s">
        <v>1148</v>
      </c>
      <c r="L6527">
        <v>1</v>
      </c>
      <c r="M6527" t="s">
        <v>108</v>
      </c>
      <c r="N6527">
        <v>5.5</v>
      </c>
      <c r="O6527" s="1">
        <v>44792.506145833337</v>
      </c>
      <c r="P6527" t="s">
        <v>24</v>
      </c>
      <c r="Q6527">
        <v>3.3</v>
      </c>
    </row>
    <row r="6528" spans="1:17" hidden="1">
      <c r="A6528">
        <v>6761</v>
      </c>
      <c r="B6528">
        <v>818</v>
      </c>
      <c r="C6528" t="s">
        <v>165</v>
      </c>
      <c r="D6528">
        <v>991795782</v>
      </c>
      <c r="E6528" t="s">
        <v>28</v>
      </c>
      <c r="F6528" t="s">
        <v>166</v>
      </c>
      <c r="G6528" t="s">
        <v>167</v>
      </c>
      <c r="H6528" t="s">
        <v>21</v>
      </c>
      <c r="J6528">
        <v>58</v>
      </c>
      <c r="K6528" t="s">
        <v>502</v>
      </c>
      <c r="L6528">
        <v>1</v>
      </c>
      <c r="M6528" t="s">
        <v>32</v>
      </c>
      <c r="N6528">
        <v>7.1</v>
      </c>
      <c r="O6528" s="1">
        <v>44792.506145833337</v>
      </c>
      <c r="P6528" t="s">
        <v>24</v>
      </c>
      <c r="Q6528">
        <v>4.25</v>
      </c>
    </row>
    <row r="6529" spans="1:17" hidden="1">
      <c r="A6529">
        <v>6762</v>
      </c>
      <c r="B6529">
        <v>818</v>
      </c>
      <c r="C6529" t="s">
        <v>165</v>
      </c>
      <c r="D6529">
        <v>991795782</v>
      </c>
      <c r="E6529" t="s">
        <v>28</v>
      </c>
      <c r="F6529" t="s">
        <v>166</v>
      </c>
      <c r="G6529" t="s">
        <v>167</v>
      </c>
      <c r="H6529" t="s">
        <v>21</v>
      </c>
      <c r="J6529">
        <v>86</v>
      </c>
      <c r="K6529" t="s">
        <v>918</v>
      </c>
      <c r="L6529">
        <v>2</v>
      </c>
      <c r="M6529" t="s">
        <v>32</v>
      </c>
      <c r="N6529">
        <v>15</v>
      </c>
      <c r="O6529" s="1">
        <v>44792.506145833337</v>
      </c>
      <c r="P6529" t="s">
        <v>24</v>
      </c>
      <c r="Q6529">
        <v>9</v>
      </c>
    </row>
    <row r="6530" spans="1:17" hidden="1">
      <c r="A6530">
        <v>6763</v>
      </c>
      <c r="B6530">
        <v>818</v>
      </c>
      <c r="C6530" t="s">
        <v>165</v>
      </c>
      <c r="D6530">
        <v>991795782</v>
      </c>
      <c r="E6530" t="s">
        <v>28</v>
      </c>
      <c r="F6530" t="s">
        <v>166</v>
      </c>
      <c r="G6530" t="s">
        <v>167</v>
      </c>
      <c r="H6530" t="s">
        <v>21</v>
      </c>
      <c r="J6530">
        <v>166</v>
      </c>
      <c r="K6530" t="s">
        <v>359</v>
      </c>
      <c r="L6530">
        <v>1</v>
      </c>
      <c r="M6530" t="s">
        <v>32</v>
      </c>
      <c r="N6530">
        <v>5.4</v>
      </c>
      <c r="O6530" s="1">
        <v>44792.506145833337</v>
      </c>
      <c r="P6530" t="s">
        <v>24</v>
      </c>
      <c r="Q6530">
        <v>3.25</v>
      </c>
    </row>
    <row r="6531" spans="1:17" hidden="1">
      <c r="A6531">
        <v>6764</v>
      </c>
      <c r="B6531">
        <v>818</v>
      </c>
      <c r="C6531" t="s">
        <v>165</v>
      </c>
      <c r="D6531">
        <v>991795782</v>
      </c>
      <c r="E6531" t="s">
        <v>28</v>
      </c>
      <c r="F6531" t="s">
        <v>166</v>
      </c>
      <c r="G6531" t="s">
        <v>167</v>
      </c>
      <c r="H6531" t="s">
        <v>21</v>
      </c>
      <c r="J6531">
        <v>331</v>
      </c>
      <c r="K6531" t="s">
        <v>528</v>
      </c>
      <c r="L6531">
        <v>2</v>
      </c>
      <c r="M6531" t="s">
        <v>32</v>
      </c>
      <c r="N6531">
        <v>17.8</v>
      </c>
      <c r="O6531" s="1">
        <v>44792.506145833337</v>
      </c>
      <c r="P6531" t="s">
        <v>24</v>
      </c>
      <c r="Q6531">
        <v>10.5</v>
      </c>
    </row>
    <row r="6532" spans="1:17" hidden="1">
      <c r="A6532">
        <v>6765</v>
      </c>
      <c r="B6532">
        <v>818</v>
      </c>
      <c r="C6532" t="s">
        <v>165</v>
      </c>
      <c r="D6532">
        <v>991795782</v>
      </c>
      <c r="E6532" t="s">
        <v>28</v>
      </c>
      <c r="F6532" t="s">
        <v>166</v>
      </c>
      <c r="G6532" t="s">
        <v>167</v>
      </c>
      <c r="H6532" t="s">
        <v>21</v>
      </c>
      <c r="J6532">
        <v>120</v>
      </c>
      <c r="K6532" t="s">
        <v>269</v>
      </c>
      <c r="L6532">
        <v>1</v>
      </c>
      <c r="M6532" t="s">
        <v>77</v>
      </c>
      <c r="N6532">
        <v>4.5999999999999996</v>
      </c>
      <c r="O6532" s="1">
        <v>44792.506145833337</v>
      </c>
      <c r="P6532" t="s">
        <v>24</v>
      </c>
      <c r="Q6532">
        <v>2.8</v>
      </c>
    </row>
    <row r="6533" spans="1:17" hidden="1">
      <c r="A6533">
        <v>6766</v>
      </c>
      <c r="B6533">
        <v>818</v>
      </c>
      <c r="C6533" t="s">
        <v>165</v>
      </c>
      <c r="D6533">
        <v>991795782</v>
      </c>
      <c r="E6533" t="s">
        <v>28</v>
      </c>
      <c r="F6533" t="s">
        <v>166</v>
      </c>
      <c r="G6533" t="s">
        <v>167</v>
      </c>
      <c r="H6533" t="s">
        <v>21</v>
      </c>
      <c r="J6533">
        <v>301</v>
      </c>
      <c r="K6533" t="s">
        <v>110</v>
      </c>
      <c r="L6533">
        <v>1</v>
      </c>
      <c r="M6533" t="s">
        <v>49</v>
      </c>
      <c r="N6533">
        <v>5.3</v>
      </c>
      <c r="O6533" s="1">
        <v>44792.506145833337</v>
      </c>
      <c r="P6533" t="s">
        <v>24</v>
      </c>
      <c r="Q6533">
        <v>3.2</v>
      </c>
    </row>
    <row r="6534" spans="1:17" hidden="1">
      <c r="A6534">
        <v>6767</v>
      </c>
      <c r="B6534">
        <v>818</v>
      </c>
      <c r="C6534" t="s">
        <v>165</v>
      </c>
      <c r="D6534">
        <v>991795782</v>
      </c>
      <c r="E6534" t="s">
        <v>28</v>
      </c>
      <c r="F6534" t="s">
        <v>166</v>
      </c>
      <c r="G6534" t="s">
        <v>167</v>
      </c>
      <c r="H6534" t="s">
        <v>21</v>
      </c>
      <c r="J6534">
        <v>40</v>
      </c>
      <c r="K6534" t="s">
        <v>1131</v>
      </c>
      <c r="L6534">
        <v>1</v>
      </c>
      <c r="M6534" t="s">
        <v>26</v>
      </c>
      <c r="N6534">
        <v>16.899999999999999</v>
      </c>
      <c r="O6534" s="1">
        <v>44792.506145833337</v>
      </c>
      <c r="P6534" t="s">
        <v>24</v>
      </c>
      <c r="Q6534">
        <v>13</v>
      </c>
    </row>
    <row r="6535" spans="1:17" hidden="1">
      <c r="A6535">
        <v>6768</v>
      </c>
      <c r="B6535">
        <v>818</v>
      </c>
      <c r="C6535" t="s">
        <v>165</v>
      </c>
      <c r="D6535">
        <v>991795782</v>
      </c>
      <c r="E6535" t="s">
        <v>28</v>
      </c>
      <c r="F6535" t="s">
        <v>166</v>
      </c>
      <c r="G6535" t="s">
        <v>167</v>
      </c>
      <c r="H6535" t="s">
        <v>21</v>
      </c>
      <c r="J6535">
        <v>133</v>
      </c>
      <c r="K6535" t="s">
        <v>702</v>
      </c>
      <c r="L6535">
        <v>1</v>
      </c>
      <c r="M6535" t="s">
        <v>32</v>
      </c>
      <c r="N6535">
        <v>13.5</v>
      </c>
      <c r="O6535" s="1">
        <v>44792.506145833337</v>
      </c>
      <c r="P6535" t="s">
        <v>24</v>
      </c>
      <c r="Q6535">
        <v>10</v>
      </c>
    </row>
    <row r="6536" spans="1:17" hidden="1">
      <c r="A6536">
        <v>6769</v>
      </c>
      <c r="B6536">
        <v>818</v>
      </c>
      <c r="C6536" t="s">
        <v>165</v>
      </c>
      <c r="D6536">
        <v>991795782</v>
      </c>
      <c r="E6536" t="s">
        <v>28</v>
      </c>
      <c r="F6536" t="s">
        <v>166</v>
      </c>
      <c r="G6536" t="s">
        <v>167</v>
      </c>
      <c r="H6536" t="s">
        <v>21</v>
      </c>
      <c r="J6536">
        <v>132</v>
      </c>
      <c r="K6536" t="s">
        <v>1265</v>
      </c>
      <c r="L6536">
        <v>1</v>
      </c>
      <c r="M6536" t="s">
        <v>32</v>
      </c>
      <c r="N6536">
        <v>15.6</v>
      </c>
      <c r="O6536" s="1">
        <v>44792.506145833337</v>
      </c>
      <c r="P6536" t="s">
        <v>24</v>
      </c>
      <c r="Q6536">
        <v>12</v>
      </c>
    </row>
    <row r="6537" spans="1:17" hidden="1">
      <c r="A6537">
        <v>6770</v>
      </c>
      <c r="B6537">
        <v>818</v>
      </c>
      <c r="C6537" t="s">
        <v>165</v>
      </c>
      <c r="D6537">
        <v>991795782</v>
      </c>
      <c r="E6537" t="s">
        <v>28</v>
      </c>
      <c r="F6537" t="s">
        <v>166</v>
      </c>
      <c r="G6537" t="s">
        <v>167</v>
      </c>
      <c r="H6537" t="s">
        <v>21</v>
      </c>
      <c r="J6537">
        <v>162</v>
      </c>
      <c r="K6537" t="s">
        <v>169</v>
      </c>
      <c r="L6537">
        <v>1</v>
      </c>
      <c r="M6537" t="s">
        <v>61</v>
      </c>
      <c r="N6537">
        <v>30.3</v>
      </c>
      <c r="O6537" s="1">
        <v>44792.506145833337</v>
      </c>
      <c r="P6537" t="s">
        <v>24</v>
      </c>
      <c r="Q6537">
        <v>23.25</v>
      </c>
    </row>
    <row r="6538" spans="1:17" hidden="1">
      <c r="A6538">
        <v>6771</v>
      </c>
      <c r="B6538">
        <v>818</v>
      </c>
      <c r="C6538" t="s">
        <v>165</v>
      </c>
      <c r="D6538">
        <v>991795782</v>
      </c>
      <c r="E6538" t="s">
        <v>28</v>
      </c>
      <c r="F6538" t="s">
        <v>166</v>
      </c>
      <c r="G6538" t="s">
        <v>167</v>
      </c>
      <c r="H6538" t="s">
        <v>21</v>
      </c>
      <c r="J6538">
        <v>160</v>
      </c>
      <c r="K6538" t="s">
        <v>1133</v>
      </c>
      <c r="L6538">
        <v>1</v>
      </c>
      <c r="M6538" t="s">
        <v>38</v>
      </c>
      <c r="N6538">
        <v>6.6</v>
      </c>
      <c r="O6538" s="1">
        <v>44792.506145833337</v>
      </c>
      <c r="P6538" t="s">
        <v>24</v>
      </c>
      <c r="Q6538">
        <v>4</v>
      </c>
    </row>
    <row r="6539" spans="1:17" hidden="1">
      <c r="A6539">
        <v>6772</v>
      </c>
      <c r="B6539">
        <v>819</v>
      </c>
      <c r="C6539" t="s">
        <v>34</v>
      </c>
      <c r="D6539">
        <v>12981391452</v>
      </c>
      <c r="E6539" t="s">
        <v>18</v>
      </c>
      <c r="F6539" t="s">
        <v>1238</v>
      </c>
      <c r="G6539" t="s">
        <v>1237</v>
      </c>
      <c r="H6539" t="s">
        <v>21</v>
      </c>
      <c r="J6539">
        <v>51</v>
      </c>
      <c r="K6539" t="s">
        <v>648</v>
      </c>
      <c r="L6539">
        <v>2</v>
      </c>
      <c r="M6539" t="s">
        <v>26</v>
      </c>
      <c r="N6539">
        <v>17</v>
      </c>
      <c r="O6539" s="1">
        <v>44792.089212962965</v>
      </c>
      <c r="P6539" t="s">
        <v>24</v>
      </c>
      <c r="Q6539">
        <v>10.4</v>
      </c>
    </row>
    <row r="6540" spans="1:17" hidden="1">
      <c r="A6540">
        <v>6773</v>
      </c>
      <c r="B6540">
        <v>819</v>
      </c>
      <c r="C6540" t="s">
        <v>34</v>
      </c>
      <c r="D6540">
        <v>12981391452</v>
      </c>
      <c r="E6540" t="s">
        <v>18</v>
      </c>
      <c r="F6540" t="s">
        <v>1238</v>
      </c>
      <c r="G6540" t="s">
        <v>1237</v>
      </c>
      <c r="H6540" t="s">
        <v>21</v>
      </c>
      <c r="J6540">
        <v>11</v>
      </c>
      <c r="K6540" t="s">
        <v>831</v>
      </c>
      <c r="L6540">
        <v>1</v>
      </c>
      <c r="M6540" t="s">
        <v>472</v>
      </c>
      <c r="N6540">
        <v>8.3000000000000007</v>
      </c>
      <c r="O6540" s="1">
        <v>44792.089212962965</v>
      </c>
      <c r="P6540" t="s">
        <v>24</v>
      </c>
      <c r="Q6540">
        <v>5</v>
      </c>
    </row>
    <row r="6541" spans="1:17" hidden="1">
      <c r="A6541">
        <v>6774</v>
      </c>
      <c r="B6541">
        <v>819</v>
      </c>
      <c r="C6541" t="s">
        <v>34</v>
      </c>
      <c r="D6541">
        <v>12981391452</v>
      </c>
      <c r="E6541" t="s">
        <v>18</v>
      </c>
      <c r="F6541" t="s">
        <v>1238</v>
      </c>
      <c r="G6541" t="s">
        <v>1237</v>
      </c>
      <c r="H6541" t="s">
        <v>21</v>
      </c>
      <c r="J6541">
        <v>59</v>
      </c>
      <c r="K6541" t="s">
        <v>31</v>
      </c>
      <c r="L6541">
        <v>2</v>
      </c>
      <c r="M6541" t="s">
        <v>32</v>
      </c>
      <c r="N6541">
        <v>15</v>
      </c>
      <c r="O6541" s="1">
        <v>44792.089212962965</v>
      </c>
      <c r="P6541" t="s">
        <v>24</v>
      </c>
      <c r="Q6541">
        <v>9</v>
      </c>
    </row>
    <row r="6542" spans="1:17" hidden="1">
      <c r="A6542">
        <v>6775</v>
      </c>
      <c r="B6542">
        <v>819</v>
      </c>
      <c r="C6542" t="s">
        <v>34</v>
      </c>
      <c r="D6542">
        <v>12981391452</v>
      </c>
      <c r="E6542" t="s">
        <v>18</v>
      </c>
      <c r="F6542" t="s">
        <v>1238</v>
      </c>
      <c r="G6542" t="s">
        <v>1237</v>
      </c>
      <c r="H6542" t="s">
        <v>21</v>
      </c>
      <c r="J6542">
        <v>86</v>
      </c>
      <c r="K6542" t="s">
        <v>918</v>
      </c>
      <c r="L6542">
        <v>2</v>
      </c>
      <c r="M6542" t="s">
        <v>32</v>
      </c>
      <c r="N6542">
        <v>15</v>
      </c>
      <c r="O6542" s="1">
        <v>44792.089212962965</v>
      </c>
      <c r="P6542" t="s">
        <v>24</v>
      </c>
      <c r="Q6542">
        <v>9</v>
      </c>
    </row>
    <row r="6543" spans="1:17" hidden="1">
      <c r="A6543">
        <v>6776</v>
      </c>
      <c r="B6543">
        <v>819</v>
      </c>
      <c r="C6543" t="s">
        <v>34</v>
      </c>
      <c r="D6543">
        <v>12981391452</v>
      </c>
      <c r="E6543" t="s">
        <v>18</v>
      </c>
      <c r="F6543" t="s">
        <v>1238</v>
      </c>
      <c r="G6543" t="s">
        <v>1237</v>
      </c>
      <c r="H6543" t="s">
        <v>21</v>
      </c>
      <c r="J6543">
        <v>93</v>
      </c>
      <c r="K6543" t="s">
        <v>960</v>
      </c>
      <c r="L6543">
        <v>1</v>
      </c>
      <c r="M6543" t="s">
        <v>32</v>
      </c>
      <c r="N6543">
        <v>4.9000000000000004</v>
      </c>
      <c r="O6543" s="1">
        <v>44792.089212962965</v>
      </c>
      <c r="P6543" t="s">
        <v>24</v>
      </c>
      <c r="Q6543">
        <v>3</v>
      </c>
    </row>
    <row r="6544" spans="1:17" hidden="1">
      <c r="A6544">
        <v>6777</v>
      </c>
      <c r="B6544">
        <v>819</v>
      </c>
      <c r="C6544" t="s">
        <v>34</v>
      </c>
      <c r="D6544">
        <v>12981391452</v>
      </c>
      <c r="E6544" t="s">
        <v>18</v>
      </c>
      <c r="F6544" t="s">
        <v>1238</v>
      </c>
      <c r="G6544" t="s">
        <v>1237</v>
      </c>
      <c r="H6544" t="s">
        <v>21</v>
      </c>
      <c r="J6544">
        <v>166</v>
      </c>
      <c r="K6544" t="s">
        <v>359</v>
      </c>
      <c r="L6544">
        <v>1</v>
      </c>
      <c r="M6544" t="s">
        <v>32</v>
      </c>
      <c r="N6544">
        <v>5.4</v>
      </c>
      <c r="O6544" s="1">
        <v>44792.089212962965</v>
      </c>
      <c r="P6544" t="s">
        <v>24</v>
      </c>
      <c r="Q6544">
        <v>3.25</v>
      </c>
    </row>
    <row r="6545" spans="1:17" hidden="1">
      <c r="A6545">
        <v>6778</v>
      </c>
      <c r="B6545">
        <v>819</v>
      </c>
      <c r="C6545" t="s">
        <v>34</v>
      </c>
      <c r="D6545">
        <v>12981391452</v>
      </c>
      <c r="E6545" t="s">
        <v>18</v>
      </c>
      <c r="F6545" t="s">
        <v>1238</v>
      </c>
      <c r="G6545" t="s">
        <v>1237</v>
      </c>
      <c r="H6545" t="s">
        <v>21</v>
      </c>
      <c r="J6545">
        <v>331</v>
      </c>
      <c r="K6545" t="s">
        <v>528</v>
      </c>
      <c r="L6545">
        <v>1</v>
      </c>
      <c r="M6545" t="s">
        <v>32</v>
      </c>
      <c r="N6545">
        <v>8.9</v>
      </c>
      <c r="O6545" s="1">
        <v>44792.089212962965</v>
      </c>
      <c r="P6545" t="s">
        <v>24</v>
      </c>
      <c r="Q6545">
        <v>5.25</v>
      </c>
    </row>
    <row r="6546" spans="1:17" hidden="1">
      <c r="A6546">
        <v>6779</v>
      </c>
      <c r="B6546">
        <v>819</v>
      </c>
      <c r="C6546" t="s">
        <v>34</v>
      </c>
      <c r="D6546">
        <v>12981391452</v>
      </c>
      <c r="E6546" t="s">
        <v>18</v>
      </c>
      <c r="F6546" t="s">
        <v>1238</v>
      </c>
      <c r="G6546" t="s">
        <v>1237</v>
      </c>
      <c r="H6546" t="s">
        <v>21</v>
      </c>
      <c r="J6546">
        <v>22</v>
      </c>
      <c r="K6546" t="s">
        <v>79</v>
      </c>
      <c r="L6546">
        <v>1</v>
      </c>
      <c r="M6546" t="s">
        <v>77</v>
      </c>
      <c r="N6546">
        <v>4.5999999999999996</v>
      </c>
      <c r="O6546" s="1">
        <v>44792.089212962965</v>
      </c>
      <c r="P6546" t="s">
        <v>24</v>
      </c>
      <c r="Q6546">
        <v>2.8</v>
      </c>
    </row>
    <row r="6547" spans="1:17" hidden="1">
      <c r="A6547">
        <v>6780</v>
      </c>
      <c r="B6547">
        <v>819</v>
      </c>
      <c r="C6547" t="s">
        <v>34</v>
      </c>
      <c r="D6547">
        <v>12981391452</v>
      </c>
      <c r="E6547" t="s">
        <v>18</v>
      </c>
      <c r="F6547" t="s">
        <v>1238</v>
      </c>
      <c r="G6547" t="s">
        <v>1237</v>
      </c>
      <c r="H6547" t="s">
        <v>21</v>
      </c>
      <c r="J6547">
        <v>298</v>
      </c>
      <c r="K6547" t="s">
        <v>76</v>
      </c>
      <c r="L6547">
        <v>1</v>
      </c>
      <c r="M6547" t="s">
        <v>77</v>
      </c>
      <c r="N6547">
        <v>8.3000000000000007</v>
      </c>
      <c r="O6547" s="1">
        <v>44792.089212962965</v>
      </c>
      <c r="P6547" t="s">
        <v>24</v>
      </c>
      <c r="Q6547">
        <v>5</v>
      </c>
    </row>
    <row r="6548" spans="1:17" hidden="1">
      <c r="A6548">
        <v>6781</v>
      </c>
      <c r="B6548">
        <v>819</v>
      </c>
      <c r="C6548" t="s">
        <v>34</v>
      </c>
      <c r="D6548">
        <v>12981391452</v>
      </c>
      <c r="E6548" t="s">
        <v>18</v>
      </c>
      <c r="F6548" t="s">
        <v>1238</v>
      </c>
      <c r="G6548" t="s">
        <v>1237</v>
      </c>
      <c r="H6548" t="s">
        <v>21</v>
      </c>
      <c r="J6548">
        <v>40</v>
      </c>
      <c r="K6548" t="s">
        <v>1131</v>
      </c>
      <c r="L6548">
        <v>1</v>
      </c>
      <c r="M6548" t="s">
        <v>26</v>
      </c>
      <c r="N6548">
        <v>16.899999999999999</v>
      </c>
      <c r="O6548" s="1">
        <v>44792.089212962965</v>
      </c>
      <c r="P6548" t="s">
        <v>24</v>
      </c>
      <c r="Q6548">
        <v>13</v>
      </c>
    </row>
    <row r="6549" spans="1:17" hidden="1">
      <c r="A6549">
        <v>6782</v>
      </c>
      <c r="B6549">
        <v>820</v>
      </c>
      <c r="C6549" t="s">
        <v>440</v>
      </c>
      <c r="D6549">
        <v>12997197534</v>
      </c>
      <c r="E6549" t="s">
        <v>28</v>
      </c>
      <c r="F6549" t="s">
        <v>441</v>
      </c>
      <c r="G6549" t="s">
        <v>182</v>
      </c>
      <c r="H6549" t="s">
        <v>21</v>
      </c>
      <c r="J6549">
        <v>2</v>
      </c>
      <c r="K6549" t="s">
        <v>1260</v>
      </c>
      <c r="L6549">
        <v>1</v>
      </c>
      <c r="M6549" t="s">
        <v>32</v>
      </c>
      <c r="N6549">
        <v>7.9</v>
      </c>
      <c r="O6549" s="1">
        <v>44792.172881944447</v>
      </c>
      <c r="P6549" t="s">
        <v>24</v>
      </c>
      <c r="Q6549">
        <v>5</v>
      </c>
    </row>
    <row r="6550" spans="1:17" hidden="1">
      <c r="A6550">
        <v>6783</v>
      </c>
      <c r="B6550">
        <v>820</v>
      </c>
      <c r="C6550" t="s">
        <v>440</v>
      </c>
      <c r="D6550">
        <v>12997197534</v>
      </c>
      <c r="E6550" t="s">
        <v>28</v>
      </c>
      <c r="F6550" t="s">
        <v>441</v>
      </c>
      <c r="G6550" t="s">
        <v>182</v>
      </c>
      <c r="H6550" t="s">
        <v>21</v>
      </c>
      <c r="J6550">
        <v>173</v>
      </c>
      <c r="K6550" t="s">
        <v>987</v>
      </c>
      <c r="L6550">
        <v>2</v>
      </c>
      <c r="M6550" t="s">
        <v>250</v>
      </c>
      <c r="N6550">
        <v>16.600000000000001</v>
      </c>
      <c r="O6550" s="1">
        <v>44792.172881944447</v>
      </c>
      <c r="P6550" t="s">
        <v>24</v>
      </c>
      <c r="Q6550">
        <v>10</v>
      </c>
    </row>
    <row r="6551" spans="1:17" hidden="1">
      <c r="A6551">
        <v>6784</v>
      </c>
      <c r="B6551">
        <v>820</v>
      </c>
      <c r="C6551" t="s">
        <v>440</v>
      </c>
      <c r="D6551">
        <v>12997197534</v>
      </c>
      <c r="E6551" t="s">
        <v>28</v>
      </c>
      <c r="F6551" t="s">
        <v>441</v>
      </c>
      <c r="G6551" t="s">
        <v>182</v>
      </c>
      <c r="H6551" t="s">
        <v>21</v>
      </c>
      <c r="J6551">
        <v>184</v>
      </c>
      <c r="K6551" t="s">
        <v>823</v>
      </c>
      <c r="L6551">
        <v>2</v>
      </c>
      <c r="M6551" t="s">
        <v>32</v>
      </c>
      <c r="N6551">
        <v>13.2</v>
      </c>
      <c r="O6551" s="1">
        <v>44792.172881944447</v>
      </c>
      <c r="P6551" t="s">
        <v>24</v>
      </c>
      <c r="Q6551">
        <v>8</v>
      </c>
    </row>
    <row r="6552" spans="1:17" hidden="1">
      <c r="A6552">
        <v>6785</v>
      </c>
      <c r="B6552">
        <v>820</v>
      </c>
      <c r="C6552" t="s">
        <v>440</v>
      </c>
      <c r="D6552">
        <v>12997197534</v>
      </c>
      <c r="E6552" t="s">
        <v>28</v>
      </c>
      <c r="F6552" t="s">
        <v>441</v>
      </c>
      <c r="G6552" t="s">
        <v>182</v>
      </c>
      <c r="H6552" t="s">
        <v>21</v>
      </c>
      <c r="J6552">
        <v>177</v>
      </c>
      <c r="K6552" t="s">
        <v>1228</v>
      </c>
      <c r="L6552">
        <v>2</v>
      </c>
      <c r="M6552" t="s">
        <v>26</v>
      </c>
      <c r="N6552">
        <v>17.600000000000001</v>
      </c>
      <c r="O6552" s="1">
        <v>44792.172881944447</v>
      </c>
      <c r="P6552" t="s">
        <v>24</v>
      </c>
      <c r="Q6552">
        <v>10.6</v>
      </c>
    </row>
    <row r="6553" spans="1:17" hidden="1">
      <c r="A6553">
        <v>6786</v>
      </c>
      <c r="B6553">
        <v>820</v>
      </c>
      <c r="C6553" t="s">
        <v>440</v>
      </c>
      <c r="D6553">
        <v>12997197534</v>
      </c>
      <c r="E6553" t="s">
        <v>28</v>
      </c>
      <c r="F6553" t="s">
        <v>441</v>
      </c>
      <c r="G6553" t="s">
        <v>182</v>
      </c>
      <c r="H6553" t="s">
        <v>21</v>
      </c>
      <c r="J6553">
        <v>150</v>
      </c>
      <c r="K6553" t="s">
        <v>959</v>
      </c>
      <c r="L6553">
        <v>2</v>
      </c>
      <c r="M6553" t="s">
        <v>472</v>
      </c>
      <c r="N6553">
        <v>17</v>
      </c>
      <c r="O6553" s="1">
        <v>44792.172881944447</v>
      </c>
      <c r="P6553" t="s">
        <v>50</v>
      </c>
      <c r="Q6553">
        <v>10</v>
      </c>
    </row>
    <row r="6554" spans="1:17" hidden="1">
      <c r="A6554">
        <v>6787</v>
      </c>
      <c r="B6554">
        <v>820</v>
      </c>
      <c r="C6554" t="s">
        <v>440</v>
      </c>
      <c r="D6554">
        <v>12997197534</v>
      </c>
      <c r="E6554" t="s">
        <v>28</v>
      </c>
      <c r="F6554" t="s">
        <v>441</v>
      </c>
      <c r="G6554" t="s">
        <v>182</v>
      </c>
      <c r="H6554" t="s">
        <v>21</v>
      </c>
      <c r="J6554">
        <v>7</v>
      </c>
      <c r="K6554" t="s">
        <v>1099</v>
      </c>
      <c r="L6554">
        <v>1</v>
      </c>
      <c r="M6554" t="s">
        <v>108</v>
      </c>
      <c r="N6554">
        <v>9.9</v>
      </c>
      <c r="O6554" s="1">
        <v>44792.172881944447</v>
      </c>
      <c r="P6554" t="s">
        <v>24</v>
      </c>
      <c r="Q6554">
        <v>6</v>
      </c>
    </row>
    <row r="6555" spans="1:17" hidden="1">
      <c r="A6555">
        <v>6788</v>
      </c>
      <c r="B6555">
        <v>820</v>
      </c>
      <c r="C6555" t="s">
        <v>440</v>
      </c>
      <c r="D6555">
        <v>12997197534</v>
      </c>
      <c r="E6555" t="s">
        <v>28</v>
      </c>
      <c r="F6555" t="s">
        <v>441</v>
      </c>
      <c r="G6555" t="s">
        <v>182</v>
      </c>
      <c r="H6555" t="s">
        <v>21</v>
      </c>
      <c r="J6555">
        <v>9</v>
      </c>
      <c r="K6555" t="s">
        <v>1148</v>
      </c>
      <c r="L6555">
        <v>1</v>
      </c>
      <c r="M6555" t="s">
        <v>108</v>
      </c>
      <c r="N6555">
        <v>5.5</v>
      </c>
      <c r="O6555" s="1">
        <v>44792.172881944447</v>
      </c>
      <c r="P6555" t="s">
        <v>24</v>
      </c>
      <c r="Q6555">
        <v>3.3</v>
      </c>
    </row>
    <row r="6556" spans="1:17" hidden="1">
      <c r="A6556">
        <v>6789</v>
      </c>
      <c r="B6556">
        <v>820</v>
      </c>
      <c r="C6556" t="s">
        <v>440</v>
      </c>
      <c r="D6556">
        <v>12997197534</v>
      </c>
      <c r="E6556" t="s">
        <v>28</v>
      </c>
      <c r="F6556" t="s">
        <v>441</v>
      </c>
      <c r="G6556" t="s">
        <v>182</v>
      </c>
      <c r="H6556" t="s">
        <v>21</v>
      </c>
      <c r="J6556">
        <v>86</v>
      </c>
      <c r="K6556" t="s">
        <v>918</v>
      </c>
      <c r="L6556">
        <v>2</v>
      </c>
      <c r="M6556" t="s">
        <v>32</v>
      </c>
      <c r="N6556">
        <v>15</v>
      </c>
      <c r="O6556" s="1">
        <v>44792.172881944447</v>
      </c>
      <c r="P6556" t="s">
        <v>24</v>
      </c>
      <c r="Q6556">
        <v>9</v>
      </c>
    </row>
    <row r="6557" spans="1:17" hidden="1">
      <c r="A6557">
        <v>6790</v>
      </c>
      <c r="B6557">
        <v>820</v>
      </c>
      <c r="C6557" t="s">
        <v>440</v>
      </c>
      <c r="D6557">
        <v>12997197534</v>
      </c>
      <c r="E6557" t="s">
        <v>28</v>
      </c>
      <c r="F6557" t="s">
        <v>441</v>
      </c>
      <c r="G6557" t="s">
        <v>182</v>
      </c>
      <c r="H6557" t="s">
        <v>21</v>
      </c>
      <c r="J6557">
        <v>93</v>
      </c>
      <c r="K6557" t="s">
        <v>960</v>
      </c>
      <c r="L6557">
        <v>1</v>
      </c>
      <c r="M6557" t="s">
        <v>32</v>
      </c>
      <c r="N6557">
        <v>4.9000000000000004</v>
      </c>
      <c r="O6557" s="1">
        <v>44792.172881944447</v>
      </c>
      <c r="P6557" t="s">
        <v>24</v>
      </c>
      <c r="Q6557">
        <v>3</v>
      </c>
    </row>
    <row r="6558" spans="1:17" hidden="1">
      <c r="A6558">
        <v>6791</v>
      </c>
      <c r="B6558">
        <v>820</v>
      </c>
      <c r="C6558" t="s">
        <v>440</v>
      </c>
      <c r="D6558">
        <v>12997197534</v>
      </c>
      <c r="E6558" t="s">
        <v>28</v>
      </c>
      <c r="F6558" t="s">
        <v>441</v>
      </c>
      <c r="G6558" t="s">
        <v>182</v>
      </c>
      <c r="H6558" t="s">
        <v>21</v>
      </c>
      <c r="J6558">
        <v>331</v>
      </c>
      <c r="K6558" t="s">
        <v>528</v>
      </c>
      <c r="L6558">
        <v>1</v>
      </c>
      <c r="M6558" t="s">
        <v>32</v>
      </c>
      <c r="N6558">
        <v>8.9</v>
      </c>
      <c r="O6558" s="1">
        <v>44792.172881944447</v>
      </c>
      <c r="P6558" t="s">
        <v>24</v>
      </c>
      <c r="Q6558">
        <v>5.25</v>
      </c>
    </row>
    <row r="6559" spans="1:17" hidden="1">
      <c r="A6559">
        <v>6792</v>
      </c>
      <c r="B6559">
        <v>820</v>
      </c>
      <c r="C6559" t="s">
        <v>440</v>
      </c>
      <c r="D6559">
        <v>12997197534</v>
      </c>
      <c r="E6559" t="s">
        <v>28</v>
      </c>
      <c r="F6559" t="s">
        <v>441</v>
      </c>
      <c r="G6559" t="s">
        <v>182</v>
      </c>
      <c r="H6559" t="s">
        <v>21</v>
      </c>
      <c r="J6559">
        <v>310</v>
      </c>
      <c r="K6559" t="s">
        <v>669</v>
      </c>
      <c r="L6559">
        <v>1</v>
      </c>
      <c r="M6559" t="s">
        <v>77</v>
      </c>
      <c r="N6559">
        <v>7.9</v>
      </c>
      <c r="O6559" s="1">
        <v>44792.172881944447</v>
      </c>
      <c r="P6559" t="s">
        <v>24</v>
      </c>
      <c r="Q6559">
        <v>4.5</v>
      </c>
    </row>
    <row r="6560" spans="1:17" hidden="1">
      <c r="A6560">
        <v>6793</v>
      </c>
      <c r="B6560">
        <v>821</v>
      </c>
      <c r="C6560" t="s">
        <v>451</v>
      </c>
      <c r="D6560" t="s">
        <v>452</v>
      </c>
      <c r="E6560" t="s">
        <v>28</v>
      </c>
      <c r="F6560" t="s">
        <v>840</v>
      </c>
      <c r="G6560" t="s">
        <v>314</v>
      </c>
      <c r="H6560" t="s">
        <v>160</v>
      </c>
      <c r="J6560">
        <v>2</v>
      </c>
      <c r="K6560" t="s">
        <v>1260</v>
      </c>
      <c r="L6560">
        <v>1</v>
      </c>
      <c r="M6560" t="s">
        <v>32</v>
      </c>
      <c r="N6560">
        <v>7.9</v>
      </c>
      <c r="O6560" s="1">
        <v>44792.255624999998</v>
      </c>
      <c r="P6560" t="s">
        <v>24</v>
      </c>
      <c r="Q6560">
        <v>5</v>
      </c>
    </row>
    <row r="6561" spans="1:17" hidden="1">
      <c r="A6561">
        <v>6794</v>
      </c>
      <c r="B6561">
        <v>821</v>
      </c>
      <c r="C6561" t="s">
        <v>451</v>
      </c>
      <c r="D6561" t="s">
        <v>452</v>
      </c>
      <c r="E6561" t="s">
        <v>28</v>
      </c>
      <c r="F6561" t="s">
        <v>840</v>
      </c>
      <c r="G6561" t="s">
        <v>314</v>
      </c>
      <c r="H6561" t="s">
        <v>160</v>
      </c>
      <c r="J6561">
        <v>50</v>
      </c>
      <c r="K6561" t="s">
        <v>434</v>
      </c>
      <c r="L6561">
        <v>1</v>
      </c>
      <c r="M6561" t="s">
        <v>26</v>
      </c>
      <c r="N6561">
        <v>7.4</v>
      </c>
      <c r="O6561" s="1">
        <v>44792.255624999998</v>
      </c>
      <c r="P6561" t="s">
        <v>24</v>
      </c>
      <c r="Q6561">
        <v>4.5</v>
      </c>
    </row>
    <row r="6562" spans="1:17" hidden="1">
      <c r="A6562">
        <v>6795</v>
      </c>
      <c r="B6562">
        <v>821</v>
      </c>
      <c r="C6562" t="s">
        <v>451</v>
      </c>
      <c r="D6562" t="s">
        <v>452</v>
      </c>
      <c r="E6562" t="s">
        <v>28</v>
      </c>
      <c r="F6562" t="s">
        <v>840</v>
      </c>
      <c r="G6562" t="s">
        <v>314</v>
      </c>
      <c r="H6562" t="s">
        <v>160</v>
      </c>
      <c r="J6562">
        <v>200</v>
      </c>
      <c r="K6562" t="s">
        <v>1248</v>
      </c>
      <c r="L6562">
        <v>1</v>
      </c>
      <c r="M6562" t="s">
        <v>108</v>
      </c>
      <c r="N6562">
        <v>11.3</v>
      </c>
      <c r="O6562" s="1">
        <v>44792.255624999998</v>
      </c>
      <c r="P6562" t="s">
        <v>24</v>
      </c>
      <c r="Q6562">
        <v>7.5</v>
      </c>
    </row>
    <row r="6563" spans="1:17" hidden="1">
      <c r="A6563">
        <v>6796</v>
      </c>
      <c r="B6563">
        <v>821</v>
      </c>
      <c r="C6563" t="s">
        <v>451</v>
      </c>
      <c r="D6563" t="s">
        <v>452</v>
      </c>
      <c r="E6563" t="s">
        <v>28</v>
      </c>
      <c r="F6563" t="s">
        <v>840</v>
      </c>
      <c r="G6563" t="s">
        <v>314</v>
      </c>
      <c r="H6563" t="s">
        <v>160</v>
      </c>
      <c r="J6563">
        <v>241</v>
      </c>
      <c r="K6563" t="s">
        <v>1147</v>
      </c>
      <c r="L6563">
        <v>1</v>
      </c>
      <c r="M6563" t="s">
        <v>52</v>
      </c>
      <c r="N6563">
        <v>11.6</v>
      </c>
      <c r="O6563" s="1">
        <v>44792.255624999998</v>
      </c>
      <c r="P6563" t="s">
        <v>24</v>
      </c>
      <c r="Q6563">
        <v>7</v>
      </c>
    </row>
    <row r="6564" spans="1:17" hidden="1">
      <c r="A6564">
        <v>6797</v>
      </c>
      <c r="B6564">
        <v>821</v>
      </c>
      <c r="C6564" t="s">
        <v>451</v>
      </c>
      <c r="D6564" t="s">
        <v>452</v>
      </c>
      <c r="E6564" t="s">
        <v>28</v>
      </c>
      <c r="F6564" t="s">
        <v>840</v>
      </c>
      <c r="G6564" t="s">
        <v>314</v>
      </c>
      <c r="H6564" t="s">
        <v>160</v>
      </c>
      <c r="J6564">
        <v>150</v>
      </c>
      <c r="K6564" t="s">
        <v>959</v>
      </c>
      <c r="L6564">
        <v>1</v>
      </c>
      <c r="M6564" t="s">
        <v>472</v>
      </c>
      <c r="N6564">
        <v>8.5</v>
      </c>
      <c r="O6564" s="1">
        <v>44792.255624999998</v>
      </c>
      <c r="P6564" t="s">
        <v>50</v>
      </c>
      <c r="Q6564">
        <v>5</v>
      </c>
    </row>
    <row r="6565" spans="1:17" hidden="1">
      <c r="A6565">
        <v>6798</v>
      </c>
      <c r="B6565">
        <v>821</v>
      </c>
      <c r="C6565" t="s">
        <v>451</v>
      </c>
      <c r="D6565" t="s">
        <v>452</v>
      </c>
      <c r="E6565" t="s">
        <v>28</v>
      </c>
      <c r="F6565" t="s">
        <v>840</v>
      </c>
      <c r="G6565" t="s">
        <v>314</v>
      </c>
      <c r="H6565" t="s">
        <v>160</v>
      </c>
      <c r="J6565">
        <v>331</v>
      </c>
      <c r="K6565" t="s">
        <v>528</v>
      </c>
      <c r="L6565">
        <v>1</v>
      </c>
      <c r="M6565" t="s">
        <v>32</v>
      </c>
      <c r="N6565">
        <v>8.9</v>
      </c>
      <c r="O6565" s="1">
        <v>44792.255624999998</v>
      </c>
      <c r="P6565" t="s">
        <v>24</v>
      </c>
      <c r="Q6565">
        <v>5.25</v>
      </c>
    </row>
    <row r="6566" spans="1:17" hidden="1">
      <c r="A6566">
        <v>6799</v>
      </c>
      <c r="B6566">
        <v>821</v>
      </c>
      <c r="C6566" t="s">
        <v>451</v>
      </c>
      <c r="D6566" t="s">
        <v>452</v>
      </c>
      <c r="E6566" t="s">
        <v>28</v>
      </c>
      <c r="F6566" t="s">
        <v>840</v>
      </c>
      <c r="G6566" t="s">
        <v>314</v>
      </c>
      <c r="H6566" t="s">
        <v>160</v>
      </c>
      <c r="J6566">
        <v>22</v>
      </c>
      <c r="K6566" t="s">
        <v>79</v>
      </c>
      <c r="L6566">
        <v>1</v>
      </c>
      <c r="M6566" t="s">
        <v>77</v>
      </c>
      <c r="N6566">
        <v>4.5999999999999996</v>
      </c>
      <c r="O6566" s="1">
        <v>44792.255624999998</v>
      </c>
      <c r="P6566" t="s">
        <v>24</v>
      </c>
      <c r="Q6566">
        <v>2.8</v>
      </c>
    </row>
    <row r="6567" spans="1:17" hidden="1">
      <c r="A6567">
        <v>6800</v>
      </c>
      <c r="B6567">
        <v>822</v>
      </c>
      <c r="C6567" t="s">
        <v>951</v>
      </c>
      <c r="D6567">
        <v>12991227227</v>
      </c>
      <c r="E6567" t="s">
        <v>28</v>
      </c>
      <c r="F6567" t="s">
        <v>952</v>
      </c>
      <c r="G6567" t="s">
        <v>953</v>
      </c>
      <c r="H6567" t="s">
        <v>46</v>
      </c>
      <c r="J6567">
        <v>7</v>
      </c>
      <c r="K6567" t="s">
        <v>1099</v>
      </c>
      <c r="L6567">
        <v>1</v>
      </c>
      <c r="M6567" t="s">
        <v>108</v>
      </c>
      <c r="N6567">
        <v>9.9</v>
      </c>
      <c r="O6567" s="1">
        <v>44793.505833333336</v>
      </c>
      <c r="P6567" t="s">
        <v>24</v>
      </c>
      <c r="Q6567">
        <v>6</v>
      </c>
    </row>
    <row r="6568" spans="1:17" hidden="1">
      <c r="A6568">
        <v>6801</v>
      </c>
      <c r="B6568">
        <v>822</v>
      </c>
      <c r="C6568" t="s">
        <v>951</v>
      </c>
      <c r="D6568">
        <v>12991227227</v>
      </c>
      <c r="E6568" t="s">
        <v>28</v>
      </c>
      <c r="F6568" t="s">
        <v>952</v>
      </c>
      <c r="G6568" t="s">
        <v>953</v>
      </c>
      <c r="H6568" t="s">
        <v>46</v>
      </c>
      <c r="J6568">
        <v>20</v>
      </c>
      <c r="K6568" t="s">
        <v>92</v>
      </c>
      <c r="L6568">
        <v>1</v>
      </c>
      <c r="M6568" t="s">
        <v>77</v>
      </c>
      <c r="N6568">
        <v>4.2</v>
      </c>
      <c r="O6568" s="1">
        <v>44793.505833333336</v>
      </c>
      <c r="P6568" t="s">
        <v>50</v>
      </c>
      <c r="Q6568">
        <v>2.5</v>
      </c>
    </row>
    <row r="6569" spans="1:17" hidden="1">
      <c r="A6569">
        <v>6802</v>
      </c>
      <c r="B6569">
        <v>822</v>
      </c>
      <c r="C6569" t="s">
        <v>951</v>
      </c>
      <c r="D6569">
        <v>12991227227</v>
      </c>
      <c r="E6569" t="s">
        <v>28</v>
      </c>
      <c r="F6569" t="s">
        <v>952</v>
      </c>
      <c r="G6569" t="s">
        <v>953</v>
      </c>
      <c r="H6569" t="s">
        <v>46</v>
      </c>
      <c r="J6569">
        <v>22</v>
      </c>
      <c r="K6569" t="s">
        <v>79</v>
      </c>
      <c r="L6569">
        <v>1</v>
      </c>
      <c r="M6569" t="s">
        <v>77</v>
      </c>
      <c r="N6569">
        <v>4.5999999999999996</v>
      </c>
      <c r="O6569" s="1">
        <v>44793.505833333336</v>
      </c>
      <c r="P6569" t="s">
        <v>24</v>
      </c>
      <c r="Q6569">
        <v>2.8</v>
      </c>
    </row>
    <row r="6570" spans="1:17" hidden="1">
      <c r="A6570">
        <v>6803</v>
      </c>
      <c r="B6570">
        <v>822</v>
      </c>
      <c r="C6570" t="s">
        <v>951</v>
      </c>
      <c r="D6570">
        <v>12991227227</v>
      </c>
      <c r="E6570" t="s">
        <v>28</v>
      </c>
      <c r="F6570" t="s">
        <v>952</v>
      </c>
      <c r="G6570" t="s">
        <v>953</v>
      </c>
      <c r="H6570" t="s">
        <v>46</v>
      </c>
      <c r="J6570">
        <v>26</v>
      </c>
      <c r="K6570" t="s">
        <v>1108</v>
      </c>
      <c r="L6570">
        <v>1</v>
      </c>
      <c r="M6570" t="s">
        <v>77</v>
      </c>
      <c r="N6570">
        <v>4.2</v>
      </c>
      <c r="O6570" s="1">
        <v>44793.505833333336</v>
      </c>
      <c r="P6570" t="s">
        <v>50</v>
      </c>
      <c r="Q6570">
        <v>2.5</v>
      </c>
    </row>
    <row r="6571" spans="1:17" hidden="1">
      <c r="A6571">
        <v>6804</v>
      </c>
      <c r="B6571">
        <v>822</v>
      </c>
      <c r="C6571" t="s">
        <v>951</v>
      </c>
      <c r="D6571">
        <v>12991227227</v>
      </c>
      <c r="E6571" t="s">
        <v>28</v>
      </c>
      <c r="F6571" t="s">
        <v>952</v>
      </c>
      <c r="G6571" t="s">
        <v>953</v>
      </c>
      <c r="H6571" t="s">
        <v>46</v>
      </c>
      <c r="J6571">
        <v>115</v>
      </c>
      <c r="K6571" t="s">
        <v>48</v>
      </c>
      <c r="L6571">
        <v>1</v>
      </c>
      <c r="M6571" t="s">
        <v>49</v>
      </c>
      <c r="N6571">
        <v>6.3</v>
      </c>
      <c r="O6571" s="1">
        <v>44793.505833333336</v>
      </c>
      <c r="P6571" t="s">
        <v>24</v>
      </c>
      <c r="Q6571">
        <v>3.8</v>
      </c>
    </row>
    <row r="6572" spans="1:17" hidden="1">
      <c r="A6572">
        <v>6805</v>
      </c>
      <c r="B6572">
        <v>822</v>
      </c>
      <c r="C6572" t="s">
        <v>951</v>
      </c>
      <c r="D6572">
        <v>12991227227</v>
      </c>
      <c r="E6572" t="s">
        <v>28</v>
      </c>
      <c r="F6572" t="s">
        <v>952</v>
      </c>
      <c r="G6572" t="s">
        <v>953</v>
      </c>
      <c r="H6572" t="s">
        <v>46</v>
      </c>
      <c r="J6572">
        <v>114</v>
      </c>
      <c r="K6572" t="s">
        <v>1212</v>
      </c>
      <c r="L6572">
        <v>1</v>
      </c>
      <c r="M6572" t="s">
        <v>49</v>
      </c>
      <c r="N6572">
        <v>6.3</v>
      </c>
      <c r="O6572" s="1">
        <v>44793.505833333336</v>
      </c>
      <c r="P6572" t="s">
        <v>24</v>
      </c>
      <c r="Q6572">
        <v>3.8</v>
      </c>
    </row>
    <row r="6573" spans="1:17" hidden="1">
      <c r="A6573">
        <v>6806</v>
      </c>
      <c r="B6573">
        <v>822</v>
      </c>
      <c r="C6573" t="s">
        <v>951</v>
      </c>
      <c r="D6573">
        <v>12991227227</v>
      </c>
      <c r="E6573" t="s">
        <v>28</v>
      </c>
      <c r="F6573" t="s">
        <v>952</v>
      </c>
      <c r="G6573" t="s">
        <v>953</v>
      </c>
      <c r="H6573" t="s">
        <v>46</v>
      </c>
      <c r="J6573">
        <v>30</v>
      </c>
      <c r="K6573" t="s">
        <v>1007</v>
      </c>
      <c r="L6573">
        <v>1</v>
      </c>
      <c r="M6573" t="s">
        <v>66</v>
      </c>
      <c r="N6573">
        <v>8.9</v>
      </c>
      <c r="O6573" s="1">
        <v>44793.505833333336</v>
      </c>
      <c r="P6573" t="s">
        <v>24</v>
      </c>
      <c r="Q6573">
        <v>6</v>
      </c>
    </row>
    <row r="6574" spans="1:17" hidden="1">
      <c r="A6574">
        <v>6807</v>
      </c>
      <c r="B6574">
        <v>822</v>
      </c>
      <c r="C6574" t="s">
        <v>951</v>
      </c>
      <c r="D6574">
        <v>12991227227</v>
      </c>
      <c r="E6574" t="s">
        <v>28</v>
      </c>
      <c r="F6574" t="s">
        <v>952</v>
      </c>
      <c r="G6574" t="s">
        <v>953</v>
      </c>
      <c r="H6574" t="s">
        <v>46</v>
      </c>
      <c r="J6574">
        <v>287</v>
      </c>
      <c r="K6574" t="s">
        <v>176</v>
      </c>
      <c r="L6574">
        <v>1</v>
      </c>
      <c r="M6574" t="s">
        <v>32</v>
      </c>
      <c r="N6574">
        <v>65</v>
      </c>
      <c r="O6574" s="1">
        <v>44793.505833333336</v>
      </c>
      <c r="P6574" t="s">
        <v>24</v>
      </c>
      <c r="Q6574">
        <v>50</v>
      </c>
    </row>
    <row r="6575" spans="1:17" hidden="1">
      <c r="A6575">
        <v>6808</v>
      </c>
      <c r="B6575">
        <v>822</v>
      </c>
      <c r="C6575" t="s">
        <v>951</v>
      </c>
      <c r="D6575">
        <v>12991227227</v>
      </c>
      <c r="E6575" t="s">
        <v>28</v>
      </c>
      <c r="F6575" t="s">
        <v>952</v>
      </c>
      <c r="G6575" t="s">
        <v>953</v>
      </c>
      <c r="H6575" t="s">
        <v>46</v>
      </c>
      <c r="J6575">
        <v>288</v>
      </c>
      <c r="K6575" t="s">
        <v>1241</v>
      </c>
      <c r="L6575">
        <v>1</v>
      </c>
      <c r="M6575" t="s">
        <v>32</v>
      </c>
      <c r="N6575">
        <v>35.1</v>
      </c>
      <c r="O6575" s="1">
        <v>44793.505833333336</v>
      </c>
      <c r="P6575" t="s">
        <v>24</v>
      </c>
      <c r="Q6575">
        <v>27</v>
      </c>
    </row>
    <row r="6576" spans="1:17" hidden="1">
      <c r="A6576">
        <v>6809</v>
      </c>
      <c r="B6576">
        <v>823</v>
      </c>
      <c r="C6576" t="s">
        <v>113</v>
      </c>
      <c r="D6576" t="s">
        <v>114</v>
      </c>
      <c r="E6576" t="s">
        <v>18</v>
      </c>
      <c r="F6576" t="s">
        <v>1266</v>
      </c>
      <c r="G6576" t="s">
        <v>116</v>
      </c>
      <c r="H6576" t="s">
        <v>21</v>
      </c>
      <c r="J6576">
        <v>51</v>
      </c>
      <c r="K6576" t="s">
        <v>648</v>
      </c>
      <c r="L6576">
        <v>1</v>
      </c>
      <c r="M6576" t="s">
        <v>26</v>
      </c>
      <c r="N6576">
        <v>8.5</v>
      </c>
      <c r="O6576" s="1">
        <v>44793.297256944446</v>
      </c>
      <c r="P6576" t="s">
        <v>24</v>
      </c>
      <c r="Q6576">
        <v>5.2</v>
      </c>
    </row>
    <row r="6577" spans="1:17" hidden="1">
      <c r="A6577">
        <v>6810</v>
      </c>
      <c r="B6577">
        <v>823</v>
      </c>
      <c r="C6577" t="s">
        <v>113</v>
      </c>
      <c r="D6577" t="s">
        <v>114</v>
      </c>
      <c r="E6577" t="s">
        <v>18</v>
      </c>
      <c r="F6577" t="s">
        <v>1266</v>
      </c>
      <c r="G6577" t="s">
        <v>116</v>
      </c>
      <c r="H6577" t="s">
        <v>21</v>
      </c>
      <c r="J6577">
        <v>189</v>
      </c>
      <c r="K6577" t="s">
        <v>643</v>
      </c>
      <c r="L6577">
        <v>1</v>
      </c>
      <c r="M6577" t="s">
        <v>32</v>
      </c>
      <c r="N6577">
        <v>12.4</v>
      </c>
      <c r="O6577" s="1">
        <v>44793.297256944446</v>
      </c>
      <c r="P6577" t="s">
        <v>24</v>
      </c>
      <c r="Q6577">
        <v>7.5</v>
      </c>
    </row>
    <row r="6578" spans="1:17" hidden="1">
      <c r="A6578">
        <v>6811</v>
      </c>
      <c r="B6578">
        <v>823</v>
      </c>
      <c r="C6578" t="s">
        <v>113</v>
      </c>
      <c r="D6578" t="s">
        <v>114</v>
      </c>
      <c r="E6578" t="s">
        <v>18</v>
      </c>
      <c r="F6578" t="s">
        <v>1266</v>
      </c>
      <c r="G6578" t="s">
        <v>116</v>
      </c>
      <c r="H6578" t="s">
        <v>21</v>
      </c>
      <c r="J6578">
        <v>200</v>
      </c>
      <c r="K6578" t="s">
        <v>1248</v>
      </c>
      <c r="L6578">
        <v>1</v>
      </c>
      <c r="M6578" t="s">
        <v>108</v>
      </c>
      <c r="N6578">
        <v>11.3</v>
      </c>
      <c r="O6578" s="1">
        <v>44793.297256944446</v>
      </c>
      <c r="P6578" t="s">
        <v>24</v>
      </c>
      <c r="Q6578">
        <v>7.5</v>
      </c>
    </row>
    <row r="6579" spans="1:17" hidden="1">
      <c r="A6579">
        <v>6812</v>
      </c>
      <c r="B6579">
        <v>823</v>
      </c>
      <c r="C6579" t="s">
        <v>113</v>
      </c>
      <c r="D6579" t="s">
        <v>114</v>
      </c>
      <c r="E6579" t="s">
        <v>18</v>
      </c>
      <c r="F6579" t="s">
        <v>1266</v>
      </c>
      <c r="G6579" t="s">
        <v>116</v>
      </c>
      <c r="H6579" t="s">
        <v>21</v>
      </c>
      <c r="J6579">
        <v>241</v>
      </c>
      <c r="K6579" t="s">
        <v>1147</v>
      </c>
      <c r="L6579">
        <v>1</v>
      </c>
      <c r="M6579" t="s">
        <v>52</v>
      </c>
      <c r="N6579">
        <v>11.6</v>
      </c>
      <c r="O6579" s="1">
        <v>44793.297256944446</v>
      </c>
      <c r="P6579" t="s">
        <v>24</v>
      </c>
      <c r="Q6579">
        <v>7</v>
      </c>
    </row>
    <row r="6580" spans="1:17" hidden="1">
      <c r="A6580">
        <v>6813</v>
      </c>
      <c r="B6580">
        <v>823</v>
      </c>
      <c r="C6580" t="s">
        <v>113</v>
      </c>
      <c r="D6580" t="s">
        <v>114</v>
      </c>
      <c r="E6580" t="s">
        <v>18</v>
      </c>
      <c r="F6580" t="s">
        <v>1266</v>
      </c>
      <c r="G6580" t="s">
        <v>116</v>
      </c>
      <c r="H6580" t="s">
        <v>21</v>
      </c>
      <c r="J6580">
        <v>65</v>
      </c>
      <c r="K6580" t="s">
        <v>69</v>
      </c>
      <c r="L6580">
        <v>1</v>
      </c>
      <c r="M6580" t="s">
        <v>32</v>
      </c>
      <c r="N6580">
        <v>5.4</v>
      </c>
      <c r="O6580" s="1">
        <v>44793.297256944446</v>
      </c>
      <c r="P6580" t="s">
        <v>24</v>
      </c>
      <c r="Q6580">
        <v>3.25</v>
      </c>
    </row>
    <row r="6581" spans="1:17" hidden="1">
      <c r="A6581">
        <v>6814</v>
      </c>
      <c r="B6581">
        <v>823</v>
      </c>
      <c r="C6581" t="s">
        <v>113</v>
      </c>
      <c r="D6581" t="s">
        <v>114</v>
      </c>
      <c r="E6581" t="s">
        <v>18</v>
      </c>
      <c r="F6581" t="s">
        <v>1266</v>
      </c>
      <c r="G6581" t="s">
        <v>116</v>
      </c>
      <c r="H6581" t="s">
        <v>21</v>
      </c>
      <c r="J6581">
        <v>266</v>
      </c>
      <c r="K6581" t="s">
        <v>445</v>
      </c>
      <c r="L6581">
        <v>1</v>
      </c>
      <c r="M6581" t="s">
        <v>32</v>
      </c>
      <c r="N6581">
        <v>7.8</v>
      </c>
      <c r="O6581" s="1">
        <v>44793.297256944446</v>
      </c>
      <c r="P6581" t="s">
        <v>24</v>
      </c>
      <c r="Q6581">
        <v>4.75</v>
      </c>
    </row>
    <row r="6582" spans="1:17" hidden="1">
      <c r="A6582">
        <v>6815</v>
      </c>
      <c r="B6582">
        <v>823</v>
      </c>
      <c r="C6582" t="s">
        <v>113</v>
      </c>
      <c r="D6582" t="s">
        <v>114</v>
      </c>
      <c r="E6582" t="s">
        <v>18</v>
      </c>
      <c r="F6582" t="s">
        <v>1266</v>
      </c>
      <c r="G6582" t="s">
        <v>116</v>
      </c>
      <c r="H6582" t="s">
        <v>21</v>
      </c>
      <c r="J6582">
        <v>301</v>
      </c>
      <c r="K6582" t="s">
        <v>110</v>
      </c>
      <c r="L6582">
        <v>1</v>
      </c>
      <c r="M6582" t="s">
        <v>49</v>
      </c>
      <c r="N6582">
        <v>5.3</v>
      </c>
      <c r="O6582" s="1">
        <v>44793.297256944446</v>
      </c>
      <c r="P6582" t="s">
        <v>24</v>
      </c>
      <c r="Q6582">
        <v>3.2</v>
      </c>
    </row>
    <row r="6583" spans="1:17" hidden="1">
      <c r="A6583">
        <v>6816</v>
      </c>
      <c r="B6583">
        <v>824</v>
      </c>
      <c r="C6583" t="s">
        <v>977</v>
      </c>
      <c r="D6583" t="s">
        <v>207</v>
      </c>
      <c r="E6583" t="s">
        <v>18</v>
      </c>
      <c r="F6583" t="s">
        <v>978</v>
      </c>
      <c r="G6583" t="s">
        <v>979</v>
      </c>
      <c r="H6583" t="s">
        <v>21</v>
      </c>
      <c r="J6583">
        <v>2</v>
      </c>
      <c r="K6583" t="s">
        <v>1260</v>
      </c>
      <c r="L6583">
        <v>1</v>
      </c>
      <c r="M6583" t="s">
        <v>32</v>
      </c>
      <c r="N6583">
        <v>7.9</v>
      </c>
      <c r="O6583" s="1">
        <v>44793.380949074075</v>
      </c>
      <c r="P6583" t="s">
        <v>24</v>
      </c>
      <c r="Q6583">
        <v>5</v>
      </c>
    </row>
    <row r="6584" spans="1:17" hidden="1">
      <c r="A6584">
        <v>6817</v>
      </c>
      <c r="B6584">
        <v>824</v>
      </c>
      <c r="C6584" t="s">
        <v>977</v>
      </c>
      <c r="D6584" t="s">
        <v>207</v>
      </c>
      <c r="E6584" t="s">
        <v>18</v>
      </c>
      <c r="F6584" t="s">
        <v>978</v>
      </c>
      <c r="G6584" t="s">
        <v>979</v>
      </c>
      <c r="H6584" t="s">
        <v>21</v>
      </c>
      <c r="J6584">
        <v>51</v>
      </c>
      <c r="K6584" t="s">
        <v>648</v>
      </c>
      <c r="L6584">
        <v>1</v>
      </c>
      <c r="M6584" t="s">
        <v>26</v>
      </c>
      <c r="N6584">
        <v>8.5</v>
      </c>
      <c r="O6584" s="1">
        <v>44793.380949074075</v>
      </c>
      <c r="P6584" t="s">
        <v>24</v>
      </c>
      <c r="Q6584">
        <v>5.2</v>
      </c>
    </row>
    <row r="6585" spans="1:17" hidden="1">
      <c r="A6585">
        <v>6818</v>
      </c>
      <c r="B6585">
        <v>824</v>
      </c>
      <c r="C6585" t="s">
        <v>977</v>
      </c>
      <c r="D6585" t="s">
        <v>207</v>
      </c>
      <c r="E6585" t="s">
        <v>18</v>
      </c>
      <c r="F6585" t="s">
        <v>978</v>
      </c>
      <c r="G6585" t="s">
        <v>979</v>
      </c>
      <c r="H6585" t="s">
        <v>21</v>
      </c>
      <c r="J6585">
        <v>182</v>
      </c>
      <c r="K6585" t="s">
        <v>298</v>
      </c>
      <c r="L6585">
        <v>1</v>
      </c>
      <c r="M6585" t="s">
        <v>32</v>
      </c>
      <c r="N6585">
        <v>2.9</v>
      </c>
      <c r="O6585" s="1">
        <v>44793.380949074075</v>
      </c>
      <c r="P6585" t="s">
        <v>24</v>
      </c>
      <c r="Q6585">
        <v>1.75</v>
      </c>
    </row>
    <row r="6586" spans="1:17" hidden="1">
      <c r="A6586">
        <v>6819</v>
      </c>
      <c r="B6586">
        <v>824</v>
      </c>
      <c r="C6586" t="s">
        <v>977</v>
      </c>
      <c r="D6586" t="s">
        <v>207</v>
      </c>
      <c r="E6586" t="s">
        <v>18</v>
      </c>
      <c r="F6586" t="s">
        <v>978</v>
      </c>
      <c r="G6586" t="s">
        <v>979</v>
      </c>
      <c r="H6586" t="s">
        <v>21</v>
      </c>
      <c r="J6586">
        <v>241</v>
      </c>
      <c r="K6586" t="s">
        <v>1147</v>
      </c>
      <c r="L6586">
        <v>1</v>
      </c>
      <c r="M6586" t="s">
        <v>52</v>
      </c>
      <c r="N6586">
        <v>11.6</v>
      </c>
      <c r="O6586" s="1">
        <v>44793.380949074075</v>
      </c>
      <c r="P6586" t="s">
        <v>24</v>
      </c>
      <c r="Q6586">
        <v>7</v>
      </c>
    </row>
    <row r="6587" spans="1:17" hidden="1">
      <c r="A6587">
        <v>6820</v>
      </c>
      <c r="B6587">
        <v>824</v>
      </c>
      <c r="C6587" t="s">
        <v>977</v>
      </c>
      <c r="D6587" t="s">
        <v>207</v>
      </c>
      <c r="E6587" t="s">
        <v>18</v>
      </c>
      <c r="F6587" t="s">
        <v>978</v>
      </c>
      <c r="G6587" t="s">
        <v>979</v>
      </c>
      <c r="H6587" t="s">
        <v>21</v>
      </c>
      <c r="J6587">
        <v>177</v>
      </c>
      <c r="K6587" t="s">
        <v>1228</v>
      </c>
      <c r="L6587">
        <v>1</v>
      </c>
      <c r="M6587" t="s">
        <v>26</v>
      </c>
      <c r="N6587">
        <v>8.8000000000000007</v>
      </c>
      <c r="O6587" s="1">
        <v>44793.380949074075</v>
      </c>
      <c r="P6587" t="s">
        <v>24</v>
      </c>
      <c r="Q6587">
        <v>5.3</v>
      </c>
    </row>
    <row r="6588" spans="1:17" hidden="1">
      <c r="A6588">
        <v>6821</v>
      </c>
      <c r="B6588">
        <v>824</v>
      </c>
      <c r="C6588" t="s">
        <v>977</v>
      </c>
      <c r="D6588" t="s">
        <v>207</v>
      </c>
      <c r="E6588" t="s">
        <v>18</v>
      </c>
      <c r="F6588" t="s">
        <v>978</v>
      </c>
      <c r="G6588" t="s">
        <v>979</v>
      </c>
      <c r="H6588" t="s">
        <v>21</v>
      </c>
      <c r="J6588">
        <v>7</v>
      </c>
      <c r="K6588" t="s">
        <v>1099</v>
      </c>
      <c r="L6588">
        <v>1</v>
      </c>
      <c r="M6588" t="s">
        <v>108</v>
      </c>
      <c r="N6588">
        <v>9.9</v>
      </c>
      <c r="O6588" s="1">
        <v>44793.380949074075</v>
      </c>
      <c r="P6588" t="s">
        <v>24</v>
      </c>
      <c r="Q6588">
        <v>6</v>
      </c>
    </row>
    <row r="6589" spans="1:17" hidden="1">
      <c r="A6589">
        <v>6822</v>
      </c>
      <c r="B6589">
        <v>824</v>
      </c>
      <c r="C6589" t="s">
        <v>977</v>
      </c>
      <c r="D6589" t="s">
        <v>207</v>
      </c>
      <c r="E6589" t="s">
        <v>18</v>
      </c>
      <c r="F6589" t="s">
        <v>978</v>
      </c>
      <c r="G6589" t="s">
        <v>979</v>
      </c>
      <c r="H6589" t="s">
        <v>21</v>
      </c>
      <c r="J6589">
        <v>9</v>
      </c>
      <c r="K6589" t="s">
        <v>1148</v>
      </c>
      <c r="L6589">
        <v>1</v>
      </c>
      <c r="M6589" t="s">
        <v>108</v>
      </c>
      <c r="N6589">
        <v>5.5</v>
      </c>
      <c r="O6589" s="1">
        <v>44793.380949074075</v>
      </c>
      <c r="P6589" t="s">
        <v>24</v>
      </c>
      <c r="Q6589">
        <v>3.3</v>
      </c>
    </row>
    <row r="6590" spans="1:17" hidden="1">
      <c r="A6590">
        <v>6823</v>
      </c>
      <c r="B6590">
        <v>824</v>
      </c>
      <c r="C6590" t="s">
        <v>977</v>
      </c>
      <c r="D6590" t="s">
        <v>207</v>
      </c>
      <c r="E6590" t="s">
        <v>18</v>
      </c>
      <c r="F6590" t="s">
        <v>978</v>
      </c>
      <c r="G6590" t="s">
        <v>979</v>
      </c>
      <c r="H6590" t="s">
        <v>21</v>
      </c>
      <c r="J6590">
        <v>86</v>
      </c>
      <c r="K6590" t="s">
        <v>918</v>
      </c>
      <c r="L6590">
        <v>1</v>
      </c>
      <c r="M6590" t="s">
        <v>32</v>
      </c>
      <c r="N6590">
        <v>7.5</v>
      </c>
      <c r="O6590" s="1">
        <v>44793.380949074075</v>
      </c>
      <c r="P6590" t="s">
        <v>24</v>
      </c>
      <c r="Q6590">
        <v>4.5</v>
      </c>
    </row>
    <row r="6591" spans="1:17" hidden="1">
      <c r="A6591">
        <v>6824</v>
      </c>
      <c r="B6591">
        <v>824</v>
      </c>
      <c r="C6591" t="s">
        <v>977</v>
      </c>
      <c r="D6591" t="s">
        <v>207</v>
      </c>
      <c r="E6591" t="s">
        <v>18</v>
      </c>
      <c r="F6591" t="s">
        <v>978</v>
      </c>
      <c r="G6591" t="s">
        <v>979</v>
      </c>
      <c r="H6591" t="s">
        <v>21</v>
      </c>
      <c r="J6591">
        <v>266</v>
      </c>
      <c r="K6591" t="s">
        <v>445</v>
      </c>
      <c r="L6591">
        <v>1</v>
      </c>
      <c r="M6591" t="s">
        <v>32</v>
      </c>
      <c r="N6591">
        <v>7.8</v>
      </c>
      <c r="O6591" s="1">
        <v>44793.380949074075</v>
      </c>
      <c r="P6591" t="s">
        <v>24</v>
      </c>
      <c r="Q6591">
        <v>4.75</v>
      </c>
    </row>
    <row r="6592" spans="1:17" hidden="1">
      <c r="A6592">
        <v>6825</v>
      </c>
      <c r="B6592">
        <v>824</v>
      </c>
      <c r="C6592" t="s">
        <v>977</v>
      </c>
      <c r="D6592" t="s">
        <v>207</v>
      </c>
      <c r="E6592" t="s">
        <v>18</v>
      </c>
      <c r="F6592" t="s">
        <v>978</v>
      </c>
      <c r="G6592" t="s">
        <v>979</v>
      </c>
      <c r="H6592" t="s">
        <v>21</v>
      </c>
      <c r="J6592">
        <v>331</v>
      </c>
      <c r="K6592" t="s">
        <v>528</v>
      </c>
      <c r="L6592">
        <v>1</v>
      </c>
      <c r="M6592" t="s">
        <v>32</v>
      </c>
      <c r="N6592">
        <v>8.9</v>
      </c>
      <c r="O6592" s="1">
        <v>44793.380949074075</v>
      </c>
      <c r="P6592" t="s">
        <v>24</v>
      </c>
      <c r="Q6592">
        <v>5.25</v>
      </c>
    </row>
    <row r="6593" spans="1:17" hidden="1">
      <c r="A6593">
        <v>6826</v>
      </c>
      <c r="B6593">
        <v>824</v>
      </c>
      <c r="C6593" t="s">
        <v>977</v>
      </c>
      <c r="D6593" t="s">
        <v>207</v>
      </c>
      <c r="E6593" t="s">
        <v>18</v>
      </c>
      <c r="F6593" t="s">
        <v>978</v>
      </c>
      <c r="G6593" t="s">
        <v>979</v>
      </c>
      <c r="H6593" t="s">
        <v>21</v>
      </c>
      <c r="J6593">
        <v>20</v>
      </c>
      <c r="K6593" t="s">
        <v>92</v>
      </c>
      <c r="L6593">
        <v>1</v>
      </c>
      <c r="M6593" t="s">
        <v>77</v>
      </c>
      <c r="N6593">
        <v>4.2</v>
      </c>
      <c r="O6593" s="1">
        <v>44793.380949074075</v>
      </c>
      <c r="P6593" t="s">
        <v>50</v>
      </c>
      <c r="Q6593">
        <v>2.5</v>
      </c>
    </row>
    <row r="6594" spans="1:17" hidden="1">
      <c r="A6594">
        <v>6827</v>
      </c>
      <c r="B6594">
        <v>824</v>
      </c>
      <c r="C6594" t="s">
        <v>977</v>
      </c>
      <c r="D6594" t="s">
        <v>207</v>
      </c>
      <c r="E6594" t="s">
        <v>18</v>
      </c>
      <c r="F6594" t="s">
        <v>978</v>
      </c>
      <c r="G6594" t="s">
        <v>979</v>
      </c>
      <c r="H6594" t="s">
        <v>21</v>
      </c>
      <c r="J6594">
        <v>26</v>
      </c>
      <c r="K6594" t="s">
        <v>1108</v>
      </c>
      <c r="L6594">
        <v>1</v>
      </c>
      <c r="M6594" t="s">
        <v>77</v>
      </c>
      <c r="N6594">
        <v>4.2</v>
      </c>
      <c r="O6594" s="1">
        <v>44793.380949074075</v>
      </c>
      <c r="P6594" t="s">
        <v>50</v>
      </c>
      <c r="Q6594">
        <v>2.5</v>
      </c>
    </row>
    <row r="6595" spans="1:17" hidden="1">
      <c r="A6595">
        <v>6828</v>
      </c>
      <c r="B6595">
        <v>824</v>
      </c>
      <c r="C6595" t="s">
        <v>977</v>
      </c>
      <c r="D6595" t="s">
        <v>207</v>
      </c>
      <c r="E6595" t="s">
        <v>18</v>
      </c>
      <c r="F6595" t="s">
        <v>978</v>
      </c>
      <c r="G6595" t="s">
        <v>979</v>
      </c>
      <c r="H6595" t="s">
        <v>21</v>
      </c>
      <c r="J6595">
        <v>115</v>
      </c>
      <c r="K6595" t="s">
        <v>48</v>
      </c>
      <c r="L6595">
        <v>1</v>
      </c>
      <c r="M6595" t="s">
        <v>49</v>
      </c>
      <c r="N6595">
        <v>6.3</v>
      </c>
      <c r="O6595" s="1">
        <v>44793.380949074075</v>
      </c>
      <c r="P6595" t="s">
        <v>24</v>
      </c>
      <c r="Q6595">
        <v>3.8</v>
      </c>
    </row>
    <row r="6596" spans="1:17" hidden="1">
      <c r="A6596">
        <v>6829</v>
      </c>
      <c r="B6596">
        <v>824</v>
      </c>
      <c r="C6596" t="s">
        <v>977</v>
      </c>
      <c r="D6596" t="s">
        <v>207</v>
      </c>
      <c r="E6596" t="s">
        <v>18</v>
      </c>
      <c r="F6596" t="s">
        <v>978</v>
      </c>
      <c r="G6596" t="s">
        <v>979</v>
      </c>
      <c r="H6596" t="s">
        <v>21</v>
      </c>
      <c r="J6596">
        <v>160</v>
      </c>
      <c r="K6596" t="s">
        <v>1133</v>
      </c>
      <c r="L6596">
        <v>1</v>
      </c>
      <c r="M6596" t="s">
        <v>38</v>
      </c>
      <c r="N6596">
        <v>6.6</v>
      </c>
      <c r="O6596" s="1">
        <v>44793.380949074075</v>
      </c>
      <c r="P6596" t="s">
        <v>24</v>
      </c>
      <c r="Q6596">
        <v>4</v>
      </c>
    </row>
    <row r="6597" spans="1:17" hidden="1">
      <c r="A6597">
        <v>6830</v>
      </c>
      <c r="B6597">
        <v>824</v>
      </c>
      <c r="C6597" t="s">
        <v>977</v>
      </c>
      <c r="D6597" t="s">
        <v>207</v>
      </c>
      <c r="E6597" t="s">
        <v>18</v>
      </c>
      <c r="F6597" t="s">
        <v>978</v>
      </c>
      <c r="G6597" t="s">
        <v>979</v>
      </c>
      <c r="H6597" t="s">
        <v>21</v>
      </c>
      <c r="J6597">
        <v>165</v>
      </c>
      <c r="K6597" t="s">
        <v>251</v>
      </c>
      <c r="L6597">
        <v>1</v>
      </c>
      <c r="M6597" t="s">
        <v>49</v>
      </c>
      <c r="N6597">
        <v>4.0999999999999996</v>
      </c>
      <c r="O6597" s="1">
        <v>44793.380949074075</v>
      </c>
      <c r="P6597" t="s">
        <v>50</v>
      </c>
      <c r="Q6597">
        <v>2.5</v>
      </c>
    </row>
    <row r="6598" spans="1:17" hidden="1">
      <c r="A6598">
        <v>6831</v>
      </c>
      <c r="B6598">
        <v>825</v>
      </c>
      <c r="C6598" t="s">
        <v>62</v>
      </c>
      <c r="D6598">
        <v>11986461841</v>
      </c>
      <c r="E6598" t="s">
        <v>28</v>
      </c>
      <c r="F6598" t="s">
        <v>1267</v>
      </c>
      <c r="G6598" t="s">
        <v>64</v>
      </c>
      <c r="H6598" t="s">
        <v>21</v>
      </c>
      <c r="J6598">
        <v>51</v>
      </c>
      <c r="K6598" t="s">
        <v>648</v>
      </c>
      <c r="L6598">
        <v>1</v>
      </c>
      <c r="M6598" t="s">
        <v>26</v>
      </c>
      <c r="N6598">
        <v>8.5</v>
      </c>
      <c r="O6598" s="1">
        <v>44793.506030092591</v>
      </c>
      <c r="P6598" t="s">
        <v>24</v>
      </c>
      <c r="Q6598">
        <v>5.2</v>
      </c>
    </row>
    <row r="6599" spans="1:17" hidden="1">
      <c r="A6599">
        <v>6832</v>
      </c>
      <c r="B6599">
        <v>825</v>
      </c>
      <c r="C6599" t="s">
        <v>62</v>
      </c>
      <c r="D6599">
        <v>11986461841</v>
      </c>
      <c r="E6599" t="s">
        <v>28</v>
      </c>
      <c r="F6599" t="s">
        <v>1267</v>
      </c>
      <c r="G6599" t="s">
        <v>64</v>
      </c>
      <c r="H6599" t="s">
        <v>21</v>
      </c>
      <c r="J6599">
        <v>182</v>
      </c>
      <c r="K6599" t="s">
        <v>298</v>
      </c>
      <c r="L6599">
        <v>1</v>
      </c>
      <c r="M6599" t="s">
        <v>32</v>
      </c>
      <c r="N6599">
        <v>2.9</v>
      </c>
      <c r="O6599" s="1">
        <v>44793.506030092591</v>
      </c>
      <c r="P6599" t="s">
        <v>24</v>
      </c>
      <c r="Q6599">
        <v>1.75</v>
      </c>
    </row>
    <row r="6600" spans="1:17" hidden="1">
      <c r="A6600">
        <v>6833</v>
      </c>
      <c r="B6600">
        <v>825</v>
      </c>
      <c r="C6600" t="s">
        <v>62</v>
      </c>
      <c r="D6600">
        <v>11986461841</v>
      </c>
      <c r="E6600" t="s">
        <v>28</v>
      </c>
      <c r="F6600" t="s">
        <v>1267</v>
      </c>
      <c r="G6600" t="s">
        <v>64</v>
      </c>
      <c r="H6600" t="s">
        <v>21</v>
      </c>
      <c r="J6600">
        <v>241</v>
      </c>
      <c r="K6600" t="s">
        <v>1147</v>
      </c>
      <c r="L6600">
        <v>1</v>
      </c>
      <c r="M6600" t="s">
        <v>52</v>
      </c>
      <c r="N6600">
        <v>11.6</v>
      </c>
      <c r="O6600" s="1">
        <v>44793.506030092591</v>
      </c>
      <c r="P6600" t="s">
        <v>24</v>
      </c>
      <c r="Q6600">
        <v>7</v>
      </c>
    </row>
    <row r="6601" spans="1:17" hidden="1">
      <c r="A6601">
        <v>6834</v>
      </c>
      <c r="B6601">
        <v>825</v>
      </c>
      <c r="C6601" t="s">
        <v>62</v>
      </c>
      <c r="D6601">
        <v>11986461841</v>
      </c>
      <c r="E6601" t="s">
        <v>28</v>
      </c>
      <c r="F6601" t="s">
        <v>1267</v>
      </c>
      <c r="G6601" t="s">
        <v>64</v>
      </c>
      <c r="H6601" t="s">
        <v>21</v>
      </c>
      <c r="J6601">
        <v>9</v>
      </c>
      <c r="K6601" t="s">
        <v>1148</v>
      </c>
      <c r="L6601">
        <v>1</v>
      </c>
      <c r="M6601" t="s">
        <v>108</v>
      </c>
      <c r="N6601">
        <v>5.5</v>
      </c>
      <c r="O6601" s="1">
        <v>44793.506030092591</v>
      </c>
      <c r="P6601" t="s">
        <v>24</v>
      </c>
      <c r="Q6601">
        <v>3.3</v>
      </c>
    </row>
    <row r="6602" spans="1:17" hidden="1">
      <c r="A6602">
        <v>6835</v>
      </c>
      <c r="B6602">
        <v>825</v>
      </c>
      <c r="C6602" t="s">
        <v>62</v>
      </c>
      <c r="D6602">
        <v>11986461841</v>
      </c>
      <c r="E6602" t="s">
        <v>28</v>
      </c>
      <c r="F6602" t="s">
        <v>1267</v>
      </c>
      <c r="G6602" t="s">
        <v>64</v>
      </c>
      <c r="H6602" t="s">
        <v>21</v>
      </c>
      <c r="J6602">
        <v>115</v>
      </c>
      <c r="K6602" t="s">
        <v>48</v>
      </c>
      <c r="L6602">
        <v>1</v>
      </c>
      <c r="M6602" t="s">
        <v>49</v>
      </c>
      <c r="N6602">
        <v>6.3</v>
      </c>
      <c r="O6602" s="1">
        <v>44793.506030092591</v>
      </c>
      <c r="P6602" t="s">
        <v>24</v>
      </c>
      <c r="Q6602">
        <v>3.8</v>
      </c>
    </row>
    <row r="6603" spans="1:17" hidden="1">
      <c r="A6603">
        <v>6836</v>
      </c>
      <c r="B6603">
        <v>825</v>
      </c>
      <c r="C6603" t="s">
        <v>62</v>
      </c>
      <c r="D6603">
        <v>11986461841</v>
      </c>
      <c r="E6603" t="s">
        <v>28</v>
      </c>
      <c r="F6603" t="s">
        <v>1267</v>
      </c>
      <c r="G6603" t="s">
        <v>64</v>
      </c>
      <c r="H6603" t="s">
        <v>21</v>
      </c>
      <c r="J6603">
        <v>128</v>
      </c>
      <c r="K6603" t="s">
        <v>174</v>
      </c>
      <c r="L6603">
        <v>1</v>
      </c>
      <c r="M6603" t="s">
        <v>32</v>
      </c>
      <c r="N6603">
        <v>10.6</v>
      </c>
      <c r="O6603" s="1">
        <v>44793.506030092591</v>
      </c>
      <c r="P6603" t="s">
        <v>24</v>
      </c>
      <c r="Q6603">
        <v>8.1999999999999993</v>
      </c>
    </row>
    <row r="6604" spans="1:17" hidden="1">
      <c r="A6604">
        <v>6837</v>
      </c>
      <c r="B6604">
        <v>825</v>
      </c>
      <c r="C6604" t="s">
        <v>62</v>
      </c>
      <c r="D6604">
        <v>11986461841</v>
      </c>
      <c r="E6604" t="s">
        <v>28</v>
      </c>
      <c r="F6604" t="s">
        <v>1267</v>
      </c>
      <c r="G6604" t="s">
        <v>64</v>
      </c>
      <c r="H6604" t="s">
        <v>21</v>
      </c>
      <c r="J6604">
        <v>317</v>
      </c>
      <c r="K6604" t="s">
        <v>152</v>
      </c>
      <c r="L6604">
        <v>1</v>
      </c>
      <c r="M6604" t="s">
        <v>38</v>
      </c>
      <c r="N6604">
        <v>15.6</v>
      </c>
      <c r="O6604" s="1">
        <v>44793.506030092591</v>
      </c>
      <c r="P6604" t="s">
        <v>24</v>
      </c>
      <c r="Q6604">
        <v>12</v>
      </c>
    </row>
    <row r="6605" spans="1:17" hidden="1">
      <c r="A6605">
        <v>6838</v>
      </c>
      <c r="B6605">
        <v>825</v>
      </c>
      <c r="C6605" t="s">
        <v>62</v>
      </c>
      <c r="D6605">
        <v>11986461841</v>
      </c>
      <c r="E6605" t="s">
        <v>28</v>
      </c>
      <c r="F6605" t="s">
        <v>1267</v>
      </c>
      <c r="G6605" t="s">
        <v>64</v>
      </c>
      <c r="H6605" t="s">
        <v>21</v>
      </c>
      <c r="J6605">
        <v>30</v>
      </c>
      <c r="K6605" t="s">
        <v>1007</v>
      </c>
      <c r="L6605">
        <v>1</v>
      </c>
      <c r="M6605" t="s">
        <v>66</v>
      </c>
      <c r="N6605">
        <v>8.9</v>
      </c>
      <c r="O6605" s="1">
        <v>44793.506030092591</v>
      </c>
      <c r="P6605" t="s">
        <v>24</v>
      </c>
      <c r="Q6605">
        <v>6</v>
      </c>
    </row>
    <row r="6606" spans="1:17" hidden="1">
      <c r="A6606">
        <v>6839</v>
      </c>
      <c r="B6606">
        <v>826</v>
      </c>
      <c r="C6606" t="s">
        <v>323</v>
      </c>
      <c r="D6606">
        <v>12981650592</v>
      </c>
      <c r="E6606" t="s">
        <v>43</v>
      </c>
      <c r="F6606" t="s">
        <v>1268</v>
      </c>
      <c r="G6606" t="s">
        <v>825</v>
      </c>
      <c r="H6606" t="s">
        <v>160</v>
      </c>
      <c r="I6606" t="s">
        <v>1269</v>
      </c>
      <c r="J6606">
        <v>51</v>
      </c>
      <c r="K6606" t="s">
        <v>648</v>
      </c>
      <c r="L6606">
        <v>1</v>
      </c>
      <c r="M6606" t="s">
        <v>26</v>
      </c>
      <c r="N6606">
        <v>8.5</v>
      </c>
      <c r="O6606" s="1">
        <v>44793.130694444444</v>
      </c>
      <c r="P6606" t="s">
        <v>24</v>
      </c>
      <c r="Q6606">
        <v>5.2</v>
      </c>
    </row>
    <row r="6607" spans="1:17" hidden="1">
      <c r="A6607">
        <v>6840</v>
      </c>
      <c r="B6607">
        <v>826</v>
      </c>
      <c r="C6607" t="s">
        <v>323</v>
      </c>
      <c r="D6607">
        <v>12981650592</v>
      </c>
      <c r="E6607" t="s">
        <v>43</v>
      </c>
      <c r="F6607" t="s">
        <v>1268</v>
      </c>
      <c r="G6607" t="s">
        <v>825</v>
      </c>
      <c r="H6607" t="s">
        <v>160</v>
      </c>
      <c r="I6607" t="s">
        <v>1269</v>
      </c>
      <c r="J6607">
        <v>9</v>
      </c>
      <c r="K6607" t="s">
        <v>1148</v>
      </c>
      <c r="L6607">
        <v>2</v>
      </c>
      <c r="M6607" t="s">
        <v>108</v>
      </c>
      <c r="N6607">
        <v>11</v>
      </c>
      <c r="O6607" s="1">
        <v>44793.130694444444</v>
      </c>
      <c r="P6607" t="s">
        <v>24</v>
      </c>
      <c r="Q6607">
        <v>6.6</v>
      </c>
    </row>
    <row r="6608" spans="1:17" hidden="1">
      <c r="A6608">
        <v>6841</v>
      </c>
      <c r="B6608">
        <v>826</v>
      </c>
      <c r="C6608" t="s">
        <v>323</v>
      </c>
      <c r="D6608">
        <v>12981650592</v>
      </c>
      <c r="E6608" t="s">
        <v>43</v>
      </c>
      <c r="F6608" t="s">
        <v>1268</v>
      </c>
      <c r="G6608" t="s">
        <v>825</v>
      </c>
      <c r="H6608" t="s">
        <v>160</v>
      </c>
      <c r="I6608" t="s">
        <v>1269</v>
      </c>
      <c r="J6608">
        <v>86</v>
      </c>
      <c r="K6608" t="s">
        <v>918</v>
      </c>
      <c r="L6608">
        <v>1</v>
      </c>
      <c r="M6608" t="s">
        <v>32</v>
      </c>
      <c r="N6608">
        <v>7.5</v>
      </c>
      <c r="O6608" s="1">
        <v>44793.130694444444</v>
      </c>
      <c r="P6608" t="s">
        <v>24</v>
      </c>
      <c r="Q6608">
        <v>4.5</v>
      </c>
    </row>
    <row r="6609" spans="1:17" hidden="1">
      <c r="A6609">
        <v>6842</v>
      </c>
      <c r="B6609">
        <v>826</v>
      </c>
      <c r="C6609" t="s">
        <v>323</v>
      </c>
      <c r="D6609">
        <v>12981650592</v>
      </c>
      <c r="E6609" t="s">
        <v>43</v>
      </c>
      <c r="F6609" t="s">
        <v>1268</v>
      </c>
      <c r="G6609" t="s">
        <v>825</v>
      </c>
      <c r="H6609" t="s">
        <v>160</v>
      </c>
      <c r="I6609" t="s">
        <v>1269</v>
      </c>
      <c r="J6609">
        <v>93</v>
      </c>
      <c r="K6609" t="s">
        <v>960</v>
      </c>
      <c r="L6609">
        <v>1</v>
      </c>
      <c r="M6609" t="s">
        <v>32</v>
      </c>
      <c r="N6609">
        <v>4.9000000000000004</v>
      </c>
      <c r="O6609" s="1">
        <v>44793.130694444444</v>
      </c>
      <c r="P6609" t="s">
        <v>24</v>
      </c>
      <c r="Q6609">
        <v>3</v>
      </c>
    </row>
    <row r="6610" spans="1:17" hidden="1">
      <c r="A6610">
        <v>6843</v>
      </c>
      <c r="B6610">
        <v>826</v>
      </c>
      <c r="C6610" t="s">
        <v>323</v>
      </c>
      <c r="D6610">
        <v>12981650592</v>
      </c>
      <c r="E6610" t="s">
        <v>43</v>
      </c>
      <c r="F6610" t="s">
        <v>1268</v>
      </c>
      <c r="G6610" t="s">
        <v>825</v>
      </c>
      <c r="H6610" t="s">
        <v>160</v>
      </c>
      <c r="I6610" t="s">
        <v>1269</v>
      </c>
      <c r="J6610">
        <v>266</v>
      </c>
      <c r="K6610" t="s">
        <v>445</v>
      </c>
      <c r="L6610">
        <v>1</v>
      </c>
      <c r="M6610" t="s">
        <v>32</v>
      </c>
      <c r="N6610">
        <v>7.8</v>
      </c>
      <c r="O6610" s="1">
        <v>44793.130694444444</v>
      </c>
      <c r="P6610" t="s">
        <v>24</v>
      </c>
      <c r="Q6610">
        <v>4.75</v>
      </c>
    </row>
    <row r="6611" spans="1:17" hidden="1">
      <c r="A6611">
        <v>6844</v>
      </c>
      <c r="B6611">
        <v>826</v>
      </c>
      <c r="C6611" t="s">
        <v>323</v>
      </c>
      <c r="D6611">
        <v>12981650592</v>
      </c>
      <c r="E6611" t="s">
        <v>43</v>
      </c>
      <c r="F6611" t="s">
        <v>1268</v>
      </c>
      <c r="G6611" t="s">
        <v>825</v>
      </c>
      <c r="H6611" t="s">
        <v>160</v>
      </c>
      <c r="I6611" t="s">
        <v>1269</v>
      </c>
      <c r="J6611">
        <v>20</v>
      </c>
      <c r="K6611" t="s">
        <v>92</v>
      </c>
      <c r="L6611">
        <v>2</v>
      </c>
      <c r="M6611" t="s">
        <v>77</v>
      </c>
      <c r="N6611">
        <v>8.4</v>
      </c>
      <c r="O6611" s="1">
        <v>44793.130694444444</v>
      </c>
      <c r="P6611" t="s">
        <v>50</v>
      </c>
      <c r="Q6611">
        <v>5</v>
      </c>
    </row>
    <row r="6612" spans="1:17" hidden="1">
      <c r="A6612">
        <v>6845</v>
      </c>
      <c r="B6612">
        <v>826</v>
      </c>
      <c r="C6612" t="s">
        <v>323</v>
      </c>
      <c r="D6612">
        <v>12981650592</v>
      </c>
      <c r="E6612" t="s">
        <v>43</v>
      </c>
      <c r="F6612" t="s">
        <v>1268</v>
      </c>
      <c r="G6612" t="s">
        <v>825</v>
      </c>
      <c r="H6612" t="s">
        <v>160</v>
      </c>
      <c r="I6612" t="s">
        <v>1269</v>
      </c>
      <c r="J6612">
        <v>120</v>
      </c>
      <c r="K6612" t="s">
        <v>269</v>
      </c>
      <c r="L6612">
        <v>1</v>
      </c>
      <c r="M6612" t="s">
        <v>77</v>
      </c>
      <c r="N6612">
        <v>4.5999999999999996</v>
      </c>
      <c r="O6612" s="1">
        <v>44793.130694444444</v>
      </c>
      <c r="P6612" t="s">
        <v>24</v>
      </c>
      <c r="Q6612">
        <v>2.8</v>
      </c>
    </row>
    <row r="6613" spans="1:17" hidden="1">
      <c r="A6613">
        <v>6846</v>
      </c>
      <c r="B6613">
        <v>826</v>
      </c>
      <c r="C6613" t="s">
        <v>323</v>
      </c>
      <c r="D6613">
        <v>12981650592</v>
      </c>
      <c r="E6613" t="s">
        <v>43</v>
      </c>
      <c r="F6613" t="s">
        <v>1268</v>
      </c>
      <c r="G6613" t="s">
        <v>825</v>
      </c>
      <c r="H6613" t="s">
        <v>160</v>
      </c>
      <c r="I6613" t="s">
        <v>1269</v>
      </c>
      <c r="J6613">
        <v>317</v>
      </c>
      <c r="K6613" t="s">
        <v>152</v>
      </c>
      <c r="L6613">
        <v>1</v>
      </c>
      <c r="M6613" t="s">
        <v>38</v>
      </c>
      <c r="N6613">
        <v>15.6</v>
      </c>
      <c r="O6613" s="1">
        <v>44793.130694444444</v>
      </c>
      <c r="P6613" t="s">
        <v>24</v>
      </c>
      <c r="Q6613">
        <v>12</v>
      </c>
    </row>
    <row r="6614" spans="1:17" hidden="1">
      <c r="A6614">
        <v>6847</v>
      </c>
      <c r="B6614">
        <v>826</v>
      </c>
      <c r="C6614" t="s">
        <v>323</v>
      </c>
      <c r="D6614">
        <v>12981650592</v>
      </c>
      <c r="E6614" t="s">
        <v>43</v>
      </c>
      <c r="F6614" t="s">
        <v>1268</v>
      </c>
      <c r="G6614" t="s">
        <v>825</v>
      </c>
      <c r="H6614" t="s">
        <v>160</v>
      </c>
      <c r="I6614" t="s">
        <v>1269</v>
      </c>
      <c r="J6614">
        <v>165</v>
      </c>
      <c r="K6614" t="s">
        <v>251</v>
      </c>
      <c r="L6614">
        <v>1</v>
      </c>
      <c r="M6614" t="s">
        <v>49</v>
      </c>
      <c r="N6614">
        <v>4.0999999999999996</v>
      </c>
      <c r="O6614" s="1">
        <v>44793.130694444444</v>
      </c>
      <c r="P6614" t="s">
        <v>50</v>
      </c>
      <c r="Q6614">
        <v>2.5</v>
      </c>
    </row>
    <row r="6615" spans="1:17" hidden="1">
      <c r="A6615">
        <v>6848</v>
      </c>
      <c r="B6615">
        <v>826</v>
      </c>
      <c r="C6615" t="s">
        <v>323</v>
      </c>
      <c r="D6615">
        <v>12981650592</v>
      </c>
      <c r="E6615" t="s">
        <v>43</v>
      </c>
      <c r="F6615" t="s">
        <v>1268</v>
      </c>
      <c r="G6615" t="s">
        <v>825</v>
      </c>
      <c r="H6615" t="s">
        <v>160</v>
      </c>
      <c r="I6615" t="s">
        <v>1269</v>
      </c>
      <c r="J6615">
        <v>197</v>
      </c>
      <c r="K6615" t="s">
        <v>118</v>
      </c>
      <c r="L6615">
        <v>1</v>
      </c>
      <c r="M6615" t="s">
        <v>32</v>
      </c>
      <c r="N6615">
        <v>7.6</v>
      </c>
      <c r="O6615" s="1">
        <v>44793.130694444444</v>
      </c>
      <c r="P6615" t="s">
        <v>24</v>
      </c>
      <c r="Q6615">
        <v>5.8</v>
      </c>
    </row>
    <row r="6616" spans="1:17" hidden="1">
      <c r="A6616">
        <v>6849</v>
      </c>
      <c r="B6616">
        <v>826</v>
      </c>
      <c r="C6616" t="s">
        <v>323</v>
      </c>
      <c r="D6616">
        <v>12981650592</v>
      </c>
      <c r="E6616" t="s">
        <v>43</v>
      </c>
      <c r="F6616" t="s">
        <v>1268</v>
      </c>
      <c r="G6616" t="s">
        <v>825</v>
      </c>
      <c r="H6616" t="s">
        <v>160</v>
      </c>
      <c r="I6616" t="s">
        <v>1269</v>
      </c>
      <c r="J6616">
        <v>242</v>
      </c>
      <c r="K6616" t="s">
        <v>47</v>
      </c>
      <c r="L6616">
        <v>1</v>
      </c>
      <c r="M6616" t="s">
        <v>32</v>
      </c>
      <c r="N6616">
        <v>19.5</v>
      </c>
      <c r="O6616" s="1">
        <v>44793.130694444444</v>
      </c>
      <c r="P6616" t="s">
        <v>24</v>
      </c>
      <c r="Q6616">
        <v>15</v>
      </c>
    </row>
    <row r="6617" spans="1:17" hidden="1">
      <c r="A6617">
        <v>6850</v>
      </c>
      <c r="B6617">
        <v>827</v>
      </c>
      <c r="C6617" t="s">
        <v>1270</v>
      </c>
      <c r="D6617" t="s">
        <v>1082</v>
      </c>
      <c r="E6617" t="s">
        <v>28</v>
      </c>
      <c r="F6617" t="s">
        <v>1271</v>
      </c>
      <c r="G6617" t="s">
        <v>1084</v>
      </c>
      <c r="H6617" t="s">
        <v>21</v>
      </c>
      <c r="J6617">
        <v>182</v>
      </c>
      <c r="K6617" t="s">
        <v>298</v>
      </c>
      <c r="L6617">
        <v>1</v>
      </c>
      <c r="M6617" t="s">
        <v>32</v>
      </c>
      <c r="N6617">
        <v>2.9</v>
      </c>
      <c r="O6617" s="1">
        <v>44793.172407407408</v>
      </c>
      <c r="P6617" t="s">
        <v>24</v>
      </c>
      <c r="Q6617">
        <v>1.75</v>
      </c>
    </row>
    <row r="6618" spans="1:17" hidden="1">
      <c r="A6618">
        <v>6851</v>
      </c>
      <c r="B6618">
        <v>827</v>
      </c>
      <c r="C6618" t="s">
        <v>1270</v>
      </c>
      <c r="D6618" t="s">
        <v>1082</v>
      </c>
      <c r="E6618" t="s">
        <v>28</v>
      </c>
      <c r="F6618" t="s">
        <v>1271</v>
      </c>
      <c r="G6618" t="s">
        <v>1084</v>
      </c>
      <c r="H6618" t="s">
        <v>21</v>
      </c>
      <c r="J6618">
        <v>189</v>
      </c>
      <c r="K6618" t="s">
        <v>643</v>
      </c>
      <c r="L6618">
        <v>1</v>
      </c>
      <c r="M6618" t="s">
        <v>32</v>
      </c>
      <c r="N6618">
        <v>12.4</v>
      </c>
      <c r="O6618" s="1">
        <v>44793.172407407408</v>
      </c>
      <c r="P6618" t="s">
        <v>24</v>
      </c>
      <c r="Q6618">
        <v>7.5</v>
      </c>
    </row>
    <row r="6619" spans="1:17" hidden="1">
      <c r="A6619">
        <v>6852</v>
      </c>
      <c r="B6619">
        <v>827</v>
      </c>
      <c r="C6619" t="s">
        <v>1270</v>
      </c>
      <c r="D6619" t="s">
        <v>1082</v>
      </c>
      <c r="E6619" t="s">
        <v>28</v>
      </c>
      <c r="F6619" t="s">
        <v>1271</v>
      </c>
      <c r="G6619" t="s">
        <v>1084</v>
      </c>
      <c r="H6619" t="s">
        <v>21</v>
      </c>
      <c r="J6619">
        <v>241</v>
      </c>
      <c r="K6619" t="s">
        <v>1147</v>
      </c>
      <c r="L6619">
        <v>1</v>
      </c>
      <c r="M6619" t="s">
        <v>52</v>
      </c>
      <c r="N6619">
        <v>11.6</v>
      </c>
      <c r="O6619" s="1">
        <v>44793.172407407408</v>
      </c>
      <c r="P6619" t="s">
        <v>24</v>
      </c>
      <c r="Q6619">
        <v>7</v>
      </c>
    </row>
    <row r="6620" spans="1:17" hidden="1">
      <c r="A6620">
        <v>6853</v>
      </c>
      <c r="B6620">
        <v>827</v>
      </c>
      <c r="C6620" t="s">
        <v>1270</v>
      </c>
      <c r="D6620" t="s">
        <v>1082</v>
      </c>
      <c r="E6620" t="s">
        <v>28</v>
      </c>
      <c r="F6620" t="s">
        <v>1271</v>
      </c>
      <c r="G6620" t="s">
        <v>1084</v>
      </c>
      <c r="H6620" t="s">
        <v>21</v>
      </c>
      <c r="J6620">
        <v>150</v>
      </c>
      <c r="K6620" t="s">
        <v>959</v>
      </c>
      <c r="L6620">
        <v>1</v>
      </c>
      <c r="M6620" t="s">
        <v>472</v>
      </c>
      <c r="N6620">
        <v>8.5</v>
      </c>
      <c r="O6620" s="1">
        <v>44793.172407407408</v>
      </c>
      <c r="P6620" t="s">
        <v>50</v>
      </c>
      <c r="Q6620">
        <v>5</v>
      </c>
    </row>
    <row r="6621" spans="1:17" hidden="1">
      <c r="A6621">
        <v>6854</v>
      </c>
      <c r="B6621">
        <v>827</v>
      </c>
      <c r="C6621" t="s">
        <v>1270</v>
      </c>
      <c r="D6621" t="s">
        <v>1082</v>
      </c>
      <c r="E6621" t="s">
        <v>28</v>
      </c>
      <c r="F6621" t="s">
        <v>1271</v>
      </c>
      <c r="G6621" t="s">
        <v>1084</v>
      </c>
      <c r="H6621" t="s">
        <v>21</v>
      </c>
      <c r="J6621">
        <v>9</v>
      </c>
      <c r="K6621" t="s">
        <v>1148</v>
      </c>
      <c r="L6621">
        <v>1</v>
      </c>
      <c r="M6621" t="s">
        <v>108</v>
      </c>
      <c r="N6621">
        <v>5.5</v>
      </c>
      <c r="O6621" s="1">
        <v>44793.172407407408</v>
      </c>
      <c r="P6621" t="s">
        <v>24</v>
      </c>
      <c r="Q6621">
        <v>3.3</v>
      </c>
    </row>
    <row r="6622" spans="1:17" hidden="1">
      <c r="A6622">
        <v>6855</v>
      </c>
      <c r="B6622">
        <v>827</v>
      </c>
      <c r="C6622" t="s">
        <v>1270</v>
      </c>
      <c r="D6622" t="s">
        <v>1082</v>
      </c>
      <c r="E6622" t="s">
        <v>28</v>
      </c>
      <c r="F6622" t="s">
        <v>1271</v>
      </c>
      <c r="G6622" t="s">
        <v>1084</v>
      </c>
      <c r="H6622" t="s">
        <v>21</v>
      </c>
      <c r="J6622">
        <v>93</v>
      </c>
      <c r="K6622" t="s">
        <v>960</v>
      </c>
      <c r="L6622">
        <v>1</v>
      </c>
      <c r="M6622" t="s">
        <v>32</v>
      </c>
      <c r="N6622">
        <v>4.9000000000000004</v>
      </c>
      <c r="O6622" s="1">
        <v>44793.172407407408</v>
      </c>
      <c r="P6622" t="s">
        <v>24</v>
      </c>
      <c r="Q6622">
        <v>3</v>
      </c>
    </row>
    <row r="6623" spans="1:17" hidden="1">
      <c r="A6623">
        <v>6856</v>
      </c>
      <c r="B6623">
        <v>827</v>
      </c>
      <c r="C6623" t="s">
        <v>1270</v>
      </c>
      <c r="D6623" t="s">
        <v>1082</v>
      </c>
      <c r="E6623" t="s">
        <v>28</v>
      </c>
      <c r="F6623" t="s">
        <v>1271</v>
      </c>
      <c r="G6623" t="s">
        <v>1084</v>
      </c>
      <c r="H6623" t="s">
        <v>21</v>
      </c>
      <c r="J6623">
        <v>118</v>
      </c>
      <c r="K6623" t="s">
        <v>1167</v>
      </c>
      <c r="L6623">
        <v>1</v>
      </c>
      <c r="M6623" t="s">
        <v>38</v>
      </c>
      <c r="N6623">
        <v>12.9</v>
      </c>
      <c r="O6623" s="1">
        <v>44793.172407407408</v>
      </c>
      <c r="P6623" t="s">
        <v>67</v>
      </c>
      <c r="Q6623">
        <v>10</v>
      </c>
    </row>
    <row r="6624" spans="1:17" hidden="1">
      <c r="A6624">
        <v>6857</v>
      </c>
      <c r="B6624">
        <v>828</v>
      </c>
      <c r="C6624" t="s">
        <v>373</v>
      </c>
      <c r="D6624">
        <v>12991338166</v>
      </c>
      <c r="E6624" t="s">
        <v>28</v>
      </c>
      <c r="F6624" t="s">
        <v>1272</v>
      </c>
      <c r="G6624" t="s">
        <v>375</v>
      </c>
      <c r="H6624" t="s">
        <v>21</v>
      </c>
      <c r="J6624">
        <v>177</v>
      </c>
      <c r="K6624" t="s">
        <v>1228</v>
      </c>
      <c r="L6624">
        <v>1</v>
      </c>
      <c r="M6624" t="s">
        <v>26</v>
      </c>
      <c r="N6624">
        <v>8.8000000000000007</v>
      </c>
      <c r="O6624" s="1">
        <v>44793.172800925924</v>
      </c>
      <c r="P6624" t="s">
        <v>24</v>
      </c>
      <c r="Q6624">
        <v>5.3</v>
      </c>
    </row>
    <row r="6625" spans="1:17" hidden="1">
      <c r="A6625">
        <v>6858</v>
      </c>
      <c r="B6625">
        <v>828</v>
      </c>
      <c r="C6625" t="s">
        <v>373</v>
      </c>
      <c r="D6625">
        <v>12991338166</v>
      </c>
      <c r="E6625" t="s">
        <v>28</v>
      </c>
      <c r="F6625" t="s">
        <v>1272</v>
      </c>
      <c r="G6625" t="s">
        <v>375</v>
      </c>
      <c r="H6625" t="s">
        <v>21</v>
      </c>
      <c r="J6625">
        <v>9</v>
      </c>
      <c r="K6625" t="s">
        <v>1148</v>
      </c>
      <c r="L6625">
        <v>1</v>
      </c>
      <c r="M6625" t="s">
        <v>108</v>
      </c>
      <c r="N6625">
        <v>5.5</v>
      </c>
      <c r="O6625" s="1">
        <v>44793.172800925924</v>
      </c>
      <c r="P6625" t="s">
        <v>24</v>
      </c>
      <c r="Q6625">
        <v>3.3</v>
      </c>
    </row>
    <row r="6626" spans="1:17" hidden="1">
      <c r="A6626">
        <v>6859</v>
      </c>
      <c r="B6626">
        <v>828</v>
      </c>
      <c r="C6626" t="s">
        <v>373</v>
      </c>
      <c r="D6626">
        <v>12991338166</v>
      </c>
      <c r="E6626" t="s">
        <v>28</v>
      </c>
      <c r="F6626" t="s">
        <v>1272</v>
      </c>
      <c r="G6626" t="s">
        <v>375</v>
      </c>
      <c r="H6626" t="s">
        <v>21</v>
      </c>
      <c r="J6626">
        <v>65</v>
      </c>
      <c r="K6626" t="s">
        <v>69</v>
      </c>
      <c r="L6626">
        <v>1</v>
      </c>
      <c r="M6626" t="s">
        <v>32</v>
      </c>
      <c r="N6626">
        <v>5.4</v>
      </c>
      <c r="O6626" s="1">
        <v>44793.172800925924</v>
      </c>
      <c r="P6626" t="s">
        <v>24</v>
      </c>
      <c r="Q6626">
        <v>3.25</v>
      </c>
    </row>
    <row r="6627" spans="1:17" hidden="1">
      <c r="A6627">
        <v>6860</v>
      </c>
      <c r="B6627">
        <v>828</v>
      </c>
      <c r="C6627" t="s">
        <v>373</v>
      </c>
      <c r="D6627">
        <v>12991338166</v>
      </c>
      <c r="E6627" t="s">
        <v>28</v>
      </c>
      <c r="F6627" t="s">
        <v>1272</v>
      </c>
      <c r="G6627" t="s">
        <v>375</v>
      </c>
      <c r="H6627" t="s">
        <v>21</v>
      </c>
      <c r="J6627">
        <v>93</v>
      </c>
      <c r="K6627" t="s">
        <v>960</v>
      </c>
      <c r="L6627">
        <v>1</v>
      </c>
      <c r="M6627" t="s">
        <v>32</v>
      </c>
      <c r="N6627">
        <v>4.9000000000000004</v>
      </c>
      <c r="O6627" s="1">
        <v>44793.172800925924</v>
      </c>
      <c r="P6627" t="s">
        <v>24</v>
      </c>
      <c r="Q6627">
        <v>3</v>
      </c>
    </row>
    <row r="6628" spans="1:17" hidden="1">
      <c r="A6628">
        <v>6861</v>
      </c>
      <c r="B6628">
        <v>828</v>
      </c>
      <c r="C6628" t="s">
        <v>373</v>
      </c>
      <c r="D6628">
        <v>12991338166</v>
      </c>
      <c r="E6628" t="s">
        <v>28</v>
      </c>
      <c r="F6628" t="s">
        <v>1272</v>
      </c>
      <c r="G6628" t="s">
        <v>375</v>
      </c>
      <c r="H6628" t="s">
        <v>21</v>
      </c>
      <c r="J6628">
        <v>266</v>
      </c>
      <c r="K6628" t="s">
        <v>445</v>
      </c>
      <c r="L6628">
        <v>1</v>
      </c>
      <c r="M6628" t="s">
        <v>32</v>
      </c>
      <c r="N6628">
        <v>7.8</v>
      </c>
      <c r="O6628" s="1">
        <v>44793.172800925924</v>
      </c>
      <c r="P6628" t="s">
        <v>24</v>
      </c>
      <c r="Q6628">
        <v>4.75</v>
      </c>
    </row>
    <row r="6629" spans="1:17" hidden="1">
      <c r="A6629">
        <v>6862</v>
      </c>
      <c r="B6629">
        <v>828</v>
      </c>
      <c r="C6629" t="s">
        <v>373</v>
      </c>
      <c r="D6629">
        <v>12991338166</v>
      </c>
      <c r="E6629" t="s">
        <v>28</v>
      </c>
      <c r="F6629" t="s">
        <v>1272</v>
      </c>
      <c r="G6629" t="s">
        <v>375</v>
      </c>
      <c r="H6629" t="s">
        <v>21</v>
      </c>
      <c r="J6629">
        <v>20</v>
      </c>
      <c r="K6629" t="s">
        <v>92</v>
      </c>
      <c r="L6629">
        <v>1</v>
      </c>
      <c r="M6629" t="s">
        <v>77</v>
      </c>
      <c r="N6629">
        <v>4.2</v>
      </c>
      <c r="O6629" s="1">
        <v>44793.172800925924</v>
      </c>
      <c r="P6629" t="s">
        <v>50</v>
      </c>
      <c r="Q6629">
        <v>2.5</v>
      </c>
    </row>
    <row r="6630" spans="1:17" hidden="1">
      <c r="A6630">
        <v>6863</v>
      </c>
      <c r="B6630">
        <v>828</v>
      </c>
      <c r="C6630" t="s">
        <v>373</v>
      </c>
      <c r="D6630">
        <v>12991338166</v>
      </c>
      <c r="E6630" t="s">
        <v>28</v>
      </c>
      <c r="F6630" t="s">
        <v>1272</v>
      </c>
      <c r="G6630" t="s">
        <v>375</v>
      </c>
      <c r="H6630" t="s">
        <v>21</v>
      </c>
      <c r="J6630">
        <v>75</v>
      </c>
      <c r="K6630" t="s">
        <v>1220</v>
      </c>
      <c r="L6630">
        <v>1</v>
      </c>
      <c r="M6630" t="s">
        <v>32</v>
      </c>
      <c r="N6630">
        <v>45.5</v>
      </c>
      <c r="O6630" s="1">
        <v>44793.172800925924</v>
      </c>
      <c r="P6630" t="s">
        <v>24</v>
      </c>
      <c r="Q6630">
        <v>35</v>
      </c>
    </row>
    <row r="6631" spans="1:17" hidden="1">
      <c r="A6631">
        <v>6864</v>
      </c>
      <c r="B6631">
        <v>829</v>
      </c>
      <c r="C6631" t="s">
        <v>263</v>
      </c>
      <c r="D6631">
        <v>12992044555</v>
      </c>
      <c r="E6631" t="s">
        <v>96</v>
      </c>
      <c r="F6631" t="s">
        <v>264</v>
      </c>
      <c r="G6631" t="s">
        <v>1273</v>
      </c>
      <c r="H6631" t="s">
        <v>21</v>
      </c>
      <c r="J6631">
        <v>182</v>
      </c>
      <c r="K6631" t="s">
        <v>298</v>
      </c>
      <c r="L6631">
        <v>1</v>
      </c>
      <c r="M6631" t="s">
        <v>32</v>
      </c>
      <c r="N6631">
        <v>2.9</v>
      </c>
      <c r="O6631" s="1">
        <v>44793.172719907408</v>
      </c>
      <c r="P6631" t="s">
        <v>24</v>
      </c>
      <c r="Q6631">
        <v>1.75</v>
      </c>
    </row>
    <row r="6632" spans="1:17" hidden="1">
      <c r="A6632">
        <v>6865</v>
      </c>
      <c r="B6632">
        <v>829</v>
      </c>
      <c r="C6632" t="s">
        <v>263</v>
      </c>
      <c r="D6632">
        <v>12992044555</v>
      </c>
      <c r="E6632" t="s">
        <v>96</v>
      </c>
      <c r="F6632" t="s">
        <v>264</v>
      </c>
      <c r="G6632" t="s">
        <v>1273</v>
      </c>
      <c r="H6632" t="s">
        <v>21</v>
      </c>
      <c r="J6632">
        <v>7</v>
      </c>
      <c r="K6632" t="s">
        <v>1099</v>
      </c>
      <c r="L6632">
        <v>1</v>
      </c>
      <c r="M6632" t="s">
        <v>108</v>
      </c>
      <c r="N6632">
        <v>9.9</v>
      </c>
      <c r="O6632" s="1">
        <v>44793.172719907408</v>
      </c>
      <c r="P6632" t="s">
        <v>24</v>
      </c>
      <c r="Q6632">
        <v>6</v>
      </c>
    </row>
    <row r="6633" spans="1:17" hidden="1">
      <c r="A6633">
        <v>6866</v>
      </c>
      <c r="B6633">
        <v>829</v>
      </c>
      <c r="C6633" t="s">
        <v>263</v>
      </c>
      <c r="D6633">
        <v>12992044555</v>
      </c>
      <c r="E6633" t="s">
        <v>96</v>
      </c>
      <c r="F6633" t="s">
        <v>264</v>
      </c>
      <c r="G6633" t="s">
        <v>1273</v>
      </c>
      <c r="H6633" t="s">
        <v>21</v>
      </c>
      <c r="J6633">
        <v>93</v>
      </c>
      <c r="K6633" t="s">
        <v>960</v>
      </c>
      <c r="L6633">
        <v>1</v>
      </c>
      <c r="M6633" t="s">
        <v>32</v>
      </c>
      <c r="N6633">
        <v>4.9000000000000004</v>
      </c>
      <c r="O6633" s="1">
        <v>44793.172719907408</v>
      </c>
      <c r="P6633" t="s">
        <v>24</v>
      </c>
      <c r="Q6633">
        <v>3</v>
      </c>
    </row>
    <row r="6634" spans="1:17" hidden="1">
      <c r="A6634">
        <v>6867</v>
      </c>
      <c r="B6634">
        <v>829</v>
      </c>
      <c r="C6634" t="s">
        <v>263</v>
      </c>
      <c r="D6634">
        <v>12992044555</v>
      </c>
      <c r="E6634" t="s">
        <v>96</v>
      </c>
      <c r="F6634" t="s">
        <v>264</v>
      </c>
      <c r="G6634" t="s">
        <v>1273</v>
      </c>
      <c r="H6634" t="s">
        <v>21</v>
      </c>
      <c r="J6634">
        <v>166</v>
      </c>
      <c r="K6634" t="s">
        <v>359</v>
      </c>
      <c r="L6634">
        <v>1</v>
      </c>
      <c r="M6634" t="s">
        <v>32</v>
      </c>
      <c r="N6634">
        <v>5.4</v>
      </c>
      <c r="O6634" s="1">
        <v>44793.172719907408</v>
      </c>
      <c r="P6634" t="s">
        <v>24</v>
      </c>
      <c r="Q6634">
        <v>3.25</v>
      </c>
    </row>
    <row r="6635" spans="1:17" hidden="1">
      <c r="A6635">
        <v>6868</v>
      </c>
      <c r="B6635">
        <v>829</v>
      </c>
      <c r="C6635" t="s">
        <v>263</v>
      </c>
      <c r="D6635">
        <v>12992044555</v>
      </c>
      <c r="E6635" t="s">
        <v>96</v>
      </c>
      <c r="F6635" t="s">
        <v>264</v>
      </c>
      <c r="G6635" t="s">
        <v>1273</v>
      </c>
      <c r="H6635" t="s">
        <v>21</v>
      </c>
      <c r="J6635">
        <v>20</v>
      </c>
      <c r="K6635" t="s">
        <v>92</v>
      </c>
      <c r="L6635">
        <v>1</v>
      </c>
      <c r="M6635" t="s">
        <v>77</v>
      </c>
      <c r="N6635">
        <v>4.2</v>
      </c>
      <c r="O6635" s="1">
        <v>44793.172719907408</v>
      </c>
      <c r="P6635" t="s">
        <v>50</v>
      </c>
      <c r="Q6635">
        <v>2.5</v>
      </c>
    </row>
    <row r="6636" spans="1:17" hidden="1">
      <c r="A6636">
        <v>6869</v>
      </c>
      <c r="B6636">
        <v>829</v>
      </c>
      <c r="C6636" t="s">
        <v>263</v>
      </c>
      <c r="D6636">
        <v>12992044555</v>
      </c>
      <c r="E6636" t="s">
        <v>96</v>
      </c>
      <c r="F6636" t="s">
        <v>264</v>
      </c>
      <c r="G6636" t="s">
        <v>1273</v>
      </c>
      <c r="H6636" t="s">
        <v>21</v>
      </c>
      <c r="J6636">
        <v>22</v>
      </c>
      <c r="K6636" t="s">
        <v>79</v>
      </c>
      <c r="L6636">
        <v>1</v>
      </c>
      <c r="M6636" t="s">
        <v>77</v>
      </c>
      <c r="N6636">
        <v>4.5999999999999996</v>
      </c>
      <c r="O6636" s="1">
        <v>44793.172719907408</v>
      </c>
      <c r="P6636" t="s">
        <v>24</v>
      </c>
      <c r="Q6636">
        <v>2.8</v>
      </c>
    </row>
    <row r="6637" spans="1:17" hidden="1">
      <c r="A6637">
        <v>6870</v>
      </c>
      <c r="B6637">
        <v>829</v>
      </c>
      <c r="C6637" t="s">
        <v>263</v>
      </c>
      <c r="D6637">
        <v>12992044555</v>
      </c>
      <c r="E6637" t="s">
        <v>96</v>
      </c>
      <c r="F6637" t="s">
        <v>264</v>
      </c>
      <c r="G6637" t="s">
        <v>1273</v>
      </c>
      <c r="H6637" t="s">
        <v>21</v>
      </c>
      <c r="J6637">
        <v>197</v>
      </c>
      <c r="K6637" t="s">
        <v>118</v>
      </c>
      <c r="L6637">
        <v>1</v>
      </c>
      <c r="M6637" t="s">
        <v>32</v>
      </c>
      <c r="N6637">
        <v>7.6</v>
      </c>
      <c r="O6637" s="1">
        <v>44793.172719907408</v>
      </c>
      <c r="P6637" t="s">
        <v>24</v>
      </c>
      <c r="Q6637">
        <v>5.8</v>
      </c>
    </row>
    <row r="6638" spans="1:17" hidden="1">
      <c r="A6638">
        <v>6871</v>
      </c>
      <c r="B6638">
        <v>830</v>
      </c>
      <c r="C6638" t="s">
        <v>1274</v>
      </c>
      <c r="D6638" t="s">
        <v>245</v>
      </c>
      <c r="E6638" t="s">
        <v>18</v>
      </c>
      <c r="F6638" t="s">
        <v>1184</v>
      </c>
      <c r="G6638" t="s">
        <v>1275</v>
      </c>
      <c r="H6638" t="s">
        <v>46</v>
      </c>
      <c r="J6638">
        <v>2</v>
      </c>
      <c r="K6638" t="s">
        <v>1260</v>
      </c>
      <c r="L6638">
        <v>1</v>
      </c>
      <c r="M6638" t="s">
        <v>32</v>
      </c>
      <c r="N6638">
        <v>7.9</v>
      </c>
      <c r="O6638" s="1">
        <v>44793.214016203703</v>
      </c>
      <c r="P6638" t="s">
        <v>24</v>
      </c>
      <c r="Q6638">
        <v>5</v>
      </c>
    </row>
    <row r="6639" spans="1:17" hidden="1">
      <c r="A6639">
        <v>6872</v>
      </c>
      <c r="B6639">
        <v>830</v>
      </c>
      <c r="C6639" t="s">
        <v>1274</v>
      </c>
      <c r="D6639" t="s">
        <v>245</v>
      </c>
      <c r="E6639" t="s">
        <v>18</v>
      </c>
      <c r="F6639" t="s">
        <v>1184</v>
      </c>
      <c r="G6639" t="s">
        <v>1275</v>
      </c>
      <c r="H6639" t="s">
        <v>46</v>
      </c>
      <c r="J6639">
        <v>51</v>
      </c>
      <c r="K6639" t="s">
        <v>648</v>
      </c>
      <c r="L6639">
        <v>2</v>
      </c>
      <c r="M6639" t="s">
        <v>26</v>
      </c>
      <c r="N6639">
        <v>17</v>
      </c>
      <c r="O6639" s="1">
        <v>44793.214016203703</v>
      </c>
      <c r="P6639" t="s">
        <v>24</v>
      </c>
      <c r="Q6639">
        <v>10.4</v>
      </c>
    </row>
    <row r="6640" spans="1:17" hidden="1">
      <c r="A6640">
        <v>6873</v>
      </c>
      <c r="B6640">
        <v>830</v>
      </c>
      <c r="C6640" t="s">
        <v>1274</v>
      </c>
      <c r="D6640" t="s">
        <v>245</v>
      </c>
      <c r="E6640" t="s">
        <v>18</v>
      </c>
      <c r="F6640" t="s">
        <v>1184</v>
      </c>
      <c r="G6640" t="s">
        <v>1275</v>
      </c>
      <c r="H6640" t="s">
        <v>46</v>
      </c>
      <c r="J6640">
        <v>173</v>
      </c>
      <c r="K6640" t="s">
        <v>987</v>
      </c>
      <c r="L6640">
        <v>1</v>
      </c>
      <c r="M6640" t="s">
        <v>250</v>
      </c>
      <c r="N6640">
        <v>8.3000000000000007</v>
      </c>
      <c r="O6640" s="1">
        <v>44793.214016203703</v>
      </c>
      <c r="P6640" t="s">
        <v>24</v>
      </c>
      <c r="Q6640">
        <v>5</v>
      </c>
    </row>
    <row r="6641" spans="1:17" hidden="1">
      <c r="A6641">
        <v>6874</v>
      </c>
      <c r="B6641">
        <v>830</v>
      </c>
      <c r="C6641" t="s">
        <v>1274</v>
      </c>
      <c r="D6641" t="s">
        <v>245</v>
      </c>
      <c r="E6641" t="s">
        <v>18</v>
      </c>
      <c r="F6641" t="s">
        <v>1184</v>
      </c>
      <c r="G6641" t="s">
        <v>1275</v>
      </c>
      <c r="H6641" t="s">
        <v>46</v>
      </c>
      <c r="J6641">
        <v>174</v>
      </c>
      <c r="K6641" t="s">
        <v>1227</v>
      </c>
      <c r="L6641">
        <v>2</v>
      </c>
      <c r="M6641" t="s">
        <v>26</v>
      </c>
      <c r="N6641">
        <v>18.2</v>
      </c>
      <c r="O6641" s="1">
        <v>44793.214016203703</v>
      </c>
      <c r="P6641" t="s">
        <v>24</v>
      </c>
      <c r="Q6641">
        <v>11</v>
      </c>
    </row>
    <row r="6642" spans="1:17" hidden="1">
      <c r="A6642">
        <v>6875</v>
      </c>
      <c r="B6642">
        <v>830</v>
      </c>
      <c r="C6642" t="s">
        <v>1274</v>
      </c>
      <c r="D6642" t="s">
        <v>245</v>
      </c>
      <c r="E6642" t="s">
        <v>18</v>
      </c>
      <c r="F6642" t="s">
        <v>1184</v>
      </c>
      <c r="G6642" t="s">
        <v>1275</v>
      </c>
      <c r="H6642" t="s">
        <v>46</v>
      </c>
      <c r="J6642">
        <v>182</v>
      </c>
      <c r="K6642" t="s">
        <v>298</v>
      </c>
      <c r="L6642">
        <v>1</v>
      </c>
      <c r="M6642" t="s">
        <v>32</v>
      </c>
      <c r="N6642">
        <v>2.9</v>
      </c>
      <c r="O6642" s="1">
        <v>44793.214016203703</v>
      </c>
      <c r="P6642" t="s">
        <v>24</v>
      </c>
      <c r="Q6642">
        <v>1.75</v>
      </c>
    </row>
    <row r="6643" spans="1:17" hidden="1">
      <c r="A6643">
        <v>6876</v>
      </c>
      <c r="B6643">
        <v>830</v>
      </c>
      <c r="C6643" t="s">
        <v>1274</v>
      </c>
      <c r="D6643" t="s">
        <v>245</v>
      </c>
      <c r="E6643" t="s">
        <v>18</v>
      </c>
      <c r="F6643" t="s">
        <v>1184</v>
      </c>
      <c r="G6643" t="s">
        <v>1275</v>
      </c>
      <c r="H6643" t="s">
        <v>46</v>
      </c>
      <c r="J6643">
        <v>184</v>
      </c>
      <c r="K6643" t="s">
        <v>823</v>
      </c>
      <c r="L6643">
        <v>1</v>
      </c>
      <c r="M6643" t="s">
        <v>32</v>
      </c>
      <c r="N6643">
        <v>6.6</v>
      </c>
      <c r="O6643" s="1">
        <v>44793.214016203703</v>
      </c>
      <c r="P6643" t="s">
        <v>24</v>
      </c>
      <c r="Q6643">
        <v>4</v>
      </c>
    </row>
    <row r="6644" spans="1:17" hidden="1">
      <c r="A6644">
        <v>6877</v>
      </c>
      <c r="B6644">
        <v>830</v>
      </c>
      <c r="C6644" t="s">
        <v>1274</v>
      </c>
      <c r="D6644" t="s">
        <v>245</v>
      </c>
      <c r="E6644" t="s">
        <v>18</v>
      </c>
      <c r="F6644" t="s">
        <v>1184</v>
      </c>
      <c r="G6644" t="s">
        <v>1275</v>
      </c>
      <c r="H6644" t="s">
        <v>46</v>
      </c>
      <c r="J6644">
        <v>241</v>
      </c>
      <c r="K6644" t="s">
        <v>1147</v>
      </c>
      <c r="L6644">
        <v>2</v>
      </c>
      <c r="M6644" t="s">
        <v>52</v>
      </c>
      <c r="N6644">
        <v>23.2</v>
      </c>
      <c r="O6644" s="1">
        <v>44793.214016203703</v>
      </c>
      <c r="P6644" t="s">
        <v>24</v>
      </c>
      <c r="Q6644">
        <v>14</v>
      </c>
    </row>
    <row r="6645" spans="1:17" hidden="1">
      <c r="A6645">
        <v>6878</v>
      </c>
      <c r="B6645">
        <v>830</v>
      </c>
      <c r="C6645" t="s">
        <v>1274</v>
      </c>
      <c r="D6645" t="s">
        <v>245</v>
      </c>
      <c r="E6645" t="s">
        <v>18</v>
      </c>
      <c r="F6645" t="s">
        <v>1184</v>
      </c>
      <c r="G6645" t="s">
        <v>1275</v>
      </c>
      <c r="H6645" t="s">
        <v>46</v>
      </c>
      <c r="J6645">
        <v>86</v>
      </c>
      <c r="K6645" t="s">
        <v>918</v>
      </c>
      <c r="L6645">
        <v>1</v>
      </c>
      <c r="M6645" t="s">
        <v>32</v>
      </c>
      <c r="N6645">
        <v>7.5</v>
      </c>
      <c r="O6645" s="1">
        <v>44793.214016203703</v>
      </c>
      <c r="P6645" t="s">
        <v>24</v>
      </c>
      <c r="Q6645">
        <v>4.5</v>
      </c>
    </row>
    <row r="6646" spans="1:17" hidden="1">
      <c r="A6646">
        <v>6879</v>
      </c>
      <c r="B6646">
        <v>830</v>
      </c>
      <c r="C6646" t="s">
        <v>1274</v>
      </c>
      <c r="D6646" t="s">
        <v>245</v>
      </c>
      <c r="E6646" t="s">
        <v>18</v>
      </c>
      <c r="F6646" t="s">
        <v>1184</v>
      </c>
      <c r="G6646" t="s">
        <v>1275</v>
      </c>
      <c r="H6646" t="s">
        <v>46</v>
      </c>
      <c r="J6646">
        <v>166</v>
      </c>
      <c r="K6646" t="s">
        <v>359</v>
      </c>
      <c r="L6646">
        <v>1</v>
      </c>
      <c r="M6646" t="s">
        <v>32</v>
      </c>
      <c r="N6646">
        <v>5.4</v>
      </c>
      <c r="O6646" s="1">
        <v>44793.214016203703</v>
      </c>
      <c r="P6646" t="s">
        <v>24</v>
      </c>
      <c r="Q6646">
        <v>3.25</v>
      </c>
    </row>
    <row r="6647" spans="1:17" hidden="1">
      <c r="A6647">
        <v>6880</v>
      </c>
      <c r="B6647">
        <v>830</v>
      </c>
      <c r="C6647" t="s">
        <v>1274</v>
      </c>
      <c r="D6647" t="s">
        <v>245</v>
      </c>
      <c r="E6647" t="s">
        <v>18</v>
      </c>
      <c r="F6647" t="s">
        <v>1184</v>
      </c>
      <c r="G6647" t="s">
        <v>1275</v>
      </c>
      <c r="H6647" t="s">
        <v>46</v>
      </c>
      <c r="J6647">
        <v>121</v>
      </c>
      <c r="K6647" t="s">
        <v>117</v>
      </c>
      <c r="L6647">
        <v>1</v>
      </c>
      <c r="M6647" t="s">
        <v>49</v>
      </c>
      <c r="N6647">
        <v>6.6</v>
      </c>
      <c r="O6647" s="1">
        <v>44793.214016203703</v>
      </c>
      <c r="P6647" t="s">
        <v>50</v>
      </c>
      <c r="Q6647">
        <v>4</v>
      </c>
    </row>
    <row r="6648" spans="1:17" hidden="1">
      <c r="A6648">
        <v>6881</v>
      </c>
      <c r="B6648">
        <v>830</v>
      </c>
      <c r="C6648" t="s">
        <v>1274</v>
      </c>
      <c r="D6648" t="s">
        <v>245</v>
      </c>
      <c r="E6648" t="s">
        <v>18</v>
      </c>
      <c r="F6648" t="s">
        <v>1184</v>
      </c>
      <c r="G6648" t="s">
        <v>1275</v>
      </c>
      <c r="H6648" t="s">
        <v>46</v>
      </c>
      <c r="J6648">
        <v>322</v>
      </c>
      <c r="K6648" t="s">
        <v>388</v>
      </c>
      <c r="L6648">
        <v>1</v>
      </c>
      <c r="M6648" t="s">
        <v>38</v>
      </c>
      <c r="N6648">
        <v>27.9</v>
      </c>
      <c r="O6648" s="1">
        <v>44793.214016203703</v>
      </c>
      <c r="P6648" t="s">
        <v>24</v>
      </c>
      <c r="Q6648">
        <v>21</v>
      </c>
    </row>
    <row r="6649" spans="1:17" hidden="1">
      <c r="A6649">
        <v>6882</v>
      </c>
      <c r="B6649">
        <v>830</v>
      </c>
      <c r="C6649" t="s">
        <v>1274</v>
      </c>
      <c r="D6649" t="s">
        <v>245</v>
      </c>
      <c r="E6649" t="s">
        <v>18</v>
      </c>
      <c r="F6649" t="s">
        <v>1184</v>
      </c>
      <c r="G6649" t="s">
        <v>1275</v>
      </c>
      <c r="H6649" t="s">
        <v>46</v>
      </c>
      <c r="J6649">
        <v>326</v>
      </c>
      <c r="K6649" t="s">
        <v>466</v>
      </c>
      <c r="L6649">
        <v>2</v>
      </c>
      <c r="M6649" t="s">
        <v>32</v>
      </c>
      <c r="N6649">
        <v>27.8</v>
      </c>
      <c r="O6649" s="1">
        <v>44793.214016203703</v>
      </c>
      <c r="P6649" t="s">
        <v>24</v>
      </c>
      <c r="Q6649">
        <v>16</v>
      </c>
    </row>
    <row r="6650" spans="1:17" hidden="1">
      <c r="A6650">
        <v>6883</v>
      </c>
      <c r="B6650">
        <v>831</v>
      </c>
      <c r="C6650" t="s">
        <v>1276</v>
      </c>
      <c r="D6650">
        <v>12991407295</v>
      </c>
      <c r="E6650" t="s">
        <v>18</v>
      </c>
      <c r="F6650" t="s">
        <v>1277</v>
      </c>
      <c r="G6650" t="s">
        <v>694</v>
      </c>
      <c r="H6650" t="s">
        <v>21</v>
      </c>
      <c r="J6650">
        <v>2</v>
      </c>
      <c r="K6650" t="s">
        <v>1260</v>
      </c>
      <c r="L6650">
        <v>1</v>
      </c>
      <c r="M6650" t="s">
        <v>32</v>
      </c>
      <c r="N6650">
        <v>7.9</v>
      </c>
      <c r="O6650" s="1">
        <v>44793.214502314811</v>
      </c>
      <c r="P6650" t="s">
        <v>24</v>
      </c>
      <c r="Q6650">
        <v>5</v>
      </c>
    </row>
    <row r="6651" spans="1:17" hidden="1">
      <c r="A6651">
        <v>6884</v>
      </c>
      <c r="B6651">
        <v>831</v>
      </c>
      <c r="C6651" t="s">
        <v>1276</v>
      </c>
      <c r="D6651">
        <v>12991407295</v>
      </c>
      <c r="E6651" t="s">
        <v>18</v>
      </c>
      <c r="F6651" t="s">
        <v>1277</v>
      </c>
      <c r="G6651" t="s">
        <v>694</v>
      </c>
      <c r="H6651" t="s">
        <v>21</v>
      </c>
      <c r="J6651">
        <v>51</v>
      </c>
      <c r="K6651" t="s">
        <v>648</v>
      </c>
      <c r="L6651">
        <v>1</v>
      </c>
      <c r="M6651" t="s">
        <v>26</v>
      </c>
      <c r="N6651">
        <v>8.5</v>
      </c>
      <c r="O6651" s="1">
        <v>44793.214502314811</v>
      </c>
      <c r="P6651" t="s">
        <v>24</v>
      </c>
      <c r="Q6651">
        <v>5.2</v>
      </c>
    </row>
    <row r="6652" spans="1:17" hidden="1">
      <c r="A6652">
        <v>6885</v>
      </c>
      <c r="B6652">
        <v>831</v>
      </c>
      <c r="C6652" t="s">
        <v>1276</v>
      </c>
      <c r="D6652">
        <v>12991407295</v>
      </c>
      <c r="E6652" t="s">
        <v>18</v>
      </c>
      <c r="F6652" t="s">
        <v>1277</v>
      </c>
      <c r="G6652" t="s">
        <v>694</v>
      </c>
      <c r="H6652" t="s">
        <v>21</v>
      </c>
      <c r="J6652">
        <v>182</v>
      </c>
      <c r="K6652" t="s">
        <v>298</v>
      </c>
      <c r="L6652">
        <v>1</v>
      </c>
      <c r="M6652" t="s">
        <v>32</v>
      </c>
      <c r="N6652">
        <v>2.9</v>
      </c>
      <c r="O6652" s="1">
        <v>44793.214502314811</v>
      </c>
      <c r="P6652" t="s">
        <v>24</v>
      </c>
      <c r="Q6652">
        <v>1.75</v>
      </c>
    </row>
    <row r="6653" spans="1:17" hidden="1">
      <c r="A6653">
        <v>6886</v>
      </c>
      <c r="B6653">
        <v>831</v>
      </c>
      <c r="C6653" t="s">
        <v>1276</v>
      </c>
      <c r="D6653">
        <v>12991407295</v>
      </c>
      <c r="E6653" t="s">
        <v>18</v>
      </c>
      <c r="F6653" t="s">
        <v>1277</v>
      </c>
      <c r="G6653" t="s">
        <v>694</v>
      </c>
      <c r="H6653" t="s">
        <v>21</v>
      </c>
      <c r="J6653">
        <v>58</v>
      </c>
      <c r="K6653" t="s">
        <v>502</v>
      </c>
      <c r="L6653">
        <v>1</v>
      </c>
      <c r="M6653" t="s">
        <v>32</v>
      </c>
      <c r="N6653">
        <v>7.1</v>
      </c>
      <c r="O6653" s="1">
        <v>44793.214502314811</v>
      </c>
      <c r="P6653" t="s">
        <v>24</v>
      </c>
      <c r="Q6653">
        <v>4.25</v>
      </c>
    </row>
    <row r="6654" spans="1:17" hidden="1">
      <c r="A6654">
        <v>6887</v>
      </c>
      <c r="B6654">
        <v>831</v>
      </c>
      <c r="C6654" t="s">
        <v>1276</v>
      </c>
      <c r="D6654">
        <v>12991407295</v>
      </c>
      <c r="E6654" t="s">
        <v>18</v>
      </c>
      <c r="F6654" t="s">
        <v>1277</v>
      </c>
      <c r="G6654" t="s">
        <v>694</v>
      </c>
      <c r="H6654" t="s">
        <v>21</v>
      </c>
      <c r="J6654">
        <v>65</v>
      </c>
      <c r="K6654" t="s">
        <v>69</v>
      </c>
      <c r="L6654">
        <v>1</v>
      </c>
      <c r="M6654" t="s">
        <v>32</v>
      </c>
      <c r="N6654">
        <v>5.4</v>
      </c>
      <c r="O6654" s="1">
        <v>44793.214502314811</v>
      </c>
      <c r="P6654" t="s">
        <v>24</v>
      </c>
      <c r="Q6654">
        <v>3.25</v>
      </c>
    </row>
    <row r="6655" spans="1:17" hidden="1">
      <c r="A6655">
        <v>6888</v>
      </c>
      <c r="B6655">
        <v>831</v>
      </c>
      <c r="C6655" t="s">
        <v>1276</v>
      </c>
      <c r="D6655">
        <v>12991407295</v>
      </c>
      <c r="E6655" t="s">
        <v>18</v>
      </c>
      <c r="F6655" t="s">
        <v>1277</v>
      </c>
      <c r="G6655" t="s">
        <v>694</v>
      </c>
      <c r="H6655" t="s">
        <v>21</v>
      </c>
      <c r="J6655">
        <v>86</v>
      </c>
      <c r="K6655" t="s">
        <v>918</v>
      </c>
      <c r="L6655">
        <v>1</v>
      </c>
      <c r="M6655" t="s">
        <v>32</v>
      </c>
      <c r="N6655">
        <v>7.5</v>
      </c>
      <c r="O6655" s="1">
        <v>44793.214502314811</v>
      </c>
      <c r="P6655" t="s">
        <v>24</v>
      </c>
      <c r="Q6655">
        <v>4.5</v>
      </c>
    </row>
    <row r="6656" spans="1:17" hidden="1">
      <c r="A6656">
        <v>6889</v>
      </c>
      <c r="B6656">
        <v>831</v>
      </c>
      <c r="C6656" t="s">
        <v>1276</v>
      </c>
      <c r="D6656">
        <v>12991407295</v>
      </c>
      <c r="E6656" t="s">
        <v>18</v>
      </c>
      <c r="F6656" t="s">
        <v>1277</v>
      </c>
      <c r="G6656" t="s">
        <v>694</v>
      </c>
      <c r="H6656" t="s">
        <v>21</v>
      </c>
      <c r="J6656">
        <v>93</v>
      </c>
      <c r="K6656" t="s">
        <v>960</v>
      </c>
      <c r="L6656">
        <v>1</v>
      </c>
      <c r="M6656" t="s">
        <v>32</v>
      </c>
      <c r="N6656">
        <v>4.9000000000000004</v>
      </c>
      <c r="O6656" s="1">
        <v>44793.214502314811</v>
      </c>
      <c r="P6656" t="s">
        <v>24</v>
      </c>
      <c r="Q6656">
        <v>3</v>
      </c>
    </row>
    <row r="6657" spans="1:17" hidden="1">
      <c r="A6657">
        <v>6890</v>
      </c>
      <c r="B6657">
        <v>831</v>
      </c>
      <c r="C6657" t="s">
        <v>1276</v>
      </c>
      <c r="D6657">
        <v>12991407295</v>
      </c>
      <c r="E6657" t="s">
        <v>18</v>
      </c>
      <c r="F6657" t="s">
        <v>1277</v>
      </c>
      <c r="G6657" t="s">
        <v>694</v>
      </c>
      <c r="H6657" t="s">
        <v>21</v>
      </c>
      <c r="J6657">
        <v>20</v>
      </c>
      <c r="K6657" t="s">
        <v>92</v>
      </c>
      <c r="L6657">
        <v>1</v>
      </c>
      <c r="M6657" t="s">
        <v>77</v>
      </c>
      <c r="N6657">
        <v>4.2</v>
      </c>
      <c r="O6657" s="1">
        <v>44793.214502314811</v>
      </c>
      <c r="P6657" t="s">
        <v>50</v>
      </c>
      <c r="Q6657">
        <v>2.5</v>
      </c>
    </row>
    <row r="6658" spans="1:17" hidden="1">
      <c r="A6658">
        <v>6891</v>
      </c>
      <c r="B6658">
        <v>831</v>
      </c>
      <c r="C6658" t="s">
        <v>1276</v>
      </c>
      <c r="D6658">
        <v>12991407295</v>
      </c>
      <c r="E6658" t="s">
        <v>18</v>
      </c>
      <c r="F6658" t="s">
        <v>1277</v>
      </c>
      <c r="G6658" t="s">
        <v>694</v>
      </c>
      <c r="H6658" t="s">
        <v>21</v>
      </c>
      <c r="J6658">
        <v>30</v>
      </c>
      <c r="K6658" t="s">
        <v>1007</v>
      </c>
      <c r="L6658">
        <v>1</v>
      </c>
      <c r="M6658" t="s">
        <v>66</v>
      </c>
      <c r="N6658">
        <v>8.9</v>
      </c>
      <c r="O6658" s="1">
        <v>44793.214502314811</v>
      </c>
      <c r="P6658" t="s">
        <v>24</v>
      </c>
      <c r="Q6658">
        <v>6</v>
      </c>
    </row>
    <row r="6659" spans="1:17" hidden="1">
      <c r="A6659">
        <v>6892</v>
      </c>
      <c r="B6659">
        <v>831</v>
      </c>
      <c r="C6659" t="s">
        <v>1276</v>
      </c>
      <c r="D6659">
        <v>12991407295</v>
      </c>
      <c r="E6659" t="s">
        <v>18</v>
      </c>
      <c r="F6659" t="s">
        <v>1277</v>
      </c>
      <c r="G6659" t="s">
        <v>694</v>
      </c>
      <c r="H6659" t="s">
        <v>21</v>
      </c>
      <c r="J6659">
        <v>197</v>
      </c>
      <c r="K6659" t="s">
        <v>118</v>
      </c>
      <c r="L6659">
        <v>1</v>
      </c>
      <c r="M6659" t="s">
        <v>32</v>
      </c>
      <c r="N6659">
        <v>7.6</v>
      </c>
      <c r="O6659" s="1">
        <v>44793.214502314811</v>
      </c>
      <c r="P6659" t="s">
        <v>24</v>
      </c>
      <c r="Q6659">
        <v>5.8</v>
      </c>
    </row>
    <row r="6660" spans="1:17" hidden="1">
      <c r="A6660">
        <v>6893</v>
      </c>
      <c r="B6660">
        <v>832</v>
      </c>
      <c r="C6660" t="s">
        <v>139</v>
      </c>
      <c r="D6660" t="s">
        <v>140</v>
      </c>
      <c r="E6660" t="s">
        <v>18</v>
      </c>
      <c r="F6660" t="s">
        <v>141</v>
      </c>
      <c r="G6660" t="s">
        <v>676</v>
      </c>
      <c r="H6660" t="s">
        <v>21</v>
      </c>
      <c r="J6660">
        <v>241</v>
      </c>
      <c r="K6660" t="s">
        <v>1147</v>
      </c>
      <c r="L6660">
        <v>1</v>
      </c>
      <c r="M6660" t="s">
        <v>52</v>
      </c>
      <c r="N6660">
        <v>11.6</v>
      </c>
      <c r="O6660" s="1">
        <v>44793.297835648147</v>
      </c>
      <c r="P6660" t="s">
        <v>24</v>
      </c>
      <c r="Q6660">
        <v>7</v>
      </c>
    </row>
    <row r="6661" spans="1:17" hidden="1">
      <c r="A6661">
        <v>6894</v>
      </c>
      <c r="B6661">
        <v>832</v>
      </c>
      <c r="C6661" t="s">
        <v>139</v>
      </c>
      <c r="D6661" t="s">
        <v>140</v>
      </c>
      <c r="E6661" t="s">
        <v>18</v>
      </c>
      <c r="F6661" t="s">
        <v>141</v>
      </c>
      <c r="G6661" t="s">
        <v>676</v>
      </c>
      <c r="H6661" t="s">
        <v>21</v>
      </c>
      <c r="J6661">
        <v>150</v>
      </c>
      <c r="K6661" t="s">
        <v>959</v>
      </c>
      <c r="L6661">
        <v>1</v>
      </c>
      <c r="M6661" t="s">
        <v>472</v>
      </c>
      <c r="N6661">
        <v>8.5</v>
      </c>
      <c r="O6661" s="1">
        <v>44793.297835648147</v>
      </c>
      <c r="P6661" t="s">
        <v>50</v>
      </c>
      <c r="Q6661">
        <v>5</v>
      </c>
    </row>
    <row r="6662" spans="1:17" hidden="1">
      <c r="A6662">
        <v>6895</v>
      </c>
      <c r="B6662">
        <v>832</v>
      </c>
      <c r="C6662" t="s">
        <v>139</v>
      </c>
      <c r="D6662" t="s">
        <v>140</v>
      </c>
      <c r="E6662" t="s">
        <v>18</v>
      </c>
      <c r="F6662" t="s">
        <v>141</v>
      </c>
      <c r="G6662" t="s">
        <v>676</v>
      </c>
      <c r="H6662" t="s">
        <v>21</v>
      </c>
      <c r="J6662">
        <v>7</v>
      </c>
      <c r="K6662" t="s">
        <v>1099</v>
      </c>
      <c r="L6662">
        <v>1</v>
      </c>
      <c r="M6662" t="s">
        <v>108</v>
      </c>
      <c r="N6662">
        <v>9.9</v>
      </c>
      <c r="O6662" s="1">
        <v>44793.297835648147</v>
      </c>
      <c r="P6662" t="s">
        <v>24</v>
      </c>
      <c r="Q6662">
        <v>6</v>
      </c>
    </row>
    <row r="6663" spans="1:17" hidden="1">
      <c r="A6663">
        <v>6896</v>
      </c>
      <c r="B6663">
        <v>832</v>
      </c>
      <c r="C6663" t="s">
        <v>139</v>
      </c>
      <c r="D6663" t="s">
        <v>140</v>
      </c>
      <c r="E6663" t="s">
        <v>18</v>
      </c>
      <c r="F6663" t="s">
        <v>141</v>
      </c>
      <c r="G6663" t="s">
        <v>676</v>
      </c>
      <c r="H6663" t="s">
        <v>21</v>
      </c>
      <c r="J6663">
        <v>9</v>
      </c>
      <c r="K6663" t="s">
        <v>1148</v>
      </c>
      <c r="L6663">
        <v>1</v>
      </c>
      <c r="M6663" t="s">
        <v>108</v>
      </c>
      <c r="N6663">
        <v>5.5</v>
      </c>
      <c r="O6663" s="1">
        <v>44793.297835648147</v>
      </c>
      <c r="P6663" t="s">
        <v>24</v>
      </c>
      <c r="Q6663">
        <v>3.3</v>
      </c>
    </row>
    <row r="6664" spans="1:17" hidden="1">
      <c r="A6664">
        <v>6897</v>
      </c>
      <c r="B6664">
        <v>832</v>
      </c>
      <c r="C6664" t="s">
        <v>139</v>
      </c>
      <c r="D6664" t="s">
        <v>140</v>
      </c>
      <c r="E6664" t="s">
        <v>18</v>
      </c>
      <c r="F6664" t="s">
        <v>141</v>
      </c>
      <c r="G6664" t="s">
        <v>676</v>
      </c>
      <c r="H6664" t="s">
        <v>21</v>
      </c>
      <c r="J6664">
        <v>65</v>
      </c>
      <c r="K6664" t="s">
        <v>69</v>
      </c>
      <c r="L6664">
        <v>1</v>
      </c>
      <c r="M6664" t="s">
        <v>32</v>
      </c>
      <c r="N6664">
        <v>5.4</v>
      </c>
      <c r="O6664" s="1">
        <v>44793.297835648147</v>
      </c>
      <c r="P6664" t="s">
        <v>24</v>
      </c>
      <c r="Q6664">
        <v>3.25</v>
      </c>
    </row>
    <row r="6665" spans="1:17" hidden="1">
      <c r="A6665">
        <v>6898</v>
      </c>
      <c r="B6665">
        <v>832</v>
      </c>
      <c r="C6665" t="s">
        <v>139</v>
      </c>
      <c r="D6665" t="s">
        <v>140</v>
      </c>
      <c r="E6665" t="s">
        <v>18</v>
      </c>
      <c r="F6665" t="s">
        <v>141</v>
      </c>
      <c r="G6665" t="s">
        <v>676</v>
      </c>
      <c r="H6665" t="s">
        <v>21</v>
      </c>
      <c r="J6665">
        <v>166</v>
      </c>
      <c r="K6665" t="s">
        <v>359</v>
      </c>
      <c r="L6665">
        <v>1</v>
      </c>
      <c r="M6665" t="s">
        <v>32</v>
      </c>
      <c r="N6665">
        <v>5.4</v>
      </c>
      <c r="O6665" s="1">
        <v>44793.297835648147</v>
      </c>
      <c r="P6665" t="s">
        <v>24</v>
      </c>
      <c r="Q6665">
        <v>3.25</v>
      </c>
    </row>
    <row r="6666" spans="1:17" hidden="1">
      <c r="A6666">
        <v>6899</v>
      </c>
      <c r="B6666">
        <v>832</v>
      </c>
      <c r="C6666" t="s">
        <v>139</v>
      </c>
      <c r="D6666" t="s">
        <v>140</v>
      </c>
      <c r="E6666" t="s">
        <v>18</v>
      </c>
      <c r="F6666" t="s">
        <v>141</v>
      </c>
      <c r="G6666" t="s">
        <v>676</v>
      </c>
      <c r="H6666" t="s">
        <v>21</v>
      </c>
      <c r="J6666">
        <v>115</v>
      </c>
      <c r="K6666" t="s">
        <v>48</v>
      </c>
      <c r="L6666">
        <v>1</v>
      </c>
      <c r="M6666" t="s">
        <v>49</v>
      </c>
      <c r="N6666">
        <v>6.3</v>
      </c>
      <c r="O6666" s="1">
        <v>44793.297835648147</v>
      </c>
      <c r="P6666" t="s">
        <v>24</v>
      </c>
      <c r="Q6666">
        <v>3.8</v>
      </c>
    </row>
    <row r="6667" spans="1:17" hidden="1">
      <c r="A6667">
        <v>6900</v>
      </c>
      <c r="B6667">
        <v>832</v>
      </c>
      <c r="C6667" t="s">
        <v>139</v>
      </c>
      <c r="D6667" t="s">
        <v>140</v>
      </c>
      <c r="E6667" t="s">
        <v>18</v>
      </c>
      <c r="F6667" t="s">
        <v>141</v>
      </c>
      <c r="G6667" t="s">
        <v>676</v>
      </c>
      <c r="H6667" t="s">
        <v>21</v>
      </c>
      <c r="J6667">
        <v>121</v>
      </c>
      <c r="K6667" t="s">
        <v>117</v>
      </c>
      <c r="L6667">
        <v>1</v>
      </c>
      <c r="M6667" t="s">
        <v>49</v>
      </c>
      <c r="N6667">
        <v>6.6</v>
      </c>
      <c r="O6667" s="1">
        <v>44793.297835648147</v>
      </c>
      <c r="P6667" t="s">
        <v>50</v>
      </c>
      <c r="Q6667">
        <v>4</v>
      </c>
    </row>
    <row r="6668" spans="1:17" hidden="1">
      <c r="A6668">
        <v>6901</v>
      </c>
      <c r="B6668">
        <v>833</v>
      </c>
      <c r="C6668" t="s">
        <v>907</v>
      </c>
      <c r="D6668">
        <v>11995101506</v>
      </c>
      <c r="E6668" t="s">
        <v>43</v>
      </c>
      <c r="F6668" t="s">
        <v>908</v>
      </c>
      <c r="G6668" t="s">
        <v>909</v>
      </c>
      <c r="H6668" t="s">
        <v>46</v>
      </c>
      <c r="J6668">
        <v>51</v>
      </c>
      <c r="K6668" t="s">
        <v>648</v>
      </c>
      <c r="L6668">
        <v>1</v>
      </c>
      <c r="M6668" t="s">
        <v>26</v>
      </c>
      <c r="N6668">
        <v>8.5</v>
      </c>
      <c r="O6668" s="1">
        <v>44793.339317129627</v>
      </c>
      <c r="P6668" t="s">
        <v>24</v>
      </c>
      <c r="Q6668">
        <v>5.2</v>
      </c>
    </row>
    <row r="6669" spans="1:17" hidden="1">
      <c r="A6669">
        <v>6902</v>
      </c>
      <c r="B6669">
        <v>833</v>
      </c>
      <c r="C6669" t="s">
        <v>907</v>
      </c>
      <c r="D6669">
        <v>11995101506</v>
      </c>
      <c r="E6669" t="s">
        <v>43</v>
      </c>
      <c r="F6669" t="s">
        <v>908</v>
      </c>
      <c r="G6669" t="s">
        <v>909</v>
      </c>
      <c r="H6669" t="s">
        <v>46</v>
      </c>
      <c r="J6669">
        <v>182</v>
      </c>
      <c r="K6669" t="s">
        <v>298</v>
      </c>
      <c r="L6669">
        <v>1</v>
      </c>
      <c r="M6669" t="s">
        <v>32</v>
      </c>
      <c r="N6669">
        <v>2.9</v>
      </c>
      <c r="O6669" s="1">
        <v>44793.339317129627</v>
      </c>
      <c r="P6669" t="s">
        <v>24</v>
      </c>
      <c r="Q6669">
        <v>1.75</v>
      </c>
    </row>
    <row r="6670" spans="1:17" hidden="1">
      <c r="A6670">
        <v>6903</v>
      </c>
      <c r="B6670">
        <v>833</v>
      </c>
      <c r="C6670" t="s">
        <v>907</v>
      </c>
      <c r="D6670">
        <v>11995101506</v>
      </c>
      <c r="E6670" t="s">
        <v>43</v>
      </c>
      <c r="F6670" t="s">
        <v>908</v>
      </c>
      <c r="G6670" t="s">
        <v>909</v>
      </c>
      <c r="H6670" t="s">
        <v>46</v>
      </c>
      <c r="J6670">
        <v>150</v>
      </c>
      <c r="K6670" t="s">
        <v>959</v>
      </c>
      <c r="L6670">
        <v>1</v>
      </c>
      <c r="M6670" t="s">
        <v>472</v>
      </c>
      <c r="N6670">
        <v>8.5</v>
      </c>
      <c r="O6670" s="1">
        <v>44793.339317129627</v>
      </c>
      <c r="P6670" t="s">
        <v>50</v>
      </c>
      <c r="Q6670">
        <v>5</v>
      </c>
    </row>
    <row r="6671" spans="1:17" hidden="1">
      <c r="A6671">
        <v>6904</v>
      </c>
      <c r="B6671">
        <v>833</v>
      </c>
      <c r="C6671" t="s">
        <v>907</v>
      </c>
      <c r="D6671">
        <v>11995101506</v>
      </c>
      <c r="E6671" t="s">
        <v>43</v>
      </c>
      <c r="F6671" t="s">
        <v>908</v>
      </c>
      <c r="G6671" t="s">
        <v>909</v>
      </c>
      <c r="H6671" t="s">
        <v>46</v>
      </c>
      <c r="J6671">
        <v>9</v>
      </c>
      <c r="K6671" t="s">
        <v>1148</v>
      </c>
      <c r="L6671">
        <v>1</v>
      </c>
      <c r="M6671" t="s">
        <v>108</v>
      </c>
      <c r="N6671">
        <v>5.5</v>
      </c>
      <c r="O6671" s="1">
        <v>44793.339317129627</v>
      </c>
      <c r="P6671" t="s">
        <v>24</v>
      </c>
      <c r="Q6671">
        <v>3.3</v>
      </c>
    </row>
    <row r="6672" spans="1:17" hidden="1">
      <c r="A6672">
        <v>6905</v>
      </c>
      <c r="B6672">
        <v>833</v>
      </c>
      <c r="C6672" t="s">
        <v>907</v>
      </c>
      <c r="D6672">
        <v>11995101506</v>
      </c>
      <c r="E6672" t="s">
        <v>43</v>
      </c>
      <c r="F6672" t="s">
        <v>908</v>
      </c>
      <c r="G6672" t="s">
        <v>909</v>
      </c>
      <c r="H6672" t="s">
        <v>46</v>
      </c>
      <c r="J6672">
        <v>58</v>
      </c>
      <c r="K6672" t="s">
        <v>502</v>
      </c>
      <c r="L6672">
        <v>1</v>
      </c>
      <c r="M6672" t="s">
        <v>32</v>
      </c>
      <c r="N6672">
        <v>7.1</v>
      </c>
      <c r="O6672" s="1">
        <v>44793.339317129627</v>
      </c>
      <c r="P6672" t="s">
        <v>24</v>
      </c>
      <c r="Q6672">
        <v>4.25</v>
      </c>
    </row>
    <row r="6673" spans="1:17" hidden="1">
      <c r="A6673">
        <v>6906</v>
      </c>
      <c r="B6673">
        <v>834</v>
      </c>
      <c r="C6673" t="s">
        <v>1080</v>
      </c>
      <c r="D6673">
        <v>12981391452</v>
      </c>
      <c r="E6673" t="s">
        <v>18</v>
      </c>
      <c r="F6673" t="s">
        <v>1236</v>
      </c>
      <c r="G6673" t="s">
        <v>1237</v>
      </c>
      <c r="H6673" t="s">
        <v>46</v>
      </c>
      <c r="J6673">
        <v>2</v>
      </c>
      <c r="K6673" t="s">
        <v>1260</v>
      </c>
      <c r="L6673">
        <v>1</v>
      </c>
      <c r="M6673" t="s">
        <v>32</v>
      </c>
      <c r="N6673">
        <v>7.9</v>
      </c>
      <c r="O6673" s="1">
        <v>44793.339259259257</v>
      </c>
      <c r="P6673" t="s">
        <v>24</v>
      </c>
      <c r="Q6673">
        <v>5</v>
      </c>
    </row>
    <row r="6674" spans="1:17" hidden="1">
      <c r="A6674">
        <v>6907</v>
      </c>
      <c r="B6674">
        <v>834</v>
      </c>
      <c r="C6674" t="s">
        <v>1080</v>
      </c>
      <c r="D6674">
        <v>12981391452</v>
      </c>
      <c r="E6674" t="s">
        <v>18</v>
      </c>
      <c r="F6674" t="s">
        <v>1236</v>
      </c>
      <c r="G6674" t="s">
        <v>1237</v>
      </c>
      <c r="H6674" t="s">
        <v>46</v>
      </c>
      <c r="J6674">
        <v>51</v>
      </c>
      <c r="K6674" t="s">
        <v>648</v>
      </c>
      <c r="L6674">
        <v>1</v>
      </c>
      <c r="M6674" t="s">
        <v>26</v>
      </c>
      <c r="N6674">
        <v>8.5</v>
      </c>
      <c r="O6674" s="1">
        <v>44793.339259259257</v>
      </c>
      <c r="P6674" t="s">
        <v>24</v>
      </c>
      <c r="Q6674">
        <v>5.2</v>
      </c>
    </row>
    <row r="6675" spans="1:17" hidden="1">
      <c r="A6675">
        <v>6908</v>
      </c>
      <c r="B6675">
        <v>834</v>
      </c>
      <c r="C6675" t="s">
        <v>1080</v>
      </c>
      <c r="D6675">
        <v>12981391452</v>
      </c>
      <c r="E6675" t="s">
        <v>18</v>
      </c>
      <c r="F6675" t="s">
        <v>1236</v>
      </c>
      <c r="G6675" t="s">
        <v>1237</v>
      </c>
      <c r="H6675" t="s">
        <v>46</v>
      </c>
      <c r="J6675">
        <v>189</v>
      </c>
      <c r="K6675" t="s">
        <v>643</v>
      </c>
      <c r="L6675">
        <v>1</v>
      </c>
      <c r="M6675" t="s">
        <v>32</v>
      </c>
      <c r="N6675">
        <v>12.4</v>
      </c>
      <c r="O6675" s="1">
        <v>44793.339259259257</v>
      </c>
      <c r="P6675" t="s">
        <v>24</v>
      </c>
      <c r="Q6675">
        <v>7.5</v>
      </c>
    </row>
    <row r="6676" spans="1:17" hidden="1">
      <c r="A6676">
        <v>6909</v>
      </c>
      <c r="B6676">
        <v>834</v>
      </c>
      <c r="C6676" t="s">
        <v>1080</v>
      </c>
      <c r="D6676">
        <v>12981391452</v>
      </c>
      <c r="E6676" t="s">
        <v>18</v>
      </c>
      <c r="F6676" t="s">
        <v>1236</v>
      </c>
      <c r="G6676" t="s">
        <v>1237</v>
      </c>
      <c r="H6676" t="s">
        <v>46</v>
      </c>
      <c r="J6676">
        <v>241</v>
      </c>
      <c r="K6676" t="s">
        <v>1147</v>
      </c>
      <c r="L6676">
        <v>2</v>
      </c>
      <c r="M6676" t="s">
        <v>52</v>
      </c>
      <c r="N6676">
        <v>23.2</v>
      </c>
      <c r="O6676" s="1">
        <v>44793.339259259257</v>
      </c>
      <c r="P6676" t="s">
        <v>24</v>
      </c>
      <c r="Q6676">
        <v>14</v>
      </c>
    </row>
    <row r="6677" spans="1:17" hidden="1">
      <c r="A6677">
        <v>6910</v>
      </c>
      <c r="B6677">
        <v>834</v>
      </c>
      <c r="C6677" t="s">
        <v>1080</v>
      </c>
      <c r="D6677">
        <v>12981391452</v>
      </c>
      <c r="E6677" t="s">
        <v>18</v>
      </c>
      <c r="F6677" t="s">
        <v>1236</v>
      </c>
      <c r="G6677" t="s">
        <v>1237</v>
      </c>
      <c r="H6677" t="s">
        <v>46</v>
      </c>
      <c r="J6677">
        <v>7</v>
      </c>
      <c r="K6677" t="s">
        <v>1099</v>
      </c>
      <c r="L6677">
        <v>1</v>
      </c>
      <c r="M6677" t="s">
        <v>108</v>
      </c>
      <c r="N6677">
        <v>9.9</v>
      </c>
      <c r="O6677" s="1">
        <v>44793.339259259257</v>
      </c>
      <c r="P6677" t="s">
        <v>24</v>
      </c>
      <c r="Q6677">
        <v>6</v>
      </c>
    </row>
    <row r="6678" spans="1:17" hidden="1">
      <c r="A6678">
        <v>6911</v>
      </c>
      <c r="B6678">
        <v>834</v>
      </c>
      <c r="C6678" t="s">
        <v>1080</v>
      </c>
      <c r="D6678">
        <v>12981391452</v>
      </c>
      <c r="E6678" t="s">
        <v>18</v>
      </c>
      <c r="F6678" t="s">
        <v>1236</v>
      </c>
      <c r="G6678" t="s">
        <v>1237</v>
      </c>
      <c r="H6678" t="s">
        <v>46</v>
      </c>
      <c r="J6678">
        <v>9</v>
      </c>
      <c r="K6678" t="s">
        <v>1148</v>
      </c>
      <c r="L6678">
        <v>1</v>
      </c>
      <c r="M6678" t="s">
        <v>108</v>
      </c>
      <c r="N6678">
        <v>5.5</v>
      </c>
      <c r="O6678" s="1">
        <v>44793.339259259257</v>
      </c>
      <c r="P6678" t="s">
        <v>24</v>
      </c>
      <c r="Q6678">
        <v>3.3</v>
      </c>
    </row>
    <row r="6679" spans="1:17" hidden="1">
      <c r="A6679">
        <v>6912</v>
      </c>
      <c r="B6679">
        <v>834</v>
      </c>
      <c r="C6679" t="s">
        <v>1080</v>
      </c>
      <c r="D6679">
        <v>12981391452</v>
      </c>
      <c r="E6679" t="s">
        <v>18</v>
      </c>
      <c r="F6679" t="s">
        <v>1236</v>
      </c>
      <c r="G6679" t="s">
        <v>1237</v>
      </c>
      <c r="H6679" t="s">
        <v>46</v>
      </c>
      <c r="J6679">
        <v>58</v>
      </c>
      <c r="K6679" t="s">
        <v>502</v>
      </c>
      <c r="L6679">
        <v>1</v>
      </c>
      <c r="M6679" t="s">
        <v>32</v>
      </c>
      <c r="N6679">
        <v>7.1</v>
      </c>
      <c r="O6679" s="1">
        <v>44793.339259259257</v>
      </c>
      <c r="P6679" t="s">
        <v>24</v>
      </c>
      <c r="Q6679">
        <v>4.25</v>
      </c>
    </row>
    <row r="6680" spans="1:17" hidden="1">
      <c r="A6680">
        <v>6913</v>
      </c>
      <c r="B6680">
        <v>834</v>
      </c>
      <c r="C6680" t="s">
        <v>1080</v>
      </c>
      <c r="D6680">
        <v>12981391452</v>
      </c>
      <c r="E6680" t="s">
        <v>18</v>
      </c>
      <c r="F6680" t="s">
        <v>1236</v>
      </c>
      <c r="G6680" t="s">
        <v>1237</v>
      </c>
      <c r="H6680" t="s">
        <v>46</v>
      </c>
      <c r="J6680">
        <v>45</v>
      </c>
      <c r="K6680" t="s">
        <v>151</v>
      </c>
      <c r="L6680">
        <v>1</v>
      </c>
      <c r="M6680" t="s">
        <v>77</v>
      </c>
      <c r="N6680">
        <v>4.9000000000000004</v>
      </c>
      <c r="O6680" s="1">
        <v>44793.339259259257</v>
      </c>
      <c r="P6680" t="s">
        <v>24</v>
      </c>
      <c r="Q6680">
        <v>3</v>
      </c>
    </row>
    <row r="6681" spans="1:17" hidden="1">
      <c r="A6681">
        <v>6914</v>
      </c>
      <c r="B6681">
        <v>835</v>
      </c>
      <c r="C6681" t="s">
        <v>95</v>
      </c>
      <c r="D6681">
        <v>12988190252</v>
      </c>
      <c r="E6681" t="s">
        <v>96</v>
      </c>
      <c r="F6681" t="s">
        <v>97</v>
      </c>
      <c r="G6681" t="s">
        <v>98</v>
      </c>
      <c r="H6681" t="s">
        <v>21</v>
      </c>
      <c r="J6681">
        <v>189</v>
      </c>
      <c r="K6681" t="s">
        <v>1278</v>
      </c>
      <c r="L6681">
        <v>2</v>
      </c>
      <c r="M6681" t="s">
        <v>32</v>
      </c>
      <c r="N6681">
        <v>23.2</v>
      </c>
      <c r="O6681" s="1">
        <v>44798.297696759262</v>
      </c>
      <c r="P6681" t="s">
        <v>24</v>
      </c>
      <c r="Q6681">
        <v>14</v>
      </c>
    </row>
    <row r="6682" spans="1:17" hidden="1">
      <c r="A6682">
        <v>6915</v>
      </c>
      <c r="B6682">
        <v>835</v>
      </c>
      <c r="C6682" t="s">
        <v>95</v>
      </c>
      <c r="D6682">
        <v>12988190252</v>
      </c>
      <c r="E6682" t="s">
        <v>96</v>
      </c>
      <c r="F6682" t="s">
        <v>97</v>
      </c>
      <c r="G6682" t="s">
        <v>98</v>
      </c>
      <c r="H6682" t="s">
        <v>21</v>
      </c>
      <c r="J6682">
        <v>241</v>
      </c>
      <c r="K6682" t="s">
        <v>1147</v>
      </c>
      <c r="L6682">
        <v>4</v>
      </c>
      <c r="M6682" t="s">
        <v>52</v>
      </c>
      <c r="N6682">
        <v>41.2</v>
      </c>
      <c r="O6682" s="1">
        <v>44798.297696759262</v>
      </c>
      <c r="P6682" t="s">
        <v>24</v>
      </c>
      <c r="Q6682">
        <v>25</v>
      </c>
    </row>
    <row r="6683" spans="1:17" hidden="1">
      <c r="A6683">
        <v>6916</v>
      </c>
      <c r="B6683">
        <v>835</v>
      </c>
      <c r="C6683" t="s">
        <v>95</v>
      </c>
      <c r="D6683">
        <v>12988190252</v>
      </c>
      <c r="E6683" t="s">
        <v>96</v>
      </c>
      <c r="F6683" t="s">
        <v>97</v>
      </c>
      <c r="G6683" t="s">
        <v>98</v>
      </c>
      <c r="H6683" t="s">
        <v>21</v>
      </c>
      <c r="J6683">
        <v>57</v>
      </c>
      <c r="K6683" t="s">
        <v>102</v>
      </c>
      <c r="L6683">
        <v>1</v>
      </c>
      <c r="M6683" t="s">
        <v>32</v>
      </c>
      <c r="N6683">
        <v>4.5999999999999996</v>
      </c>
      <c r="O6683" s="1">
        <v>44798.297696759262</v>
      </c>
      <c r="P6683" t="s">
        <v>24</v>
      </c>
      <c r="Q6683">
        <v>2.75</v>
      </c>
    </row>
    <row r="6684" spans="1:17" hidden="1">
      <c r="A6684">
        <v>6917</v>
      </c>
      <c r="B6684">
        <v>835</v>
      </c>
      <c r="C6684" t="s">
        <v>95</v>
      </c>
      <c r="D6684">
        <v>12988190252</v>
      </c>
      <c r="E6684" t="s">
        <v>96</v>
      </c>
      <c r="F6684" t="s">
        <v>97</v>
      </c>
      <c r="G6684" t="s">
        <v>98</v>
      </c>
      <c r="H6684" t="s">
        <v>21</v>
      </c>
      <c r="J6684">
        <v>334</v>
      </c>
      <c r="K6684" t="s">
        <v>1279</v>
      </c>
      <c r="L6684">
        <v>1</v>
      </c>
      <c r="M6684" t="s">
        <v>52</v>
      </c>
      <c r="N6684">
        <v>6.2</v>
      </c>
      <c r="O6684" s="1">
        <v>44798.297696759262</v>
      </c>
      <c r="P6684" t="s">
        <v>24</v>
      </c>
      <c r="Q6684">
        <v>3.75</v>
      </c>
    </row>
    <row r="6685" spans="1:17" hidden="1">
      <c r="A6685">
        <v>6918</v>
      </c>
      <c r="B6685">
        <v>836</v>
      </c>
      <c r="C6685" t="s">
        <v>1142</v>
      </c>
      <c r="D6685">
        <v>12991227227</v>
      </c>
      <c r="E6685" t="s">
        <v>28</v>
      </c>
      <c r="F6685" t="s">
        <v>952</v>
      </c>
      <c r="G6685" t="s">
        <v>953</v>
      </c>
      <c r="H6685" t="s">
        <v>46</v>
      </c>
      <c r="J6685">
        <v>50</v>
      </c>
      <c r="K6685" t="s">
        <v>434</v>
      </c>
      <c r="L6685">
        <v>1</v>
      </c>
      <c r="M6685" t="s">
        <v>26</v>
      </c>
      <c r="N6685">
        <v>7.4</v>
      </c>
      <c r="O6685" s="1">
        <v>44798.297719907408</v>
      </c>
      <c r="P6685" t="s">
        <v>24</v>
      </c>
      <c r="Q6685">
        <v>4.5</v>
      </c>
    </row>
    <row r="6686" spans="1:17" hidden="1">
      <c r="A6686">
        <v>6919</v>
      </c>
      <c r="B6686">
        <v>836</v>
      </c>
      <c r="C6686" t="s">
        <v>1142</v>
      </c>
      <c r="D6686">
        <v>12991227227</v>
      </c>
      <c r="E6686" t="s">
        <v>28</v>
      </c>
      <c r="F6686" t="s">
        <v>952</v>
      </c>
      <c r="G6686" t="s">
        <v>953</v>
      </c>
      <c r="H6686" t="s">
        <v>46</v>
      </c>
      <c r="J6686">
        <v>182</v>
      </c>
      <c r="K6686" t="s">
        <v>298</v>
      </c>
      <c r="L6686">
        <v>1</v>
      </c>
      <c r="M6686" t="s">
        <v>32</v>
      </c>
      <c r="N6686">
        <v>2.9</v>
      </c>
      <c r="O6686" s="1">
        <v>44798.297719907408</v>
      </c>
      <c r="P6686" t="s">
        <v>24</v>
      </c>
      <c r="Q6686">
        <v>1.75</v>
      </c>
    </row>
    <row r="6687" spans="1:17" hidden="1">
      <c r="A6687">
        <v>6920</v>
      </c>
      <c r="B6687">
        <v>836</v>
      </c>
      <c r="C6687" t="s">
        <v>1142</v>
      </c>
      <c r="D6687">
        <v>12991227227</v>
      </c>
      <c r="E6687" t="s">
        <v>28</v>
      </c>
      <c r="F6687" t="s">
        <v>952</v>
      </c>
      <c r="G6687" t="s">
        <v>953</v>
      </c>
      <c r="H6687" t="s">
        <v>46</v>
      </c>
      <c r="J6687">
        <v>241</v>
      </c>
      <c r="K6687" t="s">
        <v>1147</v>
      </c>
      <c r="L6687">
        <v>1</v>
      </c>
      <c r="M6687" t="s">
        <v>52</v>
      </c>
      <c r="N6687">
        <v>10.3</v>
      </c>
      <c r="O6687" s="1">
        <v>44798.297719907408</v>
      </c>
      <c r="P6687" t="s">
        <v>24</v>
      </c>
      <c r="Q6687">
        <v>6.25</v>
      </c>
    </row>
    <row r="6688" spans="1:17" hidden="1">
      <c r="A6688">
        <v>6921</v>
      </c>
      <c r="B6688">
        <v>836</v>
      </c>
      <c r="C6688" t="s">
        <v>1142</v>
      </c>
      <c r="D6688">
        <v>12991227227</v>
      </c>
      <c r="E6688" t="s">
        <v>28</v>
      </c>
      <c r="F6688" t="s">
        <v>952</v>
      </c>
      <c r="G6688" t="s">
        <v>953</v>
      </c>
      <c r="H6688" t="s">
        <v>46</v>
      </c>
      <c r="J6688">
        <v>9</v>
      </c>
      <c r="K6688" t="s">
        <v>1148</v>
      </c>
      <c r="L6688">
        <v>1</v>
      </c>
      <c r="M6688" t="s">
        <v>108</v>
      </c>
      <c r="N6688">
        <v>5.5</v>
      </c>
      <c r="O6688" s="1">
        <v>44798.297719907408</v>
      </c>
      <c r="P6688" t="s">
        <v>24</v>
      </c>
      <c r="Q6688">
        <v>3.3</v>
      </c>
    </row>
    <row r="6689" spans="1:17" hidden="1">
      <c r="A6689">
        <v>6922</v>
      </c>
      <c r="B6689">
        <v>836</v>
      </c>
      <c r="C6689" t="s">
        <v>1142</v>
      </c>
      <c r="D6689">
        <v>12991227227</v>
      </c>
      <c r="E6689" t="s">
        <v>28</v>
      </c>
      <c r="F6689" t="s">
        <v>952</v>
      </c>
      <c r="G6689" t="s">
        <v>953</v>
      </c>
      <c r="H6689" t="s">
        <v>46</v>
      </c>
      <c r="J6689">
        <v>297</v>
      </c>
      <c r="K6689" t="s">
        <v>201</v>
      </c>
      <c r="L6689">
        <v>1</v>
      </c>
      <c r="M6689" t="s">
        <v>77</v>
      </c>
      <c r="N6689">
        <v>9.1</v>
      </c>
      <c r="O6689" s="1">
        <v>44798.297719907408</v>
      </c>
      <c r="P6689" t="s">
        <v>24</v>
      </c>
      <c r="Q6689">
        <v>5.5</v>
      </c>
    </row>
    <row r="6690" spans="1:17" hidden="1">
      <c r="A6690">
        <v>6923</v>
      </c>
      <c r="B6690">
        <v>836</v>
      </c>
      <c r="C6690" t="s">
        <v>1142</v>
      </c>
      <c r="D6690">
        <v>12991227227</v>
      </c>
      <c r="E6690" t="s">
        <v>28</v>
      </c>
      <c r="F6690" t="s">
        <v>952</v>
      </c>
      <c r="G6690" t="s">
        <v>953</v>
      </c>
      <c r="H6690" t="s">
        <v>46</v>
      </c>
      <c r="J6690">
        <v>298</v>
      </c>
      <c r="K6690" t="s">
        <v>76</v>
      </c>
      <c r="L6690">
        <v>1</v>
      </c>
      <c r="M6690" t="s">
        <v>77</v>
      </c>
      <c r="N6690">
        <v>8.3000000000000007</v>
      </c>
      <c r="O6690" s="1">
        <v>44798.297719907408</v>
      </c>
      <c r="P6690" t="s">
        <v>24</v>
      </c>
      <c r="Q6690">
        <v>5</v>
      </c>
    </row>
    <row r="6691" spans="1:17" hidden="1">
      <c r="A6691">
        <v>6924</v>
      </c>
      <c r="B6691">
        <v>836</v>
      </c>
      <c r="C6691" t="s">
        <v>1142</v>
      </c>
      <c r="D6691">
        <v>12991227227</v>
      </c>
      <c r="E6691" t="s">
        <v>28</v>
      </c>
      <c r="F6691" t="s">
        <v>952</v>
      </c>
      <c r="G6691" t="s">
        <v>953</v>
      </c>
      <c r="H6691" t="s">
        <v>46</v>
      </c>
      <c r="J6691">
        <v>131</v>
      </c>
      <c r="K6691" t="s">
        <v>241</v>
      </c>
      <c r="L6691">
        <v>1</v>
      </c>
      <c r="M6691" t="s">
        <v>32</v>
      </c>
      <c r="N6691">
        <v>13.5</v>
      </c>
      <c r="O6691" s="1">
        <v>44798.297719907408</v>
      </c>
      <c r="P6691" t="s">
        <v>24</v>
      </c>
      <c r="Q6691">
        <v>10</v>
      </c>
    </row>
    <row r="6692" spans="1:17" hidden="1">
      <c r="A6692">
        <v>6925</v>
      </c>
      <c r="B6692">
        <v>836</v>
      </c>
      <c r="C6692" t="s">
        <v>1142</v>
      </c>
      <c r="D6692">
        <v>12991227227</v>
      </c>
      <c r="E6692" t="s">
        <v>28</v>
      </c>
      <c r="F6692" t="s">
        <v>952</v>
      </c>
      <c r="G6692" t="s">
        <v>953</v>
      </c>
      <c r="H6692" t="s">
        <v>46</v>
      </c>
      <c r="J6692">
        <v>358</v>
      </c>
      <c r="K6692" t="s">
        <v>1280</v>
      </c>
      <c r="L6692">
        <v>1</v>
      </c>
      <c r="M6692" t="s">
        <v>32</v>
      </c>
      <c r="N6692">
        <v>19.5</v>
      </c>
      <c r="O6692" s="1">
        <v>44798.297719907408</v>
      </c>
      <c r="P6692" t="s">
        <v>24</v>
      </c>
      <c r="Q6692">
        <v>15</v>
      </c>
    </row>
    <row r="6693" spans="1:17" hidden="1">
      <c r="A6693">
        <v>6926</v>
      </c>
      <c r="B6693">
        <v>836</v>
      </c>
      <c r="C6693" t="s">
        <v>1142</v>
      </c>
      <c r="D6693">
        <v>12991227227</v>
      </c>
      <c r="E6693" t="s">
        <v>28</v>
      </c>
      <c r="F6693" t="s">
        <v>952</v>
      </c>
      <c r="G6693" t="s">
        <v>953</v>
      </c>
      <c r="H6693" t="s">
        <v>46</v>
      </c>
      <c r="J6693">
        <v>79</v>
      </c>
      <c r="K6693" t="s">
        <v>1281</v>
      </c>
      <c r="L6693">
        <v>2</v>
      </c>
      <c r="M6693" t="s">
        <v>49</v>
      </c>
      <c r="N6693">
        <v>8.4</v>
      </c>
      <c r="O6693" s="1">
        <v>44798.297719907408</v>
      </c>
      <c r="P6693" t="s">
        <v>50</v>
      </c>
      <c r="Q6693">
        <v>5</v>
      </c>
    </row>
    <row r="6694" spans="1:17" hidden="1">
      <c r="A6694">
        <v>6927</v>
      </c>
      <c r="B6694">
        <v>837</v>
      </c>
      <c r="C6694" t="s">
        <v>1115</v>
      </c>
      <c r="D6694">
        <v>12981251753</v>
      </c>
      <c r="E6694" t="s">
        <v>18</v>
      </c>
      <c r="F6694" t="s">
        <v>1116</v>
      </c>
      <c r="G6694" t="s">
        <v>311</v>
      </c>
      <c r="H6694" t="s">
        <v>46</v>
      </c>
      <c r="J6694">
        <v>2</v>
      </c>
      <c r="K6694" t="s">
        <v>603</v>
      </c>
      <c r="L6694">
        <v>1</v>
      </c>
      <c r="M6694" t="s">
        <v>32</v>
      </c>
      <c r="N6694">
        <v>7.9</v>
      </c>
      <c r="O6694" s="1">
        <v>44798.297465277778</v>
      </c>
      <c r="P6694" t="s">
        <v>24</v>
      </c>
      <c r="Q6694">
        <v>5</v>
      </c>
    </row>
    <row r="6695" spans="1:17" hidden="1">
      <c r="A6695">
        <v>6928</v>
      </c>
      <c r="B6695">
        <v>837</v>
      </c>
      <c r="C6695" t="s">
        <v>1115</v>
      </c>
      <c r="D6695">
        <v>12981251753</v>
      </c>
      <c r="E6695" t="s">
        <v>18</v>
      </c>
      <c r="F6695" t="s">
        <v>1116</v>
      </c>
      <c r="G6695" t="s">
        <v>311</v>
      </c>
      <c r="H6695" t="s">
        <v>46</v>
      </c>
      <c r="J6695">
        <v>189</v>
      </c>
      <c r="K6695" t="s">
        <v>1278</v>
      </c>
      <c r="L6695">
        <v>1</v>
      </c>
      <c r="M6695" t="s">
        <v>32</v>
      </c>
      <c r="N6695">
        <v>11.6</v>
      </c>
      <c r="O6695" s="1">
        <v>44798.297465277778</v>
      </c>
      <c r="P6695" t="s">
        <v>24</v>
      </c>
      <c r="Q6695">
        <v>7</v>
      </c>
    </row>
    <row r="6696" spans="1:17" hidden="1">
      <c r="A6696">
        <v>6929</v>
      </c>
      <c r="B6696">
        <v>837</v>
      </c>
      <c r="C6696" t="s">
        <v>1115</v>
      </c>
      <c r="D6696">
        <v>12981251753</v>
      </c>
      <c r="E6696" t="s">
        <v>18</v>
      </c>
      <c r="F6696" t="s">
        <v>1116</v>
      </c>
      <c r="G6696" t="s">
        <v>311</v>
      </c>
      <c r="H6696" t="s">
        <v>46</v>
      </c>
      <c r="J6696">
        <v>265</v>
      </c>
      <c r="K6696" t="s">
        <v>190</v>
      </c>
      <c r="L6696">
        <v>1</v>
      </c>
      <c r="M6696" t="s">
        <v>32</v>
      </c>
      <c r="N6696">
        <v>9.9</v>
      </c>
      <c r="O6696" s="1">
        <v>44798.297465277778</v>
      </c>
      <c r="P6696" t="s">
        <v>24</v>
      </c>
      <c r="Q6696">
        <v>6</v>
      </c>
    </row>
    <row r="6697" spans="1:17" hidden="1">
      <c r="A6697">
        <v>6930</v>
      </c>
      <c r="B6697">
        <v>837</v>
      </c>
      <c r="C6697" t="s">
        <v>1115</v>
      </c>
      <c r="D6697">
        <v>12981251753</v>
      </c>
      <c r="E6697" t="s">
        <v>18</v>
      </c>
      <c r="F6697" t="s">
        <v>1116</v>
      </c>
      <c r="G6697" t="s">
        <v>311</v>
      </c>
      <c r="H6697" t="s">
        <v>46</v>
      </c>
      <c r="J6697">
        <v>121</v>
      </c>
      <c r="K6697" t="s">
        <v>117</v>
      </c>
      <c r="L6697">
        <v>1</v>
      </c>
      <c r="M6697" t="s">
        <v>49</v>
      </c>
      <c r="N6697">
        <v>6.6</v>
      </c>
      <c r="O6697" s="1">
        <v>44798.297465277778</v>
      </c>
      <c r="P6697" t="s">
        <v>50</v>
      </c>
      <c r="Q6697">
        <v>4</v>
      </c>
    </row>
    <row r="6698" spans="1:17" hidden="1">
      <c r="A6698">
        <v>6931</v>
      </c>
      <c r="B6698">
        <v>837</v>
      </c>
      <c r="C6698" t="s">
        <v>1115</v>
      </c>
      <c r="D6698">
        <v>12981251753</v>
      </c>
      <c r="E6698" t="s">
        <v>18</v>
      </c>
      <c r="F6698" t="s">
        <v>1116</v>
      </c>
      <c r="G6698" t="s">
        <v>311</v>
      </c>
      <c r="H6698" t="s">
        <v>46</v>
      </c>
      <c r="J6698">
        <v>322</v>
      </c>
      <c r="K6698" t="s">
        <v>388</v>
      </c>
      <c r="L6698">
        <v>1</v>
      </c>
      <c r="M6698" t="s">
        <v>38</v>
      </c>
      <c r="N6698">
        <v>27.9</v>
      </c>
      <c r="O6698" s="1">
        <v>44798.297465277778</v>
      </c>
      <c r="P6698" t="s">
        <v>24</v>
      </c>
      <c r="Q6698">
        <v>21</v>
      </c>
    </row>
    <row r="6699" spans="1:17" hidden="1">
      <c r="A6699">
        <v>6932</v>
      </c>
      <c r="B6699">
        <v>837</v>
      </c>
      <c r="C6699" t="s">
        <v>1115</v>
      </c>
      <c r="D6699">
        <v>12981251753</v>
      </c>
      <c r="E6699" t="s">
        <v>18</v>
      </c>
      <c r="F6699" t="s">
        <v>1116</v>
      </c>
      <c r="G6699" t="s">
        <v>311</v>
      </c>
      <c r="H6699" t="s">
        <v>46</v>
      </c>
      <c r="J6699">
        <v>12</v>
      </c>
      <c r="K6699" t="s">
        <v>1282</v>
      </c>
      <c r="L6699">
        <v>1</v>
      </c>
      <c r="M6699" t="s">
        <v>66</v>
      </c>
      <c r="N6699">
        <v>5.8</v>
      </c>
      <c r="O6699" s="1">
        <v>44798.297465277778</v>
      </c>
      <c r="P6699" t="s">
        <v>24</v>
      </c>
      <c r="Q6699">
        <v>3.5</v>
      </c>
    </row>
    <row r="6700" spans="1:17" hidden="1">
      <c r="A6700">
        <v>6933</v>
      </c>
      <c r="B6700">
        <v>837</v>
      </c>
      <c r="C6700" t="s">
        <v>1115</v>
      </c>
      <c r="D6700">
        <v>12981251753</v>
      </c>
      <c r="E6700" t="s">
        <v>18</v>
      </c>
      <c r="F6700" t="s">
        <v>1116</v>
      </c>
      <c r="G6700" t="s">
        <v>311</v>
      </c>
      <c r="H6700" t="s">
        <v>46</v>
      </c>
      <c r="J6700">
        <v>160</v>
      </c>
      <c r="K6700" t="s">
        <v>1133</v>
      </c>
      <c r="L6700">
        <v>1</v>
      </c>
      <c r="M6700" t="s">
        <v>38</v>
      </c>
      <c r="N6700">
        <v>6.6</v>
      </c>
      <c r="O6700" s="1">
        <v>44798.297465277778</v>
      </c>
      <c r="P6700" t="s">
        <v>24</v>
      </c>
      <c r="Q6700">
        <v>4</v>
      </c>
    </row>
    <row r="6701" spans="1:17" hidden="1">
      <c r="A6701">
        <v>6934</v>
      </c>
      <c r="B6701">
        <v>838</v>
      </c>
      <c r="C6701" t="s">
        <v>816</v>
      </c>
      <c r="D6701">
        <v>12997471448</v>
      </c>
      <c r="E6701" t="s">
        <v>28</v>
      </c>
      <c r="F6701" t="s">
        <v>1215</v>
      </c>
      <c r="G6701" t="s">
        <v>396</v>
      </c>
      <c r="H6701" t="s">
        <v>21</v>
      </c>
      <c r="J6701">
        <v>2</v>
      </c>
      <c r="K6701" t="s">
        <v>603</v>
      </c>
      <c r="L6701">
        <v>1</v>
      </c>
      <c r="M6701" t="s">
        <v>32</v>
      </c>
      <c r="N6701">
        <v>7.9</v>
      </c>
      <c r="O6701" s="1">
        <v>44798.380601851852</v>
      </c>
      <c r="P6701" t="s">
        <v>24</v>
      </c>
      <c r="Q6701">
        <v>5</v>
      </c>
    </row>
    <row r="6702" spans="1:17" hidden="1">
      <c r="A6702">
        <v>6935</v>
      </c>
      <c r="B6702">
        <v>838</v>
      </c>
      <c r="C6702" t="s">
        <v>816</v>
      </c>
      <c r="D6702">
        <v>12997471448</v>
      </c>
      <c r="E6702" t="s">
        <v>28</v>
      </c>
      <c r="F6702" t="s">
        <v>1215</v>
      </c>
      <c r="G6702" t="s">
        <v>396</v>
      </c>
      <c r="H6702" t="s">
        <v>21</v>
      </c>
      <c r="J6702">
        <v>50</v>
      </c>
      <c r="K6702" t="s">
        <v>434</v>
      </c>
      <c r="L6702">
        <v>1</v>
      </c>
      <c r="M6702" t="s">
        <v>26</v>
      </c>
      <c r="N6702">
        <v>7.4</v>
      </c>
      <c r="O6702" s="1">
        <v>44798.380601851852</v>
      </c>
      <c r="P6702" t="s">
        <v>24</v>
      </c>
      <c r="Q6702">
        <v>4.5</v>
      </c>
    </row>
    <row r="6703" spans="1:17" hidden="1">
      <c r="A6703">
        <v>6936</v>
      </c>
      <c r="B6703">
        <v>838</v>
      </c>
      <c r="C6703" t="s">
        <v>816</v>
      </c>
      <c r="D6703">
        <v>12997471448</v>
      </c>
      <c r="E6703" t="s">
        <v>28</v>
      </c>
      <c r="F6703" t="s">
        <v>1215</v>
      </c>
      <c r="G6703" t="s">
        <v>396</v>
      </c>
      <c r="H6703" t="s">
        <v>21</v>
      </c>
      <c r="J6703">
        <v>182</v>
      </c>
      <c r="K6703" t="s">
        <v>298</v>
      </c>
      <c r="L6703">
        <v>1</v>
      </c>
      <c r="M6703" t="s">
        <v>32</v>
      </c>
      <c r="N6703">
        <v>2.9</v>
      </c>
      <c r="O6703" s="1">
        <v>44798.380601851852</v>
      </c>
      <c r="P6703" t="s">
        <v>24</v>
      </c>
      <c r="Q6703">
        <v>1.75</v>
      </c>
    </row>
    <row r="6704" spans="1:17" hidden="1">
      <c r="A6704">
        <v>6937</v>
      </c>
      <c r="B6704">
        <v>838</v>
      </c>
      <c r="C6704" t="s">
        <v>816</v>
      </c>
      <c r="D6704">
        <v>12997471448</v>
      </c>
      <c r="E6704" t="s">
        <v>28</v>
      </c>
      <c r="F6704" t="s">
        <v>1215</v>
      </c>
      <c r="G6704" t="s">
        <v>396</v>
      </c>
      <c r="H6704" t="s">
        <v>21</v>
      </c>
      <c r="J6704">
        <v>9</v>
      </c>
      <c r="K6704" t="s">
        <v>1148</v>
      </c>
      <c r="L6704">
        <v>1</v>
      </c>
      <c r="M6704" t="s">
        <v>108</v>
      </c>
      <c r="N6704">
        <v>5.5</v>
      </c>
      <c r="O6704" s="1">
        <v>44798.380601851852</v>
      </c>
      <c r="P6704" t="s">
        <v>24</v>
      </c>
      <c r="Q6704">
        <v>3.3</v>
      </c>
    </row>
    <row r="6705" spans="1:17" hidden="1">
      <c r="A6705">
        <v>6938</v>
      </c>
      <c r="B6705">
        <v>838</v>
      </c>
      <c r="C6705" t="s">
        <v>816</v>
      </c>
      <c r="D6705">
        <v>12997471448</v>
      </c>
      <c r="E6705" t="s">
        <v>28</v>
      </c>
      <c r="F6705" t="s">
        <v>1215</v>
      </c>
      <c r="G6705" t="s">
        <v>396</v>
      </c>
      <c r="H6705" t="s">
        <v>21</v>
      </c>
      <c r="J6705">
        <v>57</v>
      </c>
      <c r="K6705" t="s">
        <v>102</v>
      </c>
      <c r="L6705">
        <v>1</v>
      </c>
      <c r="M6705" t="s">
        <v>32</v>
      </c>
      <c r="N6705">
        <v>4.5999999999999996</v>
      </c>
      <c r="O6705" s="1">
        <v>44798.380601851852</v>
      </c>
      <c r="P6705" t="s">
        <v>24</v>
      </c>
      <c r="Q6705">
        <v>2.75</v>
      </c>
    </row>
    <row r="6706" spans="1:17" hidden="1">
      <c r="A6706">
        <v>6939</v>
      </c>
      <c r="B6706">
        <v>838</v>
      </c>
      <c r="C6706" t="s">
        <v>816</v>
      </c>
      <c r="D6706">
        <v>12997471448</v>
      </c>
      <c r="E6706" t="s">
        <v>28</v>
      </c>
      <c r="F6706" t="s">
        <v>1215</v>
      </c>
      <c r="G6706" t="s">
        <v>396</v>
      </c>
      <c r="H6706" t="s">
        <v>21</v>
      </c>
      <c r="J6706">
        <v>100</v>
      </c>
      <c r="K6706" t="s">
        <v>1283</v>
      </c>
      <c r="L6706">
        <v>1</v>
      </c>
      <c r="M6706" t="s">
        <v>32</v>
      </c>
      <c r="N6706">
        <v>6.6</v>
      </c>
      <c r="O6706" s="1">
        <v>44798.380601851852</v>
      </c>
      <c r="P6706" t="s">
        <v>24</v>
      </c>
      <c r="Q6706">
        <v>4</v>
      </c>
    </row>
    <row r="6707" spans="1:17" hidden="1">
      <c r="A6707">
        <v>6940</v>
      </c>
      <c r="B6707">
        <v>838</v>
      </c>
      <c r="C6707" t="s">
        <v>816</v>
      </c>
      <c r="D6707">
        <v>12997471448</v>
      </c>
      <c r="E6707" t="s">
        <v>28</v>
      </c>
      <c r="F6707" t="s">
        <v>1215</v>
      </c>
      <c r="G6707" t="s">
        <v>396</v>
      </c>
      <c r="H6707" t="s">
        <v>21</v>
      </c>
      <c r="J6707">
        <v>334</v>
      </c>
      <c r="K6707" t="s">
        <v>1279</v>
      </c>
      <c r="L6707">
        <v>1</v>
      </c>
      <c r="M6707" t="s">
        <v>52</v>
      </c>
      <c r="N6707">
        <v>6.2</v>
      </c>
      <c r="O6707" s="1">
        <v>44798.380601851852</v>
      </c>
      <c r="P6707" t="s">
        <v>24</v>
      </c>
      <c r="Q6707">
        <v>3.75</v>
      </c>
    </row>
    <row r="6708" spans="1:17" hidden="1">
      <c r="A6708">
        <v>6941</v>
      </c>
      <c r="B6708">
        <v>838</v>
      </c>
      <c r="C6708" t="s">
        <v>816</v>
      </c>
      <c r="D6708">
        <v>12997471448</v>
      </c>
      <c r="E6708" t="s">
        <v>28</v>
      </c>
      <c r="F6708" t="s">
        <v>1215</v>
      </c>
      <c r="G6708" t="s">
        <v>396</v>
      </c>
      <c r="H6708" t="s">
        <v>21</v>
      </c>
      <c r="J6708">
        <v>22</v>
      </c>
      <c r="K6708" t="s">
        <v>79</v>
      </c>
      <c r="L6708">
        <v>1</v>
      </c>
      <c r="M6708" t="s">
        <v>77</v>
      </c>
      <c r="N6708">
        <v>4.0999999999999996</v>
      </c>
      <c r="O6708" s="1">
        <v>44798.380601851852</v>
      </c>
      <c r="P6708" t="s">
        <v>50</v>
      </c>
      <c r="Q6708">
        <v>2.5</v>
      </c>
    </row>
    <row r="6709" spans="1:17" hidden="1">
      <c r="A6709">
        <v>6942</v>
      </c>
      <c r="B6709">
        <v>838</v>
      </c>
      <c r="C6709" t="s">
        <v>816</v>
      </c>
      <c r="D6709">
        <v>12997471448</v>
      </c>
      <c r="E6709" t="s">
        <v>28</v>
      </c>
      <c r="F6709" t="s">
        <v>1215</v>
      </c>
      <c r="G6709" t="s">
        <v>396</v>
      </c>
      <c r="H6709" t="s">
        <v>21</v>
      </c>
      <c r="J6709">
        <v>121</v>
      </c>
      <c r="K6709" t="s">
        <v>117</v>
      </c>
      <c r="L6709">
        <v>1</v>
      </c>
      <c r="M6709" t="s">
        <v>49</v>
      </c>
      <c r="N6709">
        <v>6.6</v>
      </c>
      <c r="O6709" s="1">
        <v>44798.380601851852</v>
      </c>
      <c r="P6709" t="s">
        <v>50</v>
      </c>
      <c r="Q6709">
        <v>4</v>
      </c>
    </row>
    <row r="6710" spans="1:17" hidden="1">
      <c r="A6710">
        <v>6943</v>
      </c>
      <c r="B6710">
        <v>838</v>
      </c>
      <c r="C6710" t="s">
        <v>816</v>
      </c>
      <c r="D6710">
        <v>12997471448</v>
      </c>
      <c r="E6710" t="s">
        <v>28</v>
      </c>
      <c r="F6710" t="s">
        <v>1215</v>
      </c>
      <c r="G6710" t="s">
        <v>396</v>
      </c>
      <c r="H6710" t="s">
        <v>21</v>
      </c>
      <c r="J6710">
        <v>105</v>
      </c>
      <c r="K6710" t="s">
        <v>1284</v>
      </c>
      <c r="L6710">
        <v>1</v>
      </c>
      <c r="M6710" t="s">
        <v>49</v>
      </c>
      <c r="N6710">
        <v>4.2</v>
      </c>
      <c r="O6710" s="1">
        <v>44798.380601851852</v>
      </c>
      <c r="P6710" t="s">
        <v>50</v>
      </c>
      <c r="Q6710">
        <v>2.5</v>
      </c>
    </row>
    <row r="6711" spans="1:17" hidden="1">
      <c r="A6711">
        <v>6944</v>
      </c>
      <c r="B6711">
        <v>839</v>
      </c>
      <c r="C6711" t="s">
        <v>1189</v>
      </c>
      <c r="D6711">
        <v>997984957</v>
      </c>
      <c r="E6711" t="s">
        <v>18</v>
      </c>
      <c r="F6711" t="s">
        <v>1190</v>
      </c>
      <c r="G6711" t="s">
        <v>1191</v>
      </c>
      <c r="H6711" t="s">
        <v>46</v>
      </c>
      <c r="J6711">
        <v>241</v>
      </c>
      <c r="K6711" t="s">
        <v>1147</v>
      </c>
      <c r="L6711">
        <v>1</v>
      </c>
      <c r="M6711" t="s">
        <v>52</v>
      </c>
      <c r="N6711">
        <v>10.3</v>
      </c>
      <c r="O6711" s="1">
        <v>44799.297673611109</v>
      </c>
      <c r="P6711" t="s">
        <v>24</v>
      </c>
      <c r="Q6711">
        <v>6.25</v>
      </c>
    </row>
    <row r="6712" spans="1:17" hidden="1">
      <c r="A6712">
        <v>6945</v>
      </c>
      <c r="B6712">
        <v>839</v>
      </c>
      <c r="C6712" t="s">
        <v>1189</v>
      </c>
      <c r="D6712">
        <v>997984957</v>
      </c>
      <c r="E6712" t="s">
        <v>18</v>
      </c>
      <c r="F6712" t="s">
        <v>1190</v>
      </c>
      <c r="G6712" t="s">
        <v>1191</v>
      </c>
      <c r="H6712" t="s">
        <v>46</v>
      </c>
      <c r="J6712">
        <v>334</v>
      </c>
      <c r="K6712" t="s">
        <v>1279</v>
      </c>
      <c r="L6712">
        <v>1</v>
      </c>
      <c r="M6712" t="s">
        <v>52</v>
      </c>
      <c r="N6712">
        <v>6.2</v>
      </c>
      <c r="O6712" s="1">
        <v>44799.297673611109</v>
      </c>
      <c r="P6712" t="s">
        <v>24</v>
      </c>
      <c r="Q6712">
        <v>3.75</v>
      </c>
    </row>
    <row r="6713" spans="1:17" hidden="1">
      <c r="A6713">
        <v>6946</v>
      </c>
      <c r="B6713">
        <v>839</v>
      </c>
      <c r="C6713" t="s">
        <v>1189</v>
      </c>
      <c r="D6713">
        <v>997984957</v>
      </c>
      <c r="E6713" t="s">
        <v>18</v>
      </c>
      <c r="F6713" t="s">
        <v>1190</v>
      </c>
      <c r="G6713" t="s">
        <v>1191</v>
      </c>
      <c r="H6713" t="s">
        <v>46</v>
      </c>
      <c r="J6713">
        <v>64</v>
      </c>
      <c r="K6713" t="s">
        <v>738</v>
      </c>
      <c r="L6713">
        <v>1</v>
      </c>
      <c r="M6713" t="s">
        <v>49</v>
      </c>
      <c r="N6713">
        <v>5.9</v>
      </c>
      <c r="O6713" s="1">
        <v>44799.297673611109</v>
      </c>
      <c r="P6713" t="s">
        <v>50</v>
      </c>
      <c r="Q6713">
        <v>3.5</v>
      </c>
    </row>
    <row r="6714" spans="1:17" hidden="1">
      <c r="A6714">
        <v>6947</v>
      </c>
      <c r="B6714">
        <v>839</v>
      </c>
      <c r="C6714" t="s">
        <v>1189</v>
      </c>
      <c r="D6714">
        <v>997984957</v>
      </c>
      <c r="E6714" t="s">
        <v>18</v>
      </c>
      <c r="F6714" t="s">
        <v>1190</v>
      </c>
      <c r="G6714" t="s">
        <v>1191</v>
      </c>
      <c r="H6714" t="s">
        <v>46</v>
      </c>
      <c r="J6714">
        <v>121</v>
      </c>
      <c r="K6714" t="s">
        <v>117</v>
      </c>
      <c r="L6714">
        <v>2</v>
      </c>
      <c r="M6714" t="s">
        <v>49</v>
      </c>
      <c r="N6714">
        <v>13.2</v>
      </c>
      <c r="O6714" s="1">
        <v>44799.297673611109</v>
      </c>
      <c r="P6714" t="s">
        <v>50</v>
      </c>
      <c r="Q6714">
        <v>8</v>
      </c>
    </row>
    <row r="6715" spans="1:17" hidden="1">
      <c r="A6715">
        <v>6948</v>
      </c>
      <c r="B6715">
        <v>840</v>
      </c>
      <c r="C6715" t="s">
        <v>27</v>
      </c>
      <c r="D6715">
        <v>981857003</v>
      </c>
      <c r="E6715" t="s">
        <v>28</v>
      </c>
      <c r="F6715" t="s">
        <v>29</v>
      </c>
      <c r="G6715" t="s">
        <v>30</v>
      </c>
      <c r="H6715" t="s">
        <v>21</v>
      </c>
      <c r="J6715">
        <v>51</v>
      </c>
      <c r="K6715" t="s">
        <v>648</v>
      </c>
      <c r="L6715">
        <v>1</v>
      </c>
      <c r="M6715" t="s">
        <v>26</v>
      </c>
      <c r="N6715">
        <v>8.5</v>
      </c>
      <c r="O6715" s="1">
        <v>44799.339039351849</v>
      </c>
      <c r="P6715" t="s">
        <v>24</v>
      </c>
      <c r="Q6715">
        <v>5.2</v>
      </c>
    </row>
    <row r="6716" spans="1:17" hidden="1">
      <c r="A6716">
        <v>6949</v>
      </c>
      <c r="B6716">
        <v>840</v>
      </c>
      <c r="C6716" t="s">
        <v>27</v>
      </c>
      <c r="D6716">
        <v>981857003</v>
      </c>
      <c r="E6716" t="s">
        <v>28</v>
      </c>
      <c r="F6716" t="s">
        <v>29</v>
      </c>
      <c r="G6716" t="s">
        <v>30</v>
      </c>
      <c r="H6716" t="s">
        <v>21</v>
      </c>
      <c r="J6716">
        <v>173</v>
      </c>
      <c r="K6716" t="s">
        <v>987</v>
      </c>
      <c r="L6716">
        <v>1</v>
      </c>
      <c r="M6716" t="s">
        <v>250</v>
      </c>
      <c r="N6716">
        <v>8.3000000000000007</v>
      </c>
      <c r="O6716" s="1">
        <v>44799.339039351849</v>
      </c>
      <c r="P6716" t="s">
        <v>24</v>
      </c>
      <c r="Q6716">
        <v>5</v>
      </c>
    </row>
    <row r="6717" spans="1:17" hidden="1">
      <c r="A6717">
        <v>6950</v>
      </c>
      <c r="B6717">
        <v>840</v>
      </c>
      <c r="C6717" t="s">
        <v>27</v>
      </c>
      <c r="D6717">
        <v>981857003</v>
      </c>
      <c r="E6717" t="s">
        <v>28</v>
      </c>
      <c r="F6717" t="s">
        <v>29</v>
      </c>
      <c r="G6717" t="s">
        <v>30</v>
      </c>
      <c r="H6717" t="s">
        <v>21</v>
      </c>
      <c r="J6717">
        <v>200</v>
      </c>
      <c r="K6717" t="s">
        <v>1248</v>
      </c>
      <c r="L6717">
        <v>1</v>
      </c>
      <c r="M6717" t="s">
        <v>472</v>
      </c>
      <c r="N6717">
        <v>14.9</v>
      </c>
      <c r="O6717" s="1">
        <v>44799.339039351849</v>
      </c>
      <c r="P6717" t="s">
        <v>24</v>
      </c>
      <c r="Q6717">
        <v>9</v>
      </c>
    </row>
    <row r="6718" spans="1:17" hidden="1">
      <c r="A6718">
        <v>6951</v>
      </c>
      <c r="B6718">
        <v>840</v>
      </c>
      <c r="C6718" t="s">
        <v>27</v>
      </c>
      <c r="D6718">
        <v>981857003</v>
      </c>
      <c r="E6718" t="s">
        <v>28</v>
      </c>
      <c r="F6718" t="s">
        <v>29</v>
      </c>
      <c r="G6718" t="s">
        <v>30</v>
      </c>
      <c r="H6718" t="s">
        <v>21</v>
      </c>
      <c r="J6718">
        <v>241</v>
      </c>
      <c r="K6718" t="s">
        <v>1147</v>
      </c>
      <c r="L6718">
        <v>1</v>
      </c>
      <c r="M6718" t="s">
        <v>52</v>
      </c>
      <c r="N6718">
        <v>10.3</v>
      </c>
      <c r="O6718" s="1">
        <v>44799.339039351849</v>
      </c>
      <c r="P6718" t="s">
        <v>24</v>
      </c>
      <c r="Q6718">
        <v>6.25</v>
      </c>
    </row>
    <row r="6719" spans="1:17" hidden="1">
      <c r="A6719">
        <v>6952</v>
      </c>
      <c r="B6719">
        <v>840</v>
      </c>
      <c r="C6719" t="s">
        <v>27</v>
      </c>
      <c r="D6719">
        <v>981857003</v>
      </c>
      <c r="E6719" t="s">
        <v>28</v>
      </c>
      <c r="F6719" t="s">
        <v>29</v>
      </c>
      <c r="G6719" t="s">
        <v>30</v>
      </c>
      <c r="H6719" t="s">
        <v>21</v>
      </c>
      <c r="J6719">
        <v>177</v>
      </c>
      <c r="K6719" t="s">
        <v>1228</v>
      </c>
      <c r="L6719">
        <v>1</v>
      </c>
      <c r="M6719" t="s">
        <v>26</v>
      </c>
      <c r="N6719">
        <v>7.4</v>
      </c>
      <c r="O6719" s="1">
        <v>44799.339039351849</v>
      </c>
      <c r="P6719" t="s">
        <v>24</v>
      </c>
      <c r="Q6719">
        <v>4.5</v>
      </c>
    </row>
    <row r="6720" spans="1:17" hidden="1">
      <c r="A6720">
        <v>6953</v>
      </c>
      <c r="B6720">
        <v>840</v>
      </c>
      <c r="C6720" t="s">
        <v>27</v>
      </c>
      <c r="D6720">
        <v>981857003</v>
      </c>
      <c r="E6720" t="s">
        <v>28</v>
      </c>
      <c r="F6720" t="s">
        <v>29</v>
      </c>
      <c r="G6720" t="s">
        <v>30</v>
      </c>
      <c r="H6720" t="s">
        <v>21</v>
      </c>
      <c r="J6720">
        <v>9</v>
      </c>
      <c r="K6720" t="s">
        <v>1148</v>
      </c>
      <c r="L6720">
        <v>1</v>
      </c>
      <c r="M6720" t="s">
        <v>108</v>
      </c>
      <c r="N6720">
        <v>5.5</v>
      </c>
      <c r="O6720" s="1">
        <v>44799.339039351849</v>
      </c>
      <c r="P6720" t="s">
        <v>24</v>
      </c>
      <c r="Q6720">
        <v>3.3</v>
      </c>
    </row>
    <row r="6721" spans="1:17" hidden="1">
      <c r="A6721">
        <v>6954</v>
      </c>
      <c r="B6721">
        <v>840</v>
      </c>
      <c r="C6721" t="s">
        <v>27</v>
      </c>
      <c r="D6721">
        <v>981857003</v>
      </c>
      <c r="E6721" t="s">
        <v>28</v>
      </c>
      <c r="F6721" t="s">
        <v>29</v>
      </c>
      <c r="G6721" t="s">
        <v>30</v>
      </c>
      <c r="H6721" t="s">
        <v>21</v>
      </c>
      <c r="J6721">
        <v>57</v>
      </c>
      <c r="K6721" t="s">
        <v>102</v>
      </c>
      <c r="L6721">
        <v>1</v>
      </c>
      <c r="M6721" t="s">
        <v>32</v>
      </c>
      <c r="N6721">
        <v>4.5999999999999996</v>
      </c>
      <c r="O6721" s="1">
        <v>44799.339039351849</v>
      </c>
      <c r="P6721" t="s">
        <v>24</v>
      </c>
      <c r="Q6721">
        <v>2.75</v>
      </c>
    </row>
    <row r="6722" spans="1:17" hidden="1">
      <c r="A6722">
        <v>6955</v>
      </c>
      <c r="B6722">
        <v>840</v>
      </c>
      <c r="C6722" t="s">
        <v>27</v>
      </c>
      <c r="D6722">
        <v>981857003</v>
      </c>
      <c r="E6722" t="s">
        <v>28</v>
      </c>
      <c r="F6722" t="s">
        <v>29</v>
      </c>
      <c r="G6722" t="s">
        <v>30</v>
      </c>
      <c r="H6722" t="s">
        <v>21</v>
      </c>
      <c r="J6722">
        <v>59</v>
      </c>
      <c r="K6722" t="s">
        <v>31</v>
      </c>
      <c r="L6722">
        <v>1</v>
      </c>
      <c r="M6722" t="s">
        <v>32</v>
      </c>
      <c r="N6722">
        <v>7.5</v>
      </c>
      <c r="O6722" s="1">
        <v>44799.339039351849</v>
      </c>
      <c r="P6722" t="s">
        <v>24</v>
      </c>
      <c r="Q6722">
        <v>4.5</v>
      </c>
    </row>
    <row r="6723" spans="1:17" hidden="1">
      <c r="A6723">
        <v>6956</v>
      </c>
      <c r="B6723">
        <v>840</v>
      </c>
      <c r="C6723" t="s">
        <v>27</v>
      </c>
      <c r="D6723">
        <v>981857003</v>
      </c>
      <c r="E6723" t="s">
        <v>28</v>
      </c>
      <c r="F6723" t="s">
        <v>29</v>
      </c>
      <c r="G6723" t="s">
        <v>30</v>
      </c>
      <c r="H6723" t="s">
        <v>21</v>
      </c>
      <c r="J6723">
        <v>93</v>
      </c>
      <c r="K6723" t="s">
        <v>960</v>
      </c>
      <c r="L6723">
        <v>1</v>
      </c>
      <c r="M6723" t="s">
        <v>32</v>
      </c>
      <c r="N6723">
        <v>6.2</v>
      </c>
      <c r="O6723" s="1">
        <v>44799.339039351849</v>
      </c>
      <c r="P6723" t="s">
        <v>24</v>
      </c>
      <c r="Q6723">
        <v>3.75</v>
      </c>
    </row>
    <row r="6724" spans="1:17" hidden="1">
      <c r="A6724">
        <v>6957</v>
      </c>
      <c r="B6724">
        <v>840</v>
      </c>
      <c r="C6724" t="s">
        <v>27</v>
      </c>
      <c r="D6724">
        <v>981857003</v>
      </c>
      <c r="E6724" t="s">
        <v>28</v>
      </c>
      <c r="F6724" t="s">
        <v>29</v>
      </c>
      <c r="G6724" t="s">
        <v>30</v>
      </c>
      <c r="H6724" t="s">
        <v>21</v>
      </c>
      <c r="J6724">
        <v>265</v>
      </c>
      <c r="K6724" t="s">
        <v>190</v>
      </c>
      <c r="L6724">
        <v>1</v>
      </c>
      <c r="M6724" t="s">
        <v>32</v>
      </c>
      <c r="N6724">
        <v>9.9</v>
      </c>
      <c r="O6724" s="1">
        <v>44799.339039351849</v>
      </c>
      <c r="P6724" t="s">
        <v>24</v>
      </c>
      <c r="Q6724">
        <v>6</v>
      </c>
    </row>
    <row r="6725" spans="1:17" hidden="1">
      <c r="A6725">
        <v>6958</v>
      </c>
      <c r="B6725">
        <v>840</v>
      </c>
      <c r="C6725" t="s">
        <v>27</v>
      </c>
      <c r="D6725">
        <v>981857003</v>
      </c>
      <c r="E6725" t="s">
        <v>28</v>
      </c>
      <c r="F6725" t="s">
        <v>29</v>
      </c>
      <c r="G6725" t="s">
        <v>30</v>
      </c>
      <c r="H6725" t="s">
        <v>21</v>
      </c>
      <c r="J6725">
        <v>331</v>
      </c>
      <c r="K6725" t="s">
        <v>528</v>
      </c>
      <c r="L6725">
        <v>1</v>
      </c>
      <c r="M6725" t="s">
        <v>32</v>
      </c>
      <c r="N6725">
        <v>9.5</v>
      </c>
      <c r="O6725" s="1">
        <v>44799.339039351849</v>
      </c>
      <c r="P6725" t="s">
        <v>24</v>
      </c>
      <c r="Q6725">
        <v>5.75</v>
      </c>
    </row>
    <row r="6726" spans="1:17" hidden="1">
      <c r="A6726">
        <v>6959</v>
      </c>
      <c r="B6726">
        <v>840</v>
      </c>
      <c r="C6726" t="s">
        <v>27</v>
      </c>
      <c r="D6726">
        <v>981857003</v>
      </c>
      <c r="E6726" t="s">
        <v>28</v>
      </c>
      <c r="F6726" t="s">
        <v>29</v>
      </c>
      <c r="G6726" t="s">
        <v>30</v>
      </c>
      <c r="H6726" t="s">
        <v>21</v>
      </c>
      <c r="J6726">
        <v>22</v>
      </c>
      <c r="K6726" t="s">
        <v>79</v>
      </c>
      <c r="L6726">
        <v>1</v>
      </c>
      <c r="M6726" t="s">
        <v>77</v>
      </c>
      <c r="N6726">
        <v>4.0999999999999996</v>
      </c>
      <c r="O6726" s="1">
        <v>44799.339039351849</v>
      </c>
      <c r="P6726" t="s">
        <v>50</v>
      </c>
      <c r="Q6726">
        <v>2.5</v>
      </c>
    </row>
    <row r="6727" spans="1:17" hidden="1">
      <c r="A6727">
        <v>6960</v>
      </c>
      <c r="B6727">
        <v>840</v>
      </c>
      <c r="C6727" t="s">
        <v>27</v>
      </c>
      <c r="D6727">
        <v>981857003</v>
      </c>
      <c r="E6727" t="s">
        <v>28</v>
      </c>
      <c r="F6727" t="s">
        <v>29</v>
      </c>
      <c r="G6727" t="s">
        <v>30</v>
      </c>
      <c r="H6727" t="s">
        <v>21</v>
      </c>
      <c r="J6727">
        <v>26</v>
      </c>
      <c r="K6727" t="s">
        <v>1108</v>
      </c>
      <c r="L6727">
        <v>1</v>
      </c>
      <c r="M6727" t="s">
        <v>77</v>
      </c>
      <c r="N6727">
        <v>4.2</v>
      </c>
      <c r="O6727" s="1">
        <v>44799.339039351849</v>
      </c>
      <c r="P6727" t="s">
        <v>50</v>
      </c>
      <c r="Q6727">
        <v>2.5</v>
      </c>
    </row>
    <row r="6728" spans="1:17" hidden="1">
      <c r="A6728">
        <v>6961</v>
      </c>
      <c r="B6728">
        <v>840</v>
      </c>
      <c r="C6728" t="s">
        <v>27</v>
      </c>
      <c r="D6728">
        <v>981857003</v>
      </c>
      <c r="E6728" t="s">
        <v>28</v>
      </c>
      <c r="F6728" t="s">
        <v>29</v>
      </c>
      <c r="G6728" t="s">
        <v>30</v>
      </c>
      <c r="H6728" t="s">
        <v>21</v>
      </c>
      <c r="J6728">
        <v>30</v>
      </c>
      <c r="K6728" t="s">
        <v>1007</v>
      </c>
      <c r="L6728">
        <v>1</v>
      </c>
      <c r="M6728" t="s">
        <v>66</v>
      </c>
      <c r="N6728">
        <v>8.9</v>
      </c>
      <c r="O6728" s="1">
        <v>44799.339039351849</v>
      </c>
      <c r="P6728" t="s">
        <v>24</v>
      </c>
      <c r="Q6728">
        <v>6</v>
      </c>
    </row>
    <row r="6729" spans="1:17" hidden="1">
      <c r="A6729">
        <v>6962</v>
      </c>
      <c r="B6729">
        <v>840</v>
      </c>
      <c r="C6729" t="s">
        <v>27</v>
      </c>
      <c r="D6729">
        <v>981857003</v>
      </c>
      <c r="E6729" t="s">
        <v>28</v>
      </c>
      <c r="F6729" t="s">
        <v>29</v>
      </c>
      <c r="G6729" t="s">
        <v>30</v>
      </c>
      <c r="H6729" t="s">
        <v>21</v>
      </c>
      <c r="J6729">
        <v>105</v>
      </c>
      <c r="K6729" t="s">
        <v>1284</v>
      </c>
      <c r="L6729">
        <v>1</v>
      </c>
      <c r="M6729" t="s">
        <v>49</v>
      </c>
      <c r="N6729">
        <v>4.2</v>
      </c>
      <c r="O6729" s="1">
        <v>44799.339039351849</v>
      </c>
      <c r="P6729" t="s">
        <v>50</v>
      </c>
      <c r="Q6729">
        <v>2.5</v>
      </c>
    </row>
    <row r="6730" spans="1:17" hidden="1">
      <c r="A6730">
        <v>6963</v>
      </c>
      <c r="B6730">
        <v>841</v>
      </c>
      <c r="C6730" t="s">
        <v>562</v>
      </c>
      <c r="D6730">
        <v>12981326480</v>
      </c>
      <c r="E6730" t="s">
        <v>28</v>
      </c>
      <c r="F6730" t="s">
        <v>204</v>
      </c>
      <c r="G6730" t="s">
        <v>205</v>
      </c>
      <c r="H6730" t="s">
        <v>21</v>
      </c>
      <c r="I6730" t="s">
        <v>1285</v>
      </c>
      <c r="J6730">
        <v>51</v>
      </c>
      <c r="K6730" t="s">
        <v>648</v>
      </c>
      <c r="L6730">
        <v>1</v>
      </c>
      <c r="M6730" t="s">
        <v>26</v>
      </c>
      <c r="N6730">
        <v>8.5</v>
      </c>
      <c r="O6730" s="1">
        <v>44799.089398148149</v>
      </c>
      <c r="P6730" t="s">
        <v>24</v>
      </c>
      <c r="Q6730">
        <v>5.2</v>
      </c>
    </row>
    <row r="6731" spans="1:17" hidden="1">
      <c r="A6731">
        <v>6964</v>
      </c>
      <c r="B6731">
        <v>841</v>
      </c>
      <c r="C6731" t="s">
        <v>562</v>
      </c>
      <c r="D6731">
        <v>12981326480</v>
      </c>
      <c r="E6731" t="s">
        <v>28</v>
      </c>
      <c r="F6731" t="s">
        <v>204</v>
      </c>
      <c r="G6731" t="s">
        <v>205</v>
      </c>
      <c r="H6731" t="s">
        <v>21</v>
      </c>
      <c r="I6731" t="s">
        <v>1285</v>
      </c>
      <c r="J6731">
        <v>182</v>
      </c>
      <c r="K6731" t="s">
        <v>298</v>
      </c>
      <c r="L6731">
        <v>1</v>
      </c>
      <c r="M6731" t="s">
        <v>32</v>
      </c>
      <c r="N6731">
        <v>2.9</v>
      </c>
      <c r="O6731" s="1">
        <v>44799.089398148149</v>
      </c>
      <c r="P6731" t="s">
        <v>24</v>
      </c>
      <c r="Q6731">
        <v>1.75</v>
      </c>
    </row>
    <row r="6732" spans="1:17" hidden="1">
      <c r="A6732">
        <v>6965</v>
      </c>
      <c r="B6732">
        <v>841</v>
      </c>
      <c r="C6732" t="s">
        <v>562</v>
      </c>
      <c r="D6732">
        <v>12981326480</v>
      </c>
      <c r="E6732" t="s">
        <v>28</v>
      </c>
      <c r="F6732" t="s">
        <v>204</v>
      </c>
      <c r="G6732" t="s">
        <v>205</v>
      </c>
      <c r="H6732" t="s">
        <v>21</v>
      </c>
      <c r="I6732" t="s">
        <v>1285</v>
      </c>
      <c r="J6732">
        <v>59</v>
      </c>
      <c r="K6732" t="s">
        <v>31</v>
      </c>
      <c r="L6732">
        <v>1</v>
      </c>
      <c r="M6732" t="s">
        <v>32</v>
      </c>
      <c r="N6732">
        <v>7.5</v>
      </c>
      <c r="O6732" s="1">
        <v>44799.089398148149</v>
      </c>
      <c r="P6732" t="s">
        <v>24</v>
      </c>
      <c r="Q6732">
        <v>4.5</v>
      </c>
    </row>
    <row r="6733" spans="1:17" hidden="1">
      <c r="A6733">
        <v>6966</v>
      </c>
      <c r="B6733">
        <v>841</v>
      </c>
      <c r="C6733" t="s">
        <v>562</v>
      </c>
      <c r="D6733">
        <v>12981326480</v>
      </c>
      <c r="E6733" t="s">
        <v>28</v>
      </c>
      <c r="F6733" t="s">
        <v>204</v>
      </c>
      <c r="G6733" t="s">
        <v>205</v>
      </c>
      <c r="H6733" t="s">
        <v>21</v>
      </c>
      <c r="I6733" t="s">
        <v>1285</v>
      </c>
      <c r="J6733">
        <v>65</v>
      </c>
      <c r="K6733" t="s">
        <v>69</v>
      </c>
      <c r="L6733">
        <v>1</v>
      </c>
      <c r="M6733" t="s">
        <v>32</v>
      </c>
      <c r="N6733">
        <v>5.8</v>
      </c>
      <c r="O6733" s="1">
        <v>44799.089398148149</v>
      </c>
      <c r="P6733" t="s">
        <v>24</v>
      </c>
      <c r="Q6733">
        <v>3.5</v>
      </c>
    </row>
    <row r="6734" spans="1:17" hidden="1">
      <c r="A6734">
        <v>6967</v>
      </c>
      <c r="B6734">
        <v>841</v>
      </c>
      <c r="C6734" t="s">
        <v>562</v>
      </c>
      <c r="D6734">
        <v>12981326480</v>
      </c>
      <c r="E6734" t="s">
        <v>28</v>
      </c>
      <c r="F6734" t="s">
        <v>204</v>
      </c>
      <c r="G6734" t="s">
        <v>205</v>
      </c>
      <c r="H6734" t="s">
        <v>21</v>
      </c>
      <c r="I6734" t="s">
        <v>1285</v>
      </c>
      <c r="J6734">
        <v>100</v>
      </c>
      <c r="K6734" t="s">
        <v>1283</v>
      </c>
      <c r="L6734">
        <v>1</v>
      </c>
      <c r="M6734" t="s">
        <v>32</v>
      </c>
      <c r="N6734">
        <v>6.6</v>
      </c>
      <c r="O6734" s="1">
        <v>44799.089398148149</v>
      </c>
      <c r="P6734" t="s">
        <v>24</v>
      </c>
      <c r="Q6734">
        <v>4</v>
      </c>
    </row>
    <row r="6735" spans="1:17" hidden="1">
      <c r="A6735">
        <v>6968</v>
      </c>
      <c r="B6735">
        <v>841</v>
      </c>
      <c r="C6735" t="s">
        <v>562</v>
      </c>
      <c r="D6735">
        <v>12981326480</v>
      </c>
      <c r="E6735" t="s">
        <v>28</v>
      </c>
      <c r="F6735" t="s">
        <v>204</v>
      </c>
      <c r="G6735" t="s">
        <v>205</v>
      </c>
      <c r="H6735" t="s">
        <v>21</v>
      </c>
      <c r="I6735" t="s">
        <v>1285</v>
      </c>
      <c r="J6735">
        <v>331</v>
      </c>
      <c r="K6735" t="s">
        <v>528</v>
      </c>
      <c r="L6735">
        <v>1</v>
      </c>
      <c r="M6735" t="s">
        <v>32</v>
      </c>
      <c r="N6735">
        <v>9.5</v>
      </c>
      <c r="O6735" s="1">
        <v>44799.089398148149</v>
      </c>
      <c r="P6735" t="s">
        <v>24</v>
      </c>
      <c r="Q6735">
        <v>5.75</v>
      </c>
    </row>
    <row r="6736" spans="1:17" hidden="1">
      <c r="A6736">
        <v>6969</v>
      </c>
      <c r="B6736">
        <v>841</v>
      </c>
      <c r="C6736" t="s">
        <v>562</v>
      </c>
      <c r="D6736">
        <v>12981326480</v>
      </c>
      <c r="E6736" t="s">
        <v>28</v>
      </c>
      <c r="F6736" t="s">
        <v>204</v>
      </c>
      <c r="G6736" t="s">
        <v>205</v>
      </c>
      <c r="H6736" t="s">
        <v>21</v>
      </c>
      <c r="I6736" t="s">
        <v>1285</v>
      </c>
      <c r="J6736">
        <v>26</v>
      </c>
      <c r="K6736" t="s">
        <v>1108</v>
      </c>
      <c r="L6736">
        <v>1</v>
      </c>
      <c r="M6736" t="s">
        <v>77</v>
      </c>
      <c r="N6736">
        <v>4.2</v>
      </c>
      <c r="O6736" s="1">
        <v>44799.089398148149</v>
      </c>
      <c r="P6736" t="s">
        <v>50</v>
      </c>
      <c r="Q6736">
        <v>2.5</v>
      </c>
    </row>
    <row r="6737" spans="1:17" hidden="1">
      <c r="A6737">
        <v>6970</v>
      </c>
      <c r="B6737">
        <v>842</v>
      </c>
      <c r="C6737" t="s">
        <v>263</v>
      </c>
      <c r="D6737">
        <v>12992044555</v>
      </c>
      <c r="E6737" t="s">
        <v>96</v>
      </c>
      <c r="F6737" t="s">
        <v>264</v>
      </c>
      <c r="G6737" t="s">
        <v>265</v>
      </c>
      <c r="H6737" t="s">
        <v>21</v>
      </c>
      <c r="J6737">
        <v>7</v>
      </c>
      <c r="K6737" t="s">
        <v>917</v>
      </c>
      <c r="L6737">
        <v>1</v>
      </c>
      <c r="M6737" t="s">
        <v>108</v>
      </c>
      <c r="N6737">
        <v>9.9</v>
      </c>
      <c r="O6737" s="1">
        <v>44799.130648148152</v>
      </c>
      <c r="P6737" t="s">
        <v>24</v>
      </c>
      <c r="Q6737">
        <v>6</v>
      </c>
    </row>
    <row r="6738" spans="1:17" hidden="1">
      <c r="A6738">
        <v>6971</v>
      </c>
      <c r="B6738">
        <v>842</v>
      </c>
      <c r="C6738" t="s">
        <v>263</v>
      </c>
      <c r="D6738">
        <v>12992044555</v>
      </c>
      <c r="E6738" t="s">
        <v>96</v>
      </c>
      <c r="F6738" t="s">
        <v>264</v>
      </c>
      <c r="G6738" t="s">
        <v>265</v>
      </c>
      <c r="H6738" t="s">
        <v>21</v>
      </c>
      <c r="J6738">
        <v>9</v>
      </c>
      <c r="K6738" t="s">
        <v>1148</v>
      </c>
      <c r="L6738">
        <v>1</v>
      </c>
      <c r="M6738" t="s">
        <v>108</v>
      </c>
      <c r="N6738">
        <v>5.5</v>
      </c>
      <c r="O6738" s="1">
        <v>44799.130648148152</v>
      </c>
      <c r="P6738" t="s">
        <v>24</v>
      </c>
      <c r="Q6738">
        <v>3.3</v>
      </c>
    </row>
    <row r="6739" spans="1:17" hidden="1">
      <c r="A6739">
        <v>6972</v>
      </c>
      <c r="B6739">
        <v>842</v>
      </c>
      <c r="C6739" t="s">
        <v>263</v>
      </c>
      <c r="D6739">
        <v>12992044555</v>
      </c>
      <c r="E6739" t="s">
        <v>96</v>
      </c>
      <c r="F6739" t="s">
        <v>264</v>
      </c>
      <c r="G6739" t="s">
        <v>265</v>
      </c>
      <c r="H6739" t="s">
        <v>21</v>
      </c>
      <c r="J6739">
        <v>59</v>
      </c>
      <c r="K6739" t="s">
        <v>31</v>
      </c>
      <c r="L6739">
        <v>1</v>
      </c>
      <c r="M6739" t="s">
        <v>32</v>
      </c>
      <c r="N6739">
        <v>7.5</v>
      </c>
      <c r="O6739" s="1">
        <v>44799.130648148152</v>
      </c>
      <c r="P6739" t="s">
        <v>24</v>
      </c>
      <c r="Q6739">
        <v>4.5</v>
      </c>
    </row>
    <row r="6740" spans="1:17" hidden="1">
      <c r="A6740">
        <v>6973</v>
      </c>
      <c r="B6740">
        <v>842</v>
      </c>
      <c r="C6740" t="s">
        <v>263</v>
      </c>
      <c r="D6740">
        <v>12992044555</v>
      </c>
      <c r="E6740" t="s">
        <v>96</v>
      </c>
      <c r="F6740" t="s">
        <v>264</v>
      </c>
      <c r="G6740" t="s">
        <v>265</v>
      </c>
      <c r="H6740" t="s">
        <v>21</v>
      </c>
      <c r="J6740">
        <v>93</v>
      </c>
      <c r="K6740" t="s">
        <v>960</v>
      </c>
      <c r="L6740">
        <v>2</v>
      </c>
      <c r="M6740" t="s">
        <v>32</v>
      </c>
      <c r="N6740">
        <v>12.4</v>
      </c>
      <c r="O6740" s="1">
        <v>44799.130648148152</v>
      </c>
      <c r="P6740" t="s">
        <v>24</v>
      </c>
      <c r="Q6740">
        <v>7.5</v>
      </c>
    </row>
    <row r="6741" spans="1:17" hidden="1">
      <c r="A6741">
        <v>6974</v>
      </c>
      <c r="B6741">
        <v>842</v>
      </c>
      <c r="C6741" t="s">
        <v>263</v>
      </c>
      <c r="D6741">
        <v>12992044555</v>
      </c>
      <c r="E6741" t="s">
        <v>96</v>
      </c>
      <c r="F6741" t="s">
        <v>264</v>
      </c>
      <c r="G6741" t="s">
        <v>265</v>
      </c>
      <c r="H6741" t="s">
        <v>21</v>
      </c>
      <c r="J6741">
        <v>100</v>
      </c>
      <c r="K6741" t="s">
        <v>1283</v>
      </c>
      <c r="L6741">
        <v>2</v>
      </c>
      <c r="M6741" t="s">
        <v>32</v>
      </c>
      <c r="N6741">
        <v>13.2</v>
      </c>
      <c r="O6741" s="1">
        <v>44799.130648148152</v>
      </c>
      <c r="P6741" t="s">
        <v>24</v>
      </c>
      <c r="Q6741">
        <v>8</v>
      </c>
    </row>
    <row r="6742" spans="1:17" hidden="1">
      <c r="A6742">
        <v>6975</v>
      </c>
      <c r="B6742">
        <v>842</v>
      </c>
      <c r="C6742" t="s">
        <v>263</v>
      </c>
      <c r="D6742">
        <v>12992044555</v>
      </c>
      <c r="E6742" t="s">
        <v>96</v>
      </c>
      <c r="F6742" t="s">
        <v>264</v>
      </c>
      <c r="G6742" t="s">
        <v>265</v>
      </c>
      <c r="H6742" t="s">
        <v>21</v>
      </c>
      <c r="J6742">
        <v>166</v>
      </c>
      <c r="K6742" t="s">
        <v>359</v>
      </c>
      <c r="L6742">
        <v>1</v>
      </c>
      <c r="M6742" t="s">
        <v>32</v>
      </c>
      <c r="N6742">
        <v>6.6</v>
      </c>
      <c r="O6742" s="1">
        <v>44799.130648148152</v>
      </c>
      <c r="P6742" t="s">
        <v>24</v>
      </c>
      <c r="Q6742">
        <v>4</v>
      </c>
    </row>
    <row r="6743" spans="1:17" hidden="1">
      <c r="A6743">
        <v>6976</v>
      </c>
      <c r="B6743">
        <v>842</v>
      </c>
      <c r="C6743" t="s">
        <v>263</v>
      </c>
      <c r="D6743">
        <v>12992044555</v>
      </c>
      <c r="E6743" t="s">
        <v>96</v>
      </c>
      <c r="F6743" t="s">
        <v>264</v>
      </c>
      <c r="G6743" t="s">
        <v>265</v>
      </c>
      <c r="H6743" t="s">
        <v>21</v>
      </c>
      <c r="J6743">
        <v>331</v>
      </c>
      <c r="K6743" t="s">
        <v>528</v>
      </c>
      <c r="L6743">
        <v>1</v>
      </c>
      <c r="M6743" t="s">
        <v>32</v>
      </c>
      <c r="N6743">
        <v>9.5</v>
      </c>
      <c r="O6743" s="1">
        <v>44799.130648148152</v>
      </c>
      <c r="P6743" t="s">
        <v>24</v>
      </c>
      <c r="Q6743">
        <v>5.75</v>
      </c>
    </row>
    <row r="6744" spans="1:17" hidden="1">
      <c r="A6744">
        <v>6977</v>
      </c>
      <c r="B6744">
        <v>842</v>
      </c>
      <c r="C6744" t="s">
        <v>263</v>
      </c>
      <c r="D6744">
        <v>12992044555</v>
      </c>
      <c r="E6744" t="s">
        <v>96</v>
      </c>
      <c r="F6744" t="s">
        <v>264</v>
      </c>
      <c r="G6744" t="s">
        <v>265</v>
      </c>
      <c r="H6744" t="s">
        <v>21</v>
      </c>
      <c r="J6744">
        <v>22</v>
      </c>
      <c r="K6744" t="s">
        <v>79</v>
      </c>
      <c r="L6744">
        <v>1</v>
      </c>
      <c r="M6744" t="s">
        <v>77</v>
      </c>
      <c r="N6744">
        <v>4.0999999999999996</v>
      </c>
      <c r="O6744" s="1">
        <v>44799.130648148152</v>
      </c>
      <c r="P6744" t="s">
        <v>50</v>
      </c>
      <c r="Q6744">
        <v>2.5</v>
      </c>
    </row>
    <row r="6745" spans="1:17" hidden="1">
      <c r="A6745">
        <v>6978</v>
      </c>
      <c r="B6745">
        <v>842</v>
      </c>
      <c r="C6745" t="s">
        <v>263</v>
      </c>
      <c r="D6745">
        <v>12992044555</v>
      </c>
      <c r="E6745" t="s">
        <v>96</v>
      </c>
      <c r="F6745" t="s">
        <v>264</v>
      </c>
      <c r="G6745" t="s">
        <v>265</v>
      </c>
      <c r="H6745" t="s">
        <v>21</v>
      </c>
      <c r="J6745">
        <v>26</v>
      </c>
      <c r="K6745" t="s">
        <v>1108</v>
      </c>
      <c r="L6745">
        <v>1</v>
      </c>
      <c r="M6745" t="s">
        <v>77</v>
      </c>
      <c r="N6745">
        <v>4.2</v>
      </c>
      <c r="O6745" s="1">
        <v>44799.130648148152</v>
      </c>
      <c r="P6745" t="s">
        <v>50</v>
      </c>
      <c r="Q6745">
        <v>2.5</v>
      </c>
    </row>
    <row r="6746" spans="1:17" hidden="1">
      <c r="A6746">
        <v>6979</v>
      </c>
      <c r="B6746">
        <v>842</v>
      </c>
      <c r="C6746" t="s">
        <v>263</v>
      </c>
      <c r="D6746">
        <v>12992044555</v>
      </c>
      <c r="E6746" t="s">
        <v>96</v>
      </c>
      <c r="F6746" t="s">
        <v>264</v>
      </c>
      <c r="G6746" t="s">
        <v>265</v>
      </c>
      <c r="H6746" t="s">
        <v>21</v>
      </c>
      <c r="J6746">
        <v>197</v>
      </c>
      <c r="K6746" t="s">
        <v>118</v>
      </c>
      <c r="L6746">
        <v>1</v>
      </c>
      <c r="M6746" t="s">
        <v>32</v>
      </c>
      <c r="N6746">
        <v>7.6</v>
      </c>
      <c r="O6746" s="1">
        <v>44799.130648148152</v>
      </c>
      <c r="P6746" t="s">
        <v>24</v>
      </c>
      <c r="Q6746">
        <v>5.8</v>
      </c>
    </row>
    <row r="6747" spans="1:17" hidden="1">
      <c r="A6747">
        <v>6980</v>
      </c>
      <c r="B6747">
        <v>843</v>
      </c>
      <c r="C6747" t="s">
        <v>139</v>
      </c>
      <c r="D6747" t="s">
        <v>140</v>
      </c>
      <c r="E6747" t="s">
        <v>18</v>
      </c>
      <c r="F6747" t="s">
        <v>141</v>
      </c>
      <c r="G6747" t="s">
        <v>229</v>
      </c>
      <c r="H6747" t="s">
        <v>21</v>
      </c>
      <c r="J6747">
        <v>241</v>
      </c>
      <c r="K6747" t="s">
        <v>1147</v>
      </c>
      <c r="L6747">
        <v>2</v>
      </c>
      <c r="M6747" t="s">
        <v>52</v>
      </c>
      <c r="N6747">
        <v>20.6</v>
      </c>
      <c r="O6747" s="1">
        <v>44799.172592592593</v>
      </c>
      <c r="P6747" t="s">
        <v>24</v>
      </c>
      <c r="Q6747">
        <v>12.5</v>
      </c>
    </row>
    <row r="6748" spans="1:17" hidden="1">
      <c r="A6748">
        <v>6981</v>
      </c>
      <c r="B6748">
        <v>843</v>
      </c>
      <c r="C6748" t="s">
        <v>139</v>
      </c>
      <c r="D6748" t="s">
        <v>140</v>
      </c>
      <c r="E6748" t="s">
        <v>18</v>
      </c>
      <c r="F6748" t="s">
        <v>141</v>
      </c>
      <c r="G6748" t="s">
        <v>229</v>
      </c>
      <c r="H6748" t="s">
        <v>21</v>
      </c>
      <c r="J6748">
        <v>7</v>
      </c>
      <c r="K6748" t="s">
        <v>917</v>
      </c>
      <c r="L6748">
        <v>1</v>
      </c>
      <c r="M6748" t="s">
        <v>108</v>
      </c>
      <c r="N6748">
        <v>9.9</v>
      </c>
      <c r="O6748" s="1">
        <v>44799.172592592593</v>
      </c>
      <c r="P6748" t="s">
        <v>24</v>
      </c>
      <c r="Q6748">
        <v>6</v>
      </c>
    </row>
    <row r="6749" spans="1:17" hidden="1">
      <c r="A6749">
        <v>6982</v>
      </c>
      <c r="B6749">
        <v>843</v>
      </c>
      <c r="C6749" t="s">
        <v>139</v>
      </c>
      <c r="D6749" t="s">
        <v>140</v>
      </c>
      <c r="E6749" t="s">
        <v>18</v>
      </c>
      <c r="F6749" t="s">
        <v>141</v>
      </c>
      <c r="G6749" t="s">
        <v>229</v>
      </c>
      <c r="H6749" t="s">
        <v>21</v>
      </c>
      <c r="J6749">
        <v>65</v>
      </c>
      <c r="K6749" t="s">
        <v>69</v>
      </c>
      <c r="L6749">
        <v>1</v>
      </c>
      <c r="M6749" t="s">
        <v>32</v>
      </c>
      <c r="N6749">
        <v>5.8</v>
      </c>
      <c r="O6749" s="1">
        <v>44799.172592592593</v>
      </c>
      <c r="P6749" t="s">
        <v>24</v>
      </c>
      <c r="Q6749">
        <v>3.5</v>
      </c>
    </row>
    <row r="6750" spans="1:17" hidden="1">
      <c r="A6750">
        <v>6983</v>
      </c>
      <c r="B6750">
        <v>843</v>
      </c>
      <c r="C6750" t="s">
        <v>139</v>
      </c>
      <c r="D6750" t="s">
        <v>140</v>
      </c>
      <c r="E6750" t="s">
        <v>18</v>
      </c>
      <c r="F6750" t="s">
        <v>141</v>
      </c>
      <c r="G6750" t="s">
        <v>229</v>
      </c>
      <c r="H6750" t="s">
        <v>21</v>
      </c>
      <c r="J6750">
        <v>93</v>
      </c>
      <c r="K6750" t="s">
        <v>960</v>
      </c>
      <c r="L6750">
        <v>1</v>
      </c>
      <c r="M6750" t="s">
        <v>32</v>
      </c>
      <c r="N6750">
        <v>6.2</v>
      </c>
      <c r="O6750" s="1">
        <v>44799.172592592593</v>
      </c>
      <c r="P6750" t="s">
        <v>24</v>
      </c>
      <c r="Q6750">
        <v>3.75</v>
      </c>
    </row>
    <row r="6751" spans="1:17" hidden="1">
      <c r="A6751">
        <v>6984</v>
      </c>
      <c r="B6751">
        <v>843</v>
      </c>
      <c r="C6751" t="s">
        <v>139</v>
      </c>
      <c r="D6751" t="s">
        <v>140</v>
      </c>
      <c r="E6751" t="s">
        <v>18</v>
      </c>
      <c r="F6751" t="s">
        <v>141</v>
      </c>
      <c r="G6751" t="s">
        <v>229</v>
      </c>
      <c r="H6751" t="s">
        <v>21</v>
      </c>
      <c r="J6751">
        <v>100</v>
      </c>
      <c r="K6751" t="s">
        <v>1283</v>
      </c>
      <c r="L6751">
        <v>1</v>
      </c>
      <c r="M6751" t="s">
        <v>32</v>
      </c>
      <c r="N6751">
        <v>6.6</v>
      </c>
      <c r="O6751" s="1">
        <v>44799.172592592593</v>
      </c>
      <c r="P6751" t="s">
        <v>24</v>
      </c>
      <c r="Q6751">
        <v>4</v>
      </c>
    </row>
    <row r="6752" spans="1:17" hidden="1">
      <c r="A6752">
        <v>6985</v>
      </c>
      <c r="B6752">
        <v>843</v>
      </c>
      <c r="C6752" t="s">
        <v>139</v>
      </c>
      <c r="D6752" t="s">
        <v>140</v>
      </c>
      <c r="E6752" t="s">
        <v>18</v>
      </c>
      <c r="F6752" t="s">
        <v>141</v>
      </c>
      <c r="G6752" t="s">
        <v>229</v>
      </c>
      <c r="H6752" t="s">
        <v>21</v>
      </c>
      <c r="J6752">
        <v>334</v>
      </c>
      <c r="K6752" t="s">
        <v>1279</v>
      </c>
      <c r="L6752">
        <v>1</v>
      </c>
      <c r="M6752" t="s">
        <v>52</v>
      </c>
      <c r="N6752">
        <v>6.2</v>
      </c>
      <c r="O6752" s="1">
        <v>44799.172592592593</v>
      </c>
      <c r="P6752" t="s">
        <v>24</v>
      </c>
      <c r="Q6752">
        <v>3.75</v>
      </c>
    </row>
    <row r="6753" spans="1:17" hidden="1">
      <c r="A6753">
        <v>6986</v>
      </c>
      <c r="B6753">
        <v>844</v>
      </c>
      <c r="C6753" t="s">
        <v>1286</v>
      </c>
      <c r="D6753">
        <v>12981391452</v>
      </c>
      <c r="E6753" t="s">
        <v>18</v>
      </c>
      <c r="F6753" t="s">
        <v>222</v>
      </c>
      <c r="G6753" t="s">
        <v>220</v>
      </c>
      <c r="H6753" t="s">
        <v>46</v>
      </c>
      <c r="J6753">
        <v>255</v>
      </c>
      <c r="K6753" t="s">
        <v>854</v>
      </c>
      <c r="L6753">
        <v>1</v>
      </c>
      <c r="M6753" t="s">
        <v>472</v>
      </c>
      <c r="N6753">
        <v>41.6</v>
      </c>
      <c r="O6753" s="1">
        <v>44800.422465277778</v>
      </c>
      <c r="P6753" t="s">
        <v>24</v>
      </c>
      <c r="Q6753">
        <v>32</v>
      </c>
    </row>
    <row r="6754" spans="1:17" hidden="1">
      <c r="A6754">
        <v>6987</v>
      </c>
      <c r="B6754">
        <v>845</v>
      </c>
      <c r="C6754" t="s">
        <v>1080</v>
      </c>
      <c r="D6754">
        <v>12981391452</v>
      </c>
      <c r="E6754" t="s">
        <v>18</v>
      </c>
      <c r="F6754" t="s">
        <v>1236</v>
      </c>
      <c r="G6754" t="s">
        <v>220</v>
      </c>
      <c r="H6754" t="s">
        <v>46</v>
      </c>
      <c r="J6754">
        <v>189</v>
      </c>
      <c r="K6754" t="s">
        <v>1278</v>
      </c>
      <c r="L6754">
        <v>1</v>
      </c>
      <c r="M6754" t="s">
        <v>32</v>
      </c>
      <c r="N6754">
        <v>11.6</v>
      </c>
      <c r="O6754" s="1">
        <v>44800.422673611109</v>
      </c>
      <c r="P6754" t="s">
        <v>24</v>
      </c>
      <c r="Q6754">
        <v>7</v>
      </c>
    </row>
    <row r="6755" spans="1:17" hidden="1">
      <c r="A6755">
        <v>6988</v>
      </c>
      <c r="B6755">
        <v>845</v>
      </c>
      <c r="C6755" t="s">
        <v>1080</v>
      </c>
      <c r="D6755">
        <v>12981391452</v>
      </c>
      <c r="E6755" t="s">
        <v>18</v>
      </c>
      <c r="F6755" t="s">
        <v>1236</v>
      </c>
      <c r="G6755" t="s">
        <v>220</v>
      </c>
      <c r="H6755" t="s">
        <v>46</v>
      </c>
      <c r="J6755">
        <v>241</v>
      </c>
      <c r="K6755" t="s">
        <v>1147</v>
      </c>
      <c r="L6755">
        <v>2</v>
      </c>
      <c r="M6755" t="s">
        <v>52</v>
      </c>
      <c r="N6755">
        <v>20.6</v>
      </c>
      <c r="O6755" s="1">
        <v>44800.422673611109</v>
      </c>
      <c r="P6755" t="s">
        <v>24</v>
      </c>
      <c r="Q6755">
        <v>12.5</v>
      </c>
    </row>
    <row r="6756" spans="1:17" hidden="1">
      <c r="A6756">
        <v>6989</v>
      </c>
      <c r="B6756">
        <v>845</v>
      </c>
      <c r="C6756" t="s">
        <v>1080</v>
      </c>
      <c r="D6756">
        <v>12981391452</v>
      </c>
      <c r="E6756" t="s">
        <v>18</v>
      </c>
      <c r="F6756" t="s">
        <v>1236</v>
      </c>
      <c r="G6756" t="s">
        <v>220</v>
      </c>
      <c r="H6756" t="s">
        <v>46</v>
      </c>
      <c r="J6756">
        <v>93</v>
      </c>
      <c r="K6756" t="s">
        <v>960</v>
      </c>
      <c r="L6756">
        <v>1</v>
      </c>
      <c r="M6756" t="s">
        <v>32</v>
      </c>
      <c r="N6756">
        <v>6.2</v>
      </c>
      <c r="O6756" s="1">
        <v>44800.422673611109</v>
      </c>
      <c r="P6756" t="s">
        <v>24</v>
      </c>
      <c r="Q6756">
        <v>3.75</v>
      </c>
    </row>
    <row r="6757" spans="1:17" hidden="1">
      <c r="A6757">
        <v>6990</v>
      </c>
      <c r="B6757">
        <v>845</v>
      </c>
      <c r="C6757" t="s">
        <v>1080</v>
      </c>
      <c r="D6757">
        <v>12981391452</v>
      </c>
      <c r="E6757" t="s">
        <v>18</v>
      </c>
      <c r="F6757" t="s">
        <v>1236</v>
      </c>
      <c r="G6757" t="s">
        <v>220</v>
      </c>
      <c r="H6757" t="s">
        <v>46</v>
      </c>
      <c r="J6757">
        <v>100</v>
      </c>
      <c r="K6757" t="s">
        <v>1283</v>
      </c>
      <c r="L6757">
        <v>1</v>
      </c>
      <c r="M6757" t="s">
        <v>32</v>
      </c>
      <c r="N6757">
        <v>6.6</v>
      </c>
      <c r="O6757" s="1">
        <v>44800.422673611109</v>
      </c>
      <c r="P6757" t="s">
        <v>24</v>
      </c>
      <c r="Q6757">
        <v>4</v>
      </c>
    </row>
    <row r="6758" spans="1:17" hidden="1">
      <c r="A6758">
        <v>6991</v>
      </c>
      <c r="B6758">
        <v>845</v>
      </c>
      <c r="C6758" t="s">
        <v>1080</v>
      </c>
      <c r="D6758">
        <v>12981391452</v>
      </c>
      <c r="E6758" t="s">
        <v>18</v>
      </c>
      <c r="F6758" t="s">
        <v>1236</v>
      </c>
      <c r="G6758" t="s">
        <v>220</v>
      </c>
      <c r="H6758" t="s">
        <v>46</v>
      </c>
      <c r="J6758">
        <v>334</v>
      </c>
      <c r="K6758" t="s">
        <v>1279</v>
      </c>
      <c r="L6758">
        <v>1</v>
      </c>
      <c r="M6758" t="s">
        <v>52</v>
      </c>
      <c r="N6758">
        <v>6.2</v>
      </c>
      <c r="O6758" s="1">
        <v>44800.422673611109</v>
      </c>
      <c r="P6758" t="s">
        <v>24</v>
      </c>
      <c r="Q6758">
        <v>3.75</v>
      </c>
    </row>
    <row r="6759" spans="1:17" hidden="1">
      <c r="A6759">
        <v>6992</v>
      </c>
      <c r="B6759">
        <v>845</v>
      </c>
      <c r="C6759" t="s">
        <v>1080</v>
      </c>
      <c r="D6759">
        <v>12981391452</v>
      </c>
      <c r="E6759" t="s">
        <v>18</v>
      </c>
      <c r="F6759" t="s">
        <v>1236</v>
      </c>
      <c r="G6759" t="s">
        <v>220</v>
      </c>
      <c r="H6759" t="s">
        <v>46</v>
      </c>
      <c r="J6759">
        <v>26</v>
      </c>
      <c r="K6759" t="s">
        <v>1108</v>
      </c>
      <c r="L6759">
        <v>1</v>
      </c>
      <c r="M6759" t="s">
        <v>77</v>
      </c>
      <c r="N6759">
        <v>4.2</v>
      </c>
      <c r="O6759" s="1">
        <v>44800.422673611109</v>
      </c>
      <c r="P6759" t="s">
        <v>50</v>
      </c>
      <c r="Q6759">
        <v>2.5</v>
      </c>
    </row>
    <row r="6760" spans="1:17" hidden="1">
      <c r="A6760">
        <v>6993</v>
      </c>
      <c r="B6760">
        <v>846</v>
      </c>
      <c r="C6760" t="s">
        <v>34</v>
      </c>
      <c r="D6760">
        <v>12981391452</v>
      </c>
      <c r="E6760" t="s">
        <v>18</v>
      </c>
      <c r="F6760" t="s">
        <v>1238</v>
      </c>
      <c r="G6760" t="s">
        <v>1237</v>
      </c>
      <c r="H6760" t="s">
        <v>21</v>
      </c>
      <c r="I6760" t="s">
        <v>1287</v>
      </c>
      <c r="J6760">
        <v>2</v>
      </c>
      <c r="K6760" t="s">
        <v>603</v>
      </c>
      <c r="L6760">
        <v>1</v>
      </c>
      <c r="M6760" t="s">
        <v>32</v>
      </c>
      <c r="N6760">
        <v>7.9</v>
      </c>
      <c r="O6760" s="1">
        <v>44800.422291666669</v>
      </c>
      <c r="P6760" t="s">
        <v>24</v>
      </c>
      <c r="Q6760">
        <v>5</v>
      </c>
    </row>
    <row r="6761" spans="1:17" hidden="1">
      <c r="A6761">
        <v>6994</v>
      </c>
      <c r="B6761">
        <v>846</v>
      </c>
      <c r="C6761" t="s">
        <v>34</v>
      </c>
      <c r="D6761">
        <v>12981391452</v>
      </c>
      <c r="E6761" t="s">
        <v>18</v>
      </c>
      <c r="F6761" t="s">
        <v>1238</v>
      </c>
      <c r="G6761" t="s">
        <v>1237</v>
      </c>
      <c r="H6761" t="s">
        <v>21</v>
      </c>
      <c r="I6761" t="s">
        <v>1287</v>
      </c>
      <c r="J6761">
        <v>9</v>
      </c>
      <c r="K6761" t="s">
        <v>1148</v>
      </c>
      <c r="L6761">
        <v>1</v>
      </c>
      <c r="M6761" t="s">
        <v>108</v>
      </c>
      <c r="N6761">
        <v>5.5</v>
      </c>
      <c r="O6761" s="1">
        <v>44800.422291666669</v>
      </c>
      <c r="P6761" t="s">
        <v>24</v>
      </c>
      <c r="Q6761">
        <v>3.3</v>
      </c>
    </row>
    <row r="6762" spans="1:17" hidden="1">
      <c r="A6762">
        <v>6995</v>
      </c>
      <c r="B6762">
        <v>846</v>
      </c>
      <c r="C6762" t="s">
        <v>34</v>
      </c>
      <c r="D6762">
        <v>12981391452</v>
      </c>
      <c r="E6762" t="s">
        <v>18</v>
      </c>
      <c r="F6762" t="s">
        <v>1238</v>
      </c>
      <c r="G6762" t="s">
        <v>1237</v>
      </c>
      <c r="H6762" t="s">
        <v>21</v>
      </c>
      <c r="I6762" t="s">
        <v>1287</v>
      </c>
      <c r="J6762">
        <v>331</v>
      </c>
      <c r="K6762" t="s">
        <v>528</v>
      </c>
      <c r="L6762">
        <v>2</v>
      </c>
      <c r="M6762" t="s">
        <v>32</v>
      </c>
      <c r="N6762">
        <v>19</v>
      </c>
      <c r="O6762" s="1">
        <v>44800.422291666669</v>
      </c>
      <c r="P6762" t="s">
        <v>24</v>
      </c>
      <c r="Q6762">
        <v>11.5</v>
      </c>
    </row>
    <row r="6763" spans="1:17" hidden="1">
      <c r="A6763">
        <v>6996</v>
      </c>
      <c r="B6763">
        <v>846</v>
      </c>
      <c r="C6763" t="s">
        <v>34</v>
      </c>
      <c r="D6763">
        <v>12981391452</v>
      </c>
      <c r="E6763" t="s">
        <v>18</v>
      </c>
      <c r="F6763" t="s">
        <v>1238</v>
      </c>
      <c r="G6763" t="s">
        <v>1237</v>
      </c>
      <c r="H6763" t="s">
        <v>21</v>
      </c>
      <c r="I6763" t="s">
        <v>1287</v>
      </c>
      <c r="J6763">
        <v>22</v>
      </c>
      <c r="K6763" t="s">
        <v>79</v>
      </c>
      <c r="L6763">
        <v>1</v>
      </c>
      <c r="M6763" t="s">
        <v>77</v>
      </c>
      <c r="N6763">
        <v>4.0999999999999996</v>
      </c>
      <c r="O6763" s="1">
        <v>44800.422291666669</v>
      </c>
      <c r="P6763" t="s">
        <v>50</v>
      </c>
      <c r="Q6763">
        <v>2.5</v>
      </c>
    </row>
    <row r="6764" spans="1:17" hidden="1">
      <c r="A6764">
        <v>6997</v>
      </c>
      <c r="B6764">
        <v>846</v>
      </c>
      <c r="C6764" t="s">
        <v>34</v>
      </c>
      <c r="D6764">
        <v>12981391452</v>
      </c>
      <c r="E6764" t="s">
        <v>18</v>
      </c>
      <c r="F6764" t="s">
        <v>1238</v>
      </c>
      <c r="G6764" t="s">
        <v>1237</v>
      </c>
      <c r="H6764" t="s">
        <v>21</v>
      </c>
      <c r="I6764" t="s">
        <v>1287</v>
      </c>
      <c r="J6764">
        <v>131</v>
      </c>
      <c r="K6764" t="s">
        <v>241</v>
      </c>
      <c r="L6764">
        <v>2</v>
      </c>
      <c r="M6764" t="s">
        <v>32</v>
      </c>
      <c r="N6764">
        <v>27</v>
      </c>
      <c r="O6764" s="1">
        <v>44800.422291666669</v>
      </c>
      <c r="P6764" t="s">
        <v>24</v>
      </c>
      <c r="Q6764">
        <v>20</v>
      </c>
    </row>
    <row r="6765" spans="1:17" hidden="1">
      <c r="A6765">
        <v>6998</v>
      </c>
      <c r="B6765">
        <v>847</v>
      </c>
      <c r="C6765" t="s">
        <v>165</v>
      </c>
      <c r="D6765">
        <v>991795782</v>
      </c>
      <c r="E6765" t="s">
        <v>28</v>
      </c>
      <c r="F6765" t="s">
        <v>166</v>
      </c>
      <c r="G6765" t="s">
        <v>167</v>
      </c>
      <c r="H6765" t="s">
        <v>21</v>
      </c>
      <c r="J6765">
        <v>2</v>
      </c>
      <c r="K6765" t="s">
        <v>603</v>
      </c>
      <c r="L6765">
        <v>1</v>
      </c>
      <c r="M6765" t="s">
        <v>32</v>
      </c>
      <c r="N6765">
        <v>7.9</v>
      </c>
      <c r="O6765" s="1">
        <v>44800.08929398148</v>
      </c>
      <c r="P6765" t="s">
        <v>24</v>
      </c>
      <c r="Q6765">
        <v>5</v>
      </c>
    </row>
    <row r="6766" spans="1:17" hidden="1">
      <c r="A6766">
        <v>6999</v>
      </c>
      <c r="B6766">
        <v>847</v>
      </c>
      <c r="C6766" t="s">
        <v>165</v>
      </c>
      <c r="D6766">
        <v>991795782</v>
      </c>
      <c r="E6766" t="s">
        <v>28</v>
      </c>
      <c r="F6766" t="s">
        <v>166</v>
      </c>
      <c r="G6766" t="s">
        <v>167</v>
      </c>
      <c r="H6766" t="s">
        <v>21</v>
      </c>
      <c r="J6766">
        <v>182</v>
      </c>
      <c r="K6766" t="s">
        <v>298</v>
      </c>
      <c r="L6766">
        <v>2</v>
      </c>
      <c r="M6766" t="s">
        <v>32</v>
      </c>
      <c r="N6766">
        <v>5.8</v>
      </c>
      <c r="O6766" s="1">
        <v>44800.08929398148</v>
      </c>
      <c r="P6766" t="s">
        <v>24</v>
      </c>
      <c r="Q6766">
        <v>3.5</v>
      </c>
    </row>
    <row r="6767" spans="1:17" hidden="1">
      <c r="A6767">
        <v>7000</v>
      </c>
      <c r="B6767">
        <v>847</v>
      </c>
      <c r="C6767" t="s">
        <v>165</v>
      </c>
      <c r="D6767">
        <v>991795782</v>
      </c>
      <c r="E6767" t="s">
        <v>28</v>
      </c>
      <c r="F6767" t="s">
        <v>166</v>
      </c>
      <c r="G6767" t="s">
        <v>167</v>
      </c>
      <c r="H6767" t="s">
        <v>21</v>
      </c>
      <c r="J6767">
        <v>241</v>
      </c>
      <c r="K6767" t="s">
        <v>1147</v>
      </c>
      <c r="L6767">
        <v>1</v>
      </c>
      <c r="M6767" t="s">
        <v>52</v>
      </c>
      <c r="N6767">
        <v>10.3</v>
      </c>
      <c r="O6767" s="1">
        <v>44800.08929398148</v>
      </c>
      <c r="P6767" t="s">
        <v>24</v>
      </c>
      <c r="Q6767">
        <v>6.25</v>
      </c>
    </row>
    <row r="6768" spans="1:17" hidden="1">
      <c r="A6768">
        <v>7001</v>
      </c>
      <c r="B6768">
        <v>847</v>
      </c>
      <c r="C6768" t="s">
        <v>165</v>
      </c>
      <c r="D6768">
        <v>991795782</v>
      </c>
      <c r="E6768" t="s">
        <v>28</v>
      </c>
      <c r="F6768" t="s">
        <v>166</v>
      </c>
      <c r="G6768" t="s">
        <v>167</v>
      </c>
      <c r="H6768" t="s">
        <v>21</v>
      </c>
      <c r="J6768">
        <v>7</v>
      </c>
      <c r="K6768" t="s">
        <v>917</v>
      </c>
      <c r="L6768">
        <v>1</v>
      </c>
      <c r="M6768" t="s">
        <v>108</v>
      </c>
      <c r="N6768">
        <v>9.9</v>
      </c>
      <c r="O6768" s="1">
        <v>44800.08929398148</v>
      </c>
      <c r="P6768" t="s">
        <v>24</v>
      </c>
      <c r="Q6768">
        <v>6</v>
      </c>
    </row>
    <row r="6769" spans="1:17" hidden="1">
      <c r="A6769">
        <v>7002</v>
      </c>
      <c r="B6769">
        <v>847</v>
      </c>
      <c r="C6769" t="s">
        <v>165</v>
      </c>
      <c r="D6769">
        <v>991795782</v>
      </c>
      <c r="E6769" t="s">
        <v>28</v>
      </c>
      <c r="F6769" t="s">
        <v>166</v>
      </c>
      <c r="G6769" t="s">
        <v>167</v>
      </c>
      <c r="H6769" t="s">
        <v>21</v>
      </c>
      <c r="J6769">
        <v>67</v>
      </c>
      <c r="K6769" t="s">
        <v>1182</v>
      </c>
      <c r="L6769">
        <v>1</v>
      </c>
      <c r="M6769" t="s">
        <v>32</v>
      </c>
      <c r="N6769">
        <v>10.7</v>
      </c>
      <c r="O6769" s="1">
        <v>44800.08929398148</v>
      </c>
      <c r="P6769" t="s">
        <v>24</v>
      </c>
      <c r="Q6769">
        <v>6.5</v>
      </c>
    </row>
    <row r="6770" spans="1:17" hidden="1">
      <c r="A6770">
        <v>7003</v>
      </c>
      <c r="B6770">
        <v>847</v>
      </c>
      <c r="C6770" t="s">
        <v>165</v>
      </c>
      <c r="D6770">
        <v>991795782</v>
      </c>
      <c r="E6770" t="s">
        <v>28</v>
      </c>
      <c r="F6770" t="s">
        <v>166</v>
      </c>
      <c r="G6770" t="s">
        <v>167</v>
      </c>
      <c r="H6770" t="s">
        <v>21</v>
      </c>
      <c r="J6770">
        <v>86</v>
      </c>
      <c r="K6770" t="s">
        <v>918</v>
      </c>
      <c r="L6770">
        <v>1</v>
      </c>
      <c r="M6770" t="s">
        <v>32</v>
      </c>
      <c r="N6770">
        <v>6.6</v>
      </c>
      <c r="O6770" s="1">
        <v>44800.08929398148</v>
      </c>
      <c r="P6770" t="s">
        <v>24</v>
      </c>
      <c r="Q6770">
        <v>4</v>
      </c>
    </row>
    <row r="6771" spans="1:17" hidden="1">
      <c r="A6771">
        <v>7004</v>
      </c>
      <c r="B6771">
        <v>847</v>
      </c>
      <c r="C6771" t="s">
        <v>165</v>
      </c>
      <c r="D6771">
        <v>991795782</v>
      </c>
      <c r="E6771" t="s">
        <v>28</v>
      </c>
      <c r="F6771" t="s">
        <v>166</v>
      </c>
      <c r="G6771" t="s">
        <v>167</v>
      </c>
      <c r="H6771" t="s">
        <v>21</v>
      </c>
      <c r="J6771">
        <v>100</v>
      </c>
      <c r="K6771" t="s">
        <v>1283</v>
      </c>
      <c r="L6771">
        <v>1</v>
      </c>
      <c r="M6771" t="s">
        <v>32</v>
      </c>
      <c r="N6771">
        <v>6.6</v>
      </c>
      <c r="O6771" s="1">
        <v>44800.08929398148</v>
      </c>
      <c r="P6771" t="s">
        <v>24</v>
      </c>
      <c r="Q6771">
        <v>4</v>
      </c>
    </row>
    <row r="6772" spans="1:17" hidden="1">
      <c r="A6772">
        <v>7005</v>
      </c>
      <c r="B6772">
        <v>847</v>
      </c>
      <c r="C6772" t="s">
        <v>165</v>
      </c>
      <c r="D6772">
        <v>991795782</v>
      </c>
      <c r="E6772" t="s">
        <v>28</v>
      </c>
      <c r="F6772" t="s">
        <v>166</v>
      </c>
      <c r="G6772" t="s">
        <v>167</v>
      </c>
      <c r="H6772" t="s">
        <v>21</v>
      </c>
      <c r="J6772">
        <v>331</v>
      </c>
      <c r="K6772" t="s">
        <v>528</v>
      </c>
      <c r="L6772">
        <v>2</v>
      </c>
      <c r="M6772" t="s">
        <v>32</v>
      </c>
      <c r="N6772">
        <v>19</v>
      </c>
      <c r="O6772" s="1">
        <v>44800.08929398148</v>
      </c>
      <c r="P6772" t="s">
        <v>24</v>
      </c>
      <c r="Q6772">
        <v>11.5</v>
      </c>
    </row>
    <row r="6773" spans="1:17" hidden="1">
      <c r="A6773">
        <v>7006</v>
      </c>
      <c r="B6773">
        <v>847</v>
      </c>
      <c r="C6773" t="s">
        <v>165</v>
      </c>
      <c r="D6773">
        <v>991795782</v>
      </c>
      <c r="E6773" t="s">
        <v>28</v>
      </c>
      <c r="F6773" t="s">
        <v>166</v>
      </c>
      <c r="G6773" t="s">
        <v>167</v>
      </c>
      <c r="H6773" t="s">
        <v>21</v>
      </c>
      <c r="J6773">
        <v>131</v>
      </c>
      <c r="K6773" t="s">
        <v>241</v>
      </c>
      <c r="L6773">
        <v>1</v>
      </c>
      <c r="M6773" t="s">
        <v>32</v>
      </c>
      <c r="N6773">
        <v>13.5</v>
      </c>
      <c r="O6773" s="1">
        <v>44800.08929398148</v>
      </c>
      <c r="P6773" t="s">
        <v>24</v>
      </c>
      <c r="Q6773">
        <v>10</v>
      </c>
    </row>
    <row r="6774" spans="1:17" hidden="1">
      <c r="A6774">
        <v>7007</v>
      </c>
      <c r="B6774">
        <v>847</v>
      </c>
      <c r="C6774" t="s">
        <v>165</v>
      </c>
      <c r="D6774">
        <v>991795782</v>
      </c>
      <c r="E6774" t="s">
        <v>28</v>
      </c>
      <c r="F6774" t="s">
        <v>166</v>
      </c>
      <c r="G6774" t="s">
        <v>167</v>
      </c>
      <c r="H6774" t="s">
        <v>21</v>
      </c>
      <c r="J6774">
        <v>162</v>
      </c>
      <c r="K6774" t="s">
        <v>169</v>
      </c>
      <c r="L6774">
        <v>1</v>
      </c>
      <c r="M6774" t="s">
        <v>61</v>
      </c>
      <c r="N6774">
        <v>30.3</v>
      </c>
      <c r="O6774" s="1">
        <v>44800.08929398148</v>
      </c>
      <c r="P6774" t="s">
        <v>24</v>
      </c>
      <c r="Q6774">
        <v>23.25</v>
      </c>
    </row>
    <row r="6775" spans="1:17" hidden="1">
      <c r="A6775">
        <v>7008</v>
      </c>
      <c r="B6775">
        <v>847</v>
      </c>
      <c r="C6775" t="s">
        <v>165</v>
      </c>
      <c r="D6775">
        <v>991795782</v>
      </c>
      <c r="E6775" t="s">
        <v>28</v>
      </c>
      <c r="F6775" t="s">
        <v>166</v>
      </c>
      <c r="G6775" t="s">
        <v>167</v>
      </c>
      <c r="H6775" t="s">
        <v>21</v>
      </c>
      <c r="J6775">
        <v>239</v>
      </c>
      <c r="K6775" t="s">
        <v>145</v>
      </c>
      <c r="L6775">
        <v>1</v>
      </c>
      <c r="M6775" t="s">
        <v>146</v>
      </c>
      <c r="N6775">
        <v>35.200000000000003</v>
      </c>
      <c r="O6775" s="1">
        <v>44800.08929398148</v>
      </c>
      <c r="P6775" t="s">
        <v>24</v>
      </c>
      <c r="Q6775">
        <v>27</v>
      </c>
    </row>
    <row r="6776" spans="1:17" hidden="1">
      <c r="A6776">
        <v>7009</v>
      </c>
      <c r="B6776">
        <v>848</v>
      </c>
      <c r="C6776" t="s">
        <v>440</v>
      </c>
      <c r="D6776">
        <v>12997197534</v>
      </c>
      <c r="E6776" t="s">
        <v>28</v>
      </c>
      <c r="F6776" t="s">
        <v>441</v>
      </c>
      <c r="G6776" t="s">
        <v>182</v>
      </c>
      <c r="H6776" t="s">
        <v>21</v>
      </c>
      <c r="J6776">
        <v>51</v>
      </c>
      <c r="K6776" t="s">
        <v>648</v>
      </c>
      <c r="L6776">
        <v>1</v>
      </c>
      <c r="M6776" t="s">
        <v>26</v>
      </c>
      <c r="N6776">
        <v>8.5</v>
      </c>
      <c r="O6776" s="1">
        <v>44800.130740740744</v>
      </c>
      <c r="P6776" t="s">
        <v>24</v>
      </c>
      <c r="Q6776">
        <v>5.2</v>
      </c>
    </row>
    <row r="6777" spans="1:17" hidden="1">
      <c r="A6777">
        <v>7010</v>
      </c>
      <c r="B6777">
        <v>848</v>
      </c>
      <c r="C6777" t="s">
        <v>440</v>
      </c>
      <c r="D6777">
        <v>12997197534</v>
      </c>
      <c r="E6777" t="s">
        <v>28</v>
      </c>
      <c r="F6777" t="s">
        <v>441</v>
      </c>
      <c r="G6777" t="s">
        <v>182</v>
      </c>
      <c r="H6777" t="s">
        <v>21</v>
      </c>
      <c r="J6777">
        <v>200</v>
      </c>
      <c r="K6777" t="s">
        <v>1248</v>
      </c>
      <c r="L6777">
        <v>1</v>
      </c>
      <c r="M6777" t="s">
        <v>472</v>
      </c>
      <c r="N6777">
        <v>14.9</v>
      </c>
      <c r="O6777" s="1">
        <v>44800.130740740744</v>
      </c>
      <c r="P6777" t="s">
        <v>24</v>
      </c>
      <c r="Q6777">
        <v>9</v>
      </c>
    </row>
    <row r="6778" spans="1:17" hidden="1">
      <c r="A6778">
        <v>7011</v>
      </c>
      <c r="B6778">
        <v>848</v>
      </c>
      <c r="C6778" t="s">
        <v>440</v>
      </c>
      <c r="D6778">
        <v>12997197534</v>
      </c>
      <c r="E6778" t="s">
        <v>28</v>
      </c>
      <c r="F6778" t="s">
        <v>441</v>
      </c>
      <c r="G6778" t="s">
        <v>182</v>
      </c>
      <c r="H6778" t="s">
        <v>21</v>
      </c>
      <c r="J6778">
        <v>241</v>
      </c>
      <c r="K6778" t="s">
        <v>1147</v>
      </c>
      <c r="L6778">
        <v>2</v>
      </c>
      <c r="M6778" t="s">
        <v>52</v>
      </c>
      <c r="N6778">
        <v>20.6</v>
      </c>
      <c r="O6778" s="1">
        <v>44800.130740740744</v>
      </c>
      <c r="P6778" t="s">
        <v>24</v>
      </c>
      <c r="Q6778">
        <v>12.5</v>
      </c>
    </row>
    <row r="6779" spans="1:17" hidden="1">
      <c r="A6779">
        <v>7012</v>
      </c>
      <c r="B6779">
        <v>848</v>
      </c>
      <c r="C6779" t="s">
        <v>440</v>
      </c>
      <c r="D6779">
        <v>12997197534</v>
      </c>
      <c r="E6779" t="s">
        <v>28</v>
      </c>
      <c r="F6779" t="s">
        <v>441</v>
      </c>
      <c r="G6779" t="s">
        <v>182</v>
      </c>
      <c r="H6779" t="s">
        <v>21</v>
      </c>
      <c r="J6779">
        <v>59</v>
      </c>
      <c r="K6779" t="s">
        <v>31</v>
      </c>
      <c r="L6779">
        <v>2</v>
      </c>
      <c r="M6779" t="s">
        <v>32</v>
      </c>
      <c r="N6779">
        <v>15</v>
      </c>
      <c r="O6779" s="1">
        <v>44800.130740740744</v>
      </c>
      <c r="P6779" t="s">
        <v>24</v>
      </c>
      <c r="Q6779">
        <v>9</v>
      </c>
    </row>
    <row r="6780" spans="1:17" hidden="1">
      <c r="A6780">
        <v>7013</v>
      </c>
      <c r="B6780">
        <v>848</v>
      </c>
      <c r="C6780" t="s">
        <v>440</v>
      </c>
      <c r="D6780">
        <v>12997197534</v>
      </c>
      <c r="E6780" t="s">
        <v>28</v>
      </c>
      <c r="F6780" t="s">
        <v>441</v>
      </c>
      <c r="G6780" t="s">
        <v>182</v>
      </c>
      <c r="H6780" t="s">
        <v>21</v>
      </c>
      <c r="J6780">
        <v>100</v>
      </c>
      <c r="K6780" t="s">
        <v>1283</v>
      </c>
      <c r="L6780">
        <v>1</v>
      </c>
      <c r="M6780" t="s">
        <v>32</v>
      </c>
      <c r="N6780">
        <v>6.6</v>
      </c>
      <c r="O6780" s="1">
        <v>44800.130740740744</v>
      </c>
      <c r="P6780" t="s">
        <v>24</v>
      </c>
      <c r="Q6780">
        <v>4</v>
      </c>
    </row>
    <row r="6781" spans="1:17" hidden="1">
      <c r="A6781">
        <v>7014</v>
      </c>
      <c r="B6781">
        <v>848</v>
      </c>
      <c r="C6781" t="s">
        <v>440</v>
      </c>
      <c r="D6781">
        <v>12997197534</v>
      </c>
      <c r="E6781" t="s">
        <v>28</v>
      </c>
      <c r="F6781" t="s">
        <v>441</v>
      </c>
      <c r="G6781" t="s">
        <v>182</v>
      </c>
      <c r="H6781" t="s">
        <v>21</v>
      </c>
      <c r="J6781">
        <v>334</v>
      </c>
      <c r="K6781" t="s">
        <v>1279</v>
      </c>
      <c r="L6781">
        <v>2</v>
      </c>
      <c r="M6781" t="s">
        <v>52</v>
      </c>
      <c r="N6781">
        <v>12.4</v>
      </c>
      <c r="O6781" s="1">
        <v>44800.130740740744</v>
      </c>
      <c r="P6781" t="s">
        <v>24</v>
      </c>
      <c r="Q6781">
        <v>7.5</v>
      </c>
    </row>
    <row r="6782" spans="1:17" hidden="1">
      <c r="A6782">
        <v>7015</v>
      </c>
      <c r="B6782">
        <v>848</v>
      </c>
      <c r="C6782" t="s">
        <v>440</v>
      </c>
      <c r="D6782">
        <v>12997197534</v>
      </c>
      <c r="E6782" t="s">
        <v>28</v>
      </c>
      <c r="F6782" t="s">
        <v>441</v>
      </c>
      <c r="G6782" t="s">
        <v>182</v>
      </c>
      <c r="H6782" t="s">
        <v>21</v>
      </c>
      <c r="J6782">
        <v>64</v>
      </c>
      <c r="K6782" t="s">
        <v>738</v>
      </c>
      <c r="L6782">
        <v>1</v>
      </c>
      <c r="M6782" t="s">
        <v>49</v>
      </c>
      <c r="N6782">
        <v>5.9</v>
      </c>
      <c r="O6782" s="1">
        <v>44800.130740740744</v>
      </c>
      <c r="P6782" t="s">
        <v>50</v>
      </c>
      <c r="Q6782">
        <v>3.5</v>
      </c>
    </row>
    <row r="6783" spans="1:17" hidden="1">
      <c r="A6783">
        <v>7016</v>
      </c>
      <c r="B6783">
        <v>849</v>
      </c>
      <c r="C6783" t="s">
        <v>977</v>
      </c>
      <c r="D6783" t="s">
        <v>207</v>
      </c>
      <c r="E6783" t="s">
        <v>18</v>
      </c>
      <c r="F6783" t="s">
        <v>978</v>
      </c>
      <c r="G6783" t="s">
        <v>979</v>
      </c>
      <c r="H6783" t="s">
        <v>21</v>
      </c>
      <c r="J6783">
        <v>182</v>
      </c>
      <c r="K6783" t="s">
        <v>298</v>
      </c>
      <c r="L6783">
        <v>1</v>
      </c>
      <c r="M6783" t="s">
        <v>32</v>
      </c>
      <c r="N6783">
        <v>2.9</v>
      </c>
      <c r="O6783" s="1">
        <v>44800.172615740739</v>
      </c>
      <c r="P6783" t="s">
        <v>24</v>
      </c>
      <c r="Q6783">
        <v>1.75</v>
      </c>
    </row>
    <row r="6784" spans="1:17" hidden="1">
      <c r="A6784">
        <v>7017</v>
      </c>
      <c r="B6784">
        <v>849</v>
      </c>
      <c r="C6784" t="s">
        <v>977</v>
      </c>
      <c r="D6784" t="s">
        <v>207</v>
      </c>
      <c r="E6784" t="s">
        <v>18</v>
      </c>
      <c r="F6784" t="s">
        <v>978</v>
      </c>
      <c r="G6784" t="s">
        <v>979</v>
      </c>
      <c r="H6784" t="s">
        <v>21</v>
      </c>
      <c r="J6784">
        <v>200</v>
      </c>
      <c r="K6784" t="s">
        <v>1248</v>
      </c>
      <c r="L6784">
        <v>1</v>
      </c>
      <c r="M6784" t="s">
        <v>472</v>
      </c>
      <c r="N6784">
        <v>14.9</v>
      </c>
      <c r="O6784" s="1">
        <v>44800.172615740739</v>
      </c>
      <c r="P6784" t="s">
        <v>24</v>
      </c>
      <c r="Q6784">
        <v>9</v>
      </c>
    </row>
    <row r="6785" spans="1:17" hidden="1">
      <c r="A6785">
        <v>7018</v>
      </c>
      <c r="B6785">
        <v>849</v>
      </c>
      <c r="C6785" t="s">
        <v>977</v>
      </c>
      <c r="D6785" t="s">
        <v>207</v>
      </c>
      <c r="E6785" t="s">
        <v>18</v>
      </c>
      <c r="F6785" t="s">
        <v>978</v>
      </c>
      <c r="G6785" t="s">
        <v>979</v>
      </c>
      <c r="H6785" t="s">
        <v>21</v>
      </c>
      <c r="J6785">
        <v>177</v>
      </c>
      <c r="K6785" t="s">
        <v>1228</v>
      </c>
      <c r="L6785">
        <v>2</v>
      </c>
      <c r="M6785" t="s">
        <v>26</v>
      </c>
      <c r="N6785">
        <v>14.8</v>
      </c>
      <c r="O6785" s="1">
        <v>44800.172615740739</v>
      </c>
      <c r="P6785" t="s">
        <v>24</v>
      </c>
      <c r="Q6785">
        <v>9</v>
      </c>
    </row>
    <row r="6786" spans="1:17" hidden="1">
      <c r="A6786">
        <v>7019</v>
      </c>
      <c r="B6786">
        <v>849</v>
      </c>
      <c r="C6786" t="s">
        <v>977</v>
      </c>
      <c r="D6786" t="s">
        <v>207</v>
      </c>
      <c r="E6786" t="s">
        <v>18</v>
      </c>
      <c r="F6786" t="s">
        <v>978</v>
      </c>
      <c r="G6786" t="s">
        <v>979</v>
      </c>
      <c r="H6786" t="s">
        <v>21</v>
      </c>
      <c r="J6786">
        <v>9</v>
      </c>
      <c r="K6786" t="s">
        <v>1148</v>
      </c>
      <c r="L6786">
        <v>1</v>
      </c>
      <c r="M6786" t="s">
        <v>108</v>
      </c>
      <c r="N6786">
        <v>5.5</v>
      </c>
      <c r="O6786" s="1">
        <v>44800.172615740739</v>
      </c>
      <c r="P6786" t="s">
        <v>24</v>
      </c>
      <c r="Q6786">
        <v>3.3</v>
      </c>
    </row>
    <row r="6787" spans="1:17" hidden="1">
      <c r="A6787">
        <v>7020</v>
      </c>
      <c r="B6787">
        <v>849</v>
      </c>
      <c r="C6787" t="s">
        <v>977</v>
      </c>
      <c r="D6787" t="s">
        <v>207</v>
      </c>
      <c r="E6787" t="s">
        <v>18</v>
      </c>
      <c r="F6787" t="s">
        <v>978</v>
      </c>
      <c r="G6787" t="s">
        <v>979</v>
      </c>
      <c r="H6787" t="s">
        <v>21</v>
      </c>
      <c r="J6787">
        <v>86</v>
      </c>
      <c r="K6787" t="s">
        <v>918</v>
      </c>
      <c r="L6787">
        <v>1</v>
      </c>
      <c r="M6787" t="s">
        <v>32</v>
      </c>
      <c r="N6787">
        <v>6.6</v>
      </c>
      <c r="O6787" s="1">
        <v>44800.172615740739</v>
      </c>
      <c r="P6787" t="s">
        <v>24</v>
      </c>
      <c r="Q6787">
        <v>4</v>
      </c>
    </row>
    <row r="6788" spans="1:17" hidden="1">
      <c r="A6788">
        <v>7021</v>
      </c>
      <c r="B6788">
        <v>849</v>
      </c>
      <c r="C6788" t="s">
        <v>977</v>
      </c>
      <c r="D6788" t="s">
        <v>207</v>
      </c>
      <c r="E6788" t="s">
        <v>18</v>
      </c>
      <c r="F6788" t="s">
        <v>978</v>
      </c>
      <c r="G6788" t="s">
        <v>979</v>
      </c>
      <c r="H6788" t="s">
        <v>21</v>
      </c>
      <c r="J6788">
        <v>100</v>
      </c>
      <c r="K6788" t="s">
        <v>1283</v>
      </c>
      <c r="L6788">
        <v>1</v>
      </c>
      <c r="M6788" t="s">
        <v>32</v>
      </c>
      <c r="N6788">
        <v>6.6</v>
      </c>
      <c r="O6788" s="1">
        <v>44800.172615740739</v>
      </c>
      <c r="P6788" t="s">
        <v>24</v>
      </c>
      <c r="Q6788">
        <v>4</v>
      </c>
    </row>
    <row r="6789" spans="1:17" hidden="1">
      <c r="A6789">
        <v>7022</v>
      </c>
      <c r="B6789">
        <v>849</v>
      </c>
      <c r="C6789" t="s">
        <v>977</v>
      </c>
      <c r="D6789" t="s">
        <v>207</v>
      </c>
      <c r="E6789" t="s">
        <v>18</v>
      </c>
      <c r="F6789" t="s">
        <v>978</v>
      </c>
      <c r="G6789" t="s">
        <v>979</v>
      </c>
      <c r="H6789" t="s">
        <v>21</v>
      </c>
      <c r="J6789">
        <v>265</v>
      </c>
      <c r="K6789" t="s">
        <v>190</v>
      </c>
      <c r="L6789">
        <v>1</v>
      </c>
      <c r="M6789" t="s">
        <v>32</v>
      </c>
      <c r="N6789">
        <v>9.9</v>
      </c>
      <c r="O6789" s="1">
        <v>44800.172615740739</v>
      </c>
      <c r="P6789" t="s">
        <v>24</v>
      </c>
      <c r="Q6789">
        <v>6</v>
      </c>
    </row>
    <row r="6790" spans="1:17" hidden="1">
      <c r="A6790">
        <v>7023</v>
      </c>
      <c r="B6790">
        <v>849</v>
      </c>
      <c r="C6790" t="s">
        <v>977</v>
      </c>
      <c r="D6790" t="s">
        <v>207</v>
      </c>
      <c r="E6790" t="s">
        <v>18</v>
      </c>
      <c r="F6790" t="s">
        <v>978</v>
      </c>
      <c r="G6790" t="s">
        <v>979</v>
      </c>
      <c r="H6790" t="s">
        <v>21</v>
      </c>
      <c r="J6790">
        <v>331</v>
      </c>
      <c r="K6790" t="s">
        <v>528</v>
      </c>
      <c r="L6790">
        <v>1</v>
      </c>
      <c r="M6790" t="s">
        <v>32</v>
      </c>
      <c r="N6790">
        <v>9.5</v>
      </c>
      <c r="O6790" s="1">
        <v>44800.172615740739</v>
      </c>
      <c r="P6790" t="s">
        <v>24</v>
      </c>
      <c r="Q6790">
        <v>5.75</v>
      </c>
    </row>
    <row r="6791" spans="1:17" hidden="1">
      <c r="A6791">
        <v>7024</v>
      </c>
      <c r="B6791">
        <v>849</v>
      </c>
      <c r="C6791" t="s">
        <v>977</v>
      </c>
      <c r="D6791" t="s">
        <v>207</v>
      </c>
      <c r="E6791" t="s">
        <v>18</v>
      </c>
      <c r="F6791" t="s">
        <v>978</v>
      </c>
      <c r="G6791" t="s">
        <v>979</v>
      </c>
      <c r="H6791" t="s">
        <v>21</v>
      </c>
      <c r="J6791">
        <v>334</v>
      </c>
      <c r="K6791" t="s">
        <v>1279</v>
      </c>
      <c r="L6791">
        <v>1</v>
      </c>
      <c r="M6791" t="s">
        <v>52</v>
      </c>
      <c r="N6791">
        <v>6.2</v>
      </c>
      <c r="O6791" s="1">
        <v>44800.172615740739</v>
      </c>
      <c r="P6791" t="s">
        <v>24</v>
      </c>
      <c r="Q6791">
        <v>3.75</v>
      </c>
    </row>
    <row r="6792" spans="1:17" hidden="1">
      <c r="A6792">
        <v>7025</v>
      </c>
      <c r="B6792">
        <v>849</v>
      </c>
      <c r="C6792" t="s">
        <v>977</v>
      </c>
      <c r="D6792" t="s">
        <v>207</v>
      </c>
      <c r="E6792" t="s">
        <v>18</v>
      </c>
      <c r="F6792" t="s">
        <v>978</v>
      </c>
      <c r="G6792" t="s">
        <v>979</v>
      </c>
      <c r="H6792" t="s">
        <v>21</v>
      </c>
      <c r="J6792">
        <v>26</v>
      </c>
      <c r="K6792" t="s">
        <v>1108</v>
      </c>
      <c r="L6792">
        <v>1</v>
      </c>
      <c r="M6792" t="s">
        <v>77</v>
      </c>
      <c r="N6792">
        <v>4.2</v>
      </c>
      <c r="O6792" s="1">
        <v>44800.172615740739</v>
      </c>
      <c r="P6792" t="s">
        <v>50</v>
      </c>
      <c r="Q6792">
        <v>2.5</v>
      </c>
    </row>
    <row r="6793" spans="1:17" hidden="1">
      <c r="A6793">
        <v>7026</v>
      </c>
      <c r="B6793">
        <v>849</v>
      </c>
      <c r="C6793" t="s">
        <v>977</v>
      </c>
      <c r="D6793" t="s">
        <v>207</v>
      </c>
      <c r="E6793" t="s">
        <v>18</v>
      </c>
      <c r="F6793" t="s">
        <v>978</v>
      </c>
      <c r="G6793" t="s">
        <v>979</v>
      </c>
      <c r="H6793" t="s">
        <v>21</v>
      </c>
      <c r="J6793">
        <v>120</v>
      </c>
      <c r="K6793" t="s">
        <v>269</v>
      </c>
      <c r="L6793">
        <v>1</v>
      </c>
      <c r="M6793" t="s">
        <v>77</v>
      </c>
      <c r="N6793">
        <v>4.5999999999999996</v>
      </c>
      <c r="O6793" s="1">
        <v>44800.172615740739</v>
      </c>
      <c r="P6793" t="s">
        <v>24</v>
      </c>
      <c r="Q6793">
        <v>2.8</v>
      </c>
    </row>
    <row r="6794" spans="1:17" hidden="1">
      <c r="A6794">
        <v>7027</v>
      </c>
      <c r="B6794">
        <v>849</v>
      </c>
      <c r="C6794" t="s">
        <v>977</v>
      </c>
      <c r="D6794" t="s">
        <v>207</v>
      </c>
      <c r="E6794" t="s">
        <v>18</v>
      </c>
      <c r="F6794" t="s">
        <v>978</v>
      </c>
      <c r="G6794" t="s">
        <v>979</v>
      </c>
      <c r="H6794" t="s">
        <v>21</v>
      </c>
      <c r="J6794">
        <v>121</v>
      </c>
      <c r="K6794" t="s">
        <v>117</v>
      </c>
      <c r="L6794">
        <v>1</v>
      </c>
      <c r="M6794" t="s">
        <v>49</v>
      </c>
      <c r="N6794">
        <v>6.6</v>
      </c>
      <c r="O6794" s="1">
        <v>44800.172615740739</v>
      </c>
      <c r="P6794" t="s">
        <v>50</v>
      </c>
      <c r="Q6794">
        <v>4</v>
      </c>
    </row>
    <row r="6795" spans="1:17" hidden="1">
      <c r="A6795">
        <v>7028</v>
      </c>
      <c r="B6795">
        <v>849</v>
      </c>
      <c r="C6795" t="s">
        <v>977</v>
      </c>
      <c r="D6795" t="s">
        <v>207</v>
      </c>
      <c r="E6795" t="s">
        <v>18</v>
      </c>
      <c r="F6795" t="s">
        <v>978</v>
      </c>
      <c r="G6795" t="s">
        <v>979</v>
      </c>
      <c r="H6795" t="s">
        <v>21</v>
      </c>
      <c r="J6795">
        <v>168</v>
      </c>
      <c r="K6795" t="s">
        <v>1288</v>
      </c>
      <c r="L6795">
        <v>1</v>
      </c>
      <c r="M6795" t="s">
        <v>49</v>
      </c>
      <c r="N6795">
        <v>5.8</v>
      </c>
      <c r="O6795" s="1">
        <v>44800.172615740739</v>
      </c>
      <c r="P6795" t="s">
        <v>50</v>
      </c>
      <c r="Q6795">
        <v>3.5</v>
      </c>
    </row>
    <row r="6796" spans="1:17" hidden="1">
      <c r="A6796">
        <v>7029</v>
      </c>
      <c r="B6796">
        <v>849</v>
      </c>
      <c r="C6796" t="s">
        <v>977</v>
      </c>
      <c r="D6796" t="s">
        <v>207</v>
      </c>
      <c r="E6796" t="s">
        <v>18</v>
      </c>
      <c r="F6796" t="s">
        <v>978</v>
      </c>
      <c r="G6796" t="s">
        <v>979</v>
      </c>
      <c r="H6796" t="s">
        <v>21</v>
      </c>
      <c r="J6796">
        <v>298</v>
      </c>
      <c r="K6796" t="s">
        <v>76</v>
      </c>
      <c r="L6796">
        <v>1</v>
      </c>
      <c r="M6796" t="s">
        <v>77</v>
      </c>
      <c r="N6796">
        <v>8.3000000000000007</v>
      </c>
      <c r="O6796" s="1">
        <v>44800.172615740739</v>
      </c>
      <c r="P6796" t="s">
        <v>24</v>
      </c>
      <c r="Q6796">
        <v>5</v>
      </c>
    </row>
    <row r="6797" spans="1:17" hidden="1">
      <c r="A6797">
        <v>7030</v>
      </c>
      <c r="B6797">
        <v>849</v>
      </c>
      <c r="C6797" t="s">
        <v>977</v>
      </c>
      <c r="D6797" t="s">
        <v>207</v>
      </c>
      <c r="E6797" t="s">
        <v>18</v>
      </c>
      <c r="F6797" t="s">
        <v>978</v>
      </c>
      <c r="G6797" t="s">
        <v>979</v>
      </c>
      <c r="H6797" t="s">
        <v>21</v>
      </c>
      <c r="J6797">
        <v>79</v>
      </c>
      <c r="K6797" t="s">
        <v>1281</v>
      </c>
      <c r="L6797">
        <v>1</v>
      </c>
      <c r="M6797" t="s">
        <v>49</v>
      </c>
      <c r="N6797">
        <v>4.2</v>
      </c>
      <c r="O6797" s="1">
        <v>44800.172615740739</v>
      </c>
      <c r="P6797" t="s">
        <v>50</v>
      </c>
      <c r="Q6797">
        <v>2.5</v>
      </c>
    </row>
    <row r="6798" spans="1:17" hidden="1">
      <c r="A6798">
        <v>7031</v>
      </c>
      <c r="B6798">
        <v>850</v>
      </c>
      <c r="C6798" t="s">
        <v>1097</v>
      </c>
      <c r="D6798" t="s">
        <v>245</v>
      </c>
      <c r="E6798" t="s">
        <v>18</v>
      </c>
      <c r="F6798" t="s">
        <v>1184</v>
      </c>
      <c r="G6798" t="s">
        <v>247</v>
      </c>
      <c r="H6798" t="s">
        <v>46</v>
      </c>
      <c r="J6798">
        <v>51</v>
      </c>
      <c r="K6798" t="s">
        <v>648</v>
      </c>
      <c r="L6798">
        <v>2</v>
      </c>
      <c r="M6798" t="s">
        <v>26</v>
      </c>
      <c r="N6798">
        <v>17</v>
      </c>
      <c r="O6798" s="1">
        <v>44800.214548611111</v>
      </c>
      <c r="P6798" t="s">
        <v>24</v>
      </c>
      <c r="Q6798">
        <v>10.4</v>
      </c>
    </row>
    <row r="6799" spans="1:17" hidden="1">
      <c r="A6799">
        <v>7032</v>
      </c>
      <c r="B6799">
        <v>850</v>
      </c>
      <c r="C6799" t="s">
        <v>1097</v>
      </c>
      <c r="D6799" t="s">
        <v>245</v>
      </c>
      <c r="E6799" t="s">
        <v>18</v>
      </c>
      <c r="F6799" t="s">
        <v>1184</v>
      </c>
      <c r="G6799" t="s">
        <v>247</v>
      </c>
      <c r="H6799" t="s">
        <v>46</v>
      </c>
      <c r="J6799">
        <v>173</v>
      </c>
      <c r="K6799" t="s">
        <v>987</v>
      </c>
      <c r="L6799">
        <v>1</v>
      </c>
      <c r="M6799" t="s">
        <v>250</v>
      </c>
      <c r="N6799">
        <v>8.3000000000000007</v>
      </c>
      <c r="O6799" s="1">
        <v>44800.214548611111</v>
      </c>
      <c r="P6799" t="s">
        <v>24</v>
      </c>
      <c r="Q6799">
        <v>5</v>
      </c>
    </row>
    <row r="6800" spans="1:17" hidden="1">
      <c r="A6800">
        <v>7033</v>
      </c>
      <c r="B6800">
        <v>850</v>
      </c>
      <c r="C6800" t="s">
        <v>1097</v>
      </c>
      <c r="D6800" t="s">
        <v>245</v>
      </c>
      <c r="E6800" t="s">
        <v>18</v>
      </c>
      <c r="F6800" t="s">
        <v>1184</v>
      </c>
      <c r="G6800" t="s">
        <v>247</v>
      </c>
      <c r="H6800" t="s">
        <v>46</v>
      </c>
      <c r="J6800">
        <v>179</v>
      </c>
      <c r="K6800" t="s">
        <v>1253</v>
      </c>
      <c r="L6800">
        <v>1</v>
      </c>
      <c r="M6800" t="s">
        <v>26</v>
      </c>
      <c r="N6800">
        <v>8.3000000000000007</v>
      </c>
      <c r="O6800" s="1">
        <v>44800.214548611111</v>
      </c>
      <c r="P6800" t="s">
        <v>24</v>
      </c>
      <c r="Q6800">
        <v>5</v>
      </c>
    </row>
    <row r="6801" spans="1:17" hidden="1">
      <c r="A6801">
        <v>7034</v>
      </c>
      <c r="B6801">
        <v>850</v>
      </c>
      <c r="C6801" t="s">
        <v>1097</v>
      </c>
      <c r="D6801" t="s">
        <v>245</v>
      </c>
      <c r="E6801" t="s">
        <v>18</v>
      </c>
      <c r="F6801" t="s">
        <v>1184</v>
      </c>
      <c r="G6801" t="s">
        <v>247</v>
      </c>
      <c r="H6801" t="s">
        <v>46</v>
      </c>
      <c r="J6801">
        <v>182</v>
      </c>
      <c r="K6801" t="s">
        <v>298</v>
      </c>
      <c r="L6801">
        <v>1</v>
      </c>
      <c r="M6801" t="s">
        <v>32</v>
      </c>
      <c r="N6801">
        <v>2.9</v>
      </c>
      <c r="O6801" s="1">
        <v>44800.214548611111</v>
      </c>
      <c r="P6801" t="s">
        <v>24</v>
      </c>
      <c r="Q6801">
        <v>1.75</v>
      </c>
    </row>
    <row r="6802" spans="1:17" hidden="1">
      <c r="A6802">
        <v>7035</v>
      </c>
      <c r="B6802">
        <v>850</v>
      </c>
      <c r="C6802" t="s">
        <v>1097</v>
      </c>
      <c r="D6802" t="s">
        <v>245</v>
      </c>
      <c r="E6802" t="s">
        <v>18</v>
      </c>
      <c r="F6802" t="s">
        <v>1184</v>
      </c>
      <c r="G6802" t="s">
        <v>247</v>
      </c>
      <c r="H6802" t="s">
        <v>46</v>
      </c>
      <c r="J6802">
        <v>189</v>
      </c>
      <c r="K6802" t="s">
        <v>1278</v>
      </c>
      <c r="L6802">
        <v>1</v>
      </c>
      <c r="M6802" t="s">
        <v>32</v>
      </c>
      <c r="N6802">
        <v>11.6</v>
      </c>
      <c r="O6802" s="1">
        <v>44800.214548611111</v>
      </c>
      <c r="P6802" t="s">
        <v>24</v>
      </c>
      <c r="Q6802">
        <v>7</v>
      </c>
    </row>
    <row r="6803" spans="1:17" hidden="1">
      <c r="A6803">
        <v>7036</v>
      </c>
      <c r="B6803">
        <v>850</v>
      </c>
      <c r="C6803" t="s">
        <v>1097</v>
      </c>
      <c r="D6803" t="s">
        <v>245</v>
      </c>
      <c r="E6803" t="s">
        <v>18</v>
      </c>
      <c r="F6803" t="s">
        <v>1184</v>
      </c>
      <c r="G6803" t="s">
        <v>247</v>
      </c>
      <c r="H6803" t="s">
        <v>46</v>
      </c>
      <c r="J6803">
        <v>200</v>
      </c>
      <c r="K6803" t="s">
        <v>1248</v>
      </c>
      <c r="L6803">
        <v>1</v>
      </c>
      <c r="M6803" t="s">
        <v>472</v>
      </c>
      <c r="N6803">
        <v>14.9</v>
      </c>
      <c r="O6803" s="1">
        <v>44800.214548611111</v>
      </c>
      <c r="P6803" t="s">
        <v>24</v>
      </c>
      <c r="Q6803">
        <v>9</v>
      </c>
    </row>
    <row r="6804" spans="1:17" hidden="1">
      <c r="A6804">
        <v>7037</v>
      </c>
      <c r="B6804">
        <v>850</v>
      </c>
      <c r="C6804" t="s">
        <v>1097</v>
      </c>
      <c r="D6804" t="s">
        <v>245</v>
      </c>
      <c r="E6804" t="s">
        <v>18</v>
      </c>
      <c r="F6804" t="s">
        <v>1184</v>
      </c>
      <c r="G6804" t="s">
        <v>247</v>
      </c>
      <c r="H6804" t="s">
        <v>46</v>
      </c>
      <c r="J6804">
        <v>241</v>
      </c>
      <c r="K6804" t="s">
        <v>1147</v>
      </c>
      <c r="L6804">
        <v>2</v>
      </c>
      <c r="M6804" t="s">
        <v>52</v>
      </c>
      <c r="N6804">
        <v>20.6</v>
      </c>
      <c r="O6804" s="1">
        <v>44800.214548611111</v>
      </c>
      <c r="P6804" t="s">
        <v>24</v>
      </c>
      <c r="Q6804">
        <v>12.5</v>
      </c>
    </row>
    <row r="6805" spans="1:17" hidden="1">
      <c r="A6805">
        <v>7038</v>
      </c>
      <c r="B6805">
        <v>850</v>
      </c>
      <c r="C6805" t="s">
        <v>1097</v>
      </c>
      <c r="D6805" t="s">
        <v>245</v>
      </c>
      <c r="E6805" t="s">
        <v>18</v>
      </c>
      <c r="F6805" t="s">
        <v>1184</v>
      </c>
      <c r="G6805" t="s">
        <v>247</v>
      </c>
      <c r="H6805" t="s">
        <v>46</v>
      </c>
      <c r="J6805">
        <v>265</v>
      </c>
      <c r="K6805" t="s">
        <v>190</v>
      </c>
      <c r="L6805">
        <v>1</v>
      </c>
      <c r="M6805" t="s">
        <v>32</v>
      </c>
      <c r="N6805">
        <v>9.9</v>
      </c>
      <c r="O6805" s="1">
        <v>44800.214548611111</v>
      </c>
      <c r="P6805" t="s">
        <v>24</v>
      </c>
      <c r="Q6805">
        <v>6</v>
      </c>
    </row>
    <row r="6806" spans="1:17" hidden="1">
      <c r="A6806">
        <v>7039</v>
      </c>
      <c r="B6806">
        <v>850</v>
      </c>
      <c r="C6806" t="s">
        <v>1097</v>
      </c>
      <c r="D6806" t="s">
        <v>245</v>
      </c>
      <c r="E6806" t="s">
        <v>18</v>
      </c>
      <c r="F6806" t="s">
        <v>1184</v>
      </c>
      <c r="G6806" t="s">
        <v>247</v>
      </c>
      <c r="H6806" t="s">
        <v>46</v>
      </c>
      <c r="J6806">
        <v>334</v>
      </c>
      <c r="K6806" t="s">
        <v>1279</v>
      </c>
      <c r="L6806">
        <v>1</v>
      </c>
      <c r="M6806" t="s">
        <v>52</v>
      </c>
      <c r="N6806">
        <v>6.2</v>
      </c>
      <c r="O6806" s="1">
        <v>44800.214548611111</v>
      </c>
      <c r="P6806" t="s">
        <v>24</v>
      </c>
      <c r="Q6806">
        <v>3.75</v>
      </c>
    </row>
    <row r="6807" spans="1:17" hidden="1">
      <c r="A6807">
        <v>7040</v>
      </c>
      <c r="B6807">
        <v>850</v>
      </c>
      <c r="C6807" t="s">
        <v>1097</v>
      </c>
      <c r="D6807" t="s">
        <v>245</v>
      </c>
      <c r="E6807" t="s">
        <v>18</v>
      </c>
      <c r="F6807" t="s">
        <v>1184</v>
      </c>
      <c r="G6807" t="s">
        <v>247</v>
      </c>
      <c r="H6807" t="s">
        <v>46</v>
      </c>
      <c r="J6807">
        <v>41</v>
      </c>
      <c r="K6807" t="s">
        <v>1256</v>
      </c>
      <c r="L6807">
        <v>2</v>
      </c>
      <c r="M6807" t="s">
        <v>26</v>
      </c>
      <c r="N6807">
        <v>33.799999999999997</v>
      </c>
      <c r="O6807" s="1">
        <v>44800.214548611111</v>
      </c>
      <c r="P6807" t="s">
        <v>24</v>
      </c>
      <c r="Q6807">
        <v>26</v>
      </c>
    </row>
    <row r="6808" spans="1:17" hidden="1">
      <c r="A6808">
        <v>7041</v>
      </c>
      <c r="B6808">
        <v>850</v>
      </c>
      <c r="C6808" t="s">
        <v>1097</v>
      </c>
      <c r="D6808" t="s">
        <v>245</v>
      </c>
      <c r="E6808" t="s">
        <v>18</v>
      </c>
      <c r="F6808" t="s">
        <v>1184</v>
      </c>
      <c r="G6808" t="s">
        <v>247</v>
      </c>
      <c r="H6808" t="s">
        <v>46</v>
      </c>
      <c r="J6808">
        <v>128</v>
      </c>
      <c r="K6808" t="s">
        <v>174</v>
      </c>
      <c r="L6808">
        <v>1</v>
      </c>
      <c r="M6808" t="s">
        <v>32</v>
      </c>
      <c r="N6808">
        <v>10.6</v>
      </c>
      <c r="O6808" s="1">
        <v>44800.214548611111</v>
      </c>
      <c r="P6808" t="s">
        <v>24</v>
      </c>
      <c r="Q6808">
        <v>8.1999999999999993</v>
      </c>
    </row>
    <row r="6809" spans="1:17" hidden="1">
      <c r="A6809">
        <v>7042</v>
      </c>
      <c r="B6809">
        <v>850</v>
      </c>
      <c r="C6809" t="s">
        <v>1097</v>
      </c>
      <c r="D6809" t="s">
        <v>245</v>
      </c>
      <c r="E6809" t="s">
        <v>18</v>
      </c>
      <c r="F6809" t="s">
        <v>1184</v>
      </c>
      <c r="G6809" t="s">
        <v>247</v>
      </c>
      <c r="H6809" t="s">
        <v>46</v>
      </c>
      <c r="J6809">
        <v>221</v>
      </c>
      <c r="K6809" t="s">
        <v>797</v>
      </c>
      <c r="L6809">
        <v>1</v>
      </c>
      <c r="M6809" t="s">
        <v>32</v>
      </c>
      <c r="N6809">
        <v>12.4</v>
      </c>
      <c r="O6809" s="1">
        <v>44800.214548611111</v>
      </c>
      <c r="P6809" t="s">
        <v>24</v>
      </c>
      <c r="Q6809">
        <v>9.5</v>
      </c>
    </row>
    <row r="6810" spans="1:17" hidden="1">
      <c r="A6810">
        <v>7043</v>
      </c>
      <c r="B6810">
        <v>850</v>
      </c>
      <c r="C6810" t="s">
        <v>1097</v>
      </c>
      <c r="D6810" t="s">
        <v>245</v>
      </c>
      <c r="E6810" t="s">
        <v>18</v>
      </c>
      <c r="F6810" t="s">
        <v>1184</v>
      </c>
      <c r="G6810" t="s">
        <v>247</v>
      </c>
      <c r="H6810" t="s">
        <v>46</v>
      </c>
      <c r="J6810">
        <v>322</v>
      </c>
      <c r="K6810" t="s">
        <v>388</v>
      </c>
      <c r="L6810">
        <v>1</v>
      </c>
      <c r="M6810" t="s">
        <v>38</v>
      </c>
      <c r="N6810">
        <v>27.9</v>
      </c>
      <c r="O6810" s="1">
        <v>44800.214548611111</v>
      </c>
      <c r="P6810" t="s">
        <v>24</v>
      </c>
      <c r="Q6810">
        <v>21</v>
      </c>
    </row>
    <row r="6811" spans="1:17" hidden="1">
      <c r="A6811">
        <v>7044</v>
      </c>
      <c r="B6811">
        <v>850</v>
      </c>
      <c r="C6811" t="s">
        <v>1097</v>
      </c>
      <c r="D6811" t="s">
        <v>245</v>
      </c>
      <c r="E6811" t="s">
        <v>18</v>
      </c>
      <c r="F6811" t="s">
        <v>1184</v>
      </c>
      <c r="G6811" t="s">
        <v>247</v>
      </c>
      <c r="H6811" t="s">
        <v>46</v>
      </c>
      <c r="J6811">
        <v>326</v>
      </c>
      <c r="K6811" t="s">
        <v>466</v>
      </c>
      <c r="L6811">
        <v>1</v>
      </c>
      <c r="M6811" t="s">
        <v>32</v>
      </c>
      <c r="N6811">
        <v>13.9</v>
      </c>
      <c r="O6811" s="1">
        <v>44800.214548611111</v>
      </c>
      <c r="P6811" t="s">
        <v>24</v>
      </c>
      <c r="Q6811">
        <v>8</v>
      </c>
    </row>
    <row r="6812" spans="1:17" hidden="1">
      <c r="A6812">
        <v>7045</v>
      </c>
      <c r="B6812">
        <v>851</v>
      </c>
      <c r="C6812" t="s">
        <v>113</v>
      </c>
      <c r="D6812">
        <v>12981146080</v>
      </c>
      <c r="E6812" t="s">
        <v>18</v>
      </c>
      <c r="F6812" t="s">
        <v>115</v>
      </c>
      <c r="G6812" t="s">
        <v>116</v>
      </c>
      <c r="H6812" t="s">
        <v>21</v>
      </c>
      <c r="J6812">
        <v>2</v>
      </c>
      <c r="K6812" t="s">
        <v>603</v>
      </c>
      <c r="L6812">
        <v>1</v>
      </c>
      <c r="M6812" t="s">
        <v>32</v>
      </c>
      <c r="N6812">
        <v>7.9</v>
      </c>
      <c r="O6812" s="1">
        <v>44800.214363425926</v>
      </c>
      <c r="P6812" t="s">
        <v>24</v>
      </c>
      <c r="Q6812">
        <v>5</v>
      </c>
    </row>
    <row r="6813" spans="1:17" hidden="1">
      <c r="A6813">
        <v>7046</v>
      </c>
      <c r="B6813">
        <v>851</v>
      </c>
      <c r="C6813" t="s">
        <v>113</v>
      </c>
      <c r="D6813">
        <v>12981146080</v>
      </c>
      <c r="E6813" t="s">
        <v>18</v>
      </c>
      <c r="F6813" t="s">
        <v>115</v>
      </c>
      <c r="G6813" t="s">
        <v>116</v>
      </c>
      <c r="H6813" t="s">
        <v>21</v>
      </c>
      <c r="J6813">
        <v>51</v>
      </c>
      <c r="K6813" t="s">
        <v>648</v>
      </c>
      <c r="L6813">
        <v>1</v>
      </c>
      <c r="M6813" t="s">
        <v>26</v>
      </c>
      <c r="N6813">
        <v>8.5</v>
      </c>
      <c r="O6813" s="1">
        <v>44800.214363425926</v>
      </c>
      <c r="P6813" t="s">
        <v>24</v>
      </c>
      <c r="Q6813">
        <v>5.2</v>
      </c>
    </row>
    <row r="6814" spans="1:17" hidden="1">
      <c r="A6814">
        <v>7047</v>
      </c>
      <c r="B6814">
        <v>851</v>
      </c>
      <c r="C6814" t="s">
        <v>113</v>
      </c>
      <c r="D6814">
        <v>12981146080</v>
      </c>
      <c r="E6814" t="s">
        <v>18</v>
      </c>
      <c r="F6814" t="s">
        <v>115</v>
      </c>
      <c r="G6814" t="s">
        <v>116</v>
      </c>
      <c r="H6814" t="s">
        <v>21</v>
      </c>
      <c r="J6814">
        <v>200</v>
      </c>
      <c r="K6814" t="s">
        <v>1248</v>
      </c>
      <c r="L6814">
        <v>1</v>
      </c>
      <c r="M6814" t="s">
        <v>472</v>
      </c>
      <c r="N6814">
        <v>14.9</v>
      </c>
      <c r="O6814" s="1">
        <v>44800.214363425926</v>
      </c>
      <c r="P6814" t="s">
        <v>24</v>
      </c>
      <c r="Q6814">
        <v>9</v>
      </c>
    </row>
    <row r="6815" spans="1:17" hidden="1">
      <c r="A6815">
        <v>7048</v>
      </c>
      <c r="B6815">
        <v>851</v>
      </c>
      <c r="C6815" t="s">
        <v>113</v>
      </c>
      <c r="D6815">
        <v>12981146080</v>
      </c>
      <c r="E6815" t="s">
        <v>18</v>
      </c>
      <c r="F6815" t="s">
        <v>115</v>
      </c>
      <c r="G6815" t="s">
        <v>116</v>
      </c>
      <c r="H6815" t="s">
        <v>21</v>
      </c>
      <c r="J6815">
        <v>241</v>
      </c>
      <c r="K6815" t="s">
        <v>1147</v>
      </c>
      <c r="L6815">
        <v>1</v>
      </c>
      <c r="M6815" t="s">
        <v>52</v>
      </c>
      <c r="N6815">
        <v>10.3</v>
      </c>
      <c r="O6815" s="1">
        <v>44800.214363425926</v>
      </c>
      <c r="P6815" t="s">
        <v>24</v>
      </c>
      <c r="Q6815">
        <v>6.25</v>
      </c>
    </row>
    <row r="6816" spans="1:17" hidden="1">
      <c r="A6816">
        <v>7049</v>
      </c>
      <c r="B6816">
        <v>851</v>
      </c>
      <c r="C6816" t="s">
        <v>113</v>
      </c>
      <c r="D6816">
        <v>12981146080</v>
      </c>
      <c r="E6816" t="s">
        <v>18</v>
      </c>
      <c r="F6816" t="s">
        <v>115</v>
      </c>
      <c r="G6816" t="s">
        <v>116</v>
      </c>
      <c r="H6816" t="s">
        <v>21</v>
      </c>
      <c r="J6816">
        <v>7</v>
      </c>
      <c r="K6816" t="s">
        <v>917</v>
      </c>
      <c r="L6816">
        <v>1</v>
      </c>
      <c r="M6816" t="s">
        <v>108</v>
      </c>
      <c r="N6816">
        <v>9.9</v>
      </c>
      <c r="O6816" s="1">
        <v>44800.214363425926</v>
      </c>
      <c r="P6816" t="s">
        <v>24</v>
      </c>
      <c r="Q6816">
        <v>6</v>
      </c>
    </row>
    <row r="6817" spans="1:17" hidden="1">
      <c r="A6817">
        <v>7050</v>
      </c>
      <c r="B6817">
        <v>851</v>
      </c>
      <c r="C6817" t="s">
        <v>113</v>
      </c>
      <c r="D6817">
        <v>12981146080</v>
      </c>
      <c r="E6817" t="s">
        <v>18</v>
      </c>
      <c r="F6817" t="s">
        <v>115</v>
      </c>
      <c r="G6817" t="s">
        <v>116</v>
      </c>
      <c r="H6817" t="s">
        <v>21</v>
      </c>
      <c r="J6817">
        <v>334</v>
      </c>
      <c r="K6817" t="s">
        <v>1279</v>
      </c>
      <c r="L6817">
        <v>1</v>
      </c>
      <c r="M6817" t="s">
        <v>52</v>
      </c>
      <c r="N6817">
        <v>6.2</v>
      </c>
      <c r="O6817" s="1">
        <v>44800.214363425926</v>
      </c>
      <c r="P6817" t="s">
        <v>24</v>
      </c>
      <c r="Q6817">
        <v>3.75</v>
      </c>
    </row>
    <row r="6818" spans="1:17" hidden="1">
      <c r="A6818">
        <v>7051</v>
      </c>
      <c r="B6818">
        <v>852</v>
      </c>
      <c r="C6818" t="s">
        <v>323</v>
      </c>
      <c r="D6818">
        <v>12981650592</v>
      </c>
      <c r="E6818" t="s">
        <v>43</v>
      </c>
      <c r="F6818" t="s">
        <v>1289</v>
      </c>
      <c r="G6818" t="s">
        <v>159</v>
      </c>
      <c r="H6818" t="s">
        <v>160</v>
      </c>
      <c r="I6818" t="s">
        <v>1290</v>
      </c>
      <c r="J6818">
        <v>189</v>
      </c>
      <c r="K6818" t="s">
        <v>1278</v>
      </c>
      <c r="L6818">
        <v>1</v>
      </c>
      <c r="M6818" t="s">
        <v>32</v>
      </c>
      <c r="N6818">
        <v>11.6</v>
      </c>
      <c r="O6818" s="1">
        <v>44800.255729166667</v>
      </c>
      <c r="P6818" t="s">
        <v>24</v>
      </c>
      <c r="Q6818">
        <v>7</v>
      </c>
    </row>
    <row r="6819" spans="1:17" hidden="1">
      <c r="A6819">
        <v>7052</v>
      </c>
      <c r="B6819">
        <v>852</v>
      </c>
      <c r="C6819" t="s">
        <v>323</v>
      </c>
      <c r="D6819">
        <v>12981650592</v>
      </c>
      <c r="E6819" t="s">
        <v>43</v>
      </c>
      <c r="F6819" t="s">
        <v>1289</v>
      </c>
      <c r="G6819" t="s">
        <v>159</v>
      </c>
      <c r="H6819" t="s">
        <v>160</v>
      </c>
      <c r="I6819" t="s">
        <v>1290</v>
      </c>
      <c r="J6819">
        <v>9</v>
      </c>
      <c r="K6819" t="s">
        <v>1148</v>
      </c>
      <c r="L6819">
        <v>2</v>
      </c>
      <c r="M6819" t="s">
        <v>108</v>
      </c>
      <c r="N6819">
        <v>11</v>
      </c>
      <c r="O6819" s="1">
        <v>44800.255729166667</v>
      </c>
      <c r="P6819" t="s">
        <v>24</v>
      </c>
      <c r="Q6819">
        <v>6.6</v>
      </c>
    </row>
    <row r="6820" spans="1:17" hidden="1">
      <c r="A6820">
        <v>7053</v>
      </c>
      <c r="B6820">
        <v>852</v>
      </c>
      <c r="C6820" t="s">
        <v>323</v>
      </c>
      <c r="D6820">
        <v>12981650592</v>
      </c>
      <c r="E6820" t="s">
        <v>43</v>
      </c>
      <c r="F6820" t="s">
        <v>1289</v>
      </c>
      <c r="G6820" t="s">
        <v>159</v>
      </c>
      <c r="H6820" t="s">
        <v>160</v>
      </c>
      <c r="I6820" t="s">
        <v>1290</v>
      </c>
      <c r="J6820">
        <v>22</v>
      </c>
      <c r="K6820" t="s">
        <v>79</v>
      </c>
      <c r="L6820">
        <v>2</v>
      </c>
      <c r="M6820" t="s">
        <v>77</v>
      </c>
      <c r="N6820">
        <v>8.1999999999999993</v>
      </c>
      <c r="O6820" s="1">
        <v>44800.255729166667</v>
      </c>
      <c r="P6820" t="s">
        <v>50</v>
      </c>
      <c r="Q6820">
        <v>5</v>
      </c>
    </row>
    <row r="6821" spans="1:17" hidden="1">
      <c r="A6821">
        <v>7054</v>
      </c>
      <c r="B6821">
        <v>852</v>
      </c>
      <c r="C6821" t="s">
        <v>323</v>
      </c>
      <c r="D6821">
        <v>12981650592</v>
      </c>
      <c r="E6821" t="s">
        <v>43</v>
      </c>
      <c r="F6821" t="s">
        <v>1289</v>
      </c>
      <c r="G6821" t="s">
        <v>159</v>
      </c>
      <c r="H6821" t="s">
        <v>160</v>
      </c>
      <c r="I6821" t="s">
        <v>1290</v>
      </c>
      <c r="J6821">
        <v>120</v>
      </c>
      <c r="K6821" t="s">
        <v>269</v>
      </c>
      <c r="L6821">
        <v>1</v>
      </c>
      <c r="M6821" t="s">
        <v>77</v>
      </c>
      <c r="N6821">
        <v>4.5999999999999996</v>
      </c>
      <c r="O6821" s="1">
        <v>44800.255729166667</v>
      </c>
      <c r="P6821" t="s">
        <v>24</v>
      </c>
      <c r="Q6821">
        <v>2.8</v>
      </c>
    </row>
    <row r="6822" spans="1:17" hidden="1">
      <c r="A6822">
        <v>7055</v>
      </c>
      <c r="B6822">
        <v>852</v>
      </c>
      <c r="C6822" t="s">
        <v>323</v>
      </c>
      <c r="D6822">
        <v>12981650592</v>
      </c>
      <c r="E6822" t="s">
        <v>43</v>
      </c>
      <c r="F6822" t="s">
        <v>1289</v>
      </c>
      <c r="G6822" t="s">
        <v>159</v>
      </c>
      <c r="H6822" t="s">
        <v>160</v>
      </c>
      <c r="I6822" t="s">
        <v>1290</v>
      </c>
      <c r="J6822">
        <v>160</v>
      </c>
      <c r="K6822" t="s">
        <v>1133</v>
      </c>
      <c r="L6822">
        <v>1</v>
      </c>
      <c r="M6822" t="s">
        <v>38</v>
      </c>
      <c r="N6822">
        <v>6.6</v>
      </c>
      <c r="O6822" s="1">
        <v>44800.255729166667</v>
      </c>
      <c r="P6822" t="s">
        <v>24</v>
      </c>
      <c r="Q6822">
        <v>4</v>
      </c>
    </row>
    <row r="6823" spans="1:17" hidden="1">
      <c r="A6823">
        <v>7056</v>
      </c>
      <c r="B6823">
        <v>853</v>
      </c>
      <c r="C6823" t="s">
        <v>281</v>
      </c>
      <c r="D6823">
        <v>11991737897</v>
      </c>
      <c r="E6823" t="s">
        <v>28</v>
      </c>
      <c r="F6823" t="s">
        <v>1208</v>
      </c>
      <c r="G6823" t="s">
        <v>283</v>
      </c>
      <c r="H6823" t="s">
        <v>21</v>
      </c>
      <c r="J6823">
        <v>2</v>
      </c>
      <c r="K6823" t="s">
        <v>1291</v>
      </c>
      <c r="L6823">
        <v>2</v>
      </c>
      <c r="M6823" t="s">
        <v>32</v>
      </c>
      <c r="N6823">
        <v>15.8</v>
      </c>
      <c r="O6823" s="1">
        <v>44805.298159722224</v>
      </c>
      <c r="P6823" t="s">
        <v>24</v>
      </c>
      <c r="Q6823">
        <v>10</v>
      </c>
    </row>
    <row r="6824" spans="1:17" hidden="1">
      <c r="A6824">
        <v>7057</v>
      </c>
      <c r="B6824">
        <v>853</v>
      </c>
      <c r="C6824" t="s">
        <v>281</v>
      </c>
      <c r="D6824">
        <v>11991737897</v>
      </c>
      <c r="E6824" t="s">
        <v>28</v>
      </c>
      <c r="F6824" t="s">
        <v>1208</v>
      </c>
      <c r="G6824" t="s">
        <v>283</v>
      </c>
      <c r="H6824" t="s">
        <v>21</v>
      </c>
      <c r="J6824">
        <v>50</v>
      </c>
      <c r="K6824" t="s">
        <v>434</v>
      </c>
      <c r="L6824">
        <v>1</v>
      </c>
      <c r="M6824" t="s">
        <v>26</v>
      </c>
      <c r="N6824">
        <v>7.4</v>
      </c>
      <c r="O6824" s="1">
        <v>44805.298159722224</v>
      </c>
      <c r="P6824" t="s">
        <v>24</v>
      </c>
      <c r="Q6824">
        <v>4.5</v>
      </c>
    </row>
    <row r="6825" spans="1:17" hidden="1">
      <c r="A6825">
        <v>7058</v>
      </c>
      <c r="B6825">
        <v>853</v>
      </c>
      <c r="C6825" t="s">
        <v>281</v>
      </c>
      <c r="D6825">
        <v>11991737897</v>
      </c>
      <c r="E6825" t="s">
        <v>28</v>
      </c>
      <c r="F6825" t="s">
        <v>1208</v>
      </c>
      <c r="G6825" t="s">
        <v>283</v>
      </c>
      <c r="H6825" t="s">
        <v>21</v>
      </c>
      <c r="J6825">
        <v>178</v>
      </c>
      <c r="K6825" t="s">
        <v>1292</v>
      </c>
      <c r="L6825">
        <v>1</v>
      </c>
      <c r="M6825" t="s">
        <v>472</v>
      </c>
      <c r="N6825">
        <v>8.3000000000000007</v>
      </c>
      <c r="O6825" s="1">
        <v>44805.298159722224</v>
      </c>
      <c r="P6825" t="s">
        <v>24</v>
      </c>
      <c r="Q6825">
        <v>5</v>
      </c>
    </row>
    <row r="6826" spans="1:17" hidden="1">
      <c r="A6826">
        <v>7059</v>
      </c>
      <c r="B6826">
        <v>853</v>
      </c>
      <c r="C6826" t="s">
        <v>281</v>
      </c>
      <c r="D6826">
        <v>11991737897</v>
      </c>
      <c r="E6826" t="s">
        <v>28</v>
      </c>
      <c r="F6826" t="s">
        <v>1208</v>
      </c>
      <c r="G6826" t="s">
        <v>283</v>
      </c>
      <c r="H6826" t="s">
        <v>21</v>
      </c>
      <c r="J6826">
        <v>241</v>
      </c>
      <c r="K6826" t="s">
        <v>1147</v>
      </c>
      <c r="L6826">
        <v>2</v>
      </c>
      <c r="M6826" t="s">
        <v>52</v>
      </c>
      <c r="N6826">
        <v>20.6</v>
      </c>
      <c r="O6826" s="1">
        <v>44805.298159722224</v>
      </c>
      <c r="P6826" t="s">
        <v>24</v>
      </c>
      <c r="Q6826">
        <v>12.5</v>
      </c>
    </row>
    <row r="6827" spans="1:17" hidden="1">
      <c r="A6827">
        <v>7060</v>
      </c>
      <c r="B6827">
        <v>853</v>
      </c>
      <c r="C6827" t="s">
        <v>281</v>
      </c>
      <c r="D6827">
        <v>11991737897</v>
      </c>
      <c r="E6827" t="s">
        <v>28</v>
      </c>
      <c r="F6827" t="s">
        <v>1208</v>
      </c>
      <c r="G6827" t="s">
        <v>283</v>
      </c>
      <c r="H6827" t="s">
        <v>21</v>
      </c>
      <c r="J6827">
        <v>7</v>
      </c>
      <c r="K6827" t="s">
        <v>917</v>
      </c>
      <c r="L6827">
        <v>1</v>
      </c>
      <c r="M6827" t="s">
        <v>108</v>
      </c>
      <c r="N6827">
        <v>9.9</v>
      </c>
      <c r="O6827" s="1">
        <v>44805.298159722224</v>
      </c>
      <c r="P6827" t="s">
        <v>24</v>
      </c>
      <c r="Q6827">
        <v>6</v>
      </c>
    </row>
    <row r="6828" spans="1:17" hidden="1">
      <c r="A6828">
        <v>7061</v>
      </c>
      <c r="B6828">
        <v>853</v>
      </c>
      <c r="C6828" t="s">
        <v>281</v>
      </c>
      <c r="D6828">
        <v>11991737897</v>
      </c>
      <c r="E6828" t="s">
        <v>28</v>
      </c>
      <c r="F6828" t="s">
        <v>1208</v>
      </c>
      <c r="G6828" t="s">
        <v>283</v>
      </c>
      <c r="H6828" t="s">
        <v>21</v>
      </c>
      <c r="J6828">
        <v>60</v>
      </c>
      <c r="K6828" t="s">
        <v>1293</v>
      </c>
      <c r="L6828">
        <v>1</v>
      </c>
      <c r="M6828" t="s">
        <v>32</v>
      </c>
      <c r="N6828">
        <v>4.2</v>
      </c>
      <c r="O6828" s="1">
        <v>44805.298159722224</v>
      </c>
      <c r="P6828" t="s">
        <v>24</v>
      </c>
      <c r="Q6828">
        <v>2.5</v>
      </c>
    </row>
    <row r="6829" spans="1:17" hidden="1">
      <c r="A6829">
        <v>7062</v>
      </c>
      <c r="B6829">
        <v>853</v>
      </c>
      <c r="C6829" t="s">
        <v>281</v>
      </c>
      <c r="D6829">
        <v>11991737897</v>
      </c>
      <c r="E6829" t="s">
        <v>28</v>
      </c>
      <c r="F6829" t="s">
        <v>1208</v>
      </c>
      <c r="G6829" t="s">
        <v>283</v>
      </c>
      <c r="H6829" t="s">
        <v>21</v>
      </c>
      <c r="J6829">
        <v>58</v>
      </c>
      <c r="K6829" t="s">
        <v>1294</v>
      </c>
      <c r="L6829">
        <v>1</v>
      </c>
      <c r="M6829" t="s">
        <v>32</v>
      </c>
      <c r="N6829">
        <v>5.4</v>
      </c>
      <c r="O6829" s="1">
        <v>44805.298159722224</v>
      </c>
      <c r="P6829" t="s">
        <v>24</v>
      </c>
      <c r="Q6829">
        <v>3.25</v>
      </c>
    </row>
    <row r="6830" spans="1:17" hidden="1">
      <c r="A6830">
        <v>7063</v>
      </c>
      <c r="B6830">
        <v>853</v>
      </c>
      <c r="C6830" t="s">
        <v>281</v>
      </c>
      <c r="D6830">
        <v>11991737897</v>
      </c>
      <c r="E6830" t="s">
        <v>28</v>
      </c>
      <c r="F6830" t="s">
        <v>1208</v>
      </c>
      <c r="G6830" t="s">
        <v>283</v>
      </c>
      <c r="H6830" t="s">
        <v>21</v>
      </c>
      <c r="J6830">
        <v>334</v>
      </c>
      <c r="K6830" t="s">
        <v>1279</v>
      </c>
      <c r="L6830">
        <v>1</v>
      </c>
      <c r="M6830" t="s">
        <v>52</v>
      </c>
      <c r="N6830">
        <v>6.2</v>
      </c>
      <c r="O6830" s="1">
        <v>44805.298159722224</v>
      </c>
      <c r="P6830" t="s">
        <v>24</v>
      </c>
      <c r="Q6830">
        <v>3.75</v>
      </c>
    </row>
    <row r="6831" spans="1:17" hidden="1">
      <c r="A6831">
        <v>7064</v>
      </c>
      <c r="B6831">
        <v>854</v>
      </c>
      <c r="C6831" t="s">
        <v>440</v>
      </c>
      <c r="D6831">
        <v>12997197534</v>
      </c>
      <c r="E6831" t="s">
        <v>28</v>
      </c>
      <c r="F6831" t="s">
        <v>441</v>
      </c>
      <c r="G6831" t="s">
        <v>182</v>
      </c>
      <c r="H6831" t="s">
        <v>21</v>
      </c>
      <c r="J6831">
        <v>188</v>
      </c>
      <c r="K6831" t="s">
        <v>958</v>
      </c>
      <c r="L6831">
        <v>2</v>
      </c>
      <c r="M6831" t="s">
        <v>32</v>
      </c>
      <c r="N6831">
        <v>24.8</v>
      </c>
      <c r="O6831" s="1">
        <v>44805.340231481481</v>
      </c>
      <c r="P6831" t="s">
        <v>24</v>
      </c>
      <c r="Q6831">
        <v>15</v>
      </c>
    </row>
    <row r="6832" spans="1:17" hidden="1">
      <c r="A6832">
        <v>7065</v>
      </c>
      <c r="B6832">
        <v>854</v>
      </c>
      <c r="C6832" t="s">
        <v>440</v>
      </c>
      <c r="D6832">
        <v>12997197534</v>
      </c>
      <c r="E6832" t="s">
        <v>28</v>
      </c>
      <c r="F6832" t="s">
        <v>441</v>
      </c>
      <c r="G6832" t="s">
        <v>182</v>
      </c>
      <c r="H6832" t="s">
        <v>21</v>
      </c>
      <c r="J6832">
        <v>177</v>
      </c>
      <c r="K6832" t="s">
        <v>1228</v>
      </c>
      <c r="L6832">
        <v>1</v>
      </c>
      <c r="M6832" t="s">
        <v>26</v>
      </c>
      <c r="N6832">
        <v>8.8000000000000007</v>
      </c>
      <c r="O6832" s="1">
        <v>44805.340231481481</v>
      </c>
      <c r="P6832" t="s">
        <v>24</v>
      </c>
      <c r="Q6832">
        <v>5.3</v>
      </c>
    </row>
    <row r="6833" spans="1:17" hidden="1">
      <c r="A6833">
        <v>7066</v>
      </c>
      <c r="B6833">
        <v>854</v>
      </c>
      <c r="C6833" t="s">
        <v>440</v>
      </c>
      <c r="D6833">
        <v>12997197534</v>
      </c>
      <c r="E6833" t="s">
        <v>28</v>
      </c>
      <c r="F6833" t="s">
        <v>441</v>
      </c>
      <c r="G6833" t="s">
        <v>182</v>
      </c>
      <c r="H6833" t="s">
        <v>21</v>
      </c>
      <c r="J6833">
        <v>60</v>
      </c>
      <c r="K6833" t="s">
        <v>1293</v>
      </c>
      <c r="L6833">
        <v>2</v>
      </c>
      <c r="M6833" t="s">
        <v>32</v>
      </c>
      <c r="N6833">
        <v>8.4</v>
      </c>
      <c r="O6833" s="1">
        <v>44805.340231481481</v>
      </c>
      <c r="P6833" t="s">
        <v>24</v>
      </c>
      <c r="Q6833">
        <v>5</v>
      </c>
    </row>
    <row r="6834" spans="1:17" hidden="1">
      <c r="A6834">
        <v>7067</v>
      </c>
      <c r="B6834">
        <v>854</v>
      </c>
      <c r="C6834" t="s">
        <v>440</v>
      </c>
      <c r="D6834">
        <v>12997197534</v>
      </c>
      <c r="E6834" t="s">
        <v>28</v>
      </c>
      <c r="F6834" t="s">
        <v>441</v>
      </c>
      <c r="G6834" t="s">
        <v>182</v>
      </c>
      <c r="H6834" t="s">
        <v>21</v>
      </c>
      <c r="J6834">
        <v>295</v>
      </c>
      <c r="K6834" t="s">
        <v>1105</v>
      </c>
      <c r="L6834">
        <v>1</v>
      </c>
      <c r="M6834" t="s">
        <v>108</v>
      </c>
      <c r="N6834">
        <v>6.3</v>
      </c>
      <c r="O6834" s="1">
        <v>44805.340231481481</v>
      </c>
      <c r="P6834" t="s">
        <v>24</v>
      </c>
      <c r="Q6834">
        <v>3.8</v>
      </c>
    </row>
    <row r="6835" spans="1:17" hidden="1">
      <c r="A6835">
        <v>7068</v>
      </c>
      <c r="B6835">
        <v>854</v>
      </c>
      <c r="C6835" t="s">
        <v>440</v>
      </c>
      <c r="D6835">
        <v>12997197534</v>
      </c>
      <c r="E6835" t="s">
        <v>28</v>
      </c>
      <c r="F6835" t="s">
        <v>441</v>
      </c>
      <c r="G6835" t="s">
        <v>182</v>
      </c>
      <c r="H6835" t="s">
        <v>21</v>
      </c>
      <c r="J6835">
        <v>28</v>
      </c>
      <c r="K6835" t="s">
        <v>1295</v>
      </c>
      <c r="L6835">
        <v>2</v>
      </c>
      <c r="M6835" t="s">
        <v>81</v>
      </c>
      <c r="N6835">
        <v>23</v>
      </c>
      <c r="O6835" s="1">
        <v>44805.340231481481</v>
      </c>
      <c r="P6835" t="s">
        <v>24</v>
      </c>
      <c r="Q6835">
        <v>14</v>
      </c>
    </row>
    <row r="6836" spans="1:17" hidden="1">
      <c r="A6836">
        <v>7069</v>
      </c>
      <c r="B6836">
        <v>854</v>
      </c>
      <c r="C6836" t="s">
        <v>440</v>
      </c>
      <c r="D6836">
        <v>12997197534</v>
      </c>
      <c r="E6836" t="s">
        <v>28</v>
      </c>
      <c r="F6836" t="s">
        <v>441</v>
      </c>
      <c r="G6836" t="s">
        <v>182</v>
      </c>
      <c r="H6836" t="s">
        <v>21</v>
      </c>
      <c r="J6836">
        <v>118</v>
      </c>
      <c r="K6836" t="s">
        <v>1167</v>
      </c>
      <c r="L6836">
        <v>2</v>
      </c>
      <c r="M6836" t="s">
        <v>38</v>
      </c>
      <c r="N6836">
        <v>25.8</v>
      </c>
      <c r="O6836" s="1">
        <v>44805.340231481481</v>
      </c>
      <c r="P6836" t="s">
        <v>67</v>
      </c>
      <c r="Q6836">
        <v>20</v>
      </c>
    </row>
    <row r="6837" spans="1:17" hidden="1">
      <c r="A6837">
        <v>7070</v>
      </c>
      <c r="B6837">
        <v>855</v>
      </c>
      <c r="C6837" t="s">
        <v>1142</v>
      </c>
      <c r="D6837">
        <v>12991227227</v>
      </c>
      <c r="E6837" t="s">
        <v>28</v>
      </c>
      <c r="F6837" t="s">
        <v>952</v>
      </c>
      <c r="G6837" t="s">
        <v>953</v>
      </c>
      <c r="H6837" t="s">
        <v>46</v>
      </c>
      <c r="J6837">
        <v>188</v>
      </c>
      <c r="K6837" t="s">
        <v>958</v>
      </c>
      <c r="L6837">
        <v>1</v>
      </c>
      <c r="M6837" t="s">
        <v>32</v>
      </c>
      <c r="N6837">
        <v>12.4</v>
      </c>
      <c r="O6837" s="1">
        <v>44806.506331018521</v>
      </c>
      <c r="P6837" t="s">
        <v>24</v>
      </c>
      <c r="Q6837">
        <v>7.5</v>
      </c>
    </row>
    <row r="6838" spans="1:17" hidden="1">
      <c r="A6838">
        <v>7071</v>
      </c>
      <c r="B6838">
        <v>855</v>
      </c>
      <c r="C6838" t="s">
        <v>1142</v>
      </c>
      <c r="D6838">
        <v>12991227227</v>
      </c>
      <c r="E6838" t="s">
        <v>28</v>
      </c>
      <c r="F6838" t="s">
        <v>952</v>
      </c>
      <c r="G6838" t="s">
        <v>953</v>
      </c>
      <c r="H6838" t="s">
        <v>46</v>
      </c>
      <c r="J6838">
        <v>177</v>
      </c>
      <c r="K6838" t="s">
        <v>1228</v>
      </c>
      <c r="L6838">
        <v>1</v>
      </c>
      <c r="M6838" t="s">
        <v>26</v>
      </c>
      <c r="N6838">
        <v>8.8000000000000007</v>
      </c>
      <c r="O6838" s="1">
        <v>44806.506331018521</v>
      </c>
      <c r="P6838" t="s">
        <v>24</v>
      </c>
      <c r="Q6838">
        <v>5.3</v>
      </c>
    </row>
    <row r="6839" spans="1:17" hidden="1">
      <c r="A6839">
        <v>7072</v>
      </c>
      <c r="B6839">
        <v>855</v>
      </c>
      <c r="C6839" t="s">
        <v>1142</v>
      </c>
      <c r="D6839">
        <v>12991227227</v>
      </c>
      <c r="E6839" t="s">
        <v>28</v>
      </c>
      <c r="F6839" t="s">
        <v>952</v>
      </c>
      <c r="G6839" t="s">
        <v>953</v>
      </c>
      <c r="H6839" t="s">
        <v>46</v>
      </c>
      <c r="J6839">
        <v>7</v>
      </c>
      <c r="K6839" t="s">
        <v>917</v>
      </c>
      <c r="L6839">
        <v>1</v>
      </c>
      <c r="M6839" t="s">
        <v>108</v>
      </c>
      <c r="N6839">
        <v>9.9</v>
      </c>
      <c r="O6839" s="1">
        <v>44806.506331018521</v>
      </c>
      <c r="P6839" t="s">
        <v>24</v>
      </c>
      <c r="Q6839">
        <v>6</v>
      </c>
    </row>
    <row r="6840" spans="1:17" hidden="1">
      <c r="A6840">
        <v>7073</v>
      </c>
      <c r="B6840">
        <v>855</v>
      </c>
      <c r="C6840" t="s">
        <v>1142</v>
      </c>
      <c r="D6840">
        <v>12991227227</v>
      </c>
      <c r="E6840" t="s">
        <v>28</v>
      </c>
      <c r="F6840" t="s">
        <v>952</v>
      </c>
      <c r="G6840" t="s">
        <v>953</v>
      </c>
      <c r="H6840" t="s">
        <v>46</v>
      </c>
      <c r="J6840">
        <v>121</v>
      </c>
      <c r="K6840" t="s">
        <v>117</v>
      </c>
      <c r="L6840">
        <v>1</v>
      </c>
      <c r="M6840" t="s">
        <v>49</v>
      </c>
      <c r="N6840">
        <v>6.6</v>
      </c>
      <c r="O6840" s="1">
        <v>44806.506331018521</v>
      </c>
      <c r="P6840" t="s">
        <v>50</v>
      </c>
      <c r="Q6840">
        <v>4</v>
      </c>
    </row>
    <row r="6841" spans="1:17" hidden="1">
      <c r="A6841">
        <v>7074</v>
      </c>
      <c r="B6841">
        <v>855</v>
      </c>
      <c r="C6841" t="s">
        <v>1142</v>
      </c>
      <c r="D6841">
        <v>12991227227</v>
      </c>
      <c r="E6841" t="s">
        <v>28</v>
      </c>
      <c r="F6841" t="s">
        <v>952</v>
      </c>
      <c r="G6841" t="s">
        <v>953</v>
      </c>
      <c r="H6841" t="s">
        <v>46</v>
      </c>
      <c r="J6841">
        <v>221</v>
      </c>
      <c r="K6841" t="s">
        <v>797</v>
      </c>
      <c r="L6841">
        <v>1</v>
      </c>
      <c r="M6841" t="s">
        <v>32</v>
      </c>
      <c r="N6841">
        <v>12.4</v>
      </c>
      <c r="O6841" s="1">
        <v>44806.506331018521</v>
      </c>
      <c r="P6841" t="s">
        <v>24</v>
      </c>
      <c r="Q6841">
        <v>9.5</v>
      </c>
    </row>
    <row r="6842" spans="1:17" hidden="1">
      <c r="A6842">
        <v>7075</v>
      </c>
      <c r="B6842">
        <v>855</v>
      </c>
      <c r="C6842" t="s">
        <v>1142</v>
      </c>
      <c r="D6842">
        <v>12991227227</v>
      </c>
      <c r="E6842" t="s">
        <v>28</v>
      </c>
      <c r="F6842" t="s">
        <v>952</v>
      </c>
      <c r="G6842" t="s">
        <v>953</v>
      </c>
      <c r="H6842" t="s">
        <v>46</v>
      </c>
      <c r="J6842">
        <v>160</v>
      </c>
      <c r="K6842" t="s">
        <v>1133</v>
      </c>
      <c r="L6842">
        <v>1</v>
      </c>
      <c r="M6842" t="s">
        <v>38</v>
      </c>
      <c r="N6842">
        <v>6.6</v>
      </c>
      <c r="O6842" s="1">
        <v>44806.506331018521</v>
      </c>
      <c r="P6842" t="s">
        <v>24</v>
      </c>
      <c r="Q6842">
        <v>4</v>
      </c>
    </row>
    <row r="6843" spans="1:17" hidden="1">
      <c r="A6843">
        <v>7076</v>
      </c>
      <c r="B6843">
        <v>855</v>
      </c>
      <c r="C6843" t="s">
        <v>1142</v>
      </c>
      <c r="D6843">
        <v>12991227227</v>
      </c>
      <c r="E6843" t="s">
        <v>28</v>
      </c>
      <c r="F6843" t="s">
        <v>952</v>
      </c>
      <c r="G6843" t="s">
        <v>953</v>
      </c>
      <c r="H6843" t="s">
        <v>46</v>
      </c>
      <c r="J6843">
        <v>165</v>
      </c>
      <c r="K6843" t="s">
        <v>251</v>
      </c>
      <c r="L6843">
        <v>1</v>
      </c>
      <c r="M6843" t="s">
        <v>49</v>
      </c>
      <c r="N6843">
        <v>4.0999999999999996</v>
      </c>
      <c r="O6843" s="1">
        <v>44806.506331018521</v>
      </c>
      <c r="P6843" t="s">
        <v>50</v>
      </c>
      <c r="Q6843">
        <v>2.5</v>
      </c>
    </row>
    <row r="6844" spans="1:17" hidden="1">
      <c r="A6844">
        <v>7077</v>
      </c>
      <c r="B6844">
        <v>856</v>
      </c>
      <c r="C6844" t="s">
        <v>451</v>
      </c>
      <c r="D6844" t="s">
        <v>452</v>
      </c>
      <c r="E6844" t="s">
        <v>28</v>
      </c>
      <c r="F6844" t="s">
        <v>1296</v>
      </c>
      <c r="G6844" t="s">
        <v>314</v>
      </c>
      <c r="H6844" t="s">
        <v>160</v>
      </c>
      <c r="J6844">
        <v>2</v>
      </c>
      <c r="K6844" t="s">
        <v>1291</v>
      </c>
      <c r="L6844">
        <v>1</v>
      </c>
      <c r="M6844" t="s">
        <v>32</v>
      </c>
      <c r="N6844">
        <v>7.9</v>
      </c>
      <c r="O6844" s="1">
        <v>44806.38177083333</v>
      </c>
      <c r="P6844" t="s">
        <v>24</v>
      </c>
      <c r="Q6844">
        <v>5</v>
      </c>
    </row>
    <row r="6845" spans="1:17" hidden="1">
      <c r="A6845">
        <v>7078</v>
      </c>
      <c r="B6845">
        <v>856</v>
      </c>
      <c r="C6845" t="s">
        <v>451</v>
      </c>
      <c r="D6845" t="s">
        <v>452</v>
      </c>
      <c r="E6845" t="s">
        <v>28</v>
      </c>
      <c r="F6845" t="s">
        <v>1296</v>
      </c>
      <c r="G6845" t="s">
        <v>314</v>
      </c>
      <c r="H6845" t="s">
        <v>160</v>
      </c>
      <c r="J6845">
        <v>50</v>
      </c>
      <c r="K6845" t="s">
        <v>434</v>
      </c>
      <c r="L6845">
        <v>1</v>
      </c>
      <c r="M6845" t="s">
        <v>26</v>
      </c>
      <c r="N6845">
        <v>7.4</v>
      </c>
      <c r="O6845" s="1">
        <v>44806.38177083333</v>
      </c>
      <c r="P6845" t="s">
        <v>24</v>
      </c>
      <c r="Q6845">
        <v>4.5</v>
      </c>
    </row>
    <row r="6846" spans="1:17" hidden="1">
      <c r="A6846">
        <v>7079</v>
      </c>
      <c r="B6846">
        <v>856</v>
      </c>
      <c r="C6846" t="s">
        <v>451</v>
      </c>
      <c r="D6846" t="s">
        <v>452</v>
      </c>
      <c r="E6846" t="s">
        <v>28</v>
      </c>
      <c r="F6846" t="s">
        <v>1296</v>
      </c>
      <c r="G6846" t="s">
        <v>314</v>
      </c>
      <c r="H6846" t="s">
        <v>160</v>
      </c>
      <c r="J6846">
        <v>188</v>
      </c>
      <c r="K6846" t="s">
        <v>958</v>
      </c>
      <c r="L6846">
        <v>1</v>
      </c>
      <c r="M6846" t="s">
        <v>32</v>
      </c>
      <c r="N6846">
        <v>12.4</v>
      </c>
      <c r="O6846" s="1">
        <v>44806.38177083333</v>
      </c>
      <c r="P6846" t="s">
        <v>24</v>
      </c>
      <c r="Q6846">
        <v>7.5</v>
      </c>
    </row>
    <row r="6847" spans="1:17" hidden="1">
      <c r="A6847">
        <v>7080</v>
      </c>
      <c r="B6847">
        <v>856</v>
      </c>
      <c r="C6847" t="s">
        <v>451</v>
      </c>
      <c r="D6847" t="s">
        <v>452</v>
      </c>
      <c r="E6847" t="s">
        <v>28</v>
      </c>
      <c r="F6847" t="s">
        <v>1296</v>
      </c>
      <c r="G6847" t="s">
        <v>314</v>
      </c>
      <c r="H6847" t="s">
        <v>160</v>
      </c>
      <c r="J6847">
        <v>200</v>
      </c>
      <c r="K6847" t="s">
        <v>1297</v>
      </c>
      <c r="L6847">
        <v>1</v>
      </c>
      <c r="M6847" t="s">
        <v>472</v>
      </c>
      <c r="N6847">
        <v>14.9</v>
      </c>
      <c r="O6847" s="1">
        <v>44806.38177083333</v>
      </c>
      <c r="P6847" t="s">
        <v>24</v>
      </c>
      <c r="Q6847">
        <v>9</v>
      </c>
    </row>
    <row r="6848" spans="1:17" hidden="1">
      <c r="A6848">
        <v>7081</v>
      </c>
      <c r="B6848">
        <v>856</v>
      </c>
      <c r="C6848" t="s">
        <v>451</v>
      </c>
      <c r="D6848" t="s">
        <v>452</v>
      </c>
      <c r="E6848" t="s">
        <v>28</v>
      </c>
      <c r="F6848" t="s">
        <v>1296</v>
      </c>
      <c r="G6848" t="s">
        <v>314</v>
      </c>
      <c r="H6848" t="s">
        <v>160</v>
      </c>
      <c r="J6848">
        <v>241</v>
      </c>
      <c r="K6848" t="s">
        <v>1147</v>
      </c>
      <c r="L6848">
        <v>1</v>
      </c>
      <c r="M6848" t="s">
        <v>52</v>
      </c>
      <c r="N6848">
        <v>10.3</v>
      </c>
      <c r="O6848" s="1">
        <v>44806.38177083333</v>
      </c>
      <c r="P6848" t="s">
        <v>24</v>
      </c>
      <c r="Q6848">
        <v>6.25</v>
      </c>
    </row>
    <row r="6849" spans="1:17" hidden="1">
      <c r="A6849">
        <v>7082</v>
      </c>
      <c r="B6849">
        <v>856</v>
      </c>
      <c r="C6849" t="s">
        <v>451</v>
      </c>
      <c r="D6849" t="s">
        <v>452</v>
      </c>
      <c r="E6849" t="s">
        <v>28</v>
      </c>
      <c r="F6849" t="s">
        <v>1296</v>
      </c>
      <c r="G6849" t="s">
        <v>314</v>
      </c>
      <c r="H6849" t="s">
        <v>160</v>
      </c>
      <c r="J6849">
        <v>9</v>
      </c>
      <c r="K6849" t="s">
        <v>1148</v>
      </c>
      <c r="L6849">
        <v>1</v>
      </c>
      <c r="M6849" t="s">
        <v>108</v>
      </c>
      <c r="N6849">
        <v>4</v>
      </c>
      <c r="O6849" s="1">
        <v>44806.38177083333</v>
      </c>
      <c r="P6849" t="s">
        <v>24</v>
      </c>
      <c r="Q6849">
        <v>2.4</v>
      </c>
    </row>
    <row r="6850" spans="1:17" hidden="1">
      <c r="A6850">
        <v>7083</v>
      </c>
      <c r="B6850">
        <v>856</v>
      </c>
      <c r="C6850" t="s">
        <v>451</v>
      </c>
      <c r="D6850" t="s">
        <v>452</v>
      </c>
      <c r="E6850" t="s">
        <v>28</v>
      </c>
      <c r="F6850" t="s">
        <v>1296</v>
      </c>
      <c r="G6850" t="s">
        <v>314</v>
      </c>
      <c r="H6850" t="s">
        <v>160</v>
      </c>
      <c r="J6850">
        <v>266</v>
      </c>
      <c r="K6850" t="s">
        <v>445</v>
      </c>
      <c r="L6850">
        <v>1</v>
      </c>
      <c r="M6850" t="s">
        <v>32</v>
      </c>
      <c r="N6850">
        <v>7.8</v>
      </c>
      <c r="O6850" s="1">
        <v>44806.38177083333</v>
      </c>
      <c r="P6850" t="s">
        <v>24</v>
      </c>
      <c r="Q6850">
        <v>4.75</v>
      </c>
    </row>
    <row r="6851" spans="1:17" hidden="1">
      <c r="A6851">
        <v>7084</v>
      </c>
      <c r="B6851">
        <v>856</v>
      </c>
      <c r="C6851" t="s">
        <v>451</v>
      </c>
      <c r="D6851" t="s">
        <v>452</v>
      </c>
      <c r="E6851" t="s">
        <v>28</v>
      </c>
      <c r="F6851" t="s">
        <v>1296</v>
      </c>
      <c r="G6851" t="s">
        <v>314</v>
      </c>
      <c r="H6851" t="s">
        <v>160</v>
      </c>
      <c r="J6851">
        <v>331</v>
      </c>
      <c r="K6851" t="s">
        <v>528</v>
      </c>
      <c r="L6851">
        <v>1</v>
      </c>
      <c r="M6851" t="s">
        <v>32</v>
      </c>
      <c r="N6851">
        <v>8.6999999999999993</v>
      </c>
      <c r="O6851" s="1">
        <v>44806.38177083333</v>
      </c>
      <c r="P6851" t="s">
        <v>24</v>
      </c>
      <c r="Q6851">
        <v>5.25</v>
      </c>
    </row>
    <row r="6852" spans="1:17" hidden="1">
      <c r="A6852">
        <v>7085</v>
      </c>
      <c r="B6852">
        <v>856</v>
      </c>
      <c r="C6852" t="s">
        <v>451</v>
      </c>
      <c r="D6852" t="s">
        <v>452</v>
      </c>
      <c r="E6852" t="s">
        <v>28</v>
      </c>
      <c r="F6852" t="s">
        <v>1296</v>
      </c>
      <c r="G6852" t="s">
        <v>314</v>
      </c>
      <c r="H6852" t="s">
        <v>160</v>
      </c>
      <c r="J6852">
        <v>25</v>
      </c>
      <c r="K6852" t="s">
        <v>99</v>
      </c>
      <c r="L6852">
        <v>1</v>
      </c>
      <c r="M6852" t="s">
        <v>77</v>
      </c>
      <c r="N6852">
        <v>4.2</v>
      </c>
      <c r="O6852" s="1">
        <v>44806.38177083333</v>
      </c>
      <c r="P6852" t="s">
        <v>50</v>
      </c>
      <c r="Q6852">
        <v>2.5</v>
      </c>
    </row>
    <row r="6853" spans="1:17" hidden="1">
      <c r="A6853">
        <v>7086</v>
      </c>
      <c r="B6853">
        <v>857</v>
      </c>
      <c r="C6853" t="s">
        <v>1115</v>
      </c>
      <c r="D6853">
        <v>12981251753</v>
      </c>
      <c r="E6853" t="s">
        <v>18</v>
      </c>
      <c r="F6853" t="s">
        <v>1116</v>
      </c>
      <c r="G6853" t="s">
        <v>311</v>
      </c>
      <c r="H6853" t="s">
        <v>46</v>
      </c>
      <c r="J6853">
        <v>2</v>
      </c>
      <c r="K6853" t="s">
        <v>1291</v>
      </c>
      <c r="L6853">
        <v>1</v>
      </c>
      <c r="M6853" t="s">
        <v>32</v>
      </c>
      <c r="N6853">
        <v>7.9</v>
      </c>
      <c r="O6853" s="1">
        <v>44806.090081018519</v>
      </c>
      <c r="P6853" t="s">
        <v>24</v>
      </c>
      <c r="Q6853">
        <v>5</v>
      </c>
    </row>
    <row r="6854" spans="1:17" hidden="1">
      <c r="A6854">
        <v>7087</v>
      </c>
      <c r="B6854">
        <v>857</v>
      </c>
      <c r="C6854" t="s">
        <v>1115</v>
      </c>
      <c r="D6854">
        <v>12981251753</v>
      </c>
      <c r="E6854" t="s">
        <v>18</v>
      </c>
      <c r="F6854" t="s">
        <v>1116</v>
      </c>
      <c r="G6854" t="s">
        <v>311</v>
      </c>
      <c r="H6854" t="s">
        <v>46</v>
      </c>
      <c r="J6854">
        <v>103</v>
      </c>
      <c r="K6854" t="s">
        <v>1298</v>
      </c>
      <c r="L6854">
        <v>1</v>
      </c>
      <c r="M6854" t="s">
        <v>26</v>
      </c>
      <c r="N6854">
        <v>14.9</v>
      </c>
      <c r="O6854" s="1">
        <v>44806.090081018519</v>
      </c>
      <c r="P6854" t="s">
        <v>24</v>
      </c>
      <c r="Q6854">
        <v>9</v>
      </c>
    </row>
    <row r="6855" spans="1:17" hidden="1">
      <c r="A6855">
        <v>7088</v>
      </c>
      <c r="B6855">
        <v>857</v>
      </c>
      <c r="C6855" t="s">
        <v>1115</v>
      </c>
      <c r="D6855">
        <v>12981251753</v>
      </c>
      <c r="E6855" t="s">
        <v>18</v>
      </c>
      <c r="F6855" t="s">
        <v>1116</v>
      </c>
      <c r="G6855" t="s">
        <v>311</v>
      </c>
      <c r="H6855" t="s">
        <v>46</v>
      </c>
      <c r="J6855">
        <v>184</v>
      </c>
      <c r="K6855" t="s">
        <v>823</v>
      </c>
      <c r="L6855">
        <v>1</v>
      </c>
      <c r="M6855" t="s">
        <v>32</v>
      </c>
      <c r="N6855">
        <v>4.2</v>
      </c>
      <c r="O6855" s="1">
        <v>44806.090081018519</v>
      </c>
      <c r="P6855" t="s">
        <v>24</v>
      </c>
      <c r="Q6855">
        <v>2.5</v>
      </c>
    </row>
    <row r="6856" spans="1:17" hidden="1">
      <c r="A6856">
        <v>7089</v>
      </c>
      <c r="B6856">
        <v>857</v>
      </c>
      <c r="C6856" t="s">
        <v>1115</v>
      </c>
      <c r="D6856">
        <v>12981251753</v>
      </c>
      <c r="E6856" t="s">
        <v>18</v>
      </c>
      <c r="F6856" t="s">
        <v>1116</v>
      </c>
      <c r="G6856" t="s">
        <v>311</v>
      </c>
      <c r="H6856" t="s">
        <v>46</v>
      </c>
      <c r="J6856">
        <v>241</v>
      </c>
      <c r="K6856" t="s">
        <v>1147</v>
      </c>
      <c r="L6856">
        <v>2</v>
      </c>
      <c r="M6856" t="s">
        <v>52</v>
      </c>
      <c r="N6856">
        <v>20.6</v>
      </c>
      <c r="O6856" s="1">
        <v>44806.090081018519</v>
      </c>
      <c r="P6856" t="s">
        <v>24</v>
      </c>
      <c r="Q6856">
        <v>12.5</v>
      </c>
    </row>
    <row r="6857" spans="1:17" hidden="1">
      <c r="A6857">
        <v>7090</v>
      </c>
      <c r="B6857">
        <v>857</v>
      </c>
      <c r="C6857" t="s">
        <v>1115</v>
      </c>
      <c r="D6857">
        <v>12981251753</v>
      </c>
      <c r="E6857" t="s">
        <v>18</v>
      </c>
      <c r="F6857" t="s">
        <v>1116</v>
      </c>
      <c r="G6857" t="s">
        <v>311</v>
      </c>
      <c r="H6857" t="s">
        <v>46</v>
      </c>
      <c r="J6857">
        <v>58</v>
      </c>
      <c r="K6857" t="s">
        <v>1294</v>
      </c>
      <c r="L6857">
        <v>1</v>
      </c>
      <c r="M6857" t="s">
        <v>32</v>
      </c>
      <c r="N6857">
        <v>5.4</v>
      </c>
      <c r="O6857" s="1">
        <v>44806.090081018519</v>
      </c>
      <c r="P6857" t="s">
        <v>24</v>
      </c>
      <c r="Q6857">
        <v>3.25</v>
      </c>
    </row>
    <row r="6858" spans="1:17" hidden="1">
      <c r="A6858">
        <v>7091</v>
      </c>
      <c r="B6858">
        <v>857</v>
      </c>
      <c r="C6858" t="s">
        <v>1115</v>
      </c>
      <c r="D6858">
        <v>12981251753</v>
      </c>
      <c r="E6858" t="s">
        <v>18</v>
      </c>
      <c r="F6858" t="s">
        <v>1116</v>
      </c>
      <c r="G6858" t="s">
        <v>311</v>
      </c>
      <c r="H6858" t="s">
        <v>46</v>
      </c>
      <c r="J6858">
        <v>93</v>
      </c>
      <c r="K6858" t="s">
        <v>960</v>
      </c>
      <c r="L6858">
        <v>1</v>
      </c>
      <c r="M6858" t="s">
        <v>32</v>
      </c>
      <c r="N6858">
        <v>6.2</v>
      </c>
      <c r="O6858" s="1">
        <v>44806.090081018519</v>
      </c>
      <c r="P6858" t="s">
        <v>24</v>
      </c>
      <c r="Q6858">
        <v>3.75</v>
      </c>
    </row>
    <row r="6859" spans="1:17" hidden="1">
      <c r="A6859">
        <v>7092</v>
      </c>
      <c r="B6859">
        <v>857</v>
      </c>
      <c r="C6859" t="s">
        <v>1115</v>
      </c>
      <c r="D6859">
        <v>12981251753</v>
      </c>
      <c r="E6859" t="s">
        <v>18</v>
      </c>
      <c r="F6859" t="s">
        <v>1116</v>
      </c>
      <c r="G6859" t="s">
        <v>311</v>
      </c>
      <c r="H6859" t="s">
        <v>46</v>
      </c>
      <c r="J6859">
        <v>295</v>
      </c>
      <c r="K6859" t="s">
        <v>1105</v>
      </c>
      <c r="L6859">
        <v>1</v>
      </c>
      <c r="M6859" t="s">
        <v>108</v>
      </c>
      <c r="N6859">
        <v>6.3</v>
      </c>
      <c r="O6859" s="1">
        <v>44806.090081018519</v>
      </c>
      <c r="P6859" t="s">
        <v>24</v>
      </c>
      <c r="Q6859">
        <v>3.8</v>
      </c>
    </row>
    <row r="6860" spans="1:17" hidden="1">
      <c r="A6860">
        <v>7093</v>
      </c>
      <c r="B6860">
        <v>857</v>
      </c>
      <c r="C6860" t="s">
        <v>1115</v>
      </c>
      <c r="D6860">
        <v>12981251753</v>
      </c>
      <c r="E6860" t="s">
        <v>18</v>
      </c>
      <c r="F6860" t="s">
        <v>1116</v>
      </c>
      <c r="G6860" t="s">
        <v>311</v>
      </c>
      <c r="H6860" t="s">
        <v>46</v>
      </c>
      <c r="J6860">
        <v>45</v>
      </c>
      <c r="K6860" t="s">
        <v>151</v>
      </c>
      <c r="L6860">
        <v>1</v>
      </c>
      <c r="M6860" t="s">
        <v>77</v>
      </c>
      <c r="N6860">
        <v>5.3</v>
      </c>
      <c r="O6860" s="1">
        <v>44806.090081018519</v>
      </c>
      <c r="P6860" t="s">
        <v>24</v>
      </c>
      <c r="Q6860">
        <v>3.2</v>
      </c>
    </row>
    <row r="6861" spans="1:17" hidden="1">
      <c r="A6861">
        <v>7094</v>
      </c>
      <c r="B6861">
        <v>857</v>
      </c>
      <c r="C6861" t="s">
        <v>1115</v>
      </c>
      <c r="D6861">
        <v>12981251753</v>
      </c>
      <c r="E6861" t="s">
        <v>18</v>
      </c>
      <c r="F6861" t="s">
        <v>1116</v>
      </c>
      <c r="G6861" t="s">
        <v>311</v>
      </c>
      <c r="H6861" t="s">
        <v>46</v>
      </c>
      <c r="J6861">
        <v>121</v>
      </c>
      <c r="K6861" t="s">
        <v>117</v>
      </c>
      <c r="L6861">
        <v>1</v>
      </c>
      <c r="M6861" t="s">
        <v>49</v>
      </c>
      <c r="N6861">
        <v>6.6</v>
      </c>
      <c r="O6861" s="1">
        <v>44806.090081018519</v>
      </c>
      <c r="P6861" t="s">
        <v>50</v>
      </c>
      <c r="Q6861">
        <v>4</v>
      </c>
    </row>
    <row r="6862" spans="1:17" hidden="1">
      <c r="A6862">
        <v>7095</v>
      </c>
      <c r="B6862">
        <v>858</v>
      </c>
      <c r="C6862" t="s">
        <v>139</v>
      </c>
      <c r="D6862" t="s">
        <v>140</v>
      </c>
      <c r="E6862" t="s">
        <v>18</v>
      </c>
      <c r="F6862" t="s">
        <v>141</v>
      </c>
      <c r="G6862" t="s">
        <v>229</v>
      </c>
      <c r="H6862" t="s">
        <v>21</v>
      </c>
      <c r="J6862">
        <v>241</v>
      </c>
      <c r="K6862" t="s">
        <v>1147</v>
      </c>
      <c r="L6862">
        <v>2</v>
      </c>
      <c r="M6862" t="s">
        <v>52</v>
      </c>
      <c r="N6862">
        <v>20.6</v>
      </c>
      <c r="O6862" s="1">
        <v>44806.340266203704</v>
      </c>
      <c r="P6862" t="s">
        <v>24</v>
      </c>
      <c r="Q6862">
        <v>12.5</v>
      </c>
    </row>
    <row r="6863" spans="1:17" hidden="1">
      <c r="A6863">
        <v>7096</v>
      </c>
      <c r="B6863">
        <v>858</v>
      </c>
      <c r="C6863" t="s">
        <v>139</v>
      </c>
      <c r="D6863" t="s">
        <v>140</v>
      </c>
      <c r="E6863" t="s">
        <v>18</v>
      </c>
      <c r="F6863" t="s">
        <v>141</v>
      </c>
      <c r="G6863" t="s">
        <v>229</v>
      </c>
      <c r="H6863" t="s">
        <v>21</v>
      </c>
      <c r="J6863">
        <v>7</v>
      </c>
      <c r="K6863" t="s">
        <v>917</v>
      </c>
      <c r="L6863">
        <v>1</v>
      </c>
      <c r="M6863" t="s">
        <v>108</v>
      </c>
      <c r="N6863">
        <v>9.9</v>
      </c>
      <c r="O6863" s="1">
        <v>44806.340266203704</v>
      </c>
      <c r="P6863" t="s">
        <v>24</v>
      </c>
      <c r="Q6863">
        <v>6</v>
      </c>
    </row>
    <row r="6864" spans="1:17" hidden="1">
      <c r="A6864">
        <v>7097</v>
      </c>
      <c r="B6864">
        <v>858</v>
      </c>
      <c r="C6864" t="s">
        <v>139</v>
      </c>
      <c r="D6864" t="s">
        <v>140</v>
      </c>
      <c r="E6864" t="s">
        <v>18</v>
      </c>
      <c r="F6864" t="s">
        <v>141</v>
      </c>
      <c r="G6864" t="s">
        <v>229</v>
      </c>
      <c r="H6864" t="s">
        <v>21</v>
      </c>
      <c r="J6864">
        <v>9</v>
      </c>
      <c r="K6864" t="s">
        <v>1148</v>
      </c>
      <c r="L6864">
        <v>1</v>
      </c>
      <c r="M6864" t="s">
        <v>108</v>
      </c>
      <c r="N6864">
        <v>4</v>
      </c>
      <c r="O6864" s="1">
        <v>44806.340266203704</v>
      </c>
      <c r="P6864" t="s">
        <v>24</v>
      </c>
      <c r="Q6864">
        <v>2.4</v>
      </c>
    </row>
    <row r="6865" spans="1:17" hidden="1">
      <c r="A6865">
        <v>7098</v>
      </c>
      <c r="B6865">
        <v>858</v>
      </c>
      <c r="C6865" t="s">
        <v>139</v>
      </c>
      <c r="D6865" t="s">
        <v>140</v>
      </c>
      <c r="E6865" t="s">
        <v>18</v>
      </c>
      <c r="F6865" t="s">
        <v>141</v>
      </c>
      <c r="G6865" t="s">
        <v>229</v>
      </c>
      <c r="H6865" t="s">
        <v>21</v>
      </c>
      <c r="J6865">
        <v>65</v>
      </c>
      <c r="K6865" t="s">
        <v>69</v>
      </c>
      <c r="L6865">
        <v>1</v>
      </c>
      <c r="M6865" t="s">
        <v>32</v>
      </c>
      <c r="N6865">
        <v>5.8</v>
      </c>
      <c r="O6865" s="1">
        <v>44806.340266203704</v>
      </c>
      <c r="P6865" t="s">
        <v>24</v>
      </c>
      <c r="Q6865">
        <v>3.5</v>
      </c>
    </row>
    <row r="6866" spans="1:17" hidden="1">
      <c r="A6866">
        <v>7099</v>
      </c>
      <c r="B6866">
        <v>858</v>
      </c>
      <c r="C6866" t="s">
        <v>139</v>
      </c>
      <c r="D6866" t="s">
        <v>140</v>
      </c>
      <c r="E6866" t="s">
        <v>18</v>
      </c>
      <c r="F6866" t="s">
        <v>141</v>
      </c>
      <c r="G6866" t="s">
        <v>229</v>
      </c>
      <c r="H6866" t="s">
        <v>21</v>
      </c>
      <c r="J6866">
        <v>334</v>
      </c>
      <c r="K6866" t="s">
        <v>1279</v>
      </c>
      <c r="L6866">
        <v>1</v>
      </c>
      <c r="M6866" t="s">
        <v>52</v>
      </c>
      <c r="N6866">
        <v>6.2</v>
      </c>
      <c r="O6866" s="1">
        <v>44806.340266203704</v>
      </c>
      <c r="P6866" t="s">
        <v>24</v>
      </c>
      <c r="Q6866">
        <v>3.75</v>
      </c>
    </row>
    <row r="6867" spans="1:17" hidden="1">
      <c r="A6867">
        <v>7100</v>
      </c>
      <c r="B6867">
        <v>858</v>
      </c>
      <c r="C6867" t="s">
        <v>139</v>
      </c>
      <c r="D6867" t="s">
        <v>140</v>
      </c>
      <c r="E6867" t="s">
        <v>18</v>
      </c>
      <c r="F6867" t="s">
        <v>141</v>
      </c>
      <c r="G6867" t="s">
        <v>229</v>
      </c>
      <c r="H6867" t="s">
        <v>21</v>
      </c>
      <c r="J6867">
        <v>121</v>
      </c>
      <c r="K6867" t="s">
        <v>117</v>
      </c>
      <c r="L6867">
        <v>1</v>
      </c>
      <c r="M6867" t="s">
        <v>49</v>
      </c>
      <c r="N6867">
        <v>6.6</v>
      </c>
      <c r="O6867" s="1">
        <v>44806.340266203704</v>
      </c>
      <c r="P6867" t="s">
        <v>50</v>
      </c>
      <c r="Q6867">
        <v>4</v>
      </c>
    </row>
    <row r="6868" spans="1:17" hidden="1">
      <c r="A6868">
        <v>7101</v>
      </c>
      <c r="B6868">
        <v>858</v>
      </c>
      <c r="C6868" t="s">
        <v>139</v>
      </c>
      <c r="D6868" t="s">
        <v>140</v>
      </c>
      <c r="E6868" t="s">
        <v>18</v>
      </c>
      <c r="F6868" t="s">
        <v>141</v>
      </c>
      <c r="G6868" t="s">
        <v>229</v>
      </c>
      <c r="H6868" t="s">
        <v>21</v>
      </c>
      <c r="J6868">
        <v>298</v>
      </c>
      <c r="K6868" t="s">
        <v>76</v>
      </c>
      <c r="L6868">
        <v>1</v>
      </c>
      <c r="M6868" t="s">
        <v>77</v>
      </c>
      <c r="N6868">
        <v>8.3000000000000007</v>
      </c>
      <c r="O6868" s="1">
        <v>44806.340266203704</v>
      </c>
      <c r="P6868" t="s">
        <v>24</v>
      </c>
      <c r="Q6868">
        <v>5</v>
      </c>
    </row>
    <row r="6869" spans="1:17" hidden="1">
      <c r="A6869">
        <v>7102</v>
      </c>
      <c r="B6869">
        <v>859</v>
      </c>
      <c r="C6869" t="s">
        <v>113</v>
      </c>
      <c r="D6869">
        <v>12981146080</v>
      </c>
      <c r="E6869" t="s">
        <v>18</v>
      </c>
      <c r="F6869" t="s">
        <v>534</v>
      </c>
      <c r="G6869" t="s">
        <v>116</v>
      </c>
      <c r="H6869" t="s">
        <v>21</v>
      </c>
      <c r="J6869">
        <v>51</v>
      </c>
      <c r="K6869" t="s">
        <v>648</v>
      </c>
      <c r="L6869">
        <v>1</v>
      </c>
      <c r="M6869" t="s">
        <v>26</v>
      </c>
      <c r="N6869">
        <v>8.5</v>
      </c>
      <c r="O6869" s="1">
        <v>44806.340057870373</v>
      </c>
      <c r="P6869" t="s">
        <v>24</v>
      </c>
      <c r="Q6869">
        <v>5.2</v>
      </c>
    </row>
    <row r="6870" spans="1:17" hidden="1">
      <c r="A6870">
        <v>7103</v>
      </c>
      <c r="B6870">
        <v>859</v>
      </c>
      <c r="C6870" t="s">
        <v>113</v>
      </c>
      <c r="D6870">
        <v>12981146080</v>
      </c>
      <c r="E6870" t="s">
        <v>18</v>
      </c>
      <c r="F6870" t="s">
        <v>534</v>
      </c>
      <c r="G6870" t="s">
        <v>116</v>
      </c>
      <c r="H6870" t="s">
        <v>21</v>
      </c>
      <c r="J6870">
        <v>188</v>
      </c>
      <c r="K6870" t="s">
        <v>958</v>
      </c>
      <c r="L6870">
        <v>1</v>
      </c>
      <c r="M6870" t="s">
        <v>32</v>
      </c>
      <c r="N6870">
        <v>12.4</v>
      </c>
      <c r="O6870" s="1">
        <v>44806.340057870373</v>
      </c>
      <c r="P6870" t="s">
        <v>24</v>
      </c>
      <c r="Q6870">
        <v>7.5</v>
      </c>
    </row>
    <row r="6871" spans="1:17" hidden="1">
      <c r="A6871">
        <v>7104</v>
      </c>
      <c r="B6871">
        <v>859</v>
      </c>
      <c r="C6871" t="s">
        <v>113</v>
      </c>
      <c r="D6871">
        <v>12981146080</v>
      </c>
      <c r="E6871" t="s">
        <v>18</v>
      </c>
      <c r="F6871" t="s">
        <v>534</v>
      </c>
      <c r="G6871" t="s">
        <v>116</v>
      </c>
      <c r="H6871" t="s">
        <v>21</v>
      </c>
      <c r="J6871">
        <v>200</v>
      </c>
      <c r="K6871" t="s">
        <v>1297</v>
      </c>
      <c r="L6871">
        <v>1</v>
      </c>
      <c r="M6871" t="s">
        <v>472</v>
      </c>
      <c r="N6871">
        <v>14.9</v>
      </c>
      <c r="O6871" s="1">
        <v>44806.340057870373</v>
      </c>
      <c r="P6871" t="s">
        <v>24</v>
      </c>
      <c r="Q6871">
        <v>9</v>
      </c>
    </row>
    <row r="6872" spans="1:17" hidden="1">
      <c r="A6872">
        <v>7105</v>
      </c>
      <c r="B6872">
        <v>859</v>
      </c>
      <c r="C6872" t="s">
        <v>113</v>
      </c>
      <c r="D6872">
        <v>12981146080</v>
      </c>
      <c r="E6872" t="s">
        <v>18</v>
      </c>
      <c r="F6872" t="s">
        <v>534</v>
      </c>
      <c r="G6872" t="s">
        <v>116</v>
      </c>
      <c r="H6872" t="s">
        <v>21</v>
      </c>
      <c r="J6872">
        <v>241</v>
      </c>
      <c r="K6872" t="s">
        <v>1147</v>
      </c>
      <c r="L6872">
        <v>1</v>
      </c>
      <c r="M6872" t="s">
        <v>52</v>
      </c>
      <c r="N6872">
        <v>10.3</v>
      </c>
      <c r="O6872" s="1">
        <v>44806.340057870373</v>
      </c>
      <c r="P6872" t="s">
        <v>24</v>
      </c>
      <c r="Q6872">
        <v>6.25</v>
      </c>
    </row>
    <row r="6873" spans="1:17" hidden="1">
      <c r="A6873">
        <v>7106</v>
      </c>
      <c r="B6873">
        <v>859</v>
      </c>
      <c r="C6873" t="s">
        <v>113</v>
      </c>
      <c r="D6873">
        <v>12981146080</v>
      </c>
      <c r="E6873" t="s">
        <v>18</v>
      </c>
      <c r="F6873" t="s">
        <v>534</v>
      </c>
      <c r="G6873" t="s">
        <v>116</v>
      </c>
      <c r="H6873" t="s">
        <v>21</v>
      </c>
      <c r="J6873">
        <v>7</v>
      </c>
      <c r="K6873" t="s">
        <v>917</v>
      </c>
      <c r="L6873">
        <v>1</v>
      </c>
      <c r="M6873" t="s">
        <v>108</v>
      </c>
      <c r="N6873">
        <v>9.9</v>
      </c>
      <c r="O6873" s="1">
        <v>44806.340057870373</v>
      </c>
      <c r="P6873" t="s">
        <v>24</v>
      </c>
      <c r="Q6873">
        <v>6</v>
      </c>
    </row>
    <row r="6874" spans="1:17" hidden="1">
      <c r="A6874">
        <v>7107</v>
      </c>
      <c r="B6874">
        <v>859</v>
      </c>
      <c r="C6874" t="s">
        <v>113</v>
      </c>
      <c r="D6874">
        <v>12981146080</v>
      </c>
      <c r="E6874" t="s">
        <v>18</v>
      </c>
      <c r="F6874" t="s">
        <v>534</v>
      </c>
      <c r="G6874" t="s">
        <v>116</v>
      </c>
      <c r="H6874" t="s">
        <v>21</v>
      </c>
      <c r="J6874">
        <v>65</v>
      </c>
      <c r="K6874" t="s">
        <v>69</v>
      </c>
      <c r="L6874">
        <v>1</v>
      </c>
      <c r="M6874" t="s">
        <v>32</v>
      </c>
      <c r="N6874">
        <v>5.8</v>
      </c>
      <c r="O6874" s="1">
        <v>44806.340057870373</v>
      </c>
      <c r="P6874" t="s">
        <v>24</v>
      </c>
      <c r="Q6874">
        <v>3.5</v>
      </c>
    </row>
    <row r="6875" spans="1:17" hidden="1">
      <c r="A6875">
        <v>7108</v>
      </c>
      <c r="B6875">
        <v>859</v>
      </c>
      <c r="C6875" t="s">
        <v>113</v>
      </c>
      <c r="D6875">
        <v>12981146080</v>
      </c>
      <c r="E6875" t="s">
        <v>18</v>
      </c>
      <c r="F6875" t="s">
        <v>534</v>
      </c>
      <c r="G6875" t="s">
        <v>116</v>
      </c>
      <c r="H6875" t="s">
        <v>21</v>
      </c>
      <c r="J6875">
        <v>93</v>
      </c>
      <c r="K6875" t="s">
        <v>960</v>
      </c>
      <c r="L6875">
        <v>1</v>
      </c>
      <c r="M6875" t="s">
        <v>32</v>
      </c>
      <c r="N6875">
        <v>6.2</v>
      </c>
      <c r="O6875" s="1">
        <v>44806.340057870373</v>
      </c>
      <c r="P6875" t="s">
        <v>24</v>
      </c>
      <c r="Q6875">
        <v>3.75</v>
      </c>
    </row>
    <row r="6876" spans="1:17" hidden="1">
      <c r="A6876">
        <v>7109</v>
      </c>
      <c r="B6876">
        <v>859</v>
      </c>
      <c r="C6876" t="s">
        <v>113</v>
      </c>
      <c r="D6876">
        <v>12981146080</v>
      </c>
      <c r="E6876" t="s">
        <v>18</v>
      </c>
      <c r="F6876" t="s">
        <v>534</v>
      </c>
      <c r="G6876" t="s">
        <v>116</v>
      </c>
      <c r="H6876" t="s">
        <v>21</v>
      </c>
      <c r="J6876">
        <v>301</v>
      </c>
      <c r="K6876" t="s">
        <v>110</v>
      </c>
      <c r="L6876">
        <v>1</v>
      </c>
      <c r="M6876" t="s">
        <v>49</v>
      </c>
      <c r="N6876">
        <v>5.8</v>
      </c>
      <c r="O6876" s="1">
        <v>44806.340057870373</v>
      </c>
      <c r="P6876" t="s">
        <v>24</v>
      </c>
      <c r="Q6876">
        <v>3.5</v>
      </c>
    </row>
    <row r="6877" spans="1:17" hidden="1">
      <c r="A6877">
        <v>7110</v>
      </c>
      <c r="B6877">
        <v>860</v>
      </c>
      <c r="C6877" t="s">
        <v>907</v>
      </c>
      <c r="D6877">
        <v>11995101506</v>
      </c>
      <c r="E6877" t="s">
        <v>43</v>
      </c>
      <c r="F6877" t="s">
        <v>1299</v>
      </c>
      <c r="G6877" t="s">
        <v>909</v>
      </c>
      <c r="H6877" t="s">
        <v>46</v>
      </c>
      <c r="J6877">
        <v>2</v>
      </c>
      <c r="K6877" t="s">
        <v>1291</v>
      </c>
      <c r="L6877">
        <v>1</v>
      </c>
      <c r="M6877" t="s">
        <v>32</v>
      </c>
      <c r="N6877">
        <v>7.9</v>
      </c>
      <c r="O6877" s="1">
        <v>44806.423495370371</v>
      </c>
      <c r="P6877" t="s">
        <v>24</v>
      </c>
      <c r="Q6877">
        <v>5</v>
      </c>
    </row>
    <row r="6878" spans="1:17" hidden="1">
      <c r="A6878">
        <v>7111</v>
      </c>
      <c r="B6878">
        <v>860</v>
      </c>
      <c r="C6878" t="s">
        <v>907</v>
      </c>
      <c r="D6878">
        <v>11995101506</v>
      </c>
      <c r="E6878" t="s">
        <v>43</v>
      </c>
      <c r="F6878" t="s">
        <v>1299</v>
      </c>
      <c r="G6878" t="s">
        <v>909</v>
      </c>
      <c r="H6878" t="s">
        <v>46</v>
      </c>
      <c r="J6878">
        <v>51</v>
      </c>
      <c r="K6878" t="s">
        <v>648</v>
      </c>
      <c r="L6878">
        <v>2</v>
      </c>
      <c r="M6878" t="s">
        <v>26</v>
      </c>
      <c r="N6878">
        <v>17</v>
      </c>
      <c r="O6878" s="1">
        <v>44806.423495370371</v>
      </c>
      <c r="P6878" t="s">
        <v>24</v>
      </c>
      <c r="Q6878">
        <v>10.4</v>
      </c>
    </row>
    <row r="6879" spans="1:17" hidden="1">
      <c r="A6879">
        <v>7112</v>
      </c>
      <c r="B6879">
        <v>860</v>
      </c>
      <c r="C6879" t="s">
        <v>907</v>
      </c>
      <c r="D6879">
        <v>11995101506</v>
      </c>
      <c r="E6879" t="s">
        <v>43</v>
      </c>
      <c r="F6879" t="s">
        <v>1299</v>
      </c>
      <c r="G6879" t="s">
        <v>909</v>
      </c>
      <c r="H6879" t="s">
        <v>46</v>
      </c>
      <c r="J6879">
        <v>182</v>
      </c>
      <c r="K6879" t="s">
        <v>298</v>
      </c>
      <c r="L6879">
        <v>1</v>
      </c>
      <c r="M6879" t="s">
        <v>32</v>
      </c>
      <c r="N6879">
        <v>2.5</v>
      </c>
      <c r="O6879" s="1">
        <v>44806.423495370371</v>
      </c>
      <c r="P6879" t="s">
        <v>24</v>
      </c>
      <c r="Q6879">
        <v>1.5</v>
      </c>
    </row>
    <row r="6880" spans="1:17" hidden="1">
      <c r="A6880">
        <v>7113</v>
      </c>
      <c r="B6880">
        <v>860</v>
      </c>
      <c r="C6880" t="s">
        <v>907</v>
      </c>
      <c r="D6880">
        <v>11995101506</v>
      </c>
      <c r="E6880" t="s">
        <v>43</v>
      </c>
      <c r="F6880" t="s">
        <v>1299</v>
      </c>
      <c r="G6880" t="s">
        <v>909</v>
      </c>
      <c r="H6880" t="s">
        <v>46</v>
      </c>
      <c r="J6880">
        <v>188</v>
      </c>
      <c r="K6880" t="s">
        <v>958</v>
      </c>
      <c r="L6880">
        <v>1</v>
      </c>
      <c r="M6880" t="s">
        <v>32</v>
      </c>
      <c r="N6880">
        <v>12.4</v>
      </c>
      <c r="O6880" s="1">
        <v>44806.423495370371</v>
      </c>
      <c r="P6880" t="s">
        <v>24</v>
      </c>
      <c r="Q6880">
        <v>7.5</v>
      </c>
    </row>
    <row r="6881" spans="1:17" hidden="1">
      <c r="A6881">
        <v>7114</v>
      </c>
      <c r="B6881">
        <v>860</v>
      </c>
      <c r="C6881" t="s">
        <v>907</v>
      </c>
      <c r="D6881">
        <v>11995101506</v>
      </c>
      <c r="E6881" t="s">
        <v>43</v>
      </c>
      <c r="F6881" t="s">
        <v>1299</v>
      </c>
      <c r="G6881" t="s">
        <v>909</v>
      </c>
      <c r="H6881" t="s">
        <v>46</v>
      </c>
      <c r="J6881">
        <v>241</v>
      </c>
      <c r="K6881" t="s">
        <v>1147</v>
      </c>
      <c r="L6881">
        <v>1</v>
      </c>
      <c r="M6881" t="s">
        <v>52</v>
      </c>
      <c r="N6881">
        <v>10.3</v>
      </c>
      <c r="O6881" s="1">
        <v>44806.423495370371</v>
      </c>
      <c r="P6881" t="s">
        <v>24</v>
      </c>
      <c r="Q6881">
        <v>6.25</v>
      </c>
    </row>
    <row r="6882" spans="1:17" hidden="1">
      <c r="A6882">
        <v>7115</v>
      </c>
      <c r="B6882">
        <v>860</v>
      </c>
      <c r="C6882" t="s">
        <v>907</v>
      </c>
      <c r="D6882">
        <v>11995101506</v>
      </c>
      <c r="E6882" t="s">
        <v>43</v>
      </c>
      <c r="F6882" t="s">
        <v>1299</v>
      </c>
      <c r="G6882" t="s">
        <v>909</v>
      </c>
      <c r="H6882" t="s">
        <v>46</v>
      </c>
      <c r="J6882">
        <v>177</v>
      </c>
      <c r="K6882" t="s">
        <v>1228</v>
      </c>
      <c r="L6882">
        <v>1</v>
      </c>
      <c r="M6882" t="s">
        <v>26</v>
      </c>
      <c r="N6882">
        <v>8.8000000000000007</v>
      </c>
      <c r="O6882" s="1">
        <v>44806.423495370371</v>
      </c>
      <c r="P6882" t="s">
        <v>24</v>
      </c>
      <c r="Q6882">
        <v>5.3</v>
      </c>
    </row>
    <row r="6883" spans="1:17" hidden="1">
      <c r="A6883">
        <v>7116</v>
      </c>
      <c r="B6883">
        <v>860</v>
      </c>
      <c r="C6883" t="s">
        <v>907</v>
      </c>
      <c r="D6883">
        <v>11995101506</v>
      </c>
      <c r="E6883" t="s">
        <v>43</v>
      </c>
      <c r="F6883" t="s">
        <v>1299</v>
      </c>
      <c r="G6883" t="s">
        <v>909</v>
      </c>
      <c r="H6883" t="s">
        <v>46</v>
      </c>
      <c r="J6883">
        <v>9</v>
      </c>
      <c r="K6883" t="s">
        <v>1148</v>
      </c>
      <c r="L6883">
        <v>1</v>
      </c>
      <c r="M6883" t="s">
        <v>108</v>
      </c>
      <c r="N6883">
        <v>4</v>
      </c>
      <c r="O6883" s="1">
        <v>44806.423495370371</v>
      </c>
      <c r="P6883" t="s">
        <v>24</v>
      </c>
      <c r="Q6883">
        <v>2.4</v>
      </c>
    </row>
    <row r="6884" spans="1:17" hidden="1">
      <c r="A6884">
        <v>7117</v>
      </c>
      <c r="B6884">
        <v>860</v>
      </c>
      <c r="C6884" t="s">
        <v>907</v>
      </c>
      <c r="D6884">
        <v>11995101506</v>
      </c>
      <c r="E6884" t="s">
        <v>43</v>
      </c>
      <c r="F6884" t="s">
        <v>1299</v>
      </c>
      <c r="G6884" t="s">
        <v>909</v>
      </c>
      <c r="H6884" t="s">
        <v>46</v>
      </c>
      <c r="J6884">
        <v>58</v>
      </c>
      <c r="K6884" t="s">
        <v>1294</v>
      </c>
      <c r="L6884">
        <v>1</v>
      </c>
      <c r="M6884" t="s">
        <v>32</v>
      </c>
      <c r="N6884">
        <v>5.4</v>
      </c>
      <c r="O6884" s="1">
        <v>44806.423495370371</v>
      </c>
      <c r="P6884" t="s">
        <v>24</v>
      </c>
      <c r="Q6884">
        <v>3.25</v>
      </c>
    </row>
    <row r="6885" spans="1:17" hidden="1">
      <c r="A6885">
        <v>7118</v>
      </c>
      <c r="B6885">
        <v>860</v>
      </c>
      <c r="C6885" t="s">
        <v>907</v>
      </c>
      <c r="D6885">
        <v>11995101506</v>
      </c>
      <c r="E6885" t="s">
        <v>43</v>
      </c>
      <c r="F6885" t="s">
        <v>1299</v>
      </c>
      <c r="G6885" t="s">
        <v>909</v>
      </c>
      <c r="H6885" t="s">
        <v>46</v>
      </c>
      <c r="J6885">
        <v>59</v>
      </c>
      <c r="K6885" t="s">
        <v>31</v>
      </c>
      <c r="L6885">
        <v>2</v>
      </c>
      <c r="M6885" t="s">
        <v>32</v>
      </c>
      <c r="N6885">
        <v>15</v>
      </c>
      <c r="O6885" s="1">
        <v>44806.423495370371</v>
      </c>
      <c r="P6885" t="s">
        <v>24</v>
      </c>
      <c r="Q6885">
        <v>9</v>
      </c>
    </row>
    <row r="6886" spans="1:17" hidden="1">
      <c r="A6886">
        <v>7119</v>
      </c>
      <c r="B6886">
        <v>860</v>
      </c>
      <c r="C6886" t="s">
        <v>907</v>
      </c>
      <c r="D6886">
        <v>11995101506</v>
      </c>
      <c r="E6886" t="s">
        <v>43</v>
      </c>
      <c r="F6886" t="s">
        <v>1299</v>
      </c>
      <c r="G6886" t="s">
        <v>909</v>
      </c>
      <c r="H6886" t="s">
        <v>46</v>
      </c>
      <c r="J6886">
        <v>65</v>
      </c>
      <c r="K6886" t="s">
        <v>69</v>
      </c>
      <c r="L6886">
        <v>1</v>
      </c>
      <c r="M6886" t="s">
        <v>32</v>
      </c>
      <c r="N6886">
        <v>5.8</v>
      </c>
      <c r="O6886" s="1">
        <v>44806.423495370371</v>
      </c>
      <c r="P6886" t="s">
        <v>24</v>
      </c>
      <c r="Q6886">
        <v>3.5</v>
      </c>
    </row>
    <row r="6887" spans="1:17" hidden="1">
      <c r="A6887">
        <v>7120</v>
      </c>
      <c r="B6887">
        <v>860</v>
      </c>
      <c r="C6887" t="s">
        <v>907</v>
      </c>
      <c r="D6887">
        <v>11995101506</v>
      </c>
      <c r="E6887" t="s">
        <v>43</v>
      </c>
      <c r="F6887" t="s">
        <v>1299</v>
      </c>
      <c r="G6887" t="s">
        <v>909</v>
      </c>
      <c r="H6887" t="s">
        <v>46</v>
      </c>
      <c r="J6887">
        <v>86</v>
      </c>
      <c r="K6887" t="s">
        <v>918</v>
      </c>
      <c r="L6887">
        <v>1</v>
      </c>
      <c r="M6887" t="s">
        <v>32</v>
      </c>
      <c r="N6887">
        <v>6.6</v>
      </c>
      <c r="O6887" s="1">
        <v>44806.423495370371</v>
      </c>
      <c r="P6887" t="s">
        <v>24</v>
      </c>
      <c r="Q6887">
        <v>4</v>
      </c>
    </row>
    <row r="6888" spans="1:17" hidden="1">
      <c r="A6888">
        <v>7121</v>
      </c>
      <c r="B6888">
        <v>860</v>
      </c>
      <c r="C6888" t="s">
        <v>907</v>
      </c>
      <c r="D6888">
        <v>11995101506</v>
      </c>
      <c r="E6888" t="s">
        <v>43</v>
      </c>
      <c r="F6888" t="s">
        <v>1299</v>
      </c>
      <c r="G6888" t="s">
        <v>909</v>
      </c>
      <c r="H6888" t="s">
        <v>46</v>
      </c>
      <c r="J6888">
        <v>93</v>
      </c>
      <c r="K6888" t="s">
        <v>960</v>
      </c>
      <c r="L6888">
        <v>1</v>
      </c>
      <c r="M6888" t="s">
        <v>32</v>
      </c>
      <c r="N6888">
        <v>6.2</v>
      </c>
      <c r="O6888" s="1">
        <v>44806.423495370371</v>
      </c>
      <c r="P6888" t="s">
        <v>24</v>
      </c>
      <c r="Q6888">
        <v>3.75</v>
      </c>
    </row>
    <row r="6889" spans="1:17" hidden="1">
      <c r="A6889">
        <v>7122</v>
      </c>
      <c r="B6889">
        <v>860</v>
      </c>
      <c r="C6889" t="s">
        <v>907</v>
      </c>
      <c r="D6889">
        <v>11995101506</v>
      </c>
      <c r="E6889" t="s">
        <v>43</v>
      </c>
      <c r="F6889" t="s">
        <v>1299</v>
      </c>
      <c r="G6889" t="s">
        <v>909</v>
      </c>
      <c r="H6889" t="s">
        <v>46</v>
      </c>
      <c r="J6889">
        <v>166</v>
      </c>
      <c r="K6889" t="s">
        <v>359</v>
      </c>
      <c r="L6889">
        <v>1</v>
      </c>
      <c r="M6889" t="s">
        <v>32</v>
      </c>
      <c r="N6889">
        <v>6.6</v>
      </c>
      <c r="O6889" s="1">
        <v>44806.423495370371</v>
      </c>
      <c r="P6889" t="s">
        <v>24</v>
      </c>
      <c r="Q6889">
        <v>4</v>
      </c>
    </row>
    <row r="6890" spans="1:17" hidden="1">
      <c r="A6890">
        <v>7123</v>
      </c>
      <c r="B6890">
        <v>860</v>
      </c>
      <c r="C6890" t="s">
        <v>907</v>
      </c>
      <c r="D6890">
        <v>11995101506</v>
      </c>
      <c r="E6890" t="s">
        <v>43</v>
      </c>
      <c r="F6890" t="s">
        <v>1299</v>
      </c>
      <c r="G6890" t="s">
        <v>909</v>
      </c>
      <c r="H6890" t="s">
        <v>46</v>
      </c>
      <c r="J6890">
        <v>199</v>
      </c>
      <c r="K6890" t="s">
        <v>1107</v>
      </c>
      <c r="L6890">
        <v>1</v>
      </c>
      <c r="M6890" t="s">
        <v>32</v>
      </c>
      <c r="N6890">
        <v>12.8</v>
      </c>
      <c r="O6890" s="1">
        <v>44806.423495370371</v>
      </c>
      <c r="P6890" t="s">
        <v>24</v>
      </c>
      <c r="Q6890">
        <v>7.75</v>
      </c>
    </row>
    <row r="6891" spans="1:17" hidden="1">
      <c r="A6891">
        <v>7124</v>
      </c>
      <c r="B6891">
        <v>860</v>
      </c>
      <c r="C6891" t="s">
        <v>907</v>
      </c>
      <c r="D6891">
        <v>11995101506</v>
      </c>
      <c r="E6891" t="s">
        <v>43</v>
      </c>
      <c r="F6891" t="s">
        <v>1299</v>
      </c>
      <c r="G6891" t="s">
        <v>909</v>
      </c>
      <c r="H6891" t="s">
        <v>46</v>
      </c>
      <c r="J6891">
        <v>331</v>
      </c>
      <c r="K6891" t="s">
        <v>528</v>
      </c>
      <c r="L6891">
        <v>1</v>
      </c>
      <c r="M6891" t="s">
        <v>32</v>
      </c>
      <c r="N6891">
        <v>8.6999999999999993</v>
      </c>
      <c r="O6891" s="1">
        <v>44806.423495370371</v>
      </c>
      <c r="P6891" t="s">
        <v>24</v>
      </c>
      <c r="Q6891">
        <v>5.25</v>
      </c>
    </row>
    <row r="6892" spans="1:17" hidden="1">
      <c r="A6892">
        <v>7125</v>
      </c>
      <c r="B6892">
        <v>860</v>
      </c>
      <c r="C6892" t="s">
        <v>907</v>
      </c>
      <c r="D6892">
        <v>11995101506</v>
      </c>
      <c r="E6892" t="s">
        <v>43</v>
      </c>
      <c r="F6892" t="s">
        <v>1299</v>
      </c>
      <c r="G6892" t="s">
        <v>909</v>
      </c>
      <c r="H6892" t="s">
        <v>46</v>
      </c>
      <c r="J6892">
        <v>301</v>
      </c>
      <c r="K6892" t="s">
        <v>110</v>
      </c>
      <c r="L6892">
        <v>1</v>
      </c>
      <c r="M6892" t="s">
        <v>49</v>
      </c>
      <c r="N6892">
        <v>5.8</v>
      </c>
      <c r="O6892" s="1">
        <v>44806.423495370371</v>
      </c>
      <c r="P6892" t="s">
        <v>24</v>
      </c>
      <c r="Q6892">
        <v>3.5</v>
      </c>
    </row>
    <row r="6893" spans="1:17" hidden="1">
      <c r="A6893">
        <v>7126</v>
      </c>
      <c r="B6893">
        <v>861</v>
      </c>
      <c r="C6893" t="s">
        <v>1300</v>
      </c>
      <c r="D6893">
        <v>12981791010</v>
      </c>
      <c r="E6893" t="s">
        <v>18</v>
      </c>
      <c r="F6893" t="s">
        <v>1046</v>
      </c>
      <c r="G6893" t="s">
        <v>966</v>
      </c>
      <c r="H6893" t="s">
        <v>21</v>
      </c>
      <c r="J6893">
        <v>2</v>
      </c>
      <c r="K6893" t="s">
        <v>1291</v>
      </c>
      <c r="L6893">
        <v>1</v>
      </c>
      <c r="M6893" t="s">
        <v>32</v>
      </c>
      <c r="N6893">
        <v>7.9</v>
      </c>
      <c r="O6893" s="1">
        <v>44807.423067129632</v>
      </c>
      <c r="P6893" t="s">
        <v>24</v>
      </c>
      <c r="Q6893">
        <v>5</v>
      </c>
    </row>
    <row r="6894" spans="1:17" hidden="1">
      <c r="A6894">
        <v>7127</v>
      </c>
      <c r="B6894">
        <v>861</v>
      </c>
      <c r="C6894" t="s">
        <v>1300</v>
      </c>
      <c r="D6894">
        <v>12981791010</v>
      </c>
      <c r="E6894" t="s">
        <v>18</v>
      </c>
      <c r="F6894" t="s">
        <v>1046</v>
      </c>
      <c r="G6894" t="s">
        <v>966</v>
      </c>
      <c r="H6894" t="s">
        <v>21</v>
      </c>
      <c r="J6894">
        <v>188</v>
      </c>
      <c r="K6894" t="s">
        <v>958</v>
      </c>
      <c r="L6894">
        <v>1</v>
      </c>
      <c r="M6894" t="s">
        <v>32</v>
      </c>
      <c r="N6894">
        <v>12.4</v>
      </c>
      <c r="O6894" s="1">
        <v>44807.423067129632</v>
      </c>
      <c r="P6894" t="s">
        <v>24</v>
      </c>
      <c r="Q6894">
        <v>7.5</v>
      </c>
    </row>
    <row r="6895" spans="1:17" hidden="1">
      <c r="A6895">
        <v>7128</v>
      </c>
      <c r="B6895">
        <v>861</v>
      </c>
      <c r="C6895" t="s">
        <v>1300</v>
      </c>
      <c r="D6895">
        <v>12981791010</v>
      </c>
      <c r="E6895" t="s">
        <v>18</v>
      </c>
      <c r="F6895" t="s">
        <v>1046</v>
      </c>
      <c r="G6895" t="s">
        <v>966</v>
      </c>
      <c r="H6895" t="s">
        <v>21</v>
      </c>
      <c r="J6895">
        <v>200</v>
      </c>
      <c r="K6895" t="s">
        <v>1297</v>
      </c>
      <c r="L6895">
        <v>1</v>
      </c>
      <c r="M6895" t="s">
        <v>472</v>
      </c>
      <c r="N6895">
        <v>14.9</v>
      </c>
      <c r="O6895" s="1">
        <v>44807.423067129632</v>
      </c>
      <c r="P6895" t="s">
        <v>24</v>
      </c>
      <c r="Q6895">
        <v>9</v>
      </c>
    </row>
    <row r="6896" spans="1:17" hidden="1">
      <c r="A6896">
        <v>7129</v>
      </c>
      <c r="B6896">
        <v>861</v>
      </c>
      <c r="C6896" t="s">
        <v>1300</v>
      </c>
      <c r="D6896">
        <v>12981791010</v>
      </c>
      <c r="E6896" t="s">
        <v>18</v>
      </c>
      <c r="F6896" t="s">
        <v>1046</v>
      </c>
      <c r="G6896" t="s">
        <v>966</v>
      </c>
      <c r="H6896" t="s">
        <v>21</v>
      </c>
      <c r="J6896">
        <v>241</v>
      </c>
      <c r="K6896" t="s">
        <v>1147</v>
      </c>
      <c r="L6896">
        <v>1</v>
      </c>
      <c r="M6896" t="s">
        <v>52</v>
      </c>
      <c r="N6896">
        <v>10.3</v>
      </c>
      <c r="O6896" s="1">
        <v>44807.423067129632</v>
      </c>
      <c r="P6896" t="s">
        <v>24</v>
      </c>
      <c r="Q6896">
        <v>6.25</v>
      </c>
    </row>
    <row r="6897" spans="1:17" hidden="1">
      <c r="A6897">
        <v>7130</v>
      </c>
      <c r="B6897">
        <v>861</v>
      </c>
      <c r="C6897" t="s">
        <v>1300</v>
      </c>
      <c r="D6897">
        <v>12981791010</v>
      </c>
      <c r="E6897" t="s">
        <v>18</v>
      </c>
      <c r="F6897" t="s">
        <v>1046</v>
      </c>
      <c r="G6897" t="s">
        <v>966</v>
      </c>
      <c r="H6897" t="s">
        <v>21</v>
      </c>
      <c r="J6897">
        <v>9</v>
      </c>
      <c r="K6897" t="s">
        <v>1148</v>
      </c>
      <c r="L6897">
        <v>1</v>
      </c>
      <c r="M6897" t="s">
        <v>108</v>
      </c>
      <c r="N6897">
        <v>4</v>
      </c>
      <c r="O6897" s="1">
        <v>44807.423067129632</v>
      </c>
      <c r="P6897" t="s">
        <v>24</v>
      </c>
      <c r="Q6897">
        <v>2.4</v>
      </c>
    </row>
    <row r="6898" spans="1:17" hidden="1">
      <c r="A6898">
        <v>7131</v>
      </c>
      <c r="B6898">
        <v>861</v>
      </c>
      <c r="C6898" t="s">
        <v>1300</v>
      </c>
      <c r="D6898">
        <v>12981791010</v>
      </c>
      <c r="E6898" t="s">
        <v>18</v>
      </c>
      <c r="F6898" t="s">
        <v>1046</v>
      </c>
      <c r="G6898" t="s">
        <v>966</v>
      </c>
      <c r="H6898" t="s">
        <v>21</v>
      </c>
      <c r="J6898">
        <v>59</v>
      </c>
      <c r="K6898" t="s">
        <v>31</v>
      </c>
      <c r="L6898">
        <v>2</v>
      </c>
      <c r="M6898" t="s">
        <v>32</v>
      </c>
      <c r="N6898">
        <v>15</v>
      </c>
      <c r="O6898" s="1">
        <v>44807.423067129632</v>
      </c>
      <c r="P6898" t="s">
        <v>24</v>
      </c>
      <c r="Q6898">
        <v>9</v>
      </c>
    </row>
    <row r="6899" spans="1:17" hidden="1">
      <c r="A6899">
        <v>7132</v>
      </c>
      <c r="B6899">
        <v>861</v>
      </c>
      <c r="C6899" t="s">
        <v>1300</v>
      </c>
      <c r="D6899">
        <v>12981791010</v>
      </c>
      <c r="E6899" t="s">
        <v>18</v>
      </c>
      <c r="F6899" t="s">
        <v>1046</v>
      </c>
      <c r="G6899" t="s">
        <v>966</v>
      </c>
      <c r="H6899" t="s">
        <v>21</v>
      </c>
      <c r="J6899">
        <v>65</v>
      </c>
      <c r="K6899" t="s">
        <v>69</v>
      </c>
      <c r="L6899">
        <v>1</v>
      </c>
      <c r="M6899" t="s">
        <v>32</v>
      </c>
      <c r="N6899">
        <v>5.8</v>
      </c>
      <c r="O6899" s="1">
        <v>44807.423067129632</v>
      </c>
      <c r="P6899" t="s">
        <v>24</v>
      </c>
      <c r="Q6899">
        <v>3.5</v>
      </c>
    </row>
    <row r="6900" spans="1:17" hidden="1">
      <c r="A6900">
        <v>7133</v>
      </c>
      <c r="B6900">
        <v>861</v>
      </c>
      <c r="C6900" t="s">
        <v>1300</v>
      </c>
      <c r="D6900">
        <v>12981791010</v>
      </c>
      <c r="E6900" t="s">
        <v>18</v>
      </c>
      <c r="F6900" t="s">
        <v>1046</v>
      </c>
      <c r="G6900" t="s">
        <v>966</v>
      </c>
      <c r="H6900" t="s">
        <v>21</v>
      </c>
      <c r="J6900">
        <v>93</v>
      </c>
      <c r="K6900" t="s">
        <v>960</v>
      </c>
      <c r="L6900">
        <v>1</v>
      </c>
      <c r="M6900" t="s">
        <v>32</v>
      </c>
      <c r="N6900">
        <v>6.2</v>
      </c>
      <c r="O6900" s="1">
        <v>44807.423067129632</v>
      </c>
      <c r="P6900" t="s">
        <v>24</v>
      </c>
      <c r="Q6900">
        <v>3.75</v>
      </c>
    </row>
    <row r="6901" spans="1:17" hidden="1">
      <c r="A6901">
        <v>7134</v>
      </c>
      <c r="B6901">
        <v>861</v>
      </c>
      <c r="C6901" t="s">
        <v>1300</v>
      </c>
      <c r="D6901">
        <v>12981791010</v>
      </c>
      <c r="E6901" t="s">
        <v>18</v>
      </c>
      <c r="F6901" t="s">
        <v>1046</v>
      </c>
      <c r="G6901" t="s">
        <v>966</v>
      </c>
      <c r="H6901" t="s">
        <v>21</v>
      </c>
      <c r="J6901">
        <v>199</v>
      </c>
      <c r="K6901" t="s">
        <v>1107</v>
      </c>
      <c r="L6901">
        <v>1</v>
      </c>
      <c r="M6901" t="s">
        <v>32</v>
      </c>
      <c r="N6901">
        <v>12.8</v>
      </c>
      <c r="O6901" s="1">
        <v>44807.423067129632</v>
      </c>
      <c r="P6901" t="s">
        <v>24</v>
      </c>
      <c r="Q6901">
        <v>7.75</v>
      </c>
    </row>
    <row r="6902" spans="1:17" hidden="1">
      <c r="A6902">
        <v>7135</v>
      </c>
      <c r="B6902">
        <v>861</v>
      </c>
      <c r="C6902" t="s">
        <v>1300</v>
      </c>
      <c r="D6902">
        <v>12981791010</v>
      </c>
      <c r="E6902" t="s">
        <v>18</v>
      </c>
      <c r="F6902" t="s">
        <v>1046</v>
      </c>
      <c r="G6902" t="s">
        <v>966</v>
      </c>
      <c r="H6902" t="s">
        <v>21</v>
      </c>
      <c r="J6902">
        <v>331</v>
      </c>
      <c r="K6902" t="s">
        <v>528</v>
      </c>
      <c r="L6902">
        <v>1</v>
      </c>
      <c r="M6902" t="s">
        <v>32</v>
      </c>
      <c r="N6902">
        <v>8.6999999999999993</v>
      </c>
      <c r="O6902" s="1">
        <v>44807.423067129632</v>
      </c>
      <c r="P6902" t="s">
        <v>24</v>
      </c>
      <c r="Q6902">
        <v>5.25</v>
      </c>
    </row>
    <row r="6903" spans="1:17" hidden="1">
      <c r="A6903">
        <v>7136</v>
      </c>
      <c r="B6903">
        <v>861</v>
      </c>
      <c r="C6903" t="s">
        <v>1300</v>
      </c>
      <c r="D6903">
        <v>12981791010</v>
      </c>
      <c r="E6903" t="s">
        <v>18</v>
      </c>
      <c r="F6903" t="s">
        <v>1046</v>
      </c>
      <c r="G6903" t="s">
        <v>966</v>
      </c>
      <c r="H6903" t="s">
        <v>21</v>
      </c>
      <c r="J6903">
        <v>348</v>
      </c>
      <c r="K6903" t="s">
        <v>78</v>
      </c>
      <c r="L6903">
        <v>1</v>
      </c>
      <c r="M6903" t="s">
        <v>77</v>
      </c>
      <c r="N6903">
        <v>4.5</v>
      </c>
      <c r="O6903" s="1">
        <v>44807.423067129632</v>
      </c>
      <c r="P6903" t="s">
        <v>50</v>
      </c>
      <c r="Q6903">
        <v>2.5</v>
      </c>
    </row>
    <row r="6904" spans="1:17" hidden="1">
      <c r="A6904">
        <v>7137</v>
      </c>
      <c r="B6904">
        <v>861</v>
      </c>
      <c r="C6904" t="s">
        <v>1300</v>
      </c>
      <c r="D6904">
        <v>12981791010</v>
      </c>
      <c r="E6904" t="s">
        <v>18</v>
      </c>
      <c r="F6904" t="s">
        <v>1046</v>
      </c>
      <c r="G6904" t="s">
        <v>966</v>
      </c>
      <c r="H6904" t="s">
        <v>21</v>
      </c>
      <c r="J6904">
        <v>317</v>
      </c>
      <c r="K6904" t="s">
        <v>152</v>
      </c>
      <c r="L6904">
        <v>1</v>
      </c>
      <c r="M6904" t="s">
        <v>38</v>
      </c>
      <c r="N6904">
        <v>15.6</v>
      </c>
      <c r="O6904" s="1">
        <v>44807.423067129632</v>
      </c>
      <c r="P6904" t="s">
        <v>24</v>
      </c>
      <c r="Q6904">
        <v>12</v>
      </c>
    </row>
    <row r="6905" spans="1:17" hidden="1">
      <c r="A6905">
        <v>7138</v>
      </c>
      <c r="B6905">
        <v>862</v>
      </c>
      <c r="C6905" t="s">
        <v>1080</v>
      </c>
      <c r="D6905">
        <v>12981391452</v>
      </c>
      <c r="E6905" t="s">
        <v>18</v>
      </c>
      <c r="F6905" t="s">
        <v>1236</v>
      </c>
      <c r="G6905" t="s">
        <v>1237</v>
      </c>
      <c r="H6905" t="s">
        <v>46</v>
      </c>
      <c r="J6905">
        <v>2</v>
      </c>
      <c r="K6905" t="s">
        <v>1291</v>
      </c>
      <c r="L6905">
        <v>1</v>
      </c>
      <c r="M6905" t="s">
        <v>32</v>
      </c>
      <c r="N6905">
        <v>7.9</v>
      </c>
      <c r="O6905" s="1">
        <v>44807.46466435185</v>
      </c>
      <c r="P6905" t="s">
        <v>24</v>
      </c>
      <c r="Q6905">
        <v>5</v>
      </c>
    </row>
    <row r="6906" spans="1:17" hidden="1">
      <c r="A6906">
        <v>7139</v>
      </c>
      <c r="B6906">
        <v>862</v>
      </c>
      <c r="C6906" t="s">
        <v>1080</v>
      </c>
      <c r="D6906">
        <v>12981391452</v>
      </c>
      <c r="E6906" t="s">
        <v>18</v>
      </c>
      <c r="F6906" t="s">
        <v>1236</v>
      </c>
      <c r="G6906" t="s">
        <v>1237</v>
      </c>
      <c r="H6906" t="s">
        <v>46</v>
      </c>
      <c r="J6906">
        <v>51</v>
      </c>
      <c r="K6906" t="s">
        <v>648</v>
      </c>
      <c r="L6906">
        <v>1</v>
      </c>
      <c r="M6906" t="s">
        <v>26</v>
      </c>
      <c r="N6906">
        <v>8.5</v>
      </c>
      <c r="O6906" s="1">
        <v>44807.46466435185</v>
      </c>
      <c r="P6906" t="s">
        <v>24</v>
      </c>
      <c r="Q6906">
        <v>5.2</v>
      </c>
    </row>
    <row r="6907" spans="1:17" hidden="1">
      <c r="A6907">
        <v>7140</v>
      </c>
      <c r="B6907">
        <v>862</v>
      </c>
      <c r="C6907" t="s">
        <v>1080</v>
      </c>
      <c r="D6907">
        <v>12981391452</v>
      </c>
      <c r="E6907" t="s">
        <v>18</v>
      </c>
      <c r="F6907" t="s">
        <v>1236</v>
      </c>
      <c r="G6907" t="s">
        <v>1237</v>
      </c>
      <c r="H6907" t="s">
        <v>46</v>
      </c>
      <c r="J6907">
        <v>178</v>
      </c>
      <c r="K6907" t="s">
        <v>1292</v>
      </c>
      <c r="L6907">
        <v>1</v>
      </c>
      <c r="M6907" t="s">
        <v>472</v>
      </c>
      <c r="N6907">
        <v>8.3000000000000007</v>
      </c>
      <c r="O6907" s="1">
        <v>44807.46466435185</v>
      </c>
      <c r="P6907" t="s">
        <v>24</v>
      </c>
      <c r="Q6907">
        <v>5</v>
      </c>
    </row>
    <row r="6908" spans="1:17" hidden="1">
      <c r="A6908">
        <v>7141</v>
      </c>
      <c r="B6908">
        <v>862</v>
      </c>
      <c r="C6908" t="s">
        <v>1080</v>
      </c>
      <c r="D6908">
        <v>12981391452</v>
      </c>
      <c r="E6908" t="s">
        <v>18</v>
      </c>
      <c r="F6908" t="s">
        <v>1236</v>
      </c>
      <c r="G6908" t="s">
        <v>1237</v>
      </c>
      <c r="H6908" t="s">
        <v>46</v>
      </c>
      <c r="J6908">
        <v>241</v>
      </c>
      <c r="K6908" t="s">
        <v>1147</v>
      </c>
      <c r="L6908">
        <v>2</v>
      </c>
      <c r="M6908" t="s">
        <v>52</v>
      </c>
      <c r="N6908">
        <v>20.6</v>
      </c>
      <c r="O6908" s="1">
        <v>44807.46466435185</v>
      </c>
      <c r="P6908" t="s">
        <v>24</v>
      </c>
      <c r="Q6908">
        <v>12.5</v>
      </c>
    </row>
    <row r="6909" spans="1:17" hidden="1">
      <c r="A6909">
        <v>7142</v>
      </c>
      <c r="B6909">
        <v>862</v>
      </c>
      <c r="C6909" t="s">
        <v>1080</v>
      </c>
      <c r="D6909">
        <v>12981391452</v>
      </c>
      <c r="E6909" t="s">
        <v>18</v>
      </c>
      <c r="F6909" t="s">
        <v>1236</v>
      </c>
      <c r="G6909" t="s">
        <v>1237</v>
      </c>
      <c r="H6909" t="s">
        <v>46</v>
      </c>
      <c r="J6909">
        <v>9</v>
      </c>
      <c r="K6909" t="s">
        <v>1148</v>
      </c>
      <c r="L6909">
        <v>1</v>
      </c>
      <c r="M6909" t="s">
        <v>108</v>
      </c>
      <c r="N6909">
        <v>4</v>
      </c>
      <c r="O6909" s="1">
        <v>44807.46466435185</v>
      </c>
      <c r="P6909" t="s">
        <v>24</v>
      </c>
      <c r="Q6909">
        <v>2.4</v>
      </c>
    </row>
    <row r="6910" spans="1:17" hidden="1">
      <c r="A6910">
        <v>7143</v>
      </c>
      <c r="B6910">
        <v>862</v>
      </c>
      <c r="C6910" t="s">
        <v>1080</v>
      </c>
      <c r="D6910">
        <v>12981391452</v>
      </c>
      <c r="E6910" t="s">
        <v>18</v>
      </c>
      <c r="F6910" t="s">
        <v>1236</v>
      </c>
      <c r="G6910" t="s">
        <v>1237</v>
      </c>
      <c r="H6910" t="s">
        <v>46</v>
      </c>
      <c r="J6910">
        <v>199</v>
      </c>
      <c r="K6910" t="s">
        <v>1107</v>
      </c>
      <c r="L6910">
        <v>1</v>
      </c>
      <c r="M6910" t="s">
        <v>32</v>
      </c>
      <c r="N6910">
        <v>12.8</v>
      </c>
      <c r="O6910" s="1">
        <v>44807.46466435185</v>
      </c>
      <c r="P6910" t="s">
        <v>24</v>
      </c>
      <c r="Q6910">
        <v>7.75</v>
      </c>
    </row>
    <row r="6911" spans="1:17" hidden="1">
      <c r="A6911">
        <v>7144</v>
      </c>
      <c r="B6911">
        <v>862</v>
      </c>
      <c r="C6911" t="s">
        <v>1080</v>
      </c>
      <c r="D6911">
        <v>12981391452</v>
      </c>
      <c r="E6911" t="s">
        <v>18</v>
      </c>
      <c r="F6911" t="s">
        <v>1236</v>
      </c>
      <c r="G6911" t="s">
        <v>1237</v>
      </c>
      <c r="H6911" t="s">
        <v>46</v>
      </c>
      <c r="J6911">
        <v>295</v>
      </c>
      <c r="K6911" t="s">
        <v>1105</v>
      </c>
      <c r="L6911">
        <v>1</v>
      </c>
      <c r="M6911" t="s">
        <v>108</v>
      </c>
      <c r="N6911">
        <v>6.3</v>
      </c>
      <c r="O6911" s="1">
        <v>44807.46466435185</v>
      </c>
      <c r="P6911" t="s">
        <v>24</v>
      </c>
      <c r="Q6911">
        <v>3.8</v>
      </c>
    </row>
    <row r="6912" spans="1:17" hidden="1">
      <c r="A6912">
        <v>7145</v>
      </c>
      <c r="B6912">
        <v>862</v>
      </c>
      <c r="C6912" t="s">
        <v>1080</v>
      </c>
      <c r="D6912">
        <v>12981391452</v>
      </c>
      <c r="E6912" t="s">
        <v>18</v>
      </c>
      <c r="F6912" t="s">
        <v>1236</v>
      </c>
      <c r="G6912" t="s">
        <v>1237</v>
      </c>
      <c r="H6912" t="s">
        <v>46</v>
      </c>
      <c r="J6912">
        <v>301</v>
      </c>
      <c r="K6912" t="s">
        <v>110</v>
      </c>
      <c r="L6912">
        <v>1</v>
      </c>
      <c r="M6912" t="s">
        <v>49</v>
      </c>
      <c r="N6912">
        <v>5.8</v>
      </c>
      <c r="O6912" s="1">
        <v>44807.46466435185</v>
      </c>
      <c r="P6912" t="s">
        <v>24</v>
      </c>
      <c r="Q6912">
        <v>3.5</v>
      </c>
    </row>
    <row r="6913" spans="1:17" hidden="1">
      <c r="A6913">
        <v>7146</v>
      </c>
      <c r="B6913">
        <v>863</v>
      </c>
      <c r="C6913" t="s">
        <v>1301</v>
      </c>
      <c r="D6913">
        <v>12981391452</v>
      </c>
      <c r="E6913" t="s">
        <v>18</v>
      </c>
      <c r="F6913" t="s">
        <v>268</v>
      </c>
      <c r="G6913" t="s">
        <v>36</v>
      </c>
      <c r="H6913" t="s">
        <v>21</v>
      </c>
      <c r="J6913">
        <v>130</v>
      </c>
      <c r="K6913" t="s">
        <v>968</v>
      </c>
      <c r="L6913">
        <v>1</v>
      </c>
      <c r="M6913" t="s">
        <v>593</v>
      </c>
      <c r="N6913">
        <v>9.5</v>
      </c>
      <c r="O6913" s="1">
        <v>44807.465231481481</v>
      </c>
      <c r="P6913" t="s">
        <v>24</v>
      </c>
      <c r="Q6913">
        <v>7</v>
      </c>
    </row>
    <row r="6914" spans="1:17" hidden="1">
      <c r="A6914">
        <v>7147</v>
      </c>
      <c r="B6914">
        <v>864</v>
      </c>
      <c r="C6914" t="s">
        <v>1302</v>
      </c>
      <c r="D6914">
        <v>12981391452</v>
      </c>
      <c r="E6914" t="s">
        <v>18</v>
      </c>
      <c r="F6914" t="s">
        <v>268</v>
      </c>
      <c r="G6914" t="s">
        <v>36</v>
      </c>
      <c r="H6914" t="s">
        <v>21</v>
      </c>
      <c r="J6914">
        <v>51</v>
      </c>
      <c r="K6914" t="s">
        <v>648</v>
      </c>
      <c r="L6914">
        <v>1</v>
      </c>
      <c r="M6914" t="s">
        <v>26</v>
      </c>
      <c r="N6914">
        <v>8.5</v>
      </c>
      <c r="O6914" s="1">
        <v>44807.46471064815</v>
      </c>
      <c r="P6914" t="s">
        <v>24</v>
      </c>
      <c r="Q6914">
        <v>5.2</v>
      </c>
    </row>
    <row r="6915" spans="1:17" hidden="1">
      <c r="A6915">
        <v>7148</v>
      </c>
      <c r="B6915">
        <v>864</v>
      </c>
      <c r="C6915" t="s">
        <v>1302</v>
      </c>
      <c r="D6915">
        <v>12981391452</v>
      </c>
      <c r="E6915" t="s">
        <v>18</v>
      </c>
      <c r="F6915" t="s">
        <v>268</v>
      </c>
      <c r="G6915" t="s">
        <v>36</v>
      </c>
      <c r="H6915" t="s">
        <v>21</v>
      </c>
      <c r="J6915">
        <v>173</v>
      </c>
      <c r="K6915" t="s">
        <v>987</v>
      </c>
      <c r="L6915">
        <v>1</v>
      </c>
      <c r="M6915" t="s">
        <v>250</v>
      </c>
      <c r="N6915">
        <v>8.3000000000000007</v>
      </c>
      <c r="O6915" s="1">
        <v>44807.46471064815</v>
      </c>
      <c r="P6915" t="s">
        <v>24</v>
      </c>
      <c r="Q6915">
        <v>5</v>
      </c>
    </row>
    <row r="6916" spans="1:17" hidden="1">
      <c r="A6916">
        <v>7149</v>
      </c>
      <c r="B6916">
        <v>864</v>
      </c>
      <c r="C6916" t="s">
        <v>1302</v>
      </c>
      <c r="D6916">
        <v>12981391452</v>
      </c>
      <c r="E6916" t="s">
        <v>18</v>
      </c>
      <c r="F6916" t="s">
        <v>268</v>
      </c>
      <c r="G6916" t="s">
        <v>36</v>
      </c>
      <c r="H6916" t="s">
        <v>21</v>
      </c>
      <c r="J6916">
        <v>184</v>
      </c>
      <c r="K6916" t="s">
        <v>823</v>
      </c>
      <c r="L6916">
        <v>1</v>
      </c>
      <c r="M6916" t="s">
        <v>32</v>
      </c>
      <c r="N6916">
        <v>4.2</v>
      </c>
      <c r="O6916" s="1">
        <v>44807.46471064815</v>
      </c>
      <c r="P6916" t="s">
        <v>24</v>
      </c>
      <c r="Q6916">
        <v>2.5</v>
      </c>
    </row>
    <row r="6917" spans="1:17" hidden="1">
      <c r="A6917">
        <v>7150</v>
      </c>
      <c r="B6917">
        <v>864</v>
      </c>
      <c r="C6917" t="s">
        <v>1302</v>
      </c>
      <c r="D6917">
        <v>12981391452</v>
      </c>
      <c r="E6917" t="s">
        <v>18</v>
      </c>
      <c r="F6917" t="s">
        <v>268</v>
      </c>
      <c r="G6917" t="s">
        <v>36</v>
      </c>
      <c r="H6917" t="s">
        <v>21</v>
      </c>
      <c r="J6917">
        <v>177</v>
      </c>
      <c r="K6917" t="s">
        <v>1228</v>
      </c>
      <c r="L6917">
        <v>1</v>
      </c>
      <c r="M6917" t="s">
        <v>26</v>
      </c>
      <c r="N6917">
        <v>8.8000000000000007</v>
      </c>
      <c r="O6917" s="1">
        <v>44807.46471064815</v>
      </c>
      <c r="P6917" t="s">
        <v>24</v>
      </c>
      <c r="Q6917">
        <v>5.3</v>
      </c>
    </row>
    <row r="6918" spans="1:17" hidden="1">
      <c r="A6918">
        <v>7151</v>
      </c>
      <c r="B6918">
        <v>864</v>
      </c>
      <c r="C6918" t="s">
        <v>1302</v>
      </c>
      <c r="D6918">
        <v>12981391452</v>
      </c>
      <c r="E6918" t="s">
        <v>18</v>
      </c>
      <c r="F6918" t="s">
        <v>268</v>
      </c>
      <c r="G6918" t="s">
        <v>36</v>
      </c>
      <c r="H6918" t="s">
        <v>21</v>
      </c>
      <c r="J6918">
        <v>9</v>
      </c>
      <c r="K6918" t="s">
        <v>1148</v>
      </c>
      <c r="L6918">
        <v>1</v>
      </c>
      <c r="M6918" t="s">
        <v>108</v>
      </c>
      <c r="N6918">
        <v>4</v>
      </c>
      <c r="O6918" s="1">
        <v>44807.46471064815</v>
      </c>
      <c r="P6918" t="s">
        <v>24</v>
      </c>
      <c r="Q6918">
        <v>2.4</v>
      </c>
    </row>
    <row r="6919" spans="1:17" hidden="1">
      <c r="A6919">
        <v>7152</v>
      </c>
      <c r="B6919">
        <v>864</v>
      </c>
      <c r="C6919" t="s">
        <v>1302</v>
      </c>
      <c r="D6919">
        <v>12981391452</v>
      </c>
      <c r="E6919" t="s">
        <v>18</v>
      </c>
      <c r="F6919" t="s">
        <v>268</v>
      </c>
      <c r="G6919" t="s">
        <v>36</v>
      </c>
      <c r="H6919" t="s">
        <v>21</v>
      </c>
      <c r="J6919">
        <v>93</v>
      </c>
      <c r="K6919" t="s">
        <v>960</v>
      </c>
      <c r="L6919">
        <v>1</v>
      </c>
      <c r="M6919" t="s">
        <v>32</v>
      </c>
      <c r="N6919">
        <v>6.2</v>
      </c>
      <c r="O6919" s="1">
        <v>44807.46471064815</v>
      </c>
      <c r="P6919" t="s">
        <v>24</v>
      </c>
      <c r="Q6919">
        <v>3.75</v>
      </c>
    </row>
    <row r="6920" spans="1:17" hidden="1">
      <c r="A6920">
        <v>7153</v>
      </c>
      <c r="B6920">
        <v>864</v>
      </c>
      <c r="C6920" t="s">
        <v>1302</v>
      </c>
      <c r="D6920">
        <v>12981391452</v>
      </c>
      <c r="E6920" t="s">
        <v>18</v>
      </c>
      <c r="F6920" t="s">
        <v>268</v>
      </c>
      <c r="G6920" t="s">
        <v>36</v>
      </c>
      <c r="H6920" t="s">
        <v>21</v>
      </c>
      <c r="J6920">
        <v>348</v>
      </c>
      <c r="K6920" t="s">
        <v>78</v>
      </c>
      <c r="L6920">
        <v>1</v>
      </c>
      <c r="M6920" t="s">
        <v>77</v>
      </c>
      <c r="N6920">
        <v>4.5</v>
      </c>
      <c r="O6920" s="1">
        <v>44807.46471064815</v>
      </c>
      <c r="P6920" t="s">
        <v>50</v>
      </c>
      <c r="Q6920">
        <v>2.5</v>
      </c>
    </row>
    <row r="6921" spans="1:17" hidden="1">
      <c r="A6921">
        <v>7154</v>
      </c>
      <c r="B6921">
        <v>864</v>
      </c>
      <c r="C6921" t="s">
        <v>1302</v>
      </c>
      <c r="D6921">
        <v>12981391452</v>
      </c>
      <c r="E6921" t="s">
        <v>18</v>
      </c>
      <c r="F6921" t="s">
        <v>268</v>
      </c>
      <c r="G6921" t="s">
        <v>36</v>
      </c>
      <c r="H6921" t="s">
        <v>21</v>
      </c>
      <c r="J6921">
        <v>28</v>
      </c>
      <c r="K6921" t="s">
        <v>1295</v>
      </c>
      <c r="L6921">
        <v>1</v>
      </c>
      <c r="M6921" t="s">
        <v>81</v>
      </c>
      <c r="N6921">
        <v>11.5</v>
      </c>
      <c r="O6921" s="1">
        <v>44807.46471064815</v>
      </c>
      <c r="P6921" t="s">
        <v>24</v>
      </c>
      <c r="Q6921">
        <v>7</v>
      </c>
    </row>
    <row r="6922" spans="1:17" hidden="1">
      <c r="A6922">
        <v>7155</v>
      </c>
      <c r="B6922">
        <v>864</v>
      </c>
      <c r="C6922" t="s">
        <v>1302</v>
      </c>
      <c r="D6922">
        <v>12981391452</v>
      </c>
      <c r="E6922" t="s">
        <v>18</v>
      </c>
      <c r="F6922" t="s">
        <v>268</v>
      </c>
      <c r="G6922" t="s">
        <v>36</v>
      </c>
      <c r="H6922" t="s">
        <v>21</v>
      </c>
      <c r="J6922">
        <v>298</v>
      </c>
      <c r="K6922" t="s">
        <v>76</v>
      </c>
      <c r="L6922">
        <v>1</v>
      </c>
      <c r="M6922" t="s">
        <v>77</v>
      </c>
      <c r="N6922">
        <v>8.3000000000000007</v>
      </c>
      <c r="O6922" s="1">
        <v>44807.46471064815</v>
      </c>
      <c r="P6922" t="s">
        <v>24</v>
      </c>
      <c r="Q6922">
        <v>5</v>
      </c>
    </row>
    <row r="6923" spans="1:17" hidden="1">
      <c r="A6923">
        <v>7156</v>
      </c>
      <c r="B6923">
        <v>864</v>
      </c>
      <c r="C6923" t="s">
        <v>1302</v>
      </c>
      <c r="D6923">
        <v>12981391452</v>
      </c>
      <c r="E6923" t="s">
        <v>18</v>
      </c>
      <c r="F6923" t="s">
        <v>268</v>
      </c>
      <c r="G6923" t="s">
        <v>36</v>
      </c>
      <c r="H6923" t="s">
        <v>21</v>
      </c>
      <c r="J6923">
        <v>17</v>
      </c>
      <c r="K6923" t="s">
        <v>718</v>
      </c>
      <c r="L6923">
        <v>2</v>
      </c>
      <c r="M6923" t="s">
        <v>719</v>
      </c>
      <c r="N6923">
        <v>15</v>
      </c>
      <c r="O6923" s="1">
        <v>44807.46471064815</v>
      </c>
      <c r="P6923" t="s">
        <v>24</v>
      </c>
      <c r="Q6923">
        <v>11.6</v>
      </c>
    </row>
    <row r="6924" spans="1:17" hidden="1">
      <c r="A6924">
        <v>7157</v>
      </c>
      <c r="B6924">
        <v>864</v>
      </c>
      <c r="C6924" t="s">
        <v>1302</v>
      </c>
      <c r="D6924">
        <v>12981391452</v>
      </c>
      <c r="E6924" t="s">
        <v>18</v>
      </c>
      <c r="F6924" t="s">
        <v>268</v>
      </c>
      <c r="G6924" t="s">
        <v>36</v>
      </c>
      <c r="H6924" t="s">
        <v>21</v>
      </c>
      <c r="J6924">
        <v>12</v>
      </c>
      <c r="K6924" t="s">
        <v>1282</v>
      </c>
      <c r="L6924">
        <v>1</v>
      </c>
      <c r="M6924" t="s">
        <v>66</v>
      </c>
      <c r="N6924">
        <v>5.8</v>
      </c>
      <c r="O6924" s="1">
        <v>44807.46471064815</v>
      </c>
      <c r="P6924" t="s">
        <v>24</v>
      </c>
      <c r="Q6924">
        <v>3.5</v>
      </c>
    </row>
    <row r="6925" spans="1:17" hidden="1">
      <c r="A6925">
        <v>7158</v>
      </c>
      <c r="B6925">
        <v>865</v>
      </c>
      <c r="C6925" t="s">
        <v>34</v>
      </c>
      <c r="D6925">
        <v>12981391452</v>
      </c>
      <c r="E6925" t="s">
        <v>18</v>
      </c>
      <c r="F6925" t="s">
        <v>1238</v>
      </c>
      <c r="G6925" t="s">
        <v>1237</v>
      </c>
      <c r="H6925" t="s">
        <v>21</v>
      </c>
      <c r="J6925">
        <v>51</v>
      </c>
      <c r="K6925" t="s">
        <v>648</v>
      </c>
      <c r="L6925">
        <v>2</v>
      </c>
      <c r="M6925" t="s">
        <v>26</v>
      </c>
      <c r="N6925">
        <v>17</v>
      </c>
      <c r="O6925" s="1">
        <v>44807.465219907404</v>
      </c>
      <c r="P6925" t="s">
        <v>24</v>
      </c>
      <c r="Q6925">
        <v>10.4</v>
      </c>
    </row>
    <row r="6926" spans="1:17" hidden="1">
      <c r="A6926">
        <v>7159</v>
      </c>
      <c r="B6926">
        <v>865</v>
      </c>
      <c r="C6926" t="s">
        <v>34</v>
      </c>
      <c r="D6926">
        <v>12981391452</v>
      </c>
      <c r="E6926" t="s">
        <v>18</v>
      </c>
      <c r="F6926" t="s">
        <v>1238</v>
      </c>
      <c r="G6926" t="s">
        <v>1237</v>
      </c>
      <c r="H6926" t="s">
        <v>21</v>
      </c>
      <c r="J6926">
        <v>188</v>
      </c>
      <c r="K6926" t="s">
        <v>958</v>
      </c>
      <c r="L6926">
        <v>1</v>
      </c>
      <c r="M6926" t="s">
        <v>32</v>
      </c>
      <c r="N6926">
        <v>12.4</v>
      </c>
      <c r="O6926" s="1">
        <v>44807.465219907404</v>
      </c>
      <c r="P6926" t="s">
        <v>24</v>
      </c>
      <c r="Q6926">
        <v>7.5</v>
      </c>
    </row>
    <row r="6927" spans="1:17" hidden="1">
      <c r="A6927">
        <v>7160</v>
      </c>
      <c r="B6927">
        <v>865</v>
      </c>
      <c r="C6927" t="s">
        <v>34</v>
      </c>
      <c r="D6927">
        <v>12981391452</v>
      </c>
      <c r="E6927" t="s">
        <v>18</v>
      </c>
      <c r="F6927" t="s">
        <v>1238</v>
      </c>
      <c r="G6927" t="s">
        <v>1237</v>
      </c>
      <c r="H6927" t="s">
        <v>21</v>
      </c>
      <c r="J6927">
        <v>86</v>
      </c>
      <c r="K6927" t="s">
        <v>918</v>
      </c>
      <c r="L6927">
        <v>2</v>
      </c>
      <c r="M6927" t="s">
        <v>32</v>
      </c>
      <c r="N6927">
        <v>13.2</v>
      </c>
      <c r="O6927" s="1">
        <v>44807.465219907404</v>
      </c>
      <c r="P6927" t="s">
        <v>24</v>
      </c>
      <c r="Q6927">
        <v>8</v>
      </c>
    </row>
    <row r="6928" spans="1:17" hidden="1">
      <c r="A6928">
        <v>7161</v>
      </c>
      <c r="B6928">
        <v>865</v>
      </c>
      <c r="C6928" t="s">
        <v>34</v>
      </c>
      <c r="D6928">
        <v>12981391452</v>
      </c>
      <c r="E6928" t="s">
        <v>18</v>
      </c>
      <c r="F6928" t="s">
        <v>1238</v>
      </c>
      <c r="G6928" t="s">
        <v>1237</v>
      </c>
      <c r="H6928" t="s">
        <v>21</v>
      </c>
      <c r="J6928">
        <v>266</v>
      </c>
      <c r="K6928" t="s">
        <v>445</v>
      </c>
      <c r="L6928">
        <v>1</v>
      </c>
      <c r="M6928" t="s">
        <v>32</v>
      </c>
      <c r="N6928">
        <v>7.8</v>
      </c>
      <c r="O6928" s="1">
        <v>44807.465219907404</v>
      </c>
      <c r="P6928" t="s">
        <v>24</v>
      </c>
      <c r="Q6928">
        <v>4.75</v>
      </c>
    </row>
    <row r="6929" spans="1:17" hidden="1">
      <c r="A6929">
        <v>7162</v>
      </c>
      <c r="B6929">
        <v>865</v>
      </c>
      <c r="C6929" t="s">
        <v>34</v>
      </c>
      <c r="D6929">
        <v>12981391452</v>
      </c>
      <c r="E6929" t="s">
        <v>18</v>
      </c>
      <c r="F6929" t="s">
        <v>1238</v>
      </c>
      <c r="G6929" t="s">
        <v>1237</v>
      </c>
      <c r="H6929" t="s">
        <v>21</v>
      </c>
      <c r="J6929">
        <v>331</v>
      </c>
      <c r="K6929" t="s">
        <v>528</v>
      </c>
      <c r="L6929">
        <v>1</v>
      </c>
      <c r="M6929" t="s">
        <v>32</v>
      </c>
      <c r="N6929">
        <v>8.6999999999999993</v>
      </c>
      <c r="O6929" s="1">
        <v>44807.465219907404</v>
      </c>
      <c r="P6929" t="s">
        <v>24</v>
      </c>
      <c r="Q6929">
        <v>5.25</v>
      </c>
    </row>
    <row r="6930" spans="1:17" hidden="1">
      <c r="A6930">
        <v>7163</v>
      </c>
      <c r="B6930">
        <v>865</v>
      </c>
      <c r="C6930" t="s">
        <v>34</v>
      </c>
      <c r="D6930">
        <v>12981391452</v>
      </c>
      <c r="E6930" t="s">
        <v>18</v>
      </c>
      <c r="F6930" t="s">
        <v>1238</v>
      </c>
      <c r="G6930" t="s">
        <v>1237</v>
      </c>
      <c r="H6930" t="s">
        <v>21</v>
      </c>
      <c r="J6930">
        <v>22</v>
      </c>
      <c r="K6930" t="s">
        <v>79</v>
      </c>
      <c r="L6930">
        <v>1</v>
      </c>
      <c r="M6930" t="s">
        <v>77</v>
      </c>
      <c r="N6930">
        <v>4.0999999999999996</v>
      </c>
      <c r="O6930" s="1">
        <v>44807.465219907404</v>
      </c>
      <c r="P6930" t="s">
        <v>50</v>
      </c>
      <c r="Q6930">
        <v>2.5</v>
      </c>
    </row>
    <row r="6931" spans="1:17" hidden="1">
      <c r="A6931">
        <v>7164</v>
      </c>
      <c r="B6931">
        <v>865</v>
      </c>
      <c r="C6931" t="s">
        <v>34</v>
      </c>
      <c r="D6931">
        <v>12981391452</v>
      </c>
      <c r="E6931" t="s">
        <v>18</v>
      </c>
      <c r="F6931" t="s">
        <v>1238</v>
      </c>
      <c r="G6931" t="s">
        <v>1237</v>
      </c>
      <c r="H6931" t="s">
        <v>21</v>
      </c>
      <c r="J6931">
        <v>301</v>
      </c>
      <c r="K6931" t="s">
        <v>110</v>
      </c>
      <c r="L6931">
        <v>1</v>
      </c>
      <c r="M6931" t="s">
        <v>49</v>
      </c>
      <c r="N6931">
        <v>5.8</v>
      </c>
      <c r="O6931" s="1">
        <v>44807.465219907404</v>
      </c>
      <c r="P6931" t="s">
        <v>24</v>
      </c>
      <c r="Q6931">
        <v>3.5</v>
      </c>
    </row>
    <row r="6932" spans="1:17" hidden="1">
      <c r="A6932">
        <v>7165</v>
      </c>
      <c r="B6932">
        <v>866</v>
      </c>
      <c r="C6932" t="s">
        <v>27</v>
      </c>
      <c r="D6932">
        <v>981857003</v>
      </c>
      <c r="E6932" t="s">
        <v>28</v>
      </c>
      <c r="F6932" t="s">
        <v>945</v>
      </c>
      <c r="G6932" t="s">
        <v>30</v>
      </c>
      <c r="H6932" t="s">
        <v>21</v>
      </c>
      <c r="J6932">
        <v>51</v>
      </c>
      <c r="K6932" t="s">
        <v>648</v>
      </c>
      <c r="L6932">
        <v>1</v>
      </c>
      <c r="M6932" t="s">
        <v>26</v>
      </c>
      <c r="N6932">
        <v>8.5</v>
      </c>
      <c r="O6932" s="1">
        <v>44807.506261574075</v>
      </c>
      <c r="P6932" t="s">
        <v>24</v>
      </c>
      <c r="Q6932">
        <v>5.2</v>
      </c>
    </row>
    <row r="6933" spans="1:17" hidden="1">
      <c r="A6933">
        <v>7166</v>
      </c>
      <c r="B6933">
        <v>866</v>
      </c>
      <c r="C6933" t="s">
        <v>27</v>
      </c>
      <c r="D6933">
        <v>981857003</v>
      </c>
      <c r="E6933" t="s">
        <v>28</v>
      </c>
      <c r="F6933" t="s">
        <v>945</v>
      </c>
      <c r="G6933" t="s">
        <v>30</v>
      </c>
      <c r="H6933" t="s">
        <v>21</v>
      </c>
      <c r="J6933">
        <v>184</v>
      </c>
      <c r="K6933" t="s">
        <v>823</v>
      </c>
      <c r="L6933">
        <v>1</v>
      </c>
      <c r="M6933" t="s">
        <v>32</v>
      </c>
      <c r="N6933">
        <v>4.2</v>
      </c>
      <c r="O6933" s="1">
        <v>44807.506261574075</v>
      </c>
      <c r="P6933" t="s">
        <v>24</v>
      </c>
      <c r="Q6933">
        <v>2.5</v>
      </c>
    </row>
    <row r="6934" spans="1:17" hidden="1">
      <c r="A6934">
        <v>7167</v>
      </c>
      <c r="B6934">
        <v>866</v>
      </c>
      <c r="C6934" t="s">
        <v>27</v>
      </c>
      <c r="D6934">
        <v>981857003</v>
      </c>
      <c r="E6934" t="s">
        <v>28</v>
      </c>
      <c r="F6934" t="s">
        <v>945</v>
      </c>
      <c r="G6934" t="s">
        <v>30</v>
      </c>
      <c r="H6934" t="s">
        <v>21</v>
      </c>
      <c r="J6934">
        <v>241</v>
      </c>
      <c r="K6934" t="s">
        <v>1147</v>
      </c>
      <c r="L6934">
        <v>1</v>
      </c>
      <c r="M6934" t="s">
        <v>52</v>
      </c>
      <c r="N6934">
        <v>10.3</v>
      </c>
      <c r="O6934" s="1">
        <v>44807.506261574075</v>
      </c>
      <c r="P6934" t="s">
        <v>24</v>
      </c>
      <c r="Q6934">
        <v>6.25</v>
      </c>
    </row>
    <row r="6935" spans="1:17" hidden="1">
      <c r="A6935">
        <v>7168</v>
      </c>
      <c r="B6935">
        <v>866</v>
      </c>
      <c r="C6935" t="s">
        <v>27</v>
      </c>
      <c r="D6935">
        <v>981857003</v>
      </c>
      <c r="E6935" t="s">
        <v>28</v>
      </c>
      <c r="F6935" t="s">
        <v>945</v>
      </c>
      <c r="G6935" t="s">
        <v>30</v>
      </c>
      <c r="H6935" t="s">
        <v>21</v>
      </c>
      <c r="J6935">
        <v>177</v>
      </c>
      <c r="K6935" t="s">
        <v>1228</v>
      </c>
      <c r="L6935">
        <v>1</v>
      </c>
      <c r="M6935" t="s">
        <v>26</v>
      </c>
      <c r="N6935">
        <v>8.8000000000000007</v>
      </c>
      <c r="O6935" s="1">
        <v>44807.506261574075</v>
      </c>
      <c r="P6935" t="s">
        <v>24</v>
      </c>
      <c r="Q6935">
        <v>5.3</v>
      </c>
    </row>
    <row r="6936" spans="1:17" hidden="1">
      <c r="A6936">
        <v>7169</v>
      </c>
      <c r="B6936">
        <v>866</v>
      </c>
      <c r="C6936" t="s">
        <v>27</v>
      </c>
      <c r="D6936">
        <v>981857003</v>
      </c>
      <c r="E6936" t="s">
        <v>28</v>
      </c>
      <c r="F6936" t="s">
        <v>945</v>
      </c>
      <c r="G6936" t="s">
        <v>30</v>
      </c>
      <c r="H6936" t="s">
        <v>21</v>
      </c>
      <c r="J6936">
        <v>7</v>
      </c>
      <c r="K6936" t="s">
        <v>917</v>
      </c>
      <c r="L6936">
        <v>1</v>
      </c>
      <c r="M6936" t="s">
        <v>108</v>
      </c>
      <c r="N6936">
        <v>9.9</v>
      </c>
      <c r="O6936" s="1">
        <v>44807.506261574075</v>
      </c>
      <c r="P6936" t="s">
        <v>24</v>
      </c>
      <c r="Q6936">
        <v>6</v>
      </c>
    </row>
    <row r="6937" spans="1:17" hidden="1">
      <c r="A6937">
        <v>7170</v>
      </c>
      <c r="B6937">
        <v>866</v>
      </c>
      <c r="C6937" t="s">
        <v>27</v>
      </c>
      <c r="D6937">
        <v>981857003</v>
      </c>
      <c r="E6937" t="s">
        <v>28</v>
      </c>
      <c r="F6937" t="s">
        <v>945</v>
      </c>
      <c r="G6937" t="s">
        <v>30</v>
      </c>
      <c r="H6937" t="s">
        <v>21</v>
      </c>
      <c r="J6937">
        <v>9</v>
      </c>
      <c r="K6937" t="s">
        <v>1148</v>
      </c>
      <c r="L6937">
        <v>1</v>
      </c>
      <c r="M6937" t="s">
        <v>108</v>
      </c>
      <c r="N6937">
        <v>4</v>
      </c>
      <c r="O6937" s="1">
        <v>44807.506261574075</v>
      </c>
      <c r="P6937" t="s">
        <v>24</v>
      </c>
      <c r="Q6937">
        <v>2.4</v>
      </c>
    </row>
    <row r="6938" spans="1:17" hidden="1">
      <c r="A6938">
        <v>7171</v>
      </c>
      <c r="B6938">
        <v>866</v>
      </c>
      <c r="C6938" t="s">
        <v>27</v>
      </c>
      <c r="D6938">
        <v>981857003</v>
      </c>
      <c r="E6938" t="s">
        <v>28</v>
      </c>
      <c r="F6938" t="s">
        <v>945</v>
      </c>
      <c r="G6938" t="s">
        <v>30</v>
      </c>
      <c r="H6938" t="s">
        <v>21</v>
      </c>
      <c r="J6938">
        <v>57</v>
      </c>
      <c r="K6938" t="s">
        <v>102</v>
      </c>
      <c r="L6938">
        <v>1</v>
      </c>
      <c r="M6938" t="s">
        <v>32</v>
      </c>
      <c r="N6938">
        <v>4.5999999999999996</v>
      </c>
      <c r="O6938" s="1">
        <v>44807.506261574075</v>
      </c>
      <c r="P6938" t="s">
        <v>24</v>
      </c>
      <c r="Q6938">
        <v>2.75</v>
      </c>
    </row>
    <row r="6939" spans="1:17" hidden="1">
      <c r="A6939">
        <v>7172</v>
      </c>
      <c r="B6939">
        <v>866</v>
      </c>
      <c r="C6939" t="s">
        <v>27</v>
      </c>
      <c r="D6939">
        <v>981857003</v>
      </c>
      <c r="E6939" t="s">
        <v>28</v>
      </c>
      <c r="F6939" t="s">
        <v>945</v>
      </c>
      <c r="G6939" t="s">
        <v>30</v>
      </c>
      <c r="H6939" t="s">
        <v>21</v>
      </c>
      <c r="J6939">
        <v>59</v>
      </c>
      <c r="K6939" t="s">
        <v>31</v>
      </c>
      <c r="L6939">
        <v>1</v>
      </c>
      <c r="M6939" t="s">
        <v>32</v>
      </c>
      <c r="N6939">
        <v>7.5</v>
      </c>
      <c r="O6939" s="1">
        <v>44807.506261574075</v>
      </c>
      <c r="P6939" t="s">
        <v>24</v>
      </c>
      <c r="Q6939">
        <v>4.5</v>
      </c>
    </row>
    <row r="6940" spans="1:17" hidden="1">
      <c r="A6940">
        <v>7173</v>
      </c>
      <c r="B6940">
        <v>866</v>
      </c>
      <c r="C6940" t="s">
        <v>27</v>
      </c>
      <c r="D6940">
        <v>981857003</v>
      </c>
      <c r="E6940" t="s">
        <v>28</v>
      </c>
      <c r="F6940" t="s">
        <v>945</v>
      </c>
      <c r="G6940" t="s">
        <v>30</v>
      </c>
      <c r="H6940" t="s">
        <v>21</v>
      </c>
      <c r="J6940">
        <v>86</v>
      </c>
      <c r="K6940" t="s">
        <v>918</v>
      </c>
      <c r="L6940">
        <v>1</v>
      </c>
      <c r="M6940" t="s">
        <v>32</v>
      </c>
      <c r="N6940">
        <v>6.6</v>
      </c>
      <c r="O6940" s="1">
        <v>44807.506261574075</v>
      </c>
      <c r="P6940" t="s">
        <v>24</v>
      </c>
      <c r="Q6940">
        <v>4</v>
      </c>
    </row>
    <row r="6941" spans="1:17" hidden="1">
      <c r="A6941">
        <v>7174</v>
      </c>
      <c r="B6941">
        <v>866</v>
      </c>
      <c r="C6941" t="s">
        <v>27</v>
      </c>
      <c r="D6941">
        <v>981857003</v>
      </c>
      <c r="E6941" t="s">
        <v>28</v>
      </c>
      <c r="F6941" t="s">
        <v>945</v>
      </c>
      <c r="G6941" t="s">
        <v>30</v>
      </c>
      <c r="H6941" t="s">
        <v>21</v>
      </c>
      <c r="J6941">
        <v>199</v>
      </c>
      <c r="K6941" t="s">
        <v>1107</v>
      </c>
      <c r="L6941">
        <v>1</v>
      </c>
      <c r="M6941" t="s">
        <v>32</v>
      </c>
      <c r="N6941">
        <v>12.8</v>
      </c>
      <c r="O6941" s="1">
        <v>44807.506261574075</v>
      </c>
      <c r="P6941" t="s">
        <v>24</v>
      </c>
      <c r="Q6941">
        <v>7.75</v>
      </c>
    </row>
    <row r="6942" spans="1:17" hidden="1">
      <c r="A6942">
        <v>7175</v>
      </c>
      <c r="B6942">
        <v>866</v>
      </c>
      <c r="C6942" t="s">
        <v>27</v>
      </c>
      <c r="D6942">
        <v>981857003</v>
      </c>
      <c r="E6942" t="s">
        <v>28</v>
      </c>
      <c r="F6942" t="s">
        <v>945</v>
      </c>
      <c r="G6942" t="s">
        <v>30</v>
      </c>
      <c r="H6942" t="s">
        <v>21</v>
      </c>
      <c r="J6942">
        <v>266</v>
      </c>
      <c r="K6942" t="s">
        <v>445</v>
      </c>
      <c r="L6942">
        <v>1</v>
      </c>
      <c r="M6942" t="s">
        <v>32</v>
      </c>
      <c r="N6942">
        <v>7.8</v>
      </c>
      <c r="O6942" s="1">
        <v>44807.506261574075</v>
      </c>
      <c r="P6942" t="s">
        <v>24</v>
      </c>
      <c r="Q6942">
        <v>4.75</v>
      </c>
    </row>
    <row r="6943" spans="1:17" hidden="1">
      <c r="A6943">
        <v>7176</v>
      </c>
      <c r="B6943">
        <v>866</v>
      </c>
      <c r="C6943" t="s">
        <v>27</v>
      </c>
      <c r="D6943">
        <v>981857003</v>
      </c>
      <c r="E6943" t="s">
        <v>28</v>
      </c>
      <c r="F6943" t="s">
        <v>945</v>
      </c>
      <c r="G6943" t="s">
        <v>30</v>
      </c>
      <c r="H6943" t="s">
        <v>21</v>
      </c>
      <c r="J6943">
        <v>348</v>
      </c>
      <c r="K6943" t="s">
        <v>78</v>
      </c>
      <c r="L6943">
        <v>1</v>
      </c>
      <c r="M6943" t="s">
        <v>77</v>
      </c>
      <c r="N6943">
        <v>4.5</v>
      </c>
      <c r="O6943" s="1">
        <v>44807.506261574075</v>
      </c>
      <c r="P6943" t="s">
        <v>50</v>
      </c>
      <c r="Q6943">
        <v>2.5</v>
      </c>
    </row>
    <row r="6944" spans="1:17" hidden="1">
      <c r="A6944">
        <v>7177</v>
      </c>
      <c r="B6944">
        <v>866</v>
      </c>
      <c r="C6944" t="s">
        <v>27</v>
      </c>
      <c r="D6944">
        <v>981857003</v>
      </c>
      <c r="E6944" t="s">
        <v>28</v>
      </c>
      <c r="F6944" t="s">
        <v>945</v>
      </c>
      <c r="G6944" t="s">
        <v>30</v>
      </c>
      <c r="H6944" t="s">
        <v>21</v>
      </c>
      <c r="J6944">
        <v>24</v>
      </c>
      <c r="K6944" t="s">
        <v>1244</v>
      </c>
      <c r="L6944">
        <v>1</v>
      </c>
      <c r="M6944" t="s">
        <v>77</v>
      </c>
      <c r="N6944">
        <v>3.6</v>
      </c>
      <c r="O6944" s="1">
        <v>44807.506261574075</v>
      </c>
      <c r="P6944" t="s">
        <v>24</v>
      </c>
      <c r="Q6944">
        <v>2.2000000000000002</v>
      </c>
    </row>
    <row r="6945" spans="1:17" hidden="1">
      <c r="A6945">
        <v>7178</v>
      </c>
      <c r="B6945">
        <v>866</v>
      </c>
      <c r="C6945" t="s">
        <v>27</v>
      </c>
      <c r="D6945">
        <v>981857003</v>
      </c>
      <c r="E6945" t="s">
        <v>28</v>
      </c>
      <c r="F6945" t="s">
        <v>945</v>
      </c>
      <c r="G6945" t="s">
        <v>30</v>
      </c>
      <c r="H6945" t="s">
        <v>21</v>
      </c>
      <c r="J6945">
        <v>28</v>
      </c>
      <c r="K6945" t="s">
        <v>1295</v>
      </c>
      <c r="L6945">
        <v>1</v>
      </c>
      <c r="M6945" t="s">
        <v>81</v>
      </c>
      <c r="N6945">
        <v>11.5</v>
      </c>
      <c r="O6945" s="1">
        <v>44807.506261574075</v>
      </c>
      <c r="P6945" t="s">
        <v>24</v>
      </c>
      <c r="Q6945">
        <v>7</v>
      </c>
    </row>
    <row r="6946" spans="1:17" hidden="1">
      <c r="A6946">
        <v>7179</v>
      </c>
      <c r="B6946">
        <v>866</v>
      </c>
      <c r="C6946" t="s">
        <v>27</v>
      </c>
      <c r="D6946">
        <v>981857003</v>
      </c>
      <c r="E6946" t="s">
        <v>28</v>
      </c>
      <c r="F6946" t="s">
        <v>945</v>
      </c>
      <c r="G6946" t="s">
        <v>30</v>
      </c>
      <c r="H6946" t="s">
        <v>21</v>
      </c>
      <c r="J6946">
        <v>91</v>
      </c>
      <c r="K6946" t="s">
        <v>109</v>
      </c>
      <c r="L6946">
        <v>1</v>
      </c>
      <c r="M6946" t="s">
        <v>49</v>
      </c>
      <c r="N6946">
        <v>4.2</v>
      </c>
      <c r="O6946" s="1">
        <v>44807.506261574075</v>
      </c>
      <c r="P6946" t="s">
        <v>50</v>
      </c>
      <c r="Q6946">
        <v>2.5</v>
      </c>
    </row>
    <row r="6947" spans="1:17" hidden="1">
      <c r="A6947">
        <v>7180</v>
      </c>
      <c r="B6947">
        <v>866</v>
      </c>
      <c r="C6947" t="s">
        <v>27</v>
      </c>
      <c r="D6947">
        <v>981857003</v>
      </c>
      <c r="E6947" t="s">
        <v>28</v>
      </c>
      <c r="F6947" t="s">
        <v>945</v>
      </c>
      <c r="G6947" t="s">
        <v>30</v>
      </c>
      <c r="H6947" t="s">
        <v>21</v>
      </c>
      <c r="J6947">
        <v>30</v>
      </c>
      <c r="K6947" t="s">
        <v>1007</v>
      </c>
      <c r="L6947">
        <v>1</v>
      </c>
      <c r="M6947" t="s">
        <v>66</v>
      </c>
      <c r="N6947">
        <v>8.9</v>
      </c>
      <c r="O6947" s="1">
        <v>44807.506261574075</v>
      </c>
      <c r="P6947" t="s">
        <v>24</v>
      </c>
      <c r="Q6947">
        <v>6</v>
      </c>
    </row>
    <row r="6948" spans="1:17" hidden="1">
      <c r="A6948">
        <v>7181</v>
      </c>
      <c r="B6948">
        <v>867</v>
      </c>
      <c r="C6948" t="s">
        <v>930</v>
      </c>
      <c r="D6948">
        <v>12982538536</v>
      </c>
      <c r="E6948" t="s">
        <v>18</v>
      </c>
      <c r="F6948" t="s">
        <v>931</v>
      </c>
      <c r="G6948" t="s">
        <v>286</v>
      </c>
      <c r="H6948" t="s">
        <v>21</v>
      </c>
      <c r="J6948">
        <v>50</v>
      </c>
      <c r="K6948" t="s">
        <v>434</v>
      </c>
      <c r="L6948">
        <v>1</v>
      </c>
      <c r="M6948" t="s">
        <v>26</v>
      </c>
      <c r="N6948">
        <v>7.4</v>
      </c>
      <c r="O6948" s="1">
        <v>44807.131273148145</v>
      </c>
      <c r="P6948" t="s">
        <v>24</v>
      </c>
      <c r="Q6948">
        <v>4.5</v>
      </c>
    </row>
    <row r="6949" spans="1:17" hidden="1">
      <c r="A6949">
        <v>7182</v>
      </c>
      <c r="B6949">
        <v>867</v>
      </c>
      <c r="C6949" t="s">
        <v>930</v>
      </c>
      <c r="D6949">
        <v>12982538536</v>
      </c>
      <c r="E6949" t="s">
        <v>18</v>
      </c>
      <c r="F6949" t="s">
        <v>931</v>
      </c>
      <c r="G6949" t="s">
        <v>286</v>
      </c>
      <c r="H6949" t="s">
        <v>21</v>
      </c>
      <c r="J6949">
        <v>241</v>
      </c>
      <c r="K6949" t="s">
        <v>1147</v>
      </c>
      <c r="L6949">
        <v>1</v>
      </c>
      <c r="M6949" t="s">
        <v>52</v>
      </c>
      <c r="N6949">
        <v>10.3</v>
      </c>
      <c r="O6949" s="1">
        <v>44807.131273148145</v>
      </c>
      <c r="P6949" t="s">
        <v>24</v>
      </c>
      <c r="Q6949">
        <v>6.25</v>
      </c>
    </row>
    <row r="6950" spans="1:17" hidden="1">
      <c r="A6950">
        <v>7183</v>
      </c>
      <c r="B6950">
        <v>867</v>
      </c>
      <c r="C6950" t="s">
        <v>930</v>
      </c>
      <c r="D6950">
        <v>12982538536</v>
      </c>
      <c r="E6950" t="s">
        <v>18</v>
      </c>
      <c r="F6950" t="s">
        <v>931</v>
      </c>
      <c r="G6950" t="s">
        <v>286</v>
      </c>
      <c r="H6950" t="s">
        <v>21</v>
      </c>
      <c r="J6950">
        <v>58</v>
      </c>
      <c r="K6950" t="s">
        <v>1294</v>
      </c>
      <c r="L6950">
        <v>1</v>
      </c>
      <c r="M6950" t="s">
        <v>32</v>
      </c>
      <c r="N6950">
        <v>5.4</v>
      </c>
      <c r="O6950" s="1">
        <v>44807.131273148145</v>
      </c>
      <c r="P6950" t="s">
        <v>24</v>
      </c>
      <c r="Q6950">
        <v>3.25</v>
      </c>
    </row>
    <row r="6951" spans="1:17" hidden="1">
      <c r="A6951">
        <v>7184</v>
      </c>
      <c r="B6951">
        <v>867</v>
      </c>
      <c r="C6951" t="s">
        <v>930</v>
      </c>
      <c r="D6951">
        <v>12982538536</v>
      </c>
      <c r="E6951" t="s">
        <v>18</v>
      </c>
      <c r="F6951" t="s">
        <v>931</v>
      </c>
      <c r="G6951" t="s">
        <v>286</v>
      </c>
      <c r="H6951" t="s">
        <v>21</v>
      </c>
      <c r="J6951">
        <v>121</v>
      </c>
      <c r="K6951" t="s">
        <v>117</v>
      </c>
      <c r="L6951">
        <v>1</v>
      </c>
      <c r="M6951" t="s">
        <v>49</v>
      </c>
      <c r="N6951">
        <v>6.6</v>
      </c>
      <c r="O6951" s="1">
        <v>44807.131273148145</v>
      </c>
      <c r="P6951" t="s">
        <v>50</v>
      </c>
      <c r="Q6951">
        <v>4</v>
      </c>
    </row>
    <row r="6952" spans="1:17" hidden="1">
      <c r="A6952">
        <v>7185</v>
      </c>
      <c r="B6952">
        <v>868</v>
      </c>
      <c r="C6952" t="s">
        <v>1303</v>
      </c>
      <c r="D6952">
        <v>12997415780</v>
      </c>
      <c r="E6952" t="s">
        <v>18</v>
      </c>
      <c r="F6952" t="s">
        <v>1304</v>
      </c>
      <c r="G6952" t="s">
        <v>1305</v>
      </c>
      <c r="H6952" t="s">
        <v>21</v>
      </c>
      <c r="J6952">
        <v>293</v>
      </c>
      <c r="K6952" t="s">
        <v>729</v>
      </c>
      <c r="L6952">
        <v>1</v>
      </c>
      <c r="M6952" t="s">
        <v>730</v>
      </c>
      <c r="N6952">
        <v>31.2</v>
      </c>
      <c r="O6952" s="1">
        <v>44807.131782407407</v>
      </c>
      <c r="P6952" t="s">
        <v>24</v>
      </c>
      <c r="Q6952">
        <v>24</v>
      </c>
    </row>
    <row r="6953" spans="1:17" hidden="1">
      <c r="A6953">
        <v>7186</v>
      </c>
      <c r="B6953">
        <v>868</v>
      </c>
      <c r="C6953" t="s">
        <v>1303</v>
      </c>
      <c r="D6953">
        <v>12997415780</v>
      </c>
      <c r="E6953" t="s">
        <v>18</v>
      </c>
      <c r="F6953" t="s">
        <v>1304</v>
      </c>
      <c r="G6953" t="s">
        <v>1305</v>
      </c>
      <c r="H6953" t="s">
        <v>21</v>
      </c>
      <c r="J6953">
        <v>255</v>
      </c>
      <c r="K6953" t="s">
        <v>854</v>
      </c>
      <c r="L6953">
        <v>2</v>
      </c>
      <c r="M6953" t="s">
        <v>472</v>
      </c>
      <c r="N6953">
        <v>83.2</v>
      </c>
      <c r="O6953" s="1">
        <v>44807.131782407407</v>
      </c>
      <c r="P6953" t="s">
        <v>24</v>
      </c>
      <c r="Q6953">
        <v>64</v>
      </c>
    </row>
    <row r="6954" spans="1:17" hidden="1">
      <c r="A6954">
        <v>7187</v>
      </c>
      <c r="B6954">
        <v>869</v>
      </c>
      <c r="C6954" t="s">
        <v>95</v>
      </c>
      <c r="D6954">
        <v>12988190252</v>
      </c>
      <c r="E6954" t="s">
        <v>96</v>
      </c>
      <c r="F6954" t="s">
        <v>97</v>
      </c>
      <c r="G6954" t="s">
        <v>98</v>
      </c>
      <c r="H6954" t="s">
        <v>21</v>
      </c>
      <c r="J6954">
        <v>241</v>
      </c>
      <c r="K6954" t="s">
        <v>1147</v>
      </c>
      <c r="L6954">
        <v>4</v>
      </c>
      <c r="M6954" t="s">
        <v>52</v>
      </c>
      <c r="N6954">
        <v>41.2</v>
      </c>
      <c r="O6954" s="1">
        <v>44807.173472222225</v>
      </c>
      <c r="P6954" t="s">
        <v>24</v>
      </c>
      <c r="Q6954">
        <v>25</v>
      </c>
    </row>
    <row r="6955" spans="1:17" hidden="1">
      <c r="A6955">
        <v>7188</v>
      </c>
      <c r="B6955">
        <v>869</v>
      </c>
      <c r="C6955" t="s">
        <v>95</v>
      </c>
      <c r="D6955">
        <v>12988190252</v>
      </c>
      <c r="E6955" t="s">
        <v>96</v>
      </c>
      <c r="F6955" t="s">
        <v>97</v>
      </c>
      <c r="G6955" t="s">
        <v>98</v>
      </c>
      <c r="H6955" t="s">
        <v>21</v>
      </c>
      <c r="J6955">
        <v>58</v>
      </c>
      <c r="K6955" t="s">
        <v>1294</v>
      </c>
      <c r="L6955">
        <v>1</v>
      </c>
      <c r="M6955" t="s">
        <v>32</v>
      </c>
      <c r="N6955">
        <v>5.4</v>
      </c>
      <c r="O6955" s="1">
        <v>44807.173472222225</v>
      </c>
      <c r="P6955" t="s">
        <v>24</v>
      </c>
      <c r="Q6955">
        <v>3.25</v>
      </c>
    </row>
    <row r="6956" spans="1:17" hidden="1">
      <c r="A6956">
        <v>7189</v>
      </c>
      <c r="B6956">
        <v>869</v>
      </c>
      <c r="C6956" t="s">
        <v>95</v>
      </c>
      <c r="D6956">
        <v>12988190252</v>
      </c>
      <c r="E6956" t="s">
        <v>96</v>
      </c>
      <c r="F6956" t="s">
        <v>97</v>
      </c>
      <c r="G6956" t="s">
        <v>98</v>
      </c>
      <c r="H6956" t="s">
        <v>21</v>
      </c>
      <c r="J6956">
        <v>334</v>
      </c>
      <c r="K6956" t="s">
        <v>1279</v>
      </c>
      <c r="L6956">
        <v>2</v>
      </c>
      <c r="M6956" t="s">
        <v>52</v>
      </c>
      <c r="N6956">
        <v>12.4</v>
      </c>
      <c r="O6956" s="1">
        <v>44807.173472222225</v>
      </c>
      <c r="P6956" t="s">
        <v>24</v>
      </c>
      <c r="Q6956">
        <v>7.5</v>
      </c>
    </row>
    <row r="6957" spans="1:17" hidden="1">
      <c r="A6957">
        <v>7202</v>
      </c>
      <c r="B6957">
        <v>872</v>
      </c>
      <c r="C6957" t="s">
        <v>165</v>
      </c>
      <c r="D6957">
        <v>991795782</v>
      </c>
      <c r="E6957" t="s">
        <v>28</v>
      </c>
      <c r="F6957" t="s">
        <v>166</v>
      </c>
      <c r="G6957" t="s">
        <v>167</v>
      </c>
      <c r="H6957" t="s">
        <v>21</v>
      </c>
      <c r="J6957">
        <v>182</v>
      </c>
      <c r="K6957" t="s">
        <v>298</v>
      </c>
      <c r="L6957">
        <v>1</v>
      </c>
      <c r="M6957" t="s">
        <v>32</v>
      </c>
      <c r="N6957">
        <v>2.5</v>
      </c>
      <c r="O6957" s="1">
        <v>44807.215092592596</v>
      </c>
      <c r="P6957" t="s">
        <v>24</v>
      </c>
      <c r="Q6957">
        <v>1.5</v>
      </c>
    </row>
    <row r="6958" spans="1:17" hidden="1">
      <c r="A6958">
        <v>7201</v>
      </c>
      <c r="B6958">
        <v>872</v>
      </c>
      <c r="C6958" t="s">
        <v>165</v>
      </c>
      <c r="D6958">
        <v>991795782</v>
      </c>
      <c r="E6958" t="s">
        <v>28</v>
      </c>
      <c r="F6958" t="s">
        <v>166</v>
      </c>
      <c r="G6958" t="s">
        <v>167</v>
      </c>
      <c r="H6958" t="s">
        <v>21</v>
      </c>
      <c r="J6958">
        <v>51</v>
      </c>
      <c r="K6958" t="s">
        <v>648</v>
      </c>
      <c r="L6958">
        <v>1</v>
      </c>
      <c r="M6958" t="s">
        <v>26</v>
      </c>
      <c r="N6958">
        <v>8.5</v>
      </c>
      <c r="O6958" s="1">
        <v>44807.215092592596</v>
      </c>
      <c r="P6958" t="s">
        <v>24</v>
      </c>
      <c r="Q6958">
        <v>5.2</v>
      </c>
    </row>
    <row r="6959" spans="1:17" hidden="1">
      <c r="A6959">
        <v>7200</v>
      </c>
      <c r="B6959">
        <v>872</v>
      </c>
      <c r="C6959" t="s">
        <v>165</v>
      </c>
      <c r="D6959">
        <v>991795782</v>
      </c>
      <c r="E6959" t="s">
        <v>28</v>
      </c>
      <c r="F6959" t="s">
        <v>166</v>
      </c>
      <c r="G6959" t="s">
        <v>167</v>
      </c>
      <c r="H6959" t="s">
        <v>21</v>
      </c>
      <c r="J6959">
        <v>2</v>
      </c>
      <c r="K6959" t="s">
        <v>1291</v>
      </c>
      <c r="L6959">
        <v>1</v>
      </c>
      <c r="M6959" t="s">
        <v>32</v>
      </c>
      <c r="N6959">
        <v>7.9</v>
      </c>
      <c r="O6959" s="1">
        <v>44807.215092592596</v>
      </c>
      <c r="P6959" t="s">
        <v>24</v>
      </c>
      <c r="Q6959">
        <v>5</v>
      </c>
    </row>
    <row r="6960" spans="1:17" hidden="1">
      <c r="A6960">
        <v>7193</v>
      </c>
      <c r="B6960">
        <v>871</v>
      </c>
      <c r="C6960" t="s">
        <v>562</v>
      </c>
      <c r="D6960">
        <v>12981326480</v>
      </c>
      <c r="E6960" t="s">
        <v>28</v>
      </c>
      <c r="F6960" t="s">
        <v>204</v>
      </c>
      <c r="G6960" t="s">
        <v>205</v>
      </c>
      <c r="H6960" t="s">
        <v>21</v>
      </c>
      <c r="I6960" t="s">
        <v>1306</v>
      </c>
      <c r="J6960">
        <v>51</v>
      </c>
      <c r="K6960" t="s">
        <v>648</v>
      </c>
      <c r="L6960">
        <v>1</v>
      </c>
      <c r="M6960" t="s">
        <v>26</v>
      </c>
      <c r="N6960">
        <v>8.5</v>
      </c>
      <c r="O6960" s="1">
        <v>44807.173495370371</v>
      </c>
      <c r="P6960" t="s">
        <v>24</v>
      </c>
      <c r="Q6960">
        <v>5.2</v>
      </c>
    </row>
    <row r="6961" spans="1:17" hidden="1">
      <c r="A6961">
        <v>7194</v>
      </c>
      <c r="B6961">
        <v>871</v>
      </c>
      <c r="C6961" t="s">
        <v>562</v>
      </c>
      <c r="D6961">
        <v>12981326480</v>
      </c>
      <c r="E6961" t="s">
        <v>28</v>
      </c>
      <c r="F6961" t="s">
        <v>204</v>
      </c>
      <c r="G6961" t="s">
        <v>205</v>
      </c>
      <c r="H6961" t="s">
        <v>21</v>
      </c>
      <c r="I6961" t="s">
        <v>1306</v>
      </c>
      <c r="J6961">
        <v>182</v>
      </c>
      <c r="K6961" t="s">
        <v>298</v>
      </c>
      <c r="L6961">
        <v>2</v>
      </c>
      <c r="M6961" t="s">
        <v>32</v>
      </c>
      <c r="N6961">
        <v>5</v>
      </c>
      <c r="O6961" s="1">
        <v>44807.173495370371</v>
      </c>
      <c r="P6961" t="s">
        <v>24</v>
      </c>
      <c r="Q6961">
        <v>3</v>
      </c>
    </row>
    <row r="6962" spans="1:17" hidden="1">
      <c r="A6962">
        <v>7195</v>
      </c>
      <c r="B6962">
        <v>871</v>
      </c>
      <c r="C6962" t="s">
        <v>562</v>
      </c>
      <c r="D6962">
        <v>12981326480</v>
      </c>
      <c r="E6962" t="s">
        <v>28</v>
      </c>
      <c r="F6962" t="s">
        <v>204</v>
      </c>
      <c r="G6962" t="s">
        <v>205</v>
      </c>
      <c r="H6962" t="s">
        <v>21</v>
      </c>
      <c r="I6962" t="s">
        <v>1306</v>
      </c>
      <c r="J6962">
        <v>93</v>
      </c>
      <c r="K6962" t="s">
        <v>960</v>
      </c>
      <c r="L6962">
        <v>1</v>
      </c>
      <c r="M6962" t="s">
        <v>32</v>
      </c>
      <c r="N6962">
        <v>6.2</v>
      </c>
      <c r="O6962" s="1">
        <v>44807.173495370371</v>
      </c>
      <c r="P6962" t="s">
        <v>24</v>
      </c>
      <c r="Q6962">
        <v>3.75</v>
      </c>
    </row>
    <row r="6963" spans="1:17" hidden="1">
      <c r="A6963">
        <v>7196</v>
      </c>
      <c r="B6963">
        <v>871</v>
      </c>
      <c r="C6963" t="s">
        <v>562</v>
      </c>
      <c r="D6963">
        <v>12981326480</v>
      </c>
      <c r="E6963" t="s">
        <v>28</v>
      </c>
      <c r="F6963" t="s">
        <v>204</v>
      </c>
      <c r="G6963" t="s">
        <v>205</v>
      </c>
      <c r="H6963" t="s">
        <v>21</v>
      </c>
      <c r="I6963" t="s">
        <v>1306</v>
      </c>
      <c r="J6963">
        <v>266</v>
      </c>
      <c r="K6963" t="s">
        <v>445</v>
      </c>
      <c r="L6963">
        <v>1</v>
      </c>
      <c r="M6963" t="s">
        <v>32</v>
      </c>
      <c r="N6963">
        <v>7.8</v>
      </c>
      <c r="O6963" s="1">
        <v>44807.173495370371</v>
      </c>
      <c r="P6963" t="s">
        <v>24</v>
      </c>
      <c r="Q6963">
        <v>4.75</v>
      </c>
    </row>
    <row r="6964" spans="1:17" hidden="1">
      <c r="A6964">
        <v>7197</v>
      </c>
      <c r="B6964">
        <v>871</v>
      </c>
      <c r="C6964" t="s">
        <v>562</v>
      </c>
      <c r="D6964">
        <v>12981326480</v>
      </c>
      <c r="E6964" t="s">
        <v>28</v>
      </c>
      <c r="F6964" t="s">
        <v>204</v>
      </c>
      <c r="G6964" t="s">
        <v>205</v>
      </c>
      <c r="H6964" t="s">
        <v>21</v>
      </c>
      <c r="I6964" t="s">
        <v>1306</v>
      </c>
      <c r="J6964">
        <v>295</v>
      </c>
      <c r="K6964" t="s">
        <v>1105</v>
      </c>
      <c r="L6964">
        <v>1</v>
      </c>
      <c r="M6964" t="s">
        <v>108</v>
      </c>
      <c r="N6964">
        <v>6.3</v>
      </c>
      <c r="O6964" s="1">
        <v>44807.173495370371</v>
      </c>
      <c r="P6964" t="s">
        <v>24</v>
      </c>
      <c r="Q6964">
        <v>3.8</v>
      </c>
    </row>
    <row r="6965" spans="1:17" hidden="1">
      <c r="A6965">
        <v>7198</v>
      </c>
      <c r="B6965">
        <v>871</v>
      </c>
      <c r="C6965" t="s">
        <v>562</v>
      </c>
      <c r="D6965">
        <v>12981326480</v>
      </c>
      <c r="E6965" t="s">
        <v>28</v>
      </c>
      <c r="F6965" t="s">
        <v>204</v>
      </c>
      <c r="G6965" t="s">
        <v>205</v>
      </c>
      <c r="H6965" t="s">
        <v>21</v>
      </c>
      <c r="I6965" t="s">
        <v>1306</v>
      </c>
      <c r="J6965">
        <v>334</v>
      </c>
      <c r="K6965" t="s">
        <v>1279</v>
      </c>
      <c r="L6965">
        <v>1</v>
      </c>
      <c r="M6965" t="s">
        <v>52</v>
      </c>
      <c r="N6965">
        <v>6.2</v>
      </c>
      <c r="O6965" s="1">
        <v>44807.173495370371</v>
      </c>
      <c r="P6965" t="s">
        <v>24</v>
      </c>
      <c r="Q6965">
        <v>3.75</v>
      </c>
    </row>
    <row r="6966" spans="1:17" hidden="1">
      <c r="A6966">
        <v>7199</v>
      </c>
      <c r="B6966">
        <v>871</v>
      </c>
      <c r="C6966" t="s">
        <v>562</v>
      </c>
      <c r="D6966">
        <v>12981326480</v>
      </c>
      <c r="E6966" t="s">
        <v>28</v>
      </c>
      <c r="F6966" t="s">
        <v>204</v>
      </c>
      <c r="G6966" t="s">
        <v>205</v>
      </c>
      <c r="H6966" t="s">
        <v>21</v>
      </c>
      <c r="I6966" t="s">
        <v>1306</v>
      </c>
      <c r="J6966">
        <v>24</v>
      </c>
      <c r="K6966" t="s">
        <v>1244</v>
      </c>
      <c r="L6966">
        <v>1</v>
      </c>
      <c r="M6966" t="s">
        <v>77</v>
      </c>
      <c r="N6966">
        <v>3.6</v>
      </c>
      <c r="O6966" s="1">
        <v>44807.173495370371</v>
      </c>
      <c r="P6966" t="s">
        <v>24</v>
      </c>
      <c r="Q6966">
        <v>2.2000000000000002</v>
      </c>
    </row>
    <row r="6967" spans="1:17" hidden="1">
      <c r="A6967">
        <v>7203</v>
      </c>
      <c r="B6967">
        <v>872</v>
      </c>
      <c r="C6967" t="s">
        <v>165</v>
      </c>
      <c r="D6967">
        <v>991795782</v>
      </c>
      <c r="E6967" t="s">
        <v>28</v>
      </c>
      <c r="F6967" t="s">
        <v>166</v>
      </c>
      <c r="G6967" t="s">
        <v>167</v>
      </c>
      <c r="H6967" t="s">
        <v>21</v>
      </c>
      <c r="J6967">
        <v>58</v>
      </c>
      <c r="K6967" t="s">
        <v>1294</v>
      </c>
      <c r="L6967">
        <v>1</v>
      </c>
      <c r="M6967" t="s">
        <v>32</v>
      </c>
      <c r="N6967">
        <v>5.4</v>
      </c>
      <c r="O6967" s="1">
        <v>44807.215092592596</v>
      </c>
      <c r="P6967" t="s">
        <v>24</v>
      </c>
      <c r="Q6967">
        <v>3.25</v>
      </c>
    </row>
    <row r="6968" spans="1:17" hidden="1">
      <c r="A6968">
        <v>7204</v>
      </c>
      <c r="B6968">
        <v>872</v>
      </c>
      <c r="C6968" t="s">
        <v>165</v>
      </c>
      <c r="D6968">
        <v>991795782</v>
      </c>
      <c r="E6968" t="s">
        <v>28</v>
      </c>
      <c r="F6968" t="s">
        <v>166</v>
      </c>
      <c r="G6968" t="s">
        <v>167</v>
      </c>
      <c r="H6968" t="s">
        <v>21</v>
      </c>
      <c r="J6968">
        <v>86</v>
      </c>
      <c r="K6968" t="s">
        <v>918</v>
      </c>
      <c r="L6968">
        <v>1</v>
      </c>
      <c r="M6968" t="s">
        <v>32</v>
      </c>
      <c r="N6968">
        <v>6.6</v>
      </c>
      <c r="O6968" s="1">
        <v>44807.215092592596</v>
      </c>
      <c r="P6968" t="s">
        <v>24</v>
      </c>
      <c r="Q6968">
        <v>4</v>
      </c>
    </row>
    <row r="6969" spans="1:17" hidden="1">
      <c r="A6969">
        <v>7205</v>
      </c>
      <c r="B6969">
        <v>872</v>
      </c>
      <c r="C6969" t="s">
        <v>165</v>
      </c>
      <c r="D6969">
        <v>991795782</v>
      </c>
      <c r="E6969" t="s">
        <v>28</v>
      </c>
      <c r="F6969" t="s">
        <v>166</v>
      </c>
      <c r="G6969" t="s">
        <v>167</v>
      </c>
      <c r="H6969" t="s">
        <v>21</v>
      </c>
      <c r="J6969">
        <v>88</v>
      </c>
      <c r="K6969" t="s">
        <v>1150</v>
      </c>
      <c r="L6969">
        <v>1</v>
      </c>
      <c r="M6969" t="s">
        <v>32</v>
      </c>
      <c r="N6969">
        <v>11.5</v>
      </c>
      <c r="O6969" s="1">
        <v>44807.215092592596</v>
      </c>
      <c r="P6969" t="s">
        <v>24</v>
      </c>
      <c r="Q6969">
        <v>7</v>
      </c>
    </row>
    <row r="6970" spans="1:17" hidden="1">
      <c r="A6970">
        <v>7206</v>
      </c>
      <c r="B6970">
        <v>872</v>
      </c>
      <c r="C6970" t="s">
        <v>165</v>
      </c>
      <c r="D6970">
        <v>991795782</v>
      </c>
      <c r="E6970" t="s">
        <v>28</v>
      </c>
      <c r="F6970" t="s">
        <v>166</v>
      </c>
      <c r="G6970" t="s">
        <v>167</v>
      </c>
      <c r="H6970" t="s">
        <v>21</v>
      </c>
      <c r="J6970">
        <v>166</v>
      </c>
      <c r="K6970" t="s">
        <v>359</v>
      </c>
      <c r="L6970">
        <v>1</v>
      </c>
      <c r="M6970" t="s">
        <v>32</v>
      </c>
      <c r="N6970">
        <v>6.6</v>
      </c>
      <c r="O6970" s="1">
        <v>44807.215092592596</v>
      </c>
      <c r="P6970" t="s">
        <v>24</v>
      </c>
      <c r="Q6970">
        <v>4</v>
      </c>
    </row>
    <row r="6971" spans="1:17" hidden="1">
      <c r="A6971">
        <v>7207</v>
      </c>
      <c r="B6971">
        <v>872</v>
      </c>
      <c r="C6971" t="s">
        <v>165</v>
      </c>
      <c r="D6971">
        <v>991795782</v>
      </c>
      <c r="E6971" t="s">
        <v>28</v>
      </c>
      <c r="F6971" t="s">
        <v>166</v>
      </c>
      <c r="G6971" t="s">
        <v>167</v>
      </c>
      <c r="H6971" t="s">
        <v>21</v>
      </c>
      <c r="J6971">
        <v>331</v>
      </c>
      <c r="K6971" t="s">
        <v>528</v>
      </c>
      <c r="L6971">
        <v>2</v>
      </c>
      <c r="M6971" t="s">
        <v>32</v>
      </c>
      <c r="N6971">
        <v>17.399999999999999</v>
      </c>
      <c r="O6971" s="1">
        <v>44807.215092592596</v>
      </c>
      <c r="P6971" t="s">
        <v>24</v>
      </c>
      <c r="Q6971">
        <v>10.5</v>
      </c>
    </row>
    <row r="6972" spans="1:17" hidden="1">
      <c r="A6972">
        <v>7208</v>
      </c>
      <c r="B6972">
        <v>872</v>
      </c>
      <c r="C6972" t="s">
        <v>165</v>
      </c>
      <c r="D6972">
        <v>991795782</v>
      </c>
      <c r="E6972" t="s">
        <v>28</v>
      </c>
      <c r="F6972" t="s">
        <v>166</v>
      </c>
      <c r="G6972" t="s">
        <v>167</v>
      </c>
      <c r="H6972" t="s">
        <v>21</v>
      </c>
      <c r="J6972">
        <v>28</v>
      </c>
      <c r="K6972" t="s">
        <v>1295</v>
      </c>
      <c r="L6972">
        <v>1</v>
      </c>
      <c r="M6972" t="s">
        <v>81</v>
      </c>
      <c r="N6972">
        <v>11.5</v>
      </c>
      <c r="O6972" s="1">
        <v>44807.215092592596</v>
      </c>
      <c r="P6972" t="s">
        <v>24</v>
      </c>
      <c r="Q6972">
        <v>7</v>
      </c>
    </row>
    <row r="6973" spans="1:17" hidden="1">
      <c r="A6973">
        <v>7209</v>
      </c>
      <c r="B6973">
        <v>872</v>
      </c>
      <c r="C6973" t="s">
        <v>165</v>
      </c>
      <c r="D6973">
        <v>991795782</v>
      </c>
      <c r="E6973" t="s">
        <v>28</v>
      </c>
      <c r="F6973" t="s">
        <v>166</v>
      </c>
      <c r="G6973" t="s">
        <v>167</v>
      </c>
      <c r="H6973" t="s">
        <v>21</v>
      </c>
      <c r="J6973">
        <v>121</v>
      </c>
      <c r="K6973" t="s">
        <v>117</v>
      </c>
      <c r="L6973">
        <v>1</v>
      </c>
      <c r="M6973" t="s">
        <v>49</v>
      </c>
      <c r="N6973">
        <v>6.6</v>
      </c>
      <c r="O6973" s="1">
        <v>44807.215092592596</v>
      </c>
      <c r="P6973" t="s">
        <v>50</v>
      </c>
      <c r="Q6973">
        <v>4</v>
      </c>
    </row>
    <row r="6974" spans="1:17" hidden="1">
      <c r="A6974">
        <v>7210</v>
      </c>
      <c r="B6974">
        <v>872</v>
      </c>
      <c r="C6974" t="s">
        <v>165</v>
      </c>
      <c r="D6974">
        <v>991795782</v>
      </c>
      <c r="E6974" t="s">
        <v>28</v>
      </c>
      <c r="F6974" t="s">
        <v>166</v>
      </c>
      <c r="G6974" t="s">
        <v>167</v>
      </c>
      <c r="H6974" t="s">
        <v>21</v>
      </c>
      <c r="J6974">
        <v>162</v>
      </c>
      <c r="K6974" t="s">
        <v>169</v>
      </c>
      <c r="L6974">
        <v>1</v>
      </c>
      <c r="M6974" t="s">
        <v>61</v>
      </c>
      <c r="N6974">
        <v>30.3</v>
      </c>
      <c r="O6974" s="1">
        <v>44807.215092592596</v>
      </c>
      <c r="P6974" t="s">
        <v>24</v>
      </c>
      <c r="Q6974">
        <v>23.25</v>
      </c>
    </row>
    <row r="6975" spans="1:17" hidden="1">
      <c r="A6975">
        <v>7211</v>
      </c>
      <c r="B6975">
        <v>872</v>
      </c>
      <c r="C6975" t="s">
        <v>165</v>
      </c>
      <c r="D6975">
        <v>991795782</v>
      </c>
      <c r="E6975" t="s">
        <v>28</v>
      </c>
      <c r="F6975" t="s">
        <v>166</v>
      </c>
      <c r="G6975" t="s">
        <v>167</v>
      </c>
      <c r="H6975" t="s">
        <v>21</v>
      </c>
      <c r="J6975">
        <v>209</v>
      </c>
      <c r="K6975" t="s">
        <v>976</v>
      </c>
      <c r="L6975">
        <v>1</v>
      </c>
      <c r="M6975" t="s">
        <v>38</v>
      </c>
      <c r="N6975">
        <v>20.8</v>
      </c>
      <c r="O6975" s="1">
        <v>44807.215092592596</v>
      </c>
      <c r="P6975" t="s">
        <v>24</v>
      </c>
      <c r="Q6975">
        <v>16</v>
      </c>
    </row>
    <row r="6976" spans="1:17" hidden="1">
      <c r="A6976">
        <v>7212</v>
      </c>
      <c r="B6976">
        <v>872</v>
      </c>
      <c r="C6976" t="s">
        <v>165</v>
      </c>
      <c r="D6976">
        <v>991795782</v>
      </c>
      <c r="E6976" t="s">
        <v>28</v>
      </c>
      <c r="F6976" t="s">
        <v>166</v>
      </c>
      <c r="G6976" t="s">
        <v>167</v>
      </c>
      <c r="H6976" t="s">
        <v>21</v>
      </c>
      <c r="J6976">
        <v>239</v>
      </c>
      <c r="K6976" t="s">
        <v>145</v>
      </c>
      <c r="L6976">
        <v>1</v>
      </c>
      <c r="M6976" t="s">
        <v>146</v>
      </c>
      <c r="N6976">
        <v>35.200000000000003</v>
      </c>
      <c r="O6976" s="1">
        <v>44807.215092592596</v>
      </c>
      <c r="P6976" t="s">
        <v>24</v>
      </c>
      <c r="Q6976">
        <v>27</v>
      </c>
    </row>
    <row r="6977" spans="1:17" hidden="1">
      <c r="A6977">
        <v>7213</v>
      </c>
      <c r="B6977">
        <v>872</v>
      </c>
      <c r="C6977" t="s">
        <v>165</v>
      </c>
      <c r="D6977">
        <v>991795782</v>
      </c>
      <c r="E6977" t="s">
        <v>28</v>
      </c>
      <c r="F6977" t="s">
        <v>166</v>
      </c>
      <c r="G6977" t="s">
        <v>167</v>
      </c>
      <c r="H6977" t="s">
        <v>21</v>
      </c>
      <c r="J6977">
        <v>30</v>
      </c>
      <c r="K6977" t="s">
        <v>1007</v>
      </c>
      <c r="L6977">
        <v>1</v>
      </c>
      <c r="M6977" t="s">
        <v>66</v>
      </c>
      <c r="N6977">
        <v>8.9</v>
      </c>
      <c r="O6977" s="1">
        <v>44807.215092592596</v>
      </c>
      <c r="P6977" t="s">
        <v>24</v>
      </c>
      <c r="Q6977">
        <v>6</v>
      </c>
    </row>
    <row r="6978" spans="1:17" hidden="1">
      <c r="A6978">
        <v>7214</v>
      </c>
      <c r="B6978">
        <v>873</v>
      </c>
      <c r="C6978" t="s">
        <v>244</v>
      </c>
      <c r="D6978" t="s">
        <v>245</v>
      </c>
      <c r="E6978" t="s">
        <v>18</v>
      </c>
      <c r="F6978" t="s">
        <v>1184</v>
      </c>
      <c r="G6978" t="s">
        <v>247</v>
      </c>
      <c r="H6978" t="s">
        <v>46</v>
      </c>
      <c r="J6978">
        <v>2</v>
      </c>
      <c r="K6978" t="s">
        <v>1291</v>
      </c>
      <c r="L6978">
        <v>1</v>
      </c>
      <c r="M6978" t="s">
        <v>32</v>
      </c>
      <c r="N6978">
        <v>7.9</v>
      </c>
      <c r="O6978" s="1">
        <v>44807.215150462966</v>
      </c>
      <c r="P6978" t="s">
        <v>24</v>
      </c>
      <c r="Q6978">
        <v>5</v>
      </c>
    </row>
    <row r="6979" spans="1:17" hidden="1">
      <c r="A6979">
        <v>7215</v>
      </c>
      <c r="B6979">
        <v>873</v>
      </c>
      <c r="C6979" t="s">
        <v>244</v>
      </c>
      <c r="D6979" t="s">
        <v>245</v>
      </c>
      <c r="E6979" t="s">
        <v>18</v>
      </c>
      <c r="F6979" t="s">
        <v>1184</v>
      </c>
      <c r="G6979" t="s">
        <v>247</v>
      </c>
      <c r="H6979" t="s">
        <v>46</v>
      </c>
      <c r="J6979">
        <v>51</v>
      </c>
      <c r="K6979" t="s">
        <v>648</v>
      </c>
      <c r="L6979">
        <v>2</v>
      </c>
      <c r="M6979" t="s">
        <v>26</v>
      </c>
      <c r="N6979">
        <v>17</v>
      </c>
      <c r="O6979" s="1">
        <v>44807.215150462966</v>
      </c>
      <c r="P6979" t="s">
        <v>24</v>
      </c>
      <c r="Q6979">
        <v>10.4</v>
      </c>
    </row>
    <row r="6980" spans="1:17" hidden="1">
      <c r="A6980">
        <v>7216</v>
      </c>
      <c r="B6980">
        <v>873</v>
      </c>
      <c r="C6980" t="s">
        <v>244</v>
      </c>
      <c r="D6980" t="s">
        <v>245</v>
      </c>
      <c r="E6980" t="s">
        <v>18</v>
      </c>
      <c r="F6980" t="s">
        <v>1184</v>
      </c>
      <c r="G6980" t="s">
        <v>247</v>
      </c>
      <c r="H6980" t="s">
        <v>46</v>
      </c>
      <c r="J6980">
        <v>173</v>
      </c>
      <c r="K6980" t="s">
        <v>987</v>
      </c>
      <c r="L6980">
        <v>2</v>
      </c>
      <c r="M6980" t="s">
        <v>250</v>
      </c>
      <c r="N6980">
        <v>16.600000000000001</v>
      </c>
      <c r="O6980" s="1">
        <v>44807.215150462966</v>
      </c>
      <c r="P6980" t="s">
        <v>24</v>
      </c>
      <c r="Q6980">
        <v>10</v>
      </c>
    </row>
    <row r="6981" spans="1:17" hidden="1">
      <c r="A6981">
        <v>7217</v>
      </c>
      <c r="B6981">
        <v>873</v>
      </c>
      <c r="C6981" t="s">
        <v>244</v>
      </c>
      <c r="D6981" t="s">
        <v>245</v>
      </c>
      <c r="E6981" t="s">
        <v>18</v>
      </c>
      <c r="F6981" t="s">
        <v>1184</v>
      </c>
      <c r="G6981" t="s">
        <v>247</v>
      </c>
      <c r="H6981" t="s">
        <v>46</v>
      </c>
      <c r="J6981">
        <v>178</v>
      </c>
      <c r="K6981" t="s">
        <v>1292</v>
      </c>
      <c r="L6981">
        <v>2</v>
      </c>
      <c r="M6981" t="s">
        <v>472</v>
      </c>
      <c r="N6981">
        <v>16.600000000000001</v>
      </c>
      <c r="O6981" s="1">
        <v>44807.215150462966</v>
      </c>
      <c r="P6981" t="s">
        <v>24</v>
      </c>
      <c r="Q6981">
        <v>10</v>
      </c>
    </row>
    <row r="6982" spans="1:17" hidden="1">
      <c r="A6982">
        <v>7218</v>
      </c>
      <c r="B6982">
        <v>873</v>
      </c>
      <c r="C6982" t="s">
        <v>244</v>
      </c>
      <c r="D6982" t="s">
        <v>245</v>
      </c>
      <c r="E6982" t="s">
        <v>18</v>
      </c>
      <c r="F6982" t="s">
        <v>1184</v>
      </c>
      <c r="G6982" t="s">
        <v>247</v>
      </c>
      <c r="H6982" t="s">
        <v>46</v>
      </c>
      <c r="J6982">
        <v>182</v>
      </c>
      <c r="K6982" t="s">
        <v>298</v>
      </c>
      <c r="L6982">
        <v>2</v>
      </c>
      <c r="M6982" t="s">
        <v>32</v>
      </c>
      <c r="N6982">
        <v>5</v>
      </c>
      <c r="O6982" s="1">
        <v>44807.215150462966</v>
      </c>
      <c r="P6982" t="s">
        <v>24</v>
      </c>
      <c r="Q6982">
        <v>3</v>
      </c>
    </row>
    <row r="6983" spans="1:17" hidden="1">
      <c r="A6983">
        <v>7219</v>
      </c>
      <c r="B6983">
        <v>873</v>
      </c>
      <c r="C6983" t="s">
        <v>244</v>
      </c>
      <c r="D6983" t="s">
        <v>245</v>
      </c>
      <c r="E6983" t="s">
        <v>18</v>
      </c>
      <c r="F6983" t="s">
        <v>1184</v>
      </c>
      <c r="G6983" t="s">
        <v>247</v>
      </c>
      <c r="H6983" t="s">
        <v>46</v>
      </c>
      <c r="J6983">
        <v>184</v>
      </c>
      <c r="K6983" t="s">
        <v>823</v>
      </c>
      <c r="L6983">
        <v>1</v>
      </c>
      <c r="M6983" t="s">
        <v>32</v>
      </c>
      <c r="N6983">
        <v>4.2</v>
      </c>
      <c r="O6983" s="1">
        <v>44807.215150462966</v>
      </c>
      <c r="P6983" t="s">
        <v>24</v>
      </c>
      <c r="Q6983">
        <v>2.5</v>
      </c>
    </row>
    <row r="6984" spans="1:17" hidden="1">
      <c r="A6984">
        <v>7220</v>
      </c>
      <c r="B6984">
        <v>873</v>
      </c>
      <c r="C6984" t="s">
        <v>244</v>
      </c>
      <c r="D6984" t="s">
        <v>245</v>
      </c>
      <c r="E6984" t="s">
        <v>18</v>
      </c>
      <c r="F6984" t="s">
        <v>1184</v>
      </c>
      <c r="G6984" t="s">
        <v>247</v>
      </c>
      <c r="H6984" t="s">
        <v>46</v>
      </c>
      <c r="J6984">
        <v>241</v>
      </c>
      <c r="K6984" t="s">
        <v>1147</v>
      </c>
      <c r="L6984">
        <v>2</v>
      </c>
      <c r="M6984" t="s">
        <v>52</v>
      </c>
      <c r="N6984">
        <v>20.6</v>
      </c>
      <c r="O6984" s="1">
        <v>44807.215150462966</v>
      </c>
      <c r="P6984" t="s">
        <v>24</v>
      </c>
      <c r="Q6984">
        <v>12.5</v>
      </c>
    </row>
    <row r="6985" spans="1:17" hidden="1">
      <c r="A6985">
        <v>7221</v>
      </c>
      <c r="B6985">
        <v>873</v>
      </c>
      <c r="C6985" t="s">
        <v>244</v>
      </c>
      <c r="D6985" t="s">
        <v>245</v>
      </c>
      <c r="E6985" t="s">
        <v>18</v>
      </c>
      <c r="F6985" t="s">
        <v>1184</v>
      </c>
      <c r="G6985" t="s">
        <v>247</v>
      </c>
      <c r="H6985" t="s">
        <v>46</v>
      </c>
      <c r="J6985">
        <v>177</v>
      </c>
      <c r="K6985" t="s">
        <v>1228</v>
      </c>
      <c r="L6985">
        <v>1</v>
      </c>
      <c r="M6985" t="s">
        <v>26</v>
      </c>
      <c r="N6985">
        <v>8.8000000000000007</v>
      </c>
      <c r="O6985" s="1">
        <v>44807.215150462966</v>
      </c>
      <c r="P6985" t="s">
        <v>24</v>
      </c>
      <c r="Q6985">
        <v>5.3</v>
      </c>
    </row>
    <row r="6986" spans="1:17" hidden="1">
      <c r="A6986">
        <v>7222</v>
      </c>
      <c r="B6986">
        <v>873</v>
      </c>
      <c r="C6986" t="s">
        <v>244</v>
      </c>
      <c r="D6986" t="s">
        <v>245</v>
      </c>
      <c r="E6986" t="s">
        <v>18</v>
      </c>
      <c r="F6986" t="s">
        <v>1184</v>
      </c>
      <c r="G6986" t="s">
        <v>247</v>
      </c>
      <c r="H6986" t="s">
        <v>46</v>
      </c>
      <c r="J6986">
        <v>60</v>
      </c>
      <c r="K6986" t="s">
        <v>1293</v>
      </c>
      <c r="L6986">
        <v>1</v>
      </c>
      <c r="M6986" t="s">
        <v>32</v>
      </c>
      <c r="N6986">
        <v>4.2</v>
      </c>
      <c r="O6986" s="1">
        <v>44807.215150462966</v>
      </c>
      <c r="P6986" t="s">
        <v>24</v>
      </c>
      <c r="Q6986">
        <v>2.5</v>
      </c>
    </row>
    <row r="6987" spans="1:17" hidden="1">
      <c r="A6987">
        <v>7223</v>
      </c>
      <c r="B6987">
        <v>873</v>
      </c>
      <c r="C6987" t="s">
        <v>244</v>
      </c>
      <c r="D6987" t="s">
        <v>245</v>
      </c>
      <c r="E6987" t="s">
        <v>18</v>
      </c>
      <c r="F6987" t="s">
        <v>1184</v>
      </c>
      <c r="G6987" t="s">
        <v>247</v>
      </c>
      <c r="H6987" t="s">
        <v>46</v>
      </c>
      <c r="J6987">
        <v>86</v>
      </c>
      <c r="K6987" t="s">
        <v>918</v>
      </c>
      <c r="L6987">
        <v>1</v>
      </c>
      <c r="M6987" t="s">
        <v>32</v>
      </c>
      <c r="N6987">
        <v>6.6</v>
      </c>
      <c r="O6987" s="1">
        <v>44807.215150462966</v>
      </c>
      <c r="P6987" t="s">
        <v>24</v>
      </c>
      <c r="Q6987">
        <v>4</v>
      </c>
    </row>
    <row r="6988" spans="1:17" hidden="1">
      <c r="A6988">
        <v>7224</v>
      </c>
      <c r="B6988">
        <v>873</v>
      </c>
      <c r="C6988" t="s">
        <v>244</v>
      </c>
      <c r="D6988" t="s">
        <v>245</v>
      </c>
      <c r="E6988" t="s">
        <v>18</v>
      </c>
      <c r="F6988" t="s">
        <v>1184</v>
      </c>
      <c r="G6988" t="s">
        <v>247</v>
      </c>
      <c r="H6988" t="s">
        <v>46</v>
      </c>
      <c r="J6988">
        <v>166</v>
      </c>
      <c r="K6988" t="s">
        <v>359</v>
      </c>
      <c r="L6988">
        <v>1</v>
      </c>
      <c r="M6988" t="s">
        <v>32</v>
      </c>
      <c r="N6988">
        <v>6.6</v>
      </c>
      <c r="O6988" s="1">
        <v>44807.215150462966</v>
      </c>
      <c r="P6988" t="s">
        <v>24</v>
      </c>
      <c r="Q6988">
        <v>4</v>
      </c>
    </row>
    <row r="6989" spans="1:17" hidden="1">
      <c r="A6989">
        <v>7225</v>
      </c>
      <c r="B6989">
        <v>873</v>
      </c>
      <c r="C6989" t="s">
        <v>244</v>
      </c>
      <c r="D6989" t="s">
        <v>245</v>
      </c>
      <c r="E6989" t="s">
        <v>18</v>
      </c>
      <c r="F6989" t="s">
        <v>1184</v>
      </c>
      <c r="G6989" t="s">
        <v>247</v>
      </c>
      <c r="H6989" t="s">
        <v>46</v>
      </c>
      <c r="J6989">
        <v>121</v>
      </c>
      <c r="K6989" t="s">
        <v>117</v>
      </c>
      <c r="L6989">
        <v>1</v>
      </c>
      <c r="M6989" t="s">
        <v>49</v>
      </c>
      <c r="N6989">
        <v>6.6</v>
      </c>
      <c r="O6989" s="1">
        <v>44807.215150462966</v>
      </c>
      <c r="P6989" t="s">
        <v>50</v>
      </c>
      <c r="Q6989">
        <v>4</v>
      </c>
    </row>
    <row r="6990" spans="1:17" hidden="1">
      <c r="A6990">
        <v>7226</v>
      </c>
      <c r="B6990">
        <v>873</v>
      </c>
      <c r="C6990" t="s">
        <v>244</v>
      </c>
      <c r="D6990" t="s">
        <v>245</v>
      </c>
      <c r="E6990" t="s">
        <v>18</v>
      </c>
      <c r="F6990" t="s">
        <v>1184</v>
      </c>
      <c r="G6990" t="s">
        <v>247</v>
      </c>
      <c r="H6990" t="s">
        <v>46</v>
      </c>
      <c r="J6990">
        <v>298</v>
      </c>
      <c r="K6990" t="s">
        <v>76</v>
      </c>
      <c r="L6990">
        <v>1</v>
      </c>
      <c r="M6990" t="s">
        <v>77</v>
      </c>
      <c r="N6990">
        <v>8.3000000000000007</v>
      </c>
      <c r="O6990" s="1">
        <v>44807.215150462966</v>
      </c>
      <c r="P6990" t="s">
        <v>24</v>
      </c>
      <c r="Q6990">
        <v>5</v>
      </c>
    </row>
    <row r="6991" spans="1:17" hidden="1">
      <c r="A6991">
        <v>7227</v>
      </c>
      <c r="B6991">
        <v>873</v>
      </c>
      <c r="C6991" t="s">
        <v>244</v>
      </c>
      <c r="D6991" t="s">
        <v>245</v>
      </c>
      <c r="E6991" t="s">
        <v>18</v>
      </c>
      <c r="F6991" t="s">
        <v>1184</v>
      </c>
      <c r="G6991" t="s">
        <v>247</v>
      </c>
      <c r="H6991" t="s">
        <v>46</v>
      </c>
      <c r="J6991">
        <v>322</v>
      </c>
      <c r="K6991" t="s">
        <v>388</v>
      </c>
      <c r="L6991">
        <v>1</v>
      </c>
      <c r="M6991" t="s">
        <v>38</v>
      </c>
      <c r="N6991">
        <v>27.9</v>
      </c>
      <c r="O6991" s="1">
        <v>44807.215150462966</v>
      </c>
      <c r="P6991" t="s">
        <v>24</v>
      </c>
      <c r="Q6991">
        <v>21</v>
      </c>
    </row>
    <row r="6992" spans="1:17" hidden="1">
      <c r="A6992">
        <v>7228</v>
      </c>
      <c r="B6992">
        <v>874</v>
      </c>
      <c r="C6992" t="s">
        <v>379</v>
      </c>
      <c r="D6992">
        <v>981518724</v>
      </c>
      <c r="E6992" t="s">
        <v>18</v>
      </c>
      <c r="F6992" t="s">
        <v>1184</v>
      </c>
      <c r="G6992" t="s">
        <v>247</v>
      </c>
      <c r="H6992" t="s">
        <v>46</v>
      </c>
      <c r="J6992">
        <v>151</v>
      </c>
      <c r="K6992" t="s">
        <v>1307</v>
      </c>
      <c r="L6992">
        <v>1</v>
      </c>
      <c r="M6992" t="s">
        <v>1006</v>
      </c>
      <c r="N6992">
        <v>24.7</v>
      </c>
      <c r="O6992" s="1">
        <v>44807.215115740742</v>
      </c>
      <c r="P6992" t="s">
        <v>24</v>
      </c>
      <c r="Q6992">
        <v>19</v>
      </c>
    </row>
    <row r="6993" spans="1:17" hidden="1">
      <c r="A6993">
        <v>7229</v>
      </c>
      <c r="B6993">
        <v>874</v>
      </c>
      <c r="C6993" t="s">
        <v>379</v>
      </c>
      <c r="D6993">
        <v>981518724</v>
      </c>
      <c r="E6993" t="s">
        <v>18</v>
      </c>
      <c r="F6993" t="s">
        <v>1184</v>
      </c>
      <c r="G6993" t="s">
        <v>247</v>
      </c>
      <c r="H6993" t="s">
        <v>46</v>
      </c>
      <c r="J6993">
        <v>326</v>
      </c>
      <c r="K6993" t="s">
        <v>466</v>
      </c>
      <c r="L6993">
        <v>2</v>
      </c>
      <c r="M6993" t="s">
        <v>32</v>
      </c>
      <c r="N6993">
        <v>27.8</v>
      </c>
      <c r="O6993" s="1">
        <v>44807.215115740742</v>
      </c>
      <c r="P6993" t="s">
        <v>24</v>
      </c>
      <c r="Q6993">
        <v>16</v>
      </c>
    </row>
    <row r="6994" spans="1:17" hidden="1">
      <c r="A6994">
        <v>7230</v>
      </c>
      <c r="B6994">
        <v>875</v>
      </c>
      <c r="C6994" t="s">
        <v>430</v>
      </c>
      <c r="D6994">
        <v>12988431404</v>
      </c>
      <c r="E6994" t="s">
        <v>28</v>
      </c>
      <c r="F6994" t="s">
        <v>431</v>
      </c>
      <c r="G6994" t="s">
        <v>432</v>
      </c>
      <c r="H6994" t="s">
        <v>46</v>
      </c>
      <c r="J6994">
        <v>2</v>
      </c>
      <c r="K6994" t="s">
        <v>1291</v>
      </c>
      <c r="L6994">
        <v>1</v>
      </c>
      <c r="M6994" t="s">
        <v>32</v>
      </c>
      <c r="N6994">
        <v>7.9</v>
      </c>
      <c r="O6994" s="1">
        <v>44807.214699074073</v>
      </c>
      <c r="P6994" t="s">
        <v>24</v>
      </c>
      <c r="Q6994">
        <v>5</v>
      </c>
    </row>
    <row r="6995" spans="1:17" hidden="1">
      <c r="A6995">
        <v>7231</v>
      </c>
      <c r="B6995">
        <v>875</v>
      </c>
      <c r="C6995" t="s">
        <v>430</v>
      </c>
      <c r="D6995">
        <v>12988431404</v>
      </c>
      <c r="E6995" t="s">
        <v>28</v>
      </c>
      <c r="F6995" t="s">
        <v>431</v>
      </c>
      <c r="G6995" t="s">
        <v>432</v>
      </c>
      <c r="H6995" t="s">
        <v>46</v>
      </c>
      <c r="J6995">
        <v>51</v>
      </c>
      <c r="K6995" t="s">
        <v>648</v>
      </c>
      <c r="L6995">
        <v>1</v>
      </c>
      <c r="M6995" t="s">
        <v>26</v>
      </c>
      <c r="N6995">
        <v>8.5</v>
      </c>
      <c r="O6995" s="1">
        <v>44807.214699074073</v>
      </c>
      <c r="P6995" t="s">
        <v>24</v>
      </c>
      <c r="Q6995">
        <v>5.2</v>
      </c>
    </row>
    <row r="6996" spans="1:17" hidden="1">
      <c r="A6996">
        <v>7232</v>
      </c>
      <c r="B6996">
        <v>875</v>
      </c>
      <c r="C6996" t="s">
        <v>430</v>
      </c>
      <c r="D6996">
        <v>12988431404</v>
      </c>
      <c r="E6996" t="s">
        <v>28</v>
      </c>
      <c r="F6996" t="s">
        <v>431</v>
      </c>
      <c r="G6996" t="s">
        <v>432</v>
      </c>
      <c r="H6996" t="s">
        <v>46</v>
      </c>
      <c r="J6996">
        <v>182</v>
      </c>
      <c r="K6996" t="s">
        <v>298</v>
      </c>
      <c r="L6996">
        <v>1</v>
      </c>
      <c r="M6996" t="s">
        <v>32</v>
      </c>
      <c r="N6996">
        <v>2.5</v>
      </c>
      <c r="O6996" s="1">
        <v>44807.214699074073</v>
      </c>
      <c r="P6996" t="s">
        <v>24</v>
      </c>
      <c r="Q6996">
        <v>1.5</v>
      </c>
    </row>
    <row r="6997" spans="1:17" hidden="1">
      <c r="A6997">
        <v>7233</v>
      </c>
      <c r="B6997">
        <v>875</v>
      </c>
      <c r="C6997" t="s">
        <v>430</v>
      </c>
      <c r="D6997">
        <v>12988431404</v>
      </c>
      <c r="E6997" t="s">
        <v>28</v>
      </c>
      <c r="F6997" t="s">
        <v>431</v>
      </c>
      <c r="G6997" t="s">
        <v>432</v>
      </c>
      <c r="H6997" t="s">
        <v>46</v>
      </c>
      <c r="J6997">
        <v>184</v>
      </c>
      <c r="K6997" t="s">
        <v>823</v>
      </c>
      <c r="L6997">
        <v>2</v>
      </c>
      <c r="M6997" t="s">
        <v>32</v>
      </c>
      <c r="N6997">
        <v>8.4</v>
      </c>
      <c r="O6997" s="1">
        <v>44807.214699074073</v>
      </c>
      <c r="P6997" t="s">
        <v>24</v>
      </c>
      <c r="Q6997">
        <v>5</v>
      </c>
    </row>
    <row r="6998" spans="1:17" hidden="1">
      <c r="A6998">
        <v>7234</v>
      </c>
      <c r="B6998">
        <v>875</v>
      </c>
      <c r="C6998" t="s">
        <v>430</v>
      </c>
      <c r="D6998">
        <v>12988431404</v>
      </c>
      <c r="E6998" t="s">
        <v>28</v>
      </c>
      <c r="F6998" t="s">
        <v>431</v>
      </c>
      <c r="G6998" t="s">
        <v>432</v>
      </c>
      <c r="H6998" t="s">
        <v>46</v>
      </c>
      <c r="J6998">
        <v>188</v>
      </c>
      <c r="K6998" t="s">
        <v>958</v>
      </c>
      <c r="L6998">
        <v>1</v>
      </c>
      <c r="M6998" t="s">
        <v>32</v>
      </c>
      <c r="N6998">
        <v>12.4</v>
      </c>
      <c r="O6998" s="1">
        <v>44807.214699074073</v>
      </c>
      <c r="P6998" t="s">
        <v>24</v>
      </c>
      <c r="Q6998">
        <v>7.5</v>
      </c>
    </row>
    <row r="6999" spans="1:17" hidden="1">
      <c r="A6999">
        <v>7235</v>
      </c>
      <c r="B6999">
        <v>875</v>
      </c>
      <c r="C6999" t="s">
        <v>430</v>
      </c>
      <c r="D6999">
        <v>12988431404</v>
      </c>
      <c r="E6999" t="s">
        <v>28</v>
      </c>
      <c r="F6999" t="s">
        <v>431</v>
      </c>
      <c r="G6999" t="s">
        <v>432</v>
      </c>
      <c r="H6999" t="s">
        <v>46</v>
      </c>
      <c r="J6999">
        <v>241</v>
      </c>
      <c r="K6999" t="s">
        <v>1147</v>
      </c>
      <c r="L6999">
        <v>1</v>
      </c>
      <c r="M6999" t="s">
        <v>52</v>
      </c>
      <c r="N6999">
        <v>10.3</v>
      </c>
      <c r="O6999" s="1">
        <v>44807.214699074073</v>
      </c>
      <c r="P6999" t="s">
        <v>24</v>
      </c>
      <c r="Q6999">
        <v>6.25</v>
      </c>
    </row>
    <row r="7000" spans="1:17" hidden="1">
      <c r="A7000">
        <v>7236</v>
      </c>
      <c r="B7000">
        <v>875</v>
      </c>
      <c r="C7000" t="s">
        <v>430</v>
      </c>
      <c r="D7000">
        <v>12988431404</v>
      </c>
      <c r="E7000" t="s">
        <v>28</v>
      </c>
      <c r="F7000" t="s">
        <v>431</v>
      </c>
      <c r="G7000" t="s">
        <v>432</v>
      </c>
      <c r="H7000" t="s">
        <v>46</v>
      </c>
      <c r="J7000">
        <v>177</v>
      </c>
      <c r="K7000" t="s">
        <v>1228</v>
      </c>
      <c r="L7000">
        <v>1</v>
      </c>
      <c r="M7000" t="s">
        <v>26</v>
      </c>
      <c r="N7000">
        <v>8.8000000000000007</v>
      </c>
      <c r="O7000" s="1">
        <v>44807.214699074073</v>
      </c>
      <c r="P7000" t="s">
        <v>24</v>
      </c>
      <c r="Q7000">
        <v>5.3</v>
      </c>
    </row>
    <row r="7001" spans="1:17" hidden="1">
      <c r="A7001">
        <v>7237</v>
      </c>
      <c r="B7001">
        <v>875</v>
      </c>
      <c r="C7001" t="s">
        <v>430</v>
      </c>
      <c r="D7001">
        <v>12988431404</v>
      </c>
      <c r="E7001" t="s">
        <v>28</v>
      </c>
      <c r="F7001" t="s">
        <v>431</v>
      </c>
      <c r="G7001" t="s">
        <v>432</v>
      </c>
      <c r="H7001" t="s">
        <v>46</v>
      </c>
      <c r="J7001">
        <v>60</v>
      </c>
      <c r="K7001" t="s">
        <v>1293</v>
      </c>
      <c r="L7001">
        <v>2</v>
      </c>
      <c r="M7001" t="s">
        <v>32</v>
      </c>
      <c r="N7001">
        <v>8.4</v>
      </c>
      <c r="O7001" s="1">
        <v>44807.214699074073</v>
      </c>
      <c r="P7001" t="s">
        <v>24</v>
      </c>
      <c r="Q7001">
        <v>5</v>
      </c>
    </row>
    <row r="7002" spans="1:17" hidden="1">
      <c r="A7002">
        <v>7238</v>
      </c>
      <c r="B7002">
        <v>875</v>
      </c>
      <c r="C7002" t="s">
        <v>430</v>
      </c>
      <c r="D7002">
        <v>12988431404</v>
      </c>
      <c r="E7002" t="s">
        <v>28</v>
      </c>
      <c r="F7002" t="s">
        <v>431</v>
      </c>
      <c r="G7002" t="s">
        <v>432</v>
      </c>
      <c r="H7002" t="s">
        <v>46</v>
      </c>
      <c r="J7002">
        <v>86</v>
      </c>
      <c r="K7002" t="s">
        <v>918</v>
      </c>
      <c r="L7002">
        <v>2</v>
      </c>
      <c r="M7002" t="s">
        <v>32</v>
      </c>
      <c r="N7002">
        <v>13.2</v>
      </c>
      <c r="O7002" s="1">
        <v>44807.214699074073</v>
      </c>
      <c r="P7002" t="s">
        <v>24</v>
      </c>
      <c r="Q7002">
        <v>8</v>
      </c>
    </row>
    <row r="7003" spans="1:17" hidden="1">
      <c r="A7003">
        <v>7239</v>
      </c>
      <c r="B7003">
        <v>875</v>
      </c>
      <c r="C7003" t="s">
        <v>430</v>
      </c>
      <c r="D7003">
        <v>12988431404</v>
      </c>
      <c r="E7003" t="s">
        <v>28</v>
      </c>
      <c r="F7003" t="s">
        <v>431</v>
      </c>
      <c r="G7003" t="s">
        <v>432</v>
      </c>
      <c r="H7003" t="s">
        <v>46</v>
      </c>
      <c r="J7003">
        <v>93</v>
      </c>
      <c r="K7003" t="s">
        <v>960</v>
      </c>
      <c r="L7003">
        <v>2</v>
      </c>
      <c r="M7003" t="s">
        <v>32</v>
      </c>
      <c r="N7003">
        <v>12.4</v>
      </c>
      <c r="O7003" s="1">
        <v>44807.214699074073</v>
      </c>
      <c r="P7003" t="s">
        <v>24</v>
      </c>
      <c r="Q7003">
        <v>7.5</v>
      </c>
    </row>
    <row r="7004" spans="1:17" hidden="1">
      <c r="A7004">
        <v>7240</v>
      </c>
      <c r="B7004">
        <v>875</v>
      </c>
      <c r="C7004" t="s">
        <v>430</v>
      </c>
      <c r="D7004">
        <v>12988431404</v>
      </c>
      <c r="E7004" t="s">
        <v>28</v>
      </c>
      <c r="F7004" t="s">
        <v>431</v>
      </c>
      <c r="G7004" t="s">
        <v>432</v>
      </c>
      <c r="H7004" t="s">
        <v>46</v>
      </c>
      <c r="J7004">
        <v>331</v>
      </c>
      <c r="K7004" t="s">
        <v>528</v>
      </c>
      <c r="L7004">
        <v>1</v>
      </c>
      <c r="M7004" t="s">
        <v>32</v>
      </c>
      <c r="N7004">
        <v>8.6999999999999993</v>
      </c>
      <c r="O7004" s="1">
        <v>44807.214699074073</v>
      </c>
      <c r="P7004" t="s">
        <v>24</v>
      </c>
      <c r="Q7004">
        <v>5.25</v>
      </c>
    </row>
    <row r="7005" spans="1:17" hidden="1">
      <c r="A7005">
        <v>7241</v>
      </c>
      <c r="B7005">
        <v>875</v>
      </c>
      <c r="C7005" t="s">
        <v>430</v>
      </c>
      <c r="D7005">
        <v>12988431404</v>
      </c>
      <c r="E7005" t="s">
        <v>28</v>
      </c>
      <c r="F7005" t="s">
        <v>431</v>
      </c>
      <c r="G7005" t="s">
        <v>432</v>
      </c>
      <c r="H7005" t="s">
        <v>46</v>
      </c>
      <c r="J7005">
        <v>25</v>
      </c>
      <c r="K7005" t="s">
        <v>99</v>
      </c>
      <c r="L7005">
        <v>1</v>
      </c>
      <c r="M7005" t="s">
        <v>77</v>
      </c>
      <c r="N7005">
        <v>4.2</v>
      </c>
      <c r="O7005" s="1">
        <v>44807.214699074073</v>
      </c>
      <c r="P7005" t="s">
        <v>50</v>
      </c>
      <c r="Q7005">
        <v>2.5</v>
      </c>
    </row>
    <row r="7006" spans="1:17" hidden="1">
      <c r="A7006">
        <v>7242</v>
      </c>
      <c r="B7006">
        <v>875</v>
      </c>
      <c r="C7006" t="s">
        <v>430</v>
      </c>
      <c r="D7006">
        <v>12988431404</v>
      </c>
      <c r="E7006" t="s">
        <v>28</v>
      </c>
      <c r="F7006" t="s">
        <v>431</v>
      </c>
      <c r="G7006" t="s">
        <v>432</v>
      </c>
      <c r="H7006" t="s">
        <v>46</v>
      </c>
      <c r="J7006">
        <v>91</v>
      </c>
      <c r="K7006" t="s">
        <v>109</v>
      </c>
      <c r="L7006">
        <v>1</v>
      </c>
      <c r="M7006" t="s">
        <v>49</v>
      </c>
      <c r="N7006">
        <v>4.2</v>
      </c>
      <c r="O7006" s="1">
        <v>44807.214699074073</v>
      </c>
      <c r="P7006" t="s">
        <v>50</v>
      </c>
      <c r="Q7006">
        <v>2.5</v>
      </c>
    </row>
    <row r="7007" spans="1:17" hidden="1">
      <c r="A7007">
        <v>7243</v>
      </c>
      <c r="B7007">
        <v>875</v>
      </c>
      <c r="C7007" t="s">
        <v>430</v>
      </c>
      <c r="D7007">
        <v>12988431404</v>
      </c>
      <c r="E7007" t="s">
        <v>28</v>
      </c>
      <c r="F7007" t="s">
        <v>431</v>
      </c>
      <c r="G7007" t="s">
        <v>432</v>
      </c>
      <c r="H7007" t="s">
        <v>46</v>
      </c>
      <c r="J7007">
        <v>165</v>
      </c>
      <c r="K7007" t="s">
        <v>251</v>
      </c>
      <c r="L7007">
        <v>1</v>
      </c>
      <c r="M7007" t="s">
        <v>49</v>
      </c>
      <c r="N7007">
        <v>4.0999999999999996</v>
      </c>
      <c r="O7007" s="1">
        <v>44807.214699074073</v>
      </c>
      <c r="P7007" t="s">
        <v>50</v>
      </c>
      <c r="Q7007">
        <v>2.5</v>
      </c>
    </row>
    <row r="7008" spans="1:17" hidden="1">
      <c r="A7008">
        <v>7244</v>
      </c>
      <c r="B7008">
        <v>876</v>
      </c>
      <c r="C7008" t="s">
        <v>323</v>
      </c>
      <c r="D7008">
        <v>12981650592</v>
      </c>
      <c r="E7008" t="s">
        <v>43</v>
      </c>
      <c r="F7008" t="s">
        <v>1308</v>
      </c>
      <c r="G7008" t="s">
        <v>159</v>
      </c>
      <c r="H7008" t="s">
        <v>160</v>
      </c>
      <c r="I7008" t="s">
        <v>1309</v>
      </c>
      <c r="J7008">
        <v>9</v>
      </c>
      <c r="K7008" t="s">
        <v>1148</v>
      </c>
      <c r="L7008">
        <v>2</v>
      </c>
      <c r="M7008" t="s">
        <v>108</v>
      </c>
      <c r="N7008">
        <v>8</v>
      </c>
      <c r="O7008" s="1">
        <v>44807.256458333337</v>
      </c>
      <c r="P7008" t="s">
        <v>24</v>
      </c>
      <c r="Q7008">
        <v>4.8</v>
      </c>
    </row>
    <row r="7009" spans="1:17" hidden="1">
      <c r="A7009">
        <v>7245</v>
      </c>
      <c r="B7009">
        <v>876</v>
      </c>
      <c r="C7009" t="s">
        <v>323</v>
      </c>
      <c r="D7009">
        <v>12981650592</v>
      </c>
      <c r="E7009" t="s">
        <v>43</v>
      </c>
      <c r="F7009" t="s">
        <v>1308</v>
      </c>
      <c r="G7009" t="s">
        <v>159</v>
      </c>
      <c r="H7009" t="s">
        <v>160</v>
      </c>
      <c r="I7009" t="s">
        <v>1309</v>
      </c>
      <c r="J7009">
        <v>266</v>
      </c>
      <c r="K7009" t="s">
        <v>445</v>
      </c>
      <c r="L7009">
        <v>2</v>
      </c>
      <c r="M7009" t="s">
        <v>32</v>
      </c>
      <c r="N7009">
        <v>15.6</v>
      </c>
      <c r="O7009" s="1">
        <v>44807.256458333337</v>
      </c>
      <c r="P7009" t="s">
        <v>24</v>
      </c>
      <c r="Q7009">
        <v>9.5</v>
      </c>
    </row>
    <row r="7010" spans="1:17" hidden="1">
      <c r="A7010">
        <v>7246</v>
      </c>
      <c r="B7010">
        <v>876</v>
      </c>
      <c r="C7010" t="s">
        <v>323</v>
      </c>
      <c r="D7010">
        <v>12981650592</v>
      </c>
      <c r="E7010" t="s">
        <v>43</v>
      </c>
      <c r="F7010" t="s">
        <v>1308</v>
      </c>
      <c r="G7010" t="s">
        <v>159</v>
      </c>
      <c r="H7010" t="s">
        <v>160</v>
      </c>
      <c r="I7010" t="s">
        <v>1309</v>
      </c>
      <c r="J7010">
        <v>331</v>
      </c>
      <c r="K7010" t="s">
        <v>528</v>
      </c>
      <c r="L7010">
        <v>1</v>
      </c>
      <c r="M7010" t="s">
        <v>32</v>
      </c>
      <c r="N7010">
        <v>8.6999999999999993</v>
      </c>
      <c r="O7010" s="1">
        <v>44807.256458333337</v>
      </c>
      <c r="P7010" t="s">
        <v>24</v>
      </c>
      <c r="Q7010">
        <v>5.25</v>
      </c>
    </row>
    <row r="7011" spans="1:17" hidden="1">
      <c r="A7011">
        <v>7247</v>
      </c>
      <c r="B7011">
        <v>876</v>
      </c>
      <c r="C7011" t="s">
        <v>323</v>
      </c>
      <c r="D7011">
        <v>12981650592</v>
      </c>
      <c r="E7011" t="s">
        <v>43</v>
      </c>
      <c r="F7011" t="s">
        <v>1308</v>
      </c>
      <c r="G7011" t="s">
        <v>159</v>
      </c>
      <c r="H7011" t="s">
        <v>160</v>
      </c>
      <c r="I7011" t="s">
        <v>1309</v>
      </c>
      <c r="J7011">
        <v>22</v>
      </c>
      <c r="K7011" t="s">
        <v>79</v>
      </c>
      <c r="L7011">
        <v>3</v>
      </c>
      <c r="M7011" t="s">
        <v>77</v>
      </c>
      <c r="N7011">
        <v>12.3</v>
      </c>
      <c r="O7011" s="1">
        <v>44807.256458333337</v>
      </c>
      <c r="P7011" t="s">
        <v>50</v>
      </c>
      <c r="Q7011">
        <v>7.5</v>
      </c>
    </row>
    <row r="7012" spans="1:17" hidden="1">
      <c r="A7012">
        <v>7248</v>
      </c>
      <c r="B7012">
        <v>876</v>
      </c>
      <c r="C7012" t="s">
        <v>323</v>
      </c>
      <c r="D7012">
        <v>12981650592</v>
      </c>
      <c r="E7012" t="s">
        <v>43</v>
      </c>
      <c r="F7012" t="s">
        <v>1308</v>
      </c>
      <c r="G7012" t="s">
        <v>159</v>
      </c>
      <c r="H7012" t="s">
        <v>160</v>
      </c>
      <c r="I7012" t="s">
        <v>1309</v>
      </c>
      <c r="J7012">
        <v>197</v>
      </c>
      <c r="K7012" t="s">
        <v>118</v>
      </c>
      <c r="L7012">
        <v>1</v>
      </c>
      <c r="M7012" t="s">
        <v>32</v>
      </c>
      <c r="N7012">
        <v>7.6</v>
      </c>
      <c r="O7012" s="1">
        <v>44807.256458333337</v>
      </c>
      <c r="P7012" t="s">
        <v>24</v>
      </c>
      <c r="Q7012">
        <v>5.8</v>
      </c>
    </row>
    <row r="7013" spans="1:17" hidden="1">
      <c r="A7013">
        <v>7249</v>
      </c>
      <c r="B7013">
        <v>876</v>
      </c>
      <c r="C7013" t="s">
        <v>323</v>
      </c>
      <c r="D7013">
        <v>12981650592</v>
      </c>
      <c r="E7013" t="s">
        <v>43</v>
      </c>
      <c r="F7013" t="s">
        <v>1308</v>
      </c>
      <c r="G7013" t="s">
        <v>159</v>
      </c>
      <c r="H7013" t="s">
        <v>160</v>
      </c>
      <c r="I7013" t="s">
        <v>1309</v>
      </c>
      <c r="J7013">
        <v>242</v>
      </c>
      <c r="K7013" t="s">
        <v>47</v>
      </c>
      <c r="L7013">
        <v>1</v>
      </c>
      <c r="M7013" t="s">
        <v>32</v>
      </c>
      <c r="N7013">
        <v>19.5</v>
      </c>
      <c r="O7013" s="1">
        <v>44807.256458333337</v>
      </c>
      <c r="P7013" t="s">
        <v>24</v>
      </c>
      <c r="Q7013">
        <v>15</v>
      </c>
    </row>
    <row r="7014" spans="1:17" hidden="1">
      <c r="A7014">
        <v>7250</v>
      </c>
      <c r="B7014">
        <v>877</v>
      </c>
      <c r="C7014" t="s">
        <v>1189</v>
      </c>
      <c r="D7014">
        <v>997984957</v>
      </c>
      <c r="E7014" t="s">
        <v>18</v>
      </c>
      <c r="F7014" t="s">
        <v>1190</v>
      </c>
      <c r="G7014" t="s">
        <v>1191</v>
      </c>
      <c r="H7014" t="s">
        <v>46</v>
      </c>
      <c r="J7014">
        <v>241</v>
      </c>
      <c r="K7014" t="s">
        <v>1147</v>
      </c>
      <c r="L7014">
        <v>2</v>
      </c>
      <c r="M7014" t="s">
        <v>52</v>
      </c>
      <c r="N7014">
        <v>19.8</v>
      </c>
      <c r="O7014" s="1">
        <v>44812.340046296296</v>
      </c>
      <c r="P7014" t="s">
        <v>24</v>
      </c>
      <c r="Q7014">
        <v>12</v>
      </c>
    </row>
    <row r="7015" spans="1:17" hidden="1">
      <c r="A7015">
        <v>7251</v>
      </c>
      <c r="B7015">
        <v>877</v>
      </c>
      <c r="C7015" t="s">
        <v>1189</v>
      </c>
      <c r="D7015">
        <v>997984957</v>
      </c>
      <c r="E7015" t="s">
        <v>18</v>
      </c>
      <c r="F7015" t="s">
        <v>1190</v>
      </c>
      <c r="G7015" t="s">
        <v>1191</v>
      </c>
      <c r="H7015" t="s">
        <v>46</v>
      </c>
      <c r="J7015">
        <v>334</v>
      </c>
      <c r="K7015" t="s">
        <v>1279</v>
      </c>
      <c r="L7015">
        <v>1</v>
      </c>
      <c r="M7015" t="s">
        <v>52</v>
      </c>
      <c r="N7015">
        <v>5.8</v>
      </c>
      <c r="O7015" s="1">
        <v>44812.340046296296</v>
      </c>
      <c r="P7015" t="s">
        <v>24</v>
      </c>
      <c r="Q7015">
        <v>3.5</v>
      </c>
    </row>
    <row r="7016" spans="1:17" hidden="1">
      <c r="A7016">
        <v>7252</v>
      </c>
      <c r="B7016">
        <v>877</v>
      </c>
      <c r="C7016" t="s">
        <v>1189</v>
      </c>
      <c r="D7016">
        <v>997984957</v>
      </c>
      <c r="E7016" t="s">
        <v>18</v>
      </c>
      <c r="F7016" t="s">
        <v>1190</v>
      </c>
      <c r="G7016" t="s">
        <v>1191</v>
      </c>
      <c r="H7016" t="s">
        <v>46</v>
      </c>
      <c r="J7016">
        <v>64</v>
      </c>
      <c r="K7016" t="s">
        <v>738</v>
      </c>
      <c r="L7016">
        <v>1</v>
      </c>
      <c r="M7016" t="s">
        <v>49</v>
      </c>
      <c r="N7016">
        <v>5.9</v>
      </c>
      <c r="O7016" s="1">
        <v>44812.340046296296</v>
      </c>
      <c r="P7016" t="s">
        <v>50</v>
      </c>
      <c r="Q7016">
        <v>3.5</v>
      </c>
    </row>
    <row r="7017" spans="1:17" hidden="1">
      <c r="A7017">
        <v>7253</v>
      </c>
      <c r="B7017">
        <v>877</v>
      </c>
      <c r="C7017" t="s">
        <v>1189</v>
      </c>
      <c r="D7017">
        <v>997984957</v>
      </c>
      <c r="E7017" t="s">
        <v>18</v>
      </c>
      <c r="F7017" t="s">
        <v>1190</v>
      </c>
      <c r="G7017" t="s">
        <v>1191</v>
      </c>
      <c r="H7017" t="s">
        <v>46</v>
      </c>
      <c r="J7017">
        <v>111</v>
      </c>
      <c r="K7017" t="s">
        <v>1310</v>
      </c>
      <c r="L7017">
        <v>1</v>
      </c>
      <c r="M7017" t="s">
        <v>52</v>
      </c>
      <c r="N7017">
        <v>7.4</v>
      </c>
      <c r="O7017" s="1">
        <v>44812.340046296296</v>
      </c>
      <c r="P7017" t="s">
        <v>24</v>
      </c>
      <c r="Q7017">
        <v>5.0999999999999996</v>
      </c>
    </row>
    <row r="7018" spans="1:17" hidden="1">
      <c r="A7018">
        <v>7254</v>
      </c>
      <c r="B7018">
        <v>877</v>
      </c>
      <c r="C7018" t="s">
        <v>1189</v>
      </c>
      <c r="D7018">
        <v>997984957</v>
      </c>
      <c r="E7018" t="s">
        <v>18</v>
      </c>
      <c r="F7018" t="s">
        <v>1190</v>
      </c>
      <c r="G7018" t="s">
        <v>1191</v>
      </c>
      <c r="H7018" t="s">
        <v>46</v>
      </c>
      <c r="J7018">
        <v>121</v>
      </c>
      <c r="K7018" t="s">
        <v>117</v>
      </c>
      <c r="L7018">
        <v>1</v>
      </c>
      <c r="M7018" t="s">
        <v>49</v>
      </c>
      <c r="N7018">
        <v>6.6</v>
      </c>
      <c r="O7018" s="1">
        <v>44812.340046296296</v>
      </c>
      <c r="P7018" t="s">
        <v>50</v>
      </c>
      <c r="Q7018">
        <v>4</v>
      </c>
    </row>
    <row r="7019" spans="1:17" hidden="1">
      <c r="A7019">
        <v>7255</v>
      </c>
      <c r="B7019">
        <v>878</v>
      </c>
      <c r="C7019" t="s">
        <v>1311</v>
      </c>
      <c r="D7019">
        <v>12991493685</v>
      </c>
      <c r="E7019" t="s">
        <v>18</v>
      </c>
      <c r="F7019" t="s">
        <v>1312</v>
      </c>
      <c r="G7019" t="s">
        <v>1313</v>
      </c>
      <c r="H7019" t="s">
        <v>21</v>
      </c>
      <c r="J7019">
        <v>241</v>
      </c>
      <c r="K7019" t="s">
        <v>1147</v>
      </c>
      <c r="L7019">
        <v>1</v>
      </c>
      <c r="M7019" t="s">
        <v>52</v>
      </c>
      <c r="N7019">
        <v>9.9</v>
      </c>
      <c r="O7019" s="1">
        <v>44812.423217592594</v>
      </c>
      <c r="P7019" t="s">
        <v>24</v>
      </c>
      <c r="Q7019">
        <v>6</v>
      </c>
    </row>
    <row r="7020" spans="1:17" hidden="1">
      <c r="A7020">
        <v>7256</v>
      </c>
      <c r="B7020">
        <v>878</v>
      </c>
      <c r="C7020" t="s">
        <v>1311</v>
      </c>
      <c r="D7020">
        <v>12991493685</v>
      </c>
      <c r="E7020" t="s">
        <v>18</v>
      </c>
      <c r="F7020" t="s">
        <v>1312</v>
      </c>
      <c r="G7020" t="s">
        <v>1313</v>
      </c>
      <c r="H7020" t="s">
        <v>21</v>
      </c>
      <c r="J7020">
        <v>7</v>
      </c>
      <c r="K7020" t="s">
        <v>917</v>
      </c>
      <c r="L7020">
        <v>1</v>
      </c>
      <c r="M7020" t="s">
        <v>108</v>
      </c>
      <c r="N7020">
        <v>9.9</v>
      </c>
      <c r="O7020" s="1">
        <v>44812.423217592594</v>
      </c>
      <c r="P7020" t="s">
        <v>24</v>
      </c>
      <c r="Q7020">
        <v>6</v>
      </c>
    </row>
    <row r="7021" spans="1:17" hidden="1">
      <c r="A7021">
        <v>7257</v>
      </c>
      <c r="B7021">
        <v>878</v>
      </c>
      <c r="C7021" t="s">
        <v>1311</v>
      </c>
      <c r="D7021">
        <v>12991493685</v>
      </c>
      <c r="E7021" t="s">
        <v>18</v>
      </c>
      <c r="F7021" t="s">
        <v>1312</v>
      </c>
      <c r="G7021" t="s">
        <v>1313</v>
      </c>
      <c r="H7021" t="s">
        <v>21</v>
      </c>
      <c r="J7021">
        <v>93</v>
      </c>
      <c r="K7021" t="s">
        <v>960</v>
      </c>
      <c r="L7021">
        <v>1</v>
      </c>
      <c r="M7021" t="s">
        <v>32</v>
      </c>
      <c r="N7021">
        <v>6.2</v>
      </c>
      <c r="O7021" s="1">
        <v>44812.423217592594</v>
      </c>
      <c r="P7021" t="s">
        <v>24</v>
      </c>
      <c r="Q7021">
        <v>3.75</v>
      </c>
    </row>
    <row r="7022" spans="1:17" hidden="1">
      <c r="A7022">
        <v>7258</v>
      </c>
      <c r="B7022">
        <v>878</v>
      </c>
      <c r="C7022" t="s">
        <v>1311</v>
      </c>
      <c r="D7022">
        <v>12991493685</v>
      </c>
      <c r="E7022" t="s">
        <v>18</v>
      </c>
      <c r="F7022" t="s">
        <v>1312</v>
      </c>
      <c r="G7022" t="s">
        <v>1313</v>
      </c>
      <c r="H7022" t="s">
        <v>21</v>
      </c>
      <c r="J7022">
        <v>266</v>
      </c>
      <c r="K7022" t="s">
        <v>445</v>
      </c>
      <c r="L7022">
        <v>1</v>
      </c>
      <c r="M7022" t="s">
        <v>32</v>
      </c>
      <c r="N7022">
        <v>7.8</v>
      </c>
      <c r="O7022" s="1">
        <v>44812.423217592594</v>
      </c>
      <c r="P7022" t="s">
        <v>24</v>
      </c>
      <c r="Q7022">
        <v>4.75</v>
      </c>
    </row>
    <row r="7023" spans="1:17" hidden="1">
      <c r="A7023">
        <v>7259</v>
      </c>
      <c r="B7023">
        <v>878</v>
      </c>
      <c r="C7023" t="s">
        <v>1311</v>
      </c>
      <c r="D7023">
        <v>12991493685</v>
      </c>
      <c r="E7023" t="s">
        <v>18</v>
      </c>
      <c r="F7023" t="s">
        <v>1312</v>
      </c>
      <c r="G7023" t="s">
        <v>1313</v>
      </c>
      <c r="H7023" t="s">
        <v>21</v>
      </c>
      <c r="J7023">
        <v>334</v>
      </c>
      <c r="K7023" t="s">
        <v>1279</v>
      </c>
      <c r="L7023">
        <v>1</v>
      </c>
      <c r="M7023" t="s">
        <v>52</v>
      </c>
      <c r="N7023">
        <v>5.8</v>
      </c>
      <c r="O7023" s="1">
        <v>44812.423217592594</v>
      </c>
      <c r="P7023" t="s">
        <v>24</v>
      </c>
      <c r="Q7023">
        <v>3.5</v>
      </c>
    </row>
    <row r="7024" spans="1:17" hidden="1">
      <c r="A7024">
        <v>7260</v>
      </c>
      <c r="B7024">
        <v>878</v>
      </c>
      <c r="C7024" t="s">
        <v>1311</v>
      </c>
      <c r="D7024">
        <v>12991493685</v>
      </c>
      <c r="E7024" t="s">
        <v>18</v>
      </c>
      <c r="F7024" t="s">
        <v>1312</v>
      </c>
      <c r="G7024" t="s">
        <v>1313</v>
      </c>
      <c r="H7024" t="s">
        <v>21</v>
      </c>
      <c r="J7024">
        <v>121</v>
      </c>
      <c r="K7024" t="s">
        <v>117</v>
      </c>
      <c r="L7024">
        <v>1</v>
      </c>
      <c r="M7024" t="s">
        <v>49</v>
      </c>
      <c r="N7024">
        <v>6.6</v>
      </c>
      <c r="O7024" s="1">
        <v>44812.423217592594</v>
      </c>
      <c r="P7024" t="s">
        <v>50</v>
      </c>
      <c r="Q7024">
        <v>4</v>
      </c>
    </row>
    <row r="7025" spans="1:17" hidden="1">
      <c r="A7025">
        <v>7261</v>
      </c>
      <c r="B7025">
        <v>878</v>
      </c>
      <c r="C7025" t="s">
        <v>1311</v>
      </c>
      <c r="D7025">
        <v>12991493685</v>
      </c>
      <c r="E7025" t="s">
        <v>18</v>
      </c>
      <c r="F7025" t="s">
        <v>1312</v>
      </c>
      <c r="G7025" t="s">
        <v>1313</v>
      </c>
      <c r="H7025" t="s">
        <v>21</v>
      </c>
      <c r="J7025">
        <v>297</v>
      </c>
      <c r="K7025" t="s">
        <v>1314</v>
      </c>
      <c r="L7025">
        <v>1</v>
      </c>
      <c r="M7025" t="s">
        <v>52</v>
      </c>
      <c r="N7025">
        <v>4.2</v>
      </c>
      <c r="O7025" s="1">
        <v>44812.423217592594</v>
      </c>
      <c r="P7025" t="s">
        <v>24</v>
      </c>
      <c r="Q7025">
        <v>2.5</v>
      </c>
    </row>
    <row r="7026" spans="1:17" hidden="1">
      <c r="A7026">
        <v>7262</v>
      </c>
      <c r="B7026">
        <v>878</v>
      </c>
      <c r="C7026" t="s">
        <v>1311</v>
      </c>
      <c r="D7026">
        <v>12991493685</v>
      </c>
      <c r="E7026" t="s">
        <v>18</v>
      </c>
      <c r="F7026" t="s">
        <v>1312</v>
      </c>
      <c r="G7026" t="s">
        <v>1313</v>
      </c>
      <c r="H7026" t="s">
        <v>21</v>
      </c>
      <c r="J7026">
        <v>317</v>
      </c>
      <c r="K7026" t="s">
        <v>152</v>
      </c>
      <c r="L7026">
        <v>1</v>
      </c>
      <c r="M7026" t="s">
        <v>38</v>
      </c>
      <c r="N7026">
        <v>15.6</v>
      </c>
      <c r="O7026" s="1">
        <v>44812.423217592594</v>
      </c>
      <c r="P7026" t="s">
        <v>24</v>
      </c>
      <c r="Q7026">
        <v>12</v>
      </c>
    </row>
    <row r="7027" spans="1:17" hidden="1">
      <c r="A7027">
        <v>7263</v>
      </c>
      <c r="B7027">
        <v>878</v>
      </c>
      <c r="C7027" t="s">
        <v>1311</v>
      </c>
      <c r="D7027">
        <v>12991493685</v>
      </c>
      <c r="E7027" t="s">
        <v>18</v>
      </c>
      <c r="F7027" t="s">
        <v>1312</v>
      </c>
      <c r="G7027" t="s">
        <v>1313</v>
      </c>
      <c r="H7027" t="s">
        <v>21</v>
      </c>
      <c r="J7027">
        <v>197</v>
      </c>
      <c r="K7027" t="s">
        <v>118</v>
      </c>
      <c r="L7027">
        <v>1</v>
      </c>
      <c r="M7027" t="s">
        <v>32</v>
      </c>
      <c r="N7027">
        <v>7.6</v>
      </c>
      <c r="O7027" s="1">
        <v>44812.423217592594</v>
      </c>
      <c r="P7027" t="s">
        <v>24</v>
      </c>
      <c r="Q7027">
        <v>5.8</v>
      </c>
    </row>
    <row r="7028" spans="1:17" hidden="1">
      <c r="A7028">
        <v>7264</v>
      </c>
      <c r="B7028">
        <v>879</v>
      </c>
      <c r="C7028" t="s">
        <v>1315</v>
      </c>
      <c r="D7028" t="s">
        <v>1316</v>
      </c>
      <c r="E7028" t="s">
        <v>18</v>
      </c>
      <c r="F7028" t="s">
        <v>1317</v>
      </c>
      <c r="G7028" t="s">
        <v>1318</v>
      </c>
      <c r="H7028" t="s">
        <v>46</v>
      </c>
      <c r="J7028">
        <v>2</v>
      </c>
      <c r="K7028" t="s">
        <v>1291</v>
      </c>
      <c r="L7028">
        <v>1</v>
      </c>
      <c r="M7028" t="s">
        <v>32</v>
      </c>
      <c r="N7028">
        <v>7.9</v>
      </c>
      <c r="O7028" s="1">
        <v>44812.465011574073</v>
      </c>
      <c r="P7028" t="s">
        <v>24</v>
      </c>
      <c r="Q7028">
        <v>5</v>
      </c>
    </row>
    <row r="7029" spans="1:17" hidden="1">
      <c r="A7029">
        <v>7265</v>
      </c>
      <c r="B7029">
        <v>879</v>
      </c>
      <c r="C7029" t="s">
        <v>1315</v>
      </c>
      <c r="D7029" t="s">
        <v>1316</v>
      </c>
      <c r="E7029" t="s">
        <v>18</v>
      </c>
      <c r="F7029" t="s">
        <v>1317</v>
      </c>
      <c r="G7029" t="s">
        <v>1318</v>
      </c>
      <c r="H7029" t="s">
        <v>46</v>
      </c>
      <c r="J7029">
        <v>241</v>
      </c>
      <c r="K7029" t="s">
        <v>1147</v>
      </c>
      <c r="L7029">
        <v>1</v>
      </c>
      <c r="M7029" t="s">
        <v>52</v>
      </c>
      <c r="N7029">
        <v>9.9</v>
      </c>
      <c r="O7029" s="1">
        <v>44812.465011574073</v>
      </c>
      <c r="P7029" t="s">
        <v>24</v>
      </c>
      <c r="Q7029">
        <v>6</v>
      </c>
    </row>
    <row r="7030" spans="1:17" hidden="1">
      <c r="A7030">
        <v>7266</v>
      </c>
      <c r="B7030">
        <v>879</v>
      </c>
      <c r="C7030" t="s">
        <v>1315</v>
      </c>
      <c r="D7030" t="s">
        <v>1316</v>
      </c>
      <c r="E7030" t="s">
        <v>18</v>
      </c>
      <c r="F7030" t="s">
        <v>1317</v>
      </c>
      <c r="G7030" t="s">
        <v>1318</v>
      </c>
      <c r="H7030" t="s">
        <v>46</v>
      </c>
      <c r="J7030">
        <v>100</v>
      </c>
      <c r="K7030" t="s">
        <v>1283</v>
      </c>
      <c r="L7030">
        <v>1</v>
      </c>
      <c r="M7030" t="s">
        <v>32</v>
      </c>
      <c r="N7030">
        <v>5.6</v>
      </c>
      <c r="O7030" s="1">
        <v>44812.465011574073</v>
      </c>
      <c r="P7030" t="s">
        <v>24</v>
      </c>
      <c r="Q7030">
        <v>4</v>
      </c>
    </row>
    <row r="7031" spans="1:17" hidden="1">
      <c r="A7031">
        <v>7267</v>
      </c>
      <c r="B7031">
        <v>879</v>
      </c>
      <c r="C7031" t="s">
        <v>1315</v>
      </c>
      <c r="D7031" t="s">
        <v>1316</v>
      </c>
      <c r="E7031" t="s">
        <v>18</v>
      </c>
      <c r="F7031" t="s">
        <v>1317</v>
      </c>
      <c r="G7031" t="s">
        <v>1318</v>
      </c>
      <c r="H7031" t="s">
        <v>46</v>
      </c>
      <c r="J7031">
        <v>266</v>
      </c>
      <c r="K7031" t="s">
        <v>445</v>
      </c>
      <c r="L7031">
        <v>1</v>
      </c>
      <c r="M7031" t="s">
        <v>32</v>
      </c>
      <c r="N7031">
        <v>7.8</v>
      </c>
      <c r="O7031" s="1">
        <v>44812.465011574073</v>
      </c>
      <c r="P7031" t="s">
        <v>24</v>
      </c>
      <c r="Q7031">
        <v>4.75</v>
      </c>
    </row>
    <row r="7032" spans="1:17" hidden="1">
      <c r="A7032">
        <v>7268</v>
      </c>
      <c r="B7032">
        <v>879</v>
      </c>
      <c r="C7032" t="s">
        <v>1315</v>
      </c>
      <c r="D7032" t="s">
        <v>1316</v>
      </c>
      <c r="E7032" t="s">
        <v>18</v>
      </c>
      <c r="F7032" t="s">
        <v>1317</v>
      </c>
      <c r="G7032" t="s">
        <v>1318</v>
      </c>
      <c r="H7032" t="s">
        <v>46</v>
      </c>
      <c r="J7032">
        <v>22</v>
      </c>
      <c r="K7032" t="s">
        <v>79</v>
      </c>
      <c r="L7032">
        <v>1</v>
      </c>
      <c r="M7032" t="s">
        <v>77</v>
      </c>
      <c r="N7032">
        <v>4.0999999999999996</v>
      </c>
      <c r="O7032" s="1">
        <v>44812.465011574073</v>
      </c>
      <c r="P7032" t="s">
        <v>50</v>
      </c>
      <c r="Q7032">
        <v>2.5</v>
      </c>
    </row>
    <row r="7033" spans="1:17" hidden="1">
      <c r="A7033">
        <v>7269</v>
      </c>
      <c r="B7033">
        <v>879</v>
      </c>
      <c r="C7033" t="s">
        <v>1315</v>
      </c>
      <c r="D7033" t="s">
        <v>1316</v>
      </c>
      <c r="E7033" t="s">
        <v>18</v>
      </c>
      <c r="F7033" t="s">
        <v>1317</v>
      </c>
      <c r="G7033" t="s">
        <v>1318</v>
      </c>
      <c r="H7033" t="s">
        <v>46</v>
      </c>
      <c r="J7033">
        <v>45</v>
      </c>
      <c r="K7033" t="s">
        <v>151</v>
      </c>
      <c r="L7033">
        <v>1</v>
      </c>
      <c r="M7033" t="s">
        <v>77</v>
      </c>
      <c r="N7033">
        <v>5.3</v>
      </c>
      <c r="O7033" s="1">
        <v>44812.465011574073</v>
      </c>
      <c r="P7033" t="s">
        <v>24</v>
      </c>
      <c r="Q7033">
        <v>3.2</v>
      </c>
    </row>
    <row r="7034" spans="1:17" hidden="1">
      <c r="A7034">
        <v>7270</v>
      </c>
      <c r="B7034">
        <v>879</v>
      </c>
      <c r="C7034" t="s">
        <v>1315</v>
      </c>
      <c r="D7034" t="s">
        <v>1316</v>
      </c>
      <c r="E7034" t="s">
        <v>18</v>
      </c>
      <c r="F7034" t="s">
        <v>1317</v>
      </c>
      <c r="G7034" t="s">
        <v>1318</v>
      </c>
      <c r="H7034" t="s">
        <v>46</v>
      </c>
      <c r="J7034">
        <v>121</v>
      </c>
      <c r="K7034" t="s">
        <v>117</v>
      </c>
      <c r="L7034">
        <v>1</v>
      </c>
      <c r="M7034" t="s">
        <v>49</v>
      </c>
      <c r="N7034">
        <v>6.6</v>
      </c>
      <c r="O7034" s="1">
        <v>44812.465011574073</v>
      </c>
      <c r="P7034" t="s">
        <v>50</v>
      </c>
      <c r="Q7034">
        <v>4</v>
      </c>
    </row>
    <row r="7035" spans="1:17" hidden="1">
      <c r="A7035">
        <v>7271</v>
      </c>
      <c r="B7035">
        <v>879</v>
      </c>
      <c r="C7035" t="s">
        <v>1315</v>
      </c>
      <c r="D7035" t="s">
        <v>1316</v>
      </c>
      <c r="E7035" t="s">
        <v>18</v>
      </c>
      <c r="F7035" t="s">
        <v>1317</v>
      </c>
      <c r="G7035" t="s">
        <v>1318</v>
      </c>
      <c r="H7035" t="s">
        <v>46</v>
      </c>
      <c r="J7035">
        <v>297</v>
      </c>
      <c r="K7035" t="s">
        <v>1314</v>
      </c>
      <c r="L7035">
        <v>1</v>
      </c>
      <c r="M7035" t="s">
        <v>52</v>
      </c>
      <c r="N7035">
        <v>4.2</v>
      </c>
      <c r="O7035" s="1">
        <v>44812.465011574073</v>
      </c>
      <c r="P7035" t="s">
        <v>24</v>
      </c>
      <c r="Q7035">
        <v>2.5</v>
      </c>
    </row>
    <row r="7036" spans="1:17" hidden="1">
      <c r="A7036">
        <v>7272</v>
      </c>
      <c r="B7036">
        <v>880</v>
      </c>
      <c r="C7036" t="s">
        <v>27</v>
      </c>
      <c r="D7036">
        <v>981857003</v>
      </c>
      <c r="E7036" t="s">
        <v>28</v>
      </c>
      <c r="F7036" t="s">
        <v>29</v>
      </c>
      <c r="G7036" t="s">
        <v>30</v>
      </c>
      <c r="H7036" t="s">
        <v>21</v>
      </c>
      <c r="J7036">
        <v>51</v>
      </c>
      <c r="K7036" t="s">
        <v>648</v>
      </c>
      <c r="L7036">
        <v>1</v>
      </c>
      <c r="M7036" t="s">
        <v>26</v>
      </c>
      <c r="N7036">
        <v>8.5</v>
      </c>
      <c r="O7036" s="1">
        <v>44813.381805555553</v>
      </c>
      <c r="P7036" t="s">
        <v>24</v>
      </c>
      <c r="Q7036">
        <v>5.2</v>
      </c>
    </row>
    <row r="7037" spans="1:17" hidden="1">
      <c r="A7037">
        <v>7273</v>
      </c>
      <c r="B7037">
        <v>880</v>
      </c>
      <c r="C7037" t="s">
        <v>27</v>
      </c>
      <c r="D7037">
        <v>981857003</v>
      </c>
      <c r="E7037" t="s">
        <v>28</v>
      </c>
      <c r="F7037" t="s">
        <v>29</v>
      </c>
      <c r="G7037" t="s">
        <v>30</v>
      </c>
      <c r="H7037" t="s">
        <v>21</v>
      </c>
      <c r="J7037">
        <v>241</v>
      </c>
      <c r="K7037" t="s">
        <v>1147</v>
      </c>
      <c r="L7037">
        <v>1</v>
      </c>
      <c r="M7037" t="s">
        <v>52</v>
      </c>
      <c r="N7037">
        <v>9.9</v>
      </c>
      <c r="O7037" s="1">
        <v>44813.381805555553</v>
      </c>
      <c r="P7037" t="s">
        <v>24</v>
      </c>
      <c r="Q7037">
        <v>6</v>
      </c>
    </row>
    <row r="7038" spans="1:17" hidden="1">
      <c r="A7038">
        <v>7274</v>
      </c>
      <c r="B7038">
        <v>880</v>
      </c>
      <c r="C7038" t="s">
        <v>27</v>
      </c>
      <c r="D7038">
        <v>981857003</v>
      </c>
      <c r="E7038" t="s">
        <v>28</v>
      </c>
      <c r="F7038" t="s">
        <v>29</v>
      </c>
      <c r="G7038" t="s">
        <v>30</v>
      </c>
      <c r="H7038" t="s">
        <v>21</v>
      </c>
      <c r="J7038">
        <v>7</v>
      </c>
      <c r="K7038" t="s">
        <v>917</v>
      </c>
      <c r="L7038">
        <v>1</v>
      </c>
      <c r="M7038" t="s">
        <v>108</v>
      </c>
      <c r="N7038">
        <v>9.9</v>
      </c>
      <c r="O7038" s="1">
        <v>44813.381805555553</v>
      </c>
      <c r="P7038" t="s">
        <v>24</v>
      </c>
      <c r="Q7038">
        <v>6</v>
      </c>
    </row>
    <row r="7039" spans="1:17" hidden="1">
      <c r="A7039">
        <v>7275</v>
      </c>
      <c r="B7039">
        <v>880</v>
      </c>
      <c r="C7039" t="s">
        <v>27</v>
      </c>
      <c r="D7039">
        <v>981857003</v>
      </c>
      <c r="E7039" t="s">
        <v>28</v>
      </c>
      <c r="F7039" t="s">
        <v>29</v>
      </c>
      <c r="G7039" t="s">
        <v>30</v>
      </c>
      <c r="H7039" t="s">
        <v>21</v>
      </c>
      <c r="J7039">
        <v>59</v>
      </c>
      <c r="K7039" t="s">
        <v>31</v>
      </c>
      <c r="L7039">
        <v>1</v>
      </c>
      <c r="M7039" t="s">
        <v>32</v>
      </c>
      <c r="N7039">
        <v>6.2</v>
      </c>
      <c r="O7039" s="1">
        <v>44813.381805555553</v>
      </c>
      <c r="P7039" t="s">
        <v>24</v>
      </c>
      <c r="Q7039">
        <v>3.75</v>
      </c>
    </row>
    <row r="7040" spans="1:17" hidden="1">
      <c r="A7040">
        <v>7276</v>
      </c>
      <c r="B7040">
        <v>880</v>
      </c>
      <c r="C7040" t="s">
        <v>27</v>
      </c>
      <c r="D7040">
        <v>981857003</v>
      </c>
      <c r="E7040" t="s">
        <v>28</v>
      </c>
      <c r="F7040" t="s">
        <v>29</v>
      </c>
      <c r="G7040" t="s">
        <v>30</v>
      </c>
      <c r="H7040" t="s">
        <v>21</v>
      </c>
      <c r="J7040">
        <v>86</v>
      </c>
      <c r="K7040" t="s">
        <v>918</v>
      </c>
      <c r="L7040">
        <v>1</v>
      </c>
      <c r="M7040" t="s">
        <v>32</v>
      </c>
      <c r="N7040">
        <v>7.8</v>
      </c>
      <c r="O7040" s="1">
        <v>44813.381805555553</v>
      </c>
      <c r="P7040" t="s">
        <v>24</v>
      </c>
      <c r="Q7040">
        <v>4.75</v>
      </c>
    </row>
    <row r="7041" spans="1:17" hidden="1">
      <c r="A7041">
        <v>7277</v>
      </c>
      <c r="B7041">
        <v>880</v>
      </c>
      <c r="C7041" t="s">
        <v>27</v>
      </c>
      <c r="D7041">
        <v>981857003</v>
      </c>
      <c r="E7041" t="s">
        <v>28</v>
      </c>
      <c r="F7041" t="s">
        <v>29</v>
      </c>
      <c r="G7041" t="s">
        <v>30</v>
      </c>
      <c r="H7041" t="s">
        <v>21</v>
      </c>
      <c r="J7041">
        <v>93</v>
      </c>
      <c r="K7041" t="s">
        <v>960</v>
      </c>
      <c r="L7041">
        <v>1</v>
      </c>
      <c r="M7041" t="s">
        <v>32</v>
      </c>
      <c r="N7041">
        <v>6.2</v>
      </c>
      <c r="O7041" s="1">
        <v>44813.381805555553</v>
      </c>
      <c r="P7041" t="s">
        <v>24</v>
      </c>
      <c r="Q7041">
        <v>3.75</v>
      </c>
    </row>
    <row r="7042" spans="1:17" hidden="1">
      <c r="A7042">
        <v>7278</v>
      </c>
      <c r="B7042">
        <v>880</v>
      </c>
      <c r="C7042" t="s">
        <v>27</v>
      </c>
      <c r="D7042">
        <v>981857003</v>
      </c>
      <c r="E7042" t="s">
        <v>28</v>
      </c>
      <c r="F7042" t="s">
        <v>29</v>
      </c>
      <c r="G7042" t="s">
        <v>30</v>
      </c>
      <c r="H7042" t="s">
        <v>21</v>
      </c>
      <c r="J7042">
        <v>100</v>
      </c>
      <c r="K7042" t="s">
        <v>1283</v>
      </c>
      <c r="L7042">
        <v>1</v>
      </c>
      <c r="M7042" t="s">
        <v>32</v>
      </c>
      <c r="N7042">
        <v>5.6</v>
      </c>
      <c r="O7042" s="1">
        <v>44813.381805555553</v>
      </c>
      <c r="P7042" t="s">
        <v>24</v>
      </c>
      <c r="Q7042">
        <v>4</v>
      </c>
    </row>
    <row r="7043" spans="1:17" hidden="1">
      <c r="A7043">
        <v>7279</v>
      </c>
      <c r="B7043">
        <v>880</v>
      </c>
      <c r="C7043" t="s">
        <v>27</v>
      </c>
      <c r="D7043">
        <v>981857003</v>
      </c>
      <c r="E7043" t="s">
        <v>28</v>
      </c>
      <c r="F7043" t="s">
        <v>29</v>
      </c>
      <c r="G7043" t="s">
        <v>30</v>
      </c>
      <c r="H7043" t="s">
        <v>21</v>
      </c>
      <c r="J7043">
        <v>199</v>
      </c>
      <c r="K7043" t="s">
        <v>1107</v>
      </c>
      <c r="L7043">
        <v>1</v>
      </c>
      <c r="M7043" t="s">
        <v>32</v>
      </c>
      <c r="N7043">
        <v>14.9</v>
      </c>
      <c r="O7043" s="1">
        <v>44813.381805555553</v>
      </c>
      <c r="P7043" t="s">
        <v>24</v>
      </c>
      <c r="Q7043">
        <v>9</v>
      </c>
    </row>
    <row r="7044" spans="1:17" hidden="1">
      <c r="A7044">
        <v>7280</v>
      </c>
      <c r="B7044">
        <v>880</v>
      </c>
      <c r="C7044" t="s">
        <v>27</v>
      </c>
      <c r="D7044">
        <v>981857003</v>
      </c>
      <c r="E7044" t="s">
        <v>28</v>
      </c>
      <c r="F7044" t="s">
        <v>29</v>
      </c>
      <c r="G7044" t="s">
        <v>30</v>
      </c>
      <c r="H7044" t="s">
        <v>21</v>
      </c>
      <c r="J7044">
        <v>331</v>
      </c>
      <c r="K7044" t="s">
        <v>528</v>
      </c>
      <c r="L7044">
        <v>1</v>
      </c>
      <c r="M7044" t="s">
        <v>32</v>
      </c>
      <c r="N7044">
        <v>7.4</v>
      </c>
      <c r="O7044" s="1">
        <v>44813.381805555553</v>
      </c>
      <c r="P7044" t="s">
        <v>24</v>
      </c>
      <c r="Q7044">
        <v>4.5</v>
      </c>
    </row>
    <row r="7045" spans="1:17" hidden="1">
      <c r="A7045">
        <v>7281</v>
      </c>
      <c r="B7045">
        <v>880</v>
      </c>
      <c r="C7045" t="s">
        <v>27</v>
      </c>
      <c r="D7045">
        <v>981857003</v>
      </c>
      <c r="E7045" t="s">
        <v>28</v>
      </c>
      <c r="F7045" t="s">
        <v>29</v>
      </c>
      <c r="G7045" t="s">
        <v>30</v>
      </c>
      <c r="H7045" t="s">
        <v>21</v>
      </c>
      <c r="J7045">
        <v>361</v>
      </c>
      <c r="K7045" t="s">
        <v>1319</v>
      </c>
      <c r="L7045">
        <v>1</v>
      </c>
      <c r="M7045" t="s">
        <v>81</v>
      </c>
      <c r="N7045">
        <v>6.3</v>
      </c>
      <c r="O7045" s="1">
        <v>44813.381805555553</v>
      </c>
      <c r="P7045" t="s">
        <v>24</v>
      </c>
      <c r="Q7045">
        <v>3.8</v>
      </c>
    </row>
    <row r="7046" spans="1:17" hidden="1">
      <c r="A7046">
        <v>7282</v>
      </c>
      <c r="B7046">
        <v>880</v>
      </c>
      <c r="C7046" t="s">
        <v>27</v>
      </c>
      <c r="D7046">
        <v>981857003</v>
      </c>
      <c r="E7046" t="s">
        <v>28</v>
      </c>
      <c r="F7046" t="s">
        <v>29</v>
      </c>
      <c r="G7046" t="s">
        <v>30</v>
      </c>
      <c r="H7046" t="s">
        <v>21</v>
      </c>
      <c r="J7046">
        <v>22</v>
      </c>
      <c r="K7046" t="s">
        <v>79</v>
      </c>
      <c r="L7046">
        <v>1</v>
      </c>
      <c r="M7046" t="s">
        <v>77</v>
      </c>
      <c r="N7046">
        <v>4.0999999999999996</v>
      </c>
      <c r="O7046" s="1">
        <v>44813.381805555553</v>
      </c>
      <c r="P7046" t="s">
        <v>50</v>
      </c>
      <c r="Q7046">
        <v>2.5</v>
      </c>
    </row>
    <row r="7047" spans="1:17" hidden="1">
      <c r="A7047">
        <v>7283</v>
      </c>
      <c r="B7047">
        <v>880</v>
      </c>
      <c r="C7047" t="s">
        <v>27</v>
      </c>
      <c r="D7047">
        <v>981857003</v>
      </c>
      <c r="E7047" t="s">
        <v>28</v>
      </c>
      <c r="F7047" t="s">
        <v>29</v>
      </c>
      <c r="G7047" t="s">
        <v>30</v>
      </c>
      <c r="H7047" t="s">
        <v>21</v>
      </c>
      <c r="J7047">
        <v>91</v>
      </c>
      <c r="K7047" t="s">
        <v>109</v>
      </c>
      <c r="L7047">
        <v>1</v>
      </c>
      <c r="M7047" t="s">
        <v>49</v>
      </c>
      <c r="N7047">
        <v>4.2</v>
      </c>
      <c r="O7047" s="1">
        <v>44813.381805555553</v>
      </c>
      <c r="P7047" t="s">
        <v>50</v>
      </c>
      <c r="Q7047">
        <v>2.5</v>
      </c>
    </row>
    <row r="7048" spans="1:17" hidden="1">
      <c r="A7048">
        <v>7284</v>
      </c>
      <c r="B7048">
        <v>880</v>
      </c>
      <c r="C7048" t="s">
        <v>27</v>
      </c>
      <c r="D7048">
        <v>981857003</v>
      </c>
      <c r="E7048" t="s">
        <v>28</v>
      </c>
      <c r="F7048" t="s">
        <v>29</v>
      </c>
      <c r="G7048" t="s">
        <v>30</v>
      </c>
      <c r="H7048" t="s">
        <v>21</v>
      </c>
      <c r="J7048">
        <v>112</v>
      </c>
      <c r="K7048" t="s">
        <v>257</v>
      </c>
      <c r="L7048">
        <v>1</v>
      </c>
      <c r="M7048" t="s">
        <v>77</v>
      </c>
      <c r="N7048">
        <v>9.6</v>
      </c>
      <c r="O7048" s="1">
        <v>44813.381805555553</v>
      </c>
      <c r="P7048" t="s">
        <v>24</v>
      </c>
      <c r="Q7048">
        <v>5.8</v>
      </c>
    </row>
    <row r="7049" spans="1:17" hidden="1">
      <c r="A7049">
        <v>7285</v>
      </c>
      <c r="B7049">
        <v>880</v>
      </c>
      <c r="C7049" t="s">
        <v>27</v>
      </c>
      <c r="D7049">
        <v>981857003</v>
      </c>
      <c r="E7049" t="s">
        <v>28</v>
      </c>
      <c r="F7049" t="s">
        <v>29</v>
      </c>
      <c r="G7049" t="s">
        <v>30</v>
      </c>
      <c r="H7049" t="s">
        <v>21</v>
      </c>
      <c r="J7049">
        <v>30</v>
      </c>
      <c r="K7049" t="s">
        <v>1007</v>
      </c>
      <c r="L7049">
        <v>1</v>
      </c>
      <c r="M7049" t="s">
        <v>66</v>
      </c>
      <c r="N7049">
        <v>7.8</v>
      </c>
      <c r="O7049" s="1">
        <v>44813.381805555553</v>
      </c>
      <c r="P7049" t="s">
        <v>24</v>
      </c>
      <c r="Q7049">
        <v>6</v>
      </c>
    </row>
    <row r="7050" spans="1:17" hidden="1">
      <c r="A7050">
        <v>7286</v>
      </c>
      <c r="B7050">
        <v>880</v>
      </c>
      <c r="C7050" t="s">
        <v>27</v>
      </c>
      <c r="D7050">
        <v>981857003</v>
      </c>
      <c r="E7050" t="s">
        <v>28</v>
      </c>
      <c r="F7050" t="s">
        <v>29</v>
      </c>
      <c r="G7050" t="s">
        <v>30</v>
      </c>
      <c r="H7050" t="s">
        <v>21</v>
      </c>
      <c r="J7050">
        <v>139</v>
      </c>
      <c r="K7050" t="s">
        <v>1320</v>
      </c>
      <c r="L7050">
        <v>1</v>
      </c>
      <c r="M7050" t="s">
        <v>52</v>
      </c>
      <c r="N7050">
        <v>19.5</v>
      </c>
      <c r="O7050" s="1">
        <v>44813.381805555553</v>
      </c>
      <c r="P7050" t="s">
        <v>24</v>
      </c>
      <c r="Q7050">
        <v>15</v>
      </c>
    </row>
    <row r="7051" spans="1:17" hidden="1">
      <c r="A7051">
        <v>7287</v>
      </c>
      <c r="B7051">
        <v>881</v>
      </c>
      <c r="C7051" t="s">
        <v>180</v>
      </c>
      <c r="D7051">
        <v>12997197534</v>
      </c>
      <c r="E7051" t="s">
        <v>28</v>
      </c>
      <c r="F7051" t="s">
        <v>441</v>
      </c>
      <c r="G7051" t="s">
        <v>182</v>
      </c>
      <c r="H7051" t="s">
        <v>21</v>
      </c>
      <c r="J7051">
        <v>4</v>
      </c>
      <c r="K7051" t="s">
        <v>390</v>
      </c>
      <c r="L7051">
        <v>1</v>
      </c>
      <c r="M7051" t="s">
        <v>77</v>
      </c>
      <c r="N7051">
        <v>16.5</v>
      </c>
      <c r="O7051" s="1">
        <v>44813.173321759263</v>
      </c>
      <c r="P7051" t="s">
        <v>24</v>
      </c>
      <c r="Q7051">
        <v>10</v>
      </c>
    </row>
    <row r="7052" spans="1:17" hidden="1">
      <c r="A7052">
        <v>7288</v>
      </c>
      <c r="B7052">
        <v>881</v>
      </c>
      <c r="C7052" t="s">
        <v>180</v>
      </c>
      <c r="D7052">
        <v>12997197534</v>
      </c>
      <c r="E7052" t="s">
        <v>28</v>
      </c>
      <c r="F7052" t="s">
        <v>441</v>
      </c>
      <c r="G7052" t="s">
        <v>182</v>
      </c>
      <c r="H7052" t="s">
        <v>21</v>
      </c>
      <c r="J7052">
        <v>51</v>
      </c>
      <c r="K7052" t="s">
        <v>648</v>
      </c>
      <c r="L7052">
        <v>1</v>
      </c>
      <c r="M7052" t="s">
        <v>26</v>
      </c>
      <c r="N7052">
        <v>8.5</v>
      </c>
      <c r="O7052" s="1">
        <v>44813.173321759263</v>
      </c>
      <c r="P7052" t="s">
        <v>24</v>
      </c>
      <c r="Q7052">
        <v>5.2</v>
      </c>
    </row>
    <row r="7053" spans="1:17" hidden="1">
      <c r="A7053">
        <v>7289</v>
      </c>
      <c r="B7053">
        <v>881</v>
      </c>
      <c r="C7053" t="s">
        <v>180</v>
      </c>
      <c r="D7053">
        <v>12997197534</v>
      </c>
      <c r="E7053" t="s">
        <v>28</v>
      </c>
      <c r="F7053" t="s">
        <v>441</v>
      </c>
      <c r="G7053" t="s">
        <v>182</v>
      </c>
      <c r="H7053" t="s">
        <v>21</v>
      </c>
      <c r="J7053">
        <v>241</v>
      </c>
      <c r="K7053" t="s">
        <v>1147</v>
      </c>
      <c r="L7053">
        <v>2</v>
      </c>
      <c r="M7053" t="s">
        <v>52</v>
      </c>
      <c r="N7053">
        <v>19.8</v>
      </c>
      <c r="O7053" s="1">
        <v>44813.173321759263</v>
      </c>
      <c r="P7053" t="s">
        <v>24</v>
      </c>
      <c r="Q7053">
        <v>12</v>
      </c>
    </row>
    <row r="7054" spans="1:17" hidden="1">
      <c r="A7054">
        <v>7290</v>
      </c>
      <c r="B7054">
        <v>881</v>
      </c>
      <c r="C7054" t="s">
        <v>180</v>
      </c>
      <c r="D7054">
        <v>12997197534</v>
      </c>
      <c r="E7054" t="s">
        <v>28</v>
      </c>
      <c r="F7054" t="s">
        <v>441</v>
      </c>
      <c r="G7054" t="s">
        <v>182</v>
      </c>
      <c r="H7054" t="s">
        <v>21</v>
      </c>
      <c r="J7054">
        <v>267</v>
      </c>
      <c r="K7054" t="s">
        <v>1149</v>
      </c>
      <c r="L7054">
        <v>1</v>
      </c>
      <c r="M7054" t="s">
        <v>32</v>
      </c>
      <c r="N7054">
        <v>11.5</v>
      </c>
      <c r="O7054" s="1">
        <v>44813.173321759263</v>
      </c>
      <c r="P7054" t="s">
        <v>24</v>
      </c>
      <c r="Q7054">
        <v>7</v>
      </c>
    </row>
    <row r="7055" spans="1:17" hidden="1">
      <c r="A7055">
        <v>7291</v>
      </c>
      <c r="B7055">
        <v>881</v>
      </c>
      <c r="C7055" t="s">
        <v>180</v>
      </c>
      <c r="D7055">
        <v>12997197534</v>
      </c>
      <c r="E7055" t="s">
        <v>28</v>
      </c>
      <c r="F7055" t="s">
        <v>441</v>
      </c>
      <c r="G7055" t="s">
        <v>182</v>
      </c>
      <c r="H7055" t="s">
        <v>21</v>
      </c>
      <c r="J7055">
        <v>88</v>
      </c>
      <c r="K7055" t="s">
        <v>1150</v>
      </c>
      <c r="L7055">
        <v>2</v>
      </c>
      <c r="M7055" t="s">
        <v>32</v>
      </c>
      <c r="N7055">
        <v>23</v>
      </c>
      <c r="O7055" s="1">
        <v>44813.173321759263</v>
      </c>
      <c r="P7055" t="s">
        <v>24</v>
      </c>
      <c r="Q7055">
        <v>16</v>
      </c>
    </row>
    <row r="7056" spans="1:17" hidden="1">
      <c r="A7056">
        <v>7292</v>
      </c>
      <c r="B7056">
        <v>881</v>
      </c>
      <c r="C7056" t="s">
        <v>180</v>
      </c>
      <c r="D7056">
        <v>12997197534</v>
      </c>
      <c r="E7056" t="s">
        <v>28</v>
      </c>
      <c r="F7056" t="s">
        <v>441</v>
      </c>
      <c r="G7056" t="s">
        <v>182</v>
      </c>
      <c r="H7056" t="s">
        <v>21</v>
      </c>
      <c r="J7056">
        <v>334</v>
      </c>
      <c r="K7056" t="s">
        <v>1279</v>
      </c>
      <c r="L7056">
        <v>1</v>
      </c>
      <c r="M7056" t="s">
        <v>52</v>
      </c>
      <c r="N7056">
        <v>5.8</v>
      </c>
      <c r="O7056" s="1">
        <v>44813.173321759263</v>
      </c>
      <c r="P7056" t="s">
        <v>24</v>
      </c>
      <c r="Q7056">
        <v>3.5</v>
      </c>
    </row>
    <row r="7057" spans="1:17" hidden="1">
      <c r="A7057">
        <v>7293</v>
      </c>
      <c r="B7057">
        <v>881</v>
      </c>
      <c r="C7057" t="s">
        <v>180</v>
      </c>
      <c r="D7057">
        <v>12997197534</v>
      </c>
      <c r="E7057" t="s">
        <v>28</v>
      </c>
      <c r="F7057" t="s">
        <v>441</v>
      </c>
      <c r="G7057" t="s">
        <v>182</v>
      </c>
      <c r="H7057" t="s">
        <v>21</v>
      </c>
      <c r="J7057">
        <v>112</v>
      </c>
      <c r="K7057" t="s">
        <v>257</v>
      </c>
      <c r="L7057">
        <v>1</v>
      </c>
      <c r="M7057" t="s">
        <v>77</v>
      </c>
      <c r="N7057">
        <v>9.6</v>
      </c>
      <c r="O7057" s="1">
        <v>44813.173321759263</v>
      </c>
      <c r="P7057" t="s">
        <v>24</v>
      </c>
      <c r="Q7057">
        <v>5.8</v>
      </c>
    </row>
    <row r="7058" spans="1:17" hidden="1">
      <c r="A7058">
        <v>7294</v>
      </c>
      <c r="B7058">
        <v>881</v>
      </c>
      <c r="C7058" t="s">
        <v>180</v>
      </c>
      <c r="D7058">
        <v>12997197534</v>
      </c>
      <c r="E7058" t="s">
        <v>28</v>
      </c>
      <c r="F7058" t="s">
        <v>441</v>
      </c>
      <c r="G7058" t="s">
        <v>182</v>
      </c>
      <c r="H7058" t="s">
        <v>21</v>
      </c>
      <c r="J7058">
        <v>118</v>
      </c>
      <c r="K7058" t="s">
        <v>1167</v>
      </c>
      <c r="L7058">
        <v>2</v>
      </c>
      <c r="M7058" t="s">
        <v>38</v>
      </c>
      <c r="N7058">
        <v>25.8</v>
      </c>
      <c r="O7058" s="1">
        <v>44813.173321759263</v>
      </c>
      <c r="P7058" t="s">
        <v>67</v>
      </c>
      <c r="Q7058">
        <v>20</v>
      </c>
    </row>
    <row r="7059" spans="1:17" hidden="1">
      <c r="A7059">
        <v>7295</v>
      </c>
      <c r="B7059">
        <v>882</v>
      </c>
      <c r="C7059" t="s">
        <v>474</v>
      </c>
      <c r="D7059">
        <v>12997471448</v>
      </c>
      <c r="E7059" t="s">
        <v>28</v>
      </c>
      <c r="F7059" t="s">
        <v>475</v>
      </c>
      <c r="G7059" t="s">
        <v>396</v>
      </c>
      <c r="H7059" t="s">
        <v>21</v>
      </c>
      <c r="J7059">
        <v>50</v>
      </c>
      <c r="K7059" t="s">
        <v>434</v>
      </c>
      <c r="L7059">
        <v>1</v>
      </c>
      <c r="M7059" t="s">
        <v>26</v>
      </c>
      <c r="N7059">
        <v>7.4</v>
      </c>
      <c r="O7059" s="1">
        <v>44813.172951388886</v>
      </c>
      <c r="P7059" t="s">
        <v>24</v>
      </c>
      <c r="Q7059">
        <v>4.5</v>
      </c>
    </row>
    <row r="7060" spans="1:17" hidden="1">
      <c r="A7060">
        <v>7296</v>
      </c>
      <c r="B7060">
        <v>882</v>
      </c>
      <c r="C7060" t="s">
        <v>474</v>
      </c>
      <c r="D7060">
        <v>12997471448</v>
      </c>
      <c r="E7060" t="s">
        <v>28</v>
      </c>
      <c r="F7060" t="s">
        <v>475</v>
      </c>
      <c r="G7060" t="s">
        <v>396</v>
      </c>
      <c r="H7060" t="s">
        <v>21</v>
      </c>
      <c r="J7060">
        <v>182</v>
      </c>
      <c r="K7060" t="s">
        <v>298</v>
      </c>
      <c r="L7060">
        <v>1</v>
      </c>
      <c r="M7060" t="s">
        <v>32</v>
      </c>
      <c r="N7060">
        <v>2.5</v>
      </c>
      <c r="O7060" s="1">
        <v>44813.172951388886</v>
      </c>
      <c r="P7060" t="s">
        <v>24</v>
      </c>
      <c r="Q7060">
        <v>1.5</v>
      </c>
    </row>
    <row r="7061" spans="1:17" hidden="1">
      <c r="A7061">
        <v>7297</v>
      </c>
      <c r="B7061">
        <v>882</v>
      </c>
      <c r="C7061" t="s">
        <v>474</v>
      </c>
      <c r="D7061">
        <v>12997471448</v>
      </c>
      <c r="E7061" t="s">
        <v>28</v>
      </c>
      <c r="F7061" t="s">
        <v>475</v>
      </c>
      <c r="G7061" t="s">
        <v>396</v>
      </c>
      <c r="H7061" t="s">
        <v>21</v>
      </c>
      <c r="J7061">
        <v>241</v>
      </c>
      <c r="K7061" t="s">
        <v>1147</v>
      </c>
      <c r="L7061">
        <v>1</v>
      </c>
      <c r="M7061" t="s">
        <v>52</v>
      </c>
      <c r="N7061">
        <v>9.9</v>
      </c>
      <c r="O7061" s="1">
        <v>44813.172951388886</v>
      </c>
      <c r="P7061" t="s">
        <v>24</v>
      </c>
      <c r="Q7061">
        <v>6</v>
      </c>
    </row>
    <row r="7062" spans="1:17" hidden="1">
      <c r="A7062">
        <v>7298</v>
      </c>
      <c r="B7062">
        <v>882</v>
      </c>
      <c r="C7062" t="s">
        <v>474</v>
      </c>
      <c r="D7062">
        <v>12997471448</v>
      </c>
      <c r="E7062" t="s">
        <v>28</v>
      </c>
      <c r="F7062" t="s">
        <v>475</v>
      </c>
      <c r="G7062" t="s">
        <v>396</v>
      </c>
      <c r="H7062" t="s">
        <v>21</v>
      </c>
      <c r="J7062">
        <v>9</v>
      </c>
      <c r="K7062" t="s">
        <v>1148</v>
      </c>
      <c r="L7062">
        <v>1</v>
      </c>
      <c r="M7062" t="s">
        <v>108</v>
      </c>
      <c r="N7062">
        <v>4.5</v>
      </c>
      <c r="O7062" s="1">
        <v>44813.172951388886</v>
      </c>
      <c r="P7062" t="s">
        <v>24</v>
      </c>
      <c r="Q7062">
        <v>2.7</v>
      </c>
    </row>
    <row r="7063" spans="1:17" hidden="1">
      <c r="A7063">
        <v>7299</v>
      </c>
      <c r="B7063">
        <v>882</v>
      </c>
      <c r="C7063" t="s">
        <v>474</v>
      </c>
      <c r="D7063">
        <v>12997471448</v>
      </c>
      <c r="E7063" t="s">
        <v>28</v>
      </c>
      <c r="F7063" t="s">
        <v>475</v>
      </c>
      <c r="G7063" t="s">
        <v>396</v>
      </c>
      <c r="H7063" t="s">
        <v>21</v>
      </c>
      <c r="J7063">
        <v>57</v>
      </c>
      <c r="K7063" t="s">
        <v>102</v>
      </c>
      <c r="L7063">
        <v>1</v>
      </c>
      <c r="M7063" t="s">
        <v>32</v>
      </c>
      <c r="N7063">
        <v>4.95</v>
      </c>
      <c r="O7063" s="1">
        <v>44813.172951388886</v>
      </c>
      <c r="P7063" t="s">
        <v>24</v>
      </c>
      <c r="Q7063">
        <v>3</v>
      </c>
    </row>
    <row r="7064" spans="1:17" hidden="1">
      <c r="A7064">
        <v>7300</v>
      </c>
      <c r="B7064">
        <v>882</v>
      </c>
      <c r="C7064" t="s">
        <v>474</v>
      </c>
      <c r="D7064">
        <v>12997471448</v>
      </c>
      <c r="E7064" t="s">
        <v>28</v>
      </c>
      <c r="F7064" t="s">
        <v>475</v>
      </c>
      <c r="G7064" t="s">
        <v>396</v>
      </c>
      <c r="H7064" t="s">
        <v>21</v>
      </c>
      <c r="J7064">
        <v>65</v>
      </c>
      <c r="K7064" t="s">
        <v>69</v>
      </c>
      <c r="L7064">
        <v>1</v>
      </c>
      <c r="M7064" t="s">
        <v>32</v>
      </c>
      <c r="N7064">
        <v>5.3</v>
      </c>
      <c r="O7064" s="1">
        <v>44813.172951388886</v>
      </c>
      <c r="P7064" t="s">
        <v>24</v>
      </c>
      <c r="Q7064">
        <v>3.25</v>
      </c>
    </row>
    <row r="7065" spans="1:17" hidden="1">
      <c r="A7065">
        <v>7301</v>
      </c>
      <c r="B7065">
        <v>882</v>
      </c>
      <c r="C7065" t="s">
        <v>474</v>
      </c>
      <c r="D7065">
        <v>12997471448</v>
      </c>
      <c r="E7065" t="s">
        <v>28</v>
      </c>
      <c r="F7065" t="s">
        <v>475</v>
      </c>
      <c r="G7065" t="s">
        <v>396</v>
      </c>
      <c r="H7065" t="s">
        <v>21</v>
      </c>
      <c r="J7065">
        <v>93</v>
      </c>
      <c r="K7065" t="s">
        <v>960</v>
      </c>
      <c r="L7065">
        <v>1</v>
      </c>
      <c r="M7065" t="s">
        <v>32</v>
      </c>
      <c r="N7065">
        <v>6.2</v>
      </c>
      <c r="O7065" s="1">
        <v>44813.172951388886</v>
      </c>
      <c r="P7065" t="s">
        <v>24</v>
      </c>
      <c r="Q7065">
        <v>3.75</v>
      </c>
    </row>
    <row r="7066" spans="1:17" hidden="1">
      <c r="A7066">
        <v>7302</v>
      </c>
      <c r="B7066">
        <v>882</v>
      </c>
      <c r="C7066" t="s">
        <v>474</v>
      </c>
      <c r="D7066">
        <v>12997471448</v>
      </c>
      <c r="E7066" t="s">
        <v>28</v>
      </c>
      <c r="F7066" t="s">
        <v>475</v>
      </c>
      <c r="G7066" t="s">
        <v>396</v>
      </c>
      <c r="H7066" t="s">
        <v>21</v>
      </c>
      <c r="J7066">
        <v>100</v>
      </c>
      <c r="K7066" t="s">
        <v>1283</v>
      </c>
      <c r="L7066">
        <v>1</v>
      </c>
      <c r="M7066" t="s">
        <v>32</v>
      </c>
      <c r="N7066">
        <v>5.6</v>
      </c>
      <c r="O7066" s="1">
        <v>44813.172951388886</v>
      </c>
      <c r="P7066" t="s">
        <v>24</v>
      </c>
      <c r="Q7066">
        <v>4</v>
      </c>
    </row>
    <row r="7067" spans="1:17" hidden="1">
      <c r="A7067">
        <v>7303</v>
      </c>
      <c r="B7067">
        <v>882</v>
      </c>
      <c r="C7067" t="s">
        <v>474</v>
      </c>
      <c r="D7067">
        <v>12997471448</v>
      </c>
      <c r="E7067" t="s">
        <v>28</v>
      </c>
      <c r="F7067" t="s">
        <v>475</v>
      </c>
      <c r="G7067" t="s">
        <v>396</v>
      </c>
      <c r="H7067" t="s">
        <v>21</v>
      </c>
      <c r="J7067">
        <v>334</v>
      </c>
      <c r="K7067" t="s">
        <v>1279</v>
      </c>
      <c r="L7067">
        <v>1</v>
      </c>
      <c r="M7067" t="s">
        <v>52</v>
      </c>
      <c r="N7067">
        <v>5.8</v>
      </c>
      <c r="O7067" s="1">
        <v>44813.172951388886</v>
      </c>
      <c r="P7067" t="s">
        <v>24</v>
      </c>
      <c r="Q7067">
        <v>3.5</v>
      </c>
    </row>
    <row r="7068" spans="1:17" hidden="1">
      <c r="A7068">
        <v>7304</v>
      </c>
      <c r="B7068">
        <v>882</v>
      </c>
      <c r="C7068" t="s">
        <v>474</v>
      </c>
      <c r="D7068">
        <v>12997471448</v>
      </c>
      <c r="E7068" t="s">
        <v>28</v>
      </c>
      <c r="F7068" t="s">
        <v>475</v>
      </c>
      <c r="G7068" t="s">
        <v>396</v>
      </c>
      <c r="H7068" t="s">
        <v>21</v>
      </c>
      <c r="J7068">
        <v>361</v>
      </c>
      <c r="K7068" t="s">
        <v>1319</v>
      </c>
      <c r="L7068">
        <v>1</v>
      </c>
      <c r="M7068" t="s">
        <v>81</v>
      </c>
      <c r="N7068">
        <v>6.3</v>
      </c>
      <c r="O7068" s="1">
        <v>44813.172951388886</v>
      </c>
      <c r="P7068" t="s">
        <v>24</v>
      </c>
      <c r="Q7068">
        <v>3.8</v>
      </c>
    </row>
    <row r="7069" spans="1:17" hidden="1">
      <c r="A7069">
        <v>7305</v>
      </c>
      <c r="B7069">
        <v>882</v>
      </c>
      <c r="C7069" t="s">
        <v>474</v>
      </c>
      <c r="D7069">
        <v>12997471448</v>
      </c>
      <c r="E7069" t="s">
        <v>28</v>
      </c>
      <c r="F7069" t="s">
        <v>475</v>
      </c>
      <c r="G7069" t="s">
        <v>396</v>
      </c>
      <c r="H7069" t="s">
        <v>21</v>
      </c>
      <c r="J7069">
        <v>91</v>
      </c>
      <c r="K7069" t="s">
        <v>109</v>
      </c>
      <c r="L7069">
        <v>1</v>
      </c>
      <c r="M7069" t="s">
        <v>49</v>
      </c>
      <c r="N7069">
        <v>4.2</v>
      </c>
      <c r="O7069" s="1">
        <v>44813.172951388886</v>
      </c>
      <c r="P7069" t="s">
        <v>50</v>
      </c>
      <c r="Q7069">
        <v>2.5</v>
      </c>
    </row>
    <row r="7070" spans="1:17" hidden="1">
      <c r="A7070">
        <v>7306</v>
      </c>
      <c r="B7070">
        <v>882</v>
      </c>
      <c r="C7070" t="s">
        <v>474</v>
      </c>
      <c r="D7070">
        <v>12997471448</v>
      </c>
      <c r="E7070" t="s">
        <v>28</v>
      </c>
      <c r="F7070" t="s">
        <v>475</v>
      </c>
      <c r="G7070" t="s">
        <v>396</v>
      </c>
      <c r="H7070" t="s">
        <v>21</v>
      </c>
      <c r="J7070">
        <v>115</v>
      </c>
      <c r="K7070" t="s">
        <v>48</v>
      </c>
      <c r="L7070">
        <v>1</v>
      </c>
      <c r="M7070" t="s">
        <v>49</v>
      </c>
      <c r="N7070">
        <v>6.3</v>
      </c>
      <c r="O7070" s="1">
        <v>44813.172951388886</v>
      </c>
      <c r="P7070" t="s">
        <v>50</v>
      </c>
      <c r="Q7070">
        <v>4.5</v>
      </c>
    </row>
    <row r="7071" spans="1:17" hidden="1">
      <c r="A7071">
        <v>7307</v>
      </c>
      <c r="B7071">
        <v>882</v>
      </c>
      <c r="C7071" t="s">
        <v>474</v>
      </c>
      <c r="D7071">
        <v>12997471448</v>
      </c>
      <c r="E7071" t="s">
        <v>28</v>
      </c>
      <c r="F7071" t="s">
        <v>475</v>
      </c>
      <c r="G7071" t="s">
        <v>396</v>
      </c>
      <c r="H7071" t="s">
        <v>21</v>
      </c>
      <c r="J7071">
        <v>121</v>
      </c>
      <c r="K7071" t="s">
        <v>117</v>
      </c>
      <c r="L7071">
        <v>1</v>
      </c>
      <c r="M7071" t="s">
        <v>49</v>
      </c>
      <c r="N7071">
        <v>6.6</v>
      </c>
      <c r="O7071" s="1">
        <v>44813.172951388886</v>
      </c>
      <c r="P7071" t="s">
        <v>50</v>
      </c>
      <c r="Q7071">
        <v>4</v>
      </c>
    </row>
    <row r="7072" spans="1:17" hidden="1">
      <c r="A7072">
        <v>7308</v>
      </c>
      <c r="B7072">
        <v>883</v>
      </c>
      <c r="C7072" t="s">
        <v>1192</v>
      </c>
      <c r="D7072">
        <v>12981346005</v>
      </c>
      <c r="E7072" t="s">
        <v>18</v>
      </c>
      <c r="F7072" t="s">
        <v>1112</v>
      </c>
      <c r="G7072" t="s">
        <v>1113</v>
      </c>
      <c r="H7072" t="s">
        <v>160</v>
      </c>
      <c r="J7072">
        <v>2</v>
      </c>
      <c r="K7072" t="s">
        <v>1291</v>
      </c>
      <c r="L7072">
        <v>1</v>
      </c>
      <c r="M7072" t="s">
        <v>32</v>
      </c>
      <c r="N7072">
        <v>7.9</v>
      </c>
      <c r="O7072" s="1">
        <v>44813.297939814816</v>
      </c>
      <c r="P7072" t="s">
        <v>24</v>
      </c>
      <c r="Q7072">
        <v>5</v>
      </c>
    </row>
    <row r="7073" spans="1:17" hidden="1">
      <c r="A7073">
        <v>7309</v>
      </c>
      <c r="B7073">
        <v>883</v>
      </c>
      <c r="C7073" t="s">
        <v>1192</v>
      </c>
      <c r="D7073">
        <v>12981346005</v>
      </c>
      <c r="E7073" t="s">
        <v>18</v>
      </c>
      <c r="F7073" t="s">
        <v>1112</v>
      </c>
      <c r="G7073" t="s">
        <v>1113</v>
      </c>
      <c r="H7073" t="s">
        <v>160</v>
      </c>
      <c r="J7073">
        <v>241</v>
      </c>
      <c r="K7073" t="s">
        <v>1147</v>
      </c>
      <c r="L7073">
        <v>2</v>
      </c>
      <c r="M7073" t="s">
        <v>52</v>
      </c>
      <c r="N7073">
        <v>19.8</v>
      </c>
      <c r="O7073" s="1">
        <v>44813.297939814816</v>
      </c>
      <c r="P7073" t="s">
        <v>24</v>
      </c>
      <c r="Q7073">
        <v>12</v>
      </c>
    </row>
    <row r="7074" spans="1:17" hidden="1">
      <c r="A7074">
        <v>7310</v>
      </c>
      <c r="B7074">
        <v>883</v>
      </c>
      <c r="C7074" t="s">
        <v>1192</v>
      </c>
      <c r="D7074">
        <v>12981346005</v>
      </c>
      <c r="E7074" t="s">
        <v>18</v>
      </c>
      <c r="F7074" t="s">
        <v>1112</v>
      </c>
      <c r="G7074" t="s">
        <v>1113</v>
      </c>
      <c r="H7074" t="s">
        <v>160</v>
      </c>
      <c r="J7074">
        <v>8</v>
      </c>
      <c r="K7074" t="s">
        <v>1065</v>
      </c>
      <c r="L7074">
        <v>1</v>
      </c>
      <c r="M7074" t="s">
        <v>26</v>
      </c>
      <c r="N7074">
        <v>4.2</v>
      </c>
      <c r="O7074" s="1">
        <v>44813.297939814816</v>
      </c>
      <c r="P7074" t="s">
        <v>24</v>
      </c>
      <c r="Q7074">
        <v>2.5</v>
      </c>
    </row>
    <row r="7075" spans="1:17" hidden="1">
      <c r="A7075">
        <v>7311</v>
      </c>
      <c r="B7075">
        <v>883</v>
      </c>
      <c r="C7075" t="s">
        <v>1192</v>
      </c>
      <c r="D7075">
        <v>12981346005</v>
      </c>
      <c r="E7075" t="s">
        <v>18</v>
      </c>
      <c r="F7075" t="s">
        <v>1112</v>
      </c>
      <c r="G7075" t="s">
        <v>1113</v>
      </c>
      <c r="H7075" t="s">
        <v>160</v>
      </c>
      <c r="J7075">
        <v>65</v>
      </c>
      <c r="K7075" t="s">
        <v>69</v>
      </c>
      <c r="L7075">
        <v>1</v>
      </c>
      <c r="M7075" t="s">
        <v>32</v>
      </c>
      <c r="N7075">
        <v>5.3</v>
      </c>
      <c r="O7075" s="1">
        <v>44813.297939814816</v>
      </c>
      <c r="P7075" t="s">
        <v>24</v>
      </c>
      <c r="Q7075">
        <v>3.25</v>
      </c>
    </row>
    <row r="7076" spans="1:17" hidden="1">
      <c r="A7076">
        <v>7312</v>
      </c>
      <c r="B7076">
        <v>883</v>
      </c>
      <c r="C7076" t="s">
        <v>1192</v>
      </c>
      <c r="D7076">
        <v>12981346005</v>
      </c>
      <c r="E7076" t="s">
        <v>18</v>
      </c>
      <c r="F7076" t="s">
        <v>1112</v>
      </c>
      <c r="G7076" t="s">
        <v>1113</v>
      </c>
      <c r="H7076" t="s">
        <v>160</v>
      </c>
      <c r="J7076">
        <v>93</v>
      </c>
      <c r="K7076" t="s">
        <v>960</v>
      </c>
      <c r="L7076">
        <v>1</v>
      </c>
      <c r="M7076" t="s">
        <v>32</v>
      </c>
      <c r="N7076">
        <v>6.2</v>
      </c>
      <c r="O7076" s="1">
        <v>44813.297939814816</v>
      </c>
      <c r="P7076" t="s">
        <v>24</v>
      </c>
      <c r="Q7076">
        <v>3.75</v>
      </c>
    </row>
    <row r="7077" spans="1:17" hidden="1">
      <c r="A7077">
        <v>7313</v>
      </c>
      <c r="B7077">
        <v>883</v>
      </c>
      <c r="C7077" t="s">
        <v>1192</v>
      </c>
      <c r="D7077">
        <v>12981346005</v>
      </c>
      <c r="E7077" t="s">
        <v>18</v>
      </c>
      <c r="F7077" t="s">
        <v>1112</v>
      </c>
      <c r="G7077" t="s">
        <v>1113</v>
      </c>
      <c r="H7077" t="s">
        <v>160</v>
      </c>
      <c r="J7077">
        <v>100</v>
      </c>
      <c r="K7077" t="s">
        <v>1283</v>
      </c>
      <c r="L7077">
        <v>1</v>
      </c>
      <c r="M7077" t="s">
        <v>32</v>
      </c>
      <c r="N7077">
        <v>5.6</v>
      </c>
      <c r="O7077" s="1">
        <v>44813.297939814816</v>
      </c>
      <c r="P7077" t="s">
        <v>24</v>
      </c>
      <c r="Q7077">
        <v>4</v>
      </c>
    </row>
    <row r="7078" spans="1:17" hidden="1">
      <c r="A7078">
        <v>7314</v>
      </c>
      <c r="B7078">
        <v>883</v>
      </c>
      <c r="C7078" t="s">
        <v>1192</v>
      </c>
      <c r="D7078">
        <v>12981346005</v>
      </c>
      <c r="E7078" t="s">
        <v>18</v>
      </c>
      <c r="F7078" t="s">
        <v>1112</v>
      </c>
      <c r="G7078" t="s">
        <v>1113</v>
      </c>
      <c r="H7078" t="s">
        <v>160</v>
      </c>
      <c r="J7078">
        <v>121</v>
      </c>
      <c r="K7078" t="s">
        <v>117</v>
      </c>
      <c r="L7078">
        <v>2</v>
      </c>
      <c r="M7078" t="s">
        <v>49</v>
      </c>
      <c r="N7078">
        <v>13.2</v>
      </c>
      <c r="O7078" s="1">
        <v>44813.297939814816</v>
      </c>
      <c r="P7078" t="s">
        <v>50</v>
      </c>
      <c r="Q7078">
        <v>8</v>
      </c>
    </row>
    <row r="7079" spans="1:17" hidden="1">
      <c r="A7079">
        <v>7315</v>
      </c>
      <c r="B7079">
        <v>884</v>
      </c>
      <c r="C7079" t="s">
        <v>323</v>
      </c>
      <c r="D7079">
        <v>12981650592</v>
      </c>
      <c r="E7079" t="s">
        <v>43</v>
      </c>
      <c r="F7079" t="s">
        <v>1321</v>
      </c>
      <c r="G7079" t="s">
        <v>159</v>
      </c>
      <c r="H7079" t="s">
        <v>160</v>
      </c>
      <c r="I7079" t="s">
        <v>1322</v>
      </c>
      <c r="J7079">
        <v>241</v>
      </c>
      <c r="K7079" t="s">
        <v>1147</v>
      </c>
      <c r="L7079">
        <v>1</v>
      </c>
      <c r="M7079" t="s">
        <v>52</v>
      </c>
      <c r="N7079">
        <v>9.9</v>
      </c>
      <c r="O7079" s="1">
        <v>44813.422997685186</v>
      </c>
      <c r="P7079" t="s">
        <v>24</v>
      </c>
      <c r="Q7079">
        <v>6</v>
      </c>
    </row>
    <row r="7080" spans="1:17" hidden="1">
      <c r="A7080">
        <v>7316</v>
      </c>
      <c r="B7080">
        <v>884</v>
      </c>
      <c r="C7080" t="s">
        <v>323</v>
      </c>
      <c r="D7080">
        <v>12981650592</v>
      </c>
      <c r="E7080" t="s">
        <v>43</v>
      </c>
      <c r="F7080" t="s">
        <v>1321</v>
      </c>
      <c r="G7080" t="s">
        <v>159</v>
      </c>
      <c r="H7080" t="s">
        <v>160</v>
      </c>
      <c r="I7080" t="s">
        <v>1322</v>
      </c>
      <c r="J7080">
        <v>9</v>
      </c>
      <c r="K7080" t="s">
        <v>1148</v>
      </c>
      <c r="L7080">
        <v>2</v>
      </c>
      <c r="M7080" t="s">
        <v>108</v>
      </c>
      <c r="N7080">
        <v>9</v>
      </c>
      <c r="O7080" s="1">
        <v>44813.422997685186</v>
      </c>
      <c r="P7080" t="s">
        <v>24</v>
      </c>
      <c r="Q7080">
        <v>5.4</v>
      </c>
    </row>
    <row r="7081" spans="1:17" hidden="1">
      <c r="A7081">
        <v>7317</v>
      </c>
      <c r="B7081">
        <v>884</v>
      </c>
      <c r="C7081" t="s">
        <v>323</v>
      </c>
      <c r="D7081">
        <v>12981650592</v>
      </c>
      <c r="E7081" t="s">
        <v>43</v>
      </c>
      <c r="F7081" t="s">
        <v>1321</v>
      </c>
      <c r="G7081" t="s">
        <v>159</v>
      </c>
      <c r="H7081" t="s">
        <v>160</v>
      </c>
      <c r="I7081" t="s">
        <v>1322</v>
      </c>
      <c r="J7081">
        <v>86</v>
      </c>
      <c r="K7081" t="s">
        <v>918</v>
      </c>
      <c r="L7081">
        <v>2</v>
      </c>
      <c r="M7081" t="s">
        <v>32</v>
      </c>
      <c r="N7081">
        <v>15.6</v>
      </c>
      <c r="O7081" s="1">
        <v>44813.422997685186</v>
      </c>
      <c r="P7081" t="s">
        <v>24</v>
      </c>
      <c r="Q7081">
        <v>9.5</v>
      </c>
    </row>
    <row r="7082" spans="1:17" hidden="1">
      <c r="A7082">
        <v>7318</v>
      </c>
      <c r="B7082">
        <v>884</v>
      </c>
      <c r="C7082" t="s">
        <v>323</v>
      </c>
      <c r="D7082">
        <v>12981650592</v>
      </c>
      <c r="E7082" t="s">
        <v>43</v>
      </c>
      <c r="F7082" t="s">
        <v>1321</v>
      </c>
      <c r="G7082" t="s">
        <v>159</v>
      </c>
      <c r="H7082" t="s">
        <v>160</v>
      </c>
      <c r="I7082" t="s">
        <v>1322</v>
      </c>
      <c r="J7082">
        <v>331</v>
      </c>
      <c r="K7082" t="s">
        <v>528</v>
      </c>
      <c r="L7082">
        <v>1</v>
      </c>
      <c r="M7082" t="s">
        <v>32</v>
      </c>
      <c r="N7082">
        <v>7.4</v>
      </c>
      <c r="O7082" s="1">
        <v>44813.422997685186</v>
      </c>
      <c r="P7082" t="s">
        <v>24</v>
      </c>
      <c r="Q7082">
        <v>4.5</v>
      </c>
    </row>
    <row r="7083" spans="1:17" hidden="1">
      <c r="A7083">
        <v>7319</v>
      </c>
      <c r="B7083">
        <v>884</v>
      </c>
      <c r="C7083" t="s">
        <v>323</v>
      </c>
      <c r="D7083">
        <v>12981650592</v>
      </c>
      <c r="E7083" t="s">
        <v>43</v>
      </c>
      <c r="F7083" t="s">
        <v>1321</v>
      </c>
      <c r="G7083" t="s">
        <v>159</v>
      </c>
      <c r="H7083" t="s">
        <v>160</v>
      </c>
      <c r="I7083" t="s">
        <v>1322</v>
      </c>
      <c r="J7083">
        <v>22</v>
      </c>
      <c r="K7083" t="s">
        <v>79</v>
      </c>
      <c r="L7083">
        <v>2</v>
      </c>
      <c r="M7083" t="s">
        <v>77</v>
      </c>
      <c r="N7083">
        <v>8.1999999999999993</v>
      </c>
      <c r="O7083" s="1">
        <v>44813.422997685186</v>
      </c>
      <c r="P7083" t="s">
        <v>50</v>
      </c>
      <c r="Q7083">
        <v>5</v>
      </c>
    </row>
    <row r="7084" spans="1:17" hidden="1">
      <c r="A7084">
        <v>7320</v>
      </c>
      <c r="B7084">
        <v>884</v>
      </c>
      <c r="C7084" t="s">
        <v>323</v>
      </c>
      <c r="D7084">
        <v>12981650592</v>
      </c>
      <c r="E7084" t="s">
        <v>43</v>
      </c>
      <c r="F7084" t="s">
        <v>1321</v>
      </c>
      <c r="G7084" t="s">
        <v>159</v>
      </c>
      <c r="H7084" t="s">
        <v>160</v>
      </c>
      <c r="I7084" t="s">
        <v>1322</v>
      </c>
      <c r="J7084">
        <v>120</v>
      </c>
      <c r="K7084" t="s">
        <v>269</v>
      </c>
      <c r="L7084">
        <v>1</v>
      </c>
      <c r="M7084" t="s">
        <v>77</v>
      </c>
      <c r="N7084">
        <v>5.8</v>
      </c>
      <c r="O7084" s="1">
        <v>44813.422997685186</v>
      </c>
      <c r="P7084" t="s">
        <v>50</v>
      </c>
      <c r="Q7084">
        <v>3.5</v>
      </c>
    </row>
    <row r="7085" spans="1:17" hidden="1">
      <c r="A7085">
        <v>7321</v>
      </c>
      <c r="B7085">
        <v>884</v>
      </c>
      <c r="C7085" t="s">
        <v>323</v>
      </c>
      <c r="D7085">
        <v>12981650592</v>
      </c>
      <c r="E7085" t="s">
        <v>43</v>
      </c>
      <c r="F7085" t="s">
        <v>1321</v>
      </c>
      <c r="G7085" t="s">
        <v>159</v>
      </c>
      <c r="H7085" t="s">
        <v>160</v>
      </c>
      <c r="I7085" t="s">
        <v>1322</v>
      </c>
      <c r="J7085">
        <v>197</v>
      </c>
      <c r="K7085" t="s">
        <v>118</v>
      </c>
      <c r="L7085">
        <v>1</v>
      </c>
      <c r="M7085" t="s">
        <v>32</v>
      </c>
      <c r="N7085">
        <v>7.6</v>
      </c>
      <c r="O7085" s="1">
        <v>44813.422997685186</v>
      </c>
      <c r="P7085" t="s">
        <v>24</v>
      </c>
      <c r="Q7085">
        <v>5.8</v>
      </c>
    </row>
    <row r="7086" spans="1:17" hidden="1">
      <c r="A7086">
        <v>7322</v>
      </c>
      <c r="B7086">
        <v>885</v>
      </c>
      <c r="C7086" t="s">
        <v>1323</v>
      </c>
      <c r="D7086">
        <v>12981006109</v>
      </c>
      <c r="E7086" t="s">
        <v>28</v>
      </c>
      <c r="F7086" t="s">
        <v>1324</v>
      </c>
      <c r="G7086" t="s">
        <v>1325</v>
      </c>
      <c r="H7086" t="s">
        <v>21</v>
      </c>
      <c r="J7086">
        <v>51</v>
      </c>
      <c r="K7086" t="s">
        <v>648</v>
      </c>
      <c r="L7086">
        <v>1</v>
      </c>
      <c r="M7086" t="s">
        <v>26</v>
      </c>
      <c r="N7086">
        <v>8.5</v>
      </c>
      <c r="O7086" s="1">
        <v>44814.089594907404</v>
      </c>
      <c r="P7086" t="s">
        <v>24</v>
      </c>
      <c r="Q7086">
        <v>5.2</v>
      </c>
    </row>
    <row r="7087" spans="1:17" hidden="1">
      <c r="A7087">
        <v>7323</v>
      </c>
      <c r="B7087">
        <v>885</v>
      </c>
      <c r="C7087" t="s">
        <v>1323</v>
      </c>
      <c r="D7087">
        <v>12981006109</v>
      </c>
      <c r="E7087" t="s">
        <v>28</v>
      </c>
      <c r="F7087" t="s">
        <v>1324</v>
      </c>
      <c r="G7087" t="s">
        <v>1325</v>
      </c>
      <c r="H7087" t="s">
        <v>21</v>
      </c>
      <c r="J7087">
        <v>188</v>
      </c>
      <c r="K7087" t="s">
        <v>958</v>
      </c>
      <c r="L7087">
        <v>1</v>
      </c>
      <c r="M7087" t="s">
        <v>32</v>
      </c>
      <c r="N7087">
        <v>12.8</v>
      </c>
      <c r="O7087" s="1">
        <v>44814.089594907404</v>
      </c>
      <c r="P7087" t="s">
        <v>24</v>
      </c>
      <c r="Q7087">
        <v>7.75</v>
      </c>
    </row>
    <row r="7088" spans="1:17" hidden="1">
      <c r="A7088">
        <v>7324</v>
      </c>
      <c r="B7088">
        <v>885</v>
      </c>
      <c r="C7088" t="s">
        <v>1323</v>
      </c>
      <c r="D7088">
        <v>12981006109</v>
      </c>
      <c r="E7088" t="s">
        <v>28</v>
      </c>
      <c r="F7088" t="s">
        <v>1324</v>
      </c>
      <c r="G7088" t="s">
        <v>1325</v>
      </c>
      <c r="H7088" t="s">
        <v>21</v>
      </c>
      <c r="J7088">
        <v>241</v>
      </c>
      <c r="K7088" t="s">
        <v>1147</v>
      </c>
      <c r="L7088">
        <v>1</v>
      </c>
      <c r="M7088" t="s">
        <v>52</v>
      </c>
      <c r="N7088">
        <v>9.9</v>
      </c>
      <c r="O7088" s="1">
        <v>44814.089594907404</v>
      </c>
      <c r="P7088" t="s">
        <v>24</v>
      </c>
      <c r="Q7088">
        <v>6</v>
      </c>
    </row>
    <row r="7089" spans="1:17" hidden="1">
      <c r="A7089">
        <v>7325</v>
      </c>
      <c r="B7089">
        <v>885</v>
      </c>
      <c r="C7089" t="s">
        <v>1323</v>
      </c>
      <c r="D7089">
        <v>12981006109</v>
      </c>
      <c r="E7089" t="s">
        <v>28</v>
      </c>
      <c r="F7089" t="s">
        <v>1324</v>
      </c>
      <c r="G7089" t="s">
        <v>1325</v>
      </c>
      <c r="H7089" t="s">
        <v>21</v>
      </c>
      <c r="J7089">
        <v>267</v>
      </c>
      <c r="K7089" t="s">
        <v>1149</v>
      </c>
      <c r="L7089">
        <v>1</v>
      </c>
      <c r="M7089" t="s">
        <v>32</v>
      </c>
      <c r="N7089">
        <v>11.5</v>
      </c>
      <c r="O7089" s="1">
        <v>44814.089594907404</v>
      </c>
      <c r="P7089" t="s">
        <v>24</v>
      </c>
      <c r="Q7089">
        <v>7</v>
      </c>
    </row>
    <row r="7090" spans="1:17" hidden="1">
      <c r="A7090">
        <v>7326</v>
      </c>
      <c r="B7090">
        <v>885</v>
      </c>
      <c r="C7090" t="s">
        <v>1323</v>
      </c>
      <c r="D7090">
        <v>12981006109</v>
      </c>
      <c r="E7090" t="s">
        <v>28</v>
      </c>
      <c r="F7090" t="s">
        <v>1324</v>
      </c>
      <c r="G7090" t="s">
        <v>1325</v>
      </c>
      <c r="H7090" t="s">
        <v>21</v>
      </c>
      <c r="J7090">
        <v>9</v>
      </c>
      <c r="K7090" t="s">
        <v>1148</v>
      </c>
      <c r="L7090">
        <v>1</v>
      </c>
      <c r="M7090" t="s">
        <v>108</v>
      </c>
      <c r="N7090">
        <v>4.5</v>
      </c>
      <c r="O7090" s="1">
        <v>44814.089594907404</v>
      </c>
      <c r="P7090" t="s">
        <v>24</v>
      </c>
      <c r="Q7090">
        <v>2.7</v>
      </c>
    </row>
    <row r="7091" spans="1:17" hidden="1">
      <c r="A7091">
        <v>7327</v>
      </c>
      <c r="B7091">
        <v>885</v>
      </c>
      <c r="C7091" t="s">
        <v>1323</v>
      </c>
      <c r="D7091">
        <v>12981006109</v>
      </c>
      <c r="E7091" t="s">
        <v>28</v>
      </c>
      <c r="F7091" t="s">
        <v>1324</v>
      </c>
      <c r="G7091" t="s">
        <v>1325</v>
      </c>
      <c r="H7091" t="s">
        <v>21</v>
      </c>
      <c r="J7091">
        <v>59</v>
      </c>
      <c r="K7091" t="s">
        <v>31</v>
      </c>
      <c r="L7091">
        <v>2</v>
      </c>
      <c r="M7091" t="s">
        <v>32</v>
      </c>
      <c r="N7091">
        <v>12.4</v>
      </c>
      <c r="O7091" s="1">
        <v>44814.089594907404</v>
      </c>
      <c r="P7091" t="s">
        <v>24</v>
      </c>
      <c r="Q7091">
        <v>7.5</v>
      </c>
    </row>
    <row r="7092" spans="1:17" hidden="1">
      <c r="A7092">
        <v>7328</v>
      </c>
      <c r="B7092">
        <v>885</v>
      </c>
      <c r="C7092" t="s">
        <v>1323</v>
      </c>
      <c r="D7092">
        <v>12981006109</v>
      </c>
      <c r="E7092" t="s">
        <v>28</v>
      </c>
      <c r="F7092" t="s">
        <v>1324</v>
      </c>
      <c r="G7092" t="s">
        <v>1325</v>
      </c>
      <c r="H7092" t="s">
        <v>21</v>
      </c>
      <c r="J7092">
        <v>86</v>
      </c>
      <c r="K7092" t="s">
        <v>918</v>
      </c>
      <c r="L7092">
        <v>1</v>
      </c>
      <c r="M7092" t="s">
        <v>32</v>
      </c>
      <c r="N7092">
        <v>7.8</v>
      </c>
      <c r="O7092" s="1">
        <v>44814.089594907404</v>
      </c>
      <c r="P7092" t="s">
        <v>24</v>
      </c>
      <c r="Q7092">
        <v>4.75</v>
      </c>
    </row>
    <row r="7093" spans="1:17" hidden="1">
      <c r="A7093">
        <v>7329</v>
      </c>
      <c r="B7093">
        <v>885</v>
      </c>
      <c r="C7093" t="s">
        <v>1323</v>
      </c>
      <c r="D7093">
        <v>12981006109</v>
      </c>
      <c r="E7093" t="s">
        <v>28</v>
      </c>
      <c r="F7093" t="s">
        <v>1324</v>
      </c>
      <c r="G7093" t="s">
        <v>1325</v>
      </c>
      <c r="H7093" t="s">
        <v>21</v>
      </c>
      <c r="J7093">
        <v>93</v>
      </c>
      <c r="K7093" t="s">
        <v>960</v>
      </c>
      <c r="L7093">
        <v>1</v>
      </c>
      <c r="M7093" t="s">
        <v>32</v>
      </c>
      <c r="N7093">
        <v>6.2</v>
      </c>
      <c r="O7093" s="1">
        <v>44814.089594907404</v>
      </c>
      <c r="P7093" t="s">
        <v>24</v>
      </c>
      <c r="Q7093">
        <v>3.75</v>
      </c>
    </row>
    <row r="7094" spans="1:17" hidden="1">
      <c r="A7094">
        <v>7330</v>
      </c>
      <c r="B7094">
        <v>885</v>
      </c>
      <c r="C7094" t="s">
        <v>1323</v>
      </c>
      <c r="D7094">
        <v>12981006109</v>
      </c>
      <c r="E7094" t="s">
        <v>28</v>
      </c>
      <c r="F7094" t="s">
        <v>1324</v>
      </c>
      <c r="G7094" t="s">
        <v>1325</v>
      </c>
      <c r="H7094" t="s">
        <v>21</v>
      </c>
      <c r="J7094">
        <v>331</v>
      </c>
      <c r="K7094" t="s">
        <v>528</v>
      </c>
      <c r="L7094">
        <v>2</v>
      </c>
      <c r="M7094" t="s">
        <v>32</v>
      </c>
      <c r="N7094">
        <v>14.8</v>
      </c>
      <c r="O7094" s="1">
        <v>44814.089594907404</v>
      </c>
      <c r="P7094" t="s">
        <v>24</v>
      </c>
      <c r="Q7094">
        <v>9</v>
      </c>
    </row>
    <row r="7095" spans="1:17" hidden="1">
      <c r="A7095">
        <v>7331</v>
      </c>
      <c r="B7095">
        <v>885</v>
      </c>
      <c r="C7095" t="s">
        <v>1323</v>
      </c>
      <c r="D7095">
        <v>12981006109</v>
      </c>
      <c r="E7095" t="s">
        <v>28</v>
      </c>
      <c r="F7095" t="s">
        <v>1324</v>
      </c>
      <c r="G7095" t="s">
        <v>1325</v>
      </c>
      <c r="H7095" t="s">
        <v>21</v>
      </c>
      <c r="J7095">
        <v>334</v>
      </c>
      <c r="K7095" t="s">
        <v>1279</v>
      </c>
      <c r="L7095">
        <v>1</v>
      </c>
      <c r="M7095" t="s">
        <v>52</v>
      </c>
      <c r="N7095">
        <v>5.8</v>
      </c>
      <c r="O7095" s="1">
        <v>44814.089594907404</v>
      </c>
      <c r="P7095" t="s">
        <v>24</v>
      </c>
      <c r="Q7095">
        <v>3.5</v>
      </c>
    </row>
    <row r="7096" spans="1:17" hidden="1">
      <c r="A7096">
        <v>7332</v>
      </c>
      <c r="B7096">
        <v>885</v>
      </c>
      <c r="C7096" t="s">
        <v>1323</v>
      </c>
      <c r="D7096">
        <v>12981006109</v>
      </c>
      <c r="E7096" t="s">
        <v>28</v>
      </c>
      <c r="F7096" t="s">
        <v>1324</v>
      </c>
      <c r="G7096" t="s">
        <v>1325</v>
      </c>
      <c r="H7096" t="s">
        <v>21</v>
      </c>
      <c r="J7096">
        <v>22</v>
      </c>
      <c r="K7096" t="s">
        <v>79</v>
      </c>
      <c r="L7096">
        <v>2</v>
      </c>
      <c r="M7096" t="s">
        <v>77</v>
      </c>
      <c r="N7096">
        <v>8.1999999999999993</v>
      </c>
      <c r="O7096" s="1">
        <v>44814.089594907404</v>
      </c>
      <c r="P7096" t="s">
        <v>50</v>
      </c>
      <c r="Q7096">
        <v>5</v>
      </c>
    </row>
    <row r="7097" spans="1:17" hidden="1">
      <c r="A7097">
        <v>7333</v>
      </c>
      <c r="B7097">
        <v>885</v>
      </c>
      <c r="C7097" t="s">
        <v>1323</v>
      </c>
      <c r="D7097">
        <v>12981006109</v>
      </c>
      <c r="E7097" t="s">
        <v>28</v>
      </c>
      <c r="F7097" t="s">
        <v>1324</v>
      </c>
      <c r="G7097" t="s">
        <v>1325</v>
      </c>
      <c r="H7097" t="s">
        <v>21</v>
      </c>
      <c r="J7097">
        <v>91</v>
      </c>
      <c r="K7097" t="s">
        <v>109</v>
      </c>
      <c r="L7097">
        <v>1</v>
      </c>
      <c r="M7097" t="s">
        <v>49</v>
      </c>
      <c r="N7097">
        <v>4.2</v>
      </c>
      <c r="O7097" s="1">
        <v>44814.089594907404</v>
      </c>
      <c r="P7097" t="s">
        <v>50</v>
      </c>
      <c r="Q7097">
        <v>2.5</v>
      </c>
    </row>
    <row r="7098" spans="1:17" hidden="1">
      <c r="A7098">
        <v>7334</v>
      </c>
      <c r="B7098">
        <v>885</v>
      </c>
      <c r="C7098" t="s">
        <v>1323</v>
      </c>
      <c r="D7098">
        <v>12981006109</v>
      </c>
      <c r="E7098" t="s">
        <v>28</v>
      </c>
      <c r="F7098" t="s">
        <v>1324</v>
      </c>
      <c r="G7098" t="s">
        <v>1325</v>
      </c>
      <c r="H7098" t="s">
        <v>21</v>
      </c>
      <c r="J7098">
        <v>115</v>
      </c>
      <c r="K7098" t="s">
        <v>48</v>
      </c>
      <c r="L7098">
        <v>1</v>
      </c>
      <c r="M7098" t="s">
        <v>49</v>
      </c>
      <c r="N7098">
        <v>6.3</v>
      </c>
      <c r="O7098" s="1">
        <v>44814.089594907404</v>
      </c>
      <c r="P7098" t="s">
        <v>50</v>
      </c>
      <c r="Q7098">
        <v>4.5</v>
      </c>
    </row>
    <row r="7099" spans="1:17" hidden="1">
      <c r="A7099">
        <v>7335</v>
      </c>
      <c r="B7099">
        <v>885</v>
      </c>
      <c r="C7099" t="s">
        <v>1323</v>
      </c>
      <c r="D7099">
        <v>12981006109</v>
      </c>
      <c r="E7099" t="s">
        <v>28</v>
      </c>
      <c r="F7099" t="s">
        <v>1324</v>
      </c>
      <c r="G7099" t="s">
        <v>1325</v>
      </c>
      <c r="H7099" t="s">
        <v>21</v>
      </c>
      <c r="J7099">
        <v>12</v>
      </c>
      <c r="K7099" t="s">
        <v>1282</v>
      </c>
      <c r="L7099">
        <v>1</v>
      </c>
      <c r="M7099" t="s">
        <v>66</v>
      </c>
      <c r="N7099">
        <v>5.8</v>
      </c>
      <c r="O7099" s="1">
        <v>44814.089594907404</v>
      </c>
      <c r="P7099" t="s">
        <v>24</v>
      </c>
      <c r="Q7099">
        <v>3.5</v>
      </c>
    </row>
    <row r="7100" spans="1:17" hidden="1">
      <c r="A7100">
        <v>7336</v>
      </c>
      <c r="B7100">
        <v>885</v>
      </c>
      <c r="C7100" t="s">
        <v>1323</v>
      </c>
      <c r="D7100">
        <v>12981006109</v>
      </c>
      <c r="E7100" t="s">
        <v>28</v>
      </c>
      <c r="F7100" t="s">
        <v>1324</v>
      </c>
      <c r="G7100" t="s">
        <v>1325</v>
      </c>
      <c r="H7100" t="s">
        <v>21</v>
      </c>
      <c r="J7100">
        <v>242</v>
      </c>
      <c r="K7100" t="s">
        <v>47</v>
      </c>
      <c r="L7100">
        <v>2</v>
      </c>
      <c r="M7100" t="s">
        <v>32</v>
      </c>
      <c r="N7100">
        <v>39</v>
      </c>
      <c r="O7100" s="1">
        <v>44814.089594907404</v>
      </c>
      <c r="P7100" t="s">
        <v>24</v>
      </c>
      <c r="Q7100">
        <v>30</v>
      </c>
    </row>
    <row r="7101" spans="1:17" hidden="1">
      <c r="A7101">
        <v>7337</v>
      </c>
      <c r="B7101">
        <v>886</v>
      </c>
      <c r="C7101" t="s">
        <v>165</v>
      </c>
      <c r="D7101">
        <v>991795782</v>
      </c>
      <c r="E7101" t="s">
        <v>28</v>
      </c>
      <c r="F7101" t="s">
        <v>166</v>
      </c>
      <c r="G7101" t="s">
        <v>167</v>
      </c>
      <c r="H7101" t="s">
        <v>21</v>
      </c>
      <c r="J7101">
        <v>182</v>
      </c>
      <c r="K7101" t="s">
        <v>298</v>
      </c>
      <c r="L7101">
        <v>1</v>
      </c>
      <c r="M7101" t="s">
        <v>32</v>
      </c>
      <c r="N7101">
        <v>2.5</v>
      </c>
      <c r="O7101" s="1">
        <v>44814.340138888889</v>
      </c>
      <c r="P7101" t="s">
        <v>24</v>
      </c>
      <c r="Q7101">
        <v>1.5</v>
      </c>
    </row>
    <row r="7102" spans="1:17" hidden="1">
      <c r="A7102">
        <v>7338</v>
      </c>
      <c r="B7102">
        <v>886</v>
      </c>
      <c r="C7102" t="s">
        <v>165</v>
      </c>
      <c r="D7102">
        <v>991795782</v>
      </c>
      <c r="E7102" t="s">
        <v>28</v>
      </c>
      <c r="F7102" t="s">
        <v>166</v>
      </c>
      <c r="G7102" t="s">
        <v>167</v>
      </c>
      <c r="H7102" t="s">
        <v>21</v>
      </c>
      <c r="J7102">
        <v>267</v>
      </c>
      <c r="K7102" t="s">
        <v>1149</v>
      </c>
      <c r="L7102">
        <v>1</v>
      </c>
      <c r="M7102" t="s">
        <v>32</v>
      </c>
      <c r="N7102">
        <v>11.5</v>
      </c>
      <c r="O7102" s="1">
        <v>44814.340138888889</v>
      </c>
      <c r="P7102" t="s">
        <v>24</v>
      </c>
      <c r="Q7102">
        <v>7</v>
      </c>
    </row>
    <row r="7103" spans="1:17" hidden="1">
      <c r="A7103">
        <v>7339</v>
      </c>
      <c r="B7103">
        <v>886</v>
      </c>
      <c r="C7103" t="s">
        <v>165</v>
      </c>
      <c r="D7103">
        <v>991795782</v>
      </c>
      <c r="E7103" t="s">
        <v>28</v>
      </c>
      <c r="F7103" t="s">
        <v>166</v>
      </c>
      <c r="G7103" t="s">
        <v>167</v>
      </c>
      <c r="H7103" t="s">
        <v>21</v>
      </c>
      <c r="J7103">
        <v>7</v>
      </c>
      <c r="K7103" t="s">
        <v>917</v>
      </c>
      <c r="L7103">
        <v>1</v>
      </c>
      <c r="M7103" t="s">
        <v>108</v>
      </c>
      <c r="N7103">
        <v>9.9</v>
      </c>
      <c r="O7103" s="1">
        <v>44814.340138888889</v>
      </c>
      <c r="P7103" t="s">
        <v>24</v>
      </c>
      <c r="Q7103">
        <v>6</v>
      </c>
    </row>
    <row r="7104" spans="1:17" hidden="1">
      <c r="A7104">
        <v>7340</v>
      </c>
      <c r="B7104">
        <v>886</v>
      </c>
      <c r="C7104" t="s">
        <v>165</v>
      </c>
      <c r="D7104">
        <v>991795782</v>
      </c>
      <c r="E7104" t="s">
        <v>28</v>
      </c>
      <c r="F7104" t="s">
        <v>166</v>
      </c>
      <c r="G7104" t="s">
        <v>167</v>
      </c>
      <c r="H7104" t="s">
        <v>21</v>
      </c>
      <c r="J7104">
        <v>9</v>
      </c>
      <c r="K7104" t="s">
        <v>1148</v>
      </c>
      <c r="L7104">
        <v>1</v>
      </c>
      <c r="M7104" t="s">
        <v>108</v>
      </c>
      <c r="N7104">
        <v>4.5</v>
      </c>
      <c r="O7104" s="1">
        <v>44814.340138888889</v>
      </c>
      <c r="P7104" t="s">
        <v>24</v>
      </c>
      <c r="Q7104">
        <v>2.7</v>
      </c>
    </row>
    <row r="7105" spans="1:17" hidden="1">
      <c r="A7105">
        <v>7341</v>
      </c>
      <c r="B7105">
        <v>886</v>
      </c>
      <c r="C7105" t="s">
        <v>165</v>
      </c>
      <c r="D7105">
        <v>991795782</v>
      </c>
      <c r="E7105" t="s">
        <v>28</v>
      </c>
      <c r="F7105" t="s">
        <v>166</v>
      </c>
      <c r="G7105" t="s">
        <v>167</v>
      </c>
      <c r="H7105" t="s">
        <v>21</v>
      </c>
      <c r="J7105">
        <v>86</v>
      </c>
      <c r="K7105" t="s">
        <v>918</v>
      </c>
      <c r="L7105">
        <v>1</v>
      </c>
      <c r="M7105" t="s">
        <v>32</v>
      </c>
      <c r="N7105">
        <v>7.8</v>
      </c>
      <c r="O7105" s="1">
        <v>44814.340138888889</v>
      </c>
      <c r="P7105" t="s">
        <v>24</v>
      </c>
      <c r="Q7105">
        <v>4.75</v>
      </c>
    </row>
    <row r="7106" spans="1:17" hidden="1">
      <c r="A7106">
        <v>7342</v>
      </c>
      <c r="B7106">
        <v>886</v>
      </c>
      <c r="C7106" t="s">
        <v>165</v>
      </c>
      <c r="D7106">
        <v>991795782</v>
      </c>
      <c r="E7106" t="s">
        <v>28</v>
      </c>
      <c r="F7106" t="s">
        <v>166</v>
      </c>
      <c r="G7106" t="s">
        <v>167</v>
      </c>
      <c r="H7106" t="s">
        <v>21</v>
      </c>
      <c r="J7106">
        <v>88</v>
      </c>
      <c r="K7106" t="s">
        <v>1150</v>
      </c>
      <c r="L7106">
        <v>1</v>
      </c>
      <c r="M7106" t="s">
        <v>32</v>
      </c>
      <c r="N7106">
        <v>11.5</v>
      </c>
      <c r="O7106" s="1">
        <v>44814.340138888889</v>
      </c>
      <c r="P7106" t="s">
        <v>24</v>
      </c>
      <c r="Q7106">
        <v>8</v>
      </c>
    </row>
    <row r="7107" spans="1:17" hidden="1">
      <c r="A7107">
        <v>7343</v>
      </c>
      <c r="B7107">
        <v>886</v>
      </c>
      <c r="C7107" t="s">
        <v>165</v>
      </c>
      <c r="D7107">
        <v>991795782</v>
      </c>
      <c r="E7107" t="s">
        <v>28</v>
      </c>
      <c r="F7107" t="s">
        <v>166</v>
      </c>
      <c r="G7107" t="s">
        <v>167</v>
      </c>
      <c r="H7107" t="s">
        <v>21</v>
      </c>
      <c r="J7107">
        <v>100</v>
      </c>
      <c r="K7107" t="s">
        <v>1283</v>
      </c>
      <c r="L7107">
        <v>1</v>
      </c>
      <c r="M7107" t="s">
        <v>32</v>
      </c>
      <c r="N7107">
        <v>5.6</v>
      </c>
      <c r="O7107" s="1">
        <v>44814.340138888889</v>
      </c>
      <c r="P7107" t="s">
        <v>24</v>
      </c>
      <c r="Q7107">
        <v>4</v>
      </c>
    </row>
    <row r="7108" spans="1:17" hidden="1">
      <c r="A7108">
        <v>7344</v>
      </c>
      <c r="B7108">
        <v>886</v>
      </c>
      <c r="C7108" t="s">
        <v>165</v>
      </c>
      <c r="D7108">
        <v>991795782</v>
      </c>
      <c r="E7108" t="s">
        <v>28</v>
      </c>
      <c r="F7108" t="s">
        <v>166</v>
      </c>
      <c r="G7108" t="s">
        <v>167</v>
      </c>
      <c r="H7108" t="s">
        <v>21</v>
      </c>
      <c r="J7108">
        <v>331</v>
      </c>
      <c r="K7108" t="s">
        <v>528</v>
      </c>
      <c r="L7108">
        <v>1</v>
      </c>
      <c r="M7108" t="s">
        <v>32</v>
      </c>
      <c r="N7108">
        <v>7.4</v>
      </c>
      <c r="O7108" s="1">
        <v>44814.340138888889</v>
      </c>
      <c r="P7108" t="s">
        <v>24</v>
      </c>
      <c r="Q7108">
        <v>4.5</v>
      </c>
    </row>
    <row r="7109" spans="1:17" hidden="1">
      <c r="A7109">
        <v>7345</v>
      </c>
      <c r="B7109">
        <v>886</v>
      </c>
      <c r="C7109" t="s">
        <v>165</v>
      </c>
      <c r="D7109">
        <v>991795782</v>
      </c>
      <c r="E7109" t="s">
        <v>28</v>
      </c>
      <c r="F7109" t="s">
        <v>166</v>
      </c>
      <c r="G7109" t="s">
        <v>167</v>
      </c>
      <c r="H7109" t="s">
        <v>21</v>
      </c>
      <c r="J7109">
        <v>333</v>
      </c>
      <c r="K7109" t="s">
        <v>55</v>
      </c>
      <c r="L7109">
        <v>1</v>
      </c>
      <c r="M7109" t="s">
        <v>32</v>
      </c>
      <c r="N7109">
        <v>9.1</v>
      </c>
      <c r="O7109" s="1">
        <v>44814.340138888889</v>
      </c>
      <c r="P7109" t="s">
        <v>24</v>
      </c>
      <c r="Q7109">
        <v>5.5</v>
      </c>
    </row>
    <row r="7110" spans="1:17" hidden="1">
      <c r="A7110">
        <v>7346</v>
      </c>
      <c r="B7110">
        <v>886</v>
      </c>
      <c r="C7110" t="s">
        <v>165</v>
      </c>
      <c r="D7110">
        <v>991795782</v>
      </c>
      <c r="E7110" t="s">
        <v>28</v>
      </c>
      <c r="F7110" t="s">
        <v>166</v>
      </c>
      <c r="G7110" t="s">
        <v>167</v>
      </c>
      <c r="H7110" t="s">
        <v>21</v>
      </c>
      <c r="J7110">
        <v>91</v>
      </c>
      <c r="K7110" t="s">
        <v>109</v>
      </c>
      <c r="L7110">
        <v>1</v>
      </c>
      <c r="M7110" t="s">
        <v>49</v>
      </c>
      <c r="N7110">
        <v>4.2</v>
      </c>
      <c r="O7110" s="1">
        <v>44814.340138888889</v>
      </c>
      <c r="P7110" t="s">
        <v>50</v>
      </c>
      <c r="Q7110">
        <v>2.5</v>
      </c>
    </row>
    <row r="7111" spans="1:17" hidden="1">
      <c r="A7111">
        <v>7347</v>
      </c>
      <c r="B7111">
        <v>886</v>
      </c>
      <c r="C7111" t="s">
        <v>165</v>
      </c>
      <c r="D7111">
        <v>991795782</v>
      </c>
      <c r="E7111" t="s">
        <v>28</v>
      </c>
      <c r="F7111" t="s">
        <v>166</v>
      </c>
      <c r="G7111" t="s">
        <v>167</v>
      </c>
      <c r="H7111" t="s">
        <v>21</v>
      </c>
      <c r="J7111">
        <v>112</v>
      </c>
      <c r="K7111" t="s">
        <v>257</v>
      </c>
      <c r="L7111">
        <v>1</v>
      </c>
      <c r="M7111" t="s">
        <v>77</v>
      </c>
      <c r="N7111">
        <v>9.6</v>
      </c>
      <c r="O7111" s="1">
        <v>44814.340138888889</v>
      </c>
      <c r="P7111" t="s">
        <v>24</v>
      </c>
      <c r="Q7111">
        <v>5.8</v>
      </c>
    </row>
    <row r="7112" spans="1:17" hidden="1">
      <c r="A7112">
        <v>7348</v>
      </c>
      <c r="B7112">
        <v>886</v>
      </c>
      <c r="C7112" t="s">
        <v>165</v>
      </c>
      <c r="D7112">
        <v>991795782</v>
      </c>
      <c r="E7112" t="s">
        <v>28</v>
      </c>
      <c r="F7112" t="s">
        <v>166</v>
      </c>
      <c r="G7112" t="s">
        <v>167</v>
      </c>
      <c r="H7112" t="s">
        <v>21</v>
      </c>
      <c r="J7112">
        <v>115</v>
      </c>
      <c r="K7112" t="s">
        <v>48</v>
      </c>
      <c r="L7112">
        <v>1</v>
      </c>
      <c r="M7112" t="s">
        <v>49</v>
      </c>
      <c r="N7112">
        <v>6.3</v>
      </c>
      <c r="O7112" s="1">
        <v>44814.340138888889</v>
      </c>
      <c r="P7112" t="s">
        <v>50</v>
      </c>
      <c r="Q7112">
        <v>4.5</v>
      </c>
    </row>
    <row r="7113" spans="1:17" hidden="1">
      <c r="A7113">
        <v>7349</v>
      </c>
      <c r="B7113">
        <v>886</v>
      </c>
      <c r="C7113" t="s">
        <v>165</v>
      </c>
      <c r="D7113">
        <v>991795782</v>
      </c>
      <c r="E7113" t="s">
        <v>28</v>
      </c>
      <c r="F7113" t="s">
        <v>166</v>
      </c>
      <c r="G7113" t="s">
        <v>167</v>
      </c>
      <c r="H7113" t="s">
        <v>21</v>
      </c>
      <c r="J7113">
        <v>364</v>
      </c>
      <c r="K7113" t="s">
        <v>1326</v>
      </c>
      <c r="L7113">
        <v>1</v>
      </c>
      <c r="M7113" t="s">
        <v>32</v>
      </c>
      <c r="N7113">
        <v>72.8</v>
      </c>
      <c r="O7113" s="1">
        <v>44814.340138888889</v>
      </c>
      <c r="P7113" t="s">
        <v>24</v>
      </c>
      <c r="Q7113">
        <v>56</v>
      </c>
    </row>
    <row r="7114" spans="1:17" hidden="1">
      <c r="A7114">
        <v>7350</v>
      </c>
      <c r="B7114">
        <v>886</v>
      </c>
      <c r="C7114" t="s">
        <v>165</v>
      </c>
      <c r="D7114">
        <v>991795782</v>
      </c>
      <c r="E7114" t="s">
        <v>28</v>
      </c>
      <c r="F7114" t="s">
        <v>166</v>
      </c>
      <c r="G7114" t="s">
        <v>167</v>
      </c>
      <c r="H7114" t="s">
        <v>21</v>
      </c>
      <c r="J7114">
        <v>197</v>
      </c>
      <c r="K7114" t="s">
        <v>118</v>
      </c>
      <c r="L7114">
        <v>1</v>
      </c>
      <c r="M7114" t="s">
        <v>32</v>
      </c>
      <c r="N7114">
        <v>7.6</v>
      </c>
      <c r="O7114" s="1">
        <v>44814.340138888889</v>
      </c>
      <c r="P7114" t="s">
        <v>24</v>
      </c>
      <c r="Q7114">
        <v>5.8</v>
      </c>
    </row>
    <row r="7115" spans="1:17" hidden="1">
      <c r="A7115">
        <v>7351</v>
      </c>
      <c r="B7115">
        <v>887</v>
      </c>
      <c r="C7115" t="s">
        <v>113</v>
      </c>
      <c r="D7115" t="s">
        <v>114</v>
      </c>
      <c r="E7115" t="s">
        <v>18</v>
      </c>
      <c r="F7115" t="s">
        <v>115</v>
      </c>
      <c r="G7115" t="s">
        <v>116</v>
      </c>
      <c r="H7115" t="s">
        <v>21</v>
      </c>
      <c r="J7115">
        <v>51</v>
      </c>
      <c r="K7115" t="s">
        <v>648</v>
      </c>
      <c r="L7115">
        <v>1</v>
      </c>
      <c r="M7115" t="s">
        <v>26</v>
      </c>
      <c r="N7115">
        <v>8.5</v>
      </c>
      <c r="O7115" s="1">
        <v>44814.464641203704</v>
      </c>
      <c r="P7115" t="s">
        <v>24</v>
      </c>
      <c r="Q7115">
        <v>5.2</v>
      </c>
    </row>
    <row r="7116" spans="1:17" hidden="1">
      <c r="A7116">
        <v>7352</v>
      </c>
      <c r="B7116">
        <v>887</v>
      </c>
      <c r="C7116" t="s">
        <v>113</v>
      </c>
      <c r="D7116" t="s">
        <v>114</v>
      </c>
      <c r="E7116" t="s">
        <v>18</v>
      </c>
      <c r="F7116" t="s">
        <v>115</v>
      </c>
      <c r="G7116" t="s">
        <v>116</v>
      </c>
      <c r="H7116" t="s">
        <v>21</v>
      </c>
      <c r="J7116">
        <v>188</v>
      </c>
      <c r="K7116" t="s">
        <v>958</v>
      </c>
      <c r="L7116">
        <v>1</v>
      </c>
      <c r="M7116" t="s">
        <v>32</v>
      </c>
      <c r="N7116">
        <v>12.8</v>
      </c>
      <c r="O7116" s="1">
        <v>44814.464641203704</v>
      </c>
      <c r="P7116" t="s">
        <v>24</v>
      </c>
      <c r="Q7116">
        <v>7.75</v>
      </c>
    </row>
    <row r="7117" spans="1:17" hidden="1">
      <c r="A7117">
        <v>7353</v>
      </c>
      <c r="B7117">
        <v>887</v>
      </c>
      <c r="C7117" t="s">
        <v>113</v>
      </c>
      <c r="D7117" t="s">
        <v>114</v>
      </c>
      <c r="E7117" t="s">
        <v>18</v>
      </c>
      <c r="F7117" t="s">
        <v>115</v>
      </c>
      <c r="G7117" t="s">
        <v>116</v>
      </c>
      <c r="H7117" t="s">
        <v>21</v>
      </c>
      <c r="J7117">
        <v>241</v>
      </c>
      <c r="K7117" t="s">
        <v>1147</v>
      </c>
      <c r="L7117">
        <v>1</v>
      </c>
      <c r="M7117" t="s">
        <v>52</v>
      </c>
      <c r="N7117">
        <v>9.9</v>
      </c>
      <c r="O7117" s="1">
        <v>44814.464641203704</v>
      </c>
      <c r="P7117" t="s">
        <v>24</v>
      </c>
      <c r="Q7117">
        <v>6</v>
      </c>
    </row>
    <row r="7118" spans="1:17" hidden="1">
      <c r="A7118">
        <v>7354</v>
      </c>
      <c r="B7118">
        <v>887</v>
      </c>
      <c r="C7118" t="s">
        <v>113</v>
      </c>
      <c r="D7118" t="s">
        <v>114</v>
      </c>
      <c r="E7118" t="s">
        <v>18</v>
      </c>
      <c r="F7118" t="s">
        <v>115</v>
      </c>
      <c r="G7118" t="s">
        <v>116</v>
      </c>
      <c r="H7118" t="s">
        <v>21</v>
      </c>
      <c r="J7118">
        <v>267</v>
      </c>
      <c r="K7118" t="s">
        <v>1149</v>
      </c>
      <c r="L7118">
        <v>1</v>
      </c>
      <c r="M7118" t="s">
        <v>32</v>
      </c>
      <c r="N7118">
        <v>11.5</v>
      </c>
      <c r="O7118" s="1">
        <v>44814.464641203704</v>
      </c>
      <c r="P7118" t="s">
        <v>24</v>
      </c>
      <c r="Q7118">
        <v>7</v>
      </c>
    </row>
    <row r="7119" spans="1:17" hidden="1">
      <c r="A7119">
        <v>7355</v>
      </c>
      <c r="B7119">
        <v>887</v>
      </c>
      <c r="C7119" t="s">
        <v>113</v>
      </c>
      <c r="D7119" t="s">
        <v>114</v>
      </c>
      <c r="E7119" t="s">
        <v>18</v>
      </c>
      <c r="F7119" t="s">
        <v>115</v>
      </c>
      <c r="G7119" t="s">
        <v>116</v>
      </c>
      <c r="H7119" t="s">
        <v>21</v>
      </c>
      <c r="J7119">
        <v>65</v>
      </c>
      <c r="K7119" t="s">
        <v>69</v>
      </c>
      <c r="L7119">
        <v>1</v>
      </c>
      <c r="M7119" t="s">
        <v>32</v>
      </c>
      <c r="N7119">
        <v>5.3</v>
      </c>
      <c r="O7119" s="1">
        <v>44814.464641203704</v>
      </c>
      <c r="P7119" t="s">
        <v>24</v>
      </c>
      <c r="Q7119">
        <v>3.25</v>
      </c>
    </row>
    <row r="7120" spans="1:17" hidden="1">
      <c r="A7120">
        <v>7356</v>
      </c>
      <c r="B7120">
        <v>887</v>
      </c>
      <c r="C7120" t="s">
        <v>113</v>
      </c>
      <c r="D7120" t="s">
        <v>114</v>
      </c>
      <c r="E7120" t="s">
        <v>18</v>
      </c>
      <c r="F7120" t="s">
        <v>115</v>
      </c>
      <c r="G7120" t="s">
        <v>116</v>
      </c>
      <c r="H7120" t="s">
        <v>21</v>
      </c>
      <c r="J7120">
        <v>93</v>
      </c>
      <c r="K7120" t="s">
        <v>960</v>
      </c>
      <c r="L7120">
        <v>1</v>
      </c>
      <c r="M7120" t="s">
        <v>32</v>
      </c>
      <c r="N7120">
        <v>6.2</v>
      </c>
      <c r="O7120" s="1">
        <v>44814.464641203704</v>
      </c>
      <c r="P7120" t="s">
        <v>24</v>
      </c>
      <c r="Q7120">
        <v>3.75</v>
      </c>
    </row>
    <row r="7121" spans="1:17" hidden="1">
      <c r="A7121">
        <v>7357</v>
      </c>
      <c r="B7121">
        <v>887</v>
      </c>
      <c r="C7121" t="s">
        <v>113</v>
      </c>
      <c r="D7121" t="s">
        <v>114</v>
      </c>
      <c r="E7121" t="s">
        <v>18</v>
      </c>
      <c r="F7121" t="s">
        <v>115</v>
      </c>
      <c r="G7121" t="s">
        <v>116</v>
      </c>
      <c r="H7121" t="s">
        <v>21</v>
      </c>
      <c r="J7121">
        <v>266</v>
      </c>
      <c r="K7121" t="s">
        <v>445</v>
      </c>
      <c r="L7121">
        <v>1</v>
      </c>
      <c r="M7121" t="s">
        <v>32</v>
      </c>
      <c r="N7121">
        <v>7.8</v>
      </c>
      <c r="O7121" s="1">
        <v>44814.464641203704</v>
      </c>
      <c r="P7121" t="s">
        <v>24</v>
      </c>
      <c r="Q7121">
        <v>4.75</v>
      </c>
    </row>
    <row r="7122" spans="1:17" hidden="1">
      <c r="A7122">
        <v>7358</v>
      </c>
      <c r="B7122">
        <v>887</v>
      </c>
      <c r="C7122" t="s">
        <v>113</v>
      </c>
      <c r="D7122" t="s">
        <v>114</v>
      </c>
      <c r="E7122" t="s">
        <v>18</v>
      </c>
      <c r="F7122" t="s">
        <v>115</v>
      </c>
      <c r="G7122" t="s">
        <v>116</v>
      </c>
      <c r="H7122" t="s">
        <v>21</v>
      </c>
      <c r="J7122">
        <v>334</v>
      </c>
      <c r="K7122" t="s">
        <v>1279</v>
      </c>
      <c r="L7122">
        <v>1</v>
      </c>
      <c r="M7122" t="s">
        <v>52</v>
      </c>
      <c r="N7122">
        <v>5.8</v>
      </c>
      <c r="O7122" s="1">
        <v>44814.464641203704</v>
      </c>
      <c r="P7122" t="s">
        <v>24</v>
      </c>
      <c r="Q7122">
        <v>3.5</v>
      </c>
    </row>
    <row r="7123" spans="1:17" hidden="1">
      <c r="A7123">
        <v>7359</v>
      </c>
      <c r="B7123">
        <v>887</v>
      </c>
      <c r="C7123" t="s">
        <v>113</v>
      </c>
      <c r="D7123" t="s">
        <v>114</v>
      </c>
      <c r="E7123" t="s">
        <v>18</v>
      </c>
      <c r="F7123" t="s">
        <v>115</v>
      </c>
      <c r="G7123" t="s">
        <v>116</v>
      </c>
      <c r="H7123" t="s">
        <v>21</v>
      </c>
      <c r="J7123">
        <v>344</v>
      </c>
      <c r="K7123" t="s">
        <v>37</v>
      </c>
      <c r="L7123">
        <v>1</v>
      </c>
      <c r="M7123" t="s">
        <v>81</v>
      </c>
      <c r="N7123">
        <v>12.1</v>
      </c>
      <c r="O7123" s="1">
        <v>44814.464641203704</v>
      </c>
      <c r="P7123" t="s">
        <v>24</v>
      </c>
      <c r="Q7123">
        <v>7.3</v>
      </c>
    </row>
    <row r="7124" spans="1:17" hidden="1">
      <c r="A7124">
        <v>7360</v>
      </c>
      <c r="B7124">
        <v>888</v>
      </c>
      <c r="C7124" t="s">
        <v>215</v>
      </c>
      <c r="D7124">
        <v>991271841</v>
      </c>
      <c r="E7124" t="s">
        <v>28</v>
      </c>
      <c r="F7124" t="s">
        <v>500</v>
      </c>
      <c r="G7124" t="s">
        <v>501</v>
      </c>
      <c r="H7124" t="s">
        <v>21</v>
      </c>
      <c r="J7124">
        <v>331</v>
      </c>
      <c r="K7124" t="s">
        <v>528</v>
      </c>
      <c r="L7124">
        <v>1</v>
      </c>
      <c r="M7124" t="s">
        <v>32</v>
      </c>
      <c r="N7124">
        <v>7.4</v>
      </c>
      <c r="O7124" s="1">
        <v>44814.506724537037</v>
      </c>
      <c r="P7124" t="s">
        <v>24</v>
      </c>
      <c r="Q7124">
        <v>4.5</v>
      </c>
    </row>
    <row r="7125" spans="1:17" hidden="1">
      <c r="A7125">
        <v>7361</v>
      </c>
      <c r="B7125">
        <v>888</v>
      </c>
      <c r="C7125" t="s">
        <v>215</v>
      </c>
      <c r="D7125">
        <v>991271841</v>
      </c>
      <c r="E7125" t="s">
        <v>28</v>
      </c>
      <c r="F7125" t="s">
        <v>500</v>
      </c>
      <c r="G7125" t="s">
        <v>501</v>
      </c>
      <c r="H7125" t="s">
        <v>21</v>
      </c>
      <c r="J7125">
        <v>333</v>
      </c>
      <c r="K7125" t="s">
        <v>55</v>
      </c>
      <c r="L7125">
        <v>1</v>
      </c>
      <c r="M7125" t="s">
        <v>32</v>
      </c>
      <c r="N7125">
        <v>9.1</v>
      </c>
      <c r="O7125" s="1">
        <v>44814.506724537037</v>
      </c>
      <c r="P7125" t="s">
        <v>24</v>
      </c>
      <c r="Q7125">
        <v>5.5</v>
      </c>
    </row>
    <row r="7126" spans="1:17" hidden="1">
      <c r="A7126">
        <v>7362</v>
      </c>
      <c r="B7126">
        <v>888</v>
      </c>
      <c r="C7126" t="s">
        <v>215</v>
      </c>
      <c r="D7126">
        <v>991271841</v>
      </c>
      <c r="E7126" t="s">
        <v>28</v>
      </c>
      <c r="F7126" t="s">
        <v>500</v>
      </c>
      <c r="G7126" t="s">
        <v>501</v>
      </c>
      <c r="H7126" t="s">
        <v>21</v>
      </c>
      <c r="J7126">
        <v>361</v>
      </c>
      <c r="K7126" t="s">
        <v>1319</v>
      </c>
      <c r="L7126">
        <v>1</v>
      </c>
      <c r="M7126" t="s">
        <v>81</v>
      </c>
      <c r="N7126">
        <v>6.3</v>
      </c>
      <c r="O7126" s="1">
        <v>44814.506724537037</v>
      </c>
      <c r="P7126" t="s">
        <v>24</v>
      </c>
      <c r="Q7126">
        <v>3.8</v>
      </c>
    </row>
    <row r="7127" spans="1:17" hidden="1">
      <c r="A7127">
        <v>7363</v>
      </c>
      <c r="B7127">
        <v>888</v>
      </c>
      <c r="C7127" t="s">
        <v>215</v>
      </c>
      <c r="D7127">
        <v>991271841</v>
      </c>
      <c r="E7127" t="s">
        <v>28</v>
      </c>
      <c r="F7127" t="s">
        <v>500</v>
      </c>
      <c r="G7127" t="s">
        <v>501</v>
      </c>
      <c r="H7127" t="s">
        <v>21</v>
      </c>
      <c r="J7127">
        <v>25</v>
      </c>
      <c r="K7127" t="s">
        <v>99</v>
      </c>
      <c r="L7127">
        <v>1</v>
      </c>
      <c r="M7127" t="s">
        <v>77</v>
      </c>
      <c r="N7127">
        <v>4.2</v>
      </c>
      <c r="O7127" s="1">
        <v>44814.506724537037</v>
      </c>
      <c r="P7127" t="s">
        <v>50</v>
      </c>
      <c r="Q7127">
        <v>2.5</v>
      </c>
    </row>
    <row r="7128" spans="1:17" hidden="1">
      <c r="A7128">
        <v>7364</v>
      </c>
      <c r="B7128">
        <v>888</v>
      </c>
      <c r="C7128" t="s">
        <v>215</v>
      </c>
      <c r="D7128">
        <v>991271841</v>
      </c>
      <c r="E7128" t="s">
        <v>28</v>
      </c>
      <c r="F7128" t="s">
        <v>500</v>
      </c>
      <c r="G7128" t="s">
        <v>501</v>
      </c>
      <c r="H7128" t="s">
        <v>21</v>
      </c>
      <c r="J7128">
        <v>64</v>
      </c>
      <c r="K7128" t="s">
        <v>738</v>
      </c>
      <c r="L7128">
        <v>1</v>
      </c>
      <c r="M7128" t="s">
        <v>49</v>
      </c>
      <c r="N7128">
        <v>5.9</v>
      </c>
      <c r="O7128" s="1">
        <v>44814.506724537037</v>
      </c>
      <c r="P7128" t="s">
        <v>50</v>
      </c>
      <c r="Q7128">
        <v>3.5</v>
      </c>
    </row>
    <row r="7129" spans="1:17" hidden="1">
      <c r="A7129">
        <v>7365</v>
      </c>
      <c r="B7129">
        <v>888</v>
      </c>
      <c r="C7129" t="s">
        <v>215</v>
      </c>
      <c r="D7129">
        <v>991271841</v>
      </c>
      <c r="E7129" t="s">
        <v>28</v>
      </c>
      <c r="F7129" t="s">
        <v>500</v>
      </c>
      <c r="G7129" t="s">
        <v>501</v>
      </c>
      <c r="H7129" t="s">
        <v>21</v>
      </c>
      <c r="J7129">
        <v>112</v>
      </c>
      <c r="K7129" t="s">
        <v>257</v>
      </c>
      <c r="L7129">
        <v>1</v>
      </c>
      <c r="M7129" t="s">
        <v>77</v>
      </c>
      <c r="N7129">
        <v>9.6</v>
      </c>
      <c r="O7129" s="1">
        <v>44814.506724537037</v>
      </c>
      <c r="P7129" t="s">
        <v>24</v>
      </c>
      <c r="Q7129">
        <v>5.8</v>
      </c>
    </row>
    <row r="7130" spans="1:17" hidden="1">
      <c r="A7130">
        <v>7366</v>
      </c>
      <c r="B7130">
        <v>888</v>
      </c>
      <c r="C7130" t="s">
        <v>215</v>
      </c>
      <c r="D7130">
        <v>991271841</v>
      </c>
      <c r="E7130" t="s">
        <v>28</v>
      </c>
      <c r="F7130" t="s">
        <v>500</v>
      </c>
      <c r="G7130" t="s">
        <v>501</v>
      </c>
      <c r="H7130" t="s">
        <v>21</v>
      </c>
      <c r="J7130">
        <v>115</v>
      </c>
      <c r="K7130" t="s">
        <v>48</v>
      </c>
      <c r="L7130">
        <v>1</v>
      </c>
      <c r="M7130" t="s">
        <v>49</v>
      </c>
      <c r="N7130">
        <v>6.3</v>
      </c>
      <c r="O7130" s="1">
        <v>44814.506724537037</v>
      </c>
      <c r="P7130" t="s">
        <v>50</v>
      </c>
      <c r="Q7130">
        <v>4.5</v>
      </c>
    </row>
    <row r="7131" spans="1:17" hidden="1">
      <c r="A7131">
        <v>7367</v>
      </c>
      <c r="B7131">
        <v>888</v>
      </c>
      <c r="C7131" t="s">
        <v>215</v>
      </c>
      <c r="D7131">
        <v>991271841</v>
      </c>
      <c r="E7131" t="s">
        <v>28</v>
      </c>
      <c r="F7131" t="s">
        <v>500</v>
      </c>
      <c r="G7131" t="s">
        <v>501</v>
      </c>
      <c r="H7131" t="s">
        <v>21</v>
      </c>
      <c r="J7131">
        <v>121</v>
      </c>
      <c r="K7131" t="s">
        <v>117</v>
      </c>
      <c r="L7131">
        <v>1</v>
      </c>
      <c r="M7131" t="s">
        <v>49</v>
      </c>
      <c r="N7131">
        <v>6.6</v>
      </c>
      <c r="O7131" s="1">
        <v>44814.506724537037</v>
      </c>
      <c r="P7131" t="s">
        <v>50</v>
      </c>
      <c r="Q7131">
        <v>4</v>
      </c>
    </row>
    <row r="7132" spans="1:17" hidden="1">
      <c r="A7132">
        <v>7368</v>
      </c>
      <c r="B7132">
        <v>888</v>
      </c>
      <c r="C7132" t="s">
        <v>215</v>
      </c>
      <c r="D7132">
        <v>991271841</v>
      </c>
      <c r="E7132" t="s">
        <v>28</v>
      </c>
      <c r="F7132" t="s">
        <v>500</v>
      </c>
      <c r="G7132" t="s">
        <v>501</v>
      </c>
      <c r="H7132" t="s">
        <v>21</v>
      </c>
      <c r="J7132">
        <v>197</v>
      </c>
      <c r="K7132" t="s">
        <v>118</v>
      </c>
      <c r="L7132">
        <v>1</v>
      </c>
      <c r="M7132" t="s">
        <v>32</v>
      </c>
      <c r="N7132">
        <v>7.6</v>
      </c>
      <c r="O7132" s="1">
        <v>44814.506724537037</v>
      </c>
      <c r="P7132" t="s">
        <v>24</v>
      </c>
      <c r="Q7132">
        <v>5.8</v>
      </c>
    </row>
    <row r="7133" spans="1:17" hidden="1">
      <c r="A7133">
        <v>7369</v>
      </c>
      <c r="B7133">
        <v>889</v>
      </c>
      <c r="C7133" t="s">
        <v>1080</v>
      </c>
      <c r="D7133">
        <v>9822222</v>
      </c>
      <c r="E7133" t="s">
        <v>18</v>
      </c>
      <c r="F7133" t="s">
        <v>1236</v>
      </c>
      <c r="G7133" t="s">
        <v>1237</v>
      </c>
      <c r="H7133" t="s">
        <v>46</v>
      </c>
      <c r="J7133">
        <v>188</v>
      </c>
      <c r="K7133" t="s">
        <v>958</v>
      </c>
      <c r="L7133">
        <v>1</v>
      </c>
      <c r="M7133" t="s">
        <v>32</v>
      </c>
      <c r="N7133">
        <v>12.8</v>
      </c>
      <c r="O7133" s="1">
        <v>44814.506296296298</v>
      </c>
      <c r="P7133" t="s">
        <v>24</v>
      </c>
      <c r="Q7133">
        <v>7.75</v>
      </c>
    </row>
    <row r="7134" spans="1:17" hidden="1">
      <c r="A7134">
        <v>7370</v>
      </c>
      <c r="B7134">
        <v>889</v>
      </c>
      <c r="C7134" t="s">
        <v>1080</v>
      </c>
      <c r="D7134">
        <v>9822222</v>
      </c>
      <c r="E7134" t="s">
        <v>18</v>
      </c>
      <c r="F7134" t="s">
        <v>1236</v>
      </c>
      <c r="G7134" t="s">
        <v>1237</v>
      </c>
      <c r="H7134" t="s">
        <v>46</v>
      </c>
      <c r="J7134">
        <v>241</v>
      </c>
      <c r="K7134" t="s">
        <v>1147</v>
      </c>
      <c r="L7134">
        <v>2</v>
      </c>
      <c r="M7134" t="s">
        <v>52</v>
      </c>
      <c r="N7134">
        <v>19.8</v>
      </c>
      <c r="O7134" s="1">
        <v>44814.506296296298</v>
      </c>
      <c r="P7134" t="s">
        <v>24</v>
      </c>
      <c r="Q7134">
        <v>12</v>
      </c>
    </row>
    <row r="7135" spans="1:17" hidden="1">
      <c r="A7135">
        <v>7371</v>
      </c>
      <c r="B7135">
        <v>889</v>
      </c>
      <c r="C7135" t="s">
        <v>1080</v>
      </c>
      <c r="D7135">
        <v>9822222</v>
      </c>
      <c r="E7135" t="s">
        <v>18</v>
      </c>
      <c r="F7135" t="s">
        <v>1236</v>
      </c>
      <c r="G7135" t="s">
        <v>1237</v>
      </c>
      <c r="H7135" t="s">
        <v>46</v>
      </c>
      <c r="J7135">
        <v>267</v>
      </c>
      <c r="K7135" t="s">
        <v>1149</v>
      </c>
      <c r="L7135">
        <v>1</v>
      </c>
      <c r="M7135" t="s">
        <v>32</v>
      </c>
      <c r="N7135">
        <v>11.5</v>
      </c>
      <c r="O7135" s="1">
        <v>44814.506296296298</v>
      </c>
      <c r="P7135" t="s">
        <v>24</v>
      </c>
      <c r="Q7135">
        <v>7</v>
      </c>
    </row>
    <row r="7136" spans="1:17" hidden="1">
      <c r="A7136">
        <v>7372</v>
      </c>
      <c r="B7136">
        <v>889</v>
      </c>
      <c r="C7136" t="s">
        <v>1080</v>
      </c>
      <c r="D7136">
        <v>9822222</v>
      </c>
      <c r="E7136" t="s">
        <v>18</v>
      </c>
      <c r="F7136" t="s">
        <v>1236</v>
      </c>
      <c r="G7136" t="s">
        <v>1237</v>
      </c>
      <c r="H7136" t="s">
        <v>46</v>
      </c>
      <c r="J7136">
        <v>57</v>
      </c>
      <c r="K7136" t="s">
        <v>102</v>
      </c>
      <c r="L7136">
        <v>1</v>
      </c>
      <c r="M7136" t="s">
        <v>32</v>
      </c>
      <c r="N7136">
        <v>4.95</v>
      </c>
      <c r="O7136" s="1">
        <v>44814.506296296298</v>
      </c>
      <c r="P7136" t="s">
        <v>24</v>
      </c>
      <c r="Q7136">
        <v>3</v>
      </c>
    </row>
    <row r="7137" spans="1:17" hidden="1">
      <c r="A7137">
        <v>7373</v>
      </c>
      <c r="B7137">
        <v>889</v>
      </c>
      <c r="C7137" t="s">
        <v>1080</v>
      </c>
      <c r="D7137">
        <v>9822222</v>
      </c>
      <c r="E7137" t="s">
        <v>18</v>
      </c>
      <c r="F7137" t="s">
        <v>1236</v>
      </c>
      <c r="G7137" t="s">
        <v>1237</v>
      </c>
      <c r="H7137" t="s">
        <v>46</v>
      </c>
      <c r="J7137">
        <v>199</v>
      </c>
      <c r="K7137" t="s">
        <v>1107</v>
      </c>
      <c r="L7137">
        <v>1</v>
      </c>
      <c r="M7137" t="s">
        <v>32</v>
      </c>
      <c r="N7137">
        <v>14.9</v>
      </c>
      <c r="O7137" s="1">
        <v>44814.506296296298</v>
      </c>
      <c r="P7137" t="s">
        <v>24</v>
      </c>
      <c r="Q7137">
        <v>9</v>
      </c>
    </row>
    <row r="7138" spans="1:17" hidden="1">
      <c r="A7138">
        <v>7374</v>
      </c>
      <c r="B7138">
        <v>889</v>
      </c>
      <c r="C7138" t="s">
        <v>1080</v>
      </c>
      <c r="D7138">
        <v>9822222</v>
      </c>
      <c r="E7138" t="s">
        <v>18</v>
      </c>
      <c r="F7138" t="s">
        <v>1236</v>
      </c>
      <c r="G7138" t="s">
        <v>1237</v>
      </c>
      <c r="H7138" t="s">
        <v>46</v>
      </c>
      <c r="J7138">
        <v>331</v>
      </c>
      <c r="K7138" t="s">
        <v>528</v>
      </c>
      <c r="L7138">
        <v>1</v>
      </c>
      <c r="M7138" t="s">
        <v>32</v>
      </c>
      <c r="N7138">
        <v>7.4</v>
      </c>
      <c r="O7138" s="1">
        <v>44814.506296296298</v>
      </c>
      <c r="P7138" t="s">
        <v>24</v>
      </c>
      <c r="Q7138">
        <v>4.5</v>
      </c>
    </row>
    <row r="7139" spans="1:17" hidden="1">
      <c r="A7139">
        <v>7375</v>
      </c>
      <c r="B7139">
        <v>889</v>
      </c>
      <c r="C7139" t="s">
        <v>1080</v>
      </c>
      <c r="D7139">
        <v>9822222</v>
      </c>
      <c r="E7139" t="s">
        <v>18</v>
      </c>
      <c r="F7139" t="s">
        <v>1236</v>
      </c>
      <c r="G7139" t="s">
        <v>1237</v>
      </c>
      <c r="H7139" t="s">
        <v>46</v>
      </c>
      <c r="J7139">
        <v>45</v>
      </c>
      <c r="K7139" t="s">
        <v>151</v>
      </c>
      <c r="L7139">
        <v>1</v>
      </c>
      <c r="M7139" t="s">
        <v>77</v>
      </c>
      <c r="N7139">
        <v>5.3</v>
      </c>
      <c r="O7139" s="1">
        <v>44814.506296296298</v>
      </c>
      <c r="P7139" t="s">
        <v>24</v>
      </c>
      <c r="Q7139">
        <v>3.2</v>
      </c>
    </row>
    <row r="7140" spans="1:17" hidden="1">
      <c r="A7140">
        <v>7376</v>
      </c>
      <c r="B7140">
        <v>889</v>
      </c>
      <c r="C7140" t="s">
        <v>1080</v>
      </c>
      <c r="D7140">
        <v>9822222</v>
      </c>
      <c r="E7140" t="s">
        <v>18</v>
      </c>
      <c r="F7140" t="s">
        <v>1236</v>
      </c>
      <c r="G7140" t="s">
        <v>1237</v>
      </c>
      <c r="H7140" t="s">
        <v>46</v>
      </c>
      <c r="J7140">
        <v>112</v>
      </c>
      <c r="K7140" t="s">
        <v>257</v>
      </c>
      <c r="L7140">
        <v>1</v>
      </c>
      <c r="M7140" t="s">
        <v>77</v>
      </c>
      <c r="N7140">
        <v>9.6</v>
      </c>
      <c r="O7140" s="1">
        <v>44814.506296296298</v>
      </c>
      <c r="P7140" t="s">
        <v>24</v>
      </c>
      <c r="Q7140">
        <v>5.8</v>
      </c>
    </row>
    <row r="7141" spans="1:17" hidden="1">
      <c r="A7141">
        <v>7377</v>
      </c>
      <c r="B7141">
        <v>890</v>
      </c>
      <c r="C7141" t="s">
        <v>34</v>
      </c>
      <c r="D7141">
        <v>12981391452</v>
      </c>
      <c r="E7141" t="s">
        <v>18</v>
      </c>
      <c r="F7141" t="s">
        <v>1238</v>
      </c>
      <c r="G7141" t="s">
        <v>1237</v>
      </c>
      <c r="H7141" t="s">
        <v>21</v>
      </c>
      <c r="J7141">
        <v>51</v>
      </c>
      <c r="K7141" t="s">
        <v>648</v>
      </c>
      <c r="L7141">
        <v>2</v>
      </c>
      <c r="M7141" t="s">
        <v>26</v>
      </c>
      <c r="N7141">
        <v>17</v>
      </c>
      <c r="O7141" s="1">
        <v>44814.506909722222</v>
      </c>
      <c r="P7141" t="s">
        <v>24</v>
      </c>
      <c r="Q7141">
        <v>10.4</v>
      </c>
    </row>
    <row r="7142" spans="1:17" hidden="1">
      <c r="A7142">
        <v>7378</v>
      </c>
      <c r="B7142">
        <v>890</v>
      </c>
      <c r="C7142" t="s">
        <v>34</v>
      </c>
      <c r="D7142">
        <v>12981391452</v>
      </c>
      <c r="E7142" t="s">
        <v>18</v>
      </c>
      <c r="F7142" t="s">
        <v>1238</v>
      </c>
      <c r="G7142" t="s">
        <v>1237</v>
      </c>
      <c r="H7142" t="s">
        <v>21</v>
      </c>
      <c r="J7142">
        <v>100</v>
      </c>
      <c r="K7142" t="s">
        <v>1283</v>
      </c>
      <c r="L7142">
        <v>2</v>
      </c>
      <c r="M7142" t="s">
        <v>32</v>
      </c>
      <c r="N7142">
        <v>11.2</v>
      </c>
      <c r="O7142" s="1">
        <v>44814.506909722222</v>
      </c>
      <c r="P7142" t="s">
        <v>24</v>
      </c>
      <c r="Q7142">
        <v>8</v>
      </c>
    </row>
    <row r="7143" spans="1:17" hidden="1">
      <c r="A7143">
        <v>7379</v>
      </c>
      <c r="B7143">
        <v>890</v>
      </c>
      <c r="C7143" t="s">
        <v>34</v>
      </c>
      <c r="D7143">
        <v>12981391452</v>
      </c>
      <c r="E7143" t="s">
        <v>18</v>
      </c>
      <c r="F7143" t="s">
        <v>1238</v>
      </c>
      <c r="G7143" t="s">
        <v>1237</v>
      </c>
      <c r="H7143" t="s">
        <v>21</v>
      </c>
      <c r="J7143">
        <v>22</v>
      </c>
      <c r="K7143" t="s">
        <v>79</v>
      </c>
      <c r="L7143">
        <v>1</v>
      </c>
      <c r="M7143" t="s">
        <v>77</v>
      </c>
      <c r="N7143">
        <v>4.0999999999999996</v>
      </c>
      <c r="O7143" s="1">
        <v>44814.506909722222</v>
      </c>
      <c r="P7143" t="s">
        <v>50</v>
      </c>
      <c r="Q7143">
        <v>2.5</v>
      </c>
    </row>
    <row r="7144" spans="1:17" hidden="1">
      <c r="A7144">
        <v>7380</v>
      </c>
      <c r="B7144">
        <v>890</v>
      </c>
      <c r="C7144" t="s">
        <v>34</v>
      </c>
      <c r="D7144">
        <v>12981391452</v>
      </c>
      <c r="E7144" t="s">
        <v>18</v>
      </c>
      <c r="F7144" t="s">
        <v>1238</v>
      </c>
      <c r="G7144" t="s">
        <v>1237</v>
      </c>
      <c r="H7144" t="s">
        <v>21</v>
      </c>
      <c r="J7144">
        <v>112</v>
      </c>
      <c r="K7144" t="s">
        <v>257</v>
      </c>
      <c r="L7144">
        <v>1</v>
      </c>
      <c r="M7144" t="s">
        <v>77</v>
      </c>
      <c r="N7144">
        <v>9.6</v>
      </c>
      <c r="O7144" s="1">
        <v>44814.506909722222</v>
      </c>
      <c r="P7144" t="s">
        <v>24</v>
      </c>
      <c r="Q7144">
        <v>5.8</v>
      </c>
    </row>
    <row r="7145" spans="1:17" hidden="1">
      <c r="A7145">
        <v>7381</v>
      </c>
      <c r="B7145">
        <v>890</v>
      </c>
      <c r="C7145" t="s">
        <v>34</v>
      </c>
      <c r="D7145">
        <v>12981391452</v>
      </c>
      <c r="E7145" t="s">
        <v>18</v>
      </c>
      <c r="F7145" t="s">
        <v>1238</v>
      </c>
      <c r="G7145" t="s">
        <v>1237</v>
      </c>
      <c r="H7145" t="s">
        <v>21</v>
      </c>
      <c r="J7145">
        <v>239</v>
      </c>
      <c r="K7145" t="s">
        <v>145</v>
      </c>
      <c r="L7145">
        <v>1</v>
      </c>
      <c r="M7145" t="s">
        <v>146</v>
      </c>
      <c r="N7145">
        <v>35.200000000000003</v>
      </c>
      <c r="O7145" s="1">
        <v>44814.506909722222</v>
      </c>
      <c r="P7145" t="s">
        <v>24</v>
      </c>
      <c r="Q7145">
        <v>27</v>
      </c>
    </row>
    <row r="7146" spans="1:17" hidden="1">
      <c r="A7146">
        <v>7382</v>
      </c>
      <c r="B7146">
        <v>891</v>
      </c>
      <c r="C7146" t="s">
        <v>263</v>
      </c>
      <c r="D7146">
        <v>12992044555</v>
      </c>
      <c r="E7146" t="s">
        <v>96</v>
      </c>
      <c r="F7146" t="s">
        <v>264</v>
      </c>
      <c r="G7146" t="s">
        <v>1327</v>
      </c>
      <c r="H7146" t="s">
        <v>21</v>
      </c>
      <c r="J7146">
        <v>7</v>
      </c>
      <c r="K7146" t="s">
        <v>917</v>
      </c>
      <c r="L7146">
        <v>1</v>
      </c>
      <c r="M7146" t="s">
        <v>108</v>
      </c>
      <c r="N7146">
        <v>9.9</v>
      </c>
      <c r="O7146" s="1">
        <v>44814.131689814814</v>
      </c>
      <c r="P7146" t="s">
        <v>24</v>
      </c>
      <c r="Q7146">
        <v>6</v>
      </c>
    </row>
    <row r="7147" spans="1:17" hidden="1">
      <c r="A7147">
        <v>7383</v>
      </c>
      <c r="B7147">
        <v>891</v>
      </c>
      <c r="C7147" t="s">
        <v>263</v>
      </c>
      <c r="D7147">
        <v>12992044555</v>
      </c>
      <c r="E7147" t="s">
        <v>96</v>
      </c>
      <c r="F7147" t="s">
        <v>264</v>
      </c>
      <c r="G7147" t="s">
        <v>1327</v>
      </c>
      <c r="H7147" t="s">
        <v>21</v>
      </c>
      <c r="J7147">
        <v>199</v>
      </c>
      <c r="K7147" t="s">
        <v>1107</v>
      </c>
      <c r="L7147">
        <v>1</v>
      </c>
      <c r="M7147" t="s">
        <v>32</v>
      </c>
      <c r="N7147">
        <v>14.9</v>
      </c>
      <c r="O7147" s="1">
        <v>44814.131689814814</v>
      </c>
      <c r="P7147" t="s">
        <v>24</v>
      </c>
      <c r="Q7147">
        <v>9</v>
      </c>
    </row>
    <row r="7148" spans="1:17" hidden="1">
      <c r="A7148">
        <v>7384</v>
      </c>
      <c r="B7148">
        <v>891</v>
      </c>
      <c r="C7148" t="s">
        <v>263</v>
      </c>
      <c r="D7148">
        <v>12992044555</v>
      </c>
      <c r="E7148" t="s">
        <v>96</v>
      </c>
      <c r="F7148" t="s">
        <v>264</v>
      </c>
      <c r="G7148" t="s">
        <v>1327</v>
      </c>
      <c r="H7148" t="s">
        <v>21</v>
      </c>
      <c r="J7148">
        <v>331</v>
      </c>
      <c r="K7148" t="s">
        <v>528</v>
      </c>
      <c r="L7148">
        <v>1</v>
      </c>
      <c r="M7148" t="s">
        <v>32</v>
      </c>
      <c r="N7148">
        <v>7.4</v>
      </c>
      <c r="O7148" s="1">
        <v>44814.131689814814</v>
      </c>
      <c r="P7148" t="s">
        <v>24</v>
      </c>
      <c r="Q7148">
        <v>4.5</v>
      </c>
    </row>
    <row r="7149" spans="1:17" hidden="1">
      <c r="A7149">
        <v>7385</v>
      </c>
      <c r="B7149">
        <v>891</v>
      </c>
      <c r="C7149" t="s">
        <v>263</v>
      </c>
      <c r="D7149">
        <v>12992044555</v>
      </c>
      <c r="E7149" t="s">
        <v>96</v>
      </c>
      <c r="F7149" t="s">
        <v>264</v>
      </c>
      <c r="G7149" t="s">
        <v>1327</v>
      </c>
      <c r="H7149" t="s">
        <v>21</v>
      </c>
      <c r="J7149">
        <v>22</v>
      </c>
      <c r="K7149" t="s">
        <v>79</v>
      </c>
      <c r="L7149">
        <v>1</v>
      </c>
      <c r="M7149" t="s">
        <v>77</v>
      </c>
      <c r="N7149">
        <v>4.0999999999999996</v>
      </c>
      <c r="O7149" s="1">
        <v>44814.131689814814</v>
      </c>
      <c r="P7149" t="s">
        <v>50</v>
      </c>
      <c r="Q7149">
        <v>2.5</v>
      </c>
    </row>
    <row r="7150" spans="1:17" hidden="1">
      <c r="A7150">
        <v>7386</v>
      </c>
      <c r="B7150">
        <v>891</v>
      </c>
      <c r="C7150" t="s">
        <v>263</v>
      </c>
      <c r="D7150">
        <v>12992044555</v>
      </c>
      <c r="E7150" t="s">
        <v>96</v>
      </c>
      <c r="F7150" t="s">
        <v>264</v>
      </c>
      <c r="G7150" t="s">
        <v>1327</v>
      </c>
      <c r="H7150" t="s">
        <v>21</v>
      </c>
      <c r="J7150">
        <v>25</v>
      </c>
      <c r="K7150" t="s">
        <v>99</v>
      </c>
      <c r="L7150">
        <v>1</v>
      </c>
      <c r="M7150" t="s">
        <v>77</v>
      </c>
      <c r="N7150">
        <v>4.2</v>
      </c>
      <c r="O7150" s="1">
        <v>44814.131689814814</v>
      </c>
      <c r="P7150" t="s">
        <v>50</v>
      </c>
      <c r="Q7150">
        <v>2.5</v>
      </c>
    </row>
    <row r="7151" spans="1:17" hidden="1">
      <c r="A7151">
        <v>7387</v>
      </c>
      <c r="B7151">
        <v>891</v>
      </c>
      <c r="C7151" t="s">
        <v>263</v>
      </c>
      <c r="D7151">
        <v>12992044555</v>
      </c>
      <c r="E7151" t="s">
        <v>96</v>
      </c>
      <c r="F7151" t="s">
        <v>264</v>
      </c>
      <c r="G7151" t="s">
        <v>1327</v>
      </c>
      <c r="H7151" t="s">
        <v>21</v>
      </c>
      <c r="J7151">
        <v>91</v>
      </c>
      <c r="K7151" t="s">
        <v>109</v>
      </c>
      <c r="L7151">
        <v>1</v>
      </c>
      <c r="M7151" t="s">
        <v>49</v>
      </c>
      <c r="N7151">
        <v>4.2</v>
      </c>
      <c r="O7151" s="1">
        <v>44814.131689814814</v>
      </c>
      <c r="P7151" t="s">
        <v>50</v>
      </c>
      <c r="Q7151">
        <v>2.5</v>
      </c>
    </row>
    <row r="7152" spans="1:17" hidden="1">
      <c r="A7152">
        <v>7388</v>
      </c>
      <c r="B7152">
        <v>891</v>
      </c>
      <c r="C7152" t="s">
        <v>263</v>
      </c>
      <c r="D7152">
        <v>12992044555</v>
      </c>
      <c r="E7152" t="s">
        <v>96</v>
      </c>
      <c r="F7152" t="s">
        <v>264</v>
      </c>
      <c r="G7152" t="s">
        <v>1327</v>
      </c>
      <c r="H7152" t="s">
        <v>21</v>
      </c>
      <c r="J7152">
        <v>197</v>
      </c>
      <c r="K7152" t="s">
        <v>118</v>
      </c>
      <c r="L7152">
        <v>1</v>
      </c>
      <c r="M7152" t="s">
        <v>32</v>
      </c>
      <c r="N7152">
        <v>7.6</v>
      </c>
      <c r="O7152" s="1">
        <v>44814.131689814814</v>
      </c>
      <c r="P7152" t="s">
        <v>24</v>
      </c>
      <c r="Q7152">
        <v>5.8</v>
      </c>
    </row>
    <row r="7153" spans="1:17" hidden="1">
      <c r="A7153">
        <v>7389</v>
      </c>
      <c r="B7153">
        <v>892</v>
      </c>
      <c r="C7153" t="s">
        <v>1115</v>
      </c>
      <c r="D7153">
        <v>12981251753</v>
      </c>
      <c r="E7153" t="s">
        <v>18</v>
      </c>
      <c r="F7153" t="s">
        <v>1328</v>
      </c>
      <c r="G7153" t="s">
        <v>311</v>
      </c>
      <c r="H7153" t="s">
        <v>46</v>
      </c>
      <c r="J7153">
        <v>2</v>
      </c>
      <c r="K7153" t="s">
        <v>1291</v>
      </c>
      <c r="L7153">
        <v>1</v>
      </c>
      <c r="M7153" t="s">
        <v>32</v>
      </c>
      <c r="N7153">
        <v>7.9</v>
      </c>
      <c r="O7153" s="1">
        <v>44814.131863425922</v>
      </c>
      <c r="P7153" t="s">
        <v>24</v>
      </c>
      <c r="Q7153">
        <v>5</v>
      </c>
    </row>
    <row r="7154" spans="1:17" hidden="1">
      <c r="A7154">
        <v>7390</v>
      </c>
      <c r="B7154">
        <v>892</v>
      </c>
      <c r="C7154" t="s">
        <v>1115</v>
      </c>
      <c r="D7154">
        <v>12981251753</v>
      </c>
      <c r="E7154" t="s">
        <v>18</v>
      </c>
      <c r="F7154" t="s">
        <v>1328</v>
      </c>
      <c r="G7154" t="s">
        <v>311</v>
      </c>
      <c r="H7154" t="s">
        <v>46</v>
      </c>
      <c r="J7154">
        <v>51</v>
      </c>
      <c r="K7154" t="s">
        <v>648</v>
      </c>
      <c r="L7154">
        <v>1</v>
      </c>
      <c r="M7154" t="s">
        <v>26</v>
      </c>
      <c r="N7154">
        <v>8.5</v>
      </c>
      <c r="O7154" s="1">
        <v>44814.131863425922</v>
      </c>
      <c r="P7154" t="s">
        <v>24</v>
      </c>
      <c r="Q7154">
        <v>5.2</v>
      </c>
    </row>
    <row r="7155" spans="1:17" hidden="1">
      <c r="A7155">
        <v>7391</v>
      </c>
      <c r="B7155">
        <v>892</v>
      </c>
      <c r="C7155" t="s">
        <v>1115</v>
      </c>
      <c r="D7155">
        <v>12981251753</v>
      </c>
      <c r="E7155" t="s">
        <v>18</v>
      </c>
      <c r="F7155" t="s">
        <v>1328</v>
      </c>
      <c r="G7155" t="s">
        <v>311</v>
      </c>
      <c r="H7155" t="s">
        <v>46</v>
      </c>
      <c r="J7155">
        <v>103</v>
      </c>
      <c r="K7155" t="s">
        <v>1298</v>
      </c>
      <c r="L7155">
        <v>1</v>
      </c>
      <c r="M7155" t="s">
        <v>333</v>
      </c>
      <c r="N7155">
        <v>8.3000000000000007</v>
      </c>
      <c r="O7155" s="1">
        <v>44814.131863425922</v>
      </c>
      <c r="P7155" t="s">
        <v>67</v>
      </c>
      <c r="Q7155">
        <v>5</v>
      </c>
    </row>
    <row r="7156" spans="1:17" hidden="1">
      <c r="A7156">
        <v>7392</v>
      </c>
      <c r="B7156">
        <v>892</v>
      </c>
      <c r="C7156" t="s">
        <v>1115</v>
      </c>
      <c r="D7156">
        <v>12981251753</v>
      </c>
      <c r="E7156" t="s">
        <v>18</v>
      </c>
      <c r="F7156" t="s">
        <v>1328</v>
      </c>
      <c r="G7156" t="s">
        <v>311</v>
      </c>
      <c r="H7156" t="s">
        <v>46</v>
      </c>
      <c r="J7156">
        <v>188</v>
      </c>
      <c r="K7156" t="s">
        <v>958</v>
      </c>
      <c r="L7156">
        <v>1</v>
      </c>
      <c r="M7156" t="s">
        <v>32</v>
      </c>
      <c r="N7156">
        <v>12.8</v>
      </c>
      <c r="O7156" s="1">
        <v>44814.131863425922</v>
      </c>
      <c r="P7156" t="s">
        <v>24</v>
      </c>
      <c r="Q7156">
        <v>7.75</v>
      </c>
    </row>
    <row r="7157" spans="1:17" hidden="1">
      <c r="A7157">
        <v>7393</v>
      </c>
      <c r="B7157">
        <v>892</v>
      </c>
      <c r="C7157" t="s">
        <v>1115</v>
      </c>
      <c r="D7157">
        <v>12981251753</v>
      </c>
      <c r="E7157" t="s">
        <v>18</v>
      </c>
      <c r="F7157" t="s">
        <v>1328</v>
      </c>
      <c r="G7157" t="s">
        <v>311</v>
      </c>
      <c r="H7157" t="s">
        <v>46</v>
      </c>
      <c r="J7157">
        <v>241</v>
      </c>
      <c r="K7157" t="s">
        <v>1147</v>
      </c>
      <c r="L7157">
        <v>1</v>
      </c>
      <c r="M7157" t="s">
        <v>52</v>
      </c>
      <c r="N7157">
        <v>9.9</v>
      </c>
      <c r="O7157" s="1">
        <v>44814.131863425922</v>
      </c>
      <c r="P7157" t="s">
        <v>24</v>
      </c>
      <c r="Q7157">
        <v>6</v>
      </c>
    </row>
    <row r="7158" spans="1:17" hidden="1">
      <c r="A7158">
        <v>7394</v>
      </c>
      <c r="B7158">
        <v>892</v>
      </c>
      <c r="C7158" t="s">
        <v>1115</v>
      </c>
      <c r="D7158">
        <v>12981251753</v>
      </c>
      <c r="E7158" t="s">
        <v>18</v>
      </c>
      <c r="F7158" t="s">
        <v>1328</v>
      </c>
      <c r="G7158" t="s">
        <v>311</v>
      </c>
      <c r="H7158" t="s">
        <v>46</v>
      </c>
      <c r="J7158">
        <v>266</v>
      </c>
      <c r="K7158" t="s">
        <v>445</v>
      </c>
      <c r="L7158">
        <v>1</v>
      </c>
      <c r="M7158" t="s">
        <v>32</v>
      </c>
      <c r="N7158">
        <v>7.8</v>
      </c>
      <c r="O7158" s="1">
        <v>44814.131863425922</v>
      </c>
      <c r="P7158" t="s">
        <v>24</v>
      </c>
      <c r="Q7158">
        <v>4.75</v>
      </c>
    </row>
    <row r="7159" spans="1:17" hidden="1">
      <c r="A7159">
        <v>7395</v>
      </c>
      <c r="B7159">
        <v>892</v>
      </c>
      <c r="C7159" t="s">
        <v>1115</v>
      </c>
      <c r="D7159">
        <v>12981251753</v>
      </c>
      <c r="E7159" t="s">
        <v>18</v>
      </c>
      <c r="F7159" t="s">
        <v>1328</v>
      </c>
      <c r="G7159" t="s">
        <v>311</v>
      </c>
      <c r="H7159" t="s">
        <v>46</v>
      </c>
      <c r="J7159">
        <v>361</v>
      </c>
      <c r="K7159" t="s">
        <v>1319</v>
      </c>
      <c r="L7159">
        <v>1</v>
      </c>
      <c r="M7159" t="s">
        <v>81</v>
      </c>
      <c r="N7159">
        <v>6.3</v>
      </c>
      <c r="O7159" s="1">
        <v>44814.131863425922</v>
      </c>
      <c r="P7159" t="s">
        <v>24</v>
      </c>
      <c r="Q7159">
        <v>3.8</v>
      </c>
    </row>
    <row r="7160" spans="1:17" hidden="1">
      <c r="A7160">
        <v>7396</v>
      </c>
      <c r="B7160">
        <v>892</v>
      </c>
      <c r="C7160" t="s">
        <v>1115</v>
      </c>
      <c r="D7160">
        <v>12981251753</v>
      </c>
      <c r="E7160" t="s">
        <v>18</v>
      </c>
      <c r="F7160" t="s">
        <v>1328</v>
      </c>
      <c r="G7160" t="s">
        <v>311</v>
      </c>
      <c r="H7160" t="s">
        <v>46</v>
      </c>
      <c r="J7160">
        <v>322</v>
      </c>
      <c r="K7160" t="s">
        <v>388</v>
      </c>
      <c r="L7160">
        <v>1</v>
      </c>
      <c r="M7160" t="s">
        <v>38</v>
      </c>
      <c r="N7160">
        <v>27.9</v>
      </c>
      <c r="O7160" s="1">
        <v>44814.131863425922</v>
      </c>
      <c r="P7160" t="s">
        <v>24</v>
      </c>
      <c r="Q7160">
        <v>21</v>
      </c>
    </row>
    <row r="7161" spans="1:17" hidden="1">
      <c r="A7161">
        <v>7397</v>
      </c>
      <c r="B7161">
        <v>893</v>
      </c>
      <c r="C7161" t="s">
        <v>95</v>
      </c>
      <c r="D7161">
        <v>12988190252</v>
      </c>
      <c r="E7161" t="s">
        <v>96</v>
      </c>
      <c r="F7161" t="s">
        <v>97</v>
      </c>
      <c r="G7161" t="s">
        <v>98</v>
      </c>
      <c r="H7161" t="s">
        <v>21</v>
      </c>
      <c r="J7161">
        <v>188</v>
      </c>
      <c r="K7161" t="s">
        <v>958</v>
      </c>
      <c r="L7161">
        <v>1</v>
      </c>
      <c r="M7161" t="s">
        <v>32</v>
      </c>
      <c r="N7161">
        <v>12.8</v>
      </c>
      <c r="O7161" s="1">
        <v>44814.173136574071</v>
      </c>
      <c r="P7161" t="s">
        <v>24</v>
      </c>
      <c r="Q7161">
        <v>7.75</v>
      </c>
    </row>
    <row r="7162" spans="1:17" hidden="1">
      <c r="A7162">
        <v>7398</v>
      </c>
      <c r="B7162">
        <v>893</v>
      </c>
      <c r="C7162" t="s">
        <v>95</v>
      </c>
      <c r="D7162">
        <v>12988190252</v>
      </c>
      <c r="E7162" t="s">
        <v>96</v>
      </c>
      <c r="F7162" t="s">
        <v>97</v>
      </c>
      <c r="G7162" t="s">
        <v>98</v>
      </c>
      <c r="H7162" t="s">
        <v>21</v>
      </c>
      <c r="J7162">
        <v>241</v>
      </c>
      <c r="K7162" t="s">
        <v>1147</v>
      </c>
      <c r="L7162">
        <v>4</v>
      </c>
      <c r="M7162" t="s">
        <v>52</v>
      </c>
      <c r="N7162">
        <v>39.6</v>
      </c>
      <c r="O7162" s="1">
        <v>44814.173136574071</v>
      </c>
      <c r="P7162" t="s">
        <v>24</v>
      </c>
      <c r="Q7162">
        <v>24</v>
      </c>
    </row>
    <row r="7163" spans="1:17" hidden="1">
      <c r="A7163">
        <v>7399</v>
      </c>
      <c r="B7163">
        <v>893</v>
      </c>
      <c r="C7163" t="s">
        <v>95</v>
      </c>
      <c r="D7163">
        <v>12988190252</v>
      </c>
      <c r="E7163" t="s">
        <v>96</v>
      </c>
      <c r="F7163" t="s">
        <v>97</v>
      </c>
      <c r="G7163" t="s">
        <v>98</v>
      </c>
      <c r="H7163" t="s">
        <v>21</v>
      </c>
      <c r="J7163">
        <v>267</v>
      </c>
      <c r="K7163" t="s">
        <v>1149</v>
      </c>
      <c r="L7163">
        <v>1</v>
      </c>
      <c r="M7163" t="s">
        <v>32</v>
      </c>
      <c r="N7163">
        <v>11.5</v>
      </c>
      <c r="O7163" s="1">
        <v>44814.173136574071</v>
      </c>
      <c r="P7163" t="s">
        <v>24</v>
      </c>
      <c r="Q7163">
        <v>7</v>
      </c>
    </row>
    <row r="7164" spans="1:17" hidden="1">
      <c r="A7164">
        <v>7400</v>
      </c>
      <c r="B7164">
        <v>893</v>
      </c>
      <c r="C7164" t="s">
        <v>95</v>
      </c>
      <c r="D7164">
        <v>12988190252</v>
      </c>
      <c r="E7164" t="s">
        <v>96</v>
      </c>
      <c r="F7164" t="s">
        <v>97</v>
      </c>
      <c r="G7164" t="s">
        <v>98</v>
      </c>
      <c r="H7164" t="s">
        <v>21</v>
      </c>
      <c r="J7164">
        <v>334</v>
      </c>
      <c r="K7164" t="s">
        <v>1279</v>
      </c>
      <c r="L7164">
        <v>3</v>
      </c>
      <c r="M7164" t="s">
        <v>52</v>
      </c>
      <c r="N7164">
        <v>17.399999999999999</v>
      </c>
      <c r="O7164" s="1">
        <v>44814.173136574071</v>
      </c>
      <c r="P7164" t="s">
        <v>24</v>
      </c>
      <c r="Q7164">
        <v>10.5</v>
      </c>
    </row>
    <row r="7165" spans="1:17" hidden="1">
      <c r="A7165">
        <v>7401</v>
      </c>
      <c r="B7165">
        <v>894</v>
      </c>
      <c r="C7165" t="s">
        <v>977</v>
      </c>
      <c r="D7165" t="s">
        <v>207</v>
      </c>
      <c r="E7165" t="s">
        <v>18</v>
      </c>
      <c r="F7165" t="s">
        <v>978</v>
      </c>
      <c r="G7165" t="s">
        <v>979</v>
      </c>
      <c r="H7165" t="s">
        <v>21</v>
      </c>
      <c r="J7165">
        <v>4</v>
      </c>
      <c r="K7165" t="s">
        <v>390</v>
      </c>
      <c r="L7165">
        <v>1</v>
      </c>
      <c r="M7165" t="s">
        <v>77</v>
      </c>
      <c r="N7165">
        <v>16.5</v>
      </c>
      <c r="O7165" s="1">
        <v>44814.214768518519</v>
      </c>
      <c r="P7165" t="s">
        <v>24</v>
      </c>
      <c r="Q7165">
        <v>10</v>
      </c>
    </row>
    <row r="7166" spans="1:17" hidden="1">
      <c r="A7166">
        <v>7402</v>
      </c>
      <c r="B7166">
        <v>894</v>
      </c>
      <c r="C7166" t="s">
        <v>977</v>
      </c>
      <c r="D7166" t="s">
        <v>207</v>
      </c>
      <c r="E7166" t="s">
        <v>18</v>
      </c>
      <c r="F7166" t="s">
        <v>978</v>
      </c>
      <c r="G7166" t="s">
        <v>979</v>
      </c>
      <c r="H7166" t="s">
        <v>21</v>
      </c>
      <c r="J7166">
        <v>51</v>
      </c>
      <c r="K7166" t="s">
        <v>648</v>
      </c>
      <c r="L7166">
        <v>1</v>
      </c>
      <c r="M7166" t="s">
        <v>26</v>
      </c>
      <c r="N7166">
        <v>8.5</v>
      </c>
      <c r="O7166" s="1">
        <v>44814.214768518519</v>
      </c>
      <c r="P7166" t="s">
        <v>24</v>
      </c>
      <c r="Q7166">
        <v>5.2</v>
      </c>
    </row>
    <row r="7167" spans="1:17" hidden="1">
      <c r="A7167">
        <v>7403</v>
      </c>
      <c r="B7167">
        <v>894</v>
      </c>
      <c r="C7167" t="s">
        <v>977</v>
      </c>
      <c r="D7167" t="s">
        <v>207</v>
      </c>
      <c r="E7167" t="s">
        <v>18</v>
      </c>
      <c r="F7167" t="s">
        <v>978</v>
      </c>
      <c r="G7167" t="s">
        <v>979</v>
      </c>
      <c r="H7167" t="s">
        <v>21</v>
      </c>
      <c r="J7167">
        <v>182</v>
      </c>
      <c r="K7167" t="s">
        <v>298</v>
      </c>
      <c r="L7167">
        <v>1</v>
      </c>
      <c r="M7167" t="s">
        <v>32</v>
      </c>
      <c r="N7167">
        <v>2.5</v>
      </c>
      <c r="O7167" s="1">
        <v>44814.214768518519</v>
      </c>
      <c r="P7167" t="s">
        <v>24</v>
      </c>
      <c r="Q7167">
        <v>1.5</v>
      </c>
    </row>
    <row r="7168" spans="1:17" hidden="1">
      <c r="A7168">
        <v>7404</v>
      </c>
      <c r="B7168">
        <v>894</v>
      </c>
      <c r="C7168" t="s">
        <v>977</v>
      </c>
      <c r="D7168" t="s">
        <v>207</v>
      </c>
      <c r="E7168" t="s">
        <v>18</v>
      </c>
      <c r="F7168" t="s">
        <v>978</v>
      </c>
      <c r="G7168" t="s">
        <v>979</v>
      </c>
      <c r="H7168" t="s">
        <v>21</v>
      </c>
      <c r="J7168">
        <v>241</v>
      </c>
      <c r="K7168" t="s">
        <v>1147</v>
      </c>
      <c r="L7168">
        <v>1</v>
      </c>
      <c r="M7168" t="s">
        <v>52</v>
      </c>
      <c r="N7168">
        <v>9.9</v>
      </c>
      <c r="O7168" s="1">
        <v>44814.214768518519</v>
      </c>
      <c r="P7168" t="s">
        <v>24</v>
      </c>
      <c r="Q7168">
        <v>6</v>
      </c>
    </row>
    <row r="7169" spans="1:17" hidden="1">
      <c r="A7169">
        <v>7405</v>
      </c>
      <c r="B7169">
        <v>894</v>
      </c>
      <c r="C7169" t="s">
        <v>977</v>
      </c>
      <c r="D7169" t="s">
        <v>207</v>
      </c>
      <c r="E7169" t="s">
        <v>18</v>
      </c>
      <c r="F7169" t="s">
        <v>978</v>
      </c>
      <c r="G7169" t="s">
        <v>979</v>
      </c>
      <c r="H7169" t="s">
        <v>21</v>
      </c>
      <c r="J7169">
        <v>9</v>
      </c>
      <c r="K7169" t="s">
        <v>1148</v>
      </c>
      <c r="L7169">
        <v>1</v>
      </c>
      <c r="M7169" t="s">
        <v>108</v>
      </c>
      <c r="N7169">
        <v>4.5</v>
      </c>
      <c r="O7169" s="1">
        <v>44814.214768518519</v>
      </c>
      <c r="P7169" t="s">
        <v>24</v>
      </c>
      <c r="Q7169">
        <v>2.7</v>
      </c>
    </row>
    <row r="7170" spans="1:17" hidden="1">
      <c r="A7170">
        <v>7406</v>
      </c>
      <c r="B7170">
        <v>894</v>
      </c>
      <c r="C7170" t="s">
        <v>977</v>
      </c>
      <c r="D7170" t="s">
        <v>207</v>
      </c>
      <c r="E7170" t="s">
        <v>18</v>
      </c>
      <c r="F7170" t="s">
        <v>978</v>
      </c>
      <c r="G7170" t="s">
        <v>979</v>
      </c>
      <c r="H7170" t="s">
        <v>21</v>
      </c>
      <c r="J7170">
        <v>86</v>
      </c>
      <c r="K7170" t="s">
        <v>918</v>
      </c>
      <c r="L7170">
        <v>1</v>
      </c>
      <c r="M7170" t="s">
        <v>32</v>
      </c>
      <c r="N7170">
        <v>7.8</v>
      </c>
      <c r="O7170" s="1">
        <v>44814.214768518519</v>
      </c>
      <c r="P7170" t="s">
        <v>24</v>
      </c>
      <c r="Q7170">
        <v>4.75</v>
      </c>
    </row>
    <row r="7171" spans="1:17" hidden="1">
      <c r="A7171">
        <v>7407</v>
      </c>
      <c r="B7171">
        <v>894</v>
      </c>
      <c r="C7171" t="s">
        <v>977</v>
      </c>
      <c r="D7171" t="s">
        <v>207</v>
      </c>
      <c r="E7171" t="s">
        <v>18</v>
      </c>
      <c r="F7171" t="s">
        <v>978</v>
      </c>
      <c r="G7171" t="s">
        <v>979</v>
      </c>
      <c r="H7171" t="s">
        <v>21</v>
      </c>
      <c r="J7171">
        <v>100</v>
      </c>
      <c r="K7171" t="s">
        <v>1283</v>
      </c>
      <c r="L7171">
        <v>1</v>
      </c>
      <c r="M7171" t="s">
        <v>32</v>
      </c>
      <c r="N7171">
        <v>5.6</v>
      </c>
      <c r="O7171" s="1">
        <v>44814.214768518519</v>
      </c>
      <c r="P7171" t="s">
        <v>24</v>
      </c>
      <c r="Q7171">
        <v>4</v>
      </c>
    </row>
    <row r="7172" spans="1:17" hidden="1">
      <c r="A7172">
        <v>7408</v>
      </c>
      <c r="B7172">
        <v>894</v>
      </c>
      <c r="C7172" t="s">
        <v>977</v>
      </c>
      <c r="D7172" t="s">
        <v>207</v>
      </c>
      <c r="E7172" t="s">
        <v>18</v>
      </c>
      <c r="F7172" t="s">
        <v>978</v>
      </c>
      <c r="G7172" t="s">
        <v>979</v>
      </c>
      <c r="H7172" t="s">
        <v>21</v>
      </c>
      <c r="J7172">
        <v>199</v>
      </c>
      <c r="K7172" t="s">
        <v>1107</v>
      </c>
      <c r="L7172">
        <v>1</v>
      </c>
      <c r="M7172" t="s">
        <v>32</v>
      </c>
      <c r="N7172">
        <v>14.9</v>
      </c>
      <c r="O7172" s="1">
        <v>44814.214768518519</v>
      </c>
      <c r="P7172" t="s">
        <v>24</v>
      </c>
      <c r="Q7172">
        <v>9</v>
      </c>
    </row>
    <row r="7173" spans="1:17" hidden="1">
      <c r="A7173">
        <v>7409</v>
      </c>
      <c r="B7173">
        <v>894</v>
      </c>
      <c r="C7173" t="s">
        <v>977</v>
      </c>
      <c r="D7173" t="s">
        <v>207</v>
      </c>
      <c r="E7173" t="s">
        <v>18</v>
      </c>
      <c r="F7173" t="s">
        <v>978</v>
      </c>
      <c r="G7173" t="s">
        <v>979</v>
      </c>
      <c r="H7173" t="s">
        <v>21</v>
      </c>
      <c r="J7173">
        <v>331</v>
      </c>
      <c r="K7173" t="s">
        <v>528</v>
      </c>
      <c r="L7173">
        <v>1</v>
      </c>
      <c r="M7173" t="s">
        <v>32</v>
      </c>
      <c r="N7173">
        <v>7.4</v>
      </c>
      <c r="O7173" s="1">
        <v>44814.214768518519</v>
      </c>
      <c r="P7173" t="s">
        <v>24</v>
      </c>
      <c r="Q7173">
        <v>4.5</v>
      </c>
    </row>
    <row r="7174" spans="1:17" hidden="1">
      <c r="A7174">
        <v>7410</v>
      </c>
      <c r="B7174">
        <v>894</v>
      </c>
      <c r="C7174" t="s">
        <v>977</v>
      </c>
      <c r="D7174" t="s">
        <v>207</v>
      </c>
      <c r="E7174" t="s">
        <v>18</v>
      </c>
      <c r="F7174" t="s">
        <v>978</v>
      </c>
      <c r="G7174" t="s">
        <v>979</v>
      </c>
      <c r="H7174" t="s">
        <v>21</v>
      </c>
      <c r="J7174">
        <v>334</v>
      </c>
      <c r="K7174" t="s">
        <v>1279</v>
      </c>
      <c r="L7174">
        <v>1</v>
      </c>
      <c r="M7174" t="s">
        <v>52</v>
      </c>
      <c r="N7174">
        <v>5.8</v>
      </c>
      <c r="O7174" s="1">
        <v>44814.214768518519</v>
      </c>
      <c r="P7174" t="s">
        <v>24</v>
      </c>
      <c r="Q7174">
        <v>3.5</v>
      </c>
    </row>
    <row r="7175" spans="1:17" hidden="1">
      <c r="A7175">
        <v>7411</v>
      </c>
      <c r="B7175">
        <v>894</v>
      </c>
      <c r="C7175" t="s">
        <v>977</v>
      </c>
      <c r="D7175" t="s">
        <v>207</v>
      </c>
      <c r="E7175" t="s">
        <v>18</v>
      </c>
      <c r="F7175" t="s">
        <v>978</v>
      </c>
      <c r="G7175" t="s">
        <v>979</v>
      </c>
      <c r="H7175" t="s">
        <v>21</v>
      </c>
      <c r="J7175">
        <v>25</v>
      </c>
      <c r="K7175" t="s">
        <v>99</v>
      </c>
      <c r="L7175">
        <v>1</v>
      </c>
      <c r="M7175" t="s">
        <v>77</v>
      </c>
      <c r="N7175">
        <v>4.2</v>
      </c>
      <c r="O7175" s="1">
        <v>44814.214768518519</v>
      </c>
      <c r="P7175" t="s">
        <v>50</v>
      </c>
      <c r="Q7175">
        <v>2.5</v>
      </c>
    </row>
    <row r="7176" spans="1:17" hidden="1">
      <c r="A7176">
        <v>7412</v>
      </c>
      <c r="B7176">
        <v>894</v>
      </c>
      <c r="C7176" t="s">
        <v>977</v>
      </c>
      <c r="D7176" t="s">
        <v>207</v>
      </c>
      <c r="E7176" t="s">
        <v>18</v>
      </c>
      <c r="F7176" t="s">
        <v>978</v>
      </c>
      <c r="G7176" t="s">
        <v>979</v>
      </c>
      <c r="H7176" t="s">
        <v>21</v>
      </c>
      <c r="J7176">
        <v>115</v>
      </c>
      <c r="K7176" t="s">
        <v>48</v>
      </c>
      <c r="L7176">
        <v>1</v>
      </c>
      <c r="M7176" t="s">
        <v>49</v>
      </c>
      <c r="N7176">
        <v>6.3</v>
      </c>
      <c r="O7176" s="1">
        <v>44814.214768518519</v>
      </c>
      <c r="P7176" t="s">
        <v>50</v>
      </c>
      <c r="Q7176">
        <v>4.5</v>
      </c>
    </row>
    <row r="7177" spans="1:17" hidden="1">
      <c r="A7177">
        <v>7413</v>
      </c>
      <c r="B7177">
        <v>894</v>
      </c>
      <c r="C7177" t="s">
        <v>977</v>
      </c>
      <c r="D7177" t="s">
        <v>207</v>
      </c>
      <c r="E7177" t="s">
        <v>18</v>
      </c>
      <c r="F7177" t="s">
        <v>978</v>
      </c>
      <c r="G7177" t="s">
        <v>979</v>
      </c>
      <c r="H7177" t="s">
        <v>21</v>
      </c>
      <c r="J7177">
        <v>121</v>
      </c>
      <c r="K7177" t="s">
        <v>117</v>
      </c>
      <c r="L7177">
        <v>1</v>
      </c>
      <c r="M7177" t="s">
        <v>49</v>
      </c>
      <c r="N7177">
        <v>6.6</v>
      </c>
      <c r="O7177" s="1">
        <v>44814.214768518519</v>
      </c>
      <c r="P7177" t="s">
        <v>50</v>
      </c>
      <c r="Q7177">
        <v>4</v>
      </c>
    </row>
    <row r="7178" spans="1:17" hidden="1">
      <c r="A7178">
        <v>7414</v>
      </c>
      <c r="B7178">
        <v>895</v>
      </c>
      <c r="C7178" t="s">
        <v>139</v>
      </c>
      <c r="D7178" t="s">
        <v>140</v>
      </c>
      <c r="E7178" t="s">
        <v>18</v>
      </c>
      <c r="F7178" t="s">
        <v>141</v>
      </c>
      <c r="G7178" t="s">
        <v>229</v>
      </c>
      <c r="H7178" t="s">
        <v>21</v>
      </c>
      <c r="J7178">
        <v>50</v>
      </c>
      <c r="K7178" t="s">
        <v>434</v>
      </c>
      <c r="L7178">
        <v>1</v>
      </c>
      <c r="M7178" t="s">
        <v>26</v>
      </c>
      <c r="N7178">
        <v>7.4</v>
      </c>
      <c r="O7178" s="1">
        <v>44814.214756944442</v>
      </c>
      <c r="P7178" t="s">
        <v>24</v>
      </c>
      <c r="Q7178">
        <v>4.5</v>
      </c>
    </row>
    <row r="7179" spans="1:17" hidden="1">
      <c r="A7179">
        <v>7415</v>
      </c>
      <c r="B7179">
        <v>895</v>
      </c>
      <c r="C7179" t="s">
        <v>139</v>
      </c>
      <c r="D7179" t="s">
        <v>140</v>
      </c>
      <c r="E7179" t="s">
        <v>18</v>
      </c>
      <c r="F7179" t="s">
        <v>141</v>
      </c>
      <c r="G7179" t="s">
        <v>229</v>
      </c>
      <c r="H7179" t="s">
        <v>21</v>
      </c>
      <c r="J7179">
        <v>241</v>
      </c>
      <c r="K7179" t="s">
        <v>1147</v>
      </c>
      <c r="L7179">
        <v>1</v>
      </c>
      <c r="M7179" t="s">
        <v>52</v>
      </c>
      <c r="N7179">
        <v>9.9</v>
      </c>
      <c r="O7179" s="1">
        <v>44814.214756944442</v>
      </c>
      <c r="P7179" t="s">
        <v>24</v>
      </c>
      <c r="Q7179">
        <v>6</v>
      </c>
    </row>
    <row r="7180" spans="1:17" hidden="1">
      <c r="A7180">
        <v>7416</v>
      </c>
      <c r="B7180">
        <v>895</v>
      </c>
      <c r="C7180" t="s">
        <v>139</v>
      </c>
      <c r="D7180" t="s">
        <v>140</v>
      </c>
      <c r="E7180" t="s">
        <v>18</v>
      </c>
      <c r="F7180" t="s">
        <v>141</v>
      </c>
      <c r="G7180" t="s">
        <v>229</v>
      </c>
      <c r="H7180" t="s">
        <v>21</v>
      </c>
      <c r="J7180">
        <v>9</v>
      </c>
      <c r="K7180" t="s">
        <v>1148</v>
      </c>
      <c r="L7180">
        <v>1</v>
      </c>
      <c r="M7180" t="s">
        <v>108</v>
      </c>
      <c r="N7180">
        <v>4.5</v>
      </c>
      <c r="O7180" s="1">
        <v>44814.214756944442</v>
      </c>
      <c r="P7180" t="s">
        <v>24</v>
      </c>
      <c r="Q7180">
        <v>2.7</v>
      </c>
    </row>
    <row r="7181" spans="1:17" hidden="1">
      <c r="A7181">
        <v>7417</v>
      </c>
      <c r="B7181">
        <v>895</v>
      </c>
      <c r="C7181" t="s">
        <v>139</v>
      </c>
      <c r="D7181" t="s">
        <v>140</v>
      </c>
      <c r="E7181" t="s">
        <v>18</v>
      </c>
      <c r="F7181" t="s">
        <v>141</v>
      </c>
      <c r="G7181" t="s">
        <v>229</v>
      </c>
      <c r="H7181" t="s">
        <v>21</v>
      </c>
      <c r="J7181">
        <v>100</v>
      </c>
      <c r="K7181" t="s">
        <v>1283</v>
      </c>
      <c r="L7181">
        <v>1</v>
      </c>
      <c r="M7181" t="s">
        <v>32</v>
      </c>
      <c r="N7181">
        <v>5.6</v>
      </c>
      <c r="O7181" s="1">
        <v>44814.214756944442</v>
      </c>
      <c r="P7181" t="s">
        <v>24</v>
      </c>
      <c r="Q7181">
        <v>4</v>
      </c>
    </row>
    <row r="7182" spans="1:17" hidden="1">
      <c r="A7182">
        <v>7418</v>
      </c>
      <c r="B7182">
        <v>895</v>
      </c>
      <c r="C7182" t="s">
        <v>139</v>
      </c>
      <c r="D7182" t="s">
        <v>140</v>
      </c>
      <c r="E7182" t="s">
        <v>18</v>
      </c>
      <c r="F7182" t="s">
        <v>141</v>
      </c>
      <c r="G7182" t="s">
        <v>229</v>
      </c>
      <c r="H7182" t="s">
        <v>21</v>
      </c>
      <c r="J7182">
        <v>334</v>
      </c>
      <c r="K7182" t="s">
        <v>1279</v>
      </c>
      <c r="L7182">
        <v>1</v>
      </c>
      <c r="M7182" t="s">
        <v>52</v>
      </c>
      <c r="N7182">
        <v>5.8</v>
      </c>
      <c r="O7182" s="1">
        <v>44814.214756944442</v>
      </c>
      <c r="P7182" t="s">
        <v>24</v>
      </c>
      <c r="Q7182">
        <v>3.5</v>
      </c>
    </row>
    <row r="7183" spans="1:17" hidden="1">
      <c r="A7183">
        <v>7419</v>
      </c>
      <c r="B7183">
        <v>895</v>
      </c>
      <c r="C7183" t="s">
        <v>139</v>
      </c>
      <c r="D7183" t="s">
        <v>140</v>
      </c>
      <c r="E7183" t="s">
        <v>18</v>
      </c>
      <c r="F7183" t="s">
        <v>141</v>
      </c>
      <c r="G7183" t="s">
        <v>229</v>
      </c>
      <c r="H7183" t="s">
        <v>21</v>
      </c>
      <c r="J7183">
        <v>115</v>
      </c>
      <c r="K7183" t="s">
        <v>48</v>
      </c>
      <c r="L7183">
        <v>1</v>
      </c>
      <c r="M7183" t="s">
        <v>49</v>
      </c>
      <c r="N7183">
        <v>6.3</v>
      </c>
      <c r="O7183" s="1">
        <v>44814.214756944442</v>
      </c>
      <c r="P7183" t="s">
        <v>50</v>
      </c>
      <c r="Q7183">
        <v>4.5</v>
      </c>
    </row>
    <row r="7184" spans="1:17" hidden="1">
      <c r="A7184">
        <v>7420</v>
      </c>
      <c r="B7184">
        <v>896</v>
      </c>
      <c r="C7184" t="s">
        <v>907</v>
      </c>
      <c r="D7184">
        <v>11995101506</v>
      </c>
      <c r="E7184" t="s">
        <v>43</v>
      </c>
      <c r="F7184" t="s">
        <v>1329</v>
      </c>
      <c r="G7184" t="s">
        <v>909</v>
      </c>
      <c r="H7184" t="s">
        <v>46</v>
      </c>
      <c r="J7184">
        <v>51</v>
      </c>
      <c r="K7184" t="s">
        <v>648</v>
      </c>
      <c r="L7184">
        <v>1</v>
      </c>
      <c r="M7184" t="s">
        <v>26</v>
      </c>
      <c r="N7184">
        <v>8.5</v>
      </c>
      <c r="O7184" s="1">
        <v>44814.215208333335</v>
      </c>
      <c r="P7184" t="s">
        <v>24</v>
      </c>
      <c r="Q7184">
        <v>5.2</v>
      </c>
    </row>
    <row r="7185" spans="1:17" hidden="1">
      <c r="A7185">
        <v>7421</v>
      </c>
      <c r="B7185">
        <v>896</v>
      </c>
      <c r="C7185" t="s">
        <v>907</v>
      </c>
      <c r="D7185">
        <v>11995101506</v>
      </c>
      <c r="E7185" t="s">
        <v>43</v>
      </c>
      <c r="F7185" t="s">
        <v>1329</v>
      </c>
      <c r="G7185" t="s">
        <v>909</v>
      </c>
      <c r="H7185" t="s">
        <v>46</v>
      </c>
      <c r="J7185">
        <v>182</v>
      </c>
      <c r="K7185" t="s">
        <v>298</v>
      </c>
      <c r="L7185">
        <v>1</v>
      </c>
      <c r="M7185" t="s">
        <v>32</v>
      </c>
      <c r="N7185">
        <v>2.5</v>
      </c>
      <c r="O7185" s="1">
        <v>44814.215208333335</v>
      </c>
      <c r="P7185" t="s">
        <v>24</v>
      </c>
      <c r="Q7185">
        <v>1.5</v>
      </c>
    </row>
    <row r="7186" spans="1:17" hidden="1">
      <c r="A7186">
        <v>7422</v>
      </c>
      <c r="B7186">
        <v>896</v>
      </c>
      <c r="C7186" t="s">
        <v>907</v>
      </c>
      <c r="D7186">
        <v>11995101506</v>
      </c>
      <c r="E7186" t="s">
        <v>43</v>
      </c>
      <c r="F7186" t="s">
        <v>1329</v>
      </c>
      <c r="G7186" t="s">
        <v>909</v>
      </c>
      <c r="H7186" t="s">
        <v>46</v>
      </c>
      <c r="J7186">
        <v>241</v>
      </c>
      <c r="K7186" t="s">
        <v>1147</v>
      </c>
      <c r="L7186">
        <v>1</v>
      </c>
      <c r="M7186" t="s">
        <v>52</v>
      </c>
      <c r="N7186">
        <v>9.9</v>
      </c>
      <c r="O7186" s="1">
        <v>44814.215208333335</v>
      </c>
      <c r="P7186" t="s">
        <v>24</v>
      </c>
      <c r="Q7186">
        <v>6</v>
      </c>
    </row>
    <row r="7187" spans="1:17" hidden="1">
      <c r="A7187">
        <v>7423</v>
      </c>
      <c r="B7187">
        <v>896</v>
      </c>
      <c r="C7187" t="s">
        <v>907</v>
      </c>
      <c r="D7187">
        <v>11995101506</v>
      </c>
      <c r="E7187" t="s">
        <v>43</v>
      </c>
      <c r="F7187" t="s">
        <v>1329</v>
      </c>
      <c r="G7187" t="s">
        <v>909</v>
      </c>
      <c r="H7187" t="s">
        <v>46</v>
      </c>
      <c r="J7187">
        <v>267</v>
      </c>
      <c r="K7187" t="s">
        <v>1149</v>
      </c>
      <c r="L7187">
        <v>1</v>
      </c>
      <c r="M7187" t="s">
        <v>32</v>
      </c>
      <c r="N7187">
        <v>11.5</v>
      </c>
      <c r="O7187" s="1">
        <v>44814.215208333335</v>
      </c>
      <c r="P7187" t="s">
        <v>24</v>
      </c>
      <c r="Q7187">
        <v>7</v>
      </c>
    </row>
    <row r="7188" spans="1:17" hidden="1">
      <c r="A7188">
        <v>7424</v>
      </c>
      <c r="B7188">
        <v>896</v>
      </c>
      <c r="C7188" t="s">
        <v>907</v>
      </c>
      <c r="D7188">
        <v>11995101506</v>
      </c>
      <c r="E7188" t="s">
        <v>43</v>
      </c>
      <c r="F7188" t="s">
        <v>1329</v>
      </c>
      <c r="G7188" t="s">
        <v>909</v>
      </c>
      <c r="H7188" t="s">
        <v>46</v>
      </c>
      <c r="J7188">
        <v>7</v>
      </c>
      <c r="K7188" t="s">
        <v>917</v>
      </c>
      <c r="L7188">
        <v>1</v>
      </c>
      <c r="M7188" t="s">
        <v>108</v>
      </c>
      <c r="N7188">
        <v>9.9</v>
      </c>
      <c r="O7188" s="1">
        <v>44814.215208333335</v>
      </c>
      <c r="P7188" t="s">
        <v>24</v>
      </c>
      <c r="Q7188">
        <v>6</v>
      </c>
    </row>
    <row r="7189" spans="1:17" hidden="1">
      <c r="A7189">
        <v>7425</v>
      </c>
      <c r="B7189">
        <v>896</v>
      </c>
      <c r="C7189" t="s">
        <v>907</v>
      </c>
      <c r="D7189">
        <v>11995101506</v>
      </c>
      <c r="E7189" t="s">
        <v>43</v>
      </c>
      <c r="F7189" t="s">
        <v>1329</v>
      </c>
      <c r="G7189" t="s">
        <v>909</v>
      </c>
      <c r="H7189" t="s">
        <v>46</v>
      </c>
      <c r="J7189">
        <v>9</v>
      </c>
      <c r="K7189" t="s">
        <v>1148</v>
      </c>
      <c r="L7189">
        <v>1</v>
      </c>
      <c r="M7189" t="s">
        <v>108</v>
      </c>
      <c r="N7189">
        <v>4.5</v>
      </c>
      <c r="O7189" s="1">
        <v>44814.215208333335</v>
      </c>
      <c r="P7189" t="s">
        <v>24</v>
      </c>
      <c r="Q7189">
        <v>2.7</v>
      </c>
    </row>
    <row r="7190" spans="1:17" hidden="1">
      <c r="A7190">
        <v>7426</v>
      </c>
      <c r="B7190">
        <v>896</v>
      </c>
      <c r="C7190" t="s">
        <v>907</v>
      </c>
      <c r="D7190">
        <v>11995101506</v>
      </c>
      <c r="E7190" t="s">
        <v>43</v>
      </c>
      <c r="F7190" t="s">
        <v>1329</v>
      </c>
      <c r="G7190" t="s">
        <v>909</v>
      </c>
      <c r="H7190" t="s">
        <v>46</v>
      </c>
      <c r="J7190">
        <v>331</v>
      </c>
      <c r="K7190" t="s">
        <v>528</v>
      </c>
      <c r="L7190">
        <v>1</v>
      </c>
      <c r="M7190" t="s">
        <v>32</v>
      </c>
      <c r="N7190">
        <v>7.4</v>
      </c>
      <c r="O7190" s="1">
        <v>44814.215208333335</v>
      </c>
      <c r="P7190" t="s">
        <v>24</v>
      </c>
      <c r="Q7190">
        <v>4.5</v>
      </c>
    </row>
    <row r="7191" spans="1:17" hidden="1">
      <c r="A7191">
        <v>7427</v>
      </c>
      <c r="B7191">
        <v>897</v>
      </c>
      <c r="C7191" t="s">
        <v>1330</v>
      </c>
      <c r="D7191" t="s">
        <v>42</v>
      </c>
      <c r="E7191" t="s">
        <v>43</v>
      </c>
      <c r="F7191" t="s">
        <v>44</v>
      </c>
      <c r="G7191" t="s">
        <v>45</v>
      </c>
      <c r="H7191" t="s">
        <v>46</v>
      </c>
      <c r="J7191">
        <v>51</v>
      </c>
      <c r="K7191" t="s">
        <v>648</v>
      </c>
      <c r="L7191">
        <v>2</v>
      </c>
      <c r="M7191" t="s">
        <v>26</v>
      </c>
      <c r="N7191">
        <v>17</v>
      </c>
      <c r="O7191" s="1">
        <v>44814.214768518519</v>
      </c>
      <c r="P7191" t="s">
        <v>24</v>
      </c>
      <c r="Q7191">
        <v>10.4</v>
      </c>
    </row>
    <row r="7192" spans="1:17" hidden="1">
      <c r="A7192">
        <v>7428</v>
      </c>
      <c r="B7192">
        <v>897</v>
      </c>
      <c r="C7192" t="s">
        <v>1330</v>
      </c>
      <c r="D7192" t="s">
        <v>42</v>
      </c>
      <c r="E7192" t="s">
        <v>43</v>
      </c>
      <c r="F7192" t="s">
        <v>44</v>
      </c>
      <c r="G7192" t="s">
        <v>45</v>
      </c>
      <c r="H7192" t="s">
        <v>46</v>
      </c>
      <c r="J7192">
        <v>241</v>
      </c>
      <c r="K7192" t="s">
        <v>1147</v>
      </c>
      <c r="L7192">
        <v>1</v>
      </c>
      <c r="M7192" t="s">
        <v>52</v>
      </c>
      <c r="N7192">
        <v>9.9</v>
      </c>
      <c r="O7192" s="1">
        <v>44814.214768518519</v>
      </c>
      <c r="P7192" t="s">
        <v>24</v>
      </c>
      <c r="Q7192">
        <v>6</v>
      </c>
    </row>
    <row r="7193" spans="1:17" hidden="1">
      <c r="A7193">
        <v>7429</v>
      </c>
      <c r="B7193">
        <v>897</v>
      </c>
      <c r="C7193" t="s">
        <v>1330</v>
      </c>
      <c r="D7193" t="s">
        <v>42</v>
      </c>
      <c r="E7193" t="s">
        <v>43</v>
      </c>
      <c r="F7193" t="s">
        <v>44</v>
      </c>
      <c r="G7193" t="s">
        <v>45</v>
      </c>
      <c r="H7193" t="s">
        <v>46</v>
      </c>
      <c r="J7193">
        <v>65</v>
      </c>
      <c r="K7193" t="s">
        <v>69</v>
      </c>
      <c r="L7193">
        <v>1</v>
      </c>
      <c r="M7193" t="s">
        <v>32</v>
      </c>
      <c r="N7193">
        <v>5.3</v>
      </c>
      <c r="O7193" s="1">
        <v>44814.214768518519</v>
      </c>
      <c r="P7193" t="s">
        <v>24</v>
      </c>
      <c r="Q7193">
        <v>3.25</v>
      </c>
    </row>
    <row r="7194" spans="1:17" hidden="1">
      <c r="A7194">
        <v>7430</v>
      </c>
      <c r="B7194">
        <v>897</v>
      </c>
      <c r="C7194" t="s">
        <v>1330</v>
      </c>
      <c r="D7194" t="s">
        <v>42</v>
      </c>
      <c r="E7194" t="s">
        <v>43</v>
      </c>
      <c r="F7194" t="s">
        <v>44</v>
      </c>
      <c r="G7194" t="s">
        <v>45</v>
      </c>
      <c r="H7194" t="s">
        <v>46</v>
      </c>
      <c r="J7194">
        <v>334</v>
      </c>
      <c r="K7194" t="s">
        <v>1279</v>
      </c>
      <c r="L7194">
        <v>2</v>
      </c>
      <c r="M7194" t="s">
        <v>52</v>
      </c>
      <c r="N7194">
        <v>11.6</v>
      </c>
      <c r="O7194" s="1">
        <v>44814.214768518519</v>
      </c>
      <c r="P7194" t="s">
        <v>24</v>
      </c>
      <c r="Q7194">
        <v>7</v>
      </c>
    </row>
    <row r="7195" spans="1:17" hidden="1">
      <c r="A7195">
        <v>7431</v>
      </c>
      <c r="B7195">
        <v>897</v>
      </c>
      <c r="C7195" t="s">
        <v>1330</v>
      </c>
      <c r="D7195" t="s">
        <v>42</v>
      </c>
      <c r="E7195" t="s">
        <v>43</v>
      </c>
      <c r="F7195" t="s">
        <v>44</v>
      </c>
      <c r="G7195" t="s">
        <v>45</v>
      </c>
      <c r="H7195" t="s">
        <v>46</v>
      </c>
      <c r="J7195">
        <v>115</v>
      </c>
      <c r="K7195" t="s">
        <v>48</v>
      </c>
      <c r="L7195">
        <v>2</v>
      </c>
      <c r="M7195" t="s">
        <v>49</v>
      </c>
      <c r="N7195">
        <v>12.6</v>
      </c>
      <c r="O7195" s="1">
        <v>44814.214768518519</v>
      </c>
      <c r="P7195" t="s">
        <v>50</v>
      </c>
      <c r="Q7195">
        <v>9</v>
      </c>
    </row>
    <row r="7196" spans="1:17" hidden="1">
      <c r="A7196">
        <v>7432</v>
      </c>
      <c r="B7196">
        <v>898</v>
      </c>
      <c r="C7196" t="s">
        <v>1097</v>
      </c>
      <c r="D7196" t="s">
        <v>245</v>
      </c>
      <c r="E7196" t="s">
        <v>18</v>
      </c>
      <c r="F7196" t="s">
        <v>1184</v>
      </c>
      <c r="G7196" t="s">
        <v>247</v>
      </c>
      <c r="H7196" t="s">
        <v>46</v>
      </c>
      <c r="I7196" s="2" t="s">
        <v>1331</v>
      </c>
      <c r="J7196">
        <v>2</v>
      </c>
      <c r="K7196" t="s">
        <v>1291</v>
      </c>
      <c r="L7196">
        <v>1</v>
      </c>
      <c r="M7196" t="s">
        <v>32</v>
      </c>
      <c r="N7196">
        <v>7.9</v>
      </c>
      <c r="O7196" s="1">
        <v>44814.215266203704</v>
      </c>
      <c r="P7196" t="s">
        <v>24</v>
      </c>
      <c r="Q7196">
        <v>5</v>
      </c>
    </row>
    <row r="7197" spans="1:17" hidden="1">
      <c r="A7197">
        <v>7433</v>
      </c>
      <c r="B7197">
        <v>898</v>
      </c>
      <c r="C7197" t="s">
        <v>1097</v>
      </c>
      <c r="D7197" t="s">
        <v>245</v>
      </c>
      <c r="E7197" t="s">
        <v>18</v>
      </c>
      <c r="F7197" t="s">
        <v>1184</v>
      </c>
      <c r="G7197" t="s">
        <v>247</v>
      </c>
      <c r="H7197" t="s">
        <v>46</v>
      </c>
      <c r="I7197" s="2" t="s">
        <v>1331</v>
      </c>
      <c r="J7197">
        <v>4</v>
      </c>
      <c r="K7197" t="s">
        <v>390</v>
      </c>
      <c r="L7197">
        <v>1</v>
      </c>
      <c r="M7197" t="s">
        <v>77</v>
      </c>
      <c r="N7197">
        <v>16.5</v>
      </c>
      <c r="O7197" s="1">
        <v>44814.215266203704</v>
      </c>
      <c r="P7197" t="s">
        <v>24</v>
      </c>
      <c r="Q7197">
        <v>10</v>
      </c>
    </row>
    <row r="7198" spans="1:17" hidden="1">
      <c r="A7198">
        <v>7434</v>
      </c>
      <c r="B7198">
        <v>898</v>
      </c>
      <c r="C7198" t="s">
        <v>1097</v>
      </c>
      <c r="D7198" t="s">
        <v>245</v>
      </c>
      <c r="E7198" t="s">
        <v>18</v>
      </c>
      <c r="F7198" t="s">
        <v>1184</v>
      </c>
      <c r="G7198" t="s">
        <v>247</v>
      </c>
      <c r="H7198" t="s">
        <v>46</v>
      </c>
      <c r="I7198" s="2" t="s">
        <v>1331</v>
      </c>
      <c r="J7198">
        <v>51</v>
      </c>
      <c r="K7198" t="s">
        <v>648</v>
      </c>
      <c r="L7198">
        <v>2</v>
      </c>
      <c r="M7198" t="s">
        <v>26</v>
      </c>
      <c r="N7198">
        <v>17</v>
      </c>
      <c r="O7198" s="1">
        <v>44814.215266203704</v>
      </c>
      <c r="P7198" t="s">
        <v>24</v>
      </c>
      <c r="Q7198">
        <v>10.4</v>
      </c>
    </row>
    <row r="7199" spans="1:17" hidden="1">
      <c r="A7199">
        <v>7435</v>
      </c>
      <c r="B7199">
        <v>898</v>
      </c>
      <c r="C7199" t="s">
        <v>1097</v>
      </c>
      <c r="D7199" t="s">
        <v>245</v>
      </c>
      <c r="E7199" t="s">
        <v>18</v>
      </c>
      <c r="F7199" t="s">
        <v>1184</v>
      </c>
      <c r="G7199" t="s">
        <v>247</v>
      </c>
      <c r="H7199" t="s">
        <v>46</v>
      </c>
      <c r="I7199" s="2" t="s">
        <v>1331</v>
      </c>
      <c r="J7199">
        <v>179</v>
      </c>
      <c r="K7199" t="s">
        <v>1253</v>
      </c>
      <c r="L7199">
        <v>2</v>
      </c>
      <c r="M7199" t="s">
        <v>26</v>
      </c>
      <c r="N7199">
        <v>16.600000000000001</v>
      </c>
      <c r="O7199" s="1">
        <v>44814.215266203704</v>
      </c>
      <c r="P7199" t="s">
        <v>24</v>
      </c>
      <c r="Q7199">
        <v>10</v>
      </c>
    </row>
    <row r="7200" spans="1:17" hidden="1">
      <c r="A7200">
        <v>7436</v>
      </c>
      <c r="B7200">
        <v>898</v>
      </c>
      <c r="C7200" t="s">
        <v>1097</v>
      </c>
      <c r="D7200" t="s">
        <v>245</v>
      </c>
      <c r="E7200" t="s">
        <v>18</v>
      </c>
      <c r="F7200" t="s">
        <v>1184</v>
      </c>
      <c r="G7200" t="s">
        <v>247</v>
      </c>
      <c r="H7200" t="s">
        <v>46</v>
      </c>
      <c r="I7200" s="2" t="s">
        <v>1331</v>
      </c>
      <c r="J7200">
        <v>182</v>
      </c>
      <c r="K7200" t="s">
        <v>298</v>
      </c>
      <c r="L7200">
        <v>1</v>
      </c>
      <c r="M7200" t="s">
        <v>32</v>
      </c>
      <c r="N7200">
        <v>2.5</v>
      </c>
      <c r="O7200" s="1">
        <v>44814.215266203704</v>
      </c>
      <c r="P7200" t="s">
        <v>24</v>
      </c>
      <c r="Q7200">
        <v>1.5</v>
      </c>
    </row>
    <row r="7201" spans="1:17" hidden="1">
      <c r="A7201">
        <v>7437</v>
      </c>
      <c r="B7201">
        <v>898</v>
      </c>
      <c r="C7201" t="s">
        <v>1097</v>
      </c>
      <c r="D7201" t="s">
        <v>245</v>
      </c>
      <c r="E7201" t="s">
        <v>18</v>
      </c>
      <c r="F7201" t="s">
        <v>1184</v>
      </c>
      <c r="G7201" t="s">
        <v>247</v>
      </c>
      <c r="H7201" t="s">
        <v>46</v>
      </c>
      <c r="I7201" s="2" t="s">
        <v>1331</v>
      </c>
      <c r="J7201">
        <v>241</v>
      </c>
      <c r="K7201" t="s">
        <v>1147</v>
      </c>
      <c r="L7201">
        <v>2</v>
      </c>
      <c r="M7201" t="s">
        <v>52</v>
      </c>
      <c r="N7201">
        <v>19.8</v>
      </c>
      <c r="O7201" s="1">
        <v>44814.215266203704</v>
      </c>
      <c r="P7201" t="s">
        <v>24</v>
      </c>
      <c r="Q7201">
        <v>12</v>
      </c>
    </row>
    <row r="7202" spans="1:17" hidden="1">
      <c r="A7202">
        <v>7438</v>
      </c>
      <c r="B7202">
        <v>898</v>
      </c>
      <c r="C7202" t="s">
        <v>1097</v>
      </c>
      <c r="D7202" t="s">
        <v>245</v>
      </c>
      <c r="E7202" t="s">
        <v>18</v>
      </c>
      <c r="F7202" t="s">
        <v>1184</v>
      </c>
      <c r="G7202" t="s">
        <v>247</v>
      </c>
      <c r="H7202" t="s">
        <v>46</v>
      </c>
      <c r="I7202" s="2" t="s">
        <v>1331</v>
      </c>
      <c r="J7202">
        <v>7</v>
      </c>
      <c r="K7202" t="s">
        <v>917</v>
      </c>
      <c r="L7202">
        <v>1</v>
      </c>
      <c r="M7202" t="s">
        <v>108</v>
      </c>
      <c r="N7202">
        <v>9.9</v>
      </c>
      <c r="O7202" s="1">
        <v>44814.215266203704</v>
      </c>
      <c r="P7202" t="s">
        <v>24</v>
      </c>
      <c r="Q7202">
        <v>6</v>
      </c>
    </row>
    <row r="7203" spans="1:17" hidden="1">
      <c r="A7203">
        <v>7439</v>
      </c>
      <c r="B7203">
        <v>898</v>
      </c>
      <c r="C7203" t="s">
        <v>1097</v>
      </c>
      <c r="D7203" t="s">
        <v>245</v>
      </c>
      <c r="E7203" t="s">
        <v>18</v>
      </c>
      <c r="F7203" t="s">
        <v>1184</v>
      </c>
      <c r="G7203" t="s">
        <v>247</v>
      </c>
      <c r="H7203" t="s">
        <v>46</v>
      </c>
      <c r="I7203" s="2" t="s">
        <v>1331</v>
      </c>
      <c r="J7203">
        <v>59</v>
      </c>
      <c r="K7203" t="s">
        <v>31</v>
      </c>
      <c r="L7203">
        <v>1</v>
      </c>
      <c r="M7203" t="s">
        <v>32</v>
      </c>
      <c r="N7203">
        <v>6.2</v>
      </c>
      <c r="O7203" s="1">
        <v>44814.215266203704</v>
      </c>
      <c r="P7203" t="s">
        <v>24</v>
      </c>
      <c r="Q7203">
        <v>3.75</v>
      </c>
    </row>
    <row r="7204" spans="1:17" hidden="1">
      <c r="A7204">
        <v>7440</v>
      </c>
      <c r="B7204">
        <v>898</v>
      </c>
      <c r="C7204" t="s">
        <v>1097</v>
      </c>
      <c r="D7204" t="s">
        <v>245</v>
      </c>
      <c r="E7204" t="s">
        <v>18</v>
      </c>
      <c r="F7204" t="s">
        <v>1184</v>
      </c>
      <c r="G7204" t="s">
        <v>247</v>
      </c>
      <c r="H7204" t="s">
        <v>46</v>
      </c>
      <c r="I7204" s="2" t="s">
        <v>1331</v>
      </c>
      <c r="J7204">
        <v>65</v>
      </c>
      <c r="K7204" t="s">
        <v>69</v>
      </c>
      <c r="L7204">
        <v>1</v>
      </c>
      <c r="M7204" t="s">
        <v>32</v>
      </c>
      <c r="N7204">
        <v>5.3</v>
      </c>
      <c r="O7204" s="1">
        <v>44814.215266203704</v>
      </c>
      <c r="P7204" t="s">
        <v>24</v>
      </c>
      <c r="Q7204">
        <v>3.25</v>
      </c>
    </row>
    <row r="7205" spans="1:17" hidden="1">
      <c r="A7205">
        <v>7441</v>
      </c>
      <c r="B7205">
        <v>898</v>
      </c>
      <c r="C7205" t="s">
        <v>1097</v>
      </c>
      <c r="D7205" t="s">
        <v>245</v>
      </c>
      <c r="E7205" t="s">
        <v>18</v>
      </c>
      <c r="F7205" t="s">
        <v>1184</v>
      </c>
      <c r="G7205" t="s">
        <v>247</v>
      </c>
      <c r="H7205" t="s">
        <v>46</v>
      </c>
      <c r="I7205" s="2" t="s">
        <v>1331</v>
      </c>
      <c r="J7205">
        <v>100</v>
      </c>
      <c r="K7205" t="s">
        <v>1283</v>
      </c>
      <c r="L7205">
        <v>1</v>
      </c>
      <c r="M7205" t="s">
        <v>32</v>
      </c>
      <c r="N7205">
        <v>5.6</v>
      </c>
      <c r="O7205" s="1">
        <v>44814.215266203704</v>
      </c>
      <c r="P7205" t="s">
        <v>24</v>
      </c>
      <c r="Q7205">
        <v>4</v>
      </c>
    </row>
    <row r="7206" spans="1:17" hidden="1">
      <c r="A7206">
        <v>7442</v>
      </c>
      <c r="B7206">
        <v>898</v>
      </c>
      <c r="C7206" t="s">
        <v>1097</v>
      </c>
      <c r="D7206" t="s">
        <v>245</v>
      </c>
      <c r="E7206" t="s">
        <v>18</v>
      </c>
      <c r="F7206" t="s">
        <v>1184</v>
      </c>
      <c r="G7206" t="s">
        <v>247</v>
      </c>
      <c r="H7206" t="s">
        <v>46</v>
      </c>
      <c r="I7206" s="2" t="s">
        <v>1331</v>
      </c>
      <c r="J7206">
        <v>199</v>
      </c>
      <c r="K7206" t="s">
        <v>1107</v>
      </c>
      <c r="L7206">
        <v>1</v>
      </c>
      <c r="M7206" t="s">
        <v>32</v>
      </c>
      <c r="N7206">
        <v>14.9</v>
      </c>
      <c r="O7206" s="1">
        <v>44814.215266203704</v>
      </c>
      <c r="P7206" t="s">
        <v>24</v>
      </c>
      <c r="Q7206">
        <v>9</v>
      </c>
    </row>
    <row r="7207" spans="1:17" hidden="1">
      <c r="A7207">
        <v>7443</v>
      </c>
      <c r="B7207">
        <v>898</v>
      </c>
      <c r="C7207" t="s">
        <v>1097</v>
      </c>
      <c r="D7207" t="s">
        <v>245</v>
      </c>
      <c r="E7207" t="s">
        <v>18</v>
      </c>
      <c r="F7207" t="s">
        <v>1184</v>
      </c>
      <c r="G7207" t="s">
        <v>247</v>
      </c>
      <c r="H7207" t="s">
        <v>46</v>
      </c>
      <c r="I7207" s="2" t="s">
        <v>1331</v>
      </c>
      <c r="J7207">
        <v>331</v>
      </c>
      <c r="K7207" t="s">
        <v>528</v>
      </c>
      <c r="L7207">
        <v>1</v>
      </c>
      <c r="M7207" t="s">
        <v>32</v>
      </c>
      <c r="N7207">
        <v>7.4</v>
      </c>
      <c r="O7207" s="1">
        <v>44814.215266203704</v>
      </c>
      <c r="P7207" t="s">
        <v>24</v>
      </c>
      <c r="Q7207">
        <v>4.5</v>
      </c>
    </row>
    <row r="7208" spans="1:17" hidden="1">
      <c r="A7208">
        <v>7444</v>
      </c>
      <c r="B7208">
        <v>898</v>
      </c>
      <c r="C7208" t="s">
        <v>1097</v>
      </c>
      <c r="D7208" t="s">
        <v>245</v>
      </c>
      <c r="E7208" t="s">
        <v>18</v>
      </c>
      <c r="F7208" t="s">
        <v>1184</v>
      </c>
      <c r="G7208" t="s">
        <v>247</v>
      </c>
      <c r="H7208" t="s">
        <v>46</v>
      </c>
      <c r="I7208" s="2" t="s">
        <v>1331</v>
      </c>
      <c r="J7208">
        <v>115</v>
      </c>
      <c r="K7208" t="s">
        <v>48</v>
      </c>
      <c r="L7208">
        <v>1</v>
      </c>
      <c r="M7208" t="s">
        <v>49</v>
      </c>
      <c r="N7208">
        <v>6.3</v>
      </c>
      <c r="O7208" s="1">
        <v>44814.215266203704</v>
      </c>
      <c r="P7208" t="s">
        <v>50</v>
      </c>
      <c r="Q7208">
        <v>4.5</v>
      </c>
    </row>
    <row r="7209" spans="1:17" hidden="1">
      <c r="A7209">
        <v>7445</v>
      </c>
      <c r="B7209">
        <v>898</v>
      </c>
      <c r="C7209" t="s">
        <v>1097</v>
      </c>
      <c r="D7209" t="s">
        <v>245</v>
      </c>
      <c r="E7209" t="s">
        <v>18</v>
      </c>
      <c r="F7209" t="s">
        <v>1184</v>
      </c>
      <c r="G7209" t="s">
        <v>247</v>
      </c>
      <c r="H7209" t="s">
        <v>46</v>
      </c>
      <c r="I7209" s="2" t="s">
        <v>1331</v>
      </c>
      <c r="J7209">
        <v>39</v>
      </c>
      <c r="K7209" t="s">
        <v>1332</v>
      </c>
      <c r="L7209">
        <v>1</v>
      </c>
      <c r="M7209" t="s">
        <v>32</v>
      </c>
      <c r="N7209">
        <v>11.1</v>
      </c>
      <c r="O7209" s="1">
        <v>44814.215266203704</v>
      </c>
      <c r="P7209" t="s">
        <v>24</v>
      </c>
      <c r="Q7209">
        <v>8.5</v>
      </c>
    </row>
    <row r="7210" spans="1:17" hidden="1">
      <c r="A7210">
        <v>7446</v>
      </c>
      <c r="B7210">
        <v>898</v>
      </c>
      <c r="C7210" t="s">
        <v>1097</v>
      </c>
      <c r="D7210" t="s">
        <v>245</v>
      </c>
      <c r="E7210" t="s">
        <v>18</v>
      </c>
      <c r="F7210" t="s">
        <v>1184</v>
      </c>
      <c r="G7210" t="s">
        <v>247</v>
      </c>
      <c r="H7210" t="s">
        <v>46</v>
      </c>
      <c r="I7210" s="2" t="s">
        <v>1331</v>
      </c>
      <c r="J7210">
        <v>145</v>
      </c>
      <c r="K7210" t="s">
        <v>1005</v>
      </c>
      <c r="L7210">
        <v>1</v>
      </c>
      <c r="M7210" t="s">
        <v>1006</v>
      </c>
      <c r="N7210">
        <v>26</v>
      </c>
      <c r="O7210" s="1">
        <v>44814.215266203704</v>
      </c>
      <c r="P7210" t="s">
        <v>24</v>
      </c>
      <c r="Q7210">
        <v>20</v>
      </c>
    </row>
    <row r="7211" spans="1:17" hidden="1">
      <c r="A7211">
        <v>7447</v>
      </c>
      <c r="B7211">
        <v>898</v>
      </c>
      <c r="C7211" t="s">
        <v>1097</v>
      </c>
      <c r="D7211" t="s">
        <v>245</v>
      </c>
      <c r="E7211" t="s">
        <v>18</v>
      </c>
      <c r="F7211" t="s">
        <v>1184</v>
      </c>
      <c r="G7211" t="s">
        <v>247</v>
      </c>
      <c r="H7211" t="s">
        <v>46</v>
      </c>
      <c r="I7211" s="2" t="s">
        <v>1331</v>
      </c>
      <c r="J7211">
        <v>326</v>
      </c>
      <c r="K7211" t="s">
        <v>466</v>
      </c>
      <c r="L7211">
        <v>1</v>
      </c>
      <c r="M7211" t="s">
        <v>32</v>
      </c>
      <c r="N7211">
        <v>10.9</v>
      </c>
      <c r="O7211" s="1">
        <v>44814.215266203704</v>
      </c>
      <c r="P7211" t="s">
        <v>24</v>
      </c>
      <c r="Q7211">
        <v>8.4</v>
      </c>
    </row>
    <row r="7212" spans="1:17" hidden="1">
      <c r="A7212">
        <v>7448</v>
      </c>
      <c r="B7212">
        <v>898</v>
      </c>
      <c r="C7212" t="s">
        <v>1097</v>
      </c>
      <c r="D7212" t="s">
        <v>245</v>
      </c>
      <c r="E7212" t="s">
        <v>18</v>
      </c>
      <c r="F7212" t="s">
        <v>1184</v>
      </c>
      <c r="G7212" t="s">
        <v>247</v>
      </c>
      <c r="H7212" t="s">
        <v>46</v>
      </c>
      <c r="I7212" s="2" t="s">
        <v>1331</v>
      </c>
      <c r="J7212">
        <v>30</v>
      </c>
      <c r="K7212" t="s">
        <v>1007</v>
      </c>
      <c r="L7212">
        <v>1</v>
      </c>
      <c r="M7212" t="s">
        <v>66</v>
      </c>
      <c r="N7212">
        <v>7.8</v>
      </c>
      <c r="O7212" s="1">
        <v>44814.215266203704</v>
      </c>
      <c r="P7212" t="s">
        <v>24</v>
      </c>
      <c r="Q7212">
        <v>6</v>
      </c>
    </row>
    <row r="7213" spans="1:17" hidden="1">
      <c r="A7213">
        <v>7449</v>
      </c>
      <c r="B7213">
        <v>899</v>
      </c>
      <c r="C7213" t="s">
        <v>1333</v>
      </c>
      <c r="D7213">
        <v>12991407295</v>
      </c>
      <c r="E7213" t="s">
        <v>18</v>
      </c>
      <c r="F7213" t="s">
        <v>1334</v>
      </c>
      <c r="G7213" t="s">
        <v>694</v>
      </c>
      <c r="H7213" t="s">
        <v>21</v>
      </c>
      <c r="J7213">
        <v>2</v>
      </c>
      <c r="K7213" t="s">
        <v>1291</v>
      </c>
      <c r="L7213">
        <v>1</v>
      </c>
      <c r="M7213" t="s">
        <v>32</v>
      </c>
      <c r="N7213">
        <v>7.9</v>
      </c>
      <c r="O7213" s="1">
        <v>44814.215243055558</v>
      </c>
      <c r="P7213" t="s">
        <v>24</v>
      </c>
      <c r="Q7213">
        <v>5</v>
      </c>
    </row>
    <row r="7214" spans="1:17" hidden="1">
      <c r="A7214">
        <v>7450</v>
      </c>
      <c r="B7214">
        <v>899</v>
      </c>
      <c r="C7214" t="s">
        <v>1333</v>
      </c>
      <c r="D7214">
        <v>12991407295</v>
      </c>
      <c r="E7214" t="s">
        <v>18</v>
      </c>
      <c r="F7214" t="s">
        <v>1334</v>
      </c>
      <c r="G7214" t="s">
        <v>694</v>
      </c>
      <c r="H7214" t="s">
        <v>21</v>
      </c>
      <c r="J7214">
        <v>182</v>
      </c>
      <c r="K7214" t="s">
        <v>298</v>
      </c>
      <c r="L7214">
        <v>1</v>
      </c>
      <c r="M7214" t="s">
        <v>32</v>
      </c>
      <c r="N7214">
        <v>2.5</v>
      </c>
      <c r="O7214" s="1">
        <v>44814.215243055558</v>
      </c>
      <c r="P7214" t="s">
        <v>24</v>
      </c>
      <c r="Q7214">
        <v>1.5</v>
      </c>
    </row>
    <row r="7215" spans="1:17" hidden="1">
      <c r="A7215">
        <v>7451</v>
      </c>
      <c r="B7215">
        <v>899</v>
      </c>
      <c r="C7215" t="s">
        <v>1333</v>
      </c>
      <c r="D7215">
        <v>12991407295</v>
      </c>
      <c r="E7215" t="s">
        <v>18</v>
      </c>
      <c r="F7215" t="s">
        <v>1334</v>
      </c>
      <c r="G7215" t="s">
        <v>694</v>
      </c>
      <c r="H7215" t="s">
        <v>21</v>
      </c>
      <c r="J7215">
        <v>241</v>
      </c>
      <c r="K7215" t="s">
        <v>1147</v>
      </c>
      <c r="L7215">
        <v>2</v>
      </c>
      <c r="M7215" t="s">
        <v>52</v>
      </c>
      <c r="N7215">
        <v>19.8</v>
      </c>
      <c r="O7215" s="1">
        <v>44814.215243055558</v>
      </c>
      <c r="P7215" t="s">
        <v>24</v>
      </c>
      <c r="Q7215">
        <v>12</v>
      </c>
    </row>
    <row r="7216" spans="1:17" hidden="1">
      <c r="A7216">
        <v>7452</v>
      </c>
      <c r="B7216">
        <v>899</v>
      </c>
      <c r="C7216" t="s">
        <v>1333</v>
      </c>
      <c r="D7216">
        <v>12991407295</v>
      </c>
      <c r="E7216" t="s">
        <v>18</v>
      </c>
      <c r="F7216" t="s">
        <v>1334</v>
      </c>
      <c r="G7216" t="s">
        <v>694</v>
      </c>
      <c r="H7216" t="s">
        <v>21</v>
      </c>
      <c r="J7216">
        <v>59</v>
      </c>
      <c r="K7216" t="s">
        <v>31</v>
      </c>
      <c r="L7216">
        <v>1</v>
      </c>
      <c r="M7216" t="s">
        <v>32</v>
      </c>
      <c r="N7216">
        <v>6.2</v>
      </c>
      <c r="O7216" s="1">
        <v>44814.215243055558</v>
      </c>
      <c r="P7216" t="s">
        <v>24</v>
      </c>
      <c r="Q7216">
        <v>3.75</v>
      </c>
    </row>
    <row r="7217" spans="1:17" hidden="1">
      <c r="A7217">
        <v>7453</v>
      </c>
      <c r="B7217">
        <v>899</v>
      </c>
      <c r="C7217" t="s">
        <v>1333</v>
      </c>
      <c r="D7217">
        <v>12991407295</v>
      </c>
      <c r="E7217" t="s">
        <v>18</v>
      </c>
      <c r="F7217" t="s">
        <v>1334</v>
      </c>
      <c r="G7217" t="s">
        <v>694</v>
      </c>
      <c r="H7217" t="s">
        <v>21</v>
      </c>
      <c r="J7217">
        <v>65</v>
      </c>
      <c r="K7217" t="s">
        <v>69</v>
      </c>
      <c r="L7217">
        <v>1</v>
      </c>
      <c r="M7217" t="s">
        <v>32</v>
      </c>
      <c r="N7217">
        <v>5.3</v>
      </c>
      <c r="O7217" s="1">
        <v>44814.215243055558</v>
      </c>
      <c r="P7217" t="s">
        <v>24</v>
      </c>
      <c r="Q7217">
        <v>3.25</v>
      </c>
    </row>
    <row r="7218" spans="1:17" hidden="1">
      <c r="A7218">
        <v>7454</v>
      </c>
      <c r="B7218">
        <v>899</v>
      </c>
      <c r="C7218" t="s">
        <v>1333</v>
      </c>
      <c r="D7218">
        <v>12991407295</v>
      </c>
      <c r="E7218" t="s">
        <v>18</v>
      </c>
      <c r="F7218" t="s">
        <v>1334</v>
      </c>
      <c r="G7218" t="s">
        <v>694</v>
      </c>
      <c r="H7218" t="s">
        <v>21</v>
      </c>
      <c r="J7218">
        <v>86</v>
      </c>
      <c r="K7218" t="s">
        <v>918</v>
      </c>
      <c r="L7218">
        <v>1</v>
      </c>
      <c r="M7218" t="s">
        <v>32</v>
      </c>
      <c r="N7218">
        <v>7.8</v>
      </c>
      <c r="O7218" s="1">
        <v>44814.215243055558</v>
      </c>
      <c r="P7218" t="s">
        <v>24</v>
      </c>
      <c r="Q7218">
        <v>4.75</v>
      </c>
    </row>
    <row r="7219" spans="1:17" hidden="1">
      <c r="A7219">
        <v>7455</v>
      </c>
      <c r="B7219">
        <v>899</v>
      </c>
      <c r="C7219" t="s">
        <v>1333</v>
      </c>
      <c r="D7219">
        <v>12991407295</v>
      </c>
      <c r="E7219" t="s">
        <v>18</v>
      </c>
      <c r="F7219" t="s">
        <v>1334</v>
      </c>
      <c r="G7219" t="s">
        <v>694</v>
      </c>
      <c r="H7219" t="s">
        <v>21</v>
      </c>
      <c r="J7219">
        <v>93</v>
      </c>
      <c r="K7219" t="s">
        <v>960</v>
      </c>
      <c r="L7219">
        <v>1</v>
      </c>
      <c r="M7219" t="s">
        <v>32</v>
      </c>
      <c r="N7219">
        <v>6.2</v>
      </c>
      <c r="O7219" s="1">
        <v>44814.215243055558</v>
      </c>
      <c r="P7219" t="s">
        <v>24</v>
      </c>
      <c r="Q7219">
        <v>3.75</v>
      </c>
    </row>
    <row r="7220" spans="1:17" hidden="1">
      <c r="A7220">
        <v>7456</v>
      </c>
      <c r="B7220">
        <v>899</v>
      </c>
      <c r="C7220" t="s">
        <v>1333</v>
      </c>
      <c r="D7220">
        <v>12991407295</v>
      </c>
      <c r="E7220" t="s">
        <v>18</v>
      </c>
      <c r="F7220" t="s">
        <v>1334</v>
      </c>
      <c r="G7220" t="s">
        <v>694</v>
      </c>
      <c r="H7220" t="s">
        <v>21</v>
      </c>
      <c r="J7220">
        <v>331</v>
      </c>
      <c r="K7220" t="s">
        <v>528</v>
      </c>
      <c r="L7220">
        <v>1</v>
      </c>
      <c r="M7220" t="s">
        <v>32</v>
      </c>
      <c r="N7220">
        <v>7.4</v>
      </c>
      <c r="O7220" s="1">
        <v>44814.215243055558</v>
      </c>
      <c r="P7220" t="s">
        <v>24</v>
      </c>
      <c r="Q7220">
        <v>4.5</v>
      </c>
    </row>
    <row r="7221" spans="1:17" hidden="1">
      <c r="A7221">
        <v>7457</v>
      </c>
      <c r="B7221">
        <v>899</v>
      </c>
      <c r="C7221" t="s">
        <v>1333</v>
      </c>
      <c r="D7221">
        <v>12991407295</v>
      </c>
      <c r="E7221" t="s">
        <v>18</v>
      </c>
      <c r="F7221" t="s">
        <v>1334</v>
      </c>
      <c r="G7221" t="s">
        <v>694</v>
      </c>
      <c r="H7221" t="s">
        <v>21</v>
      </c>
      <c r="J7221">
        <v>334</v>
      </c>
      <c r="K7221" t="s">
        <v>1279</v>
      </c>
      <c r="L7221">
        <v>1</v>
      </c>
      <c r="M7221" t="s">
        <v>52</v>
      </c>
      <c r="N7221">
        <v>5.8</v>
      </c>
      <c r="O7221" s="1">
        <v>44814.215243055558</v>
      </c>
      <c r="P7221" t="s">
        <v>24</v>
      </c>
      <c r="Q7221">
        <v>3.5</v>
      </c>
    </row>
    <row r="7222" spans="1:17" hidden="1">
      <c r="A7222">
        <v>7458</v>
      </c>
      <c r="B7222">
        <v>899</v>
      </c>
      <c r="C7222" t="s">
        <v>1333</v>
      </c>
      <c r="D7222">
        <v>12991407295</v>
      </c>
      <c r="E7222" t="s">
        <v>18</v>
      </c>
      <c r="F7222" t="s">
        <v>1334</v>
      </c>
      <c r="G7222" t="s">
        <v>694</v>
      </c>
      <c r="H7222" t="s">
        <v>21</v>
      </c>
      <c r="J7222">
        <v>130</v>
      </c>
      <c r="K7222" t="s">
        <v>968</v>
      </c>
      <c r="L7222">
        <v>1</v>
      </c>
      <c r="M7222" t="s">
        <v>593</v>
      </c>
      <c r="N7222">
        <v>9.9</v>
      </c>
      <c r="O7222" s="1">
        <v>44814.215243055558</v>
      </c>
      <c r="P7222" t="s">
        <v>24</v>
      </c>
      <c r="Q7222">
        <v>7.35</v>
      </c>
    </row>
    <row r="7223" spans="1:17" hidden="1">
      <c r="A7223">
        <v>7459</v>
      </c>
      <c r="B7223">
        <v>899</v>
      </c>
      <c r="C7223" t="s">
        <v>1333</v>
      </c>
      <c r="D7223">
        <v>12991407295</v>
      </c>
      <c r="E7223" t="s">
        <v>18</v>
      </c>
      <c r="F7223" t="s">
        <v>1334</v>
      </c>
      <c r="G7223" t="s">
        <v>694</v>
      </c>
      <c r="H7223" t="s">
        <v>21</v>
      </c>
      <c r="J7223">
        <v>30</v>
      </c>
      <c r="K7223" t="s">
        <v>1007</v>
      </c>
      <c r="L7223">
        <v>1</v>
      </c>
      <c r="M7223" t="s">
        <v>66</v>
      </c>
      <c r="N7223">
        <v>7.8</v>
      </c>
      <c r="O7223" s="1">
        <v>44814.215243055558</v>
      </c>
      <c r="P7223" t="s">
        <v>24</v>
      </c>
      <c r="Q7223">
        <v>6</v>
      </c>
    </row>
    <row r="7224" spans="1:17" hidden="1">
      <c r="A7224">
        <v>7460</v>
      </c>
      <c r="B7224">
        <v>899</v>
      </c>
      <c r="C7224" t="s">
        <v>1333</v>
      </c>
      <c r="D7224">
        <v>12991407295</v>
      </c>
      <c r="E7224" t="s">
        <v>18</v>
      </c>
      <c r="F7224" t="s">
        <v>1334</v>
      </c>
      <c r="G7224" t="s">
        <v>694</v>
      </c>
      <c r="H7224" t="s">
        <v>21</v>
      </c>
      <c r="J7224">
        <v>197</v>
      </c>
      <c r="K7224" t="s">
        <v>118</v>
      </c>
      <c r="L7224">
        <v>1</v>
      </c>
      <c r="M7224" t="s">
        <v>32</v>
      </c>
      <c r="N7224">
        <v>7.6</v>
      </c>
      <c r="O7224" s="1">
        <v>44814.215243055558</v>
      </c>
      <c r="P7224" t="s">
        <v>24</v>
      </c>
      <c r="Q7224">
        <v>5.8</v>
      </c>
    </row>
    <row r="7225" spans="1:17" hidden="1">
      <c r="A7225">
        <v>7461</v>
      </c>
      <c r="B7225">
        <v>900</v>
      </c>
      <c r="C7225" t="s">
        <v>930</v>
      </c>
      <c r="D7225">
        <v>12982538536</v>
      </c>
      <c r="E7225" t="s">
        <v>18</v>
      </c>
      <c r="F7225" t="s">
        <v>931</v>
      </c>
      <c r="G7225" t="s">
        <v>286</v>
      </c>
      <c r="H7225" t="s">
        <v>46</v>
      </c>
      <c r="J7225">
        <v>50</v>
      </c>
      <c r="K7225" t="s">
        <v>434</v>
      </c>
      <c r="L7225">
        <v>1</v>
      </c>
      <c r="M7225" t="s">
        <v>26</v>
      </c>
      <c r="N7225">
        <v>7.4</v>
      </c>
      <c r="O7225" s="1">
        <v>44814.214641203704</v>
      </c>
      <c r="P7225" t="s">
        <v>24</v>
      </c>
      <c r="Q7225">
        <v>4.5</v>
      </c>
    </row>
    <row r="7226" spans="1:17" hidden="1">
      <c r="A7226">
        <v>7462</v>
      </c>
      <c r="B7226">
        <v>900</v>
      </c>
      <c r="C7226" t="s">
        <v>930</v>
      </c>
      <c r="D7226">
        <v>12982538536</v>
      </c>
      <c r="E7226" t="s">
        <v>18</v>
      </c>
      <c r="F7226" t="s">
        <v>931</v>
      </c>
      <c r="G7226" t="s">
        <v>286</v>
      </c>
      <c r="H7226" t="s">
        <v>46</v>
      </c>
      <c r="J7226">
        <v>241</v>
      </c>
      <c r="K7226" t="s">
        <v>1147</v>
      </c>
      <c r="L7226">
        <v>1</v>
      </c>
      <c r="M7226" t="s">
        <v>52</v>
      </c>
      <c r="N7226">
        <v>9.9</v>
      </c>
      <c r="O7226" s="1">
        <v>44814.214641203704</v>
      </c>
      <c r="P7226" t="s">
        <v>24</v>
      </c>
      <c r="Q7226">
        <v>6</v>
      </c>
    </row>
    <row r="7227" spans="1:17" hidden="1">
      <c r="A7227">
        <v>7463</v>
      </c>
      <c r="B7227">
        <v>900</v>
      </c>
      <c r="C7227" t="s">
        <v>930</v>
      </c>
      <c r="D7227">
        <v>12982538536</v>
      </c>
      <c r="E7227" t="s">
        <v>18</v>
      </c>
      <c r="F7227" t="s">
        <v>931</v>
      </c>
      <c r="G7227" t="s">
        <v>286</v>
      </c>
      <c r="H7227" t="s">
        <v>46</v>
      </c>
      <c r="J7227">
        <v>349</v>
      </c>
      <c r="K7227" t="s">
        <v>93</v>
      </c>
      <c r="L7227">
        <v>1</v>
      </c>
      <c r="M7227" t="s">
        <v>472</v>
      </c>
      <c r="N7227">
        <v>8.6999999999999993</v>
      </c>
      <c r="O7227" s="1">
        <v>44814.214641203704</v>
      </c>
      <c r="P7227" t="s">
        <v>24</v>
      </c>
      <c r="Q7227">
        <v>6</v>
      </c>
    </row>
    <row r="7228" spans="1:17" hidden="1">
      <c r="A7228">
        <v>7464</v>
      </c>
      <c r="B7228">
        <v>900</v>
      </c>
      <c r="C7228" t="s">
        <v>930</v>
      </c>
      <c r="D7228">
        <v>12982538536</v>
      </c>
      <c r="E7228" t="s">
        <v>18</v>
      </c>
      <c r="F7228" t="s">
        <v>931</v>
      </c>
      <c r="G7228" t="s">
        <v>286</v>
      </c>
      <c r="H7228" t="s">
        <v>46</v>
      </c>
      <c r="J7228">
        <v>361</v>
      </c>
      <c r="K7228" t="s">
        <v>1319</v>
      </c>
      <c r="L7228">
        <v>1</v>
      </c>
      <c r="M7228" t="s">
        <v>81</v>
      </c>
      <c r="N7228">
        <v>6.3</v>
      </c>
      <c r="O7228" s="1">
        <v>44814.214641203704</v>
      </c>
      <c r="P7228" t="s">
        <v>24</v>
      </c>
      <c r="Q7228">
        <v>3.8</v>
      </c>
    </row>
    <row r="7229" spans="1:17" hidden="1">
      <c r="A7229">
        <v>7465</v>
      </c>
      <c r="B7229">
        <v>900</v>
      </c>
      <c r="C7229" t="s">
        <v>930</v>
      </c>
      <c r="D7229">
        <v>12982538536</v>
      </c>
      <c r="E7229" t="s">
        <v>18</v>
      </c>
      <c r="F7229" t="s">
        <v>931</v>
      </c>
      <c r="G7229" t="s">
        <v>286</v>
      </c>
      <c r="H7229" t="s">
        <v>46</v>
      </c>
      <c r="J7229">
        <v>160</v>
      </c>
      <c r="K7229" t="s">
        <v>1133</v>
      </c>
      <c r="L7229">
        <v>1</v>
      </c>
      <c r="M7229" t="s">
        <v>38</v>
      </c>
      <c r="N7229">
        <v>5.8</v>
      </c>
      <c r="O7229" s="1">
        <v>44814.214641203704</v>
      </c>
      <c r="P7229" t="s">
        <v>24</v>
      </c>
      <c r="Q7229">
        <v>4</v>
      </c>
    </row>
    <row r="7230" spans="1:17" hidden="1">
      <c r="A7230">
        <v>7466</v>
      </c>
      <c r="B7230">
        <v>901</v>
      </c>
      <c r="C7230" t="s">
        <v>281</v>
      </c>
      <c r="D7230">
        <v>11991737897</v>
      </c>
      <c r="E7230" t="s">
        <v>28</v>
      </c>
      <c r="F7230" t="s">
        <v>1335</v>
      </c>
      <c r="G7230" t="s">
        <v>283</v>
      </c>
      <c r="H7230" t="s">
        <v>21</v>
      </c>
      <c r="J7230">
        <v>2</v>
      </c>
      <c r="K7230" t="s">
        <v>1291</v>
      </c>
      <c r="L7230">
        <v>2</v>
      </c>
      <c r="M7230" t="s">
        <v>32</v>
      </c>
      <c r="N7230">
        <v>15.8</v>
      </c>
      <c r="O7230" s="1">
        <v>44814.256516203706</v>
      </c>
      <c r="P7230" t="s">
        <v>24</v>
      </c>
      <c r="Q7230">
        <v>10</v>
      </c>
    </row>
    <row r="7231" spans="1:17" hidden="1">
      <c r="A7231">
        <v>7467</v>
      </c>
      <c r="B7231">
        <v>901</v>
      </c>
      <c r="C7231" t="s">
        <v>281</v>
      </c>
      <c r="D7231">
        <v>11991737897</v>
      </c>
      <c r="E7231" t="s">
        <v>28</v>
      </c>
      <c r="F7231" t="s">
        <v>1335</v>
      </c>
      <c r="G7231" t="s">
        <v>283</v>
      </c>
      <c r="H7231" t="s">
        <v>21</v>
      </c>
      <c r="J7231">
        <v>50</v>
      </c>
      <c r="K7231" t="s">
        <v>434</v>
      </c>
      <c r="L7231">
        <v>1</v>
      </c>
      <c r="M7231" t="s">
        <v>26</v>
      </c>
      <c r="N7231">
        <v>7.4</v>
      </c>
      <c r="O7231" s="1">
        <v>44814.256516203706</v>
      </c>
      <c r="P7231" t="s">
        <v>24</v>
      </c>
      <c r="Q7231">
        <v>4.5</v>
      </c>
    </row>
    <row r="7232" spans="1:17" hidden="1">
      <c r="A7232">
        <v>7468</v>
      </c>
      <c r="B7232">
        <v>901</v>
      </c>
      <c r="C7232" t="s">
        <v>281</v>
      </c>
      <c r="D7232">
        <v>11991737897</v>
      </c>
      <c r="E7232" t="s">
        <v>28</v>
      </c>
      <c r="F7232" t="s">
        <v>1335</v>
      </c>
      <c r="G7232" t="s">
        <v>283</v>
      </c>
      <c r="H7232" t="s">
        <v>21</v>
      </c>
      <c r="J7232">
        <v>241</v>
      </c>
      <c r="K7232" t="s">
        <v>1147</v>
      </c>
      <c r="L7232">
        <v>2</v>
      </c>
      <c r="M7232" t="s">
        <v>52</v>
      </c>
      <c r="N7232">
        <v>19.8</v>
      </c>
      <c r="O7232" s="1">
        <v>44814.256516203706</v>
      </c>
      <c r="P7232" t="s">
        <v>24</v>
      </c>
      <c r="Q7232">
        <v>12</v>
      </c>
    </row>
    <row r="7233" spans="1:17" hidden="1">
      <c r="A7233">
        <v>7469</v>
      </c>
      <c r="B7233">
        <v>901</v>
      </c>
      <c r="C7233" t="s">
        <v>281</v>
      </c>
      <c r="D7233">
        <v>11991737897</v>
      </c>
      <c r="E7233" t="s">
        <v>28</v>
      </c>
      <c r="F7233" t="s">
        <v>1335</v>
      </c>
      <c r="G7233" t="s">
        <v>283</v>
      </c>
      <c r="H7233" t="s">
        <v>21</v>
      </c>
      <c r="J7233">
        <v>267</v>
      </c>
      <c r="K7233" t="s">
        <v>1149</v>
      </c>
      <c r="L7233">
        <v>1</v>
      </c>
      <c r="M7233" t="s">
        <v>32</v>
      </c>
      <c r="N7233">
        <v>11.5</v>
      </c>
      <c r="O7233" s="1">
        <v>44814.256516203706</v>
      </c>
      <c r="P7233" t="s">
        <v>24</v>
      </c>
      <c r="Q7233">
        <v>7</v>
      </c>
    </row>
    <row r="7234" spans="1:17" hidden="1">
      <c r="A7234">
        <v>7470</v>
      </c>
      <c r="B7234">
        <v>901</v>
      </c>
      <c r="C7234" t="s">
        <v>281</v>
      </c>
      <c r="D7234">
        <v>11991737897</v>
      </c>
      <c r="E7234" t="s">
        <v>28</v>
      </c>
      <c r="F7234" t="s">
        <v>1335</v>
      </c>
      <c r="G7234" t="s">
        <v>283</v>
      </c>
      <c r="H7234" t="s">
        <v>21</v>
      </c>
      <c r="J7234">
        <v>9</v>
      </c>
      <c r="K7234" t="s">
        <v>1148</v>
      </c>
      <c r="L7234">
        <v>1</v>
      </c>
      <c r="M7234" t="s">
        <v>108</v>
      </c>
      <c r="N7234">
        <v>4.5</v>
      </c>
      <c r="O7234" s="1">
        <v>44814.256516203706</v>
      </c>
      <c r="P7234" t="s">
        <v>24</v>
      </c>
      <c r="Q7234">
        <v>2.7</v>
      </c>
    </row>
    <row r="7235" spans="1:17" hidden="1">
      <c r="A7235">
        <v>7471</v>
      </c>
      <c r="B7235">
        <v>901</v>
      </c>
      <c r="C7235" t="s">
        <v>281</v>
      </c>
      <c r="D7235">
        <v>11991737897</v>
      </c>
      <c r="E7235" t="s">
        <v>28</v>
      </c>
      <c r="F7235" t="s">
        <v>1335</v>
      </c>
      <c r="G7235" t="s">
        <v>283</v>
      </c>
      <c r="H7235" t="s">
        <v>21</v>
      </c>
      <c r="J7235">
        <v>266</v>
      </c>
      <c r="K7235" t="s">
        <v>445</v>
      </c>
      <c r="L7235">
        <v>1</v>
      </c>
      <c r="M7235" t="s">
        <v>32</v>
      </c>
      <c r="N7235">
        <v>7.8</v>
      </c>
      <c r="O7235" s="1">
        <v>44814.256516203706</v>
      </c>
      <c r="P7235" t="s">
        <v>24</v>
      </c>
      <c r="Q7235">
        <v>4.75</v>
      </c>
    </row>
    <row r="7236" spans="1:17" hidden="1">
      <c r="A7236">
        <v>7472</v>
      </c>
      <c r="B7236">
        <v>901</v>
      </c>
      <c r="C7236" t="s">
        <v>281</v>
      </c>
      <c r="D7236">
        <v>11991737897</v>
      </c>
      <c r="E7236" t="s">
        <v>28</v>
      </c>
      <c r="F7236" t="s">
        <v>1335</v>
      </c>
      <c r="G7236" t="s">
        <v>283</v>
      </c>
      <c r="H7236" t="s">
        <v>21</v>
      </c>
      <c r="J7236">
        <v>334</v>
      </c>
      <c r="K7236" t="s">
        <v>1279</v>
      </c>
      <c r="L7236">
        <v>1</v>
      </c>
      <c r="M7236" t="s">
        <v>52</v>
      </c>
      <c r="N7236">
        <v>5.8</v>
      </c>
      <c r="O7236" s="1">
        <v>44814.256516203706</v>
      </c>
      <c r="P7236" t="s">
        <v>24</v>
      </c>
      <c r="Q7236">
        <v>3.5</v>
      </c>
    </row>
    <row r="7237" spans="1:17" hidden="1">
      <c r="A7237">
        <v>7473</v>
      </c>
      <c r="B7237">
        <v>901</v>
      </c>
      <c r="C7237" t="s">
        <v>281</v>
      </c>
      <c r="D7237">
        <v>11991737897</v>
      </c>
      <c r="E7237" t="s">
        <v>28</v>
      </c>
      <c r="F7237" t="s">
        <v>1335</v>
      </c>
      <c r="G7237" t="s">
        <v>283</v>
      </c>
      <c r="H7237" t="s">
        <v>21</v>
      </c>
      <c r="J7237">
        <v>22</v>
      </c>
      <c r="K7237" t="s">
        <v>79</v>
      </c>
      <c r="L7237">
        <v>1</v>
      </c>
      <c r="M7237" t="s">
        <v>77</v>
      </c>
      <c r="N7237">
        <v>4.0999999999999996</v>
      </c>
      <c r="O7237" s="1">
        <v>44814.256516203706</v>
      </c>
      <c r="P7237" t="s">
        <v>50</v>
      </c>
      <c r="Q7237">
        <v>2.5</v>
      </c>
    </row>
    <row r="7238" spans="1:17" hidden="1">
      <c r="A7238">
        <v>7474</v>
      </c>
      <c r="B7238">
        <v>901</v>
      </c>
      <c r="C7238" t="s">
        <v>281</v>
      </c>
      <c r="D7238">
        <v>11991737897</v>
      </c>
      <c r="E7238" t="s">
        <v>28</v>
      </c>
      <c r="F7238" t="s">
        <v>1335</v>
      </c>
      <c r="G7238" t="s">
        <v>283</v>
      </c>
      <c r="H7238" t="s">
        <v>21</v>
      </c>
      <c r="J7238">
        <v>242</v>
      </c>
      <c r="K7238" t="s">
        <v>47</v>
      </c>
      <c r="L7238">
        <v>1</v>
      </c>
      <c r="M7238" t="s">
        <v>32</v>
      </c>
      <c r="N7238">
        <v>19.5</v>
      </c>
      <c r="O7238" s="1">
        <v>44814.256516203706</v>
      </c>
      <c r="P7238" t="s">
        <v>24</v>
      </c>
      <c r="Q7238">
        <v>15</v>
      </c>
    </row>
    <row r="7239" spans="1:17" hidden="1">
      <c r="A7239">
        <v>7475</v>
      </c>
      <c r="B7239">
        <v>902</v>
      </c>
      <c r="C7239" t="s">
        <v>951</v>
      </c>
      <c r="D7239">
        <v>12991227227</v>
      </c>
      <c r="E7239" t="s">
        <v>28</v>
      </c>
      <c r="F7239" t="s">
        <v>952</v>
      </c>
      <c r="G7239" t="s">
        <v>953</v>
      </c>
      <c r="H7239" t="s">
        <v>46</v>
      </c>
      <c r="J7239">
        <v>50</v>
      </c>
      <c r="K7239" t="s">
        <v>434</v>
      </c>
      <c r="L7239">
        <v>1</v>
      </c>
      <c r="M7239" t="s">
        <v>26</v>
      </c>
      <c r="N7239">
        <v>7.4</v>
      </c>
      <c r="O7239" s="1">
        <v>44819.339988425927</v>
      </c>
      <c r="P7239" t="s">
        <v>24</v>
      </c>
      <c r="Q7239">
        <v>4.5</v>
      </c>
    </row>
    <row r="7240" spans="1:17" hidden="1">
      <c r="A7240">
        <v>7476</v>
      </c>
      <c r="B7240">
        <v>902</v>
      </c>
      <c r="C7240" t="s">
        <v>951</v>
      </c>
      <c r="D7240">
        <v>12991227227</v>
      </c>
      <c r="E7240" t="s">
        <v>28</v>
      </c>
      <c r="F7240" t="s">
        <v>952</v>
      </c>
      <c r="G7240" t="s">
        <v>953</v>
      </c>
      <c r="H7240" t="s">
        <v>46</v>
      </c>
      <c r="J7240">
        <v>370</v>
      </c>
      <c r="K7240" t="s">
        <v>1336</v>
      </c>
      <c r="L7240">
        <v>1</v>
      </c>
      <c r="M7240" t="s">
        <v>32</v>
      </c>
      <c r="N7240">
        <v>35.1</v>
      </c>
      <c r="O7240" s="1">
        <v>44819.339988425927</v>
      </c>
      <c r="P7240" t="s">
        <v>24</v>
      </c>
      <c r="Q7240">
        <v>27</v>
      </c>
    </row>
    <row r="7241" spans="1:17" hidden="1">
      <c r="A7241">
        <v>7477</v>
      </c>
      <c r="B7241">
        <v>902</v>
      </c>
      <c r="C7241" t="s">
        <v>951</v>
      </c>
      <c r="D7241">
        <v>12991227227</v>
      </c>
      <c r="E7241" t="s">
        <v>28</v>
      </c>
      <c r="F7241" t="s">
        <v>952</v>
      </c>
      <c r="G7241" t="s">
        <v>953</v>
      </c>
      <c r="H7241" t="s">
        <v>46</v>
      </c>
      <c r="J7241">
        <v>326</v>
      </c>
      <c r="K7241" t="s">
        <v>466</v>
      </c>
      <c r="L7241">
        <v>1</v>
      </c>
      <c r="M7241" t="s">
        <v>32</v>
      </c>
      <c r="N7241">
        <v>10.9</v>
      </c>
      <c r="O7241" s="1">
        <v>44819.339988425927</v>
      </c>
      <c r="P7241" t="s">
        <v>24</v>
      </c>
      <c r="Q7241">
        <v>8.4</v>
      </c>
    </row>
    <row r="7242" spans="1:17" hidden="1">
      <c r="A7242">
        <v>7478</v>
      </c>
      <c r="B7242">
        <v>902</v>
      </c>
      <c r="C7242" t="s">
        <v>951</v>
      </c>
      <c r="D7242">
        <v>12991227227</v>
      </c>
      <c r="E7242" t="s">
        <v>28</v>
      </c>
      <c r="F7242" t="s">
        <v>952</v>
      </c>
      <c r="G7242" t="s">
        <v>953</v>
      </c>
      <c r="H7242" t="s">
        <v>46</v>
      </c>
      <c r="J7242">
        <v>287</v>
      </c>
      <c r="K7242" t="s">
        <v>176</v>
      </c>
      <c r="L7242">
        <v>1</v>
      </c>
      <c r="M7242" t="s">
        <v>32</v>
      </c>
      <c r="N7242">
        <v>65</v>
      </c>
      <c r="O7242" s="1">
        <v>44819.339988425927</v>
      </c>
      <c r="P7242" t="s">
        <v>24</v>
      </c>
      <c r="Q7242">
        <v>50</v>
      </c>
    </row>
    <row r="7243" spans="1:17" hidden="1">
      <c r="A7243">
        <v>7479</v>
      </c>
      <c r="B7243">
        <v>902</v>
      </c>
      <c r="C7243" t="s">
        <v>951</v>
      </c>
      <c r="D7243">
        <v>12991227227</v>
      </c>
      <c r="E7243" t="s">
        <v>28</v>
      </c>
      <c r="F7243" t="s">
        <v>952</v>
      </c>
      <c r="G7243" t="s">
        <v>953</v>
      </c>
      <c r="H7243" t="s">
        <v>46</v>
      </c>
      <c r="J7243">
        <v>289</v>
      </c>
      <c r="K7243" t="s">
        <v>1337</v>
      </c>
      <c r="L7243">
        <v>1</v>
      </c>
      <c r="M7243" t="s">
        <v>32</v>
      </c>
      <c r="N7243">
        <v>61.1</v>
      </c>
      <c r="O7243" s="1">
        <v>44819.339988425927</v>
      </c>
      <c r="P7243" t="s">
        <v>24</v>
      </c>
      <c r="Q7243">
        <v>47</v>
      </c>
    </row>
    <row r="7244" spans="1:17" hidden="1">
      <c r="A7244">
        <v>7480</v>
      </c>
      <c r="B7244">
        <v>903</v>
      </c>
      <c r="C7244" t="s">
        <v>433</v>
      </c>
      <c r="D7244">
        <v>12997707749</v>
      </c>
      <c r="E7244" t="s">
        <v>28</v>
      </c>
      <c r="F7244" t="s">
        <v>1338</v>
      </c>
      <c r="G7244" t="s">
        <v>187</v>
      </c>
      <c r="H7244" t="s">
        <v>46</v>
      </c>
      <c r="J7244">
        <v>179</v>
      </c>
      <c r="K7244" t="s">
        <v>1253</v>
      </c>
      <c r="L7244">
        <v>1</v>
      </c>
      <c r="M7244" t="s">
        <v>26</v>
      </c>
      <c r="N7244">
        <v>8.3000000000000007</v>
      </c>
      <c r="O7244" s="1">
        <v>44819.33966435185</v>
      </c>
      <c r="P7244" t="s">
        <v>24</v>
      </c>
      <c r="Q7244">
        <v>5</v>
      </c>
    </row>
    <row r="7245" spans="1:17" hidden="1">
      <c r="A7245">
        <v>7481</v>
      </c>
      <c r="B7245">
        <v>903</v>
      </c>
      <c r="C7245" t="s">
        <v>433</v>
      </c>
      <c r="D7245">
        <v>12997707749</v>
      </c>
      <c r="E7245" t="s">
        <v>28</v>
      </c>
      <c r="F7245" t="s">
        <v>1338</v>
      </c>
      <c r="G7245" t="s">
        <v>187</v>
      </c>
      <c r="H7245" t="s">
        <v>46</v>
      </c>
      <c r="J7245">
        <v>241</v>
      </c>
      <c r="K7245" t="s">
        <v>1147</v>
      </c>
      <c r="L7245">
        <v>1</v>
      </c>
      <c r="M7245" t="s">
        <v>52</v>
      </c>
      <c r="N7245">
        <v>8.3000000000000007</v>
      </c>
      <c r="O7245" s="1">
        <v>44819.33966435185</v>
      </c>
      <c r="P7245" t="s">
        <v>24</v>
      </c>
      <c r="Q7245">
        <v>5</v>
      </c>
    </row>
    <row r="7246" spans="1:17" hidden="1">
      <c r="A7246">
        <v>7482</v>
      </c>
      <c r="B7246">
        <v>903</v>
      </c>
      <c r="C7246" t="s">
        <v>433</v>
      </c>
      <c r="D7246">
        <v>12997707749</v>
      </c>
      <c r="E7246" t="s">
        <v>28</v>
      </c>
      <c r="F7246" t="s">
        <v>1338</v>
      </c>
      <c r="G7246" t="s">
        <v>187</v>
      </c>
      <c r="H7246" t="s">
        <v>46</v>
      </c>
      <c r="J7246">
        <v>9</v>
      </c>
      <c r="K7246" t="s">
        <v>1339</v>
      </c>
      <c r="L7246">
        <v>1</v>
      </c>
      <c r="M7246" t="s">
        <v>108</v>
      </c>
      <c r="N7246">
        <v>5.9</v>
      </c>
      <c r="O7246" s="1">
        <v>44819.33966435185</v>
      </c>
      <c r="P7246" t="s">
        <v>24</v>
      </c>
      <c r="Q7246">
        <v>3.6</v>
      </c>
    </row>
    <row r="7247" spans="1:17" hidden="1">
      <c r="A7247">
        <v>7483</v>
      </c>
      <c r="B7247">
        <v>903</v>
      </c>
      <c r="C7247" t="s">
        <v>433</v>
      </c>
      <c r="D7247">
        <v>12997707749</v>
      </c>
      <c r="E7247" t="s">
        <v>28</v>
      </c>
      <c r="F7247" t="s">
        <v>1338</v>
      </c>
      <c r="G7247" t="s">
        <v>187</v>
      </c>
      <c r="H7247" t="s">
        <v>46</v>
      </c>
      <c r="J7247">
        <v>59</v>
      </c>
      <c r="K7247" t="s">
        <v>31</v>
      </c>
      <c r="L7247">
        <v>1</v>
      </c>
      <c r="M7247" t="s">
        <v>32</v>
      </c>
      <c r="N7247">
        <v>6.2</v>
      </c>
      <c r="O7247" s="1">
        <v>44819.33966435185</v>
      </c>
      <c r="P7247" t="s">
        <v>24</v>
      </c>
      <c r="Q7247">
        <v>3.75</v>
      </c>
    </row>
    <row r="7248" spans="1:17" hidden="1">
      <c r="A7248">
        <v>7484</v>
      </c>
      <c r="B7248">
        <v>903</v>
      </c>
      <c r="C7248" t="s">
        <v>433</v>
      </c>
      <c r="D7248">
        <v>12997707749</v>
      </c>
      <c r="E7248" t="s">
        <v>28</v>
      </c>
      <c r="F7248" t="s">
        <v>1338</v>
      </c>
      <c r="G7248" t="s">
        <v>187</v>
      </c>
      <c r="H7248" t="s">
        <v>46</v>
      </c>
      <c r="J7248">
        <v>266</v>
      </c>
      <c r="K7248" t="s">
        <v>445</v>
      </c>
      <c r="L7248">
        <v>1</v>
      </c>
      <c r="M7248" t="s">
        <v>32</v>
      </c>
      <c r="N7248">
        <v>7.4</v>
      </c>
      <c r="O7248" s="1">
        <v>44819.33966435185</v>
      </c>
      <c r="P7248" t="s">
        <v>24</v>
      </c>
      <c r="Q7248">
        <v>4.5</v>
      </c>
    </row>
    <row r="7249" spans="1:17" hidden="1">
      <c r="A7249">
        <v>7485</v>
      </c>
      <c r="B7249">
        <v>903</v>
      </c>
      <c r="C7249" t="s">
        <v>433</v>
      </c>
      <c r="D7249">
        <v>12997707749</v>
      </c>
      <c r="E7249" t="s">
        <v>28</v>
      </c>
      <c r="F7249" t="s">
        <v>1338</v>
      </c>
      <c r="G7249" t="s">
        <v>187</v>
      </c>
      <c r="H7249" t="s">
        <v>46</v>
      </c>
      <c r="J7249">
        <v>331</v>
      </c>
      <c r="K7249" t="s">
        <v>528</v>
      </c>
      <c r="L7249">
        <v>2</v>
      </c>
      <c r="M7249" t="s">
        <v>32</v>
      </c>
      <c r="N7249">
        <v>14.8</v>
      </c>
      <c r="O7249" s="1">
        <v>44819.33966435185</v>
      </c>
      <c r="P7249" t="s">
        <v>24</v>
      </c>
      <c r="Q7249">
        <v>9</v>
      </c>
    </row>
    <row r="7250" spans="1:17" hidden="1">
      <c r="A7250">
        <v>7486</v>
      </c>
      <c r="B7250">
        <v>903</v>
      </c>
      <c r="C7250" t="s">
        <v>433</v>
      </c>
      <c r="D7250">
        <v>12997707749</v>
      </c>
      <c r="E7250" t="s">
        <v>28</v>
      </c>
      <c r="F7250" t="s">
        <v>1338</v>
      </c>
      <c r="G7250" t="s">
        <v>187</v>
      </c>
      <c r="H7250" t="s">
        <v>46</v>
      </c>
      <c r="J7250">
        <v>334</v>
      </c>
      <c r="K7250" t="s">
        <v>1279</v>
      </c>
      <c r="L7250">
        <v>1</v>
      </c>
      <c r="M7250" t="s">
        <v>52</v>
      </c>
      <c r="N7250">
        <v>5.8</v>
      </c>
      <c r="O7250" s="1">
        <v>44819.33966435185</v>
      </c>
      <c r="P7250" t="s">
        <v>24</v>
      </c>
      <c r="Q7250">
        <v>3.5</v>
      </c>
    </row>
    <row r="7251" spans="1:17" hidden="1">
      <c r="A7251">
        <v>7487</v>
      </c>
      <c r="B7251">
        <v>903</v>
      </c>
      <c r="C7251" t="s">
        <v>433</v>
      </c>
      <c r="D7251">
        <v>12997707749</v>
      </c>
      <c r="E7251" t="s">
        <v>28</v>
      </c>
      <c r="F7251" t="s">
        <v>1338</v>
      </c>
      <c r="G7251" t="s">
        <v>187</v>
      </c>
      <c r="H7251" t="s">
        <v>46</v>
      </c>
      <c r="J7251">
        <v>297</v>
      </c>
      <c r="K7251" t="s">
        <v>1314</v>
      </c>
      <c r="L7251">
        <v>1</v>
      </c>
      <c r="M7251" t="s">
        <v>52</v>
      </c>
      <c r="N7251">
        <v>4.2</v>
      </c>
      <c r="O7251" s="1">
        <v>44819.33966435185</v>
      </c>
      <c r="P7251" t="s">
        <v>24</v>
      </c>
      <c r="Q7251">
        <v>2.5</v>
      </c>
    </row>
    <row r="7252" spans="1:17" hidden="1">
      <c r="A7252">
        <v>7488</v>
      </c>
      <c r="B7252">
        <v>903</v>
      </c>
      <c r="C7252" t="s">
        <v>433</v>
      </c>
      <c r="D7252">
        <v>12997707749</v>
      </c>
      <c r="E7252" t="s">
        <v>28</v>
      </c>
      <c r="F7252" t="s">
        <v>1338</v>
      </c>
      <c r="G7252" t="s">
        <v>187</v>
      </c>
      <c r="H7252" t="s">
        <v>46</v>
      </c>
      <c r="J7252">
        <v>160</v>
      </c>
      <c r="K7252" t="s">
        <v>1133</v>
      </c>
      <c r="L7252">
        <v>1</v>
      </c>
      <c r="M7252" t="s">
        <v>38</v>
      </c>
      <c r="N7252">
        <v>5.8</v>
      </c>
      <c r="O7252" s="1">
        <v>44819.33966435185</v>
      </c>
      <c r="P7252" t="s">
        <v>24</v>
      </c>
      <c r="Q7252">
        <v>4</v>
      </c>
    </row>
    <row r="7253" spans="1:17" hidden="1">
      <c r="A7253">
        <v>7489</v>
      </c>
      <c r="B7253">
        <v>903</v>
      </c>
      <c r="C7253" t="s">
        <v>433</v>
      </c>
      <c r="D7253">
        <v>12997707749</v>
      </c>
      <c r="E7253" t="s">
        <v>28</v>
      </c>
      <c r="F7253" t="s">
        <v>1338</v>
      </c>
      <c r="G7253" t="s">
        <v>187</v>
      </c>
      <c r="H7253" t="s">
        <v>46</v>
      </c>
      <c r="J7253">
        <v>197</v>
      </c>
      <c r="K7253" t="s">
        <v>118</v>
      </c>
      <c r="L7253">
        <v>1</v>
      </c>
      <c r="M7253" t="s">
        <v>32</v>
      </c>
      <c r="N7253">
        <v>7.6</v>
      </c>
      <c r="O7253" s="1">
        <v>44819.33966435185</v>
      </c>
      <c r="P7253" t="s">
        <v>24</v>
      </c>
      <c r="Q7253">
        <v>5.8</v>
      </c>
    </row>
    <row r="7254" spans="1:17" hidden="1">
      <c r="A7254">
        <v>7490</v>
      </c>
      <c r="B7254">
        <v>904</v>
      </c>
      <c r="C7254" t="s">
        <v>139</v>
      </c>
      <c r="D7254" t="s">
        <v>140</v>
      </c>
      <c r="E7254" t="s">
        <v>18</v>
      </c>
      <c r="F7254" t="s">
        <v>141</v>
      </c>
      <c r="G7254" t="s">
        <v>142</v>
      </c>
      <c r="H7254" t="s">
        <v>21</v>
      </c>
      <c r="J7254">
        <v>50</v>
      </c>
      <c r="K7254" t="s">
        <v>434</v>
      </c>
      <c r="L7254">
        <v>1</v>
      </c>
      <c r="M7254" t="s">
        <v>26</v>
      </c>
      <c r="N7254">
        <v>7.4</v>
      </c>
      <c r="O7254" s="1">
        <v>44819.339895833335</v>
      </c>
      <c r="P7254" t="s">
        <v>24</v>
      </c>
      <c r="Q7254">
        <v>4.5</v>
      </c>
    </row>
    <row r="7255" spans="1:17" hidden="1">
      <c r="A7255">
        <v>7491</v>
      </c>
      <c r="B7255">
        <v>904</v>
      </c>
      <c r="C7255" t="s">
        <v>139</v>
      </c>
      <c r="D7255" t="s">
        <v>140</v>
      </c>
      <c r="E7255" t="s">
        <v>18</v>
      </c>
      <c r="F7255" t="s">
        <v>141</v>
      </c>
      <c r="G7255" t="s">
        <v>142</v>
      </c>
      <c r="H7255" t="s">
        <v>21</v>
      </c>
      <c r="J7255">
        <v>241</v>
      </c>
      <c r="K7255" t="s">
        <v>1147</v>
      </c>
      <c r="L7255">
        <v>1</v>
      </c>
      <c r="M7255" t="s">
        <v>52</v>
      </c>
      <c r="N7255">
        <v>8.3000000000000007</v>
      </c>
      <c r="O7255" s="1">
        <v>44819.339895833335</v>
      </c>
      <c r="P7255" t="s">
        <v>24</v>
      </c>
      <c r="Q7255">
        <v>5</v>
      </c>
    </row>
    <row r="7256" spans="1:17" hidden="1">
      <c r="A7256">
        <v>7492</v>
      </c>
      <c r="B7256">
        <v>904</v>
      </c>
      <c r="C7256" t="s">
        <v>139</v>
      </c>
      <c r="D7256" t="s">
        <v>140</v>
      </c>
      <c r="E7256" t="s">
        <v>18</v>
      </c>
      <c r="F7256" t="s">
        <v>141</v>
      </c>
      <c r="G7256" t="s">
        <v>142</v>
      </c>
      <c r="H7256" t="s">
        <v>21</v>
      </c>
      <c r="J7256">
        <v>7</v>
      </c>
      <c r="K7256" t="s">
        <v>917</v>
      </c>
      <c r="L7256">
        <v>1</v>
      </c>
      <c r="M7256" t="s">
        <v>108</v>
      </c>
      <c r="N7256">
        <v>9.9</v>
      </c>
      <c r="O7256" s="1">
        <v>44819.339895833335</v>
      </c>
      <c r="P7256" t="s">
        <v>24</v>
      </c>
      <c r="Q7256">
        <v>6</v>
      </c>
    </row>
    <row r="7257" spans="1:17" hidden="1">
      <c r="A7257">
        <v>7493</v>
      </c>
      <c r="B7257">
        <v>904</v>
      </c>
      <c r="C7257" t="s">
        <v>139</v>
      </c>
      <c r="D7257" t="s">
        <v>140</v>
      </c>
      <c r="E7257" t="s">
        <v>18</v>
      </c>
      <c r="F7257" t="s">
        <v>141</v>
      </c>
      <c r="G7257" t="s">
        <v>142</v>
      </c>
      <c r="H7257" t="s">
        <v>21</v>
      </c>
      <c r="J7257">
        <v>9</v>
      </c>
      <c r="K7257" t="s">
        <v>1339</v>
      </c>
      <c r="L7257">
        <v>1</v>
      </c>
      <c r="M7257" t="s">
        <v>108</v>
      </c>
      <c r="N7257">
        <v>5.9</v>
      </c>
      <c r="O7257" s="1">
        <v>44819.339895833335</v>
      </c>
      <c r="P7257" t="s">
        <v>24</v>
      </c>
      <c r="Q7257">
        <v>3.6</v>
      </c>
    </row>
    <row r="7258" spans="1:17" hidden="1">
      <c r="A7258">
        <v>7494</v>
      </c>
      <c r="B7258">
        <v>904</v>
      </c>
      <c r="C7258" t="s">
        <v>139</v>
      </c>
      <c r="D7258" t="s">
        <v>140</v>
      </c>
      <c r="E7258" t="s">
        <v>18</v>
      </c>
      <c r="F7258" t="s">
        <v>141</v>
      </c>
      <c r="G7258" t="s">
        <v>142</v>
      </c>
      <c r="H7258" t="s">
        <v>21</v>
      </c>
      <c r="J7258">
        <v>57</v>
      </c>
      <c r="K7258" t="s">
        <v>102</v>
      </c>
      <c r="L7258">
        <v>1</v>
      </c>
      <c r="M7258" t="s">
        <v>32</v>
      </c>
      <c r="N7258">
        <v>6.6</v>
      </c>
      <c r="O7258" s="1">
        <v>44819.339895833335</v>
      </c>
      <c r="P7258" t="s">
        <v>24</v>
      </c>
      <c r="Q7258">
        <v>4</v>
      </c>
    </row>
    <row r="7259" spans="1:17" hidden="1">
      <c r="A7259">
        <v>7495</v>
      </c>
      <c r="B7259">
        <v>904</v>
      </c>
      <c r="C7259" t="s">
        <v>139</v>
      </c>
      <c r="D7259" t="s">
        <v>140</v>
      </c>
      <c r="E7259" t="s">
        <v>18</v>
      </c>
      <c r="F7259" t="s">
        <v>141</v>
      </c>
      <c r="G7259" t="s">
        <v>142</v>
      </c>
      <c r="H7259" t="s">
        <v>21</v>
      </c>
      <c r="J7259">
        <v>65</v>
      </c>
      <c r="K7259" t="s">
        <v>69</v>
      </c>
      <c r="L7259">
        <v>1</v>
      </c>
      <c r="M7259" t="s">
        <v>32</v>
      </c>
      <c r="N7259">
        <v>5.3</v>
      </c>
      <c r="O7259" s="1">
        <v>44819.339895833335</v>
      </c>
      <c r="P7259" t="s">
        <v>24</v>
      </c>
      <c r="Q7259">
        <v>3.25</v>
      </c>
    </row>
    <row r="7260" spans="1:17" hidden="1">
      <c r="A7260">
        <v>7496</v>
      </c>
      <c r="B7260">
        <v>904</v>
      </c>
      <c r="C7260" t="s">
        <v>139</v>
      </c>
      <c r="D7260" t="s">
        <v>140</v>
      </c>
      <c r="E7260" t="s">
        <v>18</v>
      </c>
      <c r="F7260" t="s">
        <v>141</v>
      </c>
      <c r="G7260" t="s">
        <v>142</v>
      </c>
      <c r="H7260" t="s">
        <v>21</v>
      </c>
      <c r="J7260">
        <v>93</v>
      </c>
      <c r="K7260" t="s">
        <v>960</v>
      </c>
      <c r="L7260">
        <v>1</v>
      </c>
      <c r="M7260" t="s">
        <v>32</v>
      </c>
      <c r="N7260">
        <v>6.2</v>
      </c>
      <c r="O7260" s="1">
        <v>44819.339895833335</v>
      </c>
      <c r="P7260" t="s">
        <v>24</v>
      </c>
      <c r="Q7260">
        <v>3.75</v>
      </c>
    </row>
    <row r="7261" spans="1:17" hidden="1">
      <c r="A7261">
        <v>7497</v>
      </c>
      <c r="B7261">
        <v>904</v>
      </c>
      <c r="C7261" t="s">
        <v>139</v>
      </c>
      <c r="D7261" t="s">
        <v>140</v>
      </c>
      <c r="E7261" t="s">
        <v>18</v>
      </c>
      <c r="F7261" t="s">
        <v>141</v>
      </c>
      <c r="G7261" t="s">
        <v>142</v>
      </c>
      <c r="H7261" t="s">
        <v>21</v>
      </c>
      <c r="J7261">
        <v>334</v>
      </c>
      <c r="K7261" t="s">
        <v>1279</v>
      </c>
      <c r="L7261">
        <v>1</v>
      </c>
      <c r="M7261" t="s">
        <v>52</v>
      </c>
      <c r="N7261">
        <v>5.8</v>
      </c>
      <c r="O7261" s="1">
        <v>44819.339895833335</v>
      </c>
      <c r="P7261" t="s">
        <v>24</v>
      </c>
      <c r="Q7261">
        <v>3.5</v>
      </c>
    </row>
    <row r="7262" spans="1:17" hidden="1">
      <c r="A7262">
        <v>7498</v>
      </c>
      <c r="B7262">
        <v>904</v>
      </c>
      <c r="C7262" t="s">
        <v>139</v>
      </c>
      <c r="D7262" t="s">
        <v>140</v>
      </c>
      <c r="E7262" t="s">
        <v>18</v>
      </c>
      <c r="F7262" t="s">
        <v>141</v>
      </c>
      <c r="G7262" t="s">
        <v>142</v>
      </c>
      <c r="H7262" t="s">
        <v>21</v>
      </c>
      <c r="J7262">
        <v>22</v>
      </c>
      <c r="K7262" t="s">
        <v>79</v>
      </c>
      <c r="L7262">
        <v>1</v>
      </c>
      <c r="M7262" t="s">
        <v>77</v>
      </c>
      <c r="N7262">
        <v>4.0999999999999996</v>
      </c>
      <c r="O7262" s="1">
        <v>44819.339895833335</v>
      </c>
      <c r="P7262" t="s">
        <v>50</v>
      </c>
      <c r="Q7262">
        <v>2.5</v>
      </c>
    </row>
    <row r="7263" spans="1:17" hidden="1">
      <c r="A7263">
        <v>7499</v>
      </c>
      <c r="B7263">
        <v>905</v>
      </c>
      <c r="C7263" t="s">
        <v>1080</v>
      </c>
      <c r="D7263">
        <v>12981391452</v>
      </c>
      <c r="E7263" t="s">
        <v>18</v>
      </c>
      <c r="F7263" t="s">
        <v>1236</v>
      </c>
      <c r="G7263" t="s">
        <v>1237</v>
      </c>
      <c r="H7263" t="s">
        <v>46</v>
      </c>
      <c r="J7263">
        <v>188</v>
      </c>
      <c r="K7263" t="s">
        <v>958</v>
      </c>
      <c r="L7263">
        <v>1</v>
      </c>
      <c r="M7263" t="s">
        <v>32</v>
      </c>
      <c r="N7263">
        <v>12.8</v>
      </c>
      <c r="O7263" s="1">
        <v>44819.381249999999</v>
      </c>
      <c r="P7263" t="s">
        <v>24</v>
      </c>
      <c r="Q7263">
        <v>7.75</v>
      </c>
    </row>
    <row r="7264" spans="1:17" hidden="1">
      <c r="A7264">
        <v>7500</v>
      </c>
      <c r="B7264">
        <v>905</v>
      </c>
      <c r="C7264" t="s">
        <v>1080</v>
      </c>
      <c r="D7264">
        <v>12981391452</v>
      </c>
      <c r="E7264" t="s">
        <v>18</v>
      </c>
      <c r="F7264" t="s">
        <v>1236</v>
      </c>
      <c r="G7264" t="s">
        <v>1237</v>
      </c>
      <c r="H7264" t="s">
        <v>46</v>
      </c>
      <c r="J7264">
        <v>241</v>
      </c>
      <c r="K7264" t="s">
        <v>1147</v>
      </c>
      <c r="L7264">
        <v>3</v>
      </c>
      <c r="M7264" t="s">
        <v>52</v>
      </c>
      <c r="N7264">
        <v>24.9</v>
      </c>
      <c r="O7264" s="1">
        <v>44819.381249999999</v>
      </c>
      <c r="P7264" t="s">
        <v>24</v>
      </c>
      <c r="Q7264">
        <v>15</v>
      </c>
    </row>
    <row r="7265" spans="1:17" hidden="1">
      <c r="A7265">
        <v>7501</v>
      </c>
      <c r="B7265">
        <v>905</v>
      </c>
      <c r="C7265" t="s">
        <v>1080</v>
      </c>
      <c r="D7265">
        <v>12981391452</v>
      </c>
      <c r="E7265" t="s">
        <v>18</v>
      </c>
      <c r="F7265" t="s">
        <v>1236</v>
      </c>
      <c r="G7265" t="s">
        <v>1237</v>
      </c>
      <c r="H7265" t="s">
        <v>46</v>
      </c>
      <c r="J7265">
        <v>267</v>
      </c>
      <c r="K7265" t="s">
        <v>1340</v>
      </c>
      <c r="L7265">
        <v>1</v>
      </c>
      <c r="M7265" t="s">
        <v>32</v>
      </c>
      <c r="N7265">
        <v>11.5</v>
      </c>
      <c r="O7265" s="1">
        <v>44819.381249999999</v>
      </c>
      <c r="P7265" t="s">
        <v>24</v>
      </c>
      <c r="Q7265">
        <v>7</v>
      </c>
    </row>
    <row r="7266" spans="1:17" hidden="1">
      <c r="A7266">
        <v>7502</v>
      </c>
      <c r="B7266">
        <v>905</v>
      </c>
      <c r="C7266" t="s">
        <v>1080</v>
      </c>
      <c r="D7266">
        <v>12981391452</v>
      </c>
      <c r="E7266" t="s">
        <v>18</v>
      </c>
      <c r="F7266" t="s">
        <v>1236</v>
      </c>
      <c r="G7266" t="s">
        <v>1237</v>
      </c>
      <c r="H7266" t="s">
        <v>46</v>
      </c>
      <c r="J7266">
        <v>93</v>
      </c>
      <c r="K7266" t="s">
        <v>960</v>
      </c>
      <c r="L7266">
        <v>1</v>
      </c>
      <c r="M7266" t="s">
        <v>32</v>
      </c>
      <c r="N7266">
        <v>6.2</v>
      </c>
      <c r="O7266" s="1">
        <v>44819.381249999999</v>
      </c>
      <c r="P7266" t="s">
        <v>24</v>
      </c>
      <c r="Q7266">
        <v>3.75</v>
      </c>
    </row>
    <row r="7267" spans="1:17" hidden="1">
      <c r="A7267">
        <v>7503</v>
      </c>
      <c r="B7267">
        <v>905</v>
      </c>
      <c r="C7267" t="s">
        <v>1080</v>
      </c>
      <c r="D7267">
        <v>12981391452</v>
      </c>
      <c r="E7267" t="s">
        <v>18</v>
      </c>
      <c r="F7267" t="s">
        <v>1236</v>
      </c>
      <c r="G7267" t="s">
        <v>1237</v>
      </c>
      <c r="H7267" t="s">
        <v>46</v>
      </c>
      <c r="J7267">
        <v>334</v>
      </c>
      <c r="K7267" t="s">
        <v>1279</v>
      </c>
      <c r="L7267">
        <v>2</v>
      </c>
      <c r="M7267" t="s">
        <v>52</v>
      </c>
      <c r="N7267">
        <v>11.6</v>
      </c>
      <c r="O7267" s="1">
        <v>44819.381249999999</v>
      </c>
      <c r="P7267" t="s">
        <v>24</v>
      </c>
      <c r="Q7267">
        <v>7</v>
      </c>
    </row>
    <row r="7268" spans="1:17" hidden="1">
      <c r="A7268">
        <v>7504</v>
      </c>
      <c r="B7268">
        <v>905</v>
      </c>
      <c r="C7268" t="s">
        <v>1080</v>
      </c>
      <c r="D7268">
        <v>12981391452</v>
      </c>
      <c r="E7268" t="s">
        <v>18</v>
      </c>
      <c r="F7268" t="s">
        <v>1236</v>
      </c>
      <c r="G7268" t="s">
        <v>1237</v>
      </c>
      <c r="H7268" t="s">
        <v>46</v>
      </c>
      <c r="J7268">
        <v>22</v>
      </c>
      <c r="K7268" t="s">
        <v>79</v>
      </c>
      <c r="L7268">
        <v>1</v>
      </c>
      <c r="M7268" t="s">
        <v>77</v>
      </c>
      <c r="N7268">
        <v>4.0999999999999996</v>
      </c>
      <c r="O7268" s="1">
        <v>44819.381249999999</v>
      </c>
      <c r="P7268" t="s">
        <v>50</v>
      </c>
      <c r="Q7268">
        <v>2.5</v>
      </c>
    </row>
    <row r="7269" spans="1:17" hidden="1">
      <c r="A7269">
        <v>7505</v>
      </c>
      <c r="B7269">
        <v>905</v>
      </c>
      <c r="C7269" t="s">
        <v>1080</v>
      </c>
      <c r="D7269">
        <v>12981391452</v>
      </c>
      <c r="E7269" t="s">
        <v>18</v>
      </c>
      <c r="F7269" t="s">
        <v>1236</v>
      </c>
      <c r="G7269" t="s">
        <v>1237</v>
      </c>
      <c r="H7269" t="s">
        <v>46</v>
      </c>
      <c r="J7269">
        <v>28</v>
      </c>
      <c r="K7269" t="s">
        <v>1295</v>
      </c>
      <c r="L7269">
        <v>1</v>
      </c>
      <c r="M7269" t="s">
        <v>81</v>
      </c>
      <c r="N7269">
        <v>9.9</v>
      </c>
      <c r="O7269" s="1">
        <v>44819.381249999999</v>
      </c>
      <c r="P7269" t="s">
        <v>24</v>
      </c>
      <c r="Q7269">
        <v>6</v>
      </c>
    </row>
    <row r="7270" spans="1:17" hidden="1">
      <c r="A7270">
        <v>7506</v>
      </c>
      <c r="B7270">
        <v>906</v>
      </c>
      <c r="C7270" t="s">
        <v>562</v>
      </c>
      <c r="D7270">
        <v>12981326480</v>
      </c>
      <c r="E7270" t="s">
        <v>28</v>
      </c>
      <c r="F7270" t="s">
        <v>204</v>
      </c>
      <c r="G7270" t="s">
        <v>205</v>
      </c>
      <c r="H7270" t="s">
        <v>21</v>
      </c>
      <c r="I7270" t="s">
        <v>1341</v>
      </c>
      <c r="J7270">
        <v>51</v>
      </c>
      <c r="K7270" t="s">
        <v>648</v>
      </c>
      <c r="L7270">
        <v>1</v>
      </c>
      <c r="M7270" t="s">
        <v>26</v>
      </c>
      <c r="N7270">
        <v>8.5</v>
      </c>
      <c r="O7270" s="1">
        <v>44819.423148148147</v>
      </c>
      <c r="P7270" t="s">
        <v>24</v>
      </c>
      <c r="Q7270">
        <v>5.2</v>
      </c>
    </row>
    <row r="7271" spans="1:17" hidden="1">
      <c r="A7271">
        <v>7507</v>
      </c>
      <c r="B7271">
        <v>906</v>
      </c>
      <c r="C7271" t="s">
        <v>562</v>
      </c>
      <c r="D7271">
        <v>12981326480</v>
      </c>
      <c r="E7271" t="s">
        <v>28</v>
      </c>
      <c r="F7271" t="s">
        <v>204</v>
      </c>
      <c r="G7271" t="s">
        <v>205</v>
      </c>
      <c r="H7271" t="s">
        <v>21</v>
      </c>
      <c r="I7271" t="s">
        <v>1341</v>
      </c>
      <c r="J7271">
        <v>182</v>
      </c>
      <c r="K7271" t="s">
        <v>298</v>
      </c>
      <c r="L7271">
        <v>1</v>
      </c>
      <c r="M7271" t="s">
        <v>32</v>
      </c>
      <c r="N7271">
        <v>2.9</v>
      </c>
      <c r="O7271" s="1">
        <v>44819.423148148147</v>
      </c>
      <c r="P7271" t="s">
        <v>24</v>
      </c>
      <c r="Q7271">
        <v>1.75</v>
      </c>
    </row>
    <row r="7272" spans="1:17" hidden="1">
      <c r="A7272">
        <v>7508</v>
      </c>
      <c r="B7272">
        <v>906</v>
      </c>
      <c r="C7272" t="s">
        <v>562</v>
      </c>
      <c r="D7272">
        <v>12981326480</v>
      </c>
      <c r="E7272" t="s">
        <v>28</v>
      </c>
      <c r="F7272" t="s">
        <v>204</v>
      </c>
      <c r="G7272" t="s">
        <v>205</v>
      </c>
      <c r="H7272" t="s">
        <v>21</v>
      </c>
      <c r="I7272" t="s">
        <v>1341</v>
      </c>
      <c r="J7272">
        <v>7</v>
      </c>
      <c r="K7272" t="s">
        <v>917</v>
      </c>
      <c r="L7272">
        <v>1</v>
      </c>
      <c r="M7272" t="s">
        <v>108</v>
      </c>
      <c r="N7272">
        <v>9.9</v>
      </c>
      <c r="O7272" s="1">
        <v>44819.423148148147</v>
      </c>
      <c r="P7272" t="s">
        <v>24</v>
      </c>
      <c r="Q7272">
        <v>6</v>
      </c>
    </row>
    <row r="7273" spans="1:17" hidden="1">
      <c r="A7273">
        <v>7509</v>
      </c>
      <c r="B7273">
        <v>906</v>
      </c>
      <c r="C7273" t="s">
        <v>562</v>
      </c>
      <c r="D7273">
        <v>12981326480</v>
      </c>
      <c r="E7273" t="s">
        <v>28</v>
      </c>
      <c r="F7273" t="s">
        <v>204</v>
      </c>
      <c r="G7273" t="s">
        <v>205</v>
      </c>
      <c r="H7273" t="s">
        <v>21</v>
      </c>
      <c r="I7273" t="s">
        <v>1341</v>
      </c>
      <c r="J7273">
        <v>57</v>
      </c>
      <c r="K7273" t="s">
        <v>102</v>
      </c>
      <c r="L7273">
        <v>1</v>
      </c>
      <c r="M7273" t="s">
        <v>32</v>
      </c>
      <c r="N7273">
        <v>6.6</v>
      </c>
      <c r="O7273" s="1">
        <v>44819.423148148147</v>
      </c>
      <c r="P7273" t="s">
        <v>24</v>
      </c>
      <c r="Q7273">
        <v>4</v>
      </c>
    </row>
    <row r="7274" spans="1:17" hidden="1">
      <c r="A7274">
        <v>7510</v>
      </c>
      <c r="B7274">
        <v>906</v>
      </c>
      <c r="C7274" t="s">
        <v>562</v>
      </c>
      <c r="D7274">
        <v>12981326480</v>
      </c>
      <c r="E7274" t="s">
        <v>28</v>
      </c>
      <c r="F7274" t="s">
        <v>204</v>
      </c>
      <c r="G7274" t="s">
        <v>205</v>
      </c>
      <c r="H7274" t="s">
        <v>21</v>
      </c>
      <c r="I7274" t="s">
        <v>1341</v>
      </c>
      <c r="J7274">
        <v>65</v>
      </c>
      <c r="K7274" t="s">
        <v>69</v>
      </c>
      <c r="L7274">
        <v>1</v>
      </c>
      <c r="M7274" t="s">
        <v>32</v>
      </c>
      <c r="N7274">
        <v>5.3</v>
      </c>
      <c r="O7274" s="1">
        <v>44819.423148148147</v>
      </c>
      <c r="P7274" t="s">
        <v>24</v>
      </c>
      <c r="Q7274">
        <v>3.25</v>
      </c>
    </row>
    <row r="7275" spans="1:17" hidden="1">
      <c r="A7275">
        <v>7511</v>
      </c>
      <c r="B7275">
        <v>906</v>
      </c>
      <c r="C7275" t="s">
        <v>562</v>
      </c>
      <c r="D7275">
        <v>12981326480</v>
      </c>
      <c r="E7275" t="s">
        <v>28</v>
      </c>
      <c r="F7275" t="s">
        <v>204</v>
      </c>
      <c r="G7275" t="s">
        <v>205</v>
      </c>
      <c r="H7275" t="s">
        <v>21</v>
      </c>
      <c r="I7275" t="s">
        <v>1341</v>
      </c>
      <c r="J7275">
        <v>266</v>
      </c>
      <c r="K7275" t="s">
        <v>445</v>
      </c>
      <c r="L7275">
        <v>1</v>
      </c>
      <c r="M7275" t="s">
        <v>32</v>
      </c>
      <c r="N7275">
        <v>7.4</v>
      </c>
      <c r="O7275" s="1">
        <v>44819.423148148147</v>
      </c>
      <c r="P7275" t="s">
        <v>24</v>
      </c>
      <c r="Q7275">
        <v>4.5</v>
      </c>
    </row>
    <row r="7276" spans="1:17" hidden="1">
      <c r="A7276">
        <v>7512</v>
      </c>
      <c r="B7276">
        <v>906</v>
      </c>
      <c r="C7276" t="s">
        <v>562</v>
      </c>
      <c r="D7276">
        <v>12981326480</v>
      </c>
      <c r="E7276" t="s">
        <v>28</v>
      </c>
      <c r="F7276" t="s">
        <v>204</v>
      </c>
      <c r="G7276" t="s">
        <v>205</v>
      </c>
      <c r="H7276" t="s">
        <v>21</v>
      </c>
      <c r="I7276" t="s">
        <v>1341</v>
      </c>
      <c r="J7276">
        <v>334</v>
      </c>
      <c r="K7276" t="s">
        <v>1279</v>
      </c>
      <c r="L7276">
        <v>1</v>
      </c>
      <c r="M7276" t="s">
        <v>52</v>
      </c>
      <c r="N7276">
        <v>5.8</v>
      </c>
      <c r="O7276" s="1">
        <v>44819.423148148147</v>
      </c>
      <c r="P7276" t="s">
        <v>24</v>
      </c>
      <c r="Q7276">
        <v>3.5</v>
      </c>
    </row>
    <row r="7277" spans="1:17" hidden="1">
      <c r="A7277">
        <v>7513</v>
      </c>
      <c r="B7277">
        <v>906</v>
      </c>
      <c r="C7277" t="s">
        <v>562</v>
      </c>
      <c r="D7277">
        <v>12981326480</v>
      </c>
      <c r="E7277" t="s">
        <v>28</v>
      </c>
      <c r="F7277" t="s">
        <v>204</v>
      </c>
      <c r="G7277" t="s">
        <v>205</v>
      </c>
      <c r="H7277" t="s">
        <v>21</v>
      </c>
      <c r="I7277" t="s">
        <v>1341</v>
      </c>
      <c r="J7277">
        <v>91</v>
      </c>
      <c r="K7277" t="s">
        <v>109</v>
      </c>
      <c r="L7277">
        <v>1</v>
      </c>
      <c r="M7277" t="s">
        <v>49</v>
      </c>
      <c r="N7277">
        <v>4.2</v>
      </c>
      <c r="O7277" s="1">
        <v>44819.423148148147</v>
      </c>
      <c r="P7277" t="s">
        <v>50</v>
      </c>
      <c r="Q7277">
        <v>2.5</v>
      </c>
    </row>
    <row r="7278" spans="1:17" hidden="1">
      <c r="A7278">
        <v>7514</v>
      </c>
      <c r="B7278">
        <v>907</v>
      </c>
      <c r="C7278" t="s">
        <v>281</v>
      </c>
      <c r="D7278">
        <v>11991737897</v>
      </c>
      <c r="E7278" t="s">
        <v>28</v>
      </c>
      <c r="F7278" t="s">
        <v>1335</v>
      </c>
      <c r="G7278" t="s">
        <v>283</v>
      </c>
      <c r="H7278" t="s">
        <v>21</v>
      </c>
      <c r="J7278">
        <v>2</v>
      </c>
      <c r="K7278" t="s">
        <v>1342</v>
      </c>
      <c r="L7278">
        <v>1</v>
      </c>
      <c r="M7278" t="s">
        <v>333</v>
      </c>
      <c r="N7278">
        <v>10.8</v>
      </c>
      <c r="O7278" s="1">
        <v>44820.506863425922</v>
      </c>
      <c r="P7278" t="s">
        <v>24</v>
      </c>
      <c r="Q7278">
        <v>6.5</v>
      </c>
    </row>
    <row r="7279" spans="1:17" hidden="1">
      <c r="A7279">
        <v>7515</v>
      </c>
      <c r="B7279">
        <v>907</v>
      </c>
      <c r="C7279" t="s">
        <v>281</v>
      </c>
      <c r="D7279">
        <v>11991737897</v>
      </c>
      <c r="E7279" t="s">
        <v>28</v>
      </c>
      <c r="F7279" t="s">
        <v>1335</v>
      </c>
      <c r="G7279" t="s">
        <v>283</v>
      </c>
      <c r="H7279" t="s">
        <v>21</v>
      </c>
      <c r="J7279">
        <v>50</v>
      </c>
      <c r="K7279" t="s">
        <v>434</v>
      </c>
      <c r="L7279">
        <v>1</v>
      </c>
      <c r="M7279" t="s">
        <v>26</v>
      </c>
      <c r="N7279">
        <v>7.4</v>
      </c>
      <c r="O7279" s="1">
        <v>44820.506863425922</v>
      </c>
      <c r="P7279" t="s">
        <v>24</v>
      </c>
      <c r="Q7279">
        <v>4.5</v>
      </c>
    </row>
    <row r="7280" spans="1:17" hidden="1">
      <c r="A7280">
        <v>7516</v>
      </c>
      <c r="B7280">
        <v>907</v>
      </c>
      <c r="C7280" t="s">
        <v>281</v>
      </c>
      <c r="D7280">
        <v>11991737897</v>
      </c>
      <c r="E7280" t="s">
        <v>28</v>
      </c>
      <c r="F7280" t="s">
        <v>1335</v>
      </c>
      <c r="G7280" t="s">
        <v>283</v>
      </c>
      <c r="H7280" t="s">
        <v>21</v>
      </c>
      <c r="J7280">
        <v>185</v>
      </c>
      <c r="K7280" t="s">
        <v>304</v>
      </c>
      <c r="L7280">
        <v>1</v>
      </c>
      <c r="M7280" t="s">
        <v>32</v>
      </c>
      <c r="N7280">
        <v>4.3</v>
      </c>
      <c r="O7280" s="1">
        <v>44820.506863425922</v>
      </c>
      <c r="P7280" t="s">
        <v>24</v>
      </c>
      <c r="Q7280">
        <v>2.6</v>
      </c>
    </row>
    <row r="7281" spans="1:17" hidden="1">
      <c r="A7281">
        <v>7517</v>
      </c>
      <c r="B7281">
        <v>907</v>
      </c>
      <c r="C7281" t="s">
        <v>281</v>
      </c>
      <c r="D7281">
        <v>11991737897</v>
      </c>
      <c r="E7281" t="s">
        <v>28</v>
      </c>
      <c r="F7281" t="s">
        <v>1335</v>
      </c>
      <c r="G7281" t="s">
        <v>283</v>
      </c>
      <c r="H7281" t="s">
        <v>21</v>
      </c>
      <c r="J7281">
        <v>188</v>
      </c>
      <c r="K7281" t="s">
        <v>958</v>
      </c>
      <c r="L7281">
        <v>1</v>
      </c>
      <c r="M7281" t="s">
        <v>32</v>
      </c>
      <c r="N7281">
        <v>12.8</v>
      </c>
      <c r="O7281" s="1">
        <v>44820.506863425922</v>
      </c>
      <c r="P7281" t="s">
        <v>24</v>
      </c>
      <c r="Q7281">
        <v>7.75</v>
      </c>
    </row>
    <row r="7282" spans="1:17" hidden="1">
      <c r="A7282">
        <v>7518</v>
      </c>
      <c r="B7282">
        <v>907</v>
      </c>
      <c r="C7282" t="s">
        <v>281</v>
      </c>
      <c r="D7282">
        <v>11991737897</v>
      </c>
      <c r="E7282" t="s">
        <v>28</v>
      </c>
      <c r="F7282" t="s">
        <v>1335</v>
      </c>
      <c r="G7282" t="s">
        <v>283</v>
      </c>
      <c r="H7282" t="s">
        <v>21</v>
      </c>
      <c r="J7282">
        <v>241</v>
      </c>
      <c r="K7282" t="s">
        <v>1147</v>
      </c>
      <c r="L7282">
        <v>3</v>
      </c>
      <c r="M7282" t="s">
        <v>52</v>
      </c>
      <c r="N7282">
        <v>24.9</v>
      </c>
      <c r="O7282" s="1">
        <v>44820.506863425922</v>
      </c>
      <c r="P7282" t="s">
        <v>24</v>
      </c>
      <c r="Q7282">
        <v>15</v>
      </c>
    </row>
    <row r="7283" spans="1:17" hidden="1">
      <c r="A7283">
        <v>7519</v>
      </c>
      <c r="B7283">
        <v>907</v>
      </c>
      <c r="C7283" t="s">
        <v>281</v>
      </c>
      <c r="D7283">
        <v>11991737897</v>
      </c>
      <c r="E7283" t="s">
        <v>28</v>
      </c>
      <c r="F7283" t="s">
        <v>1335</v>
      </c>
      <c r="G7283" t="s">
        <v>283</v>
      </c>
      <c r="H7283" t="s">
        <v>21</v>
      </c>
      <c r="J7283">
        <v>7</v>
      </c>
      <c r="K7283" t="s">
        <v>917</v>
      </c>
      <c r="L7283">
        <v>1</v>
      </c>
      <c r="M7283" t="s">
        <v>108</v>
      </c>
      <c r="N7283">
        <v>9.9</v>
      </c>
      <c r="O7283" s="1">
        <v>44820.506863425922</v>
      </c>
      <c r="P7283" t="s">
        <v>24</v>
      </c>
      <c r="Q7283">
        <v>6</v>
      </c>
    </row>
    <row r="7284" spans="1:17" hidden="1">
      <c r="A7284">
        <v>7520</v>
      </c>
      <c r="B7284">
        <v>907</v>
      </c>
      <c r="C7284" t="s">
        <v>281</v>
      </c>
      <c r="D7284">
        <v>11991737897</v>
      </c>
      <c r="E7284" t="s">
        <v>28</v>
      </c>
      <c r="F7284" t="s">
        <v>1335</v>
      </c>
      <c r="G7284" t="s">
        <v>283</v>
      </c>
      <c r="H7284" t="s">
        <v>21</v>
      </c>
      <c r="J7284">
        <v>9</v>
      </c>
      <c r="K7284" t="s">
        <v>1339</v>
      </c>
      <c r="L7284">
        <v>1</v>
      </c>
      <c r="M7284" t="s">
        <v>108</v>
      </c>
      <c r="N7284">
        <v>5.9</v>
      </c>
      <c r="O7284" s="1">
        <v>44820.506863425922</v>
      </c>
      <c r="P7284" t="s">
        <v>24</v>
      </c>
      <c r="Q7284">
        <v>3.6</v>
      </c>
    </row>
    <row r="7285" spans="1:17" hidden="1">
      <c r="A7285">
        <v>7521</v>
      </c>
      <c r="B7285">
        <v>907</v>
      </c>
      <c r="C7285" t="s">
        <v>281</v>
      </c>
      <c r="D7285">
        <v>11991737897</v>
      </c>
      <c r="E7285" t="s">
        <v>28</v>
      </c>
      <c r="F7285" t="s">
        <v>1335</v>
      </c>
      <c r="G7285" t="s">
        <v>283</v>
      </c>
      <c r="H7285" t="s">
        <v>21</v>
      </c>
      <c r="J7285">
        <v>60</v>
      </c>
      <c r="K7285" t="s">
        <v>1293</v>
      </c>
      <c r="L7285">
        <v>1</v>
      </c>
      <c r="M7285" t="s">
        <v>32</v>
      </c>
      <c r="N7285">
        <v>3.3</v>
      </c>
      <c r="O7285" s="1">
        <v>44820.506863425922</v>
      </c>
      <c r="P7285" t="s">
        <v>24</v>
      </c>
      <c r="Q7285">
        <v>2</v>
      </c>
    </row>
    <row r="7286" spans="1:17" hidden="1">
      <c r="A7286">
        <v>7522</v>
      </c>
      <c r="B7286">
        <v>907</v>
      </c>
      <c r="C7286" t="s">
        <v>281</v>
      </c>
      <c r="D7286">
        <v>11991737897</v>
      </c>
      <c r="E7286" t="s">
        <v>28</v>
      </c>
      <c r="F7286" t="s">
        <v>1335</v>
      </c>
      <c r="G7286" t="s">
        <v>283</v>
      </c>
      <c r="H7286" t="s">
        <v>21</v>
      </c>
      <c r="J7286">
        <v>331</v>
      </c>
      <c r="K7286" t="s">
        <v>528</v>
      </c>
      <c r="L7286">
        <v>1</v>
      </c>
      <c r="M7286" t="s">
        <v>32</v>
      </c>
      <c r="N7286">
        <v>7.4</v>
      </c>
      <c r="O7286" s="1">
        <v>44820.506863425922</v>
      </c>
      <c r="P7286" t="s">
        <v>24</v>
      </c>
      <c r="Q7286">
        <v>4.5</v>
      </c>
    </row>
    <row r="7287" spans="1:17" hidden="1">
      <c r="A7287">
        <v>7523</v>
      </c>
      <c r="B7287">
        <v>907</v>
      </c>
      <c r="C7287" t="s">
        <v>281</v>
      </c>
      <c r="D7287">
        <v>11991737897</v>
      </c>
      <c r="E7287" t="s">
        <v>28</v>
      </c>
      <c r="F7287" t="s">
        <v>1335</v>
      </c>
      <c r="G7287" t="s">
        <v>283</v>
      </c>
      <c r="H7287" t="s">
        <v>21</v>
      </c>
      <c r="J7287">
        <v>333</v>
      </c>
      <c r="K7287" t="s">
        <v>55</v>
      </c>
      <c r="L7287">
        <v>1</v>
      </c>
      <c r="M7287" t="s">
        <v>32</v>
      </c>
      <c r="N7287">
        <v>7.5</v>
      </c>
      <c r="O7287" s="1">
        <v>44820.506863425922</v>
      </c>
      <c r="P7287" t="s">
        <v>24</v>
      </c>
      <c r="Q7287">
        <v>4.5</v>
      </c>
    </row>
    <row r="7288" spans="1:17" hidden="1">
      <c r="A7288">
        <v>7524</v>
      </c>
      <c r="B7288">
        <v>907</v>
      </c>
      <c r="C7288" t="s">
        <v>281</v>
      </c>
      <c r="D7288">
        <v>11991737897</v>
      </c>
      <c r="E7288" t="s">
        <v>28</v>
      </c>
      <c r="F7288" t="s">
        <v>1335</v>
      </c>
      <c r="G7288" t="s">
        <v>283</v>
      </c>
      <c r="H7288" t="s">
        <v>21</v>
      </c>
      <c r="J7288">
        <v>334</v>
      </c>
      <c r="K7288" t="s">
        <v>1279</v>
      </c>
      <c r="L7288">
        <v>1</v>
      </c>
      <c r="M7288" t="s">
        <v>52</v>
      </c>
      <c r="N7288">
        <v>5.8</v>
      </c>
      <c r="O7288" s="1">
        <v>44820.506863425922</v>
      </c>
      <c r="P7288" t="s">
        <v>24</v>
      </c>
      <c r="Q7288">
        <v>3.5</v>
      </c>
    </row>
    <row r="7289" spans="1:17" hidden="1">
      <c r="A7289">
        <v>7525</v>
      </c>
      <c r="B7289">
        <v>907</v>
      </c>
      <c r="C7289" t="s">
        <v>281</v>
      </c>
      <c r="D7289">
        <v>11991737897</v>
      </c>
      <c r="E7289" t="s">
        <v>28</v>
      </c>
      <c r="F7289" t="s">
        <v>1335</v>
      </c>
      <c r="G7289" t="s">
        <v>283</v>
      </c>
      <c r="H7289" t="s">
        <v>21</v>
      </c>
      <c r="J7289">
        <v>22</v>
      </c>
      <c r="K7289" t="s">
        <v>79</v>
      </c>
      <c r="L7289">
        <v>1</v>
      </c>
      <c r="M7289" t="s">
        <v>77</v>
      </c>
      <c r="N7289">
        <v>4.0999999999999996</v>
      </c>
      <c r="O7289" s="1">
        <v>44820.506863425922</v>
      </c>
      <c r="P7289" t="s">
        <v>50</v>
      </c>
      <c r="Q7289">
        <v>2.5</v>
      </c>
    </row>
    <row r="7290" spans="1:17" hidden="1">
      <c r="A7290">
        <v>7526</v>
      </c>
      <c r="B7290">
        <v>908</v>
      </c>
      <c r="C7290" t="s">
        <v>291</v>
      </c>
      <c r="D7290">
        <v>12991546288</v>
      </c>
      <c r="E7290" t="s">
        <v>18</v>
      </c>
      <c r="F7290" t="s">
        <v>1199</v>
      </c>
      <c r="G7290" t="s">
        <v>294</v>
      </c>
      <c r="H7290" t="s">
        <v>46</v>
      </c>
      <c r="J7290">
        <v>49</v>
      </c>
      <c r="K7290" t="s">
        <v>818</v>
      </c>
      <c r="L7290">
        <v>1</v>
      </c>
      <c r="M7290" t="s">
        <v>472</v>
      </c>
      <c r="N7290">
        <v>8.9</v>
      </c>
      <c r="O7290" s="1">
        <v>44820.256666666668</v>
      </c>
      <c r="P7290" t="s">
        <v>24</v>
      </c>
      <c r="Q7290">
        <v>5</v>
      </c>
    </row>
    <row r="7291" spans="1:17" hidden="1">
      <c r="A7291">
        <v>7527</v>
      </c>
      <c r="B7291">
        <v>908</v>
      </c>
      <c r="C7291" t="s">
        <v>291</v>
      </c>
      <c r="D7291">
        <v>12991546288</v>
      </c>
      <c r="E7291" t="s">
        <v>18</v>
      </c>
      <c r="F7291" t="s">
        <v>1199</v>
      </c>
      <c r="G7291" t="s">
        <v>294</v>
      </c>
      <c r="H7291" t="s">
        <v>46</v>
      </c>
      <c r="J7291">
        <v>182</v>
      </c>
      <c r="K7291" t="s">
        <v>298</v>
      </c>
      <c r="L7291">
        <v>1</v>
      </c>
      <c r="M7291" t="s">
        <v>32</v>
      </c>
      <c r="N7291">
        <v>2.9</v>
      </c>
      <c r="O7291" s="1">
        <v>44820.256666666668</v>
      </c>
      <c r="P7291" t="s">
        <v>24</v>
      </c>
      <c r="Q7291">
        <v>1.75</v>
      </c>
    </row>
    <row r="7292" spans="1:17" hidden="1">
      <c r="A7292">
        <v>7528</v>
      </c>
      <c r="B7292">
        <v>908</v>
      </c>
      <c r="C7292" t="s">
        <v>291</v>
      </c>
      <c r="D7292">
        <v>12991546288</v>
      </c>
      <c r="E7292" t="s">
        <v>18</v>
      </c>
      <c r="F7292" t="s">
        <v>1199</v>
      </c>
      <c r="G7292" t="s">
        <v>294</v>
      </c>
      <c r="H7292" t="s">
        <v>46</v>
      </c>
      <c r="J7292">
        <v>188</v>
      </c>
      <c r="K7292" t="s">
        <v>958</v>
      </c>
      <c r="L7292">
        <v>1</v>
      </c>
      <c r="M7292" t="s">
        <v>32</v>
      </c>
      <c r="N7292">
        <v>12.8</v>
      </c>
      <c r="O7292" s="1">
        <v>44820.256666666668</v>
      </c>
      <c r="P7292" t="s">
        <v>24</v>
      </c>
      <c r="Q7292">
        <v>7.75</v>
      </c>
    </row>
    <row r="7293" spans="1:17" hidden="1">
      <c r="A7293">
        <v>7529</v>
      </c>
      <c r="B7293">
        <v>908</v>
      </c>
      <c r="C7293" t="s">
        <v>291</v>
      </c>
      <c r="D7293">
        <v>12991546288</v>
      </c>
      <c r="E7293" t="s">
        <v>18</v>
      </c>
      <c r="F7293" t="s">
        <v>1199</v>
      </c>
      <c r="G7293" t="s">
        <v>294</v>
      </c>
      <c r="H7293" t="s">
        <v>46</v>
      </c>
      <c r="J7293">
        <v>241</v>
      </c>
      <c r="K7293" t="s">
        <v>1147</v>
      </c>
      <c r="L7293">
        <v>1</v>
      </c>
      <c r="M7293" t="s">
        <v>52</v>
      </c>
      <c r="N7293">
        <v>8.3000000000000007</v>
      </c>
      <c r="O7293" s="1">
        <v>44820.256666666668</v>
      </c>
      <c r="P7293" t="s">
        <v>24</v>
      </c>
      <c r="Q7293">
        <v>5</v>
      </c>
    </row>
    <row r="7294" spans="1:17" hidden="1">
      <c r="A7294">
        <v>7530</v>
      </c>
      <c r="B7294">
        <v>908</v>
      </c>
      <c r="C7294" t="s">
        <v>291</v>
      </c>
      <c r="D7294">
        <v>12991546288</v>
      </c>
      <c r="E7294" t="s">
        <v>18</v>
      </c>
      <c r="F7294" t="s">
        <v>1199</v>
      </c>
      <c r="G7294" t="s">
        <v>294</v>
      </c>
      <c r="H7294" t="s">
        <v>46</v>
      </c>
      <c r="J7294">
        <v>65</v>
      </c>
      <c r="K7294" t="s">
        <v>69</v>
      </c>
      <c r="L7294">
        <v>1</v>
      </c>
      <c r="M7294" t="s">
        <v>32</v>
      </c>
      <c r="N7294">
        <v>5.3</v>
      </c>
      <c r="O7294" s="1">
        <v>44820.256666666668</v>
      </c>
      <c r="P7294" t="s">
        <v>24</v>
      </c>
      <c r="Q7294">
        <v>3.25</v>
      </c>
    </row>
    <row r="7295" spans="1:17" hidden="1">
      <c r="A7295">
        <v>7531</v>
      </c>
      <c r="B7295">
        <v>908</v>
      </c>
      <c r="C7295" t="s">
        <v>291</v>
      </c>
      <c r="D7295">
        <v>12991546288</v>
      </c>
      <c r="E7295" t="s">
        <v>18</v>
      </c>
      <c r="F7295" t="s">
        <v>1199</v>
      </c>
      <c r="G7295" t="s">
        <v>294</v>
      </c>
      <c r="H7295" t="s">
        <v>46</v>
      </c>
      <c r="J7295">
        <v>83</v>
      </c>
      <c r="K7295" t="s">
        <v>880</v>
      </c>
      <c r="L7295">
        <v>1</v>
      </c>
      <c r="M7295" t="s">
        <v>32</v>
      </c>
      <c r="N7295">
        <v>6.6</v>
      </c>
      <c r="O7295" s="1">
        <v>44820.256666666668</v>
      </c>
      <c r="P7295" t="s">
        <v>24</v>
      </c>
      <c r="Q7295">
        <v>4</v>
      </c>
    </row>
    <row r="7296" spans="1:17" hidden="1">
      <c r="A7296">
        <v>7532</v>
      </c>
      <c r="B7296">
        <v>908</v>
      </c>
      <c r="C7296" t="s">
        <v>291</v>
      </c>
      <c r="D7296">
        <v>12991546288</v>
      </c>
      <c r="E7296" t="s">
        <v>18</v>
      </c>
      <c r="F7296" t="s">
        <v>1199</v>
      </c>
      <c r="G7296" t="s">
        <v>294</v>
      </c>
      <c r="H7296" t="s">
        <v>46</v>
      </c>
      <c r="J7296">
        <v>93</v>
      </c>
      <c r="K7296" t="s">
        <v>960</v>
      </c>
      <c r="L7296">
        <v>1</v>
      </c>
      <c r="M7296" t="s">
        <v>32</v>
      </c>
      <c r="N7296">
        <v>6.2</v>
      </c>
      <c r="O7296" s="1">
        <v>44820.256666666668</v>
      </c>
      <c r="P7296" t="s">
        <v>24</v>
      </c>
      <c r="Q7296">
        <v>3.75</v>
      </c>
    </row>
    <row r="7297" spans="1:17" hidden="1">
      <c r="A7297">
        <v>7533</v>
      </c>
      <c r="B7297">
        <v>908</v>
      </c>
      <c r="C7297" t="s">
        <v>291</v>
      </c>
      <c r="D7297">
        <v>12991546288</v>
      </c>
      <c r="E7297" t="s">
        <v>18</v>
      </c>
      <c r="F7297" t="s">
        <v>1199</v>
      </c>
      <c r="G7297" t="s">
        <v>294</v>
      </c>
      <c r="H7297" t="s">
        <v>46</v>
      </c>
      <c r="J7297">
        <v>22</v>
      </c>
      <c r="K7297" t="s">
        <v>79</v>
      </c>
      <c r="L7297">
        <v>1</v>
      </c>
      <c r="M7297" t="s">
        <v>77</v>
      </c>
      <c r="N7297">
        <v>4.0999999999999996</v>
      </c>
      <c r="O7297" s="1">
        <v>44820.256666666668</v>
      </c>
      <c r="P7297" t="s">
        <v>50</v>
      </c>
      <c r="Q7297">
        <v>2.5</v>
      </c>
    </row>
    <row r="7298" spans="1:17" hidden="1">
      <c r="A7298">
        <v>7534</v>
      </c>
      <c r="B7298">
        <v>909</v>
      </c>
      <c r="C7298" t="s">
        <v>113</v>
      </c>
      <c r="D7298">
        <v>12981146080</v>
      </c>
      <c r="E7298" t="s">
        <v>18</v>
      </c>
      <c r="F7298" t="s">
        <v>115</v>
      </c>
      <c r="G7298" t="s">
        <v>116</v>
      </c>
      <c r="H7298" t="s">
        <v>21</v>
      </c>
      <c r="J7298">
        <v>51</v>
      </c>
      <c r="K7298" t="s">
        <v>648</v>
      </c>
      <c r="L7298">
        <v>1</v>
      </c>
      <c r="M7298" t="s">
        <v>26</v>
      </c>
      <c r="N7298">
        <v>8.5</v>
      </c>
      <c r="O7298" s="1">
        <v>44820.381874999999</v>
      </c>
      <c r="P7298" t="s">
        <v>24</v>
      </c>
      <c r="Q7298">
        <v>5.2</v>
      </c>
    </row>
    <row r="7299" spans="1:17" hidden="1">
      <c r="A7299">
        <v>7535</v>
      </c>
      <c r="B7299">
        <v>909</v>
      </c>
      <c r="C7299" t="s">
        <v>113</v>
      </c>
      <c r="D7299">
        <v>12981146080</v>
      </c>
      <c r="E7299" t="s">
        <v>18</v>
      </c>
      <c r="F7299" t="s">
        <v>115</v>
      </c>
      <c r="G7299" t="s">
        <v>116</v>
      </c>
      <c r="H7299" t="s">
        <v>21</v>
      </c>
      <c r="J7299">
        <v>188</v>
      </c>
      <c r="K7299" t="s">
        <v>958</v>
      </c>
      <c r="L7299">
        <v>1</v>
      </c>
      <c r="M7299" t="s">
        <v>32</v>
      </c>
      <c r="N7299">
        <v>12.8</v>
      </c>
      <c r="O7299" s="1">
        <v>44820.381874999999</v>
      </c>
      <c r="P7299" t="s">
        <v>24</v>
      </c>
      <c r="Q7299">
        <v>7.75</v>
      </c>
    </row>
    <row r="7300" spans="1:17" hidden="1">
      <c r="A7300">
        <v>7536</v>
      </c>
      <c r="B7300">
        <v>909</v>
      </c>
      <c r="C7300" t="s">
        <v>113</v>
      </c>
      <c r="D7300">
        <v>12981146080</v>
      </c>
      <c r="E7300" t="s">
        <v>18</v>
      </c>
      <c r="F7300" t="s">
        <v>115</v>
      </c>
      <c r="G7300" t="s">
        <v>116</v>
      </c>
      <c r="H7300" t="s">
        <v>21</v>
      </c>
      <c r="J7300">
        <v>241</v>
      </c>
      <c r="K7300" t="s">
        <v>1147</v>
      </c>
      <c r="L7300">
        <v>1</v>
      </c>
      <c r="M7300" t="s">
        <v>52</v>
      </c>
      <c r="N7300">
        <v>8.3000000000000007</v>
      </c>
      <c r="O7300" s="1">
        <v>44820.381874999999</v>
      </c>
      <c r="P7300" t="s">
        <v>24</v>
      </c>
      <c r="Q7300">
        <v>5</v>
      </c>
    </row>
    <row r="7301" spans="1:17" hidden="1">
      <c r="A7301">
        <v>7537</v>
      </c>
      <c r="B7301">
        <v>909</v>
      </c>
      <c r="C7301" t="s">
        <v>113</v>
      </c>
      <c r="D7301">
        <v>12981146080</v>
      </c>
      <c r="E7301" t="s">
        <v>18</v>
      </c>
      <c r="F7301" t="s">
        <v>115</v>
      </c>
      <c r="G7301" t="s">
        <v>116</v>
      </c>
      <c r="H7301" t="s">
        <v>21</v>
      </c>
      <c r="J7301">
        <v>267</v>
      </c>
      <c r="K7301" t="s">
        <v>1340</v>
      </c>
      <c r="L7301">
        <v>1</v>
      </c>
      <c r="M7301" t="s">
        <v>32</v>
      </c>
      <c r="N7301">
        <v>11.5</v>
      </c>
      <c r="O7301" s="1">
        <v>44820.381874999999</v>
      </c>
      <c r="P7301" t="s">
        <v>24</v>
      </c>
      <c r="Q7301">
        <v>7</v>
      </c>
    </row>
    <row r="7302" spans="1:17" hidden="1">
      <c r="A7302">
        <v>7538</v>
      </c>
      <c r="B7302">
        <v>909</v>
      </c>
      <c r="C7302" t="s">
        <v>113</v>
      </c>
      <c r="D7302">
        <v>12981146080</v>
      </c>
      <c r="E7302" t="s">
        <v>18</v>
      </c>
      <c r="F7302" t="s">
        <v>115</v>
      </c>
      <c r="G7302" t="s">
        <v>116</v>
      </c>
      <c r="H7302" t="s">
        <v>21</v>
      </c>
      <c r="J7302">
        <v>7</v>
      </c>
      <c r="K7302" t="s">
        <v>917</v>
      </c>
      <c r="L7302">
        <v>1</v>
      </c>
      <c r="M7302" t="s">
        <v>108</v>
      </c>
      <c r="N7302">
        <v>9.9</v>
      </c>
      <c r="O7302" s="1">
        <v>44820.381874999999</v>
      </c>
      <c r="P7302" t="s">
        <v>24</v>
      </c>
      <c r="Q7302">
        <v>6</v>
      </c>
    </row>
    <row r="7303" spans="1:17" hidden="1">
      <c r="A7303">
        <v>7539</v>
      </c>
      <c r="B7303">
        <v>909</v>
      </c>
      <c r="C7303" t="s">
        <v>113</v>
      </c>
      <c r="D7303">
        <v>12981146080</v>
      </c>
      <c r="E7303" t="s">
        <v>18</v>
      </c>
      <c r="F7303" t="s">
        <v>115</v>
      </c>
      <c r="G7303" t="s">
        <v>116</v>
      </c>
      <c r="H7303" t="s">
        <v>21</v>
      </c>
      <c r="J7303">
        <v>65</v>
      </c>
      <c r="K7303" t="s">
        <v>69</v>
      </c>
      <c r="L7303">
        <v>1</v>
      </c>
      <c r="M7303" t="s">
        <v>32</v>
      </c>
      <c r="N7303">
        <v>5.3</v>
      </c>
      <c r="O7303" s="1">
        <v>44820.381874999999</v>
      </c>
      <c r="P7303" t="s">
        <v>24</v>
      </c>
      <c r="Q7303">
        <v>3.25</v>
      </c>
    </row>
    <row r="7304" spans="1:17" hidden="1">
      <c r="A7304">
        <v>7540</v>
      </c>
      <c r="B7304">
        <v>909</v>
      </c>
      <c r="C7304" t="s">
        <v>113</v>
      </c>
      <c r="D7304">
        <v>12981146080</v>
      </c>
      <c r="E7304" t="s">
        <v>18</v>
      </c>
      <c r="F7304" t="s">
        <v>115</v>
      </c>
      <c r="G7304" t="s">
        <v>116</v>
      </c>
      <c r="H7304" t="s">
        <v>21</v>
      </c>
      <c r="J7304">
        <v>93</v>
      </c>
      <c r="K7304" t="s">
        <v>960</v>
      </c>
      <c r="L7304">
        <v>1</v>
      </c>
      <c r="M7304" t="s">
        <v>32</v>
      </c>
      <c r="N7304">
        <v>6.2</v>
      </c>
      <c r="O7304" s="1">
        <v>44820.381874999999</v>
      </c>
      <c r="P7304" t="s">
        <v>24</v>
      </c>
      <c r="Q7304">
        <v>3.75</v>
      </c>
    </row>
    <row r="7305" spans="1:17" hidden="1">
      <c r="A7305">
        <v>7541</v>
      </c>
      <c r="B7305">
        <v>910</v>
      </c>
      <c r="C7305" t="s">
        <v>1343</v>
      </c>
      <c r="D7305">
        <v>12988487025</v>
      </c>
      <c r="E7305" t="s">
        <v>28</v>
      </c>
      <c r="F7305" t="s">
        <v>1344</v>
      </c>
      <c r="G7305" t="s">
        <v>1345</v>
      </c>
      <c r="H7305" t="s">
        <v>160</v>
      </c>
      <c r="J7305">
        <v>173</v>
      </c>
      <c r="K7305" t="s">
        <v>987</v>
      </c>
      <c r="L7305">
        <v>1</v>
      </c>
      <c r="M7305" t="s">
        <v>250</v>
      </c>
      <c r="N7305">
        <v>10.5</v>
      </c>
      <c r="O7305" s="1">
        <v>44820.423391203702</v>
      </c>
      <c r="P7305" t="s">
        <v>24</v>
      </c>
      <c r="Q7305">
        <v>6.5</v>
      </c>
    </row>
    <row r="7306" spans="1:17" hidden="1">
      <c r="A7306">
        <v>7542</v>
      </c>
      <c r="B7306">
        <v>910</v>
      </c>
      <c r="C7306" t="s">
        <v>1343</v>
      </c>
      <c r="D7306">
        <v>12988487025</v>
      </c>
      <c r="E7306" t="s">
        <v>28</v>
      </c>
      <c r="F7306" t="s">
        <v>1344</v>
      </c>
      <c r="G7306" t="s">
        <v>1345</v>
      </c>
      <c r="H7306" t="s">
        <v>160</v>
      </c>
      <c r="J7306">
        <v>188</v>
      </c>
      <c r="K7306" t="s">
        <v>958</v>
      </c>
      <c r="L7306">
        <v>1</v>
      </c>
      <c r="M7306" t="s">
        <v>32</v>
      </c>
      <c r="N7306">
        <v>12.8</v>
      </c>
      <c r="O7306" s="1">
        <v>44820.423391203702</v>
      </c>
      <c r="P7306" t="s">
        <v>24</v>
      </c>
      <c r="Q7306">
        <v>7.75</v>
      </c>
    </row>
    <row r="7307" spans="1:17" hidden="1">
      <c r="A7307">
        <v>7543</v>
      </c>
      <c r="B7307">
        <v>910</v>
      </c>
      <c r="C7307" t="s">
        <v>1343</v>
      </c>
      <c r="D7307">
        <v>12988487025</v>
      </c>
      <c r="E7307" t="s">
        <v>28</v>
      </c>
      <c r="F7307" t="s">
        <v>1344</v>
      </c>
      <c r="G7307" t="s">
        <v>1345</v>
      </c>
      <c r="H7307" t="s">
        <v>160</v>
      </c>
      <c r="J7307">
        <v>93</v>
      </c>
      <c r="K7307" t="s">
        <v>960</v>
      </c>
      <c r="L7307">
        <v>1</v>
      </c>
      <c r="M7307" t="s">
        <v>32</v>
      </c>
      <c r="N7307">
        <v>6.2</v>
      </c>
      <c r="O7307" s="1">
        <v>44820.423391203702</v>
      </c>
      <c r="P7307" t="s">
        <v>24</v>
      </c>
      <c r="Q7307">
        <v>3.75</v>
      </c>
    </row>
    <row r="7308" spans="1:17" hidden="1">
      <c r="A7308">
        <v>7544</v>
      </c>
      <c r="B7308">
        <v>910</v>
      </c>
      <c r="C7308" t="s">
        <v>1343</v>
      </c>
      <c r="D7308">
        <v>12988487025</v>
      </c>
      <c r="E7308" t="s">
        <v>28</v>
      </c>
      <c r="F7308" t="s">
        <v>1344</v>
      </c>
      <c r="G7308" t="s">
        <v>1345</v>
      </c>
      <c r="H7308" t="s">
        <v>160</v>
      </c>
      <c r="J7308">
        <v>333</v>
      </c>
      <c r="K7308" t="s">
        <v>55</v>
      </c>
      <c r="L7308">
        <v>1</v>
      </c>
      <c r="M7308" t="s">
        <v>32</v>
      </c>
      <c r="N7308">
        <v>7.5</v>
      </c>
      <c r="O7308" s="1">
        <v>44820.423391203702</v>
      </c>
      <c r="P7308" t="s">
        <v>24</v>
      </c>
      <c r="Q7308">
        <v>4.5</v>
      </c>
    </row>
    <row r="7309" spans="1:17" hidden="1">
      <c r="A7309">
        <v>7545</v>
      </c>
      <c r="B7309">
        <v>910</v>
      </c>
      <c r="C7309" t="s">
        <v>1343</v>
      </c>
      <c r="D7309">
        <v>12988487025</v>
      </c>
      <c r="E7309" t="s">
        <v>28</v>
      </c>
      <c r="F7309" t="s">
        <v>1344</v>
      </c>
      <c r="G7309" t="s">
        <v>1345</v>
      </c>
      <c r="H7309" t="s">
        <v>160</v>
      </c>
      <c r="J7309">
        <v>334</v>
      </c>
      <c r="K7309" t="s">
        <v>1279</v>
      </c>
      <c r="L7309">
        <v>1</v>
      </c>
      <c r="M7309" t="s">
        <v>52</v>
      </c>
      <c r="N7309">
        <v>5.8</v>
      </c>
      <c r="O7309" s="1">
        <v>44820.423391203702</v>
      </c>
      <c r="P7309" t="s">
        <v>24</v>
      </c>
      <c r="Q7309">
        <v>3.5</v>
      </c>
    </row>
    <row r="7310" spans="1:17" hidden="1">
      <c r="A7310">
        <v>7546</v>
      </c>
      <c r="B7310">
        <v>910</v>
      </c>
      <c r="C7310" t="s">
        <v>1343</v>
      </c>
      <c r="D7310">
        <v>12988487025</v>
      </c>
      <c r="E7310" t="s">
        <v>28</v>
      </c>
      <c r="F7310" t="s">
        <v>1344</v>
      </c>
      <c r="G7310" t="s">
        <v>1345</v>
      </c>
      <c r="H7310" t="s">
        <v>160</v>
      </c>
      <c r="J7310">
        <v>22</v>
      </c>
      <c r="K7310" t="s">
        <v>79</v>
      </c>
      <c r="L7310">
        <v>1</v>
      </c>
      <c r="M7310" t="s">
        <v>77</v>
      </c>
      <c r="N7310">
        <v>4.0999999999999996</v>
      </c>
      <c r="O7310" s="1">
        <v>44820.423391203702</v>
      </c>
      <c r="P7310" t="s">
        <v>50</v>
      </c>
      <c r="Q7310">
        <v>2.5</v>
      </c>
    </row>
    <row r="7311" spans="1:17" hidden="1">
      <c r="A7311">
        <v>7547</v>
      </c>
      <c r="B7311">
        <v>910</v>
      </c>
      <c r="C7311" t="s">
        <v>1343</v>
      </c>
      <c r="D7311">
        <v>12988487025</v>
      </c>
      <c r="E7311" t="s">
        <v>28</v>
      </c>
      <c r="F7311" t="s">
        <v>1344</v>
      </c>
      <c r="G7311" t="s">
        <v>1345</v>
      </c>
      <c r="H7311" t="s">
        <v>160</v>
      </c>
      <c r="J7311">
        <v>115</v>
      </c>
      <c r="K7311" t="s">
        <v>48</v>
      </c>
      <c r="L7311">
        <v>1</v>
      </c>
      <c r="M7311" t="s">
        <v>49</v>
      </c>
      <c r="N7311">
        <v>5.8</v>
      </c>
      <c r="O7311" s="1">
        <v>44820.423391203702</v>
      </c>
      <c r="P7311" t="s">
        <v>50</v>
      </c>
      <c r="Q7311">
        <v>3.5</v>
      </c>
    </row>
    <row r="7312" spans="1:17" hidden="1">
      <c r="A7312">
        <v>7548</v>
      </c>
      <c r="B7312">
        <v>911</v>
      </c>
      <c r="C7312" t="s">
        <v>1013</v>
      </c>
      <c r="D7312">
        <v>11995101506</v>
      </c>
      <c r="E7312" t="s">
        <v>43</v>
      </c>
      <c r="F7312" t="s">
        <v>908</v>
      </c>
      <c r="G7312" t="s">
        <v>909</v>
      </c>
      <c r="H7312" t="s">
        <v>46</v>
      </c>
      <c r="J7312">
        <v>51</v>
      </c>
      <c r="K7312" t="s">
        <v>648</v>
      </c>
      <c r="L7312">
        <v>1</v>
      </c>
      <c r="M7312" t="s">
        <v>26</v>
      </c>
      <c r="N7312">
        <v>8.5</v>
      </c>
      <c r="O7312" s="1">
        <v>44820.340231481481</v>
      </c>
      <c r="P7312" t="s">
        <v>24</v>
      </c>
      <c r="Q7312">
        <v>5.2</v>
      </c>
    </row>
    <row r="7313" spans="1:17" hidden="1">
      <c r="A7313">
        <v>7549</v>
      </c>
      <c r="B7313">
        <v>911</v>
      </c>
      <c r="C7313" t="s">
        <v>1013</v>
      </c>
      <c r="D7313">
        <v>11995101506</v>
      </c>
      <c r="E7313" t="s">
        <v>43</v>
      </c>
      <c r="F7313" t="s">
        <v>908</v>
      </c>
      <c r="G7313" t="s">
        <v>909</v>
      </c>
      <c r="H7313" t="s">
        <v>46</v>
      </c>
      <c r="J7313">
        <v>182</v>
      </c>
      <c r="K7313" t="s">
        <v>298</v>
      </c>
      <c r="L7313">
        <v>1</v>
      </c>
      <c r="M7313" t="s">
        <v>32</v>
      </c>
      <c r="N7313">
        <v>2.9</v>
      </c>
      <c r="O7313" s="1">
        <v>44820.340231481481</v>
      </c>
      <c r="P7313" t="s">
        <v>24</v>
      </c>
      <c r="Q7313">
        <v>1.75</v>
      </c>
    </row>
    <row r="7314" spans="1:17" hidden="1">
      <c r="A7314">
        <v>7550</v>
      </c>
      <c r="B7314">
        <v>911</v>
      </c>
      <c r="C7314" t="s">
        <v>1013</v>
      </c>
      <c r="D7314">
        <v>11995101506</v>
      </c>
      <c r="E7314" t="s">
        <v>43</v>
      </c>
      <c r="F7314" t="s">
        <v>908</v>
      </c>
      <c r="G7314" t="s">
        <v>909</v>
      </c>
      <c r="H7314" t="s">
        <v>46</v>
      </c>
      <c r="J7314">
        <v>188</v>
      </c>
      <c r="K7314" t="s">
        <v>958</v>
      </c>
      <c r="L7314">
        <v>1</v>
      </c>
      <c r="M7314" t="s">
        <v>32</v>
      </c>
      <c r="N7314">
        <v>12.8</v>
      </c>
      <c r="O7314" s="1">
        <v>44820.340231481481</v>
      </c>
      <c r="P7314" t="s">
        <v>24</v>
      </c>
      <c r="Q7314">
        <v>7.75</v>
      </c>
    </row>
    <row r="7315" spans="1:17" hidden="1">
      <c r="A7315">
        <v>7551</v>
      </c>
      <c r="B7315">
        <v>911</v>
      </c>
      <c r="C7315" t="s">
        <v>1013</v>
      </c>
      <c r="D7315">
        <v>11995101506</v>
      </c>
      <c r="E7315" t="s">
        <v>43</v>
      </c>
      <c r="F7315" t="s">
        <v>908</v>
      </c>
      <c r="G7315" t="s">
        <v>909</v>
      </c>
      <c r="H7315" t="s">
        <v>46</v>
      </c>
      <c r="J7315">
        <v>267</v>
      </c>
      <c r="K7315" t="s">
        <v>1340</v>
      </c>
      <c r="L7315">
        <v>1</v>
      </c>
      <c r="M7315" t="s">
        <v>32</v>
      </c>
      <c r="N7315">
        <v>11.5</v>
      </c>
      <c r="O7315" s="1">
        <v>44820.340231481481</v>
      </c>
      <c r="P7315" t="s">
        <v>24</v>
      </c>
      <c r="Q7315">
        <v>7</v>
      </c>
    </row>
    <row r="7316" spans="1:17" hidden="1">
      <c r="A7316">
        <v>7552</v>
      </c>
      <c r="B7316">
        <v>911</v>
      </c>
      <c r="C7316" t="s">
        <v>1013</v>
      </c>
      <c r="D7316">
        <v>11995101506</v>
      </c>
      <c r="E7316" t="s">
        <v>43</v>
      </c>
      <c r="F7316" t="s">
        <v>908</v>
      </c>
      <c r="G7316" t="s">
        <v>909</v>
      </c>
      <c r="H7316" t="s">
        <v>46</v>
      </c>
      <c r="J7316">
        <v>7</v>
      </c>
      <c r="K7316" t="s">
        <v>917</v>
      </c>
      <c r="L7316">
        <v>1</v>
      </c>
      <c r="M7316" t="s">
        <v>108</v>
      </c>
      <c r="N7316">
        <v>9.9</v>
      </c>
      <c r="O7316" s="1">
        <v>44820.340231481481</v>
      </c>
      <c r="P7316" t="s">
        <v>24</v>
      </c>
      <c r="Q7316">
        <v>6</v>
      </c>
    </row>
    <row r="7317" spans="1:17" hidden="1">
      <c r="A7317">
        <v>7553</v>
      </c>
      <c r="B7317">
        <v>911</v>
      </c>
      <c r="C7317" t="s">
        <v>1013</v>
      </c>
      <c r="D7317">
        <v>11995101506</v>
      </c>
      <c r="E7317" t="s">
        <v>43</v>
      </c>
      <c r="F7317" t="s">
        <v>908</v>
      </c>
      <c r="G7317" t="s">
        <v>909</v>
      </c>
      <c r="H7317" t="s">
        <v>46</v>
      </c>
      <c r="J7317">
        <v>60</v>
      </c>
      <c r="K7317" t="s">
        <v>1293</v>
      </c>
      <c r="L7317">
        <v>1</v>
      </c>
      <c r="M7317" t="s">
        <v>32</v>
      </c>
      <c r="N7317">
        <v>3.3</v>
      </c>
      <c r="O7317" s="1">
        <v>44820.340231481481</v>
      </c>
      <c r="P7317" t="s">
        <v>24</v>
      </c>
      <c r="Q7317">
        <v>2</v>
      </c>
    </row>
    <row r="7318" spans="1:17" hidden="1">
      <c r="A7318">
        <v>7554</v>
      </c>
      <c r="B7318">
        <v>911</v>
      </c>
      <c r="C7318" t="s">
        <v>1013</v>
      </c>
      <c r="D7318">
        <v>11995101506</v>
      </c>
      <c r="E7318" t="s">
        <v>43</v>
      </c>
      <c r="F7318" t="s">
        <v>908</v>
      </c>
      <c r="G7318" t="s">
        <v>909</v>
      </c>
      <c r="H7318" t="s">
        <v>46</v>
      </c>
      <c r="J7318">
        <v>59</v>
      </c>
      <c r="K7318" t="s">
        <v>31</v>
      </c>
      <c r="L7318">
        <v>2</v>
      </c>
      <c r="M7318" t="s">
        <v>32</v>
      </c>
      <c r="N7318">
        <v>12.4</v>
      </c>
      <c r="O7318" s="1">
        <v>44820.340231481481</v>
      </c>
      <c r="P7318" t="s">
        <v>24</v>
      </c>
      <c r="Q7318">
        <v>7.5</v>
      </c>
    </row>
    <row r="7319" spans="1:17" hidden="1">
      <c r="A7319">
        <v>7555</v>
      </c>
      <c r="B7319">
        <v>911</v>
      </c>
      <c r="C7319" t="s">
        <v>1013</v>
      </c>
      <c r="D7319">
        <v>11995101506</v>
      </c>
      <c r="E7319" t="s">
        <v>43</v>
      </c>
      <c r="F7319" t="s">
        <v>908</v>
      </c>
      <c r="G7319" t="s">
        <v>909</v>
      </c>
      <c r="H7319" t="s">
        <v>46</v>
      </c>
      <c r="J7319">
        <v>93</v>
      </c>
      <c r="K7319" t="s">
        <v>960</v>
      </c>
      <c r="L7319">
        <v>1</v>
      </c>
      <c r="M7319" t="s">
        <v>32</v>
      </c>
      <c r="N7319">
        <v>6.2</v>
      </c>
      <c r="O7319" s="1">
        <v>44820.340231481481</v>
      </c>
      <c r="P7319" t="s">
        <v>24</v>
      </c>
      <c r="Q7319">
        <v>3.75</v>
      </c>
    </row>
    <row r="7320" spans="1:17" hidden="1">
      <c r="A7320">
        <v>7556</v>
      </c>
      <c r="B7320">
        <v>911</v>
      </c>
      <c r="C7320" t="s">
        <v>1013</v>
      </c>
      <c r="D7320">
        <v>11995101506</v>
      </c>
      <c r="E7320" t="s">
        <v>43</v>
      </c>
      <c r="F7320" t="s">
        <v>908</v>
      </c>
      <c r="G7320" t="s">
        <v>909</v>
      </c>
      <c r="H7320" t="s">
        <v>46</v>
      </c>
      <c r="J7320">
        <v>331</v>
      </c>
      <c r="K7320" t="s">
        <v>528</v>
      </c>
      <c r="L7320">
        <v>1</v>
      </c>
      <c r="M7320" t="s">
        <v>32</v>
      </c>
      <c r="N7320">
        <v>7.4</v>
      </c>
      <c r="O7320" s="1">
        <v>44820.340231481481</v>
      </c>
      <c r="P7320" t="s">
        <v>24</v>
      </c>
      <c r="Q7320">
        <v>4.5</v>
      </c>
    </row>
    <row r="7321" spans="1:17" hidden="1">
      <c r="A7321">
        <v>7557</v>
      </c>
      <c r="B7321">
        <v>911</v>
      </c>
      <c r="C7321" t="s">
        <v>1013</v>
      </c>
      <c r="D7321">
        <v>11995101506</v>
      </c>
      <c r="E7321" t="s">
        <v>43</v>
      </c>
      <c r="F7321" t="s">
        <v>908</v>
      </c>
      <c r="G7321" t="s">
        <v>909</v>
      </c>
      <c r="H7321" t="s">
        <v>46</v>
      </c>
      <c r="J7321">
        <v>95</v>
      </c>
      <c r="K7321" t="s">
        <v>1346</v>
      </c>
      <c r="L7321">
        <v>1</v>
      </c>
      <c r="M7321" t="s">
        <v>49</v>
      </c>
      <c r="N7321">
        <v>4.2</v>
      </c>
      <c r="O7321" s="1">
        <v>44820.340231481481</v>
      </c>
      <c r="P7321" t="s">
        <v>50</v>
      </c>
      <c r="Q7321">
        <v>2.5</v>
      </c>
    </row>
    <row r="7322" spans="1:17" hidden="1">
      <c r="A7322">
        <v>7558</v>
      </c>
      <c r="B7322">
        <v>912</v>
      </c>
      <c r="C7322" t="s">
        <v>1026</v>
      </c>
      <c r="D7322">
        <v>12997653413</v>
      </c>
      <c r="E7322" t="s">
        <v>96</v>
      </c>
      <c r="F7322" t="s">
        <v>1347</v>
      </c>
      <c r="G7322" t="s">
        <v>1028</v>
      </c>
      <c r="H7322" t="s">
        <v>21</v>
      </c>
      <c r="J7322">
        <v>241</v>
      </c>
      <c r="K7322" t="s">
        <v>1147</v>
      </c>
      <c r="L7322">
        <v>2</v>
      </c>
      <c r="M7322" t="s">
        <v>52</v>
      </c>
      <c r="N7322">
        <v>16.600000000000001</v>
      </c>
      <c r="O7322" s="1">
        <v>44820.464942129627</v>
      </c>
      <c r="P7322" t="s">
        <v>24</v>
      </c>
      <c r="Q7322">
        <v>10</v>
      </c>
    </row>
    <row r="7323" spans="1:17" hidden="1">
      <c r="A7323">
        <v>7559</v>
      </c>
      <c r="B7323">
        <v>912</v>
      </c>
      <c r="C7323" t="s">
        <v>1026</v>
      </c>
      <c r="D7323">
        <v>12997653413</v>
      </c>
      <c r="E7323" t="s">
        <v>96</v>
      </c>
      <c r="F7323" t="s">
        <v>1347</v>
      </c>
      <c r="G7323" t="s">
        <v>1028</v>
      </c>
      <c r="H7323" t="s">
        <v>21</v>
      </c>
      <c r="J7323">
        <v>7</v>
      </c>
      <c r="K7323" t="s">
        <v>917</v>
      </c>
      <c r="L7323">
        <v>1</v>
      </c>
      <c r="M7323" t="s">
        <v>108</v>
      </c>
      <c r="N7323">
        <v>9.9</v>
      </c>
      <c r="O7323" s="1">
        <v>44820.464942129627</v>
      </c>
      <c r="P7323" t="s">
        <v>24</v>
      </c>
      <c r="Q7323">
        <v>6</v>
      </c>
    </row>
    <row r="7324" spans="1:17" hidden="1">
      <c r="A7324">
        <v>7560</v>
      </c>
      <c r="B7324">
        <v>912</v>
      </c>
      <c r="C7324" t="s">
        <v>1026</v>
      </c>
      <c r="D7324">
        <v>12997653413</v>
      </c>
      <c r="E7324" t="s">
        <v>96</v>
      </c>
      <c r="F7324" t="s">
        <v>1347</v>
      </c>
      <c r="G7324" t="s">
        <v>1028</v>
      </c>
      <c r="H7324" t="s">
        <v>21</v>
      </c>
      <c r="J7324">
        <v>59</v>
      </c>
      <c r="K7324" t="s">
        <v>31</v>
      </c>
      <c r="L7324">
        <v>3</v>
      </c>
      <c r="M7324" t="s">
        <v>32</v>
      </c>
      <c r="N7324">
        <v>18.600000000000001</v>
      </c>
      <c r="O7324" s="1">
        <v>44820.464942129627</v>
      </c>
      <c r="P7324" t="s">
        <v>24</v>
      </c>
      <c r="Q7324">
        <v>11.25</v>
      </c>
    </row>
    <row r="7325" spans="1:17" hidden="1">
      <c r="A7325">
        <v>7561</v>
      </c>
      <c r="B7325">
        <v>912</v>
      </c>
      <c r="C7325" t="s">
        <v>1026</v>
      </c>
      <c r="D7325">
        <v>12997653413</v>
      </c>
      <c r="E7325" t="s">
        <v>96</v>
      </c>
      <c r="F7325" t="s">
        <v>1347</v>
      </c>
      <c r="G7325" t="s">
        <v>1028</v>
      </c>
      <c r="H7325" t="s">
        <v>21</v>
      </c>
      <c r="J7325">
        <v>65</v>
      </c>
      <c r="K7325" t="s">
        <v>69</v>
      </c>
      <c r="L7325">
        <v>2</v>
      </c>
      <c r="M7325" t="s">
        <v>32</v>
      </c>
      <c r="N7325">
        <v>10.6</v>
      </c>
      <c r="O7325" s="1">
        <v>44820.464942129627</v>
      </c>
      <c r="P7325" t="s">
        <v>24</v>
      </c>
      <c r="Q7325">
        <v>6.5</v>
      </c>
    </row>
    <row r="7326" spans="1:17" hidden="1">
      <c r="A7326">
        <v>7562</v>
      </c>
      <c r="B7326">
        <v>912</v>
      </c>
      <c r="C7326" t="s">
        <v>1026</v>
      </c>
      <c r="D7326">
        <v>12997653413</v>
      </c>
      <c r="E7326" t="s">
        <v>96</v>
      </c>
      <c r="F7326" t="s">
        <v>1347</v>
      </c>
      <c r="G7326" t="s">
        <v>1028</v>
      </c>
      <c r="H7326" t="s">
        <v>21</v>
      </c>
      <c r="J7326">
        <v>199</v>
      </c>
      <c r="K7326" t="s">
        <v>1107</v>
      </c>
      <c r="L7326">
        <v>2</v>
      </c>
      <c r="M7326" t="s">
        <v>32</v>
      </c>
      <c r="N7326">
        <v>29.8</v>
      </c>
      <c r="O7326" s="1">
        <v>44820.464942129627</v>
      </c>
      <c r="P7326" t="s">
        <v>24</v>
      </c>
      <c r="Q7326">
        <v>18</v>
      </c>
    </row>
    <row r="7327" spans="1:17" hidden="1">
      <c r="A7327">
        <v>7563</v>
      </c>
      <c r="B7327">
        <v>912</v>
      </c>
      <c r="C7327" t="s">
        <v>1026</v>
      </c>
      <c r="D7327">
        <v>12997653413</v>
      </c>
      <c r="E7327" t="s">
        <v>96</v>
      </c>
      <c r="F7327" t="s">
        <v>1347</v>
      </c>
      <c r="G7327" t="s">
        <v>1028</v>
      </c>
      <c r="H7327" t="s">
        <v>21</v>
      </c>
      <c r="J7327">
        <v>333</v>
      </c>
      <c r="K7327" t="s">
        <v>55</v>
      </c>
      <c r="L7327">
        <v>2</v>
      </c>
      <c r="M7327" t="s">
        <v>32</v>
      </c>
      <c r="N7327">
        <v>15</v>
      </c>
      <c r="O7327" s="1">
        <v>44820.464942129627</v>
      </c>
      <c r="P7327" t="s">
        <v>24</v>
      </c>
      <c r="Q7327">
        <v>9</v>
      </c>
    </row>
    <row r="7328" spans="1:17" hidden="1">
      <c r="A7328">
        <v>7564</v>
      </c>
      <c r="B7328">
        <v>912</v>
      </c>
      <c r="C7328" t="s">
        <v>1026</v>
      </c>
      <c r="D7328">
        <v>12997653413</v>
      </c>
      <c r="E7328" t="s">
        <v>96</v>
      </c>
      <c r="F7328" t="s">
        <v>1347</v>
      </c>
      <c r="G7328" t="s">
        <v>1028</v>
      </c>
      <c r="H7328" t="s">
        <v>21</v>
      </c>
      <c r="J7328">
        <v>334</v>
      </c>
      <c r="K7328" t="s">
        <v>1279</v>
      </c>
      <c r="L7328">
        <v>2</v>
      </c>
      <c r="M7328" t="s">
        <v>52</v>
      </c>
      <c r="N7328">
        <v>11.6</v>
      </c>
      <c r="O7328" s="1">
        <v>44820.464942129627</v>
      </c>
      <c r="P7328" t="s">
        <v>24</v>
      </c>
      <c r="Q7328">
        <v>7</v>
      </c>
    </row>
    <row r="7329" spans="1:17" hidden="1">
      <c r="A7329">
        <v>7565</v>
      </c>
      <c r="B7329">
        <v>913</v>
      </c>
      <c r="C7329" t="s">
        <v>323</v>
      </c>
      <c r="D7329">
        <v>12981650592</v>
      </c>
      <c r="E7329" t="s">
        <v>43</v>
      </c>
      <c r="F7329" t="s">
        <v>1348</v>
      </c>
      <c r="G7329" t="s">
        <v>159</v>
      </c>
      <c r="H7329" t="s">
        <v>160</v>
      </c>
      <c r="I7329" t="s">
        <v>1349</v>
      </c>
      <c r="J7329">
        <v>241</v>
      </c>
      <c r="K7329" t="s">
        <v>1147</v>
      </c>
      <c r="L7329">
        <v>1</v>
      </c>
      <c r="M7329" t="s">
        <v>52</v>
      </c>
      <c r="N7329">
        <v>8.3000000000000007</v>
      </c>
      <c r="O7329" s="1">
        <v>44821.381712962961</v>
      </c>
      <c r="P7329" t="s">
        <v>24</v>
      </c>
      <c r="Q7329">
        <v>5</v>
      </c>
    </row>
    <row r="7330" spans="1:17" hidden="1">
      <c r="A7330">
        <v>7566</v>
      </c>
      <c r="B7330">
        <v>913</v>
      </c>
      <c r="C7330" t="s">
        <v>323</v>
      </c>
      <c r="D7330">
        <v>12981650592</v>
      </c>
      <c r="E7330" t="s">
        <v>43</v>
      </c>
      <c r="F7330" t="s">
        <v>1348</v>
      </c>
      <c r="G7330" t="s">
        <v>159</v>
      </c>
      <c r="H7330" t="s">
        <v>160</v>
      </c>
      <c r="I7330" t="s">
        <v>1349</v>
      </c>
      <c r="J7330">
        <v>57</v>
      </c>
      <c r="K7330" t="s">
        <v>102</v>
      </c>
      <c r="L7330">
        <v>2</v>
      </c>
      <c r="M7330" t="s">
        <v>32</v>
      </c>
      <c r="N7330">
        <v>13.2</v>
      </c>
      <c r="O7330" s="1">
        <v>44821.381712962961</v>
      </c>
      <c r="P7330" t="s">
        <v>24</v>
      </c>
      <c r="Q7330">
        <v>8</v>
      </c>
    </row>
    <row r="7331" spans="1:17" hidden="1">
      <c r="A7331">
        <v>7567</v>
      </c>
      <c r="B7331">
        <v>913</v>
      </c>
      <c r="C7331" t="s">
        <v>323</v>
      </c>
      <c r="D7331">
        <v>12981650592</v>
      </c>
      <c r="E7331" t="s">
        <v>43</v>
      </c>
      <c r="F7331" t="s">
        <v>1348</v>
      </c>
      <c r="G7331" t="s">
        <v>159</v>
      </c>
      <c r="H7331" t="s">
        <v>160</v>
      </c>
      <c r="I7331" t="s">
        <v>1349</v>
      </c>
      <c r="J7331">
        <v>93</v>
      </c>
      <c r="K7331" t="s">
        <v>960</v>
      </c>
      <c r="L7331">
        <v>1</v>
      </c>
      <c r="M7331" t="s">
        <v>32</v>
      </c>
      <c r="N7331">
        <v>6.2</v>
      </c>
      <c r="O7331" s="1">
        <v>44821.381712962961</v>
      </c>
      <c r="P7331" t="s">
        <v>24</v>
      </c>
      <c r="Q7331">
        <v>3.75</v>
      </c>
    </row>
    <row r="7332" spans="1:17" hidden="1">
      <c r="A7332">
        <v>7568</v>
      </c>
      <c r="B7332">
        <v>913</v>
      </c>
      <c r="C7332" t="s">
        <v>323</v>
      </c>
      <c r="D7332">
        <v>12981650592</v>
      </c>
      <c r="E7332" t="s">
        <v>43</v>
      </c>
      <c r="F7332" t="s">
        <v>1348</v>
      </c>
      <c r="G7332" t="s">
        <v>159</v>
      </c>
      <c r="H7332" t="s">
        <v>160</v>
      </c>
      <c r="I7332" t="s">
        <v>1349</v>
      </c>
      <c r="J7332">
        <v>100</v>
      </c>
      <c r="K7332" t="s">
        <v>1283</v>
      </c>
      <c r="L7332">
        <v>2</v>
      </c>
      <c r="M7332" t="s">
        <v>32</v>
      </c>
      <c r="N7332">
        <v>11.2</v>
      </c>
      <c r="O7332" s="1">
        <v>44821.381712962961</v>
      </c>
      <c r="P7332" t="s">
        <v>24</v>
      </c>
      <c r="Q7332">
        <v>8</v>
      </c>
    </row>
    <row r="7333" spans="1:17" hidden="1">
      <c r="A7333">
        <v>7569</v>
      </c>
      <c r="B7333">
        <v>913</v>
      </c>
      <c r="C7333" t="s">
        <v>323</v>
      </c>
      <c r="D7333">
        <v>12981650592</v>
      </c>
      <c r="E7333" t="s">
        <v>43</v>
      </c>
      <c r="F7333" t="s">
        <v>1348</v>
      </c>
      <c r="G7333" t="s">
        <v>159</v>
      </c>
      <c r="H7333" t="s">
        <v>160</v>
      </c>
      <c r="I7333" t="s">
        <v>1349</v>
      </c>
      <c r="J7333">
        <v>333</v>
      </c>
      <c r="K7333" t="s">
        <v>55</v>
      </c>
      <c r="L7333">
        <v>1</v>
      </c>
      <c r="M7333" t="s">
        <v>32</v>
      </c>
      <c r="N7333">
        <v>7.5</v>
      </c>
      <c r="O7333" s="1">
        <v>44821.381712962961</v>
      </c>
      <c r="P7333" t="s">
        <v>24</v>
      </c>
      <c r="Q7333">
        <v>4.5</v>
      </c>
    </row>
    <row r="7334" spans="1:17" hidden="1">
      <c r="A7334">
        <v>7570</v>
      </c>
      <c r="B7334">
        <v>913</v>
      </c>
      <c r="C7334" t="s">
        <v>323</v>
      </c>
      <c r="D7334">
        <v>12981650592</v>
      </c>
      <c r="E7334" t="s">
        <v>43</v>
      </c>
      <c r="F7334" t="s">
        <v>1348</v>
      </c>
      <c r="G7334" t="s">
        <v>159</v>
      </c>
      <c r="H7334" t="s">
        <v>160</v>
      </c>
      <c r="I7334" t="s">
        <v>1349</v>
      </c>
      <c r="J7334">
        <v>22</v>
      </c>
      <c r="K7334" t="s">
        <v>79</v>
      </c>
      <c r="L7334">
        <v>3</v>
      </c>
      <c r="M7334" t="s">
        <v>77</v>
      </c>
      <c r="N7334">
        <v>12.3</v>
      </c>
      <c r="O7334" s="1">
        <v>44821.381712962961</v>
      </c>
      <c r="P7334" t="s">
        <v>50</v>
      </c>
      <c r="Q7334">
        <v>7.5</v>
      </c>
    </row>
    <row r="7335" spans="1:17" hidden="1">
      <c r="A7335">
        <v>7571</v>
      </c>
      <c r="B7335">
        <v>914</v>
      </c>
      <c r="C7335" t="s">
        <v>857</v>
      </c>
      <c r="D7335">
        <v>12997775095</v>
      </c>
      <c r="E7335" t="s">
        <v>28</v>
      </c>
      <c r="F7335" t="s">
        <v>1350</v>
      </c>
      <c r="G7335" t="s">
        <v>859</v>
      </c>
      <c r="H7335" t="s">
        <v>21</v>
      </c>
      <c r="J7335">
        <v>50</v>
      </c>
      <c r="K7335" t="s">
        <v>434</v>
      </c>
      <c r="L7335">
        <v>1</v>
      </c>
      <c r="M7335" t="s">
        <v>26</v>
      </c>
      <c r="N7335">
        <v>7.4</v>
      </c>
      <c r="O7335" s="1">
        <v>44821.423078703701</v>
      </c>
      <c r="P7335" t="s">
        <v>24</v>
      </c>
      <c r="Q7335">
        <v>4.5</v>
      </c>
    </row>
    <row r="7336" spans="1:17" hidden="1">
      <c r="A7336">
        <v>7572</v>
      </c>
      <c r="B7336">
        <v>914</v>
      </c>
      <c r="C7336" t="s">
        <v>857</v>
      </c>
      <c r="D7336">
        <v>12997775095</v>
      </c>
      <c r="E7336" t="s">
        <v>28</v>
      </c>
      <c r="F7336" t="s">
        <v>1350</v>
      </c>
      <c r="G7336" t="s">
        <v>859</v>
      </c>
      <c r="H7336" t="s">
        <v>21</v>
      </c>
      <c r="J7336">
        <v>182</v>
      </c>
      <c r="K7336" t="s">
        <v>298</v>
      </c>
      <c r="L7336">
        <v>1</v>
      </c>
      <c r="M7336" t="s">
        <v>32</v>
      </c>
      <c r="N7336">
        <v>2.9</v>
      </c>
      <c r="O7336" s="1">
        <v>44821.423078703701</v>
      </c>
      <c r="P7336" t="s">
        <v>24</v>
      </c>
      <c r="Q7336">
        <v>1.75</v>
      </c>
    </row>
    <row r="7337" spans="1:17" hidden="1">
      <c r="A7337">
        <v>7573</v>
      </c>
      <c r="B7337">
        <v>914</v>
      </c>
      <c r="C7337" t="s">
        <v>857</v>
      </c>
      <c r="D7337">
        <v>12997775095</v>
      </c>
      <c r="E7337" t="s">
        <v>28</v>
      </c>
      <c r="F7337" t="s">
        <v>1350</v>
      </c>
      <c r="G7337" t="s">
        <v>859</v>
      </c>
      <c r="H7337" t="s">
        <v>21</v>
      </c>
      <c r="J7337">
        <v>241</v>
      </c>
      <c r="K7337" t="s">
        <v>1147</v>
      </c>
      <c r="L7337">
        <v>2</v>
      </c>
      <c r="M7337" t="s">
        <v>52</v>
      </c>
      <c r="N7337">
        <v>16.600000000000001</v>
      </c>
      <c r="O7337" s="1">
        <v>44821.423078703701</v>
      </c>
      <c r="P7337" t="s">
        <v>24</v>
      </c>
      <c r="Q7337">
        <v>10</v>
      </c>
    </row>
    <row r="7338" spans="1:17" hidden="1">
      <c r="A7338">
        <v>7574</v>
      </c>
      <c r="B7338">
        <v>914</v>
      </c>
      <c r="C7338" t="s">
        <v>857</v>
      </c>
      <c r="D7338">
        <v>12997775095</v>
      </c>
      <c r="E7338" t="s">
        <v>28</v>
      </c>
      <c r="F7338" t="s">
        <v>1350</v>
      </c>
      <c r="G7338" t="s">
        <v>859</v>
      </c>
      <c r="H7338" t="s">
        <v>21</v>
      </c>
      <c r="J7338">
        <v>199</v>
      </c>
      <c r="K7338" t="s">
        <v>1107</v>
      </c>
      <c r="L7338">
        <v>1</v>
      </c>
      <c r="M7338" t="s">
        <v>32</v>
      </c>
      <c r="N7338">
        <v>14.9</v>
      </c>
      <c r="O7338" s="1">
        <v>44821.423078703701</v>
      </c>
      <c r="P7338" t="s">
        <v>24</v>
      </c>
      <c r="Q7338">
        <v>9</v>
      </c>
    </row>
    <row r="7339" spans="1:17" hidden="1">
      <c r="A7339">
        <v>7575</v>
      </c>
      <c r="B7339">
        <v>914</v>
      </c>
      <c r="C7339" t="s">
        <v>857</v>
      </c>
      <c r="D7339">
        <v>12997775095</v>
      </c>
      <c r="E7339" t="s">
        <v>28</v>
      </c>
      <c r="F7339" t="s">
        <v>1350</v>
      </c>
      <c r="G7339" t="s">
        <v>859</v>
      </c>
      <c r="H7339" t="s">
        <v>21</v>
      </c>
      <c r="J7339">
        <v>266</v>
      </c>
      <c r="K7339" t="s">
        <v>445</v>
      </c>
      <c r="L7339">
        <v>1</v>
      </c>
      <c r="M7339" t="s">
        <v>32</v>
      </c>
      <c r="N7339">
        <v>7.4</v>
      </c>
      <c r="O7339" s="1">
        <v>44821.423078703701</v>
      </c>
      <c r="P7339" t="s">
        <v>24</v>
      </c>
      <c r="Q7339">
        <v>4.5</v>
      </c>
    </row>
    <row r="7340" spans="1:17" hidden="1">
      <c r="A7340">
        <v>7576</v>
      </c>
      <c r="B7340">
        <v>914</v>
      </c>
      <c r="C7340" t="s">
        <v>857</v>
      </c>
      <c r="D7340">
        <v>12997775095</v>
      </c>
      <c r="E7340" t="s">
        <v>28</v>
      </c>
      <c r="F7340" t="s">
        <v>1350</v>
      </c>
      <c r="G7340" t="s">
        <v>859</v>
      </c>
      <c r="H7340" t="s">
        <v>21</v>
      </c>
      <c r="J7340">
        <v>334</v>
      </c>
      <c r="K7340" t="s">
        <v>1279</v>
      </c>
      <c r="L7340">
        <v>1</v>
      </c>
      <c r="M7340" t="s">
        <v>52</v>
      </c>
      <c r="N7340">
        <v>5.8</v>
      </c>
      <c r="O7340" s="1">
        <v>44821.423078703701</v>
      </c>
      <c r="P7340" t="s">
        <v>24</v>
      </c>
      <c r="Q7340">
        <v>3.5</v>
      </c>
    </row>
    <row r="7341" spans="1:17" hidden="1">
      <c r="A7341">
        <v>7577</v>
      </c>
      <c r="B7341">
        <v>914</v>
      </c>
      <c r="C7341" t="s">
        <v>857</v>
      </c>
      <c r="D7341">
        <v>12997775095</v>
      </c>
      <c r="E7341" t="s">
        <v>28</v>
      </c>
      <c r="F7341" t="s">
        <v>1350</v>
      </c>
      <c r="G7341" t="s">
        <v>859</v>
      </c>
      <c r="H7341" t="s">
        <v>21</v>
      </c>
      <c r="J7341">
        <v>22</v>
      </c>
      <c r="K7341" t="s">
        <v>79</v>
      </c>
      <c r="L7341">
        <v>1</v>
      </c>
      <c r="M7341" t="s">
        <v>77</v>
      </c>
      <c r="N7341">
        <v>4.0999999999999996</v>
      </c>
      <c r="O7341" s="1">
        <v>44821.423078703701</v>
      </c>
      <c r="P7341" t="s">
        <v>50</v>
      </c>
      <c r="Q7341">
        <v>2.5</v>
      </c>
    </row>
    <row r="7342" spans="1:17" hidden="1">
      <c r="A7342">
        <v>7578</v>
      </c>
      <c r="B7342">
        <v>914</v>
      </c>
      <c r="C7342" t="s">
        <v>857</v>
      </c>
      <c r="D7342">
        <v>12997775095</v>
      </c>
      <c r="E7342" t="s">
        <v>28</v>
      </c>
      <c r="F7342" t="s">
        <v>1350</v>
      </c>
      <c r="G7342" t="s">
        <v>859</v>
      </c>
      <c r="H7342" t="s">
        <v>21</v>
      </c>
      <c r="J7342">
        <v>30</v>
      </c>
      <c r="K7342" t="s">
        <v>1007</v>
      </c>
      <c r="L7342">
        <v>1</v>
      </c>
      <c r="M7342" t="s">
        <v>66</v>
      </c>
      <c r="N7342">
        <v>7.8</v>
      </c>
      <c r="O7342" s="1">
        <v>44821.423078703701</v>
      </c>
      <c r="P7342" t="s">
        <v>24</v>
      </c>
      <c r="Q7342">
        <v>6</v>
      </c>
    </row>
    <row r="7343" spans="1:17" hidden="1">
      <c r="A7343">
        <v>7579</v>
      </c>
      <c r="B7343">
        <v>914</v>
      </c>
      <c r="C7343" t="s">
        <v>857</v>
      </c>
      <c r="D7343">
        <v>12997775095</v>
      </c>
      <c r="E7343" t="s">
        <v>28</v>
      </c>
      <c r="F7343" t="s">
        <v>1350</v>
      </c>
      <c r="G7343" t="s">
        <v>859</v>
      </c>
      <c r="H7343" t="s">
        <v>21</v>
      </c>
      <c r="J7343">
        <v>160</v>
      </c>
      <c r="K7343" t="s">
        <v>1133</v>
      </c>
      <c r="L7343">
        <v>1</v>
      </c>
      <c r="M7343" t="s">
        <v>38</v>
      </c>
      <c r="N7343">
        <v>5.8</v>
      </c>
      <c r="O7343" s="1">
        <v>44821.423078703701</v>
      </c>
      <c r="P7343" t="s">
        <v>24</v>
      </c>
      <c r="Q7343">
        <v>4</v>
      </c>
    </row>
    <row r="7344" spans="1:17" hidden="1">
      <c r="A7344">
        <v>7580</v>
      </c>
      <c r="B7344">
        <v>914</v>
      </c>
      <c r="C7344" t="s">
        <v>857</v>
      </c>
      <c r="D7344">
        <v>12997775095</v>
      </c>
      <c r="E7344" t="s">
        <v>28</v>
      </c>
      <c r="F7344" t="s">
        <v>1350</v>
      </c>
      <c r="G7344" t="s">
        <v>859</v>
      </c>
      <c r="H7344" t="s">
        <v>21</v>
      </c>
      <c r="J7344">
        <v>242</v>
      </c>
      <c r="K7344" t="s">
        <v>47</v>
      </c>
      <c r="L7344">
        <v>1</v>
      </c>
      <c r="M7344" t="s">
        <v>32</v>
      </c>
      <c r="N7344">
        <v>19.5</v>
      </c>
      <c r="O7344" s="1">
        <v>44821.423078703701</v>
      </c>
      <c r="P7344" t="s">
        <v>24</v>
      </c>
      <c r="Q7344">
        <v>15</v>
      </c>
    </row>
    <row r="7345" spans="1:17" hidden="1">
      <c r="A7345">
        <v>7581</v>
      </c>
      <c r="B7345">
        <v>915</v>
      </c>
      <c r="C7345" t="s">
        <v>1081</v>
      </c>
      <c r="D7345" t="s">
        <v>1082</v>
      </c>
      <c r="E7345" t="s">
        <v>28</v>
      </c>
      <c r="F7345" t="s">
        <v>1083</v>
      </c>
      <c r="G7345" t="s">
        <v>1084</v>
      </c>
      <c r="H7345" t="s">
        <v>21</v>
      </c>
      <c r="J7345">
        <v>241</v>
      </c>
      <c r="K7345" t="s">
        <v>1147</v>
      </c>
      <c r="L7345">
        <v>1</v>
      </c>
      <c r="M7345" t="s">
        <v>52</v>
      </c>
      <c r="N7345">
        <v>8.3000000000000007</v>
      </c>
      <c r="O7345" s="1">
        <v>44821.423576388886</v>
      </c>
      <c r="P7345" t="s">
        <v>24</v>
      </c>
      <c r="Q7345">
        <v>5</v>
      </c>
    </row>
    <row r="7346" spans="1:17" hidden="1">
      <c r="A7346">
        <v>7582</v>
      </c>
      <c r="B7346">
        <v>915</v>
      </c>
      <c r="C7346" t="s">
        <v>1081</v>
      </c>
      <c r="D7346" t="s">
        <v>1082</v>
      </c>
      <c r="E7346" t="s">
        <v>28</v>
      </c>
      <c r="F7346" t="s">
        <v>1083</v>
      </c>
      <c r="G7346" t="s">
        <v>1084</v>
      </c>
      <c r="H7346" t="s">
        <v>21</v>
      </c>
      <c r="J7346">
        <v>334</v>
      </c>
      <c r="K7346" t="s">
        <v>1279</v>
      </c>
      <c r="L7346">
        <v>1</v>
      </c>
      <c r="M7346" t="s">
        <v>52</v>
      </c>
      <c r="N7346">
        <v>5.8</v>
      </c>
      <c r="O7346" s="1">
        <v>44821.423576388886</v>
      </c>
      <c r="P7346" t="s">
        <v>24</v>
      </c>
      <c r="Q7346">
        <v>3.5</v>
      </c>
    </row>
    <row r="7347" spans="1:17" hidden="1">
      <c r="A7347">
        <v>7583</v>
      </c>
      <c r="B7347">
        <v>915</v>
      </c>
      <c r="C7347" t="s">
        <v>1081</v>
      </c>
      <c r="D7347" t="s">
        <v>1082</v>
      </c>
      <c r="E7347" t="s">
        <v>28</v>
      </c>
      <c r="F7347" t="s">
        <v>1083</v>
      </c>
      <c r="G7347" t="s">
        <v>1084</v>
      </c>
      <c r="H7347" t="s">
        <v>21</v>
      </c>
      <c r="J7347">
        <v>139</v>
      </c>
      <c r="K7347" t="s">
        <v>1320</v>
      </c>
      <c r="L7347">
        <v>1</v>
      </c>
      <c r="M7347" t="s">
        <v>52</v>
      </c>
      <c r="N7347">
        <v>19.5</v>
      </c>
      <c r="O7347" s="1">
        <v>44821.423576388886</v>
      </c>
      <c r="P7347" t="s">
        <v>24</v>
      </c>
      <c r="Q7347">
        <v>15</v>
      </c>
    </row>
    <row r="7348" spans="1:17" hidden="1">
      <c r="A7348">
        <v>7584</v>
      </c>
      <c r="B7348">
        <v>916</v>
      </c>
      <c r="C7348" t="s">
        <v>34</v>
      </c>
      <c r="D7348" t="s">
        <v>509</v>
      </c>
      <c r="E7348" t="s">
        <v>18</v>
      </c>
      <c r="F7348" t="s">
        <v>1238</v>
      </c>
      <c r="G7348" t="s">
        <v>1237</v>
      </c>
      <c r="H7348" t="s">
        <v>21</v>
      </c>
      <c r="I7348" t="s">
        <v>1351</v>
      </c>
      <c r="J7348">
        <v>51</v>
      </c>
      <c r="K7348" t="s">
        <v>648</v>
      </c>
      <c r="L7348">
        <v>1</v>
      </c>
      <c r="M7348" t="s">
        <v>26</v>
      </c>
      <c r="N7348">
        <v>8.5</v>
      </c>
      <c r="O7348" s="1">
        <v>44821.464872685188</v>
      </c>
      <c r="P7348" t="s">
        <v>24</v>
      </c>
      <c r="Q7348">
        <v>5.2</v>
      </c>
    </row>
    <row r="7349" spans="1:17" hidden="1">
      <c r="A7349">
        <v>7585</v>
      </c>
      <c r="B7349">
        <v>916</v>
      </c>
      <c r="C7349" t="s">
        <v>34</v>
      </c>
      <c r="D7349" t="s">
        <v>509</v>
      </c>
      <c r="E7349" t="s">
        <v>18</v>
      </c>
      <c r="F7349" t="s">
        <v>1238</v>
      </c>
      <c r="G7349" t="s">
        <v>1237</v>
      </c>
      <c r="H7349" t="s">
        <v>21</v>
      </c>
      <c r="I7349" t="s">
        <v>1351</v>
      </c>
      <c r="J7349">
        <v>188</v>
      </c>
      <c r="K7349" t="s">
        <v>958</v>
      </c>
      <c r="L7349">
        <v>1</v>
      </c>
      <c r="M7349" t="s">
        <v>32</v>
      </c>
      <c r="N7349">
        <v>12.8</v>
      </c>
      <c r="O7349" s="1">
        <v>44821.464872685188</v>
      </c>
      <c r="P7349" t="s">
        <v>24</v>
      </c>
      <c r="Q7349">
        <v>7.75</v>
      </c>
    </row>
    <row r="7350" spans="1:17" hidden="1">
      <c r="A7350">
        <v>7586</v>
      </c>
      <c r="B7350">
        <v>916</v>
      </c>
      <c r="C7350" t="s">
        <v>34</v>
      </c>
      <c r="D7350" t="s">
        <v>509</v>
      </c>
      <c r="E7350" t="s">
        <v>18</v>
      </c>
      <c r="F7350" t="s">
        <v>1238</v>
      </c>
      <c r="G7350" t="s">
        <v>1237</v>
      </c>
      <c r="H7350" t="s">
        <v>21</v>
      </c>
      <c r="I7350" t="s">
        <v>1351</v>
      </c>
      <c r="J7350">
        <v>60</v>
      </c>
      <c r="K7350" t="s">
        <v>1293</v>
      </c>
      <c r="L7350">
        <v>1</v>
      </c>
      <c r="M7350" t="s">
        <v>32</v>
      </c>
      <c r="N7350">
        <v>3.3</v>
      </c>
      <c r="O7350" s="1">
        <v>44821.464872685188</v>
      </c>
      <c r="P7350" t="s">
        <v>24</v>
      </c>
      <c r="Q7350">
        <v>2</v>
      </c>
    </row>
    <row r="7351" spans="1:17" hidden="1">
      <c r="A7351">
        <v>7587</v>
      </c>
      <c r="B7351">
        <v>916</v>
      </c>
      <c r="C7351" t="s">
        <v>34</v>
      </c>
      <c r="D7351" t="s">
        <v>509</v>
      </c>
      <c r="E7351" t="s">
        <v>18</v>
      </c>
      <c r="F7351" t="s">
        <v>1238</v>
      </c>
      <c r="G7351" t="s">
        <v>1237</v>
      </c>
      <c r="H7351" t="s">
        <v>21</v>
      </c>
      <c r="I7351" t="s">
        <v>1351</v>
      </c>
      <c r="J7351">
        <v>331</v>
      </c>
      <c r="K7351" t="s">
        <v>528</v>
      </c>
      <c r="L7351">
        <v>2</v>
      </c>
      <c r="M7351" t="s">
        <v>32</v>
      </c>
      <c r="N7351">
        <v>14.8</v>
      </c>
      <c r="O7351" s="1">
        <v>44821.464872685188</v>
      </c>
      <c r="P7351" t="s">
        <v>24</v>
      </c>
      <c r="Q7351">
        <v>9</v>
      </c>
    </row>
    <row r="7352" spans="1:17" hidden="1">
      <c r="A7352">
        <v>7588</v>
      </c>
      <c r="B7352">
        <v>916</v>
      </c>
      <c r="C7352" t="s">
        <v>34</v>
      </c>
      <c r="D7352" t="s">
        <v>509</v>
      </c>
      <c r="E7352" t="s">
        <v>18</v>
      </c>
      <c r="F7352" t="s">
        <v>1238</v>
      </c>
      <c r="G7352" t="s">
        <v>1237</v>
      </c>
      <c r="H7352" t="s">
        <v>21</v>
      </c>
      <c r="I7352" t="s">
        <v>1351</v>
      </c>
      <c r="J7352">
        <v>22</v>
      </c>
      <c r="K7352" t="s">
        <v>79</v>
      </c>
      <c r="L7352">
        <v>1</v>
      </c>
      <c r="M7352" t="s">
        <v>77</v>
      </c>
      <c r="N7352">
        <v>4.0999999999999996</v>
      </c>
      <c r="O7352" s="1">
        <v>44821.464872685188</v>
      </c>
      <c r="P7352" t="s">
        <v>50</v>
      </c>
      <c r="Q7352">
        <v>2.5</v>
      </c>
    </row>
    <row r="7353" spans="1:17" hidden="1">
      <c r="A7353">
        <v>7589</v>
      </c>
      <c r="B7353">
        <v>916</v>
      </c>
      <c r="C7353" t="s">
        <v>34</v>
      </c>
      <c r="D7353" t="s">
        <v>509</v>
      </c>
      <c r="E7353" t="s">
        <v>18</v>
      </c>
      <c r="F7353" t="s">
        <v>1238</v>
      </c>
      <c r="G7353" t="s">
        <v>1237</v>
      </c>
      <c r="H7353" t="s">
        <v>21</v>
      </c>
      <c r="I7353" t="s">
        <v>1351</v>
      </c>
      <c r="J7353">
        <v>298</v>
      </c>
      <c r="K7353" t="s">
        <v>76</v>
      </c>
      <c r="L7353">
        <v>1</v>
      </c>
      <c r="M7353" t="s">
        <v>593</v>
      </c>
      <c r="N7353">
        <v>7.4</v>
      </c>
      <c r="O7353" s="1">
        <v>44821.464872685188</v>
      </c>
      <c r="P7353" t="s">
        <v>24</v>
      </c>
      <c r="Q7353">
        <v>4.5</v>
      </c>
    </row>
    <row r="7354" spans="1:17" hidden="1">
      <c r="A7354">
        <v>7590</v>
      </c>
      <c r="B7354">
        <v>916</v>
      </c>
      <c r="C7354" t="s">
        <v>34</v>
      </c>
      <c r="D7354" t="s">
        <v>509</v>
      </c>
      <c r="E7354" t="s">
        <v>18</v>
      </c>
      <c r="F7354" t="s">
        <v>1238</v>
      </c>
      <c r="G7354" t="s">
        <v>1237</v>
      </c>
      <c r="H7354" t="s">
        <v>21</v>
      </c>
      <c r="I7354" t="s">
        <v>1351</v>
      </c>
      <c r="J7354">
        <v>128</v>
      </c>
      <c r="K7354" t="s">
        <v>174</v>
      </c>
      <c r="L7354">
        <v>1</v>
      </c>
      <c r="M7354" t="s">
        <v>32</v>
      </c>
      <c r="N7354">
        <v>11.2</v>
      </c>
      <c r="O7354" s="1">
        <v>44821.464872685188</v>
      </c>
      <c r="P7354" t="s">
        <v>24</v>
      </c>
      <c r="Q7354">
        <v>8.6</v>
      </c>
    </row>
    <row r="7355" spans="1:17" hidden="1">
      <c r="A7355">
        <v>7591</v>
      </c>
      <c r="B7355">
        <v>917</v>
      </c>
      <c r="C7355" t="s">
        <v>1115</v>
      </c>
      <c r="D7355">
        <v>12981251753</v>
      </c>
      <c r="E7355" t="s">
        <v>18</v>
      </c>
      <c r="F7355" t="s">
        <v>1116</v>
      </c>
      <c r="G7355" t="s">
        <v>311</v>
      </c>
      <c r="H7355" t="s">
        <v>46</v>
      </c>
      <c r="J7355">
        <v>2</v>
      </c>
      <c r="K7355" t="s">
        <v>1342</v>
      </c>
      <c r="L7355">
        <v>1</v>
      </c>
      <c r="M7355" t="s">
        <v>333</v>
      </c>
      <c r="N7355">
        <v>10.8</v>
      </c>
      <c r="O7355" s="1">
        <v>44821.131828703707</v>
      </c>
      <c r="P7355" t="s">
        <v>24</v>
      </c>
      <c r="Q7355">
        <v>6.5</v>
      </c>
    </row>
    <row r="7356" spans="1:17" hidden="1">
      <c r="A7356">
        <v>7592</v>
      </c>
      <c r="B7356">
        <v>917</v>
      </c>
      <c r="C7356" t="s">
        <v>1115</v>
      </c>
      <c r="D7356">
        <v>12981251753</v>
      </c>
      <c r="E7356" t="s">
        <v>18</v>
      </c>
      <c r="F7356" t="s">
        <v>1116</v>
      </c>
      <c r="G7356" t="s">
        <v>311</v>
      </c>
      <c r="H7356" t="s">
        <v>46</v>
      </c>
      <c r="J7356">
        <v>179</v>
      </c>
      <c r="K7356" t="s">
        <v>1253</v>
      </c>
      <c r="L7356">
        <v>1</v>
      </c>
      <c r="M7356" t="s">
        <v>26</v>
      </c>
      <c r="N7356">
        <v>8.3000000000000007</v>
      </c>
      <c r="O7356" s="1">
        <v>44821.131828703707</v>
      </c>
      <c r="P7356" t="s">
        <v>24</v>
      </c>
      <c r="Q7356">
        <v>5</v>
      </c>
    </row>
    <row r="7357" spans="1:17" hidden="1">
      <c r="A7357">
        <v>7593</v>
      </c>
      <c r="B7357">
        <v>917</v>
      </c>
      <c r="C7357" t="s">
        <v>1115</v>
      </c>
      <c r="D7357">
        <v>12981251753</v>
      </c>
      <c r="E7357" t="s">
        <v>18</v>
      </c>
      <c r="F7357" t="s">
        <v>1116</v>
      </c>
      <c r="G7357" t="s">
        <v>311</v>
      </c>
      <c r="H7357" t="s">
        <v>46</v>
      </c>
      <c r="J7357">
        <v>185</v>
      </c>
      <c r="K7357" t="s">
        <v>304</v>
      </c>
      <c r="L7357">
        <v>1</v>
      </c>
      <c r="M7357" t="s">
        <v>32</v>
      </c>
      <c r="N7357">
        <v>4.3</v>
      </c>
      <c r="O7357" s="1">
        <v>44821.131828703707</v>
      </c>
      <c r="P7357" t="s">
        <v>24</v>
      </c>
      <c r="Q7357">
        <v>2.6</v>
      </c>
    </row>
    <row r="7358" spans="1:17" hidden="1">
      <c r="A7358">
        <v>7594</v>
      </c>
      <c r="B7358">
        <v>917</v>
      </c>
      <c r="C7358" t="s">
        <v>1115</v>
      </c>
      <c r="D7358">
        <v>12981251753</v>
      </c>
      <c r="E7358" t="s">
        <v>18</v>
      </c>
      <c r="F7358" t="s">
        <v>1116</v>
      </c>
      <c r="G7358" t="s">
        <v>311</v>
      </c>
      <c r="H7358" t="s">
        <v>46</v>
      </c>
      <c r="J7358">
        <v>267</v>
      </c>
      <c r="K7358" t="s">
        <v>1340</v>
      </c>
      <c r="L7358">
        <v>1</v>
      </c>
      <c r="M7358" t="s">
        <v>32</v>
      </c>
      <c r="N7358">
        <v>11.5</v>
      </c>
      <c r="O7358" s="1">
        <v>44821.131828703707</v>
      </c>
      <c r="P7358" t="s">
        <v>24</v>
      </c>
      <c r="Q7358">
        <v>7</v>
      </c>
    </row>
    <row r="7359" spans="1:17" hidden="1">
      <c r="A7359">
        <v>7595</v>
      </c>
      <c r="B7359">
        <v>917</v>
      </c>
      <c r="C7359" t="s">
        <v>1115</v>
      </c>
      <c r="D7359">
        <v>12981251753</v>
      </c>
      <c r="E7359" t="s">
        <v>18</v>
      </c>
      <c r="F7359" t="s">
        <v>1116</v>
      </c>
      <c r="G7359" t="s">
        <v>311</v>
      </c>
      <c r="H7359" t="s">
        <v>46</v>
      </c>
      <c r="J7359">
        <v>57</v>
      </c>
      <c r="K7359" t="s">
        <v>102</v>
      </c>
      <c r="L7359">
        <v>1</v>
      </c>
      <c r="M7359" t="s">
        <v>32</v>
      </c>
      <c r="N7359">
        <v>6.6</v>
      </c>
      <c r="O7359" s="1">
        <v>44821.131828703707</v>
      </c>
      <c r="P7359" t="s">
        <v>24</v>
      </c>
      <c r="Q7359">
        <v>4</v>
      </c>
    </row>
    <row r="7360" spans="1:17" hidden="1">
      <c r="A7360">
        <v>7596</v>
      </c>
      <c r="B7360">
        <v>917</v>
      </c>
      <c r="C7360" t="s">
        <v>1115</v>
      </c>
      <c r="D7360">
        <v>12981251753</v>
      </c>
      <c r="E7360" t="s">
        <v>18</v>
      </c>
      <c r="F7360" t="s">
        <v>1116</v>
      </c>
      <c r="G7360" t="s">
        <v>311</v>
      </c>
      <c r="H7360" t="s">
        <v>46</v>
      </c>
      <c r="J7360">
        <v>266</v>
      </c>
      <c r="K7360" t="s">
        <v>445</v>
      </c>
      <c r="L7360">
        <v>1</v>
      </c>
      <c r="M7360" t="s">
        <v>32</v>
      </c>
      <c r="N7360">
        <v>7.4</v>
      </c>
      <c r="O7360" s="1">
        <v>44821.131828703707</v>
      </c>
      <c r="P7360" t="s">
        <v>24</v>
      </c>
      <c r="Q7360">
        <v>4.5</v>
      </c>
    </row>
    <row r="7361" spans="1:17" hidden="1">
      <c r="A7361">
        <v>7597</v>
      </c>
      <c r="B7361">
        <v>917</v>
      </c>
      <c r="C7361" t="s">
        <v>1115</v>
      </c>
      <c r="D7361">
        <v>12981251753</v>
      </c>
      <c r="E7361" t="s">
        <v>18</v>
      </c>
      <c r="F7361" t="s">
        <v>1116</v>
      </c>
      <c r="G7361" t="s">
        <v>311</v>
      </c>
      <c r="H7361" t="s">
        <v>46</v>
      </c>
      <c r="J7361">
        <v>45</v>
      </c>
      <c r="K7361" t="s">
        <v>151</v>
      </c>
      <c r="L7361">
        <v>1</v>
      </c>
      <c r="M7361" t="s">
        <v>77</v>
      </c>
      <c r="N7361">
        <v>5.3</v>
      </c>
      <c r="O7361" s="1">
        <v>44821.131828703707</v>
      </c>
      <c r="P7361" t="s">
        <v>24</v>
      </c>
      <c r="Q7361">
        <v>3.2</v>
      </c>
    </row>
    <row r="7362" spans="1:17" hidden="1">
      <c r="A7362">
        <v>7598</v>
      </c>
      <c r="B7362">
        <v>917</v>
      </c>
      <c r="C7362" t="s">
        <v>1115</v>
      </c>
      <c r="D7362">
        <v>12981251753</v>
      </c>
      <c r="E7362" t="s">
        <v>18</v>
      </c>
      <c r="F7362" t="s">
        <v>1116</v>
      </c>
      <c r="G7362" t="s">
        <v>311</v>
      </c>
      <c r="H7362" t="s">
        <v>46</v>
      </c>
      <c r="J7362">
        <v>160</v>
      </c>
      <c r="K7362" t="s">
        <v>1133</v>
      </c>
      <c r="L7362">
        <v>1</v>
      </c>
      <c r="M7362" t="s">
        <v>38</v>
      </c>
      <c r="N7362">
        <v>5.8</v>
      </c>
      <c r="O7362" s="1">
        <v>44821.131828703707</v>
      </c>
      <c r="P7362" t="s">
        <v>24</v>
      </c>
      <c r="Q7362">
        <v>4</v>
      </c>
    </row>
    <row r="7363" spans="1:17" hidden="1">
      <c r="A7363">
        <v>7599</v>
      </c>
      <c r="B7363">
        <v>918</v>
      </c>
      <c r="C7363" t="s">
        <v>1097</v>
      </c>
      <c r="D7363" t="s">
        <v>245</v>
      </c>
      <c r="E7363" t="s">
        <v>18</v>
      </c>
      <c r="F7363" t="s">
        <v>1184</v>
      </c>
      <c r="G7363" t="s">
        <v>247</v>
      </c>
      <c r="H7363" t="s">
        <v>46</v>
      </c>
      <c r="I7363" t="s">
        <v>1352</v>
      </c>
      <c r="J7363">
        <v>51</v>
      </c>
      <c r="K7363" t="s">
        <v>648</v>
      </c>
      <c r="L7363">
        <v>2</v>
      </c>
      <c r="M7363" t="s">
        <v>26</v>
      </c>
      <c r="N7363">
        <v>17</v>
      </c>
      <c r="O7363" s="1">
        <v>44821.131724537037</v>
      </c>
      <c r="P7363" t="s">
        <v>24</v>
      </c>
      <c r="Q7363">
        <v>10.4</v>
      </c>
    </row>
    <row r="7364" spans="1:17" hidden="1">
      <c r="A7364">
        <v>7600</v>
      </c>
      <c r="B7364">
        <v>918</v>
      </c>
      <c r="C7364" t="s">
        <v>1097</v>
      </c>
      <c r="D7364" t="s">
        <v>245</v>
      </c>
      <c r="E7364" t="s">
        <v>18</v>
      </c>
      <c r="F7364" t="s">
        <v>1184</v>
      </c>
      <c r="G7364" t="s">
        <v>247</v>
      </c>
      <c r="H7364" t="s">
        <v>46</v>
      </c>
      <c r="I7364" t="s">
        <v>1352</v>
      </c>
      <c r="J7364">
        <v>179</v>
      </c>
      <c r="K7364" t="s">
        <v>1253</v>
      </c>
      <c r="L7364">
        <v>2</v>
      </c>
      <c r="M7364" t="s">
        <v>26</v>
      </c>
      <c r="N7364">
        <v>16.600000000000001</v>
      </c>
      <c r="O7364" s="1">
        <v>44821.131724537037</v>
      </c>
      <c r="P7364" t="s">
        <v>24</v>
      </c>
      <c r="Q7364">
        <v>10</v>
      </c>
    </row>
    <row r="7365" spans="1:17" hidden="1">
      <c r="A7365">
        <v>7601</v>
      </c>
      <c r="B7365">
        <v>918</v>
      </c>
      <c r="C7365" t="s">
        <v>1097</v>
      </c>
      <c r="D7365" t="s">
        <v>245</v>
      </c>
      <c r="E7365" t="s">
        <v>18</v>
      </c>
      <c r="F7365" t="s">
        <v>1184</v>
      </c>
      <c r="G7365" t="s">
        <v>247</v>
      </c>
      <c r="H7365" t="s">
        <v>46</v>
      </c>
      <c r="I7365" t="s">
        <v>1352</v>
      </c>
      <c r="J7365">
        <v>182</v>
      </c>
      <c r="K7365" t="s">
        <v>298</v>
      </c>
      <c r="L7365">
        <v>2</v>
      </c>
      <c r="M7365" t="s">
        <v>32</v>
      </c>
      <c r="N7365">
        <v>5.8</v>
      </c>
      <c r="O7365" s="1">
        <v>44821.131724537037</v>
      </c>
      <c r="P7365" t="s">
        <v>24</v>
      </c>
      <c r="Q7365">
        <v>3.5</v>
      </c>
    </row>
    <row r="7366" spans="1:17" hidden="1">
      <c r="A7366">
        <v>7602</v>
      </c>
      <c r="B7366">
        <v>918</v>
      </c>
      <c r="C7366" t="s">
        <v>1097</v>
      </c>
      <c r="D7366" t="s">
        <v>245</v>
      </c>
      <c r="E7366" t="s">
        <v>18</v>
      </c>
      <c r="F7366" t="s">
        <v>1184</v>
      </c>
      <c r="G7366" t="s">
        <v>247</v>
      </c>
      <c r="H7366" t="s">
        <v>46</v>
      </c>
      <c r="I7366" t="s">
        <v>1352</v>
      </c>
      <c r="J7366">
        <v>185</v>
      </c>
      <c r="K7366" t="s">
        <v>304</v>
      </c>
      <c r="L7366">
        <v>2</v>
      </c>
      <c r="M7366" t="s">
        <v>32</v>
      </c>
      <c r="N7366">
        <v>8.6</v>
      </c>
      <c r="O7366" s="1">
        <v>44821.131724537037</v>
      </c>
      <c r="P7366" t="s">
        <v>24</v>
      </c>
      <c r="Q7366">
        <v>5.2</v>
      </c>
    </row>
    <row r="7367" spans="1:17" hidden="1">
      <c r="A7367">
        <v>7603</v>
      </c>
      <c r="B7367">
        <v>918</v>
      </c>
      <c r="C7367" t="s">
        <v>1097</v>
      </c>
      <c r="D7367" t="s">
        <v>245</v>
      </c>
      <c r="E7367" t="s">
        <v>18</v>
      </c>
      <c r="F7367" t="s">
        <v>1184</v>
      </c>
      <c r="G7367" t="s">
        <v>247</v>
      </c>
      <c r="H7367" t="s">
        <v>46</v>
      </c>
      <c r="I7367" t="s">
        <v>1352</v>
      </c>
      <c r="J7367">
        <v>188</v>
      </c>
      <c r="K7367" t="s">
        <v>958</v>
      </c>
      <c r="L7367">
        <v>1</v>
      </c>
      <c r="M7367" t="s">
        <v>32</v>
      </c>
      <c r="N7367">
        <v>12.8</v>
      </c>
      <c r="O7367" s="1">
        <v>44821.131724537037</v>
      </c>
      <c r="P7367" t="s">
        <v>24</v>
      </c>
      <c r="Q7367">
        <v>7.75</v>
      </c>
    </row>
    <row r="7368" spans="1:17" hidden="1">
      <c r="A7368">
        <v>7604</v>
      </c>
      <c r="B7368">
        <v>918</v>
      </c>
      <c r="C7368" t="s">
        <v>1097</v>
      </c>
      <c r="D7368" t="s">
        <v>245</v>
      </c>
      <c r="E7368" t="s">
        <v>18</v>
      </c>
      <c r="F7368" t="s">
        <v>1184</v>
      </c>
      <c r="G7368" t="s">
        <v>247</v>
      </c>
      <c r="H7368" t="s">
        <v>46</v>
      </c>
      <c r="I7368" t="s">
        <v>1352</v>
      </c>
      <c r="J7368">
        <v>241</v>
      </c>
      <c r="K7368" t="s">
        <v>1147</v>
      </c>
      <c r="L7368">
        <v>2</v>
      </c>
      <c r="M7368" t="s">
        <v>52</v>
      </c>
      <c r="N7368">
        <v>16.600000000000001</v>
      </c>
      <c r="O7368" s="1">
        <v>44821.131724537037</v>
      </c>
      <c r="P7368" t="s">
        <v>24</v>
      </c>
      <c r="Q7368">
        <v>10</v>
      </c>
    </row>
    <row r="7369" spans="1:17" hidden="1">
      <c r="A7369">
        <v>7605</v>
      </c>
      <c r="B7369">
        <v>918</v>
      </c>
      <c r="C7369" t="s">
        <v>1097</v>
      </c>
      <c r="D7369" t="s">
        <v>245</v>
      </c>
      <c r="E7369" t="s">
        <v>18</v>
      </c>
      <c r="F7369" t="s">
        <v>1184</v>
      </c>
      <c r="G7369" t="s">
        <v>247</v>
      </c>
      <c r="H7369" t="s">
        <v>46</v>
      </c>
      <c r="I7369" t="s">
        <v>1352</v>
      </c>
      <c r="J7369">
        <v>60</v>
      </c>
      <c r="K7369" t="s">
        <v>1293</v>
      </c>
      <c r="L7369">
        <v>1</v>
      </c>
      <c r="M7369" t="s">
        <v>32</v>
      </c>
      <c r="N7369">
        <v>3.3</v>
      </c>
      <c r="O7369" s="1">
        <v>44821.131724537037</v>
      </c>
      <c r="P7369" t="s">
        <v>24</v>
      </c>
      <c r="Q7369">
        <v>2</v>
      </c>
    </row>
    <row r="7370" spans="1:17" hidden="1">
      <c r="A7370">
        <v>7606</v>
      </c>
      <c r="B7370">
        <v>918</v>
      </c>
      <c r="C7370" t="s">
        <v>1097</v>
      </c>
      <c r="D7370" t="s">
        <v>245</v>
      </c>
      <c r="E7370" t="s">
        <v>18</v>
      </c>
      <c r="F7370" t="s">
        <v>1184</v>
      </c>
      <c r="G7370" t="s">
        <v>247</v>
      </c>
      <c r="H7370" t="s">
        <v>46</v>
      </c>
      <c r="I7370" t="s">
        <v>1352</v>
      </c>
      <c r="J7370">
        <v>59</v>
      </c>
      <c r="K7370" t="s">
        <v>31</v>
      </c>
      <c r="L7370">
        <v>1</v>
      </c>
      <c r="M7370" t="s">
        <v>32</v>
      </c>
      <c r="N7370">
        <v>6.2</v>
      </c>
      <c r="O7370" s="1">
        <v>44821.131724537037</v>
      </c>
      <c r="P7370" t="s">
        <v>24</v>
      </c>
      <c r="Q7370">
        <v>3.75</v>
      </c>
    </row>
    <row r="7371" spans="1:17" hidden="1">
      <c r="A7371">
        <v>7607</v>
      </c>
      <c r="B7371">
        <v>918</v>
      </c>
      <c r="C7371" t="s">
        <v>1097</v>
      </c>
      <c r="D7371" t="s">
        <v>245</v>
      </c>
      <c r="E7371" t="s">
        <v>18</v>
      </c>
      <c r="F7371" t="s">
        <v>1184</v>
      </c>
      <c r="G7371" t="s">
        <v>247</v>
      </c>
      <c r="H7371" t="s">
        <v>46</v>
      </c>
      <c r="I7371" t="s">
        <v>1352</v>
      </c>
      <c r="J7371">
        <v>65</v>
      </c>
      <c r="K7371" t="s">
        <v>69</v>
      </c>
      <c r="L7371">
        <v>1</v>
      </c>
      <c r="M7371" t="s">
        <v>32</v>
      </c>
      <c r="N7371">
        <v>5.3</v>
      </c>
      <c r="O7371" s="1">
        <v>44821.131724537037</v>
      </c>
      <c r="P7371" t="s">
        <v>24</v>
      </c>
      <c r="Q7371">
        <v>3.25</v>
      </c>
    </row>
    <row r="7372" spans="1:17" hidden="1">
      <c r="A7372">
        <v>7608</v>
      </c>
      <c r="B7372">
        <v>918</v>
      </c>
      <c r="C7372" t="s">
        <v>1097</v>
      </c>
      <c r="D7372" t="s">
        <v>245</v>
      </c>
      <c r="E7372" t="s">
        <v>18</v>
      </c>
      <c r="F7372" t="s">
        <v>1184</v>
      </c>
      <c r="G7372" t="s">
        <v>247</v>
      </c>
      <c r="H7372" t="s">
        <v>46</v>
      </c>
      <c r="I7372" t="s">
        <v>1352</v>
      </c>
      <c r="J7372">
        <v>86</v>
      </c>
      <c r="K7372" t="s">
        <v>918</v>
      </c>
      <c r="L7372">
        <v>1</v>
      </c>
      <c r="M7372" t="s">
        <v>32</v>
      </c>
      <c r="N7372">
        <v>7.8</v>
      </c>
      <c r="O7372" s="1">
        <v>44821.131724537037</v>
      </c>
      <c r="P7372" t="s">
        <v>24</v>
      </c>
      <c r="Q7372">
        <v>4.75</v>
      </c>
    </row>
    <row r="7373" spans="1:17" hidden="1">
      <c r="A7373">
        <v>7609</v>
      </c>
      <c r="B7373">
        <v>918</v>
      </c>
      <c r="C7373" t="s">
        <v>1097</v>
      </c>
      <c r="D7373" t="s">
        <v>245</v>
      </c>
      <c r="E7373" t="s">
        <v>18</v>
      </c>
      <c r="F7373" t="s">
        <v>1184</v>
      </c>
      <c r="G7373" t="s">
        <v>247</v>
      </c>
      <c r="H7373" t="s">
        <v>46</v>
      </c>
      <c r="I7373" t="s">
        <v>1352</v>
      </c>
      <c r="J7373">
        <v>93</v>
      </c>
      <c r="K7373" t="s">
        <v>960</v>
      </c>
      <c r="L7373">
        <v>1</v>
      </c>
      <c r="M7373" t="s">
        <v>32</v>
      </c>
      <c r="N7373">
        <v>6.2</v>
      </c>
      <c r="O7373" s="1">
        <v>44821.131724537037</v>
      </c>
      <c r="P7373" t="s">
        <v>24</v>
      </c>
      <c r="Q7373">
        <v>3.75</v>
      </c>
    </row>
    <row r="7374" spans="1:17" hidden="1">
      <c r="A7374">
        <v>7610</v>
      </c>
      <c r="B7374">
        <v>918</v>
      </c>
      <c r="C7374" t="s">
        <v>1097</v>
      </c>
      <c r="D7374" t="s">
        <v>245</v>
      </c>
      <c r="E7374" t="s">
        <v>18</v>
      </c>
      <c r="F7374" t="s">
        <v>1184</v>
      </c>
      <c r="G7374" t="s">
        <v>247</v>
      </c>
      <c r="H7374" t="s">
        <v>46</v>
      </c>
      <c r="I7374" t="s">
        <v>1352</v>
      </c>
      <c r="J7374">
        <v>331</v>
      </c>
      <c r="K7374" t="s">
        <v>528</v>
      </c>
      <c r="L7374">
        <v>1</v>
      </c>
      <c r="M7374" t="s">
        <v>32</v>
      </c>
      <c r="N7374">
        <v>7.4</v>
      </c>
      <c r="O7374" s="1">
        <v>44821.131724537037</v>
      </c>
      <c r="P7374" t="s">
        <v>24</v>
      </c>
      <c r="Q7374">
        <v>4.5</v>
      </c>
    </row>
    <row r="7375" spans="1:17" hidden="1">
      <c r="A7375">
        <v>7611</v>
      </c>
      <c r="B7375">
        <v>918</v>
      </c>
      <c r="C7375" t="s">
        <v>1097</v>
      </c>
      <c r="D7375" t="s">
        <v>245</v>
      </c>
      <c r="E7375" t="s">
        <v>18</v>
      </c>
      <c r="F7375" t="s">
        <v>1184</v>
      </c>
      <c r="G7375" t="s">
        <v>247</v>
      </c>
      <c r="H7375" t="s">
        <v>46</v>
      </c>
      <c r="I7375" t="s">
        <v>1352</v>
      </c>
      <c r="J7375">
        <v>334</v>
      </c>
      <c r="K7375" t="s">
        <v>1279</v>
      </c>
      <c r="L7375">
        <v>1</v>
      </c>
      <c r="M7375" t="s">
        <v>52</v>
      </c>
      <c r="N7375">
        <v>5.8</v>
      </c>
      <c r="O7375" s="1">
        <v>44821.131724537037</v>
      </c>
      <c r="P7375" t="s">
        <v>24</v>
      </c>
      <c r="Q7375">
        <v>3.5</v>
      </c>
    </row>
    <row r="7376" spans="1:17" hidden="1">
      <c r="A7376">
        <v>7612</v>
      </c>
      <c r="B7376">
        <v>918</v>
      </c>
      <c r="C7376" t="s">
        <v>1097</v>
      </c>
      <c r="D7376" t="s">
        <v>245</v>
      </c>
      <c r="E7376" t="s">
        <v>18</v>
      </c>
      <c r="F7376" t="s">
        <v>1184</v>
      </c>
      <c r="G7376" t="s">
        <v>247</v>
      </c>
      <c r="H7376" t="s">
        <v>46</v>
      </c>
      <c r="I7376" t="s">
        <v>1352</v>
      </c>
      <c r="J7376">
        <v>91</v>
      </c>
      <c r="K7376" t="s">
        <v>109</v>
      </c>
      <c r="L7376">
        <v>1</v>
      </c>
      <c r="M7376" t="s">
        <v>49</v>
      </c>
      <c r="N7376">
        <v>4.2</v>
      </c>
      <c r="O7376" s="1">
        <v>44821.131724537037</v>
      </c>
      <c r="P7376" t="s">
        <v>50</v>
      </c>
      <c r="Q7376">
        <v>2.5</v>
      </c>
    </row>
    <row r="7377" spans="1:17" hidden="1">
      <c r="A7377">
        <v>7613</v>
      </c>
      <c r="B7377">
        <v>918</v>
      </c>
      <c r="C7377" t="s">
        <v>1097</v>
      </c>
      <c r="D7377" t="s">
        <v>245</v>
      </c>
      <c r="E7377" t="s">
        <v>18</v>
      </c>
      <c r="F7377" t="s">
        <v>1184</v>
      </c>
      <c r="G7377" t="s">
        <v>247</v>
      </c>
      <c r="H7377" t="s">
        <v>46</v>
      </c>
      <c r="I7377" t="s">
        <v>1352</v>
      </c>
      <c r="J7377">
        <v>115</v>
      </c>
      <c r="K7377" t="s">
        <v>48</v>
      </c>
      <c r="L7377">
        <v>1</v>
      </c>
      <c r="M7377" t="s">
        <v>49</v>
      </c>
      <c r="N7377">
        <v>5.8</v>
      </c>
      <c r="O7377" s="1">
        <v>44821.131724537037</v>
      </c>
      <c r="P7377" t="s">
        <v>50</v>
      </c>
      <c r="Q7377">
        <v>3.5</v>
      </c>
    </row>
    <row r="7378" spans="1:17" hidden="1">
      <c r="A7378">
        <v>7614</v>
      </c>
      <c r="B7378">
        <v>918</v>
      </c>
      <c r="C7378" t="s">
        <v>1097</v>
      </c>
      <c r="D7378" t="s">
        <v>245</v>
      </c>
      <c r="E7378" t="s">
        <v>18</v>
      </c>
      <c r="F7378" t="s">
        <v>1184</v>
      </c>
      <c r="G7378" t="s">
        <v>247</v>
      </c>
      <c r="H7378" t="s">
        <v>46</v>
      </c>
      <c r="I7378" t="s">
        <v>1352</v>
      </c>
      <c r="J7378">
        <v>121</v>
      </c>
      <c r="K7378" t="s">
        <v>117</v>
      </c>
      <c r="L7378">
        <v>1</v>
      </c>
      <c r="M7378" t="s">
        <v>49</v>
      </c>
      <c r="N7378">
        <v>6.6</v>
      </c>
      <c r="O7378" s="1">
        <v>44821.131724537037</v>
      </c>
      <c r="P7378" t="s">
        <v>50</v>
      </c>
      <c r="Q7378">
        <v>4</v>
      </c>
    </row>
    <row r="7379" spans="1:17" hidden="1">
      <c r="A7379">
        <v>7615</v>
      </c>
      <c r="B7379">
        <v>918</v>
      </c>
      <c r="C7379" t="s">
        <v>1097</v>
      </c>
      <c r="D7379" t="s">
        <v>245</v>
      </c>
      <c r="E7379" t="s">
        <v>18</v>
      </c>
      <c r="F7379" t="s">
        <v>1184</v>
      </c>
      <c r="G7379" t="s">
        <v>247</v>
      </c>
      <c r="H7379" t="s">
        <v>46</v>
      </c>
      <c r="I7379" t="s">
        <v>1352</v>
      </c>
      <c r="J7379">
        <v>41</v>
      </c>
      <c r="K7379" t="s">
        <v>1256</v>
      </c>
      <c r="L7379">
        <v>1</v>
      </c>
      <c r="M7379" t="s">
        <v>26</v>
      </c>
      <c r="N7379">
        <v>16.899999999999999</v>
      </c>
      <c r="O7379" s="1">
        <v>44821.131724537037</v>
      </c>
      <c r="P7379" t="s">
        <v>24</v>
      </c>
      <c r="Q7379">
        <v>13</v>
      </c>
    </row>
    <row r="7380" spans="1:17" hidden="1">
      <c r="A7380">
        <v>7616</v>
      </c>
      <c r="B7380">
        <v>918</v>
      </c>
      <c r="C7380" t="s">
        <v>1097</v>
      </c>
      <c r="D7380" t="s">
        <v>245</v>
      </c>
      <c r="E7380" t="s">
        <v>18</v>
      </c>
      <c r="F7380" t="s">
        <v>1184</v>
      </c>
      <c r="G7380" t="s">
        <v>247</v>
      </c>
      <c r="H7380" t="s">
        <v>46</v>
      </c>
      <c r="I7380" t="s">
        <v>1352</v>
      </c>
      <c r="J7380">
        <v>368</v>
      </c>
      <c r="K7380" t="s">
        <v>1353</v>
      </c>
      <c r="L7380">
        <v>1</v>
      </c>
      <c r="M7380" t="s">
        <v>81</v>
      </c>
      <c r="N7380">
        <v>27.3</v>
      </c>
      <c r="O7380" s="1">
        <v>44821.131724537037</v>
      </c>
      <c r="P7380" t="s">
        <v>24</v>
      </c>
      <c r="Q7380">
        <v>21</v>
      </c>
    </row>
    <row r="7381" spans="1:17" hidden="1">
      <c r="A7381">
        <v>7617</v>
      </c>
      <c r="B7381">
        <v>918</v>
      </c>
      <c r="C7381" t="s">
        <v>1097</v>
      </c>
      <c r="D7381" t="s">
        <v>245</v>
      </c>
      <c r="E7381" t="s">
        <v>18</v>
      </c>
      <c r="F7381" t="s">
        <v>1184</v>
      </c>
      <c r="G7381" t="s">
        <v>247</v>
      </c>
      <c r="H7381" t="s">
        <v>46</v>
      </c>
      <c r="I7381" t="s">
        <v>1352</v>
      </c>
      <c r="J7381">
        <v>167</v>
      </c>
      <c r="K7381" t="s">
        <v>932</v>
      </c>
      <c r="L7381">
        <v>1</v>
      </c>
      <c r="M7381" t="s">
        <v>933</v>
      </c>
      <c r="N7381">
        <v>25.4</v>
      </c>
      <c r="O7381" s="1">
        <v>44821.131724537037</v>
      </c>
      <c r="P7381" t="s">
        <v>24</v>
      </c>
      <c r="Q7381">
        <v>19.5</v>
      </c>
    </row>
    <row r="7382" spans="1:17" hidden="1">
      <c r="A7382">
        <v>7618</v>
      </c>
      <c r="B7382">
        <v>918</v>
      </c>
      <c r="C7382" t="s">
        <v>1097</v>
      </c>
      <c r="D7382" t="s">
        <v>245</v>
      </c>
      <c r="E7382" t="s">
        <v>18</v>
      </c>
      <c r="F7382" t="s">
        <v>1184</v>
      </c>
      <c r="G7382" t="s">
        <v>247</v>
      </c>
      <c r="H7382" t="s">
        <v>46</v>
      </c>
      <c r="I7382" t="s">
        <v>1352</v>
      </c>
      <c r="J7382">
        <v>322</v>
      </c>
      <c r="K7382" t="s">
        <v>388</v>
      </c>
      <c r="L7382">
        <v>1</v>
      </c>
      <c r="M7382" t="s">
        <v>38</v>
      </c>
      <c r="N7382">
        <v>27.9</v>
      </c>
      <c r="O7382" s="1">
        <v>44821.131724537037</v>
      </c>
      <c r="P7382" t="s">
        <v>24</v>
      </c>
      <c r="Q7382">
        <v>21</v>
      </c>
    </row>
    <row r="7383" spans="1:17" hidden="1">
      <c r="A7383">
        <v>7619</v>
      </c>
      <c r="B7383">
        <v>918</v>
      </c>
      <c r="C7383" t="s">
        <v>1097</v>
      </c>
      <c r="D7383" t="s">
        <v>245</v>
      </c>
      <c r="E7383" t="s">
        <v>18</v>
      </c>
      <c r="F7383" t="s">
        <v>1184</v>
      </c>
      <c r="G7383" t="s">
        <v>247</v>
      </c>
      <c r="H7383" t="s">
        <v>46</v>
      </c>
      <c r="I7383" t="s">
        <v>1352</v>
      </c>
      <c r="J7383">
        <v>326</v>
      </c>
      <c r="K7383" t="s">
        <v>466</v>
      </c>
      <c r="L7383">
        <v>1</v>
      </c>
      <c r="M7383" t="s">
        <v>32</v>
      </c>
      <c r="N7383">
        <v>10.9</v>
      </c>
      <c r="O7383" s="1">
        <v>44821.131724537037</v>
      </c>
      <c r="P7383" t="s">
        <v>24</v>
      </c>
      <c r="Q7383">
        <v>8.4</v>
      </c>
    </row>
    <row r="7384" spans="1:17" hidden="1">
      <c r="A7384">
        <v>7620</v>
      </c>
      <c r="B7384">
        <v>918</v>
      </c>
      <c r="C7384" t="s">
        <v>1097</v>
      </c>
      <c r="D7384" t="s">
        <v>245</v>
      </c>
      <c r="E7384" t="s">
        <v>18</v>
      </c>
      <c r="F7384" t="s">
        <v>1184</v>
      </c>
      <c r="G7384" t="s">
        <v>247</v>
      </c>
      <c r="H7384" t="s">
        <v>46</v>
      </c>
      <c r="I7384" t="s">
        <v>1352</v>
      </c>
      <c r="J7384">
        <v>30</v>
      </c>
      <c r="K7384" t="s">
        <v>1007</v>
      </c>
      <c r="L7384">
        <v>1</v>
      </c>
      <c r="M7384" t="s">
        <v>66</v>
      </c>
      <c r="N7384">
        <v>7.8</v>
      </c>
      <c r="O7384" s="1">
        <v>44821.131724537037</v>
      </c>
      <c r="P7384" t="s">
        <v>24</v>
      </c>
      <c r="Q7384">
        <v>6</v>
      </c>
    </row>
    <row r="7385" spans="1:17" hidden="1">
      <c r="A7385">
        <v>7621</v>
      </c>
      <c r="B7385">
        <v>919</v>
      </c>
      <c r="C7385" t="s">
        <v>1354</v>
      </c>
      <c r="D7385">
        <v>12997415780</v>
      </c>
      <c r="E7385" t="s">
        <v>18</v>
      </c>
      <c r="F7385" t="s">
        <v>1355</v>
      </c>
      <c r="G7385" t="s">
        <v>1305</v>
      </c>
      <c r="H7385" t="s">
        <v>21</v>
      </c>
      <c r="J7385">
        <v>255</v>
      </c>
      <c r="K7385" t="s">
        <v>854</v>
      </c>
      <c r="L7385">
        <v>2</v>
      </c>
      <c r="M7385" t="s">
        <v>472</v>
      </c>
      <c r="N7385">
        <v>83.2</v>
      </c>
      <c r="O7385" s="1">
        <v>44821.131342592591</v>
      </c>
      <c r="P7385" t="s">
        <v>24</v>
      </c>
      <c r="Q7385">
        <v>64</v>
      </c>
    </row>
    <row r="7386" spans="1:17" hidden="1">
      <c r="A7386">
        <v>7622</v>
      </c>
      <c r="B7386">
        <v>920</v>
      </c>
      <c r="C7386" t="s">
        <v>95</v>
      </c>
      <c r="D7386">
        <v>12988190252</v>
      </c>
      <c r="E7386" t="s">
        <v>96</v>
      </c>
      <c r="F7386" t="s">
        <v>97</v>
      </c>
      <c r="G7386" t="s">
        <v>98</v>
      </c>
      <c r="H7386" t="s">
        <v>21</v>
      </c>
      <c r="J7386">
        <v>188</v>
      </c>
      <c r="K7386" t="s">
        <v>958</v>
      </c>
      <c r="L7386">
        <v>1</v>
      </c>
      <c r="M7386" t="s">
        <v>32</v>
      </c>
      <c r="N7386">
        <v>12.8</v>
      </c>
      <c r="O7386" s="1">
        <v>44821.17324074074</v>
      </c>
      <c r="P7386" t="s">
        <v>24</v>
      </c>
      <c r="Q7386">
        <v>7.75</v>
      </c>
    </row>
    <row r="7387" spans="1:17" hidden="1">
      <c r="A7387">
        <v>7623</v>
      </c>
      <c r="B7387">
        <v>920</v>
      </c>
      <c r="C7387" t="s">
        <v>95</v>
      </c>
      <c r="D7387">
        <v>12988190252</v>
      </c>
      <c r="E7387" t="s">
        <v>96</v>
      </c>
      <c r="F7387" t="s">
        <v>97</v>
      </c>
      <c r="G7387" t="s">
        <v>98</v>
      </c>
      <c r="H7387" t="s">
        <v>21</v>
      </c>
      <c r="J7387">
        <v>241</v>
      </c>
      <c r="K7387" t="s">
        <v>1147</v>
      </c>
      <c r="L7387">
        <v>4</v>
      </c>
      <c r="M7387" t="s">
        <v>52</v>
      </c>
      <c r="N7387">
        <v>33.200000000000003</v>
      </c>
      <c r="O7387" s="1">
        <v>44821.17324074074</v>
      </c>
      <c r="P7387" t="s">
        <v>24</v>
      </c>
      <c r="Q7387">
        <v>20</v>
      </c>
    </row>
    <row r="7388" spans="1:17" hidden="1">
      <c r="A7388">
        <v>7624</v>
      </c>
      <c r="B7388">
        <v>920</v>
      </c>
      <c r="C7388" t="s">
        <v>95</v>
      </c>
      <c r="D7388">
        <v>12988190252</v>
      </c>
      <c r="E7388" t="s">
        <v>96</v>
      </c>
      <c r="F7388" t="s">
        <v>97</v>
      </c>
      <c r="G7388" t="s">
        <v>98</v>
      </c>
      <c r="H7388" t="s">
        <v>21</v>
      </c>
      <c r="J7388">
        <v>334</v>
      </c>
      <c r="K7388" t="s">
        <v>1279</v>
      </c>
      <c r="L7388">
        <v>2</v>
      </c>
      <c r="M7388" t="s">
        <v>52</v>
      </c>
      <c r="N7388">
        <v>11.6</v>
      </c>
      <c r="O7388" s="1">
        <v>44821.17324074074</v>
      </c>
      <c r="P7388" t="s">
        <v>24</v>
      </c>
      <c r="Q7388">
        <v>7</v>
      </c>
    </row>
    <row r="7389" spans="1:17" hidden="1">
      <c r="A7389">
        <v>7625</v>
      </c>
      <c r="B7389">
        <v>921</v>
      </c>
      <c r="C7389" t="s">
        <v>165</v>
      </c>
      <c r="D7389">
        <v>991795782</v>
      </c>
      <c r="E7389" t="s">
        <v>28</v>
      </c>
      <c r="F7389" t="s">
        <v>166</v>
      </c>
      <c r="G7389" t="s">
        <v>167</v>
      </c>
      <c r="H7389" t="s">
        <v>21</v>
      </c>
      <c r="J7389">
        <v>51</v>
      </c>
      <c r="K7389" t="s">
        <v>648</v>
      </c>
      <c r="L7389">
        <v>1</v>
      </c>
      <c r="M7389" t="s">
        <v>26</v>
      </c>
      <c r="N7389">
        <v>8.5</v>
      </c>
      <c r="O7389" s="1">
        <v>44821.17291666667</v>
      </c>
      <c r="P7389" t="s">
        <v>24</v>
      </c>
      <c r="Q7389">
        <v>5.2</v>
      </c>
    </row>
    <row r="7390" spans="1:17" hidden="1">
      <c r="A7390">
        <v>7626</v>
      </c>
      <c r="B7390">
        <v>921</v>
      </c>
      <c r="C7390" t="s">
        <v>165</v>
      </c>
      <c r="D7390">
        <v>991795782</v>
      </c>
      <c r="E7390" t="s">
        <v>28</v>
      </c>
      <c r="F7390" t="s">
        <v>166</v>
      </c>
      <c r="G7390" t="s">
        <v>167</v>
      </c>
      <c r="H7390" t="s">
        <v>21</v>
      </c>
      <c r="J7390">
        <v>182</v>
      </c>
      <c r="K7390" t="s">
        <v>298</v>
      </c>
      <c r="L7390">
        <v>2</v>
      </c>
      <c r="M7390" t="s">
        <v>32</v>
      </c>
      <c r="N7390">
        <v>5.8</v>
      </c>
      <c r="O7390" s="1">
        <v>44821.17291666667</v>
      </c>
      <c r="P7390" t="s">
        <v>24</v>
      </c>
      <c r="Q7390">
        <v>3.5</v>
      </c>
    </row>
    <row r="7391" spans="1:17" hidden="1">
      <c r="A7391">
        <v>7627</v>
      </c>
      <c r="B7391">
        <v>921</v>
      </c>
      <c r="C7391" t="s">
        <v>165</v>
      </c>
      <c r="D7391">
        <v>991795782</v>
      </c>
      <c r="E7391" t="s">
        <v>28</v>
      </c>
      <c r="F7391" t="s">
        <v>166</v>
      </c>
      <c r="G7391" t="s">
        <v>167</v>
      </c>
      <c r="H7391" t="s">
        <v>21</v>
      </c>
      <c r="J7391">
        <v>67</v>
      </c>
      <c r="K7391" t="s">
        <v>1182</v>
      </c>
      <c r="L7391">
        <v>1</v>
      </c>
      <c r="M7391" t="s">
        <v>32</v>
      </c>
      <c r="N7391">
        <v>10.7</v>
      </c>
      <c r="O7391" s="1">
        <v>44821.17291666667</v>
      </c>
      <c r="P7391" t="s">
        <v>24</v>
      </c>
      <c r="Q7391">
        <v>6.5</v>
      </c>
    </row>
    <row r="7392" spans="1:17" hidden="1">
      <c r="A7392">
        <v>7628</v>
      </c>
      <c r="B7392">
        <v>921</v>
      </c>
      <c r="C7392" t="s">
        <v>165</v>
      </c>
      <c r="D7392">
        <v>991795782</v>
      </c>
      <c r="E7392" t="s">
        <v>28</v>
      </c>
      <c r="F7392" t="s">
        <v>166</v>
      </c>
      <c r="G7392" t="s">
        <v>167</v>
      </c>
      <c r="H7392" t="s">
        <v>21</v>
      </c>
      <c r="J7392">
        <v>86</v>
      </c>
      <c r="K7392" t="s">
        <v>918</v>
      </c>
      <c r="L7392">
        <v>1</v>
      </c>
      <c r="M7392" t="s">
        <v>32</v>
      </c>
      <c r="N7392">
        <v>7.8</v>
      </c>
      <c r="O7392" s="1">
        <v>44821.17291666667</v>
      </c>
      <c r="P7392" t="s">
        <v>24</v>
      </c>
      <c r="Q7392">
        <v>4.75</v>
      </c>
    </row>
    <row r="7393" spans="1:17" hidden="1">
      <c r="A7393">
        <v>7629</v>
      </c>
      <c r="B7393">
        <v>921</v>
      </c>
      <c r="C7393" t="s">
        <v>165</v>
      </c>
      <c r="D7393">
        <v>991795782</v>
      </c>
      <c r="E7393" t="s">
        <v>28</v>
      </c>
      <c r="F7393" t="s">
        <v>166</v>
      </c>
      <c r="G7393" t="s">
        <v>167</v>
      </c>
      <c r="H7393" t="s">
        <v>21</v>
      </c>
      <c r="J7393">
        <v>331</v>
      </c>
      <c r="K7393" t="s">
        <v>528</v>
      </c>
      <c r="L7393">
        <v>1</v>
      </c>
      <c r="M7393" t="s">
        <v>32</v>
      </c>
      <c r="N7393">
        <v>7.4</v>
      </c>
      <c r="O7393" s="1">
        <v>44821.17291666667</v>
      </c>
      <c r="P7393" t="s">
        <v>24</v>
      </c>
      <c r="Q7393">
        <v>4.5</v>
      </c>
    </row>
    <row r="7394" spans="1:17" hidden="1">
      <c r="A7394">
        <v>7630</v>
      </c>
      <c r="B7394">
        <v>921</v>
      </c>
      <c r="C7394" t="s">
        <v>165</v>
      </c>
      <c r="D7394">
        <v>991795782</v>
      </c>
      <c r="E7394" t="s">
        <v>28</v>
      </c>
      <c r="F7394" t="s">
        <v>166</v>
      </c>
      <c r="G7394" t="s">
        <v>167</v>
      </c>
      <c r="H7394" t="s">
        <v>21</v>
      </c>
      <c r="J7394">
        <v>333</v>
      </c>
      <c r="K7394" t="s">
        <v>55</v>
      </c>
      <c r="L7394">
        <v>1</v>
      </c>
      <c r="M7394" t="s">
        <v>32</v>
      </c>
      <c r="N7394">
        <v>7.5</v>
      </c>
      <c r="O7394" s="1">
        <v>44821.17291666667</v>
      </c>
      <c r="P7394" t="s">
        <v>24</v>
      </c>
      <c r="Q7394">
        <v>4.5</v>
      </c>
    </row>
    <row r="7395" spans="1:17" hidden="1">
      <c r="A7395">
        <v>7631</v>
      </c>
      <c r="B7395">
        <v>921</v>
      </c>
      <c r="C7395" t="s">
        <v>165</v>
      </c>
      <c r="D7395">
        <v>991795782</v>
      </c>
      <c r="E7395" t="s">
        <v>28</v>
      </c>
      <c r="F7395" t="s">
        <v>166</v>
      </c>
      <c r="G7395" t="s">
        <v>167</v>
      </c>
      <c r="H7395" t="s">
        <v>21</v>
      </c>
      <c r="J7395">
        <v>22</v>
      </c>
      <c r="K7395" t="s">
        <v>79</v>
      </c>
      <c r="L7395">
        <v>1</v>
      </c>
      <c r="M7395" t="s">
        <v>77</v>
      </c>
      <c r="N7395">
        <v>4.0999999999999996</v>
      </c>
      <c r="O7395" s="1">
        <v>44821.17291666667</v>
      </c>
      <c r="P7395" t="s">
        <v>50</v>
      </c>
      <c r="Q7395">
        <v>2.5</v>
      </c>
    </row>
    <row r="7396" spans="1:17" hidden="1">
      <c r="A7396">
        <v>7632</v>
      </c>
      <c r="B7396">
        <v>921</v>
      </c>
      <c r="C7396" t="s">
        <v>165</v>
      </c>
      <c r="D7396">
        <v>991795782</v>
      </c>
      <c r="E7396" t="s">
        <v>28</v>
      </c>
      <c r="F7396" t="s">
        <v>166</v>
      </c>
      <c r="G7396" t="s">
        <v>167</v>
      </c>
      <c r="H7396" t="s">
        <v>21</v>
      </c>
      <c r="J7396">
        <v>95</v>
      </c>
      <c r="K7396" t="s">
        <v>1346</v>
      </c>
      <c r="L7396">
        <v>1</v>
      </c>
      <c r="M7396" t="s">
        <v>49</v>
      </c>
      <c r="N7396">
        <v>4.2</v>
      </c>
      <c r="O7396" s="1">
        <v>44821.17291666667</v>
      </c>
      <c r="P7396" t="s">
        <v>50</v>
      </c>
      <c r="Q7396">
        <v>2.5</v>
      </c>
    </row>
    <row r="7397" spans="1:17" hidden="1">
      <c r="A7397">
        <v>7633</v>
      </c>
      <c r="B7397">
        <v>921</v>
      </c>
      <c r="C7397" t="s">
        <v>165</v>
      </c>
      <c r="D7397">
        <v>991795782</v>
      </c>
      <c r="E7397" t="s">
        <v>28</v>
      </c>
      <c r="F7397" t="s">
        <v>166</v>
      </c>
      <c r="G7397" t="s">
        <v>167</v>
      </c>
      <c r="H7397" t="s">
        <v>21</v>
      </c>
      <c r="J7397">
        <v>96</v>
      </c>
      <c r="K7397" t="s">
        <v>783</v>
      </c>
      <c r="L7397">
        <v>1</v>
      </c>
      <c r="M7397" t="s">
        <v>88</v>
      </c>
      <c r="N7397">
        <v>4.2</v>
      </c>
      <c r="O7397" s="1">
        <v>44821.17291666667</v>
      </c>
      <c r="P7397" t="s">
        <v>50</v>
      </c>
      <c r="Q7397">
        <v>2.5</v>
      </c>
    </row>
    <row r="7398" spans="1:17" hidden="1">
      <c r="A7398">
        <v>7634</v>
      </c>
      <c r="B7398">
        <v>921</v>
      </c>
      <c r="C7398" t="s">
        <v>165</v>
      </c>
      <c r="D7398">
        <v>991795782</v>
      </c>
      <c r="E7398" t="s">
        <v>28</v>
      </c>
      <c r="F7398" t="s">
        <v>166</v>
      </c>
      <c r="G7398" t="s">
        <v>167</v>
      </c>
      <c r="H7398" t="s">
        <v>21</v>
      </c>
      <c r="J7398">
        <v>121</v>
      </c>
      <c r="K7398" t="s">
        <v>117</v>
      </c>
      <c r="L7398">
        <v>1</v>
      </c>
      <c r="M7398" t="s">
        <v>49</v>
      </c>
      <c r="N7398">
        <v>6.6</v>
      </c>
      <c r="O7398" s="1">
        <v>44821.17291666667</v>
      </c>
      <c r="P7398" t="s">
        <v>50</v>
      </c>
      <c r="Q7398">
        <v>4</v>
      </c>
    </row>
    <row r="7399" spans="1:17" hidden="1">
      <c r="A7399">
        <v>7635</v>
      </c>
      <c r="B7399">
        <v>921</v>
      </c>
      <c r="C7399" t="s">
        <v>165</v>
      </c>
      <c r="D7399">
        <v>991795782</v>
      </c>
      <c r="E7399" t="s">
        <v>28</v>
      </c>
      <c r="F7399" t="s">
        <v>166</v>
      </c>
      <c r="G7399" t="s">
        <v>167</v>
      </c>
      <c r="H7399" t="s">
        <v>21</v>
      </c>
      <c r="J7399">
        <v>364</v>
      </c>
      <c r="K7399" t="s">
        <v>1326</v>
      </c>
      <c r="L7399">
        <v>1</v>
      </c>
      <c r="M7399" t="s">
        <v>32</v>
      </c>
      <c r="N7399">
        <v>72.8</v>
      </c>
      <c r="O7399" s="1">
        <v>44821.17291666667</v>
      </c>
      <c r="P7399" t="s">
        <v>24</v>
      </c>
      <c r="Q7399">
        <v>56</v>
      </c>
    </row>
    <row r="7400" spans="1:17" hidden="1">
      <c r="A7400">
        <v>7636</v>
      </c>
      <c r="B7400">
        <v>921</v>
      </c>
      <c r="C7400" t="s">
        <v>165</v>
      </c>
      <c r="D7400">
        <v>991795782</v>
      </c>
      <c r="E7400" t="s">
        <v>28</v>
      </c>
      <c r="F7400" t="s">
        <v>166</v>
      </c>
      <c r="G7400" t="s">
        <v>167</v>
      </c>
      <c r="H7400" t="s">
        <v>21</v>
      </c>
      <c r="J7400">
        <v>162</v>
      </c>
      <c r="K7400" t="s">
        <v>169</v>
      </c>
      <c r="L7400">
        <v>1</v>
      </c>
      <c r="M7400" t="s">
        <v>61</v>
      </c>
      <c r="N7400">
        <v>30.3</v>
      </c>
      <c r="O7400" s="1">
        <v>44821.17291666667</v>
      </c>
      <c r="P7400" t="s">
        <v>24</v>
      </c>
      <c r="Q7400">
        <v>23.25</v>
      </c>
    </row>
    <row r="7401" spans="1:17" hidden="1">
      <c r="A7401">
        <v>7637</v>
      </c>
      <c r="B7401">
        <v>922</v>
      </c>
      <c r="C7401" t="s">
        <v>716</v>
      </c>
      <c r="D7401" t="s">
        <v>1195</v>
      </c>
      <c r="E7401" t="s">
        <v>28</v>
      </c>
      <c r="F7401" t="s">
        <v>374</v>
      </c>
      <c r="G7401" t="s">
        <v>375</v>
      </c>
      <c r="H7401" t="s">
        <v>21</v>
      </c>
      <c r="J7401">
        <v>86</v>
      </c>
      <c r="K7401" t="s">
        <v>918</v>
      </c>
      <c r="L7401">
        <v>1</v>
      </c>
      <c r="M7401" t="s">
        <v>32</v>
      </c>
      <c r="N7401">
        <v>7.8</v>
      </c>
      <c r="O7401" s="1">
        <v>44821.172974537039</v>
      </c>
      <c r="P7401" t="s">
        <v>24</v>
      </c>
      <c r="Q7401">
        <v>4.75</v>
      </c>
    </row>
    <row r="7402" spans="1:17" hidden="1">
      <c r="A7402">
        <v>7638</v>
      </c>
      <c r="B7402">
        <v>922</v>
      </c>
      <c r="C7402" t="s">
        <v>716</v>
      </c>
      <c r="D7402" t="s">
        <v>1195</v>
      </c>
      <c r="E7402" t="s">
        <v>28</v>
      </c>
      <c r="F7402" t="s">
        <v>374</v>
      </c>
      <c r="G7402" t="s">
        <v>375</v>
      </c>
      <c r="H7402" t="s">
        <v>21</v>
      </c>
      <c r="J7402">
        <v>100</v>
      </c>
      <c r="K7402" t="s">
        <v>1283</v>
      </c>
      <c r="L7402">
        <v>1</v>
      </c>
      <c r="M7402" t="s">
        <v>32</v>
      </c>
      <c r="N7402">
        <v>5.6</v>
      </c>
      <c r="O7402" s="1">
        <v>44821.172974537039</v>
      </c>
      <c r="P7402" t="s">
        <v>24</v>
      </c>
      <c r="Q7402">
        <v>4</v>
      </c>
    </row>
    <row r="7403" spans="1:17" hidden="1">
      <c r="A7403">
        <v>7639</v>
      </c>
      <c r="B7403">
        <v>922</v>
      </c>
      <c r="C7403" t="s">
        <v>716</v>
      </c>
      <c r="D7403" t="s">
        <v>1195</v>
      </c>
      <c r="E7403" t="s">
        <v>28</v>
      </c>
      <c r="F7403" t="s">
        <v>374</v>
      </c>
      <c r="G7403" t="s">
        <v>375</v>
      </c>
      <c r="H7403" t="s">
        <v>21</v>
      </c>
      <c r="J7403">
        <v>75</v>
      </c>
      <c r="K7403" t="s">
        <v>1220</v>
      </c>
      <c r="L7403">
        <v>1</v>
      </c>
      <c r="M7403" t="s">
        <v>32</v>
      </c>
      <c r="N7403">
        <v>45.5</v>
      </c>
      <c r="O7403" s="1">
        <v>44821.172974537039</v>
      </c>
      <c r="P7403" t="s">
        <v>24</v>
      </c>
      <c r="Q7403">
        <v>35</v>
      </c>
    </row>
    <row r="7404" spans="1:17" hidden="1">
      <c r="A7404">
        <v>7640</v>
      </c>
      <c r="B7404">
        <v>922</v>
      </c>
      <c r="C7404" t="s">
        <v>716</v>
      </c>
      <c r="D7404" t="s">
        <v>1195</v>
      </c>
      <c r="E7404" t="s">
        <v>28</v>
      </c>
      <c r="F7404" t="s">
        <v>374</v>
      </c>
      <c r="G7404" t="s">
        <v>375</v>
      </c>
      <c r="H7404" t="s">
        <v>21</v>
      </c>
      <c r="J7404">
        <v>197</v>
      </c>
      <c r="K7404" t="s">
        <v>118</v>
      </c>
      <c r="L7404">
        <v>1</v>
      </c>
      <c r="M7404" t="s">
        <v>32</v>
      </c>
      <c r="N7404">
        <v>7.6</v>
      </c>
      <c r="O7404" s="1">
        <v>44821.172974537039</v>
      </c>
      <c r="P7404" t="s">
        <v>24</v>
      </c>
      <c r="Q7404">
        <v>5.8</v>
      </c>
    </row>
    <row r="7405" spans="1:17" hidden="1">
      <c r="A7405">
        <v>7641</v>
      </c>
      <c r="B7405">
        <v>923</v>
      </c>
      <c r="C7405" t="s">
        <v>930</v>
      </c>
      <c r="D7405">
        <v>12982538536</v>
      </c>
      <c r="E7405" t="s">
        <v>18</v>
      </c>
      <c r="F7405" t="s">
        <v>931</v>
      </c>
      <c r="G7405" t="s">
        <v>286</v>
      </c>
      <c r="H7405" t="s">
        <v>46</v>
      </c>
      <c r="J7405">
        <v>241</v>
      </c>
      <c r="K7405" t="s">
        <v>1147</v>
      </c>
      <c r="L7405">
        <v>2</v>
      </c>
      <c r="M7405" t="s">
        <v>52</v>
      </c>
      <c r="N7405">
        <v>16.600000000000001</v>
      </c>
      <c r="O7405" s="1">
        <v>44821.21471064815</v>
      </c>
      <c r="P7405" t="s">
        <v>24</v>
      </c>
      <c r="Q7405">
        <v>10</v>
      </c>
    </row>
    <row r="7406" spans="1:17" hidden="1">
      <c r="A7406">
        <v>7642</v>
      </c>
      <c r="B7406">
        <v>923</v>
      </c>
      <c r="C7406" t="s">
        <v>930</v>
      </c>
      <c r="D7406">
        <v>12982538536</v>
      </c>
      <c r="E7406" t="s">
        <v>18</v>
      </c>
      <c r="F7406" t="s">
        <v>931</v>
      </c>
      <c r="G7406" t="s">
        <v>286</v>
      </c>
      <c r="H7406" t="s">
        <v>46</v>
      </c>
      <c r="J7406">
        <v>100</v>
      </c>
      <c r="K7406" t="s">
        <v>1283</v>
      </c>
      <c r="L7406">
        <v>1</v>
      </c>
      <c r="M7406" t="s">
        <v>32</v>
      </c>
      <c r="N7406">
        <v>5.6</v>
      </c>
      <c r="O7406" s="1">
        <v>44821.21471064815</v>
      </c>
      <c r="P7406" t="s">
        <v>24</v>
      </c>
      <c r="Q7406">
        <v>4</v>
      </c>
    </row>
    <row r="7407" spans="1:17" hidden="1">
      <c r="A7407">
        <v>7643</v>
      </c>
      <c r="B7407">
        <v>923</v>
      </c>
      <c r="C7407" t="s">
        <v>930</v>
      </c>
      <c r="D7407">
        <v>12982538536</v>
      </c>
      <c r="E7407" t="s">
        <v>18</v>
      </c>
      <c r="F7407" t="s">
        <v>931</v>
      </c>
      <c r="G7407" t="s">
        <v>286</v>
      </c>
      <c r="H7407" t="s">
        <v>46</v>
      </c>
      <c r="J7407">
        <v>349</v>
      </c>
      <c r="K7407" t="s">
        <v>93</v>
      </c>
      <c r="L7407">
        <v>1</v>
      </c>
      <c r="M7407" t="s">
        <v>472</v>
      </c>
      <c r="N7407">
        <v>8.6999999999999993</v>
      </c>
      <c r="O7407" s="1">
        <v>44821.21471064815</v>
      </c>
      <c r="P7407" t="s">
        <v>24</v>
      </c>
      <c r="Q7407">
        <v>6</v>
      </c>
    </row>
    <row r="7408" spans="1:17" hidden="1">
      <c r="A7408">
        <v>7644</v>
      </c>
      <c r="B7408">
        <v>924</v>
      </c>
      <c r="C7408" t="s">
        <v>951</v>
      </c>
      <c r="D7408">
        <v>12991227227</v>
      </c>
      <c r="E7408" t="s">
        <v>28</v>
      </c>
      <c r="F7408" t="s">
        <v>952</v>
      </c>
      <c r="G7408" t="s">
        <v>953</v>
      </c>
      <c r="H7408" t="s">
        <v>46</v>
      </c>
      <c r="J7408">
        <v>2</v>
      </c>
      <c r="K7408" t="s">
        <v>1342</v>
      </c>
      <c r="L7408">
        <v>1</v>
      </c>
      <c r="M7408" t="s">
        <v>333</v>
      </c>
      <c r="N7408">
        <v>10.8</v>
      </c>
      <c r="O7408" s="1">
        <v>44826.256354166668</v>
      </c>
      <c r="P7408" t="s">
        <v>24</v>
      </c>
      <c r="Q7408">
        <v>6.5</v>
      </c>
    </row>
    <row r="7409" spans="1:17" hidden="1">
      <c r="A7409">
        <v>7645</v>
      </c>
      <c r="B7409">
        <v>924</v>
      </c>
      <c r="C7409" t="s">
        <v>951</v>
      </c>
      <c r="D7409">
        <v>12991227227</v>
      </c>
      <c r="E7409" t="s">
        <v>28</v>
      </c>
      <c r="F7409" t="s">
        <v>952</v>
      </c>
      <c r="G7409" t="s">
        <v>953</v>
      </c>
      <c r="H7409" t="s">
        <v>46</v>
      </c>
      <c r="J7409">
        <v>7</v>
      </c>
      <c r="K7409" t="s">
        <v>917</v>
      </c>
      <c r="L7409">
        <v>1</v>
      </c>
      <c r="M7409" t="s">
        <v>108</v>
      </c>
      <c r="N7409">
        <v>9.9</v>
      </c>
      <c r="O7409" s="1">
        <v>44826.256354166668</v>
      </c>
      <c r="P7409" t="s">
        <v>24</v>
      </c>
      <c r="Q7409">
        <v>6</v>
      </c>
    </row>
    <row r="7410" spans="1:17" hidden="1">
      <c r="A7410">
        <v>7646</v>
      </c>
      <c r="B7410">
        <v>924</v>
      </c>
      <c r="C7410" t="s">
        <v>951</v>
      </c>
      <c r="D7410">
        <v>12991227227</v>
      </c>
      <c r="E7410" t="s">
        <v>28</v>
      </c>
      <c r="F7410" t="s">
        <v>952</v>
      </c>
      <c r="G7410" t="s">
        <v>953</v>
      </c>
      <c r="H7410" t="s">
        <v>46</v>
      </c>
      <c r="J7410">
        <v>100</v>
      </c>
      <c r="K7410" t="s">
        <v>1283</v>
      </c>
      <c r="L7410">
        <v>1</v>
      </c>
      <c r="M7410" t="s">
        <v>32</v>
      </c>
      <c r="N7410">
        <v>5.6</v>
      </c>
      <c r="O7410" s="1">
        <v>44826.256354166668</v>
      </c>
      <c r="P7410" t="s">
        <v>24</v>
      </c>
      <c r="Q7410">
        <v>4</v>
      </c>
    </row>
    <row r="7411" spans="1:17" hidden="1">
      <c r="A7411">
        <v>7647</v>
      </c>
      <c r="B7411">
        <v>924</v>
      </c>
      <c r="C7411" t="s">
        <v>951</v>
      </c>
      <c r="D7411">
        <v>12991227227</v>
      </c>
      <c r="E7411" t="s">
        <v>28</v>
      </c>
      <c r="F7411" t="s">
        <v>952</v>
      </c>
      <c r="G7411" t="s">
        <v>953</v>
      </c>
      <c r="H7411" t="s">
        <v>46</v>
      </c>
      <c r="J7411">
        <v>91</v>
      </c>
      <c r="K7411" t="s">
        <v>109</v>
      </c>
      <c r="L7411">
        <v>1</v>
      </c>
      <c r="M7411" t="s">
        <v>49</v>
      </c>
      <c r="N7411">
        <v>4.2</v>
      </c>
      <c r="O7411" s="1">
        <v>44826.256354166668</v>
      </c>
      <c r="P7411" t="s">
        <v>50</v>
      </c>
      <c r="Q7411">
        <v>2.5</v>
      </c>
    </row>
    <row r="7412" spans="1:17" hidden="1">
      <c r="A7412">
        <v>7648</v>
      </c>
      <c r="B7412">
        <v>924</v>
      </c>
      <c r="C7412" t="s">
        <v>951</v>
      </c>
      <c r="D7412">
        <v>12991227227</v>
      </c>
      <c r="E7412" t="s">
        <v>28</v>
      </c>
      <c r="F7412" t="s">
        <v>952</v>
      </c>
      <c r="G7412" t="s">
        <v>953</v>
      </c>
      <c r="H7412" t="s">
        <v>46</v>
      </c>
      <c r="J7412">
        <v>121</v>
      </c>
      <c r="K7412" t="s">
        <v>117</v>
      </c>
      <c r="L7412">
        <v>1</v>
      </c>
      <c r="M7412" t="s">
        <v>49</v>
      </c>
      <c r="N7412">
        <v>5.8</v>
      </c>
      <c r="O7412" s="1">
        <v>44826.256354166668</v>
      </c>
      <c r="P7412" t="s">
        <v>24</v>
      </c>
      <c r="Q7412">
        <v>3.5</v>
      </c>
    </row>
    <row r="7413" spans="1:17" hidden="1">
      <c r="A7413">
        <v>7649</v>
      </c>
      <c r="B7413">
        <v>924</v>
      </c>
      <c r="C7413" t="s">
        <v>951</v>
      </c>
      <c r="D7413">
        <v>12991227227</v>
      </c>
      <c r="E7413" t="s">
        <v>28</v>
      </c>
      <c r="F7413" t="s">
        <v>952</v>
      </c>
      <c r="G7413" t="s">
        <v>953</v>
      </c>
      <c r="H7413" t="s">
        <v>46</v>
      </c>
      <c r="J7413">
        <v>133</v>
      </c>
      <c r="K7413" t="s">
        <v>702</v>
      </c>
      <c r="L7413">
        <v>1</v>
      </c>
      <c r="M7413" t="s">
        <v>32</v>
      </c>
      <c r="N7413">
        <v>12.2</v>
      </c>
      <c r="O7413" s="1">
        <v>44826.256354166668</v>
      </c>
      <c r="P7413" t="s">
        <v>24</v>
      </c>
      <c r="Q7413">
        <v>9</v>
      </c>
    </row>
    <row r="7414" spans="1:17" hidden="1">
      <c r="A7414">
        <v>7650</v>
      </c>
      <c r="B7414">
        <v>924</v>
      </c>
      <c r="C7414" t="s">
        <v>951</v>
      </c>
      <c r="D7414">
        <v>12991227227</v>
      </c>
      <c r="E7414" t="s">
        <v>28</v>
      </c>
      <c r="F7414" t="s">
        <v>952</v>
      </c>
      <c r="G7414" t="s">
        <v>953</v>
      </c>
      <c r="H7414" t="s">
        <v>46</v>
      </c>
      <c r="J7414">
        <v>312</v>
      </c>
      <c r="K7414" t="s">
        <v>112</v>
      </c>
      <c r="L7414">
        <v>1</v>
      </c>
      <c r="M7414" t="s">
        <v>49</v>
      </c>
      <c r="N7414">
        <v>4.2</v>
      </c>
      <c r="O7414" s="1">
        <v>44826.256354166668</v>
      </c>
      <c r="P7414" t="s">
        <v>50</v>
      </c>
      <c r="Q7414">
        <v>2.5</v>
      </c>
    </row>
    <row r="7415" spans="1:17" hidden="1">
      <c r="A7415">
        <v>7651</v>
      </c>
      <c r="B7415">
        <v>924</v>
      </c>
      <c r="C7415" t="s">
        <v>951</v>
      </c>
      <c r="D7415">
        <v>12991227227</v>
      </c>
      <c r="E7415" t="s">
        <v>28</v>
      </c>
      <c r="F7415" t="s">
        <v>952</v>
      </c>
      <c r="G7415" t="s">
        <v>953</v>
      </c>
      <c r="H7415" t="s">
        <v>46</v>
      </c>
      <c r="J7415">
        <v>288</v>
      </c>
      <c r="K7415" t="s">
        <v>1241</v>
      </c>
      <c r="L7415">
        <v>1</v>
      </c>
      <c r="M7415" t="s">
        <v>32</v>
      </c>
      <c r="N7415">
        <v>36.4</v>
      </c>
      <c r="O7415" s="1">
        <v>44826.256354166668</v>
      </c>
      <c r="P7415" t="s">
        <v>24</v>
      </c>
      <c r="Q7415">
        <v>28</v>
      </c>
    </row>
    <row r="7416" spans="1:17" hidden="1">
      <c r="A7416">
        <v>7652</v>
      </c>
      <c r="B7416">
        <v>925</v>
      </c>
      <c r="C7416" t="s">
        <v>440</v>
      </c>
      <c r="D7416">
        <v>12997197534</v>
      </c>
      <c r="E7416" t="s">
        <v>28</v>
      </c>
      <c r="F7416" t="s">
        <v>441</v>
      </c>
      <c r="G7416" t="s">
        <v>1356</v>
      </c>
      <c r="H7416" t="s">
        <v>21</v>
      </c>
      <c r="J7416">
        <v>2</v>
      </c>
      <c r="K7416" t="s">
        <v>1342</v>
      </c>
      <c r="L7416">
        <v>1</v>
      </c>
      <c r="M7416" t="s">
        <v>333</v>
      </c>
      <c r="N7416">
        <v>10.8</v>
      </c>
      <c r="O7416" s="1">
        <v>44826.298217592594</v>
      </c>
      <c r="P7416" t="s">
        <v>24</v>
      </c>
      <c r="Q7416">
        <v>6.5</v>
      </c>
    </row>
    <row r="7417" spans="1:17" hidden="1">
      <c r="A7417">
        <v>7653</v>
      </c>
      <c r="B7417">
        <v>925</v>
      </c>
      <c r="C7417" t="s">
        <v>440</v>
      </c>
      <c r="D7417">
        <v>12997197534</v>
      </c>
      <c r="E7417" t="s">
        <v>28</v>
      </c>
      <c r="F7417" t="s">
        <v>441</v>
      </c>
      <c r="G7417" t="s">
        <v>1356</v>
      </c>
      <c r="H7417" t="s">
        <v>21</v>
      </c>
      <c r="J7417">
        <v>51</v>
      </c>
      <c r="K7417" t="s">
        <v>648</v>
      </c>
      <c r="L7417">
        <v>1</v>
      </c>
      <c r="M7417" t="s">
        <v>26</v>
      </c>
      <c r="N7417">
        <v>8.5</v>
      </c>
      <c r="O7417" s="1">
        <v>44826.298217592594</v>
      </c>
      <c r="P7417" t="s">
        <v>24</v>
      </c>
      <c r="Q7417">
        <v>5.2</v>
      </c>
    </row>
    <row r="7418" spans="1:17" hidden="1">
      <c r="A7418">
        <v>7654</v>
      </c>
      <c r="B7418">
        <v>925</v>
      </c>
      <c r="C7418" t="s">
        <v>440</v>
      </c>
      <c r="D7418">
        <v>12997197534</v>
      </c>
      <c r="E7418" t="s">
        <v>28</v>
      </c>
      <c r="F7418" t="s">
        <v>441</v>
      </c>
      <c r="G7418" t="s">
        <v>1356</v>
      </c>
      <c r="H7418" t="s">
        <v>21</v>
      </c>
      <c r="J7418">
        <v>173</v>
      </c>
      <c r="K7418" t="s">
        <v>987</v>
      </c>
      <c r="L7418">
        <v>1</v>
      </c>
      <c r="M7418" t="s">
        <v>250</v>
      </c>
      <c r="N7418">
        <v>14.8</v>
      </c>
      <c r="O7418" s="1">
        <v>44826.298217592594</v>
      </c>
      <c r="P7418" t="s">
        <v>24</v>
      </c>
      <c r="Q7418">
        <v>9</v>
      </c>
    </row>
    <row r="7419" spans="1:17" hidden="1">
      <c r="A7419">
        <v>7655</v>
      </c>
      <c r="B7419">
        <v>925</v>
      </c>
      <c r="C7419" t="s">
        <v>440</v>
      </c>
      <c r="D7419">
        <v>12997197534</v>
      </c>
      <c r="E7419" t="s">
        <v>28</v>
      </c>
      <c r="F7419" t="s">
        <v>441</v>
      </c>
      <c r="G7419" t="s">
        <v>1356</v>
      </c>
      <c r="H7419" t="s">
        <v>21</v>
      </c>
      <c r="J7419">
        <v>188</v>
      </c>
      <c r="K7419" t="s">
        <v>958</v>
      </c>
      <c r="L7419">
        <v>1</v>
      </c>
      <c r="M7419" t="s">
        <v>32</v>
      </c>
      <c r="N7419">
        <v>11.9</v>
      </c>
      <c r="O7419" s="1">
        <v>44826.298217592594</v>
      </c>
      <c r="P7419" t="s">
        <v>24</v>
      </c>
      <c r="Q7419">
        <v>7.25</v>
      </c>
    </row>
    <row r="7420" spans="1:17" hidden="1">
      <c r="A7420">
        <v>7656</v>
      </c>
      <c r="B7420">
        <v>925</v>
      </c>
      <c r="C7420" t="s">
        <v>440</v>
      </c>
      <c r="D7420">
        <v>12997197534</v>
      </c>
      <c r="E7420" t="s">
        <v>28</v>
      </c>
      <c r="F7420" t="s">
        <v>441</v>
      </c>
      <c r="G7420" t="s">
        <v>1356</v>
      </c>
      <c r="H7420" t="s">
        <v>21</v>
      </c>
      <c r="J7420">
        <v>241</v>
      </c>
      <c r="K7420" t="s">
        <v>1147</v>
      </c>
      <c r="L7420">
        <v>2</v>
      </c>
      <c r="M7420" t="s">
        <v>52</v>
      </c>
      <c r="N7420">
        <v>16.600000000000001</v>
      </c>
      <c r="O7420" s="1">
        <v>44826.298217592594</v>
      </c>
      <c r="P7420" t="s">
        <v>24</v>
      </c>
      <c r="Q7420">
        <v>10</v>
      </c>
    </row>
    <row r="7421" spans="1:17" hidden="1">
      <c r="A7421">
        <v>7657</v>
      </c>
      <c r="B7421">
        <v>925</v>
      </c>
      <c r="C7421" t="s">
        <v>440</v>
      </c>
      <c r="D7421">
        <v>12997197534</v>
      </c>
      <c r="E7421" t="s">
        <v>28</v>
      </c>
      <c r="F7421" t="s">
        <v>441</v>
      </c>
      <c r="G7421" t="s">
        <v>1356</v>
      </c>
      <c r="H7421" t="s">
        <v>21</v>
      </c>
      <c r="J7421">
        <v>267</v>
      </c>
      <c r="K7421" t="s">
        <v>1340</v>
      </c>
      <c r="L7421">
        <v>1</v>
      </c>
      <c r="M7421" t="s">
        <v>32</v>
      </c>
      <c r="N7421">
        <v>11.5</v>
      </c>
      <c r="O7421" s="1">
        <v>44826.298217592594</v>
      </c>
      <c r="P7421" t="s">
        <v>24</v>
      </c>
      <c r="Q7421">
        <v>7</v>
      </c>
    </row>
    <row r="7422" spans="1:17" hidden="1">
      <c r="A7422">
        <v>7658</v>
      </c>
      <c r="B7422">
        <v>925</v>
      </c>
      <c r="C7422" t="s">
        <v>440</v>
      </c>
      <c r="D7422">
        <v>12997197534</v>
      </c>
      <c r="E7422" t="s">
        <v>28</v>
      </c>
      <c r="F7422" t="s">
        <v>441</v>
      </c>
      <c r="G7422" t="s">
        <v>1356</v>
      </c>
      <c r="H7422" t="s">
        <v>21</v>
      </c>
      <c r="J7422">
        <v>7</v>
      </c>
      <c r="K7422" t="s">
        <v>917</v>
      </c>
      <c r="L7422">
        <v>1</v>
      </c>
      <c r="M7422" t="s">
        <v>108</v>
      </c>
      <c r="N7422">
        <v>9.9</v>
      </c>
      <c r="O7422" s="1">
        <v>44826.298217592594</v>
      </c>
      <c r="P7422" t="s">
        <v>24</v>
      </c>
      <c r="Q7422">
        <v>6</v>
      </c>
    </row>
    <row r="7423" spans="1:17" hidden="1">
      <c r="A7423">
        <v>7659</v>
      </c>
      <c r="B7423">
        <v>925</v>
      </c>
      <c r="C7423" t="s">
        <v>440</v>
      </c>
      <c r="D7423">
        <v>12997197534</v>
      </c>
      <c r="E7423" t="s">
        <v>28</v>
      </c>
      <c r="F7423" t="s">
        <v>441</v>
      </c>
      <c r="G7423" t="s">
        <v>1356</v>
      </c>
      <c r="H7423" t="s">
        <v>21</v>
      </c>
      <c r="J7423">
        <v>60</v>
      </c>
      <c r="K7423" t="s">
        <v>1293</v>
      </c>
      <c r="L7423">
        <v>1</v>
      </c>
      <c r="M7423" t="s">
        <v>32</v>
      </c>
      <c r="N7423">
        <v>3.3</v>
      </c>
      <c r="O7423" s="1">
        <v>44826.298217592594</v>
      </c>
      <c r="P7423" t="s">
        <v>24</v>
      </c>
      <c r="Q7423">
        <v>2</v>
      </c>
    </row>
    <row r="7424" spans="1:17" hidden="1">
      <c r="A7424">
        <v>7660</v>
      </c>
      <c r="B7424">
        <v>925</v>
      </c>
      <c r="C7424" t="s">
        <v>440</v>
      </c>
      <c r="D7424">
        <v>12997197534</v>
      </c>
      <c r="E7424" t="s">
        <v>28</v>
      </c>
      <c r="F7424" t="s">
        <v>441</v>
      </c>
      <c r="G7424" t="s">
        <v>1356</v>
      </c>
      <c r="H7424" t="s">
        <v>21</v>
      </c>
      <c r="J7424">
        <v>59</v>
      </c>
      <c r="K7424" t="s">
        <v>31</v>
      </c>
      <c r="L7424">
        <v>2</v>
      </c>
      <c r="M7424" t="s">
        <v>32</v>
      </c>
      <c r="N7424">
        <v>12.4</v>
      </c>
      <c r="O7424" s="1">
        <v>44826.298217592594</v>
      </c>
      <c r="P7424" t="s">
        <v>24</v>
      </c>
      <c r="Q7424">
        <v>7.5</v>
      </c>
    </row>
    <row r="7425" spans="1:17" hidden="1">
      <c r="A7425">
        <v>7661</v>
      </c>
      <c r="B7425">
        <v>925</v>
      </c>
      <c r="C7425" t="s">
        <v>440</v>
      </c>
      <c r="D7425">
        <v>12997197534</v>
      </c>
      <c r="E7425" t="s">
        <v>28</v>
      </c>
      <c r="F7425" t="s">
        <v>441</v>
      </c>
      <c r="G7425" t="s">
        <v>1356</v>
      </c>
      <c r="H7425" t="s">
        <v>21</v>
      </c>
      <c r="J7425">
        <v>65</v>
      </c>
      <c r="K7425" t="s">
        <v>69</v>
      </c>
      <c r="L7425">
        <v>1</v>
      </c>
      <c r="M7425" t="s">
        <v>32</v>
      </c>
      <c r="N7425">
        <v>4.9000000000000004</v>
      </c>
      <c r="O7425" s="1">
        <v>44826.298217592594</v>
      </c>
      <c r="P7425" t="s">
        <v>24</v>
      </c>
      <c r="Q7425">
        <v>3</v>
      </c>
    </row>
    <row r="7426" spans="1:17" hidden="1">
      <c r="A7426">
        <v>7662</v>
      </c>
      <c r="B7426">
        <v>925</v>
      </c>
      <c r="C7426" t="s">
        <v>440</v>
      </c>
      <c r="D7426">
        <v>12997197534</v>
      </c>
      <c r="E7426" t="s">
        <v>28</v>
      </c>
      <c r="F7426" t="s">
        <v>441</v>
      </c>
      <c r="G7426" t="s">
        <v>1356</v>
      </c>
      <c r="H7426" t="s">
        <v>21</v>
      </c>
      <c r="J7426">
        <v>88</v>
      </c>
      <c r="K7426" t="s">
        <v>1150</v>
      </c>
      <c r="L7426">
        <v>2</v>
      </c>
      <c r="M7426" t="s">
        <v>32</v>
      </c>
      <c r="N7426">
        <v>20.6</v>
      </c>
      <c r="O7426" s="1">
        <v>44826.298217592594</v>
      </c>
      <c r="P7426" t="s">
        <v>24</v>
      </c>
      <c r="Q7426">
        <v>12.5</v>
      </c>
    </row>
    <row r="7427" spans="1:17" hidden="1">
      <c r="A7427">
        <v>7663</v>
      </c>
      <c r="B7427">
        <v>925</v>
      </c>
      <c r="C7427" t="s">
        <v>440</v>
      </c>
      <c r="D7427">
        <v>12997197534</v>
      </c>
      <c r="E7427" t="s">
        <v>28</v>
      </c>
      <c r="F7427" t="s">
        <v>441</v>
      </c>
      <c r="G7427" t="s">
        <v>1356</v>
      </c>
      <c r="H7427" t="s">
        <v>21</v>
      </c>
      <c r="J7427">
        <v>93</v>
      </c>
      <c r="K7427" t="s">
        <v>960</v>
      </c>
      <c r="L7427">
        <v>1</v>
      </c>
      <c r="M7427" t="s">
        <v>32</v>
      </c>
      <c r="N7427">
        <v>6.2</v>
      </c>
      <c r="O7427" s="1">
        <v>44826.298217592594</v>
      </c>
      <c r="P7427" t="s">
        <v>24</v>
      </c>
      <c r="Q7427">
        <v>3.75</v>
      </c>
    </row>
    <row r="7428" spans="1:17" hidden="1">
      <c r="A7428">
        <v>7664</v>
      </c>
      <c r="B7428">
        <v>925</v>
      </c>
      <c r="C7428" t="s">
        <v>440</v>
      </c>
      <c r="D7428">
        <v>12997197534</v>
      </c>
      <c r="E7428" t="s">
        <v>28</v>
      </c>
      <c r="F7428" t="s">
        <v>441</v>
      </c>
      <c r="G7428" t="s">
        <v>1356</v>
      </c>
      <c r="H7428" t="s">
        <v>21</v>
      </c>
      <c r="J7428">
        <v>331</v>
      </c>
      <c r="K7428" t="s">
        <v>528</v>
      </c>
      <c r="L7428">
        <v>1</v>
      </c>
      <c r="M7428" t="s">
        <v>32</v>
      </c>
      <c r="N7428">
        <v>7.4</v>
      </c>
      <c r="O7428" s="1">
        <v>44826.298217592594</v>
      </c>
      <c r="P7428" t="s">
        <v>24</v>
      </c>
      <c r="Q7428">
        <v>4.5</v>
      </c>
    </row>
    <row r="7429" spans="1:17" hidden="1">
      <c r="A7429">
        <v>7665</v>
      </c>
      <c r="B7429">
        <v>925</v>
      </c>
      <c r="C7429" t="s">
        <v>440</v>
      </c>
      <c r="D7429">
        <v>12997197534</v>
      </c>
      <c r="E7429" t="s">
        <v>28</v>
      </c>
      <c r="F7429" t="s">
        <v>441</v>
      </c>
      <c r="G7429" t="s">
        <v>1356</v>
      </c>
      <c r="H7429" t="s">
        <v>21</v>
      </c>
      <c r="J7429">
        <v>334</v>
      </c>
      <c r="K7429" t="s">
        <v>1279</v>
      </c>
      <c r="L7429">
        <v>1</v>
      </c>
      <c r="M7429" t="s">
        <v>52</v>
      </c>
      <c r="N7429">
        <v>5.8</v>
      </c>
      <c r="O7429" s="1">
        <v>44826.298217592594</v>
      </c>
      <c r="P7429" t="s">
        <v>24</v>
      </c>
      <c r="Q7429">
        <v>3.5</v>
      </c>
    </row>
    <row r="7430" spans="1:17" hidden="1">
      <c r="A7430">
        <v>7666</v>
      </c>
      <c r="B7430">
        <v>925</v>
      </c>
      <c r="C7430" t="s">
        <v>440</v>
      </c>
      <c r="D7430">
        <v>12997197534</v>
      </c>
      <c r="E7430" t="s">
        <v>28</v>
      </c>
      <c r="F7430" t="s">
        <v>441</v>
      </c>
      <c r="G7430" t="s">
        <v>1356</v>
      </c>
      <c r="H7430" t="s">
        <v>21</v>
      </c>
      <c r="J7430">
        <v>20</v>
      </c>
      <c r="K7430" t="s">
        <v>92</v>
      </c>
      <c r="L7430">
        <v>1</v>
      </c>
      <c r="M7430" t="s">
        <v>77</v>
      </c>
      <c r="N7430">
        <v>4.2</v>
      </c>
      <c r="O7430" s="1">
        <v>44826.298217592594</v>
      </c>
      <c r="P7430" t="s">
        <v>50</v>
      </c>
      <c r="Q7430">
        <v>2.5</v>
      </c>
    </row>
    <row r="7431" spans="1:17" hidden="1">
      <c r="A7431">
        <v>7667</v>
      </c>
      <c r="B7431">
        <v>925</v>
      </c>
      <c r="C7431" t="s">
        <v>440</v>
      </c>
      <c r="D7431">
        <v>12997197534</v>
      </c>
      <c r="E7431" t="s">
        <v>28</v>
      </c>
      <c r="F7431" t="s">
        <v>441</v>
      </c>
      <c r="G7431" t="s">
        <v>1356</v>
      </c>
      <c r="H7431" t="s">
        <v>21</v>
      </c>
      <c r="J7431">
        <v>28</v>
      </c>
      <c r="K7431" t="s">
        <v>1295</v>
      </c>
      <c r="L7431">
        <v>2</v>
      </c>
      <c r="M7431" t="s">
        <v>81</v>
      </c>
      <c r="N7431">
        <v>19.8</v>
      </c>
      <c r="O7431" s="1">
        <v>44826.298217592594</v>
      </c>
      <c r="P7431" t="s">
        <v>24</v>
      </c>
      <c r="Q7431">
        <v>12</v>
      </c>
    </row>
    <row r="7432" spans="1:17" hidden="1">
      <c r="A7432">
        <v>7668</v>
      </c>
      <c r="B7432">
        <v>925</v>
      </c>
      <c r="C7432" t="s">
        <v>440</v>
      </c>
      <c r="D7432">
        <v>12997197534</v>
      </c>
      <c r="E7432" t="s">
        <v>28</v>
      </c>
      <c r="F7432" t="s">
        <v>441</v>
      </c>
      <c r="G7432" t="s">
        <v>1356</v>
      </c>
      <c r="H7432" t="s">
        <v>21</v>
      </c>
      <c r="J7432">
        <v>121</v>
      </c>
      <c r="K7432" t="s">
        <v>117</v>
      </c>
      <c r="L7432">
        <v>1</v>
      </c>
      <c r="M7432" t="s">
        <v>49</v>
      </c>
      <c r="N7432">
        <v>5.8</v>
      </c>
      <c r="O7432" s="1">
        <v>44826.298217592594</v>
      </c>
      <c r="P7432" t="s">
        <v>24</v>
      </c>
      <c r="Q7432">
        <v>3.5</v>
      </c>
    </row>
    <row r="7433" spans="1:17" hidden="1">
      <c r="A7433">
        <v>7669</v>
      </c>
      <c r="B7433">
        <v>925</v>
      </c>
      <c r="C7433" t="s">
        <v>440</v>
      </c>
      <c r="D7433">
        <v>12997197534</v>
      </c>
      <c r="E7433" t="s">
        <v>28</v>
      </c>
      <c r="F7433" t="s">
        <v>441</v>
      </c>
      <c r="G7433" t="s">
        <v>1356</v>
      </c>
      <c r="H7433" t="s">
        <v>21</v>
      </c>
      <c r="J7433">
        <v>30</v>
      </c>
      <c r="K7433" t="s">
        <v>1007</v>
      </c>
      <c r="L7433">
        <v>1</v>
      </c>
      <c r="M7433" t="s">
        <v>66</v>
      </c>
      <c r="N7433">
        <v>7.8</v>
      </c>
      <c r="O7433" s="1">
        <v>44826.298217592594</v>
      </c>
      <c r="P7433" t="s">
        <v>24</v>
      </c>
      <c r="Q7433">
        <v>6</v>
      </c>
    </row>
    <row r="7434" spans="1:17" hidden="1">
      <c r="A7434">
        <v>7670</v>
      </c>
      <c r="B7434">
        <v>925</v>
      </c>
      <c r="C7434" t="s">
        <v>440</v>
      </c>
      <c r="D7434">
        <v>12997197534</v>
      </c>
      <c r="E7434" t="s">
        <v>28</v>
      </c>
      <c r="F7434" t="s">
        <v>441</v>
      </c>
      <c r="G7434" t="s">
        <v>1356</v>
      </c>
      <c r="H7434" t="s">
        <v>21</v>
      </c>
      <c r="J7434">
        <v>87</v>
      </c>
      <c r="K7434" t="s">
        <v>183</v>
      </c>
      <c r="L7434">
        <v>1</v>
      </c>
      <c r="M7434" t="s">
        <v>49</v>
      </c>
      <c r="N7434">
        <v>4.0999999999999996</v>
      </c>
      <c r="O7434" s="1">
        <v>44826.298217592594</v>
      </c>
      <c r="P7434" t="s">
        <v>24</v>
      </c>
      <c r="Q7434">
        <v>2.5</v>
      </c>
    </row>
    <row r="7435" spans="1:17" hidden="1">
      <c r="A7435">
        <v>7671</v>
      </c>
      <c r="B7435">
        <v>926</v>
      </c>
      <c r="C7435" t="s">
        <v>907</v>
      </c>
      <c r="D7435">
        <v>11995101506</v>
      </c>
      <c r="E7435" t="s">
        <v>43</v>
      </c>
      <c r="F7435" t="s">
        <v>908</v>
      </c>
      <c r="G7435" t="s">
        <v>909</v>
      </c>
      <c r="H7435" t="s">
        <v>46</v>
      </c>
      <c r="J7435">
        <v>51</v>
      </c>
      <c r="K7435" t="s">
        <v>648</v>
      </c>
      <c r="L7435">
        <v>1</v>
      </c>
      <c r="M7435" t="s">
        <v>26</v>
      </c>
      <c r="N7435">
        <v>8.5</v>
      </c>
      <c r="O7435" s="1">
        <v>44826.298020833332</v>
      </c>
      <c r="P7435" t="s">
        <v>24</v>
      </c>
      <c r="Q7435">
        <v>5.2</v>
      </c>
    </row>
    <row r="7436" spans="1:17" hidden="1">
      <c r="A7436">
        <v>7672</v>
      </c>
      <c r="B7436">
        <v>926</v>
      </c>
      <c r="C7436" t="s">
        <v>907</v>
      </c>
      <c r="D7436">
        <v>11995101506</v>
      </c>
      <c r="E7436" t="s">
        <v>43</v>
      </c>
      <c r="F7436" t="s">
        <v>908</v>
      </c>
      <c r="G7436" t="s">
        <v>909</v>
      </c>
      <c r="H7436" t="s">
        <v>46</v>
      </c>
      <c r="J7436">
        <v>182</v>
      </c>
      <c r="K7436" t="s">
        <v>298</v>
      </c>
      <c r="L7436">
        <v>1</v>
      </c>
      <c r="M7436" t="s">
        <v>32</v>
      </c>
      <c r="N7436">
        <v>2.9</v>
      </c>
      <c r="O7436" s="1">
        <v>44826.298020833332</v>
      </c>
      <c r="P7436" t="s">
        <v>24</v>
      </c>
      <c r="Q7436">
        <v>1.75</v>
      </c>
    </row>
    <row r="7437" spans="1:17" hidden="1">
      <c r="A7437">
        <v>7673</v>
      </c>
      <c r="B7437">
        <v>926</v>
      </c>
      <c r="C7437" t="s">
        <v>907</v>
      </c>
      <c r="D7437">
        <v>11995101506</v>
      </c>
      <c r="E7437" t="s">
        <v>43</v>
      </c>
      <c r="F7437" t="s">
        <v>908</v>
      </c>
      <c r="G7437" t="s">
        <v>909</v>
      </c>
      <c r="H7437" t="s">
        <v>46</v>
      </c>
      <c r="J7437">
        <v>188</v>
      </c>
      <c r="K7437" t="s">
        <v>958</v>
      </c>
      <c r="L7437">
        <v>1</v>
      </c>
      <c r="M7437" t="s">
        <v>32</v>
      </c>
      <c r="N7437">
        <v>11.9</v>
      </c>
      <c r="O7437" s="1">
        <v>44826.298020833332</v>
      </c>
      <c r="P7437" t="s">
        <v>24</v>
      </c>
      <c r="Q7437">
        <v>7.25</v>
      </c>
    </row>
    <row r="7438" spans="1:17" hidden="1">
      <c r="A7438">
        <v>7674</v>
      </c>
      <c r="B7438">
        <v>926</v>
      </c>
      <c r="C7438" t="s">
        <v>907</v>
      </c>
      <c r="D7438">
        <v>11995101506</v>
      </c>
      <c r="E7438" t="s">
        <v>43</v>
      </c>
      <c r="F7438" t="s">
        <v>908</v>
      </c>
      <c r="G7438" t="s">
        <v>909</v>
      </c>
      <c r="H7438" t="s">
        <v>46</v>
      </c>
      <c r="J7438">
        <v>241</v>
      </c>
      <c r="K7438" t="s">
        <v>1147</v>
      </c>
      <c r="L7438">
        <v>1</v>
      </c>
      <c r="M7438" t="s">
        <v>52</v>
      </c>
      <c r="N7438">
        <v>8.3000000000000007</v>
      </c>
      <c r="O7438" s="1">
        <v>44826.298020833332</v>
      </c>
      <c r="P7438" t="s">
        <v>24</v>
      </c>
      <c r="Q7438">
        <v>5</v>
      </c>
    </row>
    <row r="7439" spans="1:17" hidden="1">
      <c r="A7439">
        <v>7675</v>
      </c>
      <c r="B7439">
        <v>926</v>
      </c>
      <c r="C7439" t="s">
        <v>907</v>
      </c>
      <c r="D7439">
        <v>11995101506</v>
      </c>
      <c r="E7439" t="s">
        <v>43</v>
      </c>
      <c r="F7439" t="s">
        <v>908</v>
      </c>
      <c r="G7439" t="s">
        <v>909</v>
      </c>
      <c r="H7439" t="s">
        <v>46</v>
      </c>
      <c r="J7439">
        <v>267</v>
      </c>
      <c r="K7439" t="s">
        <v>1340</v>
      </c>
      <c r="L7439">
        <v>1</v>
      </c>
      <c r="M7439" t="s">
        <v>32</v>
      </c>
      <c r="N7439">
        <v>11.5</v>
      </c>
      <c r="O7439" s="1">
        <v>44826.298020833332</v>
      </c>
      <c r="P7439" t="s">
        <v>24</v>
      </c>
      <c r="Q7439">
        <v>7</v>
      </c>
    </row>
    <row r="7440" spans="1:17" hidden="1">
      <c r="A7440">
        <v>7676</v>
      </c>
      <c r="B7440">
        <v>926</v>
      </c>
      <c r="C7440" t="s">
        <v>907</v>
      </c>
      <c r="D7440">
        <v>11995101506</v>
      </c>
      <c r="E7440" t="s">
        <v>43</v>
      </c>
      <c r="F7440" t="s">
        <v>908</v>
      </c>
      <c r="G7440" t="s">
        <v>909</v>
      </c>
      <c r="H7440" t="s">
        <v>46</v>
      </c>
      <c r="J7440">
        <v>331</v>
      </c>
      <c r="K7440" t="s">
        <v>528</v>
      </c>
      <c r="L7440">
        <v>1</v>
      </c>
      <c r="M7440" t="s">
        <v>32</v>
      </c>
      <c r="N7440">
        <v>7.4</v>
      </c>
      <c r="O7440" s="1">
        <v>44826.298020833332</v>
      </c>
      <c r="P7440" t="s">
        <v>24</v>
      </c>
      <c r="Q7440">
        <v>4.5</v>
      </c>
    </row>
    <row r="7441" spans="1:17" hidden="1">
      <c r="A7441">
        <v>7677</v>
      </c>
      <c r="B7441">
        <v>926</v>
      </c>
      <c r="C7441" t="s">
        <v>907</v>
      </c>
      <c r="D7441">
        <v>11995101506</v>
      </c>
      <c r="E7441" t="s">
        <v>43</v>
      </c>
      <c r="F7441" t="s">
        <v>908</v>
      </c>
      <c r="G7441" t="s">
        <v>909</v>
      </c>
      <c r="H7441" t="s">
        <v>46</v>
      </c>
      <c r="J7441">
        <v>334</v>
      </c>
      <c r="K7441" t="s">
        <v>1279</v>
      </c>
      <c r="L7441">
        <v>1</v>
      </c>
      <c r="M7441" t="s">
        <v>52</v>
      </c>
      <c r="N7441">
        <v>5.8</v>
      </c>
      <c r="O7441" s="1">
        <v>44826.298020833332</v>
      </c>
      <c r="P7441" t="s">
        <v>24</v>
      </c>
      <c r="Q7441">
        <v>3.5</v>
      </c>
    </row>
    <row r="7442" spans="1:17" hidden="1">
      <c r="A7442">
        <v>7678</v>
      </c>
      <c r="B7442">
        <v>926</v>
      </c>
      <c r="C7442" t="s">
        <v>907</v>
      </c>
      <c r="D7442">
        <v>11995101506</v>
      </c>
      <c r="E7442" t="s">
        <v>43</v>
      </c>
      <c r="F7442" t="s">
        <v>908</v>
      </c>
      <c r="G7442" t="s">
        <v>909</v>
      </c>
      <c r="H7442" t="s">
        <v>46</v>
      </c>
      <c r="J7442">
        <v>68</v>
      </c>
      <c r="K7442" t="s">
        <v>1357</v>
      </c>
      <c r="L7442">
        <v>1</v>
      </c>
      <c r="M7442" t="s">
        <v>77</v>
      </c>
      <c r="N7442">
        <v>7.5</v>
      </c>
      <c r="O7442" s="1">
        <v>44826.298020833332</v>
      </c>
      <c r="P7442" t="s">
        <v>50</v>
      </c>
      <c r="Q7442">
        <v>4.5</v>
      </c>
    </row>
    <row r="7443" spans="1:17" hidden="1">
      <c r="A7443">
        <v>7679</v>
      </c>
      <c r="B7443">
        <v>926</v>
      </c>
      <c r="C7443" t="s">
        <v>907</v>
      </c>
      <c r="D7443">
        <v>11995101506</v>
      </c>
      <c r="E7443" t="s">
        <v>43</v>
      </c>
      <c r="F7443" t="s">
        <v>908</v>
      </c>
      <c r="G7443" t="s">
        <v>909</v>
      </c>
      <c r="H7443" t="s">
        <v>46</v>
      </c>
      <c r="J7443">
        <v>91</v>
      </c>
      <c r="K7443" t="s">
        <v>109</v>
      </c>
      <c r="L7443">
        <v>1</v>
      </c>
      <c r="M7443" t="s">
        <v>49</v>
      </c>
      <c r="N7443">
        <v>4.2</v>
      </c>
      <c r="O7443" s="1">
        <v>44826.298020833332</v>
      </c>
      <c r="P7443" t="s">
        <v>50</v>
      </c>
      <c r="Q7443">
        <v>2.5</v>
      </c>
    </row>
    <row r="7444" spans="1:17" hidden="1">
      <c r="A7444">
        <v>7680</v>
      </c>
      <c r="B7444">
        <v>926</v>
      </c>
      <c r="C7444" t="s">
        <v>907</v>
      </c>
      <c r="D7444">
        <v>11995101506</v>
      </c>
      <c r="E7444" t="s">
        <v>43</v>
      </c>
      <c r="F7444" t="s">
        <v>908</v>
      </c>
      <c r="G7444" t="s">
        <v>909</v>
      </c>
      <c r="H7444" t="s">
        <v>46</v>
      </c>
      <c r="J7444">
        <v>30</v>
      </c>
      <c r="K7444" t="s">
        <v>1007</v>
      </c>
      <c r="L7444">
        <v>1</v>
      </c>
      <c r="M7444" t="s">
        <v>66</v>
      </c>
      <c r="N7444">
        <v>7.8</v>
      </c>
      <c r="O7444" s="1">
        <v>44826.298020833332</v>
      </c>
      <c r="P7444" t="s">
        <v>24</v>
      </c>
      <c r="Q7444">
        <v>6</v>
      </c>
    </row>
    <row r="7445" spans="1:17" hidden="1">
      <c r="A7445">
        <v>7681</v>
      </c>
      <c r="B7445">
        <v>927</v>
      </c>
      <c r="C7445" t="s">
        <v>451</v>
      </c>
      <c r="D7445" t="s">
        <v>452</v>
      </c>
      <c r="E7445" t="s">
        <v>28</v>
      </c>
      <c r="F7445" t="s">
        <v>840</v>
      </c>
      <c r="G7445" t="s">
        <v>314</v>
      </c>
      <c r="H7445" t="s">
        <v>160</v>
      </c>
      <c r="J7445">
        <v>51</v>
      </c>
      <c r="K7445" t="s">
        <v>648</v>
      </c>
      <c r="L7445">
        <v>1</v>
      </c>
      <c r="M7445" t="s">
        <v>26</v>
      </c>
      <c r="N7445">
        <v>8.5</v>
      </c>
      <c r="O7445" s="1">
        <v>44826.298506944448</v>
      </c>
      <c r="P7445" t="s">
        <v>24</v>
      </c>
      <c r="Q7445">
        <v>5.2</v>
      </c>
    </row>
    <row r="7446" spans="1:17" hidden="1">
      <c r="A7446">
        <v>7682</v>
      </c>
      <c r="B7446">
        <v>927</v>
      </c>
      <c r="C7446" t="s">
        <v>451</v>
      </c>
      <c r="D7446" t="s">
        <v>452</v>
      </c>
      <c r="E7446" t="s">
        <v>28</v>
      </c>
      <c r="F7446" t="s">
        <v>840</v>
      </c>
      <c r="G7446" t="s">
        <v>314</v>
      </c>
      <c r="H7446" t="s">
        <v>160</v>
      </c>
      <c r="J7446">
        <v>188</v>
      </c>
      <c r="K7446" t="s">
        <v>958</v>
      </c>
      <c r="L7446">
        <v>1</v>
      </c>
      <c r="M7446" t="s">
        <v>32</v>
      </c>
      <c r="N7446">
        <v>11.9</v>
      </c>
      <c r="O7446" s="1">
        <v>44826.298506944448</v>
      </c>
      <c r="P7446" t="s">
        <v>24</v>
      </c>
      <c r="Q7446">
        <v>7.25</v>
      </c>
    </row>
    <row r="7447" spans="1:17" hidden="1">
      <c r="A7447">
        <v>7683</v>
      </c>
      <c r="B7447">
        <v>927</v>
      </c>
      <c r="C7447" t="s">
        <v>451</v>
      </c>
      <c r="D7447" t="s">
        <v>452</v>
      </c>
      <c r="E7447" t="s">
        <v>28</v>
      </c>
      <c r="F7447" t="s">
        <v>840</v>
      </c>
      <c r="G7447" t="s">
        <v>314</v>
      </c>
      <c r="H7447" t="s">
        <v>160</v>
      </c>
      <c r="J7447">
        <v>267</v>
      </c>
      <c r="K7447" t="s">
        <v>1340</v>
      </c>
      <c r="L7447">
        <v>1</v>
      </c>
      <c r="M7447" t="s">
        <v>32</v>
      </c>
      <c r="N7447">
        <v>11.5</v>
      </c>
      <c r="O7447" s="1">
        <v>44826.298506944448</v>
      </c>
      <c r="P7447" t="s">
        <v>24</v>
      </c>
      <c r="Q7447">
        <v>7</v>
      </c>
    </row>
    <row r="7448" spans="1:17" hidden="1">
      <c r="A7448">
        <v>7684</v>
      </c>
      <c r="B7448">
        <v>927</v>
      </c>
      <c r="C7448" t="s">
        <v>451</v>
      </c>
      <c r="D7448" t="s">
        <v>452</v>
      </c>
      <c r="E7448" t="s">
        <v>28</v>
      </c>
      <c r="F7448" t="s">
        <v>840</v>
      </c>
      <c r="G7448" t="s">
        <v>314</v>
      </c>
      <c r="H7448" t="s">
        <v>160</v>
      </c>
      <c r="J7448">
        <v>331</v>
      </c>
      <c r="K7448" t="s">
        <v>528</v>
      </c>
      <c r="L7448">
        <v>1</v>
      </c>
      <c r="M7448" t="s">
        <v>32</v>
      </c>
      <c r="N7448">
        <v>7.4</v>
      </c>
      <c r="O7448" s="1">
        <v>44826.298506944448</v>
      </c>
      <c r="P7448" t="s">
        <v>24</v>
      </c>
      <c r="Q7448">
        <v>4.5</v>
      </c>
    </row>
    <row r="7449" spans="1:17" hidden="1">
      <c r="A7449">
        <v>7685</v>
      </c>
      <c r="B7449">
        <v>927</v>
      </c>
      <c r="C7449" t="s">
        <v>451</v>
      </c>
      <c r="D7449" t="s">
        <v>452</v>
      </c>
      <c r="E7449" t="s">
        <v>28</v>
      </c>
      <c r="F7449" t="s">
        <v>840</v>
      </c>
      <c r="G7449" t="s">
        <v>314</v>
      </c>
      <c r="H7449" t="s">
        <v>160</v>
      </c>
      <c r="J7449">
        <v>22</v>
      </c>
      <c r="K7449" t="s">
        <v>79</v>
      </c>
      <c r="L7449">
        <v>1</v>
      </c>
      <c r="M7449" t="s">
        <v>77</v>
      </c>
      <c r="N7449">
        <v>4.0999999999999996</v>
      </c>
      <c r="O7449" s="1">
        <v>44826.298506944448</v>
      </c>
      <c r="P7449" t="s">
        <v>50</v>
      </c>
      <c r="Q7449">
        <v>2.5</v>
      </c>
    </row>
    <row r="7450" spans="1:17" hidden="1">
      <c r="A7450">
        <v>7686</v>
      </c>
      <c r="B7450">
        <v>927</v>
      </c>
      <c r="C7450" t="s">
        <v>451</v>
      </c>
      <c r="D7450" t="s">
        <v>452</v>
      </c>
      <c r="E7450" t="s">
        <v>28</v>
      </c>
      <c r="F7450" t="s">
        <v>840</v>
      </c>
      <c r="G7450" t="s">
        <v>314</v>
      </c>
      <c r="H7450" t="s">
        <v>160</v>
      </c>
      <c r="J7450">
        <v>115</v>
      </c>
      <c r="K7450" t="s">
        <v>48</v>
      </c>
      <c r="L7450">
        <v>1</v>
      </c>
      <c r="M7450" t="s">
        <v>49</v>
      </c>
      <c r="N7450">
        <v>6.3</v>
      </c>
      <c r="O7450" s="1">
        <v>44826.298506944448</v>
      </c>
      <c r="P7450" t="s">
        <v>24</v>
      </c>
      <c r="Q7450">
        <v>3.8</v>
      </c>
    </row>
    <row r="7451" spans="1:17" hidden="1">
      <c r="A7451">
        <v>7687</v>
      </c>
      <c r="B7451">
        <v>927</v>
      </c>
      <c r="C7451" t="s">
        <v>451</v>
      </c>
      <c r="D7451" t="s">
        <v>452</v>
      </c>
      <c r="E7451" t="s">
        <v>28</v>
      </c>
      <c r="F7451" t="s">
        <v>840</v>
      </c>
      <c r="G7451" t="s">
        <v>314</v>
      </c>
      <c r="H7451" t="s">
        <v>160</v>
      </c>
      <c r="J7451">
        <v>297</v>
      </c>
      <c r="K7451" t="s">
        <v>1314</v>
      </c>
      <c r="L7451">
        <v>1</v>
      </c>
      <c r="M7451" t="s">
        <v>52</v>
      </c>
      <c r="N7451">
        <v>4.2</v>
      </c>
      <c r="O7451" s="1">
        <v>44826.298506944448</v>
      </c>
      <c r="P7451" t="s">
        <v>24</v>
      </c>
      <c r="Q7451">
        <v>2.5</v>
      </c>
    </row>
    <row r="7452" spans="1:17" hidden="1">
      <c r="A7452">
        <v>7688</v>
      </c>
      <c r="B7452">
        <v>927</v>
      </c>
      <c r="C7452" t="s">
        <v>451</v>
      </c>
      <c r="D7452" t="s">
        <v>452</v>
      </c>
      <c r="E7452" t="s">
        <v>28</v>
      </c>
      <c r="F7452" t="s">
        <v>840</v>
      </c>
      <c r="G7452" t="s">
        <v>314</v>
      </c>
      <c r="H7452" t="s">
        <v>160</v>
      </c>
      <c r="J7452">
        <v>239</v>
      </c>
      <c r="K7452" t="s">
        <v>145</v>
      </c>
      <c r="L7452">
        <v>1</v>
      </c>
      <c r="M7452" t="s">
        <v>146</v>
      </c>
      <c r="N7452">
        <v>35.200000000000003</v>
      </c>
      <c r="O7452" s="1">
        <v>44826.298506944448</v>
      </c>
      <c r="P7452" t="s">
        <v>24</v>
      </c>
      <c r="Q7452">
        <v>27</v>
      </c>
    </row>
    <row r="7453" spans="1:17" hidden="1">
      <c r="A7453">
        <v>7689</v>
      </c>
      <c r="B7453">
        <v>928</v>
      </c>
      <c r="C7453" t="s">
        <v>139</v>
      </c>
      <c r="D7453" t="s">
        <v>140</v>
      </c>
      <c r="E7453" t="s">
        <v>18</v>
      </c>
      <c r="F7453" t="s">
        <v>141</v>
      </c>
      <c r="G7453" t="s">
        <v>229</v>
      </c>
      <c r="H7453" t="s">
        <v>21</v>
      </c>
      <c r="J7453">
        <v>50</v>
      </c>
      <c r="K7453" t="s">
        <v>434</v>
      </c>
      <c r="L7453">
        <v>1</v>
      </c>
      <c r="M7453" t="s">
        <v>26</v>
      </c>
      <c r="N7453">
        <v>7.4</v>
      </c>
      <c r="O7453" s="1">
        <v>44827.215266203704</v>
      </c>
      <c r="P7453" t="s">
        <v>24</v>
      </c>
      <c r="Q7453">
        <v>4.5</v>
      </c>
    </row>
    <row r="7454" spans="1:17" hidden="1">
      <c r="A7454">
        <v>7690</v>
      </c>
      <c r="B7454">
        <v>928</v>
      </c>
      <c r="C7454" t="s">
        <v>139</v>
      </c>
      <c r="D7454" t="s">
        <v>140</v>
      </c>
      <c r="E7454" t="s">
        <v>18</v>
      </c>
      <c r="F7454" t="s">
        <v>141</v>
      </c>
      <c r="G7454" t="s">
        <v>229</v>
      </c>
      <c r="H7454" t="s">
        <v>21</v>
      </c>
      <c r="J7454">
        <v>241</v>
      </c>
      <c r="K7454" t="s">
        <v>1147</v>
      </c>
      <c r="L7454">
        <v>1</v>
      </c>
      <c r="M7454" t="s">
        <v>52</v>
      </c>
      <c r="N7454">
        <v>8.3000000000000007</v>
      </c>
      <c r="O7454" s="1">
        <v>44827.215266203704</v>
      </c>
      <c r="P7454" t="s">
        <v>24</v>
      </c>
      <c r="Q7454">
        <v>5</v>
      </c>
    </row>
    <row r="7455" spans="1:17" hidden="1">
      <c r="A7455">
        <v>7691</v>
      </c>
      <c r="B7455">
        <v>928</v>
      </c>
      <c r="C7455" t="s">
        <v>139</v>
      </c>
      <c r="D7455" t="s">
        <v>140</v>
      </c>
      <c r="E7455" t="s">
        <v>18</v>
      </c>
      <c r="F7455" t="s">
        <v>141</v>
      </c>
      <c r="G7455" t="s">
        <v>229</v>
      </c>
      <c r="H7455" t="s">
        <v>21</v>
      </c>
      <c r="J7455">
        <v>57</v>
      </c>
      <c r="K7455" t="s">
        <v>102</v>
      </c>
      <c r="L7455">
        <v>1</v>
      </c>
      <c r="M7455" t="s">
        <v>32</v>
      </c>
      <c r="N7455">
        <v>4.8</v>
      </c>
      <c r="O7455" s="1">
        <v>44827.215266203704</v>
      </c>
      <c r="P7455" t="s">
        <v>24</v>
      </c>
      <c r="Q7455">
        <v>2.9</v>
      </c>
    </row>
    <row r="7456" spans="1:17" hidden="1">
      <c r="A7456">
        <v>7692</v>
      </c>
      <c r="B7456">
        <v>928</v>
      </c>
      <c r="C7456" t="s">
        <v>139</v>
      </c>
      <c r="D7456" t="s">
        <v>140</v>
      </c>
      <c r="E7456" t="s">
        <v>18</v>
      </c>
      <c r="F7456" t="s">
        <v>141</v>
      </c>
      <c r="G7456" t="s">
        <v>229</v>
      </c>
      <c r="H7456" t="s">
        <v>21</v>
      </c>
      <c r="J7456">
        <v>59</v>
      </c>
      <c r="K7456" t="s">
        <v>31</v>
      </c>
      <c r="L7456">
        <v>1</v>
      </c>
      <c r="M7456" t="s">
        <v>32</v>
      </c>
      <c r="N7456">
        <v>6.2</v>
      </c>
      <c r="O7456" s="1">
        <v>44827.215266203704</v>
      </c>
      <c r="P7456" t="s">
        <v>24</v>
      </c>
      <c r="Q7456">
        <v>3.75</v>
      </c>
    </row>
    <row r="7457" spans="1:17" hidden="1">
      <c r="A7457">
        <v>7693</v>
      </c>
      <c r="B7457">
        <v>928</v>
      </c>
      <c r="C7457" t="s">
        <v>139</v>
      </c>
      <c r="D7457" t="s">
        <v>140</v>
      </c>
      <c r="E7457" t="s">
        <v>18</v>
      </c>
      <c r="F7457" t="s">
        <v>141</v>
      </c>
      <c r="G7457" t="s">
        <v>229</v>
      </c>
      <c r="H7457" t="s">
        <v>21</v>
      </c>
      <c r="J7457">
        <v>100</v>
      </c>
      <c r="K7457" t="s">
        <v>1283</v>
      </c>
      <c r="L7457">
        <v>1</v>
      </c>
      <c r="M7457" t="s">
        <v>32</v>
      </c>
      <c r="N7457">
        <v>5.6</v>
      </c>
      <c r="O7457" s="1">
        <v>44827.215266203704</v>
      </c>
      <c r="P7457" t="s">
        <v>24</v>
      </c>
      <c r="Q7457">
        <v>4</v>
      </c>
    </row>
    <row r="7458" spans="1:17" hidden="1">
      <c r="A7458">
        <v>7694</v>
      </c>
      <c r="B7458">
        <v>928</v>
      </c>
      <c r="C7458" t="s">
        <v>139</v>
      </c>
      <c r="D7458" t="s">
        <v>140</v>
      </c>
      <c r="E7458" t="s">
        <v>18</v>
      </c>
      <c r="F7458" t="s">
        <v>141</v>
      </c>
      <c r="G7458" t="s">
        <v>229</v>
      </c>
      <c r="H7458" t="s">
        <v>21</v>
      </c>
      <c r="J7458">
        <v>334</v>
      </c>
      <c r="K7458" t="s">
        <v>1279</v>
      </c>
      <c r="L7458">
        <v>1</v>
      </c>
      <c r="M7458" t="s">
        <v>52</v>
      </c>
      <c r="N7458">
        <v>5.8</v>
      </c>
      <c r="O7458" s="1">
        <v>44827.215266203704</v>
      </c>
      <c r="P7458" t="s">
        <v>24</v>
      </c>
      <c r="Q7458">
        <v>3.5</v>
      </c>
    </row>
    <row r="7459" spans="1:17" hidden="1">
      <c r="A7459">
        <v>7695</v>
      </c>
      <c r="B7459">
        <v>928</v>
      </c>
      <c r="C7459" t="s">
        <v>139</v>
      </c>
      <c r="D7459" t="s">
        <v>140</v>
      </c>
      <c r="E7459" t="s">
        <v>18</v>
      </c>
      <c r="F7459" t="s">
        <v>141</v>
      </c>
      <c r="G7459" t="s">
        <v>229</v>
      </c>
      <c r="H7459" t="s">
        <v>21</v>
      </c>
      <c r="J7459">
        <v>20</v>
      </c>
      <c r="K7459" t="s">
        <v>92</v>
      </c>
      <c r="L7459">
        <v>1</v>
      </c>
      <c r="M7459" t="s">
        <v>77</v>
      </c>
      <c r="N7459">
        <v>4.2</v>
      </c>
      <c r="O7459" s="1">
        <v>44827.215266203704</v>
      </c>
      <c r="P7459" t="s">
        <v>50</v>
      </c>
      <c r="Q7459">
        <v>2.5</v>
      </c>
    </row>
    <row r="7460" spans="1:17" hidden="1">
      <c r="A7460">
        <v>7696</v>
      </c>
      <c r="B7460">
        <v>928</v>
      </c>
      <c r="C7460" t="s">
        <v>139</v>
      </c>
      <c r="D7460" t="s">
        <v>140</v>
      </c>
      <c r="E7460" t="s">
        <v>18</v>
      </c>
      <c r="F7460" t="s">
        <v>141</v>
      </c>
      <c r="G7460" t="s">
        <v>229</v>
      </c>
      <c r="H7460" t="s">
        <v>21</v>
      </c>
      <c r="J7460">
        <v>68</v>
      </c>
      <c r="K7460" t="s">
        <v>1357</v>
      </c>
      <c r="L7460">
        <v>1</v>
      </c>
      <c r="M7460" t="s">
        <v>77</v>
      </c>
      <c r="N7460">
        <v>7.5</v>
      </c>
      <c r="O7460" s="1">
        <v>44827.215266203704</v>
      </c>
      <c r="P7460" t="s">
        <v>50</v>
      </c>
      <c r="Q7460">
        <v>4.5</v>
      </c>
    </row>
    <row r="7461" spans="1:17" hidden="1">
      <c r="A7461">
        <v>7697</v>
      </c>
      <c r="B7461">
        <v>929</v>
      </c>
      <c r="C7461" t="s">
        <v>1358</v>
      </c>
      <c r="D7461" t="s">
        <v>1359</v>
      </c>
      <c r="E7461" t="s">
        <v>18</v>
      </c>
      <c r="F7461" t="s">
        <v>1360</v>
      </c>
      <c r="G7461" t="s">
        <v>1361</v>
      </c>
      <c r="H7461" t="s">
        <v>21</v>
      </c>
      <c r="J7461">
        <v>2</v>
      </c>
      <c r="K7461" t="s">
        <v>1342</v>
      </c>
      <c r="L7461">
        <v>1</v>
      </c>
      <c r="M7461" t="s">
        <v>333</v>
      </c>
      <c r="N7461">
        <v>10.8</v>
      </c>
      <c r="O7461" s="1">
        <v>44827.25677083333</v>
      </c>
      <c r="P7461" t="s">
        <v>24</v>
      </c>
      <c r="Q7461">
        <v>6.5</v>
      </c>
    </row>
    <row r="7462" spans="1:17" hidden="1">
      <c r="A7462">
        <v>7698</v>
      </c>
      <c r="B7462">
        <v>929</v>
      </c>
      <c r="C7462" t="s">
        <v>1358</v>
      </c>
      <c r="D7462" t="s">
        <v>1359</v>
      </c>
      <c r="E7462" t="s">
        <v>18</v>
      </c>
      <c r="F7462" t="s">
        <v>1360</v>
      </c>
      <c r="G7462" t="s">
        <v>1361</v>
      </c>
      <c r="H7462" t="s">
        <v>21</v>
      </c>
      <c r="J7462">
        <v>4</v>
      </c>
      <c r="K7462" t="s">
        <v>390</v>
      </c>
      <c r="L7462">
        <v>1</v>
      </c>
      <c r="M7462" t="s">
        <v>77</v>
      </c>
      <c r="N7462">
        <v>16.5</v>
      </c>
      <c r="O7462" s="1">
        <v>44827.25677083333</v>
      </c>
      <c r="P7462" t="s">
        <v>24</v>
      </c>
      <c r="Q7462">
        <v>10</v>
      </c>
    </row>
    <row r="7463" spans="1:17" hidden="1">
      <c r="A7463">
        <v>7699</v>
      </c>
      <c r="B7463">
        <v>929</v>
      </c>
      <c r="C7463" t="s">
        <v>1358</v>
      </c>
      <c r="D7463" t="s">
        <v>1359</v>
      </c>
      <c r="E7463" t="s">
        <v>18</v>
      </c>
      <c r="F7463" t="s">
        <v>1360</v>
      </c>
      <c r="G7463" t="s">
        <v>1361</v>
      </c>
      <c r="H7463" t="s">
        <v>21</v>
      </c>
      <c r="J7463">
        <v>50</v>
      </c>
      <c r="K7463" t="s">
        <v>434</v>
      </c>
      <c r="L7463">
        <v>1</v>
      </c>
      <c r="M7463" t="s">
        <v>26</v>
      </c>
      <c r="N7463">
        <v>7.4</v>
      </c>
      <c r="O7463" s="1">
        <v>44827.25677083333</v>
      </c>
      <c r="P7463" t="s">
        <v>24</v>
      </c>
      <c r="Q7463">
        <v>4.5</v>
      </c>
    </row>
    <row r="7464" spans="1:17" hidden="1">
      <c r="A7464">
        <v>7700</v>
      </c>
      <c r="B7464">
        <v>929</v>
      </c>
      <c r="C7464" t="s">
        <v>1358</v>
      </c>
      <c r="D7464" t="s">
        <v>1359</v>
      </c>
      <c r="E7464" t="s">
        <v>18</v>
      </c>
      <c r="F7464" t="s">
        <v>1360</v>
      </c>
      <c r="G7464" t="s">
        <v>1361</v>
      </c>
      <c r="H7464" t="s">
        <v>21</v>
      </c>
      <c r="J7464">
        <v>188</v>
      </c>
      <c r="K7464" t="s">
        <v>958</v>
      </c>
      <c r="L7464">
        <v>1</v>
      </c>
      <c r="M7464" t="s">
        <v>32</v>
      </c>
      <c r="N7464">
        <v>11.9</v>
      </c>
      <c r="O7464" s="1">
        <v>44827.25677083333</v>
      </c>
      <c r="P7464" t="s">
        <v>24</v>
      </c>
      <c r="Q7464">
        <v>7.25</v>
      </c>
    </row>
    <row r="7465" spans="1:17" hidden="1">
      <c r="A7465">
        <v>7701</v>
      </c>
      <c r="B7465">
        <v>929</v>
      </c>
      <c r="C7465" t="s">
        <v>1358</v>
      </c>
      <c r="D7465" t="s">
        <v>1359</v>
      </c>
      <c r="E7465" t="s">
        <v>18</v>
      </c>
      <c r="F7465" t="s">
        <v>1360</v>
      </c>
      <c r="G7465" t="s">
        <v>1361</v>
      </c>
      <c r="H7465" t="s">
        <v>21</v>
      </c>
      <c r="J7465">
        <v>241</v>
      </c>
      <c r="K7465" t="s">
        <v>1147</v>
      </c>
      <c r="L7465">
        <v>1</v>
      </c>
      <c r="M7465" t="s">
        <v>52</v>
      </c>
      <c r="N7465">
        <v>8.3000000000000007</v>
      </c>
      <c r="O7465" s="1">
        <v>44827.25677083333</v>
      </c>
      <c r="P7465" t="s">
        <v>24</v>
      </c>
      <c r="Q7465">
        <v>5</v>
      </c>
    </row>
    <row r="7466" spans="1:17" hidden="1">
      <c r="A7466">
        <v>7702</v>
      </c>
      <c r="B7466">
        <v>929</v>
      </c>
      <c r="C7466" t="s">
        <v>1358</v>
      </c>
      <c r="D7466" t="s">
        <v>1359</v>
      </c>
      <c r="E7466" t="s">
        <v>18</v>
      </c>
      <c r="F7466" t="s">
        <v>1360</v>
      </c>
      <c r="G7466" t="s">
        <v>1361</v>
      </c>
      <c r="H7466" t="s">
        <v>21</v>
      </c>
      <c r="J7466">
        <v>267</v>
      </c>
      <c r="K7466" t="s">
        <v>1340</v>
      </c>
      <c r="L7466">
        <v>1</v>
      </c>
      <c r="M7466" t="s">
        <v>32</v>
      </c>
      <c r="N7466">
        <v>11.5</v>
      </c>
      <c r="O7466" s="1">
        <v>44827.25677083333</v>
      </c>
      <c r="P7466" t="s">
        <v>24</v>
      </c>
      <c r="Q7466">
        <v>7</v>
      </c>
    </row>
    <row r="7467" spans="1:17" hidden="1">
      <c r="A7467">
        <v>7703</v>
      </c>
      <c r="B7467">
        <v>929</v>
      </c>
      <c r="C7467" t="s">
        <v>1358</v>
      </c>
      <c r="D7467" t="s">
        <v>1359</v>
      </c>
      <c r="E7467" t="s">
        <v>18</v>
      </c>
      <c r="F7467" t="s">
        <v>1360</v>
      </c>
      <c r="G7467" t="s">
        <v>1361</v>
      </c>
      <c r="H7467" t="s">
        <v>21</v>
      </c>
      <c r="J7467">
        <v>57</v>
      </c>
      <c r="K7467" t="s">
        <v>102</v>
      </c>
      <c r="L7467">
        <v>1</v>
      </c>
      <c r="M7467" t="s">
        <v>32</v>
      </c>
      <c r="N7467">
        <v>4.8</v>
      </c>
      <c r="O7467" s="1">
        <v>44827.25677083333</v>
      </c>
      <c r="P7467" t="s">
        <v>24</v>
      </c>
      <c r="Q7467">
        <v>2.9</v>
      </c>
    </row>
    <row r="7468" spans="1:17" hidden="1">
      <c r="A7468">
        <v>7704</v>
      </c>
      <c r="B7468">
        <v>929</v>
      </c>
      <c r="C7468" t="s">
        <v>1358</v>
      </c>
      <c r="D7468" t="s">
        <v>1359</v>
      </c>
      <c r="E7468" t="s">
        <v>18</v>
      </c>
      <c r="F7468" t="s">
        <v>1360</v>
      </c>
      <c r="G7468" t="s">
        <v>1361</v>
      </c>
      <c r="H7468" t="s">
        <v>21</v>
      </c>
      <c r="J7468">
        <v>65</v>
      </c>
      <c r="K7468" t="s">
        <v>69</v>
      </c>
      <c r="L7468">
        <v>1</v>
      </c>
      <c r="M7468" t="s">
        <v>32</v>
      </c>
      <c r="N7468">
        <v>4.9000000000000004</v>
      </c>
      <c r="O7468" s="1">
        <v>44827.25677083333</v>
      </c>
      <c r="P7468" t="s">
        <v>24</v>
      </c>
      <c r="Q7468">
        <v>3</v>
      </c>
    </row>
    <row r="7469" spans="1:17" hidden="1">
      <c r="A7469">
        <v>7705</v>
      </c>
      <c r="B7469">
        <v>929</v>
      </c>
      <c r="C7469" t="s">
        <v>1358</v>
      </c>
      <c r="D7469" t="s">
        <v>1359</v>
      </c>
      <c r="E7469" t="s">
        <v>18</v>
      </c>
      <c r="F7469" t="s">
        <v>1360</v>
      </c>
      <c r="G7469" t="s">
        <v>1361</v>
      </c>
      <c r="H7469" t="s">
        <v>21</v>
      </c>
      <c r="J7469">
        <v>100</v>
      </c>
      <c r="K7469" t="s">
        <v>1283</v>
      </c>
      <c r="L7469">
        <v>1</v>
      </c>
      <c r="M7469" t="s">
        <v>32</v>
      </c>
      <c r="N7469">
        <v>5.6</v>
      </c>
      <c r="O7469" s="1">
        <v>44827.25677083333</v>
      </c>
      <c r="P7469" t="s">
        <v>24</v>
      </c>
      <c r="Q7469">
        <v>4</v>
      </c>
    </row>
    <row r="7470" spans="1:17" hidden="1">
      <c r="A7470">
        <v>7706</v>
      </c>
      <c r="B7470">
        <v>929</v>
      </c>
      <c r="C7470" t="s">
        <v>1358</v>
      </c>
      <c r="D7470" t="s">
        <v>1359</v>
      </c>
      <c r="E7470" t="s">
        <v>18</v>
      </c>
      <c r="F7470" t="s">
        <v>1360</v>
      </c>
      <c r="G7470" t="s">
        <v>1361</v>
      </c>
      <c r="H7470" t="s">
        <v>21</v>
      </c>
      <c r="J7470">
        <v>334</v>
      </c>
      <c r="K7470" t="s">
        <v>1279</v>
      </c>
      <c r="L7470">
        <v>1</v>
      </c>
      <c r="M7470" t="s">
        <v>52</v>
      </c>
      <c r="N7470">
        <v>5.8</v>
      </c>
      <c r="O7470" s="1">
        <v>44827.25677083333</v>
      </c>
      <c r="P7470" t="s">
        <v>24</v>
      </c>
      <c r="Q7470">
        <v>3.5</v>
      </c>
    </row>
    <row r="7471" spans="1:17" hidden="1">
      <c r="A7471">
        <v>7707</v>
      </c>
      <c r="B7471">
        <v>929</v>
      </c>
      <c r="C7471" t="s">
        <v>1358</v>
      </c>
      <c r="D7471" t="s">
        <v>1359</v>
      </c>
      <c r="E7471" t="s">
        <v>18</v>
      </c>
      <c r="F7471" t="s">
        <v>1360</v>
      </c>
      <c r="G7471" t="s">
        <v>1361</v>
      </c>
      <c r="H7471" t="s">
        <v>21</v>
      </c>
      <c r="J7471">
        <v>45</v>
      </c>
      <c r="K7471" t="s">
        <v>151</v>
      </c>
      <c r="L7471">
        <v>1</v>
      </c>
      <c r="M7471" t="s">
        <v>77</v>
      </c>
      <c r="N7471">
        <v>5.3</v>
      </c>
      <c r="O7471" s="1">
        <v>44827.25677083333</v>
      </c>
      <c r="P7471" t="s">
        <v>24</v>
      </c>
      <c r="Q7471">
        <v>3.2</v>
      </c>
    </row>
    <row r="7472" spans="1:17" hidden="1">
      <c r="A7472">
        <v>7708</v>
      </c>
      <c r="B7472">
        <v>929</v>
      </c>
      <c r="C7472" t="s">
        <v>1358</v>
      </c>
      <c r="D7472" t="s">
        <v>1359</v>
      </c>
      <c r="E7472" t="s">
        <v>18</v>
      </c>
      <c r="F7472" t="s">
        <v>1360</v>
      </c>
      <c r="G7472" t="s">
        <v>1361</v>
      </c>
      <c r="H7472" t="s">
        <v>21</v>
      </c>
      <c r="J7472">
        <v>115</v>
      </c>
      <c r="K7472" t="s">
        <v>48</v>
      </c>
      <c r="L7472">
        <v>1</v>
      </c>
      <c r="M7472" t="s">
        <v>49</v>
      </c>
      <c r="N7472">
        <v>6.3</v>
      </c>
      <c r="O7472" s="1">
        <v>44827.25677083333</v>
      </c>
      <c r="P7472" t="s">
        <v>24</v>
      </c>
      <c r="Q7472">
        <v>3.8</v>
      </c>
    </row>
    <row r="7473" spans="1:17" hidden="1">
      <c r="A7473">
        <v>7709</v>
      </c>
      <c r="B7473">
        <v>929</v>
      </c>
      <c r="C7473" t="s">
        <v>1358</v>
      </c>
      <c r="D7473" t="s">
        <v>1359</v>
      </c>
      <c r="E7473" t="s">
        <v>18</v>
      </c>
      <c r="F7473" t="s">
        <v>1360</v>
      </c>
      <c r="G7473" t="s">
        <v>1361</v>
      </c>
      <c r="H7473" t="s">
        <v>21</v>
      </c>
      <c r="J7473">
        <v>297</v>
      </c>
      <c r="K7473" t="s">
        <v>1314</v>
      </c>
      <c r="L7473">
        <v>1</v>
      </c>
      <c r="M7473" t="s">
        <v>52</v>
      </c>
      <c r="N7473">
        <v>4.2</v>
      </c>
      <c r="O7473" s="1">
        <v>44827.25677083333</v>
      </c>
      <c r="P7473" t="s">
        <v>24</v>
      </c>
      <c r="Q7473">
        <v>2.5</v>
      </c>
    </row>
    <row r="7474" spans="1:17" hidden="1">
      <c r="A7474">
        <v>7710</v>
      </c>
      <c r="B7474">
        <v>929</v>
      </c>
      <c r="C7474" t="s">
        <v>1358</v>
      </c>
      <c r="D7474" t="s">
        <v>1359</v>
      </c>
      <c r="E7474" t="s">
        <v>18</v>
      </c>
      <c r="F7474" t="s">
        <v>1360</v>
      </c>
      <c r="G7474" t="s">
        <v>1361</v>
      </c>
      <c r="H7474" t="s">
        <v>21</v>
      </c>
      <c r="J7474">
        <v>322</v>
      </c>
      <c r="K7474" t="s">
        <v>388</v>
      </c>
      <c r="L7474">
        <v>1</v>
      </c>
      <c r="M7474" t="s">
        <v>38</v>
      </c>
      <c r="N7474">
        <v>27.9</v>
      </c>
      <c r="O7474" s="1">
        <v>44827.25677083333</v>
      </c>
      <c r="P7474" t="s">
        <v>24</v>
      </c>
      <c r="Q7474">
        <v>21</v>
      </c>
    </row>
    <row r="7475" spans="1:17" hidden="1">
      <c r="A7475">
        <v>7711</v>
      </c>
      <c r="B7475">
        <v>930</v>
      </c>
      <c r="C7475" t="s">
        <v>656</v>
      </c>
      <c r="D7475">
        <v>981857003</v>
      </c>
      <c r="E7475" t="s">
        <v>28</v>
      </c>
      <c r="F7475" t="s">
        <v>1362</v>
      </c>
      <c r="G7475" t="s">
        <v>30</v>
      </c>
      <c r="H7475" t="s">
        <v>21</v>
      </c>
      <c r="J7475">
        <v>51</v>
      </c>
      <c r="K7475" t="s">
        <v>648</v>
      </c>
      <c r="L7475">
        <v>1</v>
      </c>
      <c r="M7475" t="s">
        <v>26</v>
      </c>
      <c r="N7475">
        <v>8.5</v>
      </c>
      <c r="O7475" s="1">
        <v>44827.38140046296</v>
      </c>
      <c r="P7475" t="s">
        <v>24</v>
      </c>
      <c r="Q7475">
        <v>5.2</v>
      </c>
    </row>
    <row r="7476" spans="1:17" hidden="1">
      <c r="A7476">
        <v>7712</v>
      </c>
      <c r="B7476">
        <v>930</v>
      </c>
      <c r="C7476" t="s">
        <v>656</v>
      </c>
      <c r="D7476">
        <v>981857003</v>
      </c>
      <c r="E7476" t="s">
        <v>28</v>
      </c>
      <c r="F7476" t="s">
        <v>1362</v>
      </c>
      <c r="G7476" t="s">
        <v>30</v>
      </c>
      <c r="H7476" t="s">
        <v>21</v>
      </c>
      <c r="J7476">
        <v>179</v>
      </c>
      <c r="K7476" t="s">
        <v>1253</v>
      </c>
      <c r="L7476">
        <v>1</v>
      </c>
      <c r="M7476" t="s">
        <v>26</v>
      </c>
      <c r="N7476">
        <v>8.3000000000000007</v>
      </c>
      <c r="O7476" s="1">
        <v>44827.38140046296</v>
      </c>
      <c r="P7476" t="s">
        <v>24</v>
      </c>
      <c r="Q7476">
        <v>5</v>
      </c>
    </row>
    <row r="7477" spans="1:17" hidden="1">
      <c r="A7477">
        <v>7713</v>
      </c>
      <c r="B7477">
        <v>930</v>
      </c>
      <c r="C7477" t="s">
        <v>656</v>
      </c>
      <c r="D7477">
        <v>981857003</v>
      </c>
      <c r="E7477" t="s">
        <v>28</v>
      </c>
      <c r="F7477" t="s">
        <v>1362</v>
      </c>
      <c r="G7477" t="s">
        <v>30</v>
      </c>
      <c r="H7477" t="s">
        <v>21</v>
      </c>
      <c r="J7477">
        <v>184</v>
      </c>
      <c r="K7477" t="s">
        <v>823</v>
      </c>
      <c r="L7477">
        <v>1</v>
      </c>
      <c r="M7477" t="s">
        <v>32</v>
      </c>
      <c r="N7477">
        <v>6.6</v>
      </c>
      <c r="O7477" s="1">
        <v>44827.38140046296</v>
      </c>
      <c r="P7477" t="s">
        <v>24</v>
      </c>
      <c r="Q7477">
        <v>4</v>
      </c>
    </row>
    <row r="7478" spans="1:17" hidden="1">
      <c r="A7478">
        <v>7714</v>
      </c>
      <c r="B7478">
        <v>930</v>
      </c>
      <c r="C7478" t="s">
        <v>656</v>
      </c>
      <c r="D7478">
        <v>981857003</v>
      </c>
      <c r="E7478" t="s">
        <v>28</v>
      </c>
      <c r="F7478" t="s">
        <v>1362</v>
      </c>
      <c r="G7478" t="s">
        <v>30</v>
      </c>
      <c r="H7478" t="s">
        <v>21</v>
      </c>
      <c r="J7478">
        <v>241</v>
      </c>
      <c r="K7478" t="s">
        <v>1147</v>
      </c>
      <c r="L7478">
        <v>1</v>
      </c>
      <c r="M7478" t="s">
        <v>52</v>
      </c>
      <c r="N7478">
        <v>8.3000000000000007</v>
      </c>
      <c r="O7478" s="1">
        <v>44827.38140046296</v>
      </c>
      <c r="P7478" t="s">
        <v>24</v>
      </c>
      <c r="Q7478">
        <v>5</v>
      </c>
    </row>
    <row r="7479" spans="1:17" hidden="1">
      <c r="A7479">
        <v>7715</v>
      </c>
      <c r="B7479">
        <v>930</v>
      </c>
      <c r="C7479" t="s">
        <v>656</v>
      </c>
      <c r="D7479">
        <v>981857003</v>
      </c>
      <c r="E7479" t="s">
        <v>28</v>
      </c>
      <c r="F7479" t="s">
        <v>1362</v>
      </c>
      <c r="G7479" t="s">
        <v>30</v>
      </c>
      <c r="H7479" t="s">
        <v>21</v>
      </c>
      <c r="J7479">
        <v>59</v>
      </c>
      <c r="K7479" t="s">
        <v>31</v>
      </c>
      <c r="L7479">
        <v>1</v>
      </c>
      <c r="M7479" t="s">
        <v>32</v>
      </c>
      <c r="N7479">
        <v>6.2</v>
      </c>
      <c r="O7479" s="1">
        <v>44827.38140046296</v>
      </c>
      <c r="P7479" t="s">
        <v>24</v>
      </c>
      <c r="Q7479">
        <v>3.75</v>
      </c>
    </row>
    <row r="7480" spans="1:17" hidden="1">
      <c r="A7480">
        <v>7716</v>
      </c>
      <c r="B7480">
        <v>930</v>
      </c>
      <c r="C7480" t="s">
        <v>656</v>
      </c>
      <c r="D7480">
        <v>981857003</v>
      </c>
      <c r="E7480" t="s">
        <v>28</v>
      </c>
      <c r="F7480" t="s">
        <v>1362</v>
      </c>
      <c r="G7480" t="s">
        <v>30</v>
      </c>
      <c r="H7480" t="s">
        <v>21</v>
      </c>
      <c r="J7480">
        <v>93</v>
      </c>
      <c r="K7480" t="s">
        <v>960</v>
      </c>
      <c r="L7480">
        <v>1</v>
      </c>
      <c r="M7480" t="s">
        <v>32</v>
      </c>
      <c r="N7480">
        <v>6.2</v>
      </c>
      <c r="O7480" s="1">
        <v>44827.38140046296</v>
      </c>
      <c r="P7480" t="s">
        <v>24</v>
      </c>
      <c r="Q7480">
        <v>3.75</v>
      </c>
    </row>
    <row r="7481" spans="1:17" hidden="1">
      <c r="A7481">
        <v>7717</v>
      </c>
      <c r="B7481">
        <v>930</v>
      </c>
      <c r="C7481" t="s">
        <v>656</v>
      </c>
      <c r="D7481">
        <v>981857003</v>
      </c>
      <c r="E7481" t="s">
        <v>28</v>
      </c>
      <c r="F7481" t="s">
        <v>1362</v>
      </c>
      <c r="G7481" t="s">
        <v>30</v>
      </c>
      <c r="H7481" t="s">
        <v>21</v>
      </c>
      <c r="J7481">
        <v>100</v>
      </c>
      <c r="K7481" t="s">
        <v>1283</v>
      </c>
      <c r="L7481">
        <v>1</v>
      </c>
      <c r="M7481" t="s">
        <v>32</v>
      </c>
      <c r="N7481">
        <v>5.6</v>
      </c>
      <c r="O7481" s="1">
        <v>44827.38140046296</v>
      </c>
      <c r="P7481" t="s">
        <v>24</v>
      </c>
      <c r="Q7481">
        <v>4</v>
      </c>
    </row>
    <row r="7482" spans="1:17" hidden="1">
      <c r="A7482">
        <v>7718</v>
      </c>
      <c r="B7482">
        <v>930</v>
      </c>
      <c r="C7482" t="s">
        <v>656</v>
      </c>
      <c r="D7482">
        <v>981857003</v>
      </c>
      <c r="E7482" t="s">
        <v>28</v>
      </c>
      <c r="F7482" t="s">
        <v>1362</v>
      </c>
      <c r="G7482" t="s">
        <v>30</v>
      </c>
      <c r="H7482" t="s">
        <v>21</v>
      </c>
      <c r="J7482">
        <v>349</v>
      </c>
      <c r="K7482" t="s">
        <v>93</v>
      </c>
      <c r="L7482">
        <v>1</v>
      </c>
      <c r="M7482" t="s">
        <v>472</v>
      </c>
      <c r="N7482">
        <v>8.6999999999999993</v>
      </c>
      <c r="O7482" s="1">
        <v>44827.38140046296</v>
      </c>
      <c r="P7482" t="s">
        <v>24</v>
      </c>
      <c r="Q7482">
        <v>6</v>
      </c>
    </row>
    <row r="7483" spans="1:17" hidden="1">
      <c r="A7483">
        <v>7719</v>
      </c>
      <c r="B7483">
        <v>930</v>
      </c>
      <c r="C7483" t="s">
        <v>656</v>
      </c>
      <c r="D7483">
        <v>981857003</v>
      </c>
      <c r="E7483" t="s">
        <v>28</v>
      </c>
      <c r="F7483" t="s">
        <v>1362</v>
      </c>
      <c r="G7483" t="s">
        <v>30</v>
      </c>
      <c r="H7483" t="s">
        <v>21</v>
      </c>
      <c r="J7483">
        <v>266</v>
      </c>
      <c r="K7483" t="s">
        <v>445</v>
      </c>
      <c r="L7483">
        <v>1</v>
      </c>
      <c r="M7483" t="s">
        <v>32</v>
      </c>
      <c r="N7483">
        <v>6.9</v>
      </c>
      <c r="O7483" s="1">
        <v>44827.38140046296</v>
      </c>
      <c r="P7483" t="s">
        <v>24</v>
      </c>
      <c r="Q7483">
        <v>4.25</v>
      </c>
    </row>
    <row r="7484" spans="1:17" hidden="1">
      <c r="A7484">
        <v>7720</v>
      </c>
      <c r="B7484">
        <v>930</v>
      </c>
      <c r="C7484" t="s">
        <v>656</v>
      </c>
      <c r="D7484">
        <v>981857003</v>
      </c>
      <c r="E7484" t="s">
        <v>28</v>
      </c>
      <c r="F7484" t="s">
        <v>1362</v>
      </c>
      <c r="G7484" t="s">
        <v>30</v>
      </c>
      <c r="H7484" t="s">
        <v>21</v>
      </c>
      <c r="J7484">
        <v>331</v>
      </c>
      <c r="K7484" t="s">
        <v>528</v>
      </c>
      <c r="L7484">
        <v>1</v>
      </c>
      <c r="M7484" t="s">
        <v>32</v>
      </c>
      <c r="N7484">
        <v>7.4</v>
      </c>
      <c r="O7484" s="1">
        <v>44827.38140046296</v>
      </c>
      <c r="P7484" t="s">
        <v>24</v>
      </c>
      <c r="Q7484">
        <v>4.5</v>
      </c>
    </row>
    <row r="7485" spans="1:17" hidden="1">
      <c r="A7485">
        <v>7721</v>
      </c>
      <c r="B7485">
        <v>930</v>
      </c>
      <c r="C7485" t="s">
        <v>656</v>
      </c>
      <c r="D7485">
        <v>981857003</v>
      </c>
      <c r="E7485" t="s">
        <v>28</v>
      </c>
      <c r="F7485" t="s">
        <v>1362</v>
      </c>
      <c r="G7485" t="s">
        <v>30</v>
      </c>
      <c r="H7485" t="s">
        <v>21</v>
      </c>
      <c r="J7485">
        <v>22</v>
      </c>
      <c r="K7485" t="s">
        <v>79</v>
      </c>
      <c r="L7485">
        <v>1</v>
      </c>
      <c r="M7485" t="s">
        <v>77</v>
      </c>
      <c r="N7485">
        <v>4.0999999999999996</v>
      </c>
      <c r="O7485" s="1">
        <v>44827.38140046296</v>
      </c>
      <c r="P7485" t="s">
        <v>50</v>
      </c>
      <c r="Q7485">
        <v>2.5</v>
      </c>
    </row>
    <row r="7486" spans="1:17" hidden="1">
      <c r="A7486">
        <v>7722</v>
      </c>
      <c r="B7486">
        <v>930</v>
      </c>
      <c r="C7486" t="s">
        <v>656</v>
      </c>
      <c r="D7486">
        <v>981857003</v>
      </c>
      <c r="E7486" t="s">
        <v>28</v>
      </c>
      <c r="F7486" t="s">
        <v>1362</v>
      </c>
      <c r="G7486" t="s">
        <v>30</v>
      </c>
      <c r="H7486" t="s">
        <v>21</v>
      </c>
      <c r="J7486">
        <v>68</v>
      </c>
      <c r="K7486" t="s">
        <v>1357</v>
      </c>
      <c r="L7486">
        <v>1</v>
      </c>
      <c r="M7486" t="s">
        <v>77</v>
      </c>
      <c r="N7486">
        <v>7.5</v>
      </c>
      <c r="O7486" s="1">
        <v>44827.38140046296</v>
      </c>
      <c r="P7486" t="s">
        <v>50</v>
      </c>
      <c r="Q7486">
        <v>4.5</v>
      </c>
    </row>
    <row r="7487" spans="1:17" hidden="1">
      <c r="A7487">
        <v>7723</v>
      </c>
      <c r="B7487">
        <v>930</v>
      </c>
      <c r="C7487" t="s">
        <v>656</v>
      </c>
      <c r="D7487">
        <v>981857003</v>
      </c>
      <c r="E7487" t="s">
        <v>28</v>
      </c>
      <c r="F7487" t="s">
        <v>1362</v>
      </c>
      <c r="G7487" t="s">
        <v>30</v>
      </c>
      <c r="H7487" t="s">
        <v>21</v>
      </c>
      <c r="J7487">
        <v>30</v>
      </c>
      <c r="K7487" t="s">
        <v>1007</v>
      </c>
      <c r="L7487">
        <v>1</v>
      </c>
      <c r="M7487" t="s">
        <v>66</v>
      </c>
      <c r="N7487">
        <v>7.8</v>
      </c>
      <c r="O7487" s="1">
        <v>44827.38140046296</v>
      </c>
      <c r="P7487" t="s">
        <v>24</v>
      </c>
      <c r="Q7487">
        <v>6</v>
      </c>
    </row>
    <row r="7488" spans="1:17" hidden="1">
      <c r="A7488">
        <v>7724</v>
      </c>
      <c r="B7488">
        <v>930</v>
      </c>
      <c r="C7488" t="s">
        <v>656</v>
      </c>
      <c r="D7488">
        <v>981857003</v>
      </c>
      <c r="E7488" t="s">
        <v>28</v>
      </c>
      <c r="F7488" t="s">
        <v>1362</v>
      </c>
      <c r="G7488" t="s">
        <v>30</v>
      </c>
      <c r="H7488" t="s">
        <v>21</v>
      </c>
      <c r="J7488">
        <v>242</v>
      </c>
      <c r="K7488" t="s">
        <v>47</v>
      </c>
      <c r="L7488">
        <v>1</v>
      </c>
      <c r="M7488" t="s">
        <v>32</v>
      </c>
      <c r="N7488">
        <v>19.5</v>
      </c>
      <c r="O7488" s="1">
        <v>44827.38140046296</v>
      </c>
      <c r="P7488" t="s">
        <v>24</v>
      </c>
      <c r="Q7488">
        <v>15</v>
      </c>
    </row>
    <row r="7489" spans="1:17" hidden="1">
      <c r="A7489">
        <v>7725</v>
      </c>
      <c r="B7489">
        <v>931</v>
      </c>
      <c r="C7489" t="s">
        <v>263</v>
      </c>
      <c r="D7489">
        <v>12992044555</v>
      </c>
      <c r="E7489" t="s">
        <v>96</v>
      </c>
      <c r="F7489" t="s">
        <v>264</v>
      </c>
      <c r="G7489" t="s">
        <v>265</v>
      </c>
      <c r="H7489" t="s">
        <v>21</v>
      </c>
      <c r="J7489">
        <v>182</v>
      </c>
      <c r="K7489" t="s">
        <v>298</v>
      </c>
      <c r="L7489">
        <v>1</v>
      </c>
      <c r="M7489" t="s">
        <v>32</v>
      </c>
      <c r="N7489">
        <v>2.9</v>
      </c>
      <c r="O7489" s="1">
        <v>44827.048206018517</v>
      </c>
      <c r="P7489" t="s">
        <v>24</v>
      </c>
      <c r="Q7489">
        <v>1.75</v>
      </c>
    </row>
    <row r="7490" spans="1:17" hidden="1">
      <c r="A7490">
        <v>7726</v>
      </c>
      <c r="B7490">
        <v>931</v>
      </c>
      <c r="C7490" t="s">
        <v>263</v>
      </c>
      <c r="D7490">
        <v>12992044555</v>
      </c>
      <c r="E7490" t="s">
        <v>96</v>
      </c>
      <c r="F7490" t="s">
        <v>264</v>
      </c>
      <c r="G7490" t="s">
        <v>265</v>
      </c>
      <c r="H7490" t="s">
        <v>21</v>
      </c>
      <c r="J7490">
        <v>7</v>
      </c>
      <c r="K7490" t="s">
        <v>917</v>
      </c>
      <c r="L7490">
        <v>1</v>
      </c>
      <c r="M7490" t="s">
        <v>108</v>
      </c>
      <c r="N7490">
        <v>9.9</v>
      </c>
      <c r="O7490" s="1">
        <v>44827.048206018517</v>
      </c>
      <c r="P7490" t="s">
        <v>24</v>
      </c>
      <c r="Q7490">
        <v>6</v>
      </c>
    </row>
    <row r="7491" spans="1:17" hidden="1">
      <c r="A7491">
        <v>7727</v>
      </c>
      <c r="B7491">
        <v>931</v>
      </c>
      <c r="C7491" t="s">
        <v>263</v>
      </c>
      <c r="D7491">
        <v>12992044555</v>
      </c>
      <c r="E7491" t="s">
        <v>96</v>
      </c>
      <c r="F7491" t="s">
        <v>264</v>
      </c>
      <c r="G7491" t="s">
        <v>265</v>
      </c>
      <c r="H7491" t="s">
        <v>21</v>
      </c>
      <c r="J7491">
        <v>60</v>
      </c>
      <c r="K7491" t="s">
        <v>1293</v>
      </c>
      <c r="L7491">
        <v>1</v>
      </c>
      <c r="M7491" t="s">
        <v>32</v>
      </c>
      <c r="N7491">
        <v>3.3</v>
      </c>
      <c r="O7491" s="1">
        <v>44827.048206018517</v>
      </c>
      <c r="P7491" t="s">
        <v>24</v>
      </c>
      <c r="Q7491">
        <v>2</v>
      </c>
    </row>
    <row r="7492" spans="1:17" hidden="1">
      <c r="A7492">
        <v>7728</v>
      </c>
      <c r="B7492">
        <v>931</v>
      </c>
      <c r="C7492" t="s">
        <v>263</v>
      </c>
      <c r="D7492">
        <v>12992044555</v>
      </c>
      <c r="E7492" t="s">
        <v>96</v>
      </c>
      <c r="F7492" t="s">
        <v>264</v>
      </c>
      <c r="G7492" t="s">
        <v>265</v>
      </c>
      <c r="H7492" t="s">
        <v>21</v>
      </c>
      <c r="J7492">
        <v>86</v>
      </c>
      <c r="K7492" t="s">
        <v>918</v>
      </c>
      <c r="L7492">
        <v>1</v>
      </c>
      <c r="M7492" t="s">
        <v>32</v>
      </c>
      <c r="N7492">
        <v>7.8</v>
      </c>
      <c r="O7492" s="1">
        <v>44827.048206018517</v>
      </c>
      <c r="P7492" t="s">
        <v>24</v>
      </c>
      <c r="Q7492">
        <v>4.75</v>
      </c>
    </row>
    <row r="7493" spans="1:17" hidden="1">
      <c r="A7493">
        <v>7729</v>
      </c>
      <c r="B7493">
        <v>931</v>
      </c>
      <c r="C7493" t="s">
        <v>263</v>
      </c>
      <c r="D7493">
        <v>12992044555</v>
      </c>
      <c r="E7493" t="s">
        <v>96</v>
      </c>
      <c r="F7493" t="s">
        <v>264</v>
      </c>
      <c r="G7493" t="s">
        <v>265</v>
      </c>
      <c r="H7493" t="s">
        <v>21</v>
      </c>
      <c r="J7493">
        <v>93</v>
      </c>
      <c r="K7493" t="s">
        <v>960</v>
      </c>
      <c r="L7493">
        <v>1</v>
      </c>
      <c r="M7493" t="s">
        <v>32</v>
      </c>
      <c r="N7493">
        <v>6.2</v>
      </c>
      <c r="O7493" s="1">
        <v>44827.048206018517</v>
      </c>
      <c r="P7493" t="s">
        <v>24</v>
      </c>
      <c r="Q7493">
        <v>3.75</v>
      </c>
    </row>
    <row r="7494" spans="1:17" hidden="1">
      <c r="A7494">
        <v>7730</v>
      </c>
      <c r="B7494">
        <v>931</v>
      </c>
      <c r="C7494" t="s">
        <v>263</v>
      </c>
      <c r="D7494">
        <v>12992044555</v>
      </c>
      <c r="E7494" t="s">
        <v>96</v>
      </c>
      <c r="F7494" t="s">
        <v>264</v>
      </c>
      <c r="G7494" t="s">
        <v>265</v>
      </c>
      <c r="H7494" t="s">
        <v>21</v>
      </c>
      <c r="J7494">
        <v>100</v>
      </c>
      <c r="K7494" t="s">
        <v>1283</v>
      </c>
      <c r="L7494">
        <v>1</v>
      </c>
      <c r="M7494" t="s">
        <v>32</v>
      </c>
      <c r="N7494">
        <v>5.6</v>
      </c>
      <c r="O7494" s="1">
        <v>44827.048206018517</v>
      </c>
      <c r="P7494" t="s">
        <v>24</v>
      </c>
      <c r="Q7494">
        <v>4</v>
      </c>
    </row>
    <row r="7495" spans="1:17" hidden="1">
      <c r="A7495">
        <v>7731</v>
      </c>
      <c r="B7495">
        <v>931</v>
      </c>
      <c r="C7495" t="s">
        <v>263</v>
      </c>
      <c r="D7495">
        <v>12992044555</v>
      </c>
      <c r="E7495" t="s">
        <v>96</v>
      </c>
      <c r="F7495" t="s">
        <v>264</v>
      </c>
      <c r="G7495" t="s">
        <v>265</v>
      </c>
      <c r="H7495" t="s">
        <v>21</v>
      </c>
      <c r="J7495">
        <v>331</v>
      </c>
      <c r="K7495" t="s">
        <v>528</v>
      </c>
      <c r="L7495">
        <v>2</v>
      </c>
      <c r="M7495" t="s">
        <v>32</v>
      </c>
      <c r="N7495">
        <v>14.8</v>
      </c>
      <c r="O7495" s="1">
        <v>44827.048206018517</v>
      </c>
      <c r="P7495" t="s">
        <v>24</v>
      </c>
      <c r="Q7495">
        <v>9</v>
      </c>
    </row>
    <row r="7496" spans="1:17" hidden="1">
      <c r="A7496">
        <v>7732</v>
      </c>
      <c r="B7496">
        <v>931</v>
      </c>
      <c r="C7496" t="s">
        <v>263</v>
      </c>
      <c r="D7496">
        <v>12992044555</v>
      </c>
      <c r="E7496" t="s">
        <v>96</v>
      </c>
      <c r="F7496" t="s">
        <v>264</v>
      </c>
      <c r="G7496" t="s">
        <v>265</v>
      </c>
      <c r="H7496" t="s">
        <v>21</v>
      </c>
      <c r="J7496">
        <v>20</v>
      </c>
      <c r="K7496" t="s">
        <v>92</v>
      </c>
      <c r="L7496">
        <v>1</v>
      </c>
      <c r="M7496" t="s">
        <v>77</v>
      </c>
      <c r="N7496">
        <v>4.2</v>
      </c>
      <c r="O7496" s="1">
        <v>44827.048206018517</v>
      </c>
      <c r="P7496" t="s">
        <v>50</v>
      </c>
      <c r="Q7496">
        <v>2.5</v>
      </c>
    </row>
    <row r="7497" spans="1:17" hidden="1">
      <c r="A7497">
        <v>7733</v>
      </c>
      <c r="B7497">
        <v>931</v>
      </c>
      <c r="C7497" t="s">
        <v>263</v>
      </c>
      <c r="D7497">
        <v>12992044555</v>
      </c>
      <c r="E7497" t="s">
        <v>96</v>
      </c>
      <c r="F7497" t="s">
        <v>264</v>
      </c>
      <c r="G7497" t="s">
        <v>265</v>
      </c>
      <c r="H7497" t="s">
        <v>21</v>
      </c>
      <c r="J7497">
        <v>22</v>
      </c>
      <c r="K7497" t="s">
        <v>79</v>
      </c>
      <c r="L7497">
        <v>1</v>
      </c>
      <c r="M7497" t="s">
        <v>77</v>
      </c>
      <c r="N7497">
        <v>4.0999999999999996</v>
      </c>
      <c r="O7497" s="1">
        <v>44827.048206018517</v>
      </c>
      <c r="P7497" t="s">
        <v>50</v>
      </c>
      <c r="Q7497">
        <v>2.5</v>
      </c>
    </row>
    <row r="7498" spans="1:17" hidden="1">
      <c r="A7498">
        <v>7734</v>
      </c>
      <c r="B7498">
        <v>931</v>
      </c>
      <c r="C7498" t="s">
        <v>263</v>
      </c>
      <c r="D7498">
        <v>12992044555</v>
      </c>
      <c r="E7498" t="s">
        <v>96</v>
      </c>
      <c r="F7498" t="s">
        <v>264</v>
      </c>
      <c r="G7498" t="s">
        <v>265</v>
      </c>
      <c r="H7498" t="s">
        <v>21</v>
      </c>
      <c r="J7498">
        <v>68</v>
      </c>
      <c r="K7498" t="s">
        <v>1357</v>
      </c>
      <c r="L7498">
        <v>1</v>
      </c>
      <c r="M7498" t="s">
        <v>77</v>
      </c>
      <c r="N7498">
        <v>7.5</v>
      </c>
      <c r="O7498" s="1">
        <v>44827.048206018517</v>
      </c>
      <c r="P7498" t="s">
        <v>50</v>
      </c>
      <c r="Q7498">
        <v>4.5</v>
      </c>
    </row>
    <row r="7499" spans="1:17" hidden="1">
      <c r="A7499">
        <v>7735</v>
      </c>
      <c r="B7499">
        <v>931</v>
      </c>
      <c r="C7499" t="s">
        <v>263</v>
      </c>
      <c r="D7499">
        <v>12992044555</v>
      </c>
      <c r="E7499" t="s">
        <v>96</v>
      </c>
      <c r="F7499" t="s">
        <v>264</v>
      </c>
      <c r="G7499" t="s">
        <v>265</v>
      </c>
      <c r="H7499" t="s">
        <v>21</v>
      </c>
      <c r="J7499">
        <v>91</v>
      </c>
      <c r="K7499" t="s">
        <v>109</v>
      </c>
      <c r="L7499">
        <v>1</v>
      </c>
      <c r="M7499" t="s">
        <v>49</v>
      </c>
      <c r="N7499">
        <v>4.2</v>
      </c>
      <c r="O7499" s="1">
        <v>44827.048206018517</v>
      </c>
      <c r="P7499" t="s">
        <v>50</v>
      </c>
      <c r="Q7499">
        <v>2.5</v>
      </c>
    </row>
    <row r="7500" spans="1:17" hidden="1">
      <c r="A7500">
        <v>7736</v>
      </c>
      <c r="B7500">
        <v>931</v>
      </c>
      <c r="C7500" t="s">
        <v>263</v>
      </c>
      <c r="D7500">
        <v>12992044555</v>
      </c>
      <c r="E7500" t="s">
        <v>96</v>
      </c>
      <c r="F7500" t="s">
        <v>264</v>
      </c>
      <c r="G7500" t="s">
        <v>265</v>
      </c>
      <c r="H7500" t="s">
        <v>21</v>
      </c>
      <c r="J7500">
        <v>115</v>
      </c>
      <c r="K7500" t="s">
        <v>48</v>
      </c>
      <c r="L7500">
        <v>1</v>
      </c>
      <c r="M7500" t="s">
        <v>49</v>
      </c>
      <c r="N7500">
        <v>6.3</v>
      </c>
      <c r="O7500" s="1">
        <v>44827.048206018517</v>
      </c>
      <c r="P7500" t="s">
        <v>24</v>
      </c>
      <c r="Q7500">
        <v>3.8</v>
      </c>
    </row>
    <row r="7501" spans="1:17" hidden="1">
      <c r="A7501">
        <v>7737</v>
      </c>
      <c r="B7501">
        <v>931</v>
      </c>
      <c r="C7501" t="s">
        <v>263</v>
      </c>
      <c r="D7501">
        <v>12992044555</v>
      </c>
      <c r="E7501" t="s">
        <v>96</v>
      </c>
      <c r="F7501" t="s">
        <v>264</v>
      </c>
      <c r="G7501" t="s">
        <v>265</v>
      </c>
      <c r="H7501" t="s">
        <v>21</v>
      </c>
      <c r="J7501">
        <v>297</v>
      </c>
      <c r="K7501" t="s">
        <v>1314</v>
      </c>
      <c r="L7501">
        <v>1</v>
      </c>
      <c r="M7501" t="s">
        <v>52</v>
      </c>
      <c r="N7501">
        <v>4.2</v>
      </c>
      <c r="O7501" s="1">
        <v>44827.048206018517</v>
      </c>
      <c r="P7501" t="s">
        <v>24</v>
      </c>
      <c r="Q7501">
        <v>2.5</v>
      </c>
    </row>
    <row r="7502" spans="1:17" hidden="1">
      <c r="A7502">
        <v>7738</v>
      </c>
      <c r="B7502">
        <v>931</v>
      </c>
      <c r="C7502" t="s">
        <v>263</v>
      </c>
      <c r="D7502">
        <v>12992044555</v>
      </c>
      <c r="E7502" t="s">
        <v>96</v>
      </c>
      <c r="F7502" t="s">
        <v>264</v>
      </c>
      <c r="G7502" t="s">
        <v>265</v>
      </c>
      <c r="H7502" t="s">
        <v>21</v>
      </c>
      <c r="J7502">
        <v>197</v>
      </c>
      <c r="K7502" t="s">
        <v>118</v>
      </c>
      <c r="L7502">
        <v>1</v>
      </c>
      <c r="M7502" t="s">
        <v>32</v>
      </c>
      <c r="N7502">
        <v>7.6</v>
      </c>
      <c r="O7502" s="1">
        <v>44827.048206018517</v>
      </c>
      <c r="P7502" t="s">
        <v>24</v>
      </c>
      <c r="Q7502">
        <v>5.8</v>
      </c>
    </row>
    <row r="7503" spans="1:17" hidden="1">
      <c r="A7503">
        <v>7739</v>
      </c>
      <c r="B7503">
        <v>932</v>
      </c>
      <c r="C7503" t="s">
        <v>113</v>
      </c>
      <c r="D7503">
        <v>12981146080</v>
      </c>
      <c r="E7503" t="s">
        <v>18</v>
      </c>
      <c r="F7503" t="s">
        <v>115</v>
      </c>
      <c r="G7503" t="s">
        <v>116</v>
      </c>
      <c r="H7503" t="s">
        <v>21</v>
      </c>
      <c r="J7503">
        <v>51</v>
      </c>
      <c r="K7503" t="s">
        <v>648</v>
      </c>
      <c r="L7503">
        <v>1</v>
      </c>
      <c r="M7503" t="s">
        <v>26</v>
      </c>
      <c r="N7503">
        <v>8.5</v>
      </c>
      <c r="O7503" s="1">
        <v>44827.090254629627</v>
      </c>
      <c r="P7503" t="s">
        <v>24</v>
      </c>
      <c r="Q7503">
        <v>5.2</v>
      </c>
    </row>
    <row r="7504" spans="1:17" hidden="1">
      <c r="A7504">
        <v>7740</v>
      </c>
      <c r="B7504">
        <v>932</v>
      </c>
      <c r="C7504" t="s">
        <v>113</v>
      </c>
      <c r="D7504">
        <v>12981146080</v>
      </c>
      <c r="E7504" t="s">
        <v>18</v>
      </c>
      <c r="F7504" t="s">
        <v>115</v>
      </c>
      <c r="G7504" t="s">
        <v>116</v>
      </c>
      <c r="H7504" t="s">
        <v>21</v>
      </c>
      <c r="J7504">
        <v>188</v>
      </c>
      <c r="K7504" t="s">
        <v>958</v>
      </c>
      <c r="L7504">
        <v>1</v>
      </c>
      <c r="M7504" t="s">
        <v>32</v>
      </c>
      <c r="N7504">
        <v>11.9</v>
      </c>
      <c r="O7504" s="1">
        <v>44827.090254629627</v>
      </c>
      <c r="P7504" t="s">
        <v>24</v>
      </c>
      <c r="Q7504">
        <v>7.25</v>
      </c>
    </row>
    <row r="7505" spans="1:17" hidden="1">
      <c r="A7505">
        <v>7741</v>
      </c>
      <c r="B7505">
        <v>932</v>
      </c>
      <c r="C7505" t="s">
        <v>113</v>
      </c>
      <c r="D7505">
        <v>12981146080</v>
      </c>
      <c r="E7505" t="s">
        <v>18</v>
      </c>
      <c r="F7505" t="s">
        <v>115</v>
      </c>
      <c r="G7505" t="s">
        <v>116</v>
      </c>
      <c r="H7505" t="s">
        <v>21</v>
      </c>
      <c r="J7505">
        <v>241</v>
      </c>
      <c r="K7505" t="s">
        <v>1147</v>
      </c>
      <c r="L7505">
        <v>1</v>
      </c>
      <c r="M7505" t="s">
        <v>52</v>
      </c>
      <c r="N7505">
        <v>8.3000000000000007</v>
      </c>
      <c r="O7505" s="1">
        <v>44827.090254629627</v>
      </c>
      <c r="P7505" t="s">
        <v>24</v>
      </c>
      <c r="Q7505">
        <v>5</v>
      </c>
    </row>
    <row r="7506" spans="1:17" hidden="1">
      <c r="A7506">
        <v>7742</v>
      </c>
      <c r="B7506">
        <v>932</v>
      </c>
      <c r="C7506" t="s">
        <v>113</v>
      </c>
      <c r="D7506">
        <v>12981146080</v>
      </c>
      <c r="E7506" t="s">
        <v>18</v>
      </c>
      <c r="F7506" t="s">
        <v>115</v>
      </c>
      <c r="G7506" t="s">
        <v>116</v>
      </c>
      <c r="H7506" t="s">
        <v>21</v>
      </c>
      <c r="J7506">
        <v>6</v>
      </c>
      <c r="K7506" t="s">
        <v>1363</v>
      </c>
      <c r="L7506">
        <v>1</v>
      </c>
      <c r="M7506" t="s">
        <v>1364</v>
      </c>
      <c r="N7506">
        <v>19.8</v>
      </c>
      <c r="O7506" s="1">
        <v>44827.090254629627</v>
      </c>
      <c r="P7506" t="s">
        <v>24</v>
      </c>
      <c r="Q7506">
        <v>12</v>
      </c>
    </row>
    <row r="7507" spans="1:17" hidden="1">
      <c r="A7507">
        <v>7743</v>
      </c>
      <c r="B7507">
        <v>932</v>
      </c>
      <c r="C7507" t="s">
        <v>113</v>
      </c>
      <c r="D7507">
        <v>12981146080</v>
      </c>
      <c r="E7507" t="s">
        <v>18</v>
      </c>
      <c r="F7507" t="s">
        <v>115</v>
      </c>
      <c r="G7507" t="s">
        <v>116</v>
      </c>
      <c r="H7507" t="s">
        <v>21</v>
      </c>
      <c r="J7507">
        <v>65</v>
      </c>
      <c r="K7507" t="s">
        <v>69</v>
      </c>
      <c r="L7507">
        <v>1</v>
      </c>
      <c r="M7507" t="s">
        <v>32</v>
      </c>
      <c r="N7507">
        <v>4.9000000000000004</v>
      </c>
      <c r="O7507" s="1">
        <v>44827.090254629627</v>
      </c>
      <c r="P7507" t="s">
        <v>24</v>
      </c>
      <c r="Q7507">
        <v>3</v>
      </c>
    </row>
    <row r="7508" spans="1:17" hidden="1">
      <c r="A7508">
        <v>7744</v>
      </c>
      <c r="B7508">
        <v>932</v>
      </c>
      <c r="C7508" t="s">
        <v>113</v>
      </c>
      <c r="D7508">
        <v>12981146080</v>
      </c>
      <c r="E7508" t="s">
        <v>18</v>
      </c>
      <c r="F7508" t="s">
        <v>115</v>
      </c>
      <c r="G7508" t="s">
        <v>116</v>
      </c>
      <c r="H7508" t="s">
        <v>21</v>
      </c>
      <c r="J7508">
        <v>93</v>
      </c>
      <c r="K7508" t="s">
        <v>960</v>
      </c>
      <c r="L7508">
        <v>1</v>
      </c>
      <c r="M7508" t="s">
        <v>32</v>
      </c>
      <c r="N7508">
        <v>6.2</v>
      </c>
      <c r="O7508" s="1">
        <v>44827.090254629627</v>
      </c>
      <c r="P7508" t="s">
        <v>24</v>
      </c>
      <c r="Q7508">
        <v>3.75</v>
      </c>
    </row>
    <row r="7509" spans="1:17" hidden="1">
      <c r="A7509">
        <v>7745</v>
      </c>
      <c r="B7509">
        <v>932</v>
      </c>
      <c r="C7509" t="s">
        <v>113</v>
      </c>
      <c r="D7509">
        <v>12981146080</v>
      </c>
      <c r="E7509" t="s">
        <v>18</v>
      </c>
      <c r="F7509" t="s">
        <v>115</v>
      </c>
      <c r="G7509" t="s">
        <v>116</v>
      </c>
      <c r="H7509" t="s">
        <v>21</v>
      </c>
      <c r="J7509">
        <v>100</v>
      </c>
      <c r="K7509" t="s">
        <v>1283</v>
      </c>
      <c r="L7509">
        <v>1</v>
      </c>
      <c r="M7509" t="s">
        <v>32</v>
      </c>
      <c r="N7509">
        <v>5.6</v>
      </c>
      <c r="O7509" s="1">
        <v>44827.090254629627</v>
      </c>
      <c r="P7509" t="s">
        <v>24</v>
      </c>
      <c r="Q7509">
        <v>4</v>
      </c>
    </row>
    <row r="7510" spans="1:17" hidden="1">
      <c r="A7510">
        <v>7746</v>
      </c>
      <c r="B7510">
        <v>932</v>
      </c>
      <c r="C7510" t="s">
        <v>113</v>
      </c>
      <c r="D7510">
        <v>12981146080</v>
      </c>
      <c r="E7510" t="s">
        <v>18</v>
      </c>
      <c r="F7510" t="s">
        <v>115</v>
      </c>
      <c r="G7510" t="s">
        <v>116</v>
      </c>
      <c r="H7510" t="s">
        <v>21</v>
      </c>
      <c r="J7510">
        <v>334</v>
      </c>
      <c r="K7510" t="s">
        <v>1279</v>
      </c>
      <c r="L7510">
        <v>1</v>
      </c>
      <c r="M7510" t="s">
        <v>52</v>
      </c>
      <c r="N7510">
        <v>5.8</v>
      </c>
      <c r="O7510" s="1">
        <v>44827.090254629627</v>
      </c>
      <c r="P7510" t="s">
        <v>24</v>
      </c>
      <c r="Q7510">
        <v>3.5</v>
      </c>
    </row>
    <row r="7511" spans="1:17" hidden="1">
      <c r="A7511">
        <v>7747</v>
      </c>
      <c r="B7511">
        <v>933</v>
      </c>
      <c r="C7511" t="s">
        <v>34</v>
      </c>
      <c r="D7511" t="s">
        <v>509</v>
      </c>
      <c r="E7511" t="s">
        <v>18</v>
      </c>
      <c r="F7511" t="s">
        <v>1238</v>
      </c>
      <c r="G7511" t="s">
        <v>36</v>
      </c>
      <c r="H7511" t="s">
        <v>21</v>
      </c>
      <c r="J7511">
        <v>51</v>
      </c>
      <c r="K7511" t="s">
        <v>648</v>
      </c>
      <c r="L7511">
        <v>1</v>
      </c>
      <c r="M7511" t="s">
        <v>26</v>
      </c>
      <c r="N7511">
        <v>8.5</v>
      </c>
      <c r="O7511" s="1">
        <v>44827.173576388886</v>
      </c>
      <c r="P7511" t="s">
        <v>24</v>
      </c>
      <c r="Q7511">
        <v>5.2</v>
      </c>
    </row>
    <row r="7512" spans="1:17" hidden="1">
      <c r="A7512">
        <v>7748</v>
      </c>
      <c r="B7512">
        <v>933</v>
      </c>
      <c r="C7512" t="s">
        <v>34</v>
      </c>
      <c r="D7512" t="s">
        <v>509</v>
      </c>
      <c r="E7512" t="s">
        <v>18</v>
      </c>
      <c r="F7512" t="s">
        <v>1238</v>
      </c>
      <c r="G7512" t="s">
        <v>36</v>
      </c>
      <c r="H7512" t="s">
        <v>21</v>
      </c>
      <c r="J7512">
        <v>331</v>
      </c>
      <c r="K7512" t="s">
        <v>528</v>
      </c>
      <c r="L7512">
        <v>2</v>
      </c>
      <c r="M7512" t="s">
        <v>32</v>
      </c>
      <c r="N7512">
        <v>14.8</v>
      </c>
      <c r="O7512" s="1">
        <v>44827.173576388886</v>
      </c>
      <c r="P7512" t="s">
        <v>24</v>
      </c>
      <c r="Q7512">
        <v>9</v>
      </c>
    </row>
    <row r="7513" spans="1:17" hidden="1">
      <c r="A7513">
        <v>7749</v>
      </c>
      <c r="B7513">
        <v>933</v>
      </c>
      <c r="C7513" t="s">
        <v>34</v>
      </c>
      <c r="D7513" t="s">
        <v>509</v>
      </c>
      <c r="E7513" t="s">
        <v>18</v>
      </c>
      <c r="F7513" t="s">
        <v>1238</v>
      </c>
      <c r="G7513" t="s">
        <v>36</v>
      </c>
      <c r="H7513" t="s">
        <v>21</v>
      </c>
      <c r="J7513">
        <v>22</v>
      </c>
      <c r="K7513" t="s">
        <v>79</v>
      </c>
      <c r="L7513">
        <v>1</v>
      </c>
      <c r="M7513" t="s">
        <v>77</v>
      </c>
      <c r="N7513">
        <v>4.0999999999999996</v>
      </c>
      <c r="O7513" s="1">
        <v>44827.173576388886</v>
      </c>
      <c r="P7513" t="s">
        <v>50</v>
      </c>
      <c r="Q7513">
        <v>2.5</v>
      </c>
    </row>
    <row r="7514" spans="1:17" hidden="1">
      <c r="A7514">
        <v>7750</v>
      </c>
      <c r="B7514">
        <v>934</v>
      </c>
      <c r="C7514" t="s">
        <v>1115</v>
      </c>
      <c r="D7514">
        <v>12981251753</v>
      </c>
      <c r="E7514" t="s">
        <v>18</v>
      </c>
      <c r="F7514" t="s">
        <v>1116</v>
      </c>
      <c r="G7514" t="s">
        <v>311</v>
      </c>
      <c r="H7514" t="s">
        <v>46</v>
      </c>
      <c r="J7514">
        <v>2</v>
      </c>
      <c r="K7514" t="s">
        <v>1342</v>
      </c>
      <c r="L7514">
        <v>1</v>
      </c>
      <c r="M7514" t="s">
        <v>333</v>
      </c>
      <c r="N7514">
        <v>10.8</v>
      </c>
      <c r="O7514" s="1">
        <v>44827.173391203702</v>
      </c>
      <c r="P7514" t="s">
        <v>24</v>
      </c>
      <c r="Q7514">
        <v>6.5</v>
      </c>
    </row>
    <row r="7515" spans="1:17" hidden="1">
      <c r="A7515">
        <v>7751</v>
      </c>
      <c r="B7515">
        <v>934</v>
      </c>
      <c r="C7515" t="s">
        <v>1115</v>
      </c>
      <c r="D7515">
        <v>12981251753</v>
      </c>
      <c r="E7515" t="s">
        <v>18</v>
      </c>
      <c r="F7515" t="s">
        <v>1116</v>
      </c>
      <c r="G7515" t="s">
        <v>311</v>
      </c>
      <c r="H7515" t="s">
        <v>46</v>
      </c>
      <c r="J7515">
        <v>184</v>
      </c>
      <c r="K7515" t="s">
        <v>823</v>
      </c>
      <c r="L7515">
        <v>1</v>
      </c>
      <c r="M7515" t="s">
        <v>32</v>
      </c>
      <c r="N7515">
        <v>6.6</v>
      </c>
      <c r="O7515" s="1">
        <v>44827.173391203702</v>
      </c>
      <c r="P7515" t="s">
        <v>24</v>
      </c>
      <c r="Q7515">
        <v>4</v>
      </c>
    </row>
    <row r="7516" spans="1:17" hidden="1">
      <c r="A7516">
        <v>7752</v>
      </c>
      <c r="B7516">
        <v>934</v>
      </c>
      <c r="C7516" t="s">
        <v>1115</v>
      </c>
      <c r="D7516">
        <v>12981251753</v>
      </c>
      <c r="E7516" t="s">
        <v>18</v>
      </c>
      <c r="F7516" t="s">
        <v>1116</v>
      </c>
      <c r="G7516" t="s">
        <v>311</v>
      </c>
      <c r="H7516" t="s">
        <v>46</v>
      </c>
      <c r="J7516">
        <v>241</v>
      </c>
      <c r="K7516" t="s">
        <v>1147</v>
      </c>
      <c r="L7516">
        <v>2</v>
      </c>
      <c r="M7516" t="s">
        <v>52</v>
      </c>
      <c r="N7516">
        <v>16.600000000000001</v>
      </c>
      <c r="O7516" s="1">
        <v>44827.173391203702</v>
      </c>
      <c r="P7516" t="s">
        <v>24</v>
      </c>
      <c r="Q7516">
        <v>10</v>
      </c>
    </row>
    <row r="7517" spans="1:17" hidden="1">
      <c r="A7517">
        <v>7753</v>
      </c>
      <c r="B7517">
        <v>934</v>
      </c>
      <c r="C7517" t="s">
        <v>1115</v>
      </c>
      <c r="D7517">
        <v>12981251753</v>
      </c>
      <c r="E7517" t="s">
        <v>18</v>
      </c>
      <c r="F7517" t="s">
        <v>1116</v>
      </c>
      <c r="G7517" t="s">
        <v>311</v>
      </c>
      <c r="H7517" t="s">
        <v>46</v>
      </c>
      <c r="J7517">
        <v>267</v>
      </c>
      <c r="K7517" t="s">
        <v>1340</v>
      </c>
      <c r="L7517">
        <v>1</v>
      </c>
      <c r="M7517" t="s">
        <v>32</v>
      </c>
      <c r="N7517">
        <v>11.5</v>
      </c>
      <c r="O7517" s="1">
        <v>44827.173391203702</v>
      </c>
      <c r="P7517" t="s">
        <v>24</v>
      </c>
      <c r="Q7517">
        <v>7</v>
      </c>
    </row>
    <row r="7518" spans="1:17" hidden="1">
      <c r="A7518">
        <v>7754</v>
      </c>
      <c r="B7518">
        <v>934</v>
      </c>
      <c r="C7518" t="s">
        <v>1115</v>
      </c>
      <c r="D7518">
        <v>12981251753</v>
      </c>
      <c r="E7518" t="s">
        <v>18</v>
      </c>
      <c r="F7518" t="s">
        <v>1116</v>
      </c>
      <c r="G7518" t="s">
        <v>311</v>
      </c>
      <c r="H7518" t="s">
        <v>46</v>
      </c>
      <c r="J7518">
        <v>57</v>
      </c>
      <c r="K7518" t="s">
        <v>102</v>
      </c>
      <c r="L7518">
        <v>1</v>
      </c>
      <c r="M7518" t="s">
        <v>32</v>
      </c>
      <c r="N7518">
        <v>4.8</v>
      </c>
      <c r="O7518" s="1">
        <v>44827.173391203702</v>
      </c>
      <c r="P7518" t="s">
        <v>24</v>
      </c>
      <c r="Q7518">
        <v>2.9</v>
      </c>
    </row>
    <row r="7519" spans="1:17" hidden="1">
      <c r="A7519">
        <v>7755</v>
      </c>
      <c r="B7519">
        <v>934</v>
      </c>
      <c r="C7519" t="s">
        <v>1115</v>
      </c>
      <c r="D7519">
        <v>12981251753</v>
      </c>
      <c r="E7519" t="s">
        <v>18</v>
      </c>
      <c r="F7519" t="s">
        <v>1116</v>
      </c>
      <c r="G7519" t="s">
        <v>311</v>
      </c>
      <c r="H7519" t="s">
        <v>46</v>
      </c>
      <c r="J7519">
        <v>93</v>
      </c>
      <c r="K7519" t="s">
        <v>960</v>
      </c>
      <c r="L7519">
        <v>1</v>
      </c>
      <c r="M7519" t="s">
        <v>32</v>
      </c>
      <c r="N7519">
        <v>6.2</v>
      </c>
      <c r="O7519" s="1">
        <v>44827.173391203702</v>
      </c>
      <c r="P7519" t="s">
        <v>24</v>
      </c>
      <c r="Q7519">
        <v>3.75</v>
      </c>
    </row>
    <row r="7520" spans="1:17" hidden="1">
      <c r="A7520">
        <v>7756</v>
      </c>
      <c r="B7520">
        <v>934</v>
      </c>
      <c r="C7520" t="s">
        <v>1115</v>
      </c>
      <c r="D7520">
        <v>12981251753</v>
      </c>
      <c r="E7520" t="s">
        <v>18</v>
      </c>
      <c r="F7520" t="s">
        <v>1116</v>
      </c>
      <c r="G7520" t="s">
        <v>311</v>
      </c>
      <c r="H7520" t="s">
        <v>46</v>
      </c>
      <c r="J7520">
        <v>266</v>
      </c>
      <c r="K7520" t="s">
        <v>445</v>
      </c>
      <c r="L7520">
        <v>1</v>
      </c>
      <c r="M7520" t="s">
        <v>32</v>
      </c>
      <c r="N7520">
        <v>6.9</v>
      </c>
      <c r="O7520" s="1">
        <v>44827.173391203702</v>
      </c>
      <c r="P7520" t="s">
        <v>24</v>
      </c>
      <c r="Q7520">
        <v>4.25</v>
      </c>
    </row>
    <row r="7521" spans="1:17" hidden="1">
      <c r="A7521">
        <v>7757</v>
      </c>
      <c r="B7521">
        <v>934</v>
      </c>
      <c r="C7521" t="s">
        <v>1115</v>
      </c>
      <c r="D7521">
        <v>12981251753</v>
      </c>
      <c r="E7521" t="s">
        <v>18</v>
      </c>
      <c r="F7521" t="s">
        <v>1116</v>
      </c>
      <c r="G7521" t="s">
        <v>311</v>
      </c>
      <c r="H7521" t="s">
        <v>46</v>
      </c>
      <c r="J7521">
        <v>45</v>
      </c>
      <c r="K7521" t="s">
        <v>151</v>
      </c>
      <c r="L7521">
        <v>1</v>
      </c>
      <c r="M7521" t="s">
        <v>77</v>
      </c>
      <c r="N7521">
        <v>5.3</v>
      </c>
      <c r="O7521" s="1">
        <v>44827.173391203702</v>
      </c>
      <c r="P7521" t="s">
        <v>24</v>
      </c>
      <c r="Q7521">
        <v>3.2</v>
      </c>
    </row>
    <row r="7522" spans="1:17" hidden="1">
      <c r="A7522">
        <v>7758</v>
      </c>
      <c r="B7522">
        <v>935</v>
      </c>
      <c r="C7522" t="s">
        <v>857</v>
      </c>
      <c r="D7522">
        <v>12997775095</v>
      </c>
      <c r="E7522" t="s">
        <v>28</v>
      </c>
      <c r="F7522" t="s">
        <v>858</v>
      </c>
      <c r="G7522" t="s">
        <v>859</v>
      </c>
      <c r="H7522" t="s">
        <v>46</v>
      </c>
      <c r="J7522">
        <v>182</v>
      </c>
      <c r="K7522" t="s">
        <v>298</v>
      </c>
      <c r="L7522">
        <v>1</v>
      </c>
      <c r="M7522" t="s">
        <v>32</v>
      </c>
      <c r="N7522">
        <v>2.9</v>
      </c>
      <c r="O7522" s="1">
        <v>44828.090185185189</v>
      </c>
      <c r="P7522" t="s">
        <v>24</v>
      </c>
      <c r="Q7522">
        <v>1.75</v>
      </c>
    </row>
    <row r="7523" spans="1:17" hidden="1">
      <c r="A7523">
        <v>7759</v>
      </c>
      <c r="B7523">
        <v>935</v>
      </c>
      <c r="C7523" t="s">
        <v>857</v>
      </c>
      <c r="D7523">
        <v>12997775095</v>
      </c>
      <c r="E7523" t="s">
        <v>28</v>
      </c>
      <c r="F7523" t="s">
        <v>858</v>
      </c>
      <c r="G7523" t="s">
        <v>859</v>
      </c>
      <c r="H7523" t="s">
        <v>46</v>
      </c>
      <c r="J7523">
        <v>241</v>
      </c>
      <c r="K7523" t="s">
        <v>1147</v>
      </c>
      <c r="L7523">
        <v>2</v>
      </c>
      <c r="M7523" t="s">
        <v>52</v>
      </c>
      <c r="N7523">
        <v>16.600000000000001</v>
      </c>
      <c r="O7523" s="1">
        <v>44828.090185185189</v>
      </c>
      <c r="P7523" t="s">
        <v>24</v>
      </c>
      <c r="Q7523">
        <v>10</v>
      </c>
    </row>
    <row r="7524" spans="1:17" hidden="1">
      <c r="A7524">
        <v>7760</v>
      </c>
      <c r="B7524">
        <v>935</v>
      </c>
      <c r="C7524" t="s">
        <v>857</v>
      </c>
      <c r="D7524">
        <v>12997775095</v>
      </c>
      <c r="E7524" t="s">
        <v>28</v>
      </c>
      <c r="F7524" t="s">
        <v>858</v>
      </c>
      <c r="G7524" t="s">
        <v>859</v>
      </c>
      <c r="H7524" t="s">
        <v>46</v>
      </c>
      <c r="J7524">
        <v>267</v>
      </c>
      <c r="K7524" t="s">
        <v>1340</v>
      </c>
      <c r="L7524">
        <v>1</v>
      </c>
      <c r="M7524" t="s">
        <v>32</v>
      </c>
      <c r="N7524">
        <v>11.5</v>
      </c>
      <c r="O7524" s="1">
        <v>44828.090185185189</v>
      </c>
      <c r="P7524" t="s">
        <v>24</v>
      </c>
      <c r="Q7524">
        <v>7</v>
      </c>
    </row>
    <row r="7525" spans="1:17" hidden="1">
      <c r="A7525">
        <v>7761</v>
      </c>
      <c r="B7525">
        <v>935</v>
      </c>
      <c r="C7525" t="s">
        <v>857</v>
      </c>
      <c r="D7525">
        <v>12997775095</v>
      </c>
      <c r="E7525" t="s">
        <v>28</v>
      </c>
      <c r="F7525" t="s">
        <v>858</v>
      </c>
      <c r="G7525" t="s">
        <v>859</v>
      </c>
      <c r="H7525" t="s">
        <v>46</v>
      </c>
      <c r="J7525">
        <v>334</v>
      </c>
      <c r="K7525" t="s">
        <v>1279</v>
      </c>
      <c r="L7525">
        <v>5</v>
      </c>
      <c r="M7525" t="s">
        <v>52</v>
      </c>
      <c r="N7525">
        <v>29</v>
      </c>
      <c r="O7525" s="1">
        <v>44828.090185185189</v>
      </c>
      <c r="P7525" t="s">
        <v>24</v>
      </c>
      <c r="Q7525">
        <v>17.5</v>
      </c>
    </row>
    <row r="7526" spans="1:17" hidden="1">
      <c r="A7526">
        <v>7762</v>
      </c>
      <c r="B7526">
        <v>935</v>
      </c>
      <c r="C7526" t="s">
        <v>857</v>
      </c>
      <c r="D7526">
        <v>12997775095</v>
      </c>
      <c r="E7526" t="s">
        <v>28</v>
      </c>
      <c r="F7526" t="s">
        <v>858</v>
      </c>
      <c r="G7526" t="s">
        <v>859</v>
      </c>
      <c r="H7526" t="s">
        <v>46</v>
      </c>
      <c r="J7526">
        <v>20</v>
      </c>
      <c r="K7526" t="s">
        <v>92</v>
      </c>
      <c r="L7526">
        <v>3</v>
      </c>
      <c r="M7526" t="s">
        <v>77</v>
      </c>
      <c r="N7526">
        <v>12.6</v>
      </c>
      <c r="O7526" s="1">
        <v>44828.090185185189</v>
      </c>
      <c r="P7526" t="s">
        <v>50</v>
      </c>
      <c r="Q7526">
        <v>7.5</v>
      </c>
    </row>
    <row r="7527" spans="1:17" hidden="1">
      <c r="A7527">
        <v>7763</v>
      </c>
      <c r="B7527">
        <v>936</v>
      </c>
      <c r="C7527" t="s">
        <v>1365</v>
      </c>
      <c r="D7527">
        <v>12988487025</v>
      </c>
      <c r="E7527" t="s">
        <v>28</v>
      </c>
      <c r="F7527" t="s">
        <v>1344</v>
      </c>
      <c r="G7527" t="s">
        <v>1345</v>
      </c>
      <c r="H7527" t="s">
        <v>160</v>
      </c>
      <c r="J7527">
        <v>188</v>
      </c>
      <c r="K7527" t="s">
        <v>958</v>
      </c>
      <c r="L7527">
        <v>1</v>
      </c>
      <c r="M7527" t="s">
        <v>32</v>
      </c>
      <c r="N7527">
        <v>11.9</v>
      </c>
      <c r="O7527" s="1">
        <v>44828.131412037037</v>
      </c>
      <c r="P7527" t="s">
        <v>24</v>
      </c>
      <c r="Q7527">
        <v>7.25</v>
      </c>
    </row>
    <row r="7528" spans="1:17" hidden="1">
      <c r="A7528">
        <v>7764</v>
      </c>
      <c r="B7528">
        <v>936</v>
      </c>
      <c r="C7528" t="s">
        <v>1365</v>
      </c>
      <c r="D7528">
        <v>12988487025</v>
      </c>
      <c r="E7528" t="s">
        <v>28</v>
      </c>
      <c r="F7528" t="s">
        <v>1344</v>
      </c>
      <c r="G7528" t="s">
        <v>1345</v>
      </c>
      <c r="H7528" t="s">
        <v>160</v>
      </c>
      <c r="J7528">
        <v>266</v>
      </c>
      <c r="K7528" t="s">
        <v>445</v>
      </c>
      <c r="L7528">
        <v>1</v>
      </c>
      <c r="M7528" t="s">
        <v>32</v>
      </c>
      <c r="N7528">
        <v>6.9</v>
      </c>
      <c r="O7528" s="1">
        <v>44828.131412037037</v>
      </c>
      <c r="P7528" t="s">
        <v>24</v>
      </c>
      <c r="Q7528">
        <v>4.25</v>
      </c>
    </row>
    <row r="7529" spans="1:17" hidden="1">
      <c r="A7529">
        <v>7765</v>
      </c>
      <c r="B7529">
        <v>936</v>
      </c>
      <c r="C7529" t="s">
        <v>1365</v>
      </c>
      <c r="D7529">
        <v>12988487025</v>
      </c>
      <c r="E7529" t="s">
        <v>28</v>
      </c>
      <c r="F7529" t="s">
        <v>1344</v>
      </c>
      <c r="G7529" t="s">
        <v>1345</v>
      </c>
      <c r="H7529" t="s">
        <v>160</v>
      </c>
      <c r="J7529">
        <v>331</v>
      </c>
      <c r="K7529" t="s">
        <v>528</v>
      </c>
      <c r="L7529">
        <v>1</v>
      </c>
      <c r="M7529" t="s">
        <v>32</v>
      </c>
      <c r="N7529">
        <v>7.4</v>
      </c>
      <c r="O7529" s="1">
        <v>44828.131412037037</v>
      </c>
      <c r="P7529" t="s">
        <v>24</v>
      </c>
      <c r="Q7529">
        <v>4.5</v>
      </c>
    </row>
    <row r="7530" spans="1:17" hidden="1">
      <c r="A7530">
        <v>7766</v>
      </c>
      <c r="B7530">
        <v>936</v>
      </c>
      <c r="C7530" t="s">
        <v>1365</v>
      </c>
      <c r="D7530">
        <v>12988487025</v>
      </c>
      <c r="E7530" t="s">
        <v>28</v>
      </c>
      <c r="F7530" t="s">
        <v>1344</v>
      </c>
      <c r="G7530" t="s">
        <v>1345</v>
      </c>
      <c r="H7530" t="s">
        <v>160</v>
      </c>
      <c r="J7530">
        <v>334</v>
      </c>
      <c r="K7530" t="s">
        <v>1279</v>
      </c>
      <c r="L7530">
        <v>1</v>
      </c>
      <c r="M7530" t="s">
        <v>52</v>
      </c>
      <c r="N7530">
        <v>5.8</v>
      </c>
      <c r="O7530" s="1">
        <v>44828.131412037037</v>
      </c>
      <c r="P7530" t="s">
        <v>24</v>
      </c>
      <c r="Q7530">
        <v>3.5</v>
      </c>
    </row>
    <row r="7531" spans="1:17" hidden="1">
      <c r="A7531">
        <v>7767</v>
      </c>
      <c r="B7531">
        <v>936</v>
      </c>
      <c r="C7531" t="s">
        <v>1365</v>
      </c>
      <c r="D7531">
        <v>12988487025</v>
      </c>
      <c r="E7531" t="s">
        <v>28</v>
      </c>
      <c r="F7531" t="s">
        <v>1344</v>
      </c>
      <c r="G7531" t="s">
        <v>1345</v>
      </c>
      <c r="H7531" t="s">
        <v>160</v>
      </c>
      <c r="J7531">
        <v>68</v>
      </c>
      <c r="K7531" t="s">
        <v>1357</v>
      </c>
      <c r="L7531">
        <v>2</v>
      </c>
      <c r="M7531" t="s">
        <v>77</v>
      </c>
      <c r="N7531">
        <v>15</v>
      </c>
      <c r="O7531" s="1">
        <v>44828.131412037037</v>
      </c>
      <c r="P7531" t="s">
        <v>50</v>
      </c>
      <c r="Q7531">
        <v>9</v>
      </c>
    </row>
    <row r="7532" spans="1:17" hidden="1">
      <c r="A7532">
        <v>7768</v>
      </c>
      <c r="B7532">
        <v>936</v>
      </c>
      <c r="C7532" t="s">
        <v>1365</v>
      </c>
      <c r="D7532">
        <v>12988487025</v>
      </c>
      <c r="E7532" t="s">
        <v>28</v>
      </c>
      <c r="F7532" t="s">
        <v>1344</v>
      </c>
      <c r="G7532" t="s">
        <v>1345</v>
      </c>
      <c r="H7532" t="s">
        <v>160</v>
      </c>
      <c r="J7532">
        <v>121</v>
      </c>
      <c r="K7532" t="s">
        <v>117</v>
      </c>
      <c r="L7532">
        <v>1</v>
      </c>
      <c r="M7532" t="s">
        <v>49</v>
      </c>
      <c r="N7532">
        <v>5.8</v>
      </c>
      <c r="O7532" s="1">
        <v>44828.131412037037</v>
      </c>
      <c r="P7532" t="s">
        <v>24</v>
      </c>
      <c r="Q7532">
        <v>3.5</v>
      </c>
    </row>
    <row r="7533" spans="1:17" hidden="1">
      <c r="A7533">
        <v>7769</v>
      </c>
      <c r="B7533">
        <v>937</v>
      </c>
      <c r="C7533" t="s">
        <v>323</v>
      </c>
      <c r="D7533">
        <v>12981650592</v>
      </c>
      <c r="E7533" t="s">
        <v>43</v>
      </c>
      <c r="F7533" t="s">
        <v>1366</v>
      </c>
      <c r="G7533" t="s">
        <v>159</v>
      </c>
      <c r="H7533" t="s">
        <v>160</v>
      </c>
      <c r="I7533" t="s">
        <v>1367</v>
      </c>
      <c r="J7533">
        <v>241</v>
      </c>
      <c r="K7533" t="s">
        <v>1147</v>
      </c>
      <c r="L7533">
        <v>1</v>
      </c>
      <c r="M7533" t="s">
        <v>52</v>
      </c>
      <c r="N7533">
        <v>8.3000000000000007</v>
      </c>
      <c r="O7533" s="1">
        <v>44828.131377314814</v>
      </c>
      <c r="P7533" t="s">
        <v>24</v>
      </c>
      <c r="Q7533">
        <v>5</v>
      </c>
    </row>
    <row r="7534" spans="1:17" hidden="1">
      <c r="A7534">
        <v>7770</v>
      </c>
      <c r="B7534">
        <v>937</v>
      </c>
      <c r="C7534" t="s">
        <v>323</v>
      </c>
      <c r="D7534">
        <v>12981650592</v>
      </c>
      <c r="E7534" t="s">
        <v>43</v>
      </c>
      <c r="F7534" t="s">
        <v>1366</v>
      </c>
      <c r="G7534" t="s">
        <v>159</v>
      </c>
      <c r="H7534" t="s">
        <v>160</v>
      </c>
      <c r="I7534" t="s">
        <v>1367</v>
      </c>
      <c r="J7534">
        <v>100</v>
      </c>
      <c r="K7534" t="s">
        <v>1283</v>
      </c>
      <c r="L7534">
        <v>2</v>
      </c>
      <c r="M7534" t="s">
        <v>32</v>
      </c>
      <c r="N7534">
        <v>11.2</v>
      </c>
      <c r="O7534" s="1">
        <v>44828.131377314814</v>
      </c>
      <c r="P7534" t="s">
        <v>24</v>
      </c>
      <c r="Q7534">
        <v>8</v>
      </c>
    </row>
    <row r="7535" spans="1:17" hidden="1">
      <c r="A7535">
        <v>7771</v>
      </c>
      <c r="B7535">
        <v>937</v>
      </c>
      <c r="C7535" t="s">
        <v>323</v>
      </c>
      <c r="D7535">
        <v>12981650592</v>
      </c>
      <c r="E7535" t="s">
        <v>43</v>
      </c>
      <c r="F7535" t="s">
        <v>1366</v>
      </c>
      <c r="G7535" t="s">
        <v>159</v>
      </c>
      <c r="H7535" t="s">
        <v>160</v>
      </c>
      <c r="I7535" t="s">
        <v>1367</v>
      </c>
      <c r="J7535">
        <v>266</v>
      </c>
      <c r="K7535" t="s">
        <v>445</v>
      </c>
      <c r="L7535">
        <v>2</v>
      </c>
      <c r="M7535" t="s">
        <v>32</v>
      </c>
      <c r="N7535">
        <v>13.8</v>
      </c>
      <c r="O7535" s="1">
        <v>44828.131377314814</v>
      </c>
      <c r="P7535" t="s">
        <v>24</v>
      </c>
      <c r="Q7535">
        <v>8.5</v>
      </c>
    </row>
    <row r="7536" spans="1:17" hidden="1">
      <c r="A7536">
        <v>7772</v>
      </c>
      <c r="B7536">
        <v>937</v>
      </c>
      <c r="C7536" t="s">
        <v>323</v>
      </c>
      <c r="D7536">
        <v>12981650592</v>
      </c>
      <c r="E7536" t="s">
        <v>43</v>
      </c>
      <c r="F7536" t="s">
        <v>1366</v>
      </c>
      <c r="G7536" t="s">
        <v>159</v>
      </c>
      <c r="H7536" t="s">
        <v>160</v>
      </c>
      <c r="I7536" t="s">
        <v>1367</v>
      </c>
      <c r="J7536">
        <v>22</v>
      </c>
      <c r="K7536" t="s">
        <v>79</v>
      </c>
      <c r="L7536">
        <v>3</v>
      </c>
      <c r="M7536" t="s">
        <v>77</v>
      </c>
      <c r="N7536">
        <v>12.3</v>
      </c>
      <c r="O7536" s="1">
        <v>44828.131377314814</v>
      </c>
      <c r="P7536" t="s">
        <v>50</v>
      </c>
      <c r="Q7536">
        <v>7.5</v>
      </c>
    </row>
    <row r="7537" spans="1:17" hidden="1">
      <c r="A7537">
        <v>7773</v>
      </c>
      <c r="B7537">
        <v>937</v>
      </c>
      <c r="C7537" t="s">
        <v>323</v>
      </c>
      <c r="D7537">
        <v>12981650592</v>
      </c>
      <c r="E7537" t="s">
        <v>43</v>
      </c>
      <c r="F7537" t="s">
        <v>1366</v>
      </c>
      <c r="G7537" t="s">
        <v>159</v>
      </c>
      <c r="H7537" t="s">
        <v>160</v>
      </c>
      <c r="I7537" t="s">
        <v>1367</v>
      </c>
      <c r="J7537">
        <v>91</v>
      </c>
      <c r="K7537" t="s">
        <v>109</v>
      </c>
      <c r="L7537">
        <v>1</v>
      </c>
      <c r="M7537" t="s">
        <v>49</v>
      </c>
      <c r="N7537">
        <v>4.2</v>
      </c>
      <c r="O7537" s="1">
        <v>44828.131377314814</v>
      </c>
      <c r="P7537" t="s">
        <v>50</v>
      </c>
      <c r="Q7537">
        <v>2.5</v>
      </c>
    </row>
    <row r="7538" spans="1:17" hidden="1">
      <c r="A7538">
        <v>7774</v>
      </c>
      <c r="B7538">
        <v>937</v>
      </c>
      <c r="C7538" t="s">
        <v>323</v>
      </c>
      <c r="D7538">
        <v>12981650592</v>
      </c>
      <c r="E7538" t="s">
        <v>43</v>
      </c>
      <c r="F7538" t="s">
        <v>1366</v>
      </c>
      <c r="G7538" t="s">
        <v>159</v>
      </c>
      <c r="H7538" t="s">
        <v>160</v>
      </c>
      <c r="I7538" t="s">
        <v>1367</v>
      </c>
      <c r="J7538">
        <v>40</v>
      </c>
      <c r="K7538" t="s">
        <v>1131</v>
      </c>
      <c r="L7538">
        <v>1</v>
      </c>
      <c r="M7538" t="s">
        <v>26</v>
      </c>
      <c r="N7538">
        <v>16.899999999999999</v>
      </c>
      <c r="O7538" s="1">
        <v>44828.131377314814</v>
      </c>
      <c r="P7538" t="s">
        <v>24</v>
      </c>
      <c r="Q7538">
        <v>13</v>
      </c>
    </row>
    <row r="7539" spans="1:17" hidden="1">
      <c r="A7539">
        <v>7775</v>
      </c>
      <c r="B7539">
        <v>937</v>
      </c>
      <c r="C7539" t="s">
        <v>323</v>
      </c>
      <c r="D7539">
        <v>12981650592</v>
      </c>
      <c r="E7539" t="s">
        <v>43</v>
      </c>
      <c r="F7539" t="s">
        <v>1366</v>
      </c>
      <c r="G7539" t="s">
        <v>159</v>
      </c>
      <c r="H7539" t="s">
        <v>160</v>
      </c>
      <c r="I7539" t="s">
        <v>1367</v>
      </c>
      <c r="J7539">
        <v>197</v>
      </c>
      <c r="K7539" t="s">
        <v>118</v>
      </c>
      <c r="L7539">
        <v>1</v>
      </c>
      <c r="M7539" t="s">
        <v>32</v>
      </c>
      <c r="N7539">
        <v>7.6</v>
      </c>
      <c r="O7539" s="1">
        <v>44828.131377314814</v>
      </c>
      <c r="P7539" t="s">
        <v>24</v>
      </c>
      <c r="Q7539">
        <v>5.8</v>
      </c>
    </row>
    <row r="7540" spans="1:17" hidden="1">
      <c r="A7540">
        <v>7776</v>
      </c>
      <c r="B7540">
        <v>938</v>
      </c>
      <c r="C7540" t="s">
        <v>1080</v>
      </c>
      <c r="D7540" t="s">
        <v>509</v>
      </c>
      <c r="E7540" t="s">
        <v>18</v>
      </c>
      <c r="F7540" t="s">
        <v>1068</v>
      </c>
      <c r="G7540" t="s">
        <v>1237</v>
      </c>
      <c r="H7540" t="s">
        <v>46</v>
      </c>
      <c r="J7540">
        <v>2</v>
      </c>
      <c r="K7540" t="s">
        <v>1342</v>
      </c>
      <c r="L7540">
        <v>1</v>
      </c>
      <c r="M7540" t="s">
        <v>333</v>
      </c>
      <c r="N7540">
        <v>10.8</v>
      </c>
      <c r="O7540" s="1">
        <v>44828.131851851853</v>
      </c>
      <c r="P7540" t="s">
        <v>24</v>
      </c>
      <c r="Q7540">
        <v>6.5</v>
      </c>
    </row>
    <row r="7541" spans="1:17" hidden="1">
      <c r="A7541">
        <v>7777</v>
      </c>
      <c r="B7541">
        <v>938</v>
      </c>
      <c r="C7541" t="s">
        <v>1080</v>
      </c>
      <c r="D7541" t="s">
        <v>509</v>
      </c>
      <c r="E7541" t="s">
        <v>18</v>
      </c>
      <c r="F7541" t="s">
        <v>1068</v>
      </c>
      <c r="G7541" t="s">
        <v>1237</v>
      </c>
      <c r="H7541" t="s">
        <v>46</v>
      </c>
      <c r="J7541">
        <v>51</v>
      </c>
      <c r="K7541" t="s">
        <v>648</v>
      </c>
      <c r="L7541">
        <v>1</v>
      </c>
      <c r="M7541" t="s">
        <v>26</v>
      </c>
      <c r="N7541">
        <v>8.5</v>
      </c>
      <c r="O7541" s="1">
        <v>44828.131851851853</v>
      </c>
      <c r="P7541" t="s">
        <v>24</v>
      </c>
      <c r="Q7541">
        <v>5.2</v>
      </c>
    </row>
    <row r="7542" spans="1:17" hidden="1">
      <c r="A7542">
        <v>7778</v>
      </c>
      <c r="B7542">
        <v>938</v>
      </c>
      <c r="C7542" t="s">
        <v>1080</v>
      </c>
      <c r="D7542" t="s">
        <v>509</v>
      </c>
      <c r="E7542" t="s">
        <v>18</v>
      </c>
      <c r="F7542" t="s">
        <v>1068</v>
      </c>
      <c r="G7542" t="s">
        <v>1237</v>
      </c>
      <c r="H7542" t="s">
        <v>46</v>
      </c>
      <c r="J7542">
        <v>188</v>
      </c>
      <c r="K7542" t="s">
        <v>958</v>
      </c>
      <c r="L7542">
        <v>1</v>
      </c>
      <c r="M7542" t="s">
        <v>32</v>
      </c>
      <c r="N7542">
        <v>11.9</v>
      </c>
      <c r="O7542" s="1">
        <v>44828.131851851853</v>
      </c>
      <c r="P7542" t="s">
        <v>24</v>
      </c>
      <c r="Q7542">
        <v>7.25</v>
      </c>
    </row>
    <row r="7543" spans="1:17" hidden="1">
      <c r="A7543">
        <v>7779</v>
      </c>
      <c r="B7543">
        <v>938</v>
      </c>
      <c r="C7543" t="s">
        <v>1080</v>
      </c>
      <c r="D7543" t="s">
        <v>509</v>
      </c>
      <c r="E7543" t="s">
        <v>18</v>
      </c>
      <c r="F7543" t="s">
        <v>1068</v>
      </c>
      <c r="G7543" t="s">
        <v>1237</v>
      </c>
      <c r="H7543" t="s">
        <v>46</v>
      </c>
      <c r="J7543">
        <v>241</v>
      </c>
      <c r="K7543" t="s">
        <v>1147</v>
      </c>
      <c r="L7543">
        <v>2</v>
      </c>
      <c r="M7543" t="s">
        <v>52</v>
      </c>
      <c r="N7543">
        <v>16.600000000000001</v>
      </c>
      <c r="O7543" s="1">
        <v>44828.131851851853</v>
      </c>
      <c r="P7543" t="s">
        <v>24</v>
      </c>
      <c r="Q7543">
        <v>10</v>
      </c>
    </row>
    <row r="7544" spans="1:17" hidden="1">
      <c r="A7544">
        <v>7780</v>
      </c>
      <c r="B7544">
        <v>938</v>
      </c>
      <c r="C7544" t="s">
        <v>1080</v>
      </c>
      <c r="D7544" t="s">
        <v>509</v>
      </c>
      <c r="E7544" t="s">
        <v>18</v>
      </c>
      <c r="F7544" t="s">
        <v>1068</v>
      </c>
      <c r="G7544" t="s">
        <v>1237</v>
      </c>
      <c r="H7544" t="s">
        <v>46</v>
      </c>
      <c r="J7544">
        <v>267</v>
      </c>
      <c r="K7544" t="s">
        <v>1340</v>
      </c>
      <c r="L7544">
        <v>1</v>
      </c>
      <c r="M7544" t="s">
        <v>32</v>
      </c>
      <c r="N7544">
        <v>11.5</v>
      </c>
      <c r="O7544" s="1">
        <v>44828.131851851853</v>
      </c>
      <c r="P7544" t="s">
        <v>24</v>
      </c>
      <c r="Q7544">
        <v>7</v>
      </c>
    </row>
    <row r="7545" spans="1:17" hidden="1">
      <c r="A7545">
        <v>7781</v>
      </c>
      <c r="B7545">
        <v>938</v>
      </c>
      <c r="C7545" t="s">
        <v>1080</v>
      </c>
      <c r="D7545" t="s">
        <v>509</v>
      </c>
      <c r="E7545" t="s">
        <v>18</v>
      </c>
      <c r="F7545" t="s">
        <v>1068</v>
      </c>
      <c r="G7545" t="s">
        <v>1237</v>
      </c>
      <c r="H7545" t="s">
        <v>46</v>
      </c>
      <c r="J7545">
        <v>57</v>
      </c>
      <c r="K7545" t="s">
        <v>102</v>
      </c>
      <c r="L7545">
        <v>1</v>
      </c>
      <c r="M7545" t="s">
        <v>32</v>
      </c>
      <c r="N7545">
        <v>4.8</v>
      </c>
      <c r="O7545" s="1">
        <v>44828.131851851853</v>
      </c>
      <c r="P7545" t="s">
        <v>24</v>
      </c>
      <c r="Q7545">
        <v>2.9</v>
      </c>
    </row>
    <row r="7546" spans="1:17" hidden="1">
      <c r="A7546">
        <v>7782</v>
      </c>
      <c r="B7546">
        <v>938</v>
      </c>
      <c r="C7546" t="s">
        <v>1080</v>
      </c>
      <c r="D7546" t="s">
        <v>509</v>
      </c>
      <c r="E7546" t="s">
        <v>18</v>
      </c>
      <c r="F7546" t="s">
        <v>1068</v>
      </c>
      <c r="G7546" t="s">
        <v>1237</v>
      </c>
      <c r="H7546" t="s">
        <v>46</v>
      </c>
      <c r="J7546">
        <v>100</v>
      </c>
      <c r="K7546" t="s">
        <v>1283</v>
      </c>
      <c r="L7546">
        <v>1</v>
      </c>
      <c r="M7546" t="s">
        <v>32</v>
      </c>
      <c r="N7546">
        <v>5.6</v>
      </c>
      <c r="O7546" s="1">
        <v>44828.131851851853</v>
      </c>
      <c r="P7546" t="s">
        <v>24</v>
      </c>
      <c r="Q7546">
        <v>4</v>
      </c>
    </row>
    <row r="7547" spans="1:17" hidden="1">
      <c r="A7547">
        <v>7783</v>
      </c>
      <c r="B7547">
        <v>938</v>
      </c>
      <c r="C7547" t="s">
        <v>1080</v>
      </c>
      <c r="D7547" t="s">
        <v>509</v>
      </c>
      <c r="E7547" t="s">
        <v>18</v>
      </c>
      <c r="F7547" t="s">
        <v>1068</v>
      </c>
      <c r="G7547" t="s">
        <v>1237</v>
      </c>
      <c r="H7547" t="s">
        <v>46</v>
      </c>
      <c r="J7547">
        <v>45</v>
      </c>
      <c r="K7547" t="s">
        <v>151</v>
      </c>
      <c r="L7547">
        <v>1</v>
      </c>
      <c r="M7547" t="s">
        <v>77</v>
      </c>
      <c r="N7547">
        <v>5.3</v>
      </c>
      <c r="O7547" s="1">
        <v>44828.131851851853</v>
      </c>
      <c r="P7547" t="s">
        <v>24</v>
      </c>
      <c r="Q7547">
        <v>3.2</v>
      </c>
    </row>
    <row r="7548" spans="1:17" hidden="1">
      <c r="A7548">
        <v>7784</v>
      </c>
      <c r="B7548">
        <v>939</v>
      </c>
      <c r="C7548" t="s">
        <v>977</v>
      </c>
      <c r="D7548" t="s">
        <v>207</v>
      </c>
      <c r="E7548" t="s">
        <v>18</v>
      </c>
      <c r="F7548" t="s">
        <v>978</v>
      </c>
      <c r="G7548" t="s">
        <v>979</v>
      </c>
      <c r="H7548" t="s">
        <v>21</v>
      </c>
      <c r="J7548">
        <v>2</v>
      </c>
      <c r="K7548" t="s">
        <v>1342</v>
      </c>
      <c r="L7548">
        <v>1</v>
      </c>
      <c r="M7548" t="s">
        <v>333</v>
      </c>
      <c r="N7548">
        <v>10.8</v>
      </c>
      <c r="O7548" s="1">
        <v>44828.173055555555</v>
      </c>
      <c r="P7548" t="s">
        <v>24</v>
      </c>
      <c r="Q7548">
        <v>6.5</v>
      </c>
    </row>
    <row r="7549" spans="1:17" hidden="1">
      <c r="A7549">
        <v>7785</v>
      </c>
      <c r="B7549">
        <v>939</v>
      </c>
      <c r="C7549" t="s">
        <v>977</v>
      </c>
      <c r="D7549" t="s">
        <v>207</v>
      </c>
      <c r="E7549" t="s">
        <v>18</v>
      </c>
      <c r="F7549" t="s">
        <v>978</v>
      </c>
      <c r="G7549" t="s">
        <v>979</v>
      </c>
      <c r="H7549" t="s">
        <v>21</v>
      </c>
      <c r="J7549">
        <v>4</v>
      </c>
      <c r="K7549" t="s">
        <v>390</v>
      </c>
      <c r="L7549">
        <v>1</v>
      </c>
      <c r="M7549" t="s">
        <v>77</v>
      </c>
      <c r="N7549">
        <v>16.5</v>
      </c>
      <c r="O7549" s="1">
        <v>44828.173055555555</v>
      </c>
      <c r="P7549" t="s">
        <v>24</v>
      </c>
      <c r="Q7549">
        <v>10</v>
      </c>
    </row>
    <row r="7550" spans="1:17" hidden="1">
      <c r="A7550">
        <v>7786</v>
      </c>
      <c r="B7550">
        <v>939</v>
      </c>
      <c r="C7550" t="s">
        <v>977</v>
      </c>
      <c r="D7550" t="s">
        <v>207</v>
      </c>
      <c r="E7550" t="s">
        <v>18</v>
      </c>
      <c r="F7550" t="s">
        <v>978</v>
      </c>
      <c r="G7550" t="s">
        <v>979</v>
      </c>
      <c r="H7550" t="s">
        <v>21</v>
      </c>
      <c r="J7550">
        <v>182</v>
      </c>
      <c r="K7550" t="s">
        <v>298</v>
      </c>
      <c r="L7550">
        <v>1</v>
      </c>
      <c r="M7550" t="s">
        <v>32</v>
      </c>
      <c r="N7550">
        <v>2.9</v>
      </c>
      <c r="O7550" s="1">
        <v>44828.173055555555</v>
      </c>
      <c r="P7550" t="s">
        <v>24</v>
      </c>
      <c r="Q7550">
        <v>1.75</v>
      </c>
    </row>
    <row r="7551" spans="1:17" hidden="1">
      <c r="A7551">
        <v>7787</v>
      </c>
      <c r="B7551">
        <v>939</v>
      </c>
      <c r="C7551" t="s">
        <v>977</v>
      </c>
      <c r="D7551" t="s">
        <v>207</v>
      </c>
      <c r="E7551" t="s">
        <v>18</v>
      </c>
      <c r="F7551" t="s">
        <v>978</v>
      </c>
      <c r="G7551" t="s">
        <v>979</v>
      </c>
      <c r="H7551" t="s">
        <v>21</v>
      </c>
      <c r="J7551">
        <v>241</v>
      </c>
      <c r="K7551" t="s">
        <v>1147</v>
      </c>
      <c r="L7551">
        <v>1</v>
      </c>
      <c r="M7551" t="s">
        <v>52</v>
      </c>
      <c r="N7551">
        <v>8.3000000000000007</v>
      </c>
      <c r="O7551" s="1">
        <v>44828.173055555555</v>
      </c>
      <c r="P7551" t="s">
        <v>24</v>
      </c>
      <c r="Q7551">
        <v>5</v>
      </c>
    </row>
    <row r="7552" spans="1:17" hidden="1">
      <c r="A7552">
        <v>7788</v>
      </c>
      <c r="B7552">
        <v>939</v>
      </c>
      <c r="C7552" t="s">
        <v>977</v>
      </c>
      <c r="D7552" t="s">
        <v>207</v>
      </c>
      <c r="E7552" t="s">
        <v>18</v>
      </c>
      <c r="F7552" t="s">
        <v>978</v>
      </c>
      <c r="G7552" t="s">
        <v>979</v>
      </c>
      <c r="H7552" t="s">
        <v>21</v>
      </c>
      <c r="J7552">
        <v>7</v>
      </c>
      <c r="K7552" t="s">
        <v>917</v>
      </c>
      <c r="L7552">
        <v>1</v>
      </c>
      <c r="M7552" t="s">
        <v>108</v>
      </c>
      <c r="N7552">
        <v>9.9</v>
      </c>
      <c r="O7552" s="1">
        <v>44828.173055555555</v>
      </c>
      <c r="P7552" t="s">
        <v>24</v>
      </c>
      <c r="Q7552">
        <v>6</v>
      </c>
    </row>
    <row r="7553" spans="1:17" hidden="1">
      <c r="A7553">
        <v>7789</v>
      </c>
      <c r="B7553">
        <v>939</v>
      </c>
      <c r="C7553" t="s">
        <v>977</v>
      </c>
      <c r="D7553" t="s">
        <v>207</v>
      </c>
      <c r="E7553" t="s">
        <v>18</v>
      </c>
      <c r="F7553" t="s">
        <v>978</v>
      </c>
      <c r="G7553" t="s">
        <v>979</v>
      </c>
      <c r="H7553" t="s">
        <v>21</v>
      </c>
      <c r="J7553">
        <v>100</v>
      </c>
      <c r="K7553" t="s">
        <v>1283</v>
      </c>
      <c r="L7553">
        <v>1</v>
      </c>
      <c r="M7553" t="s">
        <v>32</v>
      </c>
      <c r="N7553">
        <v>5.6</v>
      </c>
      <c r="O7553" s="1">
        <v>44828.173055555555</v>
      </c>
      <c r="P7553" t="s">
        <v>24</v>
      </c>
      <c r="Q7553">
        <v>4</v>
      </c>
    </row>
    <row r="7554" spans="1:17" hidden="1">
      <c r="A7554">
        <v>7790</v>
      </c>
      <c r="B7554">
        <v>939</v>
      </c>
      <c r="C7554" t="s">
        <v>977</v>
      </c>
      <c r="D7554" t="s">
        <v>207</v>
      </c>
      <c r="E7554" t="s">
        <v>18</v>
      </c>
      <c r="F7554" t="s">
        <v>978</v>
      </c>
      <c r="G7554" t="s">
        <v>979</v>
      </c>
      <c r="H7554" t="s">
        <v>21</v>
      </c>
      <c r="J7554">
        <v>266</v>
      </c>
      <c r="K7554" t="s">
        <v>445</v>
      </c>
      <c r="L7554">
        <v>1</v>
      </c>
      <c r="M7554" t="s">
        <v>32</v>
      </c>
      <c r="N7554">
        <v>6.9</v>
      </c>
      <c r="O7554" s="1">
        <v>44828.173055555555</v>
      </c>
      <c r="P7554" t="s">
        <v>24</v>
      </c>
      <c r="Q7554">
        <v>4.25</v>
      </c>
    </row>
    <row r="7555" spans="1:17" hidden="1">
      <c r="A7555">
        <v>7791</v>
      </c>
      <c r="B7555">
        <v>939</v>
      </c>
      <c r="C7555" t="s">
        <v>977</v>
      </c>
      <c r="D7555" t="s">
        <v>207</v>
      </c>
      <c r="E7555" t="s">
        <v>18</v>
      </c>
      <c r="F7555" t="s">
        <v>978</v>
      </c>
      <c r="G7555" t="s">
        <v>979</v>
      </c>
      <c r="H7555" t="s">
        <v>21</v>
      </c>
      <c r="J7555">
        <v>331</v>
      </c>
      <c r="K7555" t="s">
        <v>528</v>
      </c>
      <c r="L7555">
        <v>1</v>
      </c>
      <c r="M7555" t="s">
        <v>32</v>
      </c>
      <c r="N7555">
        <v>7.4</v>
      </c>
      <c r="O7555" s="1">
        <v>44828.173055555555</v>
      </c>
      <c r="P7555" t="s">
        <v>24</v>
      </c>
      <c r="Q7555">
        <v>4.5</v>
      </c>
    </row>
    <row r="7556" spans="1:17" hidden="1">
      <c r="A7556">
        <v>7792</v>
      </c>
      <c r="B7556">
        <v>939</v>
      </c>
      <c r="C7556" t="s">
        <v>977</v>
      </c>
      <c r="D7556" t="s">
        <v>207</v>
      </c>
      <c r="E7556" t="s">
        <v>18</v>
      </c>
      <c r="F7556" t="s">
        <v>978</v>
      </c>
      <c r="G7556" t="s">
        <v>979</v>
      </c>
      <c r="H7556" t="s">
        <v>21</v>
      </c>
      <c r="J7556">
        <v>334</v>
      </c>
      <c r="K7556" t="s">
        <v>1279</v>
      </c>
      <c r="L7556">
        <v>1</v>
      </c>
      <c r="M7556" t="s">
        <v>52</v>
      </c>
      <c r="N7556">
        <v>5.8</v>
      </c>
      <c r="O7556" s="1">
        <v>44828.173055555555</v>
      </c>
      <c r="P7556" t="s">
        <v>24</v>
      </c>
      <c r="Q7556">
        <v>3.5</v>
      </c>
    </row>
    <row r="7557" spans="1:17" hidden="1">
      <c r="A7557">
        <v>7793</v>
      </c>
      <c r="B7557">
        <v>939</v>
      </c>
      <c r="C7557" t="s">
        <v>977</v>
      </c>
      <c r="D7557" t="s">
        <v>207</v>
      </c>
      <c r="E7557" t="s">
        <v>18</v>
      </c>
      <c r="F7557" t="s">
        <v>978</v>
      </c>
      <c r="G7557" t="s">
        <v>979</v>
      </c>
      <c r="H7557" t="s">
        <v>21</v>
      </c>
      <c r="J7557">
        <v>20</v>
      </c>
      <c r="K7557" t="s">
        <v>92</v>
      </c>
      <c r="L7557">
        <v>1</v>
      </c>
      <c r="M7557" t="s">
        <v>77</v>
      </c>
      <c r="N7557">
        <v>4.2</v>
      </c>
      <c r="O7557" s="1">
        <v>44828.173055555555</v>
      </c>
      <c r="P7557" t="s">
        <v>50</v>
      </c>
      <c r="Q7557">
        <v>2.5</v>
      </c>
    </row>
    <row r="7558" spans="1:17" hidden="1">
      <c r="A7558">
        <v>7794</v>
      </c>
      <c r="B7558">
        <v>939</v>
      </c>
      <c r="C7558" t="s">
        <v>977</v>
      </c>
      <c r="D7558" t="s">
        <v>207</v>
      </c>
      <c r="E7558" t="s">
        <v>18</v>
      </c>
      <c r="F7558" t="s">
        <v>978</v>
      </c>
      <c r="G7558" t="s">
        <v>979</v>
      </c>
      <c r="H7558" t="s">
        <v>21</v>
      </c>
      <c r="J7558">
        <v>22</v>
      </c>
      <c r="K7558" t="s">
        <v>79</v>
      </c>
      <c r="L7558">
        <v>1</v>
      </c>
      <c r="M7558" t="s">
        <v>77</v>
      </c>
      <c r="N7558">
        <v>4.0999999999999996</v>
      </c>
      <c r="O7558" s="1">
        <v>44828.173055555555</v>
      </c>
      <c r="P7558" t="s">
        <v>50</v>
      </c>
      <c r="Q7558">
        <v>2.5</v>
      </c>
    </row>
    <row r="7559" spans="1:17" hidden="1">
      <c r="A7559">
        <v>7795</v>
      </c>
      <c r="B7559">
        <v>939</v>
      </c>
      <c r="C7559" t="s">
        <v>977</v>
      </c>
      <c r="D7559" t="s">
        <v>207</v>
      </c>
      <c r="E7559" t="s">
        <v>18</v>
      </c>
      <c r="F7559" t="s">
        <v>978</v>
      </c>
      <c r="G7559" t="s">
        <v>979</v>
      </c>
      <c r="H7559" t="s">
        <v>21</v>
      </c>
      <c r="J7559">
        <v>28</v>
      </c>
      <c r="K7559" t="s">
        <v>1295</v>
      </c>
      <c r="L7559">
        <v>1</v>
      </c>
      <c r="M7559" t="s">
        <v>81</v>
      </c>
      <c r="N7559">
        <v>9.9</v>
      </c>
      <c r="O7559" s="1">
        <v>44828.173055555555</v>
      </c>
      <c r="P7559" t="s">
        <v>24</v>
      </c>
      <c r="Q7559">
        <v>6</v>
      </c>
    </row>
    <row r="7560" spans="1:17" hidden="1">
      <c r="A7560">
        <v>7796</v>
      </c>
      <c r="B7560">
        <v>939</v>
      </c>
      <c r="C7560" t="s">
        <v>977</v>
      </c>
      <c r="D7560" t="s">
        <v>207</v>
      </c>
      <c r="E7560" t="s">
        <v>18</v>
      </c>
      <c r="F7560" t="s">
        <v>978</v>
      </c>
      <c r="G7560" t="s">
        <v>979</v>
      </c>
      <c r="H7560" t="s">
        <v>21</v>
      </c>
      <c r="J7560">
        <v>95</v>
      </c>
      <c r="K7560" t="s">
        <v>1346</v>
      </c>
      <c r="L7560">
        <v>1</v>
      </c>
      <c r="M7560" t="s">
        <v>49</v>
      </c>
      <c r="N7560">
        <v>4.2</v>
      </c>
      <c r="O7560" s="1">
        <v>44828.173055555555</v>
      </c>
      <c r="P7560" t="s">
        <v>50</v>
      </c>
      <c r="Q7560">
        <v>2.5</v>
      </c>
    </row>
    <row r="7561" spans="1:17" hidden="1">
      <c r="A7561">
        <v>7797</v>
      </c>
      <c r="B7561">
        <v>940</v>
      </c>
      <c r="C7561" t="s">
        <v>1026</v>
      </c>
      <c r="D7561">
        <v>12997653413</v>
      </c>
      <c r="E7561" t="s">
        <v>96</v>
      </c>
      <c r="F7561" t="s">
        <v>1368</v>
      </c>
      <c r="G7561" t="s">
        <v>1028</v>
      </c>
      <c r="H7561" t="s">
        <v>21</v>
      </c>
      <c r="J7561">
        <v>241</v>
      </c>
      <c r="K7561" t="s">
        <v>1147</v>
      </c>
      <c r="L7561">
        <v>2</v>
      </c>
      <c r="M7561" t="s">
        <v>52</v>
      </c>
      <c r="N7561">
        <v>16.600000000000001</v>
      </c>
      <c r="O7561" s="1">
        <v>44828.173159722224</v>
      </c>
      <c r="P7561" t="s">
        <v>24</v>
      </c>
      <c r="Q7561">
        <v>10</v>
      </c>
    </row>
    <row r="7562" spans="1:17" hidden="1">
      <c r="A7562">
        <v>7798</v>
      </c>
      <c r="B7562">
        <v>940</v>
      </c>
      <c r="C7562" t="s">
        <v>1026</v>
      </c>
      <c r="D7562">
        <v>12997653413</v>
      </c>
      <c r="E7562" t="s">
        <v>96</v>
      </c>
      <c r="F7562" t="s">
        <v>1368</v>
      </c>
      <c r="G7562" t="s">
        <v>1028</v>
      </c>
      <c r="H7562" t="s">
        <v>21</v>
      </c>
      <c r="J7562">
        <v>59</v>
      </c>
      <c r="K7562" t="s">
        <v>31</v>
      </c>
      <c r="L7562">
        <v>2</v>
      </c>
      <c r="M7562" t="s">
        <v>32</v>
      </c>
      <c r="N7562">
        <v>12.4</v>
      </c>
      <c r="O7562" s="1">
        <v>44828.173159722224</v>
      </c>
      <c r="P7562" t="s">
        <v>24</v>
      </c>
      <c r="Q7562">
        <v>7.5</v>
      </c>
    </row>
    <row r="7563" spans="1:17" hidden="1">
      <c r="A7563">
        <v>7799</v>
      </c>
      <c r="B7563">
        <v>940</v>
      </c>
      <c r="C7563" t="s">
        <v>1026</v>
      </c>
      <c r="D7563">
        <v>12997653413</v>
      </c>
      <c r="E7563" t="s">
        <v>96</v>
      </c>
      <c r="F7563" t="s">
        <v>1368</v>
      </c>
      <c r="G7563" t="s">
        <v>1028</v>
      </c>
      <c r="H7563" t="s">
        <v>21</v>
      </c>
      <c r="J7563">
        <v>86</v>
      </c>
      <c r="K7563" t="s">
        <v>918</v>
      </c>
      <c r="L7563">
        <v>2</v>
      </c>
      <c r="M7563" t="s">
        <v>32</v>
      </c>
      <c r="N7563">
        <v>15.6</v>
      </c>
      <c r="O7563" s="1">
        <v>44828.173159722224</v>
      </c>
      <c r="P7563" t="s">
        <v>24</v>
      </c>
      <c r="Q7563">
        <v>9.5</v>
      </c>
    </row>
    <row r="7564" spans="1:17" hidden="1">
      <c r="A7564">
        <v>7800</v>
      </c>
      <c r="B7564">
        <v>940</v>
      </c>
      <c r="C7564" t="s">
        <v>1026</v>
      </c>
      <c r="D7564">
        <v>12997653413</v>
      </c>
      <c r="E7564" t="s">
        <v>96</v>
      </c>
      <c r="F7564" t="s">
        <v>1368</v>
      </c>
      <c r="G7564" t="s">
        <v>1028</v>
      </c>
      <c r="H7564" t="s">
        <v>21</v>
      </c>
      <c r="J7564">
        <v>266</v>
      </c>
      <c r="K7564" t="s">
        <v>445</v>
      </c>
      <c r="L7564">
        <v>1</v>
      </c>
      <c r="M7564" t="s">
        <v>32</v>
      </c>
      <c r="N7564">
        <v>6.9</v>
      </c>
      <c r="O7564" s="1">
        <v>44828.173159722224</v>
      </c>
      <c r="P7564" t="s">
        <v>24</v>
      </c>
      <c r="Q7564">
        <v>4.25</v>
      </c>
    </row>
    <row r="7565" spans="1:17" hidden="1">
      <c r="A7565">
        <v>7801</v>
      </c>
      <c r="B7565">
        <v>940</v>
      </c>
      <c r="C7565" t="s">
        <v>1026</v>
      </c>
      <c r="D7565">
        <v>12997653413</v>
      </c>
      <c r="E7565" t="s">
        <v>96</v>
      </c>
      <c r="F7565" t="s">
        <v>1368</v>
      </c>
      <c r="G7565" t="s">
        <v>1028</v>
      </c>
      <c r="H7565" t="s">
        <v>21</v>
      </c>
      <c r="J7565">
        <v>334</v>
      </c>
      <c r="K7565" t="s">
        <v>1279</v>
      </c>
      <c r="L7565">
        <v>2</v>
      </c>
      <c r="M7565" t="s">
        <v>52</v>
      </c>
      <c r="N7565">
        <v>11.6</v>
      </c>
      <c r="O7565" s="1">
        <v>44828.173159722224</v>
      </c>
      <c r="P7565" t="s">
        <v>24</v>
      </c>
      <c r="Q7565">
        <v>7</v>
      </c>
    </row>
    <row r="7566" spans="1:17" hidden="1">
      <c r="A7566">
        <v>7802</v>
      </c>
      <c r="B7566">
        <v>941</v>
      </c>
      <c r="C7566" t="s">
        <v>165</v>
      </c>
      <c r="D7566">
        <v>991795782</v>
      </c>
      <c r="E7566" t="s">
        <v>28</v>
      </c>
      <c r="F7566" t="s">
        <v>166</v>
      </c>
      <c r="G7566" t="s">
        <v>167</v>
      </c>
      <c r="H7566" t="s">
        <v>21</v>
      </c>
      <c r="J7566">
        <v>51</v>
      </c>
      <c r="K7566" t="s">
        <v>648</v>
      </c>
      <c r="L7566">
        <v>1</v>
      </c>
      <c r="M7566" t="s">
        <v>26</v>
      </c>
      <c r="N7566">
        <v>8.5</v>
      </c>
      <c r="O7566" s="1">
        <v>44828.173032407409</v>
      </c>
      <c r="P7566" t="s">
        <v>24</v>
      </c>
      <c r="Q7566">
        <v>5.2</v>
      </c>
    </row>
    <row r="7567" spans="1:17" hidden="1">
      <c r="A7567">
        <v>7803</v>
      </c>
      <c r="B7567">
        <v>941</v>
      </c>
      <c r="C7567" t="s">
        <v>165</v>
      </c>
      <c r="D7567">
        <v>991795782</v>
      </c>
      <c r="E7567" t="s">
        <v>28</v>
      </c>
      <c r="F7567" t="s">
        <v>166</v>
      </c>
      <c r="G7567" t="s">
        <v>167</v>
      </c>
      <c r="H7567" t="s">
        <v>21</v>
      </c>
      <c r="J7567">
        <v>182</v>
      </c>
      <c r="K7567" t="s">
        <v>298</v>
      </c>
      <c r="L7567">
        <v>1</v>
      </c>
      <c r="M7567" t="s">
        <v>32</v>
      </c>
      <c r="N7567">
        <v>2.9</v>
      </c>
      <c r="O7567" s="1">
        <v>44828.173032407409</v>
      </c>
      <c r="P7567" t="s">
        <v>24</v>
      </c>
      <c r="Q7567">
        <v>1.75</v>
      </c>
    </row>
    <row r="7568" spans="1:17" hidden="1">
      <c r="A7568">
        <v>7804</v>
      </c>
      <c r="B7568">
        <v>941</v>
      </c>
      <c r="C7568" t="s">
        <v>165</v>
      </c>
      <c r="D7568">
        <v>991795782</v>
      </c>
      <c r="E7568" t="s">
        <v>28</v>
      </c>
      <c r="F7568" t="s">
        <v>166</v>
      </c>
      <c r="G7568" t="s">
        <v>167</v>
      </c>
      <c r="H7568" t="s">
        <v>21</v>
      </c>
      <c r="J7568">
        <v>57</v>
      </c>
      <c r="K7568" t="s">
        <v>102</v>
      </c>
      <c r="L7568">
        <v>1</v>
      </c>
      <c r="M7568" t="s">
        <v>32</v>
      </c>
      <c r="N7568">
        <v>4.8</v>
      </c>
      <c r="O7568" s="1">
        <v>44828.173032407409</v>
      </c>
      <c r="P7568" t="s">
        <v>24</v>
      </c>
      <c r="Q7568">
        <v>2.9</v>
      </c>
    </row>
    <row r="7569" spans="1:17" hidden="1">
      <c r="A7569">
        <v>7805</v>
      </c>
      <c r="B7569">
        <v>941</v>
      </c>
      <c r="C7569" t="s">
        <v>165</v>
      </c>
      <c r="D7569">
        <v>991795782</v>
      </c>
      <c r="E7569" t="s">
        <v>28</v>
      </c>
      <c r="F7569" t="s">
        <v>166</v>
      </c>
      <c r="G7569" t="s">
        <v>167</v>
      </c>
      <c r="H7569" t="s">
        <v>21</v>
      </c>
      <c r="J7569">
        <v>65</v>
      </c>
      <c r="K7569" t="s">
        <v>69</v>
      </c>
      <c r="L7569">
        <v>1</v>
      </c>
      <c r="M7569" t="s">
        <v>32</v>
      </c>
      <c r="N7569">
        <v>4.9000000000000004</v>
      </c>
      <c r="O7569" s="1">
        <v>44828.173032407409</v>
      </c>
      <c r="P7569" t="s">
        <v>24</v>
      </c>
      <c r="Q7569">
        <v>3</v>
      </c>
    </row>
    <row r="7570" spans="1:17" hidden="1">
      <c r="A7570">
        <v>7806</v>
      </c>
      <c r="B7570">
        <v>941</v>
      </c>
      <c r="C7570" t="s">
        <v>165</v>
      </c>
      <c r="D7570">
        <v>991795782</v>
      </c>
      <c r="E7570" t="s">
        <v>28</v>
      </c>
      <c r="F7570" t="s">
        <v>166</v>
      </c>
      <c r="G7570" t="s">
        <v>167</v>
      </c>
      <c r="H7570" t="s">
        <v>21</v>
      </c>
      <c r="J7570">
        <v>86</v>
      </c>
      <c r="K7570" t="s">
        <v>918</v>
      </c>
      <c r="L7570">
        <v>1</v>
      </c>
      <c r="M7570" t="s">
        <v>32</v>
      </c>
      <c r="N7570">
        <v>7.8</v>
      </c>
      <c r="O7570" s="1">
        <v>44828.173032407409</v>
      </c>
      <c r="P7570" t="s">
        <v>24</v>
      </c>
      <c r="Q7570">
        <v>4.75</v>
      </c>
    </row>
    <row r="7571" spans="1:17" hidden="1">
      <c r="A7571">
        <v>7807</v>
      </c>
      <c r="B7571">
        <v>941</v>
      </c>
      <c r="C7571" t="s">
        <v>165</v>
      </c>
      <c r="D7571">
        <v>991795782</v>
      </c>
      <c r="E7571" t="s">
        <v>28</v>
      </c>
      <c r="F7571" t="s">
        <v>166</v>
      </c>
      <c r="G7571" t="s">
        <v>167</v>
      </c>
      <c r="H7571" t="s">
        <v>21</v>
      </c>
      <c r="J7571">
        <v>88</v>
      </c>
      <c r="K7571" t="s">
        <v>1150</v>
      </c>
      <c r="L7571">
        <v>1</v>
      </c>
      <c r="M7571" t="s">
        <v>32</v>
      </c>
      <c r="N7571">
        <v>10.3</v>
      </c>
      <c r="O7571" s="1">
        <v>44828.173032407409</v>
      </c>
      <c r="P7571" t="s">
        <v>24</v>
      </c>
      <c r="Q7571">
        <v>6.25</v>
      </c>
    </row>
    <row r="7572" spans="1:17" hidden="1">
      <c r="A7572">
        <v>7808</v>
      </c>
      <c r="B7572">
        <v>941</v>
      </c>
      <c r="C7572" t="s">
        <v>165</v>
      </c>
      <c r="D7572">
        <v>991795782</v>
      </c>
      <c r="E7572" t="s">
        <v>28</v>
      </c>
      <c r="F7572" t="s">
        <v>166</v>
      </c>
      <c r="G7572" t="s">
        <v>167</v>
      </c>
      <c r="H7572" t="s">
        <v>21</v>
      </c>
      <c r="J7572">
        <v>331</v>
      </c>
      <c r="K7572" t="s">
        <v>528</v>
      </c>
      <c r="L7572">
        <v>2</v>
      </c>
      <c r="M7572" t="s">
        <v>32</v>
      </c>
      <c r="N7572">
        <v>14.8</v>
      </c>
      <c r="O7572" s="1">
        <v>44828.173032407409</v>
      </c>
      <c r="P7572" t="s">
        <v>24</v>
      </c>
      <c r="Q7572">
        <v>9</v>
      </c>
    </row>
    <row r="7573" spans="1:17" hidden="1">
      <c r="A7573">
        <v>7809</v>
      </c>
      <c r="B7573">
        <v>941</v>
      </c>
      <c r="C7573" t="s">
        <v>165</v>
      </c>
      <c r="D7573">
        <v>991795782</v>
      </c>
      <c r="E7573" t="s">
        <v>28</v>
      </c>
      <c r="F7573" t="s">
        <v>166</v>
      </c>
      <c r="G7573" t="s">
        <v>167</v>
      </c>
      <c r="H7573" t="s">
        <v>21</v>
      </c>
      <c r="J7573">
        <v>162</v>
      </c>
      <c r="K7573" t="s">
        <v>169</v>
      </c>
      <c r="L7573">
        <v>1</v>
      </c>
      <c r="M7573" t="s">
        <v>61</v>
      </c>
      <c r="N7573">
        <v>30.3</v>
      </c>
      <c r="O7573" s="1">
        <v>44828.173032407409</v>
      </c>
      <c r="P7573" t="s">
        <v>24</v>
      </c>
      <c r="Q7573">
        <v>23.25</v>
      </c>
    </row>
    <row r="7574" spans="1:17" hidden="1">
      <c r="A7574">
        <v>7810</v>
      </c>
      <c r="B7574">
        <v>941</v>
      </c>
      <c r="C7574" t="s">
        <v>165</v>
      </c>
      <c r="D7574">
        <v>991795782</v>
      </c>
      <c r="E7574" t="s">
        <v>28</v>
      </c>
      <c r="F7574" t="s">
        <v>166</v>
      </c>
      <c r="G7574" t="s">
        <v>167</v>
      </c>
      <c r="H7574" t="s">
        <v>21</v>
      </c>
      <c r="J7574">
        <v>239</v>
      </c>
      <c r="K7574" t="s">
        <v>145</v>
      </c>
      <c r="L7574">
        <v>1</v>
      </c>
      <c r="M7574" t="s">
        <v>146</v>
      </c>
      <c r="N7574">
        <v>35.200000000000003</v>
      </c>
      <c r="O7574" s="1">
        <v>44828.173032407409</v>
      </c>
      <c r="P7574" t="s">
        <v>24</v>
      </c>
      <c r="Q7574">
        <v>27</v>
      </c>
    </row>
    <row r="7575" spans="1:17" hidden="1">
      <c r="A7575">
        <v>7811</v>
      </c>
      <c r="B7575">
        <v>941</v>
      </c>
      <c r="C7575" t="s">
        <v>165</v>
      </c>
      <c r="D7575">
        <v>991795782</v>
      </c>
      <c r="E7575" t="s">
        <v>28</v>
      </c>
      <c r="F7575" t="s">
        <v>166</v>
      </c>
      <c r="G7575" t="s">
        <v>167</v>
      </c>
      <c r="H7575" t="s">
        <v>21</v>
      </c>
      <c r="J7575">
        <v>259</v>
      </c>
      <c r="K7575" t="s">
        <v>1132</v>
      </c>
      <c r="L7575">
        <v>1</v>
      </c>
      <c r="M7575" t="s">
        <v>38</v>
      </c>
      <c r="N7575">
        <v>36.4</v>
      </c>
      <c r="O7575" s="1">
        <v>44828.173032407409</v>
      </c>
      <c r="P7575" t="s">
        <v>24</v>
      </c>
      <c r="Q7575">
        <v>28</v>
      </c>
    </row>
    <row r="7576" spans="1:17" hidden="1">
      <c r="A7576">
        <v>7812</v>
      </c>
      <c r="B7576">
        <v>941</v>
      </c>
      <c r="C7576" t="s">
        <v>165</v>
      </c>
      <c r="D7576">
        <v>991795782</v>
      </c>
      <c r="E7576" t="s">
        <v>28</v>
      </c>
      <c r="F7576" t="s">
        <v>166</v>
      </c>
      <c r="G7576" t="s">
        <v>167</v>
      </c>
      <c r="H7576" t="s">
        <v>21</v>
      </c>
      <c r="J7576">
        <v>258</v>
      </c>
      <c r="K7576" t="s">
        <v>1201</v>
      </c>
      <c r="L7576">
        <v>1</v>
      </c>
      <c r="M7576" t="s">
        <v>1006</v>
      </c>
      <c r="N7576">
        <v>26</v>
      </c>
      <c r="O7576" s="1">
        <v>44828.173032407409</v>
      </c>
      <c r="P7576" t="s">
        <v>24</v>
      </c>
      <c r="Q7576">
        <v>20</v>
      </c>
    </row>
    <row r="7577" spans="1:17" hidden="1">
      <c r="A7577">
        <v>7813</v>
      </c>
      <c r="B7577">
        <v>942</v>
      </c>
      <c r="C7577" t="s">
        <v>930</v>
      </c>
      <c r="D7577">
        <v>12982538536</v>
      </c>
      <c r="E7577" t="s">
        <v>18</v>
      </c>
      <c r="F7577" t="s">
        <v>931</v>
      </c>
      <c r="G7577" t="s">
        <v>286</v>
      </c>
      <c r="H7577" t="s">
        <v>21</v>
      </c>
      <c r="J7577">
        <v>50</v>
      </c>
      <c r="K7577" t="s">
        <v>434</v>
      </c>
      <c r="L7577">
        <v>1</v>
      </c>
      <c r="M7577" t="s">
        <v>26</v>
      </c>
      <c r="N7577">
        <v>7.4</v>
      </c>
      <c r="O7577" s="1">
        <v>44828.173229166663</v>
      </c>
      <c r="P7577" t="s">
        <v>24</v>
      </c>
      <c r="Q7577">
        <v>4.5</v>
      </c>
    </row>
    <row r="7578" spans="1:17" hidden="1">
      <c r="A7578">
        <v>7814</v>
      </c>
      <c r="B7578">
        <v>942</v>
      </c>
      <c r="C7578" t="s">
        <v>930</v>
      </c>
      <c r="D7578">
        <v>12982538536</v>
      </c>
      <c r="E7578" t="s">
        <v>18</v>
      </c>
      <c r="F7578" t="s">
        <v>931</v>
      </c>
      <c r="G7578" t="s">
        <v>286</v>
      </c>
      <c r="H7578" t="s">
        <v>21</v>
      </c>
      <c r="J7578">
        <v>241</v>
      </c>
      <c r="K7578" t="s">
        <v>1147</v>
      </c>
      <c r="L7578">
        <v>1</v>
      </c>
      <c r="M7578" t="s">
        <v>52</v>
      </c>
      <c r="N7578">
        <v>8.3000000000000007</v>
      </c>
      <c r="O7578" s="1">
        <v>44828.173229166663</v>
      </c>
      <c r="P7578" t="s">
        <v>24</v>
      </c>
      <c r="Q7578">
        <v>5</v>
      </c>
    </row>
    <row r="7579" spans="1:17" hidden="1">
      <c r="A7579">
        <v>7815</v>
      </c>
      <c r="B7579">
        <v>942</v>
      </c>
      <c r="C7579" t="s">
        <v>930</v>
      </c>
      <c r="D7579">
        <v>12982538536</v>
      </c>
      <c r="E7579" t="s">
        <v>18</v>
      </c>
      <c r="F7579" t="s">
        <v>931</v>
      </c>
      <c r="G7579" t="s">
        <v>286</v>
      </c>
      <c r="H7579" t="s">
        <v>21</v>
      </c>
      <c r="J7579">
        <v>60</v>
      </c>
      <c r="K7579" t="s">
        <v>1293</v>
      </c>
      <c r="L7579">
        <v>1</v>
      </c>
      <c r="M7579" t="s">
        <v>32</v>
      </c>
      <c r="N7579">
        <v>3.3</v>
      </c>
      <c r="O7579" s="1">
        <v>44828.173229166663</v>
      </c>
      <c r="P7579" t="s">
        <v>24</v>
      </c>
      <c r="Q7579">
        <v>2</v>
      </c>
    </row>
    <row r="7580" spans="1:17" hidden="1">
      <c r="A7580">
        <v>7816</v>
      </c>
      <c r="B7580">
        <v>942</v>
      </c>
      <c r="C7580" t="s">
        <v>930</v>
      </c>
      <c r="D7580">
        <v>12982538536</v>
      </c>
      <c r="E7580" t="s">
        <v>18</v>
      </c>
      <c r="F7580" t="s">
        <v>931</v>
      </c>
      <c r="G7580" t="s">
        <v>286</v>
      </c>
      <c r="H7580" t="s">
        <v>21</v>
      </c>
      <c r="J7580">
        <v>349</v>
      </c>
      <c r="K7580" t="s">
        <v>93</v>
      </c>
      <c r="L7580">
        <v>1</v>
      </c>
      <c r="M7580" t="s">
        <v>472</v>
      </c>
      <c r="N7580">
        <v>8.6999999999999993</v>
      </c>
      <c r="O7580" s="1">
        <v>44828.173229166663</v>
      </c>
      <c r="P7580" t="s">
        <v>24</v>
      </c>
      <c r="Q7580">
        <v>6</v>
      </c>
    </row>
    <row r="7581" spans="1:17" hidden="1">
      <c r="A7581">
        <v>7817</v>
      </c>
      <c r="B7581">
        <v>942</v>
      </c>
      <c r="C7581" t="s">
        <v>930</v>
      </c>
      <c r="D7581">
        <v>12982538536</v>
      </c>
      <c r="E7581" t="s">
        <v>18</v>
      </c>
      <c r="F7581" t="s">
        <v>931</v>
      </c>
      <c r="G7581" t="s">
        <v>286</v>
      </c>
      <c r="H7581" t="s">
        <v>21</v>
      </c>
      <c r="J7581">
        <v>91</v>
      </c>
      <c r="K7581" t="s">
        <v>109</v>
      </c>
      <c r="L7581">
        <v>1</v>
      </c>
      <c r="M7581" t="s">
        <v>49</v>
      </c>
      <c r="N7581">
        <v>4.2</v>
      </c>
      <c r="O7581" s="1">
        <v>44828.173229166663</v>
      </c>
      <c r="P7581" t="s">
        <v>50</v>
      </c>
      <c r="Q7581">
        <v>2.5</v>
      </c>
    </row>
    <row r="7582" spans="1:17" hidden="1">
      <c r="A7582">
        <v>7818</v>
      </c>
      <c r="B7582">
        <v>943</v>
      </c>
      <c r="C7582" t="s">
        <v>1369</v>
      </c>
      <c r="D7582" t="s">
        <v>1370</v>
      </c>
      <c r="E7582" t="s">
        <v>18</v>
      </c>
      <c r="F7582" t="s">
        <v>1371</v>
      </c>
      <c r="G7582" t="s">
        <v>694</v>
      </c>
      <c r="H7582" t="s">
        <v>21</v>
      </c>
      <c r="J7582">
        <v>2</v>
      </c>
      <c r="K7582" t="s">
        <v>1342</v>
      </c>
      <c r="L7582">
        <v>1</v>
      </c>
      <c r="M7582" t="s">
        <v>333</v>
      </c>
      <c r="N7582">
        <v>10.8</v>
      </c>
      <c r="O7582" s="1">
        <v>44828.214629629627</v>
      </c>
      <c r="P7582" t="s">
        <v>24</v>
      </c>
      <c r="Q7582">
        <v>6.5</v>
      </c>
    </row>
    <row r="7583" spans="1:17" hidden="1">
      <c r="A7583">
        <v>7819</v>
      </c>
      <c r="B7583">
        <v>943</v>
      </c>
      <c r="C7583" t="s">
        <v>1369</v>
      </c>
      <c r="D7583" t="s">
        <v>1370</v>
      </c>
      <c r="E7583" t="s">
        <v>18</v>
      </c>
      <c r="F7583" t="s">
        <v>1371</v>
      </c>
      <c r="G7583" t="s">
        <v>694</v>
      </c>
      <c r="H7583" t="s">
        <v>21</v>
      </c>
      <c r="J7583">
        <v>182</v>
      </c>
      <c r="K7583" t="s">
        <v>298</v>
      </c>
      <c r="L7583">
        <v>2</v>
      </c>
      <c r="M7583" t="s">
        <v>32</v>
      </c>
      <c r="N7583">
        <v>5.8</v>
      </c>
      <c r="O7583" s="1">
        <v>44828.214629629627</v>
      </c>
      <c r="P7583" t="s">
        <v>24</v>
      </c>
      <c r="Q7583">
        <v>3.5</v>
      </c>
    </row>
    <row r="7584" spans="1:17" hidden="1">
      <c r="A7584">
        <v>7820</v>
      </c>
      <c r="B7584">
        <v>943</v>
      </c>
      <c r="C7584" t="s">
        <v>1369</v>
      </c>
      <c r="D7584" t="s">
        <v>1370</v>
      </c>
      <c r="E7584" t="s">
        <v>18</v>
      </c>
      <c r="F7584" t="s">
        <v>1371</v>
      </c>
      <c r="G7584" t="s">
        <v>694</v>
      </c>
      <c r="H7584" t="s">
        <v>21</v>
      </c>
      <c r="J7584">
        <v>188</v>
      </c>
      <c r="K7584" t="s">
        <v>958</v>
      </c>
      <c r="L7584">
        <v>1</v>
      </c>
      <c r="M7584" t="s">
        <v>32</v>
      </c>
      <c r="N7584">
        <v>11.9</v>
      </c>
      <c r="O7584" s="1">
        <v>44828.214629629627</v>
      </c>
      <c r="P7584" t="s">
        <v>24</v>
      </c>
      <c r="Q7584">
        <v>7.25</v>
      </c>
    </row>
    <row r="7585" spans="1:17" hidden="1">
      <c r="A7585">
        <v>7821</v>
      </c>
      <c r="B7585">
        <v>943</v>
      </c>
      <c r="C7585" t="s">
        <v>1369</v>
      </c>
      <c r="D7585" t="s">
        <v>1370</v>
      </c>
      <c r="E7585" t="s">
        <v>18</v>
      </c>
      <c r="F7585" t="s">
        <v>1371</v>
      </c>
      <c r="G7585" t="s">
        <v>694</v>
      </c>
      <c r="H7585" t="s">
        <v>21</v>
      </c>
      <c r="J7585">
        <v>267</v>
      </c>
      <c r="K7585" t="s">
        <v>1340</v>
      </c>
      <c r="L7585">
        <v>1</v>
      </c>
      <c r="M7585" t="s">
        <v>32</v>
      </c>
      <c r="N7585">
        <v>11.5</v>
      </c>
      <c r="O7585" s="1">
        <v>44828.214629629627</v>
      </c>
      <c r="P7585" t="s">
        <v>24</v>
      </c>
      <c r="Q7585">
        <v>7</v>
      </c>
    </row>
    <row r="7586" spans="1:17" hidden="1">
      <c r="A7586">
        <v>7822</v>
      </c>
      <c r="B7586">
        <v>943</v>
      </c>
      <c r="C7586" t="s">
        <v>1369</v>
      </c>
      <c r="D7586" t="s">
        <v>1370</v>
      </c>
      <c r="E7586" t="s">
        <v>18</v>
      </c>
      <c r="F7586" t="s">
        <v>1371</v>
      </c>
      <c r="G7586" t="s">
        <v>694</v>
      </c>
      <c r="H7586" t="s">
        <v>21</v>
      </c>
      <c r="J7586">
        <v>60</v>
      </c>
      <c r="K7586" t="s">
        <v>1293</v>
      </c>
      <c r="L7586">
        <v>1</v>
      </c>
      <c r="M7586" t="s">
        <v>32</v>
      </c>
      <c r="N7586">
        <v>3.3</v>
      </c>
      <c r="O7586" s="1">
        <v>44828.214629629627</v>
      </c>
      <c r="P7586" t="s">
        <v>24</v>
      </c>
      <c r="Q7586">
        <v>2</v>
      </c>
    </row>
    <row r="7587" spans="1:17" hidden="1">
      <c r="A7587">
        <v>7823</v>
      </c>
      <c r="B7587">
        <v>943</v>
      </c>
      <c r="C7587" t="s">
        <v>1369</v>
      </c>
      <c r="D7587" t="s">
        <v>1370</v>
      </c>
      <c r="E7587" t="s">
        <v>18</v>
      </c>
      <c r="F7587" t="s">
        <v>1371</v>
      </c>
      <c r="G7587" t="s">
        <v>694</v>
      </c>
      <c r="H7587" t="s">
        <v>21</v>
      </c>
      <c r="J7587">
        <v>59</v>
      </c>
      <c r="K7587" t="s">
        <v>31</v>
      </c>
      <c r="L7587">
        <v>1</v>
      </c>
      <c r="M7587" t="s">
        <v>32</v>
      </c>
      <c r="N7587">
        <v>6.2</v>
      </c>
      <c r="O7587" s="1">
        <v>44828.214629629627</v>
      </c>
      <c r="P7587" t="s">
        <v>24</v>
      </c>
      <c r="Q7587">
        <v>3.75</v>
      </c>
    </row>
    <row r="7588" spans="1:17" hidden="1">
      <c r="A7588">
        <v>7824</v>
      </c>
      <c r="B7588">
        <v>943</v>
      </c>
      <c r="C7588" t="s">
        <v>1369</v>
      </c>
      <c r="D7588" t="s">
        <v>1370</v>
      </c>
      <c r="E7588" t="s">
        <v>18</v>
      </c>
      <c r="F7588" t="s">
        <v>1371</v>
      </c>
      <c r="G7588" t="s">
        <v>694</v>
      </c>
      <c r="H7588" t="s">
        <v>21</v>
      </c>
      <c r="J7588">
        <v>65</v>
      </c>
      <c r="K7588" t="s">
        <v>69</v>
      </c>
      <c r="L7588">
        <v>1</v>
      </c>
      <c r="M7588" t="s">
        <v>32</v>
      </c>
      <c r="N7588">
        <v>4.9000000000000004</v>
      </c>
      <c r="O7588" s="1">
        <v>44828.214629629627</v>
      </c>
      <c r="P7588" t="s">
        <v>24</v>
      </c>
      <c r="Q7588">
        <v>3</v>
      </c>
    </row>
    <row r="7589" spans="1:17" hidden="1">
      <c r="A7589">
        <v>7825</v>
      </c>
      <c r="B7589">
        <v>943</v>
      </c>
      <c r="C7589" t="s">
        <v>1369</v>
      </c>
      <c r="D7589" t="s">
        <v>1370</v>
      </c>
      <c r="E7589" t="s">
        <v>18</v>
      </c>
      <c r="F7589" t="s">
        <v>1371</v>
      </c>
      <c r="G7589" t="s">
        <v>694</v>
      </c>
      <c r="H7589" t="s">
        <v>21</v>
      </c>
      <c r="J7589">
        <v>86</v>
      </c>
      <c r="K7589" t="s">
        <v>918</v>
      </c>
      <c r="L7589">
        <v>1</v>
      </c>
      <c r="M7589" t="s">
        <v>32</v>
      </c>
      <c r="N7589">
        <v>7.8</v>
      </c>
      <c r="O7589" s="1">
        <v>44828.214629629627</v>
      </c>
      <c r="P7589" t="s">
        <v>24</v>
      </c>
      <c r="Q7589">
        <v>4.75</v>
      </c>
    </row>
    <row r="7590" spans="1:17" hidden="1">
      <c r="A7590">
        <v>7826</v>
      </c>
      <c r="B7590">
        <v>943</v>
      </c>
      <c r="C7590" t="s">
        <v>1369</v>
      </c>
      <c r="D7590" t="s">
        <v>1370</v>
      </c>
      <c r="E7590" t="s">
        <v>18</v>
      </c>
      <c r="F7590" t="s">
        <v>1371</v>
      </c>
      <c r="G7590" t="s">
        <v>694</v>
      </c>
      <c r="H7590" t="s">
        <v>21</v>
      </c>
      <c r="J7590">
        <v>93</v>
      </c>
      <c r="K7590" t="s">
        <v>960</v>
      </c>
      <c r="L7590">
        <v>1</v>
      </c>
      <c r="M7590" t="s">
        <v>32</v>
      </c>
      <c r="N7590">
        <v>6.2</v>
      </c>
      <c r="O7590" s="1">
        <v>44828.214629629627</v>
      </c>
      <c r="P7590" t="s">
        <v>24</v>
      </c>
      <c r="Q7590">
        <v>3.75</v>
      </c>
    </row>
    <row r="7591" spans="1:17" hidden="1">
      <c r="A7591">
        <v>7827</v>
      </c>
      <c r="B7591">
        <v>943</v>
      </c>
      <c r="C7591" t="s">
        <v>1369</v>
      </c>
      <c r="D7591" t="s">
        <v>1370</v>
      </c>
      <c r="E7591" t="s">
        <v>18</v>
      </c>
      <c r="F7591" t="s">
        <v>1371</v>
      </c>
      <c r="G7591" t="s">
        <v>694</v>
      </c>
      <c r="H7591" t="s">
        <v>21</v>
      </c>
      <c r="J7591">
        <v>331</v>
      </c>
      <c r="K7591" t="s">
        <v>528</v>
      </c>
      <c r="L7591">
        <v>1</v>
      </c>
      <c r="M7591" t="s">
        <v>32</v>
      </c>
      <c r="N7591">
        <v>7.4</v>
      </c>
      <c r="O7591" s="1">
        <v>44828.214629629627</v>
      </c>
      <c r="P7591" t="s">
        <v>24</v>
      </c>
      <c r="Q7591">
        <v>4.5</v>
      </c>
    </row>
    <row r="7592" spans="1:17" hidden="1">
      <c r="A7592">
        <v>7828</v>
      </c>
      <c r="B7592">
        <v>943</v>
      </c>
      <c r="C7592" t="s">
        <v>1369</v>
      </c>
      <c r="D7592" t="s">
        <v>1370</v>
      </c>
      <c r="E7592" t="s">
        <v>18</v>
      </c>
      <c r="F7592" t="s">
        <v>1371</v>
      </c>
      <c r="G7592" t="s">
        <v>694</v>
      </c>
      <c r="H7592" t="s">
        <v>21</v>
      </c>
      <c r="J7592">
        <v>334</v>
      </c>
      <c r="K7592" t="s">
        <v>1279</v>
      </c>
      <c r="L7592">
        <v>1</v>
      </c>
      <c r="M7592" t="s">
        <v>52</v>
      </c>
      <c r="N7592">
        <v>5.8</v>
      </c>
      <c r="O7592" s="1">
        <v>44828.214629629627</v>
      </c>
      <c r="P7592" t="s">
        <v>24</v>
      </c>
      <c r="Q7592">
        <v>3.5</v>
      </c>
    </row>
    <row r="7593" spans="1:17" hidden="1">
      <c r="A7593">
        <v>7829</v>
      </c>
      <c r="B7593">
        <v>943</v>
      </c>
      <c r="C7593" t="s">
        <v>1369</v>
      </c>
      <c r="D7593" t="s">
        <v>1370</v>
      </c>
      <c r="E7593" t="s">
        <v>18</v>
      </c>
      <c r="F7593" t="s">
        <v>1371</v>
      </c>
      <c r="G7593" t="s">
        <v>694</v>
      </c>
      <c r="H7593" t="s">
        <v>21</v>
      </c>
      <c r="J7593">
        <v>20</v>
      </c>
      <c r="K7593" t="s">
        <v>92</v>
      </c>
      <c r="L7593">
        <v>1</v>
      </c>
      <c r="M7593" t="s">
        <v>77</v>
      </c>
      <c r="N7593">
        <v>4.2</v>
      </c>
      <c r="O7593" s="1">
        <v>44828.214629629627</v>
      </c>
      <c r="P7593" t="s">
        <v>50</v>
      </c>
      <c r="Q7593">
        <v>2.5</v>
      </c>
    </row>
    <row r="7594" spans="1:17" hidden="1">
      <c r="A7594">
        <v>7830</v>
      </c>
      <c r="B7594">
        <v>943</v>
      </c>
      <c r="C7594" t="s">
        <v>1369</v>
      </c>
      <c r="D7594" t="s">
        <v>1370</v>
      </c>
      <c r="E7594" t="s">
        <v>18</v>
      </c>
      <c r="F7594" t="s">
        <v>1371</v>
      </c>
      <c r="G7594" t="s">
        <v>694</v>
      </c>
      <c r="H7594" t="s">
        <v>21</v>
      </c>
      <c r="J7594">
        <v>30</v>
      </c>
      <c r="K7594" t="s">
        <v>1007</v>
      </c>
      <c r="L7594">
        <v>1</v>
      </c>
      <c r="M7594" t="s">
        <v>66</v>
      </c>
      <c r="N7594">
        <v>7.8</v>
      </c>
      <c r="O7594" s="1">
        <v>44828.214629629627</v>
      </c>
      <c r="P7594" t="s">
        <v>24</v>
      </c>
      <c r="Q7594">
        <v>6</v>
      </c>
    </row>
    <row r="7595" spans="1:17" hidden="1">
      <c r="A7595">
        <v>7831</v>
      </c>
      <c r="B7595">
        <v>943</v>
      </c>
      <c r="C7595" t="s">
        <v>1369</v>
      </c>
      <c r="D7595" t="s">
        <v>1370</v>
      </c>
      <c r="E7595" t="s">
        <v>18</v>
      </c>
      <c r="F7595" t="s">
        <v>1371</v>
      </c>
      <c r="G7595" t="s">
        <v>694</v>
      </c>
      <c r="H7595" t="s">
        <v>21</v>
      </c>
      <c r="J7595">
        <v>197</v>
      </c>
      <c r="K7595" t="s">
        <v>118</v>
      </c>
      <c r="L7595">
        <v>1</v>
      </c>
      <c r="M7595" t="s">
        <v>32</v>
      </c>
      <c r="N7595">
        <v>7.6</v>
      </c>
      <c r="O7595" s="1">
        <v>44828.214629629627</v>
      </c>
      <c r="P7595" t="s">
        <v>24</v>
      </c>
      <c r="Q7595">
        <v>5.8</v>
      </c>
    </row>
    <row r="7596" spans="1:17" hidden="1">
      <c r="A7596">
        <v>7832</v>
      </c>
      <c r="B7596">
        <v>944</v>
      </c>
      <c r="C7596" t="s">
        <v>547</v>
      </c>
      <c r="D7596">
        <v>12997522345</v>
      </c>
      <c r="E7596" t="s">
        <v>28</v>
      </c>
      <c r="F7596" t="s">
        <v>1372</v>
      </c>
      <c r="G7596" t="s">
        <v>234</v>
      </c>
      <c r="H7596" t="s">
        <v>21</v>
      </c>
      <c r="J7596">
        <v>184</v>
      </c>
      <c r="K7596" t="s">
        <v>823</v>
      </c>
      <c r="L7596">
        <v>2</v>
      </c>
      <c r="M7596" t="s">
        <v>32</v>
      </c>
      <c r="N7596">
        <v>13.2</v>
      </c>
      <c r="O7596" s="1">
        <v>44828.215243055558</v>
      </c>
      <c r="P7596" t="s">
        <v>24</v>
      </c>
      <c r="Q7596">
        <v>8</v>
      </c>
    </row>
    <row r="7597" spans="1:17" hidden="1">
      <c r="A7597">
        <v>7833</v>
      </c>
      <c r="B7597">
        <v>944</v>
      </c>
      <c r="C7597" t="s">
        <v>547</v>
      </c>
      <c r="D7597">
        <v>12997522345</v>
      </c>
      <c r="E7597" t="s">
        <v>28</v>
      </c>
      <c r="F7597" t="s">
        <v>1372</v>
      </c>
      <c r="G7597" t="s">
        <v>234</v>
      </c>
      <c r="H7597" t="s">
        <v>21</v>
      </c>
      <c r="J7597">
        <v>241</v>
      </c>
      <c r="K7597" t="s">
        <v>1147</v>
      </c>
      <c r="L7597">
        <v>1</v>
      </c>
      <c r="M7597" t="s">
        <v>52</v>
      </c>
      <c r="N7597">
        <v>8.3000000000000007</v>
      </c>
      <c r="O7597" s="1">
        <v>44828.215243055558</v>
      </c>
      <c r="P7597" t="s">
        <v>24</v>
      </c>
      <c r="Q7597">
        <v>5</v>
      </c>
    </row>
    <row r="7598" spans="1:17" hidden="1">
      <c r="A7598">
        <v>7834</v>
      </c>
      <c r="B7598">
        <v>944</v>
      </c>
      <c r="C7598" t="s">
        <v>547</v>
      </c>
      <c r="D7598">
        <v>12997522345</v>
      </c>
      <c r="E7598" t="s">
        <v>28</v>
      </c>
      <c r="F7598" t="s">
        <v>1372</v>
      </c>
      <c r="G7598" t="s">
        <v>234</v>
      </c>
      <c r="H7598" t="s">
        <v>21</v>
      </c>
      <c r="J7598">
        <v>349</v>
      </c>
      <c r="K7598" t="s">
        <v>93</v>
      </c>
      <c r="L7598">
        <v>1</v>
      </c>
      <c r="M7598" t="s">
        <v>472</v>
      </c>
      <c r="N7598">
        <v>8.6999999999999993</v>
      </c>
      <c r="O7598" s="1">
        <v>44828.215243055558</v>
      </c>
      <c r="P7598" t="s">
        <v>24</v>
      </c>
      <c r="Q7598">
        <v>6</v>
      </c>
    </row>
    <row r="7599" spans="1:17" hidden="1">
      <c r="A7599">
        <v>7835</v>
      </c>
      <c r="B7599">
        <v>944</v>
      </c>
      <c r="C7599" t="s">
        <v>547</v>
      </c>
      <c r="D7599">
        <v>12997522345</v>
      </c>
      <c r="E7599" t="s">
        <v>28</v>
      </c>
      <c r="F7599" t="s">
        <v>1372</v>
      </c>
      <c r="G7599" t="s">
        <v>234</v>
      </c>
      <c r="H7599" t="s">
        <v>21</v>
      </c>
      <c r="J7599">
        <v>334</v>
      </c>
      <c r="K7599" t="s">
        <v>1279</v>
      </c>
      <c r="L7599">
        <v>1</v>
      </c>
      <c r="M7599" t="s">
        <v>52</v>
      </c>
      <c r="N7599">
        <v>5.8</v>
      </c>
      <c r="O7599" s="1">
        <v>44828.215243055558</v>
      </c>
      <c r="P7599" t="s">
        <v>24</v>
      </c>
      <c r="Q7599">
        <v>3.5</v>
      </c>
    </row>
    <row r="7600" spans="1:17" hidden="1">
      <c r="A7600">
        <v>7836</v>
      </c>
      <c r="B7600">
        <v>944</v>
      </c>
      <c r="C7600" t="s">
        <v>547</v>
      </c>
      <c r="D7600">
        <v>12997522345</v>
      </c>
      <c r="E7600" t="s">
        <v>28</v>
      </c>
      <c r="F7600" t="s">
        <v>1372</v>
      </c>
      <c r="G7600" t="s">
        <v>234</v>
      </c>
      <c r="H7600" t="s">
        <v>21</v>
      </c>
      <c r="J7600">
        <v>20</v>
      </c>
      <c r="K7600" t="s">
        <v>92</v>
      </c>
      <c r="L7600">
        <v>1</v>
      </c>
      <c r="M7600" t="s">
        <v>77</v>
      </c>
      <c r="N7600">
        <v>4.2</v>
      </c>
      <c r="O7600" s="1">
        <v>44828.215243055558</v>
      </c>
      <c r="P7600" t="s">
        <v>50</v>
      </c>
      <c r="Q7600">
        <v>2.5</v>
      </c>
    </row>
    <row r="7601" spans="1:17" hidden="1">
      <c r="A7601">
        <v>7837</v>
      </c>
      <c r="B7601">
        <v>944</v>
      </c>
      <c r="C7601" t="s">
        <v>547</v>
      </c>
      <c r="D7601">
        <v>12997522345</v>
      </c>
      <c r="E7601" t="s">
        <v>28</v>
      </c>
      <c r="F7601" t="s">
        <v>1372</v>
      </c>
      <c r="G7601" t="s">
        <v>234</v>
      </c>
      <c r="H7601" t="s">
        <v>21</v>
      </c>
      <c r="J7601">
        <v>115</v>
      </c>
      <c r="K7601" t="s">
        <v>48</v>
      </c>
      <c r="L7601">
        <v>1</v>
      </c>
      <c r="M7601" t="s">
        <v>49</v>
      </c>
      <c r="N7601">
        <v>6.3</v>
      </c>
      <c r="O7601" s="1">
        <v>44828.215243055558</v>
      </c>
      <c r="P7601" t="s">
        <v>24</v>
      </c>
      <c r="Q7601">
        <v>3.8</v>
      </c>
    </row>
    <row r="7602" spans="1:17" hidden="1">
      <c r="A7602">
        <v>7838</v>
      </c>
      <c r="B7602">
        <v>944</v>
      </c>
      <c r="C7602" t="s">
        <v>547</v>
      </c>
      <c r="D7602">
        <v>12997522345</v>
      </c>
      <c r="E7602" t="s">
        <v>28</v>
      </c>
      <c r="F7602" t="s">
        <v>1372</v>
      </c>
      <c r="G7602" t="s">
        <v>234</v>
      </c>
      <c r="H7602" t="s">
        <v>21</v>
      </c>
      <c r="J7602">
        <v>326</v>
      </c>
      <c r="K7602" t="s">
        <v>466</v>
      </c>
      <c r="L7602">
        <v>1</v>
      </c>
      <c r="M7602" t="s">
        <v>32</v>
      </c>
      <c r="N7602">
        <v>10.9</v>
      </c>
      <c r="O7602" s="1">
        <v>44828.215243055558</v>
      </c>
      <c r="P7602" t="s">
        <v>24</v>
      </c>
      <c r="Q7602">
        <v>8.4</v>
      </c>
    </row>
    <row r="7603" spans="1:17" hidden="1">
      <c r="A7603">
        <v>7839</v>
      </c>
      <c r="B7603">
        <v>945</v>
      </c>
      <c r="C7603" t="s">
        <v>1178</v>
      </c>
      <c r="D7603">
        <v>12988431404</v>
      </c>
      <c r="E7603" t="s">
        <v>28</v>
      </c>
      <c r="F7603" t="s">
        <v>1179</v>
      </c>
      <c r="G7603" t="s">
        <v>833</v>
      </c>
      <c r="H7603" t="s">
        <v>46</v>
      </c>
      <c r="J7603">
        <v>4</v>
      </c>
      <c r="K7603" t="s">
        <v>390</v>
      </c>
      <c r="L7603">
        <v>1</v>
      </c>
      <c r="M7603" t="s">
        <v>77</v>
      </c>
      <c r="N7603">
        <v>16.5</v>
      </c>
      <c r="O7603" s="1">
        <v>44828.215127314812</v>
      </c>
      <c r="P7603" t="s">
        <v>24</v>
      </c>
      <c r="Q7603">
        <v>10</v>
      </c>
    </row>
    <row r="7604" spans="1:17" hidden="1">
      <c r="A7604">
        <v>7840</v>
      </c>
      <c r="B7604">
        <v>945</v>
      </c>
      <c r="C7604" t="s">
        <v>1178</v>
      </c>
      <c r="D7604">
        <v>12988431404</v>
      </c>
      <c r="E7604" t="s">
        <v>28</v>
      </c>
      <c r="F7604" t="s">
        <v>1179</v>
      </c>
      <c r="G7604" t="s">
        <v>833</v>
      </c>
      <c r="H7604" t="s">
        <v>46</v>
      </c>
      <c r="J7604">
        <v>51</v>
      </c>
      <c r="K7604" t="s">
        <v>648</v>
      </c>
      <c r="L7604">
        <v>1</v>
      </c>
      <c r="M7604" t="s">
        <v>26</v>
      </c>
      <c r="N7604">
        <v>8.5</v>
      </c>
      <c r="O7604" s="1">
        <v>44828.215127314812</v>
      </c>
      <c r="P7604" t="s">
        <v>24</v>
      </c>
      <c r="Q7604">
        <v>5.2</v>
      </c>
    </row>
    <row r="7605" spans="1:17" hidden="1">
      <c r="A7605">
        <v>7841</v>
      </c>
      <c r="B7605">
        <v>945</v>
      </c>
      <c r="C7605" t="s">
        <v>1178</v>
      </c>
      <c r="D7605">
        <v>12988431404</v>
      </c>
      <c r="E7605" t="s">
        <v>28</v>
      </c>
      <c r="F7605" t="s">
        <v>1179</v>
      </c>
      <c r="G7605" t="s">
        <v>833</v>
      </c>
      <c r="H7605" t="s">
        <v>46</v>
      </c>
      <c r="J7605">
        <v>182</v>
      </c>
      <c r="K7605" t="s">
        <v>298</v>
      </c>
      <c r="L7605">
        <v>2</v>
      </c>
      <c r="M7605" t="s">
        <v>32</v>
      </c>
      <c r="N7605">
        <v>5.8</v>
      </c>
      <c r="O7605" s="1">
        <v>44828.215127314812</v>
      </c>
      <c r="P7605" t="s">
        <v>24</v>
      </c>
      <c r="Q7605">
        <v>3.5</v>
      </c>
    </row>
    <row r="7606" spans="1:17" hidden="1">
      <c r="A7606">
        <v>7842</v>
      </c>
      <c r="B7606">
        <v>945</v>
      </c>
      <c r="C7606" t="s">
        <v>1178</v>
      </c>
      <c r="D7606">
        <v>12988431404</v>
      </c>
      <c r="E7606" t="s">
        <v>28</v>
      </c>
      <c r="F7606" t="s">
        <v>1179</v>
      </c>
      <c r="G7606" t="s">
        <v>833</v>
      </c>
      <c r="H7606" t="s">
        <v>46</v>
      </c>
      <c r="J7606">
        <v>188</v>
      </c>
      <c r="K7606" t="s">
        <v>958</v>
      </c>
      <c r="L7606">
        <v>1</v>
      </c>
      <c r="M7606" t="s">
        <v>32</v>
      </c>
      <c r="N7606">
        <v>11.9</v>
      </c>
      <c r="O7606" s="1">
        <v>44828.215127314812</v>
      </c>
      <c r="P7606" t="s">
        <v>24</v>
      </c>
      <c r="Q7606">
        <v>7.25</v>
      </c>
    </row>
    <row r="7607" spans="1:17" hidden="1">
      <c r="A7607">
        <v>7843</v>
      </c>
      <c r="B7607">
        <v>945</v>
      </c>
      <c r="C7607" t="s">
        <v>1178</v>
      </c>
      <c r="D7607">
        <v>12988431404</v>
      </c>
      <c r="E7607" t="s">
        <v>28</v>
      </c>
      <c r="F7607" t="s">
        <v>1179</v>
      </c>
      <c r="G7607" t="s">
        <v>833</v>
      </c>
      <c r="H7607" t="s">
        <v>46</v>
      </c>
      <c r="J7607">
        <v>267</v>
      </c>
      <c r="K7607" t="s">
        <v>1340</v>
      </c>
      <c r="L7607">
        <v>1</v>
      </c>
      <c r="M7607" t="s">
        <v>32</v>
      </c>
      <c r="N7607">
        <v>11.5</v>
      </c>
      <c r="O7607" s="1">
        <v>44828.215127314812</v>
      </c>
      <c r="P7607" t="s">
        <v>24</v>
      </c>
      <c r="Q7607">
        <v>7</v>
      </c>
    </row>
    <row r="7608" spans="1:17" hidden="1">
      <c r="A7608">
        <v>7844</v>
      </c>
      <c r="B7608">
        <v>945</v>
      </c>
      <c r="C7608" t="s">
        <v>1178</v>
      </c>
      <c r="D7608">
        <v>12988431404</v>
      </c>
      <c r="E7608" t="s">
        <v>28</v>
      </c>
      <c r="F7608" t="s">
        <v>1179</v>
      </c>
      <c r="G7608" t="s">
        <v>833</v>
      </c>
      <c r="H7608" t="s">
        <v>46</v>
      </c>
      <c r="J7608">
        <v>59</v>
      </c>
      <c r="K7608" t="s">
        <v>31</v>
      </c>
      <c r="L7608">
        <v>1</v>
      </c>
      <c r="M7608" t="s">
        <v>32</v>
      </c>
      <c r="N7608">
        <v>6.2</v>
      </c>
      <c r="O7608" s="1">
        <v>44828.215127314812</v>
      </c>
      <c r="P7608" t="s">
        <v>24</v>
      </c>
      <c r="Q7608">
        <v>3.75</v>
      </c>
    </row>
    <row r="7609" spans="1:17" hidden="1">
      <c r="A7609">
        <v>7845</v>
      </c>
      <c r="B7609">
        <v>945</v>
      </c>
      <c r="C7609" t="s">
        <v>1178</v>
      </c>
      <c r="D7609">
        <v>12988431404</v>
      </c>
      <c r="E7609" t="s">
        <v>28</v>
      </c>
      <c r="F7609" t="s">
        <v>1179</v>
      </c>
      <c r="G7609" t="s">
        <v>833</v>
      </c>
      <c r="H7609" t="s">
        <v>46</v>
      </c>
      <c r="J7609">
        <v>65</v>
      </c>
      <c r="K7609" t="s">
        <v>69</v>
      </c>
      <c r="L7609">
        <v>1</v>
      </c>
      <c r="M7609" t="s">
        <v>32</v>
      </c>
      <c r="N7609">
        <v>4.9000000000000004</v>
      </c>
      <c r="O7609" s="1">
        <v>44828.215127314812</v>
      </c>
      <c r="P7609" t="s">
        <v>24</v>
      </c>
      <c r="Q7609">
        <v>3</v>
      </c>
    </row>
    <row r="7610" spans="1:17" hidden="1">
      <c r="A7610">
        <v>7846</v>
      </c>
      <c r="B7610">
        <v>945</v>
      </c>
      <c r="C7610" t="s">
        <v>1178</v>
      </c>
      <c r="D7610">
        <v>12988431404</v>
      </c>
      <c r="E7610" t="s">
        <v>28</v>
      </c>
      <c r="F7610" t="s">
        <v>1179</v>
      </c>
      <c r="G7610" t="s">
        <v>833</v>
      </c>
      <c r="H7610" t="s">
        <v>46</v>
      </c>
      <c r="J7610">
        <v>93</v>
      </c>
      <c r="K7610" t="s">
        <v>960</v>
      </c>
      <c r="L7610">
        <v>2</v>
      </c>
      <c r="M7610" t="s">
        <v>32</v>
      </c>
      <c r="N7610">
        <v>12.4</v>
      </c>
      <c r="O7610" s="1">
        <v>44828.215127314812</v>
      </c>
      <c r="P7610" t="s">
        <v>24</v>
      </c>
      <c r="Q7610">
        <v>7.5</v>
      </c>
    </row>
    <row r="7611" spans="1:17" hidden="1">
      <c r="A7611">
        <v>7847</v>
      </c>
      <c r="B7611">
        <v>945</v>
      </c>
      <c r="C7611" t="s">
        <v>1178</v>
      </c>
      <c r="D7611">
        <v>12988431404</v>
      </c>
      <c r="E7611" t="s">
        <v>28</v>
      </c>
      <c r="F7611" t="s">
        <v>1179</v>
      </c>
      <c r="G7611" t="s">
        <v>833</v>
      </c>
      <c r="H7611" t="s">
        <v>46</v>
      </c>
      <c r="J7611">
        <v>266</v>
      </c>
      <c r="K7611" t="s">
        <v>445</v>
      </c>
      <c r="L7611">
        <v>1</v>
      </c>
      <c r="M7611" t="s">
        <v>32</v>
      </c>
      <c r="N7611">
        <v>6.9</v>
      </c>
      <c r="O7611" s="1">
        <v>44828.215127314812</v>
      </c>
      <c r="P7611" t="s">
        <v>24</v>
      </c>
      <c r="Q7611">
        <v>4.25</v>
      </c>
    </row>
    <row r="7612" spans="1:17" hidden="1">
      <c r="A7612">
        <v>7848</v>
      </c>
      <c r="B7612">
        <v>945</v>
      </c>
      <c r="C7612" t="s">
        <v>1178</v>
      </c>
      <c r="D7612">
        <v>12988431404</v>
      </c>
      <c r="E7612" t="s">
        <v>28</v>
      </c>
      <c r="F7612" t="s">
        <v>1179</v>
      </c>
      <c r="G7612" t="s">
        <v>833</v>
      </c>
      <c r="H7612" t="s">
        <v>46</v>
      </c>
      <c r="J7612">
        <v>331</v>
      </c>
      <c r="K7612" t="s">
        <v>528</v>
      </c>
      <c r="L7612">
        <v>1</v>
      </c>
      <c r="M7612" t="s">
        <v>32</v>
      </c>
      <c r="N7612">
        <v>7.4</v>
      </c>
      <c r="O7612" s="1">
        <v>44828.215127314812</v>
      </c>
      <c r="P7612" t="s">
        <v>24</v>
      </c>
      <c r="Q7612">
        <v>4.5</v>
      </c>
    </row>
    <row r="7613" spans="1:17" hidden="1">
      <c r="A7613">
        <v>7849</v>
      </c>
      <c r="B7613">
        <v>945</v>
      </c>
      <c r="C7613" t="s">
        <v>1178</v>
      </c>
      <c r="D7613">
        <v>12988431404</v>
      </c>
      <c r="E7613" t="s">
        <v>28</v>
      </c>
      <c r="F7613" t="s">
        <v>1179</v>
      </c>
      <c r="G7613" t="s">
        <v>833</v>
      </c>
      <c r="H7613" t="s">
        <v>46</v>
      </c>
      <c r="J7613">
        <v>20</v>
      </c>
      <c r="K7613" t="s">
        <v>92</v>
      </c>
      <c r="L7613">
        <v>1</v>
      </c>
      <c r="M7613" t="s">
        <v>77</v>
      </c>
      <c r="N7613">
        <v>4.2</v>
      </c>
      <c r="O7613" s="1">
        <v>44828.215127314812</v>
      </c>
      <c r="P7613" t="s">
        <v>50</v>
      </c>
      <c r="Q7613">
        <v>2.5</v>
      </c>
    </row>
    <row r="7614" spans="1:17" hidden="1">
      <c r="A7614">
        <v>7850</v>
      </c>
      <c r="B7614">
        <v>945</v>
      </c>
      <c r="C7614" t="s">
        <v>1178</v>
      </c>
      <c r="D7614">
        <v>12988431404</v>
      </c>
      <c r="E7614" t="s">
        <v>28</v>
      </c>
      <c r="F7614" t="s">
        <v>1179</v>
      </c>
      <c r="G7614" t="s">
        <v>833</v>
      </c>
      <c r="H7614" t="s">
        <v>46</v>
      </c>
      <c r="J7614">
        <v>154</v>
      </c>
      <c r="K7614" t="s">
        <v>707</v>
      </c>
      <c r="L7614">
        <v>1</v>
      </c>
      <c r="M7614" t="s">
        <v>38</v>
      </c>
      <c r="N7614">
        <v>24.8</v>
      </c>
      <c r="O7614" s="1">
        <v>44828.215127314812</v>
      </c>
      <c r="P7614" t="s">
        <v>24</v>
      </c>
      <c r="Q7614">
        <v>16</v>
      </c>
    </row>
    <row r="7615" spans="1:17" hidden="1">
      <c r="A7615">
        <v>7851</v>
      </c>
      <c r="B7615">
        <v>946</v>
      </c>
      <c r="C7615" t="s">
        <v>1106</v>
      </c>
      <c r="D7615">
        <v>12991227227</v>
      </c>
      <c r="E7615" t="s">
        <v>28</v>
      </c>
      <c r="F7615" t="s">
        <v>1373</v>
      </c>
      <c r="G7615" t="s">
        <v>953</v>
      </c>
      <c r="H7615" t="s">
        <v>21</v>
      </c>
      <c r="J7615">
        <v>190</v>
      </c>
      <c r="K7615" t="s">
        <v>1374</v>
      </c>
      <c r="L7615">
        <v>1</v>
      </c>
      <c r="M7615" t="s">
        <v>32</v>
      </c>
      <c r="N7615">
        <v>10.3</v>
      </c>
      <c r="O7615" s="1">
        <v>44833.340011574073</v>
      </c>
      <c r="P7615" t="s">
        <v>24</v>
      </c>
      <c r="Q7615">
        <v>6.25</v>
      </c>
    </row>
    <row r="7616" spans="1:17" hidden="1">
      <c r="A7616">
        <v>7852</v>
      </c>
      <c r="B7616">
        <v>946</v>
      </c>
      <c r="C7616" t="s">
        <v>1106</v>
      </c>
      <c r="D7616">
        <v>12991227227</v>
      </c>
      <c r="E7616" t="s">
        <v>28</v>
      </c>
      <c r="F7616" t="s">
        <v>1373</v>
      </c>
      <c r="G7616" t="s">
        <v>953</v>
      </c>
      <c r="H7616" t="s">
        <v>21</v>
      </c>
      <c r="J7616">
        <v>165</v>
      </c>
      <c r="K7616" t="s">
        <v>251</v>
      </c>
      <c r="L7616">
        <v>1</v>
      </c>
      <c r="M7616" t="s">
        <v>49</v>
      </c>
      <c r="N7616">
        <v>4.0999999999999996</v>
      </c>
      <c r="O7616" s="1">
        <v>44833.340011574073</v>
      </c>
      <c r="P7616" t="s">
        <v>50</v>
      </c>
      <c r="Q7616">
        <v>2.5</v>
      </c>
    </row>
    <row r="7617" spans="1:17" hidden="1">
      <c r="A7617">
        <v>7853</v>
      </c>
      <c r="B7617">
        <v>946</v>
      </c>
      <c r="C7617" t="s">
        <v>1106</v>
      </c>
      <c r="D7617">
        <v>12991227227</v>
      </c>
      <c r="E7617" t="s">
        <v>28</v>
      </c>
      <c r="F7617" t="s">
        <v>1373</v>
      </c>
      <c r="G7617" t="s">
        <v>953</v>
      </c>
      <c r="H7617" t="s">
        <v>21</v>
      </c>
      <c r="J7617">
        <v>376</v>
      </c>
      <c r="K7617" t="s">
        <v>1375</v>
      </c>
      <c r="L7617">
        <v>1</v>
      </c>
      <c r="M7617" t="s">
        <v>1376</v>
      </c>
      <c r="N7617">
        <v>62.4</v>
      </c>
      <c r="O7617" s="1">
        <v>44833.340011574073</v>
      </c>
      <c r="P7617" t="s">
        <v>24</v>
      </c>
      <c r="Q7617">
        <v>48</v>
      </c>
    </row>
    <row r="7618" spans="1:17" hidden="1">
      <c r="A7618">
        <v>7854</v>
      </c>
      <c r="B7618">
        <v>946</v>
      </c>
      <c r="C7618" t="s">
        <v>1106</v>
      </c>
      <c r="D7618">
        <v>12991227227</v>
      </c>
      <c r="E7618" t="s">
        <v>28</v>
      </c>
      <c r="F7618" t="s">
        <v>1373</v>
      </c>
      <c r="G7618" t="s">
        <v>953</v>
      </c>
      <c r="H7618" t="s">
        <v>21</v>
      </c>
      <c r="J7618">
        <v>287</v>
      </c>
      <c r="K7618" t="s">
        <v>1377</v>
      </c>
      <c r="L7618">
        <v>1</v>
      </c>
      <c r="M7618" t="s">
        <v>32</v>
      </c>
      <c r="N7618">
        <v>65</v>
      </c>
      <c r="O7618" s="1">
        <v>44833.340011574073</v>
      </c>
      <c r="P7618" t="s">
        <v>24</v>
      </c>
      <c r="Q7618">
        <v>50</v>
      </c>
    </row>
    <row r="7619" spans="1:17" hidden="1">
      <c r="A7619">
        <v>7855</v>
      </c>
      <c r="B7619">
        <v>946</v>
      </c>
      <c r="C7619" t="s">
        <v>1106</v>
      </c>
      <c r="D7619">
        <v>12991227227</v>
      </c>
      <c r="E7619" t="s">
        <v>28</v>
      </c>
      <c r="F7619" t="s">
        <v>1373</v>
      </c>
      <c r="G7619" t="s">
        <v>953</v>
      </c>
      <c r="H7619" t="s">
        <v>21</v>
      </c>
      <c r="J7619">
        <v>288</v>
      </c>
      <c r="K7619" t="s">
        <v>1378</v>
      </c>
      <c r="L7619">
        <v>1</v>
      </c>
      <c r="M7619" t="s">
        <v>32</v>
      </c>
      <c r="N7619">
        <v>36.4</v>
      </c>
      <c r="O7619" s="1">
        <v>44833.340011574073</v>
      </c>
      <c r="P7619" t="s">
        <v>24</v>
      </c>
      <c r="Q7619">
        <v>28</v>
      </c>
    </row>
    <row r="7620" spans="1:17" hidden="1">
      <c r="A7620">
        <v>7856</v>
      </c>
      <c r="B7620">
        <v>947</v>
      </c>
      <c r="C7620" t="s">
        <v>440</v>
      </c>
      <c r="D7620">
        <v>12997197534</v>
      </c>
      <c r="E7620" t="s">
        <v>28</v>
      </c>
      <c r="F7620" t="s">
        <v>441</v>
      </c>
      <c r="G7620" t="s">
        <v>182</v>
      </c>
      <c r="H7620" t="s">
        <v>21</v>
      </c>
      <c r="J7620">
        <v>379</v>
      </c>
      <c r="K7620" t="s">
        <v>1379</v>
      </c>
      <c r="L7620">
        <v>1</v>
      </c>
      <c r="M7620" t="s">
        <v>38</v>
      </c>
      <c r="N7620">
        <v>26.7</v>
      </c>
      <c r="O7620" s="1">
        <v>44834.506863425922</v>
      </c>
      <c r="P7620" t="s">
        <v>24</v>
      </c>
      <c r="Q7620">
        <v>20.5</v>
      </c>
    </row>
    <row r="7621" spans="1:17" hidden="1">
      <c r="A7621">
        <v>7857</v>
      </c>
      <c r="B7621">
        <v>947</v>
      </c>
      <c r="C7621" t="s">
        <v>440</v>
      </c>
      <c r="D7621">
        <v>12997197534</v>
      </c>
      <c r="E7621" t="s">
        <v>28</v>
      </c>
      <c r="F7621" t="s">
        <v>441</v>
      </c>
      <c r="G7621" t="s">
        <v>182</v>
      </c>
      <c r="H7621" t="s">
        <v>21</v>
      </c>
      <c r="J7621">
        <v>257</v>
      </c>
      <c r="K7621" t="s">
        <v>1380</v>
      </c>
      <c r="L7621">
        <v>1</v>
      </c>
      <c r="M7621" t="s">
        <v>38</v>
      </c>
      <c r="N7621">
        <v>36.4</v>
      </c>
      <c r="O7621" s="1">
        <v>44834.506863425922</v>
      </c>
      <c r="P7621" t="s">
        <v>24</v>
      </c>
      <c r="Q7621">
        <v>28</v>
      </c>
    </row>
    <row r="7622" spans="1:17" hidden="1">
      <c r="A7622">
        <v>7858</v>
      </c>
      <c r="B7622">
        <v>947</v>
      </c>
      <c r="C7622" t="s">
        <v>440</v>
      </c>
      <c r="D7622">
        <v>12997197534</v>
      </c>
      <c r="E7622" t="s">
        <v>28</v>
      </c>
      <c r="F7622" t="s">
        <v>441</v>
      </c>
      <c r="G7622" t="s">
        <v>182</v>
      </c>
      <c r="H7622" t="s">
        <v>21</v>
      </c>
      <c r="J7622">
        <v>258</v>
      </c>
      <c r="K7622" t="s">
        <v>1201</v>
      </c>
      <c r="L7622">
        <v>1</v>
      </c>
      <c r="M7622" t="s">
        <v>1006</v>
      </c>
      <c r="N7622">
        <v>26</v>
      </c>
      <c r="O7622" s="1">
        <v>44834.506863425922</v>
      </c>
      <c r="P7622" t="s">
        <v>24</v>
      </c>
      <c r="Q7622">
        <v>20</v>
      </c>
    </row>
    <row r="7623" spans="1:17" hidden="1">
      <c r="A7623">
        <v>7859</v>
      </c>
      <c r="B7623">
        <v>947</v>
      </c>
      <c r="C7623" t="s">
        <v>440</v>
      </c>
      <c r="D7623">
        <v>12997197534</v>
      </c>
      <c r="E7623" t="s">
        <v>28</v>
      </c>
      <c r="F7623" t="s">
        <v>441</v>
      </c>
      <c r="G7623" t="s">
        <v>182</v>
      </c>
      <c r="H7623" t="s">
        <v>21</v>
      </c>
      <c r="J7623">
        <v>139</v>
      </c>
      <c r="K7623" t="s">
        <v>1320</v>
      </c>
      <c r="L7623">
        <v>1</v>
      </c>
      <c r="M7623" t="s">
        <v>52</v>
      </c>
      <c r="N7623">
        <v>19.5</v>
      </c>
      <c r="O7623" s="1">
        <v>44834.506863425922</v>
      </c>
      <c r="P7623" t="s">
        <v>24</v>
      </c>
      <c r="Q7623">
        <v>15</v>
      </c>
    </row>
    <row r="7624" spans="1:17" hidden="1">
      <c r="A7624">
        <v>7860</v>
      </c>
      <c r="B7624">
        <v>948</v>
      </c>
      <c r="C7624" t="s">
        <v>215</v>
      </c>
      <c r="D7624" t="s">
        <v>553</v>
      </c>
      <c r="E7624" t="s">
        <v>28</v>
      </c>
      <c r="F7624" t="s">
        <v>500</v>
      </c>
      <c r="G7624" t="s">
        <v>501</v>
      </c>
      <c r="H7624" t="s">
        <v>21</v>
      </c>
      <c r="J7624">
        <v>59</v>
      </c>
      <c r="K7624" t="s">
        <v>31</v>
      </c>
      <c r="L7624">
        <v>2</v>
      </c>
      <c r="M7624" t="s">
        <v>32</v>
      </c>
      <c r="N7624">
        <v>9.8000000000000007</v>
      </c>
      <c r="O7624" s="1">
        <v>44834.506365740737</v>
      </c>
      <c r="P7624" t="s">
        <v>24</v>
      </c>
      <c r="Q7624">
        <v>6</v>
      </c>
    </row>
    <row r="7625" spans="1:17" hidden="1">
      <c r="A7625">
        <v>7861</v>
      </c>
      <c r="B7625">
        <v>948</v>
      </c>
      <c r="C7625" t="s">
        <v>215</v>
      </c>
      <c r="D7625" t="s">
        <v>553</v>
      </c>
      <c r="E7625" t="s">
        <v>28</v>
      </c>
      <c r="F7625" t="s">
        <v>500</v>
      </c>
      <c r="G7625" t="s">
        <v>501</v>
      </c>
      <c r="H7625" t="s">
        <v>21</v>
      </c>
      <c r="J7625">
        <v>86</v>
      </c>
      <c r="K7625" t="s">
        <v>918</v>
      </c>
      <c r="L7625">
        <v>1</v>
      </c>
      <c r="M7625" t="s">
        <v>32</v>
      </c>
      <c r="N7625">
        <v>7.8</v>
      </c>
      <c r="O7625" s="1">
        <v>44834.506365740737</v>
      </c>
      <c r="P7625" t="s">
        <v>24</v>
      </c>
      <c r="Q7625">
        <v>4.75</v>
      </c>
    </row>
    <row r="7626" spans="1:17" hidden="1">
      <c r="A7626">
        <v>7862</v>
      </c>
      <c r="B7626">
        <v>948</v>
      </c>
      <c r="C7626" t="s">
        <v>215</v>
      </c>
      <c r="D7626" t="s">
        <v>553</v>
      </c>
      <c r="E7626" t="s">
        <v>28</v>
      </c>
      <c r="F7626" t="s">
        <v>500</v>
      </c>
      <c r="G7626" t="s">
        <v>501</v>
      </c>
      <c r="H7626" t="s">
        <v>21</v>
      </c>
      <c r="J7626">
        <v>266</v>
      </c>
      <c r="K7626" t="s">
        <v>445</v>
      </c>
      <c r="L7626">
        <v>1</v>
      </c>
      <c r="M7626" t="s">
        <v>32</v>
      </c>
      <c r="N7626">
        <v>6.6</v>
      </c>
      <c r="O7626" s="1">
        <v>44834.506365740737</v>
      </c>
      <c r="P7626" t="s">
        <v>24</v>
      </c>
      <c r="Q7626">
        <v>4</v>
      </c>
    </row>
    <row r="7627" spans="1:17" hidden="1">
      <c r="A7627">
        <v>7863</v>
      </c>
      <c r="B7627">
        <v>948</v>
      </c>
      <c r="C7627" t="s">
        <v>215</v>
      </c>
      <c r="D7627" t="s">
        <v>553</v>
      </c>
      <c r="E7627" t="s">
        <v>28</v>
      </c>
      <c r="F7627" t="s">
        <v>500</v>
      </c>
      <c r="G7627" t="s">
        <v>501</v>
      </c>
      <c r="H7627" t="s">
        <v>21</v>
      </c>
      <c r="J7627">
        <v>331</v>
      </c>
      <c r="K7627" t="s">
        <v>528</v>
      </c>
      <c r="L7627">
        <v>1</v>
      </c>
      <c r="M7627" t="s">
        <v>32</v>
      </c>
      <c r="N7627">
        <v>6.8</v>
      </c>
      <c r="O7627" s="1">
        <v>44834.506365740737</v>
      </c>
      <c r="P7627" t="s">
        <v>24</v>
      </c>
      <c r="Q7627">
        <v>4.0999999999999996</v>
      </c>
    </row>
    <row r="7628" spans="1:17" hidden="1">
      <c r="A7628">
        <v>7864</v>
      </c>
      <c r="B7628">
        <v>948</v>
      </c>
      <c r="C7628" t="s">
        <v>215</v>
      </c>
      <c r="D7628" t="s">
        <v>553</v>
      </c>
      <c r="E7628" t="s">
        <v>28</v>
      </c>
      <c r="F7628" t="s">
        <v>500</v>
      </c>
      <c r="G7628" t="s">
        <v>501</v>
      </c>
      <c r="H7628" t="s">
        <v>21</v>
      </c>
      <c r="J7628">
        <v>20</v>
      </c>
      <c r="K7628" t="s">
        <v>92</v>
      </c>
      <c r="L7628">
        <v>1</v>
      </c>
      <c r="M7628" t="s">
        <v>77</v>
      </c>
      <c r="N7628">
        <v>5.8</v>
      </c>
      <c r="O7628" s="1">
        <v>44834.506365740737</v>
      </c>
      <c r="P7628" t="s">
        <v>50</v>
      </c>
      <c r="Q7628">
        <v>3.5</v>
      </c>
    </row>
    <row r="7629" spans="1:17" hidden="1">
      <c r="A7629">
        <v>7865</v>
      </c>
      <c r="B7629">
        <v>948</v>
      </c>
      <c r="C7629" t="s">
        <v>215</v>
      </c>
      <c r="D7629" t="s">
        <v>553</v>
      </c>
      <c r="E7629" t="s">
        <v>28</v>
      </c>
      <c r="F7629" t="s">
        <v>500</v>
      </c>
      <c r="G7629" t="s">
        <v>501</v>
      </c>
      <c r="H7629" t="s">
        <v>21</v>
      </c>
      <c r="J7629">
        <v>115</v>
      </c>
      <c r="K7629" t="s">
        <v>48</v>
      </c>
      <c r="L7629">
        <v>1</v>
      </c>
      <c r="M7629" t="s">
        <v>49</v>
      </c>
      <c r="N7629">
        <v>6.3</v>
      </c>
      <c r="O7629" s="1">
        <v>44834.506365740737</v>
      </c>
      <c r="P7629" t="s">
        <v>24</v>
      </c>
      <c r="Q7629">
        <v>3.8</v>
      </c>
    </row>
    <row r="7630" spans="1:17" hidden="1">
      <c r="A7630">
        <v>7866</v>
      </c>
      <c r="B7630">
        <v>948</v>
      </c>
      <c r="C7630" t="s">
        <v>215</v>
      </c>
      <c r="D7630" t="s">
        <v>553</v>
      </c>
      <c r="E7630" t="s">
        <v>28</v>
      </c>
      <c r="F7630" t="s">
        <v>500</v>
      </c>
      <c r="G7630" t="s">
        <v>501</v>
      </c>
      <c r="H7630" t="s">
        <v>21</v>
      </c>
      <c r="J7630">
        <v>197</v>
      </c>
      <c r="K7630" t="s">
        <v>118</v>
      </c>
      <c r="L7630">
        <v>1</v>
      </c>
      <c r="M7630" t="s">
        <v>32</v>
      </c>
      <c r="N7630">
        <v>7.6</v>
      </c>
      <c r="O7630" s="1">
        <v>44834.506365740737</v>
      </c>
      <c r="P7630" t="s">
        <v>24</v>
      </c>
      <c r="Q7630">
        <v>5.8</v>
      </c>
    </row>
    <row r="7631" spans="1:17" hidden="1">
      <c r="A7631">
        <v>7867</v>
      </c>
      <c r="B7631">
        <v>949</v>
      </c>
      <c r="C7631" t="s">
        <v>27</v>
      </c>
      <c r="D7631">
        <v>981857003</v>
      </c>
      <c r="E7631" t="s">
        <v>28</v>
      </c>
      <c r="F7631" t="s">
        <v>1381</v>
      </c>
      <c r="G7631" t="s">
        <v>30</v>
      </c>
      <c r="H7631" t="s">
        <v>21</v>
      </c>
      <c r="J7631">
        <v>51</v>
      </c>
      <c r="K7631" t="s">
        <v>648</v>
      </c>
      <c r="L7631">
        <v>1</v>
      </c>
      <c r="M7631" t="s">
        <v>26</v>
      </c>
      <c r="N7631">
        <v>8.5</v>
      </c>
      <c r="O7631" s="1">
        <v>44834.423182870371</v>
      </c>
      <c r="P7631" t="s">
        <v>24</v>
      </c>
      <c r="Q7631">
        <v>5.2</v>
      </c>
    </row>
    <row r="7632" spans="1:17" hidden="1">
      <c r="A7632">
        <v>7868</v>
      </c>
      <c r="B7632">
        <v>949</v>
      </c>
      <c r="C7632" t="s">
        <v>27</v>
      </c>
      <c r="D7632">
        <v>981857003</v>
      </c>
      <c r="E7632" t="s">
        <v>28</v>
      </c>
      <c r="F7632" t="s">
        <v>1381</v>
      </c>
      <c r="G7632" t="s">
        <v>30</v>
      </c>
      <c r="H7632" t="s">
        <v>21</v>
      </c>
      <c r="J7632">
        <v>241</v>
      </c>
      <c r="K7632" t="s">
        <v>1147</v>
      </c>
      <c r="L7632">
        <v>1</v>
      </c>
      <c r="M7632" t="s">
        <v>52</v>
      </c>
      <c r="N7632">
        <v>8.3000000000000007</v>
      </c>
      <c r="O7632" s="1">
        <v>44834.423182870371</v>
      </c>
      <c r="P7632" t="s">
        <v>24</v>
      </c>
      <c r="Q7632">
        <v>5</v>
      </c>
    </row>
    <row r="7633" spans="1:17" hidden="1">
      <c r="A7633">
        <v>7869</v>
      </c>
      <c r="B7633">
        <v>949</v>
      </c>
      <c r="C7633" t="s">
        <v>27</v>
      </c>
      <c r="D7633">
        <v>981857003</v>
      </c>
      <c r="E7633" t="s">
        <v>28</v>
      </c>
      <c r="F7633" t="s">
        <v>1381</v>
      </c>
      <c r="G7633" t="s">
        <v>30</v>
      </c>
      <c r="H7633" t="s">
        <v>21</v>
      </c>
      <c r="J7633">
        <v>9</v>
      </c>
      <c r="K7633" t="s">
        <v>1339</v>
      </c>
      <c r="L7633">
        <v>1</v>
      </c>
      <c r="M7633" t="s">
        <v>108</v>
      </c>
      <c r="N7633">
        <v>5.2</v>
      </c>
      <c r="O7633" s="1">
        <v>44834.423182870371</v>
      </c>
      <c r="P7633" t="s">
        <v>24</v>
      </c>
      <c r="Q7633">
        <v>3.1</v>
      </c>
    </row>
    <row r="7634" spans="1:17" hidden="1">
      <c r="A7634">
        <v>7870</v>
      </c>
      <c r="B7634">
        <v>949</v>
      </c>
      <c r="C7634" t="s">
        <v>27</v>
      </c>
      <c r="D7634">
        <v>981857003</v>
      </c>
      <c r="E7634" t="s">
        <v>28</v>
      </c>
      <c r="F7634" t="s">
        <v>1381</v>
      </c>
      <c r="G7634" t="s">
        <v>30</v>
      </c>
      <c r="H7634" t="s">
        <v>21</v>
      </c>
      <c r="J7634">
        <v>59</v>
      </c>
      <c r="K7634" t="s">
        <v>31</v>
      </c>
      <c r="L7634">
        <v>1</v>
      </c>
      <c r="M7634" t="s">
        <v>32</v>
      </c>
      <c r="N7634">
        <v>4.9000000000000004</v>
      </c>
      <c r="O7634" s="1">
        <v>44834.423182870371</v>
      </c>
      <c r="P7634" t="s">
        <v>24</v>
      </c>
      <c r="Q7634">
        <v>3</v>
      </c>
    </row>
    <row r="7635" spans="1:17" hidden="1">
      <c r="A7635">
        <v>7871</v>
      </c>
      <c r="B7635">
        <v>949</v>
      </c>
      <c r="C7635" t="s">
        <v>27</v>
      </c>
      <c r="D7635">
        <v>981857003</v>
      </c>
      <c r="E7635" t="s">
        <v>28</v>
      </c>
      <c r="F7635" t="s">
        <v>1381</v>
      </c>
      <c r="G7635" t="s">
        <v>30</v>
      </c>
      <c r="H7635" t="s">
        <v>21</v>
      </c>
      <c r="J7635">
        <v>93</v>
      </c>
      <c r="K7635" t="s">
        <v>960</v>
      </c>
      <c r="L7635">
        <v>1</v>
      </c>
      <c r="M7635" t="s">
        <v>32</v>
      </c>
      <c r="N7635">
        <v>4.9000000000000004</v>
      </c>
      <c r="O7635" s="1">
        <v>44834.423182870371</v>
      </c>
      <c r="P7635" t="s">
        <v>24</v>
      </c>
      <c r="Q7635">
        <v>3</v>
      </c>
    </row>
    <row r="7636" spans="1:17" hidden="1">
      <c r="A7636">
        <v>7872</v>
      </c>
      <c r="B7636">
        <v>949</v>
      </c>
      <c r="C7636" t="s">
        <v>27</v>
      </c>
      <c r="D7636">
        <v>981857003</v>
      </c>
      <c r="E7636" t="s">
        <v>28</v>
      </c>
      <c r="F7636" t="s">
        <v>1381</v>
      </c>
      <c r="G7636" t="s">
        <v>30</v>
      </c>
      <c r="H7636" t="s">
        <v>21</v>
      </c>
      <c r="J7636">
        <v>100</v>
      </c>
      <c r="K7636" t="s">
        <v>1283</v>
      </c>
      <c r="L7636">
        <v>1</v>
      </c>
      <c r="M7636" t="s">
        <v>32</v>
      </c>
      <c r="N7636">
        <v>5.6</v>
      </c>
      <c r="O7636" s="1">
        <v>44834.423182870371</v>
      </c>
      <c r="P7636" t="s">
        <v>24</v>
      </c>
      <c r="Q7636">
        <v>4</v>
      </c>
    </row>
    <row r="7637" spans="1:17" hidden="1">
      <c r="A7637">
        <v>7873</v>
      </c>
      <c r="B7637">
        <v>949</v>
      </c>
      <c r="C7637" t="s">
        <v>27</v>
      </c>
      <c r="D7637">
        <v>981857003</v>
      </c>
      <c r="E7637" t="s">
        <v>28</v>
      </c>
      <c r="F7637" t="s">
        <v>1381</v>
      </c>
      <c r="G7637" t="s">
        <v>30</v>
      </c>
      <c r="H7637" t="s">
        <v>21</v>
      </c>
      <c r="J7637">
        <v>331</v>
      </c>
      <c r="K7637" t="s">
        <v>528</v>
      </c>
      <c r="L7637">
        <v>1</v>
      </c>
      <c r="M7637" t="s">
        <v>32</v>
      </c>
      <c r="N7637">
        <v>6.8</v>
      </c>
      <c r="O7637" s="1">
        <v>44834.423182870371</v>
      </c>
      <c r="P7637" t="s">
        <v>24</v>
      </c>
      <c r="Q7637">
        <v>4.0999999999999996</v>
      </c>
    </row>
    <row r="7638" spans="1:17" hidden="1">
      <c r="A7638">
        <v>7874</v>
      </c>
      <c r="B7638">
        <v>949</v>
      </c>
      <c r="C7638" t="s">
        <v>27</v>
      </c>
      <c r="D7638">
        <v>981857003</v>
      </c>
      <c r="E7638" t="s">
        <v>28</v>
      </c>
      <c r="F7638" t="s">
        <v>1381</v>
      </c>
      <c r="G7638" t="s">
        <v>30</v>
      </c>
      <c r="H7638" t="s">
        <v>21</v>
      </c>
      <c r="J7638">
        <v>23</v>
      </c>
      <c r="K7638" t="s">
        <v>766</v>
      </c>
      <c r="L7638">
        <v>1</v>
      </c>
      <c r="M7638" t="s">
        <v>77</v>
      </c>
      <c r="N7638">
        <v>4.2</v>
      </c>
      <c r="O7638" s="1">
        <v>44834.423182870371</v>
      </c>
      <c r="P7638" t="s">
        <v>50</v>
      </c>
      <c r="Q7638">
        <v>2.5</v>
      </c>
    </row>
    <row r="7639" spans="1:17" hidden="1">
      <c r="A7639">
        <v>7875</v>
      </c>
      <c r="B7639">
        <v>949</v>
      </c>
      <c r="C7639" t="s">
        <v>27</v>
      </c>
      <c r="D7639">
        <v>981857003</v>
      </c>
      <c r="E7639" t="s">
        <v>28</v>
      </c>
      <c r="F7639" t="s">
        <v>1381</v>
      </c>
      <c r="G7639" t="s">
        <v>30</v>
      </c>
      <c r="H7639" t="s">
        <v>21</v>
      </c>
      <c r="J7639">
        <v>26</v>
      </c>
      <c r="K7639" t="s">
        <v>1382</v>
      </c>
      <c r="L7639">
        <v>1</v>
      </c>
      <c r="M7639" t="s">
        <v>77</v>
      </c>
      <c r="N7639">
        <v>4.2</v>
      </c>
      <c r="O7639" s="1">
        <v>44834.423182870371</v>
      </c>
      <c r="P7639" t="s">
        <v>24</v>
      </c>
      <c r="Q7639">
        <v>2.5</v>
      </c>
    </row>
    <row r="7640" spans="1:17" hidden="1">
      <c r="A7640">
        <v>7876</v>
      </c>
      <c r="B7640">
        <v>949</v>
      </c>
      <c r="C7640" t="s">
        <v>27</v>
      </c>
      <c r="D7640">
        <v>981857003</v>
      </c>
      <c r="E7640" t="s">
        <v>28</v>
      </c>
      <c r="F7640" t="s">
        <v>1381</v>
      </c>
      <c r="G7640" t="s">
        <v>30</v>
      </c>
      <c r="H7640" t="s">
        <v>21</v>
      </c>
      <c r="J7640">
        <v>68</v>
      </c>
      <c r="K7640" t="s">
        <v>1357</v>
      </c>
      <c r="L7640">
        <v>1</v>
      </c>
      <c r="M7640" t="s">
        <v>77</v>
      </c>
      <c r="N7640">
        <v>7.5</v>
      </c>
      <c r="O7640" s="1">
        <v>44834.423182870371</v>
      </c>
      <c r="P7640" t="s">
        <v>50</v>
      </c>
      <c r="Q7640">
        <v>4.5</v>
      </c>
    </row>
    <row r="7641" spans="1:17" hidden="1">
      <c r="A7641">
        <v>7877</v>
      </c>
      <c r="B7641">
        <v>949</v>
      </c>
      <c r="C7641" t="s">
        <v>27</v>
      </c>
      <c r="D7641">
        <v>981857003</v>
      </c>
      <c r="E7641" t="s">
        <v>28</v>
      </c>
      <c r="F7641" t="s">
        <v>1381</v>
      </c>
      <c r="G7641" t="s">
        <v>30</v>
      </c>
      <c r="H7641" t="s">
        <v>21</v>
      </c>
      <c r="J7641">
        <v>221</v>
      </c>
      <c r="K7641" t="s">
        <v>1383</v>
      </c>
      <c r="L7641">
        <v>1</v>
      </c>
      <c r="M7641" t="s">
        <v>32</v>
      </c>
      <c r="N7641">
        <v>12.4</v>
      </c>
      <c r="O7641" s="1">
        <v>44834.423182870371</v>
      </c>
      <c r="P7641" t="s">
        <v>24</v>
      </c>
      <c r="Q7641">
        <v>9.5</v>
      </c>
    </row>
    <row r="7642" spans="1:17" hidden="1">
      <c r="A7642">
        <v>7878</v>
      </c>
      <c r="B7642">
        <v>949</v>
      </c>
      <c r="C7642" t="s">
        <v>27</v>
      </c>
      <c r="D7642">
        <v>981857003</v>
      </c>
      <c r="E7642" t="s">
        <v>28</v>
      </c>
      <c r="F7642" t="s">
        <v>1381</v>
      </c>
      <c r="G7642" t="s">
        <v>30</v>
      </c>
      <c r="H7642" t="s">
        <v>21</v>
      </c>
      <c r="J7642">
        <v>30</v>
      </c>
      <c r="K7642" t="s">
        <v>1007</v>
      </c>
      <c r="L7642">
        <v>1</v>
      </c>
      <c r="M7642" t="s">
        <v>66</v>
      </c>
      <c r="N7642">
        <v>7.8</v>
      </c>
      <c r="O7642" s="1">
        <v>44834.423182870371</v>
      </c>
      <c r="P7642" t="s">
        <v>24</v>
      </c>
      <c r="Q7642">
        <v>6</v>
      </c>
    </row>
    <row r="7643" spans="1:17" hidden="1">
      <c r="A7643">
        <v>7879</v>
      </c>
      <c r="B7643">
        <v>949</v>
      </c>
      <c r="C7643" t="s">
        <v>27</v>
      </c>
      <c r="D7643">
        <v>981857003</v>
      </c>
      <c r="E7643" t="s">
        <v>28</v>
      </c>
      <c r="F7643" t="s">
        <v>1381</v>
      </c>
      <c r="G7643" t="s">
        <v>30</v>
      </c>
      <c r="H7643" t="s">
        <v>21</v>
      </c>
      <c r="J7643">
        <v>105</v>
      </c>
      <c r="K7643" t="s">
        <v>1284</v>
      </c>
      <c r="L7643">
        <v>1</v>
      </c>
      <c r="M7643" t="s">
        <v>49</v>
      </c>
      <c r="N7643">
        <v>4.2</v>
      </c>
      <c r="O7643" s="1">
        <v>44834.423182870371</v>
      </c>
      <c r="P7643" t="s">
        <v>50</v>
      </c>
      <c r="Q7643">
        <v>2.5</v>
      </c>
    </row>
    <row r="7644" spans="1:17" hidden="1">
      <c r="A7644">
        <v>7880</v>
      </c>
      <c r="B7644">
        <v>949</v>
      </c>
      <c r="C7644" t="s">
        <v>27</v>
      </c>
      <c r="D7644">
        <v>981857003</v>
      </c>
      <c r="E7644" t="s">
        <v>28</v>
      </c>
      <c r="F7644" t="s">
        <v>1381</v>
      </c>
      <c r="G7644" t="s">
        <v>30</v>
      </c>
      <c r="H7644" t="s">
        <v>21</v>
      </c>
      <c r="J7644">
        <v>139</v>
      </c>
      <c r="K7644" t="s">
        <v>1320</v>
      </c>
      <c r="L7644">
        <v>1</v>
      </c>
      <c r="M7644" t="s">
        <v>52</v>
      </c>
      <c r="N7644">
        <v>19.5</v>
      </c>
      <c r="O7644" s="1">
        <v>44834.423182870371</v>
      </c>
      <c r="P7644" t="s">
        <v>24</v>
      </c>
      <c r="Q7644">
        <v>15</v>
      </c>
    </row>
    <row r="7645" spans="1:17" hidden="1">
      <c r="A7645">
        <v>7881</v>
      </c>
      <c r="B7645">
        <v>950</v>
      </c>
      <c r="C7645" t="s">
        <v>113</v>
      </c>
      <c r="D7645" t="s">
        <v>114</v>
      </c>
      <c r="E7645" t="s">
        <v>18</v>
      </c>
      <c r="F7645" t="s">
        <v>115</v>
      </c>
      <c r="G7645" t="s">
        <v>116</v>
      </c>
      <c r="H7645" t="s">
        <v>21</v>
      </c>
      <c r="J7645">
        <v>2</v>
      </c>
      <c r="K7645" t="s">
        <v>1384</v>
      </c>
      <c r="L7645">
        <v>1</v>
      </c>
      <c r="M7645" t="s">
        <v>77</v>
      </c>
      <c r="N7645">
        <v>9.9</v>
      </c>
      <c r="O7645" s="1">
        <v>44834.506273148145</v>
      </c>
      <c r="P7645" t="s">
        <v>24</v>
      </c>
      <c r="Q7645">
        <v>6</v>
      </c>
    </row>
    <row r="7646" spans="1:17" hidden="1">
      <c r="A7646">
        <v>7882</v>
      </c>
      <c r="B7646">
        <v>950</v>
      </c>
      <c r="C7646" t="s">
        <v>113</v>
      </c>
      <c r="D7646" t="s">
        <v>114</v>
      </c>
      <c r="E7646" t="s">
        <v>18</v>
      </c>
      <c r="F7646" t="s">
        <v>115</v>
      </c>
      <c r="G7646" t="s">
        <v>116</v>
      </c>
      <c r="H7646" t="s">
        <v>21</v>
      </c>
      <c r="J7646">
        <v>51</v>
      </c>
      <c r="K7646" t="s">
        <v>648</v>
      </c>
      <c r="L7646">
        <v>1</v>
      </c>
      <c r="M7646" t="s">
        <v>26</v>
      </c>
      <c r="N7646">
        <v>8.5</v>
      </c>
      <c r="O7646" s="1">
        <v>44834.506273148145</v>
      </c>
      <c r="P7646" t="s">
        <v>24</v>
      </c>
      <c r="Q7646">
        <v>5.2</v>
      </c>
    </row>
    <row r="7647" spans="1:17" hidden="1">
      <c r="A7647">
        <v>7883</v>
      </c>
      <c r="B7647">
        <v>950</v>
      </c>
      <c r="C7647" t="s">
        <v>113</v>
      </c>
      <c r="D7647" t="s">
        <v>114</v>
      </c>
      <c r="E7647" t="s">
        <v>18</v>
      </c>
      <c r="F7647" t="s">
        <v>115</v>
      </c>
      <c r="G7647" t="s">
        <v>116</v>
      </c>
      <c r="H7647" t="s">
        <v>21</v>
      </c>
      <c r="J7647">
        <v>241</v>
      </c>
      <c r="K7647" t="s">
        <v>1147</v>
      </c>
      <c r="L7647">
        <v>1</v>
      </c>
      <c r="M7647" t="s">
        <v>52</v>
      </c>
      <c r="N7647">
        <v>8.3000000000000007</v>
      </c>
      <c r="O7647" s="1">
        <v>44834.506273148145</v>
      </c>
      <c r="P7647" t="s">
        <v>24</v>
      </c>
      <c r="Q7647">
        <v>5</v>
      </c>
    </row>
    <row r="7648" spans="1:17" hidden="1">
      <c r="A7648">
        <v>7884</v>
      </c>
      <c r="B7648">
        <v>950</v>
      </c>
      <c r="C7648" t="s">
        <v>113</v>
      </c>
      <c r="D7648" t="s">
        <v>114</v>
      </c>
      <c r="E7648" t="s">
        <v>18</v>
      </c>
      <c r="F7648" t="s">
        <v>115</v>
      </c>
      <c r="G7648" t="s">
        <v>116</v>
      </c>
      <c r="H7648" t="s">
        <v>21</v>
      </c>
      <c r="J7648">
        <v>9</v>
      </c>
      <c r="K7648" t="s">
        <v>1339</v>
      </c>
      <c r="L7648">
        <v>1</v>
      </c>
      <c r="M7648" t="s">
        <v>108</v>
      </c>
      <c r="N7648">
        <v>5.2</v>
      </c>
      <c r="O7648" s="1">
        <v>44834.506273148145</v>
      </c>
      <c r="P7648" t="s">
        <v>24</v>
      </c>
      <c r="Q7648">
        <v>3.1</v>
      </c>
    </row>
    <row r="7649" spans="1:17" hidden="1">
      <c r="A7649">
        <v>7885</v>
      </c>
      <c r="B7649">
        <v>950</v>
      </c>
      <c r="C7649" t="s">
        <v>113</v>
      </c>
      <c r="D7649" t="s">
        <v>114</v>
      </c>
      <c r="E7649" t="s">
        <v>18</v>
      </c>
      <c r="F7649" t="s">
        <v>115</v>
      </c>
      <c r="G7649" t="s">
        <v>116</v>
      </c>
      <c r="H7649" t="s">
        <v>21</v>
      </c>
      <c r="J7649">
        <v>65</v>
      </c>
      <c r="K7649" t="s">
        <v>69</v>
      </c>
      <c r="L7649">
        <v>1</v>
      </c>
      <c r="M7649" t="s">
        <v>32</v>
      </c>
      <c r="N7649">
        <v>4.9000000000000004</v>
      </c>
      <c r="O7649" s="1">
        <v>44834.506273148145</v>
      </c>
      <c r="P7649" t="s">
        <v>24</v>
      </c>
      <c r="Q7649">
        <v>3</v>
      </c>
    </row>
    <row r="7650" spans="1:17" hidden="1">
      <c r="A7650">
        <v>7886</v>
      </c>
      <c r="B7650">
        <v>950</v>
      </c>
      <c r="C7650" t="s">
        <v>113</v>
      </c>
      <c r="D7650" t="s">
        <v>114</v>
      </c>
      <c r="E7650" t="s">
        <v>18</v>
      </c>
      <c r="F7650" t="s">
        <v>115</v>
      </c>
      <c r="G7650" t="s">
        <v>116</v>
      </c>
      <c r="H7650" t="s">
        <v>21</v>
      </c>
      <c r="J7650">
        <v>93</v>
      </c>
      <c r="K7650" t="s">
        <v>960</v>
      </c>
      <c r="L7650">
        <v>1</v>
      </c>
      <c r="M7650" t="s">
        <v>32</v>
      </c>
      <c r="N7650">
        <v>4.9000000000000004</v>
      </c>
      <c r="O7650" s="1">
        <v>44834.506273148145</v>
      </c>
      <c r="P7650" t="s">
        <v>24</v>
      </c>
      <c r="Q7650">
        <v>3</v>
      </c>
    </row>
    <row r="7651" spans="1:17" hidden="1">
      <c r="A7651">
        <v>7887</v>
      </c>
      <c r="B7651">
        <v>950</v>
      </c>
      <c r="C7651" t="s">
        <v>113</v>
      </c>
      <c r="D7651" t="s">
        <v>114</v>
      </c>
      <c r="E7651" t="s">
        <v>18</v>
      </c>
      <c r="F7651" t="s">
        <v>115</v>
      </c>
      <c r="G7651" t="s">
        <v>116</v>
      </c>
      <c r="H7651" t="s">
        <v>21</v>
      </c>
      <c r="J7651">
        <v>334</v>
      </c>
      <c r="K7651" t="s">
        <v>1279</v>
      </c>
      <c r="L7651">
        <v>1</v>
      </c>
      <c r="M7651" t="s">
        <v>52</v>
      </c>
      <c r="N7651">
        <v>5.3</v>
      </c>
      <c r="O7651" s="1">
        <v>44834.506273148145</v>
      </c>
      <c r="P7651" t="s">
        <v>24</v>
      </c>
      <c r="Q7651">
        <v>3.25</v>
      </c>
    </row>
    <row r="7652" spans="1:17" hidden="1">
      <c r="A7652">
        <v>7888</v>
      </c>
      <c r="B7652">
        <v>950</v>
      </c>
      <c r="C7652" t="s">
        <v>113</v>
      </c>
      <c r="D7652" t="s">
        <v>114</v>
      </c>
      <c r="E7652" t="s">
        <v>18</v>
      </c>
      <c r="F7652" t="s">
        <v>115</v>
      </c>
      <c r="G7652" t="s">
        <v>116</v>
      </c>
      <c r="H7652" t="s">
        <v>21</v>
      </c>
      <c r="J7652">
        <v>68</v>
      </c>
      <c r="K7652" t="s">
        <v>1357</v>
      </c>
      <c r="L7652">
        <v>1</v>
      </c>
      <c r="M7652" t="s">
        <v>77</v>
      </c>
      <c r="N7652">
        <v>7.5</v>
      </c>
      <c r="O7652" s="1">
        <v>44834.506273148145</v>
      </c>
      <c r="P7652" t="s">
        <v>50</v>
      </c>
      <c r="Q7652">
        <v>4.5</v>
      </c>
    </row>
    <row r="7653" spans="1:17" hidden="1">
      <c r="A7653">
        <v>7889</v>
      </c>
      <c r="B7653">
        <v>951</v>
      </c>
      <c r="C7653" t="s">
        <v>95</v>
      </c>
      <c r="D7653">
        <v>12988190252</v>
      </c>
      <c r="E7653" t="s">
        <v>96</v>
      </c>
      <c r="F7653" t="s">
        <v>97</v>
      </c>
      <c r="G7653" t="s">
        <v>98</v>
      </c>
      <c r="H7653" t="s">
        <v>46</v>
      </c>
      <c r="J7653">
        <v>188</v>
      </c>
      <c r="K7653" t="s">
        <v>958</v>
      </c>
      <c r="L7653">
        <v>1</v>
      </c>
      <c r="M7653" t="s">
        <v>32</v>
      </c>
      <c r="N7653">
        <v>11.9</v>
      </c>
      <c r="O7653" s="1">
        <v>44834.173113425924</v>
      </c>
      <c r="P7653" t="s">
        <v>24</v>
      </c>
      <c r="Q7653">
        <v>7.25</v>
      </c>
    </row>
    <row r="7654" spans="1:17" hidden="1">
      <c r="A7654">
        <v>7890</v>
      </c>
      <c r="B7654">
        <v>951</v>
      </c>
      <c r="C7654" t="s">
        <v>95</v>
      </c>
      <c r="D7654">
        <v>12988190252</v>
      </c>
      <c r="E7654" t="s">
        <v>96</v>
      </c>
      <c r="F7654" t="s">
        <v>97</v>
      </c>
      <c r="G7654" t="s">
        <v>98</v>
      </c>
      <c r="H7654" t="s">
        <v>46</v>
      </c>
      <c r="J7654">
        <v>190</v>
      </c>
      <c r="K7654" t="s">
        <v>1374</v>
      </c>
      <c r="L7654">
        <v>2</v>
      </c>
      <c r="M7654" t="s">
        <v>32</v>
      </c>
      <c r="N7654">
        <v>20.6</v>
      </c>
      <c r="O7654" s="1">
        <v>44834.173113425924</v>
      </c>
      <c r="P7654" t="s">
        <v>24</v>
      </c>
      <c r="Q7654">
        <v>12.5</v>
      </c>
    </row>
    <row r="7655" spans="1:17" hidden="1">
      <c r="A7655">
        <v>7891</v>
      </c>
      <c r="B7655">
        <v>951</v>
      </c>
      <c r="C7655" t="s">
        <v>95</v>
      </c>
      <c r="D7655">
        <v>12988190252</v>
      </c>
      <c r="E7655" t="s">
        <v>96</v>
      </c>
      <c r="F7655" t="s">
        <v>97</v>
      </c>
      <c r="G7655" t="s">
        <v>98</v>
      </c>
      <c r="H7655" t="s">
        <v>46</v>
      </c>
      <c r="J7655">
        <v>241</v>
      </c>
      <c r="K7655" t="s">
        <v>1147</v>
      </c>
      <c r="L7655">
        <v>4</v>
      </c>
      <c r="M7655" t="s">
        <v>52</v>
      </c>
      <c r="N7655">
        <v>33.200000000000003</v>
      </c>
      <c r="O7655" s="1">
        <v>44834.173113425924</v>
      </c>
      <c r="P7655" t="s">
        <v>24</v>
      </c>
      <c r="Q7655">
        <v>20</v>
      </c>
    </row>
    <row r="7656" spans="1:17" hidden="1">
      <c r="A7656">
        <v>7892</v>
      </c>
      <c r="B7656">
        <v>952</v>
      </c>
      <c r="C7656" t="s">
        <v>1358</v>
      </c>
      <c r="D7656" t="s">
        <v>1385</v>
      </c>
      <c r="E7656" t="s">
        <v>18</v>
      </c>
      <c r="F7656" t="s">
        <v>1386</v>
      </c>
      <c r="G7656" t="s">
        <v>1361</v>
      </c>
      <c r="H7656" t="s">
        <v>21</v>
      </c>
      <c r="J7656">
        <v>51</v>
      </c>
      <c r="K7656" t="s">
        <v>648</v>
      </c>
      <c r="L7656">
        <v>1</v>
      </c>
      <c r="M7656" t="s">
        <v>26</v>
      </c>
      <c r="N7656">
        <v>8.5</v>
      </c>
      <c r="O7656" s="1">
        <v>44834.381909722222</v>
      </c>
      <c r="P7656" t="s">
        <v>24</v>
      </c>
      <c r="Q7656">
        <v>5.2</v>
      </c>
    </row>
    <row r="7657" spans="1:17" hidden="1">
      <c r="A7657">
        <v>7893</v>
      </c>
      <c r="B7657">
        <v>952</v>
      </c>
      <c r="C7657" t="s">
        <v>1358</v>
      </c>
      <c r="D7657" t="s">
        <v>1385</v>
      </c>
      <c r="E7657" t="s">
        <v>18</v>
      </c>
      <c r="F7657" t="s">
        <v>1386</v>
      </c>
      <c r="G7657" t="s">
        <v>1361</v>
      </c>
      <c r="H7657" t="s">
        <v>21</v>
      </c>
      <c r="J7657">
        <v>178</v>
      </c>
      <c r="K7657" t="s">
        <v>1387</v>
      </c>
      <c r="L7657">
        <v>1</v>
      </c>
      <c r="M7657" t="s">
        <v>472</v>
      </c>
      <c r="N7657">
        <v>8.3000000000000007</v>
      </c>
      <c r="O7657" s="1">
        <v>44834.381909722222</v>
      </c>
      <c r="P7657" t="s">
        <v>24</v>
      </c>
      <c r="Q7657">
        <v>5</v>
      </c>
    </row>
    <row r="7658" spans="1:17" hidden="1">
      <c r="A7658">
        <v>7894</v>
      </c>
      <c r="B7658">
        <v>952</v>
      </c>
      <c r="C7658" t="s">
        <v>1358</v>
      </c>
      <c r="D7658" t="s">
        <v>1385</v>
      </c>
      <c r="E7658" t="s">
        <v>18</v>
      </c>
      <c r="F7658" t="s">
        <v>1386</v>
      </c>
      <c r="G7658" t="s">
        <v>1361</v>
      </c>
      <c r="H7658" t="s">
        <v>21</v>
      </c>
      <c r="J7658">
        <v>188</v>
      </c>
      <c r="K7658" t="s">
        <v>958</v>
      </c>
      <c r="L7658">
        <v>1</v>
      </c>
      <c r="M7658" t="s">
        <v>32</v>
      </c>
      <c r="N7658">
        <v>11.9</v>
      </c>
      <c r="O7658" s="1">
        <v>44834.381909722222</v>
      </c>
      <c r="P7658" t="s">
        <v>24</v>
      </c>
      <c r="Q7658">
        <v>7.25</v>
      </c>
    </row>
    <row r="7659" spans="1:17" hidden="1">
      <c r="A7659">
        <v>7895</v>
      </c>
      <c r="B7659">
        <v>952</v>
      </c>
      <c r="C7659" t="s">
        <v>1358</v>
      </c>
      <c r="D7659" t="s">
        <v>1385</v>
      </c>
      <c r="E7659" t="s">
        <v>18</v>
      </c>
      <c r="F7659" t="s">
        <v>1386</v>
      </c>
      <c r="G7659" t="s">
        <v>1361</v>
      </c>
      <c r="H7659" t="s">
        <v>21</v>
      </c>
      <c r="J7659">
        <v>9</v>
      </c>
      <c r="K7659" t="s">
        <v>1339</v>
      </c>
      <c r="L7659">
        <v>1</v>
      </c>
      <c r="M7659" t="s">
        <v>108</v>
      </c>
      <c r="N7659">
        <v>5.2</v>
      </c>
      <c r="O7659" s="1">
        <v>44834.381909722222</v>
      </c>
      <c r="P7659" t="s">
        <v>24</v>
      </c>
      <c r="Q7659">
        <v>3.1</v>
      </c>
    </row>
    <row r="7660" spans="1:17" hidden="1">
      <c r="A7660">
        <v>7896</v>
      </c>
      <c r="B7660">
        <v>952</v>
      </c>
      <c r="C7660" t="s">
        <v>1358</v>
      </c>
      <c r="D7660" t="s">
        <v>1385</v>
      </c>
      <c r="E7660" t="s">
        <v>18</v>
      </c>
      <c r="F7660" t="s">
        <v>1386</v>
      </c>
      <c r="G7660" t="s">
        <v>1361</v>
      </c>
      <c r="H7660" t="s">
        <v>21</v>
      </c>
      <c r="J7660">
        <v>86</v>
      </c>
      <c r="K7660" t="s">
        <v>918</v>
      </c>
      <c r="L7660">
        <v>1</v>
      </c>
      <c r="M7660" t="s">
        <v>32</v>
      </c>
      <c r="N7660">
        <v>7.8</v>
      </c>
      <c r="O7660" s="1">
        <v>44834.381909722222</v>
      </c>
      <c r="P7660" t="s">
        <v>24</v>
      </c>
      <c r="Q7660">
        <v>4.75</v>
      </c>
    </row>
    <row r="7661" spans="1:17" hidden="1">
      <c r="A7661">
        <v>7897</v>
      </c>
      <c r="B7661">
        <v>952</v>
      </c>
      <c r="C7661" t="s">
        <v>1358</v>
      </c>
      <c r="D7661" t="s">
        <v>1385</v>
      </c>
      <c r="E7661" t="s">
        <v>18</v>
      </c>
      <c r="F7661" t="s">
        <v>1386</v>
      </c>
      <c r="G7661" t="s">
        <v>1361</v>
      </c>
      <c r="H7661" t="s">
        <v>21</v>
      </c>
      <c r="J7661">
        <v>93</v>
      </c>
      <c r="K7661" t="s">
        <v>960</v>
      </c>
      <c r="L7661">
        <v>1</v>
      </c>
      <c r="M7661" t="s">
        <v>32</v>
      </c>
      <c r="N7661">
        <v>4.9000000000000004</v>
      </c>
      <c r="O7661" s="1">
        <v>44834.381909722222</v>
      </c>
      <c r="P7661" t="s">
        <v>24</v>
      </c>
      <c r="Q7661">
        <v>3</v>
      </c>
    </row>
    <row r="7662" spans="1:17" hidden="1">
      <c r="A7662">
        <v>7898</v>
      </c>
      <c r="B7662">
        <v>952</v>
      </c>
      <c r="C7662" t="s">
        <v>1358</v>
      </c>
      <c r="D7662" t="s">
        <v>1385</v>
      </c>
      <c r="E7662" t="s">
        <v>18</v>
      </c>
      <c r="F7662" t="s">
        <v>1386</v>
      </c>
      <c r="G7662" t="s">
        <v>1361</v>
      </c>
      <c r="H7662" t="s">
        <v>21</v>
      </c>
      <c r="J7662">
        <v>334</v>
      </c>
      <c r="K7662" t="s">
        <v>1279</v>
      </c>
      <c r="L7662">
        <v>1</v>
      </c>
      <c r="M7662" t="s">
        <v>52</v>
      </c>
      <c r="N7662">
        <v>5.3</v>
      </c>
      <c r="O7662" s="1">
        <v>44834.381909722222</v>
      </c>
      <c r="P7662" t="s">
        <v>24</v>
      </c>
      <c r="Q7662">
        <v>3.25</v>
      </c>
    </row>
    <row r="7663" spans="1:17" hidden="1">
      <c r="A7663">
        <v>7899</v>
      </c>
      <c r="B7663">
        <v>952</v>
      </c>
      <c r="C7663" t="s">
        <v>1358</v>
      </c>
      <c r="D7663" t="s">
        <v>1385</v>
      </c>
      <c r="E7663" t="s">
        <v>18</v>
      </c>
      <c r="F7663" t="s">
        <v>1386</v>
      </c>
      <c r="G7663" t="s">
        <v>1361</v>
      </c>
      <c r="H7663" t="s">
        <v>21</v>
      </c>
      <c r="J7663">
        <v>22</v>
      </c>
      <c r="K7663" t="s">
        <v>79</v>
      </c>
      <c r="L7663">
        <v>1</v>
      </c>
      <c r="M7663" t="s">
        <v>77</v>
      </c>
      <c r="N7663">
        <v>4.0999999999999996</v>
      </c>
      <c r="O7663" s="1">
        <v>44834.381909722222</v>
      </c>
      <c r="P7663" t="s">
        <v>50</v>
      </c>
      <c r="Q7663">
        <v>2.5</v>
      </c>
    </row>
    <row r="7664" spans="1:17" hidden="1">
      <c r="A7664">
        <v>7900</v>
      </c>
      <c r="B7664">
        <v>952</v>
      </c>
      <c r="C7664" t="s">
        <v>1358</v>
      </c>
      <c r="D7664" t="s">
        <v>1385</v>
      </c>
      <c r="E7664" t="s">
        <v>18</v>
      </c>
      <c r="F7664" t="s">
        <v>1386</v>
      </c>
      <c r="G7664" t="s">
        <v>1361</v>
      </c>
      <c r="H7664" t="s">
        <v>21</v>
      </c>
      <c r="J7664">
        <v>380</v>
      </c>
      <c r="K7664" t="s">
        <v>1388</v>
      </c>
      <c r="L7664">
        <v>1</v>
      </c>
      <c r="M7664" t="s">
        <v>52</v>
      </c>
      <c r="N7664">
        <v>11.7</v>
      </c>
      <c r="O7664" s="1">
        <v>44834.381909722222</v>
      </c>
      <c r="P7664" t="s">
        <v>24</v>
      </c>
      <c r="Q7664">
        <v>9</v>
      </c>
    </row>
    <row r="7665" spans="1:17" hidden="1">
      <c r="A7665">
        <v>7901</v>
      </c>
      <c r="B7665">
        <v>952</v>
      </c>
      <c r="C7665" t="s">
        <v>1358</v>
      </c>
      <c r="D7665" t="s">
        <v>1385</v>
      </c>
      <c r="E7665" t="s">
        <v>18</v>
      </c>
      <c r="F7665" t="s">
        <v>1386</v>
      </c>
      <c r="G7665" t="s">
        <v>1361</v>
      </c>
      <c r="H7665" t="s">
        <v>21</v>
      </c>
      <c r="J7665">
        <v>160</v>
      </c>
      <c r="K7665" t="s">
        <v>1133</v>
      </c>
      <c r="L7665">
        <v>1</v>
      </c>
      <c r="M7665" t="s">
        <v>38</v>
      </c>
      <c r="N7665">
        <v>5.8</v>
      </c>
      <c r="O7665" s="1">
        <v>44834.381909722222</v>
      </c>
      <c r="P7665" t="s">
        <v>24</v>
      </c>
      <c r="Q7665">
        <v>4</v>
      </c>
    </row>
    <row r="7666" spans="1:17" hidden="1">
      <c r="A7666">
        <v>7902</v>
      </c>
      <c r="B7666">
        <v>953</v>
      </c>
      <c r="C7666" t="s">
        <v>1389</v>
      </c>
      <c r="D7666">
        <v>12997471448</v>
      </c>
      <c r="E7666" t="s">
        <v>28</v>
      </c>
      <c r="F7666" t="s">
        <v>1390</v>
      </c>
      <c r="G7666" t="s">
        <v>396</v>
      </c>
      <c r="H7666" t="s">
        <v>21</v>
      </c>
      <c r="J7666">
        <v>51</v>
      </c>
      <c r="K7666" t="s">
        <v>648</v>
      </c>
      <c r="L7666">
        <v>1</v>
      </c>
      <c r="M7666" t="s">
        <v>26</v>
      </c>
      <c r="N7666">
        <v>8.5</v>
      </c>
      <c r="O7666" s="1">
        <v>44835.382106481484</v>
      </c>
      <c r="P7666" t="s">
        <v>24</v>
      </c>
      <c r="Q7666">
        <v>5.2</v>
      </c>
    </row>
    <row r="7667" spans="1:17" hidden="1">
      <c r="A7667">
        <v>7903</v>
      </c>
      <c r="B7667">
        <v>953</v>
      </c>
      <c r="C7667" t="s">
        <v>1389</v>
      </c>
      <c r="D7667">
        <v>12997471448</v>
      </c>
      <c r="E7667" t="s">
        <v>28</v>
      </c>
      <c r="F7667" t="s">
        <v>1390</v>
      </c>
      <c r="G7667" t="s">
        <v>396</v>
      </c>
      <c r="H7667" t="s">
        <v>21</v>
      </c>
      <c r="J7667">
        <v>9</v>
      </c>
      <c r="K7667" t="s">
        <v>1339</v>
      </c>
      <c r="L7667">
        <v>1</v>
      </c>
      <c r="M7667" t="s">
        <v>108</v>
      </c>
      <c r="N7667">
        <v>5.2</v>
      </c>
      <c r="O7667" s="1">
        <v>44835.382106481484</v>
      </c>
      <c r="P7667" t="s">
        <v>24</v>
      </c>
      <c r="Q7667">
        <v>3.1</v>
      </c>
    </row>
    <row r="7668" spans="1:17" hidden="1">
      <c r="A7668">
        <v>7904</v>
      </c>
      <c r="B7668">
        <v>953</v>
      </c>
      <c r="C7668" t="s">
        <v>1389</v>
      </c>
      <c r="D7668">
        <v>12997471448</v>
      </c>
      <c r="E7668" t="s">
        <v>28</v>
      </c>
      <c r="F7668" t="s">
        <v>1390</v>
      </c>
      <c r="G7668" t="s">
        <v>396</v>
      </c>
      <c r="H7668" t="s">
        <v>21</v>
      </c>
      <c r="J7668">
        <v>57</v>
      </c>
      <c r="K7668" t="s">
        <v>102</v>
      </c>
      <c r="L7668">
        <v>1</v>
      </c>
      <c r="M7668" t="s">
        <v>32</v>
      </c>
      <c r="N7668">
        <v>5.3</v>
      </c>
      <c r="O7668" s="1">
        <v>44835.382106481484</v>
      </c>
      <c r="P7668" t="s">
        <v>24</v>
      </c>
      <c r="Q7668">
        <v>3.25</v>
      </c>
    </row>
    <row r="7669" spans="1:17" hidden="1">
      <c r="A7669">
        <v>7905</v>
      </c>
      <c r="B7669">
        <v>953</v>
      </c>
      <c r="C7669" t="s">
        <v>1389</v>
      </c>
      <c r="D7669">
        <v>12997471448</v>
      </c>
      <c r="E7669" t="s">
        <v>28</v>
      </c>
      <c r="F7669" t="s">
        <v>1390</v>
      </c>
      <c r="G7669" t="s">
        <v>396</v>
      </c>
      <c r="H7669" t="s">
        <v>21</v>
      </c>
      <c r="J7669">
        <v>59</v>
      </c>
      <c r="K7669" t="s">
        <v>31</v>
      </c>
      <c r="L7669">
        <v>1</v>
      </c>
      <c r="M7669" t="s">
        <v>32</v>
      </c>
      <c r="N7669">
        <v>4.9000000000000004</v>
      </c>
      <c r="O7669" s="1">
        <v>44835.382106481484</v>
      </c>
      <c r="P7669" t="s">
        <v>24</v>
      </c>
      <c r="Q7669">
        <v>3</v>
      </c>
    </row>
    <row r="7670" spans="1:17" hidden="1">
      <c r="A7670">
        <v>7906</v>
      </c>
      <c r="B7670">
        <v>953</v>
      </c>
      <c r="C7670" t="s">
        <v>1389</v>
      </c>
      <c r="D7670">
        <v>12997471448</v>
      </c>
      <c r="E7670" t="s">
        <v>28</v>
      </c>
      <c r="F7670" t="s">
        <v>1390</v>
      </c>
      <c r="G7670" t="s">
        <v>396</v>
      </c>
      <c r="H7670" t="s">
        <v>21</v>
      </c>
      <c r="J7670">
        <v>65</v>
      </c>
      <c r="K7670" t="s">
        <v>69</v>
      </c>
      <c r="L7670">
        <v>1</v>
      </c>
      <c r="M7670" t="s">
        <v>32</v>
      </c>
      <c r="N7670">
        <v>4.9000000000000004</v>
      </c>
      <c r="O7670" s="1">
        <v>44835.382106481484</v>
      </c>
      <c r="P7670" t="s">
        <v>24</v>
      </c>
      <c r="Q7670">
        <v>3</v>
      </c>
    </row>
    <row r="7671" spans="1:17" hidden="1">
      <c r="A7671">
        <v>7907</v>
      </c>
      <c r="B7671">
        <v>953</v>
      </c>
      <c r="C7671" t="s">
        <v>1389</v>
      </c>
      <c r="D7671">
        <v>12997471448</v>
      </c>
      <c r="E7671" t="s">
        <v>28</v>
      </c>
      <c r="F7671" t="s">
        <v>1390</v>
      </c>
      <c r="G7671" t="s">
        <v>396</v>
      </c>
      <c r="H7671" t="s">
        <v>21</v>
      </c>
      <c r="J7671">
        <v>93</v>
      </c>
      <c r="K7671" t="s">
        <v>960</v>
      </c>
      <c r="L7671">
        <v>1</v>
      </c>
      <c r="M7671" t="s">
        <v>32</v>
      </c>
      <c r="N7671">
        <v>4.9000000000000004</v>
      </c>
      <c r="O7671" s="1">
        <v>44835.382106481484</v>
      </c>
      <c r="P7671" t="s">
        <v>24</v>
      </c>
      <c r="Q7671">
        <v>3</v>
      </c>
    </row>
    <row r="7672" spans="1:17" hidden="1">
      <c r="A7672">
        <v>7908</v>
      </c>
      <c r="B7672">
        <v>953</v>
      </c>
      <c r="C7672" t="s">
        <v>1389</v>
      </c>
      <c r="D7672">
        <v>12997471448</v>
      </c>
      <c r="E7672" t="s">
        <v>28</v>
      </c>
      <c r="F7672" t="s">
        <v>1390</v>
      </c>
      <c r="G7672" t="s">
        <v>396</v>
      </c>
      <c r="H7672" t="s">
        <v>21</v>
      </c>
      <c r="J7672">
        <v>100</v>
      </c>
      <c r="K7672" t="s">
        <v>1283</v>
      </c>
      <c r="L7672">
        <v>1</v>
      </c>
      <c r="M7672" t="s">
        <v>32</v>
      </c>
      <c r="N7672">
        <v>5.6</v>
      </c>
      <c r="O7672" s="1">
        <v>44835.382106481484</v>
      </c>
      <c r="P7672" t="s">
        <v>24</v>
      </c>
      <c r="Q7672">
        <v>4</v>
      </c>
    </row>
    <row r="7673" spans="1:17" hidden="1">
      <c r="A7673">
        <v>7909</v>
      </c>
      <c r="B7673">
        <v>953</v>
      </c>
      <c r="C7673" t="s">
        <v>1389</v>
      </c>
      <c r="D7673">
        <v>12997471448</v>
      </c>
      <c r="E7673" t="s">
        <v>28</v>
      </c>
      <c r="F7673" t="s">
        <v>1390</v>
      </c>
      <c r="G7673" t="s">
        <v>396</v>
      </c>
      <c r="H7673" t="s">
        <v>21</v>
      </c>
      <c r="J7673">
        <v>334</v>
      </c>
      <c r="K7673" t="s">
        <v>1279</v>
      </c>
      <c r="L7673">
        <v>1</v>
      </c>
      <c r="M7673" t="s">
        <v>52</v>
      </c>
      <c r="N7673">
        <v>5.3</v>
      </c>
      <c r="O7673" s="1">
        <v>44835.382106481484</v>
      </c>
      <c r="P7673" t="s">
        <v>24</v>
      </c>
      <c r="Q7673">
        <v>3.25</v>
      </c>
    </row>
    <row r="7674" spans="1:17" hidden="1">
      <c r="A7674">
        <v>7910</v>
      </c>
      <c r="B7674">
        <v>953</v>
      </c>
      <c r="C7674" t="s">
        <v>1389</v>
      </c>
      <c r="D7674">
        <v>12997471448</v>
      </c>
      <c r="E7674" t="s">
        <v>28</v>
      </c>
      <c r="F7674" t="s">
        <v>1390</v>
      </c>
      <c r="G7674" t="s">
        <v>396</v>
      </c>
      <c r="H7674" t="s">
        <v>21</v>
      </c>
      <c r="J7674">
        <v>26</v>
      </c>
      <c r="K7674" t="s">
        <v>1382</v>
      </c>
      <c r="L7674">
        <v>1</v>
      </c>
      <c r="M7674" t="s">
        <v>77</v>
      </c>
      <c r="N7674">
        <v>4.2</v>
      </c>
      <c r="O7674" s="1">
        <v>44835.382106481484</v>
      </c>
      <c r="P7674" t="s">
        <v>24</v>
      </c>
      <c r="Q7674">
        <v>2.5</v>
      </c>
    </row>
    <row r="7675" spans="1:17" hidden="1">
      <c r="A7675">
        <v>7911</v>
      </c>
      <c r="B7675">
        <v>953</v>
      </c>
      <c r="C7675" t="s">
        <v>1389</v>
      </c>
      <c r="D7675">
        <v>12997471448</v>
      </c>
      <c r="E7675" t="s">
        <v>28</v>
      </c>
      <c r="F7675" t="s">
        <v>1390</v>
      </c>
      <c r="G7675" t="s">
        <v>396</v>
      </c>
      <c r="H7675" t="s">
        <v>21</v>
      </c>
      <c r="J7675">
        <v>111</v>
      </c>
      <c r="K7675" t="s">
        <v>1310</v>
      </c>
      <c r="L7675">
        <v>1</v>
      </c>
      <c r="M7675" t="s">
        <v>52</v>
      </c>
      <c r="N7675">
        <v>4.8</v>
      </c>
      <c r="O7675" s="1">
        <v>44835.382106481484</v>
      </c>
      <c r="P7675" t="s">
        <v>24</v>
      </c>
      <c r="Q7675">
        <v>2.9</v>
      </c>
    </row>
    <row r="7676" spans="1:17" hidden="1">
      <c r="A7676">
        <v>7912</v>
      </c>
      <c r="B7676">
        <v>953</v>
      </c>
      <c r="C7676" t="s">
        <v>1389</v>
      </c>
      <c r="D7676">
        <v>12997471448</v>
      </c>
      <c r="E7676" t="s">
        <v>28</v>
      </c>
      <c r="F7676" t="s">
        <v>1390</v>
      </c>
      <c r="G7676" t="s">
        <v>396</v>
      </c>
      <c r="H7676" t="s">
        <v>21</v>
      </c>
      <c r="J7676">
        <v>115</v>
      </c>
      <c r="K7676" t="s">
        <v>48</v>
      </c>
      <c r="L7676">
        <v>1</v>
      </c>
      <c r="M7676" t="s">
        <v>49</v>
      </c>
      <c r="N7676">
        <v>6.3</v>
      </c>
      <c r="O7676" s="1">
        <v>44835.382106481484</v>
      </c>
      <c r="P7676" t="s">
        <v>24</v>
      </c>
      <c r="Q7676">
        <v>3.8</v>
      </c>
    </row>
    <row r="7677" spans="1:17" hidden="1">
      <c r="A7677">
        <v>7913</v>
      </c>
      <c r="B7677">
        <v>954</v>
      </c>
      <c r="C7677" t="s">
        <v>139</v>
      </c>
      <c r="D7677" t="s">
        <v>140</v>
      </c>
      <c r="E7677" t="s">
        <v>18</v>
      </c>
      <c r="F7677" t="s">
        <v>1391</v>
      </c>
      <c r="G7677" t="s">
        <v>676</v>
      </c>
      <c r="H7677" t="s">
        <v>46</v>
      </c>
      <c r="J7677">
        <v>241</v>
      </c>
      <c r="K7677" t="s">
        <v>1147</v>
      </c>
      <c r="L7677">
        <v>1</v>
      </c>
      <c r="M7677" t="s">
        <v>52</v>
      </c>
      <c r="N7677">
        <v>8.3000000000000007</v>
      </c>
      <c r="O7677" s="1">
        <v>44835.465821759259</v>
      </c>
      <c r="P7677" t="s">
        <v>24</v>
      </c>
      <c r="Q7677">
        <v>5</v>
      </c>
    </row>
    <row r="7678" spans="1:17" hidden="1">
      <c r="A7678">
        <v>7914</v>
      </c>
      <c r="B7678">
        <v>954</v>
      </c>
      <c r="C7678" t="s">
        <v>139</v>
      </c>
      <c r="D7678" t="s">
        <v>140</v>
      </c>
      <c r="E7678" t="s">
        <v>18</v>
      </c>
      <c r="F7678" t="s">
        <v>1391</v>
      </c>
      <c r="G7678" t="s">
        <v>676</v>
      </c>
      <c r="H7678" t="s">
        <v>46</v>
      </c>
      <c r="J7678">
        <v>7</v>
      </c>
      <c r="K7678" t="s">
        <v>917</v>
      </c>
      <c r="L7678">
        <v>1</v>
      </c>
      <c r="M7678" t="s">
        <v>108</v>
      </c>
      <c r="N7678">
        <v>9.9</v>
      </c>
      <c r="O7678" s="1">
        <v>44835.465821759259</v>
      </c>
      <c r="P7678" t="s">
        <v>24</v>
      </c>
      <c r="Q7678">
        <v>6</v>
      </c>
    </row>
    <row r="7679" spans="1:17" hidden="1">
      <c r="A7679">
        <v>7915</v>
      </c>
      <c r="B7679">
        <v>954</v>
      </c>
      <c r="C7679" t="s">
        <v>139</v>
      </c>
      <c r="D7679" t="s">
        <v>140</v>
      </c>
      <c r="E7679" t="s">
        <v>18</v>
      </c>
      <c r="F7679" t="s">
        <v>1391</v>
      </c>
      <c r="G7679" t="s">
        <v>676</v>
      </c>
      <c r="H7679" t="s">
        <v>46</v>
      </c>
      <c r="J7679">
        <v>9</v>
      </c>
      <c r="K7679" t="s">
        <v>1339</v>
      </c>
      <c r="L7679">
        <v>1</v>
      </c>
      <c r="M7679" t="s">
        <v>108</v>
      </c>
      <c r="N7679">
        <v>5.2</v>
      </c>
      <c r="O7679" s="1">
        <v>44835.465821759259</v>
      </c>
      <c r="P7679" t="s">
        <v>24</v>
      </c>
      <c r="Q7679">
        <v>3.1</v>
      </c>
    </row>
    <row r="7680" spans="1:17" hidden="1">
      <c r="A7680">
        <v>7916</v>
      </c>
      <c r="B7680">
        <v>954</v>
      </c>
      <c r="C7680" t="s">
        <v>139</v>
      </c>
      <c r="D7680" t="s">
        <v>140</v>
      </c>
      <c r="E7680" t="s">
        <v>18</v>
      </c>
      <c r="F7680" t="s">
        <v>1391</v>
      </c>
      <c r="G7680" t="s">
        <v>676</v>
      </c>
      <c r="H7680" t="s">
        <v>46</v>
      </c>
      <c r="J7680">
        <v>57</v>
      </c>
      <c r="K7680" t="s">
        <v>102</v>
      </c>
      <c r="L7680">
        <v>2</v>
      </c>
      <c r="M7680" t="s">
        <v>32</v>
      </c>
      <c r="N7680">
        <v>10.6</v>
      </c>
      <c r="O7680" s="1">
        <v>44835.465821759259</v>
      </c>
      <c r="P7680" t="s">
        <v>24</v>
      </c>
      <c r="Q7680">
        <v>6.5</v>
      </c>
    </row>
    <row r="7681" spans="1:17" hidden="1">
      <c r="A7681">
        <v>7917</v>
      </c>
      <c r="B7681">
        <v>954</v>
      </c>
      <c r="C7681" t="s">
        <v>139</v>
      </c>
      <c r="D7681" t="s">
        <v>140</v>
      </c>
      <c r="E7681" t="s">
        <v>18</v>
      </c>
      <c r="F7681" t="s">
        <v>1391</v>
      </c>
      <c r="G7681" t="s">
        <v>676</v>
      </c>
      <c r="H7681" t="s">
        <v>46</v>
      </c>
      <c r="J7681">
        <v>65</v>
      </c>
      <c r="K7681" t="s">
        <v>69</v>
      </c>
      <c r="L7681">
        <v>1</v>
      </c>
      <c r="M7681" t="s">
        <v>32</v>
      </c>
      <c r="N7681">
        <v>4.9000000000000004</v>
      </c>
      <c r="O7681" s="1">
        <v>44835.465821759259</v>
      </c>
      <c r="P7681" t="s">
        <v>24</v>
      </c>
      <c r="Q7681">
        <v>3</v>
      </c>
    </row>
    <row r="7682" spans="1:17" hidden="1">
      <c r="A7682">
        <v>7918</v>
      </c>
      <c r="B7682">
        <v>954</v>
      </c>
      <c r="C7682" t="s">
        <v>139</v>
      </c>
      <c r="D7682" t="s">
        <v>140</v>
      </c>
      <c r="E7682" t="s">
        <v>18</v>
      </c>
      <c r="F7682" t="s">
        <v>1391</v>
      </c>
      <c r="G7682" t="s">
        <v>676</v>
      </c>
      <c r="H7682" t="s">
        <v>46</v>
      </c>
      <c r="J7682">
        <v>93</v>
      </c>
      <c r="K7682" t="s">
        <v>960</v>
      </c>
      <c r="L7682">
        <v>2</v>
      </c>
      <c r="M7682" t="s">
        <v>32</v>
      </c>
      <c r="N7682">
        <v>9.8000000000000007</v>
      </c>
      <c r="O7682" s="1">
        <v>44835.465821759259</v>
      </c>
      <c r="P7682" t="s">
        <v>24</v>
      </c>
      <c r="Q7682">
        <v>6</v>
      </c>
    </row>
    <row r="7683" spans="1:17" hidden="1">
      <c r="A7683">
        <v>7919</v>
      </c>
      <c r="B7683">
        <v>954</v>
      </c>
      <c r="C7683" t="s">
        <v>139</v>
      </c>
      <c r="D7683" t="s">
        <v>140</v>
      </c>
      <c r="E7683" t="s">
        <v>18</v>
      </c>
      <c r="F7683" t="s">
        <v>1391</v>
      </c>
      <c r="G7683" t="s">
        <v>676</v>
      </c>
      <c r="H7683" t="s">
        <v>46</v>
      </c>
      <c r="J7683">
        <v>100</v>
      </c>
      <c r="K7683" t="s">
        <v>1283</v>
      </c>
      <c r="L7683">
        <v>1</v>
      </c>
      <c r="M7683" t="s">
        <v>32</v>
      </c>
      <c r="N7683">
        <v>5.6</v>
      </c>
      <c r="O7683" s="1">
        <v>44835.465821759259</v>
      </c>
      <c r="P7683" t="s">
        <v>24</v>
      </c>
      <c r="Q7683">
        <v>4</v>
      </c>
    </row>
    <row r="7684" spans="1:17" hidden="1">
      <c r="A7684">
        <v>7920</v>
      </c>
      <c r="B7684">
        <v>954</v>
      </c>
      <c r="C7684" t="s">
        <v>139</v>
      </c>
      <c r="D7684" t="s">
        <v>140</v>
      </c>
      <c r="E7684" t="s">
        <v>18</v>
      </c>
      <c r="F7684" t="s">
        <v>1391</v>
      </c>
      <c r="G7684" t="s">
        <v>676</v>
      </c>
      <c r="H7684" t="s">
        <v>46</v>
      </c>
      <c r="J7684">
        <v>334</v>
      </c>
      <c r="K7684" t="s">
        <v>1279</v>
      </c>
      <c r="L7684">
        <v>1</v>
      </c>
      <c r="M7684" t="s">
        <v>52</v>
      </c>
      <c r="N7684">
        <v>5.3</v>
      </c>
      <c r="O7684" s="1">
        <v>44835.465821759259</v>
      </c>
      <c r="P7684" t="s">
        <v>24</v>
      </c>
      <c r="Q7684">
        <v>3.25</v>
      </c>
    </row>
    <row r="7685" spans="1:17" hidden="1">
      <c r="A7685">
        <v>7921</v>
      </c>
      <c r="B7685">
        <v>954</v>
      </c>
      <c r="C7685" t="s">
        <v>139</v>
      </c>
      <c r="D7685" t="s">
        <v>140</v>
      </c>
      <c r="E7685" t="s">
        <v>18</v>
      </c>
      <c r="F7685" t="s">
        <v>1391</v>
      </c>
      <c r="G7685" t="s">
        <v>676</v>
      </c>
      <c r="H7685" t="s">
        <v>46</v>
      </c>
      <c r="J7685">
        <v>68</v>
      </c>
      <c r="K7685" t="s">
        <v>1357</v>
      </c>
      <c r="L7685">
        <v>1</v>
      </c>
      <c r="M7685" t="s">
        <v>77</v>
      </c>
      <c r="N7685">
        <v>7.5</v>
      </c>
      <c r="O7685" s="1">
        <v>44835.465821759259</v>
      </c>
      <c r="P7685" t="s">
        <v>50</v>
      </c>
      <c r="Q7685">
        <v>4.5</v>
      </c>
    </row>
    <row r="7686" spans="1:17" hidden="1">
      <c r="A7686">
        <v>7922</v>
      </c>
      <c r="B7686">
        <v>954</v>
      </c>
      <c r="C7686" t="s">
        <v>139</v>
      </c>
      <c r="D7686" t="s">
        <v>140</v>
      </c>
      <c r="E7686" t="s">
        <v>18</v>
      </c>
      <c r="F7686" t="s">
        <v>1391</v>
      </c>
      <c r="G7686" t="s">
        <v>676</v>
      </c>
      <c r="H7686" t="s">
        <v>46</v>
      </c>
      <c r="J7686">
        <v>115</v>
      </c>
      <c r="K7686" t="s">
        <v>48</v>
      </c>
      <c r="L7686">
        <v>1</v>
      </c>
      <c r="M7686" t="s">
        <v>49</v>
      </c>
      <c r="N7686">
        <v>6.3</v>
      </c>
      <c r="O7686" s="1">
        <v>44835.465821759259</v>
      </c>
      <c r="P7686" t="s">
        <v>24</v>
      </c>
      <c r="Q7686">
        <v>3.8</v>
      </c>
    </row>
    <row r="7687" spans="1:17" hidden="1">
      <c r="A7687">
        <v>7923</v>
      </c>
      <c r="B7687">
        <v>955</v>
      </c>
      <c r="C7687" t="s">
        <v>857</v>
      </c>
      <c r="D7687">
        <v>12997775095</v>
      </c>
      <c r="E7687" t="s">
        <v>28</v>
      </c>
      <c r="F7687" t="s">
        <v>1392</v>
      </c>
      <c r="G7687" t="s">
        <v>859</v>
      </c>
      <c r="H7687" t="s">
        <v>21</v>
      </c>
      <c r="J7687">
        <v>51</v>
      </c>
      <c r="K7687" t="s">
        <v>648</v>
      </c>
      <c r="L7687">
        <v>1</v>
      </c>
      <c r="M7687" t="s">
        <v>26</v>
      </c>
      <c r="N7687">
        <v>8.5</v>
      </c>
      <c r="O7687" s="1">
        <v>44835.507372685184</v>
      </c>
      <c r="P7687" t="s">
        <v>24</v>
      </c>
      <c r="Q7687">
        <v>5.2</v>
      </c>
    </row>
    <row r="7688" spans="1:17" hidden="1">
      <c r="A7688">
        <v>7924</v>
      </c>
      <c r="B7688">
        <v>955</v>
      </c>
      <c r="C7688" t="s">
        <v>857</v>
      </c>
      <c r="D7688">
        <v>12997775095</v>
      </c>
      <c r="E7688" t="s">
        <v>28</v>
      </c>
      <c r="F7688" t="s">
        <v>1392</v>
      </c>
      <c r="G7688" t="s">
        <v>859</v>
      </c>
      <c r="H7688" t="s">
        <v>21</v>
      </c>
      <c r="J7688">
        <v>241</v>
      </c>
      <c r="K7688" t="s">
        <v>1147</v>
      </c>
      <c r="L7688">
        <v>2</v>
      </c>
      <c r="M7688" t="s">
        <v>52</v>
      </c>
      <c r="N7688">
        <v>16.600000000000001</v>
      </c>
      <c r="O7688" s="1">
        <v>44835.507372685184</v>
      </c>
      <c r="P7688" t="s">
        <v>24</v>
      </c>
      <c r="Q7688">
        <v>10</v>
      </c>
    </row>
    <row r="7689" spans="1:17" hidden="1">
      <c r="A7689">
        <v>7925</v>
      </c>
      <c r="B7689">
        <v>955</v>
      </c>
      <c r="C7689" t="s">
        <v>857</v>
      </c>
      <c r="D7689">
        <v>12997775095</v>
      </c>
      <c r="E7689" t="s">
        <v>28</v>
      </c>
      <c r="F7689" t="s">
        <v>1392</v>
      </c>
      <c r="G7689" t="s">
        <v>859</v>
      </c>
      <c r="H7689" t="s">
        <v>21</v>
      </c>
      <c r="J7689">
        <v>9</v>
      </c>
      <c r="K7689" t="s">
        <v>1339</v>
      </c>
      <c r="L7689">
        <v>1</v>
      </c>
      <c r="M7689" t="s">
        <v>108</v>
      </c>
      <c r="N7689">
        <v>5.2</v>
      </c>
      <c r="O7689" s="1">
        <v>44835.507372685184</v>
      </c>
      <c r="P7689" t="s">
        <v>24</v>
      </c>
      <c r="Q7689">
        <v>3.1</v>
      </c>
    </row>
    <row r="7690" spans="1:17" hidden="1">
      <c r="A7690">
        <v>7926</v>
      </c>
      <c r="B7690">
        <v>955</v>
      </c>
      <c r="C7690" t="s">
        <v>857</v>
      </c>
      <c r="D7690">
        <v>12997775095</v>
      </c>
      <c r="E7690" t="s">
        <v>28</v>
      </c>
      <c r="F7690" t="s">
        <v>1392</v>
      </c>
      <c r="G7690" t="s">
        <v>859</v>
      </c>
      <c r="H7690" t="s">
        <v>21</v>
      </c>
      <c r="J7690">
        <v>334</v>
      </c>
      <c r="K7690" t="s">
        <v>1279</v>
      </c>
      <c r="L7690">
        <v>2</v>
      </c>
      <c r="M7690" t="s">
        <v>52</v>
      </c>
      <c r="N7690">
        <v>10.6</v>
      </c>
      <c r="O7690" s="1">
        <v>44835.507372685184</v>
      </c>
      <c r="P7690" t="s">
        <v>24</v>
      </c>
      <c r="Q7690">
        <v>6.5</v>
      </c>
    </row>
    <row r="7691" spans="1:17" hidden="1">
      <c r="A7691">
        <v>7927</v>
      </c>
      <c r="B7691">
        <v>955</v>
      </c>
      <c r="C7691" t="s">
        <v>857</v>
      </c>
      <c r="D7691">
        <v>12997775095</v>
      </c>
      <c r="E7691" t="s">
        <v>28</v>
      </c>
      <c r="F7691" t="s">
        <v>1392</v>
      </c>
      <c r="G7691" t="s">
        <v>859</v>
      </c>
      <c r="H7691" t="s">
        <v>21</v>
      </c>
      <c r="J7691">
        <v>20</v>
      </c>
      <c r="K7691" t="s">
        <v>92</v>
      </c>
      <c r="L7691">
        <v>1</v>
      </c>
      <c r="M7691" t="s">
        <v>77</v>
      </c>
      <c r="N7691">
        <v>5.8</v>
      </c>
      <c r="O7691" s="1">
        <v>44835.507372685184</v>
      </c>
      <c r="P7691" t="s">
        <v>50</v>
      </c>
      <c r="Q7691">
        <v>3.5</v>
      </c>
    </row>
    <row r="7692" spans="1:17" hidden="1">
      <c r="A7692">
        <v>7928</v>
      </c>
      <c r="B7692">
        <v>955</v>
      </c>
      <c r="C7692" t="s">
        <v>857</v>
      </c>
      <c r="D7692">
        <v>12997775095</v>
      </c>
      <c r="E7692" t="s">
        <v>28</v>
      </c>
      <c r="F7692" t="s">
        <v>1392</v>
      </c>
      <c r="G7692" t="s">
        <v>859</v>
      </c>
      <c r="H7692" t="s">
        <v>21</v>
      </c>
      <c r="J7692">
        <v>12</v>
      </c>
      <c r="K7692" t="s">
        <v>1282</v>
      </c>
      <c r="L7692">
        <v>1</v>
      </c>
      <c r="M7692" t="s">
        <v>66</v>
      </c>
      <c r="N7692">
        <v>4.2</v>
      </c>
      <c r="O7692" s="1">
        <v>44835.507372685184</v>
      </c>
      <c r="P7692" t="s">
        <v>24</v>
      </c>
      <c r="Q7692">
        <v>2.5</v>
      </c>
    </row>
    <row r="7693" spans="1:17" hidden="1">
      <c r="A7693">
        <v>7929</v>
      </c>
      <c r="B7693">
        <v>955</v>
      </c>
      <c r="C7693" t="s">
        <v>857</v>
      </c>
      <c r="D7693">
        <v>12997775095</v>
      </c>
      <c r="E7693" t="s">
        <v>28</v>
      </c>
      <c r="F7693" t="s">
        <v>1392</v>
      </c>
      <c r="G7693" t="s">
        <v>859</v>
      </c>
      <c r="H7693" t="s">
        <v>21</v>
      </c>
      <c r="J7693">
        <v>165</v>
      </c>
      <c r="K7693" t="s">
        <v>251</v>
      </c>
      <c r="L7693">
        <v>1</v>
      </c>
      <c r="M7693" t="s">
        <v>49</v>
      </c>
      <c r="N7693">
        <v>4.0999999999999996</v>
      </c>
      <c r="O7693" s="1">
        <v>44835.507372685184</v>
      </c>
      <c r="P7693" t="s">
        <v>50</v>
      </c>
      <c r="Q7693">
        <v>2.5</v>
      </c>
    </row>
    <row r="7694" spans="1:17" hidden="1">
      <c r="A7694">
        <v>7930</v>
      </c>
      <c r="B7694">
        <v>956</v>
      </c>
      <c r="C7694" t="s">
        <v>1080</v>
      </c>
      <c r="D7694" t="s">
        <v>509</v>
      </c>
      <c r="E7694" t="s">
        <v>18</v>
      </c>
      <c r="F7694" t="s">
        <v>1068</v>
      </c>
      <c r="G7694" t="s">
        <v>1237</v>
      </c>
      <c r="H7694" t="s">
        <v>46</v>
      </c>
      <c r="J7694">
        <v>51</v>
      </c>
      <c r="K7694" t="s">
        <v>648</v>
      </c>
      <c r="L7694">
        <v>1</v>
      </c>
      <c r="M7694" t="s">
        <v>26</v>
      </c>
      <c r="N7694">
        <v>8.5</v>
      </c>
      <c r="O7694" s="1">
        <v>44835.507592592592</v>
      </c>
      <c r="P7694" t="s">
        <v>24</v>
      </c>
      <c r="Q7694">
        <v>5.2</v>
      </c>
    </row>
    <row r="7695" spans="1:17" hidden="1">
      <c r="A7695">
        <v>7931</v>
      </c>
      <c r="B7695">
        <v>956</v>
      </c>
      <c r="C7695" t="s">
        <v>1080</v>
      </c>
      <c r="D7695" t="s">
        <v>509</v>
      </c>
      <c r="E7695" t="s">
        <v>18</v>
      </c>
      <c r="F7695" t="s">
        <v>1068</v>
      </c>
      <c r="G7695" t="s">
        <v>1237</v>
      </c>
      <c r="H7695" t="s">
        <v>46</v>
      </c>
      <c r="J7695">
        <v>178</v>
      </c>
      <c r="K7695" t="s">
        <v>1387</v>
      </c>
      <c r="L7695">
        <v>1</v>
      </c>
      <c r="M7695" t="s">
        <v>472</v>
      </c>
      <c r="N7695">
        <v>8.3000000000000007</v>
      </c>
      <c r="O7695" s="1">
        <v>44835.507592592592</v>
      </c>
      <c r="P7695" t="s">
        <v>24</v>
      </c>
      <c r="Q7695">
        <v>5</v>
      </c>
    </row>
    <row r="7696" spans="1:17" hidden="1">
      <c r="A7696">
        <v>7932</v>
      </c>
      <c r="B7696">
        <v>956</v>
      </c>
      <c r="C7696" t="s">
        <v>1080</v>
      </c>
      <c r="D7696" t="s">
        <v>509</v>
      </c>
      <c r="E7696" t="s">
        <v>18</v>
      </c>
      <c r="F7696" t="s">
        <v>1068</v>
      </c>
      <c r="G7696" t="s">
        <v>1237</v>
      </c>
      <c r="H7696" t="s">
        <v>46</v>
      </c>
      <c r="J7696">
        <v>190</v>
      </c>
      <c r="K7696" t="s">
        <v>1374</v>
      </c>
      <c r="L7696">
        <v>1</v>
      </c>
      <c r="M7696" t="s">
        <v>32</v>
      </c>
      <c r="N7696">
        <v>10.3</v>
      </c>
      <c r="O7696" s="1">
        <v>44835.507592592592</v>
      </c>
      <c r="P7696" t="s">
        <v>24</v>
      </c>
      <c r="Q7696">
        <v>6.25</v>
      </c>
    </row>
    <row r="7697" spans="1:17" hidden="1">
      <c r="A7697">
        <v>7933</v>
      </c>
      <c r="B7697">
        <v>956</v>
      </c>
      <c r="C7697" t="s">
        <v>1080</v>
      </c>
      <c r="D7697" t="s">
        <v>509</v>
      </c>
      <c r="E7697" t="s">
        <v>18</v>
      </c>
      <c r="F7697" t="s">
        <v>1068</v>
      </c>
      <c r="G7697" t="s">
        <v>1237</v>
      </c>
      <c r="H7697" t="s">
        <v>46</v>
      </c>
      <c r="J7697">
        <v>241</v>
      </c>
      <c r="K7697" t="s">
        <v>1147</v>
      </c>
      <c r="L7697">
        <v>2</v>
      </c>
      <c r="M7697" t="s">
        <v>52</v>
      </c>
      <c r="N7697">
        <v>16.600000000000001</v>
      </c>
      <c r="O7697" s="1">
        <v>44835.507592592592</v>
      </c>
      <c r="P7697" t="s">
        <v>24</v>
      </c>
      <c r="Q7697">
        <v>10</v>
      </c>
    </row>
    <row r="7698" spans="1:17" hidden="1">
      <c r="A7698">
        <v>7934</v>
      </c>
      <c r="B7698">
        <v>956</v>
      </c>
      <c r="C7698" t="s">
        <v>1080</v>
      </c>
      <c r="D7698" t="s">
        <v>509</v>
      </c>
      <c r="E7698" t="s">
        <v>18</v>
      </c>
      <c r="F7698" t="s">
        <v>1068</v>
      </c>
      <c r="G7698" t="s">
        <v>1237</v>
      </c>
      <c r="H7698" t="s">
        <v>46</v>
      </c>
      <c r="J7698">
        <v>9</v>
      </c>
      <c r="K7698" t="s">
        <v>1339</v>
      </c>
      <c r="L7698">
        <v>1</v>
      </c>
      <c r="M7698" t="s">
        <v>108</v>
      </c>
      <c r="N7698">
        <v>5.2</v>
      </c>
      <c r="O7698" s="1">
        <v>44835.507592592592</v>
      </c>
      <c r="P7698" t="s">
        <v>24</v>
      </c>
      <c r="Q7698">
        <v>3.1</v>
      </c>
    </row>
    <row r="7699" spans="1:17" hidden="1">
      <c r="A7699">
        <v>7935</v>
      </c>
      <c r="B7699">
        <v>956</v>
      </c>
      <c r="C7699" t="s">
        <v>1080</v>
      </c>
      <c r="D7699" t="s">
        <v>509</v>
      </c>
      <c r="E7699" t="s">
        <v>18</v>
      </c>
      <c r="F7699" t="s">
        <v>1068</v>
      </c>
      <c r="G7699" t="s">
        <v>1237</v>
      </c>
      <c r="H7699" t="s">
        <v>46</v>
      </c>
      <c r="J7699">
        <v>65</v>
      </c>
      <c r="K7699" t="s">
        <v>69</v>
      </c>
      <c r="L7699">
        <v>1</v>
      </c>
      <c r="M7699" t="s">
        <v>32</v>
      </c>
      <c r="N7699">
        <v>4.9000000000000004</v>
      </c>
      <c r="O7699" s="1">
        <v>44835.507592592592</v>
      </c>
      <c r="P7699" t="s">
        <v>24</v>
      </c>
      <c r="Q7699">
        <v>3</v>
      </c>
    </row>
    <row r="7700" spans="1:17" hidden="1">
      <c r="A7700">
        <v>7936</v>
      </c>
      <c r="B7700">
        <v>956</v>
      </c>
      <c r="C7700" t="s">
        <v>1080</v>
      </c>
      <c r="D7700" t="s">
        <v>509</v>
      </c>
      <c r="E7700" t="s">
        <v>18</v>
      </c>
      <c r="F7700" t="s">
        <v>1068</v>
      </c>
      <c r="G7700" t="s">
        <v>1237</v>
      </c>
      <c r="H7700" t="s">
        <v>46</v>
      </c>
      <c r="J7700">
        <v>93</v>
      </c>
      <c r="K7700" t="s">
        <v>960</v>
      </c>
      <c r="L7700">
        <v>1</v>
      </c>
      <c r="M7700" t="s">
        <v>32</v>
      </c>
      <c r="N7700">
        <v>4.9000000000000004</v>
      </c>
      <c r="O7700" s="1">
        <v>44835.507592592592</v>
      </c>
      <c r="P7700" t="s">
        <v>24</v>
      </c>
      <c r="Q7700">
        <v>3</v>
      </c>
    </row>
    <row r="7701" spans="1:17" hidden="1">
      <c r="A7701">
        <v>7937</v>
      </c>
      <c r="B7701">
        <v>956</v>
      </c>
      <c r="C7701" t="s">
        <v>1080</v>
      </c>
      <c r="D7701" t="s">
        <v>509</v>
      </c>
      <c r="E7701" t="s">
        <v>18</v>
      </c>
      <c r="F7701" t="s">
        <v>1068</v>
      </c>
      <c r="G7701" t="s">
        <v>1237</v>
      </c>
      <c r="H7701" t="s">
        <v>46</v>
      </c>
      <c r="J7701">
        <v>331</v>
      </c>
      <c r="K7701" t="s">
        <v>528</v>
      </c>
      <c r="L7701">
        <v>1</v>
      </c>
      <c r="M7701" t="s">
        <v>32</v>
      </c>
      <c r="N7701">
        <v>6.8</v>
      </c>
      <c r="O7701" s="1">
        <v>44835.507592592592</v>
      </c>
      <c r="P7701" t="s">
        <v>24</v>
      </c>
      <c r="Q7701">
        <v>4.0999999999999996</v>
      </c>
    </row>
    <row r="7702" spans="1:17" hidden="1">
      <c r="A7702">
        <v>7938</v>
      </c>
      <c r="B7702">
        <v>956</v>
      </c>
      <c r="C7702" t="s">
        <v>1080</v>
      </c>
      <c r="D7702" t="s">
        <v>509</v>
      </c>
      <c r="E7702" t="s">
        <v>18</v>
      </c>
      <c r="F7702" t="s">
        <v>1068</v>
      </c>
      <c r="G7702" t="s">
        <v>1237</v>
      </c>
      <c r="H7702" t="s">
        <v>46</v>
      </c>
      <c r="J7702">
        <v>28</v>
      </c>
      <c r="K7702" t="s">
        <v>1295</v>
      </c>
      <c r="L7702">
        <v>1</v>
      </c>
      <c r="M7702" t="s">
        <v>81</v>
      </c>
      <c r="N7702">
        <v>9.1</v>
      </c>
      <c r="O7702" s="1">
        <v>44835.507592592592</v>
      </c>
      <c r="P7702" t="s">
        <v>24</v>
      </c>
      <c r="Q7702">
        <v>5.5</v>
      </c>
    </row>
    <row r="7703" spans="1:17" hidden="1">
      <c r="A7703">
        <v>7939</v>
      </c>
      <c r="B7703">
        <v>957</v>
      </c>
      <c r="C7703" t="s">
        <v>34</v>
      </c>
      <c r="D7703" t="s">
        <v>509</v>
      </c>
      <c r="E7703" t="s">
        <v>18</v>
      </c>
      <c r="F7703" t="s">
        <v>1238</v>
      </c>
      <c r="G7703" t="s">
        <v>1237</v>
      </c>
      <c r="H7703" t="s">
        <v>21</v>
      </c>
      <c r="J7703">
        <v>51</v>
      </c>
      <c r="K7703" t="s">
        <v>648</v>
      </c>
      <c r="L7703">
        <v>1</v>
      </c>
      <c r="M7703" t="s">
        <v>26</v>
      </c>
      <c r="N7703">
        <v>8.5</v>
      </c>
      <c r="O7703" s="1">
        <v>44835.507615740738</v>
      </c>
      <c r="P7703" t="s">
        <v>24</v>
      </c>
      <c r="Q7703">
        <v>5.2</v>
      </c>
    </row>
    <row r="7704" spans="1:17" hidden="1">
      <c r="A7704">
        <v>7940</v>
      </c>
      <c r="B7704">
        <v>957</v>
      </c>
      <c r="C7704" t="s">
        <v>34</v>
      </c>
      <c r="D7704" t="s">
        <v>509</v>
      </c>
      <c r="E7704" t="s">
        <v>18</v>
      </c>
      <c r="F7704" t="s">
        <v>1238</v>
      </c>
      <c r="G7704" t="s">
        <v>1237</v>
      </c>
      <c r="H7704" t="s">
        <v>21</v>
      </c>
      <c r="J7704">
        <v>188</v>
      </c>
      <c r="K7704" t="s">
        <v>958</v>
      </c>
      <c r="L7704">
        <v>1</v>
      </c>
      <c r="M7704" t="s">
        <v>32</v>
      </c>
      <c r="N7704">
        <v>11.9</v>
      </c>
      <c r="O7704" s="1">
        <v>44835.507615740738</v>
      </c>
      <c r="P7704" t="s">
        <v>24</v>
      </c>
      <c r="Q7704">
        <v>7.25</v>
      </c>
    </row>
    <row r="7705" spans="1:17" hidden="1">
      <c r="A7705">
        <v>7941</v>
      </c>
      <c r="B7705">
        <v>957</v>
      </c>
      <c r="C7705" t="s">
        <v>34</v>
      </c>
      <c r="D7705" t="s">
        <v>509</v>
      </c>
      <c r="E7705" t="s">
        <v>18</v>
      </c>
      <c r="F7705" t="s">
        <v>1238</v>
      </c>
      <c r="G7705" t="s">
        <v>1237</v>
      </c>
      <c r="H7705" t="s">
        <v>21</v>
      </c>
      <c r="J7705">
        <v>86</v>
      </c>
      <c r="K7705" t="s">
        <v>918</v>
      </c>
      <c r="L7705">
        <v>1</v>
      </c>
      <c r="M7705" t="s">
        <v>32</v>
      </c>
      <c r="N7705">
        <v>7.8</v>
      </c>
      <c r="O7705" s="1">
        <v>44835.507615740738</v>
      </c>
      <c r="P7705" t="s">
        <v>24</v>
      </c>
      <c r="Q7705">
        <v>4.75</v>
      </c>
    </row>
    <row r="7706" spans="1:17" hidden="1">
      <c r="A7706">
        <v>7942</v>
      </c>
      <c r="B7706">
        <v>957</v>
      </c>
      <c r="C7706" t="s">
        <v>34</v>
      </c>
      <c r="D7706" t="s">
        <v>509</v>
      </c>
      <c r="E7706" t="s">
        <v>18</v>
      </c>
      <c r="F7706" t="s">
        <v>1238</v>
      </c>
      <c r="G7706" t="s">
        <v>1237</v>
      </c>
      <c r="H7706" t="s">
        <v>21</v>
      </c>
      <c r="J7706">
        <v>334</v>
      </c>
      <c r="K7706" t="s">
        <v>1279</v>
      </c>
      <c r="L7706">
        <v>1</v>
      </c>
      <c r="M7706" t="s">
        <v>52</v>
      </c>
      <c r="N7706">
        <v>5.3</v>
      </c>
      <c r="O7706" s="1">
        <v>44835.507615740738</v>
      </c>
      <c r="P7706" t="s">
        <v>24</v>
      </c>
      <c r="Q7706">
        <v>3.25</v>
      </c>
    </row>
    <row r="7707" spans="1:17" hidden="1">
      <c r="A7707">
        <v>7943</v>
      </c>
      <c r="B7707">
        <v>957</v>
      </c>
      <c r="C7707" t="s">
        <v>34</v>
      </c>
      <c r="D7707" t="s">
        <v>509</v>
      </c>
      <c r="E7707" t="s">
        <v>18</v>
      </c>
      <c r="F7707" t="s">
        <v>1238</v>
      </c>
      <c r="G7707" t="s">
        <v>1237</v>
      </c>
      <c r="H7707" t="s">
        <v>21</v>
      </c>
      <c r="J7707">
        <v>22</v>
      </c>
      <c r="K7707" t="s">
        <v>79</v>
      </c>
      <c r="L7707">
        <v>1</v>
      </c>
      <c r="M7707" t="s">
        <v>77</v>
      </c>
      <c r="N7707">
        <v>4.0999999999999996</v>
      </c>
      <c r="O7707" s="1">
        <v>44835.507615740738</v>
      </c>
      <c r="P7707" t="s">
        <v>50</v>
      </c>
      <c r="Q7707">
        <v>2.5</v>
      </c>
    </row>
    <row r="7708" spans="1:17" hidden="1">
      <c r="A7708">
        <v>7944</v>
      </c>
      <c r="B7708">
        <v>957</v>
      </c>
      <c r="C7708" t="s">
        <v>34</v>
      </c>
      <c r="D7708" t="s">
        <v>509</v>
      </c>
      <c r="E7708" t="s">
        <v>18</v>
      </c>
      <c r="F7708" t="s">
        <v>1238</v>
      </c>
      <c r="G7708" t="s">
        <v>1237</v>
      </c>
      <c r="H7708" t="s">
        <v>21</v>
      </c>
      <c r="J7708">
        <v>68</v>
      </c>
      <c r="K7708" t="s">
        <v>1357</v>
      </c>
      <c r="L7708">
        <v>1</v>
      </c>
      <c r="M7708" t="s">
        <v>77</v>
      </c>
      <c r="N7708">
        <v>7.5</v>
      </c>
      <c r="O7708" s="1">
        <v>44835.507615740738</v>
      </c>
      <c r="P7708" t="s">
        <v>50</v>
      </c>
      <c r="Q7708">
        <v>4.5</v>
      </c>
    </row>
    <row r="7709" spans="1:17" hidden="1">
      <c r="A7709">
        <v>7945</v>
      </c>
      <c r="B7709">
        <v>957</v>
      </c>
      <c r="C7709" t="s">
        <v>34</v>
      </c>
      <c r="D7709" t="s">
        <v>509</v>
      </c>
      <c r="E7709" t="s">
        <v>18</v>
      </c>
      <c r="F7709" t="s">
        <v>1238</v>
      </c>
      <c r="G7709" t="s">
        <v>1237</v>
      </c>
      <c r="H7709" t="s">
        <v>21</v>
      </c>
      <c r="J7709">
        <v>140</v>
      </c>
      <c r="K7709" t="s">
        <v>1393</v>
      </c>
      <c r="L7709">
        <v>1</v>
      </c>
      <c r="M7709" t="s">
        <v>593</v>
      </c>
      <c r="N7709">
        <v>8.5</v>
      </c>
      <c r="O7709" s="1">
        <v>44835.507615740738</v>
      </c>
      <c r="P7709" t="s">
        <v>24</v>
      </c>
      <c r="Q7709">
        <v>6.5</v>
      </c>
    </row>
    <row r="7710" spans="1:17" hidden="1">
      <c r="A7710">
        <v>7946</v>
      </c>
      <c r="B7710">
        <v>957</v>
      </c>
      <c r="C7710" t="s">
        <v>34</v>
      </c>
      <c r="D7710" t="s">
        <v>509</v>
      </c>
      <c r="E7710" t="s">
        <v>18</v>
      </c>
      <c r="F7710" t="s">
        <v>1238</v>
      </c>
      <c r="G7710" t="s">
        <v>1237</v>
      </c>
      <c r="H7710" t="s">
        <v>21</v>
      </c>
      <c r="J7710">
        <v>239</v>
      </c>
      <c r="K7710" t="s">
        <v>145</v>
      </c>
      <c r="L7710">
        <v>1</v>
      </c>
      <c r="M7710" t="s">
        <v>146</v>
      </c>
      <c r="N7710">
        <v>35.200000000000003</v>
      </c>
      <c r="O7710" s="1">
        <v>44835.507615740738</v>
      </c>
      <c r="P7710" t="s">
        <v>24</v>
      </c>
      <c r="Q7710">
        <v>27</v>
      </c>
    </row>
    <row r="7711" spans="1:17" hidden="1">
      <c r="A7711">
        <v>7947</v>
      </c>
      <c r="B7711">
        <v>958</v>
      </c>
      <c r="C7711" t="s">
        <v>62</v>
      </c>
      <c r="D7711">
        <v>11986461841</v>
      </c>
      <c r="E7711" t="s">
        <v>28</v>
      </c>
      <c r="F7711" t="s">
        <v>974</v>
      </c>
      <c r="G7711" t="s">
        <v>64</v>
      </c>
      <c r="H7711" t="s">
        <v>21</v>
      </c>
      <c r="J7711">
        <v>51</v>
      </c>
      <c r="K7711" t="s">
        <v>648</v>
      </c>
      <c r="L7711">
        <v>1</v>
      </c>
      <c r="M7711" t="s">
        <v>26</v>
      </c>
      <c r="N7711">
        <v>8.5</v>
      </c>
      <c r="O7711" s="1">
        <v>44835.048831018517</v>
      </c>
      <c r="P7711" t="s">
        <v>24</v>
      </c>
      <c r="Q7711">
        <v>5.2</v>
      </c>
    </row>
    <row r="7712" spans="1:17" hidden="1">
      <c r="A7712">
        <v>7948</v>
      </c>
      <c r="B7712">
        <v>958</v>
      </c>
      <c r="C7712" t="s">
        <v>62</v>
      </c>
      <c r="D7712">
        <v>11986461841</v>
      </c>
      <c r="E7712" t="s">
        <v>28</v>
      </c>
      <c r="F7712" t="s">
        <v>974</v>
      </c>
      <c r="G7712" t="s">
        <v>64</v>
      </c>
      <c r="H7712" t="s">
        <v>21</v>
      </c>
      <c r="J7712">
        <v>188</v>
      </c>
      <c r="K7712" t="s">
        <v>958</v>
      </c>
      <c r="L7712">
        <v>1</v>
      </c>
      <c r="M7712" t="s">
        <v>32</v>
      </c>
      <c r="N7712">
        <v>11.9</v>
      </c>
      <c r="O7712" s="1">
        <v>44835.048831018517</v>
      </c>
      <c r="P7712" t="s">
        <v>24</v>
      </c>
      <c r="Q7712">
        <v>7.25</v>
      </c>
    </row>
    <row r="7713" spans="1:17" hidden="1">
      <c r="A7713">
        <v>7949</v>
      </c>
      <c r="B7713">
        <v>958</v>
      </c>
      <c r="C7713" t="s">
        <v>62</v>
      </c>
      <c r="D7713">
        <v>11986461841</v>
      </c>
      <c r="E7713" t="s">
        <v>28</v>
      </c>
      <c r="F7713" t="s">
        <v>974</v>
      </c>
      <c r="G7713" t="s">
        <v>64</v>
      </c>
      <c r="H7713" t="s">
        <v>21</v>
      </c>
      <c r="J7713">
        <v>241</v>
      </c>
      <c r="K7713" t="s">
        <v>1147</v>
      </c>
      <c r="L7713">
        <v>1</v>
      </c>
      <c r="M7713" t="s">
        <v>52</v>
      </c>
      <c r="N7713">
        <v>8.3000000000000007</v>
      </c>
      <c r="O7713" s="1">
        <v>44835.048831018517</v>
      </c>
      <c r="P7713" t="s">
        <v>24</v>
      </c>
      <c r="Q7713">
        <v>5</v>
      </c>
    </row>
    <row r="7714" spans="1:17" hidden="1">
      <c r="A7714">
        <v>7950</v>
      </c>
      <c r="B7714">
        <v>958</v>
      </c>
      <c r="C7714" t="s">
        <v>62</v>
      </c>
      <c r="D7714">
        <v>11986461841</v>
      </c>
      <c r="E7714" t="s">
        <v>28</v>
      </c>
      <c r="F7714" t="s">
        <v>974</v>
      </c>
      <c r="G7714" t="s">
        <v>64</v>
      </c>
      <c r="H7714" t="s">
        <v>21</v>
      </c>
      <c r="J7714">
        <v>59</v>
      </c>
      <c r="K7714" t="s">
        <v>31</v>
      </c>
      <c r="L7714">
        <v>1</v>
      </c>
      <c r="M7714" t="s">
        <v>32</v>
      </c>
      <c r="N7714">
        <v>4.9000000000000004</v>
      </c>
      <c r="O7714" s="1">
        <v>44835.048831018517</v>
      </c>
      <c r="P7714" t="s">
        <v>24</v>
      </c>
      <c r="Q7714">
        <v>3</v>
      </c>
    </row>
    <row r="7715" spans="1:17" hidden="1">
      <c r="A7715">
        <v>7951</v>
      </c>
      <c r="B7715">
        <v>958</v>
      </c>
      <c r="C7715" t="s">
        <v>62</v>
      </c>
      <c r="D7715">
        <v>11986461841</v>
      </c>
      <c r="E7715" t="s">
        <v>28</v>
      </c>
      <c r="F7715" t="s">
        <v>974</v>
      </c>
      <c r="G7715" t="s">
        <v>64</v>
      </c>
      <c r="H7715" t="s">
        <v>21</v>
      </c>
      <c r="J7715">
        <v>86</v>
      </c>
      <c r="K7715" t="s">
        <v>918</v>
      </c>
      <c r="L7715">
        <v>1</v>
      </c>
      <c r="M7715" t="s">
        <v>32</v>
      </c>
      <c r="N7715">
        <v>7.8</v>
      </c>
      <c r="O7715" s="1">
        <v>44835.048831018517</v>
      </c>
      <c r="P7715" t="s">
        <v>24</v>
      </c>
      <c r="Q7715">
        <v>4.75</v>
      </c>
    </row>
    <row r="7716" spans="1:17" hidden="1">
      <c r="A7716">
        <v>7952</v>
      </c>
      <c r="B7716">
        <v>958</v>
      </c>
      <c r="C7716" t="s">
        <v>62</v>
      </c>
      <c r="D7716">
        <v>11986461841</v>
      </c>
      <c r="E7716" t="s">
        <v>28</v>
      </c>
      <c r="F7716" t="s">
        <v>974</v>
      </c>
      <c r="G7716" t="s">
        <v>64</v>
      </c>
      <c r="H7716" t="s">
        <v>21</v>
      </c>
      <c r="J7716">
        <v>331</v>
      </c>
      <c r="K7716" t="s">
        <v>528</v>
      </c>
      <c r="L7716">
        <v>1</v>
      </c>
      <c r="M7716" t="s">
        <v>32</v>
      </c>
      <c r="N7716">
        <v>6.8</v>
      </c>
      <c r="O7716" s="1">
        <v>44835.048831018517</v>
      </c>
      <c r="P7716" t="s">
        <v>24</v>
      </c>
      <c r="Q7716">
        <v>4.0999999999999996</v>
      </c>
    </row>
    <row r="7717" spans="1:17" hidden="1">
      <c r="A7717">
        <v>7953</v>
      </c>
      <c r="B7717">
        <v>958</v>
      </c>
      <c r="C7717" t="s">
        <v>62</v>
      </c>
      <c r="D7717">
        <v>11986461841</v>
      </c>
      <c r="E7717" t="s">
        <v>28</v>
      </c>
      <c r="F7717" t="s">
        <v>974</v>
      </c>
      <c r="G7717" t="s">
        <v>64</v>
      </c>
      <c r="H7717" t="s">
        <v>21</v>
      </c>
      <c r="J7717">
        <v>28</v>
      </c>
      <c r="K7717" t="s">
        <v>1295</v>
      </c>
      <c r="L7717">
        <v>1</v>
      </c>
      <c r="M7717" t="s">
        <v>81</v>
      </c>
      <c r="N7717">
        <v>9.1</v>
      </c>
      <c r="O7717" s="1">
        <v>44835.048831018517</v>
      </c>
      <c r="P7717" t="s">
        <v>24</v>
      </c>
      <c r="Q7717">
        <v>5.5</v>
      </c>
    </row>
    <row r="7718" spans="1:17" hidden="1">
      <c r="A7718">
        <v>7954</v>
      </c>
      <c r="B7718">
        <v>958</v>
      </c>
      <c r="C7718" t="s">
        <v>62</v>
      </c>
      <c r="D7718">
        <v>11986461841</v>
      </c>
      <c r="E7718" t="s">
        <v>28</v>
      </c>
      <c r="F7718" t="s">
        <v>974</v>
      </c>
      <c r="G7718" t="s">
        <v>64</v>
      </c>
      <c r="H7718" t="s">
        <v>21</v>
      </c>
      <c r="J7718">
        <v>115</v>
      </c>
      <c r="K7718" t="s">
        <v>48</v>
      </c>
      <c r="L7718">
        <v>1</v>
      </c>
      <c r="M7718" t="s">
        <v>49</v>
      </c>
      <c r="N7718">
        <v>6.3</v>
      </c>
      <c r="O7718" s="1">
        <v>44835.048831018517</v>
      </c>
      <c r="P7718" t="s">
        <v>24</v>
      </c>
      <c r="Q7718">
        <v>3.8</v>
      </c>
    </row>
    <row r="7719" spans="1:17" hidden="1">
      <c r="A7719">
        <v>7955</v>
      </c>
      <c r="B7719">
        <v>958</v>
      </c>
      <c r="C7719" t="s">
        <v>62</v>
      </c>
      <c r="D7719">
        <v>11986461841</v>
      </c>
      <c r="E7719" t="s">
        <v>28</v>
      </c>
      <c r="F7719" t="s">
        <v>974</v>
      </c>
      <c r="G7719" t="s">
        <v>64</v>
      </c>
      <c r="H7719" t="s">
        <v>21</v>
      </c>
      <c r="J7719">
        <v>140</v>
      </c>
      <c r="K7719" t="s">
        <v>1393</v>
      </c>
      <c r="L7719">
        <v>1</v>
      </c>
      <c r="M7719" t="s">
        <v>593</v>
      </c>
      <c r="N7719">
        <v>8.5</v>
      </c>
      <c r="O7719" s="1">
        <v>44835.048831018517</v>
      </c>
      <c r="P7719" t="s">
        <v>24</v>
      </c>
      <c r="Q7719">
        <v>6.5</v>
      </c>
    </row>
    <row r="7720" spans="1:17" hidden="1">
      <c r="A7720">
        <v>7956</v>
      </c>
      <c r="B7720">
        <v>958</v>
      </c>
      <c r="C7720" t="s">
        <v>62</v>
      </c>
      <c r="D7720">
        <v>11986461841</v>
      </c>
      <c r="E7720" t="s">
        <v>28</v>
      </c>
      <c r="F7720" t="s">
        <v>974</v>
      </c>
      <c r="G7720" t="s">
        <v>64</v>
      </c>
      <c r="H7720" t="s">
        <v>21</v>
      </c>
      <c r="J7720">
        <v>317</v>
      </c>
      <c r="K7720" t="s">
        <v>152</v>
      </c>
      <c r="L7720">
        <v>1</v>
      </c>
      <c r="M7720" t="s">
        <v>38</v>
      </c>
      <c r="N7720">
        <v>15.6</v>
      </c>
      <c r="O7720" s="1">
        <v>44835.048831018517</v>
      </c>
      <c r="P7720" t="s">
        <v>24</v>
      </c>
      <c r="Q7720">
        <v>12</v>
      </c>
    </row>
    <row r="7721" spans="1:17" hidden="1">
      <c r="A7721">
        <v>7957</v>
      </c>
      <c r="B7721">
        <v>958</v>
      </c>
      <c r="C7721" t="s">
        <v>62</v>
      </c>
      <c r="D7721">
        <v>11986461841</v>
      </c>
      <c r="E7721" t="s">
        <v>28</v>
      </c>
      <c r="F7721" t="s">
        <v>974</v>
      </c>
      <c r="G7721" t="s">
        <v>64</v>
      </c>
      <c r="H7721" t="s">
        <v>21</v>
      </c>
      <c r="J7721">
        <v>105</v>
      </c>
      <c r="K7721" t="s">
        <v>1284</v>
      </c>
      <c r="L7721">
        <v>1</v>
      </c>
      <c r="M7721" t="s">
        <v>49</v>
      </c>
      <c r="N7721">
        <v>4.2</v>
      </c>
      <c r="O7721" s="1">
        <v>44835.048831018517</v>
      </c>
      <c r="P7721" t="s">
        <v>50</v>
      </c>
      <c r="Q7721">
        <v>2.5</v>
      </c>
    </row>
    <row r="7722" spans="1:17" hidden="1">
      <c r="A7722">
        <v>7958</v>
      </c>
      <c r="B7722">
        <v>958</v>
      </c>
      <c r="C7722" t="s">
        <v>62</v>
      </c>
      <c r="D7722">
        <v>11986461841</v>
      </c>
      <c r="E7722" t="s">
        <v>28</v>
      </c>
      <c r="F7722" t="s">
        <v>974</v>
      </c>
      <c r="G7722" t="s">
        <v>64</v>
      </c>
      <c r="H7722" t="s">
        <v>21</v>
      </c>
      <c r="J7722">
        <v>160</v>
      </c>
      <c r="K7722" t="s">
        <v>1133</v>
      </c>
      <c r="L7722">
        <v>1</v>
      </c>
      <c r="M7722" t="s">
        <v>38</v>
      </c>
      <c r="N7722">
        <v>5.8</v>
      </c>
      <c r="O7722" s="1">
        <v>44835.048831018517</v>
      </c>
      <c r="P7722" t="s">
        <v>24</v>
      </c>
      <c r="Q7722">
        <v>4</v>
      </c>
    </row>
    <row r="7723" spans="1:17" hidden="1">
      <c r="A7723">
        <v>7959</v>
      </c>
      <c r="B7723">
        <v>959</v>
      </c>
      <c r="C7723" t="s">
        <v>1115</v>
      </c>
      <c r="D7723">
        <v>12981251763</v>
      </c>
      <c r="E7723" t="s">
        <v>18</v>
      </c>
      <c r="F7723" t="s">
        <v>744</v>
      </c>
      <c r="G7723" t="s">
        <v>311</v>
      </c>
      <c r="H7723" t="s">
        <v>46</v>
      </c>
      <c r="J7723">
        <v>2</v>
      </c>
      <c r="K7723" t="s">
        <v>1384</v>
      </c>
      <c r="L7723">
        <v>1</v>
      </c>
      <c r="M7723" t="s">
        <v>77</v>
      </c>
      <c r="N7723">
        <v>9.9</v>
      </c>
      <c r="O7723" s="1">
        <v>44835.049085648148</v>
      </c>
      <c r="P7723" t="s">
        <v>24</v>
      </c>
      <c r="Q7723">
        <v>6</v>
      </c>
    </row>
    <row r="7724" spans="1:17" hidden="1">
      <c r="A7724">
        <v>7960</v>
      </c>
      <c r="B7724">
        <v>959</v>
      </c>
      <c r="C7724" t="s">
        <v>1115</v>
      </c>
      <c r="D7724">
        <v>12981251763</v>
      </c>
      <c r="E7724" t="s">
        <v>18</v>
      </c>
      <c r="F7724" t="s">
        <v>744</v>
      </c>
      <c r="G7724" t="s">
        <v>311</v>
      </c>
      <c r="H7724" t="s">
        <v>46</v>
      </c>
      <c r="J7724">
        <v>179</v>
      </c>
      <c r="K7724" t="s">
        <v>1253</v>
      </c>
      <c r="L7724">
        <v>1</v>
      </c>
      <c r="M7724" t="s">
        <v>26</v>
      </c>
      <c r="N7724">
        <v>8.3000000000000007</v>
      </c>
      <c r="O7724" s="1">
        <v>44835.049085648148</v>
      </c>
      <c r="P7724" t="s">
        <v>24</v>
      </c>
      <c r="Q7724">
        <v>5</v>
      </c>
    </row>
    <row r="7725" spans="1:17" hidden="1">
      <c r="A7725">
        <v>7961</v>
      </c>
      <c r="B7725">
        <v>959</v>
      </c>
      <c r="C7725" t="s">
        <v>1115</v>
      </c>
      <c r="D7725">
        <v>12981251763</v>
      </c>
      <c r="E7725" t="s">
        <v>18</v>
      </c>
      <c r="F7725" t="s">
        <v>744</v>
      </c>
      <c r="G7725" t="s">
        <v>311</v>
      </c>
      <c r="H7725" t="s">
        <v>46</v>
      </c>
      <c r="J7725">
        <v>267</v>
      </c>
      <c r="K7725" t="s">
        <v>1340</v>
      </c>
      <c r="L7725">
        <v>1</v>
      </c>
      <c r="M7725" t="s">
        <v>32</v>
      </c>
      <c r="N7725">
        <v>11.5</v>
      </c>
      <c r="O7725" s="1">
        <v>44835.049085648148</v>
      </c>
      <c r="P7725" t="s">
        <v>24</v>
      </c>
      <c r="Q7725">
        <v>7</v>
      </c>
    </row>
    <row r="7726" spans="1:17" hidden="1">
      <c r="A7726">
        <v>7962</v>
      </c>
      <c r="B7726">
        <v>959</v>
      </c>
      <c r="C7726" t="s">
        <v>1115</v>
      </c>
      <c r="D7726">
        <v>12981251763</v>
      </c>
      <c r="E7726" t="s">
        <v>18</v>
      </c>
      <c r="F7726" t="s">
        <v>744</v>
      </c>
      <c r="G7726" t="s">
        <v>311</v>
      </c>
      <c r="H7726" t="s">
        <v>46</v>
      </c>
      <c r="J7726">
        <v>266</v>
      </c>
      <c r="K7726" t="s">
        <v>445</v>
      </c>
      <c r="L7726">
        <v>1</v>
      </c>
      <c r="M7726" t="s">
        <v>32</v>
      </c>
      <c r="N7726">
        <v>6.6</v>
      </c>
      <c r="O7726" s="1">
        <v>44835.049085648148</v>
      </c>
      <c r="P7726" t="s">
        <v>24</v>
      </c>
      <c r="Q7726">
        <v>4</v>
      </c>
    </row>
    <row r="7727" spans="1:17" hidden="1">
      <c r="A7727">
        <v>7963</v>
      </c>
      <c r="B7727">
        <v>959</v>
      </c>
      <c r="C7727" t="s">
        <v>1115</v>
      </c>
      <c r="D7727">
        <v>12981251763</v>
      </c>
      <c r="E7727" t="s">
        <v>18</v>
      </c>
      <c r="F7727" t="s">
        <v>744</v>
      </c>
      <c r="G7727" t="s">
        <v>311</v>
      </c>
      <c r="H7727" t="s">
        <v>46</v>
      </c>
      <c r="J7727">
        <v>45</v>
      </c>
      <c r="K7727" t="s">
        <v>151</v>
      </c>
      <c r="L7727">
        <v>1</v>
      </c>
      <c r="M7727" t="s">
        <v>77</v>
      </c>
      <c r="N7727">
        <v>5.3</v>
      </c>
      <c r="O7727" s="1">
        <v>44835.049085648148</v>
      </c>
      <c r="P7727" t="s">
        <v>24</v>
      </c>
      <c r="Q7727">
        <v>3.2</v>
      </c>
    </row>
    <row r="7728" spans="1:17" hidden="1">
      <c r="A7728">
        <v>7964</v>
      </c>
      <c r="B7728">
        <v>959</v>
      </c>
      <c r="C7728" t="s">
        <v>1115</v>
      </c>
      <c r="D7728">
        <v>12981251763</v>
      </c>
      <c r="E7728" t="s">
        <v>18</v>
      </c>
      <c r="F7728" t="s">
        <v>744</v>
      </c>
      <c r="G7728" t="s">
        <v>311</v>
      </c>
      <c r="H7728" t="s">
        <v>46</v>
      </c>
      <c r="J7728">
        <v>115</v>
      </c>
      <c r="K7728" t="s">
        <v>48</v>
      </c>
      <c r="L7728">
        <v>1</v>
      </c>
      <c r="M7728" t="s">
        <v>49</v>
      </c>
      <c r="N7728">
        <v>6.3</v>
      </c>
      <c r="O7728" s="1">
        <v>44835.049085648148</v>
      </c>
      <c r="P7728" t="s">
        <v>24</v>
      </c>
      <c r="Q7728">
        <v>3.8</v>
      </c>
    </row>
    <row r="7729" spans="1:17" hidden="1">
      <c r="A7729">
        <v>7965</v>
      </c>
      <c r="B7729">
        <v>959</v>
      </c>
      <c r="C7729" t="s">
        <v>1115</v>
      </c>
      <c r="D7729">
        <v>12981251763</v>
      </c>
      <c r="E7729" t="s">
        <v>18</v>
      </c>
      <c r="F7729" t="s">
        <v>744</v>
      </c>
      <c r="G7729" t="s">
        <v>311</v>
      </c>
      <c r="H7729" t="s">
        <v>46</v>
      </c>
      <c r="J7729">
        <v>221</v>
      </c>
      <c r="K7729" t="s">
        <v>1383</v>
      </c>
      <c r="L7729">
        <v>1</v>
      </c>
      <c r="M7729" t="s">
        <v>32</v>
      </c>
      <c r="N7729">
        <v>12.4</v>
      </c>
      <c r="O7729" s="1">
        <v>44835.049085648148</v>
      </c>
      <c r="P7729" t="s">
        <v>24</v>
      </c>
      <c r="Q7729">
        <v>9.5</v>
      </c>
    </row>
    <row r="7730" spans="1:17" hidden="1">
      <c r="A7730">
        <v>7966</v>
      </c>
      <c r="B7730">
        <v>959</v>
      </c>
      <c r="C7730" t="s">
        <v>1115</v>
      </c>
      <c r="D7730">
        <v>12981251763</v>
      </c>
      <c r="E7730" t="s">
        <v>18</v>
      </c>
      <c r="F7730" t="s">
        <v>744</v>
      </c>
      <c r="G7730" t="s">
        <v>311</v>
      </c>
      <c r="H7730" t="s">
        <v>46</v>
      </c>
      <c r="J7730">
        <v>322</v>
      </c>
      <c r="K7730" t="s">
        <v>388</v>
      </c>
      <c r="L7730">
        <v>1</v>
      </c>
      <c r="M7730" t="s">
        <v>38</v>
      </c>
      <c r="N7730">
        <v>27.9</v>
      </c>
      <c r="O7730" s="1">
        <v>44835.049085648148</v>
      </c>
      <c r="P7730" t="s">
        <v>24</v>
      </c>
      <c r="Q7730">
        <v>21</v>
      </c>
    </row>
    <row r="7731" spans="1:17" hidden="1">
      <c r="A7731">
        <v>7967</v>
      </c>
      <c r="B7731">
        <v>959</v>
      </c>
      <c r="C7731" t="s">
        <v>1115</v>
      </c>
      <c r="D7731">
        <v>12981251763</v>
      </c>
      <c r="E7731" t="s">
        <v>18</v>
      </c>
      <c r="F7731" t="s">
        <v>744</v>
      </c>
      <c r="G7731" t="s">
        <v>311</v>
      </c>
      <c r="H7731" t="s">
        <v>46</v>
      </c>
      <c r="J7731">
        <v>12</v>
      </c>
      <c r="K7731" t="s">
        <v>1282</v>
      </c>
      <c r="L7731">
        <v>1</v>
      </c>
      <c r="M7731" t="s">
        <v>66</v>
      </c>
      <c r="N7731">
        <v>4.2</v>
      </c>
      <c r="O7731" s="1">
        <v>44835.049085648148</v>
      </c>
      <c r="P7731" t="s">
        <v>24</v>
      </c>
      <c r="Q7731">
        <v>2.5</v>
      </c>
    </row>
    <row r="7732" spans="1:17" hidden="1">
      <c r="A7732">
        <v>7968</v>
      </c>
      <c r="B7732">
        <v>960</v>
      </c>
      <c r="C7732" t="s">
        <v>323</v>
      </c>
      <c r="D7732">
        <v>12981650592</v>
      </c>
      <c r="E7732" t="s">
        <v>43</v>
      </c>
      <c r="F7732" t="s">
        <v>1394</v>
      </c>
      <c r="G7732" t="s">
        <v>159</v>
      </c>
      <c r="H7732" t="s">
        <v>160</v>
      </c>
      <c r="I7732" t="s">
        <v>1395</v>
      </c>
      <c r="J7732">
        <v>241</v>
      </c>
      <c r="K7732" t="s">
        <v>1147</v>
      </c>
      <c r="L7732">
        <v>1</v>
      </c>
      <c r="M7732" t="s">
        <v>52</v>
      </c>
      <c r="N7732">
        <v>8.3000000000000007</v>
      </c>
      <c r="O7732" s="1">
        <v>44835.132349537038</v>
      </c>
      <c r="P7732" t="s">
        <v>24</v>
      </c>
      <c r="Q7732">
        <v>5</v>
      </c>
    </row>
    <row r="7733" spans="1:17" hidden="1">
      <c r="A7733">
        <v>7969</v>
      </c>
      <c r="B7733">
        <v>960</v>
      </c>
      <c r="C7733" t="s">
        <v>323</v>
      </c>
      <c r="D7733">
        <v>12981650592</v>
      </c>
      <c r="E7733" t="s">
        <v>43</v>
      </c>
      <c r="F7733" t="s">
        <v>1394</v>
      </c>
      <c r="G7733" t="s">
        <v>159</v>
      </c>
      <c r="H7733" t="s">
        <v>160</v>
      </c>
      <c r="I7733" t="s">
        <v>1395</v>
      </c>
      <c r="J7733">
        <v>57</v>
      </c>
      <c r="K7733" t="s">
        <v>102</v>
      </c>
      <c r="L7733">
        <v>1</v>
      </c>
      <c r="M7733" t="s">
        <v>32</v>
      </c>
      <c r="N7733">
        <v>5.3</v>
      </c>
      <c r="O7733" s="1">
        <v>44835.132349537038</v>
      </c>
      <c r="P7733" t="s">
        <v>24</v>
      </c>
      <c r="Q7733">
        <v>3.25</v>
      </c>
    </row>
    <row r="7734" spans="1:17" hidden="1">
      <c r="A7734">
        <v>7970</v>
      </c>
      <c r="B7734">
        <v>960</v>
      </c>
      <c r="C7734" t="s">
        <v>323</v>
      </c>
      <c r="D7734">
        <v>12981650592</v>
      </c>
      <c r="E7734" t="s">
        <v>43</v>
      </c>
      <c r="F7734" t="s">
        <v>1394</v>
      </c>
      <c r="G7734" t="s">
        <v>159</v>
      </c>
      <c r="H7734" t="s">
        <v>160</v>
      </c>
      <c r="I7734" t="s">
        <v>1395</v>
      </c>
      <c r="J7734">
        <v>93</v>
      </c>
      <c r="K7734" t="s">
        <v>960</v>
      </c>
      <c r="L7734">
        <v>1</v>
      </c>
      <c r="M7734" t="s">
        <v>32</v>
      </c>
      <c r="N7734">
        <v>4.9000000000000004</v>
      </c>
      <c r="O7734" s="1">
        <v>44835.132349537038</v>
      </c>
      <c r="P7734" t="s">
        <v>24</v>
      </c>
      <c r="Q7734">
        <v>3</v>
      </c>
    </row>
    <row r="7735" spans="1:17" hidden="1">
      <c r="A7735">
        <v>7971</v>
      </c>
      <c r="B7735">
        <v>960</v>
      </c>
      <c r="C7735" t="s">
        <v>323</v>
      </c>
      <c r="D7735">
        <v>12981650592</v>
      </c>
      <c r="E7735" t="s">
        <v>43</v>
      </c>
      <c r="F7735" t="s">
        <v>1394</v>
      </c>
      <c r="G7735" t="s">
        <v>159</v>
      </c>
      <c r="H7735" t="s">
        <v>160</v>
      </c>
      <c r="I7735" t="s">
        <v>1395</v>
      </c>
      <c r="J7735">
        <v>266</v>
      </c>
      <c r="K7735" t="s">
        <v>445</v>
      </c>
      <c r="L7735">
        <v>2</v>
      </c>
      <c r="M7735" t="s">
        <v>32</v>
      </c>
      <c r="N7735">
        <v>13.2</v>
      </c>
      <c r="O7735" s="1">
        <v>44835.132349537038</v>
      </c>
      <c r="P7735" t="s">
        <v>24</v>
      </c>
      <c r="Q7735">
        <v>8</v>
      </c>
    </row>
    <row r="7736" spans="1:17" hidden="1">
      <c r="A7736">
        <v>7972</v>
      </c>
      <c r="B7736">
        <v>960</v>
      </c>
      <c r="C7736" t="s">
        <v>323</v>
      </c>
      <c r="D7736">
        <v>12981650592</v>
      </c>
      <c r="E7736" t="s">
        <v>43</v>
      </c>
      <c r="F7736" t="s">
        <v>1394</v>
      </c>
      <c r="G7736" t="s">
        <v>159</v>
      </c>
      <c r="H7736" t="s">
        <v>160</v>
      </c>
      <c r="I7736" t="s">
        <v>1395</v>
      </c>
      <c r="J7736">
        <v>331</v>
      </c>
      <c r="K7736" t="s">
        <v>528</v>
      </c>
      <c r="L7736">
        <v>1</v>
      </c>
      <c r="M7736" t="s">
        <v>32</v>
      </c>
      <c r="N7736">
        <v>6.8</v>
      </c>
      <c r="O7736" s="1">
        <v>44835.132349537038</v>
      </c>
      <c r="P7736" t="s">
        <v>24</v>
      </c>
      <c r="Q7736">
        <v>4.0999999999999996</v>
      </c>
    </row>
    <row r="7737" spans="1:17" hidden="1">
      <c r="A7737">
        <v>7973</v>
      </c>
      <c r="B7737">
        <v>960</v>
      </c>
      <c r="C7737" t="s">
        <v>323</v>
      </c>
      <c r="D7737">
        <v>12981650592</v>
      </c>
      <c r="E7737" t="s">
        <v>43</v>
      </c>
      <c r="F7737" t="s">
        <v>1394</v>
      </c>
      <c r="G7737" t="s">
        <v>159</v>
      </c>
      <c r="H7737" t="s">
        <v>160</v>
      </c>
      <c r="I7737" t="s">
        <v>1395</v>
      </c>
      <c r="J7737">
        <v>22</v>
      </c>
      <c r="K7737" t="s">
        <v>79</v>
      </c>
      <c r="L7737">
        <v>3</v>
      </c>
      <c r="M7737" t="s">
        <v>77</v>
      </c>
      <c r="N7737">
        <v>12.3</v>
      </c>
      <c r="O7737" s="1">
        <v>44835.132349537038</v>
      </c>
      <c r="P7737" t="s">
        <v>50</v>
      </c>
      <c r="Q7737">
        <v>7.5</v>
      </c>
    </row>
    <row r="7738" spans="1:17" hidden="1">
      <c r="A7738">
        <v>7974</v>
      </c>
      <c r="B7738">
        <v>961</v>
      </c>
      <c r="C7738" t="s">
        <v>1097</v>
      </c>
      <c r="D7738" t="s">
        <v>245</v>
      </c>
      <c r="E7738" t="s">
        <v>18</v>
      </c>
      <c r="F7738" t="s">
        <v>1396</v>
      </c>
      <c r="G7738" t="s">
        <v>247</v>
      </c>
      <c r="H7738" t="s">
        <v>46</v>
      </c>
      <c r="I7738" s="2" t="s">
        <v>1397</v>
      </c>
      <c r="J7738">
        <v>2</v>
      </c>
      <c r="K7738" t="s">
        <v>1384</v>
      </c>
      <c r="L7738">
        <v>1</v>
      </c>
      <c r="M7738" t="s">
        <v>77</v>
      </c>
      <c r="N7738">
        <v>9.9</v>
      </c>
      <c r="O7738" s="1">
        <v>44835.132488425923</v>
      </c>
      <c r="P7738" t="s">
        <v>24</v>
      </c>
      <c r="Q7738">
        <v>6</v>
      </c>
    </row>
    <row r="7739" spans="1:17" hidden="1">
      <c r="A7739">
        <v>7975</v>
      </c>
      <c r="B7739">
        <v>961</v>
      </c>
      <c r="C7739" t="s">
        <v>1097</v>
      </c>
      <c r="D7739" t="s">
        <v>245</v>
      </c>
      <c r="E7739" t="s">
        <v>18</v>
      </c>
      <c r="F7739" t="s">
        <v>1396</v>
      </c>
      <c r="G7739" t="s">
        <v>247</v>
      </c>
      <c r="H7739" t="s">
        <v>46</v>
      </c>
      <c r="I7739" s="2" t="s">
        <v>1397</v>
      </c>
      <c r="J7739">
        <v>4</v>
      </c>
      <c r="K7739" t="s">
        <v>390</v>
      </c>
      <c r="L7739">
        <v>1</v>
      </c>
      <c r="M7739" t="s">
        <v>77</v>
      </c>
      <c r="N7739">
        <v>16.5</v>
      </c>
      <c r="O7739" s="1">
        <v>44835.132488425923</v>
      </c>
      <c r="P7739" t="s">
        <v>24</v>
      </c>
      <c r="Q7739">
        <v>10</v>
      </c>
    </row>
    <row r="7740" spans="1:17" hidden="1">
      <c r="A7740">
        <v>7976</v>
      </c>
      <c r="B7740">
        <v>961</v>
      </c>
      <c r="C7740" t="s">
        <v>1097</v>
      </c>
      <c r="D7740" t="s">
        <v>245</v>
      </c>
      <c r="E7740" t="s">
        <v>18</v>
      </c>
      <c r="F7740" t="s">
        <v>1396</v>
      </c>
      <c r="G7740" t="s">
        <v>247</v>
      </c>
      <c r="H7740" t="s">
        <v>46</v>
      </c>
      <c r="I7740" s="2" t="s">
        <v>1397</v>
      </c>
      <c r="J7740">
        <v>51</v>
      </c>
      <c r="K7740" t="s">
        <v>648</v>
      </c>
      <c r="L7740">
        <v>3</v>
      </c>
      <c r="M7740" t="s">
        <v>26</v>
      </c>
      <c r="N7740">
        <v>25.5</v>
      </c>
      <c r="O7740" s="1">
        <v>44835.132488425923</v>
      </c>
      <c r="P7740" t="s">
        <v>24</v>
      </c>
      <c r="Q7740">
        <v>15.6</v>
      </c>
    </row>
    <row r="7741" spans="1:17" hidden="1">
      <c r="A7741">
        <v>7977</v>
      </c>
      <c r="B7741">
        <v>961</v>
      </c>
      <c r="C7741" t="s">
        <v>1097</v>
      </c>
      <c r="D7741" t="s">
        <v>245</v>
      </c>
      <c r="E7741" t="s">
        <v>18</v>
      </c>
      <c r="F7741" t="s">
        <v>1396</v>
      </c>
      <c r="G7741" t="s">
        <v>247</v>
      </c>
      <c r="H7741" t="s">
        <v>46</v>
      </c>
      <c r="I7741" s="2" t="s">
        <v>1397</v>
      </c>
      <c r="J7741">
        <v>179</v>
      </c>
      <c r="K7741" t="s">
        <v>1253</v>
      </c>
      <c r="L7741">
        <v>2</v>
      </c>
      <c r="M7741" t="s">
        <v>26</v>
      </c>
      <c r="N7741">
        <v>16.600000000000001</v>
      </c>
      <c r="O7741" s="1">
        <v>44835.132488425923</v>
      </c>
      <c r="P7741" t="s">
        <v>24</v>
      </c>
      <c r="Q7741">
        <v>10</v>
      </c>
    </row>
    <row r="7742" spans="1:17" hidden="1">
      <c r="A7742">
        <v>7978</v>
      </c>
      <c r="B7742">
        <v>961</v>
      </c>
      <c r="C7742" t="s">
        <v>1097</v>
      </c>
      <c r="D7742" t="s">
        <v>245</v>
      </c>
      <c r="E7742" t="s">
        <v>18</v>
      </c>
      <c r="F7742" t="s">
        <v>1396</v>
      </c>
      <c r="G7742" t="s">
        <v>247</v>
      </c>
      <c r="H7742" t="s">
        <v>46</v>
      </c>
      <c r="I7742" s="2" t="s">
        <v>1397</v>
      </c>
      <c r="J7742">
        <v>185</v>
      </c>
      <c r="K7742" t="s">
        <v>304</v>
      </c>
      <c r="L7742">
        <v>2</v>
      </c>
      <c r="M7742" t="s">
        <v>32</v>
      </c>
      <c r="N7742">
        <v>14.8</v>
      </c>
      <c r="O7742" s="1">
        <v>44835.132488425923</v>
      </c>
      <c r="P7742" t="s">
        <v>24</v>
      </c>
      <c r="Q7742">
        <v>9</v>
      </c>
    </row>
    <row r="7743" spans="1:17" hidden="1">
      <c r="A7743">
        <v>7979</v>
      </c>
      <c r="B7743">
        <v>961</v>
      </c>
      <c r="C7743" t="s">
        <v>1097</v>
      </c>
      <c r="D7743" t="s">
        <v>245</v>
      </c>
      <c r="E7743" t="s">
        <v>18</v>
      </c>
      <c r="F7743" t="s">
        <v>1396</v>
      </c>
      <c r="G7743" t="s">
        <v>247</v>
      </c>
      <c r="H7743" t="s">
        <v>46</v>
      </c>
      <c r="I7743" s="2" t="s">
        <v>1397</v>
      </c>
      <c r="J7743">
        <v>188</v>
      </c>
      <c r="K7743" t="s">
        <v>958</v>
      </c>
      <c r="L7743">
        <v>1</v>
      </c>
      <c r="M7743" t="s">
        <v>32</v>
      </c>
      <c r="N7743">
        <v>11.9</v>
      </c>
      <c r="O7743" s="1">
        <v>44835.132488425923</v>
      </c>
      <c r="P7743" t="s">
        <v>24</v>
      </c>
      <c r="Q7743">
        <v>7.25</v>
      </c>
    </row>
    <row r="7744" spans="1:17" hidden="1">
      <c r="A7744">
        <v>7980</v>
      </c>
      <c r="B7744">
        <v>961</v>
      </c>
      <c r="C7744" t="s">
        <v>1097</v>
      </c>
      <c r="D7744" t="s">
        <v>245</v>
      </c>
      <c r="E7744" t="s">
        <v>18</v>
      </c>
      <c r="F7744" t="s">
        <v>1396</v>
      </c>
      <c r="G7744" t="s">
        <v>247</v>
      </c>
      <c r="H7744" t="s">
        <v>46</v>
      </c>
      <c r="I7744" s="2" t="s">
        <v>1397</v>
      </c>
      <c r="J7744">
        <v>241</v>
      </c>
      <c r="K7744" t="s">
        <v>1147</v>
      </c>
      <c r="L7744">
        <v>2</v>
      </c>
      <c r="M7744" t="s">
        <v>52</v>
      </c>
      <c r="N7744">
        <v>16.600000000000001</v>
      </c>
      <c r="O7744" s="1">
        <v>44835.132488425923</v>
      </c>
      <c r="P7744" t="s">
        <v>24</v>
      </c>
      <c r="Q7744">
        <v>10</v>
      </c>
    </row>
    <row r="7745" spans="1:17" hidden="1">
      <c r="A7745">
        <v>7981</v>
      </c>
      <c r="B7745">
        <v>961</v>
      </c>
      <c r="C7745" t="s">
        <v>1097</v>
      </c>
      <c r="D7745" t="s">
        <v>245</v>
      </c>
      <c r="E7745" t="s">
        <v>18</v>
      </c>
      <c r="F7745" t="s">
        <v>1396</v>
      </c>
      <c r="G7745" t="s">
        <v>247</v>
      </c>
      <c r="H7745" t="s">
        <v>46</v>
      </c>
      <c r="I7745" s="2" t="s">
        <v>1397</v>
      </c>
      <c r="J7745">
        <v>59</v>
      </c>
      <c r="K7745" t="s">
        <v>31</v>
      </c>
      <c r="L7745">
        <v>1</v>
      </c>
      <c r="M7745" t="s">
        <v>32</v>
      </c>
      <c r="N7745">
        <v>4.9000000000000004</v>
      </c>
      <c r="O7745" s="1">
        <v>44835.132488425923</v>
      </c>
      <c r="P7745" t="s">
        <v>24</v>
      </c>
      <c r="Q7745">
        <v>3</v>
      </c>
    </row>
    <row r="7746" spans="1:17" hidden="1">
      <c r="A7746">
        <v>7982</v>
      </c>
      <c r="B7746">
        <v>961</v>
      </c>
      <c r="C7746" t="s">
        <v>1097</v>
      </c>
      <c r="D7746" t="s">
        <v>245</v>
      </c>
      <c r="E7746" t="s">
        <v>18</v>
      </c>
      <c r="F7746" t="s">
        <v>1396</v>
      </c>
      <c r="G7746" t="s">
        <v>247</v>
      </c>
      <c r="H7746" t="s">
        <v>46</v>
      </c>
      <c r="I7746" s="2" t="s">
        <v>1397</v>
      </c>
      <c r="J7746">
        <v>93</v>
      </c>
      <c r="K7746" t="s">
        <v>960</v>
      </c>
      <c r="L7746">
        <v>1</v>
      </c>
      <c r="M7746" t="s">
        <v>32</v>
      </c>
      <c r="N7746">
        <v>4.9000000000000004</v>
      </c>
      <c r="O7746" s="1">
        <v>44835.132488425923</v>
      </c>
      <c r="P7746" t="s">
        <v>24</v>
      </c>
      <c r="Q7746">
        <v>3</v>
      </c>
    </row>
    <row r="7747" spans="1:17" hidden="1">
      <c r="A7747">
        <v>7983</v>
      </c>
      <c r="B7747">
        <v>961</v>
      </c>
      <c r="C7747" t="s">
        <v>1097</v>
      </c>
      <c r="D7747" t="s">
        <v>245</v>
      </c>
      <c r="E7747" t="s">
        <v>18</v>
      </c>
      <c r="F7747" t="s">
        <v>1396</v>
      </c>
      <c r="G7747" t="s">
        <v>247</v>
      </c>
      <c r="H7747" t="s">
        <v>46</v>
      </c>
      <c r="I7747" s="2" t="s">
        <v>1397</v>
      </c>
      <c r="J7747">
        <v>331</v>
      </c>
      <c r="K7747" t="s">
        <v>528</v>
      </c>
      <c r="L7747">
        <v>1</v>
      </c>
      <c r="M7747" t="s">
        <v>32</v>
      </c>
      <c r="N7747">
        <v>6.8</v>
      </c>
      <c r="O7747" s="1">
        <v>44835.132488425923</v>
      </c>
      <c r="P7747" t="s">
        <v>24</v>
      </c>
      <c r="Q7747">
        <v>4.0999999999999996</v>
      </c>
    </row>
    <row r="7748" spans="1:17" hidden="1">
      <c r="A7748">
        <v>7984</v>
      </c>
      <c r="B7748">
        <v>961</v>
      </c>
      <c r="C7748" t="s">
        <v>1097</v>
      </c>
      <c r="D7748" t="s">
        <v>245</v>
      </c>
      <c r="E7748" t="s">
        <v>18</v>
      </c>
      <c r="F7748" t="s">
        <v>1396</v>
      </c>
      <c r="G7748" t="s">
        <v>247</v>
      </c>
      <c r="H7748" t="s">
        <v>46</v>
      </c>
      <c r="I7748" s="2" t="s">
        <v>1397</v>
      </c>
      <c r="J7748">
        <v>68</v>
      </c>
      <c r="K7748" t="s">
        <v>1357</v>
      </c>
      <c r="L7748">
        <v>1</v>
      </c>
      <c r="M7748" t="s">
        <v>77</v>
      </c>
      <c r="N7748">
        <v>7.5</v>
      </c>
      <c r="O7748" s="1">
        <v>44835.132488425923</v>
      </c>
      <c r="P7748" t="s">
        <v>50</v>
      </c>
      <c r="Q7748">
        <v>4.5</v>
      </c>
    </row>
    <row r="7749" spans="1:17" hidden="1">
      <c r="A7749">
        <v>7985</v>
      </c>
      <c r="B7749">
        <v>961</v>
      </c>
      <c r="C7749" t="s">
        <v>1097</v>
      </c>
      <c r="D7749" t="s">
        <v>245</v>
      </c>
      <c r="E7749" t="s">
        <v>18</v>
      </c>
      <c r="F7749" t="s">
        <v>1396</v>
      </c>
      <c r="G7749" t="s">
        <v>247</v>
      </c>
      <c r="H7749" t="s">
        <v>46</v>
      </c>
      <c r="I7749" s="2" t="s">
        <v>1397</v>
      </c>
      <c r="J7749">
        <v>115</v>
      </c>
      <c r="K7749" t="s">
        <v>48</v>
      </c>
      <c r="L7749">
        <v>1</v>
      </c>
      <c r="M7749" t="s">
        <v>49</v>
      </c>
      <c r="N7749">
        <v>6.3</v>
      </c>
      <c r="O7749" s="1">
        <v>44835.132488425923</v>
      </c>
      <c r="P7749" t="s">
        <v>24</v>
      </c>
      <c r="Q7749">
        <v>3.8</v>
      </c>
    </row>
    <row r="7750" spans="1:17" hidden="1">
      <c r="A7750">
        <v>7986</v>
      </c>
      <c r="B7750">
        <v>961</v>
      </c>
      <c r="C7750" t="s">
        <v>1097</v>
      </c>
      <c r="D7750" t="s">
        <v>245</v>
      </c>
      <c r="E7750" t="s">
        <v>18</v>
      </c>
      <c r="F7750" t="s">
        <v>1396</v>
      </c>
      <c r="G7750" t="s">
        <v>247</v>
      </c>
      <c r="H7750" t="s">
        <v>46</v>
      </c>
      <c r="I7750" s="2" t="s">
        <v>1397</v>
      </c>
      <c r="J7750">
        <v>43</v>
      </c>
      <c r="K7750" t="s">
        <v>1196</v>
      </c>
      <c r="L7750">
        <v>1</v>
      </c>
      <c r="M7750" t="s">
        <v>52</v>
      </c>
      <c r="N7750">
        <v>9.1</v>
      </c>
      <c r="O7750" s="1">
        <v>44835.132488425923</v>
      </c>
      <c r="P7750" t="s">
        <v>24</v>
      </c>
      <c r="Q7750">
        <v>7</v>
      </c>
    </row>
    <row r="7751" spans="1:17" hidden="1">
      <c r="A7751">
        <v>7987</v>
      </c>
      <c r="B7751">
        <v>961</v>
      </c>
      <c r="C7751" t="s">
        <v>1097</v>
      </c>
      <c r="D7751" t="s">
        <v>245</v>
      </c>
      <c r="E7751" t="s">
        <v>18</v>
      </c>
      <c r="F7751" t="s">
        <v>1396</v>
      </c>
      <c r="G7751" t="s">
        <v>247</v>
      </c>
      <c r="H7751" t="s">
        <v>46</v>
      </c>
      <c r="I7751" s="2" t="s">
        <v>1397</v>
      </c>
      <c r="J7751">
        <v>128</v>
      </c>
      <c r="K7751" t="s">
        <v>174</v>
      </c>
      <c r="L7751">
        <v>1</v>
      </c>
      <c r="M7751" t="s">
        <v>32</v>
      </c>
      <c r="N7751">
        <v>11.2</v>
      </c>
      <c r="O7751" s="1">
        <v>44835.132488425923</v>
      </c>
      <c r="P7751" t="s">
        <v>24</v>
      </c>
      <c r="Q7751">
        <v>8.6</v>
      </c>
    </row>
    <row r="7752" spans="1:17" hidden="1">
      <c r="A7752">
        <v>7988</v>
      </c>
      <c r="B7752">
        <v>961</v>
      </c>
      <c r="C7752" t="s">
        <v>1097</v>
      </c>
      <c r="D7752" t="s">
        <v>245</v>
      </c>
      <c r="E7752" t="s">
        <v>18</v>
      </c>
      <c r="F7752" t="s">
        <v>1396</v>
      </c>
      <c r="G7752" t="s">
        <v>247</v>
      </c>
      <c r="H7752" t="s">
        <v>46</v>
      </c>
      <c r="I7752" s="2" t="s">
        <v>1397</v>
      </c>
      <c r="J7752">
        <v>133</v>
      </c>
      <c r="K7752" t="s">
        <v>702</v>
      </c>
      <c r="L7752">
        <v>1</v>
      </c>
      <c r="M7752" t="s">
        <v>32</v>
      </c>
      <c r="N7752">
        <v>12.2</v>
      </c>
      <c r="O7752" s="1">
        <v>44835.132488425923</v>
      </c>
      <c r="P7752" t="s">
        <v>24</v>
      </c>
      <c r="Q7752">
        <v>9</v>
      </c>
    </row>
    <row r="7753" spans="1:17" hidden="1">
      <c r="A7753">
        <v>7989</v>
      </c>
      <c r="B7753">
        <v>961</v>
      </c>
      <c r="C7753" t="s">
        <v>1097</v>
      </c>
      <c r="D7753" t="s">
        <v>245</v>
      </c>
      <c r="E7753" t="s">
        <v>18</v>
      </c>
      <c r="F7753" t="s">
        <v>1396</v>
      </c>
      <c r="G7753" t="s">
        <v>247</v>
      </c>
      <c r="H7753" t="s">
        <v>46</v>
      </c>
      <c r="I7753" s="2" t="s">
        <v>1397</v>
      </c>
      <c r="J7753">
        <v>221</v>
      </c>
      <c r="K7753" t="s">
        <v>1383</v>
      </c>
      <c r="L7753">
        <v>1</v>
      </c>
      <c r="M7753" t="s">
        <v>32</v>
      </c>
      <c r="N7753">
        <v>12.4</v>
      </c>
      <c r="O7753" s="1">
        <v>44835.132488425923</v>
      </c>
      <c r="P7753" t="s">
        <v>24</v>
      </c>
      <c r="Q7753">
        <v>9.5</v>
      </c>
    </row>
    <row r="7754" spans="1:17" hidden="1">
      <c r="A7754">
        <v>7990</v>
      </c>
      <c r="B7754">
        <v>961</v>
      </c>
      <c r="C7754" t="s">
        <v>1097</v>
      </c>
      <c r="D7754" t="s">
        <v>245</v>
      </c>
      <c r="E7754" t="s">
        <v>18</v>
      </c>
      <c r="F7754" t="s">
        <v>1396</v>
      </c>
      <c r="G7754" t="s">
        <v>247</v>
      </c>
      <c r="H7754" t="s">
        <v>46</v>
      </c>
      <c r="I7754" s="2" t="s">
        <v>1397</v>
      </c>
      <c r="J7754">
        <v>322</v>
      </c>
      <c r="K7754" t="s">
        <v>388</v>
      </c>
      <c r="L7754">
        <v>2</v>
      </c>
      <c r="M7754" t="s">
        <v>38</v>
      </c>
      <c r="N7754">
        <v>55.8</v>
      </c>
      <c r="O7754" s="1">
        <v>44835.132488425923</v>
      </c>
      <c r="P7754" t="s">
        <v>24</v>
      </c>
      <c r="Q7754">
        <v>42</v>
      </c>
    </row>
    <row r="7755" spans="1:17" hidden="1">
      <c r="A7755">
        <v>7991</v>
      </c>
      <c r="B7755">
        <v>961</v>
      </c>
      <c r="C7755" t="s">
        <v>1097</v>
      </c>
      <c r="D7755" t="s">
        <v>245</v>
      </c>
      <c r="E7755" t="s">
        <v>18</v>
      </c>
      <c r="F7755" t="s">
        <v>1396</v>
      </c>
      <c r="G7755" t="s">
        <v>247</v>
      </c>
      <c r="H7755" t="s">
        <v>46</v>
      </c>
      <c r="I7755" s="2" t="s">
        <v>1397</v>
      </c>
      <c r="J7755">
        <v>326</v>
      </c>
      <c r="K7755" t="s">
        <v>466</v>
      </c>
      <c r="L7755">
        <v>2</v>
      </c>
      <c r="M7755" t="s">
        <v>32</v>
      </c>
      <c r="N7755">
        <v>21.8</v>
      </c>
      <c r="O7755" s="1">
        <v>44835.132488425923</v>
      </c>
      <c r="P7755" t="s">
        <v>24</v>
      </c>
      <c r="Q7755">
        <v>16.8</v>
      </c>
    </row>
    <row r="7756" spans="1:17" hidden="1">
      <c r="A7756">
        <v>7992</v>
      </c>
      <c r="B7756">
        <v>962</v>
      </c>
      <c r="C7756" t="s">
        <v>930</v>
      </c>
      <c r="D7756">
        <v>12982538536</v>
      </c>
      <c r="E7756" t="s">
        <v>18</v>
      </c>
      <c r="F7756" t="s">
        <v>931</v>
      </c>
      <c r="G7756" t="s">
        <v>286</v>
      </c>
      <c r="H7756" t="s">
        <v>46</v>
      </c>
      <c r="J7756">
        <v>2</v>
      </c>
      <c r="K7756" t="s">
        <v>1384</v>
      </c>
      <c r="L7756">
        <v>1</v>
      </c>
      <c r="M7756" t="s">
        <v>77</v>
      </c>
      <c r="N7756">
        <v>9.9</v>
      </c>
      <c r="O7756" s="1">
        <v>44835.173738425925</v>
      </c>
      <c r="P7756" t="s">
        <v>24</v>
      </c>
      <c r="Q7756">
        <v>6</v>
      </c>
    </row>
    <row r="7757" spans="1:17" hidden="1">
      <c r="A7757">
        <v>7993</v>
      </c>
      <c r="B7757">
        <v>962</v>
      </c>
      <c r="C7757" t="s">
        <v>930</v>
      </c>
      <c r="D7757">
        <v>12982538536</v>
      </c>
      <c r="E7757" t="s">
        <v>18</v>
      </c>
      <c r="F7757" t="s">
        <v>931</v>
      </c>
      <c r="G7757" t="s">
        <v>286</v>
      </c>
      <c r="H7757" t="s">
        <v>46</v>
      </c>
      <c r="J7757">
        <v>185</v>
      </c>
      <c r="K7757" t="s">
        <v>304</v>
      </c>
      <c r="L7757">
        <v>1</v>
      </c>
      <c r="M7757" t="s">
        <v>32</v>
      </c>
      <c r="N7757">
        <v>7.4</v>
      </c>
      <c r="O7757" s="1">
        <v>44835.173738425925</v>
      </c>
      <c r="P7757" t="s">
        <v>24</v>
      </c>
      <c r="Q7757">
        <v>4.5</v>
      </c>
    </row>
    <row r="7758" spans="1:17" hidden="1">
      <c r="A7758">
        <v>7994</v>
      </c>
      <c r="B7758">
        <v>962</v>
      </c>
      <c r="C7758" t="s">
        <v>930</v>
      </c>
      <c r="D7758">
        <v>12982538536</v>
      </c>
      <c r="E7758" t="s">
        <v>18</v>
      </c>
      <c r="F7758" t="s">
        <v>931</v>
      </c>
      <c r="G7758" t="s">
        <v>286</v>
      </c>
      <c r="H7758" t="s">
        <v>46</v>
      </c>
      <c r="J7758">
        <v>241</v>
      </c>
      <c r="K7758" t="s">
        <v>1147</v>
      </c>
      <c r="L7758">
        <v>1</v>
      </c>
      <c r="M7758" t="s">
        <v>52</v>
      </c>
      <c r="N7758">
        <v>8.3000000000000007</v>
      </c>
      <c r="O7758" s="1">
        <v>44835.173738425925</v>
      </c>
      <c r="P7758" t="s">
        <v>24</v>
      </c>
      <c r="Q7758">
        <v>5</v>
      </c>
    </row>
    <row r="7759" spans="1:17" hidden="1">
      <c r="A7759">
        <v>7995</v>
      </c>
      <c r="B7759">
        <v>962</v>
      </c>
      <c r="C7759" t="s">
        <v>930</v>
      </c>
      <c r="D7759">
        <v>12982538536</v>
      </c>
      <c r="E7759" t="s">
        <v>18</v>
      </c>
      <c r="F7759" t="s">
        <v>931</v>
      </c>
      <c r="G7759" t="s">
        <v>286</v>
      </c>
      <c r="H7759" t="s">
        <v>46</v>
      </c>
      <c r="J7759">
        <v>334</v>
      </c>
      <c r="K7759" t="s">
        <v>1279</v>
      </c>
      <c r="L7759">
        <v>1</v>
      </c>
      <c r="M7759" t="s">
        <v>52</v>
      </c>
      <c r="N7759">
        <v>5.3</v>
      </c>
      <c r="O7759" s="1">
        <v>44835.173738425925</v>
      </c>
      <c r="P7759" t="s">
        <v>24</v>
      </c>
      <c r="Q7759">
        <v>3.25</v>
      </c>
    </row>
    <row r="7760" spans="1:17" hidden="1">
      <c r="A7760">
        <v>7996</v>
      </c>
      <c r="B7760">
        <v>962</v>
      </c>
      <c r="C7760" t="s">
        <v>930</v>
      </c>
      <c r="D7760">
        <v>12982538536</v>
      </c>
      <c r="E7760" t="s">
        <v>18</v>
      </c>
      <c r="F7760" t="s">
        <v>931</v>
      </c>
      <c r="G7760" t="s">
        <v>286</v>
      </c>
      <c r="H7760" t="s">
        <v>46</v>
      </c>
      <c r="J7760">
        <v>74</v>
      </c>
      <c r="K7760" t="s">
        <v>1229</v>
      </c>
      <c r="L7760">
        <v>1</v>
      </c>
      <c r="M7760" t="s">
        <v>52</v>
      </c>
      <c r="N7760">
        <v>24.6</v>
      </c>
      <c r="O7760" s="1">
        <v>44835.173738425925</v>
      </c>
      <c r="P7760" t="s">
        <v>24</v>
      </c>
      <c r="Q7760">
        <v>18.899999999999999</v>
      </c>
    </row>
    <row r="7761" spans="1:17" hidden="1">
      <c r="A7761">
        <v>7997</v>
      </c>
      <c r="B7761">
        <v>962</v>
      </c>
      <c r="C7761" t="s">
        <v>930</v>
      </c>
      <c r="D7761">
        <v>12982538536</v>
      </c>
      <c r="E7761" t="s">
        <v>18</v>
      </c>
      <c r="F7761" t="s">
        <v>931</v>
      </c>
      <c r="G7761" t="s">
        <v>286</v>
      </c>
      <c r="H7761" t="s">
        <v>46</v>
      </c>
      <c r="J7761">
        <v>105</v>
      </c>
      <c r="K7761" t="s">
        <v>1284</v>
      </c>
      <c r="L7761">
        <v>1</v>
      </c>
      <c r="M7761" t="s">
        <v>49</v>
      </c>
      <c r="N7761">
        <v>4.2</v>
      </c>
      <c r="O7761" s="1">
        <v>44835.173738425925</v>
      </c>
      <c r="P7761" t="s">
        <v>50</v>
      </c>
      <c r="Q7761">
        <v>2.5</v>
      </c>
    </row>
    <row r="7762" spans="1:17" hidden="1">
      <c r="A7762">
        <v>7998</v>
      </c>
      <c r="B7762">
        <v>963</v>
      </c>
      <c r="C7762" t="s">
        <v>165</v>
      </c>
      <c r="D7762">
        <v>991795782</v>
      </c>
      <c r="E7762" t="s">
        <v>28</v>
      </c>
      <c r="F7762" t="s">
        <v>166</v>
      </c>
      <c r="G7762" t="s">
        <v>167</v>
      </c>
      <c r="H7762" t="s">
        <v>21</v>
      </c>
      <c r="J7762">
        <v>267</v>
      </c>
      <c r="K7762" t="s">
        <v>1340</v>
      </c>
      <c r="L7762">
        <v>1</v>
      </c>
      <c r="M7762" t="s">
        <v>32</v>
      </c>
      <c r="N7762">
        <v>11.5</v>
      </c>
      <c r="O7762" s="1">
        <v>44835.174189814818</v>
      </c>
      <c r="P7762" t="s">
        <v>24</v>
      </c>
      <c r="Q7762">
        <v>7</v>
      </c>
    </row>
    <row r="7763" spans="1:17" hidden="1">
      <c r="A7763">
        <v>7999</v>
      </c>
      <c r="B7763">
        <v>963</v>
      </c>
      <c r="C7763" t="s">
        <v>165</v>
      </c>
      <c r="D7763">
        <v>991795782</v>
      </c>
      <c r="E7763" t="s">
        <v>28</v>
      </c>
      <c r="F7763" t="s">
        <v>166</v>
      </c>
      <c r="G7763" t="s">
        <v>167</v>
      </c>
      <c r="H7763" t="s">
        <v>21</v>
      </c>
      <c r="J7763">
        <v>6</v>
      </c>
      <c r="K7763" t="s">
        <v>1363</v>
      </c>
      <c r="L7763">
        <v>1</v>
      </c>
      <c r="M7763" t="s">
        <v>1364</v>
      </c>
      <c r="N7763">
        <v>19.8</v>
      </c>
      <c r="O7763" s="1">
        <v>44835.174189814818</v>
      </c>
      <c r="P7763" t="s">
        <v>24</v>
      </c>
      <c r="Q7763">
        <v>12</v>
      </c>
    </row>
    <row r="7764" spans="1:17" hidden="1">
      <c r="A7764">
        <v>8000</v>
      </c>
      <c r="B7764">
        <v>963</v>
      </c>
      <c r="C7764" t="s">
        <v>165</v>
      </c>
      <c r="D7764">
        <v>991795782</v>
      </c>
      <c r="E7764" t="s">
        <v>28</v>
      </c>
      <c r="F7764" t="s">
        <v>166</v>
      </c>
      <c r="G7764" t="s">
        <v>167</v>
      </c>
      <c r="H7764" t="s">
        <v>21</v>
      </c>
      <c r="J7764">
        <v>86</v>
      </c>
      <c r="K7764" t="s">
        <v>918</v>
      </c>
      <c r="L7764">
        <v>1</v>
      </c>
      <c r="M7764" t="s">
        <v>32</v>
      </c>
      <c r="N7764">
        <v>7.8</v>
      </c>
      <c r="O7764" s="1">
        <v>44835.174189814818</v>
      </c>
      <c r="P7764" t="s">
        <v>24</v>
      </c>
      <c r="Q7764">
        <v>4.75</v>
      </c>
    </row>
    <row r="7765" spans="1:17" hidden="1">
      <c r="A7765">
        <v>8001</v>
      </c>
      <c r="B7765">
        <v>963</v>
      </c>
      <c r="C7765" t="s">
        <v>165</v>
      </c>
      <c r="D7765">
        <v>991795782</v>
      </c>
      <c r="E7765" t="s">
        <v>28</v>
      </c>
      <c r="F7765" t="s">
        <v>166</v>
      </c>
      <c r="G7765" t="s">
        <v>167</v>
      </c>
      <c r="H7765" t="s">
        <v>21</v>
      </c>
      <c r="J7765">
        <v>88</v>
      </c>
      <c r="K7765" t="s">
        <v>1150</v>
      </c>
      <c r="L7765">
        <v>1</v>
      </c>
      <c r="M7765" t="s">
        <v>32</v>
      </c>
      <c r="N7765">
        <v>9.9</v>
      </c>
      <c r="O7765" s="1">
        <v>44835.174189814818</v>
      </c>
      <c r="P7765" t="s">
        <v>24</v>
      </c>
      <c r="Q7765">
        <v>6</v>
      </c>
    </row>
    <row r="7766" spans="1:17" hidden="1">
      <c r="A7766">
        <v>8002</v>
      </c>
      <c r="B7766">
        <v>963</v>
      </c>
      <c r="C7766" t="s">
        <v>165</v>
      </c>
      <c r="D7766">
        <v>991795782</v>
      </c>
      <c r="E7766" t="s">
        <v>28</v>
      </c>
      <c r="F7766" t="s">
        <v>166</v>
      </c>
      <c r="G7766" t="s">
        <v>167</v>
      </c>
      <c r="H7766" t="s">
        <v>21</v>
      </c>
      <c r="J7766">
        <v>331</v>
      </c>
      <c r="K7766" t="s">
        <v>528</v>
      </c>
      <c r="L7766">
        <v>2</v>
      </c>
      <c r="M7766" t="s">
        <v>32</v>
      </c>
      <c r="N7766">
        <v>13.6</v>
      </c>
      <c r="O7766" s="1">
        <v>44835.174189814818</v>
      </c>
      <c r="P7766" t="s">
        <v>24</v>
      </c>
      <c r="Q7766">
        <v>8.1999999999999993</v>
      </c>
    </row>
    <row r="7767" spans="1:17" hidden="1">
      <c r="A7767">
        <v>8003</v>
      </c>
      <c r="B7767">
        <v>963</v>
      </c>
      <c r="C7767" t="s">
        <v>165</v>
      </c>
      <c r="D7767">
        <v>991795782</v>
      </c>
      <c r="E7767" t="s">
        <v>28</v>
      </c>
      <c r="F7767" t="s">
        <v>166</v>
      </c>
      <c r="G7767" t="s">
        <v>167</v>
      </c>
      <c r="H7767" t="s">
        <v>21</v>
      </c>
      <c r="J7767">
        <v>68</v>
      </c>
      <c r="K7767" t="s">
        <v>1357</v>
      </c>
      <c r="L7767">
        <v>1</v>
      </c>
      <c r="M7767" t="s">
        <v>77</v>
      </c>
      <c r="N7767">
        <v>7.5</v>
      </c>
      <c r="O7767" s="1">
        <v>44835.174189814818</v>
      </c>
      <c r="P7767" t="s">
        <v>50</v>
      </c>
      <c r="Q7767">
        <v>4.5</v>
      </c>
    </row>
    <row r="7768" spans="1:17" hidden="1">
      <c r="A7768">
        <v>8004</v>
      </c>
      <c r="B7768">
        <v>963</v>
      </c>
      <c r="C7768" t="s">
        <v>165</v>
      </c>
      <c r="D7768">
        <v>991795782</v>
      </c>
      <c r="E7768" t="s">
        <v>28</v>
      </c>
      <c r="F7768" t="s">
        <v>166</v>
      </c>
      <c r="G7768" t="s">
        <v>167</v>
      </c>
      <c r="H7768" t="s">
        <v>21</v>
      </c>
      <c r="J7768">
        <v>120</v>
      </c>
      <c r="K7768" t="s">
        <v>1398</v>
      </c>
      <c r="L7768">
        <v>1</v>
      </c>
      <c r="M7768" t="s">
        <v>77</v>
      </c>
      <c r="N7768">
        <v>5.8</v>
      </c>
      <c r="O7768" s="1">
        <v>44835.174189814818</v>
      </c>
      <c r="P7768" t="s">
        <v>50</v>
      </c>
      <c r="Q7768">
        <v>3.5</v>
      </c>
    </row>
    <row r="7769" spans="1:17" hidden="1">
      <c r="A7769">
        <v>8005</v>
      </c>
      <c r="B7769">
        <v>963</v>
      </c>
      <c r="C7769" t="s">
        <v>165</v>
      </c>
      <c r="D7769">
        <v>991795782</v>
      </c>
      <c r="E7769" t="s">
        <v>28</v>
      </c>
      <c r="F7769" t="s">
        <v>166</v>
      </c>
      <c r="G7769" t="s">
        <v>167</v>
      </c>
      <c r="H7769" t="s">
        <v>21</v>
      </c>
      <c r="J7769">
        <v>131</v>
      </c>
      <c r="K7769" t="s">
        <v>241</v>
      </c>
      <c r="L7769">
        <v>1</v>
      </c>
      <c r="M7769" t="s">
        <v>32</v>
      </c>
      <c r="N7769">
        <v>12.2</v>
      </c>
      <c r="O7769" s="1">
        <v>44835.174189814818</v>
      </c>
      <c r="P7769" t="s">
        <v>24</v>
      </c>
      <c r="Q7769">
        <v>9</v>
      </c>
    </row>
    <row r="7770" spans="1:17" hidden="1">
      <c r="A7770">
        <v>8006</v>
      </c>
      <c r="B7770">
        <v>963</v>
      </c>
      <c r="C7770" t="s">
        <v>165</v>
      </c>
      <c r="D7770">
        <v>991795782</v>
      </c>
      <c r="E7770" t="s">
        <v>28</v>
      </c>
      <c r="F7770" t="s">
        <v>166</v>
      </c>
      <c r="G7770" t="s">
        <v>167</v>
      </c>
      <c r="H7770" t="s">
        <v>21</v>
      </c>
      <c r="J7770">
        <v>380</v>
      </c>
      <c r="K7770" t="s">
        <v>1388</v>
      </c>
      <c r="L7770">
        <v>1</v>
      </c>
      <c r="M7770" t="s">
        <v>52</v>
      </c>
      <c r="N7770">
        <v>11.7</v>
      </c>
      <c r="O7770" s="1">
        <v>44835.174189814818</v>
      </c>
      <c r="P7770" t="s">
        <v>24</v>
      </c>
      <c r="Q7770">
        <v>9</v>
      </c>
    </row>
    <row r="7771" spans="1:17" hidden="1">
      <c r="A7771">
        <v>8007</v>
      </c>
      <c r="B7771">
        <v>963</v>
      </c>
      <c r="C7771" t="s">
        <v>165</v>
      </c>
      <c r="D7771">
        <v>991795782</v>
      </c>
      <c r="E7771" t="s">
        <v>28</v>
      </c>
      <c r="F7771" t="s">
        <v>166</v>
      </c>
      <c r="G7771" t="s">
        <v>167</v>
      </c>
      <c r="H7771" t="s">
        <v>21</v>
      </c>
      <c r="J7771">
        <v>287</v>
      </c>
      <c r="K7771" t="s">
        <v>1377</v>
      </c>
      <c r="L7771">
        <v>1</v>
      </c>
      <c r="M7771" t="s">
        <v>32</v>
      </c>
      <c r="N7771">
        <v>65</v>
      </c>
      <c r="O7771" s="1">
        <v>44835.174189814818</v>
      </c>
      <c r="P7771" t="s">
        <v>24</v>
      </c>
      <c r="Q7771">
        <v>50</v>
      </c>
    </row>
    <row r="7772" spans="1:17" hidden="1">
      <c r="A7772">
        <v>8008</v>
      </c>
      <c r="B7772">
        <v>964</v>
      </c>
      <c r="C7772" t="s">
        <v>703</v>
      </c>
      <c r="D7772" t="s">
        <v>704</v>
      </c>
      <c r="E7772" t="s">
        <v>43</v>
      </c>
      <c r="F7772" t="s">
        <v>1399</v>
      </c>
      <c r="G7772" t="s">
        <v>1110</v>
      </c>
      <c r="H7772" t="s">
        <v>21</v>
      </c>
      <c r="J7772">
        <v>51</v>
      </c>
      <c r="K7772" t="s">
        <v>648</v>
      </c>
      <c r="L7772">
        <v>1</v>
      </c>
      <c r="M7772" t="s">
        <v>26</v>
      </c>
      <c r="N7772">
        <v>8.5</v>
      </c>
      <c r="O7772" s="1">
        <v>44835.174027777779</v>
      </c>
      <c r="P7772" t="s">
        <v>24</v>
      </c>
      <c r="Q7772">
        <v>5.2</v>
      </c>
    </row>
    <row r="7773" spans="1:17" hidden="1">
      <c r="A7773">
        <v>8009</v>
      </c>
      <c r="B7773">
        <v>964</v>
      </c>
      <c r="C7773" t="s">
        <v>703</v>
      </c>
      <c r="D7773" t="s">
        <v>704</v>
      </c>
      <c r="E7773" t="s">
        <v>43</v>
      </c>
      <c r="F7773" t="s">
        <v>1399</v>
      </c>
      <c r="G7773" t="s">
        <v>1110</v>
      </c>
      <c r="H7773" t="s">
        <v>21</v>
      </c>
      <c r="J7773">
        <v>241</v>
      </c>
      <c r="K7773" t="s">
        <v>1147</v>
      </c>
      <c r="L7773">
        <v>4</v>
      </c>
      <c r="M7773" t="s">
        <v>52</v>
      </c>
      <c r="N7773">
        <v>33.200000000000003</v>
      </c>
      <c r="O7773" s="1">
        <v>44835.174027777779</v>
      </c>
      <c r="P7773" t="s">
        <v>24</v>
      </c>
      <c r="Q7773">
        <v>20</v>
      </c>
    </row>
    <row r="7774" spans="1:17" hidden="1">
      <c r="A7774">
        <v>8010</v>
      </c>
      <c r="B7774">
        <v>964</v>
      </c>
      <c r="C7774" t="s">
        <v>703</v>
      </c>
      <c r="D7774" t="s">
        <v>704</v>
      </c>
      <c r="E7774" t="s">
        <v>43</v>
      </c>
      <c r="F7774" t="s">
        <v>1399</v>
      </c>
      <c r="G7774" t="s">
        <v>1110</v>
      </c>
      <c r="H7774" t="s">
        <v>21</v>
      </c>
      <c r="J7774">
        <v>57</v>
      </c>
      <c r="K7774" t="s">
        <v>102</v>
      </c>
      <c r="L7774">
        <v>1</v>
      </c>
      <c r="M7774" t="s">
        <v>32</v>
      </c>
      <c r="N7774">
        <v>5.3</v>
      </c>
      <c r="O7774" s="1">
        <v>44835.174027777779</v>
      </c>
      <c r="P7774" t="s">
        <v>24</v>
      </c>
      <c r="Q7774">
        <v>3.25</v>
      </c>
    </row>
    <row r="7775" spans="1:17" hidden="1">
      <c r="A7775">
        <v>8011</v>
      </c>
      <c r="B7775">
        <v>964</v>
      </c>
      <c r="C7775" t="s">
        <v>703</v>
      </c>
      <c r="D7775" t="s">
        <v>704</v>
      </c>
      <c r="E7775" t="s">
        <v>43</v>
      </c>
      <c r="F7775" t="s">
        <v>1399</v>
      </c>
      <c r="G7775" t="s">
        <v>1110</v>
      </c>
      <c r="H7775" t="s">
        <v>21</v>
      </c>
      <c r="J7775">
        <v>59</v>
      </c>
      <c r="K7775" t="s">
        <v>31</v>
      </c>
      <c r="L7775">
        <v>2</v>
      </c>
      <c r="M7775" t="s">
        <v>32</v>
      </c>
      <c r="N7775">
        <v>9.8000000000000007</v>
      </c>
      <c r="O7775" s="1">
        <v>44835.174027777779</v>
      </c>
      <c r="P7775" t="s">
        <v>24</v>
      </c>
      <c r="Q7775">
        <v>6</v>
      </c>
    </row>
    <row r="7776" spans="1:17" hidden="1">
      <c r="A7776">
        <v>8012</v>
      </c>
      <c r="B7776">
        <v>964</v>
      </c>
      <c r="C7776" t="s">
        <v>703</v>
      </c>
      <c r="D7776" t="s">
        <v>704</v>
      </c>
      <c r="E7776" t="s">
        <v>43</v>
      </c>
      <c r="F7776" t="s">
        <v>1399</v>
      </c>
      <c r="G7776" t="s">
        <v>1110</v>
      </c>
      <c r="H7776" t="s">
        <v>21</v>
      </c>
      <c r="J7776">
        <v>331</v>
      </c>
      <c r="K7776" t="s">
        <v>528</v>
      </c>
      <c r="L7776">
        <v>2</v>
      </c>
      <c r="M7776" t="s">
        <v>32</v>
      </c>
      <c r="N7776">
        <v>13.6</v>
      </c>
      <c r="O7776" s="1">
        <v>44835.174027777779</v>
      </c>
      <c r="P7776" t="s">
        <v>24</v>
      </c>
      <c r="Q7776">
        <v>8.1999999999999993</v>
      </c>
    </row>
    <row r="7777" spans="1:17" hidden="1">
      <c r="A7777">
        <v>8013</v>
      </c>
      <c r="B7777">
        <v>964</v>
      </c>
      <c r="C7777" t="s">
        <v>703</v>
      </c>
      <c r="D7777" t="s">
        <v>704</v>
      </c>
      <c r="E7777" t="s">
        <v>43</v>
      </c>
      <c r="F7777" t="s">
        <v>1399</v>
      </c>
      <c r="G7777" t="s">
        <v>1110</v>
      </c>
      <c r="H7777" t="s">
        <v>21</v>
      </c>
      <c r="J7777">
        <v>20</v>
      </c>
      <c r="K7777" t="s">
        <v>92</v>
      </c>
      <c r="L7777">
        <v>1</v>
      </c>
      <c r="M7777" t="s">
        <v>77</v>
      </c>
      <c r="N7777">
        <v>5.8</v>
      </c>
      <c r="O7777" s="1">
        <v>44835.174027777779</v>
      </c>
      <c r="P7777" t="s">
        <v>50</v>
      </c>
      <c r="Q7777">
        <v>3.5</v>
      </c>
    </row>
    <row r="7778" spans="1:17" hidden="1">
      <c r="A7778">
        <v>8014</v>
      </c>
      <c r="B7778">
        <v>964</v>
      </c>
      <c r="C7778" t="s">
        <v>703</v>
      </c>
      <c r="D7778" t="s">
        <v>704</v>
      </c>
      <c r="E7778" t="s">
        <v>43</v>
      </c>
      <c r="F7778" t="s">
        <v>1399</v>
      </c>
      <c r="G7778" t="s">
        <v>1110</v>
      </c>
      <c r="H7778" t="s">
        <v>21</v>
      </c>
      <c r="J7778">
        <v>115</v>
      </c>
      <c r="K7778" t="s">
        <v>48</v>
      </c>
      <c r="L7778">
        <v>1</v>
      </c>
      <c r="M7778" t="s">
        <v>49</v>
      </c>
      <c r="N7778">
        <v>6.3</v>
      </c>
      <c r="O7778" s="1">
        <v>44835.174027777779</v>
      </c>
      <c r="P7778" t="s">
        <v>24</v>
      </c>
      <c r="Q7778">
        <v>3.8</v>
      </c>
    </row>
    <row r="7779" spans="1:17" hidden="1">
      <c r="A7779">
        <v>8015</v>
      </c>
      <c r="B7779">
        <v>965</v>
      </c>
      <c r="C7779" t="s">
        <v>977</v>
      </c>
      <c r="D7779" t="s">
        <v>207</v>
      </c>
      <c r="E7779" t="s">
        <v>18</v>
      </c>
      <c r="F7779" t="s">
        <v>978</v>
      </c>
      <c r="G7779" t="s">
        <v>979</v>
      </c>
      <c r="H7779" t="s">
        <v>21</v>
      </c>
      <c r="J7779">
        <v>185</v>
      </c>
      <c r="K7779" t="s">
        <v>304</v>
      </c>
      <c r="L7779">
        <v>1</v>
      </c>
      <c r="M7779" t="s">
        <v>32</v>
      </c>
      <c r="N7779">
        <v>7.4</v>
      </c>
      <c r="O7779" s="1">
        <v>44835.173854166664</v>
      </c>
      <c r="P7779" t="s">
        <v>24</v>
      </c>
      <c r="Q7779">
        <v>4.5</v>
      </c>
    </row>
    <row r="7780" spans="1:17" hidden="1">
      <c r="A7780">
        <v>8016</v>
      </c>
      <c r="B7780">
        <v>965</v>
      </c>
      <c r="C7780" t="s">
        <v>977</v>
      </c>
      <c r="D7780" t="s">
        <v>207</v>
      </c>
      <c r="E7780" t="s">
        <v>18</v>
      </c>
      <c r="F7780" t="s">
        <v>978</v>
      </c>
      <c r="G7780" t="s">
        <v>979</v>
      </c>
      <c r="H7780" t="s">
        <v>21</v>
      </c>
      <c r="J7780">
        <v>11</v>
      </c>
      <c r="K7780" t="s">
        <v>831</v>
      </c>
      <c r="L7780">
        <v>1</v>
      </c>
      <c r="M7780" t="s">
        <v>472</v>
      </c>
      <c r="N7780">
        <v>9.9</v>
      </c>
      <c r="O7780" s="1">
        <v>44835.173854166664</v>
      </c>
      <c r="P7780" t="s">
        <v>24</v>
      </c>
      <c r="Q7780">
        <v>6</v>
      </c>
    </row>
    <row r="7781" spans="1:17" hidden="1">
      <c r="A7781">
        <v>8017</v>
      </c>
      <c r="B7781">
        <v>965</v>
      </c>
      <c r="C7781" t="s">
        <v>977</v>
      </c>
      <c r="D7781" t="s">
        <v>207</v>
      </c>
      <c r="E7781" t="s">
        <v>18</v>
      </c>
      <c r="F7781" t="s">
        <v>978</v>
      </c>
      <c r="G7781" t="s">
        <v>979</v>
      </c>
      <c r="H7781" t="s">
        <v>21</v>
      </c>
      <c r="J7781">
        <v>100</v>
      </c>
      <c r="K7781" t="s">
        <v>1283</v>
      </c>
      <c r="L7781">
        <v>1</v>
      </c>
      <c r="M7781" t="s">
        <v>32</v>
      </c>
      <c r="N7781">
        <v>5.6</v>
      </c>
      <c r="O7781" s="1">
        <v>44835.173854166664</v>
      </c>
      <c r="P7781" t="s">
        <v>24</v>
      </c>
      <c r="Q7781">
        <v>4</v>
      </c>
    </row>
    <row r="7782" spans="1:17" hidden="1">
      <c r="A7782">
        <v>8018</v>
      </c>
      <c r="B7782">
        <v>965</v>
      </c>
      <c r="C7782" t="s">
        <v>977</v>
      </c>
      <c r="D7782" t="s">
        <v>207</v>
      </c>
      <c r="E7782" t="s">
        <v>18</v>
      </c>
      <c r="F7782" t="s">
        <v>978</v>
      </c>
      <c r="G7782" t="s">
        <v>979</v>
      </c>
      <c r="H7782" t="s">
        <v>21</v>
      </c>
      <c r="J7782">
        <v>331</v>
      </c>
      <c r="K7782" t="s">
        <v>528</v>
      </c>
      <c r="L7782">
        <v>1</v>
      </c>
      <c r="M7782" t="s">
        <v>32</v>
      </c>
      <c r="N7782">
        <v>6.8</v>
      </c>
      <c r="O7782" s="1">
        <v>44835.173854166664</v>
      </c>
      <c r="P7782" t="s">
        <v>24</v>
      </c>
      <c r="Q7782">
        <v>4.0999999999999996</v>
      </c>
    </row>
    <row r="7783" spans="1:17" hidden="1">
      <c r="A7783">
        <v>8019</v>
      </c>
      <c r="B7783">
        <v>965</v>
      </c>
      <c r="C7783" t="s">
        <v>977</v>
      </c>
      <c r="D7783" t="s">
        <v>207</v>
      </c>
      <c r="E7783" t="s">
        <v>18</v>
      </c>
      <c r="F7783" t="s">
        <v>978</v>
      </c>
      <c r="G7783" t="s">
        <v>979</v>
      </c>
      <c r="H7783" t="s">
        <v>21</v>
      </c>
      <c r="J7783">
        <v>20</v>
      </c>
      <c r="K7783" t="s">
        <v>92</v>
      </c>
      <c r="L7783">
        <v>1</v>
      </c>
      <c r="M7783" t="s">
        <v>77</v>
      </c>
      <c r="N7783">
        <v>5.8</v>
      </c>
      <c r="O7783" s="1">
        <v>44835.173854166664</v>
      </c>
      <c r="P7783" t="s">
        <v>50</v>
      </c>
      <c r="Q7783">
        <v>3.5</v>
      </c>
    </row>
    <row r="7784" spans="1:17" hidden="1">
      <c r="A7784">
        <v>8020</v>
      </c>
      <c r="B7784">
        <v>965</v>
      </c>
      <c r="C7784" t="s">
        <v>977</v>
      </c>
      <c r="D7784" t="s">
        <v>207</v>
      </c>
      <c r="E7784" t="s">
        <v>18</v>
      </c>
      <c r="F7784" t="s">
        <v>978</v>
      </c>
      <c r="G7784" t="s">
        <v>979</v>
      </c>
      <c r="H7784" t="s">
        <v>21</v>
      </c>
      <c r="J7784">
        <v>115</v>
      </c>
      <c r="K7784" t="s">
        <v>48</v>
      </c>
      <c r="L7784">
        <v>1</v>
      </c>
      <c r="M7784" t="s">
        <v>49</v>
      </c>
      <c r="N7784">
        <v>6.3</v>
      </c>
      <c r="O7784" s="1">
        <v>44835.173854166664</v>
      </c>
      <c r="P7784" t="s">
        <v>24</v>
      </c>
      <c r="Q7784">
        <v>3.8</v>
      </c>
    </row>
    <row r="7785" spans="1:17" hidden="1">
      <c r="A7785">
        <v>8021</v>
      </c>
      <c r="B7785">
        <v>965</v>
      </c>
      <c r="C7785" t="s">
        <v>977</v>
      </c>
      <c r="D7785" t="s">
        <v>207</v>
      </c>
      <c r="E7785" t="s">
        <v>18</v>
      </c>
      <c r="F7785" t="s">
        <v>978</v>
      </c>
      <c r="G7785" t="s">
        <v>979</v>
      </c>
      <c r="H7785" t="s">
        <v>21</v>
      </c>
      <c r="J7785">
        <v>43</v>
      </c>
      <c r="K7785" t="s">
        <v>1196</v>
      </c>
      <c r="L7785">
        <v>1</v>
      </c>
      <c r="M7785" t="s">
        <v>52</v>
      </c>
      <c r="N7785">
        <v>9.1</v>
      </c>
      <c r="O7785" s="1">
        <v>44835.173854166664</v>
      </c>
      <c r="P7785" t="s">
        <v>24</v>
      </c>
      <c r="Q7785">
        <v>7</v>
      </c>
    </row>
    <row r="7786" spans="1:17" hidden="1">
      <c r="A7786">
        <v>8022</v>
      </c>
      <c r="B7786">
        <v>965</v>
      </c>
      <c r="C7786" t="s">
        <v>977</v>
      </c>
      <c r="D7786" t="s">
        <v>207</v>
      </c>
      <c r="E7786" t="s">
        <v>18</v>
      </c>
      <c r="F7786" t="s">
        <v>978</v>
      </c>
      <c r="G7786" t="s">
        <v>979</v>
      </c>
      <c r="H7786" t="s">
        <v>21</v>
      </c>
      <c r="J7786">
        <v>75</v>
      </c>
      <c r="K7786" t="s">
        <v>1220</v>
      </c>
      <c r="L7786">
        <v>1</v>
      </c>
      <c r="M7786" t="s">
        <v>32</v>
      </c>
      <c r="N7786">
        <v>45.5</v>
      </c>
      <c r="O7786" s="1">
        <v>44835.173854166664</v>
      </c>
      <c r="P7786" t="s">
        <v>24</v>
      </c>
      <c r="Q7786">
        <v>35</v>
      </c>
    </row>
    <row r="7787" spans="1:17" hidden="1">
      <c r="A7787">
        <v>8023</v>
      </c>
      <c r="B7787">
        <v>966</v>
      </c>
      <c r="C7787" t="s">
        <v>1142</v>
      </c>
      <c r="D7787">
        <v>12991227227</v>
      </c>
      <c r="E7787" t="s">
        <v>28</v>
      </c>
      <c r="F7787" t="s">
        <v>1400</v>
      </c>
      <c r="G7787" t="s">
        <v>953</v>
      </c>
      <c r="H7787" t="s">
        <v>21</v>
      </c>
      <c r="J7787">
        <v>50</v>
      </c>
      <c r="K7787" t="s">
        <v>434</v>
      </c>
      <c r="L7787">
        <v>1</v>
      </c>
      <c r="M7787" t="s">
        <v>26</v>
      </c>
      <c r="N7787">
        <v>7.4</v>
      </c>
      <c r="O7787" s="1">
        <v>44840.215370370373</v>
      </c>
      <c r="P7787" t="s">
        <v>24</v>
      </c>
      <c r="Q7787">
        <v>4.5</v>
      </c>
    </row>
    <row r="7788" spans="1:17" hidden="1">
      <c r="A7788">
        <v>8024</v>
      </c>
      <c r="B7788">
        <v>966</v>
      </c>
      <c r="C7788" t="s">
        <v>1142</v>
      </c>
      <c r="D7788">
        <v>12991227227</v>
      </c>
      <c r="E7788" t="s">
        <v>28</v>
      </c>
      <c r="F7788" t="s">
        <v>1400</v>
      </c>
      <c r="G7788" t="s">
        <v>953</v>
      </c>
      <c r="H7788" t="s">
        <v>21</v>
      </c>
      <c r="J7788">
        <v>188</v>
      </c>
      <c r="K7788" t="s">
        <v>958</v>
      </c>
      <c r="L7788">
        <v>2</v>
      </c>
      <c r="M7788" t="s">
        <v>32</v>
      </c>
      <c r="N7788">
        <v>23.8</v>
      </c>
      <c r="O7788" s="1">
        <v>44840.215370370373</v>
      </c>
      <c r="P7788" t="s">
        <v>24</v>
      </c>
      <c r="Q7788">
        <v>14.5</v>
      </c>
    </row>
    <row r="7789" spans="1:17" hidden="1">
      <c r="A7789">
        <v>8025</v>
      </c>
      <c r="B7789">
        <v>966</v>
      </c>
      <c r="C7789" t="s">
        <v>1142</v>
      </c>
      <c r="D7789">
        <v>12991227227</v>
      </c>
      <c r="E7789" t="s">
        <v>28</v>
      </c>
      <c r="F7789" t="s">
        <v>1400</v>
      </c>
      <c r="G7789" t="s">
        <v>953</v>
      </c>
      <c r="H7789" t="s">
        <v>21</v>
      </c>
      <c r="J7789">
        <v>79</v>
      </c>
      <c r="K7789" t="s">
        <v>1281</v>
      </c>
      <c r="L7789">
        <v>1</v>
      </c>
      <c r="M7789" t="s">
        <v>49</v>
      </c>
      <c r="N7789">
        <v>4.3</v>
      </c>
      <c r="O7789" s="1">
        <v>44840.215370370373</v>
      </c>
      <c r="P7789" t="s">
        <v>24</v>
      </c>
      <c r="Q7789">
        <v>3.3</v>
      </c>
    </row>
    <row r="7790" spans="1:17" hidden="1">
      <c r="A7790">
        <v>8026</v>
      </c>
      <c r="B7790">
        <v>966</v>
      </c>
      <c r="C7790" t="s">
        <v>1142</v>
      </c>
      <c r="D7790">
        <v>12991227227</v>
      </c>
      <c r="E7790" t="s">
        <v>28</v>
      </c>
      <c r="F7790" t="s">
        <v>1400</v>
      </c>
      <c r="G7790" t="s">
        <v>953</v>
      </c>
      <c r="H7790" t="s">
        <v>21</v>
      </c>
      <c r="J7790">
        <v>117</v>
      </c>
      <c r="K7790" t="s">
        <v>891</v>
      </c>
      <c r="L7790">
        <v>1</v>
      </c>
      <c r="M7790" t="s">
        <v>88</v>
      </c>
      <c r="N7790">
        <v>5.8</v>
      </c>
      <c r="O7790" s="1">
        <v>44840.215370370373</v>
      </c>
      <c r="P7790" t="s">
        <v>50</v>
      </c>
      <c r="Q7790">
        <v>3.5</v>
      </c>
    </row>
    <row r="7791" spans="1:17" hidden="1">
      <c r="A7791">
        <v>8027</v>
      </c>
      <c r="B7791">
        <v>966</v>
      </c>
      <c r="C7791" t="s">
        <v>1142</v>
      </c>
      <c r="D7791">
        <v>12991227227</v>
      </c>
      <c r="E7791" t="s">
        <v>28</v>
      </c>
      <c r="F7791" t="s">
        <v>1400</v>
      </c>
      <c r="G7791" t="s">
        <v>953</v>
      </c>
      <c r="H7791" t="s">
        <v>21</v>
      </c>
      <c r="J7791">
        <v>204</v>
      </c>
      <c r="K7791" t="s">
        <v>1401</v>
      </c>
      <c r="L7791">
        <v>1</v>
      </c>
      <c r="M7791" t="s">
        <v>52</v>
      </c>
      <c r="N7791">
        <v>19.5</v>
      </c>
      <c r="O7791" s="1">
        <v>44840.215370370373</v>
      </c>
      <c r="P7791" t="s">
        <v>24</v>
      </c>
      <c r="Q7791">
        <v>15</v>
      </c>
    </row>
    <row r="7792" spans="1:17" hidden="1">
      <c r="A7792">
        <v>8028</v>
      </c>
      <c r="B7792">
        <v>966</v>
      </c>
      <c r="C7792" t="s">
        <v>1142</v>
      </c>
      <c r="D7792">
        <v>12991227227</v>
      </c>
      <c r="E7792" t="s">
        <v>28</v>
      </c>
      <c r="F7792" t="s">
        <v>1400</v>
      </c>
      <c r="G7792" t="s">
        <v>953</v>
      </c>
      <c r="H7792" t="s">
        <v>21</v>
      </c>
      <c r="J7792">
        <v>288</v>
      </c>
      <c r="K7792" t="s">
        <v>1378</v>
      </c>
      <c r="L7792">
        <v>1</v>
      </c>
      <c r="M7792" t="s">
        <v>32</v>
      </c>
      <c r="N7792">
        <v>36.4</v>
      </c>
      <c r="O7792" s="1">
        <v>44840.215370370373</v>
      </c>
      <c r="P7792" t="s">
        <v>24</v>
      </c>
      <c r="Q7792">
        <v>28</v>
      </c>
    </row>
    <row r="7793" spans="1:17" hidden="1">
      <c r="A7793">
        <v>8029</v>
      </c>
      <c r="B7793">
        <v>967</v>
      </c>
      <c r="C7793" t="s">
        <v>263</v>
      </c>
      <c r="D7793">
        <v>12992044555</v>
      </c>
      <c r="E7793" t="s">
        <v>96</v>
      </c>
      <c r="F7793" t="s">
        <v>1402</v>
      </c>
      <c r="G7793" t="s">
        <v>265</v>
      </c>
      <c r="H7793" t="s">
        <v>21</v>
      </c>
      <c r="I7793" t="s">
        <v>1403</v>
      </c>
      <c r="J7793">
        <v>51</v>
      </c>
      <c r="K7793" t="s">
        <v>648</v>
      </c>
      <c r="L7793">
        <v>1</v>
      </c>
      <c r="M7793" t="s">
        <v>26</v>
      </c>
      <c r="N7793">
        <v>8.5</v>
      </c>
      <c r="O7793" s="1">
        <v>44840.256979166668</v>
      </c>
      <c r="P7793" t="s">
        <v>24</v>
      </c>
      <c r="Q7793">
        <v>5.2</v>
      </c>
    </row>
    <row r="7794" spans="1:17" hidden="1">
      <c r="A7794">
        <v>8030</v>
      </c>
      <c r="B7794">
        <v>967</v>
      </c>
      <c r="C7794" t="s">
        <v>263</v>
      </c>
      <c r="D7794">
        <v>12992044555</v>
      </c>
      <c r="E7794" t="s">
        <v>96</v>
      </c>
      <c r="F7794" t="s">
        <v>1402</v>
      </c>
      <c r="G7794" t="s">
        <v>265</v>
      </c>
      <c r="H7794" t="s">
        <v>21</v>
      </c>
      <c r="I7794" t="s">
        <v>1403</v>
      </c>
      <c r="J7794">
        <v>188</v>
      </c>
      <c r="K7794" t="s">
        <v>958</v>
      </c>
      <c r="L7794">
        <v>1</v>
      </c>
      <c r="M7794" t="s">
        <v>32</v>
      </c>
      <c r="N7794">
        <v>11.9</v>
      </c>
      <c r="O7794" s="1">
        <v>44840.256979166668</v>
      </c>
      <c r="P7794" t="s">
        <v>24</v>
      </c>
      <c r="Q7794">
        <v>7.25</v>
      </c>
    </row>
    <row r="7795" spans="1:17" hidden="1">
      <c r="A7795">
        <v>8031</v>
      </c>
      <c r="B7795">
        <v>967</v>
      </c>
      <c r="C7795" t="s">
        <v>263</v>
      </c>
      <c r="D7795">
        <v>12992044555</v>
      </c>
      <c r="E7795" t="s">
        <v>96</v>
      </c>
      <c r="F7795" t="s">
        <v>1402</v>
      </c>
      <c r="G7795" t="s">
        <v>265</v>
      </c>
      <c r="H7795" t="s">
        <v>21</v>
      </c>
      <c r="I7795" t="s">
        <v>1403</v>
      </c>
      <c r="J7795">
        <v>7</v>
      </c>
      <c r="K7795" t="s">
        <v>917</v>
      </c>
      <c r="L7795">
        <v>1</v>
      </c>
      <c r="M7795" t="s">
        <v>108</v>
      </c>
      <c r="N7795">
        <v>9.9</v>
      </c>
      <c r="O7795" s="1">
        <v>44840.256979166668</v>
      </c>
      <c r="P7795" t="s">
        <v>24</v>
      </c>
      <c r="Q7795">
        <v>6</v>
      </c>
    </row>
    <row r="7796" spans="1:17" hidden="1">
      <c r="A7796">
        <v>8032</v>
      </c>
      <c r="B7796">
        <v>967</v>
      </c>
      <c r="C7796" t="s">
        <v>263</v>
      </c>
      <c r="D7796">
        <v>12992044555</v>
      </c>
      <c r="E7796" t="s">
        <v>96</v>
      </c>
      <c r="F7796" t="s">
        <v>1402</v>
      </c>
      <c r="G7796" t="s">
        <v>265</v>
      </c>
      <c r="H7796" t="s">
        <v>21</v>
      </c>
      <c r="I7796" t="s">
        <v>1403</v>
      </c>
      <c r="J7796">
        <v>59</v>
      </c>
      <c r="K7796" t="s">
        <v>31</v>
      </c>
      <c r="L7796">
        <v>2</v>
      </c>
      <c r="M7796" t="s">
        <v>32</v>
      </c>
      <c r="N7796">
        <v>9.8000000000000007</v>
      </c>
      <c r="O7796" s="1">
        <v>44840.256979166668</v>
      </c>
      <c r="P7796" t="s">
        <v>24</v>
      </c>
      <c r="Q7796">
        <v>6</v>
      </c>
    </row>
    <row r="7797" spans="1:17" hidden="1">
      <c r="A7797">
        <v>8033</v>
      </c>
      <c r="B7797">
        <v>967</v>
      </c>
      <c r="C7797" t="s">
        <v>263</v>
      </c>
      <c r="D7797">
        <v>12992044555</v>
      </c>
      <c r="E7797" t="s">
        <v>96</v>
      </c>
      <c r="F7797" t="s">
        <v>1402</v>
      </c>
      <c r="G7797" t="s">
        <v>265</v>
      </c>
      <c r="H7797" t="s">
        <v>21</v>
      </c>
      <c r="I7797" t="s">
        <v>1403</v>
      </c>
      <c r="J7797">
        <v>86</v>
      </c>
      <c r="K7797" t="s">
        <v>918</v>
      </c>
      <c r="L7797">
        <v>1</v>
      </c>
      <c r="M7797" t="s">
        <v>32</v>
      </c>
      <c r="N7797">
        <v>7.8</v>
      </c>
      <c r="O7797" s="1">
        <v>44840.256979166668</v>
      </c>
      <c r="P7797" t="s">
        <v>24</v>
      </c>
      <c r="Q7797">
        <v>4.75</v>
      </c>
    </row>
    <row r="7798" spans="1:17" hidden="1">
      <c r="A7798">
        <v>8034</v>
      </c>
      <c r="B7798">
        <v>967</v>
      </c>
      <c r="C7798" t="s">
        <v>263</v>
      </c>
      <c r="D7798">
        <v>12992044555</v>
      </c>
      <c r="E7798" t="s">
        <v>96</v>
      </c>
      <c r="F7798" t="s">
        <v>1402</v>
      </c>
      <c r="G7798" t="s">
        <v>265</v>
      </c>
      <c r="H7798" t="s">
        <v>21</v>
      </c>
      <c r="I7798" t="s">
        <v>1403</v>
      </c>
      <c r="J7798">
        <v>93</v>
      </c>
      <c r="K7798" t="s">
        <v>960</v>
      </c>
      <c r="L7798">
        <v>1</v>
      </c>
      <c r="M7798" t="s">
        <v>32</v>
      </c>
      <c r="N7798">
        <v>4.9000000000000004</v>
      </c>
      <c r="O7798" s="1">
        <v>44840.256979166668</v>
      </c>
      <c r="P7798" t="s">
        <v>24</v>
      </c>
      <c r="Q7798">
        <v>3</v>
      </c>
    </row>
    <row r="7799" spans="1:17" hidden="1">
      <c r="A7799">
        <v>8035</v>
      </c>
      <c r="B7799">
        <v>967</v>
      </c>
      <c r="C7799" t="s">
        <v>263</v>
      </c>
      <c r="D7799">
        <v>12992044555</v>
      </c>
      <c r="E7799" t="s">
        <v>96</v>
      </c>
      <c r="F7799" t="s">
        <v>1402</v>
      </c>
      <c r="G7799" t="s">
        <v>265</v>
      </c>
      <c r="H7799" t="s">
        <v>21</v>
      </c>
      <c r="I7799" t="s">
        <v>1403</v>
      </c>
      <c r="J7799">
        <v>100</v>
      </c>
      <c r="K7799" t="s">
        <v>1283</v>
      </c>
      <c r="L7799">
        <v>1</v>
      </c>
      <c r="M7799" t="s">
        <v>32</v>
      </c>
      <c r="N7799">
        <v>5.6</v>
      </c>
      <c r="O7799" s="1">
        <v>44840.256979166668</v>
      </c>
      <c r="P7799" t="s">
        <v>24</v>
      </c>
      <c r="Q7799">
        <v>4</v>
      </c>
    </row>
    <row r="7800" spans="1:17" hidden="1">
      <c r="A7800">
        <v>8036</v>
      </c>
      <c r="B7800">
        <v>967</v>
      </c>
      <c r="C7800" t="s">
        <v>263</v>
      </c>
      <c r="D7800">
        <v>12992044555</v>
      </c>
      <c r="E7800" t="s">
        <v>96</v>
      </c>
      <c r="F7800" t="s">
        <v>1402</v>
      </c>
      <c r="G7800" t="s">
        <v>265</v>
      </c>
      <c r="H7800" t="s">
        <v>21</v>
      </c>
      <c r="I7800" t="s">
        <v>1403</v>
      </c>
      <c r="J7800">
        <v>331</v>
      </c>
      <c r="K7800" t="s">
        <v>528</v>
      </c>
      <c r="L7800">
        <v>2</v>
      </c>
      <c r="M7800" t="s">
        <v>32</v>
      </c>
      <c r="N7800">
        <v>13.6</v>
      </c>
      <c r="O7800" s="1">
        <v>44840.256979166668</v>
      </c>
      <c r="P7800" t="s">
        <v>24</v>
      </c>
      <c r="Q7800">
        <v>8.1999999999999993</v>
      </c>
    </row>
    <row r="7801" spans="1:17" hidden="1">
      <c r="A7801">
        <v>8037</v>
      </c>
      <c r="B7801">
        <v>967</v>
      </c>
      <c r="C7801" t="s">
        <v>263</v>
      </c>
      <c r="D7801">
        <v>12992044555</v>
      </c>
      <c r="E7801" t="s">
        <v>96</v>
      </c>
      <c r="F7801" t="s">
        <v>1402</v>
      </c>
      <c r="G7801" t="s">
        <v>265</v>
      </c>
      <c r="H7801" t="s">
        <v>21</v>
      </c>
      <c r="I7801" t="s">
        <v>1403</v>
      </c>
      <c r="J7801">
        <v>21</v>
      </c>
      <c r="K7801" t="s">
        <v>723</v>
      </c>
      <c r="L7801">
        <v>1</v>
      </c>
      <c r="M7801" t="s">
        <v>77</v>
      </c>
      <c r="N7801">
        <v>4.2</v>
      </c>
      <c r="O7801" s="1">
        <v>44840.256979166668</v>
      </c>
      <c r="P7801" t="s">
        <v>24</v>
      </c>
      <c r="Q7801">
        <v>2.5</v>
      </c>
    </row>
    <row r="7802" spans="1:17" hidden="1">
      <c r="A7802">
        <v>8038</v>
      </c>
      <c r="B7802">
        <v>967</v>
      </c>
      <c r="C7802" t="s">
        <v>263</v>
      </c>
      <c r="D7802">
        <v>12992044555</v>
      </c>
      <c r="E7802" t="s">
        <v>96</v>
      </c>
      <c r="F7802" t="s">
        <v>1402</v>
      </c>
      <c r="G7802" t="s">
        <v>265</v>
      </c>
      <c r="H7802" t="s">
        <v>21</v>
      </c>
      <c r="I7802" t="s">
        <v>1403</v>
      </c>
      <c r="J7802">
        <v>68</v>
      </c>
      <c r="K7802" t="s">
        <v>1100</v>
      </c>
      <c r="L7802">
        <v>1</v>
      </c>
      <c r="M7802" t="s">
        <v>77</v>
      </c>
      <c r="N7802">
        <v>7.5</v>
      </c>
      <c r="O7802" s="1">
        <v>44840.256979166668</v>
      </c>
      <c r="P7802" t="s">
        <v>50</v>
      </c>
      <c r="Q7802">
        <v>4.5</v>
      </c>
    </row>
    <row r="7803" spans="1:17" hidden="1">
      <c r="A7803">
        <v>8039</v>
      </c>
      <c r="B7803">
        <v>967</v>
      </c>
      <c r="C7803" t="s">
        <v>263</v>
      </c>
      <c r="D7803">
        <v>12992044555</v>
      </c>
      <c r="E7803" t="s">
        <v>96</v>
      </c>
      <c r="F7803" t="s">
        <v>1402</v>
      </c>
      <c r="G7803" t="s">
        <v>265</v>
      </c>
      <c r="H7803" t="s">
        <v>21</v>
      </c>
      <c r="I7803" t="s">
        <v>1403</v>
      </c>
      <c r="J7803">
        <v>312</v>
      </c>
      <c r="K7803" t="s">
        <v>112</v>
      </c>
      <c r="L7803">
        <v>1</v>
      </c>
      <c r="M7803" t="s">
        <v>49</v>
      </c>
      <c r="N7803">
        <v>4.2</v>
      </c>
      <c r="O7803" s="1">
        <v>44840.256979166668</v>
      </c>
      <c r="P7803" t="s">
        <v>50</v>
      </c>
      <c r="Q7803">
        <v>2.5</v>
      </c>
    </row>
    <row r="7804" spans="1:17" hidden="1">
      <c r="A7804">
        <v>8040</v>
      </c>
      <c r="B7804">
        <v>967</v>
      </c>
      <c r="C7804" t="s">
        <v>263</v>
      </c>
      <c r="D7804">
        <v>12992044555</v>
      </c>
      <c r="E7804" t="s">
        <v>96</v>
      </c>
      <c r="F7804" t="s">
        <v>1402</v>
      </c>
      <c r="G7804" t="s">
        <v>265</v>
      </c>
      <c r="H7804" t="s">
        <v>21</v>
      </c>
      <c r="I7804" t="s">
        <v>1403</v>
      </c>
      <c r="J7804">
        <v>197</v>
      </c>
      <c r="K7804" t="s">
        <v>118</v>
      </c>
      <c r="L7804">
        <v>1</v>
      </c>
      <c r="M7804" t="s">
        <v>32</v>
      </c>
      <c r="N7804">
        <v>7.6</v>
      </c>
      <c r="O7804" s="1">
        <v>44840.256979166668</v>
      </c>
      <c r="P7804" t="s">
        <v>24</v>
      </c>
      <c r="Q7804">
        <v>5.8</v>
      </c>
    </row>
    <row r="7805" spans="1:17" hidden="1">
      <c r="A7805">
        <v>8041</v>
      </c>
      <c r="B7805">
        <v>968</v>
      </c>
      <c r="C7805" t="s">
        <v>1026</v>
      </c>
      <c r="D7805">
        <v>12997653413</v>
      </c>
      <c r="E7805" t="s">
        <v>96</v>
      </c>
      <c r="F7805" t="s">
        <v>1368</v>
      </c>
      <c r="G7805" t="s">
        <v>1028</v>
      </c>
      <c r="H7805" t="s">
        <v>21</v>
      </c>
      <c r="J7805">
        <v>6</v>
      </c>
      <c r="K7805" t="s">
        <v>1363</v>
      </c>
      <c r="L7805">
        <v>2</v>
      </c>
      <c r="M7805" t="s">
        <v>1364</v>
      </c>
      <c r="N7805">
        <v>39.6</v>
      </c>
      <c r="O7805" s="1">
        <v>44840.257256944446</v>
      </c>
      <c r="P7805" t="s">
        <v>24</v>
      </c>
      <c r="Q7805">
        <v>24</v>
      </c>
    </row>
    <row r="7806" spans="1:17" hidden="1">
      <c r="A7806">
        <v>8042</v>
      </c>
      <c r="B7806">
        <v>968</v>
      </c>
      <c r="C7806" t="s">
        <v>1026</v>
      </c>
      <c r="D7806">
        <v>12997653413</v>
      </c>
      <c r="E7806" t="s">
        <v>96</v>
      </c>
      <c r="F7806" t="s">
        <v>1368</v>
      </c>
      <c r="G7806" t="s">
        <v>1028</v>
      </c>
      <c r="H7806" t="s">
        <v>21</v>
      </c>
      <c r="J7806">
        <v>9</v>
      </c>
      <c r="K7806" t="s">
        <v>1339</v>
      </c>
      <c r="L7806">
        <v>1</v>
      </c>
      <c r="M7806" t="s">
        <v>108</v>
      </c>
      <c r="N7806">
        <v>5.2</v>
      </c>
      <c r="O7806" s="1">
        <v>44840.257256944446</v>
      </c>
      <c r="P7806" t="s">
        <v>24</v>
      </c>
      <c r="Q7806">
        <v>3.1</v>
      </c>
    </row>
    <row r="7807" spans="1:17" hidden="1">
      <c r="A7807">
        <v>8043</v>
      </c>
      <c r="B7807">
        <v>968</v>
      </c>
      <c r="C7807" t="s">
        <v>1026</v>
      </c>
      <c r="D7807">
        <v>12997653413</v>
      </c>
      <c r="E7807" t="s">
        <v>96</v>
      </c>
      <c r="F7807" t="s">
        <v>1368</v>
      </c>
      <c r="G7807" t="s">
        <v>1028</v>
      </c>
      <c r="H7807" t="s">
        <v>21</v>
      </c>
      <c r="J7807">
        <v>59</v>
      </c>
      <c r="K7807" t="s">
        <v>31</v>
      </c>
      <c r="L7807">
        <v>2</v>
      </c>
      <c r="M7807" t="s">
        <v>32</v>
      </c>
      <c r="N7807">
        <v>9.8000000000000007</v>
      </c>
      <c r="O7807" s="1">
        <v>44840.257256944446</v>
      </c>
      <c r="P7807" t="s">
        <v>24</v>
      </c>
      <c r="Q7807">
        <v>6</v>
      </c>
    </row>
    <row r="7808" spans="1:17" hidden="1">
      <c r="A7808">
        <v>8044</v>
      </c>
      <c r="B7808">
        <v>968</v>
      </c>
      <c r="C7808" t="s">
        <v>1026</v>
      </c>
      <c r="D7808">
        <v>12997653413</v>
      </c>
      <c r="E7808" t="s">
        <v>96</v>
      </c>
      <c r="F7808" t="s">
        <v>1368</v>
      </c>
      <c r="G7808" t="s">
        <v>1028</v>
      </c>
      <c r="H7808" t="s">
        <v>21</v>
      </c>
      <c r="J7808">
        <v>266</v>
      </c>
      <c r="K7808" t="s">
        <v>445</v>
      </c>
      <c r="L7808">
        <v>1</v>
      </c>
      <c r="M7808" t="s">
        <v>32</v>
      </c>
      <c r="N7808">
        <v>6.6</v>
      </c>
      <c r="O7808" s="1">
        <v>44840.257256944446</v>
      </c>
      <c r="P7808" t="s">
        <v>24</v>
      </c>
      <c r="Q7808">
        <v>4</v>
      </c>
    </row>
    <row r="7809" spans="1:17" hidden="1">
      <c r="A7809">
        <v>8045</v>
      </c>
      <c r="B7809">
        <v>968</v>
      </c>
      <c r="C7809" t="s">
        <v>1026</v>
      </c>
      <c r="D7809">
        <v>12997653413</v>
      </c>
      <c r="E7809" t="s">
        <v>96</v>
      </c>
      <c r="F7809" t="s">
        <v>1368</v>
      </c>
      <c r="G7809" t="s">
        <v>1028</v>
      </c>
      <c r="H7809" t="s">
        <v>21</v>
      </c>
      <c r="J7809">
        <v>334</v>
      </c>
      <c r="K7809" t="s">
        <v>1279</v>
      </c>
      <c r="L7809">
        <v>2</v>
      </c>
      <c r="M7809" t="s">
        <v>38</v>
      </c>
      <c r="N7809">
        <v>13</v>
      </c>
      <c r="O7809" s="1">
        <v>44840.257256944446</v>
      </c>
      <c r="P7809" t="s">
        <v>24</v>
      </c>
      <c r="Q7809">
        <v>8</v>
      </c>
    </row>
    <row r="7810" spans="1:17" hidden="1">
      <c r="A7810">
        <v>8046</v>
      </c>
      <c r="B7810">
        <v>968</v>
      </c>
      <c r="C7810" t="s">
        <v>1026</v>
      </c>
      <c r="D7810">
        <v>12997653413</v>
      </c>
      <c r="E7810" t="s">
        <v>96</v>
      </c>
      <c r="F7810" t="s">
        <v>1368</v>
      </c>
      <c r="G7810" t="s">
        <v>1028</v>
      </c>
      <c r="H7810" t="s">
        <v>21</v>
      </c>
      <c r="J7810">
        <v>68</v>
      </c>
      <c r="K7810" t="s">
        <v>1100</v>
      </c>
      <c r="L7810">
        <v>1</v>
      </c>
      <c r="M7810" t="s">
        <v>77</v>
      </c>
      <c r="N7810">
        <v>7.5</v>
      </c>
      <c r="O7810" s="1">
        <v>44840.257256944446</v>
      </c>
      <c r="P7810" t="s">
        <v>50</v>
      </c>
      <c r="Q7810">
        <v>4.5</v>
      </c>
    </row>
    <row r="7811" spans="1:17" hidden="1">
      <c r="A7811">
        <v>8047</v>
      </c>
      <c r="B7811">
        <v>968</v>
      </c>
      <c r="C7811" t="s">
        <v>1026</v>
      </c>
      <c r="D7811">
        <v>12997653413</v>
      </c>
      <c r="E7811" t="s">
        <v>96</v>
      </c>
      <c r="F7811" t="s">
        <v>1368</v>
      </c>
      <c r="G7811" t="s">
        <v>1028</v>
      </c>
      <c r="H7811" t="s">
        <v>21</v>
      </c>
      <c r="J7811">
        <v>139</v>
      </c>
      <c r="K7811" t="s">
        <v>1320</v>
      </c>
      <c r="L7811">
        <v>1</v>
      </c>
      <c r="M7811" t="s">
        <v>52</v>
      </c>
      <c r="N7811">
        <v>19.5</v>
      </c>
      <c r="O7811" s="1">
        <v>44840.257256944446</v>
      </c>
      <c r="P7811" t="s">
        <v>24</v>
      </c>
      <c r="Q7811">
        <v>15</v>
      </c>
    </row>
    <row r="7812" spans="1:17" hidden="1">
      <c r="A7812">
        <v>8048</v>
      </c>
      <c r="B7812">
        <v>969</v>
      </c>
      <c r="C7812" t="s">
        <v>451</v>
      </c>
      <c r="D7812" t="s">
        <v>452</v>
      </c>
      <c r="E7812" t="s">
        <v>28</v>
      </c>
      <c r="F7812" t="s">
        <v>1404</v>
      </c>
      <c r="G7812" t="s">
        <v>314</v>
      </c>
      <c r="H7812" t="s">
        <v>160</v>
      </c>
      <c r="J7812">
        <v>50</v>
      </c>
      <c r="K7812" t="s">
        <v>434</v>
      </c>
      <c r="L7812">
        <v>1</v>
      </c>
      <c r="M7812" t="s">
        <v>26</v>
      </c>
      <c r="N7812">
        <v>7.4</v>
      </c>
      <c r="O7812" s="1">
        <v>44840.298946759256</v>
      </c>
      <c r="P7812" t="s">
        <v>24</v>
      </c>
      <c r="Q7812">
        <v>4.5</v>
      </c>
    </row>
    <row r="7813" spans="1:17" hidden="1">
      <c r="A7813">
        <v>8049</v>
      </c>
      <c r="B7813">
        <v>969</v>
      </c>
      <c r="C7813" t="s">
        <v>451</v>
      </c>
      <c r="D7813" t="s">
        <v>452</v>
      </c>
      <c r="E7813" t="s">
        <v>28</v>
      </c>
      <c r="F7813" t="s">
        <v>1404</v>
      </c>
      <c r="G7813" t="s">
        <v>314</v>
      </c>
      <c r="H7813" t="s">
        <v>160</v>
      </c>
      <c r="J7813">
        <v>331</v>
      </c>
      <c r="K7813" t="s">
        <v>528</v>
      </c>
      <c r="L7813">
        <v>1</v>
      </c>
      <c r="M7813" t="s">
        <v>32</v>
      </c>
      <c r="N7813">
        <v>6.8</v>
      </c>
      <c r="O7813" s="1">
        <v>44840.298946759256</v>
      </c>
      <c r="P7813" t="s">
        <v>24</v>
      </c>
      <c r="Q7813">
        <v>4.0999999999999996</v>
      </c>
    </row>
    <row r="7814" spans="1:17" hidden="1">
      <c r="A7814">
        <v>8050</v>
      </c>
      <c r="B7814">
        <v>969</v>
      </c>
      <c r="C7814" t="s">
        <v>451</v>
      </c>
      <c r="D7814" t="s">
        <v>452</v>
      </c>
      <c r="E7814" t="s">
        <v>28</v>
      </c>
      <c r="F7814" t="s">
        <v>1404</v>
      </c>
      <c r="G7814" t="s">
        <v>314</v>
      </c>
      <c r="H7814" t="s">
        <v>160</v>
      </c>
      <c r="J7814">
        <v>361</v>
      </c>
      <c r="K7814" t="s">
        <v>1319</v>
      </c>
      <c r="L7814">
        <v>1</v>
      </c>
      <c r="M7814" t="s">
        <v>81</v>
      </c>
      <c r="N7814">
        <v>6.3</v>
      </c>
      <c r="O7814" s="1">
        <v>44840.298946759256</v>
      </c>
      <c r="P7814" t="s">
        <v>24</v>
      </c>
      <c r="Q7814">
        <v>3.8</v>
      </c>
    </row>
    <row r="7815" spans="1:17" hidden="1">
      <c r="A7815">
        <v>8051</v>
      </c>
      <c r="B7815">
        <v>969</v>
      </c>
      <c r="C7815" t="s">
        <v>451</v>
      </c>
      <c r="D7815" t="s">
        <v>452</v>
      </c>
      <c r="E7815" t="s">
        <v>28</v>
      </c>
      <c r="F7815" t="s">
        <v>1404</v>
      </c>
      <c r="G7815" t="s">
        <v>314</v>
      </c>
      <c r="H7815" t="s">
        <v>160</v>
      </c>
      <c r="J7815">
        <v>68</v>
      </c>
      <c r="K7815" t="s">
        <v>1100</v>
      </c>
      <c r="L7815">
        <v>1</v>
      </c>
      <c r="M7815" t="s">
        <v>77</v>
      </c>
      <c r="N7815">
        <v>7.5</v>
      </c>
      <c r="O7815" s="1">
        <v>44840.298946759256</v>
      </c>
      <c r="P7815" t="s">
        <v>50</v>
      </c>
      <c r="Q7815">
        <v>4.5</v>
      </c>
    </row>
    <row r="7816" spans="1:17" hidden="1">
      <c r="A7816">
        <v>8052</v>
      </c>
      <c r="B7816">
        <v>969</v>
      </c>
      <c r="C7816" t="s">
        <v>451</v>
      </c>
      <c r="D7816" t="s">
        <v>452</v>
      </c>
      <c r="E7816" t="s">
        <v>28</v>
      </c>
      <c r="F7816" t="s">
        <v>1404</v>
      </c>
      <c r="G7816" t="s">
        <v>314</v>
      </c>
      <c r="H7816" t="s">
        <v>160</v>
      </c>
      <c r="J7816">
        <v>74</v>
      </c>
      <c r="K7816" t="s">
        <v>1229</v>
      </c>
      <c r="L7816">
        <v>1</v>
      </c>
      <c r="M7816" t="s">
        <v>52</v>
      </c>
      <c r="N7816">
        <v>24.6</v>
      </c>
      <c r="O7816" s="1">
        <v>44840.298946759256</v>
      </c>
      <c r="P7816" t="s">
        <v>24</v>
      </c>
      <c r="Q7816">
        <v>18.899999999999999</v>
      </c>
    </row>
    <row r="7817" spans="1:17" hidden="1">
      <c r="A7817">
        <v>8053</v>
      </c>
      <c r="B7817">
        <v>969</v>
      </c>
      <c r="C7817" t="s">
        <v>451</v>
      </c>
      <c r="D7817" t="s">
        <v>452</v>
      </c>
      <c r="E7817" t="s">
        <v>28</v>
      </c>
      <c r="F7817" t="s">
        <v>1404</v>
      </c>
      <c r="G7817" t="s">
        <v>314</v>
      </c>
      <c r="H7817" t="s">
        <v>160</v>
      </c>
      <c r="J7817">
        <v>147</v>
      </c>
      <c r="K7817" t="s">
        <v>1405</v>
      </c>
      <c r="L7817">
        <v>1</v>
      </c>
      <c r="M7817" t="s">
        <v>52</v>
      </c>
      <c r="N7817">
        <v>27.3</v>
      </c>
      <c r="O7817" s="1">
        <v>44840.298946759256</v>
      </c>
      <c r="P7817" t="s">
        <v>24</v>
      </c>
      <c r="Q7817">
        <v>21</v>
      </c>
    </row>
    <row r="7818" spans="1:17" hidden="1">
      <c r="A7818">
        <v>8054</v>
      </c>
      <c r="B7818">
        <v>969</v>
      </c>
      <c r="C7818" t="s">
        <v>451</v>
      </c>
      <c r="D7818" t="s">
        <v>452</v>
      </c>
      <c r="E7818" t="s">
        <v>28</v>
      </c>
      <c r="F7818" t="s">
        <v>1404</v>
      </c>
      <c r="G7818" t="s">
        <v>314</v>
      </c>
      <c r="H7818" t="s">
        <v>160</v>
      </c>
      <c r="J7818">
        <v>160</v>
      </c>
      <c r="K7818" t="s">
        <v>1133</v>
      </c>
      <c r="L7818">
        <v>1</v>
      </c>
      <c r="M7818" t="s">
        <v>38</v>
      </c>
      <c r="N7818">
        <v>5.8</v>
      </c>
      <c r="O7818" s="1">
        <v>44840.298946759256</v>
      </c>
      <c r="P7818" t="s">
        <v>24</v>
      </c>
      <c r="Q7818">
        <v>4</v>
      </c>
    </row>
    <row r="7819" spans="1:17" hidden="1">
      <c r="A7819">
        <v>8055</v>
      </c>
      <c r="B7819">
        <v>969</v>
      </c>
      <c r="C7819" t="s">
        <v>451</v>
      </c>
      <c r="D7819" t="s">
        <v>452</v>
      </c>
      <c r="E7819" t="s">
        <v>28</v>
      </c>
      <c r="F7819" t="s">
        <v>1404</v>
      </c>
      <c r="G7819" t="s">
        <v>314</v>
      </c>
      <c r="H7819" t="s">
        <v>160</v>
      </c>
      <c r="J7819">
        <v>202</v>
      </c>
      <c r="K7819" t="s">
        <v>1406</v>
      </c>
      <c r="L7819">
        <v>1</v>
      </c>
      <c r="M7819" t="s">
        <v>49</v>
      </c>
      <c r="N7819">
        <v>4.9000000000000004</v>
      </c>
      <c r="O7819" s="1">
        <v>44840.298946759256</v>
      </c>
      <c r="P7819" t="s">
        <v>24</v>
      </c>
      <c r="Q7819">
        <v>3</v>
      </c>
    </row>
    <row r="7820" spans="1:17" hidden="1">
      <c r="A7820">
        <v>8056</v>
      </c>
      <c r="B7820">
        <v>970</v>
      </c>
      <c r="C7820" t="s">
        <v>1407</v>
      </c>
      <c r="D7820" t="s">
        <v>292</v>
      </c>
      <c r="E7820" t="s">
        <v>18</v>
      </c>
      <c r="F7820" t="s">
        <v>293</v>
      </c>
      <c r="G7820" t="s">
        <v>294</v>
      </c>
      <c r="H7820" t="s">
        <v>46</v>
      </c>
      <c r="J7820">
        <v>179</v>
      </c>
      <c r="K7820" t="s">
        <v>1253</v>
      </c>
      <c r="L7820">
        <v>1</v>
      </c>
      <c r="M7820" t="s">
        <v>26</v>
      </c>
      <c r="N7820">
        <v>8.3000000000000007</v>
      </c>
      <c r="O7820" s="1">
        <v>44840.299004629633</v>
      </c>
      <c r="P7820" t="s">
        <v>24</v>
      </c>
      <c r="Q7820">
        <v>5</v>
      </c>
    </row>
    <row r="7821" spans="1:17" hidden="1">
      <c r="A7821">
        <v>8057</v>
      </c>
      <c r="B7821">
        <v>970</v>
      </c>
      <c r="C7821" t="s">
        <v>1407</v>
      </c>
      <c r="D7821" t="s">
        <v>292</v>
      </c>
      <c r="E7821" t="s">
        <v>18</v>
      </c>
      <c r="F7821" t="s">
        <v>293</v>
      </c>
      <c r="G7821" t="s">
        <v>294</v>
      </c>
      <c r="H7821" t="s">
        <v>46</v>
      </c>
      <c r="J7821">
        <v>188</v>
      </c>
      <c r="K7821" t="s">
        <v>958</v>
      </c>
      <c r="L7821">
        <v>1</v>
      </c>
      <c r="M7821" t="s">
        <v>32</v>
      </c>
      <c r="N7821">
        <v>11.9</v>
      </c>
      <c r="O7821" s="1">
        <v>44840.299004629633</v>
      </c>
      <c r="P7821" t="s">
        <v>24</v>
      </c>
      <c r="Q7821">
        <v>7.25</v>
      </c>
    </row>
    <row r="7822" spans="1:17" hidden="1">
      <c r="A7822">
        <v>8058</v>
      </c>
      <c r="B7822">
        <v>970</v>
      </c>
      <c r="C7822" t="s">
        <v>1407</v>
      </c>
      <c r="D7822" t="s">
        <v>292</v>
      </c>
      <c r="E7822" t="s">
        <v>18</v>
      </c>
      <c r="F7822" t="s">
        <v>293</v>
      </c>
      <c r="G7822" t="s">
        <v>294</v>
      </c>
      <c r="H7822" t="s">
        <v>46</v>
      </c>
      <c r="J7822">
        <v>93</v>
      </c>
      <c r="K7822" t="s">
        <v>960</v>
      </c>
      <c r="L7822">
        <v>1</v>
      </c>
      <c r="M7822" t="s">
        <v>32</v>
      </c>
      <c r="N7822">
        <v>4.9000000000000004</v>
      </c>
      <c r="O7822" s="1">
        <v>44840.299004629633</v>
      </c>
      <c r="P7822" t="s">
        <v>24</v>
      </c>
      <c r="Q7822">
        <v>3</v>
      </c>
    </row>
    <row r="7823" spans="1:17" hidden="1">
      <c r="A7823">
        <v>8059</v>
      </c>
      <c r="B7823">
        <v>970</v>
      </c>
      <c r="C7823" t="s">
        <v>1407</v>
      </c>
      <c r="D7823" t="s">
        <v>292</v>
      </c>
      <c r="E7823" t="s">
        <v>18</v>
      </c>
      <c r="F7823" t="s">
        <v>293</v>
      </c>
      <c r="G7823" t="s">
        <v>294</v>
      </c>
      <c r="H7823" t="s">
        <v>46</v>
      </c>
      <c r="J7823">
        <v>334</v>
      </c>
      <c r="K7823" t="s">
        <v>1279</v>
      </c>
      <c r="L7823">
        <v>1</v>
      </c>
      <c r="M7823" t="s">
        <v>38</v>
      </c>
      <c r="N7823">
        <v>6.5</v>
      </c>
      <c r="O7823" s="1">
        <v>44840.299004629633</v>
      </c>
      <c r="P7823" t="s">
        <v>24</v>
      </c>
      <c r="Q7823">
        <v>4</v>
      </c>
    </row>
    <row r="7824" spans="1:17" hidden="1">
      <c r="A7824">
        <v>8060</v>
      </c>
      <c r="B7824">
        <v>970</v>
      </c>
      <c r="C7824" t="s">
        <v>1407</v>
      </c>
      <c r="D7824" t="s">
        <v>292</v>
      </c>
      <c r="E7824" t="s">
        <v>18</v>
      </c>
      <c r="F7824" t="s">
        <v>293</v>
      </c>
      <c r="G7824" t="s">
        <v>294</v>
      </c>
      <c r="H7824" t="s">
        <v>46</v>
      </c>
      <c r="J7824">
        <v>115</v>
      </c>
      <c r="K7824" t="s">
        <v>48</v>
      </c>
      <c r="L7824">
        <v>1</v>
      </c>
      <c r="M7824" t="s">
        <v>49</v>
      </c>
      <c r="N7824">
        <v>4.9000000000000004</v>
      </c>
      <c r="O7824" s="1">
        <v>44840.299004629633</v>
      </c>
      <c r="P7824" t="s">
        <v>24</v>
      </c>
      <c r="Q7824">
        <v>3</v>
      </c>
    </row>
    <row r="7825" spans="1:17" hidden="1">
      <c r="A7825">
        <v>8061</v>
      </c>
      <c r="B7825">
        <v>970</v>
      </c>
      <c r="C7825" t="s">
        <v>1407</v>
      </c>
      <c r="D7825" t="s">
        <v>292</v>
      </c>
      <c r="E7825" t="s">
        <v>18</v>
      </c>
      <c r="F7825" t="s">
        <v>293</v>
      </c>
      <c r="G7825" t="s">
        <v>294</v>
      </c>
      <c r="H7825" t="s">
        <v>46</v>
      </c>
      <c r="J7825">
        <v>120</v>
      </c>
      <c r="K7825" t="s">
        <v>269</v>
      </c>
      <c r="L7825">
        <v>1</v>
      </c>
      <c r="M7825" t="s">
        <v>77</v>
      </c>
      <c r="N7825">
        <v>4.5999999999999996</v>
      </c>
      <c r="O7825" s="1">
        <v>44840.299004629633</v>
      </c>
      <c r="P7825" t="s">
        <v>24</v>
      </c>
      <c r="Q7825">
        <v>2.8</v>
      </c>
    </row>
    <row r="7826" spans="1:17" hidden="1">
      <c r="A7826">
        <v>8062</v>
      </c>
      <c r="B7826">
        <v>971</v>
      </c>
      <c r="C7826" t="s">
        <v>180</v>
      </c>
      <c r="D7826" t="s">
        <v>1408</v>
      </c>
      <c r="E7826" t="s">
        <v>28</v>
      </c>
      <c r="F7826" t="s">
        <v>441</v>
      </c>
      <c r="G7826" t="s">
        <v>182</v>
      </c>
      <c r="H7826" t="s">
        <v>21</v>
      </c>
      <c r="J7826">
        <v>178</v>
      </c>
      <c r="K7826" t="s">
        <v>1387</v>
      </c>
      <c r="L7826">
        <v>2</v>
      </c>
      <c r="M7826" t="s">
        <v>472</v>
      </c>
      <c r="N7826">
        <v>16.600000000000001</v>
      </c>
      <c r="O7826" s="1">
        <v>44840.340289351851</v>
      </c>
      <c r="P7826" t="s">
        <v>24</v>
      </c>
      <c r="Q7826">
        <v>10</v>
      </c>
    </row>
    <row r="7827" spans="1:17" hidden="1">
      <c r="A7827">
        <v>8063</v>
      </c>
      <c r="B7827">
        <v>971</v>
      </c>
      <c r="C7827" t="s">
        <v>180</v>
      </c>
      <c r="D7827" t="s">
        <v>1408</v>
      </c>
      <c r="E7827" t="s">
        <v>28</v>
      </c>
      <c r="F7827" t="s">
        <v>441</v>
      </c>
      <c r="G7827" t="s">
        <v>182</v>
      </c>
      <c r="H7827" t="s">
        <v>21</v>
      </c>
      <c r="J7827">
        <v>9</v>
      </c>
      <c r="K7827" t="s">
        <v>1339</v>
      </c>
      <c r="L7827">
        <v>1</v>
      </c>
      <c r="M7827" t="s">
        <v>108</v>
      </c>
      <c r="N7827">
        <v>5.2</v>
      </c>
      <c r="O7827" s="1">
        <v>44840.340289351851</v>
      </c>
      <c r="P7827" t="s">
        <v>24</v>
      </c>
      <c r="Q7827">
        <v>3.1</v>
      </c>
    </row>
    <row r="7828" spans="1:17" hidden="1">
      <c r="A7828">
        <v>8064</v>
      </c>
      <c r="B7828">
        <v>971</v>
      </c>
      <c r="C7828" t="s">
        <v>180</v>
      </c>
      <c r="D7828" t="s">
        <v>1408</v>
      </c>
      <c r="E7828" t="s">
        <v>28</v>
      </c>
      <c r="F7828" t="s">
        <v>441</v>
      </c>
      <c r="G7828" t="s">
        <v>182</v>
      </c>
      <c r="H7828" t="s">
        <v>21</v>
      </c>
      <c r="J7828">
        <v>93</v>
      </c>
      <c r="K7828" t="s">
        <v>960</v>
      </c>
      <c r="L7828">
        <v>1</v>
      </c>
      <c r="M7828" t="s">
        <v>32</v>
      </c>
      <c r="N7828">
        <v>4.9000000000000004</v>
      </c>
      <c r="O7828" s="1">
        <v>44840.340289351851</v>
      </c>
      <c r="P7828" t="s">
        <v>24</v>
      </c>
      <c r="Q7828">
        <v>3</v>
      </c>
    </row>
    <row r="7829" spans="1:17" hidden="1">
      <c r="A7829">
        <v>8065</v>
      </c>
      <c r="B7829">
        <v>971</v>
      </c>
      <c r="C7829" t="s">
        <v>180</v>
      </c>
      <c r="D7829" t="s">
        <v>1408</v>
      </c>
      <c r="E7829" t="s">
        <v>28</v>
      </c>
      <c r="F7829" t="s">
        <v>441</v>
      </c>
      <c r="G7829" t="s">
        <v>182</v>
      </c>
      <c r="H7829" t="s">
        <v>21</v>
      </c>
      <c r="J7829">
        <v>100</v>
      </c>
      <c r="K7829" t="s">
        <v>1283</v>
      </c>
      <c r="L7829">
        <v>1</v>
      </c>
      <c r="M7829" t="s">
        <v>32</v>
      </c>
      <c r="N7829">
        <v>5.6</v>
      </c>
      <c r="O7829" s="1">
        <v>44840.340289351851</v>
      </c>
      <c r="P7829" t="s">
        <v>24</v>
      </c>
      <c r="Q7829">
        <v>4</v>
      </c>
    </row>
    <row r="7830" spans="1:17" hidden="1">
      <c r="A7830">
        <v>8066</v>
      </c>
      <c r="B7830">
        <v>971</v>
      </c>
      <c r="C7830" t="s">
        <v>180</v>
      </c>
      <c r="D7830" t="s">
        <v>1408</v>
      </c>
      <c r="E7830" t="s">
        <v>28</v>
      </c>
      <c r="F7830" t="s">
        <v>441</v>
      </c>
      <c r="G7830" t="s">
        <v>182</v>
      </c>
      <c r="H7830" t="s">
        <v>21</v>
      </c>
      <c r="J7830">
        <v>295</v>
      </c>
      <c r="K7830" t="s">
        <v>844</v>
      </c>
      <c r="L7830">
        <v>1</v>
      </c>
      <c r="M7830" t="s">
        <v>593</v>
      </c>
      <c r="N7830">
        <v>5.8</v>
      </c>
      <c r="O7830" s="1">
        <v>44840.340289351851</v>
      </c>
      <c r="P7830" t="s">
        <v>24</v>
      </c>
      <c r="Q7830">
        <v>3.5</v>
      </c>
    </row>
    <row r="7831" spans="1:17" hidden="1">
      <c r="A7831">
        <v>8067</v>
      </c>
      <c r="B7831">
        <v>971</v>
      </c>
      <c r="C7831" t="s">
        <v>180</v>
      </c>
      <c r="D7831" t="s">
        <v>1408</v>
      </c>
      <c r="E7831" t="s">
        <v>28</v>
      </c>
      <c r="F7831" t="s">
        <v>441</v>
      </c>
      <c r="G7831" t="s">
        <v>182</v>
      </c>
      <c r="H7831" t="s">
        <v>21</v>
      </c>
      <c r="J7831">
        <v>361</v>
      </c>
      <c r="K7831" t="s">
        <v>1319</v>
      </c>
      <c r="L7831">
        <v>1</v>
      </c>
      <c r="M7831" t="s">
        <v>81</v>
      </c>
      <c r="N7831">
        <v>6.3</v>
      </c>
      <c r="O7831" s="1">
        <v>44840.340289351851</v>
      </c>
      <c r="P7831" t="s">
        <v>24</v>
      </c>
      <c r="Q7831">
        <v>3.8</v>
      </c>
    </row>
    <row r="7832" spans="1:17" hidden="1">
      <c r="A7832">
        <v>8068</v>
      </c>
      <c r="B7832">
        <v>971</v>
      </c>
      <c r="C7832" t="s">
        <v>180</v>
      </c>
      <c r="D7832" t="s">
        <v>1408</v>
      </c>
      <c r="E7832" t="s">
        <v>28</v>
      </c>
      <c r="F7832" t="s">
        <v>441</v>
      </c>
      <c r="G7832" t="s">
        <v>182</v>
      </c>
      <c r="H7832" t="s">
        <v>21</v>
      </c>
      <c r="J7832">
        <v>315</v>
      </c>
      <c r="K7832" t="s">
        <v>1409</v>
      </c>
      <c r="L7832">
        <v>1</v>
      </c>
      <c r="M7832" t="s">
        <v>52</v>
      </c>
      <c r="N7832">
        <v>24.7</v>
      </c>
      <c r="O7832" s="1">
        <v>44840.340289351851</v>
      </c>
      <c r="P7832" t="s">
        <v>24</v>
      </c>
      <c r="Q7832">
        <v>19</v>
      </c>
    </row>
    <row r="7833" spans="1:17" hidden="1">
      <c r="A7833">
        <v>8069</v>
      </c>
      <c r="B7833">
        <v>971</v>
      </c>
      <c r="C7833" t="s">
        <v>180</v>
      </c>
      <c r="D7833" t="s">
        <v>1408</v>
      </c>
      <c r="E7833" t="s">
        <v>28</v>
      </c>
      <c r="F7833" t="s">
        <v>441</v>
      </c>
      <c r="G7833" t="s">
        <v>182</v>
      </c>
      <c r="H7833" t="s">
        <v>21</v>
      </c>
      <c r="J7833">
        <v>380</v>
      </c>
      <c r="K7833" t="s">
        <v>1388</v>
      </c>
      <c r="L7833">
        <v>1</v>
      </c>
      <c r="M7833" t="s">
        <v>52</v>
      </c>
      <c r="N7833">
        <v>11.7</v>
      </c>
      <c r="O7833" s="1">
        <v>44840.340289351851</v>
      </c>
      <c r="P7833" t="s">
        <v>24</v>
      </c>
      <c r="Q7833">
        <v>9</v>
      </c>
    </row>
    <row r="7834" spans="1:17" hidden="1">
      <c r="A7834">
        <v>8070</v>
      </c>
      <c r="B7834">
        <v>971</v>
      </c>
      <c r="C7834" t="s">
        <v>180</v>
      </c>
      <c r="D7834" t="s">
        <v>1408</v>
      </c>
      <c r="E7834" t="s">
        <v>28</v>
      </c>
      <c r="F7834" t="s">
        <v>441</v>
      </c>
      <c r="G7834" t="s">
        <v>182</v>
      </c>
      <c r="H7834" t="s">
        <v>21</v>
      </c>
      <c r="J7834">
        <v>16</v>
      </c>
      <c r="K7834" t="s">
        <v>1410</v>
      </c>
      <c r="L7834">
        <v>1</v>
      </c>
      <c r="M7834" t="s">
        <v>32</v>
      </c>
      <c r="N7834">
        <v>58.9</v>
      </c>
      <c r="O7834" s="1">
        <v>44840.340289351851</v>
      </c>
      <c r="P7834" t="s">
        <v>24</v>
      </c>
      <c r="Q7834">
        <v>45.3</v>
      </c>
    </row>
    <row r="7835" spans="1:17" hidden="1">
      <c r="A7835">
        <v>8071</v>
      </c>
      <c r="B7835">
        <v>971</v>
      </c>
      <c r="C7835" t="s">
        <v>180</v>
      </c>
      <c r="D7835" t="s">
        <v>1408</v>
      </c>
      <c r="E7835" t="s">
        <v>28</v>
      </c>
      <c r="F7835" t="s">
        <v>441</v>
      </c>
      <c r="G7835" t="s">
        <v>182</v>
      </c>
      <c r="H7835" t="s">
        <v>21</v>
      </c>
      <c r="J7835">
        <v>202</v>
      </c>
      <c r="K7835" t="s">
        <v>1406</v>
      </c>
      <c r="L7835">
        <v>1</v>
      </c>
      <c r="M7835" t="s">
        <v>49</v>
      </c>
      <c r="N7835">
        <v>4.9000000000000004</v>
      </c>
      <c r="O7835" s="1">
        <v>44840.340289351851</v>
      </c>
      <c r="P7835" t="s">
        <v>24</v>
      </c>
      <c r="Q7835">
        <v>3</v>
      </c>
    </row>
    <row r="7836" spans="1:17" hidden="1">
      <c r="A7836">
        <v>8072</v>
      </c>
      <c r="B7836">
        <v>972</v>
      </c>
      <c r="C7836" t="s">
        <v>139</v>
      </c>
      <c r="D7836" t="s">
        <v>140</v>
      </c>
      <c r="E7836" t="s">
        <v>18</v>
      </c>
      <c r="F7836" t="s">
        <v>141</v>
      </c>
      <c r="G7836" t="s">
        <v>229</v>
      </c>
      <c r="H7836" t="s">
        <v>46</v>
      </c>
      <c r="J7836">
        <v>50</v>
      </c>
      <c r="K7836" t="s">
        <v>434</v>
      </c>
      <c r="L7836">
        <v>1</v>
      </c>
      <c r="M7836" t="s">
        <v>26</v>
      </c>
      <c r="N7836">
        <v>7.4</v>
      </c>
      <c r="O7836" s="1">
        <v>44840.382280092592</v>
      </c>
      <c r="P7836" t="s">
        <v>24</v>
      </c>
      <c r="Q7836">
        <v>4.5</v>
      </c>
    </row>
    <row r="7837" spans="1:17" hidden="1">
      <c r="A7837">
        <v>8073</v>
      </c>
      <c r="B7837">
        <v>972</v>
      </c>
      <c r="C7837" t="s">
        <v>139</v>
      </c>
      <c r="D7837" t="s">
        <v>140</v>
      </c>
      <c r="E7837" t="s">
        <v>18</v>
      </c>
      <c r="F7837" t="s">
        <v>141</v>
      </c>
      <c r="G7837" t="s">
        <v>229</v>
      </c>
      <c r="H7837" t="s">
        <v>46</v>
      </c>
      <c r="J7837">
        <v>9</v>
      </c>
      <c r="K7837" t="s">
        <v>1339</v>
      </c>
      <c r="L7837">
        <v>1</v>
      </c>
      <c r="M7837" t="s">
        <v>108</v>
      </c>
      <c r="N7837">
        <v>5.2</v>
      </c>
      <c r="O7837" s="1">
        <v>44840.382280092592</v>
      </c>
      <c r="P7837" t="s">
        <v>24</v>
      </c>
      <c r="Q7837">
        <v>3.1</v>
      </c>
    </row>
    <row r="7838" spans="1:17" hidden="1">
      <c r="A7838">
        <v>8074</v>
      </c>
      <c r="B7838">
        <v>972</v>
      </c>
      <c r="C7838" t="s">
        <v>139</v>
      </c>
      <c r="D7838" t="s">
        <v>140</v>
      </c>
      <c r="E7838" t="s">
        <v>18</v>
      </c>
      <c r="F7838" t="s">
        <v>141</v>
      </c>
      <c r="G7838" t="s">
        <v>229</v>
      </c>
      <c r="H7838" t="s">
        <v>46</v>
      </c>
      <c r="J7838">
        <v>57</v>
      </c>
      <c r="K7838" t="s">
        <v>102</v>
      </c>
      <c r="L7838">
        <v>1</v>
      </c>
      <c r="M7838" t="s">
        <v>32</v>
      </c>
      <c r="N7838">
        <v>5.3</v>
      </c>
      <c r="O7838" s="1">
        <v>44840.382280092592</v>
      </c>
      <c r="P7838" t="s">
        <v>24</v>
      </c>
      <c r="Q7838">
        <v>3.25</v>
      </c>
    </row>
    <row r="7839" spans="1:17" hidden="1">
      <c r="A7839">
        <v>8075</v>
      </c>
      <c r="B7839">
        <v>972</v>
      </c>
      <c r="C7839" t="s">
        <v>139</v>
      </c>
      <c r="D7839" t="s">
        <v>140</v>
      </c>
      <c r="E7839" t="s">
        <v>18</v>
      </c>
      <c r="F7839" t="s">
        <v>141</v>
      </c>
      <c r="G7839" t="s">
        <v>229</v>
      </c>
      <c r="H7839" t="s">
        <v>46</v>
      </c>
      <c r="J7839">
        <v>59</v>
      </c>
      <c r="K7839" t="s">
        <v>31</v>
      </c>
      <c r="L7839">
        <v>1</v>
      </c>
      <c r="M7839" t="s">
        <v>32</v>
      </c>
      <c r="N7839">
        <v>4.9000000000000004</v>
      </c>
      <c r="O7839" s="1">
        <v>44840.382280092592</v>
      </c>
      <c r="P7839" t="s">
        <v>24</v>
      </c>
      <c r="Q7839">
        <v>3</v>
      </c>
    </row>
    <row r="7840" spans="1:17" hidden="1">
      <c r="A7840">
        <v>8076</v>
      </c>
      <c r="B7840">
        <v>972</v>
      </c>
      <c r="C7840" t="s">
        <v>139</v>
      </c>
      <c r="D7840" t="s">
        <v>140</v>
      </c>
      <c r="E7840" t="s">
        <v>18</v>
      </c>
      <c r="F7840" t="s">
        <v>141</v>
      </c>
      <c r="G7840" t="s">
        <v>229</v>
      </c>
      <c r="H7840" t="s">
        <v>46</v>
      </c>
      <c r="J7840">
        <v>93</v>
      </c>
      <c r="K7840" t="s">
        <v>960</v>
      </c>
      <c r="L7840">
        <v>1</v>
      </c>
      <c r="M7840" t="s">
        <v>32</v>
      </c>
      <c r="N7840">
        <v>4.9000000000000004</v>
      </c>
      <c r="O7840" s="1">
        <v>44840.382280092592</v>
      </c>
      <c r="P7840" t="s">
        <v>24</v>
      </c>
      <c r="Q7840">
        <v>3</v>
      </c>
    </row>
    <row r="7841" spans="1:17" hidden="1">
      <c r="A7841">
        <v>8077</v>
      </c>
      <c r="B7841">
        <v>972</v>
      </c>
      <c r="C7841" t="s">
        <v>139</v>
      </c>
      <c r="D7841" t="s">
        <v>140</v>
      </c>
      <c r="E7841" t="s">
        <v>18</v>
      </c>
      <c r="F7841" t="s">
        <v>141</v>
      </c>
      <c r="G7841" t="s">
        <v>229</v>
      </c>
      <c r="H7841" t="s">
        <v>46</v>
      </c>
      <c r="J7841">
        <v>266</v>
      </c>
      <c r="K7841" t="s">
        <v>445</v>
      </c>
      <c r="L7841">
        <v>1</v>
      </c>
      <c r="M7841" t="s">
        <v>32</v>
      </c>
      <c r="N7841">
        <v>6.6</v>
      </c>
      <c r="O7841" s="1">
        <v>44840.382280092592</v>
      </c>
      <c r="P7841" t="s">
        <v>24</v>
      </c>
      <c r="Q7841">
        <v>4</v>
      </c>
    </row>
    <row r="7842" spans="1:17" hidden="1">
      <c r="A7842">
        <v>8078</v>
      </c>
      <c r="B7842">
        <v>972</v>
      </c>
      <c r="C7842" t="s">
        <v>139</v>
      </c>
      <c r="D7842" t="s">
        <v>140</v>
      </c>
      <c r="E7842" t="s">
        <v>18</v>
      </c>
      <c r="F7842" t="s">
        <v>141</v>
      </c>
      <c r="G7842" t="s">
        <v>229</v>
      </c>
      <c r="H7842" t="s">
        <v>46</v>
      </c>
      <c r="J7842">
        <v>331</v>
      </c>
      <c r="K7842" t="s">
        <v>528</v>
      </c>
      <c r="L7842">
        <v>1</v>
      </c>
      <c r="M7842" t="s">
        <v>32</v>
      </c>
      <c r="N7842">
        <v>6.8</v>
      </c>
      <c r="O7842" s="1">
        <v>44840.382280092592</v>
      </c>
      <c r="P7842" t="s">
        <v>24</v>
      </c>
      <c r="Q7842">
        <v>4.0999999999999996</v>
      </c>
    </row>
    <row r="7843" spans="1:17" hidden="1">
      <c r="A7843">
        <v>8079</v>
      </c>
      <c r="B7843">
        <v>972</v>
      </c>
      <c r="C7843" t="s">
        <v>139</v>
      </c>
      <c r="D7843" t="s">
        <v>140</v>
      </c>
      <c r="E7843" t="s">
        <v>18</v>
      </c>
      <c r="F7843" t="s">
        <v>141</v>
      </c>
      <c r="G7843" t="s">
        <v>229</v>
      </c>
      <c r="H7843" t="s">
        <v>46</v>
      </c>
      <c r="J7843">
        <v>361</v>
      </c>
      <c r="K7843" t="s">
        <v>1319</v>
      </c>
      <c r="L7843">
        <v>1</v>
      </c>
      <c r="M7843" t="s">
        <v>81</v>
      </c>
      <c r="N7843">
        <v>6.3</v>
      </c>
      <c r="O7843" s="1">
        <v>44840.382280092592</v>
      </c>
      <c r="P7843" t="s">
        <v>24</v>
      </c>
      <c r="Q7843">
        <v>3.8</v>
      </c>
    </row>
    <row r="7844" spans="1:17" hidden="1">
      <c r="A7844">
        <v>8080</v>
      </c>
      <c r="B7844">
        <v>972</v>
      </c>
      <c r="C7844" t="s">
        <v>139</v>
      </c>
      <c r="D7844" t="s">
        <v>140</v>
      </c>
      <c r="E7844" t="s">
        <v>18</v>
      </c>
      <c r="F7844" t="s">
        <v>141</v>
      </c>
      <c r="G7844" t="s">
        <v>229</v>
      </c>
      <c r="H7844" t="s">
        <v>46</v>
      </c>
      <c r="J7844">
        <v>115</v>
      </c>
      <c r="K7844" t="s">
        <v>48</v>
      </c>
      <c r="L7844">
        <v>1</v>
      </c>
      <c r="M7844" t="s">
        <v>49</v>
      </c>
      <c r="N7844">
        <v>4.9000000000000004</v>
      </c>
      <c r="O7844" s="1">
        <v>44840.382280092592</v>
      </c>
      <c r="P7844" t="s">
        <v>24</v>
      </c>
      <c r="Q7844">
        <v>3</v>
      </c>
    </row>
    <row r="7845" spans="1:17" hidden="1">
      <c r="A7845">
        <v>8081</v>
      </c>
      <c r="B7845">
        <v>972</v>
      </c>
      <c r="C7845" t="s">
        <v>139</v>
      </c>
      <c r="D7845" t="s">
        <v>140</v>
      </c>
      <c r="E7845" t="s">
        <v>18</v>
      </c>
      <c r="F7845" t="s">
        <v>141</v>
      </c>
      <c r="G7845" t="s">
        <v>229</v>
      </c>
      <c r="H7845" t="s">
        <v>46</v>
      </c>
      <c r="J7845">
        <v>121</v>
      </c>
      <c r="K7845" t="s">
        <v>117</v>
      </c>
      <c r="L7845">
        <v>1</v>
      </c>
      <c r="M7845" t="s">
        <v>49</v>
      </c>
      <c r="N7845">
        <v>4.9000000000000004</v>
      </c>
      <c r="O7845" s="1">
        <v>44840.382280092592</v>
      </c>
      <c r="P7845" t="s">
        <v>50</v>
      </c>
      <c r="Q7845">
        <v>3</v>
      </c>
    </row>
    <row r="7846" spans="1:17" hidden="1">
      <c r="A7846">
        <v>8082</v>
      </c>
      <c r="B7846">
        <v>973</v>
      </c>
      <c r="C7846" t="s">
        <v>315</v>
      </c>
      <c r="D7846">
        <v>12988298553</v>
      </c>
      <c r="E7846" t="s">
        <v>18</v>
      </c>
      <c r="F7846" t="s">
        <v>1411</v>
      </c>
      <c r="G7846" t="s">
        <v>1412</v>
      </c>
      <c r="H7846" t="s">
        <v>21</v>
      </c>
      <c r="J7846">
        <v>182</v>
      </c>
      <c r="K7846" t="s">
        <v>298</v>
      </c>
      <c r="L7846">
        <v>1</v>
      </c>
      <c r="M7846" t="s">
        <v>32</v>
      </c>
      <c r="N7846">
        <v>2.9</v>
      </c>
      <c r="O7846" s="1">
        <v>44840.423877314817</v>
      </c>
      <c r="P7846" t="s">
        <v>24</v>
      </c>
      <c r="Q7846">
        <v>1.75</v>
      </c>
    </row>
    <row r="7847" spans="1:17" hidden="1">
      <c r="A7847">
        <v>8083</v>
      </c>
      <c r="B7847">
        <v>973</v>
      </c>
      <c r="C7847" t="s">
        <v>315</v>
      </c>
      <c r="D7847">
        <v>12988298553</v>
      </c>
      <c r="E7847" t="s">
        <v>18</v>
      </c>
      <c r="F7847" t="s">
        <v>1411</v>
      </c>
      <c r="G7847" t="s">
        <v>1412</v>
      </c>
      <c r="H7847" t="s">
        <v>21</v>
      </c>
      <c r="J7847">
        <v>57</v>
      </c>
      <c r="K7847" t="s">
        <v>102</v>
      </c>
      <c r="L7847">
        <v>1</v>
      </c>
      <c r="M7847" t="s">
        <v>32</v>
      </c>
      <c r="N7847">
        <v>5.3</v>
      </c>
      <c r="O7847" s="1">
        <v>44840.423877314817</v>
      </c>
      <c r="P7847" t="s">
        <v>24</v>
      </c>
      <c r="Q7847">
        <v>3.25</v>
      </c>
    </row>
    <row r="7848" spans="1:17" hidden="1">
      <c r="A7848">
        <v>8084</v>
      </c>
      <c r="B7848">
        <v>973</v>
      </c>
      <c r="C7848" t="s">
        <v>315</v>
      </c>
      <c r="D7848">
        <v>12988298553</v>
      </c>
      <c r="E7848" t="s">
        <v>18</v>
      </c>
      <c r="F7848" t="s">
        <v>1411</v>
      </c>
      <c r="G7848" t="s">
        <v>1412</v>
      </c>
      <c r="H7848" t="s">
        <v>21</v>
      </c>
      <c r="J7848">
        <v>93</v>
      </c>
      <c r="K7848" t="s">
        <v>960</v>
      </c>
      <c r="L7848">
        <v>1</v>
      </c>
      <c r="M7848" t="s">
        <v>32</v>
      </c>
      <c r="N7848">
        <v>4.9000000000000004</v>
      </c>
      <c r="O7848" s="1">
        <v>44840.423877314817</v>
      </c>
      <c r="P7848" t="s">
        <v>24</v>
      </c>
      <c r="Q7848">
        <v>3</v>
      </c>
    </row>
    <row r="7849" spans="1:17" hidden="1">
      <c r="A7849">
        <v>8085</v>
      </c>
      <c r="B7849">
        <v>973</v>
      </c>
      <c r="C7849" t="s">
        <v>315</v>
      </c>
      <c r="D7849">
        <v>12988298553</v>
      </c>
      <c r="E7849" t="s">
        <v>18</v>
      </c>
      <c r="F7849" t="s">
        <v>1411</v>
      </c>
      <c r="G7849" t="s">
        <v>1412</v>
      </c>
      <c r="H7849" t="s">
        <v>21</v>
      </c>
      <c r="J7849">
        <v>20</v>
      </c>
      <c r="K7849" t="s">
        <v>92</v>
      </c>
      <c r="L7849">
        <v>1</v>
      </c>
      <c r="M7849" t="s">
        <v>77</v>
      </c>
      <c r="N7849">
        <v>5.8</v>
      </c>
      <c r="O7849" s="1">
        <v>44840.423877314817</v>
      </c>
      <c r="P7849" t="s">
        <v>50</v>
      </c>
      <c r="Q7849">
        <v>3.5</v>
      </c>
    </row>
    <row r="7850" spans="1:17" hidden="1">
      <c r="A7850">
        <v>8086</v>
      </c>
      <c r="B7850">
        <v>973</v>
      </c>
      <c r="C7850" t="s">
        <v>315</v>
      </c>
      <c r="D7850">
        <v>12988298553</v>
      </c>
      <c r="E7850" t="s">
        <v>18</v>
      </c>
      <c r="F7850" t="s">
        <v>1411</v>
      </c>
      <c r="G7850" t="s">
        <v>1412</v>
      </c>
      <c r="H7850" t="s">
        <v>21</v>
      </c>
      <c r="J7850">
        <v>21</v>
      </c>
      <c r="K7850" t="s">
        <v>723</v>
      </c>
      <c r="L7850">
        <v>1</v>
      </c>
      <c r="M7850" t="s">
        <v>77</v>
      </c>
      <c r="N7850">
        <v>4.2</v>
      </c>
      <c r="O7850" s="1">
        <v>44840.423877314817</v>
      </c>
      <c r="P7850" t="s">
        <v>24</v>
      </c>
      <c r="Q7850">
        <v>2.5</v>
      </c>
    </row>
    <row r="7851" spans="1:17" hidden="1">
      <c r="A7851">
        <v>8087</v>
      </c>
      <c r="B7851">
        <v>973</v>
      </c>
      <c r="C7851" t="s">
        <v>315</v>
      </c>
      <c r="D7851">
        <v>12988298553</v>
      </c>
      <c r="E7851" t="s">
        <v>18</v>
      </c>
      <c r="F7851" t="s">
        <v>1411</v>
      </c>
      <c r="G7851" t="s">
        <v>1412</v>
      </c>
      <c r="H7851" t="s">
        <v>21</v>
      </c>
      <c r="J7851">
        <v>121</v>
      </c>
      <c r="K7851" t="s">
        <v>117</v>
      </c>
      <c r="L7851">
        <v>1</v>
      </c>
      <c r="M7851" t="s">
        <v>49</v>
      </c>
      <c r="N7851">
        <v>4.9000000000000004</v>
      </c>
      <c r="O7851" s="1">
        <v>44840.423877314817</v>
      </c>
      <c r="P7851" t="s">
        <v>50</v>
      </c>
      <c r="Q7851">
        <v>3</v>
      </c>
    </row>
    <row r="7852" spans="1:17" hidden="1">
      <c r="A7852">
        <v>8088</v>
      </c>
      <c r="B7852">
        <v>973</v>
      </c>
      <c r="C7852" t="s">
        <v>315</v>
      </c>
      <c r="D7852">
        <v>12988298553</v>
      </c>
      <c r="E7852" t="s">
        <v>18</v>
      </c>
      <c r="F7852" t="s">
        <v>1411</v>
      </c>
      <c r="G7852" t="s">
        <v>1412</v>
      </c>
      <c r="H7852" t="s">
        <v>21</v>
      </c>
      <c r="J7852">
        <v>317</v>
      </c>
      <c r="K7852" t="s">
        <v>152</v>
      </c>
      <c r="L7852">
        <v>1</v>
      </c>
      <c r="M7852" t="s">
        <v>38</v>
      </c>
      <c r="N7852">
        <v>15.6</v>
      </c>
      <c r="O7852" s="1">
        <v>44840.423877314817</v>
      </c>
      <c r="P7852" t="s">
        <v>24</v>
      </c>
      <c r="Q7852">
        <v>12</v>
      </c>
    </row>
    <row r="7853" spans="1:17" hidden="1">
      <c r="A7853">
        <v>8089</v>
      </c>
      <c r="B7853">
        <v>973</v>
      </c>
      <c r="C7853" t="s">
        <v>315</v>
      </c>
      <c r="D7853">
        <v>12988298553</v>
      </c>
      <c r="E7853" t="s">
        <v>18</v>
      </c>
      <c r="F7853" t="s">
        <v>1411</v>
      </c>
      <c r="G7853" t="s">
        <v>1412</v>
      </c>
      <c r="H7853" t="s">
        <v>21</v>
      </c>
      <c r="J7853">
        <v>197</v>
      </c>
      <c r="K7853" t="s">
        <v>118</v>
      </c>
      <c r="L7853">
        <v>1</v>
      </c>
      <c r="M7853" t="s">
        <v>32</v>
      </c>
      <c r="N7853">
        <v>7.6</v>
      </c>
      <c r="O7853" s="1">
        <v>44840.423877314817</v>
      </c>
      <c r="P7853" t="s">
        <v>24</v>
      </c>
      <c r="Q7853">
        <v>5.8</v>
      </c>
    </row>
    <row r="7854" spans="1:17" hidden="1">
      <c r="A7854">
        <v>8090</v>
      </c>
      <c r="B7854">
        <v>974</v>
      </c>
      <c r="C7854" t="s">
        <v>1189</v>
      </c>
      <c r="D7854">
        <v>997984957</v>
      </c>
      <c r="E7854" t="s">
        <v>18</v>
      </c>
      <c r="F7854" t="s">
        <v>1190</v>
      </c>
      <c r="G7854" t="s">
        <v>1191</v>
      </c>
      <c r="H7854" t="s">
        <v>46</v>
      </c>
      <c r="J7854">
        <v>334</v>
      </c>
      <c r="K7854" t="s">
        <v>1279</v>
      </c>
      <c r="L7854">
        <v>1</v>
      </c>
      <c r="M7854" t="s">
        <v>38</v>
      </c>
      <c r="N7854">
        <v>6.5</v>
      </c>
      <c r="O7854" s="1">
        <v>44840.423668981479</v>
      </c>
      <c r="P7854" t="s">
        <v>24</v>
      </c>
      <c r="Q7854">
        <v>4</v>
      </c>
    </row>
    <row r="7855" spans="1:17" hidden="1">
      <c r="A7855">
        <v>8091</v>
      </c>
      <c r="B7855">
        <v>974</v>
      </c>
      <c r="C7855" t="s">
        <v>1189</v>
      </c>
      <c r="D7855">
        <v>997984957</v>
      </c>
      <c r="E7855" t="s">
        <v>18</v>
      </c>
      <c r="F7855" t="s">
        <v>1190</v>
      </c>
      <c r="G7855" t="s">
        <v>1191</v>
      </c>
      <c r="H7855" t="s">
        <v>46</v>
      </c>
      <c r="J7855">
        <v>68</v>
      </c>
      <c r="K7855" t="s">
        <v>1100</v>
      </c>
      <c r="L7855">
        <v>1</v>
      </c>
      <c r="M7855" t="s">
        <v>77</v>
      </c>
      <c r="N7855">
        <v>7.5</v>
      </c>
      <c r="O7855" s="1">
        <v>44840.423668981479</v>
      </c>
      <c r="P7855" t="s">
        <v>50</v>
      </c>
      <c r="Q7855">
        <v>4.5</v>
      </c>
    </row>
    <row r="7856" spans="1:17" hidden="1">
      <c r="A7856">
        <v>8092</v>
      </c>
      <c r="B7856">
        <v>974</v>
      </c>
      <c r="C7856" t="s">
        <v>1189</v>
      </c>
      <c r="D7856">
        <v>997984957</v>
      </c>
      <c r="E7856" t="s">
        <v>18</v>
      </c>
      <c r="F7856" t="s">
        <v>1190</v>
      </c>
      <c r="G7856" t="s">
        <v>1191</v>
      </c>
      <c r="H7856" t="s">
        <v>46</v>
      </c>
      <c r="J7856">
        <v>121</v>
      </c>
      <c r="K7856" t="s">
        <v>117</v>
      </c>
      <c r="L7856">
        <v>2</v>
      </c>
      <c r="M7856" t="s">
        <v>49</v>
      </c>
      <c r="N7856">
        <v>9.8000000000000007</v>
      </c>
      <c r="O7856" s="1">
        <v>44840.423668981479</v>
      </c>
      <c r="P7856" t="s">
        <v>50</v>
      </c>
      <c r="Q7856">
        <v>6</v>
      </c>
    </row>
    <row r="7857" spans="1:17" hidden="1">
      <c r="A7857">
        <v>8093</v>
      </c>
      <c r="B7857">
        <v>974</v>
      </c>
      <c r="C7857" t="s">
        <v>1189</v>
      </c>
      <c r="D7857">
        <v>997984957</v>
      </c>
      <c r="E7857" t="s">
        <v>18</v>
      </c>
      <c r="F7857" t="s">
        <v>1190</v>
      </c>
      <c r="G7857" t="s">
        <v>1191</v>
      </c>
      <c r="H7857" t="s">
        <v>46</v>
      </c>
      <c r="J7857">
        <v>165</v>
      </c>
      <c r="K7857" t="s">
        <v>251</v>
      </c>
      <c r="L7857">
        <v>1</v>
      </c>
      <c r="M7857" t="s">
        <v>49</v>
      </c>
      <c r="N7857">
        <v>4.0999999999999996</v>
      </c>
      <c r="O7857" s="1">
        <v>44840.423668981479</v>
      </c>
      <c r="P7857" t="s">
        <v>50</v>
      </c>
      <c r="Q7857">
        <v>2.5</v>
      </c>
    </row>
    <row r="7858" spans="1:17" hidden="1">
      <c r="A7858">
        <v>8094</v>
      </c>
      <c r="B7858">
        <v>975</v>
      </c>
      <c r="C7858" t="s">
        <v>1111</v>
      </c>
      <c r="D7858">
        <v>12981346005</v>
      </c>
      <c r="E7858" t="s">
        <v>18</v>
      </c>
      <c r="F7858" t="s">
        <v>1112</v>
      </c>
      <c r="G7858" t="s">
        <v>1113</v>
      </c>
      <c r="H7858" t="s">
        <v>160</v>
      </c>
      <c r="J7858">
        <v>50</v>
      </c>
      <c r="K7858" t="s">
        <v>434</v>
      </c>
      <c r="L7858">
        <v>1</v>
      </c>
      <c r="M7858" t="s">
        <v>26</v>
      </c>
      <c r="N7858">
        <v>7.4</v>
      </c>
      <c r="O7858" s="1">
        <v>44841.340289351851</v>
      </c>
      <c r="P7858" t="s">
        <v>24</v>
      </c>
      <c r="Q7858">
        <v>4.5</v>
      </c>
    </row>
    <row r="7859" spans="1:17" hidden="1">
      <c r="A7859">
        <v>8095</v>
      </c>
      <c r="B7859">
        <v>975</v>
      </c>
      <c r="C7859" t="s">
        <v>1111</v>
      </c>
      <c r="D7859">
        <v>12981346005</v>
      </c>
      <c r="E7859" t="s">
        <v>18</v>
      </c>
      <c r="F7859" t="s">
        <v>1112</v>
      </c>
      <c r="G7859" t="s">
        <v>1113</v>
      </c>
      <c r="H7859" t="s">
        <v>160</v>
      </c>
      <c r="J7859">
        <v>267</v>
      </c>
      <c r="K7859" t="s">
        <v>1340</v>
      </c>
      <c r="L7859">
        <v>1</v>
      </c>
      <c r="M7859" t="s">
        <v>32</v>
      </c>
      <c r="N7859">
        <v>11.5</v>
      </c>
      <c r="O7859" s="1">
        <v>44841.340289351851</v>
      </c>
      <c r="P7859" t="s">
        <v>24</v>
      </c>
      <c r="Q7859">
        <v>7</v>
      </c>
    </row>
    <row r="7860" spans="1:17" hidden="1">
      <c r="A7860">
        <v>8096</v>
      </c>
      <c r="B7860">
        <v>975</v>
      </c>
      <c r="C7860" t="s">
        <v>1111</v>
      </c>
      <c r="D7860">
        <v>12981346005</v>
      </c>
      <c r="E7860" t="s">
        <v>18</v>
      </c>
      <c r="F7860" t="s">
        <v>1112</v>
      </c>
      <c r="G7860" t="s">
        <v>1113</v>
      </c>
      <c r="H7860" t="s">
        <v>160</v>
      </c>
      <c r="J7860">
        <v>7</v>
      </c>
      <c r="K7860" t="s">
        <v>917</v>
      </c>
      <c r="L7860">
        <v>1</v>
      </c>
      <c r="M7860" t="s">
        <v>108</v>
      </c>
      <c r="N7860">
        <v>9.9</v>
      </c>
      <c r="O7860" s="1">
        <v>44841.340289351851</v>
      </c>
      <c r="P7860" t="s">
        <v>24</v>
      </c>
      <c r="Q7860">
        <v>6</v>
      </c>
    </row>
    <row r="7861" spans="1:17" hidden="1">
      <c r="A7861">
        <v>8097</v>
      </c>
      <c r="B7861">
        <v>975</v>
      </c>
      <c r="C7861" t="s">
        <v>1111</v>
      </c>
      <c r="D7861">
        <v>12981346005</v>
      </c>
      <c r="E7861" t="s">
        <v>18</v>
      </c>
      <c r="F7861" t="s">
        <v>1112</v>
      </c>
      <c r="G7861" t="s">
        <v>1113</v>
      </c>
      <c r="H7861" t="s">
        <v>160</v>
      </c>
      <c r="J7861">
        <v>9</v>
      </c>
      <c r="K7861" t="s">
        <v>1339</v>
      </c>
      <c r="L7861">
        <v>1</v>
      </c>
      <c r="M7861" t="s">
        <v>108</v>
      </c>
      <c r="N7861">
        <v>5.2</v>
      </c>
      <c r="O7861" s="1">
        <v>44841.340289351851</v>
      </c>
      <c r="P7861" t="s">
        <v>24</v>
      </c>
      <c r="Q7861">
        <v>3.1</v>
      </c>
    </row>
    <row r="7862" spans="1:17" hidden="1">
      <c r="A7862">
        <v>8098</v>
      </c>
      <c r="B7862">
        <v>975</v>
      </c>
      <c r="C7862" t="s">
        <v>1111</v>
      </c>
      <c r="D7862">
        <v>12981346005</v>
      </c>
      <c r="E7862" t="s">
        <v>18</v>
      </c>
      <c r="F7862" t="s">
        <v>1112</v>
      </c>
      <c r="G7862" t="s">
        <v>1113</v>
      </c>
      <c r="H7862" t="s">
        <v>160</v>
      </c>
      <c r="J7862">
        <v>100</v>
      </c>
      <c r="K7862" t="s">
        <v>1283</v>
      </c>
      <c r="L7862">
        <v>1</v>
      </c>
      <c r="M7862" t="s">
        <v>32</v>
      </c>
      <c r="N7862">
        <v>5.6</v>
      </c>
      <c r="O7862" s="1">
        <v>44841.340289351851</v>
      </c>
      <c r="P7862" t="s">
        <v>24</v>
      </c>
      <c r="Q7862">
        <v>4</v>
      </c>
    </row>
    <row r="7863" spans="1:17" hidden="1">
      <c r="A7863">
        <v>8099</v>
      </c>
      <c r="B7863">
        <v>975</v>
      </c>
      <c r="C7863" t="s">
        <v>1111</v>
      </c>
      <c r="D7863">
        <v>12981346005</v>
      </c>
      <c r="E7863" t="s">
        <v>18</v>
      </c>
      <c r="F7863" t="s">
        <v>1112</v>
      </c>
      <c r="G7863" t="s">
        <v>1113</v>
      </c>
      <c r="H7863" t="s">
        <v>160</v>
      </c>
      <c r="J7863">
        <v>331</v>
      </c>
      <c r="K7863" t="s">
        <v>528</v>
      </c>
      <c r="L7863">
        <v>1</v>
      </c>
      <c r="M7863" t="s">
        <v>32</v>
      </c>
      <c r="N7863">
        <v>6.8</v>
      </c>
      <c r="O7863" s="1">
        <v>44841.340289351851</v>
      </c>
      <c r="P7863" t="s">
        <v>24</v>
      </c>
      <c r="Q7863">
        <v>4.0999999999999996</v>
      </c>
    </row>
    <row r="7864" spans="1:17" hidden="1">
      <c r="A7864">
        <v>8100</v>
      </c>
      <c r="B7864">
        <v>975</v>
      </c>
      <c r="C7864" t="s">
        <v>1111</v>
      </c>
      <c r="D7864">
        <v>12981346005</v>
      </c>
      <c r="E7864" t="s">
        <v>18</v>
      </c>
      <c r="F7864" t="s">
        <v>1112</v>
      </c>
      <c r="G7864" t="s">
        <v>1113</v>
      </c>
      <c r="H7864" t="s">
        <v>160</v>
      </c>
      <c r="J7864">
        <v>21</v>
      </c>
      <c r="K7864" t="s">
        <v>723</v>
      </c>
      <c r="L7864">
        <v>1</v>
      </c>
      <c r="M7864" t="s">
        <v>77</v>
      </c>
      <c r="N7864">
        <v>4.2</v>
      </c>
      <c r="O7864" s="1">
        <v>44841.340289351851</v>
      </c>
      <c r="P7864" t="s">
        <v>24</v>
      </c>
      <c r="Q7864">
        <v>2.5</v>
      </c>
    </row>
    <row r="7865" spans="1:17" hidden="1">
      <c r="A7865">
        <v>8101</v>
      </c>
      <c r="B7865">
        <v>975</v>
      </c>
      <c r="C7865" t="s">
        <v>1111</v>
      </c>
      <c r="D7865">
        <v>12981346005</v>
      </c>
      <c r="E7865" t="s">
        <v>18</v>
      </c>
      <c r="F7865" t="s">
        <v>1112</v>
      </c>
      <c r="G7865" t="s">
        <v>1113</v>
      </c>
      <c r="H7865" t="s">
        <v>160</v>
      </c>
      <c r="J7865">
        <v>68</v>
      </c>
      <c r="K7865" t="s">
        <v>1100</v>
      </c>
      <c r="L7865">
        <v>1</v>
      </c>
      <c r="M7865" t="s">
        <v>77</v>
      </c>
      <c r="N7865">
        <v>7.5</v>
      </c>
      <c r="O7865" s="1">
        <v>44841.340289351851</v>
      </c>
      <c r="P7865" t="s">
        <v>50</v>
      </c>
      <c r="Q7865">
        <v>4.5</v>
      </c>
    </row>
    <row r="7866" spans="1:17" hidden="1">
      <c r="A7866">
        <v>8102</v>
      </c>
      <c r="B7866">
        <v>975</v>
      </c>
      <c r="C7866" t="s">
        <v>1111</v>
      </c>
      <c r="D7866">
        <v>12981346005</v>
      </c>
      <c r="E7866" t="s">
        <v>18</v>
      </c>
      <c r="F7866" t="s">
        <v>1112</v>
      </c>
      <c r="G7866" t="s">
        <v>1113</v>
      </c>
      <c r="H7866" t="s">
        <v>160</v>
      </c>
      <c r="J7866">
        <v>121</v>
      </c>
      <c r="K7866" t="s">
        <v>117</v>
      </c>
      <c r="L7866">
        <v>1</v>
      </c>
      <c r="M7866" t="s">
        <v>49</v>
      </c>
      <c r="N7866">
        <v>4.9000000000000004</v>
      </c>
      <c r="O7866" s="1">
        <v>44841.340289351851</v>
      </c>
      <c r="P7866" t="s">
        <v>50</v>
      </c>
      <c r="Q7866">
        <v>3</v>
      </c>
    </row>
    <row r="7867" spans="1:17" hidden="1">
      <c r="A7867">
        <v>8103</v>
      </c>
      <c r="B7867">
        <v>975</v>
      </c>
      <c r="C7867" t="s">
        <v>1111</v>
      </c>
      <c r="D7867">
        <v>12981346005</v>
      </c>
      <c r="E7867" t="s">
        <v>18</v>
      </c>
      <c r="F7867" t="s">
        <v>1112</v>
      </c>
      <c r="G7867" t="s">
        <v>1113</v>
      </c>
      <c r="H7867" t="s">
        <v>160</v>
      </c>
      <c r="J7867">
        <v>298</v>
      </c>
      <c r="K7867" t="s">
        <v>76</v>
      </c>
      <c r="L7867">
        <v>1</v>
      </c>
      <c r="M7867" t="s">
        <v>593</v>
      </c>
      <c r="N7867">
        <v>7.4</v>
      </c>
      <c r="O7867" s="1">
        <v>44841.340289351851</v>
      </c>
      <c r="P7867" t="s">
        <v>50</v>
      </c>
      <c r="Q7867">
        <v>4.5</v>
      </c>
    </row>
    <row r="7868" spans="1:17" hidden="1">
      <c r="A7868">
        <v>8104</v>
      </c>
      <c r="B7868">
        <v>976</v>
      </c>
      <c r="C7868" t="s">
        <v>165</v>
      </c>
      <c r="D7868">
        <v>991795782</v>
      </c>
      <c r="E7868" t="s">
        <v>28</v>
      </c>
      <c r="F7868" t="s">
        <v>166</v>
      </c>
      <c r="G7868" t="s">
        <v>167</v>
      </c>
      <c r="H7868" t="s">
        <v>21</v>
      </c>
      <c r="J7868">
        <v>182</v>
      </c>
      <c r="K7868" t="s">
        <v>298</v>
      </c>
      <c r="L7868">
        <v>1</v>
      </c>
      <c r="M7868" t="s">
        <v>32</v>
      </c>
      <c r="N7868">
        <v>2.9</v>
      </c>
      <c r="O7868" s="1">
        <v>44841.507314814815</v>
      </c>
      <c r="P7868" t="s">
        <v>24</v>
      </c>
      <c r="Q7868">
        <v>1.75</v>
      </c>
    </row>
    <row r="7869" spans="1:17" hidden="1">
      <c r="A7869">
        <v>8105</v>
      </c>
      <c r="B7869">
        <v>976</v>
      </c>
      <c r="C7869" t="s">
        <v>165</v>
      </c>
      <c r="D7869">
        <v>991795782</v>
      </c>
      <c r="E7869" t="s">
        <v>28</v>
      </c>
      <c r="F7869" t="s">
        <v>166</v>
      </c>
      <c r="G7869" t="s">
        <v>167</v>
      </c>
      <c r="H7869" t="s">
        <v>21</v>
      </c>
      <c r="J7869">
        <v>9</v>
      </c>
      <c r="K7869" t="s">
        <v>1339</v>
      </c>
      <c r="L7869">
        <v>1</v>
      </c>
      <c r="M7869" t="s">
        <v>108</v>
      </c>
      <c r="N7869">
        <v>5.2</v>
      </c>
      <c r="O7869" s="1">
        <v>44841.507314814815</v>
      </c>
      <c r="P7869" t="s">
        <v>24</v>
      </c>
      <c r="Q7869">
        <v>3.1</v>
      </c>
    </row>
    <row r="7870" spans="1:17" hidden="1">
      <c r="A7870">
        <v>8106</v>
      </c>
      <c r="B7870">
        <v>976</v>
      </c>
      <c r="C7870" t="s">
        <v>165</v>
      </c>
      <c r="D7870">
        <v>991795782</v>
      </c>
      <c r="E7870" t="s">
        <v>28</v>
      </c>
      <c r="F7870" t="s">
        <v>166</v>
      </c>
      <c r="G7870" t="s">
        <v>167</v>
      </c>
      <c r="H7870" t="s">
        <v>21</v>
      </c>
      <c r="J7870">
        <v>86</v>
      </c>
      <c r="K7870" t="s">
        <v>918</v>
      </c>
      <c r="L7870">
        <v>1</v>
      </c>
      <c r="M7870" t="s">
        <v>32</v>
      </c>
      <c r="N7870">
        <v>7.8</v>
      </c>
      <c r="O7870" s="1">
        <v>44841.507314814815</v>
      </c>
      <c r="P7870" t="s">
        <v>24</v>
      </c>
      <c r="Q7870">
        <v>4.75</v>
      </c>
    </row>
    <row r="7871" spans="1:17" hidden="1">
      <c r="A7871">
        <v>8107</v>
      </c>
      <c r="B7871">
        <v>976</v>
      </c>
      <c r="C7871" t="s">
        <v>165</v>
      </c>
      <c r="D7871">
        <v>991795782</v>
      </c>
      <c r="E7871" t="s">
        <v>28</v>
      </c>
      <c r="F7871" t="s">
        <v>166</v>
      </c>
      <c r="G7871" t="s">
        <v>167</v>
      </c>
      <c r="H7871" t="s">
        <v>21</v>
      </c>
      <c r="J7871">
        <v>88</v>
      </c>
      <c r="K7871" t="s">
        <v>1150</v>
      </c>
      <c r="L7871">
        <v>1</v>
      </c>
      <c r="M7871" t="s">
        <v>32</v>
      </c>
      <c r="N7871">
        <v>11.6</v>
      </c>
      <c r="O7871" s="1">
        <v>44841.507314814815</v>
      </c>
      <c r="P7871" t="s">
        <v>24</v>
      </c>
      <c r="Q7871">
        <v>7</v>
      </c>
    </row>
    <row r="7872" spans="1:17" hidden="1">
      <c r="A7872">
        <v>8108</v>
      </c>
      <c r="B7872">
        <v>976</v>
      </c>
      <c r="C7872" t="s">
        <v>165</v>
      </c>
      <c r="D7872">
        <v>991795782</v>
      </c>
      <c r="E7872" t="s">
        <v>28</v>
      </c>
      <c r="F7872" t="s">
        <v>166</v>
      </c>
      <c r="G7872" t="s">
        <v>167</v>
      </c>
      <c r="H7872" t="s">
        <v>21</v>
      </c>
      <c r="J7872">
        <v>331</v>
      </c>
      <c r="K7872" t="s">
        <v>528</v>
      </c>
      <c r="L7872">
        <v>2</v>
      </c>
      <c r="M7872" t="s">
        <v>32</v>
      </c>
      <c r="N7872">
        <v>13.6</v>
      </c>
      <c r="O7872" s="1">
        <v>44841.507314814815</v>
      </c>
      <c r="P7872" t="s">
        <v>24</v>
      </c>
      <c r="Q7872">
        <v>8.1999999999999993</v>
      </c>
    </row>
    <row r="7873" spans="1:17" hidden="1">
      <c r="A7873">
        <v>8109</v>
      </c>
      <c r="B7873">
        <v>976</v>
      </c>
      <c r="C7873" t="s">
        <v>165</v>
      </c>
      <c r="D7873">
        <v>991795782</v>
      </c>
      <c r="E7873" t="s">
        <v>28</v>
      </c>
      <c r="F7873" t="s">
        <v>166</v>
      </c>
      <c r="G7873" t="s">
        <v>167</v>
      </c>
      <c r="H7873" t="s">
        <v>21</v>
      </c>
      <c r="J7873">
        <v>26</v>
      </c>
      <c r="K7873" t="s">
        <v>1382</v>
      </c>
      <c r="L7873">
        <v>1</v>
      </c>
      <c r="M7873" t="s">
        <v>77</v>
      </c>
      <c r="N7873">
        <v>4.2</v>
      </c>
      <c r="O7873" s="1">
        <v>44841.507314814815</v>
      </c>
      <c r="P7873" t="s">
        <v>24</v>
      </c>
      <c r="Q7873">
        <v>2.5</v>
      </c>
    </row>
    <row r="7874" spans="1:17" hidden="1">
      <c r="A7874">
        <v>8110</v>
      </c>
      <c r="B7874">
        <v>976</v>
      </c>
      <c r="C7874" t="s">
        <v>165</v>
      </c>
      <c r="D7874">
        <v>991795782</v>
      </c>
      <c r="E7874" t="s">
        <v>28</v>
      </c>
      <c r="F7874" t="s">
        <v>166</v>
      </c>
      <c r="G7874" t="s">
        <v>167</v>
      </c>
      <c r="H7874" t="s">
        <v>21</v>
      </c>
      <c r="J7874">
        <v>95</v>
      </c>
      <c r="K7874" t="s">
        <v>1346</v>
      </c>
      <c r="L7874">
        <v>1</v>
      </c>
      <c r="M7874" t="s">
        <v>49</v>
      </c>
      <c r="N7874">
        <v>5.6</v>
      </c>
      <c r="O7874" s="1">
        <v>44841.507314814815</v>
      </c>
      <c r="P7874" t="s">
        <v>50</v>
      </c>
      <c r="Q7874">
        <v>3.5</v>
      </c>
    </row>
    <row r="7875" spans="1:17" hidden="1">
      <c r="A7875">
        <v>8111</v>
      </c>
      <c r="B7875">
        <v>976</v>
      </c>
      <c r="C7875" t="s">
        <v>165</v>
      </c>
      <c r="D7875">
        <v>991795782</v>
      </c>
      <c r="E7875" t="s">
        <v>28</v>
      </c>
      <c r="F7875" t="s">
        <v>166</v>
      </c>
      <c r="G7875" t="s">
        <v>167</v>
      </c>
      <c r="H7875" t="s">
        <v>21</v>
      </c>
      <c r="J7875">
        <v>378</v>
      </c>
      <c r="K7875" t="s">
        <v>1413</v>
      </c>
      <c r="L7875">
        <v>1</v>
      </c>
      <c r="M7875" t="s">
        <v>52</v>
      </c>
      <c r="N7875">
        <v>36.4</v>
      </c>
      <c r="O7875" s="1">
        <v>44841.507314814815</v>
      </c>
      <c r="P7875" t="s">
        <v>24</v>
      </c>
      <c r="Q7875">
        <v>28</v>
      </c>
    </row>
    <row r="7876" spans="1:17" hidden="1">
      <c r="A7876">
        <v>8112</v>
      </c>
      <c r="B7876">
        <v>976</v>
      </c>
      <c r="C7876" t="s">
        <v>165</v>
      </c>
      <c r="D7876">
        <v>991795782</v>
      </c>
      <c r="E7876" t="s">
        <v>28</v>
      </c>
      <c r="F7876" t="s">
        <v>166</v>
      </c>
      <c r="G7876" t="s">
        <v>167</v>
      </c>
      <c r="H7876" t="s">
        <v>21</v>
      </c>
      <c r="J7876">
        <v>380</v>
      </c>
      <c r="K7876" t="s">
        <v>1388</v>
      </c>
      <c r="L7876">
        <v>2</v>
      </c>
      <c r="M7876" t="s">
        <v>52</v>
      </c>
      <c r="N7876">
        <v>23.4</v>
      </c>
      <c r="O7876" s="1">
        <v>44841.507314814815</v>
      </c>
      <c r="P7876" t="s">
        <v>24</v>
      </c>
      <c r="Q7876">
        <v>18</v>
      </c>
    </row>
    <row r="7877" spans="1:17" hidden="1">
      <c r="A7877">
        <v>8113</v>
      </c>
      <c r="B7877">
        <v>976</v>
      </c>
      <c r="C7877" t="s">
        <v>165</v>
      </c>
      <c r="D7877">
        <v>991795782</v>
      </c>
      <c r="E7877" t="s">
        <v>28</v>
      </c>
      <c r="F7877" t="s">
        <v>166</v>
      </c>
      <c r="G7877" t="s">
        <v>167</v>
      </c>
      <c r="H7877" t="s">
        <v>21</v>
      </c>
      <c r="J7877">
        <v>167</v>
      </c>
      <c r="K7877" t="s">
        <v>932</v>
      </c>
      <c r="L7877">
        <v>1</v>
      </c>
      <c r="M7877" t="s">
        <v>933</v>
      </c>
      <c r="N7877">
        <v>25.4</v>
      </c>
      <c r="O7877" s="1">
        <v>44841.507314814815</v>
      </c>
      <c r="P7877" t="s">
        <v>24</v>
      </c>
      <c r="Q7877">
        <v>19.5</v>
      </c>
    </row>
    <row r="7878" spans="1:17" hidden="1">
      <c r="A7878">
        <v>8114</v>
      </c>
      <c r="B7878">
        <v>976</v>
      </c>
      <c r="C7878" t="s">
        <v>165</v>
      </c>
      <c r="D7878">
        <v>991795782</v>
      </c>
      <c r="E7878" t="s">
        <v>28</v>
      </c>
      <c r="F7878" t="s">
        <v>166</v>
      </c>
      <c r="G7878" t="s">
        <v>167</v>
      </c>
      <c r="H7878" t="s">
        <v>21</v>
      </c>
      <c r="J7878">
        <v>160</v>
      </c>
      <c r="K7878" t="s">
        <v>1133</v>
      </c>
      <c r="L7878">
        <v>1</v>
      </c>
      <c r="M7878" t="s">
        <v>38</v>
      </c>
      <c r="N7878">
        <v>5.8</v>
      </c>
      <c r="O7878" s="1">
        <v>44841.507314814815</v>
      </c>
      <c r="P7878" t="s">
        <v>24</v>
      </c>
      <c r="Q7878">
        <v>4</v>
      </c>
    </row>
    <row r="7879" spans="1:17" hidden="1">
      <c r="A7879">
        <v>8115</v>
      </c>
      <c r="B7879">
        <v>976</v>
      </c>
      <c r="C7879" t="s">
        <v>165</v>
      </c>
      <c r="D7879">
        <v>991795782</v>
      </c>
      <c r="E7879" t="s">
        <v>28</v>
      </c>
      <c r="F7879" t="s">
        <v>166</v>
      </c>
      <c r="G7879" t="s">
        <v>167</v>
      </c>
      <c r="H7879" t="s">
        <v>21</v>
      </c>
      <c r="J7879">
        <v>197</v>
      </c>
      <c r="K7879" t="s">
        <v>118</v>
      </c>
      <c r="L7879">
        <v>1</v>
      </c>
      <c r="M7879" t="s">
        <v>32</v>
      </c>
      <c r="N7879">
        <v>7.6</v>
      </c>
      <c r="O7879" s="1">
        <v>44841.507314814815</v>
      </c>
      <c r="P7879" t="s">
        <v>24</v>
      </c>
      <c r="Q7879">
        <v>5.8</v>
      </c>
    </row>
    <row r="7880" spans="1:17" hidden="1">
      <c r="A7880">
        <v>8116</v>
      </c>
      <c r="B7880">
        <v>977</v>
      </c>
      <c r="C7880" t="s">
        <v>34</v>
      </c>
      <c r="D7880" t="s">
        <v>509</v>
      </c>
      <c r="E7880" t="s">
        <v>18</v>
      </c>
      <c r="F7880" t="s">
        <v>1238</v>
      </c>
      <c r="G7880" t="s">
        <v>1237</v>
      </c>
      <c r="H7880" t="s">
        <v>21</v>
      </c>
      <c r="I7880" t="s">
        <v>1414</v>
      </c>
      <c r="J7880">
        <v>51</v>
      </c>
      <c r="K7880" t="s">
        <v>648</v>
      </c>
      <c r="L7880">
        <v>2</v>
      </c>
      <c r="M7880" t="s">
        <v>26</v>
      </c>
      <c r="N7880">
        <v>17</v>
      </c>
      <c r="O7880" s="1">
        <v>44841.132106481484</v>
      </c>
      <c r="P7880" t="s">
        <v>24</v>
      </c>
      <c r="Q7880">
        <v>10.4</v>
      </c>
    </row>
    <row r="7881" spans="1:17" hidden="1">
      <c r="A7881">
        <v>8117</v>
      </c>
      <c r="B7881">
        <v>977</v>
      </c>
      <c r="C7881" t="s">
        <v>34</v>
      </c>
      <c r="D7881" t="s">
        <v>509</v>
      </c>
      <c r="E7881" t="s">
        <v>18</v>
      </c>
      <c r="F7881" t="s">
        <v>1238</v>
      </c>
      <c r="G7881" t="s">
        <v>1237</v>
      </c>
      <c r="H7881" t="s">
        <v>21</v>
      </c>
      <c r="I7881" t="s">
        <v>1414</v>
      </c>
      <c r="J7881">
        <v>11</v>
      </c>
      <c r="K7881" t="s">
        <v>831</v>
      </c>
      <c r="L7881">
        <v>1</v>
      </c>
      <c r="M7881" t="s">
        <v>472</v>
      </c>
      <c r="N7881">
        <v>9.1</v>
      </c>
      <c r="O7881" s="1">
        <v>44841.132106481484</v>
      </c>
      <c r="P7881" t="s">
        <v>24</v>
      </c>
      <c r="Q7881">
        <v>5.5</v>
      </c>
    </row>
    <row r="7882" spans="1:17" hidden="1">
      <c r="A7882">
        <v>8118</v>
      </c>
      <c r="B7882">
        <v>977</v>
      </c>
      <c r="C7882" t="s">
        <v>34</v>
      </c>
      <c r="D7882" t="s">
        <v>509</v>
      </c>
      <c r="E7882" t="s">
        <v>18</v>
      </c>
      <c r="F7882" t="s">
        <v>1238</v>
      </c>
      <c r="G7882" t="s">
        <v>1237</v>
      </c>
      <c r="H7882" t="s">
        <v>21</v>
      </c>
      <c r="I7882" t="s">
        <v>1414</v>
      </c>
      <c r="J7882">
        <v>331</v>
      </c>
      <c r="K7882" t="s">
        <v>528</v>
      </c>
      <c r="L7882">
        <v>2</v>
      </c>
      <c r="M7882" t="s">
        <v>32</v>
      </c>
      <c r="N7882">
        <v>13.6</v>
      </c>
      <c r="O7882" s="1">
        <v>44841.132106481484</v>
      </c>
      <c r="P7882" t="s">
        <v>24</v>
      </c>
      <c r="Q7882">
        <v>8.1999999999999993</v>
      </c>
    </row>
    <row r="7883" spans="1:17" hidden="1">
      <c r="A7883">
        <v>8119</v>
      </c>
      <c r="B7883">
        <v>977</v>
      </c>
      <c r="C7883" t="s">
        <v>34</v>
      </c>
      <c r="D7883" t="s">
        <v>509</v>
      </c>
      <c r="E7883" t="s">
        <v>18</v>
      </c>
      <c r="F7883" t="s">
        <v>1238</v>
      </c>
      <c r="G7883" t="s">
        <v>1237</v>
      </c>
      <c r="H7883" t="s">
        <v>21</v>
      </c>
      <c r="I7883" t="s">
        <v>1414</v>
      </c>
      <c r="J7883">
        <v>21</v>
      </c>
      <c r="K7883" t="s">
        <v>723</v>
      </c>
      <c r="L7883">
        <v>1</v>
      </c>
      <c r="M7883" t="s">
        <v>77</v>
      </c>
      <c r="N7883">
        <v>4.2</v>
      </c>
      <c r="O7883" s="1">
        <v>44841.132106481484</v>
      </c>
      <c r="P7883" t="s">
        <v>24</v>
      </c>
      <c r="Q7883">
        <v>2.5</v>
      </c>
    </row>
    <row r="7884" spans="1:17" hidden="1">
      <c r="A7884">
        <v>8120</v>
      </c>
      <c r="B7884">
        <v>977</v>
      </c>
      <c r="C7884" t="s">
        <v>34</v>
      </c>
      <c r="D7884" t="s">
        <v>509</v>
      </c>
      <c r="E7884" t="s">
        <v>18</v>
      </c>
      <c r="F7884" t="s">
        <v>1238</v>
      </c>
      <c r="G7884" t="s">
        <v>1237</v>
      </c>
      <c r="H7884" t="s">
        <v>21</v>
      </c>
      <c r="I7884" t="s">
        <v>1414</v>
      </c>
      <c r="J7884">
        <v>131</v>
      </c>
      <c r="K7884" t="s">
        <v>241</v>
      </c>
      <c r="L7884">
        <v>2</v>
      </c>
      <c r="M7884" t="s">
        <v>32</v>
      </c>
      <c r="N7884">
        <v>24.4</v>
      </c>
      <c r="O7884" s="1">
        <v>44841.132106481484</v>
      </c>
      <c r="P7884" t="s">
        <v>24</v>
      </c>
      <c r="Q7884">
        <v>18</v>
      </c>
    </row>
    <row r="7885" spans="1:17" hidden="1">
      <c r="A7885">
        <v>8121</v>
      </c>
      <c r="B7885">
        <v>978</v>
      </c>
      <c r="C7885" t="s">
        <v>215</v>
      </c>
      <c r="D7885">
        <v>991271841</v>
      </c>
      <c r="E7885" t="s">
        <v>28</v>
      </c>
      <c r="F7885" t="s">
        <v>500</v>
      </c>
      <c r="G7885" t="s">
        <v>501</v>
      </c>
      <c r="H7885" t="s">
        <v>21</v>
      </c>
      <c r="J7885">
        <v>188</v>
      </c>
      <c r="K7885" t="s">
        <v>958</v>
      </c>
      <c r="L7885">
        <v>1</v>
      </c>
      <c r="M7885" t="s">
        <v>32</v>
      </c>
      <c r="N7885">
        <v>11.9</v>
      </c>
      <c r="O7885" s="1">
        <v>44841.132071759261</v>
      </c>
      <c r="P7885" t="s">
        <v>24</v>
      </c>
      <c r="Q7885">
        <v>7.25</v>
      </c>
    </row>
    <row r="7886" spans="1:17" hidden="1">
      <c r="A7886">
        <v>8122</v>
      </c>
      <c r="B7886">
        <v>978</v>
      </c>
      <c r="C7886" t="s">
        <v>215</v>
      </c>
      <c r="D7886">
        <v>991271841</v>
      </c>
      <c r="E7886" t="s">
        <v>28</v>
      </c>
      <c r="F7886" t="s">
        <v>500</v>
      </c>
      <c r="G7886" t="s">
        <v>501</v>
      </c>
      <c r="H7886" t="s">
        <v>21</v>
      </c>
      <c r="J7886">
        <v>267</v>
      </c>
      <c r="K7886" t="s">
        <v>1340</v>
      </c>
      <c r="L7886">
        <v>1</v>
      </c>
      <c r="M7886" t="s">
        <v>32</v>
      </c>
      <c r="N7886">
        <v>11.5</v>
      </c>
      <c r="O7886" s="1">
        <v>44841.132071759261</v>
      </c>
      <c r="P7886" t="s">
        <v>24</v>
      </c>
      <c r="Q7886">
        <v>7</v>
      </c>
    </row>
    <row r="7887" spans="1:17" hidden="1">
      <c r="A7887">
        <v>8123</v>
      </c>
      <c r="B7887">
        <v>978</v>
      </c>
      <c r="C7887" t="s">
        <v>215</v>
      </c>
      <c r="D7887">
        <v>991271841</v>
      </c>
      <c r="E7887" t="s">
        <v>28</v>
      </c>
      <c r="F7887" t="s">
        <v>500</v>
      </c>
      <c r="G7887" t="s">
        <v>501</v>
      </c>
      <c r="H7887" t="s">
        <v>21</v>
      </c>
      <c r="J7887">
        <v>60</v>
      </c>
      <c r="K7887" t="s">
        <v>1293</v>
      </c>
      <c r="L7887">
        <v>2</v>
      </c>
      <c r="M7887" t="s">
        <v>32</v>
      </c>
      <c r="N7887">
        <v>5.8</v>
      </c>
      <c r="O7887" s="1">
        <v>44841.132071759261</v>
      </c>
      <c r="P7887" t="s">
        <v>24</v>
      </c>
      <c r="Q7887">
        <v>3.5</v>
      </c>
    </row>
    <row r="7888" spans="1:17" hidden="1">
      <c r="A7888">
        <v>8124</v>
      </c>
      <c r="B7888">
        <v>978</v>
      </c>
      <c r="C7888" t="s">
        <v>215</v>
      </c>
      <c r="D7888">
        <v>991271841</v>
      </c>
      <c r="E7888" t="s">
        <v>28</v>
      </c>
      <c r="F7888" t="s">
        <v>500</v>
      </c>
      <c r="G7888" t="s">
        <v>501</v>
      </c>
      <c r="H7888" t="s">
        <v>21</v>
      </c>
      <c r="J7888">
        <v>331</v>
      </c>
      <c r="K7888" t="s">
        <v>528</v>
      </c>
      <c r="L7888">
        <v>1</v>
      </c>
      <c r="M7888" t="s">
        <v>32</v>
      </c>
      <c r="N7888">
        <v>6.8</v>
      </c>
      <c r="O7888" s="1">
        <v>44841.132071759261</v>
      </c>
      <c r="P7888" t="s">
        <v>24</v>
      </c>
      <c r="Q7888">
        <v>4.0999999999999996</v>
      </c>
    </row>
    <row r="7889" spans="1:17" hidden="1">
      <c r="A7889">
        <v>8125</v>
      </c>
      <c r="B7889">
        <v>978</v>
      </c>
      <c r="C7889" t="s">
        <v>215</v>
      </c>
      <c r="D7889">
        <v>991271841</v>
      </c>
      <c r="E7889" t="s">
        <v>28</v>
      </c>
      <c r="F7889" t="s">
        <v>500</v>
      </c>
      <c r="G7889" t="s">
        <v>501</v>
      </c>
      <c r="H7889" t="s">
        <v>21</v>
      </c>
      <c r="J7889">
        <v>334</v>
      </c>
      <c r="K7889" t="s">
        <v>1279</v>
      </c>
      <c r="L7889">
        <v>1</v>
      </c>
      <c r="M7889" t="s">
        <v>38</v>
      </c>
      <c r="N7889">
        <v>6.5</v>
      </c>
      <c r="O7889" s="1">
        <v>44841.132071759261</v>
      </c>
      <c r="P7889" t="s">
        <v>24</v>
      </c>
      <c r="Q7889">
        <v>4</v>
      </c>
    </row>
    <row r="7890" spans="1:17" hidden="1">
      <c r="A7890">
        <v>8126</v>
      </c>
      <c r="B7890">
        <v>978</v>
      </c>
      <c r="C7890" t="s">
        <v>215</v>
      </c>
      <c r="D7890">
        <v>991271841</v>
      </c>
      <c r="E7890" t="s">
        <v>28</v>
      </c>
      <c r="F7890" t="s">
        <v>500</v>
      </c>
      <c r="G7890" t="s">
        <v>501</v>
      </c>
      <c r="H7890" t="s">
        <v>21</v>
      </c>
      <c r="J7890">
        <v>28</v>
      </c>
      <c r="K7890" t="s">
        <v>1295</v>
      </c>
      <c r="L7890">
        <v>1</v>
      </c>
      <c r="M7890" t="s">
        <v>81</v>
      </c>
      <c r="N7890">
        <v>9.1</v>
      </c>
      <c r="O7890" s="1">
        <v>44841.132071759261</v>
      </c>
      <c r="P7890" t="s">
        <v>24</v>
      </c>
      <c r="Q7890">
        <v>5.5</v>
      </c>
    </row>
    <row r="7891" spans="1:17" hidden="1">
      <c r="A7891">
        <v>8127</v>
      </c>
      <c r="B7891">
        <v>978</v>
      </c>
      <c r="C7891" t="s">
        <v>215</v>
      </c>
      <c r="D7891">
        <v>991271841</v>
      </c>
      <c r="E7891" t="s">
        <v>28</v>
      </c>
      <c r="F7891" t="s">
        <v>500</v>
      </c>
      <c r="G7891" t="s">
        <v>501</v>
      </c>
      <c r="H7891" t="s">
        <v>21</v>
      </c>
      <c r="J7891">
        <v>68</v>
      </c>
      <c r="K7891" t="s">
        <v>1100</v>
      </c>
      <c r="L7891">
        <v>1</v>
      </c>
      <c r="M7891" t="s">
        <v>77</v>
      </c>
      <c r="N7891">
        <v>7.5</v>
      </c>
      <c r="O7891" s="1">
        <v>44841.132071759261</v>
      </c>
      <c r="P7891" t="s">
        <v>50</v>
      </c>
      <c r="Q7891">
        <v>4.5</v>
      </c>
    </row>
    <row r="7892" spans="1:17" hidden="1">
      <c r="A7892">
        <v>8128</v>
      </c>
      <c r="B7892">
        <v>978</v>
      </c>
      <c r="C7892" t="s">
        <v>215</v>
      </c>
      <c r="D7892">
        <v>991271841</v>
      </c>
      <c r="E7892" t="s">
        <v>28</v>
      </c>
      <c r="F7892" t="s">
        <v>500</v>
      </c>
      <c r="G7892" t="s">
        <v>501</v>
      </c>
      <c r="H7892" t="s">
        <v>21</v>
      </c>
      <c r="J7892">
        <v>121</v>
      </c>
      <c r="K7892" t="s">
        <v>117</v>
      </c>
      <c r="L7892">
        <v>1</v>
      </c>
      <c r="M7892" t="s">
        <v>49</v>
      </c>
      <c r="N7892">
        <v>4.9000000000000004</v>
      </c>
      <c r="O7892" s="1">
        <v>44841.132071759261</v>
      </c>
      <c r="P7892" t="s">
        <v>50</v>
      </c>
      <c r="Q7892">
        <v>3</v>
      </c>
    </row>
    <row r="7893" spans="1:17" hidden="1">
      <c r="A7893">
        <v>8129</v>
      </c>
      <c r="B7893">
        <v>978</v>
      </c>
      <c r="C7893" t="s">
        <v>215</v>
      </c>
      <c r="D7893">
        <v>991271841</v>
      </c>
      <c r="E7893" t="s">
        <v>28</v>
      </c>
      <c r="F7893" t="s">
        <v>500</v>
      </c>
      <c r="G7893" t="s">
        <v>501</v>
      </c>
      <c r="H7893" t="s">
        <v>21</v>
      </c>
      <c r="J7893">
        <v>197</v>
      </c>
      <c r="K7893" t="s">
        <v>118</v>
      </c>
      <c r="L7893">
        <v>1</v>
      </c>
      <c r="M7893" t="s">
        <v>32</v>
      </c>
      <c r="N7893">
        <v>7.6</v>
      </c>
      <c r="O7893" s="1">
        <v>44841.132071759261</v>
      </c>
      <c r="P7893" t="s">
        <v>24</v>
      </c>
      <c r="Q7893">
        <v>5.8</v>
      </c>
    </row>
    <row r="7894" spans="1:17" hidden="1">
      <c r="A7894">
        <v>8130</v>
      </c>
      <c r="B7894">
        <v>979</v>
      </c>
      <c r="C7894" t="s">
        <v>373</v>
      </c>
      <c r="D7894">
        <v>12991338166</v>
      </c>
      <c r="E7894" t="s">
        <v>28</v>
      </c>
      <c r="F7894" t="s">
        <v>1415</v>
      </c>
      <c r="G7894" t="s">
        <v>375</v>
      </c>
      <c r="H7894" t="s">
        <v>21</v>
      </c>
      <c r="J7894">
        <v>9</v>
      </c>
      <c r="K7894" t="s">
        <v>1339</v>
      </c>
      <c r="L7894">
        <v>1</v>
      </c>
      <c r="M7894" t="s">
        <v>108</v>
      </c>
      <c r="N7894">
        <v>5.2</v>
      </c>
      <c r="O7894" s="1">
        <v>44841.382071759261</v>
      </c>
      <c r="P7894" t="s">
        <v>24</v>
      </c>
      <c r="Q7894">
        <v>3.1</v>
      </c>
    </row>
    <row r="7895" spans="1:17" hidden="1">
      <c r="A7895">
        <v>8131</v>
      </c>
      <c r="B7895">
        <v>979</v>
      </c>
      <c r="C7895" t="s">
        <v>373</v>
      </c>
      <c r="D7895">
        <v>12991338166</v>
      </c>
      <c r="E7895" t="s">
        <v>28</v>
      </c>
      <c r="F7895" t="s">
        <v>1415</v>
      </c>
      <c r="G7895" t="s">
        <v>375</v>
      </c>
      <c r="H7895" t="s">
        <v>21</v>
      </c>
      <c r="J7895">
        <v>65</v>
      </c>
      <c r="K7895" t="s">
        <v>69</v>
      </c>
      <c r="L7895">
        <v>1</v>
      </c>
      <c r="M7895" t="s">
        <v>32</v>
      </c>
      <c r="N7895">
        <v>4.9000000000000004</v>
      </c>
      <c r="O7895" s="1">
        <v>44841.382071759261</v>
      </c>
      <c r="P7895" t="s">
        <v>24</v>
      </c>
      <c r="Q7895">
        <v>3</v>
      </c>
    </row>
    <row r="7896" spans="1:17" hidden="1">
      <c r="A7896">
        <v>8132</v>
      </c>
      <c r="B7896">
        <v>979</v>
      </c>
      <c r="C7896" t="s">
        <v>373</v>
      </c>
      <c r="D7896">
        <v>12991338166</v>
      </c>
      <c r="E7896" t="s">
        <v>28</v>
      </c>
      <c r="F7896" t="s">
        <v>1415</v>
      </c>
      <c r="G7896" t="s">
        <v>375</v>
      </c>
      <c r="H7896" t="s">
        <v>21</v>
      </c>
      <c r="J7896">
        <v>86</v>
      </c>
      <c r="K7896" t="s">
        <v>918</v>
      </c>
      <c r="L7896">
        <v>1</v>
      </c>
      <c r="M7896" t="s">
        <v>32</v>
      </c>
      <c r="N7896">
        <v>7.8</v>
      </c>
      <c r="O7896" s="1">
        <v>44841.382071759261</v>
      </c>
      <c r="P7896" t="s">
        <v>24</v>
      </c>
      <c r="Q7896">
        <v>4.75</v>
      </c>
    </row>
    <row r="7897" spans="1:17" hidden="1">
      <c r="A7897">
        <v>8133</v>
      </c>
      <c r="B7897">
        <v>979</v>
      </c>
      <c r="C7897" t="s">
        <v>373</v>
      </c>
      <c r="D7897">
        <v>12991338166</v>
      </c>
      <c r="E7897" t="s">
        <v>28</v>
      </c>
      <c r="F7897" t="s">
        <v>1415</v>
      </c>
      <c r="G7897" t="s">
        <v>375</v>
      </c>
      <c r="H7897" t="s">
        <v>21</v>
      </c>
      <c r="J7897">
        <v>75</v>
      </c>
      <c r="K7897" t="s">
        <v>1220</v>
      </c>
      <c r="L7897">
        <v>1</v>
      </c>
      <c r="M7897" t="s">
        <v>32</v>
      </c>
      <c r="N7897">
        <v>45.5</v>
      </c>
      <c r="O7897" s="1">
        <v>44841.382071759261</v>
      </c>
      <c r="P7897" t="s">
        <v>24</v>
      </c>
      <c r="Q7897">
        <v>35</v>
      </c>
    </row>
    <row r="7898" spans="1:17" hidden="1">
      <c r="A7898">
        <v>8134</v>
      </c>
      <c r="B7898">
        <v>979</v>
      </c>
      <c r="C7898" t="s">
        <v>373</v>
      </c>
      <c r="D7898">
        <v>12991338166</v>
      </c>
      <c r="E7898" t="s">
        <v>28</v>
      </c>
      <c r="F7898" t="s">
        <v>1415</v>
      </c>
      <c r="G7898" t="s">
        <v>375</v>
      </c>
      <c r="H7898" t="s">
        <v>21</v>
      </c>
      <c r="J7898">
        <v>160</v>
      </c>
      <c r="K7898" t="s">
        <v>1133</v>
      </c>
      <c r="L7898">
        <v>1</v>
      </c>
      <c r="M7898" t="s">
        <v>38</v>
      </c>
      <c r="N7898">
        <v>5.8</v>
      </c>
      <c r="O7898" s="1">
        <v>44841.382071759261</v>
      </c>
      <c r="P7898" t="s">
        <v>24</v>
      </c>
      <c r="Q7898">
        <v>4</v>
      </c>
    </row>
    <row r="7899" spans="1:17" hidden="1">
      <c r="A7899">
        <v>8198</v>
      </c>
      <c r="B7899">
        <v>986</v>
      </c>
      <c r="C7899" t="s">
        <v>1115</v>
      </c>
      <c r="D7899">
        <v>12981251753</v>
      </c>
      <c r="E7899" t="s">
        <v>18</v>
      </c>
      <c r="F7899" t="s">
        <v>1116</v>
      </c>
      <c r="G7899" t="s">
        <v>311</v>
      </c>
      <c r="H7899" t="s">
        <v>46</v>
      </c>
      <c r="J7899">
        <v>160</v>
      </c>
      <c r="K7899" t="s">
        <v>1133</v>
      </c>
      <c r="L7899">
        <v>1</v>
      </c>
      <c r="M7899" t="s">
        <v>38</v>
      </c>
      <c r="N7899">
        <v>5.8</v>
      </c>
      <c r="O7899" s="1">
        <v>44842.132604166669</v>
      </c>
      <c r="P7899" t="s">
        <v>24</v>
      </c>
      <c r="Q7899">
        <v>4</v>
      </c>
    </row>
    <row r="7900" spans="1:17" hidden="1">
      <c r="A7900">
        <v>8197</v>
      </c>
      <c r="B7900">
        <v>986</v>
      </c>
      <c r="C7900" t="s">
        <v>1115</v>
      </c>
      <c r="D7900">
        <v>12981251753</v>
      </c>
      <c r="E7900" t="s">
        <v>18</v>
      </c>
      <c r="F7900" t="s">
        <v>1116</v>
      </c>
      <c r="G7900" t="s">
        <v>311</v>
      </c>
      <c r="H7900" t="s">
        <v>46</v>
      </c>
      <c r="J7900">
        <v>358</v>
      </c>
      <c r="K7900" t="s">
        <v>1280</v>
      </c>
      <c r="L7900">
        <v>1</v>
      </c>
      <c r="M7900" t="s">
        <v>32</v>
      </c>
      <c r="N7900">
        <v>19.5</v>
      </c>
      <c r="O7900" s="1">
        <v>44842.132604166669</v>
      </c>
      <c r="P7900" t="s">
        <v>24</v>
      </c>
      <c r="Q7900">
        <v>15</v>
      </c>
    </row>
    <row r="7901" spans="1:17" hidden="1">
      <c r="A7901">
        <v>8196</v>
      </c>
      <c r="B7901">
        <v>986</v>
      </c>
      <c r="C7901" t="s">
        <v>1115</v>
      </c>
      <c r="D7901">
        <v>12981251753</v>
      </c>
      <c r="E7901" t="s">
        <v>18</v>
      </c>
      <c r="F7901" t="s">
        <v>1116</v>
      </c>
      <c r="G7901" t="s">
        <v>311</v>
      </c>
      <c r="H7901" t="s">
        <v>46</v>
      </c>
      <c r="J7901">
        <v>121</v>
      </c>
      <c r="K7901" t="s">
        <v>117</v>
      </c>
      <c r="L7901">
        <v>1</v>
      </c>
      <c r="M7901" t="s">
        <v>49</v>
      </c>
      <c r="N7901">
        <v>4.9000000000000004</v>
      </c>
      <c r="O7901" s="1">
        <v>44842.132604166669</v>
      </c>
      <c r="P7901" t="s">
        <v>50</v>
      </c>
      <c r="Q7901">
        <v>3</v>
      </c>
    </row>
    <row r="7902" spans="1:17" hidden="1">
      <c r="A7902">
        <v>8195</v>
      </c>
      <c r="B7902">
        <v>986</v>
      </c>
      <c r="C7902" t="s">
        <v>1115</v>
      </c>
      <c r="D7902">
        <v>12981251753</v>
      </c>
      <c r="E7902" t="s">
        <v>18</v>
      </c>
      <c r="F7902" t="s">
        <v>1116</v>
      </c>
      <c r="G7902" t="s">
        <v>311</v>
      </c>
      <c r="H7902" t="s">
        <v>46</v>
      </c>
      <c r="J7902">
        <v>45</v>
      </c>
      <c r="K7902" t="s">
        <v>151</v>
      </c>
      <c r="L7902">
        <v>1</v>
      </c>
      <c r="M7902" t="s">
        <v>77</v>
      </c>
      <c r="N7902">
        <v>5.3</v>
      </c>
      <c r="O7902" s="1">
        <v>44842.132604166669</v>
      </c>
      <c r="P7902" t="s">
        <v>24</v>
      </c>
      <c r="Q7902">
        <v>3.2</v>
      </c>
    </row>
    <row r="7903" spans="1:17" hidden="1">
      <c r="A7903">
        <v>8194</v>
      </c>
      <c r="B7903">
        <v>986</v>
      </c>
      <c r="C7903" t="s">
        <v>1115</v>
      </c>
      <c r="D7903">
        <v>12981251753</v>
      </c>
      <c r="E7903" t="s">
        <v>18</v>
      </c>
      <c r="F7903" t="s">
        <v>1116</v>
      </c>
      <c r="G7903" t="s">
        <v>311</v>
      </c>
      <c r="H7903" t="s">
        <v>46</v>
      </c>
      <c r="J7903">
        <v>295</v>
      </c>
      <c r="K7903" t="s">
        <v>844</v>
      </c>
      <c r="L7903">
        <v>1</v>
      </c>
      <c r="M7903" t="s">
        <v>593</v>
      </c>
      <c r="N7903">
        <v>5.8</v>
      </c>
      <c r="O7903" s="1">
        <v>44842.132604166669</v>
      </c>
      <c r="P7903" t="s">
        <v>24</v>
      </c>
      <c r="Q7903">
        <v>3.5</v>
      </c>
    </row>
    <row r="7904" spans="1:17" hidden="1">
      <c r="A7904">
        <v>8193</v>
      </c>
      <c r="B7904">
        <v>986</v>
      </c>
      <c r="C7904" t="s">
        <v>1115</v>
      </c>
      <c r="D7904">
        <v>12981251753</v>
      </c>
      <c r="E7904" t="s">
        <v>18</v>
      </c>
      <c r="F7904" t="s">
        <v>1116</v>
      </c>
      <c r="G7904" t="s">
        <v>311</v>
      </c>
      <c r="H7904" t="s">
        <v>46</v>
      </c>
      <c r="J7904">
        <v>266</v>
      </c>
      <c r="K7904" t="s">
        <v>445</v>
      </c>
      <c r="L7904">
        <v>1</v>
      </c>
      <c r="M7904" t="s">
        <v>32</v>
      </c>
      <c r="N7904">
        <v>6.6</v>
      </c>
      <c r="O7904" s="1">
        <v>44842.132604166669</v>
      </c>
      <c r="P7904" t="s">
        <v>24</v>
      </c>
      <c r="Q7904">
        <v>4</v>
      </c>
    </row>
    <row r="7905" spans="1:17" hidden="1">
      <c r="A7905">
        <v>8192</v>
      </c>
      <c r="B7905">
        <v>986</v>
      </c>
      <c r="C7905" t="s">
        <v>1115</v>
      </c>
      <c r="D7905">
        <v>12981251753</v>
      </c>
      <c r="E7905" t="s">
        <v>18</v>
      </c>
      <c r="F7905" t="s">
        <v>1116</v>
      </c>
      <c r="G7905" t="s">
        <v>311</v>
      </c>
      <c r="H7905" t="s">
        <v>46</v>
      </c>
      <c r="J7905">
        <v>267</v>
      </c>
      <c r="K7905" t="s">
        <v>1340</v>
      </c>
      <c r="L7905">
        <v>1</v>
      </c>
      <c r="M7905" t="s">
        <v>32</v>
      </c>
      <c r="N7905">
        <v>11.5</v>
      </c>
      <c r="O7905" s="1">
        <v>44842.132604166669</v>
      </c>
      <c r="P7905" t="s">
        <v>24</v>
      </c>
      <c r="Q7905">
        <v>7</v>
      </c>
    </row>
    <row r="7906" spans="1:17" hidden="1">
      <c r="A7906">
        <v>8191</v>
      </c>
      <c r="B7906">
        <v>986</v>
      </c>
      <c r="C7906" t="s">
        <v>1115</v>
      </c>
      <c r="D7906">
        <v>12981251753</v>
      </c>
      <c r="E7906" t="s">
        <v>18</v>
      </c>
      <c r="F7906" t="s">
        <v>1116</v>
      </c>
      <c r="G7906" t="s">
        <v>311</v>
      </c>
      <c r="H7906" t="s">
        <v>46</v>
      </c>
      <c r="J7906">
        <v>179</v>
      </c>
      <c r="K7906" t="s">
        <v>1253</v>
      </c>
      <c r="L7906">
        <v>1</v>
      </c>
      <c r="M7906" t="s">
        <v>26</v>
      </c>
      <c r="N7906">
        <v>8.3000000000000007</v>
      </c>
      <c r="O7906" s="1">
        <v>44842.132604166669</v>
      </c>
      <c r="P7906" t="s">
        <v>24</v>
      </c>
      <c r="Q7906">
        <v>5</v>
      </c>
    </row>
    <row r="7907" spans="1:17" hidden="1">
      <c r="A7907">
        <v>8190</v>
      </c>
      <c r="B7907">
        <v>986</v>
      </c>
      <c r="C7907" t="s">
        <v>1115</v>
      </c>
      <c r="D7907">
        <v>12981251753</v>
      </c>
      <c r="E7907" t="s">
        <v>18</v>
      </c>
      <c r="F7907" t="s">
        <v>1116</v>
      </c>
      <c r="G7907" t="s">
        <v>311</v>
      </c>
      <c r="H7907" t="s">
        <v>46</v>
      </c>
      <c r="J7907">
        <v>51</v>
      </c>
      <c r="K7907" t="s">
        <v>648</v>
      </c>
      <c r="L7907">
        <v>1</v>
      </c>
      <c r="M7907" t="s">
        <v>26</v>
      </c>
      <c r="N7907">
        <v>8.5</v>
      </c>
      <c r="O7907" s="1">
        <v>44842.132604166669</v>
      </c>
      <c r="P7907" t="s">
        <v>24</v>
      </c>
      <c r="Q7907">
        <v>5.2</v>
      </c>
    </row>
    <row r="7908" spans="1:17" hidden="1">
      <c r="A7908">
        <v>8150</v>
      </c>
      <c r="B7908">
        <v>981</v>
      </c>
      <c r="C7908" t="s">
        <v>1416</v>
      </c>
      <c r="D7908">
        <v>12996723031</v>
      </c>
      <c r="E7908" t="s">
        <v>18</v>
      </c>
      <c r="F7908" t="s">
        <v>1417</v>
      </c>
      <c r="G7908" t="s">
        <v>1418</v>
      </c>
      <c r="H7908" t="s">
        <v>46</v>
      </c>
      <c r="J7908">
        <v>4</v>
      </c>
      <c r="K7908" t="s">
        <v>390</v>
      </c>
      <c r="L7908">
        <v>1</v>
      </c>
      <c r="M7908" t="s">
        <v>77</v>
      </c>
      <c r="N7908">
        <v>16.5</v>
      </c>
      <c r="O7908" s="1">
        <v>44842.507314814815</v>
      </c>
      <c r="P7908" t="s">
        <v>24</v>
      </c>
      <c r="Q7908">
        <v>10</v>
      </c>
    </row>
    <row r="7909" spans="1:17" hidden="1">
      <c r="A7909">
        <v>8151</v>
      </c>
      <c r="B7909">
        <v>981</v>
      </c>
      <c r="C7909" t="s">
        <v>1416</v>
      </c>
      <c r="D7909">
        <v>12996723031</v>
      </c>
      <c r="E7909" t="s">
        <v>18</v>
      </c>
      <c r="F7909" t="s">
        <v>1417</v>
      </c>
      <c r="G7909" t="s">
        <v>1418</v>
      </c>
      <c r="H7909" t="s">
        <v>46</v>
      </c>
      <c r="J7909">
        <v>51</v>
      </c>
      <c r="K7909" t="s">
        <v>648</v>
      </c>
      <c r="L7909">
        <v>1</v>
      </c>
      <c r="M7909" t="s">
        <v>26</v>
      </c>
      <c r="N7909">
        <v>8.5</v>
      </c>
      <c r="O7909" s="1">
        <v>44842.507314814815</v>
      </c>
      <c r="P7909" t="s">
        <v>24</v>
      </c>
      <c r="Q7909">
        <v>5.2</v>
      </c>
    </row>
    <row r="7910" spans="1:17" hidden="1">
      <c r="A7910">
        <v>8152</v>
      </c>
      <c r="B7910">
        <v>981</v>
      </c>
      <c r="C7910" t="s">
        <v>1416</v>
      </c>
      <c r="D7910">
        <v>12996723031</v>
      </c>
      <c r="E7910" t="s">
        <v>18</v>
      </c>
      <c r="F7910" t="s">
        <v>1417</v>
      </c>
      <c r="G7910" t="s">
        <v>1418</v>
      </c>
      <c r="H7910" t="s">
        <v>46</v>
      </c>
      <c r="J7910">
        <v>178</v>
      </c>
      <c r="K7910" t="s">
        <v>1387</v>
      </c>
      <c r="L7910">
        <v>1</v>
      </c>
      <c r="M7910" t="s">
        <v>472</v>
      </c>
      <c r="N7910">
        <v>8.3000000000000007</v>
      </c>
      <c r="O7910" s="1">
        <v>44842.507314814815</v>
      </c>
      <c r="P7910" t="s">
        <v>24</v>
      </c>
      <c r="Q7910">
        <v>5</v>
      </c>
    </row>
    <row r="7911" spans="1:17" hidden="1">
      <c r="A7911">
        <v>8153</v>
      </c>
      <c r="B7911">
        <v>981</v>
      </c>
      <c r="C7911" t="s">
        <v>1416</v>
      </c>
      <c r="D7911">
        <v>12996723031</v>
      </c>
      <c r="E7911" t="s">
        <v>18</v>
      </c>
      <c r="F7911" t="s">
        <v>1417</v>
      </c>
      <c r="G7911" t="s">
        <v>1418</v>
      </c>
      <c r="H7911" t="s">
        <v>46</v>
      </c>
      <c r="J7911">
        <v>182</v>
      </c>
      <c r="K7911" t="s">
        <v>298</v>
      </c>
      <c r="L7911">
        <v>1</v>
      </c>
      <c r="M7911" t="s">
        <v>32</v>
      </c>
      <c r="N7911">
        <v>2.9</v>
      </c>
      <c r="O7911" s="1">
        <v>44842.507314814815</v>
      </c>
      <c r="P7911" t="s">
        <v>24</v>
      </c>
      <c r="Q7911">
        <v>1.75</v>
      </c>
    </row>
    <row r="7912" spans="1:17" hidden="1">
      <c r="A7912">
        <v>8154</v>
      </c>
      <c r="B7912">
        <v>981</v>
      </c>
      <c r="C7912" t="s">
        <v>1416</v>
      </c>
      <c r="D7912">
        <v>12996723031</v>
      </c>
      <c r="E7912" t="s">
        <v>18</v>
      </c>
      <c r="F7912" t="s">
        <v>1417</v>
      </c>
      <c r="G7912" t="s">
        <v>1418</v>
      </c>
      <c r="H7912" t="s">
        <v>46</v>
      </c>
      <c r="J7912">
        <v>267</v>
      </c>
      <c r="K7912" t="s">
        <v>1340</v>
      </c>
      <c r="L7912">
        <v>1</v>
      </c>
      <c r="M7912" t="s">
        <v>32</v>
      </c>
      <c r="N7912">
        <v>11.5</v>
      </c>
      <c r="O7912" s="1">
        <v>44842.507314814815</v>
      </c>
      <c r="P7912" t="s">
        <v>24</v>
      </c>
      <c r="Q7912">
        <v>7</v>
      </c>
    </row>
    <row r="7913" spans="1:17" hidden="1">
      <c r="A7913">
        <v>8155</v>
      </c>
      <c r="B7913">
        <v>981</v>
      </c>
      <c r="C7913" t="s">
        <v>1416</v>
      </c>
      <c r="D7913">
        <v>12996723031</v>
      </c>
      <c r="E7913" t="s">
        <v>18</v>
      </c>
      <c r="F7913" t="s">
        <v>1417</v>
      </c>
      <c r="G7913" t="s">
        <v>1418</v>
      </c>
      <c r="H7913" t="s">
        <v>46</v>
      </c>
      <c r="J7913">
        <v>334</v>
      </c>
      <c r="K7913" t="s">
        <v>1279</v>
      </c>
      <c r="L7913">
        <v>1</v>
      </c>
      <c r="M7913" t="s">
        <v>38</v>
      </c>
      <c r="N7913">
        <v>6.5</v>
      </c>
      <c r="O7913" s="1">
        <v>44842.507314814815</v>
      </c>
      <c r="P7913" t="s">
        <v>24</v>
      </c>
      <c r="Q7913">
        <v>4</v>
      </c>
    </row>
    <row r="7914" spans="1:17" hidden="1">
      <c r="A7914">
        <v>8156</v>
      </c>
      <c r="B7914">
        <v>982</v>
      </c>
      <c r="C7914" t="s">
        <v>1343</v>
      </c>
      <c r="D7914">
        <v>12988487025</v>
      </c>
      <c r="E7914" t="s">
        <v>28</v>
      </c>
      <c r="F7914" t="s">
        <v>1344</v>
      </c>
      <c r="G7914" t="s">
        <v>1345</v>
      </c>
      <c r="H7914" t="s">
        <v>160</v>
      </c>
      <c r="J7914">
        <v>9</v>
      </c>
      <c r="K7914" t="s">
        <v>1339</v>
      </c>
      <c r="L7914">
        <v>1</v>
      </c>
      <c r="M7914" t="s">
        <v>108</v>
      </c>
      <c r="N7914">
        <v>5.2</v>
      </c>
      <c r="O7914" s="1">
        <v>44842.382106481484</v>
      </c>
      <c r="P7914" t="s">
        <v>24</v>
      </c>
      <c r="Q7914">
        <v>3.1</v>
      </c>
    </row>
    <row r="7915" spans="1:17" hidden="1">
      <c r="A7915">
        <v>8157</v>
      </c>
      <c r="B7915">
        <v>982</v>
      </c>
      <c r="C7915" t="s">
        <v>1343</v>
      </c>
      <c r="D7915">
        <v>12988487025</v>
      </c>
      <c r="E7915" t="s">
        <v>28</v>
      </c>
      <c r="F7915" t="s">
        <v>1344</v>
      </c>
      <c r="G7915" t="s">
        <v>1345</v>
      </c>
      <c r="H7915" t="s">
        <v>160</v>
      </c>
      <c r="J7915">
        <v>59</v>
      </c>
      <c r="K7915" t="s">
        <v>31</v>
      </c>
      <c r="L7915">
        <v>1</v>
      </c>
      <c r="M7915" t="s">
        <v>32</v>
      </c>
      <c r="N7915">
        <v>4.9000000000000004</v>
      </c>
      <c r="O7915" s="1">
        <v>44842.382106481484</v>
      </c>
      <c r="P7915" t="s">
        <v>24</v>
      </c>
      <c r="Q7915">
        <v>3</v>
      </c>
    </row>
    <row r="7916" spans="1:17" hidden="1">
      <c r="A7916">
        <v>8158</v>
      </c>
      <c r="B7916">
        <v>982</v>
      </c>
      <c r="C7916" t="s">
        <v>1343</v>
      </c>
      <c r="D7916">
        <v>12988487025</v>
      </c>
      <c r="E7916" t="s">
        <v>28</v>
      </c>
      <c r="F7916" t="s">
        <v>1344</v>
      </c>
      <c r="G7916" t="s">
        <v>1345</v>
      </c>
      <c r="H7916" t="s">
        <v>160</v>
      </c>
      <c r="J7916">
        <v>65</v>
      </c>
      <c r="K7916" t="s">
        <v>69</v>
      </c>
      <c r="L7916">
        <v>1</v>
      </c>
      <c r="M7916" t="s">
        <v>32</v>
      </c>
      <c r="N7916">
        <v>4.9000000000000004</v>
      </c>
      <c r="O7916" s="1">
        <v>44842.382106481484</v>
      </c>
      <c r="P7916" t="s">
        <v>24</v>
      </c>
      <c r="Q7916">
        <v>3</v>
      </c>
    </row>
    <row r="7917" spans="1:17" hidden="1">
      <c r="A7917">
        <v>8159</v>
      </c>
      <c r="B7917">
        <v>982</v>
      </c>
      <c r="C7917" t="s">
        <v>1343</v>
      </c>
      <c r="D7917">
        <v>12988487025</v>
      </c>
      <c r="E7917" t="s">
        <v>28</v>
      </c>
      <c r="F7917" t="s">
        <v>1344</v>
      </c>
      <c r="G7917" t="s">
        <v>1345</v>
      </c>
      <c r="H7917" t="s">
        <v>160</v>
      </c>
      <c r="J7917">
        <v>266</v>
      </c>
      <c r="K7917" t="s">
        <v>445</v>
      </c>
      <c r="L7917">
        <v>1</v>
      </c>
      <c r="M7917" t="s">
        <v>32</v>
      </c>
      <c r="N7917">
        <v>6.6</v>
      </c>
      <c r="O7917" s="1">
        <v>44842.382106481484</v>
      </c>
      <c r="P7917" t="s">
        <v>24</v>
      </c>
      <c r="Q7917">
        <v>4</v>
      </c>
    </row>
    <row r="7918" spans="1:17" hidden="1">
      <c r="A7918">
        <v>8160</v>
      </c>
      <c r="B7918">
        <v>982</v>
      </c>
      <c r="C7918" t="s">
        <v>1343</v>
      </c>
      <c r="D7918">
        <v>12988487025</v>
      </c>
      <c r="E7918" t="s">
        <v>28</v>
      </c>
      <c r="F7918" t="s">
        <v>1344</v>
      </c>
      <c r="G7918" t="s">
        <v>1345</v>
      </c>
      <c r="H7918" t="s">
        <v>160</v>
      </c>
      <c r="J7918">
        <v>331</v>
      </c>
      <c r="K7918" t="s">
        <v>528</v>
      </c>
      <c r="L7918">
        <v>1</v>
      </c>
      <c r="M7918" t="s">
        <v>32</v>
      </c>
      <c r="N7918">
        <v>6.8</v>
      </c>
      <c r="O7918" s="1">
        <v>44842.382106481484</v>
      </c>
      <c r="P7918" t="s">
        <v>24</v>
      </c>
      <c r="Q7918">
        <v>4.0999999999999996</v>
      </c>
    </row>
    <row r="7919" spans="1:17" hidden="1">
      <c r="A7919">
        <v>8161</v>
      </c>
      <c r="B7919">
        <v>982</v>
      </c>
      <c r="C7919" t="s">
        <v>1343</v>
      </c>
      <c r="D7919">
        <v>12988487025</v>
      </c>
      <c r="E7919" t="s">
        <v>28</v>
      </c>
      <c r="F7919" t="s">
        <v>1344</v>
      </c>
      <c r="G7919" t="s">
        <v>1345</v>
      </c>
      <c r="H7919" t="s">
        <v>160</v>
      </c>
      <c r="J7919">
        <v>334</v>
      </c>
      <c r="K7919" t="s">
        <v>1279</v>
      </c>
      <c r="L7919">
        <v>1</v>
      </c>
      <c r="M7919" t="s">
        <v>38</v>
      </c>
      <c r="N7919">
        <v>6.5</v>
      </c>
      <c r="O7919" s="1">
        <v>44842.382106481484</v>
      </c>
      <c r="P7919" t="s">
        <v>24</v>
      </c>
      <c r="Q7919">
        <v>4</v>
      </c>
    </row>
    <row r="7920" spans="1:17" hidden="1">
      <c r="A7920">
        <v>8162</v>
      </c>
      <c r="B7920">
        <v>982</v>
      </c>
      <c r="C7920" t="s">
        <v>1343</v>
      </c>
      <c r="D7920">
        <v>12988487025</v>
      </c>
      <c r="E7920" t="s">
        <v>28</v>
      </c>
      <c r="F7920" t="s">
        <v>1344</v>
      </c>
      <c r="G7920" t="s">
        <v>1345</v>
      </c>
      <c r="H7920" t="s">
        <v>160</v>
      </c>
      <c r="J7920">
        <v>20</v>
      </c>
      <c r="K7920" t="s">
        <v>92</v>
      </c>
      <c r="L7920">
        <v>1</v>
      </c>
      <c r="M7920" t="s">
        <v>77</v>
      </c>
      <c r="N7920">
        <v>5.8</v>
      </c>
      <c r="O7920" s="1">
        <v>44842.382106481484</v>
      </c>
      <c r="P7920" t="s">
        <v>50</v>
      </c>
      <c r="Q7920">
        <v>3.5</v>
      </c>
    </row>
    <row r="7921" spans="1:17" hidden="1">
      <c r="A7921">
        <v>8163</v>
      </c>
      <c r="B7921">
        <v>982</v>
      </c>
      <c r="C7921" t="s">
        <v>1343</v>
      </c>
      <c r="D7921">
        <v>12988487025</v>
      </c>
      <c r="E7921" t="s">
        <v>28</v>
      </c>
      <c r="F7921" t="s">
        <v>1344</v>
      </c>
      <c r="G7921" t="s">
        <v>1345</v>
      </c>
      <c r="H7921" t="s">
        <v>160</v>
      </c>
      <c r="J7921">
        <v>68</v>
      </c>
      <c r="K7921" t="s">
        <v>1100</v>
      </c>
      <c r="L7921">
        <v>1</v>
      </c>
      <c r="M7921" t="s">
        <v>77</v>
      </c>
      <c r="N7921">
        <v>7.5</v>
      </c>
      <c r="O7921" s="1">
        <v>44842.382106481484</v>
      </c>
      <c r="P7921" t="s">
        <v>50</v>
      </c>
      <c r="Q7921">
        <v>4.5</v>
      </c>
    </row>
    <row r="7922" spans="1:17" hidden="1">
      <c r="A7922">
        <v>8164</v>
      </c>
      <c r="B7922">
        <v>982</v>
      </c>
      <c r="C7922" t="s">
        <v>1343</v>
      </c>
      <c r="D7922">
        <v>12988487025</v>
      </c>
      <c r="E7922" t="s">
        <v>28</v>
      </c>
      <c r="F7922" t="s">
        <v>1344</v>
      </c>
      <c r="G7922" t="s">
        <v>1345</v>
      </c>
      <c r="H7922" t="s">
        <v>160</v>
      </c>
      <c r="J7922">
        <v>19</v>
      </c>
      <c r="K7922" t="s">
        <v>417</v>
      </c>
      <c r="L7922">
        <v>1</v>
      </c>
      <c r="M7922" t="s">
        <v>49</v>
      </c>
      <c r="N7922">
        <v>4.9000000000000004</v>
      </c>
      <c r="O7922" s="1">
        <v>44842.382106481484</v>
      </c>
      <c r="P7922" t="s">
        <v>24</v>
      </c>
      <c r="Q7922">
        <v>3</v>
      </c>
    </row>
    <row r="7923" spans="1:17" hidden="1">
      <c r="A7923">
        <v>8165</v>
      </c>
      <c r="B7923">
        <v>983</v>
      </c>
      <c r="C7923" t="s">
        <v>113</v>
      </c>
      <c r="D7923" t="s">
        <v>114</v>
      </c>
      <c r="E7923" t="s">
        <v>18</v>
      </c>
      <c r="F7923" t="s">
        <v>115</v>
      </c>
      <c r="G7923" t="s">
        <v>116</v>
      </c>
      <c r="H7923" t="s">
        <v>21</v>
      </c>
      <c r="J7923">
        <v>51</v>
      </c>
      <c r="K7923" t="s">
        <v>648</v>
      </c>
      <c r="L7923">
        <v>1</v>
      </c>
      <c r="M7923" t="s">
        <v>26</v>
      </c>
      <c r="N7923">
        <v>8.5</v>
      </c>
      <c r="O7923" s="1">
        <v>44842.423888888887</v>
      </c>
      <c r="P7923" t="s">
        <v>24</v>
      </c>
      <c r="Q7923">
        <v>5.2</v>
      </c>
    </row>
    <row r="7924" spans="1:17" hidden="1">
      <c r="A7924">
        <v>8166</v>
      </c>
      <c r="B7924">
        <v>983</v>
      </c>
      <c r="C7924" t="s">
        <v>113</v>
      </c>
      <c r="D7924" t="s">
        <v>114</v>
      </c>
      <c r="E7924" t="s">
        <v>18</v>
      </c>
      <c r="F7924" t="s">
        <v>115</v>
      </c>
      <c r="G7924" t="s">
        <v>116</v>
      </c>
      <c r="H7924" t="s">
        <v>21</v>
      </c>
      <c r="J7924">
        <v>188</v>
      </c>
      <c r="K7924" t="s">
        <v>958</v>
      </c>
      <c r="L7924">
        <v>1</v>
      </c>
      <c r="M7924" t="s">
        <v>32</v>
      </c>
      <c r="N7924">
        <v>11.9</v>
      </c>
      <c r="O7924" s="1">
        <v>44842.423888888887</v>
      </c>
      <c r="P7924" t="s">
        <v>24</v>
      </c>
      <c r="Q7924">
        <v>7.25</v>
      </c>
    </row>
    <row r="7925" spans="1:17" hidden="1">
      <c r="A7925">
        <v>8167</v>
      </c>
      <c r="B7925">
        <v>983</v>
      </c>
      <c r="C7925" t="s">
        <v>113</v>
      </c>
      <c r="D7925" t="s">
        <v>114</v>
      </c>
      <c r="E7925" t="s">
        <v>18</v>
      </c>
      <c r="F7925" t="s">
        <v>115</v>
      </c>
      <c r="G7925" t="s">
        <v>116</v>
      </c>
      <c r="H7925" t="s">
        <v>21</v>
      </c>
      <c r="J7925">
        <v>267</v>
      </c>
      <c r="K7925" t="s">
        <v>1340</v>
      </c>
      <c r="L7925">
        <v>1</v>
      </c>
      <c r="M7925" t="s">
        <v>32</v>
      </c>
      <c r="N7925">
        <v>11.5</v>
      </c>
      <c r="O7925" s="1">
        <v>44842.423888888887</v>
      </c>
      <c r="P7925" t="s">
        <v>24</v>
      </c>
      <c r="Q7925">
        <v>7</v>
      </c>
    </row>
    <row r="7926" spans="1:17" hidden="1">
      <c r="A7926">
        <v>8168</v>
      </c>
      <c r="B7926">
        <v>983</v>
      </c>
      <c r="C7926" t="s">
        <v>113</v>
      </c>
      <c r="D7926" t="s">
        <v>114</v>
      </c>
      <c r="E7926" t="s">
        <v>18</v>
      </c>
      <c r="F7926" t="s">
        <v>115</v>
      </c>
      <c r="G7926" t="s">
        <v>116</v>
      </c>
      <c r="H7926" t="s">
        <v>21</v>
      </c>
      <c r="J7926">
        <v>65</v>
      </c>
      <c r="K7926" t="s">
        <v>69</v>
      </c>
      <c r="L7926">
        <v>1</v>
      </c>
      <c r="M7926" t="s">
        <v>32</v>
      </c>
      <c r="N7926">
        <v>4.9000000000000004</v>
      </c>
      <c r="O7926" s="1">
        <v>44842.423888888887</v>
      </c>
      <c r="P7926" t="s">
        <v>24</v>
      </c>
      <c r="Q7926">
        <v>3</v>
      </c>
    </row>
    <row r="7927" spans="1:17" hidden="1">
      <c r="A7927">
        <v>8169</v>
      </c>
      <c r="B7927">
        <v>983</v>
      </c>
      <c r="C7927" t="s">
        <v>113</v>
      </c>
      <c r="D7927" t="s">
        <v>114</v>
      </c>
      <c r="E7927" t="s">
        <v>18</v>
      </c>
      <c r="F7927" t="s">
        <v>115</v>
      </c>
      <c r="G7927" t="s">
        <v>116</v>
      </c>
      <c r="H7927" t="s">
        <v>21</v>
      </c>
      <c r="J7927">
        <v>93</v>
      </c>
      <c r="K7927" t="s">
        <v>960</v>
      </c>
      <c r="L7927">
        <v>1</v>
      </c>
      <c r="M7927" t="s">
        <v>32</v>
      </c>
      <c r="N7927">
        <v>4.9000000000000004</v>
      </c>
      <c r="O7927" s="1">
        <v>44842.423888888887</v>
      </c>
      <c r="P7927" t="s">
        <v>24</v>
      </c>
      <c r="Q7927">
        <v>3</v>
      </c>
    </row>
    <row r="7928" spans="1:17" hidden="1">
      <c r="A7928">
        <v>8170</v>
      </c>
      <c r="B7928">
        <v>983</v>
      </c>
      <c r="C7928" t="s">
        <v>113</v>
      </c>
      <c r="D7928" t="s">
        <v>114</v>
      </c>
      <c r="E7928" t="s">
        <v>18</v>
      </c>
      <c r="F7928" t="s">
        <v>115</v>
      </c>
      <c r="G7928" t="s">
        <v>116</v>
      </c>
      <c r="H7928" t="s">
        <v>21</v>
      </c>
      <c r="J7928">
        <v>266</v>
      </c>
      <c r="K7928" t="s">
        <v>445</v>
      </c>
      <c r="L7928">
        <v>1</v>
      </c>
      <c r="M7928" t="s">
        <v>32</v>
      </c>
      <c r="N7928">
        <v>6.6</v>
      </c>
      <c r="O7928" s="1">
        <v>44842.423888888887</v>
      </c>
      <c r="P7928" t="s">
        <v>24</v>
      </c>
      <c r="Q7928">
        <v>4</v>
      </c>
    </row>
    <row r="7929" spans="1:17" hidden="1">
      <c r="A7929">
        <v>8171</v>
      </c>
      <c r="B7929">
        <v>983</v>
      </c>
      <c r="C7929" t="s">
        <v>113</v>
      </c>
      <c r="D7929" t="s">
        <v>114</v>
      </c>
      <c r="E7929" t="s">
        <v>18</v>
      </c>
      <c r="F7929" t="s">
        <v>115</v>
      </c>
      <c r="G7929" t="s">
        <v>116</v>
      </c>
      <c r="H7929" t="s">
        <v>21</v>
      </c>
      <c r="J7929">
        <v>334</v>
      </c>
      <c r="K7929" t="s">
        <v>1279</v>
      </c>
      <c r="L7929">
        <v>1</v>
      </c>
      <c r="M7929" t="s">
        <v>38</v>
      </c>
      <c r="N7929">
        <v>6.5</v>
      </c>
      <c r="O7929" s="1">
        <v>44842.423888888887</v>
      </c>
      <c r="P7929" t="s">
        <v>24</v>
      </c>
      <c r="Q7929">
        <v>4</v>
      </c>
    </row>
    <row r="7930" spans="1:17" hidden="1">
      <c r="A7930">
        <v>8172</v>
      </c>
      <c r="B7930">
        <v>983</v>
      </c>
      <c r="C7930" t="s">
        <v>113</v>
      </c>
      <c r="D7930" t="s">
        <v>114</v>
      </c>
      <c r="E7930" t="s">
        <v>18</v>
      </c>
      <c r="F7930" t="s">
        <v>115</v>
      </c>
      <c r="G7930" t="s">
        <v>116</v>
      </c>
      <c r="H7930" t="s">
        <v>21</v>
      </c>
      <c r="J7930">
        <v>360</v>
      </c>
      <c r="K7930" t="s">
        <v>1419</v>
      </c>
      <c r="L7930">
        <v>1</v>
      </c>
      <c r="M7930" t="s">
        <v>593</v>
      </c>
      <c r="N7930">
        <v>6.5</v>
      </c>
      <c r="O7930" s="1">
        <v>44842.423888888887</v>
      </c>
      <c r="P7930" t="s">
        <v>50</v>
      </c>
      <c r="Q7930">
        <v>4.5</v>
      </c>
    </row>
    <row r="7931" spans="1:17" hidden="1">
      <c r="A7931">
        <v>8173</v>
      </c>
      <c r="B7931">
        <v>984</v>
      </c>
      <c r="C7931" t="s">
        <v>1358</v>
      </c>
      <c r="D7931" t="s">
        <v>1420</v>
      </c>
      <c r="E7931" t="s">
        <v>18</v>
      </c>
      <c r="F7931" t="s">
        <v>1386</v>
      </c>
      <c r="G7931" t="s">
        <v>1361</v>
      </c>
      <c r="H7931" t="s">
        <v>21</v>
      </c>
      <c r="J7931">
        <v>50</v>
      </c>
      <c r="K7931" t="s">
        <v>434</v>
      </c>
      <c r="L7931">
        <v>1</v>
      </c>
      <c r="M7931" t="s">
        <v>26</v>
      </c>
      <c r="N7931">
        <v>7.4</v>
      </c>
      <c r="O7931" s="1">
        <v>44842.048692129632</v>
      </c>
      <c r="P7931" t="s">
        <v>24</v>
      </c>
      <c r="Q7931">
        <v>4.5</v>
      </c>
    </row>
    <row r="7932" spans="1:17" hidden="1">
      <c r="A7932">
        <v>8174</v>
      </c>
      <c r="B7932">
        <v>984</v>
      </c>
      <c r="C7932" t="s">
        <v>1358</v>
      </c>
      <c r="D7932" t="s">
        <v>1420</v>
      </c>
      <c r="E7932" t="s">
        <v>18</v>
      </c>
      <c r="F7932" t="s">
        <v>1386</v>
      </c>
      <c r="G7932" t="s">
        <v>1361</v>
      </c>
      <c r="H7932" t="s">
        <v>21</v>
      </c>
      <c r="J7932">
        <v>178</v>
      </c>
      <c r="K7932" t="s">
        <v>1387</v>
      </c>
      <c r="L7932">
        <v>1</v>
      </c>
      <c r="M7932" t="s">
        <v>472</v>
      </c>
      <c r="N7932">
        <v>8.3000000000000007</v>
      </c>
      <c r="O7932" s="1">
        <v>44842.048692129632</v>
      </c>
      <c r="P7932" t="s">
        <v>24</v>
      </c>
      <c r="Q7932">
        <v>5</v>
      </c>
    </row>
    <row r="7933" spans="1:17" hidden="1">
      <c r="A7933">
        <v>8175</v>
      </c>
      <c r="B7933">
        <v>984</v>
      </c>
      <c r="C7933" t="s">
        <v>1358</v>
      </c>
      <c r="D7933" t="s">
        <v>1420</v>
      </c>
      <c r="E7933" t="s">
        <v>18</v>
      </c>
      <c r="F7933" t="s">
        <v>1386</v>
      </c>
      <c r="G7933" t="s">
        <v>1361</v>
      </c>
      <c r="H7933" t="s">
        <v>21</v>
      </c>
      <c r="J7933">
        <v>182</v>
      </c>
      <c r="K7933" t="s">
        <v>298</v>
      </c>
      <c r="L7933">
        <v>1</v>
      </c>
      <c r="M7933" t="s">
        <v>32</v>
      </c>
      <c r="N7933">
        <v>2.9</v>
      </c>
      <c r="O7933" s="1">
        <v>44842.048692129632</v>
      </c>
      <c r="P7933" t="s">
        <v>24</v>
      </c>
      <c r="Q7933">
        <v>1.75</v>
      </c>
    </row>
    <row r="7934" spans="1:17" hidden="1">
      <c r="A7934">
        <v>8176</v>
      </c>
      <c r="B7934">
        <v>984</v>
      </c>
      <c r="C7934" t="s">
        <v>1358</v>
      </c>
      <c r="D7934" t="s">
        <v>1420</v>
      </c>
      <c r="E7934" t="s">
        <v>18</v>
      </c>
      <c r="F7934" t="s">
        <v>1386</v>
      </c>
      <c r="G7934" t="s">
        <v>1361</v>
      </c>
      <c r="H7934" t="s">
        <v>21</v>
      </c>
      <c r="J7934">
        <v>188</v>
      </c>
      <c r="K7934" t="s">
        <v>958</v>
      </c>
      <c r="L7934">
        <v>1</v>
      </c>
      <c r="M7934" t="s">
        <v>32</v>
      </c>
      <c r="N7934">
        <v>11.9</v>
      </c>
      <c r="O7934" s="1">
        <v>44842.048692129632</v>
      </c>
      <c r="P7934" t="s">
        <v>24</v>
      </c>
      <c r="Q7934">
        <v>7.25</v>
      </c>
    </row>
    <row r="7935" spans="1:17" hidden="1">
      <c r="A7935">
        <v>8177</v>
      </c>
      <c r="B7935">
        <v>984</v>
      </c>
      <c r="C7935" t="s">
        <v>1358</v>
      </c>
      <c r="D7935" t="s">
        <v>1420</v>
      </c>
      <c r="E7935" t="s">
        <v>18</v>
      </c>
      <c r="F7935" t="s">
        <v>1386</v>
      </c>
      <c r="G7935" t="s">
        <v>1361</v>
      </c>
      <c r="H7935" t="s">
        <v>21</v>
      </c>
      <c r="J7935">
        <v>57</v>
      </c>
      <c r="K7935" t="s">
        <v>102</v>
      </c>
      <c r="L7935">
        <v>1</v>
      </c>
      <c r="M7935" t="s">
        <v>32</v>
      </c>
      <c r="N7935">
        <v>5.3</v>
      </c>
      <c r="O7935" s="1">
        <v>44842.048692129632</v>
      </c>
      <c r="P7935" t="s">
        <v>24</v>
      </c>
      <c r="Q7935">
        <v>3.25</v>
      </c>
    </row>
    <row r="7936" spans="1:17" hidden="1">
      <c r="A7936">
        <v>8178</v>
      </c>
      <c r="B7936">
        <v>984</v>
      </c>
      <c r="C7936" t="s">
        <v>1358</v>
      </c>
      <c r="D7936" t="s">
        <v>1420</v>
      </c>
      <c r="E7936" t="s">
        <v>18</v>
      </c>
      <c r="F7936" t="s">
        <v>1386</v>
      </c>
      <c r="G7936" t="s">
        <v>1361</v>
      </c>
      <c r="H7936" t="s">
        <v>21</v>
      </c>
      <c r="J7936">
        <v>331</v>
      </c>
      <c r="K7936" t="s">
        <v>528</v>
      </c>
      <c r="L7936">
        <v>1</v>
      </c>
      <c r="M7936" t="s">
        <v>32</v>
      </c>
      <c r="N7936">
        <v>6.8</v>
      </c>
      <c r="O7936" s="1">
        <v>44842.048692129632</v>
      </c>
      <c r="P7936" t="s">
        <v>24</v>
      </c>
      <c r="Q7936">
        <v>4.0999999999999996</v>
      </c>
    </row>
    <row r="7937" spans="1:17" hidden="1">
      <c r="A7937">
        <v>8179</v>
      </c>
      <c r="B7937">
        <v>984</v>
      </c>
      <c r="C7937" t="s">
        <v>1358</v>
      </c>
      <c r="D7937" t="s">
        <v>1420</v>
      </c>
      <c r="E7937" t="s">
        <v>18</v>
      </c>
      <c r="F7937" t="s">
        <v>1386</v>
      </c>
      <c r="G7937" t="s">
        <v>1361</v>
      </c>
      <c r="H7937" t="s">
        <v>21</v>
      </c>
      <c r="J7937">
        <v>334</v>
      </c>
      <c r="K7937" t="s">
        <v>1279</v>
      </c>
      <c r="L7937">
        <v>1</v>
      </c>
      <c r="M7937" t="s">
        <v>38</v>
      </c>
      <c r="N7937">
        <v>6.5</v>
      </c>
      <c r="O7937" s="1">
        <v>44842.048692129632</v>
      </c>
      <c r="P7937" t="s">
        <v>24</v>
      </c>
      <c r="Q7937">
        <v>4</v>
      </c>
    </row>
    <row r="7938" spans="1:17" hidden="1">
      <c r="A7938">
        <v>8180</v>
      </c>
      <c r="B7938">
        <v>984</v>
      </c>
      <c r="C7938" t="s">
        <v>1358</v>
      </c>
      <c r="D7938" t="s">
        <v>1420</v>
      </c>
      <c r="E7938" t="s">
        <v>18</v>
      </c>
      <c r="F7938" t="s">
        <v>1386</v>
      </c>
      <c r="G7938" t="s">
        <v>1361</v>
      </c>
      <c r="H7938" t="s">
        <v>21</v>
      </c>
      <c r="J7938">
        <v>47</v>
      </c>
      <c r="K7938" t="s">
        <v>1421</v>
      </c>
      <c r="L7938">
        <v>2</v>
      </c>
      <c r="M7938" t="s">
        <v>1422</v>
      </c>
      <c r="N7938">
        <v>23.4</v>
      </c>
      <c r="O7938" s="1">
        <v>44842.048692129632</v>
      </c>
      <c r="P7938" t="s">
        <v>24</v>
      </c>
      <c r="Q7938">
        <v>18</v>
      </c>
    </row>
    <row r="7939" spans="1:17" hidden="1">
      <c r="A7939">
        <v>8181</v>
      </c>
      <c r="B7939">
        <v>985</v>
      </c>
      <c r="C7939" t="s">
        <v>320</v>
      </c>
      <c r="D7939">
        <v>12981556918</v>
      </c>
      <c r="E7939" t="s">
        <v>43</v>
      </c>
      <c r="F7939" t="s">
        <v>321</v>
      </c>
      <c r="G7939" t="s">
        <v>322</v>
      </c>
      <c r="H7939" t="s">
        <v>21</v>
      </c>
      <c r="J7939">
        <v>4</v>
      </c>
      <c r="K7939" t="s">
        <v>390</v>
      </c>
      <c r="L7939">
        <v>1</v>
      </c>
      <c r="M7939" t="s">
        <v>77</v>
      </c>
      <c r="N7939">
        <v>16.5</v>
      </c>
      <c r="O7939" s="1">
        <v>44842.048981481479</v>
      </c>
      <c r="P7939" t="s">
        <v>24</v>
      </c>
      <c r="Q7939">
        <v>10</v>
      </c>
    </row>
    <row r="7940" spans="1:17" hidden="1">
      <c r="A7940">
        <v>8182</v>
      </c>
      <c r="B7940">
        <v>985</v>
      </c>
      <c r="C7940" t="s">
        <v>320</v>
      </c>
      <c r="D7940">
        <v>12981556918</v>
      </c>
      <c r="E7940" t="s">
        <v>43</v>
      </c>
      <c r="F7940" t="s">
        <v>321</v>
      </c>
      <c r="G7940" t="s">
        <v>322</v>
      </c>
      <c r="H7940" t="s">
        <v>21</v>
      </c>
      <c r="J7940">
        <v>7</v>
      </c>
      <c r="K7940" t="s">
        <v>917</v>
      </c>
      <c r="L7940">
        <v>1</v>
      </c>
      <c r="M7940" t="s">
        <v>108</v>
      </c>
      <c r="N7940">
        <v>9.9</v>
      </c>
      <c r="O7940" s="1">
        <v>44842.048981481479</v>
      </c>
      <c r="P7940" t="s">
        <v>24</v>
      </c>
      <c r="Q7940">
        <v>6</v>
      </c>
    </row>
    <row r="7941" spans="1:17" hidden="1">
      <c r="A7941">
        <v>8183</v>
      </c>
      <c r="B7941">
        <v>985</v>
      </c>
      <c r="C7941" t="s">
        <v>320</v>
      </c>
      <c r="D7941">
        <v>12981556918</v>
      </c>
      <c r="E7941" t="s">
        <v>43</v>
      </c>
      <c r="F7941" t="s">
        <v>321</v>
      </c>
      <c r="G7941" t="s">
        <v>322</v>
      </c>
      <c r="H7941" t="s">
        <v>21</v>
      </c>
      <c r="J7941">
        <v>266</v>
      </c>
      <c r="K7941" t="s">
        <v>445</v>
      </c>
      <c r="L7941">
        <v>1</v>
      </c>
      <c r="M7941" t="s">
        <v>32</v>
      </c>
      <c r="N7941">
        <v>6.6</v>
      </c>
      <c r="O7941" s="1">
        <v>44842.048981481479</v>
      </c>
      <c r="P7941" t="s">
        <v>24</v>
      </c>
      <c r="Q7941">
        <v>4</v>
      </c>
    </row>
    <row r="7942" spans="1:17" hidden="1">
      <c r="A7942">
        <v>8184</v>
      </c>
      <c r="B7942">
        <v>985</v>
      </c>
      <c r="C7942" t="s">
        <v>320</v>
      </c>
      <c r="D7942">
        <v>12981556918</v>
      </c>
      <c r="E7942" t="s">
        <v>43</v>
      </c>
      <c r="F7942" t="s">
        <v>321</v>
      </c>
      <c r="G7942" t="s">
        <v>322</v>
      </c>
      <c r="H7942" t="s">
        <v>21</v>
      </c>
      <c r="J7942">
        <v>295</v>
      </c>
      <c r="K7942" t="s">
        <v>844</v>
      </c>
      <c r="L7942">
        <v>1</v>
      </c>
      <c r="M7942" t="s">
        <v>593</v>
      </c>
      <c r="N7942">
        <v>5.8</v>
      </c>
      <c r="O7942" s="1">
        <v>44842.048981481479</v>
      </c>
      <c r="P7942" t="s">
        <v>24</v>
      </c>
      <c r="Q7942">
        <v>3.5</v>
      </c>
    </row>
    <row r="7943" spans="1:17" hidden="1">
      <c r="A7943">
        <v>8185</v>
      </c>
      <c r="B7943">
        <v>985</v>
      </c>
      <c r="C7943" t="s">
        <v>320</v>
      </c>
      <c r="D7943">
        <v>12981556918</v>
      </c>
      <c r="E7943" t="s">
        <v>43</v>
      </c>
      <c r="F7943" t="s">
        <v>321</v>
      </c>
      <c r="G7943" t="s">
        <v>322</v>
      </c>
      <c r="H7943" t="s">
        <v>21</v>
      </c>
      <c r="J7943">
        <v>334</v>
      </c>
      <c r="K7943" t="s">
        <v>1279</v>
      </c>
      <c r="L7943">
        <v>1</v>
      </c>
      <c r="M7943" t="s">
        <v>38</v>
      </c>
      <c r="N7943">
        <v>6.5</v>
      </c>
      <c r="O7943" s="1">
        <v>44842.048981481479</v>
      </c>
      <c r="P7943" t="s">
        <v>24</v>
      </c>
      <c r="Q7943">
        <v>4</v>
      </c>
    </row>
    <row r="7944" spans="1:17" hidden="1">
      <c r="A7944">
        <v>8186</v>
      </c>
      <c r="B7944">
        <v>985</v>
      </c>
      <c r="C7944" t="s">
        <v>320</v>
      </c>
      <c r="D7944">
        <v>12981556918</v>
      </c>
      <c r="E7944" t="s">
        <v>43</v>
      </c>
      <c r="F7944" t="s">
        <v>321</v>
      </c>
      <c r="G7944" t="s">
        <v>322</v>
      </c>
      <c r="H7944" t="s">
        <v>21</v>
      </c>
      <c r="J7944">
        <v>20</v>
      </c>
      <c r="K7944" t="s">
        <v>92</v>
      </c>
      <c r="L7944">
        <v>1</v>
      </c>
      <c r="M7944" t="s">
        <v>77</v>
      </c>
      <c r="N7944">
        <v>5.8</v>
      </c>
      <c r="O7944" s="1">
        <v>44842.048981481479</v>
      </c>
      <c r="P7944" t="s">
        <v>50</v>
      </c>
      <c r="Q7944">
        <v>3.5</v>
      </c>
    </row>
    <row r="7945" spans="1:17" hidden="1">
      <c r="A7945">
        <v>8187</v>
      </c>
      <c r="B7945">
        <v>985</v>
      </c>
      <c r="C7945" t="s">
        <v>320</v>
      </c>
      <c r="D7945">
        <v>12981556918</v>
      </c>
      <c r="E7945" t="s">
        <v>43</v>
      </c>
      <c r="F7945" t="s">
        <v>321</v>
      </c>
      <c r="G7945" t="s">
        <v>322</v>
      </c>
      <c r="H7945" t="s">
        <v>21</v>
      </c>
      <c r="J7945">
        <v>115</v>
      </c>
      <c r="K7945" t="s">
        <v>48</v>
      </c>
      <c r="L7945">
        <v>1</v>
      </c>
      <c r="M7945" t="s">
        <v>49</v>
      </c>
      <c r="N7945">
        <v>4.9000000000000004</v>
      </c>
      <c r="O7945" s="1">
        <v>44842.048981481479</v>
      </c>
      <c r="P7945" t="s">
        <v>24</v>
      </c>
      <c r="Q7945">
        <v>3</v>
      </c>
    </row>
    <row r="7946" spans="1:17" hidden="1">
      <c r="A7946">
        <v>8188</v>
      </c>
      <c r="B7946">
        <v>985</v>
      </c>
      <c r="C7946" t="s">
        <v>320</v>
      </c>
      <c r="D7946">
        <v>12981556918</v>
      </c>
      <c r="E7946" t="s">
        <v>43</v>
      </c>
      <c r="F7946" t="s">
        <v>321</v>
      </c>
      <c r="G7946" t="s">
        <v>322</v>
      </c>
      <c r="H7946" t="s">
        <v>21</v>
      </c>
      <c r="J7946">
        <v>165</v>
      </c>
      <c r="K7946" t="s">
        <v>251</v>
      </c>
      <c r="L7946">
        <v>1</v>
      </c>
      <c r="M7946" t="s">
        <v>49</v>
      </c>
      <c r="N7946">
        <v>4.0999999999999996</v>
      </c>
      <c r="O7946" s="1">
        <v>44842.048981481479</v>
      </c>
      <c r="P7946" t="s">
        <v>50</v>
      </c>
      <c r="Q7946">
        <v>2.5</v>
      </c>
    </row>
    <row r="7947" spans="1:17" hidden="1">
      <c r="A7947">
        <v>8189</v>
      </c>
      <c r="B7947">
        <v>985</v>
      </c>
      <c r="C7947" t="s">
        <v>320</v>
      </c>
      <c r="D7947">
        <v>12981556918</v>
      </c>
      <c r="E7947" t="s">
        <v>43</v>
      </c>
      <c r="F7947" t="s">
        <v>321</v>
      </c>
      <c r="G7947" t="s">
        <v>322</v>
      </c>
      <c r="H7947" t="s">
        <v>21</v>
      </c>
      <c r="J7947">
        <v>197</v>
      </c>
      <c r="K7947" t="s">
        <v>118</v>
      </c>
      <c r="L7947">
        <v>1</v>
      </c>
      <c r="M7947" t="s">
        <v>32</v>
      </c>
      <c r="N7947">
        <v>7.6</v>
      </c>
      <c r="O7947" s="1">
        <v>44842.048981481479</v>
      </c>
      <c r="P7947" t="s">
        <v>24</v>
      </c>
      <c r="Q7947">
        <v>5.8</v>
      </c>
    </row>
    <row r="7948" spans="1:17" hidden="1">
      <c r="A7948">
        <v>8199</v>
      </c>
      <c r="B7948">
        <v>987</v>
      </c>
      <c r="C7948" t="s">
        <v>1097</v>
      </c>
      <c r="D7948" t="s">
        <v>1423</v>
      </c>
      <c r="E7948" t="s">
        <v>18</v>
      </c>
      <c r="F7948" t="s">
        <v>1396</v>
      </c>
      <c r="G7948" t="s">
        <v>247</v>
      </c>
      <c r="H7948" t="s">
        <v>46</v>
      </c>
      <c r="J7948">
        <v>4</v>
      </c>
      <c r="K7948" t="s">
        <v>390</v>
      </c>
      <c r="L7948">
        <v>1</v>
      </c>
      <c r="M7948" t="s">
        <v>77</v>
      </c>
      <c r="N7948">
        <v>16.5</v>
      </c>
      <c r="O7948" s="1">
        <v>44842.174212962964</v>
      </c>
      <c r="P7948" t="s">
        <v>24</v>
      </c>
      <c r="Q7948">
        <v>10</v>
      </c>
    </row>
    <row r="7949" spans="1:17" hidden="1">
      <c r="A7949">
        <v>8200</v>
      </c>
      <c r="B7949">
        <v>987</v>
      </c>
      <c r="C7949" t="s">
        <v>1097</v>
      </c>
      <c r="D7949" t="s">
        <v>1423</v>
      </c>
      <c r="E7949" t="s">
        <v>18</v>
      </c>
      <c r="F7949" t="s">
        <v>1396</v>
      </c>
      <c r="G7949" t="s">
        <v>247</v>
      </c>
      <c r="H7949" t="s">
        <v>46</v>
      </c>
      <c r="J7949">
        <v>51</v>
      </c>
      <c r="K7949" t="s">
        <v>648</v>
      </c>
      <c r="L7949">
        <v>2</v>
      </c>
      <c r="M7949" t="s">
        <v>26</v>
      </c>
      <c r="N7949">
        <v>17</v>
      </c>
      <c r="O7949" s="1">
        <v>44842.174212962964</v>
      </c>
      <c r="P7949" t="s">
        <v>24</v>
      </c>
      <c r="Q7949">
        <v>10.4</v>
      </c>
    </row>
    <row r="7950" spans="1:17" hidden="1">
      <c r="A7950">
        <v>8201</v>
      </c>
      <c r="B7950">
        <v>987</v>
      </c>
      <c r="C7950" t="s">
        <v>1097</v>
      </c>
      <c r="D7950" t="s">
        <v>1423</v>
      </c>
      <c r="E7950" t="s">
        <v>18</v>
      </c>
      <c r="F7950" t="s">
        <v>1396</v>
      </c>
      <c r="G7950" t="s">
        <v>247</v>
      </c>
      <c r="H7950" t="s">
        <v>46</v>
      </c>
      <c r="J7950">
        <v>179</v>
      </c>
      <c r="K7950" t="s">
        <v>1253</v>
      </c>
      <c r="L7950">
        <v>3</v>
      </c>
      <c r="M7950" t="s">
        <v>26</v>
      </c>
      <c r="N7950">
        <v>24.9</v>
      </c>
      <c r="O7950" s="1">
        <v>44842.174212962964</v>
      </c>
      <c r="P7950" t="s">
        <v>24</v>
      </c>
      <c r="Q7950">
        <v>15</v>
      </c>
    </row>
    <row r="7951" spans="1:17" hidden="1">
      <c r="A7951">
        <v>8202</v>
      </c>
      <c r="B7951">
        <v>987</v>
      </c>
      <c r="C7951" t="s">
        <v>1097</v>
      </c>
      <c r="D7951" t="s">
        <v>1423</v>
      </c>
      <c r="E7951" t="s">
        <v>18</v>
      </c>
      <c r="F7951" t="s">
        <v>1396</v>
      </c>
      <c r="G7951" t="s">
        <v>247</v>
      </c>
      <c r="H7951" t="s">
        <v>46</v>
      </c>
      <c r="J7951">
        <v>182</v>
      </c>
      <c r="K7951" t="s">
        <v>298</v>
      </c>
      <c r="L7951">
        <v>2</v>
      </c>
      <c r="M7951" t="s">
        <v>32</v>
      </c>
      <c r="N7951">
        <v>5.8</v>
      </c>
      <c r="O7951" s="1">
        <v>44842.174212962964</v>
      </c>
      <c r="P7951" t="s">
        <v>24</v>
      </c>
      <c r="Q7951">
        <v>3.5</v>
      </c>
    </row>
    <row r="7952" spans="1:17" hidden="1">
      <c r="A7952">
        <v>8203</v>
      </c>
      <c r="B7952">
        <v>987</v>
      </c>
      <c r="C7952" t="s">
        <v>1097</v>
      </c>
      <c r="D7952" t="s">
        <v>1423</v>
      </c>
      <c r="E7952" t="s">
        <v>18</v>
      </c>
      <c r="F7952" t="s">
        <v>1396</v>
      </c>
      <c r="G7952" t="s">
        <v>247</v>
      </c>
      <c r="H7952" t="s">
        <v>46</v>
      </c>
      <c r="J7952">
        <v>7</v>
      </c>
      <c r="K7952" t="s">
        <v>917</v>
      </c>
      <c r="L7952">
        <v>1</v>
      </c>
      <c r="M7952" t="s">
        <v>108</v>
      </c>
      <c r="N7952">
        <v>9.9</v>
      </c>
      <c r="O7952" s="1">
        <v>44842.174212962964</v>
      </c>
      <c r="P7952" t="s">
        <v>24</v>
      </c>
      <c r="Q7952">
        <v>6</v>
      </c>
    </row>
    <row r="7953" spans="1:17" hidden="1">
      <c r="A7953">
        <v>8204</v>
      </c>
      <c r="B7953">
        <v>987</v>
      </c>
      <c r="C7953" t="s">
        <v>1097</v>
      </c>
      <c r="D7953" t="s">
        <v>1423</v>
      </c>
      <c r="E7953" t="s">
        <v>18</v>
      </c>
      <c r="F7953" t="s">
        <v>1396</v>
      </c>
      <c r="G7953" t="s">
        <v>247</v>
      </c>
      <c r="H7953" t="s">
        <v>46</v>
      </c>
      <c r="J7953">
        <v>93</v>
      </c>
      <c r="K7953" t="s">
        <v>960</v>
      </c>
      <c r="L7953">
        <v>1</v>
      </c>
      <c r="M7953" t="s">
        <v>32</v>
      </c>
      <c r="N7953">
        <v>4.9000000000000004</v>
      </c>
      <c r="O7953" s="1">
        <v>44842.174212962964</v>
      </c>
      <c r="P7953" t="s">
        <v>24</v>
      </c>
      <c r="Q7953">
        <v>3</v>
      </c>
    </row>
    <row r="7954" spans="1:17" hidden="1">
      <c r="A7954">
        <v>8205</v>
      </c>
      <c r="B7954">
        <v>987</v>
      </c>
      <c r="C7954" t="s">
        <v>1097</v>
      </c>
      <c r="D7954" t="s">
        <v>1423</v>
      </c>
      <c r="E7954" t="s">
        <v>18</v>
      </c>
      <c r="F7954" t="s">
        <v>1396</v>
      </c>
      <c r="G7954" t="s">
        <v>247</v>
      </c>
      <c r="H7954" t="s">
        <v>46</v>
      </c>
      <c r="J7954">
        <v>349</v>
      </c>
      <c r="K7954" t="s">
        <v>93</v>
      </c>
      <c r="L7954">
        <v>1</v>
      </c>
      <c r="M7954" t="s">
        <v>472</v>
      </c>
      <c r="N7954">
        <v>8.6999999999999993</v>
      </c>
      <c r="O7954" s="1">
        <v>44842.174212962964</v>
      </c>
      <c r="P7954" t="s">
        <v>24</v>
      </c>
      <c r="Q7954">
        <v>6</v>
      </c>
    </row>
    <row r="7955" spans="1:17" hidden="1">
      <c r="A7955">
        <v>8206</v>
      </c>
      <c r="B7955">
        <v>987</v>
      </c>
      <c r="C7955" t="s">
        <v>1097</v>
      </c>
      <c r="D7955" t="s">
        <v>1423</v>
      </c>
      <c r="E7955" t="s">
        <v>18</v>
      </c>
      <c r="F7955" t="s">
        <v>1396</v>
      </c>
      <c r="G7955" t="s">
        <v>247</v>
      </c>
      <c r="H7955" t="s">
        <v>46</v>
      </c>
      <c r="J7955">
        <v>266</v>
      </c>
      <c r="K7955" t="s">
        <v>445</v>
      </c>
      <c r="L7955">
        <v>1</v>
      </c>
      <c r="M7955" t="s">
        <v>32</v>
      </c>
      <c r="N7955">
        <v>6.6</v>
      </c>
      <c r="O7955" s="1">
        <v>44842.174212962964</v>
      </c>
      <c r="P7955" t="s">
        <v>24</v>
      </c>
      <c r="Q7955">
        <v>4</v>
      </c>
    </row>
    <row r="7956" spans="1:17" hidden="1">
      <c r="A7956">
        <v>8207</v>
      </c>
      <c r="B7956">
        <v>987</v>
      </c>
      <c r="C7956" t="s">
        <v>1097</v>
      </c>
      <c r="D7956" t="s">
        <v>1423</v>
      </c>
      <c r="E7956" t="s">
        <v>18</v>
      </c>
      <c r="F7956" t="s">
        <v>1396</v>
      </c>
      <c r="G7956" t="s">
        <v>247</v>
      </c>
      <c r="H7956" t="s">
        <v>46</v>
      </c>
      <c r="J7956">
        <v>20</v>
      </c>
      <c r="K7956" t="s">
        <v>92</v>
      </c>
      <c r="L7956">
        <v>1</v>
      </c>
      <c r="M7956" t="s">
        <v>77</v>
      </c>
      <c r="N7956">
        <v>5.8</v>
      </c>
      <c r="O7956" s="1">
        <v>44842.174212962964</v>
      </c>
      <c r="P7956" t="s">
        <v>50</v>
      </c>
      <c r="Q7956">
        <v>3.5</v>
      </c>
    </row>
    <row r="7957" spans="1:17" hidden="1">
      <c r="A7957">
        <v>8208</v>
      </c>
      <c r="B7957">
        <v>987</v>
      </c>
      <c r="C7957" t="s">
        <v>1097</v>
      </c>
      <c r="D7957" t="s">
        <v>1423</v>
      </c>
      <c r="E7957" t="s">
        <v>18</v>
      </c>
      <c r="F7957" t="s">
        <v>1396</v>
      </c>
      <c r="G7957" t="s">
        <v>247</v>
      </c>
      <c r="H7957" t="s">
        <v>46</v>
      </c>
      <c r="J7957">
        <v>115</v>
      </c>
      <c r="K7957" t="s">
        <v>48</v>
      </c>
      <c r="L7957">
        <v>1</v>
      </c>
      <c r="M7957" t="s">
        <v>49</v>
      </c>
      <c r="N7957">
        <v>4.9000000000000004</v>
      </c>
      <c r="O7957" s="1">
        <v>44842.174212962964</v>
      </c>
      <c r="P7957" t="s">
        <v>24</v>
      </c>
      <c r="Q7957">
        <v>3</v>
      </c>
    </row>
    <row r="7958" spans="1:17" hidden="1">
      <c r="A7958">
        <v>8209</v>
      </c>
      <c r="B7958">
        <v>987</v>
      </c>
      <c r="C7958" t="s">
        <v>1097</v>
      </c>
      <c r="D7958" t="s">
        <v>1423</v>
      </c>
      <c r="E7958" t="s">
        <v>18</v>
      </c>
      <c r="F7958" t="s">
        <v>1396</v>
      </c>
      <c r="G7958" t="s">
        <v>247</v>
      </c>
      <c r="H7958" t="s">
        <v>46</v>
      </c>
      <c r="J7958">
        <v>121</v>
      </c>
      <c r="K7958" t="s">
        <v>117</v>
      </c>
      <c r="L7958">
        <v>1</v>
      </c>
      <c r="M7958" t="s">
        <v>49</v>
      </c>
      <c r="N7958">
        <v>4.9000000000000004</v>
      </c>
      <c r="O7958" s="1">
        <v>44842.174212962964</v>
      </c>
      <c r="P7958" t="s">
        <v>50</v>
      </c>
      <c r="Q7958">
        <v>3</v>
      </c>
    </row>
    <row r="7959" spans="1:17" hidden="1">
      <c r="A7959">
        <v>8210</v>
      </c>
      <c r="B7959">
        <v>987</v>
      </c>
      <c r="C7959" t="s">
        <v>1097</v>
      </c>
      <c r="D7959" t="s">
        <v>1423</v>
      </c>
      <c r="E7959" t="s">
        <v>18</v>
      </c>
      <c r="F7959" t="s">
        <v>1396</v>
      </c>
      <c r="G7959" t="s">
        <v>247</v>
      </c>
      <c r="H7959" t="s">
        <v>46</v>
      </c>
      <c r="J7959">
        <v>130</v>
      </c>
      <c r="K7959" t="s">
        <v>968</v>
      </c>
      <c r="L7959">
        <v>1</v>
      </c>
      <c r="M7959" t="s">
        <v>593</v>
      </c>
      <c r="N7959">
        <v>9.9</v>
      </c>
      <c r="O7959" s="1">
        <v>44842.174212962964</v>
      </c>
      <c r="P7959" t="s">
        <v>24</v>
      </c>
      <c r="Q7959">
        <v>7.35</v>
      </c>
    </row>
    <row r="7960" spans="1:17" hidden="1">
      <c r="A7960">
        <v>8211</v>
      </c>
      <c r="B7960">
        <v>987</v>
      </c>
      <c r="C7960" t="s">
        <v>1097</v>
      </c>
      <c r="D7960" t="s">
        <v>1423</v>
      </c>
      <c r="E7960" t="s">
        <v>18</v>
      </c>
      <c r="F7960" t="s">
        <v>1396</v>
      </c>
      <c r="G7960" t="s">
        <v>247</v>
      </c>
      <c r="H7960" t="s">
        <v>46</v>
      </c>
      <c r="J7960">
        <v>140</v>
      </c>
      <c r="K7960" t="s">
        <v>1393</v>
      </c>
      <c r="L7960">
        <v>2</v>
      </c>
      <c r="M7960" t="s">
        <v>593</v>
      </c>
      <c r="N7960">
        <v>17</v>
      </c>
      <c r="O7960" s="1">
        <v>44842.174212962964</v>
      </c>
      <c r="P7960" t="s">
        <v>24</v>
      </c>
      <c r="Q7960">
        <v>13</v>
      </c>
    </row>
    <row r="7961" spans="1:17" hidden="1">
      <c r="A7961">
        <v>8212</v>
      </c>
      <c r="B7961">
        <v>987</v>
      </c>
      <c r="C7961" t="s">
        <v>1097</v>
      </c>
      <c r="D7961" t="s">
        <v>1423</v>
      </c>
      <c r="E7961" t="s">
        <v>18</v>
      </c>
      <c r="F7961" t="s">
        <v>1396</v>
      </c>
      <c r="G7961" t="s">
        <v>247</v>
      </c>
      <c r="H7961" t="s">
        <v>46</v>
      </c>
      <c r="J7961">
        <v>321</v>
      </c>
      <c r="K7961" t="s">
        <v>404</v>
      </c>
      <c r="L7961">
        <v>1</v>
      </c>
      <c r="M7961" t="s">
        <v>38</v>
      </c>
      <c r="N7961">
        <v>31.9</v>
      </c>
      <c r="O7961" s="1">
        <v>44842.174212962964</v>
      </c>
      <c r="P7961" t="s">
        <v>24</v>
      </c>
      <c r="Q7961">
        <v>24.5</v>
      </c>
    </row>
    <row r="7962" spans="1:17" hidden="1">
      <c r="A7962">
        <v>8213</v>
      </c>
      <c r="B7962">
        <v>987</v>
      </c>
      <c r="C7962" t="s">
        <v>1097</v>
      </c>
      <c r="D7962" t="s">
        <v>1423</v>
      </c>
      <c r="E7962" t="s">
        <v>18</v>
      </c>
      <c r="F7962" t="s">
        <v>1396</v>
      </c>
      <c r="G7962" t="s">
        <v>247</v>
      </c>
      <c r="H7962" t="s">
        <v>46</v>
      </c>
      <c r="J7962">
        <v>326</v>
      </c>
      <c r="K7962" t="s">
        <v>466</v>
      </c>
      <c r="L7962">
        <v>1</v>
      </c>
      <c r="M7962" t="s">
        <v>32</v>
      </c>
      <c r="N7962">
        <v>10.9</v>
      </c>
      <c r="O7962" s="1">
        <v>44842.174212962964</v>
      </c>
      <c r="P7962" t="s">
        <v>24</v>
      </c>
      <c r="Q7962">
        <v>8.4</v>
      </c>
    </row>
    <row r="7963" spans="1:17" hidden="1">
      <c r="A7963">
        <v>8214</v>
      </c>
      <c r="B7963">
        <v>987</v>
      </c>
      <c r="C7963" t="s">
        <v>1097</v>
      </c>
      <c r="D7963" t="s">
        <v>1423</v>
      </c>
      <c r="E7963" t="s">
        <v>18</v>
      </c>
      <c r="F7963" t="s">
        <v>1396</v>
      </c>
      <c r="G7963" t="s">
        <v>247</v>
      </c>
      <c r="H7963" t="s">
        <v>46</v>
      </c>
      <c r="J7963">
        <v>87</v>
      </c>
      <c r="K7963" t="s">
        <v>183</v>
      </c>
      <c r="L7963">
        <v>1</v>
      </c>
      <c r="M7963" t="s">
        <v>49</v>
      </c>
      <c r="N7963">
        <v>3.7</v>
      </c>
      <c r="O7963" s="1">
        <v>44842.174212962964</v>
      </c>
      <c r="P7963" t="s">
        <v>24</v>
      </c>
      <c r="Q7963">
        <v>2.2000000000000002</v>
      </c>
    </row>
    <row r="7964" spans="1:17" hidden="1">
      <c r="A7964">
        <v>8215</v>
      </c>
      <c r="B7964">
        <v>987</v>
      </c>
      <c r="C7964" t="s">
        <v>1097</v>
      </c>
      <c r="D7964" t="s">
        <v>1423</v>
      </c>
      <c r="E7964" t="s">
        <v>18</v>
      </c>
      <c r="F7964" t="s">
        <v>1396</v>
      </c>
      <c r="G7964" t="s">
        <v>247</v>
      </c>
      <c r="H7964" t="s">
        <v>46</v>
      </c>
      <c r="J7964">
        <v>299</v>
      </c>
      <c r="K7964" t="s">
        <v>1424</v>
      </c>
      <c r="L7964">
        <v>1</v>
      </c>
      <c r="M7964" t="s">
        <v>32</v>
      </c>
      <c r="N7964">
        <v>27.3</v>
      </c>
      <c r="O7964" s="1">
        <v>44842.174212962964</v>
      </c>
      <c r="P7964" t="s">
        <v>24</v>
      </c>
      <c r="Q7964">
        <v>21</v>
      </c>
    </row>
    <row r="7965" spans="1:17" hidden="1">
      <c r="A7965">
        <v>8216</v>
      </c>
      <c r="B7965">
        <v>988</v>
      </c>
      <c r="C7965" t="s">
        <v>562</v>
      </c>
      <c r="D7965">
        <v>12981326480</v>
      </c>
      <c r="E7965" t="s">
        <v>28</v>
      </c>
      <c r="F7965" t="s">
        <v>204</v>
      </c>
      <c r="G7965" t="s">
        <v>205</v>
      </c>
      <c r="H7965" t="s">
        <v>21</v>
      </c>
      <c r="J7965">
        <v>51</v>
      </c>
      <c r="K7965" t="s">
        <v>648</v>
      </c>
      <c r="L7965">
        <v>1</v>
      </c>
      <c r="M7965" t="s">
        <v>26</v>
      </c>
      <c r="N7965">
        <v>8.5</v>
      </c>
      <c r="O7965" s="1">
        <v>44842.174108796295</v>
      </c>
      <c r="P7965" t="s">
        <v>24</v>
      </c>
      <c r="Q7965">
        <v>5.2</v>
      </c>
    </row>
    <row r="7966" spans="1:17" hidden="1">
      <c r="A7966">
        <v>8217</v>
      </c>
      <c r="B7966">
        <v>988</v>
      </c>
      <c r="C7966" t="s">
        <v>562</v>
      </c>
      <c r="D7966">
        <v>12981326480</v>
      </c>
      <c r="E7966" t="s">
        <v>28</v>
      </c>
      <c r="F7966" t="s">
        <v>204</v>
      </c>
      <c r="G7966" t="s">
        <v>205</v>
      </c>
      <c r="H7966" t="s">
        <v>21</v>
      </c>
      <c r="J7966">
        <v>182</v>
      </c>
      <c r="K7966" t="s">
        <v>298</v>
      </c>
      <c r="L7966">
        <v>1</v>
      </c>
      <c r="M7966" t="s">
        <v>32</v>
      </c>
      <c r="N7966">
        <v>2.9</v>
      </c>
      <c r="O7966" s="1">
        <v>44842.174108796295</v>
      </c>
      <c r="P7966" t="s">
        <v>24</v>
      </c>
      <c r="Q7966">
        <v>1.75</v>
      </c>
    </row>
    <row r="7967" spans="1:17" hidden="1">
      <c r="A7967">
        <v>8218</v>
      </c>
      <c r="B7967">
        <v>988</v>
      </c>
      <c r="C7967" t="s">
        <v>562</v>
      </c>
      <c r="D7967">
        <v>12981326480</v>
      </c>
      <c r="E7967" t="s">
        <v>28</v>
      </c>
      <c r="F7967" t="s">
        <v>204</v>
      </c>
      <c r="G7967" t="s">
        <v>205</v>
      </c>
      <c r="H7967" t="s">
        <v>21</v>
      </c>
      <c r="J7967">
        <v>7</v>
      </c>
      <c r="K7967" t="s">
        <v>917</v>
      </c>
      <c r="L7967">
        <v>1</v>
      </c>
      <c r="M7967" t="s">
        <v>108</v>
      </c>
      <c r="N7967">
        <v>9.9</v>
      </c>
      <c r="O7967" s="1">
        <v>44842.174108796295</v>
      </c>
      <c r="P7967" t="s">
        <v>24</v>
      </c>
      <c r="Q7967">
        <v>6</v>
      </c>
    </row>
    <row r="7968" spans="1:17" hidden="1">
      <c r="A7968">
        <v>8219</v>
      </c>
      <c r="B7968">
        <v>988</v>
      </c>
      <c r="C7968" t="s">
        <v>562</v>
      </c>
      <c r="D7968">
        <v>12981326480</v>
      </c>
      <c r="E7968" t="s">
        <v>28</v>
      </c>
      <c r="F7968" t="s">
        <v>204</v>
      </c>
      <c r="G7968" t="s">
        <v>205</v>
      </c>
      <c r="H7968" t="s">
        <v>21</v>
      </c>
      <c r="J7968">
        <v>60</v>
      </c>
      <c r="K7968" t="s">
        <v>1293</v>
      </c>
      <c r="L7968">
        <v>2</v>
      </c>
      <c r="M7968" t="s">
        <v>32</v>
      </c>
      <c r="N7968">
        <v>5.8</v>
      </c>
      <c r="O7968" s="1">
        <v>44842.174108796295</v>
      </c>
      <c r="P7968" t="s">
        <v>24</v>
      </c>
      <c r="Q7968">
        <v>3.5</v>
      </c>
    </row>
    <row r="7969" spans="1:17" hidden="1">
      <c r="A7969">
        <v>8220</v>
      </c>
      <c r="B7969">
        <v>988</v>
      </c>
      <c r="C7969" t="s">
        <v>562</v>
      </c>
      <c r="D7969">
        <v>12981326480</v>
      </c>
      <c r="E7969" t="s">
        <v>28</v>
      </c>
      <c r="F7969" t="s">
        <v>204</v>
      </c>
      <c r="G7969" t="s">
        <v>205</v>
      </c>
      <c r="H7969" t="s">
        <v>21</v>
      </c>
      <c r="J7969">
        <v>65</v>
      </c>
      <c r="K7969" t="s">
        <v>69</v>
      </c>
      <c r="L7969">
        <v>1</v>
      </c>
      <c r="M7969" t="s">
        <v>32</v>
      </c>
      <c r="N7969">
        <v>4.9000000000000004</v>
      </c>
      <c r="O7969" s="1">
        <v>44842.174108796295</v>
      </c>
      <c r="P7969" t="s">
        <v>24</v>
      </c>
      <c r="Q7969">
        <v>3</v>
      </c>
    </row>
    <row r="7970" spans="1:17" hidden="1">
      <c r="A7970">
        <v>8221</v>
      </c>
      <c r="B7970">
        <v>988</v>
      </c>
      <c r="C7970" t="s">
        <v>562</v>
      </c>
      <c r="D7970">
        <v>12981326480</v>
      </c>
      <c r="E7970" t="s">
        <v>28</v>
      </c>
      <c r="F7970" t="s">
        <v>204</v>
      </c>
      <c r="G7970" t="s">
        <v>205</v>
      </c>
      <c r="H7970" t="s">
        <v>21</v>
      </c>
      <c r="J7970">
        <v>93</v>
      </c>
      <c r="K7970" t="s">
        <v>960</v>
      </c>
      <c r="L7970">
        <v>1</v>
      </c>
      <c r="M7970" t="s">
        <v>32</v>
      </c>
      <c r="N7970">
        <v>4.9000000000000004</v>
      </c>
      <c r="O7970" s="1">
        <v>44842.174108796295</v>
      </c>
      <c r="P7970" t="s">
        <v>24</v>
      </c>
      <c r="Q7970">
        <v>3</v>
      </c>
    </row>
    <row r="7971" spans="1:17" hidden="1">
      <c r="A7971">
        <v>8222</v>
      </c>
      <c r="B7971">
        <v>988</v>
      </c>
      <c r="C7971" t="s">
        <v>562</v>
      </c>
      <c r="D7971">
        <v>12981326480</v>
      </c>
      <c r="E7971" t="s">
        <v>28</v>
      </c>
      <c r="F7971" t="s">
        <v>204</v>
      </c>
      <c r="G7971" t="s">
        <v>205</v>
      </c>
      <c r="H7971" t="s">
        <v>21</v>
      </c>
      <c r="J7971">
        <v>295</v>
      </c>
      <c r="K7971" t="s">
        <v>844</v>
      </c>
      <c r="L7971">
        <v>1</v>
      </c>
      <c r="M7971" t="s">
        <v>593</v>
      </c>
      <c r="N7971">
        <v>5.8</v>
      </c>
      <c r="O7971" s="1">
        <v>44842.174108796295</v>
      </c>
      <c r="P7971" t="s">
        <v>24</v>
      </c>
      <c r="Q7971">
        <v>3.5</v>
      </c>
    </row>
    <row r="7972" spans="1:17" hidden="1">
      <c r="A7972">
        <v>8223</v>
      </c>
      <c r="B7972">
        <v>988</v>
      </c>
      <c r="C7972" t="s">
        <v>562</v>
      </c>
      <c r="D7972">
        <v>12981326480</v>
      </c>
      <c r="E7972" t="s">
        <v>28</v>
      </c>
      <c r="F7972" t="s">
        <v>204</v>
      </c>
      <c r="G7972" t="s">
        <v>205</v>
      </c>
      <c r="H7972" t="s">
        <v>21</v>
      </c>
      <c r="J7972">
        <v>334</v>
      </c>
      <c r="K7972" t="s">
        <v>1279</v>
      </c>
      <c r="L7972">
        <v>1</v>
      </c>
      <c r="M7972" t="s">
        <v>38</v>
      </c>
      <c r="N7972">
        <v>6.5</v>
      </c>
      <c r="O7972" s="1">
        <v>44842.174108796295</v>
      </c>
      <c r="P7972" t="s">
        <v>24</v>
      </c>
      <c r="Q7972">
        <v>4</v>
      </c>
    </row>
    <row r="7973" spans="1:17" hidden="1">
      <c r="A7973">
        <v>8224</v>
      </c>
      <c r="B7973">
        <v>988</v>
      </c>
      <c r="C7973" t="s">
        <v>562</v>
      </c>
      <c r="D7973">
        <v>12981326480</v>
      </c>
      <c r="E7973" t="s">
        <v>28</v>
      </c>
      <c r="F7973" t="s">
        <v>204</v>
      </c>
      <c r="G7973" t="s">
        <v>205</v>
      </c>
      <c r="H7973" t="s">
        <v>21</v>
      </c>
      <c r="J7973">
        <v>20</v>
      </c>
      <c r="K7973" t="s">
        <v>92</v>
      </c>
      <c r="L7973">
        <v>1</v>
      </c>
      <c r="M7973" t="s">
        <v>77</v>
      </c>
      <c r="N7973">
        <v>5.8</v>
      </c>
      <c r="O7973" s="1">
        <v>44842.174108796295</v>
      </c>
      <c r="P7973" t="s">
        <v>50</v>
      </c>
      <c r="Q7973">
        <v>3.5</v>
      </c>
    </row>
    <row r="7974" spans="1:17" hidden="1">
      <c r="A7974">
        <v>8225</v>
      </c>
      <c r="B7974">
        <v>988</v>
      </c>
      <c r="C7974" t="s">
        <v>562</v>
      </c>
      <c r="D7974">
        <v>12981326480</v>
      </c>
      <c r="E7974" t="s">
        <v>28</v>
      </c>
      <c r="F7974" t="s">
        <v>204</v>
      </c>
      <c r="G7974" t="s">
        <v>205</v>
      </c>
      <c r="H7974" t="s">
        <v>21</v>
      </c>
      <c r="J7974">
        <v>87</v>
      </c>
      <c r="K7974" t="s">
        <v>183</v>
      </c>
      <c r="L7974">
        <v>1</v>
      </c>
      <c r="M7974" t="s">
        <v>49</v>
      </c>
      <c r="N7974">
        <v>3.7</v>
      </c>
      <c r="O7974" s="1">
        <v>44842.174108796295</v>
      </c>
      <c r="P7974" t="s">
        <v>24</v>
      </c>
      <c r="Q7974">
        <v>2.2000000000000002</v>
      </c>
    </row>
    <row r="7975" spans="1:17" hidden="1">
      <c r="A7975">
        <v>8226</v>
      </c>
      <c r="B7975">
        <v>989</v>
      </c>
      <c r="C7975" t="s">
        <v>323</v>
      </c>
      <c r="D7975">
        <v>12981650592</v>
      </c>
      <c r="E7975" t="s">
        <v>43</v>
      </c>
      <c r="F7975" t="s">
        <v>1366</v>
      </c>
      <c r="G7975" t="s">
        <v>159</v>
      </c>
      <c r="H7975" t="s">
        <v>160</v>
      </c>
      <c r="I7975" t="s">
        <v>1425</v>
      </c>
      <c r="J7975">
        <v>100</v>
      </c>
      <c r="K7975" t="s">
        <v>1283</v>
      </c>
      <c r="L7975">
        <v>2</v>
      </c>
      <c r="M7975" t="s">
        <v>32</v>
      </c>
      <c r="N7975">
        <v>11.2</v>
      </c>
      <c r="O7975" s="1">
        <v>44842.257210648146</v>
      </c>
      <c r="P7975" t="s">
        <v>24</v>
      </c>
      <c r="Q7975">
        <v>8</v>
      </c>
    </row>
    <row r="7976" spans="1:17" hidden="1">
      <c r="A7976">
        <v>8227</v>
      </c>
      <c r="B7976">
        <v>989</v>
      </c>
      <c r="C7976" t="s">
        <v>323</v>
      </c>
      <c r="D7976">
        <v>12981650592</v>
      </c>
      <c r="E7976" t="s">
        <v>43</v>
      </c>
      <c r="F7976" t="s">
        <v>1366</v>
      </c>
      <c r="G7976" t="s">
        <v>159</v>
      </c>
      <c r="H7976" t="s">
        <v>160</v>
      </c>
      <c r="I7976" t="s">
        <v>1425</v>
      </c>
      <c r="J7976">
        <v>266</v>
      </c>
      <c r="K7976" t="s">
        <v>445</v>
      </c>
      <c r="L7976">
        <v>1</v>
      </c>
      <c r="M7976" t="s">
        <v>32</v>
      </c>
      <c r="N7976">
        <v>6.6</v>
      </c>
      <c r="O7976" s="1">
        <v>44842.257210648146</v>
      </c>
      <c r="P7976" t="s">
        <v>24</v>
      </c>
      <c r="Q7976">
        <v>4</v>
      </c>
    </row>
    <row r="7977" spans="1:17" hidden="1">
      <c r="A7977">
        <v>8228</v>
      </c>
      <c r="B7977">
        <v>989</v>
      </c>
      <c r="C7977" t="s">
        <v>323</v>
      </c>
      <c r="D7977">
        <v>12981650592</v>
      </c>
      <c r="E7977" t="s">
        <v>43</v>
      </c>
      <c r="F7977" t="s">
        <v>1366</v>
      </c>
      <c r="G7977" t="s">
        <v>159</v>
      </c>
      <c r="H7977" t="s">
        <v>160</v>
      </c>
      <c r="I7977" t="s">
        <v>1425</v>
      </c>
      <c r="J7977">
        <v>21</v>
      </c>
      <c r="K7977" t="s">
        <v>723</v>
      </c>
      <c r="L7977">
        <v>2</v>
      </c>
      <c r="M7977" t="s">
        <v>77</v>
      </c>
      <c r="N7977">
        <v>8.4</v>
      </c>
      <c r="O7977" s="1">
        <v>44842.257210648146</v>
      </c>
      <c r="P7977" t="s">
        <v>24</v>
      </c>
      <c r="Q7977">
        <v>5</v>
      </c>
    </row>
    <row r="7978" spans="1:17" hidden="1">
      <c r="A7978">
        <v>8229</v>
      </c>
      <c r="B7978">
        <v>989</v>
      </c>
      <c r="C7978" t="s">
        <v>323</v>
      </c>
      <c r="D7978">
        <v>12981650592</v>
      </c>
      <c r="E7978" t="s">
        <v>43</v>
      </c>
      <c r="F7978" t="s">
        <v>1366</v>
      </c>
      <c r="G7978" t="s">
        <v>159</v>
      </c>
      <c r="H7978" t="s">
        <v>160</v>
      </c>
      <c r="I7978" t="s">
        <v>1425</v>
      </c>
      <c r="J7978">
        <v>120</v>
      </c>
      <c r="K7978" t="s">
        <v>269</v>
      </c>
      <c r="L7978">
        <v>1</v>
      </c>
      <c r="M7978" t="s">
        <v>77</v>
      </c>
      <c r="N7978">
        <v>4.5999999999999996</v>
      </c>
      <c r="O7978" s="1">
        <v>44842.257210648146</v>
      </c>
      <c r="P7978" t="s">
        <v>24</v>
      </c>
      <c r="Q7978">
        <v>2.8</v>
      </c>
    </row>
    <row r="7979" spans="1:17" hidden="1">
      <c r="A7979">
        <v>8230</v>
      </c>
      <c r="B7979">
        <v>989</v>
      </c>
      <c r="C7979" t="s">
        <v>323</v>
      </c>
      <c r="D7979">
        <v>12981650592</v>
      </c>
      <c r="E7979" t="s">
        <v>43</v>
      </c>
      <c r="F7979" t="s">
        <v>1366</v>
      </c>
      <c r="G7979" t="s">
        <v>159</v>
      </c>
      <c r="H7979" t="s">
        <v>160</v>
      </c>
      <c r="I7979" t="s">
        <v>1425</v>
      </c>
      <c r="J7979">
        <v>197</v>
      </c>
      <c r="K7979" t="s">
        <v>118</v>
      </c>
      <c r="L7979">
        <v>1</v>
      </c>
      <c r="M7979" t="s">
        <v>32</v>
      </c>
      <c r="N7979">
        <v>7.6</v>
      </c>
      <c r="O7979" s="1">
        <v>44842.257210648146</v>
      </c>
      <c r="P7979" t="s">
        <v>24</v>
      </c>
      <c r="Q7979">
        <v>5.8</v>
      </c>
    </row>
    <row r="7980" spans="1:17" hidden="1">
      <c r="A7980">
        <v>8231</v>
      </c>
      <c r="B7980">
        <v>989</v>
      </c>
      <c r="C7980" t="s">
        <v>323</v>
      </c>
      <c r="D7980">
        <v>12981650592</v>
      </c>
      <c r="E7980" t="s">
        <v>43</v>
      </c>
      <c r="F7980" t="s">
        <v>1366</v>
      </c>
      <c r="G7980" t="s">
        <v>159</v>
      </c>
      <c r="H7980" t="s">
        <v>160</v>
      </c>
      <c r="I7980" t="s">
        <v>1425</v>
      </c>
      <c r="J7980">
        <v>242</v>
      </c>
      <c r="K7980" t="s">
        <v>47</v>
      </c>
      <c r="L7980">
        <v>1</v>
      </c>
      <c r="M7980" t="s">
        <v>32</v>
      </c>
      <c r="N7980">
        <v>19.5</v>
      </c>
      <c r="O7980" s="1">
        <v>44842.257210648146</v>
      </c>
      <c r="P7980" t="s">
        <v>24</v>
      </c>
      <c r="Q7980">
        <v>15</v>
      </c>
    </row>
    <row r="7981" spans="1:17" hidden="1">
      <c r="A7981">
        <v>8232</v>
      </c>
      <c r="B7981">
        <v>990</v>
      </c>
      <c r="C7981" t="s">
        <v>1080</v>
      </c>
      <c r="D7981" t="s">
        <v>509</v>
      </c>
      <c r="E7981" t="s">
        <v>18</v>
      </c>
      <c r="F7981" t="s">
        <v>1068</v>
      </c>
      <c r="G7981" t="s">
        <v>1237</v>
      </c>
      <c r="H7981" t="s">
        <v>46</v>
      </c>
      <c r="J7981">
        <v>50</v>
      </c>
      <c r="K7981" t="s">
        <v>434</v>
      </c>
      <c r="L7981">
        <v>1</v>
      </c>
      <c r="M7981" t="s">
        <v>26</v>
      </c>
      <c r="N7981">
        <v>7.4</v>
      </c>
      <c r="O7981" s="1">
        <v>44842.299143518518</v>
      </c>
      <c r="P7981" t="s">
        <v>24</v>
      </c>
      <c r="Q7981">
        <v>4.5</v>
      </c>
    </row>
    <row r="7982" spans="1:17" hidden="1">
      <c r="A7982">
        <v>8233</v>
      </c>
      <c r="B7982">
        <v>990</v>
      </c>
      <c r="C7982" t="s">
        <v>1080</v>
      </c>
      <c r="D7982" t="s">
        <v>509</v>
      </c>
      <c r="E7982" t="s">
        <v>18</v>
      </c>
      <c r="F7982" t="s">
        <v>1068</v>
      </c>
      <c r="G7982" t="s">
        <v>1237</v>
      </c>
      <c r="H7982" t="s">
        <v>46</v>
      </c>
      <c r="J7982">
        <v>51</v>
      </c>
      <c r="K7982" t="s">
        <v>648</v>
      </c>
      <c r="L7982">
        <v>1</v>
      </c>
      <c r="M7982" t="s">
        <v>26</v>
      </c>
      <c r="N7982">
        <v>8.5</v>
      </c>
      <c r="O7982" s="1">
        <v>44842.299143518518</v>
      </c>
      <c r="P7982" t="s">
        <v>24</v>
      </c>
      <c r="Q7982">
        <v>5.2</v>
      </c>
    </row>
    <row r="7983" spans="1:17" hidden="1">
      <c r="A7983">
        <v>8234</v>
      </c>
      <c r="B7983">
        <v>990</v>
      </c>
      <c r="C7983" t="s">
        <v>1080</v>
      </c>
      <c r="D7983" t="s">
        <v>509</v>
      </c>
      <c r="E7983" t="s">
        <v>18</v>
      </c>
      <c r="F7983" t="s">
        <v>1068</v>
      </c>
      <c r="G7983" t="s">
        <v>1237</v>
      </c>
      <c r="H7983" t="s">
        <v>46</v>
      </c>
      <c r="J7983">
        <v>182</v>
      </c>
      <c r="K7983" t="s">
        <v>298</v>
      </c>
      <c r="L7983">
        <v>1</v>
      </c>
      <c r="M7983" t="s">
        <v>32</v>
      </c>
      <c r="N7983">
        <v>2.9</v>
      </c>
      <c r="O7983" s="1">
        <v>44842.299143518518</v>
      </c>
      <c r="P7983" t="s">
        <v>24</v>
      </c>
      <c r="Q7983">
        <v>1.75</v>
      </c>
    </row>
    <row r="7984" spans="1:17" hidden="1">
      <c r="A7984">
        <v>8235</v>
      </c>
      <c r="B7984">
        <v>990</v>
      </c>
      <c r="C7984" t="s">
        <v>1080</v>
      </c>
      <c r="D7984" t="s">
        <v>509</v>
      </c>
      <c r="E7984" t="s">
        <v>18</v>
      </c>
      <c r="F7984" t="s">
        <v>1068</v>
      </c>
      <c r="G7984" t="s">
        <v>1237</v>
      </c>
      <c r="H7984" t="s">
        <v>46</v>
      </c>
      <c r="J7984">
        <v>188</v>
      </c>
      <c r="K7984" t="s">
        <v>958</v>
      </c>
      <c r="L7984">
        <v>1</v>
      </c>
      <c r="M7984" t="s">
        <v>32</v>
      </c>
      <c r="N7984">
        <v>11.9</v>
      </c>
      <c r="O7984" s="1">
        <v>44842.299143518518</v>
      </c>
      <c r="P7984" t="s">
        <v>24</v>
      </c>
      <c r="Q7984">
        <v>7.25</v>
      </c>
    </row>
    <row r="7985" spans="1:17" hidden="1">
      <c r="A7985">
        <v>8236</v>
      </c>
      <c r="B7985">
        <v>990</v>
      </c>
      <c r="C7985" t="s">
        <v>1080</v>
      </c>
      <c r="D7985" t="s">
        <v>509</v>
      </c>
      <c r="E7985" t="s">
        <v>18</v>
      </c>
      <c r="F7985" t="s">
        <v>1068</v>
      </c>
      <c r="G7985" t="s">
        <v>1237</v>
      </c>
      <c r="H7985" t="s">
        <v>46</v>
      </c>
      <c r="J7985">
        <v>267</v>
      </c>
      <c r="K7985" t="s">
        <v>1340</v>
      </c>
      <c r="L7985">
        <v>1</v>
      </c>
      <c r="M7985" t="s">
        <v>32</v>
      </c>
      <c r="N7985">
        <v>11.5</v>
      </c>
      <c r="O7985" s="1">
        <v>44842.299143518518</v>
      </c>
      <c r="P7985" t="s">
        <v>24</v>
      </c>
      <c r="Q7985">
        <v>7</v>
      </c>
    </row>
    <row r="7986" spans="1:17" hidden="1">
      <c r="A7986">
        <v>8237</v>
      </c>
      <c r="B7986">
        <v>990</v>
      </c>
      <c r="C7986" t="s">
        <v>1080</v>
      </c>
      <c r="D7986" t="s">
        <v>509</v>
      </c>
      <c r="E7986" t="s">
        <v>18</v>
      </c>
      <c r="F7986" t="s">
        <v>1068</v>
      </c>
      <c r="G7986" t="s">
        <v>1237</v>
      </c>
      <c r="H7986" t="s">
        <v>46</v>
      </c>
      <c r="J7986">
        <v>93</v>
      </c>
      <c r="K7986" t="s">
        <v>960</v>
      </c>
      <c r="L7986">
        <v>1</v>
      </c>
      <c r="M7986" t="s">
        <v>32</v>
      </c>
      <c r="N7986">
        <v>4.9000000000000004</v>
      </c>
      <c r="O7986" s="1">
        <v>44842.299143518518</v>
      </c>
      <c r="P7986" t="s">
        <v>24</v>
      </c>
      <c r="Q7986">
        <v>3</v>
      </c>
    </row>
    <row r="7987" spans="1:17" hidden="1">
      <c r="A7987">
        <v>8238</v>
      </c>
      <c r="B7987">
        <v>990</v>
      </c>
      <c r="C7987" t="s">
        <v>1080</v>
      </c>
      <c r="D7987" t="s">
        <v>509</v>
      </c>
      <c r="E7987" t="s">
        <v>18</v>
      </c>
      <c r="F7987" t="s">
        <v>1068</v>
      </c>
      <c r="G7987" t="s">
        <v>1237</v>
      </c>
      <c r="H7987" t="s">
        <v>46</v>
      </c>
      <c r="J7987">
        <v>20</v>
      </c>
      <c r="K7987" t="s">
        <v>92</v>
      </c>
      <c r="L7987">
        <v>1</v>
      </c>
      <c r="M7987" t="s">
        <v>77</v>
      </c>
      <c r="N7987">
        <v>5.8</v>
      </c>
      <c r="O7987" s="1">
        <v>44842.299143518518</v>
      </c>
      <c r="P7987" t="s">
        <v>50</v>
      </c>
      <c r="Q7987">
        <v>3.5</v>
      </c>
    </row>
    <row r="7988" spans="1:17" hidden="1">
      <c r="A7988">
        <v>8239</v>
      </c>
      <c r="B7988">
        <v>990</v>
      </c>
      <c r="C7988" t="s">
        <v>1080</v>
      </c>
      <c r="D7988" t="s">
        <v>509</v>
      </c>
      <c r="E7988" t="s">
        <v>18</v>
      </c>
      <c r="F7988" t="s">
        <v>1068</v>
      </c>
      <c r="G7988" t="s">
        <v>1237</v>
      </c>
      <c r="H7988" t="s">
        <v>46</v>
      </c>
      <c r="J7988">
        <v>45</v>
      </c>
      <c r="K7988" t="s">
        <v>151</v>
      </c>
      <c r="L7988">
        <v>1</v>
      </c>
      <c r="M7988" t="s">
        <v>77</v>
      </c>
      <c r="N7988">
        <v>5.3</v>
      </c>
      <c r="O7988" s="1">
        <v>44842.299143518518</v>
      </c>
      <c r="P7988" t="s">
        <v>24</v>
      </c>
      <c r="Q7988">
        <v>3.2</v>
      </c>
    </row>
    <row r="7989" spans="1:17" hidden="1">
      <c r="A7989">
        <v>8240</v>
      </c>
      <c r="B7989">
        <v>990</v>
      </c>
      <c r="C7989" t="s">
        <v>1080</v>
      </c>
      <c r="D7989" t="s">
        <v>509</v>
      </c>
      <c r="E7989" t="s">
        <v>18</v>
      </c>
      <c r="F7989" t="s">
        <v>1068</v>
      </c>
      <c r="G7989" t="s">
        <v>1237</v>
      </c>
      <c r="H7989" t="s">
        <v>46</v>
      </c>
      <c r="J7989">
        <v>68</v>
      </c>
      <c r="K7989" t="s">
        <v>1100</v>
      </c>
      <c r="L7989">
        <v>1</v>
      </c>
      <c r="M7989" t="s">
        <v>77</v>
      </c>
      <c r="N7989">
        <v>7.5</v>
      </c>
      <c r="O7989" s="1">
        <v>44842.299143518518</v>
      </c>
      <c r="P7989" t="s">
        <v>50</v>
      </c>
      <c r="Q7989">
        <v>4.5</v>
      </c>
    </row>
    <row r="7990" spans="1:17" hidden="1">
      <c r="A7990">
        <v>8241</v>
      </c>
      <c r="B7990">
        <v>990</v>
      </c>
      <c r="C7990" t="s">
        <v>1080</v>
      </c>
      <c r="D7990" t="s">
        <v>509</v>
      </c>
      <c r="E7990" t="s">
        <v>18</v>
      </c>
      <c r="F7990" t="s">
        <v>1068</v>
      </c>
      <c r="G7990" t="s">
        <v>1237</v>
      </c>
      <c r="H7990" t="s">
        <v>46</v>
      </c>
      <c r="J7990">
        <v>130</v>
      </c>
      <c r="K7990" t="s">
        <v>968</v>
      </c>
      <c r="L7990">
        <v>1</v>
      </c>
      <c r="M7990" t="s">
        <v>593</v>
      </c>
      <c r="N7990">
        <v>9.9</v>
      </c>
      <c r="O7990" s="1">
        <v>44842.299143518518</v>
      </c>
      <c r="P7990" t="s">
        <v>24</v>
      </c>
      <c r="Q7990">
        <v>7.35</v>
      </c>
    </row>
    <row r="7991" spans="1:17" hidden="1">
      <c r="A7991">
        <v>8242</v>
      </c>
      <c r="B7991">
        <v>991</v>
      </c>
      <c r="C7991" t="s">
        <v>84</v>
      </c>
      <c r="D7991">
        <v>12996596960</v>
      </c>
      <c r="E7991" t="s">
        <v>18</v>
      </c>
      <c r="F7991" t="s">
        <v>85</v>
      </c>
      <c r="G7991" t="s">
        <v>86</v>
      </c>
      <c r="H7991" t="s">
        <v>21</v>
      </c>
      <c r="J7991">
        <v>51</v>
      </c>
      <c r="K7991" t="s">
        <v>648</v>
      </c>
      <c r="L7991">
        <v>1</v>
      </c>
      <c r="M7991" t="s">
        <v>26</v>
      </c>
      <c r="N7991">
        <v>8.9</v>
      </c>
      <c r="O7991" s="1">
        <v>44847.215532407405</v>
      </c>
      <c r="P7991" t="s">
        <v>24</v>
      </c>
      <c r="Q7991">
        <v>5.2</v>
      </c>
    </row>
    <row r="7992" spans="1:17" hidden="1">
      <c r="A7992">
        <v>8243</v>
      </c>
      <c r="B7992">
        <v>991</v>
      </c>
      <c r="C7992" t="s">
        <v>84</v>
      </c>
      <c r="D7992">
        <v>12996596960</v>
      </c>
      <c r="E7992" t="s">
        <v>18</v>
      </c>
      <c r="F7992" t="s">
        <v>85</v>
      </c>
      <c r="G7992" t="s">
        <v>86</v>
      </c>
      <c r="H7992" t="s">
        <v>21</v>
      </c>
      <c r="J7992">
        <v>9</v>
      </c>
      <c r="K7992" t="s">
        <v>33</v>
      </c>
      <c r="L7992">
        <v>1</v>
      </c>
      <c r="M7992" t="s">
        <v>108</v>
      </c>
      <c r="N7992">
        <v>5.9</v>
      </c>
      <c r="O7992" s="1">
        <v>44847.215532407405</v>
      </c>
      <c r="P7992" t="s">
        <v>24</v>
      </c>
      <c r="Q7992">
        <v>3</v>
      </c>
    </row>
    <row r="7993" spans="1:17" hidden="1">
      <c r="A7993">
        <v>8244</v>
      </c>
      <c r="B7993">
        <v>991</v>
      </c>
      <c r="C7993" t="s">
        <v>84</v>
      </c>
      <c r="D7993">
        <v>12996596960</v>
      </c>
      <c r="E7993" t="s">
        <v>18</v>
      </c>
      <c r="F7993" t="s">
        <v>85</v>
      </c>
      <c r="G7993" t="s">
        <v>86</v>
      </c>
      <c r="H7993" t="s">
        <v>21</v>
      </c>
      <c r="J7993">
        <v>57</v>
      </c>
      <c r="K7993" t="s">
        <v>102</v>
      </c>
      <c r="L7993">
        <v>1</v>
      </c>
      <c r="M7993" t="s">
        <v>32</v>
      </c>
      <c r="N7993">
        <v>5.9</v>
      </c>
      <c r="O7993" s="1">
        <v>44847.215532407405</v>
      </c>
      <c r="P7993" t="s">
        <v>24</v>
      </c>
      <c r="Q7993">
        <v>3.5</v>
      </c>
    </row>
    <row r="7994" spans="1:17" hidden="1">
      <c r="A7994">
        <v>8245</v>
      </c>
      <c r="B7994">
        <v>991</v>
      </c>
      <c r="C7994" t="s">
        <v>84</v>
      </c>
      <c r="D7994">
        <v>12996596960</v>
      </c>
      <c r="E7994" t="s">
        <v>18</v>
      </c>
      <c r="F7994" t="s">
        <v>85</v>
      </c>
      <c r="G7994" t="s">
        <v>86</v>
      </c>
      <c r="H7994" t="s">
        <v>21</v>
      </c>
      <c r="J7994">
        <v>59</v>
      </c>
      <c r="K7994" t="s">
        <v>31</v>
      </c>
      <c r="L7994">
        <v>1</v>
      </c>
      <c r="M7994" t="s">
        <v>32</v>
      </c>
      <c r="N7994">
        <v>4.9000000000000004</v>
      </c>
      <c r="O7994" s="1">
        <v>44847.215532407405</v>
      </c>
      <c r="P7994" t="s">
        <v>24</v>
      </c>
      <c r="Q7994">
        <v>3</v>
      </c>
    </row>
    <row r="7995" spans="1:17" hidden="1">
      <c r="A7995">
        <v>8246</v>
      </c>
      <c r="B7995">
        <v>991</v>
      </c>
      <c r="C7995" t="s">
        <v>84</v>
      </c>
      <c r="D7995">
        <v>12996596960</v>
      </c>
      <c r="E7995" t="s">
        <v>18</v>
      </c>
      <c r="F7995" t="s">
        <v>85</v>
      </c>
      <c r="G7995" t="s">
        <v>86</v>
      </c>
      <c r="H7995" t="s">
        <v>21</v>
      </c>
      <c r="J7995">
        <v>65</v>
      </c>
      <c r="K7995" t="s">
        <v>69</v>
      </c>
      <c r="L7995">
        <v>1</v>
      </c>
      <c r="M7995" t="s">
        <v>32</v>
      </c>
      <c r="N7995">
        <v>4.9000000000000004</v>
      </c>
      <c r="O7995" s="1">
        <v>44847.215532407405</v>
      </c>
      <c r="P7995" t="s">
        <v>24</v>
      </c>
      <c r="Q7995">
        <v>3</v>
      </c>
    </row>
    <row r="7996" spans="1:17" hidden="1">
      <c r="A7996">
        <v>8247</v>
      </c>
      <c r="B7996">
        <v>991</v>
      </c>
      <c r="C7996" t="s">
        <v>84</v>
      </c>
      <c r="D7996">
        <v>12996596960</v>
      </c>
      <c r="E7996" t="s">
        <v>18</v>
      </c>
      <c r="F7996" t="s">
        <v>85</v>
      </c>
      <c r="G7996" t="s">
        <v>86</v>
      </c>
      <c r="H7996" t="s">
        <v>21</v>
      </c>
      <c r="J7996">
        <v>88</v>
      </c>
      <c r="K7996" t="s">
        <v>1150</v>
      </c>
      <c r="L7996">
        <v>1</v>
      </c>
      <c r="M7996" t="s">
        <v>32</v>
      </c>
      <c r="N7996">
        <v>9.9</v>
      </c>
      <c r="O7996" s="1">
        <v>44847.215532407405</v>
      </c>
      <c r="P7996" t="s">
        <v>24</v>
      </c>
      <c r="Q7996">
        <v>6</v>
      </c>
    </row>
    <row r="7997" spans="1:17" hidden="1">
      <c r="A7997">
        <v>8248</v>
      </c>
      <c r="B7997">
        <v>991</v>
      </c>
      <c r="C7997" t="s">
        <v>84</v>
      </c>
      <c r="D7997">
        <v>12996596960</v>
      </c>
      <c r="E7997" t="s">
        <v>18</v>
      </c>
      <c r="F7997" t="s">
        <v>85</v>
      </c>
      <c r="G7997" t="s">
        <v>86</v>
      </c>
      <c r="H7997" t="s">
        <v>21</v>
      </c>
      <c r="J7997">
        <v>93</v>
      </c>
      <c r="K7997" t="s">
        <v>960</v>
      </c>
      <c r="L7997">
        <v>1</v>
      </c>
      <c r="M7997" t="s">
        <v>32</v>
      </c>
      <c r="N7997">
        <v>4.9000000000000004</v>
      </c>
      <c r="O7997" s="1">
        <v>44847.215532407405</v>
      </c>
      <c r="P7997" t="s">
        <v>24</v>
      </c>
      <c r="Q7997">
        <v>3</v>
      </c>
    </row>
    <row r="7998" spans="1:17" hidden="1">
      <c r="A7998">
        <v>8249</v>
      </c>
      <c r="B7998">
        <v>991</v>
      </c>
      <c r="C7998" t="s">
        <v>84</v>
      </c>
      <c r="D7998">
        <v>12996596960</v>
      </c>
      <c r="E7998" t="s">
        <v>18</v>
      </c>
      <c r="F7998" t="s">
        <v>85</v>
      </c>
      <c r="G7998" t="s">
        <v>86</v>
      </c>
      <c r="H7998" t="s">
        <v>21</v>
      </c>
      <c r="J7998">
        <v>266</v>
      </c>
      <c r="K7998" t="s">
        <v>445</v>
      </c>
      <c r="L7998">
        <v>1</v>
      </c>
      <c r="M7998" t="s">
        <v>32</v>
      </c>
      <c r="N7998">
        <v>6.9</v>
      </c>
      <c r="O7998" s="1">
        <v>44847.215532407405</v>
      </c>
      <c r="P7998" t="s">
        <v>24</v>
      </c>
      <c r="Q7998">
        <v>4</v>
      </c>
    </row>
    <row r="7999" spans="1:17" hidden="1">
      <c r="A7999">
        <v>8250</v>
      </c>
      <c r="B7999">
        <v>991</v>
      </c>
      <c r="C7999" t="s">
        <v>84</v>
      </c>
      <c r="D7999">
        <v>12996596960</v>
      </c>
      <c r="E7999" t="s">
        <v>18</v>
      </c>
      <c r="F7999" t="s">
        <v>85</v>
      </c>
      <c r="G7999" t="s">
        <v>86</v>
      </c>
      <c r="H7999" t="s">
        <v>21</v>
      </c>
      <c r="J7999">
        <v>331</v>
      </c>
      <c r="K7999" t="s">
        <v>528</v>
      </c>
      <c r="L7999">
        <v>1</v>
      </c>
      <c r="M7999" t="s">
        <v>32</v>
      </c>
      <c r="N7999">
        <v>6.9</v>
      </c>
      <c r="O7999" s="1">
        <v>44847.215532407405</v>
      </c>
      <c r="P7999" t="s">
        <v>24</v>
      </c>
      <c r="Q7999">
        <v>4.0999999999999996</v>
      </c>
    </row>
    <row r="8000" spans="1:17" hidden="1">
      <c r="A8000">
        <v>8251</v>
      </c>
      <c r="B8000">
        <v>991</v>
      </c>
      <c r="C8000" t="s">
        <v>84</v>
      </c>
      <c r="D8000">
        <v>12996596960</v>
      </c>
      <c r="E8000" t="s">
        <v>18</v>
      </c>
      <c r="F8000" t="s">
        <v>85</v>
      </c>
      <c r="G8000" t="s">
        <v>86</v>
      </c>
      <c r="H8000" t="s">
        <v>21</v>
      </c>
      <c r="J8000">
        <v>20</v>
      </c>
      <c r="K8000" t="s">
        <v>92</v>
      </c>
      <c r="L8000">
        <v>1</v>
      </c>
      <c r="M8000" t="s">
        <v>77</v>
      </c>
      <c r="N8000">
        <v>5.9</v>
      </c>
      <c r="O8000" s="1">
        <v>44847.215532407405</v>
      </c>
      <c r="P8000" t="s">
        <v>50</v>
      </c>
      <c r="Q8000">
        <v>3.5</v>
      </c>
    </row>
    <row r="8001" spans="1:17" hidden="1">
      <c r="A8001">
        <v>8252</v>
      </c>
      <c r="B8001">
        <v>991</v>
      </c>
      <c r="C8001" t="s">
        <v>84</v>
      </c>
      <c r="D8001">
        <v>12996596960</v>
      </c>
      <c r="E8001" t="s">
        <v>18</v>
      </c>
      <c r="F8001" t="s">
        <v>85</v>
      </c>
      <c r="G8001" t="s">
        <v>86</v>
      </c>
      <c r="H8001" t="s">
        <v>21</v>
      </c>
      <c r="J8001">
        <v>24</v>
      </c>
      <c r="K8001" t="s">
        <v>1426</v>
      </c>
      <c r="L8001">
        <v>1</v>
      </c>
      <c r="M8001" t="s">
        <v>77</v>
      </c>
      <c r="N8001">
        <v>5.9</v>
      </c>
      <c r="O8001" s="1">
        <v>44847.215532407405</v>
      </c>
      <c r="P8001" t="s">
        <v>24</v>
      </c>
      <c r="Q8001">
        <v>3.5</v>
      </c>
    </row>
    <row r="8002" spans="1:17" hidden="1">
      <c r="A8002">
        <v>8253</v>
      </c>
      <c r="B8002">
        <v>992</v>
      </c>
      <c r="C8002" t="s">
        <v>575</v>
      </c>
      <c r="D8002">
        <v>12983100102</v>
      </c>
      <c r="E8002" t="s">
        <v>28</v>
      </c>
      <c r="F8002" t="s">
        <v>940</v>
      </c>
      <c r="G8002" t="s">
        <v>577</v>
      </c>
      <c r="H8002" t="s">
        <v>21</v>
      </c>
      <c r="J8002">
        <v>178</v>
      </c>
      <c r="K8002" t="s">
        <v>1387</v>
      </c>
      <c r="L8002">
        <v>1</v>
      </c>
      <c r="M8002" t="s">
        <v>472</v>
      </c>
      <c r="N8002">
        <v>8.9</v>
      </c>
      <c r="O8002" s="1">
        <v>44847.215763888889</v>
      </c>
      <c r="P8002" t="s">
        <v>24</v>
      </c>
      <c r="Q8002">
        <v>5</v>
      </c>
    </row>
    <row r="8003" spans="1:17" hidden="1">
      <c r="A8003">
        <v>8254</v>
      </c>
      <c r="B8003">
        <v>992</v>
      </c>
      <c r="C8003" t="s">
        <v>575</v>
      </c>
      <c r="D8003">
        <v>12983100102</v>
      </c>
      <c r="E8003" t="s">
        <v>28</v>
      </c>
      <c r="F8003" t="s">
        <v>940</v>
      </c>
      <c r="G8003" t="s">
        <v>577</v>
      </c>
      <c r="H8003" t="s">
        <v>21</v>
      </c>
      <c r="J8003">
        <v>179</v>
      </c>
      <c r="K8003" t="s">
        <v>1253</v>
      </c>
      <c r="L8003">
        <v>1</v>
      </c>
      <c r="M8003" t="s">
        <v>26</v>
      </c>
      <c r="N8003">
        <v>8.9</v>
      </c>
      <c r="O8003" s="1">
        <v>44847.215763888889</v>
      </c>
      <c r="P8003" t="s">
        <v>24</v>
      </c>
      <c r="Q8003">
        <v>5</v>
      </c>
    </row>
    <row r="8004" spans="1:17" hidden="1">
      <c r="A8004">
        <v>8255</v>
      </c>
      <c r="B8004">
        <v>992</v>
      </c>
      <c r="C8004" t="s">
        <v>575</v>
      </c>
      <c r="D8004">
        <v>12983100102</v>
      </c>
      <c r="E8004" t="s">
        <v>28</v>
      </c>
      <c r="F8004" t="s">
        <v>940</v>
      </c>
      <c r="G8004" t="s">
        <v>577</v>
      </c>
      <c r="H8004" t="s">
        <v>21</v>
      </c>
      <c r="J8004">
        <v>9</v>
      </c>
      <c r="K8004" t="s">
        <v>33</v>
      </c>
      <c r="L8004">
        <v>1</v>
      </c>
      <c r="M8004" t="s">
        <v>108</v>
      </c>
      <c r="N8004">
        <v>5.9</v>
      </c>
      <c r="O8004" s="1">
        <v>44847.215763888889</v>
      </c>
      <c r="P8004" t="s">
        <v>24</v>
      </c>
      <c r="Q8004">
        <v>3</v>
      </c>
    </row>
    <row r="8005" spans="1:17" hidden="1">
      <c r="A8005">
        <v>8256</v>
      </c>
      <c r="B8005">
        <v>992</v>
      </c>
      <c r="C8005" t="s">
        <v>575</v>
      </c>
      <c r="D8005">
        <v>12983100102</v>
      </c>
      <c r="E8005" t="s">
        <v>28</v>
      </c>
      <c r="F8005" t="s">
        <v>940</v>
      </c>
      <c r="G8005" t="s">
        <v>577</v>
      </c>
      <c r="H8005" t="s">
        <v>21</v>
      </c>
      <c r="J8005">
        <v>56</v>
      </c>
      <c r="K8005" t="s">
        <v>408</v>
      </c>
      <c r="L8005">
        <v>4</v>
      </c>
      <c r="M8005" t="s">
        <v>32</v>
      </c>
      <c r="N8005">
        <v>39.6</v>
      </c>
      <c r="O8005" s="1">
        <v>44847.215763888889</v>
      </c>
      <c r="P8005" t="s">
        <v>24</v>
      </c>
      <c r="Q8005">
        <v>22</v>
      </c>
    </row>
    <row r="8006" spans="1:17" hidden="1">
      <c r="A8006">
        <v>8257</v>
      </c>
      <c r="B8006">
        <v>992</v>
      </c>
      <c r="C8006" t="s">
        <v>575</v>
      </c>
      <c r="D8006">
        <v>12983100102</v>
      </c>
      <c r="E8006" t="s">
        <v>28</v>
      </c>
      <c r="F8006" t="s">
        <v>940</v>
      </c>
      <c r="G8006" t="s">
        <v>577</v>
      </c>
      <c r="H8006" t="s">
        <v>21</v>
      </c>
      <c r="J8006">
        <v>65</v>
      </c>
      <c r="K8006" t="s">
        <v>69</v>
      </c>
      <c r="L8006">
        <v>1</v>
      </c>
      <c r="M8006" t="s">
        <v>32</v>
      </c>
      <c r="N8006">
        <v>4.9000000000000004</v>
      </c>
      <c r="O8006" s="1">
        <v>44847.215763888889</v>
      </c>
      <c r="P8006" t="s">
        <v>24</v>
      </c>
      <c r="Q8006">
        <v>3</v>
      </c>
    </row>
    <row r="8007" spans="1:17" hidden="1">
      <c r="A8007">
        <v>8258</v>
      </c>
      <c r="B8007">
        <v>992</v>
      </c>
      <c r="C8007" t="s">
        <v>575</v>
      </c>
      <c r="D8007">
        <v>12983100102</v>
      </c>
      <c r="E8007" t="s">
        <v>28</v>
      </c>
      <c r="F8007" t="s">
        <v>940</v>
      </c>
      <c r="G8007" t="s">
        <v>577</v>
      </c>
      <c r="H8007" t="s">
        <v>21</v>
      </c>
      <c r="J8007">
        <v>278</v>
      </c>
      <c r="K8007" t="s">
        <v>1151</v>
      </c>
      <c r="L8007">
        <v>1</v>
      </c>
      <c r="M8007" t="s">
        <v>81</v>
      </c>
      <c r="N8007">
        <v>13.9</v>
      </c>
      <c r="O8007" s="1">
        <v>44847.215763888889</v>
      </c>
      <c r="P8007" t="s">
        <v>24</v>
      </c>
      <c r="Q8007">
        <v>8</v>
      </c>
    </row>
    <row r="8008" spans="1:17" hidden="1">
      <c r="A8008">
        <v>8259</v>
      </c>
      <c r="B8008">
        <v>992</v>
      </c>
      <c r="C8008" t="s">
        <v>575</v>
      </c>
      <c r="D8008">
        <v>12983100102</v>
      </c>
      <c r="E8008" t="s">
        <v>28</v>
      </c>
      <c r="F8008" t="s">
        <v>940</v>
      </c>
      <c r="G8008" t="s">
        <v>577</v>
      </c>
      <c r="H8008" t="s">
        <v>21</v>
      </c>
      <c r="J8008">
        <v>334</v>
      </c>
      <c r="K8008" t="s">
        <v>1279</v>
      </c>
      <c r="L8008">
        <v>1</v>
      </c>
      <c r="M8008" t="s">
        <v>38</v>
      </c>
      <c r="N8008">
        <v>6.9</v>
      </c>
      <c r="O8008" s="1">
        <v>44847.215763888889</v>
      </c>
      <c r="P8008" t="s">
        <v>24</v>
      </c>
      <c r="Q8008">
        <v>4</v>
      </c>
    </row>
    <row r="8009" spans="1:17" hidden="1">
      <c r="A8009">
        <v>8260</v>
      </c>
      <c r="B8009">
        <v>992</v>
      </c>
      <c r="C8009" t="s">
        <v>575</v>
      </c>
      <c r="D8009">
        <v>12983100102</v>
      </c>
      <c r="E8009" t="s">
        <v>28</v>
      </c>
      <c r="F8009" t="s">
        <v>940</v>
      </c>
      <c r="G8009" t="s">
        <v>577</v>
      </c>
      <c r="H8009" t="s">
        <v>21</v>
      </c>
      <c r="J8009">
        <v>24</v>
      </c>
      <c r="K8009" t="s">
        <v>1426</v>
      </c>
      <c r="L8009">
        <v>2</v>
      </c>
      <c r="M8009" t="s">
        <v>77</v>
      </c>
      <c r="N8009">
        <v>11.8</v>
      </c>
      <c r="O8009" s="1">
        <v>44847.215763888889</v>
      </c>
      <c r="P8009" t="s">
        <v>24</v>
      </c>
      <c r="Q8009">
        <v>7</v>
      </c>
    </row>
    <row r="8010" spans="1:17" hidden="1">
      <c r="A8010">
        <v>8261</v>
      </c>
      <c r="B8010">
        <v>992</v>
      </c>
      <c r="C8010" t="s">
        <v>575</v>
      </c>
      <c r="D8010">
        <v>12983100102</v>
      </c>
      <c r="E8010" t="s">
        <v>28</v>
      </c>
      <c r="F8010" t="s">
        <v>940</v>
      </c>
      <c r="G8010" t="s">
        <v>577</v>
      </c>
      <c r="H8010" t="s">
        <v>21</v>
      </c>
      <c r="J8010">
        <v>165</v>
      </c>
      <c r="K8010" t="s">
        <v>251</v>
      </c>
      <c r="L8010">
        <v>1</v>
      </c>
      <c r="M8010" t="s">
        <v>49</v>
      </c>
      <c r="N8010">
        <v>4.9000000000000004</v>
      </c>
      <c r="O8010" s="1">
        <v>44847.215763888889</v>
      </c>
      <c r="P8010" t="s">
        <v>50</v>
      </c>
      <c r="Q8010">
        <v>2.5</v>
      </c>
    </row>
    <row r="8011" spans="1:17" hidden="1">
      <c r="A8011">
        <v>8262</v>
      </c>
      <c r="B8011">
        <v>992</v>
      </c>
      <c r="C8011" t="s">
        <v>575</v>
      </c>
      <c r="D8011">
        <v>12983100102</v>
      </c>
      <c r="E8011" t="s">
        <v>28</v>
      </c>
      <c r="F8011" t="s">
        <v>940</v>
      </c>
      <c r="G8011" t="s">
        <v>577</v>
      </c>
      <c r="H8011" t="s">
        <v>21</v>
      </c>
      <c r="J8011">
        <v>202</v>
      </c>
      <c r="K8011" t="s">
        <v>1406</v>
      </c>
      <c r="L8011">
        <v>1</v>
      </c>
      <c r="M8011" t="s">
        <v>49</v>
      </c>
      <c r="N8011">
        <v>3.9</v>
      </c>
      <c r="O8011" s="1">
        <v>44847.215763888889</v>
      </c>
      <c r="P8011" t="s">
        <v>24</v>
      </c>
      <c r="Q8011">
        <v>2.2000000000000002</v>
      </c>
    </row>
    <row r="8012" spans="1:17" hidden="1">
      <c r="A8012">
        <v>8263</v>
      </c>
      <c r="B8012">
        <v>993</v>
      </c>
      <c r="C8012" t="s">
        <v>1343</v>
      </c>
      <c r="D8012">
        <v>12988487025</v>
      </c>
      <c r="E8012" t="s">
        <v>28</v>
      </c>
      <c r="F8012" t="s">
        <v>1344</v>
      </c>
      <c r="G8012" t="s">
        <v>1345</v>
      </c>
      <c r="H8012" t="s">
        <v>160</v>
      </c>
      <c r="J8012">
        <v>230</v>
      </c>
      <c r="K8012" t="s">
        <v>1427</v>
      </c>
      <c r="L8012">
        <v>1</v>
      </c>
      <c r="M8012" t="s">
        <v>23</v>
      </c>
      <c r="N8012">
        <v>10.9</v>
      </c>
      <c r="O8012" s="1">
        <v>44847.423888888887</v>
      </c>
      <c r="P8012" t="s">
        <v>53</v>
      </c>
      <c r="Q8012">
        <v>6.6</v>
      </c>
    </row>
    <row r="8013" spans="1:17" hidden="1">
      <c r="A8013">
        <v>8264</v>
      </c>
      <c r="B8013">
        <v>993</v>
      </c>
      <c r="C8013" t="s">
        <v>1343</v>
      </c>
      <c r="D8013">
        <v>12988487025</v>
      </c>
      <c r="E8013" t="s">
        <v>28</v>
      </c>
      <c r="F8013" t="s">
        <v>1344</v>
      </c>
      <c r="G8013" t="s">
        <v>1345</v>
      </c>
      <c r="H8013" t="s">
        <v>160</v>
      </c>
      <c r="J8013">
        <v>9</v>
      </c>
      <c r="K8013" t="s">
        <v>33</v>
      </c>
      <c r="L8013">
        <v>1</v>
      </c>
      <c r="M8013" t="s">
        <v>108</v>
      </c>
      <c r="N8013">
        <v>5.9</v>
      </c>
      <c r="O8013" s="1">
        <v>44847.423888888887</v>
      </c>
      <c r="P8013" t="s">
        <v>24</v>
      </c>
      <c r="Q8013">
        <v>3</v>
      </c>
    </row>
    <row r="8014" spans="1:17" hidden="1">
      <c r="A8014">
        <v>8265</v>
      </c>
      <c r="B8014">
        <v>993</v>
      </c>
      <c r="C8014" t="s">
        <v>1343</v>
      </c>
      <c r="D8014">
        <v>12988487025</v>
      </c>
      <c r="E8014" t="s">
        <v>28</v>
      </c>
      <c r="F8014" t="s">
        <v>1344</v>
      </c>
      <c r="G8014" t="s">
        <v>1345</v>
      </c>
      <c r="H8014" t="s">
        <v>160</v>
      </c>
      <c r="J8014">
        <v>65</v>
      </c>
      <c r="K8014" t="s">
        <v>69</v>
      </c>
      <c r="L8014">
        <v>1</v>
      </c>
      <c r="M8014" t="s">
        <v>32</v>
      </c>
      <c r="N8014">
        <v>4.9000000000000004</v>
      </c>
      <c r="O8014" s="1">
        <v>44847.423888888887</v>
      </c>
      <c r="P8014" t="s">
        <v>24</v>
      </c>
      <c r="Q8014">
        <v>3</v>
      </c>
    </row>
    <row r="8015" spans="1:17" hidden="1">
      <c r="A8015">
        <v>8266</v>
      </c>
      <c r="B8015">
        <v>993</v>
      </c>
      <c r="C8015" t="s">
        <v>1343</v>
      </c>
      <c r="D8015">
        <v>12988487025</v>
      </c>
      <c r="E8015" t="s">
        <v>28</v>
      </c>
      <c r="F8015" t="s">
        <v>1344</v>
      </c>
      <c r="G8015" t="s">
        <v>1345</v>
      </c>
      <c r="H8015" t="s">
        <v>160</v>
      </c>
      <c r="J8015">
        <v>331</v>
      </c>
      <c r="K8015" t="s">
        <v>528</v>
      </c>
      <c r="L8015">
        <v>1</v>
      </c>
      <c r="M8015" t="s">
        <v>32</v>
      </c>
      <c r="N8015">
        <v>6.9</v>
      </c>
      <c r="O8015" s="1">
        <v>44847.423888888887</v>
      </c>
      <c r="P8015" t="s">
        <v>24</v>
      </c>
      <c r="Q8015">
        <v>4.0999999999999996</v>
      </c>
    </row>
    <row r="8016" spans="1:17" hidden="1">
      <c r="A8016">
        <v>8267</v>
      </c>
      <c r="B8016">
        <v>993</v>
      </c>
      <c r="C8016" t="s">
        <v>1343</v>
      </c>
      <c r="D8016">
        <v>12988487025</v>
      </c>
      <c r="E8016" t="s">
        <v>28</v>
      </c>
      <c r="F8016" t="s">
        <v>1344</v>
      </c>
      <c r="G8016" t="s">
        <v>1345</v>
      </c>
      <c r="H8016" t="s">
        <v>160</v>
      </c>
      <c r="J8016">
        <v>334</v>
      </c>
      <c r="K8016" t="s">
        <v>1279</v>
      </c>
      <c r="L8016">
        <v>1</v>
      </c>
      <c r="M8016" t="s">
        <v>38</v>
      </c>
      <c r="N8016">
        <v>6.9</v>
      </c>
      <c r="O8016" s="1">
        <v>44847.423888888887</v>
      </c>
      <c r="P8016" t="s">
        <v>24</v>
      </c>
      <c r="Q8016">
        <v>4</v>
      </c>
    </row>
    <row r="8017" spans="1:17" hidden="1">
      <c r="A8017">
        <v>8268</v>
      </c>
      <c r="B8017">
        <v>993</v>
      </c>
      <c r="C8017" t="s">
        <v>1343</v>
      </c>
      <c r="D8017">
        <v>12988487025</v>
      </c>
      <c r="E8017" t="s">
        <v>28</v>
      </c>
      <c r="F8017" t="s">
        <v>1344</v>
      </c>
      <c r="G8017" t="s">
        <v>1345</v>
      </c>
      <c r="H8017" t="s">
        <v>160</v>
      </c>
      <c r="J8017">
        <v>115</v>
      </c>
      <c r="K8017" t="s">
        <v>48</v>
      </c>
      <c r="L8017">
        <v>1</v>
      </c>
      <c r="M8017" t="s">
        <v>49</v>
      </c>
      <c r="N8017">
        <v>4.9000000000000004</v>
      </c>
      <c r="O8017" s="1">
        <v>44847.423888888887</v>
      </c>
      <c r="P8017" t="s">
        <v>24</v>
      </c>
      <c r="Q8017">
        <v>3</v>
      </c>
    </row>
    <row r="8018" spans="1:17" hidden="1">
      <c r="A8018">
        <v>8269</v>
      </c>
      <c r="B8018">
        <v>994</v>
      </c>
      <c r="C8018" t="s">
        <v>291</v>
      </c>
      <c r="D8018">
        <v>12991546288</v>
      </c>
      <c r="E8018" t="s">
        <v>18</v>
      </c>
      <c r="F8018" t="s">
        <v>293</v>
      </c>
      <c r="G8018" t="s">
        <v>1428</v>
      </c>
      <c r="H8018" t="s">
        <v>46</v>
      </c>
      <c r="I8018" t="s">
        <v>1429</v>
      </c>
      <c r="J8018">
        <v>51</v>
      </c>
      <c r="K8018" t="s">
        <v>648</v>
      </c>
      <c r="L8018">
        <v>1</v>
      </c>
      <c r="M8018" t="s">
        <v>26</v>
      </c>
      <c r="N8018">
        <v>8.9</v>
      </c>
      <c r="O8018" s="1">
        <v>44848.215694444443</v>
      </c>
      <c r="P8018" t="s">
        <v>24</v>
      </c>
      <c r="Q8018">
        <v>5.2</v>
      </c>
    </row>
    <row r="8019" spans="1:17" hidden="1">
      <c r="A8019">
        <v>8270</v>
      </c>
      <c r="B8019">
        <v>994</v>
      </c>
      <c r="C8019" t="s">
        <v>291</v>
      </c>
      <c r="D8019">
        <v>12991546288</v>
      </c>
      <c r="E8019" t="s">
        <v>18</v>
      </c>
      <c r="F8019" t="s">
        <v>293</v>
      </c>
      <c r="G8019" t="s">
        <v>1428</v>
      </c>
      <c r="H8019" t="s">
        <v>46</v>
      </c>
      <c r="I8019" t="s">
        <v>1429</v>
      </c>
      <c r="J8019">
        <v>179</v>
      </c>
      <c r="K8019" t="s">
        <v>1253</v>
      </c>
      <c r="L8019">
        <v>1</v>
      </c>
      <c r="M8019" t="s">
        <v>26</v>
      </c>
      <c r="N8019">
        <v>8.9</v>
      </c>
      <c r="O8019" s="1">
        <v>44848.215694444443</v>
      </c>
      <c r="P8019" t="s">
        <v>24</v>
      </c>
      <c r="Q8019">
        <v>5</v>
      </c>
    </row>
    <row r="8020" spans="1:17" hidden="1">
      <c r="A8020">
        <v>8271</v>
      </c>
      <c r="B8020">
        <v>994</v>
      </c>
      <c r="C8020" t="s">
        <v>291</v>
      </c>
      <c r="D8020">
        <v>12991546288</v>
      </c>
      <c r="E8020" t="s">
        <v>18</v>
      </c>
      <c r="F8020" t="s">
        <v>293</v>
      </c>
      <c r="G8020" t="s">
        <v>1428</v>
      </c>
      <c r="H8020" t="s">
        <v>46</v>
      </c>
      <c r="I8020" t="s">
        <v>1429</v>
      </c>
      <c r="J8020">
        <v>267</v>
      </c>
      <c r="K8020" t="s">
        <v>1340</v>
      </c>
      <c r="L8020">
        <v>1</v>
      </c>
      <c r="M8020" t="s">
        <v>32</v>
      </c>
      <c r="N8020">
        <v>11.9</v>
      </c>
      <c r="O8020" s="1">
        <v>44848.215694444443</v>
      </c>
      <c r="P8020" t="s">
        <v>24</v>
      </c>
      <c r="Q8020">
        <v>7</v>
      </c>
    </row>
    <row r="8021" spans="1:17" hidden="1">
      <c r="A8021">
        <v>8272</v>
      </c>
      <c r="B8021">
        <v>994</v>
      </c>
      <c r="C8021" t="s">
        <v>291</v>
      </c>
      <c r="D8021">
        <v>12991546288</v>
      </c>
      <c r="E8021" t="s">
        <v>18</v>
      </c>
      <c r="F8021" t="s">
        <v>293</v>
      </c>
      <c r="G8021" t="s">
        <v>1428</v>
      </c>
      <c r="H8021" t="s">
        <v>46</v>
      </c>
      <c r="I8021" t="s">
        <v>1429</v>
      </c>
      <c r="J8021">
        <v>20</v>
      </c>
      <c r="K8021" t="s">
        <v>92</v>
      </c>
      <c r="L8021">
        <v>1</v>
      </c>
      <c r="M8021" t="s">
        <v>77</v>
      </c>
      <c r="N8021">
        <v>5.9</v>
      </c>
      <c r="O8021" s="1">
        <v>44848.215694444443</v>
      </c>
      <c r="P8021" t="s">
        <v>50</v>
      </c>
      <c r="Q8021">
        <v>3.5</v>
      </c>
    </row>
    <row r="8022" spans="1:17" hidden="1">
      <c r="A8022">
        <v>8273</v>
      </c>
      <c r="B8022">
        <v>995</v>
      </c>
      <c r="C8022" t="s">
        <v>1430</v>
      </c>
      <c r="D8022">
        <v>12996197642</v>
      </c>
      <c r="E8022" t="s">
        <v>18</v>
      </c>
      <c r="F8022" t="s">
        <v>1431</v>
      </c>
      <c r="G8022" t="s">
        <v>1432</v>
      </c>
      <c r="H8022" t="s">
        <v>46</v>
      </c>
      <c r="J8022">
        <v>51</v>
      </c>
      <c r="K8022" t="s">
        <v>648</v>
      </c>
      <c r="L8022">
        <v>1</v>
      </c>
      <c r="M8022" t="s">
        <v>26</v>
      </c>
      <c r="N8022">
        <v>8.9</v>
      </c>
      <c r="O8022" s="1">
        <v>44848.424224537041</v>
      </c>
      <c r="P8022" t="s">
        <v>24</v>
      </c>
      <c r="Q8022">
        <v>5.2</v>
      </c>
    </row>
    <row r="8023" spans="1:17" hidden="1">
      <c r="A8023">
        <v>8274</v>
      </c>
      <c r="B8023">
        <v>995</v>
      </c>
      <c r="C8023" t="s">
        <v>1430</v>
      </c>
      <c r="D8023">
        <v>12996197642</v>
      </c>
      <c r="E8023" t="s">
        <v>18</v>
      </c>
      <c r="F8023" t="s">
        <v>1431</v>
      </c>
      <c r="G8023" t="s">
        <v>1432</v>
      </c>
      <c r="H8023" t="s">
        <v>46</v>
      </c>
      <c r="J8023">
        <v>7</v>
      </c>
      <c r="K8023" t="s">
        <v>1433</v>
      </c>
      <c r="L8023">
        <v>1</v>
      </c>
      <c r="M8023" t="s">
        <v>108</v>
      </c>
      <c r="N8023">
        <v>9.9</v>
      </c>
      <c r="O8023" s="1">
        <v>44848.424224537041</v>
      </c>
      <c r="P8023" t="s">
        <v>24</v>
      </c>
      <c r="Q8023">
        <v>6</v>
      </c>
    </row>
    <row r="8024" spans="1:17" hidden="1">
      <c r="A8024">
        <v>8275</v>
      </c>
      <c r="B8024">
        <v>995</v>
      </c>
      <c r="C8024" t="s">
        <v>1430</v>
      </c>
      <c r="D8024">
        <v>12996197642</v>
      </c>
      <c r="E8024" t="s">
        <v>18</v>
      </c>
      <c r="F8024" t="s">
        <v>1431</v>
      </c>
      <c r="G8024" t="s">
        <v>1432</v>
      </c>
      <c r="H8024" t="s">
        <v>46</v>
      </c>
      <c r="J8024">
        <v>57</v>
      </c>
      <c r="K8024" t="s">
        <v>102</v>
      </c>
      <c r="L8024">
        <v>1</v>
      </c>
      <c r="M8024" t="s">
        <v>32</v>
      </c>
      <c r="N8024">
        <v>5.9</v>
      </c>
      <c r="O8024" s="1">
        <v>44848.424224537041</v>
      </c>
      <c r="P8024" t="s">
        <v>24</v>
      </c>
      <c r="Q8024">
        <v>3.5</v>
      </c>
    </row>
    <row r="8025" spans="1:17" hidden="1">
      <c r="A8025">
        <v>8310</v>
      </c>
      <c r="B8025">
        <v>1000</v>
      </c>
      <c r="C8025" t="s">
        <v>113</v>
      </c>
      <c r="D8025">
        <v>981146080</v>
      </c>
      <c r="E8025" t="s">
        <v>18</v>
      </c>
      <c r="F8025" t="s">
        <v>115</v>
      </c>
      <c r="G8025" t="s">
        <v>116</v>
      </c>
      <c r="H8025" t="s">
        <v>21</v>
      </c>
      <c r="J8025">
        <v>62</v>
      </c>
      <c r="K8025" t="s">
        <v>527</v>
      </c>
      <c r="L8025">
        <v>1</v>
      </c>
      <c r="M8025" t="s">
        <v>32</v>
      </c>
      <c r="N8025">
        <v>8.9</v>
      </c>
      <c r="O8025" s="1">
        <v>44848.173750000002</v>
      </c>
      <c r="P8025" t="s">
        <v>24</v>
      </c>
      <c r="Q8025">
        <v>4.5</v>
      </c>
    </row>
    <row r="8026" spans="1:17" hidden="1">
      <c r="A8026">
        <v>8309</v>
      </c>
      <c r="B8026">
        <v>1000</v>
      </c>
      <c r="C8026" t="s">
        <v>113</v>
      </c>
      <c r="D8026">
        <v>981146080</v>
      </c>
      <c r="E8026" t="s">
        <v>18</v>
      </c>
      <c r="F8026" t="s">
        <v>115</v>
      </c>
      <c r="G8026" t="s">
        <v>116</v>
      </c>
      <c r="H8026" t="s">
        <v>21</v>
      </c>
      <c r="J8026">
        <v>194</v>
      </c>
      <c r="K8026" t="s">
        <v>1434</v>
      </c>
      <c r="L8026">
        <v>1</v>
      </c>
      <c r="M8026" t="s">
        <v>26</v>
      </c>
      <c r="N8026">
        <v>17.899999999999999</v>
      </c>
      <c r="O8026" s="1">
        <v>44848.173750000002</v>
      </c>
      <c r="P8026" t="s">
        <v>24</v>
      </c>
      <c r="Q8026">
        <v>10.5</v>
      </c>
    </row>
    <row r="8027" spans="1:17" hidden="1">
      <c r="A8027">
        <v>8308</v>
      </c>
      <c r="B8027">
        <v>1000</v>
      </c>
      <c r="C8027" t="s">
        <v>113</v>
      </c>
      <c r="D8027">
        <v>981146080</v>
      </c>
      <c r="E8027" t="s">
        <v>18</v>
      </c>
      <c r="F8027" t="s">
        <v>115</v>
      </c>
      <c r="G8027" t="s">
        <v>116</v>
      </c>
      <c r="H8027" t="s">
        <v>21</v>
      </c>
      <c r="J8027">
        <v>51</v>
      </c>
      <c r="K8027" t="s">
        <v>648</v>
      </c>
      <c r="L8027">
        <v>1</v>
      </c>
      <c r="M8027" t="s">
        <v>26</v>
      </c>
      <c r="N8027">
        <v>8.9</v>
      </c>
      <c r="O8027" s="1">
        <v>44848.173750000002</v>
      </c>
      <c r="P8027" t="s">
        <v>24</v>
      </c>
      <c r="Q8027">
        <v>5.2</v>
      </c>
    </row>
    <row r="8028" spans="1:17" hidden="1">
      <c r="A8028">
        <v>8279</v>
      </c>
      <c r="B8028">
        <v>997</v>
      </c>
      <c r="C8028" t="s">
        <v>27</v>
      </c>
      <c r="D8028">
        <v>981857003</v>
      </c>
      <c r="E8028" t="s">
        <v>28</v>
      </c>
      <c r="F8028" t="s">
        <v>1435</v>
      </c>
      <c r="G8028" t="s">
        <v>30</v>
      </c>
      <c r="H8028" t="s">
        <v>21</v>
      </c>
      <c r="J8028">
        <v>51</v>
      </c>
      <c r="K8028" t="s">
        <v>648</v>
      </c>
      <c r="L8028">
        <v>1</v>
      </c>
      <c r="M8028" t="s">
        <v>26</v>
      </c>
      <c r="N8028">
        <v>8.9</v>
      </c>
      <c r="O8028" s="1">
        <v>44848.048993055556</v>
      </c>
      <c r="P8028" t="s">
        <v>24</v>
      </c>
      <c r="Q8028">
        <v>5.2</v>
      </c>
    </row>
    <row r="8029" spans="1:17" hidden="1">
      <c r="A8029">
        <v>8280</v>
      </c>
      <c r="B8029">
        <v>997</v>
      </c>
      <c r="C8029" t="s">
        <v>27</v>
      </c>
      <c r="D8029">
        <v>981857003</v>
      </c>
      <c r="E8029" t="s">
        <v>28</v>
      </c>
      <c r="F8029" t="s">
        <v>1435</v>
      </c>
      <c r="G8029" t="s">
        <v>30</v>
      </c>
      <c r="H8029" t="s">
        <v>21</v>
      </c>
      <c r="J8029">
        <v>9</v>
      </c>
      <c r="K8029" t="s">
        <v>33</v>
      </c>
      <c r="L8029">
        <v>1</v>
      </c>
      <c r="M8029" t="s">
        <v>108</v>
      </c>
      <c r="N8029">
        <v>5.9</v>
      </c>
      <c r="O8029" s="1">
        <v>44848.048993055556</v>
      </c>
      <c r="P8029" t="s">
        <v>24</v>
      </c>
      <c r="Q8029">
        <v>3</v>
      </c>
    </row>
    <row r="8030" spans="1:17" hidden="1">
      <c r="A8030">
        <v>8281</v>
      </c>
      <c r="B8030">
        <v>997</v>
      </c>
      <c r="C8030" t="s">
        <v>27</v>
      </c>
      <c r="D8030">
        <v>981857003</v>
      </c>
      <c r="E8030" t="s">
        <v>28</v>
      </c>
      <c r="F8030" t="s">
        <v>1435</v>
      </c>
      <c r="G8030" t="s">
        <v>30</v>
      </c>
      <c r="H8030" t="s">
        <v>21</v>
      </c>
      <c r="J8030">
        <v>62</v>
      </c>
      <c r="K8030" t="s">
        <v>527</v>
      </c>
      <c r="L8030">
        <v>1</v>
      </c>
      <c r="M8030" t="s">
        <v>32</v>
      </c>
      <c r="N8030">
        <v>8.9</v>
      </c>
      <c r="O8030" s="1">
        <v>44848.048993055556</v>
      </c>
      <c r="P8030" t="s">
        <v>24</v>
      </c>
      <c r="Q8030">
        <v>4.5</v>
      </c>
    </row>
    <row r="8031" spans="1:17" hidden="1">
      <c r="A8031">
        <v>8282</v>
      </c>
      <c r="B8031">
        <v>997</v>
      </c>
      <c r="C8031" t="s">
        <v>27</v>
      </c>
      <c r="D8031">
        <v>981857003</v>
      </c>
      <c r="E8031" t="s">
        <v>28</v>
      </c>
      <c r="F8031" t="s">
        <v>1435</v>
      </c>
      <c r="G8031" t="s">
        <v>30</v>
      </c>
      <c r="H8031" t="s">
        <v>21</v>
      </c>
      <c r="J8031">
        <v>93</v>
      </c>
      <c r="K8031" t="s">
        <v>960</v>
      </c>
      <c r="L8031">
        <v>1</v>
      </c>
      <c r="M8031" t="s">
        <v>32</v>
      </c>
      <c r="N8031">
        <v>4.9000000000000004</v>
      </c>
      <c r="O8031" s="1">
        <v>44848.048993055556</v>
      </c>
      <c r="P8031" t="s">
        <v>24</v>
      </c>
      <c r="Q8031">
        <v>3</v>
      </c>
    </row>
    <row r="8032" spans="1:17" hidden="1">
      <c r="A8032">
        <v>8283</v>
      </c>
      <c r="B8032">
        <v>997</v>
      </c>
      <c r="C8032" t="s">
        <v>27</v>
      </c>
      <c r="D8032">
        <v>981857003</v>
      </c>
      <c r="E8032" t="s">
        <v>28</v>
      </c>
      <c r="F8032" t="s">
        <v>1435</v>
      </c>
      <c r="G8032" t="s">
        <v>30</v>
      </c>
      <c r="H8032" t="s">
        <v>21</v>
      </c>
      <c r="J8032">
        <v>278</v>
      </c>
      <c r="K8032" t="s">
        <v>1151</v>
      </c>
      <c r="L8032">
        <v>1</v>
      </c>
      <c r="M8032" t="s">
        <v>81</v>
      </c>
      <c r="N8032">
        <v>13.9</v>
      </c>
      <c r="O8032" s="1">
        <v>44848.048993055556</v>
      </c>
      <c r="P8032" t="s">
        <v>24</v>
      </c>
      <c r="Q8032">
        <v>8</v>
      </c>
    </row>
    <row r="8033" spans="1:17" hidden="1">
      <c r="A8033">
        <v>8284</v>
      </c>
      <c r="B8033">
        <v>997</v>
      </c>
      <c r="C8033" t="s">
        <v>27</v>
      </c>
      <c r="D8033">
        <v>981857003</v>
      </c>
      <c r="E8033" t="s">
        <v>28</v>
      </c>
      <c r="F8033" t="s">
        <v>1435</v>
      </c>
      <c r="G8033" t="s">
        <v>30</v>
      </c>
      <c r="H8033" t="s">
        <v>21</v>
      </c>
      <c r="J8033">
        <v>331</v>
      </c>
      <c r="K8033" t="s">
        <v>528</v>
      </c>
      <c r="L8033">
        <v>1</v>
      </c>
      <c r="M8033" t="s">
        <v>32</v>
      </c>
      <c r="N8033">
        <v>6.9</v>
      </c>
      <c r="O8033" s="1">
        <v>44848.048993055556</v>
      </c>
      <c r="P8033" t="s">
        <v>24</v>
      </c>
      <c r="Q8033">
        <v>4.0999999999999996</v>
      </c>
    </row>
    <row r="8034" spans="1:17" hidden="1">
      <c r="A8034">
        <v>8285</v>
      </c>
      <c r="B8034">
        <v>997</v>
      </c>
      <c r="C8034" t="s">
        <v>27</v>
      </c>
      <c r="D8034">
        <v>981857003</v>
      </c>
      <c r="E8034" t="s">
        <v>28</v>
      </c>
      <c r="F8034" t="s">
        <v>1435</v>
      </c>
      <c r="G8034" t="s">
        <v>30</v>
      </c>
      <c r="H8034" t="s">
        <v>21</v>
      </c>
      <c r="J8034">
        <v>22</v>
      </c>
      <c r="K8034" t="s">
        <v>79</v>
      </c>
      <c r="L8034">
        <v>1</v>
      </c>
      <c r="M8034" t="s">
        <v>77</v>
      </c>
      <c r="N8034">
        <v>4.9000000000000004</v>
      </c>
      <c r="O8034" s="1">
        <v>44848.048993055556</v>
      </c>
      <c r="P8034" t="s">
        <v>24</v>
      </c>
      <c r="Q8034">
        <v>2.5</v>
      </c>
    </row>
    <row r="8035" spans="1:17" hidden="1">
      <c r="A8035">
        <v>8286</v>
      </c>
      <c r="B8035">
        <v>997</v>
      </c>
      <c r="C8035" t="s">
        <v>27</v>
      </c>
      <c r="D8035">
        <v>981857003</v>
      </c>
      <c r="E8035" t="s">
        <v>28</v>
      </c>
      <c r="F8035" t="s">
        <v>1435</v>
      </c>
      <c r="G8035" t="s">
        <v>30</v>
      </c>
      <c r="H8035" t="s">
        <v>21</v>
      </c>
      <c r="J8035">
        <v>348</v>
      </c>
      <c r="K8035" t="s">
        <v>78</v>
      </c>
      <c r="L8035">
        <v>1</v>
      </c>
      <c r="M8035" t="s">
        <v>77</v>
      </c>
      <c r="N8035">
        <v>4.9000000000000004</v>
      </c>
      <c r="O8035" s="1">
        <v>44848.048993055556</v>
      </c>
      <c r="P8035" t="s">
        <v>50</v>
      </c>
      <c r="Q8035">
        <v>2.5</v>
      </c>
    </row>
    <row r="8036" spans="1:17" hidden="1">
      <c r="A8036">
        <v>8287</v>
      </c>
      <c r="B8036">
        <v>997</v>
      </c>
      <c r="C8036" t="s">
        <v>27</v>
      </c>
      <c r="D8036">
        <v>981857003</v>
      </c>
      <c r="E8036" t="s">
        <v>28</v>
      </c>
      <c r="F8036" t="s">
        <v>1435</v>
      </c>
      <c r="G8036" t="s">
        <v>30</v>
      </c>
      <c r="H8036" t="s">
        <v>21</v>
      </c>
      <c r="J8036">
        <v>12</v>
      </c>
      <c r="K8036" t="s">
        <v>1282</v>
      </c>
      <c r="L8036">
        <v>1</v>
      </c>
      <c r="M8036" t="s">
        <v>66</v>
      </c>
      <c r="N8036">
        <v>4.9000000000000004</v>
      </c>
      <c r="O8036" s="1">
        <v>44848.048993055556</v>
      </c>
      <c r="P8036" t="s">
        <v>24</v>
      </c>
      <c r="Q8036">
        <v>2.5</v>
      </c>
    </row>
    <row r="8037" spans="1:17" hidden="1">
      <c r="A8037">
        <v>8288</v>
      </c>
      <c r="B8037">
        <v>997</v>
      </c>
      <c r="C8037" t="s">
        <v>27</v>
      </c>
      <c r="D8037">
        <v>981857003</v>
      </c>
      <c r="E8037" t="s">
        <v>28</v>
      </c>
      <c r="F8037" t="s">
        <v>1435</v>
      </c>
      <c r="G8037" t="s">
        <v>30</v>
      </c>
      <c r="H8037" t="s">
        <v>21</v>
      </c>
      <c r="J8037">
        <v>105</v>
      </c>
      <c r="K8037" t="s">
        <v>1284</v>
      </c>
      <c r="L8037">
        <v>1</v>
      </c>
      <c r="M8037" t="s">
        <v>49</v>
      </c>
      <c r="N8037">
        <v>4.2</v>
      </c>
      <c r="O8037" s="1">
        <v>44848.048993055556</v>
      </c>
      <c r="P8037" t="s">
        <v>50</v>
      </c>
      <c r="Q8037">
        <v>2.5</v>
      </c>
    </row>
    <row r="8038" spans="1:17" hidden="1">
      <c r="A8038">
        <v>8289</v>
      </c>
      <c r="B8038">
        <v>997</v>
      </c>
      <c r="C8038" t="s">
        <v>27</v>
      </c>
      <c r="D8038">
        <v>981857003</v>
      </c>
      <c r="E8038" t="s">
        <v>28</v>
      </c>
      <c r="F8038" t="s">
        <v>1435</v>
      </c>
      <c r="G8038" t="s">
        <v>30</v>
      </c>
      <c r="H8038" t="s">
        <v>21</v>
      </c>
      <c r="J8038">
        <v>202</v>
      </c>
      <c r="K8038" t="s">
        <v>1406</v>
      </c>
      <c r="L8038">
        <v>1</v>
      </c>
      <c r="M8038" t="s">
        <v>49</v>
      </c>
      <c r="N8038">
        <v>3.9</v>
      </c>
      <c r="O8038" s="1">
        <v>44848.048993055556</v>
      </c>
      <c r="P8038" t="s">
        <v>24</v>
      </c>
      <c r="Q8038">
        <v>2.2000000000000002</v>
      </c>
    </row>
    <row r="8039" spans="1:17" hidden="1">
      <c r="A8039">
        <v>8290</v>
      </c>
      <c r="B8039">
        <v>997</v>
      </c>
      <c r="C8039" t="s">
        <v>27</v>
      </c>
      <c r="D8039">
        <v>981857003</v>
      </c>
      <c r="E8039" t="s">
        <v>28</v>
      </c>
      <c r="F8039" t="s">
        <v>1435</v>
      </c>
      <c r="G8039" t="s">
        <v>30</v>
      </c>
      <c r="H8039" t="s">
        <v>21</v>
      </c>
      <c r="J8039">
        <v>242</v>
      </c>
      <c r="K8039" t="s">
        <v>47</v>
      </c>
      <c r="L8039">
        <v>1</v>
      </c>
      <c r="M8039" t="s">
        <v>32</v>
      </c>
      <c r="N8039">
        <v>19.899999999999999</v>
      </c>
      <c r="O8039" s="1">
        <v>44848.048993055556</v>
      </c>
      <c r="P8039" t="s">
        <v>24</v>
      </c>
      <c r="Q8039">
        <v>15</v>
      </c>
    </row>
    <row r="8040" spans="1:17" hidden="1">
      <c r="A8040">
        <v>8291</v>
      </c>
      <c r="B8040">
        <v>998</v>
      </c>
      <c r="C8040" t="s">
        <v>180</v>
      </c>
      <c r="D8040" t="s">
        <v>1408</v>
      </c>
      <c r="E8040" t="s">
        <v>28</v>
      </c>
      <c r="F8040" t="s">
        <v>441</v>
      </c>
      <c r="G8040" t="s">
        <v>182</v>
      </c>
      <c r="H8040" t="s">
        <v>21</v>
      </c>
      <c r="J8040">
        <v>178</v>
      </c>
      <c r="K8040" t="s">
        <v>1387</v>
      </c>
      <c r="L8040">
        <v>2</v>
      </c>
      <c r="M8040" t="s">
        <v>472</v>
      </c>
      <c r="N8040">
        <v>17.8</v>
      </c>
      <c r="O8040" s="1">
        <v>44848.048946759256</v>
      </c>
      <c r="P8040" t="s">
        <v>24</v>
      </c>
      <c r="Q8040">
        <v>10</v>
      </c>
    </row>
    <row r="8041" spans="1:17" hidden="1">
      <c r="A8041">
        <v>8292</v>
      </c>
      <c r="B8041">
        <v>998</v>
      </c>
      <c r="C8041" t="s">
        <v>180</v>
      </c>
      <c r="D8041" t="s">
        <v>1408</v>
      </c>
      <c r="E8041" t="s">
        <v>28</v>
      </c>
      <c r="F8041" t="s">
        <v>441</v>
      </c>
      <c r="G8041" t="s">
        <v>182</v>
      </c>
      <c r="H8041" t="s">
        <v>21</v>
      </c>
      <c r="J8041">
        <v>194</v>
      </c>
      <c r="K8041" t="s">
        <v>1434</v>
      </c>
      <c r="L8041">
        <v>1</v>
      </c>
      <c r="M8041" t="s">
        <v>26</v>
      </c>
      <c r="N8041">
        <v>17.899999999999999</v>
      </c>
      <c r="O8041" s="1">
        <v>44848.048946759256</v>
      </c>
      <c r="P8041" t="s">
        <v>24</v>
      </c>
      <c r="Q8041">
        <v>10.5</v>
      </c>
    </row>
    <row r="8042" spans="1:17" hidden="1">
      <c r="A8042">
        <v>8293</v>
      </c>
      <c r="B8042">
        <v>998</v>
      </c>
      <c r="C8042" t="s">
        <v>180</v>
      </c>
      <c r="D8042" t="s">
        <v>1408</v>
      </c>
      <c r="E8042" t="s">
        <v>28</v>
      </c>
      <c r="F8042" t="s">
        <v>441</v>
      </c>
      <c r="G8042" t="s">
        <v>182</v>
      </c>
      <c r="H8042" t="s">
        <v>21</v>
      </c>
      <c r="J8042">
        <v>230</v>
      </c>
      <c r="K8042" t="s">
        <v>1427</v>
      </c>
      <c r="L8042">
        <v>2</v>
      </c>
      <c r="M8042" t="s">
        <v>23</v>
      </c>
      <c r="N8042">
        <v>21.8</v>
      </c>
      <c r="O8042" s="1">
        <v>44848.048946759256</v>
      </c>
      <c r="P8042" t="s">
        <v>24</v>
      </c>
      <c r="Q8042">
        <v>13.2</v>
      </c>
    </row>
    <row r="8043" spans="1:17" hidden="1">
      <c r="A8043">
        <v>8294</v>
      </c>
      <c r="B8043">
        <v>998</v>
      </c>
      <c r="C8043" t="s">
        <v>180</v>
      </c>
      <c r="D8043" t="s">
        <v>1408</v>
      </c>
      <c r="E8043" t="s">
        <v>28</v>
      </c>
      <c r="F8043" t="s">
        <v>441</v>
      </c>
      <c r="G8043" t="s">
        <v>182</v>
      </c>
      <c r="H8043" t="s">
        <v>21</v>
      </c>
      <c r="J8043">
        <v>62</v>
      </c>
      <c r="K8043" t="s">
        <v>527</v>
      </c>
      <c r="L8043">
        <v>1</v>
      </c>
      <c r="M8043" t="s">
        <v>32</v>
      </c>
      <c r="N8043">
        <v>8.9</v>
      </c>
      <c r="O8043" s="1">
        <v>44848.048946759256</v>
      </c>
      <c r="P8043" t="s">
        <v>24</v>
      </c>
      <c r="Q8043">
        <v>4.5</v>
      </c>
    </row>
    <row r="8044" spans="1:17" hidden="1">
      <c r="A8044">
        <v>8295</v>
      </c>
      <c r="B8044">
        <v>998</v>
      </c>
      <c r="C8044" t="s">
        <v>180</v>
      </c>
      <c r="D8044" t="s">
        <v>1408</v>
      </c>
      <c r="E8044" t="s">
        <v>28</v>
      </c>
      <c r="F8044" t="s">
        <v>441</v>
      </c>
      <c r="G8044" t="s">
        <v>182</v>
      </c>
      <c r="H8044" t="s">
        <v>21</v>
      </c>
      <c r="J8044">
        <v>278</v>
      </c>
      <c r="K8044" t="s">
        <v>1151</v>
      </c>
      <c r="L8044">
        <v>1</v>
      </c>
      <c r="M8044" t="s">
        <v>81</v>
      </c>
      <c r="N8044">
        <v>13.9</v>
      </c>
      <c r="O8044" s="1">
        <v>44848.048946759256</v>
      </c>
      <c r="P8044" t="s">
        <v>24</v>
      </c>
      <c r="Q8044">
        <v>8</v>
      </c>
    </row>
    <row r="8045" spans="1:17" hidden="1">
      <c r="A8045">
        <v>8296</v>
      </c>
      <c r="B8045">
        <v>998</v>
      </c>
      <c r="C8045" t="s">
        <v>180</v>
      </c>
      <c r="D8045" t="s">
        <v>1408</v>
      </c>
      <c r="E8045" t="s">
        <v>28</v>
      </c>
      <c r="F8045" t="s">
        <v>441</v>
      </c>
      <c r="G8045" t="s">
        <v>182</v>
      </c>
      <c r="H8045" t="s">
        <v>21</v>
      </c>
      <c r="J8045">
        <v>282</v>
      </c>
      <c r="K8045" t="s">
        <v>1158</v>
      </c>
      <c r="L8045">
        <v>1</v>
      </c>
      <c r="M8045" t="s">
        <v>81</v>
      </c>
      <c r="N8045">
        <v>13.9</v>
      </c>
      <c r="O8045" s="1">
        <v>44848.048946759256</v>
      </c>
      <c r="P8045" t="s">
        <v>24</v>
      </c>
      <c r="Q8045">
        <v>8</v>
      </c>
    </row>
    <row r="8046" spans="1:17" hidden="1">
      <c r="A8046">
        <v>8297</v>
      </c>
      <c r="B8046">
        <v>998</v>
      </c>
      <c r="C8046" t="s">
        <v>180</v>
      </c>
      <c r="D8046" t="s">
        <v>1408</v>
      </c>
      <c r="E8046" t="s">
        <v>28</v>
      </c>
      <c r="F8046" t="s">
        <v>441</v>
      </c>
      <c r="G8046" t="s">
        <v>182</v>
      </c>
      <c r="H8046" t="s">
        <v>21</v>
      </c>
      <c r="J8046">
        <v>334</v>
      </c>
      <c r="K8046" t="s">
        <v>1279</v>
      </c>
      <c r="L8046">
        <v>1</v>
      </c>
      <c r="M8046" t="s">
        <v>38</v>
      </c>
      <c r="N8046">
        <v>6.9</v>
      </c>
      <c r="O8046" s="1">
        <v>44848.048946759256</v>
      </c>
      <c r="P8046" t="s">
        <v>24</v>
      </c>
      <c r="Q8046">
        <v>4</v>
      </c>
    </row>
    <row r="8047" spans="1:17" hidden="1">
      <c r="A8047">
        <v>8298</v>
      </c>
      <c r="B8047">
        <v>999</v>
      </c>
      <c r="C8047" t="s">
        <v>34</v>
      </c>
      <c r="D8047" t="s">
        <v>509</v>
      </c>
      <c r="E8047" t="s">
        <v>18</v>
      </c>
      <c r="F8047" t="s">
        <v>1238</v>
      </c>
      <c r="G8047" t="s">
        <v>1237</v>
      </c>
      <c r="H8047" t="s">
        <v>21</v>
      </c>
      <c r="J8047">
        <v>2</v>
      </c>
      <c r="K8047" t="s">
        <v>1291</v>
      </c>
      <c r="L8047">
        <v>1</v>
      </c>
      <c r="M8047" t="s">
        <v>77</v>
      </c>
      <c r="N8047">
        <v>13.9</v>
      </c>
      <c r="O8047" s="1">
        <v>44848.090312499997</v>
      </c>
      <c r="P8047" t="s">
        <v>24</v>
      </c>
      <c r="Q8047">
        <v>8</v>
      </c>
    </row>
    <row r="8048" spans="1:17" hidden="1">
      <c r="A8048">
        <v>8299</v>
      </c>
      <c r="B8048">
        <v>999</v>
      </c>
      <c r="C8048" t="s">
        <v>34</v>
      </c>
      <c r="D8048" t="s">
        <v>509</v>
      </c>
      <c r="E8048" t="s">
        <v>18</v>
      </c>
      <c r="F8048" t="s">
        <v>1238</v>
      </c>
      <c r="G8048" t="s">
        <v>1237</v>
      </c>
      <c r="H8048" t="s">
        <v>21</v>
      </c>
      <c r="J8048">
        <v>51</v>
      </c>
      <c r="K8048" t="s">
        <v>648</v>
      </c>
      <c r="L8048">
        <v>1</v>
      </c>
      <c r="M8048" t="s">
        <v>26</v>
      </c>
      <c r="N8048">
        <v>8.9</v>
      </c>
      <c r="O8048" s="1">
        <v>44848.090312499997</v>
      </c>
      <c r="P8048" t="s">
        <v>24</v>
      </c>
      <c r="Q8048">
        <v>5.2</v>
      </c>
    </row>
    <row r="8049" spans="1:17" hidden="1">
      <c r="A8049">
        <v>8300</v>
      </c>
      <c r="B8049">
        <v>999</v>
      </c>
      <c r="C8049" t="s">
        <v>34</v>
      </c>
      <c r="D8049" t="s">
        <v>509</v>
      </c>
      <c r="E8049" t="s">
        <v>18</v>
      </c>
      <c r="F8049" t="s">
        <v>1238</v>
      </c>
      <c r="G8049" t="s">
        <v>1237</v>
      </c>
      <c r="H8049" t="s">
        <v>21</v>
      </c>
      <c r="J8049">
        <v>194</v>
      </c>
      <c r="K8049" t="s">
        <v>1434</v>
      </c>
      <c r="L8049">
        <v>1</v>
      </c>
      <c r="M8049" t="s">
        <v>26</v>
      </c>
      <c r="N8049">
        <v>17.899999999999999</v>
      </c>
      <c r="O8049" s="1">
        <v>44848.090312499997</v>
      </c>
      <c r="P8049" t="s">
        <v>24</v>
      </c>
      <c r="Q8049">
        <v>10.5</v>
      </c>
    </row>
    <row r="8050" spans="1:17" hidden="1">
      <c r="A8050">
        <v>8301</v>
      </c>
      <c r="B8050">
        <v>999</v>
      </c>
      <c r="C8050" t="s">
        <v>34</v>
      </c>
      <c r="D8050" t="s">
        <v>509</v>
      </c>
      <c r="E8050" t="s">
        <v>18</v>
      </c>
      <c r="F8050" t="s">
        <v>1238</v>
      </c>
      <c r="G8050" t="s">
        <v>1237</v>
      </c>
      <c r="H8050" t="s">
        <v>21</v>
      </c>
      <c r="J8050">
        <v>9</v>
      </c>
      <c r="K8050" t="s">
        <v>33</v>
      </c>
      <c r="L8050">
        <v>1</v>
      </c>
      <c r="M8050" t="s">
        <v>108</v>
      </c>
      <c r="N8050">
        <v>5.9</v>
      </c>
      <c r="O8050" s="1">
        <v>44848.090312499997</v>
      </c>
      <c r="P8050" t="s">
        <v>24</v>
      </c>
      <c r="Q8050">
        <v>3</v>
      </c>
    </row>
    <row r="8051" spans="1:17" hidden="1">
      <c r="A8051">
        <v>8302</v>
      </c>
      <c r="B8051">
        <v>999</v>
      </c>
      <c r="C8051" t="s">
        <v>34</v>
      </c>
      <c r="D8051" t="s">
        <v>509</v>
      </c>
      <c r="E8051" t="s">
        <v>18</v>
      </c>
      <c r="F8051" t="s">
        <v>1238</v>
      </c>
      <c r="G8051" t="s">
        <v>1237</v>
      </c>
      <c r="H8051" t="s">
        <v>21</v>
      </c>
      <c r="J8051">
        <v>62</v>
      </c>
      <c r="K8051" t="s">
        <v>527</v>
      </c>
      <c r="L8051">
        <v>1</v>
      </c>
      <c r="M8051" t="s">
        <v>32</v>
      </c>
      <c r="N8051">
        <v>8.9</v>
      </c>
      <c r="O8051" s="1">
        <v>44848.090312499997</v>
      </c>
      <c r="P8051" t="s">
        <v>24</v>
      </c>
      <c r="Q8051">
        <v>4.5</v>
      </c>
    </row>
    <row r="8052" spans="1:17" hidden="1">
      <c r="A8052">
        <v>8303</v>
      </c>
      <c r="B8052">
        <v>999</v>
      </c>
      <c r="C8052" t="s">
        <v>34</v>
      </c>
      <c r="D8052" t="s">
        <v>509</v>
      </c>
      <c r="E8052" t="s">
        <v>18</v>
      </c>
      <c r="F8052" t="s">
        <v>1238</v>
      </c>
      <c r="G8052" t="s">
        <v>1237</v>
      </c>
      <c r="H8052" t="s">
        <v>21</v>
      </c>
      <c r="J8052">
        <v>93</v>
      </c>
      <c r="K8052" t="s">
        <v>960</v>
      </c>
      <c r="L8052">
        <v>2</v>
      </c>
      <c r="M8052" t="s">
        <v>32</v>
      </c>
      <c r="N8052">
        <v>9.8000000000000007</v>
      </c>
      <c r="O8052" s="1">
        <v>44848.090312499997</v>
      </c>
      <c r="P8052" t="s">
        <v>24</v>
      </c>
      <c r="Q8052">
        <v>6</v>
      </c>
    </row>
    <row r="8053" spans="1:17" hidden="1">
      <c r="A8053">
        <v>8304</v>
      </c>
      <c r="B8053">
        <v>999</v>
      </c>
      <c r="C8053" t="s">
        <v>34</v>
      </c>
      <c r="D8053" t="s">
        <v>509</v>
      </c>
      <c r="E8053" t="s">
        <v>18</v>
      </c>
      <c r="F8053" t="s">
        <v>1238</v>
      </c>
      <c r="G8053" t="s">
        <v>1237</v>
      </c>
      <c r="H8053" t="s">
        <v>21</v>
      </c>
      <c r="J8053">
        <v>266</v>
      </c>
      <c r="K8053" t="s">
        <v>445</v>
      </c>
      <c r="L8053">
        <v>1</v>
      </c>
      <c r="M8053" t="s">
        <v>32</v>
      </c>
      <c r="N8053">
        <v>6.9</v>
      </c>
      <c r="O8053" s="1">
        <v>44848.090312499997</v>
      </c>
      <c r="P8053" t="s">
        <v>24</v>
      </c>
      <c r="Q8053">
        <v>4</v>
      </c>
    </row>
    <row r="8054" spans="1:17" hidden="1">
      <c r="A8054">
        <v>8305</v>
      </c>
      <c r="B8054">
        <v>999</v>
      </c>
      <c r="C8054" t="s">
        <v>34</v>
      </c>
      <c r="D8054" t="s">
        <v>509</v>
      </c>
      <c r="E8054" t="s">
        <v>18</v>
      </c>
      <c r="F8054" t="s">
        <v>1238</v>
      </c>
      <c r="G8054" t="s">
        <v>1237</v>
      </c>
      <c r="H8054" t="s">
        <v>21</v>
      </c>
      <c r="J8054">
        <v>40</v>
      </c>
      <c r="K8054" t="s">
        <v>1131</v>
      </c>
      <c r="L8054">
        <v>1</v>
      </c>
      <c r="M8054" t="s">
        <v>26</v>
      </c>
      <c r="N8054">
        <v>16.899999999999999</v>
      </c>
      <c r="O8054" s="1">
        <v>44848.090312499997</v>
      </c>
      <c r="P8054" t="s">
        <v>24</v>
      </c>
      <c r="Q8054">
        <v>13</v>
      </c>
    </row>
    <row r="8055" spans="1:17" hidden="1">
      <c r="A8055">
        <v>8306</v>
      </c>
      <c r="B8055">
        <v>999</v>
      </c>
      <c r="C8055" t="s">
        <v>34</v>
      </c>
      <c r="D8055" t="s">
        <v>509</v>
      </c>
      <c r="E8055" t="s">
        <v>18</v>
      </c>
      <c r="F8055" t="s">
        <v>1238</v>
      </c>
      <c r="G8055" t="s">
        <v>1237</v>
      </c>
      <c r="H8055" t="s">
        <v>21</v>
      </c>
      <c r="J8055">
        <v>130</v>
      </c>
      <c r="K8055" t="s">
        <v>968</v>
      </c>
      <c r="L8055">
        <v>1</v>
      </c>
      <c r="M8055" t="s">
        <v>593</v>
      </c>
      <c r="N8055">
        <v>9.9</v>
      </c>
      <c r="O8055" s="1">
        <v>44848.090312499997</v>
      </c>
      <c r="P8055" t="s">
        <v>24</v>
      </c>
      <c r="Q8055">
        <v>7.35</v>
      </c>
    </row>
    <row r="8056" spans="1:17" hidden="1">
      <c r="A8056">
        <v>8307</v>
      </c>
      <c r="B8056">
        <v>999</v>
      </c>
      <c r="C8056" t="s">
        <v>34</v>
      </c>
      <c r="D8056" t="s">
        <v>509</v>
      </c>
      <c r="E8056" t="s">
        <v>18</v>
      </c>
      <c r="F8056" t="s">
        <v>1238</v>
      </c>
      <c r="G8056" t="s">
        <v>1237</v>
      </c>
      <c r="H8056" t="s">
        <v>21</v>
      </c>
      <c r="J8056">
        <v>239</v>
      </c>
      <c r="K8056" t="s">
        <v>145</v>
      </c>
      <c r="L8056">
        <v>1</v>
      </c>
      <c r="M8056" t="s">
        <v>146</v>
      </c>
      <c r="N8056">
        <v>35.9</v>
      </c>
      <c r="O8056" s="1">
        <v>44848.090312499997</v>
      </c>
      <c r="P8056" t="s">
        <v>24</v>
      </c>
      <c r="Q8056">
        <v>27</v>
      </c>
    </row>
    <row r="8057" spans="1:17" hidden="1">
      <c r="A8057">
        <v>8311</v>
      </c>
      <c r="B8057">
        <v>1000</v>
      </c>
      <c r="C8057" t="s">
        <v>113</v>
      </c>
      <c r="D8057">
        <v>981146080</v>
      </c>
      <c r="E8057" t="s">
        <v>18</v>
      </c>
      <c r="F8057" t="s">
        <v>115</v>
      </c>
      <c r="G8057" t="s">
        <v>116</v>
      </c>
      <c r="H8057" t="s">
        <v>21</v>
      </c>
      <c r="J8057">
        <v>65</v>
      </c>
      <c r="K8057" t="s">
        <v>69</v>
      </c>
      <c r="L8057">
        <v>1</v>
      </c>
      <c r="M8057" t="s">
        <v>32</v>
      </c>
      <c r="N8057">
        <v>4.9000000000000004</v>
      </c>
      <c r="O8057" s="1">
        <v>44848.173750000002</v>
      </c>
      <c r="P8057" t="s">
        <v>24</v>
      </c>
      <c r="Q8057">
        <v>3</v>
      </c>
    </row>
    <row r="8058" spans="1:17" hidden="1">
      <c r="A8058">
        <v>8312</v>
      </c>
      <c r="B8058">
        <v>1000</v>
      </c>
      <c r="C8058" t="s">
        <v>113</v>
      </c>
      <c r="D8058">
        <v>981146080</v>
      </c>
      <c r="E8058" t="s">
        <v>18</v>
      </c>
      <c r="F8058" t="s">
        <v>115</v>
      </c>
      <c r="G8058" t="s">
        <v>116</v>
      </c>
      <c r="H8058" t="s">
        <v>21</v>
      </c>
      <c r="J8058">
        <v>93</v>
      </c>
      <c r="K8058" t="s">
        <v>960</v>
      </c>
      <c r="L8058">
        <v>1</v>
      </c>
      <c r="M8058" t="s">
        <v>32</v>
      </c>
      <c r="N8058">
        <v>4.9000000000000004</v>
      </c>
      <c r="O8058" s="1">
        <v>44848.173750000002</v>
      </c>
      <c r="P8058" t="s">
        <v>24</v>
      </c>
      <c r="Q8058">
        <v>3</v>
      </c>
    </row>
    <row r="8059" spans="1:17" hidden="1">
      <c r="A8059">
        <v>8313</v>
      </c>
      <c r="B8059">
        <v>1001</v>
      </c>
      <c r="C8059" t="s">
        <v>1026</v>
      </c>
      <c r="D8059">
        <v>12997653413</v>
      </c>
      <c r="E8059" t="s">
        <v>96</v>
      </c>
      <c r="F8059" t="s">
        <v>1436</v>
      </c>
      <c r="G8059" t="s">
        <v>1028</v>
      </c>
      <c r="H8059" t="s">
        <v>21</v>
      </c>
      <c r="J8059">
        <v>9</v>
      </c>
      <c r="K8059" t="s">
        <v>33</v>
      </c>
      <c r="L8059">
        <v>1</v>
      </c>
      <c r="M8059" t="s">
        <v>108</v>
      </c>
      <c r="N8059">
        <v>5.9</v>
      </c>
      <c r="O8059" s="1">
        <v>44848.215844907405</v>
      </c>
      <c r="P8059" t="s">
        <v>24</v>
      </c>
      <c r="Q8059">
        <v>3</v>
      </c>
    </row>
    <row r="8060" spans="1:17" hidden="1">
      <c r="A8060">
        <v>8314</v>
      </c>
      <c r="B8060">
        <v>1001</v>
      </c>
      <c r="C8060" t="s">
        <v>1026</v>
      </c>
      <c r="D8060">
        <v>12997653413</v>
      </c>
      <c r="E8060" t="s">
        <v>96</v>
      </c>
      <c r="F8060" t="s">
        <v>1436</v>
      </c>
      <c r="G8060" t="s">
        <v>1028</v>
      </c>
      <c r="H8060" t="s">
        <v>21</v>
      </c>
      <c r="J8060">
        <v>65</v>
      </c>
      <c r="K8060" t="s">
        <v>69</v>
      </c>
      <c r="L8060">
        <v>1</v>
      </c>
      <c r="M8060" t="s">
        <v>32</v>
      </c>
      <c r="N8060">
        <v>4.9000000000000004</v>
      </c>
      <c r="O8060" s="1">
        <v>44848.215844907405</v>
      </c>
      <c r="P8060" t="s">
        <v>24</v>
      </c>
      <c r="Q8060">
        <v>3</v>
      </c>
    </row>
    <row r="8061" spans="1:17" hidden="1">
      <c r="A8061">
        <v>8315</v>
      </c>
      <c r="B8061">
        <v>1001</v>
      </c>
      <c r="C8061" t="s">
        <v>1026</v>
      </c>
      <c r="D8061">
        <v>12997653413</v>
      </c>
      <c r="E8061" t="s">
        <v>96</v>
      </c>
      <c r="F8061" t="s">
        <v>1436</v>
      </c>
      <c r="G8061" t="s">
        <v>1028</v>
      </c>
      <c r="H8061" t="s">
        <v>21</v>
      </c>
      <c r="J8061">
        <v>86</v>
      </c>
      <c r="K8061" t="s">
        <v>918</v>
      </c>
      <c r="L8061">
        <v>2</v>
      </c>
      <c r="M8061" t="s">
        <v>32</v>
      </c>
      <c r="N8061">
        <v>17.8</v>
      </c>
      <c r="O8061" s="1">
        <v>44848.215844907405</v>
      </c>
      <c r="P8061" t="s">
        <v>24</v>
      </c>
      <c r="Q8061">
        <v>10.5</v>
      </c>
    </row>
    <row r="8062" spans="1:17" hidden="1">
      <c r="A8062">
        <v>8316</v>
      </c>
      <c r="B8062">
        <v>1001</v>
      </c>
      <c r="C8062" t="s">
        <v>1026</v>
      </c>
      <c r="D8062">
        <v>12997653413</v>
      </c>
      <c r="E8062" t="s">
        <v>96</v>
      </c>
      <c r="F8062" t="s">
        <v>1436</v>
      </c>
      <c r="G8062" t="s">
        <v>1028</v>
      </c>
      <c r="H8062" t="s">
        <v>21</v>
      </c>
      <c r="J8062">
        <v>88</v>
      </c>
      <c r="K8062" t="s">
        <v>1150</v>
      </c>
      <c r="L8062">
        <v>1</v>
      </c>
      <c r="M8062" t="s">
        <v>32</v>
      </c>
      <c r="N8062">
        <v>9.9</v>
      </c>
      <c r="O8062" s="1">
        <v>44848.215844907405</v>
      </c>
      <c r="P8062" t="s">
        <v>24</v>
      </c>
      <c r="Q8062">
        <v>6</v>
      </c>
    </row>
    <row r="8063" spans="1:17" hidden="1">
      <c r="A8063">
        <v>8317</v>
      </c>
      <c r="B8063">
        <v>1001</v>
      </c>
      <c r="C8063" t="s">
        <v>1026</v>
      </c>
      <c r="D8063">
        <v>12997653413</v>
      </c>
      <c r="E8063" t="s">
        <v>96</v>
      </c>
      <c r="F8063" t="s">
        <v>1436</v>
      </c>
      <c r="G8063" t="s">
        <v>1028</v>
      </c>
      <c r="H8063" t="s">
        <v>21</v>
      </c>
      <c r="J8063">
        <v>93</v>
      </c>
      <c r="K8063" t="s">
        <v>960</v>
      </c>
      <c r="L8063">
        <v>1</v>
      </c>
      <c r="M8063" t="s">
        <v>32</v>
      </c>
      <c r="N8063">
        <v>4.9000000000000004</v>
      </c>
      <c r="O8063" s="1">
        <v>44848.215844907405</v>
      </c>
      <c r="P8063" t="s">
        <v>24</v>
      </c>
      <c r="Q8063">
        <v>3</v>
      </c>
    </row>
    <row r="8064" spans="1:17" hidden="1">
      <c r="A8064">
        <v>8318</v>
      </c>
      <c r="B8064">
        <v>1001</v>
      </c>
      <c r="C8064" t="s">
        <v>1026</v>
      </c>
      <c r="D8064">
        <v>12997653413</v>
      </c>
      <c r="E8064" t="s">
        <v>96</v>
      </c>
      <c r="F8064" t="s">
        <v>1436</v>
      </c>
      <c r="G8064" t="s">
        <v>1028</v>
      </c>
      <c r="H8064" t="s">
        <v>21</v>
      </c>
      <c r="J8064">
        <v>334</v>
      </c>
      <c r="K8064" t="s">
        <v>1279</v>
      </c>
      <c r="L8064">
        <v>2</v>
      </c>
      <c r="M8064" t="s">
        <v>38</v>
      </c>
      <c r="N8064">
        <v>13.8</v>
      </c>
      <c r="O8064" s="1">
        <v>44848.215844907405</v>
      </c>
      <c r="P8064" t="s">
        <v>24</v>
      </c>
      <c r="Q8064">
        <v>8</v>
      </c>
    </row>
    <row r="8065" spans="1:17" hidden="1">
      <c r="A8065">
        <v>8319</v>
      </c>
      <c r="B8065">
        <v>1002</v>
      </c>
      <c r="C8065" t="s">
        <v>1080</v>
      </c>
      <c r="D8065" t="s">
        <v>509</v>
      </c>
      <c r="E8065" t="s">
        <v>18</v>
      </c>
      <c r="F8065" t="s">
        <v>1068</v>
      </c>
      <c r="G8065" t="s">
        <v>1237</v>
      </c>
      <c r="H8065" t="s">
        <v>46</v>
      </c>
      <c r="J8065">
        <v>2</v>
      </c>
      <c r="K8065" t="s">
        <v>1291</v>
      </c>
      <c r="L8065">
        <v>1</v>
      </c>
      <c r="M8065" t="s">
        <v>77</v>
      </c>
      <c r="N8065">
        <v>13.9</v>
      </c>
      <c r="O8065" s="1">
        <v>44848.340694444443</v>
      </c>
      <c r="P8065" t="s">
        <v>24</v>
      </c>
      <c r="Q8065">
        <v>8</v>
      </c>
    </row>
    <row r="8066" spans="1:17" hidden="1">
      <c r="A8066">
        <v>8320</v>
      </c>
      <c r="B8066">
        <v>1002</v>
      </c>
      <c r="C8066" t="s">
        <v>1080</v>
      </c>
      <c r="D8066" t="s">
        <v>509</v>
      </c>
      <c r="E8066" t="s">
        <v>18</v>
      </c>
      <c r="F8066" t="s">
        <v>1068</v>
      </c>
      <c r="G8066" t="s">
        <v>1237</v>
      </c>
      <c r="H8066" t="s">
        <v>46</v>
      </c>
      <c r="J8066">
        <v>103</v>
      </c>
      <c r="K8066" t="s">
        <v>1298</v>
      </c>
      <c r="L8066">
        <v>1</v>
      </c>
      <c r="M8066" t="s">
        <v>88</v>
      </c>
      <c r="N8066">
        <v>14.9</v>
      </c>
      <c r="O8066" s="1">
        <v>44848.340694444443</v>
      </c>
      <c r="P8066" t="s">
        <v>67</v>
      </c>
      <c r="Q8066">
        <v>9</v>
      </c>
    </row>
    <row r="8067" spans="1:17" hidden="1">
      <c r="A8067">
        <v>8321</v>
      </c>
      <c r="B8067">
        <v>1002</v>
      </c>
      <c r="C8067" t="s">
        <v>1080</v>
      </c>
      <c r="D8067" t="s">
        <v>509</v>
      </c>
      <c r="E8067" t="s">
        <v>18</v>
      </c>
      <c r="F8067" t="s">
        <v>1068</v>
      </c>
      <c r="G8067" t="s">
        <v>1237</v>
      </c>
      <c r="H8067" t="s">
        <v>46</v>
      </c>
      <c r="J8067">
        <v>267</v>
      </c>
      <c r="K8067" t="s">
        <v>1340</v>
      </c>
      <c r="L8067">
        <v>1</v>
      </c>
      <c r="M8067" t="s">
        <v>32</v>
      </c>
      <c r="N8067">
        <v>11.9</v>
      </c>
      <c r="O8067" s="1">
        <v>44848.340694444443</v>
      </c>
      <c r="P8067" t="s">
        <v>24</v>
      </c>
      <c r="Q8067">
        <v>7</v>
      </c>
    </row>
    <row r="8068" spans="1:17" hidden="1">
      <c r="A8068">
        <v>8322</v>
      </c>
      <c r="B8068">
        <v>1002</v>
      </c>
      <c r="C8068" t="s">
        <v>1080</v>
      </c>
      <c r="D8068" t="s">
        <v>509</v>
      </c>
      <c r="E8068" t="s">
        <v>18</v>
      </c>
      <c r="F8068" t="s">
        <v>1068</v>
      </c>
      <c r="G8068" t="s">
        <v>1237</v>
      </c>
      <c r="H8068" t="s">
        <v>46</v>
      </c>
      <c r="J8068">
        <v>9</v>
      </c>
      <c r="K8068" t="s">
        <v>33</v>
      </c>
      <c r="L8068">
        <v>1</v>
      </c>
      <c r="M8068" t="s">
        <v>108</v>
      </c>
      <c r="N8068">
        <v>5.9</v>
      </c>
      <c r="O8068" s="1">
        <v>44848.340694444443</v>
      </c>
      <c r="P8068" t="s">
        <v>24</v>
      </c>
      <c r="Q8068">
        <v>3</v>
      </c>
    </row>
    <row r="8069" spans="1:17" hidden="1">
      <c r="A8069">
        <v>8323</v>
      </c>
      <c r="B8069">
        <v>1002</v>
      </c>
      <c r="C8069" t="s">
        <v>1080</v>
      </c>
      <c r="D8069" t="s">
        <v>509</v>
      </c>
      <c r="E8069" t="s">
        <v>18</v>
      </c>
      <c r="F8069" t="s">
        <v>1068</v>
      </c>
      <c r="G8069" t="s">
        <v>1237</v>
      </c>
      <c r="H8069" t="s">
        <v>46</v>
      </c>
      <c r="J8069">
        <v>86</v>
      </c>
      <c r="K8069" t="s">
        <v>918</v>
      </c>
      <c r="L8069">
        <v>1</v>
      </c>
      <c r="M8069" t="s">
        <v>32</v>
      </c>
      <c r="N8069">
        <v>8.9</v>
      </c>
      <c r="O8069" s="1">
        <v>44848.340694444443</v>
      </c>
      <c r="P8069" t="s">
        <v>24</v>
      </c>
      <c r="Q8069">
        <v>5.25</v>
      </c>
    </row>
    <row r="8070" spans="1:17" hidden="1">
      <c r="A8070">
        <v>8324</v>
      </c>
      <c r="B8070">
        <v>1002</v>
      </c>
      <c r="C8070" t="s">
        <v>1080</v>
      </c>
      <c r="D8070" t="s">
        <v>509</v>
      </c>
      <c r="E8070" t="s">
        <v>18</v>
      </c>
      <c r="F8070" t="s">
        <v>1068</v>
      </c>
      <c r="G8070" t="s">
        <v>1237</v>
      </c>
      <c r="H8070" t="s">
        <v>46</v>
      </c>
      <c r="J8070">
        <v>93</v>
      </c>
      <c r="K8070" t="s">
        <v>960</v>
      </c>
      <c r="L8070">
        <v>1</v>
      </c>
      <c r="M8070" t="s">
        <v>32</v>
      </c>
      <c r="N8070">
        <v>4.9000000000000004</v>
      </c>
      <c r="O8070" s="1">
        <v>44848.340694444443</v>
      </c>
      <c r="P8070" t="s">
        <v>24</v>
      </c>
      <c r="Q8070">
        <v>3</v>
      </c>
    </row>
    <row r="8071" spans="1:17" hidden="1">
      <c r="A8071">
        <v>8325</v>
      </c>
      <c r="B8071">
        <v>1002</v>
      </c>
      <c r="C8071" t="s">
        <v>1080</v>
      </c>
      <c r="D8071" t="s">
        <v>509</v>
      </c>
      <c r="E8071" t="s">
        <v>18</v>
      </c>
      <c r="F8071" t="s">
        <v>1068</v>
      </c>
      <c r="G8071" t="s">
        <v>1237</v>
      </c>
      <c r="H8071" t="s">
        <v>46</v>
      </c>
      <c r="J8071">
        <v>334</v>
      </c>
      <c r="K8071" t="s">
        <v>1279</v>
      </c>
      <c r="L8071">
        <v>2</v>
      </c>
      <c r="M8071" t="s">
        <v>38</v>
      </c>
      <c r="N8071">
        <v>13.8</v>
      </c>
      <c r="O8071" s="1">
        <v>44848.340694444443</v>
      </c>
      <c r="P8071" t="s">
        <v>24</v>
      </c>
      <c r="Q8071">
        <v>8</v>
      </c>
    </row>
    <row r="8072" spans="1:17" hidden="1">
      <c r="A8072">
        <v>8326</v>
      </c>
      <c r="B8072">
        <v>1002</v>
      </c>
      <c r="C8072" t="s">
        <v>1080</v>
      </c>
      <c r="D8072" t="s">
        <v>509</v>
      </c>
      <c r="E8072" t="s">
        <v>18</v>
      </c>
      <c r="F8072" t="s">
        <v>1068</v>
      </c>
      <c r="G8072" t="s">
        <v>1237</v>
      </c>
      <c r="H8072" t="s">
        <v>46</v>
      </c>
      <c r="J8072">
        <v>26</v>
      </c>
      <c r="K8072" t="s">
        <v>1382</v>
      </c>
      <c r="L8072">
        <v>1</v>
      </c>
      <c r="M8072" t="s">
        <v>77</v>
      </c>
      <c r="N8072">
        <v>5.9</v>
      </c>
      <c r="O8072" s="1">
        <v>44848.340694444443</v>
      </c>
      <c r="P8072" t="s">
        <v>24</v>
      </c>
      <c r="Q8072">
        <v>3.2</v>
      </c>
    </row>
    <row r="8073" spans="1:17" hidden="1">
      <c r="A8073">
        <v>8327</v>
      </c>
      <c r="B8073">
        <v>1002</v>
      </c>
      <c r="C8073" t="s">
        <v>1080</v>
      </c>
      <c r="D8073" t="s">
        <v>509</v>
      </c>
      <c r="E8073" t="s">
        <v>18</v>
      </c>
      <c r="F8073" t="s">
        <v>1068</v>
      </c>
      <c r="G8073" t="s">
        <v>1237</v>
      </c>
      <c r="H8073" t="s">
        <v>46</v>
      </c>
      <c r="J8073">
        <v>47</v>
      </c>
      <c r="K8073" t="s">
        <v>1421</v>
      </c>
      <c r="L8073">
        <v>2</v>
      </c>
      <c r="M8073" t="s">
        <v>1422</v>
      </c>
      <c r="N8073">
        <v>23.8</v>
      </c>
      <c r="O8073" s="1">
        <v>44848.340694444443</v>
      </c>
      <c r="P8073" t="s">
        <v>24</v>
      </c>
      <c r="Q8073">
        <v>18</v>
      </c>
    </row>
    <row r="8074" spans="1:17" hidden="1">
      <c r="A8074">
        <v>8328</v>
      </c>
      <c r="B8074">
        <v>1003</v>
      </c>
      <c r="C8074" t="s">
        <v>1437</v>
      </c>
      <c r="D8074">
        <v>12991493685</v>
      </c>
      <c r="E8074" t="s">
        <v>18</v>
      </c>
      <c r="F8074" t="s">
        <v>1438</v>
      </c>
      <c r="G8074" t="s">
        <v>1313</v>
      </c>
      <c r="H8074" t="s">
        <v>21</v>
      </c>
      <c r="J8074">
        <v>9</v>
      </c>
      <c r="K8074" t="s">
        <v>33</v>
      </c>
      <c r="L8074">
        <v>1</v>
      </c>
      <c r="M8074" t="s">
        <v>108</v>
      </c>
      <c r="N8074">
        <v>5.9</v>
      </c>
      <c r="O8074" s="1">
        <v>44848.340937499997</v>
      </c>
      <c r="P8074" t="s">
        <v>24</v>
      </c>
      <c r="Q8074">
        <v>3</v>
      </c>
    </row>
    <row r="8075" spans="1:17" hidden="1">
      <c r="A8075">
        <v>8329</v>
      </c>
      <c r="B8075">
        <v>1003</v>
      </c>
      <c r="C8075" t="s">
        <v>1437</v>
      </c>
      <c r="D8075">
        <v>12991493685</v>
      </c>
      <c r="E8075" t="s">
        <v>18</v>
      </c>
      <c r="F8075" t="s">
        <v>1438</v>
      </c>
      <c r="G8075" t="s">
        <v>1313</v>
      </c>
      <c r="H8075" t="s">
        <v>21</v>
      </c>
      <c r="J8075">
        <v>60</v>
      </c>
      <c r="K8075" t="s">
        <v>1293</v>
      </c>
      <c r="L8075">
        <v>2</v>
      </c>
      <c r="M8075" t="s">
        <v>32</v>
      </c>
      <c r="N8075">
        <v>5.8</v>
      </c>
      <c r="O8075" s="1">
        <v>44848.340937499997</v>
      </c>
      <c r="P8075" t="s">
        <v>24</v>
      </c>
      <c r="Q8075">
        <v>3.5</v>
      </c>
    </row>
    <row r="8076" spans="1:17" hidden="1">
      <c r="A8076">
        <v>8330</v>
      </c>
      <c r="B8076">
        <v>1003</v>
      </c>
      <c r="C8076" t="s">
        <v>1437</v>
      </c>
      <c r="D8076">
        <v>12991493685</v>
      </c>
      <c r="E8076" t="s">
        <v>18</v>
      </c>
      <c r="F8076" t="s">
        <v>1438</v>
      </c>
      <c r="G8076" t="s">
        <v>1313</v>
      </c>
      <c r="H8076" t="s">
        <v>21</v>
      </c>
      <c r="J8076">
        <v>62</v>
      </c>
      <c r="K8076" t="s">
        <v>527</v>
      </c>
      <c r="L8076">
        <v>1</v>
      </c>
      <c r="M8076" t="s">
        <v>32</v>
      </c>
      <c r="N8076">
        <v>8.9</v>
      </c>
      <c r="O8076" s="1">
        <v>44848.340937499997</v>
      </c>
      <c r="P8076" t="s">
        <v>24</v>
      </c>
      <c r="Q8076">
        <v>4.5</v>
      </c>
    </row>
    <row r="8077" spans="1:17" hidden="1">
      <c r="A8077">
        <v>8331</v>
      </c>
      <c r="B8077">
        <v>1003</v>
      </c>
      <c r="C8077" t="s">
        <v>1437</v>
      </c>
      <c r="D8077">
        <v>12991493685</v>
      </c>
      <c r="E8077" t="s">
        <v>18</v>
      </c>
      <c r="F8077" t="s">
        <v>1438</v>
      </c>
      <c r="G8077" t="s">
        <v>1313</v>
      </c>
      <c r="H8077" t="s">
        <v>21</v>
      </c>
      <c r="J8077">
        <v>93</v>
      </c>
      <c r="K8077" t="s">
        <v>960</v>
      </c>
      <c r="L8077">
        <v>1</v>
      </c>
      <c r="M8077" t="s">
        <v>32</v>
      </c>
      <c r="N8077">
        <v>4.9000000000000004</v>
      </c>
      <c r="O8077" s="1">
        <v>44848.340937499997</v>
      </c>
      <c r="P8077" t="s">
        <v>24</v>
      </c>
      <c r="Q8077">
        <v>3</v>
      </c>
    </row>
    <row r="8078" spans="1:17" hidden="1">
      <c r="A8078">
        <v>8332</v>
      </c>
      <c r="B8078">
        <v>1003</v>
      </c>
      <c r="C8078" t="s">
        <v>1437</v>
      </c>
      <c r="D8078">
        <v>12991493685</v>
      </c>
      <c r="E8078" t="s">
        <v>18</v>
      </c>
      <c r="F8078" t="s">
        <v>1438</v>
      </c>
      <c r="G8078" t="s">
        <v>1313</v>
      </c>
      <c r="H8078" t="s">
        <v>21</v>
      </c>
      <c r="J8078">
        <v>266</v>
      </c>
      <c r="K8078" t="s">
        <v>445</v>
      </c>
      <c r="L8078">
        <v>1</v>
      </c>
      <c r="M8078" t="s">
        <v>32</v>
      </c>
      <c r="N8078">
        <v>6.9</v>
      </c>
      <c r="O8078" s="1">
        <v>44848.340937499997</v>
      </c>
      <c r="P8078" t="s">
        <v>24</v>
      </c>
      <c r="Q8078">
        <v>4</v>
      </c>
    </row>
    <row r="8079" spans="1:17" hidden="1">
      <c r="A8079">
        <v>8333</v>
      </c>
      <c r="B8079">
        <v>1003</v>
      </c>
      <c r="C8079" t="s">
        <v>1437</v>
      </c>
      <c r="D8079">
        <v>12991493685</v>
      </c>
      <c r="E8079" t="s">
        <v>18</v>
      </c>
      <c r="F8079" t="s">
        <v>1438</v>
      </c>
      <c r="G8079" t="s">
        <v>1313</v>
      </c>
      <c r="H8079" t="s">
        <v>21</v>
      </c>
      <c r="J8079">
        <v>334</v>
      </c>
      <c r="K8079" t="s">
        <v>1279</v>
      </c>
      <c r="L8079">
        <v>2</v>
      </c>
      <c r="M8079" t="s">
        <v>38</v>
      </c>
      <c r="N8079">
        <v>13.8</v>
      </c>
      <c r="O8079" s="1">
        <v>44848.340937499997</v>
      </c>
      <c r="P8079" t="s">
        <v>24</v>
      </c>
      <c r="Q8079">
        <v>8</v>
      </c>
    </row>
    <row r="8080" spans="1:17" hidden="1">
      <c r="A8080">
        <v>8334</v>
      </c>
      <c r="B8080">
        <v>1003</v>
      </c>
      <c r="C8080" t="s">
        <v>1437</v>
      </c>
      <c r="D8080">
        <v>12991493685</v>
      </c>
      <c r="E8080" t="s">
        <v>18</v>
      </c>
      <c r="F8080" t="s">
        <v>1438</v>
      </c>
      <c r="G8080" t="s">
        <v>1313</v>
      </c>
      <c r="H8080" t="s">
        <v>21</v>
      </c>
      <c r="J8080">
        <v>111</v>
      </c>
      <c r="K8080" t="s">
        <v>1310</v>
      </c>
      <c r="L8080">
        <v>1</v>
      </c>
      <c r="M8080" t="s">
        <v>49</v>
      </c>
      <c r="N8080">
        <v>8.9</v>
      </c>
      <c r="O8080" s="1">
        <v>44848.340937499997</v>
      </c>
      <c r="P8080" t="s">
        <v>24</v>
      </c>
      <c r="Q8080">
        <v>5.2</v>
      </c>
    </row>
    <row r="8081" spans="1:17" hidden="1">
      <c r="A8081">
        <v>8335</v>
      </c>
      <c r="B8081">
        <v>1003</v>
      </c>
      <c r="C8081" t="s">
        <v>1437</v>
      </c>
      <c r="D8081">
        <v>12991493685</v>
      </c>
      <c r="E8081" t="s">
        <v>18</v>
      </c>
      <c r="F8081" t="s">
        <v>1438</v>
      </c>
      <c r="G8081" t="s">
        <v>1313</v>
      </c>
      <c r="H8081" t="s">
        <v>21</v>
      </c>
      <c r="J8081">
        <v>121</v>
      </c>
      <c r="K8081" t="s">
        <v>117</v>
      </c>
      <c r="L8081">
        <v>1</v>
      </c>
      <c r="M8081" t="s">
        <v>49</v>
      </c>
      <c r="N8081">
        <v>7.9</v>
      </c>
      <c r="O8081" s="1">
        <v>44848.340937499997</v>
      </c>
      <c r="P8081" t="s">
        <v>50</v>
      </c>
      <c r="Q8081">
        <v>4.5</v>
      </c>
    </row>
    <row r="8082" spans="1:17" hidden="1">
      <c r="A8082">
        <v>8336</v>
      </c>
      <c r="B8082">
        <v>1003</v>
      </c>
      <c r="C8082" t="s">
        <v>1437</v>
      </c>
      <c r="D8082">
        <v>12991493685</v>
      </c>
      <c r="E8082" t="s">
        <v>18</v>
      </c>
      <c r="F8082" t="s">
        <v>1438</v>
      </c>
      <c r="G8082" t="s">
        <v>1313</v>
      </c>
      <c r="H8082" t="s">
        <v>21</v>
      </c>
      <c r="J8082">
        <v>202</v>
      </c>
      <c r="K8082" t="s">
        <v>1406</v>
      </c>
      <c r="L8082">
        <v>1</v>
      </c>
      <c r="M8082" t="s">
        <v>49</v>
      </c>
      <c r="N8082">
        <v>3.9</v>
      </c>
      <c r="O8082" s="1">
        <v>44848.340937499997</v>
      </c>
      <c r="P8082" t="s">
        <v>24</v>
      </c>
      <c r="Q8082">
        <v>2.2000000000000002</v>
      </c>
    </row>
    <row r="8083" spans="1:17" hidden="1">
      <c r="A8083">
        <v>8337</v>
      </c>
      <c r="B8083">
        <v>1004</v>
      </c>
      <c r="C8083" t="s">
        <v>1358</v>
      </c>
      <c r="D8083" t="s">
        <v>1359</v>
      </c>
      <c r="E8083" t="s">
        <v>18</v>
      </c>
      <c r="F8083" t="s">
        <v>1386</v>
      </c>
      <c r="G8083" t="s">
        <v>1361</v>
      </c>
      <c r="H8083" t="s">
        <v>21</v>
      </c>
      <c r="J8083">
        <v>2</v>
      </c>
      <c r="K8083" t="s">
        <v>1291</v>
      </c>
      <c r="L8083">
        <v>1</v>
      </c>
      <c r="M8083" t="s">
        <v>77</v>
      </c>
      <c r="N8083">
        <v>13.9</v>
      </c>
      <c r="O8083" s="1">
        <v>44848.382372685184</v>
      </c>
      <c r="P8083" t="s">
        <v>24</v>
      </c>
      <c r="Q8083">
        <v>8</v>
      </c>
    </row>
    <row r="8084" spans="1:17" hidden="1">
      <c r="A8084">
        <v>8338</v>
      </c>
      <c r="B8084">
        <v>1004</v>
      </c>
      <c r="C8084" t="s">
        <v>1358</v>
      </c>
      <c r="D8084" t="s">
        <v>1359</v>
      </c>
      <c r="E8084" t="s">
        <v>18</v>
      </c>
      <c r="F8084" t="s">
        <v>1386</v>
      </c>
      <c r="G8084" t="s">
        <v>1361</v>
      </c>
      <c r="H8084" t="s">
        <v>21</v>
      </c>
      <c r="J8084">
        <v>50</v>
      </c>
      <c r="K8084" t="s">
        <v>434</v>
      </c>
      <c r="L8084">
        <v>1</v>
      </c>
      <c r="M8084" t="s">
        <v>26</v>
      </c>
      <c r="N8084">
        <v>7.9</v>
      </c>
      <c r="O8084" s="1">
        <v>44848.382372685184</v>
      </c>
      <c r="P8084" t="s">
        <v>24</v>
      </c>
      <c r="Q8084">
        <v>4.5</v>
      </c>
    </row>
    <row r="8085" spans="1:17" hidden="1">
      <c r="A8085">
        <v>8339</v>
      </c>
      <c r="B8085">
        <v>1004</v>
      </c>
      <c r="C8085" t="s">
        <v>1358</v>
      </c>
      <c r="D8085" t="s">
        <v>1359</v>
      </c>
      <c r="E8085" t="s">
        <v>18</v>
      </c>
      <c r="F8085" t="s">
        <v>1386</v>
      </c>
      <c r="G8085" t="s">
        <v>1361</v>
      </c>
      <c r="H8085" t="s">
        <v>21</v>
      </c>
      <c r="J8085">
        <v>9</v>
      </c>
      <c r="K8085" t="s">
        <v>33</v>
      </c>
      <c r="L8085">
        <v>1</v>
      </c>
      <c r="M8085" t="s">
        <v>108</v>
      </c>
      <c r="N8085">
        <v>5.9</v>
      </c>
      <c r="O8085" s="1">
        <v>44848.382372685184</v>
      </c>
      <c r="P8085" t="s">
        <v>24</v>
      </c>
      <c r="Q8085">
        <v>3</v>
      </c>
    </row>
    <row r="8086" spans="1:17" hidden="1">
      <c r="A8086">
        <v>8340</v>
      </c>
      <c r="B8086">
        <v>1004</v>
      </c>
      <c r="C8086" t="s">
        <v>1358</v>
      </c>
      <c r="D8086" t="s">
        <v>1359</v>
      </c>
      <c r="E8086" t="s">
        <v>18</v>
      </c>
      <c r="F8086" t="s">
        <v>1386</v>
      </c>
      <c r="G8086" t="s">
        <v>1361</v>
      </c>
      <c r="H8086" t="s">
        <v>21</v>
      </c>
      <c r="J8086">
        <v>57</v>
      </c>
      <c r="K8086" t="s">
        <v>102</v>
      </c>
      <c r="L8086">
        <v>1</v>
      </c>
      <c r="M8086" t="s">
        <v>32</v>
      </c>
      <c r="N8086">
        <v>5.9</v>
      </c>
      <c r="O8086" s="1">
        <v>44848.382372685184</v>
      </c>
      <c r="P8086" t="s">
        <v>24</v>
      </c>
      <c r="Q8086">
        <v>3.5</v>
      </c>
    </row>
    <row r="8087" spans="1:17" hidden="1">
      <c r="A8087">
        <v>8341</v>
      </c>
      <c r="B8087">
        <v>1004</v>
      </c>
      <c r="C8087" t="s">
        <v>1358</v>
      </c>
      <c r="D8087" t="s">
        <v>1359</v>
      </c>
      <c r="E8087" t="s">
        <v>18</v>
      </c>
      <c r="F8087" t="s">
        <v>1386</v>
      </c>
      <c r="G8087" t="s">
        <v>1361</v>
      </c>
      <c r="H8087" t="s">
        <v>21</v>
      </c>
      <c r="J8087">
        <v>93</v>
      </c>
      <c r="K8087" t="s">
        <v>960</v>
      </c>
      <c r="L8087">
        <v>1</v>
      </c>
      <c r="M8087" t="s">
        <v>32</v>
      </c>
      <c r="N8087">
        <v>4.9000000000000004</v>
      </c>
      <c r="O8087" s="1">
        <v>44848.382372685184</v>
      </c>
      <c r="P8087" t="s">
        <v>24</v>
      </c>
      <c r="Q8087">
        <v>3</v>
      </c>
    </row>
    <row r="8088" spans="1:17" hidden="1">
      <c r="A8088">
        <v>8342</v>
      </c>
      <c r="B8088">
        <v>1004</v>
      </c>
      <c r="C8088" t="s">
        <v>1358</v>
      </c>
      <c r="D8088" t="s">
        <v>1359</v>
      </c>
      <c r="E8088" t="s">
        <v>18</v>
      </c>
      <c r="F8088" t="s">
        <v>1386</v>
      </c>
      <c r="G8088" t="s">
        <v>1361</v>
      </c>
      <c r="H8088" t="s">
        <v>21</v>
      </c>
      <c r="J8088">
        <v>100</v>
      </c>
      <c r="K8088" t="s">
        <v>611</v>
      </c>
      <c r="L8088">
        <v>1</v>
      </c>
      <c r="M8088" t="s">
        <v>32</v>
      </c>
      <c r="N8088">
        <v>6.9</v>
      </c>
      <c r="O8088" s="1">
        <v>44848.382372685184</v>
      </c>
      <c r="P8088" t="s">
        <v>24</v>
      </c>
      <c r="Q8088">
        <v>4</v>
      </c>
    </row>
    <row r="8089" spans="1:17" hidden="1">
      <c r="A8089">
        <v>8343</v>
      </c>
      <c r="B8089">
        <v>1004</v>
      </c>
      <c r="C8089" t="s">
        <v>1358</v>
      </c>
      <c r="D8089" t="s">
        <v>1359</v>
      </c>
      <c r="E8089" t="s">
        <v>18</v>
      </c>
      <c r="F8089" t="s">
        <v>1386</v>
      </c>
      <c r="G8089" t="s">
        <v>1361</v>
      </c>
      <c r="H8089" t="s">
        <v>21</v>
      </c>
      <c r="J8089">
        <v>334</v>
      </c>
      <c r="K8089" t="s">
        <v>1279</v>
      </c>
      <c r="L8089">
        <v>1</v>
      </c>
      <c r="M8089" t="s">
        <v>38</v>
      </c>
      <c r="N8089">
        <v>6.9</v>
      </c>
      <c r="O8089" s="1">
        <v>44848.382372685184</v>
      </c>
      <c r="P8089" t="s">
        <v>24</v>
      </c>
      <c r="Q8089">
        <v>4</v>
      </c>
    </row>
    <row r="8090" spans="1:17" hidden="1">
      <c r="A8090">
        <v>8344</v>
      </c>
      <c r="B8090">
        <v>1004</v>
      </c>
      <c r="C8090" t="s">
        <v>1358</v>
      </c>
      <c r="D8090" t="s">
        <v>1359</v>
      </c>
      <c r="E8090" t="s">
        <v>18</v>
      </c>
      <c r="F8090" t="s">
        <v>1386</v>
      </c>
      <c r="G8090" t="s">
        <v>1361</v>
      </c>
      <c r="H8090" t="s">
        <v>21</v>
      </c>
      <c r="J8090">
        <v>45</v>
      </c>
      <c r="K8090" t="s">
        <v>151</v>
      </c>
      <c r="L8090">
        <v>1</v>
      </c>
      <c r="M8090" t="s">
        <v>77</v>
      </c>
      <c r="N8090">
        <v>5.9</v>
      </c>
      <c r="O8090" s="1">
        <v>44848.382372685184</v>
      </c>
      <c r="P8090" t="s">
        <v>24</v>
      </c>
      <c r="Q8090">
        <v>3.2</v>
      </c>
    </row>
    <row r="8091" spans="1:17" hidden="1">
      <c r="A8091">
        <v>8345</v>
      </c>
      <c r="B8091">
        <v>1004</v>
      </c>
      <c r="C8091" t="s">
        <v>1358</v>
      </c>
      <c r="D8091" t="s">
        <v>1359</v>
      </c>
      <c r="E8091" t="s">
        <v>18</v>
      </c>
      <c r="F8091" t="s">
        <v>1386</v>
      </c>
      <c r="G8091" t="s">
        <v>1361</v>
      </c>
      <c r="H8091" t="s">
        <v>21</v>
      </c>
      <c r="J8091">
        <v>115</v>
      </c>
      <c r="K8091" t="s">
        <v>48</v>
      </c>
      <c r="L8091">
        <v>1</v>
      </c>
      <c r="M8091" t="s">
        <v>49</v>
      </c>
      <c r="N8091">
        <v>4.9000000000000004</v>
      </c>
      <c r="O8091" s="1">
        <v>44848.382372685184</v>
      </c>
      <c r="P8091" t="s">
        <v>24</v>
      </c>
      <c r="Q8091">
        <v>3</v>
      </c>
    </row>
    <row r="8092" spans="1:17" hidden="1">
      <c r="A8092">
        <v>8346</v>
      </c>
      <c r="B8092">
        <v>1004</v>
      </c>
      <c r="C8092" t="s">
        <v>1358</v>
      </c>
      <c r="D8092" t="s">
        <v>1359</v>
      </c>
      <c r="E8092" t="s">
        <v>18</v>
      </c>
      <c r="F8092" t="s">
        <v>1386</v>
      </c>
      <c r="G8092" t="s">
        <v>1361</v>
      </c>
      <c r="H8092" t="s">
        <v>21</v>
      </c>
      <c r="J8092">
        <v>360</v>
      </c>
      <c r="K8092" t="s">
        <v>1419</v>
      </c>
      <c r="L8092">
        <v>1</v>
      </c>
      <c r="M8092" t="s">
        <v>88</v>
      </c>
      <c r="N8092">
        <v>6.9</v>
      </c>
      <c r="O8092" s="1">
        <v>44848.382372685184</v>
      </c>
      <c r="P8092" t="s">
        <v>50</v>
      </c>
      <c r="Q8092">
        <v>4.5</v>
      </c>
    </row>
    <row r="8093" spans="1:17" hidden="1">
      <c r="A8093">
        <v>8347</v>
      </c>
      <c r="B8093">
        <v>1004</v>
      </c>
      <c r="C8093" t="s">
        <v>1358</v>
      </c>
      <c r="D8093" t="s">
        <v>1359</v>
      </c>
      <c r="E8093" t="s">
        <v>18</v>
      </c>
      <c r="F8093" t="s">
        <v>1386</v>
      </c>
      <c r="G8093" t="s">
        <v>1361</v>
      </c>
      <c r="H8093" t="s">
        <v>21</v>
      </c>
      <c r="J8093">
        <v>19</v>
      </c>
      <c r="K8093" t="s">
        <v>417</v>
      </c>
      <c r="L8093">
        <v>1</v>
      </c>
      <c r="M8093" t="s">
        <v>49</v>
      </c>
      <c r="N8093">
        <v>4.9000000000000004</v>
      </c>
      <c r="O8093" s="1">
        <v>44848.382372685184</v>
      </c>
      <c r="P8093" t="s">
        <v>24</v>
      </c>
      <c r="Q8093">
        <v>2.5</v>
      </c>
    </row>
    <row r="8094" spans="1:17" hidden="1">
      <c r="A8094">
        <v>8348</v>
      </c>
      <c r="B8094">
        <v>1005</v>
      </c>
      <c r="C8094" t="s">
        <v>1439</v>
      </c>
      <c r="D8094">
        <v>12982141759</v>
      </c>
      <c r="E8094" t="s">
        <v>43</v>
      </c>
      <c r="F8094" t="s">
        <v>1440</v>
      </c>
      <c r="G8094" t="s">
        <v>1441</v>
      </c>
      <c r="H8094" t="s">
        <v>21</v>
      </c>
      <c r="I8094" s="2" t="s">
        <v>1442</v>
      </c>
      <c r="J8094">
        <v>50</v>
      </c>
      <c r="K8094" t="s">
        <v>434</v>
      </c>
      <c r="L8094">
        <v>1</v>
      </c>
      <c r="M8094" t="s">
        <v>26</v>
      </c>
      <c r="N8094">
        <v>7.9</v>
      </c>
      <c r="O8094" s="1">
        <v>44849.13212962963</v>
      </c>
      <c r="P8094" t="s">
        <v>24</v>
      </c>
      <c r="Q8094">
        <v>4.5</v>
      </c>
    </row>
    <row r="8095" spans="1:17" hidden="1">
      <c r="A8095">
        <v>8349</v>
      </c>
      <c r="B8095">
        <v>1005</v>
      </c>
      <c r="C8095" t="s">
        <v>1439</v>
      </c>
      <c r="D8095">
        <v>12982141759</v>
      </c>
      <c r="E8095" t="s">
        <v>43</v>
      </c>
      <c r="F8095" t="s">
        <v>1440</v>
      </c>
      <c r="G8095" t="s">
        <v>1441</v>
      </c>
      <c r="H8095" t="s">
        <v>21</v>
      </c>
      <c r="I8095" s="2" t="s">
        <v>1442</v>
      </c>
      <c r="J8095">
        <v>267</v>
      </c>
      <c r="K8095" t="s">
        <v>1340</v>
      </c>
      <c r="L8095">
        <v>1</v>
      </c>
      <c r="M8095" t="s">
        <v>32</v>
      </c>
      <c r="N8095">
        <v>11.9</v>
      </c>
      <c r="O8095" s="1">
        <v>44849.13212962963</v>
      </c>
      <c r="P8095" t="s">
        <v>24</v>
      </c>
      <c r="Q8095">
        <v>7</v>
      </c>
    </row>
    <row r="8096" spans="1:17" hidden="1">
      <c r="A8096">
        <v>8350</v>
      </c>
      <c r="B8096">
        <v>1005</v>
      </c>
      <c r="C8096" t="s">
        <v>1439</v>
      </c>
      <c r="D8096">
        <v>12982141759</v>
      </c>
      <c r="E8096" t="s">
        <v>43</v>
      </c>
      <c r="F8096" t="s">
        <v>1440</v>
      </c>
      <c r="G8096" t="s">
        <v>1441</v>
      </c>
      <c r="H8096" t="s">
        <v>21</v>
      </c>
      <c r="I8096" s="2" t="s">
        <v>1442</v>
      </c>
      <c r="J8096">
        <v>7</v>
      </c>
      <c r="K8096" t="s">
        <v>1433</v>
      </c>
      <c r="L8096">
        <v>1</v>
      </c>
      <c r="M8096" t="s">
        <v>108</v>
      </c>
      <c r="N8096">
        <v>9.9</v>
      </c>
      <c r="O8096" s="1">
        <v>44849.13212962963</v>
      </c>
      <c r="P8096" t="s">
        <v>24</v>
      </c>
      <c r="Q8096">
        <v>6</v>
      </c>
    </row>
    <row r="8097" spans="1:17" hidden="1">
      <c r="A8097">
        <v>8351</v>
      </c>
      <c r="B8097">
        <v>1005</v>
      </c>
      <c r="C8097" t="s">
        <v>1439</v>
      </c>
      <c r="D8097">
        <v>12982141759</v>
      </c>
      <c r="E8097" t="s">
        <v>43</v>
      </c>
      <c r="F8097" t="s">
        <v>1440</v>
      </c>
      <c r="G8097" t="s">
        <v>1441</v>
      </c>
      <c r="H8097" t="s">
        <v>21</v>
      </c>
      <c r="I8097" s="2" t="s">
        <v>1442</v>
      </c>
      <c r="J8097">
        <v>9</v>
      </c>
      <c r="K8097" t="s">
        <v>33</v>
      </c>
      <c r="L8097">
        <v>1</v>
      </c>
      <c r="M8097" t="s">
        <v>108</v>
      </c>
      <c r="N8097">
        <v>5.9</v>
      </c>
      <c r="O8097" s="1">
        <v>44849.13212962963</v>
      </c>
      <c r="P8097" t="s">
        <v>24</v>
      </c>
      <c r="Q8097">
        <v>3</v>
      </c>
    </row>
    <row r="8098" spans="1:17" hidden="1">
      <c r="A8098">
        <v>8352</v>
      </c>
      <c r="B8098">
        <v>1005</v>
      </c>
      <c r="C8098" t="s">
        <v>1439</v>
      </c>
      <c r="D8098">
        <v>12982141759</v>
      </c>
      <c r="E8098" t="s">
        <v>43</v>
      </c>
      <c r="F8098" t="s">
        <v>1440</v>
      </c>
      <c r="G8098" t="s">
        <v>1441</v>
      </c>
      <c r="H8098" t="s">
        <v>21</v>
      </c>
      <c r="I8098" s="2" t="s">
        <v>1442</v>
      </c>
      <c r="J8098">
        <v>57</v>
      </c>
      <c r="K8098" t="s">
        <v>102</v>
      </c>
      <c r="L8098">
        <v>1</v>
      </c>
      <c r="M8098" t="s">
        <v>32</v>
      </c>
      <c r="N8098">
        <v>5.9</v>
      </c>
      <c r="O8098" s="1">
        <v>44849.13212962963</v>
      </c>
      <c r="P8098" t="s">
        <v>24</v>
      </c>
      <c r="Q8098">
        <v>3.5</v>
      </c>
    </row>
    <row r="8099" spans="1:17" hidden="1">
      <c r="A8099">
        <v>8353</v>
      </c>
      <c r="B8099">
        <v>1005</v>
      </c>
      <c r="C8099" t="s">
        <v>1439</v>
      </c>
      <c r="D8099">
        <v>12982141759</v>
      </c>
      <c r="E8099" t="s">
        <v>43</v>
      </c>
      <c r="F8099" t="s">
        <v>1440</v>
      </c>
      <c r="G8099" t="s">
        <v>1441</v>
      </c>
      <c r="H8099" t="s">
        <v>21</v>
      </c>
      <c r="I8099" s="2" t="s">
        <v>1442</v>
      </c>
      <c r="J8099">
        <v>62</v>
      </c>
      <c r="K8099" t="s">
        <v>527</v>
      </c>
      <c r="L8099">
        <v>1</v>
      </c>
      <c r="M8099" t="s">
        <v>32</v>
      </c>
      <c r="N8099">
        <v>8.9</v>
      </c>
      <c r="O8099" s="1">
        <v>44849.13212962963</v>
      </c>
      <c r="P8099" t="s">
        <v>24</v>
      </c>
      <c r="Q8099">
        <v>4.5</v>
      </c>
    </row>
    <row r="8100" spans="1:17" hidden="1">
      <c r="A8100">
        <v>8354</v>
      </c>
      <c r="B8100">
        <v>1005</v>
      </c>
      <c r="C8100" t="s">
        <v>1439</v>
      </c>
      <c r="D8100">
        <v>12982141759</v>
      </c>
      <c r="E8100" t="s">
        <v>43</v>
      </c>
      <c r="F8100" t="s">
        <v>1440</v>
      </c>
      <c r="G8100" t="s">
        <v>1441</v>
      </c>
      <c r="H8100" t="s">
        <v>21</v>
      </c>
      <c r="I8100" s="2" t="s">
        <v>1442</v>
      </c>
      <c r="J8100">
        <v>93</v>
      </c>
      <c r="K8100" t="s">
        <v>960</v>
      </c>
      <c r="L8100">
        <v>1</v>
      </c>
      <c r="M8100" t="s">
        <v>32</v>
      </c>
      <c r="N8100">
        <v>4.9000000000000004</v>
      </c>
      <c r="O8100" s="1">
        <v>44849.13212962963</v>
      </c>
      <c r="P8100" t="s">
        <v>24</v>
      </c>
      <c r="Q8100">
        <v>3</v>
      </c>
    </row>
    <row r="8101" spans="1:17" hidden="1">
      <c r="A8101">
        <v>8355</v>
      </c>
      <c r="B8101">
        <v>1005</v>
      </c>
      <c r="C8101" t="s">
        <v>1439</v>
      </c>
      <c r="D8101">
        <v>12982141759</v>
      </c>
      <c r="E8101" t="s">
        <v>43</v>
      </c>
      <c r="F8101" t="s">
        <v>1440</v>
      </c>
      <c r="G8101" t="s">
        <v>1441</v>
      </c>
      <c r="H8101" t="s">
        <v>21</v>
      </c>
      <c r="I8101" s="2" t="s">
        <v>1442</v>
      </c>
      <c r="J8101">
        <v>349</v>
      </c>
      <c r="K8101" t="s">
        <v>93</v>
      </c>
      <c r="L8101">
        <v>1</v>
      </c>
      <c r="M8101" t="s">
        <v>472</v>
      </c>
      <c r="N8101">
        <v>9.9</v>
      </c>
      <c r="O8101" s="1">
        <v>44849.13212962963</v>
      </c>
      <c r="P8101" t="s">
        <v>24</v>
      </c>
      <c r="Q8101">
        <v>6</v>
      </c>
    </row>
    <row r="8102" spans="1:17" hidden="1">
      <c r="A8102">
        <v>8356</v>
      </c>
      <c r="B8102">
        <v>1005</v>
      </c>
      <c r="C8102" t="s">
        <v>1439</v>
      </c>
      <c r="D8102">
        <v>12982141759</v>
      </c>
      <c r="E8102" t="s">
        <v>43</v>
      </c>
      <c r="F8102" t="s">
        <v>1440</v>
      </c>
      <c r="G8102" t="s">
        <v>1441</v>
      </c>
      <c r="H8102" t="s">
        <v>21</v>
      </c>
      <c r="I8102" s="2" t="s">
        <v>1442</v>
      </c>
      <c r="J8102">
        <v>266</v>
      </c>
      <c r="K8102" t="s">
        <v>445</v>
      </c>
      <c r="L8102">
        <v>1</v>
      </c>
      <c r="M8102" t="s">
        <v>32</v>
      </c>
      <c r="N8102">
        <v>6.9</v>
      </c>
      <c r="O8102" s="1">
        <v>44849.13212962963</v>
      </c>
      <c r="P8102" t="s">
        <v>24</v>
      </c>
      <c r="Q8102">
        <v>4</v>
      </c>
    </row>
    <row r="8103" spans="1:17" hidden="1">
      <c r="A8103">
        <v>8357</v>
      </c>
      <c r="B8103">
        <v>1005</v>
      </c>
      <c r="C8103" t="s">
        <v>1439</v>
      </c>
      <c r="D8103">
        <v>12982141759</v>
      </c>
      <c r="E8103" t="s">
        <v>43</v>
      </c>
      <c r="F8103" t="s">
        <v>1440</v>
      </c>
      <c r="G8103" t="s">
        <v>1441</v>
      </c>
      <c r="H8103" t="s">
        <v>21</v>
      </c>
      <c r="I8103" s="2" t="s">
        <v>1442</v>
      </c>
      <c r="J8103">
        <v>334</v>
      </c>
      <c r="K8103" t="s">
        <v>1279</v>
      </c>
      <c r="L8103">
        <v>1</v>
      </c>
      <c r="M8103" t="s">
        <v>38</v>
      </c>
      <c r="N8103">
        <v>6.9</v>
      </c>
      <c r="O8103" s="1">
        <v>44849.13212962963</v>
      </c>
      <c r="P8103" t="s">
        <v>24</v>
      </c>
      <c r="Q8103">
        <v>4</v>
      </c>
    </row>
    <row r="8104" spans="1:17" hidden="1">
      <c r="A8104">
        <v>8358</v>
      </c>
      <c r="B8104">
        <v>1005</v>
      </c>
      <c r="C8104" t="s">
        <v>1439</v>
      </c>
      <c r="D8104">
        <v>12982141759</v>
      </c>
      <c r="E8104" t="s">
        <v>43</v>
      </c>
      <c r="F8104" t="s">
        <v>1440</v>
      </c>
      <c r="G8104" t="s">
        <v>1441</v>
      </c>
      <c r="H8104" t="s">
        <v>21</v>
      </c>
      <c r="I8104" s="2" t="s">
        <v>1442</v>
      </c>
      <c r="J8104">
        <v>361</v>
      </c>
      <c r="K8104" t="s">
        <v>1319</v>
      </c>
      <c r="L8104">
        <v>1</v>
      </c>
      <c r="M8104" t="s">
        <v>88</v>
      </c>
      <c r="N8104">
        <v>5.9</v>
      </c>
      <c r="O8104" s="1">
        <v>44849.13212962963</v>
      </c>
      <c r="P8104" t="s">
        <v>24</v>
      </c>
      <c r="Q8104">
        <v>3.3</v>
      </c>
    </row>
    <row r="8105" spans="1:17" hidden="1">
      <c r="A8105">
        <v>8359</v>
      </c>
      <c r="B8105">
        <v>1005</v>
      </c>
      <c r="C8105" t="s">
        <v>1439</v>
      </c>
      <c r="D8105">
        <v>12982141759</v>
      </c>
      <c r="E8105" t="s">
        <v>43</v>
      </c>
      <c r="F8105" t="s">
        <v>1440</v>
      </c>
      <c r="G8105" t="s">
        <v>1441</v>
      </c>
      <c r="H8105" t="s">
        <v>21</v>
      </c>
      <c r="I8105" s="2" t="s">
        <v>1442</v>
      </c>
      <c r="J8105">
        <v>20</v>
      </c>
      <c r="K8105" t="s">
        <v>92</v>
      </c>
      <c r="L8105">
        <v>1</v>
      </c>
      <c r="M8105" t="s">
        <v>77</v>
      </c>
      <c r="N8105">
        <v>5.9</v>
      </c>
      <c r="O8105" s="1">
        <v>44849.13212962963</v>
      </c>
      <c r="P8105" t="s">
        <v>50</v>
      </c>
      <c r="Q8105">
        <v>3.5</v>
      </c>
    </row>
    <row r="8106" spans="1:17" hidden="1">
      <c r="A8106">
        <v>8360</v>
      </c>
      <c r="B8106">
        <v>1005</v>
      </c>
      <c r="C8106" t="s">
        <v>1439</v>
      </c>
      <c r="D8106">
        <v>12982141759</v>
      </c>
      <c r="E8106" t="s">
        <v>43</v>
      </c>
      <c r="F8106" t="s">
        <v>1440</v>
      </c>
      <c r="G8106" t="s">
        <v>1441</v>
      </c>
      <c r="H8106" t="s">
        <v>21</v>
      </c>
      <c r="I8106" s="2" t="s">
        <v>1442</v>
      </c>
      <c r="J8106">
        <v>115</v>
      </c>
      <c r="K8106" t="s">
        <v>48</v>
      </c>
      <c r="L8106">
        <v>1</v>
      </c>
      <c r="M8106" t="s">
        <v>49</v>
      </c>
      <c r="N8106">
        <v>4.9000000000000004</v>
      </c>
      <c r="O8106" s="1">
        <v>44849.13212962963</v>
      </c>
      <c r="P8106" t="s">
        <v>24</v>
      </c>
      <c r="Q8106">
        <v>3</v>
      </c>
    </row>
    <row r="8107" spans="1:17" hidden="1">
      <c r="A8107">
        <v>8361</v>
      </c>
      <c r="B8107">
        <v>1005</v>
      </c>
      <c r="C8107" t="s">
        <v>1439</v>
      </c>
      <c r="D8107">
        <v>12982141759</v>
      </c>
      <c r="E8107" t="s">
        <v>43</v>
      </c>
      <c r="F8107" t="s">
        <v>1440</v>
      </c>
      <c r="G8107" t="s">
        <v>1441</v>
      </c>
      <c r="H8107" t="s">
        <v>21</v>
      </c>
      <c r="I8107" s="2" t="s">
        <v>1442</v>
      </c>
      <c r="J8107">
        <v>360</v>
      </c>
      <c r="K8107" t="s">
        <v>1419</v>
      </c>
      <c r="L8107">
        <v>1</v>
      </c>
      <c r="M8107" t="s">
        <v>88</v>
      </c>
      <c r="N8107">
        <v>6.9</v>
      </c>
      <c r="O8107" s="1">
        <v>44849.13212962963</v>
      </c>
      <c r="P8107" t="s">
        <v>50</v>
      </c>
      <c r="Q8107">
        <v>4.5</v>
      </c>
    </row>
    <row r="8108" spans="1:17" hidden="1">
      <c r="A8108">
        <v>8362</v>
      </c>
      <c r="B8108">
        <v>1005</v>
      </c>
      <c r="C8108" t="s">
        <v>1439</v>
      </c>
      <c r="D8108">
        <v>12982141759</v>
      </c>
      <c r="E8108" t="s">
        <v>43</v>
      </c>
      <c r="F8108" t="s">
        <v>1440</v>
      </c>
      <c r="G8108" t="s">
        <v>1441</v>
      </c>
      <c r="H8108" t="s">
        <v>21</v>
      </c>
      <c r="I8108" s="2" t="s">
        <v>1442</v>
      </c>
      <c r="J8108">
        <v>133</v>
      </c>
      <c r="K8108" t="s">
        <v>702</v>
      </c>
      <c r="L8108">
        <v>1</v>
      </c>
      <c r="M8108" t="s">
        <v>32</v>
      </c>
      <c r="N8108">
        <v>11.9</v>
      </c>
      <c r="O8108" s="1">
        <v>44849.13212962963</v>
      </c>
      <c r="P8108" t="s">
        <v>24</v>
      </c>
      <c r="Q8108">
        <v>9</v>
      </c>
    </row>
    <row r="8109" spans="1:17">
      <c r="A8109">
        <v>8363</v>
      </c>
      <c r="B8109">
        <v>1005</v>
      </c>
      <c r="C8109" t="s">
        <v>1439</v>
      </c>
      <c r="D8109">
        <v>12982141759</v>
      </c>
      <c r="E8109" t="s">
        <v>43</v>
      </c>
      <c r="F8109" t="s">
        <v>1440</v>
      </c>
      <c r="G8109" t="s">
        <v>1441</v>
      </c>
      <c r="H8109" t="s">
        <v>21</v>
      </c>
      <c r="I8109" s="2" t="s">
        <v>1442</v>
      </c>
      <c r="J8109">
        <v>304</v>
      </c>
      <c r="K8109" t="s">
        <v>1443</v>
      </c>
      <c r="L8109">
        <v>1</v>
      </c>
      <c r="M8109" t="s">
        <v>26</v>
      </c>
      <c r="N8109">
        <v>11.9</v>
      </c>
      <c r="O8109" s="1">
        <v>44849.13212962963</v>
      </c>
      <c r="P8109" t="s">
        <v>24</v>
      </c>
      <c r="Q8109">
        <v>9</v>
      </c>
    </row>
    <row r="8110" spans="1:17" hidden="1">
      <c r="A8110">
        <v>8364</v>
      </c>
      <c r="B8110">
        <v>1005</v>
      </c>
      <c r="C8110" t="s">
        <v>1439</v>
      </c>
      <c r="D8110">
        <v>12982141759</v>
      </c>
      <c r="E8110" t="s">
        <v>43</v>
      </c>
      <c r="F8110" t="s">
        <v>1440</v>
      </c>
      <c r="G8110" t="s">
        <v>1441</v>
      </c>
      <c r="H8110" t="s">
        <v>21</v>
      </c>
      <c r="I8110" s="2" t="s">
        <v>1442</v>
      </c>
      <c r="J8110">
        <v>242</v>
      </c>
      <c r="K8110" t="s">
        <v>47</v>
      </c>
      <c r="L8110">
        <v>1</v>
      </c>
      <c r="M8110" t="s">
        <v>32</v>
      </c>
      <c r="N8110">
        <v>19.899999999999999</v>
      </c>
      <c r="O8110" s="1">
        <v>44849.13212962963</v>
      </c>
      <c r="P8110" t="s">
        <v>24</v>
      </c>
      <c r="Q8110">
        <v>15</v>
      </c>
    </row>
    <row r="8111" spans="1:17" hidden="1">
      <c r="A8111">
        <v>8365</v>
      </c>
      <c r="B8111">
        <v>1006</v>
      </c>
      <c r="C8111" t="s">
        <v>930</v>
      </c>
      <c r="D8111">
        <v>12982538536</v>
      </c>
      <c r="E8111" t="s">
        <v>18</v>
      </c>
      <c r="F8111" t="s">
        <v>931</v>
      </c>
      <c r="G8111" t="s">
        <v>286</v>
      </c>
      <c r="H8111" t="s">
        <v>46</v>
      </c>
      <c r="J8111">
        <v>50</v>
      </c>
      <c r="K8111" t="s">
        <v>434</v>
      </c>
      <c r="L8111">
        <v>1</v>
      </c>
      <c r="M8111" t="s">
        <v>26</v>
      </c>
      <c r="N8111">
        <v>7.9</v>
      </c>
      <c r="O8111" s="1">
        <v>44849.173842592594</v>
      </c>
      <c r="P8111" t="s">
        <v>24</v>
      </c>
      <c r="Q8111">
        <v>4.5</v>
      </c>
    </row>
    <row r="8112" spans="1:17" hidden="1">
      <c r="A8112">
        <v>8366</v>
      </c>
      <c r="B8112">
        <v>1006</v>
      </c>
      <c r="C8112" t="s">
        <v>930</v>
      </c>
      <c r="D8112">
        <v>12982538536</v>
      </c>
      <c r="E8112" t="s">
        <v>18</v>
      </c>
      <c r="F8112" t="s">
        <v>931</v>
      </c>
      <c r="G8112" t="s">
        <v>286</v>
      </c>
      <c r="H8112" t="s">
        <v>46</v>
      </c>
      <c r="J8112">
        <v>9</v>
      </c>
      <c r="K8112" t="s">
        <v>33</v>
      </c>
      <c r="L8112">
        <v>1</v>
      </c>
      <c r="M8112" t="s">
        <v>108</v>
      </c>
      <c r="N8112">
        <v>5.9</v>
      </c>
      <c r="O8112" s="1">
        <v>44849.173842592594</v>
      </c>
      <c r="P8112" t="s">
        <v>24</v>
      </c>
      <c r="Q8112">
        <v>3</v>
      </c>
    </row>
    <row r="8113" spans="1:17" hidden="1">
      <c r="A8113">
        <v>8367</v>
      </c>
      <c r="B8113">
        <v>1006</v>
      </c>
      <c r="C8113" t="s">
        <v>930</v>
      </c>
      <c r="D8113">
        <v>12982538536</v>
      </c>
      <c r="E8113" t="s">
        <v>18</v>
      </c>
      <c r="F8113" t="s">
        <v>931</v>
      </c>
      <c r="G8113" t="s">
        <v>286</v>
      </c>
      <c r="H8113" t="s">
        <v>46</v>
      </c>
      <c r="J8113">
        <v>60</v>
      </c>
      <c r="K8113" t="s">
        <v>1293</v>
      </c>
      <c r="L8113">
        <v>1</v>
      </c>
      <c r="M8113" t="s">
        <v>32</v>
      </c>
      <c r="N8113">
        <v>2.9</v>
      </c>
      <c r="O8113" s="1">
        <v>44849.173842592594</v>
      </c>
      <c r="P8113" t="s">
        <v>24</v>
      </c>
      <c r="Q8113">
        <v>1.75</v>
      </c>
    </row>
    <row r="8114" spans="1:17" hidden="1">
      <c r="A8114">
        <v>8368</v>
      </c>
      <c r="B8114">
        <v>1006</v>
      </c>
      <c r="C8114" t="s">
        <v>930</v>
      </c>
      <c r="D8114">
        <v>12982538536</v>
      </c>
      <c r="E8114" t="s">
        <v>18</v>
      </c>
      <c r="F8114" t="s">
        <v>931</v>
      </c>
      <c r="G8114" t="s">
        <v>286</v>
      </c>
      <c r="H8114" t="s">
        <v>46</v>
      </c>
      <c r="J8114">
        <v>93</v>
      </c>
      <c r="K8114" t="s">
        <v>960</v>
      </c>
      <c r="L8114">
        <v>1</v>
      </c>
      <c r="M8114" t="s">
        <v>32</v>
      </c>
      <c r="N8114">
        <v>4.9000000000000004</v>
      </c>
      <c r="O8114" s="1">
        <v>44849.173842592594</v>
      </c>
      <c r="P8114" t="s">
        <v>24</v>
      </c>
      <c r="Q8114">
        <v>3</v>
      </c>
    </row>
    <row r="8115" spans="1:17" hidden="1">
      <c r="A8115">
        <v>8369</v>
      </c>
      <c r="B8115">
        <v>1006</v>
      </c>
      <c r="C8115" t="s">
        <v>930</v>
      </c>
      <c r="D8115">
        <v>12982538536</v>
      </c>
      <c r="E8115" t="s">
        <v>18</v>
      </c>
      <c r="F8115" t="s">
        <v>931</v>
      </c>
      <c r="G8115" t="s">
        <v>286</v>
      </c>
      <c r="H8115" t="s">
        <v>46</v>
      </c>
      <c r="J8115">
        <v>331</v>
      </c>
      <c r="K8115" t="s">
        <v>528</v>
      </c>
      <c r="L8115">
        <v>1</v>
      </c>
      <c r="M8115" t="s">
        <v>32</v>
      </c>
      <c r="N8115">
        <v>6.9</v>
      </c>
      <c r="O8115" s="1">
        <v>44849.173842592594</v>
      </c>
      <c r="P8115" t="s">
        <v>24</v>
      </c>
      <c r="Q8115">
        <v>4.0999999999999996</v>
      </c>
    </row>
    <row r="8116" spans="1:17" hidden="1">
      <c r="A8116">
        <v>8370</v>
      </c>
      <c r="B8116">
        <v>1006</v>
      </c>
      <c r="C8116" t="s">
        <v>930</v>
      </c>
      <c r="D8116">
        <v>12982538536</v>
      </c>
      <c r="E8116" t="s">
        <v>18</v>
      </c>
      <c r="F8116" t="s">
        <v>931</v>
      </c>
      <c r="G8116" t="s">
        <v>286</v>
      </c>
      <c r="H8116" t="s">
        <v>46</v>
      </c>
      <c r="J8116">
        <v>115</v>
      </c>
      <c r="K8116" t="s">
        <v>48</v>
      </c>
      <c r="L8116">
        <v>1</v>
      </c>
      <c r="M8116" t="s">
        <v>49</v>
      </c>
      <c r="N8116">
        <v>4.9000000000000004</v>
      </c>
      <c r="O8116" s="1">
        <v>44849.173842592594</v>
      </c>
      <c r="P8116" t="s">
        <v>24</v>
      </c>
      <c r="Q8116">
        <v>3</v>
      </c>
    </row>
    <row r="8117" spans="1:17" hidden="1">
      <c r="A8117">
        <v>8371</v>
      </c>
      <c r="B8117">
        <v>1007</v>
      </c>
      <c r="C8117" t="s">
        <v>1444</v>
      </c>
      <c r="D8117">
        <v>12992044565</v>
      </c>
      <c r="E8117" t="s">
        <v>96</v>
      </c>
      <c r="F8117" t="s">
        <v>264</v>
      </c>
      <c r="G8117" t="s">
        <v>1445</v>
      </c>
      <c r="H8117" t="s">
        <v>21</v>
      </c>
      <c r="J8117">
        <v>7</v>
      </c>
      <c r="K8117" t="s">
        <v>1433</v>
      </c>
      <c r="L8117">
        <v>1</v>
      </c>
      <c r="M8117" t="s">
        <v>108</v>
      </c>
      <c r="N8117">
        <v>9.9</v>
      </c>
      <c r="O8117" s="1">
        <v>44849.174016203702</v>
      </c>
      <c r="P8117" t="s">
        <v>24</v>
      </c>
      <c r="Q8117">
        <v>6</v>
      </c>
    </row>
    <row r="8118" spans="1:17" hidden="1">
      <c r="A8118">
        <v>8372</v>
      </c>
      <c r="B8118">
        <v>1007</v>
      </c>
      <c r="C8118" t="s">
        <v>1444</v>
      </c>
      <c r="D8118">
        <v>12992044565</v>
      </c>
      <c r="E8118" t="s">
        <v>96</v>
      </c>
      <c r="F8118" t="s">
        <v>264</v>
      </c>
      <c r="G8118" t="s">
        <v>1445</v>
      </c>
      <c r="H8118" t="s">
        <v>21</v>
      </c>
      <c r="J8118">
        <v>86</v>
      </c>
      <c r="K8118" t="s">
        <v>918</v>
      </c>
      <c r="L8118">
        <v>1</v>
      </c>
      <c r="M8118" t="s">
        <v>32</v>
      </c>
      <c r="N8118">
        <v>8.9</v>
      </c>
      <c r="O8118" s="1">
        <v>44849.174016203702</v>
      </c>
      <c r="P8118" t="s">
        <v>24</v>
      </c>
      <c r="Q8118">
        <v>5.25</v>
      </c>
    </row>
    <row r="8119" spans="1:17" hidden="1">
      <c r="A8119">
        <v>8373</v>
      </c>
      <c r="B8119">
        <v>1007</v>
      </c>
      <c r="C8119" t="s">
        <v>1444</v>
      </c>
      <c r="D8119">
        <v>12992044565</v>
      </c>
      <c r="E8119" t="s">
        <v>96</v>
      </c>
      <c r="F8119" t="s">
        <v>264</v>
      </c>
      <c r="G8119" t="s">
        <v>1445</v>
      </c>
      <c r="H8119" t="s">
        <v>21</v>
      </c>
      <c r="J8119">
        <v>100</v>
      </c>
      <c r="K8119" t="s">
        <v>611</v>
      </c>
      <c r="L8119">
        <v>1</v>
      </c>
      <c r="M8119" t="s">
        <v>32</v>
      </c>
      <c r="N8119">
        <v>6.9</v>
      </c>
      <c r="O8119" s="1">
        <v>44849.174016203702</v>
      </c>
      <c r="P8119" t="s">
        <v>24</v>
      </c>
      <c r="Q8119">
        <v>4</v>
      </c>
    </row>
    <row r="8120" spans="1:17" hidden="1">
      <c r="A8120">
        <v>8374</v>
      </c>
      <c r="B8120">
        <v>1007</v>
      </c>
      <c r="C8120" t="s">
        <v>1444</v>
      </c>
      <c r="D8120">
        <v>12992044565</v>
      </c>
      <c r="E8120" t="s">
        <v>96</v>
      </c>
      <c r="F8120" t="s">
        <v>264</v>
      </c>
      <c r="G8120" t="s">
        <v>1445</v>
      </c>
      <c r="H8120" t="s">
        <v>21</v>
      </c>
      <c r="J8120">
        <v>20</v>
      </c>
      <c r="K8120" t="s">
        <v>92</v>
      </c>
      <c r="L8120">
        <v>1</v>
      </c>
      <c r="M8120" t="s">
        <v>77</v>
      </c>
      <c r="N8120">
        <v>5.9</v>
      </c>
      <c r="O8120" s="1">
        <v>44849.174016203702</v>
      </c>
      <c r="P8120" t="s">
        <v>50</v>
      </c>
      <c r="Q8120">
        <v>3.5</v>
      </c>
    </row>
    <row r="8121" spans="1:17" hidden="1">
      <c r="A8121">
        <v>8375</v>
      </c>
      <c r="B8121">
        <v>1007</v>
      </c>
      <c r="C8121" t="s">
        <v>1444</v>
      </c>
      <c r="D8121">
        <v>12992044565</v>
      </c>
      <c r="E8121" t="s">
        <v>96</v>
      </c>
      <c r="F8121" t="s">
        <v>264</v>
      </c>
      <c r="G8121" t="s">
        <v>1445</v>
      </c>
      <c r="H8121" t="s">
        <v>21</v>
      </c>
      <c r="J8121">
        <v>22</v>
      </c>
      <c r="K8121" t="s">
        <v>79</v>
      </c>
      <c r="L8121">
        <v>1</v>
      </c>
      <c r="M8121" t="s">
        <v>77</v>
      </c>
      <c r="N8121">
        <v>4.9000000000000004</v>
      </c>
      <c r="O8121" s="1">
        <v>44849.174016203702</v>
      </c>
      <c r="P8121" t="s">
        <v>24</v>
      </c>
      <c r="Q8121">
        <v>2.5</v>
      </c>
    </row>
    <row r="8122" spans="1:17" hidden="1">
      <c r="A8122">
        <v>8376</v>
      </c>
      <c r="B8122">
        <v>1007</v>
      </c>
      <c r="C8122" t="s">
        <v>1444</v>
      </c>
      <c r="D8122">
        <v>12992044565</v>
      </c>
      <c r="E8122" t="s">
        <v>96</v>
      </c>
      <c r="F8122" t="s">
        <v>264</v>
      </c>
      <c r="G8122" t="s">
        <v>1445</v>
      </c>
      <c r="H8122" t="s">
        <v>21</v>
      </c>
      <c r="J8122">
        <v>360</v>
      </c>
      <c r="K8122" t="s">
        <v>1419</v>
      </c>
      <c r="L8122">
        <v>1</v>
      </c>
      <c r="M8122" t="s">
        <v>88</v>
      </c>
      <c r="N8122">
        <v>6.9</v>
      </c>
      <c r="O8122" s="1">
        <v>44849.174016203702</v>
      </c>
      <c r="P8122" t="s">
        <v>50</v>
      </c>
      <c r="Q8122">
        <v>4.5</v>
      </c>
    </row>
    <row r="8123" spans="1:17" hidden="1">
      <c r="A8123">
        <v>8377</v>
      </c>
      <c r="B8123">
        <v>1008</v>
      </c>
      <c r="C8123" t="s">
        <v>1446</v>
      </c>
      <c r="D8123">
        <v>991811625</v>
      </c>
      <c r="E8123" t="s">
        <v>43</v>
      </c>
      <c r="F8123" t="s">
        <v>1447</v>
      </c>
      <c r="G8123" t="s">
        <v>1448</v>
      </c>
      <c r="H8123" t="s">
        <v>21</v>
      </c>
      <c r="J8123">
        <v>60</v>
      </c>
      <c r="K8123" t="s">
        <v>1293</v>
      </c>
      <c r="L8123">
        <v>2</v>
      </c>
      <c r="M8123" t="s">
        <v>32</v>
      </c>
      <c r="N8123">
        <v>5.8</v>
      </c>
      <c r="O8123" s="1">
        <v>44849.173854166664</v>
      </c>
      <c r="P8123" t="s">
        <v>24</v>
      </c>
      <c r="Q8123">
        <v>3.5</v>
      </c>
    </row>
    <row r="8124" spans="1:17" hidden="1">
      <c r="A8124">
        <v>8378</v>
      </c>
      <c r="B8124">
        <v>1008</v>
      </c>
      <c r="C8124" t="s">
        <v>1446</v>
      </c>
      <c r="D8124">
        <v>991811625</v>
      </c>
      <c r="E8124" t="s">
        <v>43</v>
      </c>
      <c r="F8124" t="s">
        <v>1447</v>
      </c>
      <c r="G8124" t="s">
        <v>1448</v>
      </c>
      <c r="H8124" t="s">
        <v>21</v>
      </c>
      <c r="J8124">
        <v>65</v>
      </c>
      <c r="K8124" t="s">
        <v>69</v>
      </c>
      <c r="L8124">
        <v>1</v>
      </c>
      <c r="M8124" t="s">
        <v>32</v>
      </c>
      <c r="N8124">
        <v>4.9000000000000004</v>
      </c>
      <c r="O8124" s="1">
        <v>44849.173854166664</v>
      </c>
      <c r="P8124" t="s">
        <v>24</v>
      </c>
      <c r="Q8124">
        <v>3</v>
      </c>
    </row>
    <row r="8125" spans="1:17" hidden="1">
      <c r="A8125">
        <v>8379</v>
      </c>
      <c r="B8125">
        <v>1008</v>
      </c>
      <c r="C8125" t="s">
        <v>1446</v>
      </c>
      <c r="D8125">
        <v>991811625</v>
      </c>
      <c r="E8125" t="s">
        <v>43</v>
      </c>
      <c r="F8125" t="s">
        <v>1447</v>
      </c>
      <c r="G8125" t="s">
        <v>1448</v>
      </c>
      <c r="H8125" t="s">
        <v>21</v>
      </c>
      <c r="J8125">
        <v>93</v>
      </c>
      <c r="K8125" t="s">
        <v>960</v>
      </c>
      <c r="L8125">
        <v>2</v>
      </c>
      <c r="M8125" t="s">
        <v>32</v>
      </c>
      <c r="N8125">
        <v>9.8000000000000007</v>
      </c>
      <c r="O8125" s="1">
        <v>44849.173854166664</v>
      </c>
      <c r="P8125" t="s">
        <v>24</v>
      </c>
      <c r="Q8125">
        <v>6</v>
      </c>
    </row>
    <row r="8126" spans="1:17" hidden="1">
      <c r="A8126">
        <v>8380</v>
      </c>
      <c r="B8126">
        <v>1008</v>
      </c>
      <c r="C8126" t="s">
        <v>1446</v>
      </c>
      <c r="D8126">
        <v>991811625</v>
      </c>
      <c r="E8126" t="s">
        <v>43</v>
      </c>
      <c r="F8126" t="s">
        <v>1447</v>
      </c>
      <c r="G8126" t="s">
        <v>1448</v>
      </c>
      <c r="H8126" t="s">
        <v>21</v>
      </c>
      <c r="J8126">
        <v>20</v>
      </c>
      <c r="K8126" t="s">
        <v>92</v>
      </c>
      <c r="L8126">
        <v>1</v>
      </c>
      <c r="M8126" t="s">
        <v>77</v>
      </c>
      <c r="N8126">
        <v>5.9</v>
      </c>
      <c r="O8126" s="1">
        <v>44849.173854166664</v>
      </c>
      <c r="P8126" t="s">
        <v>50</v>
      </c>
      <c r="Q8126">
        <v>3.5</v>
      </c>
    </row>
    <row r="8127" spans="1:17" hidden="1">
      <c r="A8127">
        <v>8381</v>
      </c>
      <c r="B8127">
        <v>1008</v>
      </c>
      <c r="C8127" t="s">
        <v>1446</v>
      </c>
      <c r="D8127">
        <v>991811625</v>
      </c>
      <c r="E8127" t="s">
        <v>43</v>
      </c>
      <c r="F8127" t="s">
        <v>1447</v>
      </c>
      <c r="G8127" t="s">
        <v>1448</v>
      </c>
      <c r="H8127" t="s">
        <v>21</v>
      </c>
      <c r="J8127">
        <v>348</v>
      </c>
      <c r="K8127" t="s">
        <v>78</v>
      </c>
      <c r="L8127">
        <v>1</v>
      </c>
      <c r="M8127" t="s">
        <v>77</v>
      </c>
      <c r="N8127">
        <v>4.9000000000000004</v>
      </c>
      <c r="O8127" s="1">
        <v>44849.173854166664</v>
      </c>
      <c r="P8127" t="s">
        <v>50</v>
      </c>
      <c r="Q8127">
        <v>2.5</v>
      </c>
    </row>
    <row r="8128" spans="1:17" hidden="1">
      <c r="A8128">
        <v>8382</v>
      </c>
      <c r="B8128">
        <v>1008</v>
      </c>
      <c r="C8128" t="s">
        <v>1446</v>
      </c>
      <c r="D8128">
        <v>991811625</v>
      </c>
      <c r="E8128" t="s">
        <v>43</v>
      </c>
      <c r="F8128" t="s">
        <v>1447</v>
      </c>
      <c r="G8128" t="s">
        <v>1448</v>
      </c>
      <c r="H8128" t="s">
        <v>21</v>
      </c>
      <c r="J8128">
        <v>115</v>
      </c>
      <c r="K8128" t="s">
        <v>48</v>
      </c>
      <c r="L8128">
        <v>1</v>
      </c>
      <c r="M8128" t="s">
        <v>49</v>
      </c>
      <c r="N8128">
        <v>4.9000000000000004</v>
      </c>
      <c r="O8128" s="1">
        <v>44849.173854166664</v>
      </c>
      <c r="P8128" t="s">
        <v>24</v>
      </c>
      <c r="Q8128">
        <v>3</v>
      </c>
    </row>
    <row r="8129" spans="1:17" hidden="1">
      <c r="A8129">
        <v>8383</v>
      </c>
      <c r="B8129">
        <v>1008</v>
      </c>
      <c r="C8129" t="s">
        <v>1446</v>
      </c>
      <c r="D8129">
        <v>991811625</v>
      </c>
      <c r="E8129" t="s">
        <v>43</v>
      </c>
      <c r="F8129" t="s">
        <v>1447</v>
      </c>
      <c r="G8129" t="s">
        <v>1448</v>
      </c>
      <c r="H8129" t="s">
        <v>21</v>
      </c>
      <c r="J8129">
        <v>197</v>
      </c>
      <c r="K8129" t="s">
        <v>118</v>
      </c>
      <c r="L8129">
        <v>1</v>
      </c>
      <c r="M8129" t="s">
        <v>32</v>
      </c>
      <c r="N8129">
        <v>7.9</v>
      </c>
      <c r="O8129" s="1">
        <v>44849.173854166664</v>
      </c>
      <c r="P8129" t="s">
        <v>24</v>
      </c>
      <c r="Q8129">
        <v>5.8</v>
      </c>
    </row>
    <row r="8130" spans="1:17" hidden="1">
      <c r="A8130">
        <v>8384</v>
      </c>
      <c r="B8130">
        <v>1009</v>
      </c>
      <c r="C8130" t="s">
        <v>1115</v>
      </c>
      <c r="D8130">
        <v>12981252753</v>
      </c>
      <c r="E8130" t="s">
        <v>18</v>
      </c>
      <c r="F8130" t="s">
        <v>1116</v>
      </c>
      <c r="G8130" t="s">
        <v>311</v>
      </c>
      <c r="H8130" t="s">
        <v>46</v>
      </c>
      <c r="J8130">
        <v>2</v>
      </c>
      <c r="K8130" t="s">
        <v>1291</v>
      </c>
      <c r="L8130">
        <v>1</v>
      </c>
      <c r="M8130" t="s">
        <v>77</v>
      </c>
      <c r="N8130">
        <v>13.9</v>
      </c>
      <c r="O8130" s="1">
        <v>44849.173715277779</v>
      </c>
      <c r="P8130" t="s">
        <v>24</v>
      </c>
      <c r="Q8130">
        <v>8</v>
      </c>
    </row>
    <row r="8131" spans="1:17" hidden="1">
      <c r="A8131">
        <v>8385</v>
      </c>
      <c r="B8131">
        <v>1009</v>
      </c>
      <c r="C8131" t="s">
        <v>1115</v>
      </c>
      <c r="D8131">
        <v>12981252753</v>
      </c>
      <c r="E8131" t="s">
        <v>18</v>
      </c>
      <c r="F8131" t="s">
        <v>1116</v>
      </c>
      <c r="G8131" t="s">
        <v>311</v>
      </c>
      <c r="H8131" t="s">
        <v>46</v>
      </c>
      <c r="J8131">
        <v>179</v>
      </c>
      <c r="K8131" t="s">
        <v>1253</v>
      </c>
      <c r="L8131">
        <v>1</v>
      </c>
      <c r="M8131" t="s">
        <v>26</v>
      </c>
      <c r="N8131">
        <v>8.9</v>
      </c>
      <c r="O8131" s="1">
        <v>44849.173715277779</v>
      </c>
      <c r="P8131" t="s">
        <v>24</v>
      </c>
      <c r="Q8131">
        <v>5</v>
      </c>
    </row>
    <row r="8132" spans="1:17" hidden="1">
      <c r="A8132">
        <v>8386</v>
      </c>
      <c r="B8132">
        <v>1009</v>
      </c>
      <c r="C8132" t="s">
        <v>1115</v>
      </c>
      <c r="D8132">
        <v>12981252753</v>
      </c>
      <c r="E8132" t="s">
        <v>18</v>
      </c>
      <c r="F8132" t="s">
        <v>1116</v>
      </c>
      <c r="G8132" t="s">
        <v>311</v>
      </c>
      <c r="H8132" t="s">
        <v>46</v>
      </c>
      <c r="J8132">
        <v>267</v>
      </c>
      <c r="K8132" t="s">
        <v>1340</v>
      </c>
      <c r="L8132">
        <v>1</v>
      </c>
      <c r="M8132" t="s">
        <v>32</v>
      </c>
      <c r="N8132">
        <v>11.9</v>
      </c>
      <c r="O8132" s="1">
        <v>44849.173715277779</v>
      </c>
      <c r="P8132" t="s">
        <v>24</v>
      </c>
      <c r="Q8132">
        <v>7</v>
      </c>
    </row>
    <row r="8133" spans="1:17" hidden="1">
      <c r="A8133">
        <v>8387</v>
      </c>
      <c r="B8133">
        <v>1009</v>
      </c>
      <c r="C8133" t="s">
        <v>1115</v>
      </c>
      <c r="D8133">
        <v>12981252753</v>
      </c>
      <c r="E8133" t="s">
        <v>18</v>
      </c>
      <c r="F8133" t="s">
        <v>1116</v>
      </c>
      <c r="G8133" t="s">
        <v>311</v>
      </c>
      <c r="H8133" t="s">
        <v>46</v>
      </c>
      <c r="J8133">
        <v>57</v>
      </c>
      <c r="K8133" t="s">
        <v>102</v>
      </c>
      <c r="L8133">
        <v>1</v>
      </c>
      <c r="M8133" t="s">
        <v>32</v>
      </c>
      <c r="N8133">
        <v>5.9</v>
      </c>
      <c r="O8133" s="1">
        <v>44849.173715277779</v>
      </c>
      <c r="P8133" t="s">
        <v>24</v>
      </c>
      <c r="Q8133">
        <v>3.5</v>
      </c>
    </row>
    <row r="8134" spans="1:17" hidden="1">
      <c r="A8134">
        <v>8388</v>
      </c>
      <c r="B8134">
        <v>1009</v>
      </c>
      <c r="C8134" t="s">
        <v>1115</v>
      </c>
      <c r="D8134">
        <v>12981252753</v>
      </c>
      <c r="E8134" t="s">
        <v>18</v>
      </c>
      <c r="F8134" t="s">
        <v>1116</v>
      </c>
      <c r="G8134" t="s">
        <v>311</v>
      </c>
      <c r="H8134" t="s">
        <v>46</v>
      </c>
      <c r="J8134">
        <v>93</v>
      </c>
      <c r="K8134" t="s">
        <v>960</v>
      </c>
      <c r="L8134">
        <v>1</v>
      </c>
      <c r="M8134" t="s">
        <v>32</v>
      </c>
      <c r="N8134">
        <v>4.9000000000000004</v>
      </c>
      <c r="O8134" s="1">
        <v>44849.173715277779</v>
      </c>
      <c r="P8134" t="s">
        <v>24</v>
      </c>
      <c r="Q8134">
        <v>3</v>
      </c>
    </row>
    <row r="8135" spans="1:17" hidden="1">
      <c r="A8135">
        <v>8389</v>
      </c>
      <c r="B8135">
        <v>1009</v>
      </c>
      <c r="C8135" t="s">
        <v>1115</v>
      </c>
      <c r="D8135">
        <v>12981252753</v>
      </c>
      <c r="E8135" t="s">
        <v>18</v>
      </c>
      <c r="F8135" t="s">
        <v>1116</v>
      </c>
      <c r="G8135" t="s">
        <v>311</v>
      </c>
      <c r="H8135" t="s">
        <v>46</v>
      </c>
      <c r="J8135">
        <v>45</v>
      </c>
      <c r="K8135" t="s">
        <v>151</v>
      </c>
      <c r="L8135">
        <v>1</v>
      </c>
      <c r="M8135" t="s">
        <v>77</v>
      </c>
      <c r="N8135">
        <v>5.9</v>
      </c>
      <c r="O8135" s="1">
        <v>44849.173715277779</v>
      </c>
      <c r="P8135" t="s">
        <v>24</v>
      </c>
      <c r="Q8135">
        <v>3.2</v>
      </c>
    </row>
    <row r="8136" spans="1:17" hidden="1">
      <c r="A8136">
        <v>8390</v>
      </c>
      <c r="B8136">
        <v>1009</v>
      </c>
      <c r="C8136" t="s">
        <v>1115</v>
      </c>
      <c r="D8136">
        <v>12981252753</v>
      </c>
      <c r="E8136" t="s">
        <v>18</v>
      </c>
      <c r="F8136" t="s">
        <v>1116</v>
      </c>
      <c r="G8136" t="s">
        <v>311</v>
      </c>
      <c r="H8136" t="s">
        <v>46</v>
      </c>
      <c r="J8136">
        <v>121</v>
      </c>
      <c r="K8136" t="s">
        <v>117</v>
      </c>
      <c r="L8136">
        <v>1</v>
      </c>
      <c r="M8136" t="s">
        <v>49</v>
      </c>
      <c r="N8136">
        <v>7.9</v>
      </c>
      <c r="O8136" s="1">
        <v>44849.173715277779</v>
      </c>
      <c r="P8136" t="s">
        <v>50</v>
      </c>
      <c r="Q8136">
        <v>4.5</v>
      </c>
    </row>
    <row r="8137" spans="1:17" hidden="1">
      <c r="A8137">
        <v>8391</v>
      </c>
      <c r="B8137">
        <v>1010</v>
      </c>
      <c r="C8137" t="s">
        <v>977</v>
      </c>
      <c r="D8137" t="s">
        <v>207</v>
      </c>
      <c r="E8137" t="s">
        <v>18</v>
      </c>
      <c r="F8137" t="s">
        <v>978</v>
      </c>
      <c r="G8137" t="s">
        <v>979</v>
      </c>
      <c r="H8137" t="s">
        <v>21</v>
      </c>
      <c r="J8137">
        <v>194</v>
      </c>
      <c r="K8137" t="s">
        <v>1434</v>
      </c>
      <c r="L8137">
        <v>1</v>
      </c>
      <c r="M8137" t="s">
        <v>26</v>
      </c>
      <c r="N8137">
        <v>17.899999999999999</v>
      </c>
      <c r="O8137" s="1">
        <v>44849.173645833333</v>
      </c>
      <c r="P8137" t="s">
        <v>24</v>
      </c>
      <c r="Q8137">
        <v>10.5</v>
      </c>
    </row>
    <row r="8138" spans="1:17" hidden="1">
      <c r="A8138">
        <v>8392</v>
      </c>
      <c r="B8138">
        <v>1010</v>
      </c>
      <c r="C8138" t="s">
        <v>977</v>
      </c>
      <c r="D8138" t="s">
        <v>207</v>
      </c>
      <c r="E8138" t="s">
        <v>18</v>
      </c>
      <c r="F8138" t="s">
        <v>978</v>
      </c>
      <c r="G8138" t="s">
        <v>979</v>
      </c>
      <c r="H8138" t="s">
        <v>21</v>
      </c>
      <c r="J8138">
        <v>7</v>
      </c>
      <c r="K8138" t="s">
        <v>1433</v>
      </c>
      <c r="L8138">
        <v>1</v>
      </c>
      <c r="M8138" t="s">
        <v>108</v>
      </c>
      <c r="N8138">
        <v>9.9</v>
      </c>
      <c r="O8138" s="1">
        <v>44849.173645833333</v>
      </c>
      <c r="P8138" t="s">
        <v>24</v>
      </c>
      <c r="Q8138">
        <v>6</v>
      </c>
    </row>
    <row r="8139" spans="1:17" hidden="1">
      <c r="A8139">
        <v>8393</v>
      </c>
      <c r="B8139">
        <v>1010</v>
      </c>
      <c r="C8139" t="s">
        <v>977</v>
      </c>
      <c r="D8139" t="s">
        <v>207</v>
      </c>
      <c r="E8139" t="s">
        <v>18</v>
      </c>
      <c r="F8139" t="s">
        <v>978</v>
      </c>
      <c r="G8139" t="s">
        <v>979</v>
      </c>
      <c r="H8139" t="s">
        <v>21</v>
      </c>
      <c r="J8139">
        <v>9</v>
      </c>
      <c r="K8139" t="s">
        <v>33</v>
      </c>
      <c r="L8139">
        <v>1</v>
      </c>
      <c r="M8139" t="s">
        <v>108</v>
      </c>
      <c r="N8139">
        <v>5.9</v>
      </c>
      <c r="O8139" s="1">
        <v>44849.173645833333</v>
      </c>
      <c r="P8139" t="s">
        <v>24</v>
      </c>
      <c r="Q8139">
        <v>3</v>
      </c>
    </row>
    <row r="8140" spans="1:17" hidden="1">
      <c r="A8140">
        <v>8394</v>
      </c>
      <c r="B8140">
        <v>1010</v>
      </c>
      <c r="C8140" t="s">
        <v>977</v>
      </c>
      <c r="D8140" t="s">
        <v>207</v>
      </c>
      <c r="E8140" t="s">
        <v>18</v>
      </c>
      <c r="F8140" t="s">
        <v>978</v>
      </c>
      <c r="G8140" t="s">
        <v>979</v>
      </c>
      <c r="H8140" t="s">
        <v>21</v>
      </c>
      <c r="J8140">
        <v>62</v>
      </c>
      <c r="K8140" t="s">
        <v>527</v>
      </c>
      <c r="L8140">
        <v>1</v>
      </c>
      <c r="M8140" t="s">
        <v>32</v>
      </c>
      <c r="N8140">
        <v>8.9</v>
      </c>
      <c r="O8140" s="1">
        <v>44849.173645833333</v>
      </c>
      <c r="P8140" t="s">
        <v>24</v>
      </c>
      <c r="Q8140">
        <v>4.5</v>
      </c>
    </row>
    <row r="8141" spans="1:17" hidden="1">
      <c r="A8141">
        <v>8395</v>
      </c>
      <c r="B8141">
        <v>1010</v>
      </c>
      <c r="C8141" t="s">
        <v>977</v>
      </c>
      <c r="D8141" t="s">
        <v>207</v>
      </c>
      <c r="E8141" t="s">
        <v>18</v>
      </c>
      <c r="F8141" t="s">
        <v>978</v>
      </c>
      <c r="G8141" t="s">
        <v>979</v>
      </c>
      <c r="H8141" t="s">
        <v>21</v>
      </c>
      <c r="J8141">
        <v>86</v>
      </c>
      <c r="K8141" t="s">
        <v>918</v>
      </c>
      <c r="L8141">
        <v>1</v>
      </c>
      <c r="M8141" t="s">
        <v>32</v>
      </c>
      <c r="N8141">
        <v>8.9</v>
      </c>
      <c r="O8141" s="1">
        <v>44849.173645833333</v>
      </c>
      <c r="P8141" t="s">
        <v>24</v>
      </c>
      <c r="Q8141">
        <v>5.25</v>
      </c>
    </row>
    <row r="8142" spans="1:17" hidden="1">
      <c r="A8142">
        <v>8396</v>
      </c>
      <c r="B8142">
        <v>1010</v>
      </c>
      <c r="C8142" t="s">
        <v>977</v>
      </c>
      <c r="D8142" t="s">
        <v>207</v>
      </c>
      <c r="E8142" t="s">
        <v>18</v>
      </c>
      <c r="F8142" t="s">
        <v>978</v>
      </c>
      <c r="G8142" t="s">
        <v>979</v>
      </c>
      <c r="H8142" t="s">
        <v>21</v>
      </c>
      <c r="J8142">
        <v>100</v>
      </c>
      <c r="K8142" t="s">
        <v>611</v>
      </c>
      <c r="L8142">
        <v>1</v>
      </c>
      <c r="M8142" t="s">
        <v>32</v>
      </c>
      <c r="N8142">
        <v>6.9</v>
      </c>
      <c r="O8142" s="1">
        <v>44849.173645833333</v>
      </c>
      <c r="P8142" t="s">
        <v>24</v>
      </c>
      <c r="Q8142">
        <v>4</v>
      </c>
    </row>
    <row r="8143" spans="1:17" hidden="1">
      <c r="A8143">
        <v>8397</v>
      </c>
      <c r="B8143">
        <v>1010</v>
      </c>
      <c r="C8143" t="s">
        <v>977</v>
      </c>
      <c r="D8143" t="s">
        <v>207</v>
      </c>
      <c r="E8143" t="s">
        <v>18</v>
      </c>
      <c r="F8143" t="s">
        <v>978</v>
      </c>
      <c r="G8143" t="s">
        <v>979</v>
      </c>
      <c r="H8143" t="s">
        <v>21</v>
      </c>
      <c r="J8143">
        <v>331</v>
      </c>
      <c r="K8143" t="s">
        <v>528</v>
      </c>
      <c r="L8143">
        <v>1</v>
      </c>
      <c r="M8143" t="s">
        <v>32</v>
      </c>
      <c r="N8143">
        <v>6.9</v>
      </c>
      <c r="O8143" s="1">
        <v>44849.173645833333</v>
      </c>
      <c r="P8143" t="s">
        <v>24</v>
      </c>
      <c r="Q8143">
        <v>4.0999999999999996</v>
      </c>
    </row>
    <row r="8144" spans="1:17" hidden="1">
      <c r="A8144">
        <v>8398</v>
      </c>
      <c r="B8144">
        <v>1010</v>
      </c>
      <c r="C8144" t="s">
        <v>977</v>
      </c>
      <c r="D8144" t="s">
        <v>207</v>
      </c>
      <c r="E8144" t="s">
        <v>18</v>
      </c>
      <c r="F8144" t="s">
        <v>978</v>
      </c>
      <c r="G8144" t="s">
        <v>979</v>
      </c>
      <c r="H8144" t="s">
        <v>21</v>
      </c>
      <c r="J8144">
        <v>334</v>
      </c>
      <c r="K8144" t="s">
        <v>1279</v>
      </c>
      <c r="L8144">
        <v>1</v>
      </c>
      <c r="M8144" t="s">
        <v>38</v>
      </c>
      <c r="N8144">
        <v>6.9</v>
      </c>
      <c r="O8144" s="1">
        <v>44849.173645833333</v>
      </c>
      <c r="P8144" t="s">
        <v>24</v>
      </c>
      <c r="Q8144">
        <v>4</v>
      </c>
    </row>
    <row r="8145" spans="1:17" hidden="1">
      <c r="A8145">
        <v>8399</v>
      </c>
      <c r="B8145">
        <v>1010</v>
      </c>
      <c r="C8145" t="s">
        <v>977</v>
      </c>
      <c r="D8145" t="s">
        <v>207</v>
      </c>
      <c r="E8145" t="s">
        <v>18</v>
      </c>
      <c r="F8145" t="s">
        <v>978</v>
      </c>
      <c r="G8145" t="s">
        <v>979</v>
      </c>
      <c r="H8145" t="s">
        <v>21</v>
      </c>
      <c r="J8145">
        <v>20</v>
      </c>
      <c r="K8145" t="s">
        <v>92</v>
      </c>
      <c r="L8145">
        <v>1</v>
      </c>
      <c r="M8145" t="s">
        <v>77</v>
      </c>
      <c r="N8145">
        <v>5.9</v>
      </c>
      <c r="O8145" s="1">
        <v>44849.173645833333</v>
      </c>
      <c r="P8145" t="s">
        <v>50</v>
      </c>
      <c r="Q8145">
        <v>3.5</v>
      </c>
    </row>
    <row r="8146" spans="1:17" hidden="1">
      <c r="A8146">
        <v>8400</v>
      </c>
      <c r="B8146">
        <v>1010</v>
      </c>
      <c r="C8146" t="s">
        <v>977</v>
      </c>
      <c r="D8146" t="s">
        <v>207</v>
      </c>
      <c r="E8146" t="s">
        <v>18</v>
      </c>
      <c r="F8146" t="s">
        <v>978</v>
      </c>
      <c r="G8146" t="s">
        <v>979</v>
      </c>
      <c r="H8146" t="s">
        <v>21</v>
      </c>
      <c r="J8146">
        <v>348</v>
      </c>
      <c r="K8146" t="s">
        <v>78</v>
      </c>
      <c r="L8146">
        <v>1</v>
      </c>
      <c r="M8146" t="s">
        <v>77</v>
      </c>
      <c r="N8146">
        <v>4.9000000000000004</v>
      </c>
      <c r="O8146" s="1">
        <v>44849.173645833333</v>
      </c>
      <c r="P8146" t="s">
        <v>50</v>
      </c>
      <c r="Q8146">
        <v>2.5</v>
      </c>
    </row>
    <row r="8147" spans="1:17" hidden="1">
      <c r="A8147">
        <v>8401</v>
      </c>
      <c r="B8147">
        <v>1010</v>
      </c>
      <c r="C8147" t="s">
        <v>977</v>
      </c>
      <c r="D8147" t="s">
        <v>207</v>
      </c>
      <c r="E8147" t="s">
        <v>18</v>
      </c>
      <c r="F8147" t="s">
        <v>978</v>
      </c>
      <c r="G8147" t="s">
        <v>979</v>
      </c>
      <c r="H8147" t="s">
        <v>21</v>
      </c>
      <c r="J8147">
        <v>121</v>
      </c>
      <c r="K8147" t="s">
        <v>117</v>
      </c>
      <c r="L8147">
        <v>1</v>
      </c>
      <c r="M8147" t="s">
        <v>49</v>
      </c>
      <c r="N8147">
        <v>7.9</v>
      </c>
      <c r="O8147" s="1">
        <v>44849.173645833333</v>
      </c>
      <c r="P8147" t="s">
        <v>50</v>
      </c>
      <c r="Q8147">
        <v>4.5</v>
      </c>
    </row>
    <row r="8148" spans="1:17" hidden="1">
      <c r="A8148">
        <v>8402</v>
      </c>
      <c r="B8148">
        <v>1011</v>
      </c>
      <c r="C8148" t="s">
        <v>165</v>
      </c>
      <c r="D8148">
        <v>991795782</v>
      </c>
      <c r="E8148" t="s">
        <v>28</v>
      </c>
      <c r="F8148" t="s">
        <v>166</v>
      </c>
      <c r="G8148" t="s">
        <v>167</v>
      </c>
      <c r="H8148" t="s">
        <v>21</v>
      </c>
      <c r="J8148">
        <v>2</v>
      </c>
      <c r="K8148" t="s">
        <v>1291</v>
      </c>
      <c r="L8148">
        <v>1</v>
      </c>
      <c r="M8148" t="s">
        <v>77</v>
      </c>
      <c r="N8148">
        <v>13.9</v>
      </c>
      <c r="O8148" s="1">
        <v>44849.174259259256</v>
      </c>
      <c r="P8148" t="s">
        <v>24</v>
      </c>
      <c r="Q8148">
        <v>8</v>
      </c>
    </row>
    <row r="8149" spans="1:17" hidden="1">
      <c r="A8149">
        <v>8403</v>
      </c>
      <c r="B8149">
        <v>1011</v>
      </c>
      <c r="C8149" t="s">
        <v>165</v>
      </c>
      <c r="D8149">
        <v>991795782</v>
      </c>
      <c r="E8149" t="s">
        <v>28</v>
      </c>
      <c r="F8149" t="s">
        <v>166</v>
      </c>
      <c r="G8149" t="s">
        <v>167</v>
      </c>
      <c r="H8149" t="s">
        <v>21</v>
      </c>
      <c r="J8149">
        <v>194</v>
      </c>
      <c r="K8149" t="s">
        <v>1434</v>
      </c>
      <c r="L8149">
        <v>1</v>
      </c>
      <c r="M8149" t="s">
        <v>26</v>
      </c>
      <c r="N8149">
        <v>17.899999999999999</v>
      </c>
      <c r="O8149" s="1">
        <v>44849.174259259256</v>
      </c>
      <c r="P8149" t="s">
        <v>24</v>
      </c>
      <c r="Q8149">
        <v>10.5</v>
      </c>
    </row>
    <row r="8150" spans="1:17" hidden="1">
      <c r="A8150">
        <v>8404</v>
      </c>
      <c r="B8150">
        <v>1011</v>
      </c>
      <c r="C8150" t="s">
        <v>165</v>
      </c>
      <c r="D8150">
        <v>991795782</v>
      </c>
      <c r="E8150" t="s">
        <v>28</v>
      </c>
      <c r="F8150" t="s">
        <v>166</v>
      </c>
      <c r="G8150" t="s">
        <v>167</v>
      </c>
      <c r="H8150" t="s">
        <v>21</v>
      </c>
      <c r="J8150">
        <v>9</v>
      </c>
      <c r="K8150" t="s">
        <v>33</v>
      </c>
      <c r="L8150">
        <v>1</v>
      </c>
      <c r="M8150" t="s">
        <v>108</v>
      </c>
      <c r="N8150">
        <v>5.9</v>
      </c>
      <c r="O8150" s="1">
        <v>44849.174259259256</v>
      </c>
      <c r="P8150" t="s">
        <v>24</v>
      </c>
      <c r="Q8150">
        <v>3</v>
      </c>
    </row>
    <row r="8151" spans="1:17" hidden="1">
      <c r="A8151">
        <v>8405</v>
      </c>
      <c r="B8151">
        <v>1011</v>
      </c>
      <c r="C8151" t="s">
        <v>165</v>
      </c>
      <c r="D8151">
        <v>991795782</v>
      </c>
      <c r="E8151" t="s">
        <v>28</v>
      </c>
      <c r="F8151" t="s">
        <v>166</v>
      </c>
      <c r="G8151" t="s">
        <v>167</v>
      </c>
      <c r="H8151" t="s">
        <v>21</v>
      </c>
      <c r="J8151">
        <v>57</v>
      </c>
      <c r="K8151" t="s">
        <v>102</v>
      </c>
      <c r="L8151">
        <v>1</v>
      </c>
      <c r="M8151" t="s">
        <v>32</v>
      </c>
      <c r="N8151">
        <v>5.9</v>
      </c>
      <c r="O8151" s="1">
        <v>44849.174259259256</v>
      </c>
      <c r="P8151" t="s">
        <v>24</v>
      </c>
      <c r="Q8151">
        <v>3.5</v>
      </c>
    </row>
    <row r="8152" spans="1:17" hidden="1">
      <c r="A8152">
        <v>8406</v>
      </c>
      <c r="B8152">
        <v>1011</v>
      </c>
      <c r="C8152" t="s">
        <v>165</v>
      </c>
      <c r="D8152">
        <v>991795782</v>
      </c>
      <c r="E8152" t="s">
        <v>28</v>
      </c>
      <c r="F8152" t="s">
        <v>166</v>
      </c>
      <c r="G8152" t="s">
        <v>167</v>
      </c>
      <c r="H8152" t="s">
        <v>21</v>
      </c>
      <c r="J8152">
        <v>62</v>
      </c>
      <c r="K8152" t="s">
        <v>527</v>
      </c>
      <c r="L8152">
        <v>1</v>
      </c>
      <c r="M8152" t="s">
        <v>32</v>
      </c>
      <c r="N8152">
        <v>8.9</v>
      </c>
      <c r="O8152" s="1">
        <v>44849.174259259256</v>
      </c>
      <c r="P8152" t="s">
        <v>24</v>
      </c>
      <c r="Q8152">
        <v>4.5</v>
      </c>
    </row>
    <row r="8153" spans="1:17" hidden="1">
      <c r="A8153">
        <v>8407</v>
      </c>
      <c r="B8153">
        <v>1011</v>
      </c>
      <c r="C8153" t="s">
        <v>165</v>
      </c>
      <c r="D8153">
        <v>991795782</v>
      </c>
      <c r="E8153" t="s">
        <v>28</v>
      </c>
      <c r="F8153" t="s">
        <v>166</v>
      </c>
      <c r="G8153" t="s">
        <v>167</v>
      </c>
      <c r="H8153" t="s">
        <v>21</v>
      </c>
      <c r="J8153">
        <v>86</v>
      </c>
      <c r="K8153" t="s">
        <v>918</v>
      </c>
      <c r="L8153">
        <v>1</v>
      </c>
      <c r="M8153" t="s">
        <v>32</v>
      </c>
      <c r="N8153">
        <v>8.9</v>
      </c>
      <c r="O8153" s="1">
        <v>44849.174259259256</v>
      </c>
      <c r="P8153" t="s">
        <v>24</v>
      </c>
      <c r="Q8153">
        <v>5.25</v>
      </c>
    </row>
    <row r="8154" spans="1:17" hidden="1">
      <c r="A8154">
        <v>8408</v>
      </c>
      <c r="B8154">
        <v>1011</v>
      </c>
      <c r="C8154" t="s">
        <v>165</v>
      </c>
      <c r="D8154">
        <v>991795782</v>
      </c>
      <c r="E8154" t="s">
        <v>28</v>
      </c>
      <c r="F8154" t="s">
        <v>166</v>
      </c>
      <c r="G8154" t="s">
        <v>167</v>
      </c>
      <c r="H8154" t="s">
        <v>21</v>
      </c>
      <c r="J8154">
        <v>88</v>
      </c>
      <c r="K8154" t="s">
        <v>1150</v>
      </c>
      <c r="L8154">
        <v>1</v>
      </c>
      <c r="M8154" t="s">
        <v>32</v>
      </c>
      <c r="N8154">
        <v>9.9</v>
      </c>
      <c r="O8154" s="1">
        <v>44849.174259259256</v>
      </c>
      <c r="P8154" t="s">
        <v>24</v>
      </c>
      <c r="Q8154">
        <v>6</v>
      </c>
    </row>
    <row r="8155" spans="1:17" hidden="1">
      <c r="A8155">
        <v>8409</v>
      </c>
      <c r="B8155">
        <v>1011</v>
      </c>
      <c r="C8155" t="s">
        <v>165</v>
      </c>
      <c r="D8155">
        <v>991795782</v>
      </c>
      <c r="E8155" t="s">
        <v>28</v>
      </c>
      <c r="F8155" t="s">
        <v>166</v>
      </c>
      <c r="G8155" t="s">
        <v>167</v>
      </c>
      <c r="H8155" t="s">
        <v>21</v>
      </c>
      <c r="J8155">
        <v>100</v>
      </c>
      <c r="K8155" t="s">
        <v>611</v>
      </c>
      <c r="L8155">
        <v>2</v>
      </c>
      <c r="M8155" t="s">
        <v>32</v>
      </c>
      <c r="N8155">
        <v>13.8</v>
      </c>
      <c r="O8155" s="1">
        <v>44849.174259259256</v>
      </c>
      <c r="P8155" t="s">
        <v>24</v>
      </c>
      <c r="Q8155">
        <v>8</v>
      </c>
    </row>
    <row r="8156" spans="1:17" hidden="1">
      <c r="A8156">
        <v>8410</v>
      </c>
      <c r="B8156">
        <v>1011</v>
      </c>
      <c r="C8156" t="s">
        <v>165</v>
      </c>
      <c r="D8156">
        <v>991795782</v>
      </c>
      <c r="E8156" t="s">
        <v>28</v>
      </c>
      <c r="F8156" t="s">
        <v>166</v>
      </c>
      <c r="G8156" t="s">
        <v>167</v>
      </c>
      <c r="H8156" t="s">
        <v>21</v>
      </c>
      <c r="J8156">
        <v>331</v>
      </c>
      <c r="K8156" t="s">
        <v>528</v>
      </c>
      <c r="L8156">
        <v>2</v>
      </c>
      <c r="M8156" t="s">
        <v>32</v>
      </c>
      <c r="N8156">
        <v>13.8</v>
      </c>
      <c r="O8156" s="1">
        <v>44849.174259259256</v>
      </c>
      <c r="P8156" t="s">
        <v>24</v>
      </c>
      <c r="Q8156">
        <v>8.1999999999999993</v>
      </c>
    </row>
    <row r="8157" spans="1:17" hidden="1">
      <c r="A8157">
        <v>8411</v>
      </c>
      <c r="B8157">
        <v>1011</v>
      </c>
      <c r="C8157" t="s">
        <v>165</v>
      </c>
      <c r="D8157">
        <v>991795782</v>
      </c>
      <c r="E8157" t="s">
        <v>28</v>
      </c>
      <c r="F8157" t="s">
        <v>166</v>
      </c>
      <c r="G8157" t="s">
        <v>167</v>
      </c>
      <c r="H8157" t="s">
        <v>21</v>
      </c>
      <c r="J8157">
        <v>361</v>
      </c>
      <c r="K8157" t="s">
        <v>1319</v>
      </c>
      <c r="L8157">
        <v>1</v>
      </c>
      <c r="M8157" t="s">
        <v>88</v>
      </c>
      <c r="N8157">
        <v>5.9</v>
      </c>
      <c r="O8157" s="1">
        <v>44849.174259259256</v>
      </c>
      <c r="P8157" t="s">
        <v>24</v>
      </c>
      <c r="Q8157">
        <v>3.3</v>
      </c>
    </row>
    <row r="8158" spans="1:17" hidden="1">
      <c r="A8158">
        <v>8412</v>
      </c>
      <c r="B8158">
        <v>1011</v>
      </c>
      <c r="C8158" t="s">
        <v>165</v>
      </c>
      <c r="D8158">
        <v>991795782</v>
      </c>
      <c r="E8158" t="s">
        <v>28</v>
      </c>
      <c r="F8158" t="s">
        <v>166</v>
      </c>
      <c r="G8158" t="s">
        <v>167</v>
      </c>
      <c r="H8158" t="s">
        <v>21</v>
      </c>
      <c r="J8158">
        <v>115</v>
      </c>
      <c r="K8158" t="s">
        <v>48</v>
      </c>
      <c r="L8158">
        <v>1</v>
      </c>
      <c r="M8158" t="s">
        <v>49</v>
      </c>
      <c r="N8158">
        <v>4.9000000000000004</v>
      </c>
      <c r="O8158" s="1">
        <v>44849.174259259256</v>
      </c>
      <c r="P8158" t="s">
        <v>24</v>
      </c>
      <c r="Q8158">
        <v>3</v>
      </c>
    </row>
    <row r="8159" spans="1:17" hidden="1">
      <c r="A8159">
        <v>8413</v>
      </c>
      <c r="B8159">
        <v>1011</v>
      </c>
      <c r="C8159" t="s">
        <v>165</v>
      </c>
      <c r="D8159">
        <v>991795782</v>
      </c>
      <c r="E8159" t="s">
        <v>28</v>
      </c>
      <c r="F8159" t="s">
        <v>166</v>
      </c>
      <c r="G8159" t="s">
        <v>167</v>
      </c>
      <c r="H8159" t="s">
        <v>21</v>
      </c>
      <c r="J8159">
        <v>121</v>
      </c>
      <c r="K8159" t="s">
        <v>117</v>
      </c>
      <c r="L8159">
        <v>1</v>
      </c>
      <c r="M8159" t="s">
        <v>49</v>
      </c>
      <c r="N8159">
        <v>7.9</v>
      </c>
      <c r="O8159" s="1">
        <v>44849.174259259256</v>
      </c>
      <c r="P8159" t="s">
        <v>50</v>
      </c>
      <c r="Q8159">
        <v>4.5</v>
      </c>
    </row>
    <row r="8160" spans="1:17" hidden="1">
      <c r="A8160">
        <v>8414</v>
      </c>
      <c r="B8160">
        <v>1011</v>
      </c>
      <c r="C8160" t="s">
        <v>165</v>
      </c>
      <c r="D8160">
        <v>991795782</v>
      </c>
      <c r="E8160" t="s">
        <v>28</v>
      </c>
      <c r="F8160" t="s">
        <v>166</v>
      </c>
      <c r="G8160" t="s">
        <v>167</v>
      </c>
      <c r="H8160" t="s">
        <v>21</v>
      </c>
      <c r="J8160">
        <v>197</v>
      </c>
      <c r="K8160" t="s">
        <v>118</v>
      </c>
      <c r="L8160">
        <v>1</v>
      </c>
      <c r="M8160" t="s">
        <v>32</v>
      </c>
      <c r="N8160">
        <v>7.9</v>
      </c>
      <c r="O8160" s="1">
        <v>44849.174259259256</v>
      </c>
      <c r="P8160" t="s">
        <v>24</v>
      </c>
      <c r="Q8160">
        <v>5.8</v>
      </c>
    </row>
    <row r="8161" spans="1:17" hidden="1">
      <c r="A8161">
        <v>8415</v>
      </c>
      <c r="B8161">
        <v>1012</v>
      </c>
      <c r="C8161" t="s">
        <v>1097</v>
      </c>
      <c r="D8161" t="s">
        <v>1449</v>
      </c>
      <c r="E8161" t="s">
        <v>18</v>
      </c>
      <c r="F8161" t="s">
        <v>1450</v>
      </c>
      <c r="G8161" t="s">
        <v>247</v>
      </c>
      <c r="H8161" t="s">
        <v>46</v>
      </c>
      <c r="J8161">
        <v>51</v>
      </c>
      <c r="K8161" t="s">
        <v>648</v>
      </c>
      <c r="L8161">
        <v>2</v>
      </c>
      <c r="M8161" t="s">
        <v>26</v>
      </c>
      <c r="N8161">
        <v>17.8</v>
      </c>
      <c r="O8161" s="1">
        <v>44849.21539351852</v>
      </c>
      <c r="P8161" t="s">
        <v>24</v>
      </c>
      <c r="Q8161">
        <v>10.4</v>
      </c>
    </row>
    <row r="8162" spans="1:17" hidden="1">
      <c r="A8162">
        <v>8416</v>
      </c>
      <c r="B8162">
        <v>1012</v>
      </c>
      <c r="C8162" t="s">
        <v>1097</v>
      </c>
      <c r="D8162" t="s">
        <v>1449</v>
      </c>
      <c r="E8162" t="s">
        <v>18</v>
      </c>
      <c r="F8162" t="s">
        <v>1450</v>
      </c>
      <c r="G8162" t="s">
        <v>247</v>
      </c>
      <c r="H8162" t="s">
        <v>46</v>
      </c>
      <c r="J8162">
        <v>179</v>
      </c>
      <c r="K8162" t="s">
        <v>1253</v>
      </c>
      <c r="L8162">
        <v>2</v>
      </c>
      <c r="M8162" t="s">
        <v>26</v>
      </c>
      <c r="N8162">
        <v>17.8</v>
      </c>
      <c r="O8162" s="1">
        <v>44849.21539351852</v>
      </c>
      <c r="P8162" t="s">
        <v>24</v>
      </c>
      <c r="Q8162">
        <v>10</v>
      </c>
    </row>
    <row r="8163" spans="1:17" hidden="1">
      <c r="A8163">
        <v>8417</v>
      </c>
      <c r="B8163">
        <v>1012</v>
      </c>
      <c r="C8163" t="s">
        <v>1097</v>
      </c>
      <c r="D8163" t="s">
        <v>1449</v>
      </c>
      <c r="E8163" t="s">
        <v>18</v>
      </c>
      <c r="F8163" t="s">
        <v>1450</v>
      </c>
      <c r="G8163" t="s">
        <v>247</v>
      </c>
      <c r="H8163" t="s">
        <v>46</v>
      </c>
      <c r="J8163">
        <v>194</v>
      </c>
      <c r="K8163" t="s">
        <v>1434</v>
      </c>
      <c r="L8163">
        <v>1</v>
      </c>
      <c r="M8163" t="s">
        <v>26</v>
      </c>
      <c r="N8163">
        <v>17.899999999999999</v>
      </c>
      <c r="O8163" s="1">
        <v>44849.21539351852</v>
      </c>
      <c r="P8163" t="s">
        <v>24</v>
      </c>
      <c r="Q8163">
        <v>10.5</v>
      </c>
    </row>
    <row r="8164" spans="1:17" hidden="1">
      <c r="A8164">
        <v>8418</v>
      </c>
      <c r="B8164">
        <v>1012</v>
      </c>
      <c r="C8164" t="s">
        <v>1097</v>
      </c>
      <c r="D8164" t="s">
        <v>1449</v>
      </c>
      <c r="E8164" t="s">
        <v>18</v>
      </c>
      <c r="F8164" t="s">
        <v>1450</v>
      </c>
      <c r="G8164" t="s">
        <v>247</v>
      </c>
      <c r="H8164" t="s">
        <v>46</v>
      </c>
      <c r="J8164">
        <v>62</v>
      </c>
      <c r="K8164" t="s">
        <v>527</v>
      </c>
      <c r="L8164">
        <v>1</v>
      </c>
      <c r="M8164" t="s">
        <v>32</v>
      </c>
      <c r="N8164">
        <v>8.9</v>
      </c>
      <c r="O8164" s="1">
        <v>44849.21539351852</v>
      </c>
      <c r="P8164" t="s">
        <v>24</v>
      </c>
      <c r="Q8164">
        <v>4.5</v>
      </c>
    </row>
    <row r="8165" spans="1:17" hidden="1">
      <c r="A8165">
        <v>8419</v>
      </c>
      <c r="B8165">
        <v>1012</v>
      </c>
      <c r="C8165" t="s">
        <v>1097</v>
      </c>
      <c r="D8165" t="s">
        <v>1449</v>
      </c>
      <c r="E8165" t="s">
        <v>18</v>
      </c>
      <c r="F8165" t="s">
        <v>1450</v>
      </c>
      <c r="G8165" t="s">
        <v>247</v>
      </c>
      <c r="H8165" t="s">
        <v>46</v>
      </c>
      <c r="J8165">
        <v>65</v>
      </c>
      <c r="K8165" t="s">
        <v>69</v>
      </c>
      <c r="L8165">
        <v>1</v>
      </c>
      <c r="M8165" t="s">
        <v>32</v>
      </c>
      <c r="N8165">
        <v>4.9000000000000004</v>
      </c>
      <c r="O8165" s="1">
        <v>44849.21539351852</v>
      </c>
      <c r="P8165" t="s">
        <v>24</v>
      </c>
      <c r="Q8165">
        <v>3</v>
      </c>
    </row>
    <row r="8166" spans="1:17" hidden="1">
      <c r="A8166">
        <v>8420</v>
      </c>
      <c r="B8166">
        <v>1012</v>
      </c>
      <c r="C8166" t="s">
        <v>1097</v>
      </c>
      <c r="D8166" t="s">
        <v>1449</v>
      </c>
      <c r="E8166" t="s">
        <v>18</v>
      </c>
      <c r="F8166" t="s">
        <v>1450</v>
      </c>
      <c r="G8166" t="s">
        <v>247</v>
      </c>
      <c r="H8166" t="s">
        <v>46</v>
      </c>
      <c r="J8166">
        <v>93</v>
      </c>
      <c r="K8166" t="s">
        <v>960</v>
      </c>
      <c r="L8166">
        <v>1</v>
      </c>
      <c r="M8166" t="s">
        <v>32</v>
      </c>
      <c r="N8166">
        <v>4.9000000000000004</v>
      </c>
      <c r="O8166" s="1">
        <v>44849.21539351852</v>
      </c>
      <c r="P8166" t="s">
        <v>24</v>
      </c>
      <c r="Q8166">
        <v>3</v>
      </c>
    </row>
    <row r="8167" spans="1:17" hidden="1">
      <c r="A8167">
        <v>8421</v>
      </c>
      <c r="B8167">
        <v>1012</v>
      </c>
      <c r="C8167" t="s">
        <v>1097</v>
      </c>
      <c r="D8167" t="s">
        <v>1449</v>
      </c>
      <c r="E8167" t="s">
        <v>18</v>
      </c>
      <c r="F8167" t="s">
        <v>1450</v>
      </c>
      <c r="G8167" t="s">
        <v>247</v>
      </c>
      <c r="H8167" t="s">
        <v>46</v>
      </c>
      <c r="J8167">
        <v>331</v>
      </c>
      <c r="K8167" t="s">
        <v>528</v>
      </c>
      <c r="L8167">
        <v>1</v>
      </c>
      <c r="M8167" t="s">
        <v>32</v>
      </c>
      <c r="N8167">
        <v>6.9</v>
      </c>
      <c r="O8167" s="1">
        <v>44849.21539351852</v>
      </c>
      <c r="P8167" t="s">
        <v>24</v>
      </c>
      <c r="Q8167">
        <v>4.0999999999999996</v>
      </c>
    </row>
    <row r="8168" spans="1:17" hidden="1">
      <c r="A8168">
        <v>8422</v>
      </c>
      <c r="B8168">
        <v>1012</v>
      </c>
      <c r="C8168" t="s">
        <v>1097</v>
      </c>
      <c r="D8168" t="s">
        <v>1449</v>
      </c>
      <c r="E8168" t="s">
        <v>18</v>
      </c>
      <c r="F8168" t="s">
        <v>1450</v>
      </c>
      <c r="G8168" t="s">
        <v>247</v>
      </c>
      <c r="H8168" t="s">
        <v>46</v>
      </c>
      <c r="J8168">
        <v>115</v>
      </c>
      <c r="K8168" t="s">
        <v>48</v>
      </c>
      <c r="L8168">
        <v>1</v>
      </c>
      <c r="M8168" t="s">
        <v>49</v>
      </c>
      <c r="N8168">
        <v>4.9000000000000004</v>
      </c>
      <c r="O8168" s="1">
        <v>44849.21539351852</v>
      </c>
      <c r="P8168" t="s">
        <v>24</v>
      </c>
      <c r="Q8168">
        <v>3</v>
      </c>
    </row>
    <row r="8169" spans="1:17" hidden="1">
      <c r="A8169">
        <v>8423</v>
      </c>
      <c r="B8169">
        <v>1012</v>
      </c>
      <c r="C8169" t="s">
        <v>1097</v>
      </c>
      <c r="D8169" t="s">
        <v>1449</v>
      </c>
      <c r="E8169" t="s">
        <v>18</v>
      </c>
      <c r="F8169" t="s">
        <v>1450</v>
      </c>
      <c r="G8169" t="s">
        <v>247</v>
      </c>
      <c r="H8169" t="s">
        <v>46</v>
      </c>
      <c r="J8169">
        <v>41</v>
      </c>
      <c r="K8169" t="s">
        <v>1256</v>
      </c>
      <c r="L8169">
        <v>1</v>
      </c>
      <c r="M8169" t="s">
        <v>26</v>
      </c>
      <c r="N8169">
        <v>16.899999999999999</v>
      </c>
      <c r="O8169" s="1">
        <v>44849.21539351852</v>
      </c>
      <c r="P8169" t="s">
        <v>24</v>
      </c>
      <c r="Q8169">
        <v>13</v>
      </c>
    </row>
    <row r="8170" spans="1:17" hidden="1">
      <c r="A8170">
        <v>8424</v>
      </c>
      <c r="B8170">
        <v>1012</v>
      </c>
      <c r="C8170" t="s">
        <v>1097</v>
      </c>
      <c r="D8170" t="s">
        <v>1449</v>
      </c>
      <c r="E8170" t="s">
        <v>18</v>
      </c>
      <c r="F8170" t="s">
        <v>1450</v>
      </c>
      <c r="G8170" t="s">
        <v>247</v>
      </c>
      <c r="H8170" t="s">
        <v>46</v>
      </c>
      <c r="J8170">
        <v>131</v>
      </c>
      <c r="K8170" t="s">
        <v>241</v>
      </c>
      <c r="L8170">
        <v>1</v>
      </c>
      <c r="M8170" t="s">
        <v>32</v>
      </c>
      <c r="N8170">
        <v>11.9</v>
      </c>
      <c r="O8170" s="1">
        <v>44849.21539351852</v>
      </c>
      <c r="P8170" t="s">
        <v>24</v>
      </c>
      <c r="Q8170">
        <v>9</v>
      </c>
    </row>
    <row r="8171" spans="1:17" hidden="1">
      <c r="A8171">
        <v>8425</v>
      </c>
      <c r="B8171">
        <v>1012</v>
      </c>
      <c r="C8171" t="s">
        <v>1097</v>
      </c>
      <c r="D8171" t="s">
        <v>1449</v>
      </c>
      <c r="E8171" t="s">
        <v>18</v>
      </c>
      <c r="F8171" t="s">
        <v>1450</v>
      </c>
      <c r="G8171" t="s">
        <v>247</v>
      </c>
      <c r="H8171" t="s">
        <v>46</v>
      </c>
      <c r="J8171">
        <v>151</v>
      </c>
      <c r="K8171" t="s">
        <v>1307</v>
      </c>
      <c r="L8171">
        <v>1</v>
      </c>
      <c r="M8171" t="s">
        <v>1006</v>
      </c>
      <c r="N8171">
        <v>24.9</v>
      </c>
      <c r="O8171" s="1">
        <v>44849.21539351852</v>
      </c>
      <c r="P8171" t="s">
        <v>24</v>
      </c>
      <c r="Q8171">
        <v>19</v>
      </c>
    </row>
    <row r="8172" spans="1:17" hidden="1">
      <c r="A8172">
        <v>8426</v>
      </c>
      <c r="B8172">
        <v>1012</v>
      </c>
      <c r="C8172" t="s">
        <v>1097</v>
      </c>
      <c r="D8172" t="s">
        <v>1449</v>
      </c>
      <c r="E8172" t="s">
        <v>18</v>
      </c>
      <c r="F8172" t="s">
        <v>1450</v>
      </c>
      <c r="G8172" t="s">
        <v>247</v>
      </c>
      <c r="H8172" t="s">
        <v>46</v>
      </c>
      <c r="J8172">
        <v>322</v>
      </c>
      <c r="K8172" t="s">
        <v>388</v>
      </c>
      <c r="L8172">
        <v>2</v>
      </c>
      <c r="M8172" t="s">
        <v>38</v>
      </c>
      <c r="N8172">
        <v>55.8</v>
      </c>
      <c r="O8172" s="1">
        <v>44849.21539351852</v>
      </c>
      <c r="P8172" t="s">
        <v>24</v>
      </c>
      <c r="Q8172">
        <v>43</v>
      </c>
    </row>
    <row r="8173" spans="1:17" hidden="1">
      <c r="A8173">
        <v>8427</v>
      </c>
      <c r="B8173">
        <v>1012</v>
      </c>
      <c r="C8173" t="s">
        <v>1097</v>
      </c>
      <c r="D8173" t="s">
        <v>1449</v>
      </c>
      <c r="E8173" t="s">
        <v>18</v>
      </c>
      <c r="F8173" t="s">
        <v>1450</v>
      </c>
      <c r="G8173" t="s">
        <v>247</v>
      </c>
      <c r="H8173" t="s">
        <v>46</v>
      </c>
      <c r="J8173">
        <v>326</v>
      </c>
      <c r="K8173" t="s">
        <v>466</v>
      </c>
      <c r="L8173">
        <v>2</v>
      </c>
      <c r="M8173" t="s">
        <v>32</v>
      </c>
      <c r="N8173">
        <v>21.8</v>
      </c>
      <c r="O8173" s="1">
        <v>44849.21539351852</v>
      </c>
      <c r="P8173" t="s">
        <v>24</v>
      </c>
      <c r="Q8173">
        <v>16.8</v>
      </c>
    </row>
    <row r="8174" spans="1:17" hidden="1">
      <c r="A8174">
        <v>8428</v>
      </c>
      <c r="B8174">
        <v>1012</v>
      </c>
      <c r="C8174" t="s">
        <v>1097</v>
      </c>
      <c r="D8174" t="s">
        <v>1449</v>
      </c>
      <c r="E8174" t="s">
        <v>18</v>
      </c>
      <c r="F8174" t="s">
        <v>1450</v>
      </c>
      <c r="G8174" t="s">
        <v>247</v>
      </c>
      <c r="H8174" t="s">
        <v>46</v>
      </c>
      <c r="J8174">
        <v>165</v>
      </c>
      <c r="K8174" t="s">
        <v>251</v>
      </c>
      <c r="L8174">
        <v>1</v>
      </c>
      <c r="M8174" t="s">
        <v>49</v>
      </c>
      <c r="N8174">
        <v>4.9000000000000004</v>
      </c>
      <c r="O8174" s="1">
        <v>44849.21539351852</v>
      </c>
      <c r="P8174" t="s">
        <v>50</v>
      </c>
      <c r="Q8174">
        <v>2.5</v>
      </c>
    </row>
    <row r="8175" spans="1:17" hidden="1">
      <c r="A8175">
        <v>8429</v>
      </c>
      <c r="B8175">
        <v>1013</v>
      </c>
      <c r="C8175" t="s">
        <v>281</v>
      </c>
      <c r="D8175">
        <v>11991737897</v>
      </c>
      <c r="E8175" t="s">
        <v>28</v>
      </c>
      <c r="F8175" t="s">
        <v>1451</v>
      </c>
      <c r="G8175" t="s">
        <v>283</v>
      </c>
      <c r="H8175" t="s">
        <v>21</v>
      </c>
      <c r="J8175">
        <v>50</v>
      </c>
      <c r="K8175" t="s">
        <v>434</v>
      </c>
      <c r="L8175">
        <v>1</v>
      </c>
      <c r="M8175" t="s">
        <v>26</v>
      </c>
      <c r="N8175">
        <v>7.9</v>
      </c>
      <c r="O8175" s="1">
        <v>44849.215787037036</v>
      </c>
      <c r="P8175" t="s">
        <v>24</v>
      </c>
      <c r="Q8175">
        <v>4.5</v>
      </c>
    </row>
    <row r="8176" spans="1:17" hidden="1">
      <c r="A8176">
        <v>8430</v>
      </c>
      <c r="B8176">
        <v>1013</v>
      </c>
      <c r="C8176" t="s">
        <v>281</v>
      </c>
      <c r="D8176">
        <v>11991737897</v>
      </c>
      <c r="E8176" t="s">
        <v>28</v>
      </c>
      <c r="F8176" t="s">
        <v>1451</v>
      </c>
      <c r="G8176" t="s">
        <v>283</v>
      </c>
      <c r="H8176" t="s">
        <v>21</v>
      </c>
      <c r="J8176">
        <v>178</v>
      </c>
      <c r="K8176" t="s">
        <v>1387</v>
      </c>
      <c r="L8176">
        <v>1</v>
      </c>
      <c r="M8176" t="s">
        <v>472</v>
      </c>
      <c r="N8176">
        <v>8.9</v>
      </c>
      <c r="O8176" s="1">
        <v>44849.215787037036</v>
      </c>
      <c r="P8176" t="s">
        <v>24</v>
      </c>
      <c r="Q8176">
        <v>5</v>
      </c>
    </row>
    <row r="8177" spans="1:17" hidden="1">
      <c r="A8177">
        <v>8431</v>
      </c>
      <c r="B8177">
        <v>1013</v>
      </c>
      <c r="C8177" t="s">
        <v>281</v>
      </c>
      <c r="D8177">
        <v>11991737897</v>
      </c>
      <c r="E8177" t="s">
        <v>28</v>
      </c>
      <c r="F8177" t="s">
        <v>1451</v>
      </c>
      <c r="G8177" t="s">
        <v>283</v>
      </c>
      <c r="H8177" t="s">
        <v>21</v>
      </c>
      <c r="J8177">
        <v>267</v>
      </c>
      <c r="K8177" t="s">
        <v>1340</v>
      </c>
      <c r="L8177">
        <v>1</v>
      </c>
      <c r="M8177" t="s">
        <v>32</v>
      </c>
      <c r="N8177">
        <v>11.9</v>
      </c>
      <c r="O8177" s="1">
        <v>44849.215787037036</v>
      </c>
      <c r="P8177" t="s">
        <v>24</v>
      </c>
      <c r="Q8177">
        <v>7</v>
      </c>
    </row>
    <row r="8178" spans="1:17" hidden="1">
      <c r="A8178">
        <v>8432</v>
      </c>
      <c r="B8178">
        <v>1013</v>
      </c>
      <c r="C8178" t="s">
        <v>281</v>
      </c>
      <c r="D8178">
        <v>11991737897</v>
      </c>
      <c r="E8178" t="s">
        <v>28</v>
      </c>
      <c r="F8178" t="s">
        <v>1451</v>
      </c>
      <c r="G8178" t="s">
        <v>283</v>
      </c>
      <c r="H8178" t="s">
        <v>21</v>
      </c>
      <c r="J8178">
        <v>9</v>
      </c>
      <c r="K8178" t="s">
        <v>33</v>
      </c>
      <c r="L8178">
        <v>1</v>
      </c>
      <c r="M8178" t="s">
        <v>108</v>
      </c>
      <c r="N8178">
        <v>5.9</v>
      </c>
      <c r="O8178" s="1">
        <v>44849.215787037036</v>
      </c>
      <c r="P8178" t="s">
        <v>24</v>
      </c>
      <c r="Q8178">
        <v>3</v>
      </c>
    </row>
    <row r="8179" spans="1:17" hidden="1">
      <c r="A8179">
        <v>8433</v>
      </c>
      <c r="B8179">
        <v>1013</v>
      </c>
      <c r="C8179" t="s">
        <v>281</v>
      </c>
      <c r="D8179">
        <v>11991737897</v>
      </c>
      <c r="E8179" t="s">
        <v>28</v>
      </c>
      <c r="F8179" t="s">
        <v>1451</v>
      </c>
      <c r="G8179" t="s">
        <v>283</v>
      </c>
      <c r="H8179" t="s">
        <v>21</v>
      </c>
      <c r="J8179">
        <v>22</v>
      </c>
      <c r="K8179" t="s">
        <v>79</v>
      </c>
      <c r="L8179">
        <v>1</v>
      </c>
      <c r="M8179" t="s">
        <v>77</v>
      </c>
      <c r="N8179">
        <v>4.9000000000000004</v>
      </c>
      <c r="O8179" s="1">
        <v>44849.215787037036</v>
      </c>
      <c r="P8179" t="s">
        <v>24</v>
      </c>
      <c r="Q8179">
        <v>2.5</v>
      </c>
    </row>
    <row r="8180" spans="1:17" hidden="1">
      <c r="A8180">
        <v>8434</v>
      </c>
      <c r="B8180">
        <v>1013</v>
      </c>
      <c r="C8180" t="s">
        <v>281</v>
      </c>
      <c r="D8180">
        <v>11991737897</v>
      </c>
      <c r="E8180" t="s">
        <v>28</v>
      </c>
      <c r="F8180" t="s">
        <v>1451</v>
      </c>
      <c r="G8180" t="s">
        <v>283</v>
      </c>
      <c r="H8180" t="s">
        <v>21</v>
      </c>
      <c r="J8180">
        <v>115</v>
      </c>
      <c r="K8180" t="s">
        <v>48</v>
      </c>
      <c r="L8180">
        <v>1</v>
      </c>
      <c r="M8180" t="s">
        <v>49</v>
      </c>
      <c r="N8180">
        <v>4.9000000000000004</v>
      </c>
      <c r="O8180" s="1">
        <v>44849.215787037036</v>
      </c>
      <c r="P8180" t="s">
        <v>24</v>
      </c>
      <c r="Q8180">
        <v>3</v>
      </c>
    </row>
    <row r="8181" spans="1:17" hidden="1">
      <c r="A8181">
        <v>8435</v>
      </c>
      <c r="B8181">
        <v>1013</v>
      </c>
      <c r="C8181" t="s">
        <v>281</v>
      </c>
      <c r="D8181">
        <v>11991737897</v>
      </c>
      <c r="E8181" t="s">
        <v>28</v>
      </c>
      <c r="F8181" t="s">
        <v>1451</v>
      </c>
      <c r="G8181" t="s">
        <v>283</v>
      </c>
      <c r="H8181" t="s">
        <v>21</v>
      </c>
      <c r="J8181">
        <v>211</v>
      </c>
      <c r="K8181" t="s">
        <v>1452</v>
      </c>
      <c r="L8181">
        <v>1</v>
      </c>
      <c r="M8181" t="s">
        <v>780</v>
      </c>
      <c r="N8181">
        <v>14.9</v>
      </c>
      <c r="O8181" s="1">
        <v>44849.215787037036</v>
      </c>
      <c r="P8181" t="s">
        <v>24</v>
      </c>
      <c r="Q8181">
        <v>11</v>
      </c>
    </row>
    <row r="8182" spans="1:17" hidden="1">
      <c r="A8182">
        <v>8436</v>
      </c>
      <c r="B8182">
        <v>1013</v>
      </c>
      <c r="C8182" t="s">
        <v>281</v>
      </c>
      <c r="D8182">
        <v>11991737897</v>
      </c>
      <c r="E8182" t="s">
        <v>28</v>
      </c>
      <c r="F8182" t="s">
        <v>1451</v>
      </c>
      <c r="G8182" t="s">
        <v>283</v>
      </c>
      <c r="H8182" t="s">
        <v>21</v>
      </c>
      <c r="J8182">
        <v>19</v>
      </c>
      <c r="K8182" t="s">
        <v>417</v>
      </c>
      <c r="L8182">
        <v>1</v>
      </c>
      <c r="M8182" t="s">
        <v>49</v>
      </c>
      <c r="N8182">
        <v>4.9000000000000004</v>
      </c>
      <c r="O8182" s="1">
        <v>44849.215787037036</v>
      </c>
      <c r="P8182" t="s">
        <v>24</v>
      </c>
      <c r="Q8182">
        <v>2.5</v>
      </c>
    </row>
    <row r="8183" spans="1:17" hidden="1">
      <c r="A8183">
        <v>8437</v>
      </c>
      <c r="B8183">
        <v>1013</v>
      </c>
      <c r="C8183" t="s">
        <v>281</v>
      </c>
      <c r="D8183">
        <v>11991737897</v>
      </c>
      <c r="E8183" t="s">
        <v>28</v>
      </c>
      <c r="F8183" t="s">
        <v>1451</v>
      </c>
      <c r="G8183" t="s">
        <v>283</v>
      </c>
      <c r="H8183" t="s">
        <v>21</v>
      </c>
      <c r="J8183">
        <v>79</v>
      </c>
      <c r="K8183" t="s">
        <v>1281</v>
      </c>
      <c r="L8183">
        <v>1</v>
      </c>
      <c r="M8183" t="s">
        <v>49</v>
      </c>
      <c r="N8183">
        <v>4.9000000000000004</v>
      </c>
      <c r="O8183" s="1">
        <v>44849.215787037036</v>
      </c>
      <c r="P8183" t="s">
        <v>24</v>
      </c>
      <c r="Q8183">
        <v>3</v>
      </c>
    </row>
    <row r="8184" spans="1:17" hidden="1">
      <c r="A8184">
        <v>8438</v>
      </c>
      <c r="B8184">
        <v>1013</v>
      </c>
      <c r="C8184" t="s">
        <v>281</v>
      </c>
      <c r="D8184">
        <v>11991737897</v>
      </c>
      <c r="E8184" t="s">
        <v>28</v>
      </c>
      <c r="F8184" t="s">
        <v>1451</v>
      </c>
      <c r="G8184" t="s">
        <v>283</v>
      </c>
      <c r="H8184" t="s">
        <v>21</v>
      </c>
      <c r="J8184">
        <v>105</v>
      </c>
      <c r="K8184" t="s">
        <v>1284</v>
      </c>
      <c r="L8184">
        <v>1</v>
      </c>
      <c r="M8184" t="s">
        <v>49</v>
      </c>
      <c r="N8184">
        <v>4.2</v>
      </c>
      <c r="O8184" s="1">
        <v>44849.215787037036</v>
      </c>
      <c r="P8184" t="s">
        <v>50</v>
      </c>
      <c r="Q8184">
        <v>2.5</v>
      </c>
    </row>
    <row r="8185" spans="1:17" hidden="1">
      <c r="A8185">
        <v>8439</v>
      </c>
      <c r="B8185">
        <v>1013</v>
      </c>
      <c r="C8185" t="s">
        <v>281</v>
      </c>
      <c r="D8185">
        <v>11991737897</v>
      </c>
      <c r="E8185" t="s">
        <v>28</v>
      </c>
      <c r="F8185" t="s">
        <v>1451</v>
      </c>
      <c r="G8185" t="s">
        <v>283</v>
      </c>
      <c r="H8185" t="s">
        <v>21</v>
      </c>
      <c r="J8185">
        <v>197</v>
      </c>
      <c r="K8185" t="s">
        <v>118</v>
      </c>
      <c r="L8185">
        <v>1</v>
      </c>
      <c r="M8185" t="s">
        <v>32</v>
      </c>
      <c r="N8185">
        <v>7.9</v>
      </c>
      <c r="O8185" s="1">
        <v>44849.215787037036</v>
      </c>
      <c r="P8185" t="s">
        <v>24</v>
      </c>
      <c r="Q8185">
        <v>5.8</v>
      </c>
    </row>
    <row r="8186" spans="1:17" hidden="1">
      <c r="A8186">
        <v>8440</v>
      </c>
      <c r="B8186">
        <v>1014</v>
      </c>
      <c r="C8186" t="s">
        <v>139</v>
      </c>
      <c r="D8186" t="s">
        <v>140</v>
      </c>
      <c r="E8186" t="s">
        <v>18</v>
      </c>
      <c r="F8186" t="s">
        <v>141</v>
      </c>
      <c r="G8186" t="s">
        <v>676</v>
      </c>
      <c r="H8186" t="s">
        <v>21</v>
      </c>
      <c r="J8186">
        <v>50</v>
      </c>
      <c r="K8186" t="s">
        <v>434</v>
      </c>
      <c r="L8186">
        <v>1</v>
      </c>
      <c r="M8186" t="s">
        <v>26</v>
      </c>
      <c r="N8186">
        <v>7.9</v>
      </c>
      <c r="O8186" s="1">
        <v>44849.215358796297</v>
      </c>
      <c r="P8186" t="s">
        <v>24</v>
      </c>
      <c r="Q8186">
        <v>4.5</v>
      </c>
    </row>
    <row r="8187" spans="1:17" hidden="1">
      <c r="A8187">
        <v>8441</v>
      </c>
      <c r="B8187">
        <v>1014</v>
      </c>
      <c r="C8187" t="s">
        <v>139</v>
      </c>
      <c r="D8187" t="s">
        <v>140</v>
      </c>
      <c r="E8187" t="s">
        <v>18</v>
      </c>
      <c r="F8187" t="s">
        <v>141</v>
      </c>
      <c r="G8187" t="s">
        <v>676</v>
      </c>
      <c r="H8187" t="s">
        <v>21</v>
      </c>
      <c r="J8187">
        <v>7</v>
      </c>
      <c r="K8187" t="s">
        <v>1433</v>
      </c>
      <c r="L8187">
        <v>1</v>
      </c>
      <c r="M8187" t="s">
        <v>108</v>
      </c>
      <c r="N8187">
        <v>9.9</v>
      </c>
      <c r="O8187" s="1">
        <v>44849.215358796297</v>
      </c>
      <c r="P8187" t="s">
        <v>24</v>
      </c>
      <c r="Q8187">
        <v>6</v>
      </c>
    </row>
    <row r="8188" spans="1:17" hidden="1">
      <c r="A8188">
        <v>8442</v>
      </c>
      <c r="B8188">
        <v>1014</v>
      </c>
      <c r="C8188" t="s">
        <v>139</v>
      </c>
      <c r="D8188" t="s">
        <v>140</v>
      </c>
      <c r="E8188" t="s">
        <v>18</v>
      </c>
      <c r="F8188" t="s">
        <v>141</v>
      </c>
      <c r="G8188" t="s">
        <v>676</v>
      </c>
      <c r="H8188" t="s">
        <v>21</v>
      </c>
      <c r="J8188">
        <v>62</v>
      </c>
      <c r="K8188" t="s">
        <v>527</v>
      </c>
      <c r="L8188">
        <v>1</v>
      </c>
      <c r="M8188" t="s">
        <v>32</v>
      </c>
      <c r="N8188">
        <v>8.9</v>
      </c>
      <c r="O8188" s="1">
        <v>44849.215358796297</v>
      </c>
      <c r="P8188" t="s">
        <v>24</v>
      </c>
      <c r="Q8188">
        <v>4.5</v>
      </c>
    </row>
    <row r="8189" spans="1:17" hidden="1">
      <c r="A8189">
        <v>8443</v>
      </c>
      <c r="B8189">
        <v>1014</v>
      </c>
      <c r="C8189" t="s">
        <v>139</v>
      </c>
      <c r="D8189" t="s">
        <v>140</v>
      </c>
      <c r="E8189" t="s">
        <v>18</v>
      </c>
      <c r="F8189" t="s">
        <v>141</v>
      </c>
      <c r="G8189" t="s">
        <v>676</v>
      </c>
      <c r="H8189" t="s">
        <v>21</v>
      </c>
      <c r="J8189">
        <v>121</v>
      </c>
      <c r="K8189" t="s">
        <v>117</v>
      </c>
      <c r="L8189">
        <v>1</v>
      </c>
      <c r="M8189" t="s">
        <v>49</v>
      </c>
      <c r="N8189">
        <v>7.9</v>
      </c>
      <c r="O8189" s="1">
        <v>44849.215358796297</v>
      </c>
      <c r="P8189" t="s">
        <v>50</v>
      </c>
      <c r="Q8189">
        <v>4.5</v>
      </c>
    </row>
    <row r="8190" spans="1:17" hidden="1">
      <c r="A8190">
        <v>8444</v>
      </c>
      <c r="B8190">
        <v>1015</v>
      </c>
      <c r="C8190" t="s">
        <v>1142</v>
      </c>
      <c r="D8190">
        <v>12991227227</v>
      </c>
      <c r="E8190" t="s">
        <v>28</v>
      </c>
      <c r="F8190" t="s">
        <v>1453</v>
      </c>
      <c r="G8190" t="s">
        <v>953</v>
      </c>
      <c r="H8190" t="s">
        <v>21</v>
      </c>
      <c r="J8190">
        <v>50</v>
      </c>
      <c r="K8190" t="s">
        <v>434</v>
      </c>
      <c r="L8190">
        <v>1</v>
      </c>
      <c r="M8190" t="s">
        <v>26</v>
      </c>
      <c r="N8190">
        <v>7.9</v>
      </c>
      <c r="O8190" s="1">
        <v>44854.298645833333</v>
      </c>
      <c r="P8190" t="s">
        <v>24</v>
      </c>
      <c r="Q8190">
        <v>4.5</v>
      </c>
    </row>
    <row r="8191" spans="1:17" hidden="1">
      <c r="A8191">
        <v>8445</v>
      </c>
      <c r="B8191">
        <v>1015</v>
      </c>
      <c r="C8191" t="s">
        <v>1142</v>
      </c>
      <c r="D8191">
        <v>12991227227</v>
      </c>
      <c r="E8191" t="s">
        <v>28</v>
      </c>
      <c r="F8191" t="s">
        <v>1453</v>
      </c>
      <c r="G8191" t="s">
        <v>953</v>
      </c>
      <c r="H8191" t="s">
        <v>21</v>
      </c>
      <c r="J8191">
        <v>194</v>
      </c>
      <c r="K8191" t="s">
        <v>1434</v>
      </c>
      <c r="L8191">
        <v>1</v>
      </c>
      <c r="M8191" t="s">
        <v>26</v>
      </c>
      <c r="N8191">
        <v>17.899999999999999</v>
      </c>
      <c r="O8191" s="1">
        <v>44854.298645833333</v>
      </c>
      <c r="P8191" t="s">
        <v>24</v>
      </c>
      <c r="Q8191">
        <v>10.5</v>
      </c>
    </row>
    <row r="8192" spans="1:17" hidden="1">
      <c r="A8192">
        <v>8446</v>
      </c>
      <c r="B8192">
        <v>1015</v>
      </c>
      <c r="C8192" t="s">
        <v>1142</v>
      </c>
      <c r="D8192">
        <v>12991227227</v>
      </c>
      <c r="E8192" t="s">
        <v>28</v>
      </c>
      <c r="F8192" t="s">
        <v>1453</v>
      </c>
      <c r="G8192" t="s">
        <v>953</v>
      </c>
      <c r="H8192" t="s">
        <v>21</v>
      </c>
      <c r="J8192">
        <v>7</v>
      </c>
      <c r="K8192" t="s">
        <v>1433</v>
      </c>
      <c r="L8192">
        <v>1</v>
      </c>
      <c r="M8192" t="s">
        <v>108</v>
      </c>
      <c r="N8192">
        <v>9.9</v>
      </c>
      <c r="O8192" s="1">
        <v>44854.298645833333</v>
      </c>
      <c r="P8192" t="s">
        <v>24</v>
      </c>
      <c r="Q8192">
        <v>6</v>
      </c>
    </row>
    <row r="8193" spans="1:17" hidden="1">
      <c r="A8193">
        <v>8447</v>
      </c>
      <c r="B8193">
        <v>1015</v>
      </c>
      <c r="C8193" t="s">
        <v>1142</v>
      </c>
      <c r="D8193">
        <v>12991227227</v>
      </c>
      <c r="E8193" t="s">
        <v>28</v>
      </c>
      <c r="F8193" t="s">
        <v>1453</v>
      </c>
      <c r="G8193" t="s">
        <v>953</v>
      </c>
      <c r="H8193" t="s">
        <v>21</v>
      </c>
      <c r="J8193">
        <v>9</v>
      </c>
      <c r="K8193" t="s">
        <v>33</v>
      </c>
      <c r="L8193">
        <v>1</v>
      </c>
      <c r="M8193" t="s">
        <v>108</v>
      </c>
      <c r="N8193">
        <v>5.9</v>
      </c>
      <c r="O8193" s="1">
        <v>44854.298645833333</v>
      </c>
      <c r="P8193" t="s">
        <v>24</v>
      </c>
      <c r="Q8193">
        <v>3</v>
      </c>
    </row>
    <row r="8194" spans="1:17" hidden="1">
      <c r="A8194">
        <v>8448</v>
      </c>
      <c r="B8194">
        <v>1015</v>
      </c>
      <c r="C8194" t="s">
        <v>1142</v>
      </c>
      <c r="D8194">
        <v>12991227227</v>
      </c>
      <c r="E8194" t="s">
        <v>28</v>
      </c>
      <c r="F8194" t="s">
        <v>1453</v>
      </c>
      <c r="G8194" t="s">
        <v>953</v>
      </c>
      <c r="H8194" t="s">
        <v>21</v>
      </c>
      <c r="J8194">
        <v>62</v>
      </c>
      <c r="K8194" t="s">
        <v>527</v>
      </c>
      <c r="L8194">
        <v>1</v>
      </c>
      <c r="M8194" t="s">
        <v>32</v>
      </c>
      <c r="N8194">
        <v>8.9</v>
      </c>
      <c r="O8194" s="1">
        <v>44854.298645833333</v>
      </c>
      <c r="P8194" t="s">
        <v>24</v>
      </c>
      <c r="Q8194">
        <v>4.5</v>
      </c>
    </row>
    <row r="8195" spans="1:17" hidden="1">
      <c r="A8195">
        <v>8449</v>
      </c>
      <c r="B8195">
        <v>1015</v>
      </c>
      <c r="C8195" t="s">
        <v>1142</v>
      </c>
      <c r="D8195">
        <v>12991227227</v>
      </c>
      <c r="E8195" t="s">
        <v>28</v>
      </c>
      <c r="F8195" t="s">
        <v>1453</v>
      </c>
      <c r="G8195" t="s">
        <v>953</v>
      </c>
      <c r="H8195" t="s">
        <v>21</v>
      </c>
      <c r="J8195">
        <v>93</v>
      </c>
      <c r="K8195" t="s">
        <v>960</v>
      </c>
      <c r="L8195">
        <v>1</v>
      </c>
      <c r="M8195" t="s">
        <v>32</v>
      </c>
      <c r="N8195">
        <v>4.9000000000000004</v>
      </c>
      <c r="O8195" s="1">
        <v>44854.298645833333</v>
      </c>
      <c r="P8195" t="s">
        <v>24</v>
      </c>
      <c r="Q8195">
        <v>3</v>
      </c>
    </row>
    <row r="8196" spans="1:17" hidden="1">
      <c r="A8196">
        <v>8450</v>
      </c>
      <c r="B8196">
        <v>1015</v>
      </c>
      <c r="C8196" t="s">
        <v>1142</v>
      </c>
      <c r="D8196">
        <v>12991227227</v>
      </c>
      <c r="E8196" t="s">
        <v>28</v>
      </c>
      <c r="F8196" t="s">
        <v>1453</v>
      </c>
      <c r="G8196" t="s">
        <v>953</v>
      </c>
      <c r="H8196" t="s">
        <v>21</v>
      </c>
      <c r="J8196">
        <v>100</v>
      </c>
      <c r="K8196" t="s">
        <v>54</v>
      </c>
      <c r="L8196">
        <v>1</v>
      </c>
      <c r="M8196" t="s">
        <v>32</v>
      </c>
      <c r="N8196">
        <v>6.9</v>
      </c>
      <c r="O8196" s="1">
        <v>44854.298645833333</v>
      </c>
      <c r="P8196" t="s">
        <v>24</v>
      </c>
      <c r="Q8196">
        <v>4</v>
      </c>
    </row>
    <row r="8197" spans="1:17" hidden="1">
      <c r="A8197">
        <v>8451</v>
      </c>
      <c r="B8197">
        <v>1015</v>
      </c>
      <c r="C8197" t="s">
        <v>1142</v>
      </c>
      <c r="D8197">
        <v>12991227227</v>
      </c>
      <c r="E8197" t="s">
        <v>28</v>
      </c>
      <c r="F8197" t="s">
        <v>1453</v>
      </c>
      <c r="G8197" t="s">
        <v>953</v>
      </c>
      <c r="H8197" t="s">
        <v>21</v>
      </c>
      <c r="J8197">
        <v>28</v>
      </c>
      <c r="K8197" t="s">
        <v>1295</v>
      </c>
      <c r="L8197">
        <v>1</v>
      </c>
      <c r="M8197" t="s">
        <v>81</v>
      </c>
      <c r="N8197">
        <v>9.9</v>
      </c>
      <c r="O8197" s="1">
        <v>44854.298645833333</v>
      </c>
      <c r="P8197" t="s">
        <v>24</v>
      </c>
      <c r="Q8197">
        <v>5.5</v>
      </c>
    </row>
    <row r="8198" spans="1:17" hidden="1">
      <c r="A8198">
        <v>8452</v>
      </c>
      <c r="B8198">
        <v>1015</v>
      </c>
      <c r="C8198" t="s">
        <v>1142</v>
      </c>
      <c r="D8198">
        <v>12991227227</v>
      </c>
      <c r="E8198" t="s">
        <v>28</v>
      </c>
      <c r="F8198" t="s">
        <v>1453</v>
      </c>
      <c r="G8198" t="s">
        <v>953</v>
      </c>
      <c r="H8198" t="s">
        <v>21</v>
      </c>
      <c r="J8198">
        <v>298</v>
      </c>
      <c r="K8198" t="s">
        <v>76</v>
      </c>
      <c r="L8198">
        <v>1</v>
      </c>
      <c r="M8198" t="s">
        <v>88</v>
      </c>
      <c r="N8198">
        <v>7.9</v>
      </c>
      <c r="O8198" s="1">
        <v>44854.298645833333</v>
      </c>
      <c r="P8198" t="s">
        <v>24</v>
      </c>
      <c r="Q8198">
        <v>4.5</v>
      </c>
    </row>
    <row r="8199" spans="1:17" hidden="1">
      <c r="A8199">
        <v>8453</v>
      </c>
      <c r="B8199">
        <v>1015</v>
      </c>
      <c r="C8199" t="s">
        <v>1142</v>
      </c>
      <c r="D8199">
        <v>12991227227</v>
      </c>
      <c r="E8199" t="s">
        <v>28</v>
      </c>
      <c r="F8199" t="s">
        <v>1453</v>
      </c>
      <c r="G8199" t="s">
        <v>953</v>
      </c>
      <c r="H8199" t="s">
        <v>21</v>
      </c>
      <c r="J8199">
        <v>221</v>
      </c>
      <c r="K8199" t="s">
        <v>1383</v>
      </c>
      <c r="L8199">
        <v>1</v>
      </c>
      <c r="M8199" t="s">
        <v>32</v>
      </c>
      <c r="N8199">
        <v>12.9</v>
      </c>
      <c r="O8199" s="1">
        <v>44854.298645833333</v>
      </c>
      <c r="P8199" t="s">
        <v>24</v>
      </c>
      <c r="Q8199">
        <v>9.5</v>
      </c>
    </row>
    <row r="8200" spans="1:17">
      <c r="A8200">
        <v>8454</v>
      </c>
      <c r="B8200">
        <v>1015</v>
      </c>
      <c r="C8200" t="s">
        <v>1142</v>
      </c>
      <c r="D8200">
        <v>12991227227</v>
      </c>
      <c r="E8200" t="s">
        <v>28</v>
      </c>
      <c r="F8200" t="s">
        <v>1453</v>
      </c>
      <c r="G8200" t="s">
        <v>953</v>
      </c>
      <c r="H8200" t="s">
        <v>21</v>
      </c>
      <c r="J8200">
        <v>304</v>
      </c>
      <c r="K8200" t="s">
        <v>1443</v>
      </c>
      <c r="L8200">
        <v>1</v>
      </c>
      <c r="M8200" t="s">
        <v>26</v>
      </c>
      <c r="N8200">
        <v>11.9</v>
      </c>
      <c r="O8200" s="1">
        <v>44854.298645833333</v>
      </c>
      <c r="P8200" t="s">
        <v>24</v>
      </c>
      <c r="Q8200">
        <v>9</v>
      </c>
    </row>
    <row r="8201" spans="1:17" hidden="1">
      <c r="A8201">
        <v>8455</v>
      </c>
      <c r="B8201">
        <v>1015</v>
      </c>
      <c r="C8201" t="s">
        <v>1142</v>
      </c>
      <c r="D8201">
        <v>12991227227</v>
      </c>
      <c r="E8201" t="s">
        <v>28</v>
      </c>
      <c r="F8201" t="s">
        <v>1453</v>
      </c>
      <c r="G8201" t="s">
        <v>953</v>
      </c>
      <c r="H8201" t="s">
        <v>21</v>
      </c>
      <c r="J8201">
        <v>30</v>
      </c>
      <c r="K8201" t="s">
        <v>1007</v>
      </c>
      <c r="L8201">
        <v>1</v>
      </c>
      <c r="M8201" t="s">
        <v>66</v>
      </c>
      <c r="N8201">
        <v>9.9</v>
      </c>
      <c r="O8201" s="1">
        <v>44854.298645833333</v>
      </c>
      <c r="P8201" t="s">
        <v>24</v>
      </c>
      <c r="Q8201">
        <v>6</v>
      </c>
    </row>
    <row r="8202" spans="1:17" hidden="1">
      <c r="A8202">
        <v>8456</v>
      </c>
      <c r="B8202">
        <v>1015</v>
      </c>
      <c r="C8202" t="s">
        <v>1142</v>
      </c>
      <c r="D8202">
        <v>12991227227</v>
      </c>
      <c r="E8202" t="s">
        <v>28</v>
      </c>
      <c r="F8202" t="s">
        <v>1453</v>
      </c>
      <c r="G8202" t="s">
        <v>953</v>
      </c>
      <c r="H8202" t="s">
        <v>21</v>
      </c>
      <c r="J8202">
        <v>79</v>
      </c>
      <c r="K8202" t="s">
        <v>1281</v>
      </c>
      <c r="L8202">
        <v>1</v>
      </c>
      <c r="M8202" t="s">
        <v>49</v>
      </c>
      <c r="N8202">
        <v>5.9</v>
      </c>
      <c r="O8202" s="1">
        <v>44854.298645833333</v>
      </c>
      <c r="P8202" t="s">
        <v>24</v>
      </c>
      <c r="Q8202">
        <v>3.3</v>
      </c>
    </row>
    <row r="8203" spans="1:17" hidden="1">
      <c r="A8203">
        <v>8457</v>
      </c>
      <c r="B8203">
        <v>1015</v>
      </c>
      <c r="C8203" t="s">
        <v>1142</v>
      </c>
      <c r="D8203">
        <v>12991227227</v>
      </c>
      <c r="E8203" t="s">
        <v>28</v>
      </c>
      <c r="F8203" t="s">
        <v>1453</v>
      </c>
      <c r="G8203" t="s">
        <v>953</v>
      </c>
      <c r="H8203" t="s">
        <v>21</v>
      </c>
      <c r="J8203">
        <v>87</v>
      </c>
      <c r="K8203" t="s">
        <v>183</v>
      </c>
      <c r="L8203">
        <v>1</v>
      </c>
      <c r="M8203" t="s">
        <v>49</v>
      </c>
      <c r="N8203">
        <v>3.7</v>
      </c>
      <c r="O8203" s="1">
        <v>44854.298645833333</v>
      </c>
      <c r="P8203" t="s">
        <v>24</v>
      </c>
      <c r="Q8203">
        <v>2.2000000000000002</v>
      </c>
    </row>
    <row r="8204" spans="1:17" hidden="1">
      <c r="A8204">
        <v>8458</v>
      </c>
      <c r="B8204">
        <v>1015</v>
      </c>
      <c r="C8204" t="s">
        <v>1142</v>
      </c>
      <c r="D8204">
        <v>12991227227</v>
      </c>
      <c r="E8204" t="s">
        <v>28</v>
      </c>
      <c r="F8204" t="s">
        <v>1453</v>
      </c>
      <c r="G8204" t="s">
        <v>953</v>
      </c>
      <c r="H8204" t="s">
        <v>21</v>
      </c>
      <c r="J8204">
        <v>312</v>
      </c>
      <c r="K8204" t="s">
        <v>112</v>
      </c>
      <c r="L8204">
        <v>1</v>
      </c>
      <c r="M8204" t="s">
        <v>49</v>
      </c>
      <c r="N8204">
        <v>4.2</v>
      </c>
      <c r="O8204" s="1">
        <v>44854.298645833333</v>
      </c>
      <c r="P8204" t="s">
        <v>50</v>
      </c>
      <c r="Q8204">
        <v>2.5</v>
      </c>
    </row>
    <row r="8205" spans="1:17" hidden="1">
      <c r="A8205">
        <v>8459</v>
      </c>
      <c r="B8205">
        <v>1015</v>
      </c>
      <c r="C8205" t="s">
        <v>1142</v>
      </c>
      <c r="D8205">
        <v>12991227227</v>
      </c>
      <c r="E8205" t="s">
        <v>28</v>
      </c>
      <c r="F8205" t="s">
        <v>1453</v>
      </c>
      <c r="G8205" t="s">
        <v>953</v>
      </c>
      <c r="H8205" t="s">
        <v>21</v>
      </c>
      <c r="J8205">
        <v>287</v>
      </c>
      <c r="K8205" t="s">
        <v>1377</v>
      </c>
      <c r="L8205">
        <v>1</v>
      </c>
      <c r="M8205" t="s">
        <v>32</v>
      </c>
      <c r="N8205">
        <v>65</v>
      </c>
      <c r="O8205" s="1">
        <v>44854.298645833333</v>
      </c>
      <c r="P8205" t="s">
        <v>24</v>
      </c>
      <c r="Q8205">
        <v>50</v>
      </c>
    </row>
    <row r="8206" spans="1:17" hidden="1">
      <c r="A8206">
        <v>8460</v>
      </c>
      <c r="B8206">
        <v>1016</v>
      </c>
      <c r="C8206" t="s">
        <v>1189</v>
      </c>
      <c r="D8206">
        <v>997984957</v>
      </c>
      <c r="E8206" t="s">
        <v>18</v>
      </c>
      <c r="F8206" t="s">
        <v>1190</v>
      </c>
      <c r="G8206" t="s">
        <v>1191</v>
      </c>
      <c r="H8206" t="s">
        <v>46</v>
      </c>
      <c r="J8206">
        <v>93</v>
      </c>
      <c r="K8206" t="s">
        <v>960</v>
      </c>
      <c r="L8206">
        <v>1</v>
      </c>
      <c r="M8206" t="s">
        <v>32</v>
      </c>
      <c r="N8206">
        <v>4.9000000000000004</v>
      </c>
      <c r="O8206" s="1">
        <v>44855.298888888887</v>
      </c>
      <c r="P8206" t="s">
        <v>24</v>
      </c>
      <c r="Q8206">
        <v>3</v>
      </c>
    </row>
    <row r="8207" spans="1:17" hidden="1">
      <c r="A8207">
        <v>8461</v>
      </c>
      <c r="B8207">
        <v>1016</v>
      </c>
      <c r="C8207" t="s">
        <v>1189</v>
      </c>
      <c r="D8207">
        <v>997984957</v>
      </c>
      <c r="E8207" t="s">
        <v>18</v>
      </c>
      <c r="F8207" t="s">
        <v>1190</v>
      </c>
      <c r="G8207" t="s">
        <v>1191</v>
      </c>
      <c r="H8207" t="s">
        <v>46</v>
      </c>
      <c r="J8207">
        <v>24</v>
      </c>
      <c r="K8207" t="s">
        <v>1426</v>
      </c>
      <c r="L8207">
        <v>1</v>
      </c>
      <c r="M8207" t="s">
        <v>77</v>
      </c>
      <c r="N8207">
        <v>5.9</v>
      </c>
      <c r="O8207" s="1">
        <v>44855.298888888887</v>
      </c>
      <c r="P8207" t="s">
        <v>24</v>
      </c>
      <c r="Q8207">
        <v>3.5</v>
      </c>
    </row>
    <row r="8208" spans="1:17" hidden="1">
      <c r="A8208">
        <v>8462</v>
      </c>
      <c r="B8208">
        <v>1016</v>
      </c>
      <c r="C8208" t="s">
        <v>1189</v>
      </c>
      <c r="D8208">
        <v>997984957</v>
      </c>
      <c r="E8208" t="s">
        <v>18</v>
      </c>
      <c r="F8208" t="s">
        <v>1190</v>
      </c>
      <c r="G8208" t="s">
        <v>1191</v>
      </c>
      <c r="H8208" t="s">
        <v>46</v>
      </c>
      <c r="J8208">
        <v>121</v>
      </c>
      <c r="K8208" t="s">
        <v>117</v>
      </c>
      <c r="L8208">
        <v>2</v>
      </c>
      <c r="M8208" t="s">
        <v>49</v>
      </c>
      <c r="N8208">
        <v>15.8</v>
      </c>
      <c r="O8208" s="1">
        <v>44855.298888888887</v>
      </c>
      <c r="P8208" t="s">
        <v>50</v>
      </c>
      <c r="Q8208">
        <v>9</v>
      </c>
    </row>
    <row r="8209" spans="1:17" hidden="1">
      <c r="A8209">
        <v>8463</v>
      </c>
      <c r="B8209">
        <v>1017</v>
      </c>
      <c r="C8209" t="s">
        <v>977</v>
      </c>
      <c r="D8209" t="s">
        <v>207</v>
      </c>
      <c r="E8209" t="s">
        <v>18</v>
      </c>
      <c r="F8209" t="s">
        <v>978</v>
      </c>
      <c r="G8209" t="s">
        <v>979</v>
      </c>
      <c r="H8209" t="s">
        <v>21</v>
      </c>
      <c r="J8209">
        <v>52</v>
      </c>
      <c r="K8209" t="s">
        <v>1454</v>
      </c>
      <c r="L8209">
        <v>1</v>
      </c>
      <c r="M8209" t="s">
        <v>26</v>
      </c>
      <c r="N8209">
        <v>8.9</v>
      </c>
      <c r="O8209" s="1">
        <v>44855.340902777774</v>
      </c>
      <c r="P8209" t="s">
        <v>53</v>
      </c>
      <c r="Q8209">
        <v>5</v>
      </c>
    </row>
    <row r="8210" spans="1:17" hidden="1">
      <c r="A8210">
        <v>8464</v>
      </c>
      <c r="B8210">
        <v>1017</v>
      </c>
      <c r="C8210" t="s">
        <v>977</v>
      </c>
      <c r="D8210" t="s">
        <v>207</v>
      </c>
      <c r="E8210" t="s">
        <v>18</v>
      </c>
      <c r="F8210" t="s">
        <v>978</v>
      </c>
      <c r="G8210" t="s">
        <v>979</v>
      </c>
      <c r="H8210" t="s">
        <v>21</v>
      </c>
      <c r="J8210">
        <v>51</v>
      </c>
      <c r="K8210" t="s">
        <v>648</v>
      </c>
      <c r="L8210">
        <v>1</v>
      </c>
      <c r="M8210" t="s">
        <v>26</v>
      </c>
      <c r="N8210">
        <v>8.9</v>
      </c>
      <c r="O8210" s="1">
        <v>44855.340902777774</v>
      </c>
      <c r="P8210" t="s">
        <v>24</v>
      </c>
      <c r="Q8210">
        <v>5.2</v>
      </c>
    </row>
    <row r="8211" spans="1:17" hidden="1">
      <c r="A8211">
        <v>8465</v>
      </c>
      <c r="B8211">
        <v>1017</v>
      </c>
      <c r="C8211" t="s">
        <v>977</v>
      </c>
      <c r="D8211" t="s">
        <v>207</v>
      </c>
      <c r="E8211" t="s">
        <v>18</v>
      </c>
      <c r="F8211" t="s">
        <v>978</v>
      </c>
      <c r="G8211" t="s">
        <v>979</v>
      </c>
      <c r="H8211" t="s">
        <v>21</v>
      </c>
      <c r="J8211">
        <v>185</v>
      </c>
      <c r="K8211" t="s">
        <v>304</v>
      </c>
      <c r="L8211">
        <v>1</v>
      </c>
      <c r="M8211" t="s">
        <v>32</v>
      </c>
      <c r="N8211">
        <v>7.9</v>
      </c>
      <c r="O8211" s="1">
        <v>44855.340902777774</v>
      </c>
      <c r="P8211" t="s">
        <v>24</v>
      </c>
      <c r="Q8211">
        <v>4.5</v>
      </c>
    </row>
    <row r="8212" spans="1:17" hidden="1">
      <c r="A8212">
        <v>8466</v>
      </c>
      <c r="B8212">
        <v>1017</v>
      </c>
      <c r="C8212" t="s">
        <v>977</v>
      </c>
      <c r="D8212" t="s">
        <v>207</v>
      </c>
      <c r="E8212" t="s">
        <v>18</v>
      </c>
      <c r="F8212" t="s">
        <v>978</v>
      </c>
      <c r="G8212" t="s">
        <v>979</v>
      </c>
      <c r="H8212" t="s">
        <v>21</v>
      </c>
      <c r="J8212">
        <v>194</v>
      </c>
      <c r="K8212" t="s">
        <v>1434</v>
      </c>
      <c r="L8212">
        <v>1</v>
      </c>
      <c r="M8212" t="s">
        <v>26</v>
      </c>
      <c r="N8212">
        <v>17.899999999999999</v>
      </c>
      <c r="O8212" s="1">
        <v>44855.340902777774</v>
      </c>
      <c r="P8212" t="s">
        <v>24</v>
      </c>
      <c r="Q8212">
        <v>10.5</v>
      </c>
    </row>
    <row r="8213" spans="1:17" hidden="1">
      <c r="A8213">
        <v>8467</v>
      </c>
      <c r="B8213">
        <v>1017</v>
      </c>
      <c r="C8213" t="s">
        <v>977</v>
      </c>
      <c r="D8213" t="s">
        <v>207</v>
      </c>
      <c r="E8213" t="s">
        <v>18</v>
      </c>
      <c r="F8213" t="s">
        <v>978</v>
      </c>
      <c r="G8213" t="s">
        <v>979</v>
      </c>
      <c r="H8213" t="s">
        <v>21</v>
      </c>
      <c r="J8213">
        <v>7</v>
      </c>
      <c r="K8213" t="s">
        <v>1433</v>
      </c>
      <c r="L8213">
        <v>1</v>
      </c>
      <c r="M8213" t="s">
        <v>108</v>
      </c>
      <c r="N8213">
        <v>9.9</v>
      </c>
      <c r="O8213" s="1">
        <v>44855.340902777774</v>
      </c>
      <c r="P8213" t="s">
        <v>24</v>
      </c>
      <c r="Q8213">
        <v>6</v>
      </c>
    </row>
    <row r="8214" spans="1:17" hidden="1">
      <c r="A8214">
        <v>8468</v>
      </c>
      <c r="B8214">
        <v>1017</v>
      </c>
      <c r="C8214" t="s">
        <v>977</v>
      </c>
      <c r="D8214" t="s">
        <v>207</v>
      </c>
      <c r="E8214" t="s">
        <v>18</v>
      </c>
      <c r="F8214" t="s">
        <v>978</v>
      </c>
      <c r="G8214" t="s">
        <v>979</v>
      </c>
      <c r="H8214" t="s">
        <v>21</v>
      </c>
      <c r="J8214">
        <v>9</v>
      </c>
      <c r="K8214" t="s">
        <v>33</v>
      </c>
      <c r="L8214">
        <v>1</v>
      </c>
      <c r="M8214" t="s">
        <v>108</v>
      </c>
      <c r="N8214">
        <v>5.9</v>
      </c>
      <c r="O8214" s="1">
        <v>44855.340902777774</v>
      </c>
      <c r="P8214" t="s">
        <v>24</v>
      </c>
      <c r="Q8214">
        <v>3</v>
      </c>
    </row>
    <row r="8215" spans="1:17" hidden="1">
      <c r="A8215">
        <v>8469</v>
      </c>
      <c r="B8215">
        <v>1017</v>
      </c>
      <c r="C8215" t="s">
        <v>977</v>
      </c>
      <c r="D8215" t="s">
        <v>207</v>
      </c>
      <c r="E8215" t="s">
        <v>18</v>
      </c>
      <c r="F8215" t="s">
        <v>978</v>
      </c>
      <c r="G8215" t="s">
        <v>979</v>
      </c>
      <c r="H8215" t="s">
        <v>21</v>
      </c>
      <c r="J8215">
        <v>62</v>
      </c>
      <c r="K8215" t="s">
        <v>527</v>
      </c>
      <c r="L8215">
        <v>1</v>
      </c>
      <c r="M8215" t="s">
        <v>32</v>
      </c>
      <c r="N8215">
        <v>8.9</v>
      </c>
      <c r="O8215" s="1">
        <v>44855.340902777774</v>
      </c>
      <c r="P8215" t="s">
        <v>24</v>
      </c>
      <c r="Q8215">
        <v>4.5</v>
      </c>
    </row>
    <row r="8216" spans="1:17" hidden="1">
      <c r="A8216">
        <v>8470</v>
      </c>
      <c r="B8216">
        <v>1017</v>
      </c>
      <c r="C8216" t="s">
        <v>977</v>
      </c>
      <c r="D8216" t="s">
        <v>207</v>
      </c>
      <c r="E8216" t="s">
        <v>18</v>
      </c>
      <c r="F8216" t="s">
        <v>978</v>
      </c>
      <c r="G8216" t="s">
        <v>979</v>
      </c>
      <c r="H8216" t="s">
        <v>21</v>
      </c>
      <c r="J8216">
        <v>86</v>
      </c>
      <c r="K8216" t="s">
        <v>918</v>
      </c>
      <c r="L8216">
        <v>1</v>
      </c>
      <c r="M8216" t="s">
        <v>32</v>
      </c>
      <c r="N8216">
        <v>6.9</v>
      </c>
      <c r="O8216" s="1">
        <v>44855.340902777774</v>
      </c>
      <c r="P8216" t="s">
        <v>24</v>
      </c>
      <c r="Q8216">
        <v>4</v>
      </c>
    </row>
    <row r="8217" spans="1:17" hidden="1">
      <c r="A8217">
        <v>8471</v>
      </c>
      <c r="B8217">
        <v>1017</v>
      </c>
      <c r="C8217" t="s">
        <v>977</v>
      </c>
      <c r="D8217" t="s">
        <v>207</v>
      </c>
      <c r="E8217" t="s">
        <v>18</v>
      </c>
      <c r="F8217" t="s">
        <v>978</v>
      </c>
      <c r="G8217" t="s">
        <v>979</v>
      </c>
      <c r="H8217" t="s">
        <v>21</v>
      </c>
      <c r="J8217">
        <v>100</v>
      </c>
      <c r="K8217" t="s">
        <v>54</v>
      </c>
      <c r="L8217">
        <v>1</v>
      </c>
      <c r="M8217" t="s">
        <v>32</v>
      </c>
      <c r="N8217">
        <v>6.9</v>
      </c>
      <c r="O8217" s="1">
        <v>44855.340902777774</v>
      </c>
      <c r="P8217" t="s">
        <v>24</v>
      </c>
      <c r="Q8217">
        <v>4</v>
      </c>
    </row>
    <row r="8218" spans="1:17" hidden="1">
      <c r="A8218">
        <v>8472</v>
      </c>
      <c r="B8218">
        <v>1017</v>
      </c>
      <c r="C8218" t="s">
        <v>977</v>
      </c>
      <c r="D8218" t="s">
        <v>207</v>
      </c>
      <c r="E8218" t="s">
        <v>18</v>
      </c>
      <c r="F8218" t="s">
        <v>978</v>
      </c>
      <c r="G8218" t="s">
        <v>979</v>
      </c>
      <c r="H8218" t="s">
        <v>21</v>
      </c>
      <c r="J8218">
        <v>266</v>
      </c>
      <c r="K8218" t="s">
        <v>445</v>
      </c>
      <c r="L8218">
        <v>1</v>
      </c>
      <c r="M8218" t="s">
        <v>32</v>
      </c>
      <c r="N8218">
        <v>6.9</v>
      </c>
      <c r="O8218" s="1">
        <v>44855.340902777774</v>
      </c>
      <c r="P8218" t="s">
        <v>24</v>
      </c>
      <c r="Q8218">
        <v>4.25</v>
      </c>
    </row>
    <row r="8219" spans="1:17" hidden="1">
      <c r="A8219">
        <v>8473</v>
      </c>
      <c r="B8219">
        <v>1017</v>
      </c>
      <c r="C8219" t="s">
        <v>977</v>
      </c>
      <c r="D8219" t="s">
        <v>207</v>
      </c>
      <c r="E8219" t="s">
        <v>18</v>
      </c>
      <c r="F8219" t="s">
        <v>978</v>
      </c>
      <c r="G8219" t="s">
        <v>979</v>
      </c>
      <c r="H8219" t="s">
        <v>21</v>
      </c>
      <c r="J8219">
        <v>331</v>
      </c>
      <c r="K8219" t="s">
        <v>528</v>
      </c>
      <c r="L8219">
        <v>2</v>
      </c>
      <c r="M8219" t="s">
        <v>32</v>
      </c>
      <c r="N8219">
        <v>13.8</v>
      </c>
      <c r="O8219" s="1">
        <v>44855.340902777774</v>
      </c>
      <c r="P8219" t="s">
        <v>24</v>
      </c>
      <c r="Q8219">
        <v>8.1999999999999993</v>
      </c>
    </row>
    <row r="8220" spans="1:17" hidden="1">
      <c r="A8220">
        <v>8474</v>
      </c>
      <c r="B8220">
        <v>1017</v>
      </c>
      <c r="C8220" t="s">
        <v>977</v>
      </c>
      <c r="D8220" t="s">
        <v>207</v>
      </c>
      <c r="E8220" t="s">
        <v>18</v>
      </c>
      <c r="F8220" t="s">
        <v>978</v>
      </c>
      <c r="G8220" t="s">
        <v>979</v>
      </c>
      <c r="H8220" t="s">
        <v>21</v>
      </c>
      <c r="J8220">
        <v>334</v>
      </c>
      <c r="K8220" t="s">
        <v>1279</v>
      </c>
      <c r="L8220">
        <v>1</v>
      </c>
      <c r="M8220" t="s">
        <v>38</v>
      </c>
      <c r="N8220">
        <v>5.9</v>
      </c>
      <c r="O8220" s="1">
        <v>44855.340902777774</v>
      </c>
      <c r="P8220" t="s">
        <v>24</v>
      </c>
      <c r="Q8220">
        <v>3.6</v>
      </c>
    </row>
    <row r="8221" spans="1:17" hidden="1">
      <c r="A8221">
        <v>8475</v>
      </c>
      <c r="B8221">
        <v>1017</v>
      </c>
      <c r="C8221" t="s">
        <v>977</v>
      </c>
      <c r="D8221" t="s">
        <v>207</v>
      </c>
      <c r="E8221" t="s">
        <v>18</v>
      </c>
      <c r="F8221" t="s">
        <v>978</v>
      </c>
      <c r="G8221" t="s">
        <v>979</v>
      </c>
      <c r="H8221" t="s">
        <v>21</v>
      </c>
      <c r="J8221">
        <v>348</v>
      </c>
      <c r="K8221" t="s">
        <v>78</v>
      </c>
      <c r="L8221">
        <v>1</v>
      </c>
      <c r="M8221" t="s">
        <v>77</v>
      </c>
      <c r="N8221">
        <v>4.9000000000000004</v>
      </c>
      <c r="O8221" s="1">
        <v>44855.340902777774</v>
      </c>
      <c r="P8221" t="s">
        <v>50</v>
      </c>
      <c r="Q8221">
        <v>2.5</v>
      </c>
    </row>
    <row r="8222" spans="1:17" hidden="1">
      <c r="A8222">
        <v>8476</v>
      </c>
      <c r="B8222">
        <v>1017</v>
      </c>
      <c r="C8222" t="s">
        <v>977</v>
      </c>
      <c r="D8222" t="s">
        <v>207</v>
      </c>
      <c r="E8222" t="s">
        <v>18</v>
      </c>
      <c r="F8222" t="s">
        <v>978</v>
      </c>
      <c r="G8222" t="s">
        <v>979</v>
      </c>
      <c r="H8222" t="s">
        <v>21</v>
      </c>
      <c r="J8222">
        <v>115</v>
      </c>
      <c r="K8222" t="s">
        <v>48</v>
      </c>
      <c r="L8222">
        <v>1</v>
      </c>
      <c r="M8222" t="s">
        <v>49</v>
      </c>
      <c r="N8222">
        <v>5.9</v>
      </c>
      <c r="O8222" s="1">
        <v>44855.340902777774</v>
      </c>
      <c r="P8222" t="s">
        <v>24</v>
      </c>
      <c r="Q8222">
        <v>3.5</v>
      </c>
    </row>
    <row r="8223" spans="1:17" hidden="1">
      <c r="A8223">
        <v>8477</v>
      </c>
      <c r="B8223">
        <v>1017</v>
      </c>
      <c r="C8223" t="s">
        <v>977</v>
      </c>
      <c r="D8223" t="s">
        <v>207</v>
      </c>
      <c r="E8223" t="s">
        <v>18</v>
      </c>
      <c r="F8223" t="s">
        <v>978</v>
      </c>
      <c r="G8223" t="s">
        <v>979</v>
      </c>
      <c r="H8223" t="s">
        <v>21</v>
      </c>
      <c r="J8223">
        <v>298</v>
      </c>
      <c r="K8223" t="s">
        <v>76</v>
      </c>
      <c r="L8223">
        <v>1</v>
      </c>
      <c r="M8223" t="s">
        <v>88</v>
      </c>
      <c r="N8223">
        <v>7.9</v>
      </c>
      <c r="O8223" s="1">
        <v>44855.340902777774</v>
      </c>
      <c r="P8223" t="s">
        <v>24</v>
      </c>
      <c r="Q8223">
        <v>4.5</v>
      </c>
    </row>
    <row r="8224" spans="1:17" hidden="1">
      <c r="A8224">
        <v>8478</v>
      </c>
      <c r="B8224">
        <v>1017</v>
      </c>
      <c r="C8224" t="s">
        <v>977</v>
      </c>
      <c r="D8224" t="s">
        <v>207</v>
      </c>
      <c r="E8224" t="s">
        <v>18</v>
      </c>
      <c r="F8224" t="s">
        <v>978</v>
      </c>
      <c r="G8224" t="s">
        <v>979</v>
      </c>
      <c r="H8224" t="s">
        <v>21</v>
      </c>
      <c r="J8224">
        <v>160</v>
      </c>
      <c r="K8224" t="s">
        <v>1133</v>
      </c>
      <c r="L8224">
        <v>1</v>
      </c>
      <c r="M8224" t="s">
        <v>38</v>
      </c>
      <c r="N8224">
        <v>6.9</v>
      </c>
      <c r="O8224" s="1">
        <v>44855.340902777774</v>
      </c>
      <c r="P8224" t="s">
        <v>24</v>
      </c>
      <c r="Q8224">
        <v>4</v>
      </c>
    </row>
    <row r="8225" spans="1:17" hidden="1">
      <c r="A8225">
        <v>8479</v>
      </c>
      <c r="B8225">
        <v>1017</v>
      </c>
      <c r="C8225" t="s">
        <v>977</v>
      </c>
      <c r="D8225" t="s">
        <v>207</v>
      </c>
      <c r="E8225" t="s">
        <v>18</v>
      </c>
      <c r="F8225" t="s">
        <v>978</v>
      </c>
      <c r="G8225" t="s">
        <v>979</v>
      </c>
      <c r="H8225" t="s">
        <v>21</v>
      </c>
      <c r="J8225">
        <v>202</v>
      </c>
      <c r="K8225" t="s">
        <v>1406</v>
      </c>
      <c r="L8225">
        <v>1</v>
      </c>
      <c r="M8225" t="s">
        <v>49</v>
      </c>
      <c r="N8225">
        <v>4.9000000000000004</v>
      </c>
      <c r="O8225" s="1">
        <v>44855.340902777774</v>
      </c>
      <c r="P8225" t="s">
        <v>24</v>
      </c>
      <c r="Q8225">
        <v>2.5</v>
      </c>
    </row>
    <row r="8226" spans="1:17" hidden="1">
      <c r="A8226">
        <v>8480</v>
      </c>
      <c r="B8226">
        <v>1018</v>
      </c>
      <c r="C8226" t="s">
        <v>1080</v>
      </c>
      <c r="D8226" t="s">
        <v>509</v>
      </c>
      <c r="E8226" t="s">
        <v>18</v>
      </c>
      <c r="F8226" t="s">
        <v>1068</v>
      </c>
      <c r="G8226" t="s">
        <v>1237</v>
      </c>
      <c r="H8226" t="s">
        <v>46</v>
      </c>
      <c r="J8226">
        <v>52</v>
      </c>
      <c r="K8226" t="s">
        <v>1454</v>
      </c>
      <c r="L8226">
        <v>1</v>
      </c>
      <c r="M8226" t="s">
        <v>26</v>
      </c>
      <c r="N8226">
        <v>8.9</v>
      </c>
      <c r="O8226" s="1">
        <v>44855.424062500002</v>
      </c>
      <c r="P8226" t="s">
        <v>53</v>
      </c>
      <c r="Q8226">
        <v>5</v>
      </c>
    </row>
    <row r="8227" spans="1:17" hidden="1">
      <c r="A8227">
        <v>8481</v>
      </c>
      <c r="B8227">
        <v>1018</v>
      </c>
      <c r="C8227" t="s">
        <v>1080</v>
      </c>
      <c r="D8227" t="s">
        <v>509</v>
      </c>
      <c r="E8227" t="s">
        <v>18</v>
      </c>
      <c r="F8227" t="s">
        <v>1068</v>
      </c>
      <c r="G8227" t="s">
        <v>1237</v>
      </c>
      <c r="H8227" t="s">
        <v>46</v>
      </c>
      <c r="J8227">
        <v>51</v>
      </c>
      <c r="K8227" t="s">
        <v>648</v>
      </c>
      <c r="L8227">
        <v>1</v>
      </c>
      <c r="M8227" t="s">
        <v>26</v>
      </c>
      <c r="N8227">
        <v>8.9</v>
      </c>
      <c r="O8227" s="1">
        <v>44855.424062500002</v>
      </c>
      <c r="P8227" t="s">
        <v>24</v>
      </c>
      <c r="Q8227">
        <v>5.2</v>
      </c>
    </row>
    <row r="8228" spans="1:17" hidden="1">
      <c r="A8228">
        <v>8482</v>
      </c>
      <c r="B8228">
        <v>1018</v>
      </c>
      <c r="C8228" t="s">
        <v>1080</v>
      </c>
      <c r="D8228" t="s">
        <v>509</v>
      </c>
      <c r="E8228" t="s">
        <v>18</v>
      </c>
      <c r="F8228" t="s">
        <v>1068</v>
      </c>
      <c r="G8228" t="s">
        <v>1237</v>
      </c>
      <c r="H8228" t="s">
        <v>46</v>
      </c>
      <c r="J8228">
        <v>185</v>
      </c>
      <c r="K8228" t="s">
        <v>304</v>
      </c>
      <c r="L8228">
        <v>1</v>
      </c>
      <c r="M8228" t="s">
        <v>32</v>
      </c>
      <c r="N8228">
        <v>7.9</v>
      </c>
      <c r="O8228" s="1">
        <v>44855.424062500002</v>
      </c>
      <c r="P8228" t="s">
        <v>24</v>
      </c>
      <c r="Q8228">
        <v>4.5</v>
      </c>
    </row>
    <row r="8229" spans="1:17" hidden="1">
      <c r="A8229">
        <v>8483</v>
      </c>
      <c r="B8229">
        <v>1018</v>
      </c>
      <c r="C8229" t="s">
        <v>1080</v>
      </c>
      <c r="D8229" t="s">
        <v>509</v>
      </c>
      <c r="E8229" t="s">
        <v>18</v>
      </c>
      <c r="F8229" t="s">
        <v>1068</v>
      </c>
      <c r="G8229" t="s">
        <v>1237</v>
      </c>
      <c r="H8229" t="s">
        <v>46</v>
      </c>
      <c r="J8229">
        <v>194</v>
      </c>
      <c r="K8229" t="s">
        <v>1434</v>
      </c>
      <c r="L8229">
        <v>1</v>
      </c>
      <c r="M8229" t="s">
        <v>26</v>
      </c>
      <c r="N8229">
        <v>17.899999999999999</v>
      </c>
      <c r="O8229" s="1">
        <v>44855.424062500002</v>
      </c>
      <c r="P8229" t="s">
        <v>24</v>
      </c>
      <c r="Q8229">
        <v>10.5</v>
      </c>
    </row>
    <row r="8230" spans="1:17" hidden="1">
      <c r="A8230">
        <v>8484</v>
      </c>
      <c r="B8230">
        <v>1018</v>
      </c>
      <c r="C8230" t="s">
        <v>1080</v>
      </c>
      <c r="D8230" t="s">
        <v>509</v>
      </c>
      <c r="E8230" t="s">
        <v>18</v>
      </c>
      <c r="F8230" t="s">
        <v>1068</v>
      </c>
      <c r="G8230" t="s">
        <v>1237</v>
      </c>
      <c r="H8230" t="s">
        <v>46</v>
      </c>
      <c r="J8230">
        <v>56</v>
      </c>
      <c r="K8230" t="s">
        <v>408</v>
      </c>
      <c r="L8230">
        <v>1</v>
      </c>
      <c r="M8230" t="s">
        <v>32</v>
      </c>
      <c r="N8230">
        <v>7.9</v>
      </c>
      <c r="O8230" s="1">
        <v>44855.424062500002</v>
      </c>
      <c r="P8230" t="s">
        <v>24</v>
      </c>
      <c r="Q8230">
        <v>4.5</v>
      </c>
    </row>
    <row r="8231" spans="1:17" hidden="1">
      <c r="A8231">
        <v>8485</v>
      </c>
      <c r="B8231">
        <v>1018</v>
      </c>
      <c r="C8231" t="s">
        <v>1080</v>
      </c>
      <c r="D8231" t="s">
        <v>509</v>
      </c>
      <c r="E8231" t="s">
        <v>18</v>
      </c>
      <c r="F8231" t="s">
        <v>1068</v>
      </c>
      <c r="G8231" t="s">
        <v>1237</v>
      </c>
      <c r="H8231" t="s">
        <v>46</v>
      </c>
      <c r="J8231">
        <v>93</v>
      </c>
      <c r="K8231" t="s">
        <v>960</v>
      </c>
      <c r="L8231">
        <v>1</v>
      </c>
      <c r="M8231" t="s">
        <v>32</v>
      </c>
      <c r="N8231">
        <v>4.9000000000000004</v>
      </c>
      <c r="O8231" s="1">
        <v>44855.424062500002</v>
      </c>
      <c r="P8231" t="s">
        <v>24</v>
      </c>
      <c r="Q8231">
        <v>3</v>
      </c>
    </row>
    <row r="8232" spans="1:17" hidden="1">
      <c r="A8232">
        <v>8486</v>
      </c>
      <c r="B8232">
        <v>1018</v>
      </c>
      <c r="C8232" t="s">
        <v>1080</v>
      </c>
      <c r="D8232" t="s">
        <v>509</v>
      </c>
      <c r="E8232" t="s">
        <v>18</v>
      </c>
      <c r="F8232" t="s">
        <v>1068</v>
      </c>
      <c r="G8232" t="s">
        <v>1237</v>
      </c>
      <c r="H8232" t="s">
        <v>46</v>
      </c>
      <c r="J8232">
        <v>45</v>
      </c>
      <c r="K8232" t="s">
        <v>151</v>
      </c>
      <c r="L8232">
        <v>1</v>
      </c>
      <c r="M8232" t="s">
        <v>77</v>
      </c>
      <c r="N8232">
        <v>5.9</v>
      </c>
      <c r="O8232" s="1">
        <v>44855.424062500002</v>
      </c>
      <c r="P8232" t="s">
        <v>24</v>
      </c>
      <c r="Q8232">
        <v>3.2</v>
      </c>
    </row>
    <row r="8233" spans="1:17" hidden="1">
      <c r="A8233">
        <v>8504</v>
      </c>
      <c r="B8233">
        <v>1021</v>
      </c>
      <c r="C8233" t="s">
        <v>562</v>
      </c>
      <c r="D8233">
        <v>12981326480</v>
      </c>
      <c r="E8233" t="s">
        <v>28</v>
      </c>
      <c r="F8233" t="s">
        <v>204</v>
      </c>
      <c r="G8233" t="s">
        <v>205</v>
      </c>
      <c r="H8233" t="s">
        <v>21</v>
      </c>
      <c r="J8233">
        <v>51</v>
      </c>
      <c r="K8233" t="s">
        <v>648</v>
      </c>
      <c r="L8233">
        <v>1</v>
      </c>
      <c r="M8233" t="s">
        <v>26</v>
      </c>
      <c r="N8233">
        <v>8.9</v>
      </c>
      <c r="O8233" s="1">
        <v>44855.507407407407</v>
      </c>
      <c r="P8233" t="s">
        <v>24</v>
      </c>
      <c r="Q8233">
        <v>5.2</v>
      </c>
    </row>
    <row r="8234" spans="1:17" hidden="1">
      <c r="A8234">
        <v>8488</v>
      </c>
      <c r="B8234">
        <v>1020</v>
      </c>
      <c r="C8234" t="s">
        <v>640</v>
      </c>
      <c r="D8234" t="s">
        <v>1168</v>
      </c>
      <c r="E8234" t="s">
        <v>28</v>
      </c>
      <c r="F8234" t="s">
        <v>1169</v>
      </c>
      <c r="G8234" t="s">
        <v>330</v>
      </c>
      <c r="H8234" t="s">
        <v>46</v>
      </c>
      <c r="J8234">
        <v>52</v>
      </c>
      <c r="K8234" t="s">
        <v>1454</v>
      </c>
      <c r="L8234">
        <v>1</v>
      </c>
      <c r="M8234" t="s">
        <v>26</v>
      </c>
      <c r="N8234">
        <v>8.9</v>
      </c>
      <c r="O8234" s="1">
        <v>44855.423842592594</v>
      </c>
      <c r="P8234" t="s">
        <v>53</v>
      </c>
      <c r="Q8234">
        <v>5</v>
      </c>
    </row>
    <row r="8235" spans="1:17" hidden="1">
      <c r="A8235">
        <v>8489</v>
      </c>
      <c r="B8235">
        <v>1020</v>
      </c>
      <c r="C8235" t="s">
        <v>640</v>
      </c>
      <c r="D8235" t="s">
        <v>1168</v>
      </c>
      <c r="E8235" t="s">
        <v>28</v>
      </c>
      <c r="F8235" t="s">
        <v>1169</v>
      </c>
      <c r="G8235" t="s">
        <v>330</v>
      </c>
      <c r="H8235" t="s">
        <v>46</v>
      </c>
      <c r="J8235">
        <v>51</v>
      </c>
      <c r="K8235" t="s">
        <v>648</v>
      </c>
      <c r="L8235">
        <v>1</v>
      </c>
      <c r="M8235" t="s">
        <v>26</v>
      </c>
      <c r="N8235">
        <v>8.9</v>
      </c>
      <c r="O8235" s="1">
        <v>44855.423842592594</v>
      </c>
      <c r="P8235" t="s">
        <v>24</v>
      </c>
      <c r="Q8235">
        <v>5.2</v>
      </c>
    </row>
    <row r="8236" spans="1:17" hidden="1">
      <c r="A8236">
        <v>8490</v>
      </c>
      <c r="B8236">
        <v>1020</v>
      </c>
      <c r="C8236" t="s">
        <v>640</v>
      </c>
      <c r="D8236" t="s">
        <v>1168</v>
      </c>
      <c r="E8236" t="s">
        <v>28</v>
      </c>
      <c r="F8236" t="s">
        <v>1169</v>
      </c>
      <c r="G8236" t="s">
        <v>330</v>
      </c>
      <c r="H8236" t="s">
        <v>46</v>
      </c>
      <c r="J8236">
        <v>185</v>
      </c>
      <c r="K8236" t="s">
        <v>304</v>
      </c>
      <c r="L8236">
        <v>1</v>
      </c>
      <c r="M8236" t="s">
        <v>32</v>
      </c>
      <c r="N8236">
        <v>7.9</v>
      </c>
      <c r="O8236" s="1">
        <v>44855.423842592594</v>
      </c>
      <c r="P8236" t="s">
        <v>24</v>
      </c>
      <c r="Q8236">
        <v>4.5</v>
      </c>
    </row>
    <row r="8237" spans="1:17" hidden="1">
      <c r="A8237">
        <v>8491</v>
      </c>
      <c r="B8237">
        <v>1020</v>
      </c>
      <c r="C8237" t="s">
        <v>640</v>
      </c>
      <c r="D8237" t="s">
        <v>1168</v>
      </c>
      <c r="E8237" t="s">
        <v>28</v>
      </c>
      <c r="F8237" t="s">
        <v>1169</v>
      </c>
      <c r="G8237" t="s">
        <v>330</v>
      </c>
      <c r="H8237" t="s">
        <v>46</v>
      </c>
      <c r="J8237">
        <v>194</v>
      </c>
      <c r="K8237" t="s">
        <v>1434</v>
      </c>
      <c r="L8237">
        <v>1</v>
      </c>
      <c r="M8237" t="s">
        <v>26</v>
      </c>
      <c r="N8237">
        <v>17.899999999999999</v>
      </c>
      <c r="O8237" s="1">
        <v>44855.423842592594</v>
      </c>
      <c r="P8237" t="s">
        <v>24</v>
      </c>
      <c r="Q8237">
        <v>10.5</v>
      </c>
    </row>
    <row r="8238" spans="1:17" hidden="1">
      <c r="A8238">
        <v>8492</v>
      </c>
      <c r="B8238">
        <v>1020</v>
      </c>
      <c r="C8238" t="s">
        <v>640</v>
      </c>
      <c r="D8238" t="s">
        <v>1168</v>
      </c>
      <c r="E8238" t="s">
        <v>28</v>
      </c>
      <c r="F8238" t="s">
        <v>1169</v>
      </c>
      <c r="G8238" t="s">
        <v>330</v>
      </c>
      <c r="H8238" t="s">
        <v>46</v>
      </c>
      <c r="J8238">
        <v>7</v>
      </c>
      <c r="K8238" t="s">
        <v>1433</v>
      </c>
      <c r="L8238">
        <v>1</v>
      </c>
      <c r="M8238" t="s">
        <v>108</v>
      </c>
      <c r="N8238">
        <v>9.9</v>
      </c>
      <c r="O8238" s="1">
        <v>44855.423842592594</v>
      </c>
      <c r="P8238" t="s">
        <v>24</v>
      </c>
      <c r="Q8238">
        <v>6</v>
      </c>
    </row>
    <row r="8239" spans="1:17" hidden="1">
      <c r="A8239">
        <v>8493</v>
      </c>
      <c r="B8239">
        <v>1020</v>
      </c>
      <c r="C8239" t="s">
        <v>640</v>
      </c>
      <c r="D8239" t="s">
        <v>1168</v>
      </c>
      <c r="E8239" t="s">
        <v>28</v>
      </c>
      <c r="F8239" t="s">
        <v>1169</v>
      </c>
      <c r="G8239" t="s">
        <v>330</v>
      </c>
      <c r="H8239" t="s">
        <v>46</v>
      </c>
      <c r="J8239">
        <v>9</v>
      </c>
      <c r="K8239" t="s">
        <v>33</v>
      </c>
      <c r="L8239">
        <v>1</v>
      </c>
      <c r="M8239" t="s">
        <v>108</v>
      </c>
      <c r="N8239">
        <v>5.9</v>
      </c>
      <c r="O8239" s="1">
        <v>44855.423842592594</v>
      </c>
      <c r="P8239" t="s">
        <v>24</v>
      </c>
      <c r="Q8239">
        <v>3</v>
      </c>
    </row>
    <row r="8240" spans="1:17" hidden="1">
      <c r="A8240">
        <v>8494</v>
      </c>
      <c r="B8240">
        <v>1020</v>
      </c>
      <c r="C8240" t="s">
        <v>640</v>
      </c>
      <c r="D8240" t="s">
        <v>1168</v>
      </c>
      <c r="E8240" t="s">
        <v>28</v>
      </c>
      <c r="F8240" t="s">
        <v>1169</v>
      </c>
      <c r="G8240" t="s">
        <v>330</v>
      </c>
      <c r="H8240" t="s">
        <v>46</v>
      </c>
      <c r="J8240">
        <v>62</v>
      </c>
      <c r="K8240" t="s">
        <v>527</v>
      </c>
      <c r="L8240">
        <v>1</v>
      </c>
      <c r="M8240" t="s">
        <v>32</v>
      </c>
      <c r="N8240">
        <v>8.9</v>
      </c>
      <c r="O8240" s="1">
        <v>44855.423842592594</v>
      </c>
      <c r="P8240" t="s">
        <v>24</v>
      </c>
      <c r="Q8240">
        <v>4.5</v>
      </c>
    </row>
    <row r="8241" spans="1:17" hidden="1">
      <c r="A8241">
        <v>8495</v>
      </c>
      <c r="B8241">
        <v>1020</v>
      </c>
      <c r="C8241" t="s">
        <v>640</v>
      </c>
      <c r="D8241" t="s">
        <v>1168</v>
      </c>
      <c r="E8241" t="s">
        <v>28</v>
      </c>
      <c r="F8241" t="s">
        <v>1169</v>
      </c>
      <c r="G8241" t="s">
        <v>330</v>
      </c>
      <c r="H8241" t="s">
        <v>46</v>
      </c>
      <c r="J8241">
        <v>93</v>
      </c>
      <c r="K8241" t="s">
        <v>960</v>
      </c>
      <c r="L8241">
        <v>1</v>
      </c>
      <c r="M8241" t="s">
        <v>32</v>
      </c>
      <c r="N8241">
        <v>4.9000000000000004</v>
      </c>
      <c r="O8241" s="1">
        <v>44855.423842592594</v>
      </c>
      <c r="P8241" t="s">
        <v>24</v>
      </c>
      <c r="Q8241">
        <v>3</v>
      </c>
    </row>
    <row r="8242" spans="1:17" hidden="1">
      <c r="A8242">
        <v>8496</v>
      </c>
      <c r="B8242">
        <v>1020</v>
      </c>
      <c r="C8242" t="s">
        <v>640</v>
      </c>
      <c r="D8242" t="s">
        <v>1168</v>
      </c>
      <c r="E8242" t="s">
        <v>28</v>
      </c>
      <c r="F8242" t="s">
        <v>1169</v>
      </c>
      <c r="G8242" t="s">
        <v>330</v>
      </c>
      <c r="H8242" t="s">
        <v>46</v>
      </c>
      <c r="J8242">
        <v>100</v>
      </c>
      <c r="K8242" t="s">
        <v>54</v>
      </c>
      <c r="L8242">
        <v>1</v>
      </c>
      <c r="M8242" t="s">
        <v>32</v>
      </c>
      <c r="N8242">
        <v>6.9</v>
      </c>
      <c r="O8242" s="1">
        <v>44855.423842592594</v>
      </c>
      <c r="P8242" t="s">
        <v>24</v>
      </c>
      <c r="Q8242">
        <v>4</v>
      </c>
    </row>
    <row r="8243" spans="1:17" hidden="1">
      <c r="A8243">
        <v>8497</v>
      </c>
      <c r="B8243">
        <v>1020</v>
      </c>
      <c r="C8243" t="s">
        <v>640</v>
      </c>
      <c r="D8243" t="s">
        <v>1168</v>
      </c>
      <c r="E8243" t="s">
        <v>28</v>
      </c>
      <c r="F8243" t="s">
        <v>1169</v>
      </c>
      <c r="G8243" t="s">
        <v>330</v>
      </c>
      <c r="H8243" t="s">
        <v>46</v>
      </c>
      <c r="J8243">
        <v>266</v>
      </c>
      <c r="K8243" t="s">
        <v>445</v>
      </c>
      <c r="L8243">
        <v>1</v>
      </c>
      <c r="M8243" t="s">
        <v>32</v>
      </c>
      <c r="N8243">
        <v>6.9</v>
      </c>
      <c r="O8243" s="1">
        <v>44855.423842592594</v>
      </c>
      <c r="P8243" t="s">
        <v>24</v>
      </c>
      <c r="Q8243">
        <v>4.25</v>
      </c>
    </row>
    <row r="8244" spans="1:17" hidden="1">
      <c r="A8244">
        <v>8498</v>
      </c>
      <c r="B8244">
        <v>1020</v>
      </c>
      <c r="C8244" t="s">
        <v>640</v>
      </c>
      <c r="D8244" t="s">
        <v>1168</v>
      </c>
      <c r="E8244" t="s">
        <v>28</v>
      </c>
      <c r="F8244" t="s">
        <v>1169</v>
      </c>
      <c r="G8244" t="s">
        <v>330</v>
      </c>
      <c r="H8244" t="s">
        <v>46</v>
      </c>
      <c r="J8244">
        <v>24</v>
      </c>
      <c r="K8244" t="s">
        <v>1426</v>
      </c>
      <c r="L8244">
        <v>1</v>
      </c>
      <c r="M8244" t="s">
        <v>77</v>
      </c>
      <c r="N8244">
        <v>5.9</v>
      </c>
      <c r="O8244" s="1">
        <v>44855.423842592594</v>
      </c>
      <c r="P8244" t="s">
        <v>24</v>
      </c>
      <c r="Q8244">
        <v>3.5</v>
      </c>
    </row>
    <row r="8245" spans="1:17" hidden="1">
      <c r="A8245">
        <v>8499</v>
      </c>
      <c r="B8245">
        <v>1020</v>
      </c>
      <c r="C8245" t="s">
        <v>640</v>
      </c>
      <c r="D8245" t="s">
        <v>1168</v>
      </c>
      <c r="E8245" t="s">
        <v>28</v>
      </c>
      <c r="F8245" t="s">
        <v>1169</v>
      </c>
      <c r="G8245" t="s">
        <v>330</v>
      </c>
      <c r="H8245" t="s">
        <v>46</v>
      </c>
      <c r="J8245">
        <v>45</v>
      </c>
      <c r="K8245" t="s">
        <v>151</v>
      </c>
      <c r="L8245">
        <v>1</v>
      </c>
      <c r="M8245" t="s">
        <v>77</v>
      </c>
      <c r="N8245">
        <v>5.9</v>
      </c>
      <c r="O8245" s="1">
        <v>44855.423842592594</v>
      </c>
      <c r="P8245" t="s">
        <v>24</v>
      </c>
      <c r="Q8245">
        <v>3.2</v>
      </c>
    </row>
    <row r="8246" spans="1:17" hidden="1">
      <c r="A8246">
        <v>8500</v>
      </c>
      <c r="B8246">
        <v>1020</v>
      </c>
      <c r="C8246" t="s">
        <v>640</v>
      </c>
      <c r="D8246" t="s">
        <v>1168</v>
      </c>
      <c r="E8246" t="s">
        <v>28</v>
      </c>
      <c r="F8246" t="s">
        <v>1169</v>
      </c>
      <c r="G8246" t="s">
        <v>330</v>
      </c>
      <c r="H8246" t="s">
        <v>46</v>
      </c>
      <c r="J8246">
        <v>64</v>
      </c>
      <c r="K8246" t="s">
        <v>738</v>
      </c>
      <c r="L8246">
        <v>1</v>
      </c>
      <c r="M8246" t="s">
        <v>49</v>
      </c>
      <c r="N8246">
        <v>6.9</v>
      </c>
      <c r="O8246" s="1">
        <v>44855.423842592594</v>
      </c>
      <c r="P8246" t="s">
        <v>50</v>
      </c>
      <c r="Q8246">
        <v>4</v>
      </c>
    </row>
    <row r="8247" spans="1:17" hidden="1">
      <c r="A8247">
        <v>8501</v>
      </c>
      <c r="B8247">
        <v>1020</v>
      </c>
      <c r="C8247" t="s">
        <v>640</v>
      </c>
      <c r="D8247" t="s">
        <v>1168</v>
      </c>
      <c r="E8247" t="s">
        <v>28</v>
      </c>
      <c r="F8247" t="s">
        <v>1169</v>
      </c>
      <c r="G8247" t="s">
        <v>330</v>
      </c>
      <c r="H8247" t="s">
        <v>46</v>
      </c>
      <c r="J8247">
        <v>111</v>
      </c>
      <c r="K8247" t="s">
        <v>1310</v>
      </c>
      <c r="L8247">
        <v>1</v>
      </c>
      <c r="M8247" t="s">
        <v>49</v>
      </c>
      <c r="N8247">
        <v>8.9</v>
      </c>
      <c r="O8247" s="1">
        <v>44855.423842592594</v>
      </c>
      <c r="P8247" t="s">
        <v>24</v>
      </c>
      <c r="Q8247">
        <v>5.2</v>
      </c>
    </row>
    <row r="8248" spans="1:17" hidden="1">
      <c r="A8248">
        <v>8502</v>
      </c>
      <c r="B8248">
        <v>1020</v>
      </c>
      <c r="C8248" t="s">
        <v>640</v>
      </c>
      <c r="D8248" t="s">
        <v>1168</v>
      </c>
      <c r="E8248" t="s">
        <v>28</v>
      </c>
      <c r="F8248" t="s">
        <v>1169</v>
      </c>
      <c r="G8248" t="s">
        <v>330</v>
      </c>
      <c r="H8248" t="s">
        <v>46</v>
      </c>
      <c r="J8248">
        <v>121</v>
      </c>
      <c r="K8248" t="s">
        <v>117</v>
      </c>
      <c r="L8248">
        <v>1</v>
      </c>
      <c r="M8248" t="s">
        <v>49</v>
      </c>
      <c r="N8248">
        <v>7.9</v>
      </c>
      <c r="O8248" s="1">
        <v>44855.423842592594</v>
      </c>
      <c r="P8248" t="s">
        <v>50</v>
      </c>
      <c r="Q8248">
        <v>4.5</v>
      </c>
    </row>
    <row r="8249" spans="1:17" hidden="1">
      <c r="A8249">
        <v>8503</v>
      </c>
      <c r="B8249">
        <v>1020</v>
      </c>
      <c r="C8249" t="s">
        <v>640</v>
      </c>
      <c r="D8249" t="s">
        <v>1168</v>
      </c>
      <c r="E8249" t="s">
        <v>28</v>
      </c>
      <c r="F8249" t="s">
        <v>1169</v>
      </c>
      <c r="G8249" t="s">
        <v>330</v>
      </c>
      <c r="H8249" t="s">
        <v>46</v>
      </c>
      <c r="J8249">
        <v>197</v>
      </c>
      <c r="K8249" t="s">
        <v>118</v>
      </c>
      <c r="L8249">
        <v>1</v>
      </c>
      <c r="M8249" t="s">
        <v>32</v>
      </c>
      <c r="N8249">
        <v>7.9</v>
      </c>
      <c r="O8249" s="1">
        <v>44855.423842592594</v>
      </c>
      <c r="P8249" t="s">
        <v>24</v>
      </c>
      <c r="Q8249">
        <v>5.8</v>
      </c>
    </row>
    <row r="8250" spans="1:17" hidden="1">
      <c r="A8250">
        <v>8505</v>
      </c>
      <c r="B8250">
        <v>1021</v>
      </c>
      <c r="C8250" t="s">
        <v>562</v>
      </c>
      <c r="D8250">
        <v>12981326480</v>
      </c>
      <c r="E8250" t="s">
        <v>28</v>
      </c>
      <c r="F8250" t="s">
        <v>204</v>
      </c>
      <c r="G8250" t="s">
        <v>205</v>
      </c>
      <c r="H8250" t="s">
        <v>21</v>
      </c>
      <c r="J8250">
        <v>7</v>
      </c>
      <c r="K8250" t="s">
        <v>1433</v>
      </c>
      <c r="L8250">
        <v>1</v>
      </c>
      <c r="M8250" t="s">
        <v>108</v>
      </c>
      <c r="N8250">
        <v>9.9</v>
      </c>
      <c r="O8250" s="1">
        <v>44855.507407407407</v>
      </c>
      <c r="P8250" t="s">
        <v>24</v>
      </c>
      <c r="Q8250">
        <v>6</v>
      </c>
    </row>
    <row r="8251" spans="1:17" hidden="1">
      <c r="A8251">
        <v>8506</v>
      </c>
      <c r="B8251">
        <v>1021</v>
      </c>
      <c r="C8251" t="s">
        <v>562</v>
      </c>
      <c r="D8251">
        <v>12981326480</v>
      </c>
      <c r="E8251" t="s">
        <v>28</v>
      </c>
      <c r="F8251" t="s">
        <v>204</v>
      </c>
      <c r="G8251" t="s">
        <v>205</v>
      </c>
      <c r="H8251" t="s">
        <v>21</v>
      </c>
      <c r="J8251">
        <v>56</v>
      </c>
      <c r="K8251" t="s">
        <v>1455</v>
      </c>
      <c r="L8251">
        <v>1</v>
      </c>
      <c r="M8251" t="s">
        <v>32</v>
      </c>
      <c r="N8251">
        <v>7.9</v>
      </c>
      <c r="O8251" s="1">
        <v>44855.507407407407</v>
      </c>
      <c r="P8251" t="s">
        <v>24</v>
      </c>
      <c r="Q8251">
        <v>4.5</v>
      </c>
    </row>
    <row r="8252" spans="1:17" hidden="1">
      <c r="A8252">
        <v>8507</v>
      </c>
      <c r="B8252">
        <v>1021</v>
      </c>
      <c r="C8252" t="s">
        <v>562</v>
      </c>
      <c r="D8252">
        <v>12981326480</v>
      </c>
      <c r="E8252" t="s">
        <v>28</v>
      </c>
      <c r="F8252" t="s">
        <v>204</v>
      </c>
      <c r="G8252" t="s">
        <v>205</v>
      </c>
      <c r="H8252" t="s">
        <v>21</v>
      </c>
      <c r="J8252">
        <v>266</v>
      </c>
      <c r="K8252" t="s">
        <v>445</v>
      </c>
      <c r="L8252">
        <v>1</v>
      </c>
      <c r="M8252" t="s">
        <v>32</v>
      </c>
      <c r="N8252">
        <v>6.9</v>
      </c>
      <c r="O8252" s="1">
        <v>44855.507407407407</v>
      </c>
      <c r="P8252" t="s">
        <v>24</v>
      </c>
      <c r="Q8252">
        <v>4.25</v>
      </c>
    </row>
    <row r="8253" spans="1:17" hidden="1">
      <c r="A8253">
        <v>8508</v>
      </c>
      <c r="B8253">
        <v>1021</v>
      </c>
      <c r="C8253" t="s">
        <v>562</v>
      </c>
      <c r="D8253">
        <v>12981326480</v>
      </c>
      <c r="E8253" t="s">
        <v>28</v>
      </c>
      <c r="F8253" t="s">
        <v>204</v>
      </c>
      <c r="G8253" t="s">
        <v>205</v>
      </c>
      <c r="H8253" t="s">
        <v>21</v>
      </c>
      <c r="J8253">
        <v>334</v>
      </c>
      <c r="K8253" t="s">
        <v>1279</v>
      </c>
      <c r="L8253">
        <v>1</v>
      </c>
      <c r="M8253" t="s">
        <v>38</v>
      </c>
      <c r="N8253">
        <v>5.9</v>
      </c>
      <c r="O8253" s="1">
        <v>44855.507407407407</v>
      </c>
      <c r="P8253" t="s">
        <v>24</v>
      </c>
      <c r="Q8253">
        <v>3.6</v>
      </c>
    </row>
    <row r="8254" spans="1:17" hidden="1">
      <c r="A8254">
        <v>8509</v>
      </c>
      <c r="B8254">
        <v>1021</v>
      </c>
      <c r="C8254" t="s">
        <v>562</v>
      </c>
      <c r="D8254">
        <v>12981326480</v>
      </c>
      <c r="E8254" t="s">
        <v>28</v>
      </c>
      <c r="F8254" t="s">
        <v>204</v>
      </c>
      <c r="G8254" t="s">
        <v>205</v>
      </c>
      <c r="H8254" t="s">
        <v>21</v>
      </c>
      <c r="J8254">
        <v>24</v>
      </c>
      <c r="K8254" t="s">
        <v>1426</v>
      </c>
      <c r="L8254">
        <v>1</v>
      </c>
      <c r="M8254" t="s">
        <v>77</v>
      </c>
      <c r="N8254">
        <v>5.9</v>
      </c>
      <c r="O8254" s="1">
        <v>44855.507407407407</v>
      </c>
      <c r="P8254" t="s">
        <v>24</v>
      </c>
      <c r="Q8254">
        <v>3.5</v>
      </c>
    </row>
    <row r="8255" spans="1:17" hidden="1">
      <c r="A8255">
        <v>8510</v>
      </c>
      <c r="B8255">
        <v>1022</v>
      </c>
      <c r="C8255" t="s">
        <v>180</v>
      </c>
      <c r="D8255">
        <v>12997197534</v>
      </c>
      <c r="E8255" t="s">
        <v>28</v>
      </c>
      <c r="F8255" t="s">
        <v>441</v>
      </c>
      <c r="G8255" t="s">
        <v>182</v>
      </c>
      <c r="H8255" t="s">
        <v>21</v>
      </c>
      <c r="J8255">
        <v>51</v>
      </c>
      <c r="K8255" t="s">
        <v>648</v>
      </c>
      <c r="L8255">
        <v>1</v>
      </c>
      <c r="M8255" t="s">
        <v>26</v>
      </c>
      <c r="N8255">
        <v>8.9</v>
      </c>
      <c r="O8255" s="1">
        <v>44855.048981481479</v>
      </c>
      <c r="P8255" t="s">
        <v>24</v>
      </c>
      <c r="Q8255">
        <v>5.2</v>
      </c>
    </row>
    <row r="8256" spans="1:17" hidden="1">
      <c r="A8256">
        <v>8511</v>
      </c>
      <c r="B8256">
        <v>1022</v>
      </c>
      <c r="C8256" t="s">
        <v>180</v>
      </c>
      <c r="D8256">
        <v>12997197534</v>
      </c>
      <c r="E8256" t="s">
        <v>28</v>
      </c>
      <c r="F8256" t="s">
        <v>441</v>
      </c>
      <c r="G8256" t="s">
        <v>182</v>
      </c>
      <c r="H8256" t="s">
        <v>21</v>
      </c>
      <c r="J8256">
        <v>179</v>
      </c>
      <c r="K8256" t="s">
        <v>1253</v>
      </c>
      <c r="L8256">
        <v>1</v>
      </c>
      <c r="M8256" t="s">
        <v>26</v>
      </c>
      <c r="N8256">
        <v>8.9</v>
      </c>
      <c r="O8256" s="1">
        <v>44855.048981481479</v>
      </c>
      <c r="P8256" t="s">
        <v>24</v>
      </c>
      <c r="Q8256">
        <v>5</v>
      </c>
    </row>
    <row r="8257" spans="1:17" hidden="1">
      <c r="A8257">
        <v>8512</v>
      </c>
      <c r="B8257">
        <v>1022</v>
      </c>
      <c r="C8257" t="s">
        <v>180</v>
      </c>
      <c r="D8257">
        <v>12997197534</v>
      </c>
      <c r="E8257" t="s">
        <v>28</v>
      </c>
      <c r="F8257" t="s">
        <v>441</v>
      </c>
      <c r="G8257" t="s">
        <v>182</v>
      </c>
      <c r="H8257" t="s">
        <v>21</v>
      </c>
      <c r="J8257">
        <v>59</v>
      </c>
      <c r="K8257" t="s">
        <v>31</v>
      </c>
      <c r="L8257">
        <v>1</v>
      </c>
      <c r="M8257" t="s">
        <v>32</v>
      </c>
      <c r="N8257">
        <v>4.9000000000000004</v>
      </c>
      <c r="O8257" s="1">
        <v>44855.048981481479</v>
      </c>
      <c r="P8257" t="s">
        <v>24</v>
      </c>
      <c r="Q8257">
        <v>3</v>
      </c>
    </row>
    <row r="8258" spans="1:17" hidden="1">
      <c r="A8258">
        <v>8513</v>
      </c>
      <c r="B8258">
        <v>1022</v>
      </c>
      <c r="C8258" t="s">
        <v>180</v>
      </c>
      <c r="D8258">
        <v>12997197534</v>
      </c>
      <c r="E8258" t="s">
        <v>28</v>
      </c>
      <c r="F8258" t="s">
        <v>441</v>
      </c>
      <c r="G8258" t="s">
        <v>182</v>
      </c>
      <c r="H8258" t="s">
        <v>21</v>
      </c>
      <c r="J8258">
        <v>88</v>
      </c>
      <c r="K8258" t="s">
        <v>1150</v>
      </c>
      <c r="L8258">
        <v>1</v>
      </c>
      <c r="M8258" t="s">
        <v>32</v>
      </c>
      <c r="N8258">
        <v>9.9</v>
      </c>
      <c r="O8258" s="1">
        <v>44855.048981481479</v>
      </c>
      <c r="P8258" t="s">
        <v>24</v>
      </c>
      <c r="Q8258">
        <v>6</v>
      </c>
    </row>
    <row r="8259" spans="1:17" hidden="1">
      <c r="A8259">
        <v>8514</v>
      </c>
      <c r="B8259">
        <v>1022</v>
      </c>
      <c r="C8259" t="s">
        <v>180</v>
      </c>
      <c r="D8259">
        <v>12997197534</v>
      </c>
      <c r="E8259" t="s">
        <v>28</v>
      </c>
      <c r="F8259" t="s">
        <v>441</v>
      </c>
      <c r="G8259" t="s">
        <v>182</v>
      </c>
      <c r="H8259" t="s">
        <v>21</v>
      </c>
      <c r="J8259">
        <v>64</v>
      </c>
      <c r="K8259" t="s">
        <v>738</v>
      </c>
      <c r="L8259">
        <v>1</v>
      </c>
      <c r="M8259" t="s">
        <v>49</v>
      </c>
      <c r="N8259">
        <v>6.9</v>
      </c>
      <c r="O8259" s="1">
        <v>44855.048981481479</v>
      </c>
      <c r="P8259" t="s">
        <v>50</v>
      </c>
      <c r="Q8259">
        <v>4</v>
      </c>
    </row>
    <row r="8260" spans="1:17" hidden="1">
      <c r="A8260">
        <v>8515</v>
      </c>
      <c r="B8260">
        <v>1022</v>
      </c>
      <c r="C8260" t="s">
        <v>180</v>
      </c>
      <c r="D8260">
        <v>12997197534</v>
      </c>
      <c r="E8260" t="s">
        <v>28</v>
      </c>
      <c r="F8260" t="s">
        <v>441</v>
      </c>
      <c r="G8260" t="s">
        <v>182</v>
      </c>
      <c r="H8260" t="s">
        <v>21</v>
      </c>
      <c r="J8260">
        <v>121</v>
      </c>
      <c r="K8260" t="s">
        <v>117</v>
      </c>
      <c r="L8260">
        <v>1</v>
      </c>
      <c r="M8260" t="s">
        <v>49</v>
      </c>
      <c r="N8260">
        <v>7.9</v>
      </c>
      <c r="O8260" s="1">
        <v>44855.048981481479</v>
      </c>
      <c r="P8260" t="s">
        <v>50</v>
      </c>
      <c r="Q8260">
        <v>4.5</v>
      </c>
    </row>
    <row r="8261" spans="1:17" hidden="1">
      <c r="A8261">
        <v>8516</v>
      </c>
      <c r="B8261">
        <v>1022</v>
      </c>
      <c r="C8261" t="s">
        <v>180</v>
      </c>
      <c r="D8261">
        <v>12997197534</v>
      </c>
      <c r="E8261" t="s">
        <v>28</v>
      </c>
      <c r="F8261" t="s">
        <v>441</v>
      </c>
      <c r="G8261" t="s">
        <v>182</v>
      </c>
      <c r="H8261" t="s">
        <v>21</v>
      </c>
      <c r="J8261">
        <v>16</v>
      </c>
      <c r="K8261" t="s">
        <v>1410</v>
      </c>
      <c r="L8261">
        <v>1</v>
      </c>
      <c r="M8261" t="s">
        <v>32</v>
      </c>
      <c r="N8261">
        <v>58.9</v>
      </c>
      <c r="O8261" s="1">
        <v>44855.048981481479</v>
      </c>
      <c r="P8261" t="s">
        <v>24</v>
      </c>
      <c r="Q8261">
        <v>45.3</v>
      </c>
    </row>
    <row r="8262" spans="1:17" hidden="1">
      <c r="A8262">
        <v>8517</v>
      </c>
      <c r="B8262">
        <v>1022</v>
      </c>
      <c r="C8262" t="s">
        <v>180</v>
      </c>
      <c r="D8262">
        <v>12997197534</v>
      </c>
      <c r="E8262" t="s">
        <v>28</v>
      </c>
      <c r="F8262" t="s">
        <v>441</v>
      </c>
      <c r="G8262" t="s">
        <v>182</v>
      </c>
      <c r="H8262" t="s">
        <v>21</v>
      </c>
      <c r="J8262">
        <v>202</v>
      </c>
      <c r="K8262" t="s">
        <v>1406</v>
      </c>
      <c r="L8262">
        <v>1</v>
      </c>
      <c r="M8262" t="s">
        <v>49</v>
      </c>
      <c r="N8262">
        <v>4.9000000000000004</v>
      </c>
      <c r="O8262" s="1">
        <v>44855.048981481479</v>
      </c>
      <c r="P8262" t="s">
        <v>24</v>
      </c>
      <c r="Q8262">
        <v>2.5</v>
      </c>
    </row>
    <row r="8263" spans="1:17" hidden="1">
      <c r="A8263">
        <v>8518</v>
      </c>
      <c r="B8263">
        <v>1023</v>
      </c>
      <c r="C8263" t="s">
        <v>337</v>
      </c>
      <c r="D8263">
        <v>12997189651</v>
      </c>
      <c r="E8263" t="s">
        <v>18</v>
      </c>
      <c r="F8263" t="s">
        <v>1222</v>
      </c>
      <c r="G8263" t="s">
        <v>59</v>
      </c>
      <c r="H8263" t="s">
        <v>21</v>
      </c>
      <c r="J8263">
        <v>50</v>
      </c>
      <c r="K8263" t="s">
        <v>434</v>
      </c>
      <c r="L8263">
        <v>1</v>
      </c>
      <c r="M8263" t="s">
        <v>26</v>
      </c>
      <c r="N8263">
        <v>7.9</v>
      </c>
      <c r="O8263" s="1">
        <v>44855.257372685184</v>
      </c>
      <c r="P8263" t="s">
        <v>24</v>
      </c>
      <c r="Q8263">
        <v>4.5</v>
      </c>
    </row>
    <row r="8264" spans="1:17" hidden="1">
      <c r="A8264">
        <v>8519</v>
      </c>
      <c r="B8264">
        <v>1023</v>
      </c>
      <c r="C8264" t="s">
        <v>337</v>
      </c>
      <c r="D8264">
        <v>12997189651</v>
      </c>
      <c r="E8264" t="s">
        <v>18</v>
      </c>
      <c r="F8264" t="s">
        <v>1222</v>
      </c>
      <c r="G8264" t="s">
        <v>59</v>
      </c>
      <c r="H8264" t="s">
        <v>21</v>
      </c>
      <c r="J8264">
        <v>59</v>
      </c>
      <c r="K8264" t="s">
        <v>31</v>
      </c>
      <c r="L8264">
        <v>2</v>
      </c>
      <c r="M8264" t="s">
        <v>32</v>
      </c>
      <c r="N8264">
        <v>9.8000000000000007</v>
      </c>
      <c r="O8264" s="1">
        <v>44855.257372685184</v>
      </c>
      <c r="P8264" t="s">
        <v>24</v>
      </c>
      <c r="Q8264">
        <v>6</v>
      </c>
    </row>
    <row r="8265" spans="1:17" hidden="1">
      <c r="A8265">
        <v>8520</v>
      </c>
      <c r="B8265">
        <v>1023</v>
      </c>
      <c r="C8265" t="s">
        <v>337</v>
      </c>
      <c r="D8265">
        <v>12997189651</v>
      </c>
      <c r="E8265" t="s">
        <v>18</v>
      </c>
      <c r="F8265" t="s">
        <v>1222</v>
      </c>
      <c r="G8265" t="s">
        <v>59</v>
      </c>
      <c r="H8265" t="s">
        <v>21</v>
      </c>
      <c r="J8265">
        <v>348</v>
      </c>
      <c r="K8265" t="s">
        <v>78</v>
      </c>
      <c r="L8265">
        <v>1</v>
      </c>
      <c r="M8265" t="s">
        <v>77</v>
      </c>
      <c r="N8265">
        <v>4.9000000000000004</v>
      </c>
      <c r="O8265" s="1">
        <v>44855.257372685184</v>
      </c>
      <c r="P8265" t="s">
        <v>50</v>
      </c>
      <c r="Q8265">
        <v>2.5</v>
      </c>
    </row>
    <row r="8266" spans="1:17" hidden="1">
      <c r="A8266">
        <v>8521</v>
      </c>
      <c r="B8266">
        <v>1023</v>
      </c>
      <c r="C8266" t="s">
        <v>337</v>
      </c>
      <c r="D8266">
        <v>12997189651</v>
      </c>
      <c r="E8266" t="s">
        <v>18</v>
      </c>
      <c r="F8266" t="s">
        <v>1222</v>
      </c>
      <c r="G8266" t="s">
        <v>59</v>
      </c>
      <c r="H8266" t="s">
        <v>21</v>
      </c>
      <c r="J8266">
        <v>115</v>
      </c>
      <c r="K8266" t="s">
        <v>48</v>
      </c>
      <c r="L8266">
        <v>1</v>
      </c>
      <c r="M8266" t="s">
        <v>49</v>
      </c>
      <c r="N8266">
        <v>5.9</v>
      </c>
      <c r="O8266" s="1">
        <v>44855.257372685184</v>
      </c>
      <c r="P8266" t="s">
        <v>24</v>
      </c>
      <c r="Q8266">
        <v>3.5</v>
      </c>
    </row>
    <row r="8267" spans="1:17" hidden="1">
      <c r="A8267">
        <v>8522</v>
      </c>
      <c r="B8267">
        <v>1023</v>
      </c>
      <c r="C8267" t="s">
        <v>337</v>
      </c>
      <c r="D8267">
        <v>12997189651</v>
      </c>
      <c r="E8267" t="s">
        <v>18</v>
      </c>
      <c r="F8267" t="s">
        <v>1222</v>
      </c>
      <c r="G8267" t="s">
        <v>59</v>
      </c>
      <c r="H8267" t="s">
        <v>21</v>
      </c>
      <c r="J8267">
        <v>301</v>
      </c>
      <c r="K8267" t="s">
        <v>1456</v>
      </c>
      <c r="L8267">
        <v>1</v>
      </c>
      <c r="M8267" t="s">
        <v>49</v>
      </c>
      <c r="N8267">
        <v>4.9000000000000004</v>
      </c>
      <c r="O8267" s="1">
        <v>44855.257372685184</v>
      </c>
      <c r="P8267" t="s">
        <v>24</v>
      </c>
      <c r="Q8267">
        <v>2.5</v>
      </c>
    </row>
    <row r="8268" spans="1:17" hidden="1">
      <c r="A8268">
        <v>8523</v>
      </c>
      <c r="B8268">
        <v>1023</v>
      </c>
      <c r="C8268" t="s">
        <v>337</v>
      </c>
      <c r="D8268">
        <v>12997189651</v>
      </c>
      <c r="E8268" t="s">
        <v>18</v>
      </c>
      <c r="F8268" t="s">
        <v>1222</v>
      </c>
      <c r="G8268" t="s">
        <v>59</v>
      </c>
      <c r="H8268" t="s">
        <v>21</v>
      </c>
      <c r="J8268">
        <v>43</v>
      </c>
      <c r="K8268" t="s">
        <v>1196</v>
      </c>
      <c r="L8268">
        <v>1</v>
      </c>
      <c r="M8268" t="s">
        <v>52</v>
      </c>
      <c r="N8268">
        <v>9.9</v>
      </c>
      <c r="O8268" s="1">
        <v>44855.257372685184</v>
      </c>
      <c r="P8268" t="s">
        <v>24</v>
      </c>
      <c r="Q8268">
        <v>7</v>
      </c>
    </row>
    <row r="8269" spans="1:17" hidden="1">
      <c r="A8269">
        <v>8524</v>
      </c>
      <c r="B8269">
        <v>1023</v>
      </c>
      <c r="C8269" t="s">
        <v>337</v>
      </c>
      <c r="D8269">
        <v>12997189651</v>
      </c>
      <c r="E8269" t="s">
        <v>18</v>
      </c>
      <c r="F8269" t="s">
        <v>1222</v>
      </c>
      <c r="G8269" t="s">
        <v>59</v>
      </c>
      <c r="H8269" t="s">
        <v>21</v>
      </c>
      <c r="J8269">
        <v>139</v>
      </c>
      <c r="K8269" t="s">
        <v>1320</v>
      </c>
      <c r="L8269">
        <v>1</v>
      </c>
      <c r="M8269" t="s">
        <v>52</v>
      </c>
      <c r="N8269">
        <v>19.899999999999999</v>
      </c>
      <c r="O8269" s="1">
        <v>44855.257372685184</v>
      </c>
      <c r="P8269" t="s">
        <v>24</v>
      </c>
      <c r="Q8269">
        <v>15</v>
      </c>
    </row>
    <row r="8270" spans="1:17" hidden="1">
      <c r="A8270">
        <v>8525</v>
      </c>
      <c r="B8270">
        <v>1023</v>
      </c>
      <c r="C8270" t="s">
        <v>337</v>
      </c>
      <c r="D8270">
        <v>12997189651</v>
      </c>
      <c r="E8270" t="s">
        <v>18</v>
      </c>
      <c r="F8270" t="s">
        <v>1222</v>
      </c>
      <c r="G8270" t="s">
        <v>59</v>
      </c>
      <c r="H8270" t="s">
        <v>21</v>
      </c>
      <c r="J8270">
        <v>197</v>
      </c>
      <c r="K8270" t="s">
        <v>118</v>
      </c>
      <c r="L8270">
        <v>1</v>
      </c>
      <c r="M8270" t="s">
        <v>32</v>
      </c>
      <c r="N8270">
        <v>7.9</v>
      </c>
      <c r="O8270" s="1">
        <v>44855.257372685184</v>
      </c>
      <c r="P8270" t="s">
        <v>24</v>
      </c>
      <c r="Q8270">
        <v>5.8</v>
      </c>
    </row>
    <row r="8271" spans="1:17" hidden="1">
      <c r="A8271">
        <v>8526</v>
      </c>
      <c r="B8271">
        <v>1024</v>
      </c>
      <c r="C8271" t="s">
        <v>1389</v>
      </c>
      <c r="D8271">
        <v>12997471448</v>
      </c>
      <c r="E8271" t="s">
        <v>28</v>
      </c>
      <c r="F8271" t="s">
        <v>1390</v>
      </c>
      <c r="G8271" t="s">
        <v>396</v>
      </c>
      <c r="H8271" t="s">
        <v>21</v>
      </c>
      <c r="J8271">
        <v>51</v>
      </c>
      <c r="K8271" t="s">
        <v>648</v>
      </c>
      <c r="L8271">
        <v>1</v>
      </c>
      <c r="M8271" t="s">
        <v>26</v>
      </c>
      <c r="N8271">
        <v>8.9</v>
      </c>
      <c r="O8271" s="1">
        <v>44855.29892361111</v>
      </c>
      <c r="P8271" t="s">
        <v>24</v>
      </c>
      <c r="Q8271">
        <v>5.2</v>
      </c>
    </row>
    <row r="8272" spans="1:17" hidden="1">
      <c r="A8272">
        <v>8527</v>
      </c>
      <c r="B8272">
        <v>1024</v>
      </c>
      <c r="C8272" t="s">
        <v>1389</v>
      </c>
      <c r="D8272">
        <v>12997471448</v>
      </c>
      <c r="E8272" t="s">
        <v>28</v>
      </c>
      <c r="F8272" t="s">
        <v>1390</v>
      </c>
      <c r="G8272" t="s">
        <v>396</v>
      </c>
      <c r="H8272" t="s">
        <v>21</v>
      </c>
      <c r="J8272">
        <v>185</v>
      </c>
      <c r="K8272" t="s">
        <v>304</v>
      </c>
      <c r="L8272">
        <v>1</v>
      </c>
      <c r="M8272" t="s">
        <v>32</v>
      </c>
      <c r="N8272">
        <v>7.9</v>
      </c>
      <c r="O8272" s="1">
        <v>44855.29892361111</v>
      </c>
      <c r="P8272" t="s">
        <v>24</v>
      </c>
      <c r="Q8272">
        <v>4.5</v>
      </c>
    </row>
    <row r="8273" spans="1:17" hidden="1">
      <c r="A8273">
        <v>8528</v>
      </c>
      <c r="B8273">
        <v>1024</v>
      </c>
      <c r="C8273" t="s">
        <v>1389</v>
      </c>
      <c r="D8273">
        <v>12997471448</v>
      </c>
      <c r="E8273" t="s">
        <v>28</v>
      </c>
      <c r="F8273" t="s">
        <v>1390</v>
      </c>
      <c r="G8273" t="s">
        <v>396</v>
      </c>
      <c r="H8273" t="s">
        <v>21</v>
      </c>
      <c r="J8273">
        <v>9</v>
      </c>
      <c r="K8273" t="s">
        <v>33</v>
      </c>
      <c r="L8273">
        <v>1</v>
      </c>
      <c r="M8273" t="s">
        <v>108</v>
      </c>
      <c r="N8273">
        <v>5.9</v>
      </c>
      <c r="O8273" s="1">
        <v>44855.29892361111</v>
      </c>
      <c r="P8273" t="s">
        <v>24</v>
      </c>
      <c r="Q8273">
        <v>3</v>
      </c>
    </row>
    <row r="8274" spans="1:17" hidden="1">
      <c r="A8274">
        <v>8529</v>
      </c>
      <c r="B8274">
        <v>1024</v>
      </c>
      <c r="C8274" t="s">
        <v>1389</v>
      </c>
      <c r="D8274">
        <v>12997471448</v>
      </c>
      <c r="E8274" t="s">
        <v>28</v>
      </c>
      <c r="F8274" t="s">
        <v>1390</v>
      </c>
      <c r="G8274" t="s">
        <v>396</v>
      </c>
      <c r="H8274" t="s">
        <v>21</v>
      </c>
      <c r="J8274">
        <v>56</v>
      </c>
      <c r="K8274" t="s">
        <v>1455</v>
      </c>
      <c r="L8274">
        <v>1</v>
      </c>
      <c r="M8274" t="s">
        <v>32</v>
      </c>
      <c r="N8274">
        <v>7.9</v>
      </c>
      <c r="O8274" s="1">
        <v>44855.29892361111</v>
      </c>
      <c r="P8274" t="s">
        <v>24</v>
      </c>
      <c r="Q8274">
        <v>4.5</v>
      </c>
    </row>
    <row r="8275" spans="1:17" hidden="1">
      <c r="A8275">
        <v>8530</v>
      </c>
      <c r="B8275">
        <v>1024</v>
      </c>
      <c r="C8275" t="s">
        <v>1389</v>
      </c>
      <c r="D8275">
        <v>12997471448</v>
      </c>
      <c r="E8275" t="s">
        <v>28</v>
      </c>
      <c r="F8275" t="s">
        <v>1390</v>
      </c>
      <c r="G8275" t="s">
        <v>396</v>
      </c>
      <c r="H8275" t="s">
        <v>21</v>
      </c>
      <c r="J8275">
        <v>59</v>
      </c>
      <c r="K8275" t="s">
        <v>31</v>
      </c>
      <c r="L8275">
        <v>1</v>
      </c>
      <c r="M8275" t="s">
        <v>32</v>
      </c>
      <c r="N8275">
        <v>4.9000000000000004</v>
      </c>
      <c r="O8275" s="1">
        <v>44855.29892361111</v>
      </c>
      <c r="P8275" t="s">
        <v>24</v>
      </c>
      <c r="Q8275">
        <v>3</v>
      </c>
    </row>
    <row r="8276" spans="1:17" hidden="1">
      <c r="A8276">
        <v>8531</v>
      </c>
      <c r="B8276">
        <v>1024</v>
      </c>
      <c r="C8276" t="s">
        <v>1389</v>
      </c>
      <c r="D8276">
        <v>12997471448</v>
      </c>
      <c r="E8276" t="s">
        <v>28</v>
      </c>
      <c r="F8276" t="s">
        <v>1390</v>
      </c>
      <c r="G8276" t="s">
        <v>396</v>
      </c>
      <c r="H8276" t="s">
        <v>21</v>
      </c>
      <c r="J8276">
        <v>62</v>
      </c>
      <c r="K8276" t="s">
        <v>527</v>
      </c>
      <c r="L8276">
        <v>1</v>
      </c>
      <c r="M8276" t="s">
        <v>32</v>
      </c>
      <c r="N8276">
        <v>8.9</v>
      </c>
      <c r="O8276" s="1">
        <v>44855.29892361111</v>
      </c>
      <c r="P8276" t="s">
        <v>24</v>
      </c>
      <c r="Q8276">
        <v>4.5</v>
      </c>
    </row>
    <row r="8277" spans="1:17" hidden="1">
      <c r="A8277">
        <v>8532</v>
      </c>
      <c r="B8277">
        <v>1024</v>
      </c>
      <c r="C8277" t="s">
        <v>1389</v>
      </c>
      <c r="D8277">
        <v>12997471448</v>
      </c>
      <c r="E8277" t="s">
        <v>28</v>
      </c>
      <c r="F8277" t="s">
        <v>1390</v>
      </c>
      <c r="G8277" t="s">
        <v>396</v>
      </c>
      <c r="H8277" t="s">
        <v>21</v>
      </c>
      <c r="J8277">
        <v>93</v>
      </c>
      <c r="K8277" t="s">
        <v>960</v>
      </c>
      <c r="L8277">
        <v>1</v>
      </c>
      <c r="M8277" t="s">
        <v>32</v>
      </c>
      <c r="N8277">
        <v>4.9000000000000004</v>
      </c>
      <c r="O8277" s="1">
        <v>44855.29892361111</v>
      </c>
      <c r="P8277" t="s">
        <v>24</v>
      </c>
      <c r="Q8277">
        <v>3</v>
      </c>
    </row>
    <row r="8278" spans="1:17" hidden="1">
      <c r="A8278">
        <v>8533</v>
      </c>
      <c r="B8278">
        <v>1024</v>
      </c>
      <c r="C8278" t="s">
        <v>1389</v>
      </c>
      <c r="D8278">
        <v>12997471448</v>
      </c>
      <c r="E8278" t="s">
        <v>28</v>
      </c>
      <c r="F8278" t="s">
        <v>1390</v>
      </c>
      <c r="G8278" t="s">
        <v>396</v>
      </c>
      <c r="H8278" t="s">
        <v>21</v>
      </c>
      <c r="J8278">
        <v>100</v>
      </c>
      <c r="K8278" t="s">
        <v>54</v>
      </c>
      <c r="L8278">
        <v>1</v>
      </c>
      <c r="M8278" t="s">
        <v>32</v>
      </c>
      <c r="N8278">
        <v>6.9</v>
      </c>
      <c r="O8278" s="1">
        <v>44855.29892361111</v>
      </c>
      <c r="P8278" t="s">
        <v>24</v>
      </c>
      <c r="Q8278">
        <v>4</v>
      </c>
    </row>
    <row r="8279" spans="1:17" hidden="1">
      <c r="A8279">
        <v>8534</v>
      </c>
      <c r="B8279">
        <v>1024</v>
      </c>
      <c r="C8279" t="s">
        <v>1389</v>
      </c>
      <c r="D8279">
        <v>12997471448</v>
      </c>
      <c r="E8279" t="s">
        <v>28</v>
      </c>
      <c r="F8279" t="s">
        <v>1390</v>
      </c>
      <c r="G8279" t="s">
        <v>396</v>
      </c>
      <c r="H8279" t="s">
        <v>21</v>
      </c>
      <c r="J8279">
        <v>331</v>
      </c>
      <c r="K8279" t="s">
        <v>528</v>
      </c>
      <c r="L8279">
        <v>1</v>
      </c>
      <c r="M8279" t="s">
        <v>32</v>
      </c>
      <c r="N8279">
        <v>6.9</v>
      </c>
      <c r="O8279" s="1">
        <v>44855.29892361111</v>
      </c>
      <c r="P8279" t="s">
        <v>24</v>
      </c>
      <c r="Q8279">
        <v>4.0999999999999996</v>
      </c>
    </row>
    <row r="8280" spans="1:17" hidden="1">
      <c r="A8280">
        <v>8535</v>
      </c>
      <c r="B8280">
        <v>1024</v>
      </c>
      <c r="C8280" t="s">
        <v>1389</v>
      </c>
      <c r="D8280">
        <v>12997471448</v>
      </c>
      <c r="E8280" t="s">
        <v>28</v>
      </c>
      <c r="F8280" t="s">
        <v>1390</v>
      </c>
      <c r="G8280" t="s">
        <v>396</v>
      </c>
      <c r="H8280" t="s">
        <v>21</v>
      </c>
      <c r="J8280">
        <v>334</v>
      </c>
      <c r="K8280" t="s">
        <v>1279</v>
      </c>
      <c r="L8280">
        <v>1</v>
      </c>
      <c r="M8280" t="s">
        <v>38</v>
      </c>
      <c r="N8280">
        <v>5.9</v>
      </c>
      <c r="O8280" s="1">
        <v>44855.29892361111</v>
      </c>
      <c r="P8280" t="s">
        <v>24</v>
      </c>
      <c r="Q8280">
        <v>3.6</v>
      </c>
    </row>
    <row r="8281" spans="1:17" hidden="1">
      <c r="A8281">
        <v>8536</v>
      </c>
      <c r="B8281">
        <v>1024</v>
      </c>
      <c r="C8281" t="s">
        <v>1389</v>
      </c>
      <c r="D8281">
        <v>12997471448</v>
      </c>
      <c r="E8281" t="s">
        <v>28</v>
      </c>
      <c r="F8281" t="s">
        <v>1390</v>
      </c>
      <c r="G8281" t="s">
        <v>396</v>
      </c>
      <c r="H8281" t="s">
        <v>21</v>
      </c>
      <c r="J8281">
        <v>24</v>
      </c>
      <c r="K8281" t="s">
        <v>1426</v>
      </c>
      <c r="L8281">
        <v>1</v>
      </c>
      <c r="M8281" t="s">
        <v>77</v>
      </c>
      <c r="N8281">
        <v>5.9</v>
      </c>
      <c r="O8281" s="1">
        <v>44855.29892361111</v>
      </c>
      <c r="P8281" t="s">
        <v>24</v>
      </c>
      <c r="Q8281">
        <v>3.5</v>
      </c>
    </row>
    <row r="8282" spans="1:17" hidden="1">
      <c r="A8282">
        <v>8537</v>
      </c>
      <c r="B8282">
        <v>1024</v>
      </c>
      <c r="C8282" t="s">
        <v>1389</v>
      </c>
      <c r="D8282">
        <v>12997471448</v>
      </c>
      <c r="E8282" t="s">
        <v>28</v>
      </c>
      <c r="F8282" t="s">
        <v>1390</v>
      </c>
      <c r="G8282" t="s">
        <v>396</v>
      </c>
      <c r="H8282" t="s">
        <v>21</v>
      </c>
      <c r="J8282">
        <v>95</v>
      </c>
      <c r="K8282" t="s">
        <v>1346</v>
      </c>
      <c r="L8282">
        <v>1</v>
      </c>
      <c r="M8282" t="s">
        <v>49</v>
      </c>
      <c r="N8282">
        <v>5.6</v>
      </c>
      <c r="O8282" s="1">
        <v>44855.29892361111</v>
      </c>
      <c r="P8282" t="s">
        <v>50</v>
      </c>
      <c r="Q8282">
        <v>3.5</v>
      </c>
    </row>
    <row r="8283" spans="1:17" hidden="1">
      <c r="A8283">
        <v>8538</v>
      </c>
      <c r="B8283">
        <v>1024</v>
      </c>
      <c r="C8283" t="s">
        <v>1389</v>
      </c>
      <c r="D8283">
        <v>12997471448</v>
      </c>
      <c r="E8283" t="s">
        <v>28</v>
      </c>
      <c r="F8283" t="s">
        <v>1390</v>
      </c>
      <c r="G8283" t="s">
        <v>396</v>
      </c>
      <c r="H8283" t="s">
        <v>21</v>
      </c>
      <c r="J8283">
        <v>111</v>
      </c>
      <c r="K8283" t="s">
        <v>1310</v>
      </c>
      <c r="L8283">
        <v>1</v>
      </c>
      <c r="M8283" t="s">
        <v>49</v>
      </c>
      <c r="N8283">
        <v>8.9</v>
      </c>
      <c r="O8283" s="1">
        <v>44855.29892361111</v>
      </c>
      <c r="P8283" t="s">
        <v>24</v>
      </c>
      <c r="Q8283">
        <v>5.2</v>
      </c>
    </row>
    <row r="8284" spans="1:17" hidden="1">
      <c r="A8284">
        <v>8539</v>
      </c>
      <c r="B8284">
        <v>1024</v>
      </c>
      <c r="C8284" t="s">
        <v>1389</v>
      </c>
      <c r="D8284">
        <v>12997471448</v>
      </c>
      <c r="E8284" t="s">
        <v>28</v>
      </c>
      <c r="F8284" t="s">
        <v>1390</v>
      </c>
      <c r="G8284" t="s">
        <v>396</v>
      </c>
      <c r="H8284" t="s">
        <v>21</v>
      </c>
      <c r="J8284">
        <v>121</v>
      </c>
      <c r="K8284" t="s">
        <v>117</v>
      </c>
      <c r="L8284">
        <v>1</v>
      </c>
      <c r="M8284" t="s">
        <v>49</v>
      </c>
      <c r="N8284">
        <v>7.9</v>
      </c>
      <c r="O8284" s="1">
        <v>44855.29892361111</v>
      </c>
      <c r="P8284" t="s">
        <v>50</v>
      </c>
      <c r="Q8284">
        <v>4.5</v>
      </c>
    </row>
    <row r="8285" spans="1:17" hidden="1">
      <c r="A8285">
        <v>8540</v>
      </c>
      <c r="B8285">
        <v>1024</v>
      </c>
      <c r="C8285" t="s">
        <v>1389</v>
      </c>
      <c r="D8285">
        <v>12997471448</v>
      </c>
      <c r="E8285" t="s">
        <v>28</v>
      </c>
      <c r="F8285" t="s">
        <v>1390</v>
      </c>
      <c r="G8285" t="s">
        <v>396</v>
      </c>
      <c r="H8285" t="s">
        <v>21</v>
      </c>
      <c r="J8285">
        <v>301</v>
      </c>
      <c r="K8285" t="s">
        <v>1456</v>
      </c>
      <c r="L8285">
        <v>1</v>
      </c>
      <c r="M8285" t="s">
        <v>49</v>
      </c>
      <c r="N8285">
        <v>4.9000000000000004</v>
      </c>
      <c r="O8285" s="1">
        <v>44855.29892361111</v>
      </c>
      <c r="P8285" t="s">
        <v>24</v>
      </c>
      <c r="Q8285">
        <v>2.5</v>
      </c>
    </row>
    <row r="8286" spans="1:17" hidden="1">
      <c r="A8286">
        <v>8541</v>
      </c>
      <c r="B8286">
        <v>1025</v>
      </c>
      <c r="C8286" t="s">
        <v>34</v>
      </c>
      <c r="D8286" t="s">
        <v>509</v>
      </c>
      <c r="E8286" t="s">
        <v>18</v>
      </c>
      <c r="F8286" t="s">
        <v>1238</v>
      </c>
      <c r="G8286" t="s">
        <v>1237</v>
      </c>
      <c r="H8286" t="s">
        <v>21</v>
      </c>
      <c r="J8286">
        <v>52</v>
      </c>
      <c r="K8286" t="s">
        <v>1454</v>
      </c>
      <c r="L8286">
        <v>1</v>
      </c>
      <c r="M8286" t="s">
        <v>26</v>
      </c>
      <c r="N8286">
        <v>8.9</v>
      </c>
      <c r="O8286" s="1">
        <v>44855.340636574074</v>
      </c>
      <c r="P8286" t="s">
        <v>24</v>
      </c>
      <c r="Q8286">
        <v>5</v>
      </c>
    </row>
    <row r="8287" spans="1:17" hidden="1">
      <c r="A8287">
        <v>8542</v>
      </c>
      <c r="B8287">
        <v>1025</v>
      </c>
      <c r="C8287" t="s">
        <v>34</v>
      </c>
      <c r="D8287" t="s">
        <v>509</v>
      </c>
      <c r="E8287" t="s">
        <v>18</v>
      </c>
      <c r="F8287" t="s">
        <v>1238</v>
      </c>
      <c r="G8287" t="s">
        <v>1237</v>
      </c>
      <c r="H8287" t="s">
        <v>21</v>
      </c>
      <c r="J8287">
        <v>62</v>
      </c>
      <c r="K8287" t="s">
        <v>527</v>
      </c>
      <c r="L8287">
        <v>1</v>
      </c>
      <c r="M8287" t="s">
        <v>32</v>
      </c>
      <c r="N8287">
        <v>8.9</v>
      </c>
      <c r="O8287" s="1">
        <v>44855.340636574074</v>
      </c>
      <c r="P8287" t="s">
        <v>24</v>
      </c>
      <c r="Q8287">
        <v>4.5</v>
      </c>
    </row>
    <row r="8288" spans="1:17" hidden="1">
      <c r="A8288">
        <v>8543</v>
      </c>
      <c r="B8288">
        <v>1025</v>
      </c>
      <c r="C8288" t="s">
        <v>34</v>
      </c>
      <c r="D8288" t="s">
        <v>509</v>
      </c>
      <c r="E8288" t="s">
        <v>18</v>
      </c>
      <c r="F8288" t="s">
        <v>1238</v>
      </c>
      <c r="G8288" t="s">
        <v>1237</v>
      </c>
      <c r="H8288" t="s">
        <v>21</v>
      </c>
      <c r="J8288">
        <v>86</v>
      </c>
      <c r="K8288" t="s">
        <v>918</v>
      </c>
      <c r="L8288">
        <v>2</v>
      </c>
      <c r="M8288" t="s">
        <v>32</v>
      </c>
      <c r="N8288">
        <v>13.8</v>
      </c>
      <c r="O8288" s="1">
        <v>44855.340636574074</v>
      </c>
      <c r="P8288" t="s">
        <v>24</v>
      </c>
      <c r="Q8288">
        <v>8</v>
      </c>
    </row>
    <row r="8289" spans="1:17" hidden="1">
      <c r="A8289">
        <v>8544</v>
      </c>
      <c r="B8289">
        <v>1025</v>
      </c>
      <c r="C8289" t="s">
        <v>34</v>
      </c>
      <c r="D8289" t="s">
        <v>509</v>
      </c>
      <c r="E8289" t="s">
        <v>18</v>
      </c>
      <c r="F8289" t="s">
        <v>1238</v>
      </c>
      <c r="G8289" t="s">
        <v>1237</v>
      </c>
      <c r="H8289" t="s">
        <v>21</v>
      </c>
      <c r="J8289">
        <v>331</v>
      </c>
      <c r="K8289" t="s">
        <v>528</v>
      </c>
      <c r="L8289">
        <v>2</v>
      </c>
      <c r="M8289" t="s">
        <v>32</v>
      </c>
      <c r="N8289">
        <v>13.8</v>
      </c>
      <c r="O8289" s="1">
        <v>44855.340636574074</v>
      </c>
      <c r="P8289" t="s">
        <v>24</v>
      </c>
      <c r="Q8289">
        <v>8.1999999999999993</v>
      </c>
    </row>
    <row r="8290" spans="1:17" hidden="1">
      <c r="A8290">
        <v>8545</v>
      </c>
      <c r="B8290">
        <v>1025</v>
      </c>
      <c r="C8290" t="s">
        <v>34</v>
      </c>
      <c r="D8290" t="s">
        <v>509</v>
      </c>
      <c r="E8290" t="s">
        <v>18</v>
      </c>
      <c r="F8290" t="s">
        <v>1238</v>
      </c>
      <c r="G8290" t="s">
        <v>1237</v>
      </c>
      <c r="H8290" t="s">
        <v>21</v>
      </c>
      <c r="J8290">
        <v>301</v>
      </c>
      <c r="K8290" t="s">
        <v>1456</v>
      </c>
      <c r="L8290">
        <v>1</v>
      </c>
      <c r="M8290" t="s">
        <v>49</v>
      </c>
      <c r="N8290">
        <v>4.9000000000000004</v>
      </c>
      <c r="O8290" s="1">
        <v>44855.340636574074</v>
      </c>
      <c r="P8290" t="s">
        <v>24</v>
      </c>
      <c r="Q8290">
        <v>2.5</v>
      </c>
    </row>
    <row r="8291" spans="1:17" hidden="1">
      <c r="A8291">
        <v>8546</v>
      </c>
      <c r="B8291">
        <v>1026</v>
      </c>
      <c r="C8291" t="s">
        <v>1097</v>
      </c>
      <c r="D8291" t="s">
        <v>1457</v>
      </c>
      <c r="E8291" t="s">
        <v>18</v>
      </c>
      <c r="F8291" t="s">
        <v>1458</v>
      </c>
      <c r="G8291" t="s">
        <v>247</v>
      </c>
      <c r="H8291" t="s">
        <v>46</v>
      </c>
      <c r="I8291" s="2" t="s">
        <v>1459</v>
      </c>
      <c r="J8291">
        <v>4</v>
      </c>
      <c r="K8291" t="s">
        <v>390</v>
      </c>
      <c r="L8291">
        <v>1</v>
      </c>
      <c r="M8291" t="s">
        <v>77</v>
      </c>
      <c r="N8291">
        <v>16.5</v>
      </c>
      <c r="O8291" s="1">
        <v>44856.090439814812</v>
      </c>
      <c r="P8291" t="s">
        <v>24</v>
      </c>
      <c r="Q8291">
        <v>10</v>
      </c>
    </row>
    <row r="8292" spans="1:17" hidden="1">
      <c r="A8292">
        <v>8547</v>
      </c>
      <c r="B8292">
        <v>1026</v>
      </c>
      <c r="C8292" t="s">
        <v>1097</v>
      </c>
      <c r="D8292" t="s">
        <v>1457</v>
      </c>
      <c r="E8292" t="s">
        <v>18</v>
      </c>
      <c r="F8292" t="s">
        <v>1458</v>
      </c>
      <c r="G8292" t="s">
        <v>247</v>
      </c>
      <c r="H8292" t="s">
        <v>46</v>
      </c>
      <c r="I8292" s="2" t="s">
        <v>1459</v>
      </c>
      <c r="J8292">
        <v>51</v>
      </c>
      <c r="K8292" t="s">
        <v>648</v>
      </c>
      <c r="L8292">
        <v>2</v>
      </c>
      <c r="M8292" t="s">
        <v>26</v>
      </c>
      <c r="N8292">
        <v>17.8</v>
      </c>
      <c r="O8292" s="1">
        <v>44856.090439814812</v>
      </c>
      <c r="P8292" t="s">
        <v>24</v>
      </c>
      <c r="Q8292">
        <v>10.4</v>
      </c>
    </row>
    <row r="8293" spans="1:17" hidden="1">
      <c r="A8293">
        <v>8548</v>
      </c>
      <c r="B8293">
        <v>1026</v>
      </c>
      <c r="C8293" t="s">
        <v>1097</v>
      </c>
      <c r="D8293" t="s">
        <v>1457</v>
      </c>
      <c r="E8293" t="s">
        <v>18</v>
      </c>
      <c r="F8293" t="s">
        <v>1458</v>
      </c>
      <c r="G8293" t="s">
        <v>247</v>
      </c>
      <c r="H8293" t="s">
        <v>46</v>
      </c>
      <c r="I8293" s="2" t="s">
        <v>1459</v>
      </c>
      <c r="J8293">
        <v>179</v>
      </c>
      <c r="K8293" t="s">
        <v>1253</v>
      </c>
      <c r="L8293">
        <v>2</v>
      </c>
      <c r="M8293" t="s">
        <v>26</v>
      </c>
      <c r="N8293">
        <v>17.8</v>
      </c>
      <c r="O8293" s="1">
        <v>44856.090439814812</v>
      </c>
      <c r="P8293" t="s">
        <v>24</v>
      </c>
      <c r="Q8293">
        <v>10</v>
      </c>
    </row>
    <row r="8294" spans="1:17" hidden="1">
      <c r="A8294">
        <v>8549</v>
      </c>
      <c r="B8294">
        <v>1026</v>
      </c>
      <c r="C8294" t="s">
        <v>1097</v>
      </c>
      <c r="D8294" t="s">
        <v>1457</v>
      </c>
      <c r="E8294" t="s">
        <v>18</v>
      </c>
      <c r="F8294" t="s">
        <v>1458</v>
      </c>
      <c r="G8294" t="s">
        <v>247</v>
      </c>
      <c r="H8294" t="s">
        <v>46</v>
      </c>
      <c r="I8294" s="2" t="s">
        <v>1459</v>
      </c>
      <c r="J8294">
        <v>185</v>
      </c>
      <c r="K8294" t="s">
        <v>304</v>
      </c>
      <c r="L8294">
        <v>2</v>
      </c>
      <c r="M8294" t="s">
        <v>32</v>
      </c>
      <c r="N8294">
        <v>15.8</v>
      </c>
      <c r="O8294" s="1">
        <v>44856.090439814812</v>
      </c>
      <c r="P8294" t="s">
        <v>24</v>
      </c>
      <c r="Q8294">
        <v>9</v>
      </c>
    </row>
    <row r="8295" spans="1:17" hidden="1">
      <c r="A8295">
        <v>8550</v>
      </c>
      <c r="B8295">
        <v>1026</v>
      </c>
      <c r="C8295" t="s">
        <v>1097</v>
      </c>
      <c r="D8295" t="s">
        <v>1457</v>
      </c>
      <c r="E8295" t="s">
        <v>18</v>
      </c>
      <c r="F8295" t="s">
        <v>1458</v>
      </c>
      <c r="G8295" t="s">
        <v>247</v>
      </c>
      <c r="H8295" t="s">
        <v>46</v>
      </c>
      <c r="I8295" s="2" t="s">
        <v>1459</v>
      </c>
      <c r="J8295">
        <v>194</v>
      </c>
      <c r="K8295" t="s">
        <v>1434</v>
      </c>
      <c r="L8295">
        <v>1</v>
      </c>
      <c r="M8295" t="s">
        <v>26</v>
      </c>
      <c r="N8295">
        <v>17.899999999999999</v>
      </c>
      <c r="O8295" s="1">
        <v>44856.090439814812</v>
      </c>
      <c r="P8295" t="s">
        <v>24</v>
      </c>
      <c r="Q8295">
        <v>10.5</v>
      </c>
    </row>
    <row r="8296" spans="1:17" hidden="1">
      <c r="A8296">
        <v>8551</v>
      </c>
      <c r="B8296">
        <v>1026</v>
      </c>
      <c r="C8296" t="s">
        <v>1097</v>
      </c>
      <c r="D8296" t="s">
        <v>1457</v>
      </c>
      <c r="E8296" t="s">
        <v>18</v>
      </c>
      <c r="F8296" t="s">
        <v>1458</v>
      </c>
      <c r="G8296" t="s">
        <v>247</v>
      </c>
      <c r="H8296" t="s">
        <v>46</v>
      </c>
      <c r="I8296" s="2" t="s">
        <v>1459</v>
      </c>
      <c r="J8296">
        <v>59</v>
      </c>
      <c r="K8296" t="s">
        <v>31</v>
      </c>
      <c r="L8296">
        <v>2</v>
      </c>
      <c r="M8296" t="s">
        <v>32</v>
      </c>
      <c r="N8296">
        <v>9.8000000000000007</v>
      </c>
      <c r="O8296" s="1">
        <v>44856.090439814812</v>
      </c>
      <c r="P8296" t="s">
        <v>24</v>
      </c>
      <c r="Q8296">
        <v>6</v>
      </c>
    </row>
    <row r="8297" spans="1:17" hidden="1">
      <c r="A8297">
        <v>8552</v>
      </c>
      <c r="B8297">
        <v>1026</v>
      </c>
      <c r="C8297" t="s">
        <v>1097</v>
      </c>
      <c r="D8297" t="s">
        <v>1457</v>
      </c>
      <c r="E8297" t="s">
        <v>18</v>
      </c>
      <c r="F8297" t="s">
        <v>1458</v>
      </c>
      <c r="G8297" t="s">
        <v>247</v>
      </c>
      <c r="H8297" t="s">
        <v>46</v>
      </c>
      <c r="I8297" s="2" t="s">
        <v>1459</v>
      </c>
      <c r="J8297">
        <v>86</v>
      </c>
      <c r="K8297" t="s">
        <v>918</v>
      </c>
      <c r="L8297">
        <v>1</v>
      </c>
      <c r="M8297" t="s">
        <v>32</v>
      </c>
      <c r="N8297">
        <v>6.9</v>
      </c>
      <c r="O8297" s="1">
        <v>44856.090439814812</v>
      </c>
      <c r="P8297" t="s">
        <v>24</v>
      </c>
      <c r="Q8297">
        <v>4</v>
      </c>
    </row>
    <row r="8298" spans="1:17" hidden="1">
      <c r="A8298">
        <v>8553</v>
      </c>
      <c r="B8298">
        <v>1026</v>
      </c>
      <c r="C8298" t="s">
        <v>1097</v>
      </c>
      <c r="D8298" t="s">
        <v>1457</v>
      </c>
      <c r="E8298" t="s">
        <v>18</v>
      </c>
      <c r="F8298" t="s">
        <v>1458</v>
      </c>
      <c r="G8298" t="s">
        <v>247</v>
      </c>
      <c r="H8298" t="s">
        <v>46</v>
      </c>
      <c r="I8298" s="2" t="s">
        <v>1459</v>
      </c>
      <c r="J8298">
        <v>331</v>
      </c>
      <c r="K8298" t="s">
        <v>528</v>
      </c>
      <c r="L8298">
        <v>1</v>
      </c>
      <c r="M8298" t="s">
        <v>32</v>
      </c>
      <c r="N8298">
        <v>6.9</v>
      </c>
      <c r="O8298" s="1">
        <v>44856.090439814812</v>
      </c>
      <c r="P8298" t="s">
        <v>24</v>
      </c>
      <c r="Q8298">
        <v>4.0999999999999996</v>
      </c>
    </row>
    <row r="8299" spans="1:17" hidden="1">
      <c r="A8299">
        <v>8554</v>
      </c>
      <c r="B8299">
        <v>1026</v>
      </c>
      <c r="C8299" t="s">
        <v>1097</v>
      </c>
      <c r="D8299" t="s">
        <v>1457</v>
      </c>
      <c r="E8299" t="s">
        <v>18</v>
      </c>
      <c r="F8299" t="s">
        <v>1458</v>
      </c>
      <c r="G8299" t="s">
        <v>247</v>
      </c>
      <c r="H8299" t="s">
        <v>46</v>
      </c>
      <c r="I8299" s="2" t="s">
        <v>1459</v>
      </c>
      <c r="J8299">
        <v>121</v>
      </c>
      <c r="K8299" t="s">
        <v>117</v>
      </c>
      <c r="L8299">
        <v>1</v>
      </c>
      <c r="M8299" t="s">
        <v>49</v>
      </c>
      <c r="N8299">
        <v>7.9</v>
      </c>
      <c r="O8299" s="1">
        <v>44856.090439814812</v>
      </c>
      <c r="P8299" t="s">
        <v>50</v>
      </c>
      <c r="Q8299">
        <v>4.5</v>
      </c>
    </row>
    <row r="8300" spans="1:17" hidden="1">
      <c r="A8300">
        <v>8555</v>
      </c>
      <c r="B8300">
        <v>1026</v>
      </c>
      <c r="C8300" t="s">
        <v>1097</v>
      </c>
      <c r="D8300" t="s">
        <v>1457</v>
      </c>
      <c r="E8300" t="s">
        <v>18</v>
      </c>
      <c r="F8300" t="s">
        <v>1458</v>
      </c>
      <c r="G8300" t="s">
        <v>247</v>
      </c>
      <c r="H8300" t="s">
        <v>46</v>
      </c>
      <c r="I8300" s="2" t="s">
        <v>1459</v>
      </c>
      <c r="J8300">
        <v>301</v>
      </c>
      <c r="K8300" t="s">
        <v>1456</v>
      </c>
      <c r="L8300">
        <v>1</v>
      </c>
      <c r="M8300" t="s">
        <v>49</v>
      </c>
      <c r="N8300">
        <v>4.9000000000000004</v>
      </c>
      <c r="O8300" s="1">
        <v>44856.090439814812</v>
      </c>
      <c r="P8300" t="s">
        <v>24</v>
      </c>
      <c r="Q8300">
        <v>2.5</v>
      </c>
    </row>
    <row r="8301" spans="1:17" hidden="1">
      <c r="A8301">
        <v>8556</v>
      </c>
      <c r="B8301">
        <v>1026</v>
      </c>
      <c r="C8301" t="s">
        <v>1097</v>
      </c>
      <c r="D8301" t="s">
        <v>1457</v>
      </c>
      <c r="E8301" t="s">
        <v>18</v>
      </c>
      <c r="F8301" t="s">
        <v>1458</v>
      </c>
      <c r="G8301" t="s">
        <v>247</v>
      </c>
      <c r="H8301" t="s">
        <v>46</v>
      </c>
      <c r="I8301" s="2" t="s">
        <v>1459</v>
      </c>
      <c r="J8301">
        <v>130</v>
      </c>
      <c r="K8301" t="s">
        <v>968</v>
      </c>
      <c r="L8301">
        <v>1</v>
      </c>
      <c r="M8301" t="s">
        <v>593</v>
      </c>
      <c r="N8301">
        <v>9.9</v>
      </c>
      <c r="O8301" s="1">
        <v>44856.090439814812</v>
      </c>
      <c r="P8301" t="s">
        <v>24</v>
      </c>
      <c r="Q8301">
        <v>7.35</v>
      </c>
    </row>
    <row r="8302" spans="1:17" hidden="1">
      <c r="A8302">
        <v>8557</v>
      </c>
      <c r="B8302">
        <v>1026</v>
      </c>
      <c r="C8302" t="s">
        <v>1097</v>
      </c>
      <c r="D8302" t="s">
        <v>1457</v>
      </c>
      <c r="E8302" t="s">
        <v>18</v>
      </c>
      <c r="F8302" t="s">
        <v>1458</v>
      </c>
      <c r="G8302" t="s">
        <v>247</v>
      </c>
      <c r="H8302" t="s">
        <v>46</v>
      </c>
      <c r="I8302" s="2" t="s">
        <v>1459</v>
      </c>
      <c r="J8302">
        <v>140</v>
      </c>
      <c r="K8302" t="s">
        <v>1393</v>
      </c>
      <c r="L8302">
        <v>1</v>
      </c>
      <c r="M8302" t="s">
        <v>593</v>
      </c>
      <c r="N8302">
        <v>8.9</v>
      </c>
      <c r="O8302" s="1">
        <v>44856.090439814812</v>
      </c>
      <c r="P8302" t="s">
        <v>24</v>
      </c>
      <c r="Q8302">
        <v>6.5</v>
      </c>
    </row>
    <row r="8303" spans="1:17" hidden="1">
      <c r="A8303">
        <v>8558</v>
      </c>
      <c r="B8303">
        <v>1026</v>
      </c>
      <c r="C8303" t="s">
        <v>1097</v>
      </c>
      <c r="D8303" t="s">
        <v>1457</v>
      </c>
      <c r="E8303" t="s">
        <v>18</v>
      </c>
      <c r="F8303" t="s">
        <v>1458</v>
      </c>
      <c r="G8303" t="s">
        <v>247</v>
      </c>
      <c r="H8303" t="s">
        <v>46</v>
      </c>
      <c r="I8303" s="2" t="s">
        <v>1459</v>
      </c>
      <c r="J8303">
        <v>151</v>
      </c>
      <c r="K8303" t="s">
        <v>1307</v>
      </c>
      <c r="L8303">
        <v>1</v>
      </c>
      <c r="M8303" t="s">
        <v>52</v>
      </c>
      <c r="N8303">
        <v>24.9</v>
      </c>
      <c r="O8303" s="1">
        <v>44856.090439814812</v>
      </c>
      <c r="P8303" t="s">
        <v>24</v>
      </c>
      <c r="Q8303">
        <v>19</v>
      </c>
    </row>
    <row r="8304" spans="1:17" hidden="1">
      <c r="A8304">
        <v>8559</v>
      </c>
      <c r="B8304">
        <v>1026</v>
      </c>
      <c r="C8304" t="s">
        <v>1097</v>
      </c>
      <c r="D8304" t="s">
        <v>1457</v>
      </c>
      <c r="E8304" t="s">
        <v>18</v>
      </c>
      <c r="F8304" t="s">
        <v>1458</v>
      </c>
      <c r="G8304" t="s">
        <v>247</v>
      </c>
      <c r="H8304" t="s">
        <v>46</v>
      </c>
      <c r="I8304" s="2" t="s">
        <v>1459</v>
      </c>
      <c r="J8304">
        <v>321</v>
      </c>
      <c r="K8304" t="s">
        <v>404</v>
      </c>
      <c r="L8304">
        <v>1</v>
      </c>
      <c r="M8304" t="s">
        <v>38</v>
      </c>
      <c r="N8304">
        <v>31.9</v>
      </c>
      <c r="O8304" s="1">
        <v>44856.090439814812</v>
      </c>
      <c r="P8304" t="s">
        <v>24</v>
      </c>
      <c r="Q8304">
        <v>24.5</v>
      </c>
    </row>
    <row r="8305" spans="1:17" hidden="1">
      <c r="A8305">
        <v>8560</v>
      </c>
      <c r="B8305">
        <v>1026</v>
      </c>
      <c r="C8305" t="s">
        <v>1097</v>
      </c>
      <c r="D8305" t="s">
        <v>1457</v>
      </c>
      <c r="E8305" t="s">
        <v>18</v>
      </c>
      <c r="F8305" t="s">
        <v>1458</v>
      </c>
      <c r="G8305" t="s">
        <v>247</v>
      </c>
      <c r="H8305" t="s">
        <v>46</v>
      </c>
      <c r="I8305" s="2" t="s">
        <v>1459</v>
      </c>
      <c r="J8305">
        <v>322</v>
      </c>
      <c r="K8305" t="s">
        <v>388</v>
      </c>
      <c r="L8305">
        <v>1</v>
      </c>
      <c r="M8305" t="s">
        <v>38</v>
      </c>
      <c r="N8305">
        <v>27.9</v>
      </c>
      <c r="O8305" s="1">
        <v>44856.090439814812</v>
      </c>
      <c r="P8305" t="s">
        <v>24</v>
      </c>
      <c r="Q8305">
        <v>21.5</v>
      </c>
    </row>
    <row r="8306" spans="1:17" hidden="1">
      <c r="A8306">
        <v>8561</v>
      </c>
      <c r="B8306">
        <v>1026</v>
      </c>
      <c r="C8306" t="s">
        <v>1097</v>
      </c>
      <c r="D8306" t="s">
        <v>1457</v>
      </c>
      <c r="E8306" t="s">
        <v>18</v>
      </c>
      <c r="F8306" t="s">
        <v>1458</v>
      </c>
      <c r="G8306" t="s">
        <v>247</v>
      </c>
      <c r="H8306" t="s">
        <v>46</v>
      </c>
      <c r="I8306" s="2" t="s">
        <v>1459</v>
      </c>
      <c r="J8306">
        <v>326</v>
      </c>
      <c r="K8306" t="s">
        <v>466</v>
      </c>
      <c r="L8306">
        <v>1</v>
      </c>
      <c r="M8306" t="s">
        <v>32</v>
      </c>
      <c r="N8306">
        <v>10.9</v>
      </c>
      <c r="O8306" s="1">
        <v>44856.090439814812</v>
      </c>
      <c r="P8306" t="s">
        <v>24</v>
      </c>
      <c r="Q8306">
        <v>8.4</v>
      </c>
    </row>
    <row r="8307" spans="1:17" hidden="1">
      <c r="A8307">
        <v>8562</v>
      </c>
      <c r="B8307">
        <v>1026</v>
      </c>
      <c r="C8307" t="s">
        <v>1097</v>
      </c>
      <c r="D8307" t="s">
        <v>1457</v>
      </c>
      <c r="E8307" t="s">
        <v>18</v>
      </c>
      <c r="F8307" t="s">
        <v>1458</v>
      </c>
      <c r="G8307" t="s">
        <v>247</v>
      </c>
      <c r="H8307" t="s">
        <v>46</v>
      </c>
      <c r="I8307" s="2" t="s">
        <v>1459</v>
      </c>
      <c r="J8307">
        <v>382</v>
      </c>
      <c r="K8307" t="s">
        <v>1460</v>
      </c>
      <c r="L8307">
        <v>1</v>
      </c>
      <c r="M8307" t="s">
        <v>32</v>
      </c>
      <c r="N8307">
        <v>13.9</v>
      </c>
      <c r="O8307" s="1">
        <v>44856.090439814812</v>
      </c>
      <c r="P8307" t="s">
        <v>24</v>
      </c>
      <c r="Q8307">
        <v>10</v>
      </c>
    </row>
    <row r="8308" spans="1:17" hidden="1">
      <c r="A8308">
        <v>8563</v>
      </c>
      <c r="B8308">
        <v>1026</v>
      </c>
      <c r="C8308" t="s">
        <v>1097</v>
      </c>
      <c r="D8308" t="s">
        <v>1457</v>
      </c>
      <c r="E8308" t="s">
        <v>18</v>
      </c>
      <c r="F8308" t="s">
        <v>1458</v>
      </c>
      <c r="G8308" t="s">
        <v>247</v>
      </c>
      <c r="H8308" t="s">
        <v>46</v>
      </c>
      <c r="I8308" s="2" t="s">
        <v>1459</v>
      </c>
      <c r="J8308">
        <v>165</v>
      </c>
      <c r="K8308" t="s">
        <v>251</v>
      </c>
      <c r="L8308">
        <v>1</v>
      </c>
      <c r="M8308" t="s">
        <v>49</v>
      </c>
      <c r="N8308">
        <v>4.9000000000000004</v>
      </c>
      <c r="O8308" s="1">
        <v>44856.090439814812</v>
      </c>
      <c r="P8308" t="s">
        <v>50</v>
      </c>
      <c r="Q8308">
        <v>2.5</v>
      </c>
    </row>
    <row r="8309" spans="1:17" hidden="1">
      <c r="A8309">
        <v>8564</v>
      </c>
      <c r="B8309">
        <v>1027</v>
      </c>
      <c r="C8309" t="s">
        <v>323</v>
      </c>
      <c r="D8309">
        <v>12981650592</v>
      </c>
      <c r="E8309" t="s">
        <v>43</v>
      </c>
      <c r="F8309" t="s">
        <v>1461</v>
      </c>
      <c r="G8309" t="s">
        <v>159</v>
      </c>
      <c r="H8309" t="s">
        <v>160</v>
      </c>
      <c r="I8309" t="s">
        <v>1462</v>
      </c>
      <c r="J8309">
        <v>86</v>
      </c>
      <c r="K8309" t="s">
        <v>918</v>
      </c>
      <c r="L8309">
        <v>1</v>
      </c>
      <c r="M8309" t="s">
        <v>32</v>
      </c>
      <c r="N8309">
        <v>6.9</v>
      </c>
      <c r="O8309" s="1">
        <v>44856.090300925927</v>
      </c>
      <c r="P8309" t="s">
        <v>24</v>
      </c>
      <c r="Q8309">
        <v>4</v>
      </c>
    </row>
    <row r="8310" spans="1:17" hidden="1">
      <c r="A8310">
        <v>8565</v>
      </c>
      <c r="B8310">
        <v>1027</v>
      </c>
      <c r="C8310" t="s">
        <v>323</v>
      </c>
      <c r="D8310">
        <v>12981650592</v>
      </c>
      <c r="E8310" t="s">
        <v>43</v>
      </c>
      <c r="F8310" t="s">
        <v>1461</v>
      </c>
      <c r="G8310" t="s">
        <v>159</v>
      </c>
      <c r="H8310" t="s">
        <v>160</v>
      </c>
      <c r="I8310" t="s">
        <v>1462</v>
      </c>
      <c r="J8310">
        <v>93</v>
      </c>
      <c r="K8310" t="s">
        <v>960</v>
      </c>
      <c r="L8310">
        <v>1</v>
      </c>
      <c r="M8310" t="s">
        <v>32</v>
      </c>
      <c r="N8310">
        <v>4.9000000000000004</v>
      </c>
      <c r="O8310" s="1">
        <v>44856.090300925927</v>
      </c>
      <c r="P8310" t="s">
        <v>24</v>
      </c>
      <c r="Q8310">
        <v>3</v>
      </c>
    </row>
    <row r="8311" spans="1:17" hidden="1">
      <c r="A8311">
        <v>8566</v>
      </c>
      <c r="B8311">
        <v>1027</v>
      </c>
      <c r="C8311" t="s">
        <v>323</v>
      </c>
      <c r="D8311">
        <v>12981650592</v>
      </c>
      <c r="E8311" t="s">
        <v>43</v>
      </c>
      <c r="F8311" t="s">
        <v>1461</v>
      </c>
      <c r="G8311" t="s">
        <v>159</v>
      </c>
      <c r="H8311" t="s">
        <v>160</v>
      </c>
      <c r="I8311" t="s">
        <v>1462</v>
      </c>
      <c r="J8311">
        <v>266</v>
      </c>
      <c r="K8311" t="s">
        <v>445</v>
      </c>
      <c r="L8311">
        <v>1</v>
      </c>
      <c r="M8311" t="s">
        <v>32</v>
      </c>
      <c r="N8311">
        <v>6.9</v>
      </c>
      <c r="O8311" s="1">
        <v>44856.090300925927</v>
      </c>
      <c r="P8311" t="s">
        <v>24</v>
      </c>
      <c r="Q8311">
        <v>4.25</v>
      </c>
    </row>
    <row r="8312" spans="1:17" hidden="1">
      <c r="A8312">
        <v>8567</v>
      </c>
      <c r="B8312">
        <v>1027</v>
      </c>
      <c r="C8312" t="s">
        <v>323</v>
      </c>
      <c r="D8312">
        <v>12981650592</v>
      </c>
      <c r="E8312" t="s">
        <v>43</v>
      </c>
      <c r="F8312" t="s">
        <v>1461</v>
      </c>
      <c r="G8312" t="s">
        <v>159</v>
      </c>
      <c r="H8312" t="s">
        <v>160</v>
      </c>
      <c r="I8312" t="s">
        <v>1462</v>
      </c>
      <c r="J8312">
        <v>348</v>
      </c>
      <c r="K8312" t="s">
        <v>78</v>
      </c>
      <c r="L8312">
        <v>2</v>
      </c>
      <c r="M8312" t="s">
        <v>77</v>
      </c>
      <c r="N8312">
        <v>9.8000000000000007</v>
      </c>
      <c r="O8312" s="1">
        <v>44856.090300925927</v>
      </c>
      <c r="P8312" t="s">
        <v>50</v>
      </c>
      <c r="Q8312">
        <v>5</v>
      </c>
    </row>
    <row r="8313" spans="1:17" hidden="1">
      <c r="A8313">
        <v>8568</v>
      </c>
      <c r="B8313">
        <v>1027</v>
      </c>
      <c r="C8313" t="s">
        <v>323</v>
      </c>
      <c r="D8313">
        <v>12981650592</v>
      </c>
      <c r="E8313" t="s">
        <v>43</v>
      </c>
      <c r="F8313" t="s">
        <v>1461</v>
      </c>
      <c r="G8313" t="s">
        <v>159</v>
      </c>
      <c r="H8313" t="s">
        <v>160</v>
      </c>
      <c r="I8313" t="s">
        <v>1462</v>
      </c>
      <c r="J8313">
        <v>301</v>
      </c>
      <c r="K8313" t="s">
        <v>1456</v>
      </c>
      <c r="L8313">
        <v>1</v>
      </c>
      <c r="M8313" t="s">
        <v>49</v>
      </c>
      <c r="N8313">
        <v>4.9000000000000004</v>
      </c>
      <c r="O8313" s="1">
        <v>44856.090300925927</v>
      </c>
      <c r="P8313" t="s">
        <v>24</v>
      </c>
      <c r="Q8313">
        <v>2.5</v>
      </c>
    </row>
    <row r="8314" spans="1:17" hidden="1">
      <c r="A8314">
        <v>8569</v>
      </c>
      <c r="B8314">
        <v>1028</v>
      </c>
      <c r="C8314" t="s">
        <v>930</v>
      </c>
      <c r="D8314">
        <v>12982538536</v>
      </c>
      <c r="E8314" t="s">
        <v>18</v>
      </c>
      <c r="F8314" t="s">
        <v>931</v>
      </c>
      <c r="G8314" t="s">
        <v>286</v>
      </c>
      <c r="H8314" t="s">
        <v>21</v>
      </c>
      <c r="J8314">
        <v>349</v>
      </c>
      <c r="K8314" t="s">
        <v>93</v>
      </c>
      <c r="L8314">
        <v>1</v>
      </c>
      <c r="M8314" t="s">
        <v>472</v>
      </c>
      <c r="N8314">
        <v>9.9</v>
      </c>
      <c r="O8314" s="1">
        <v>44856.132627314815</v>
      </c>
      <c r="P8314" t="s">
        <v>24</v>
      </c>
      <c r="Q8314">
        <v>6</v>
      </c>
    </row>
    <row r="8315" spans="1:17" hidden="1">
      <c r="A8315">
        <v>8570</v>
      </c>
      <c r="B8315">
        <v>1028</v>
      </c>
      <c r="C8315" t="s">
        <v>930</v>
      </c>
      <c r="D8315">
        <v>12982538536</v>
      </c>
      <c r="E8315" t="s">
        <v>18</v>
      </c>
      <c r="F8315" t="s">
        <v>931</v>
      </c>
      <c r="G8315" t="s">
        <v>286</v>
      </c>
      <c r="H8315" t="s">
        <v>21</v>
      </c>
      <c r="J8315">
        <v>331</v>
      </c>
      <c r="K8315" t="s">
        <v>528</v>
      </c>
      <c r="L8315">
        <v>1</v>
      </c>
      <c r="M8315" t="s">
        <v>32</v>
      </c>
      <c r="N8315">
        <v>6.9</v>
      </c>
      <c r="O8315" s="1">
        <v>44856.132627314815</v>
      </c>
      <c r="P8315" t="s">
        <v>24</v>
      </c>
      <c r="Q8315">
        <v>4.0999999999999996</v>
      </c>
    </row>
    <row r="8316" spans="1:17" hidden="1">
      <c r="A8316">
        <v>8571</v>
      </c>
      <c r="B8316">
        <v>1028</v>
      </c>
      <c r="C8316" t="s">
        <v>930</v>
      </c>
      <c r="D8316">
        <v>12982538536</v>
      </c>
      <c r="E8316" t="s">
        <v>18</v>
      </c>
      <c r="F8316" t="s">
        <v>931</v>
      </c>
      <c r="G8316" t="s">
        <v>286</v>
      </c>
      <c r="H8316" t="s">
        <v>21</v>
      </c>
      <c r="J8316">
        <v>28</v>
      </c>
      <c r="K8316" t="s">
        <v>1295</v>
      </c>
      <c r="L8316">
        <v>1</v>
      </c>
      <c r="M8316" t="s">
        <v>81</v>
      </c>
      <c r="N8316">
        <v>9.9</v>
      </c>
      <c r="O8316" s="1">
        <v>44856.132627314815</v>
      </c>
      <c r="P8316" t="s">
        <v>24</v>
      </c>
      <c r="Q8316">
        <v>5.5</v>
      </c>
    </row>
    <row r="8317" spans="1:17" hidden="1">
      <c r="A8317">
        <v>8572</v>
      </c>
      <c r="B8317">
        <v>1028</v>
      </c>
      <c r="C8317" t="s">
        <v>930</v>
      </c>
      <c r="D8317">
        <v>12982538536</v>
      </c>
      <c r="E8317" t="s">
        <v>18</v>
      </c>
      <c r="F8317" t="s">
        <v>931</v>
      </c>
      <c r="G8317" t="s">
        <v>286</v>
      </c>
      <c r="H8317" t="s">
        <v>21</v>
      </c>
      <c r="J8317">
        <v>115</v>
      </c>
      <c r="K8317" t="s">
        <v>48</v>
      </c>
      <c r="L8317">
        <v>1</v>
      </c>
      <c r="M8317" t="s">
        <v>49</v>
      </c>
      <c r="N8317">
        <v>5.9</v>
      </c>
      <c r="O8317" s="1">
        <v>44856.132627314815</v>
      </c>
      <c r="P8317" t="s">
        <v>24</v>
      </c>
      <c r="Q8317">
        <v>3.5</v>
      </c>
    </row>
    <row r="8318" spans="1:17" hidden="1">
      <c r="A8318">
        <v>8573</v>
      </c>
      <c r="B8318">
        <v>1028</v>
      </c>
      <c r="C8318" t="s">
        <v>930</v>
      </c>
      <c r="D8318">
        <v>12982538536</v>
      </c>
      <c r="E8318" t="s">
        <v>18</v>
      </c>
      <c r="F8318" t="s">
        <v>931</v>
      </c>
      <c r="G8318" t="s">
        <v>286</v>
      </c>
      <c r="H8318" t="s">
        <v>21</v>
      </c>
      <c r="J8318">
        <v>258</v>
      </c>
      <c r="K8318" t="s">
        <v>1201</v>
      </c>
      <c r="L8318">
        <v>1</v>
      </c>
      <c r="M8318" t="s">
        <v>1006</v>
      </c>
      <c r="N8318">
        <v>26</v>
      </c>
      <c r="O8318" s="1">
        <v>44856.132627314815</v>
      </c>
      <c r="P8318" t="s">
        <v>24</v>
      </c>
      <c r="Q8318">
        <v>20</v>
      </c>
    </row>
    <row r="8319" spans="1:17" hidden="1">
      <c r="A8319">
        <v>8574</v>
      </c>
      <c r="B8319">
        <v>1029</v>
      </c>
      <c r="C8319" t="s">
        <v>165</v>
      </c>
      <c r="D8319">
        <v>991795782</v>
      </c>
      <c r="E8319" t="s">
        <v>28</v>
      </c>
      <c r="F8319" t="s">
        <v>166</v>
      </c>
      <c r="G8319" t="s">
        <v>167</v>
      </c>
      <c r="H8319" t="s">
        <v>21</v>
      </c>
      <c r="J8319">
        <v>51</v>
      </c>
      <c r="K8319" t="s">
        <v>648</v>
      </c>
      <c r="L8319">
        <v>1</v>
      </c>
      <c r="M8319" t="s">
        <v>26</v>
      </c>
      <c r="N8319">
        <v>8.9</v>
      </c>
      <c r="O8319" s="1">
        <v>44856.13208333333</v>
      </c>
      <c r="P8319" t="s">
        <v>24</v>
      </c>
      <c r="Q8319">
        <v>5.2</v>
      </c>
    </row>
    <row r="8320" spans="1:17" hidden="1">
      <c r="A8320">
        <v>8575</v>
      </c>
      <c r="B8320">
        <v>1029</v>
      </c>
      <c r="C8320" t="s">
        <v>165</v>
      </c>
      <c r="D8320">
        <v>991795782</v>
      </c>
      <c r="E8320" t="s">
        <v>28</v>
      </c>
      <c r="F8320" t="s">
        <v>166</v>
      </c>
      <c r="G8320" t="s">
        <v>167</v>
      </c>
      <c r="H8320" t="s">
        <v>21</v>
      </c>
      <c r="J8320">
        <v>185</v>
      </c>
      <c r="K8320" t="s">
        <v>304</v>
      </c>
      <c r="L8320">
        <v>1</v>
      </c>
      <c r="M8320" t="s">
        <v>32</v>
      </c>
      <c r="N8320">
        <v>7.9</v>
      </c>
      <c r="O8320" s="1">
        <v>44856.13208333333</v>
      </c>
      <c r="P8320" t="s">
        <v>24</v>
      </c>
      <c r="Q8320">
        <v>4.5</v>
      </c>
    </row>
    <row r="8321" spans="1:17" hidden="1">
      <c r="A8321">
        <v>8576</v>
      </c>
      <c r="B8321">
        <v>1029</v>
      </c>
      <c r="C8321" t="s">
        <v>165</v>
      </c>
      <c r="D8321">
        <v>991795782</v>
      </c>
      <c r="E8321" t="s">
        <v>28</v>
      </c>
      <c r="F8321" t="s">
        <v>166</v>
      </c>
      <c r="G8321" t="s">
        <v>167</v>
      </c>
      <c r="H8321" t="s">
        <v>21</v>
      </c>
      <c r="J8321">
        <v>194</v>
      </c>
      <c r="K8321" t="s">
        <v>1434</v>
      </c>
      <c r="L8321">
        <v>1</v>
      </c>
      <c r="M8321" t="s">
        <v>26</v>
      </c>
      <c r="N8321">
        <v>17.899999999999999</v>
      </c>
      <c r="O8321" s="1">
        <v>44856.13208333333</v>
      </c>
      <c r="P8321" t="s">
        <v>24</v>
      </c>
      <c r="Q8321">
        <v>10.5</v>
      </c>
    </row>
    <row r="8322" spans="1:17" hidden="1">
      <c r="A8322">
        <v>8577</v>
      </c>
      <c r="B8322">
        <v>1029</v>
      </c>
      <c r="C8322" t="s">
        <v>165</v>
      </c>
      <c r="D8322">
        <v>991795782</v>
      </c>
      <c r="E8322" t="s">
        <v>28</v>
      </c>
      <c r="F8322" t="s">
        <v>166</v>
      </c>
      <c r="G8322" t="s">
        <v>167</v>
      </c>
      <c r="H8322" t="s">
        <v>21</v>
      </c>
      <c r="J8322">
        <v>7</v>
      </c>
      <c r="K8322" t="s">
        <v>1433</v>
      </c>
      <c r="L8322">
        <v>1</v>
      </c>
      <c r="M8322" t="s">
        <v>108</v>
      </c>
      <c r="N8322">
        <v>9.9</v>
      </c>
      <c r="O8322" s="1">
        <v>44856.13208333333</v>
      </c>
      <c r="P8322" t="s">
        <v>24</v>
      </c>
      <c r="Q8322">
        <v>6</v>
      </c>
    </row>
    <row r="8323" spans="1:17" hidden="1">
      <c r="A8323">
        <v>8578</v>
      </c>
      <c r="B8323">
        <v>1029</v>
      </c>
      <c r="C8323" t="s">
        <v>165</v>
      </c>
      <c r="D8323">
        <v>991795782</v>
      </c>
      <c r="E8323" t="s">
        <v>28</v>
      </c>
      <c r="F8323" t="s">
        <v>166</v>
      </c>
      <c r="G8323" t="s">
        <v>167</v>
      </c>
      <c r="H8323" t="s">
        <v>21</v>
      </c>
      <c r="J8323">
        <v>56</v>
      </c>
      <c r="K8323" t="s">
        <v>1455</v>
      </c>
      <c r="L8323">
        <v>1</v>
      </c>
      <c r="M8323" t="s">
        <v>32</v>
      </c>
      <c r="N8323">
        <v>7.9</v>
      </c>
      <c r="O8323" s="1">
        <v>44856.13208333333</v>
      </c>
      <c r="P8323" t="s">
        <v>24</v>
      </c>
      <c r="Q8323">
        <v>4.5</v>
      </c>
    </row>
    <row r="8324" spans="1:17" hidden="1">
      <c r="A8324">
        <v>8579</v>
      </c>
      <c r="B8324">
        <v>1029</v>
      </c>
      <c r="C8324" t="s">
        <v>165</v>
      </c>
      <c r="D8324">
        <v>991795782</v>
      </c>
      <c r="E8324" t="s">
        <v>28</v>
      </c>
      <c r="F8324" t="s">
        <v>166</v>
      </c>
      <c r="G8324" t="s">
        <v>167</v>
      </c>
      <c r="H8324" t="s">
        <v>21</v>
      </c>
      <c r="J8324">
        <v>65</v>
      </c>
      <c r="K8324" t="s">
        <v>69</v>
      </c>
      <c r="L8324">
        <v>1</v>
      </c>
      <c r="M8324" t="s">
        <v>32</v>
      </c>
      <c r="N8324">
        <v>4.9000000000000004</v>
      </c>
      <c r="O8324" s="1">
        <v>44856.13208333333</v>
      </c>
      <c r="P8324" t="s">
        <v>24</v>
      </c>
      <c r="Q8324">
        <v>3</v>
      </c>
    </row>
    <row r="8325" spans="1:17" hidden="1">
      <c r="A8325">
        <v>8580</v>
      </c>
      <c r="B8325">
        <v>1029</v>
      </c>
      <c r="C8325" t="s">
        <v>165</v>
      </c>
      <c r="D8325">
        <v>991795782</v>
      </c>
      <c r="E8325" t="s">
        <v>28</v>
      </c>
      <c r="F8325" t="s">
        <v>166</v>
      </c>
      <c r="G8325" t="s">
        <v>167</v>
      </c>
      <c r="H8325" t="s">
        <v>21</v>
      </c>
      <c r="J8325">
        <v>86</v>
      </c>
      <c r="K8325" t="s">
        <v>918</v>
      </c>
      <c r="L8325">
        <v>1</v>
      </c>
      <c r="M8325" t="s">
        <v>32</v>
      </c>
      <c r="N8325">
        <v>6.9</v>
      </c>
      <c r="O8325" s="1">
        <v>44856.13208333333</v>
      </c>
      <c r="P8325" t="s">
        <v>24</v>
      </c>
      <c r="Q8325">
        <v>4</v>
      </c>
    </row>
    <row r="8326" spans="1:17" hidden="1">
      <c r="A8326">
        <v>8581</v>
      </c>
      <c r="B8326">
        <v>1029</v>
      </c>
      <c r="C8326" t="s">
        <v>165</v>
      </c>
      <c r="D8326">
        <v>991795782</v>
      </c>
      <c r="E8326" t="s">
        <v>28</v>
      </c>
      <c r="F8326" t="s">
        <v>166</v>
      </c>
      <c r="G8326" t="s">
        <v>167</v>
      </c>
      <c r="H8326" t="s">
        <v>21</v>
      </c>
      <c r="J8326">
        <v>88</v>
      </c>
      <c r="K8326" t="s">
        <v>1150</v>
      </c>
      <c r="L8326">
        <v>1</v>
      </c>
      <c r="M8326" t="s">
        <v>32</v>
      </c>
      <c r="N8326">
        <v>9.9</v>
      </c>
      <c r="O8326" s="1">
        <v>44856.13208333333</v>
      </c>
      <c r="P8326" t="s">
        <v>24</v>
      </c>
      <c r="Q8326">
        <v>6</v>
      </c>
    </row>
    <row r="8327" spans="1:17" hidden="1">
      <c r="A8327">
        <v>8582</v>
      </c>
      <c r="B8327">
        <v>1029</v>
      </c>
      <c r="C8327" t="s">
        <v>165</v>
      </c>
      <c r="D8327">
        <v>991795782</v>
      </c>
      <c r="E8327" t="s">
        <v>28</v>
      </c>
      <c r="F8327" t="s">
        <v>166</v>
      </c>
      <c r="G8327" t="s">
        <v>167</v>
      </c>
      <c r="H8327" t="s">
        <v>21</v>
      </c>
      <c r="J8327">
        <v>100</v>
      </c>
      <c r="K8327" t="s">
        <v>54</v>
      </c>
      <c r="L8327">
        <v>1</v>
      </c>
      <c r="M8327" t="s">
        <v>32</v>
      </c>
      <c r="N8327">
        <v>6.9</v>
      </c>
      <c r="O8327" s="1">
        <v>44856.13208333333</v>
      </c>
      <c r="P8327" t="s">
        <v>24</v>
      </c>
      <c r="Q8327">
        <v>4</v>
      </c>
    </row>
    <row r="8328" spans="1:17" hidden="1">
      <c r="A8328">
        <v>8583</v>
      </c>
      <c r="B8328">
        <v>1029</v>
      </c>
      <c r="C8328" t="s">
        <v>165</v>
      </c>
      <c r="D8328">
        <v>991795782</v>
      </c>
      <c r="E8328" t="s">
        <v>28</v>
      </c>
      <c r="F8328" t="s">
        <v>166</v>
      </c>
      <c r="G8328" t="s">
        <v>167</v>
      </c>
      <c r="H8328" t="s">
        <v>21</v>
      </c>
      <c r="J8328">
        <v>331</v>
      </c>
      <c r="K8328" t="s">
        <v>528</v>
      </c>
      <c r="L8328">
        <v>2</v>
      </c>
      <c r="M8328" t="s">
        <v>32</v>
      </c>
      <c r="N8328">
        <v>13.8</v>
      </c>
      <c r="O8328" s="1">
        <v>44856.13208333333</v>
      </c>
      <c r="P8328" t="s">
        <v>24</v>
      </c>
      <c r="Q8328">
        <v>8.1999999999999993</v>
      </c>
    </row>
    <row r="8329" spans="1:17" hidden="1">
      <c r="A8329">
        <v>8584</v>
      </c>
      <c r="B8329">
        <v>1029</v>
      </c>
      <c r="C8329" t="s">
        <v>165</v>
      </c>
      <c r="D8329">
        <v>991795782</v>
      </c>
      <c r="E8329" t="s">
        <v>28</v>
      </c>
      <c r="F8329" t="s">
        <v>166</v>
      </c>
      <c r="G8329" t="s">
        <v>167</v>
      </c>
      <c r="H8329" t="s">
        <v>21</v>
      </c>
      <c r="J8329">
        <v>22</v>
      </c>
      <c r="K8329" t="s">
        <v>79</v>
      </c>
      <c r="L8329">
        <v>1</v>
      </c>
      <c r="M8329" t="s">
        <v>77</v>
      </c>
      <c r="N8329">
        <v>5.9</v>
      </c>
      <c r="O8329" s="1">
        <v>44856.13208333333</v>
      </c>
      <c r="P8329" t="s">
        <v>24</v>
      </c>
      <c r="Q8329">
        <v>3.2</v>
      </c>
    </row>
    <row r="8330" spans="1:17" hidden="1">
      <c r="A8330">
        <v>8585</v>
      </c>
      <c r="B8330">
        <v>1029</v>
      </c>
      <c r="C8330" t="s">
        <v>165</v>
      </c>
      <c r="D8330">
        <v>991795782</v>
      </c>
      <c r="E8330" t="s">
        <v>28</v>
      </c>
      <c r="F8330" t="s">
        <v>166</v>
      </c>
      <c r="G8330" t="s">
        <v>167</v>
      </c>
      <c r="H8330" t="s">
        <v>21</v>
      </c>
      <c r="J8330">
        <v>381</v>
      </c>
      <c r="K8330" t="s">
        <v>1463</v>
      </c>
      <c r="L8330">
        <v>1</v>
      </c>
      <c r="M8330" t="s">
        <v>52</v>
      </c>
      <c r="N8330">
        <v>10.9</v>
      </c>
      <c r="O8330" s="1">
        <v>44856.13208333333</v>
      </c>
      <c r="P8330" t="s">
        <v>24</v>
      </c>
      <c r="Q8330">
        <v>8</v>
      </c>
    </row>
    <row r="8331" spans="1:17" hidden="1">
      <c r="A8331">
        <v>8586</v>
      </c>
      <c r="B8331">
        <v>1029</v>
      </c>
      <c r="C8331" t="s">
        <v>165</v>
      </c>
      <c r="D8331">
        <v>991795782</v>
      </c>
      <c r="E8331" t="s">
        <v>28</v>
      </c>
      <c r="F8331" t="s">
        <v>166</v>
      </c>
      <c r="G8331" t="s">
        <v>167</v>
      </c>
      <c r="H8331" t="s">
        <v>21</v>
      </c>
      <c r="J8331">
        <v>162</v>
      </c>
      <c r="K8331" t="s">
        <v>169</v>
      </c>
      <c r="L8331">
        <v>1</v>
      </c>
      <c r="M8331" t="s">
        <v>61</v>
      </c>
      <c r="N8331">
        <v>30.9</v>
      </c>
      <c r="O8331" s="1">
        <v>44856.13208333333</v>
      </c>
      <c r="P8331" t="s">
        <v>24</v>
      </c>
      <c r="Q8331">
        <v>23.25</v>
      </c>
    </row>
    <row r="8332" spans="1:17" hidden="1">
      <c r="A8332">
        <v>8587</v>
      </c>
      <c r="B8332">
        <v>1030</v>
      </c>
      <c r="C8332" t="s">
        <v>27</v>
      </c>
      <c r="D8332">
        <v>981857003</v>
      </c>
      <c r="E8332" t="s">
        <v>28</v>
      </c>
      <c r="F8332" t="s">
        <v>1464</v>
      </c>
      <c r="G8332" t="s">
        <v>30</v>
      </c>
      <c r="H8332" t="s">
        <v>21</v>
      </c>
      <c r="J8332">
        <v>51</v>
      </c>
      <c r="K8332" t="s">
        <v>648</v>
      </c>
      <c r="L8332">
        <v>1</v>
      </c>
      <c r="M8332" t="s">
        <v>26</v>
      </c>
      <c r="N8332">
        <v>8.9</v>
      </c>
      <c r="O8332" s="1">
        <v>44856.174074074072</v>
      </c>
      <c r="P8332" t="s">
        <v>24</v>
      </c>
      <c r="Q8332">
        <v>5.2</v>
      </c>
    </row>
    <row r="8333" spans="1:17" hidden="1">
      <c r="A8333">
        <v>8588</v>
      </c>
      <c r="B8333">
        <v>1030</v>
      </c>
      <c r="C8333" t="s">
        <v>27</v>
      </c>
      <c r="D8333">
        <v>981857003</v>
      </c>
      <c r="E8333" t="s">
        <v>28</v>
      </c>
      <c r="F8333" t="s">
        <v>1464</v>
      </c>
      <c r="G8333" t="s">
        <v>30</v>
      </c>
      <c r="H8333" t="s">
        <v>21</v>
      </c>
      <c r="J8333">
        <v>9</v>
      </c>
      <c r="K8333" t="s">
        <v>33</v>
      </c>
      <c r="L8333">
        <v>1</v>
      </c>
      <c r="M8333" t="s">
        <v>108</v>
      </c>
      <c r="N8333">
        <v>5.9</v>
      </c>
      <c r="O8333" s="1">
        <v>44856.174074074072</v>
      </c>
      <c r="P8333" t="s">
        <v>24</v>
      </c>
      <c r="Q8333">
        <v>3</v>
      </c>
    </row>
    <row r="8334" spans="1:17" hidden="1">
      <c r="A8334">
        <v>8589</v>
      </c>
      <c r="B8334">
        <v>1030</v>
      </c>
      <c r="C8334" t="s">
        <v>27</v>
      </c>
      <c r="D8334">
        <v>981857003</v>
      </c>
      <c r="E8334" t="s">
        <v>28</v>
      </c>
      <c r="F8334" t="s">
        <v>1464</v>
      </c>
      <c r="G8334" t="s">
        <v>30</v>
      </c>
      <c r="H8334" t="s">
        <v>21</v>
      </c>
      <c r="J8334">
        <v>86</v>
      </c>
      <c r="K8334" t="s">
        <v>918</v>
      </c>
      <c r="L8334">
        <v>1</v>
      </c>
      <c r="M8334" t="s">
        <v>32</v>
      </c>
      <c r="N8334">
        <v>6.9</v>
      </c>
      <c r="O8334" s="1">
        <v>44856.174074074072</v>
      </c>
      <c r="P8334" t="s">
        <v>24</v>
      </c>
      <c r="Q8334">
        <v>4</v>
      </c>
    </row>
    <row r="8335" spans="1:17" hidden="1">
      <c r="A8335">
        <v>8590</v>
      </c>
      <c r="B8335">
        <v>1030</v>
      </c>
      <c r="C8335" t="s">
        <v>27</v>
      </c>
      <c r="D8335">
        <v>981857003</v>
      </c>
      <c r="E8335" t="s">
        <v>28</v>
      </c>
      <c r="F8335" t="s">
        <v>1464</v>
      </c>
      <c r="G8335" t="s">
        <v>30</v>
      </c>
      <c r="H8335" t="s">
        <v>21</v>
      </c>
      <c r="J8335">
        <v>93</v>
      </c>
      <c r="K8335" t="s">
        <v>960</v>
      </c>
      <c r="L8335">
        <v>1</v>
      </c>
      <c r="M8335" t="s">
        <v>32</v>
      </c>
      <c r="N8335">
        <v>4.9000000000000004</v>
      </c>
      <c r="O8335" s="1">
        <v>44856.174074074072</v>
      </c>
      <c r="P8335" t="s">
        <v>24</v>
      </c>
      <c r="Q8335">
        <v>3</v>
      </c>
    </row>
    <row r="8336" spans="1:17" hidden="1">
      <c r="A8336">
        <v>8591</v>
      </c>
      <c r="B8336">
        <v>1030</v>
      </c>
      <c r="C8336" t="s">
        <v>27</v>
      </c>
      <c r="D8336">
        <v>981857003</v>
      </c>
      <c r="E8336" t="s">
        <v>28</v>
      </c>
      <c r="F8336" t="s">
        <v>1464</v>
      </c>
      <c r="G8336" t="s">
        <v>30</v>
      </c>
      <c r="H8336" t="s">
        <v>21</v>
      </c>
      <c r="J8336">
        <v>278</v>
      </c>
      <c r="K8336" t="s">
        <v>1151</v>
      </c>
      <c r="L8336">
        <v>1</v>
      </c>
      <c r="M8336" t="s">
        <v>81</v>
      </c>
      <c r="N8336">
        <v>13.9</v>
      </c>
      <c r="O8336" s="1">
        <v>44856.174074074072</v>
      </c>
      <c r="P8336" t="s">
        <v>24</v>
      </c>
      <c r="Q8336">
        <v>8</v>
      </c>
    </row>
    <row r="8337" spans="1:17" hidden="1">
      <c r="A8337">
        <v>8592</v>
      </c>
      <c r="B8337">
        <v>1030</v>
      </c>
      <c r="C8337" t="s">
        <v>27</v>
      </c>
      <c r="D8337">
        <v>981857003</v>
      </c>
      <c r="E8337" t="s">
        <v>28</v>
      </c>
      <c r="F8337" t="s">
        <v>1464</v>
      </c>
      <c r="G8337" t="s">
        <v>30</v>
      </c>
      <c r="H8337" t="s">
        <v>21</v>
      </c>
      <c r="J8337">
        <v>331</v>
      </c>
      <c r="K8337" t="s">
        <v>528</v>
      </c>
      <c r="L8337">
        <v>1</v>
      </c>
      <c r="M8337" t="s">
        <v>32</v>
      </c>
      <c r="N8337">
        <v>6.9</v>
      </c>
      <c r="O8337" s="1">
        <v>44856.174074074072</v>
      </c>
      <c r="P8337" t="s">
        <v>24</v>
      </c>
      <c r="Q8337">
        <v>4.0999999999999996</v>
      </c>
    </row>
    <row r="8338" spans="1:17" hidden="1">
      <c r="A8338">
        <v>8593</v>
      </c>
      <c r="B8338">
        <v>1030</v>
      </c>
      <c r="C8338" t="s">
        <v>27</v>
      </c>
      <c r="D8338">
        <v>981857003</v>
      </c>
      <c r="E8338" t="s">
        <v>28</v>
      </c>
      <c r="F8338" t="s">
        <v>1464</v>
      </c>
      <c r="G8338" t="s">
        <v>30</v>
      </c>
      <c r="H8338" t="s">
        <v>21</v>
      </c>
      <c r="J8338">
        <v>348</v>
      </c>
      <c r="K8338" t="s">
        <v>78</v>
      </c>
      <c r="L8338">
        <v>1</v>
      </c>
      <c r="M8338" t="s">
        <v>77</v>
      </c>
      <c r="N8338">
        <v>4.9000000000000004</v>
      </c>
      <c r="O8338" s="1">
        <v>44856.174074074072</v>
      </c>
      <c r="P8338" t="s">
        <v>50</v>
      </c>
      <c r="Q8338">
        <v>2.5</v>
      </c>
    </row>
    <row r="8339" spans="1:17" hidden="1">
      <c r="A8339">
        <v>8594</v>
      </c>
      <c r="B8339">
        <v>1030</v>
      </c>
      <c r="C8339" t="s">
        <v>27</v>
      </c>
      <c r="D8339">
        <v>981857003</v>
      </c>
      <c r="E8339" t="s">
        <v>28</v>
      </c>
      <c r="F8339" t="s">
        <v>1464</v>
      </c>
      <c r="G8339" t="s">
        <v>30</v>
      </c>
      <c r="H8339" t="s">
        <v>21</v>
      </c>
      <c r="J8339">
        <v>24</v>
      </c>
      <c r="K8339" t="s">
        <v>1426</v>
      </c>
      <c r="L8339">
        <v>1</v>
      </c>
      <c r="M8339" t="s">
        <v>77</v>
      </c>
      <c r="N8339">
        <v>5.9</v>
      </c>
      <c r="O8339" s="1">
        <v>44856.174074074072</v>
      </c>
      <c r="P8339" t="s">
        <v>24</v>
      </c>
      <c r="Q8339">
        <v>3.5</v>
      </c>
    </row>
    <row r="8340" spans="1:17" hidden="1">
      <c r="A8340">
        <v>8595</v>
      </c>
      <c r="B8340">
        <v>1030</v>
      </c>
      <c r="C8340" t="s">
        <v>27</v>
      </c>
      <c r="D8340">
        <v>981857003</v>
      </c>
      <c r="E8340" t="s">
        <v>28</v>
      </c>
      <c r="F8340" t="s">
        <v>1464</v>
      </c>
      <c r="G8340" t="s">
        <v>30</v>
      </c>
      <c r="H8340" t="s">
        <v>21</v>
      </c>
      <c r="J8340">
        <v>28</v>
      </c>
      <c r="K8340" t="s">
        <v>1295</v>
      </c>
      <c r="L8340">
        <v>1</v>
      </c>
      <c r="M8340" t="s">
        <v>81</v>
      </c>
      <c r="N8340">
        <v>9.9</v>
      </c>
      <c r="O8340" s="1">
        <v>44856.174074074072</v>
      </c>
      <c r="P8340" t="s">
        <v>24</v>
      </c>
      <c r="Q8340">
        <v>5.5</v>
      </c>
    </row>
    <row r="8341" spans="1:17" hidden="1">
      <c r="A8341">
        <v>8596</v>
      </c>
      <c r="B8341">
        <v>1030</v>
      </c>
      <c r="C8341" t="s">
        <v>27</v>
      </c>
      <c r="D8341">
        <v>981857003</v>
      </c>
      <c r="E8341" t="s">
        <v>28</v>
      </c>
      <c r="F8341" t="s">
        <v>1464</v>
      </c>
      <c r="G8341" t="s">
        <v>30</v>
      </c>
      <c r="H8341" t="s">
        <v>21</v>
      </c>
      <c r="J8341">
        <v>30</v>
      </c>
      <c r="K8341" t="s">
        <v>1007</v>
      </c>
      <c r="L8341">
        <v>1</v>
      </c>
      <c r="M8341" t="s">
        <v>66</v>
      </c>
      <c r="N8341">
        <v>9.9</v>
      </c>
      <c r="O8341" s="1">
        <v>44856.174074074072</v>
      </c>
      <c r="P8341" t="s">
        <v>24</v>
      </c>
      <c r="Q8341">
        <v>6</v>
      </c>
    </row>
    <row r="8342" spans="1:17" hidden="1">
      <c r="A8342">
        <v>8597</v>
      </c>
      <c r="B8342">
        <v>1030</v>
      </c>
      <c r="C8342" t="s">
        <v>27</v>
      </c>
      <c r="D8342">
        <v>981857003</v>
      </c>
      <c r="E8342" t="s">
        <v>28</v>
      </c>
      <c r="F8342" t="s">
        <v>1464</v>
      </c>
      <c r="G8342" t="s">
        <v>30</v>
      </c>
      <c r="H8342" t="s">
        <v>21</v>
      </c>
      <c r="J8342">
        <v>87</v>
      </c>
      <c r="K8342" t="s">
        <v>183</v>
      </c>
      <c r="L8342">
        <v>1</v>
      </c>
      <c r="M8342" t="s">
        <v>49</v>
      </c>
      <c r="N8342">
        <v>3.7</v>
      </c>
      <c r="O8342" s="1">
        <v>44856.174074074072</v>
      </c>
      <c r="P8342" t="s">
        <v>24</v>
      </c>
      <c r="Q8342">
        <v>2.2000000000000002</v>
      </c>
    </row>
    <row r="8343" spans="1:17" hidden="1">
      <c r="A8343">
        <v>8598</v>
      </c>
      <c r="B8343">
        <v>1030</v>
      </c>
      <c r="C8343" t="s">
        <v>27</v>
      </c>
      <c r="D8343">
        <v>981857003</v>
      </c>
      <c r="E8343" t="s">
        <v>28</v>
      </c>
      <c r="F8343" t="s">
        <v>1464</v>
      </c>
      <c r="G8343" t="s">
        <v>30</v>
      </c>
      <c r="H8343" t="s">
        <v>21</v>
      </c>
      <c r="J8343">
        <v>242</v>
      </c>
      <c r="K8343" t="s">
        <v>47</v>
      </c>
      <c r="L8343">
        <v>1</v>
      </c>
      <c r="M8343" t="s">
        <v>32</v>
      </c>
      <c r="N8343">
        <v>19.899999999999999</v>
      </c>
      <c r="O8343" s="1">
        <v>44856.174074074072</v>
      </c>
      <c r="P8343" t="s">
        <v>24</v>
      </c>
      <c r="Q8343">
        <v>15</v>
      </c>
    </row>
    <row r="8344" spans="1:17" hidden="1">
      <c r="A8344">
        <v>8599</v>
      </c>
      <c r="B8344">
        <v>1031</v>
      </c>
      <c r="C8344" t="s">
        <v>1465</v>
      </c>
      <c r="D8344">
        <v>41996666255</v>
      </c>
      <c r="E8344" t="s">
        <v>28</v>
      </c>
      <c r="F8344" t="s">
        <v>1466</v>
      </c>
      <c r="G8344" t="s">
        <v>1467</v>
      </c>
      <c r="H8344" t="s">
        <v>21</v>
      </c>
      <c r="J8344">
        <v>4</v>
      </c>
      <c r="K8344" t="s">
        <v>390</v>
      </c>
      <c r="L8344">
        <v>1</v>
      </c>
      <c r="M8344" t="s">
        <v>77</v>
      </c>
      <c r="N8344">
        <v>16.5</v>
      </c>
      <c r="O8344" s="1">
        <v>44856.17391203704</v>
      </c>
      <c r="P8344" t="s">
        <v>24</v>
      </c>
      <c r="Q8344">
        <v>10</v>
      </c>
    </row>
    <row r="8345" spans="1:17" hidden="1">
      <c r="A8345">
        <v>8600</v>
      </c>
      <c r="B8345">
        <v>1031</v>
      </c>
      <c r="C8345" t="s">
        <v>1465</v>
      </c>
      <c r="D8345">
        <v>41996666255</v>
      </c>
      <c r="E8345" t="s">
        <v>28</v>
      </c>
      <c r="F8345" t="s">
        <v>1466</v>
      </c>
      <c r="G8345" t="s">
        <v>1467</v>
      </c>
      <c r="H8345" t="s">
        <v>21</v>
      </c>
      <c r="J8345">
        <v>51</v>
      </c>
      <c r="K8345" t="s">
        <v>648</v>
      </c>
      <c r="L8345">
        <v>4</v>
      </c>
      <c r="M8345" t="s">
        <v>26</v>
      </c>
      <c r="N8345">
        <v>35.6</v>
      </c>
      <c r="O8345" s="1">
        <v>44856.17391203704</v>
      </c>
      <c r="P8345" t="s">
        <v>24</v>
      </c>
      <c r="Q8345">
        <v>20.8</v>
      </c>
    </row>
    <row r="8346" spans="1:17" hidden="1">
      <c r="A8346">
        <v>8601</v>
      </c>
      <c r="B8346">
        <v>1031</v>
      </c>
      <c r="C8346" t="s">
        <v>1465</v>
      </c>
      <c r="D8346">
        <v>41996666255</v>
      </c>
      <c r="E8346" t="s">
        <v>28</v>
      </c>
      <c r="F8346" t="s">
        <v>1466</v>
      </c>
      <c r="G8346" t="s">
        <v>1467</v>
      </c>
      <c r="H8346" t="s">
        <v>21</v>
      </c>
      <c r="J8346">
        <v>7</v>
      </c>
      <c r="K8346" t="s">
        <v>1433</v>
      </c>
      <c r="L8346">
        <v>1</v>
      </c>
      <c r="M8346" t="s">
        <v>108</v>
      </c>
      <c r="N8346">
        <v>9.9</v>
      </c>
      <c r="O8346" s="1">
        <v>44856.17391203704</v>
      </c>
      <c r="P8346" t="s">
        <v>24</v>
      </c>
      <c r="Q8346">
        <v>6</v>
      </c>
    </row>
    <row r="8347" spans="1:17" hidden="1">
      <c r="A8347">
        <v>8602</v>
      </c>
      <c r="B8347">
        <v>1031</v>
      </c>
      <c r="C8347" t="s">
        <v>1465</v>
      </c>
      <c r="D8347">
        <v>41996666255</v>
      </c>
      <c r="E8347" t="s">
        <v>28</v>
      </c>
      <c r="F8347" t="s">
        <v>1466</v>
      </c>
      <c r="G8347" t="s">
        <v>1467</v>
      </c>
      <c r="H8347" t="s">
        <v>21</v>
      </c>
      <c r="J8347">
        <v>315</v>
      </c>
      <c r="K8347" t="s">
        <v>1409</v>
      </c>
      <c r="L8347">
        <v>1</v>
      </c>
      <c r="M8347" t="s">
        <v>52</v>
      </c>
      <c r="N8347">
        <v>24.9</v>
      </c>
      <c r="O8347" s="1">
        <v>44856.17391203704</v>
      </c>
      <c r="P8347" t="s">
        <v>24</v>
      </c>
      <c r="Q8347">
        <v>19</v>
      </c>
    </row>
    <row r="8348" spans="1:17" hidden="1">
      <c r="A8348">
        <v>8603</v>
      </c>
      <c r="B8348">
        <v>1031</v>
      </c>
      <c r="C8348" t="s">
        <v>1465</v>
      </c>
      <c r="D8348">
        <v>41996666255</v>
      </c>
      <c r="E8348" t="s">
        <v>28</v>
      </c>
      <c r="F8348" t="s">
        <v>1466</v>
      </c>
      <c r="G8348" t="s">
        <v>1467</v>
      </c>
      <c r="H8348" t="s">
        <v>21</v>
      </c>
      <c r="J8348">
        <v>288</v>
      </c>
      <c r="K8348" t="s">
        <v>1378</v>
      </c>
      <c r="L8348">
        <v>1</v>
      </c>
      <c r="M8348" t="s">
        <v>32</v>
      </c>
      <c r="N8348">
        <v>36.9</v>
      </c>
      <c r="O8348" s="1">
        <v>44856.17391203704</v>
      </c>
      <c r="P8348" t="s">
        <v>24</v>
      </c>
      <c r="Q8348">
        <v>28</v>
      </c>
    </row>
    <row r="8349" spans="1:17" hidden="1">
      <c r="A8349">
        <v>8604</v>
      </c>
      <c r="B8349">
        <v>1032</v>
      </c>
      <c r="C8349" t="s">
        <v>139</v>
      </c>
      <c r="D8349" t="s">
        <v>140</v>
      </c>
      <c r="E8349" t="s">
        <v>18</v>
      </c>
      <c r="F8349" t="s">
        <v>141</v>
      </c>
      <c r="G8349" t="s">
        <v>229</v>
      </c>
      <c r="H8349" t="s">
        <v>21</v>
      </c>
      <c r="J8349">
        <v>52</v>
      </c>
      <c r="K8349" t="s">
        <v>1454</v>
      </c>
      <c r="L8349">
        <v>1</v>
      </c>
      <c r="M8349" t="s">
        <v>26</v>
      </c>
      <c r="N8349">
        <v>8.9</v>
      </c>
      <c r="O8349" s="1">
        <v>44856.174189814818</v>
      </c>
      <c r="P8349" t="s">
        <v>24</v>
      </c>
      <c r="Q8349">
        <v>5</v>
      </c>
    </row>
    <row r="8350" spans="1:17" hidden="1">
      <c r="A8350">
        <v>8605</v>
      </c>
      <c r="B8350">
        <v>1032</v>
      </c>
      <c r="C8350" t="s">
        <v>139</v>
      </c>
      <c r="D8350" t="s">
        <v>140</v>
      </c>
      <c r="E8350" t="s">
        <v>18</v>
      </c>
      <c r="F8350" t="s">
        <v>141</v>
      </c>
      <c r="G8350" t="s">
        <v>229</v>
      </c>
      <c r="H8350" t="s">
        <v>21</v>
      </c>
      <c r="J8350">
        <v>59</v>
      </c>
      <c r="K8350" t="s">
        <v>31</v>
      </c>
      <c r="L8350">
        <v>1</v>
      </c>
      <c r="M8350" t="s">
        <v>32</v>
      </c>
      <c r="N8350">
        <v>4.9000000000000004</v>
      </c>
      <c r="O8350" s="1">
        <v>44856.174189814818</v>
      </c>
      <c r="P8350" t="s">
        <v>24</v>
      </c>
      <c r="Q8350">
        <v>3</v>
      </c>
    </row>
    <row r="8351" spans="1:17" hidden="1">
      <c r="A8351">
        <v>8606</v>
      </c>
      <c r="B8351">
        <v>1032</v>
      </c>
      <c r="C8351" t="s">
        <v>139</v>
      </c>
      <c r="D8351" t="s">
        <v>140</v>
      </c>
      <c r="E8351" t="s">
        <v>18</v>
      </c>
      <c r="F8351" t="s">
        <v>141</v>
      </c>
      <c r="G8351" t="s">
        <v>229</v>
      </c>
      <c r="H8351" t="s">
        <v>21</v>
      </c>
      <c r="J8351">
        <v>93</v>
      </c>
      <c r="K8351" t="s">
        <v>960</v>
      </c>
      <c r="L8351">
        <v>1</v>
      </c>
      <c r="M8351" t="s">
        <v>32</v>
      </c>
      <c r="N8351">
        <v>4.9000000000000004</v>
      </c>
      <c r="O8351" s="1">
        <v>44856.174189814818</v>
      </c>
      <c r="P8351" t="s">
        <v>24</v>
      </c>
      <c r="Q8351">
        <v>3</v>
      </c>
    </row>
    <row r="8352" spans="1:17" hidden="1">
      <c r="A8352">
        <v>8607</v>
      </c>
      <c r="B8352">
        <v>1032</v>
      </c>
      <c r="C8352" t="s">
        <v>139</v>
      </c>
      <c r="D8352" t="s">
        <v>140</v>
      </c>
      <c r="E8352" t="s">
        <v>18</v>
      </c>
      <c r="F8352" t="s">
        <v>141</v>
      </c>
      <c r="G8352" t="s">
        <v>229</v>
      </c>
      <c r="H8352" t="s">
        <v>21</v>
      </c>
      <c r="J8352">
        <v>115</v>
      </c>
      <c r="K8352" t="s">
        <v>48</v>
      </c>
      <c r="L8352">
        <v>1</v>
      </c>
      <c r="M8352" t="s">
        <v>49</v>
      </c>
      <c r="N8352">
        <v>5.9</v>
      </c>
      <c r="O8352" s="1">
        <v>44856.174189814818</v>
      </c>
      <c r="P8352" t="s">
        <v>24</v>
      </c>
      <c r="Q8352">
        <v>3.5</v>
      </c>
    </row>
    <row r="8353" spans="1:17" hidden="1">
      <c r="A8353">
        <v>8608</v>
      </c>
      <c r="B8353">
        <v>1032</v>
      </c>
      <c r="C8353" t="s">
        <v>139</v>
      </c>
      <c r="D8353" t="s">
        <v>140</v>
      </c>
      <c r="E8353" t="s">
        <v>18</v>
      </c>
      <c r="F8353" t="s">
        <v>141</v>
      </c>
      <c r="G8353" t="s">
        <v>229</v>
      </c>
      <c r="H8353" t="s">
        <v>21</v>
      </c>
      <c r="J8353">
        <v>298</v>
      </c>
      <c r="K8353" t="s">
        <v>76</v>
      </c>
      <c r="L8353">
        <v>1</v>
      </c>
      <c r="M8353" t="s">
        <v>88</v>
      </c>
      <c r="N8353">
        <v>7.9</v>
      </c>
      <c r="O8353" s="1">
        <v>44856.174189814818</v>
      </c>
      <c r="P8353" t="s">
        <v>24</v>
      </c>
      <c r="Q8353">
        <v>4.5</v>
      </c>
    </row>
    <row r="8354" spans="1:17" hidden="1">
      <c r="A8354">
        <v>8609</v>
      </c>
      <c r="B8354">
        <v>1032</v>
      </c>
      <c r="C8354" t="s">
        <v>139</v>
      </c>
      <c r="D8354" t="s">
        <v>140</v>
      </c>
      <c r="E8354" t="s">
        <v>18</v>
      </c>
      <c r="F8354" t="s">
        <v>141</v>
      </c>
      <c r="G8354" t="s">
        <v>229</v>
      </c>
      <c r="H8354" t="s">
        <v>21</v>
      </c>
      <c r="J8354">
        <v>242</v>
      </c>
      <c r="K8354" t="s">
        <v>47</v>
      </c>
      <c r="L8354">
        <v>1</v>
      </c>
      <c r="M8354" t="s">
        <v>32</v>
      </c>
      <c r="N8354">
        <v>19.899999999999999</v>
      </c>
      <c r="O8354" s="1">
        <v>44856.174189814818</v>
      </c>
      <c r="P8354" t="s">
        <v>24</v>
      </c>
      <c r="Q8354">
        <v>15</v>
      </c>
    </row>
    <row r="8355" spans="1:17" hidden="1">
      <c r="A8355">
        <v>8644</v>
      </c>
      <c r="B8355">
        <v>1036</v>
      </c>
      <c r="C8355" t="s">
        <v>113</v>
      </c>
      <c r="D8355" t="s">
        <v>114</v>
      </c>
      <c r="E8355" t="s">
        <v>18</v>
      </c>
      <c r="F8355" t="s">
        <v>115</v>
      </c>
      <c r="G8355" t="s">
        <v>116</v>
      </c>
      <c r="H8355" t="s">
        <v>21</v>
      </c>
      <c r="J8355">
        <v>334</v>
      </c>
      <c r="K8355" t="s">
        <v>1279</v>
      </c>
      <c r="L8355">
        <v>1</v>
      </c>
      <c r="M8355" t="s">
        <v>38</v>
      </c>
      <c r="N8355">
        <v>5.9</v>
      </c>
      <c r="O8355" s="1">
        <v>44856.215590277781</v>
      </c>
      <c r="P8355" t="s">
        <v>24</v>
      </c>
      <c r="Q8355">
        <v>3.6</v>
      </c>
    </row>
    <row r="8356" spans="1:17" hidden="1">
      <c r="A8356">
        <v>8643</v>
      </c>
      <c r="B8356">
        <v>1036</v>
      </c>
      <c r="C8356" t="s">
        <v>113</v>
      </c>
      <c r="D8356" t="s">
        <v>114</v>
      </c>
      <c r="E8356" t="s">
        <v>18</v>
      </c>
      <c r="F8356" t="s">
        <v>115</v>
      </c>
      <c r="G8356" t="s">
        <v>116</v>
      </c>
      <c r="H8356" t="s">
        <v>21</v>
      </c>
      <c r="J8356">
        <v>93</v>
      </c>
      <c r="K8356" t="s">
        <v>960</v>
      </c>
      <c r="L8356">
        <v>1</v>
      </c>
      <c r="M8356" t="s">
        <v>32</v>
      </c>
      <c r="N8356">
        <v>4.9000000000000004</v>
      </c>
      <c r="O8356" s="1">
        <v>44856.215590277781</v>
      </c>
      <c r="P8356" t="s">
        <v>24</v>
      </c>
      <c r="Q8356">
        <v>3</v>
      </c>
    </row>
    <row r="8357" spans="1:17" hidden="1">
      <c r="A8357">
        <v>8642</v>
      </c>
      <c r="B8357">
        <v>1036</v>
      </c>
      <c r="C8357" t="s">
        <v>113</v>
      </c>
      <c r="D8357" t="s">
        <v>114</v>
      </c>
      <c r="E8357" t="s">
        <v>18</v>
      </c>
      <c r="F8357" t="s">
        <v>115</v>
      </c>
      <c r="G8357" t="s">
        <v>116</v>
      </c>
      <c r="H8357" t="s">
        <v>21</v>
      </c>
      <c r="J8357">
        <v>65</v>
      </c>
      <c r="K8357" t="s">
        <v>69</v>
      </c>
      <c r="L8357">
        <v>1</v>
      </c>
      <c r="M8357" t="s">
        <v>32</v>
      </c>
      <c r="N8357">
        <v>4.9000000000000004</v>
      </c>
      <c r="O8357" s="1">
        <v>44856.215590277781</v>
      </c>
      <c r="P8357" t="s">
        <v>24</v>
      </c>
      <c r="Q8357">
        <v>3</v>
      </c>
    </row>
    <row r="8358" spans="1:17" hidden="1">
      <c r="A8358">
        <v>8641</v>
      </c>
      <c r="B8358">
        <v>1036</v>
      </c>
      <c r="C8358" t="s">
        <v>113</v>
      </c>
      <c r="D8358" t="s">
        <v>114</v>
      </c>
      <c r="E8358" t="s">
        <v>18</v>
      </c>
      <c r="F8358" t="s">
        <v>115</v>
      </c>
      <c r="G8358" t="s">
        <v>116</v>
      </c>
      <c r="H8358" t="s">
        <v>21</v>
      </c>
      <c r="J8358">
        <v>6</v>
      </c>
      <c r="K8358" t="s">
        <v>1363</v>
      </c>
      <c r="L8358">
        <v>1</v>
      </c>
      <c r="M8358" t="s">
        <v>1364</v>
      </c>
      <c r="N8358">
        <v>18.899999999999999</v>
      </c>
      <c r="O8358" s="1">
        <v>44856.215590277781</v>
      </c>
      <c r="P8358" t="s">
        <v>24</v>
      </c>
      <c r="Q8358">
        <v>11.25</v>
      </c>
    </row>
    <row r="8359" spans="1:17" hidden="1">
      <c r="A8359">
        <v>8640</v>
      </c>
      <c r="B8359">
        <v>1036</v>
      </c>
      <c r="C8359" t="s">
        <v>113</v>
      </c>
      <c r="D8359" t="s">
        <v>114</v>
      </c>
      <c r="E8359" t="s">
        <v>18</v>
      </c>
      <c r="F8359" t="s">
        <v>115</v>
      </c>
      <c r="G8359" t="s">
        <v>116</v>
      </c>
      <c r="H8359" t="s">
        <v>21</v>
      </c>
      <c r="J8359">
        <v>51</v>
      </c>
      <c r="K8359" t="s">
        <v>648</v>
      </c>
      <c r="L8359">
        <v>1</v>
      </c>
      <c r="M8359" t="s">
        <v>26</v>
      </c>
      <c r="N8359">
        <v>8.9</v>
      </c>
      <c r="O8359" s="1">
        <v>44856.215590277781</v>
      </c>
      <c r="P8359" t="s">
        <v>24</v>
      </c>
      <c r="Q8359">
        <v>5.2</v>
      </c>
    </row>
    <row r="8360" spans="1:17" hidden="1">
      <c r="A8360">
        <v>8616</v>
      </c>
      <c r="B8360">
        <v>1034</v>
      </c>
      <c r="C8360" t="s">
        <v>263</v>
      </c>
      <c r="D8360">
        <v>12992044655</v>
      </c>
      <c r="E8360" t="s">
        <v>96</v>
      </c>
      <c r="F8360" t="s">
        <v>264</v>
      </c>
      <c r="G8360" t="s">
        <v>1468</v>
      </c>
      <c r="H8360" t="s">
        <v>21</v>
      </c>
      <c r="J8360">
        <v>9</v>
      </c>
      <c r="K8360" t="s">
        <v>33</v>
      </c>
      <c r="L8360">
        <v>1</v>
      </c>
      <c r="M8360" t="s">
        <v>108</v>
      </c>
      <c r="N8360">
        <v>5.9</v>
      </c>
      <c r="O8360" s="1">
        <v>44856.173715277779</v>
      </c>
      <c r="P8360" t="s">
        <v>24</v>
      </c>
      <c r="Q8360">
        <v>3</v>
      </c>
    </row>
    <row r="8361" spans="1:17" hidden="1">
      <c r="A8361">
        <v>8617</v>
      </c>
      <c r="B8361">
        <v>1034</v>
      </c>
      <c r="C8361" t="s">
        <v>263</v>
      </c>
      <c r="D8361">
        <v>12992044655</v>
      </c>
      <c r="E8361" t="s">
        <v>96</v>
      </c>
      <c r="F8361" t="s">
        <v>264</v>
      </c>
      <c r="G8361" t="s">
        <v>1468</v>
      </c>
      <c r="H8361" t="s">
        <v>21</v>
      </c>
      <c r="J8361">
        <v>93</v>
      </c>
      <c r="K8361" t="s">
        <v>960</v>
      </c>
      <c r="L8361">
        <v>1</v>
      </c>
      <c r="M8361" t="s">
        <v>32</v>
      </c>
      <c r="N8361">
        <v>4.9000000000000004</v>
      </c>
      <c r="O8361" s="1">
        <v>44856.173715277779</v>
      </c>
      <c r="P8361" t="s">
        <v>24</v>
      </c>
      <c r="Q8361">
        <v>3</v>
      </c>
    </row>
    <row r="8362" spans="1:17" hidden="1">
      <c r="A8362">
        <v>8618</v>
      </c>
      <c r="B8362">
        <v>1034</v>
      </c>
      <c r="C8362" t="s">
        <v>263</v>
      </c>
      <c r="D8362">
        <v>12992044655</v>
      </c>
      <c r="E8362" t="s">
        <v>96</v>
      </c>
      <c r="F8362" t="s">
        <v>264</v>
      </c>
      <c r="G8362" t="s">
        <v>1468</v>
      </c>
      <c r="H8362" t="s">
        <v>21</v>
      </c>
      <c r="J8362">
        <v>100</v>
      </c>
      <c r="K8362" t="s">
        <v>54</v>
      </c>
      <c r="L8362">
        <v>1</v>
      </c>
      <c r="M8362" t="s">
        <v>32</v>
      </c>
      <c r="N8362">
        <v>6.9</v>
      </c>
      <c r="O8362" s="1">
        <v>44856.173715277779</v>
      </c>
      <c r="P8362" t="s">
        <v>24</v>
      </c>
      <c r="Q8362">
        <v>4</v>
      </c>
    </row>
    <row r="8363" spans="1:17" hidden="1">
      <c r="A8363">
        <v>8619</v>
      </c>
      <c r="B8363">
        <v>1034</v>
      </c>
      <c r="C8363" t="s">
        <v>263</v>
      </c>
      <c r="D8363">
        <v>12992044655</v>
      </c>
      <c r="E8363" t="s">
        <v>96</v>
      </c>
      <c r="F8363" t="s">
        <v>264</v>
      </c>
      <c r="G8363" t="s">
        <v>1468</v>
      </c>
      <c r="H8363" t="s">
        <v>21</v>
      </c>
      <c r="J8363">
        <v>278</v>
      </c>
      <c r="K8363" t="s">
        <v>1151</v>
      </c>
      <c r="L8363">
        <v>1</v>
      </c>
      <c r="M8363" t="s">
        <v>81</v>
      </c>
      <c r="N8363">
        <v>13.9</v>
      </c>
      <c r="O8363" s="1">
        <v>44856.173715277779</v>
      </c>
      <c r="P8363" t="s">
        <v>24</v>
      </c>
      <c r="Q8363">
        <v>8</v>
      </c>
    </row>
    <row r="8364" spans="1:17" hidden="1">
      <c r="A8364">
        <v>8620</v>
      </c>
      <c r="B8364">
        <v>1034</v>
      </c>
      <c r="C8364" t="s">
        <v>263</v>
      </c>
      <c r="D8364">
        <v>12992044655</v>
      </c>
      <c r="E8364" t="s">
        <v>96</v>
      </c>
      <c r="F8364" t="s">
        <v>264</v>
      </c>
      <c r="G8364" t="s">
        <v>1468</v>
      </c>
      <c r="H8364" t="s">
        <v>21</v>
      </c>
      <c r="J8364">
        <v>331</v>
      </c>
      <c r="K8364" t="s">
        <v>528</v>
      </c>
      <c r="L8364">
        <v>2</v>
      </c>
      <c r="M8364" t="s">
        <v>32</v>
      </c>
      <c r="N8364">
        <v>13.8</v>
      </c>
      <c r="O8364" s="1">
        <v>44856.173715277779</v>
      </c>
      <c r="P8364" t="s">
        <v>24</v>
      </c>
      <c r="Q8364">
        <v>8.1999999999999993</v>
      </c>
    </row>
    <row r="8365" spans="1:17" hidden="1">
      <c r="A8365">
        <v>8621</v>
      </c>
      <c r="B8365">
        <v>1034</v>
      </c>
      <c r="C8365" t="s">
        <v>263</v>
      </c>
      <c r="D8365">
        <v>12992044655</v>
      </c>
      <c r="E8365" t="s">
        <v>96</v>
      </c>
      <c r="F8365" t="s">
        <v>264</v>
      </c>
      <c r="G8365" t="s">
        <v>1468</v>
      </c>
      <c r="H8365" t="s">
        <v>21</v>
      </c>
      <c r="J8365">
        <v>22</v>
      </c>
      <c r="K8365" t="s">
        <v>79</v>
      </c>
      <c r="L8365">
        <v>1</v>
      </c>
      <c r="M8365" t="s">
        <v>77</v>
      </c>
      <c r="N8365">
        <v>5.9</v>
      </c>
      <c r="O8365" s="1">
        <v>44856.173715277779</v>
      </c>
      <c r="P8365" t="s">
        <v>24</v>
      </c>
      <c r="Q8365">
        <v>3.2</v>
      </c>
    </row>
    <row r="8366" spans="1:17" hidden="1">
      <c r="A8366">
        <v>8622</v>
      </c>
      <c r="B8366">
        <v>1034</v>
      </c>
      <c r="C8366" t="s">
        <v>263</v>
      </c>
      <c r="D8366">
        <v>12992044655</v>
      </c>
      <c r="E8366" t="s">
        <v>96</v>
      </c>
      <c r="F8366" t="s">
        <v>264</v>
      </c>
      <c r="G8366" t="s">
        <v>1468</v>
      </c>
      <c r="H8366" t="s">
        <v>21</v>
      </c>
      <c r="J8366">
        <v>301</v>
      </c>
      <c r="K8366" t="s">
        <v>1456</v>
      </c>
      <c r="L8366">
        <v>1</v>
      </c>
      <c r="M8366" t="s">
        <v>49</v>
      </c>
      <c r="N8366">
        <v>4.9000000000000004</v>
      </c>
      <c r="O8366" s="1">
        <v>44856.173715277779</v>
      </c>
      <c r="P8366" t="s">
        <v>24</v>
      </c>
      <c r="Q8366">
        <v>2.5</v>
      </c>
    </row>
    <row r="8367" spans="1:17" hidden="1">
      <c r="A8367">
        <v>8623</v>
      </c>
      <c r="B8367">
        <v>1034</v>
      </c>
      <c r="C8367" t="s">
        <v>263</v>
      </c>
      <c r="D8367">
        <v>12992044655</v>
      </c>
      <c r="E8367" t="s">
        <v>96</v>
      </c>
      <c r="F8367" t="s">
        <v>264</v>
      </c>
      <c r="G8367" t="s">
        <v>1468</v>
      </c>
      <c r="H8367" t="s">
        <v>21</v>
      </c>
      <c r="J8367">
        <v>202</v>
      </c>
      <c r="K8367" t="s">
        <v>1406</v>
      </c>
      <c r="L8367">
        <v>1</v>
      </c>
      <c r="M8367" t="s">
        <v>49</v>
      </c>
      <c r="N8367">
        <v>4.9000000000000004</v>
      </c>
      <c r="O8367" s="1">
        <v>44856.173715277779</v>
      </c>
      <c r="P8367" t="s">
        <v>24</v>
      </c>
      <c r="Q8367">
        <v>2.5</v>
      </c>
    </row>
    <row r="8368" spans="1:17" hidden="1">
      <c r="A8368">
        <v>8624</v>
      </c>
      <c r="B8368">
        <v>1034</v>
      </c>
      <c r="C8368" t="s">
        <v>263</v>
      </c>
      <c r="D8368">
        <v>12992044655</v>
      </c>
      <c r="E8368" t="s">
        <v>96</v>
      </c>
      <c r="F8368" t="s">
        <v>264</v>
      </c>
      <c r="G8368" t="s">
        <v>1468</v>
      </c>
      <c r="H8368" t="s">
        <v>21</v>
      </c>
      <c r="J8368">
        <v>312</v>
      </c>
      <c r="K8368" t="s">
        <v>112</v>
      </c>
      <c r="L8368">
        <v>1</v>
      </c>
      <c r="M8368" t="s">
        <v>49</v>
      </c>
      <c r="N8368">
        <v>4.2</v>
      </c>
      <c r="O8368" s="1">
        <v>44856.173715277779</v>
      </c>
      <c r="P8368" t="s">
        <v>50</v>
      </c>
      <c r="Q8368">
        <v>2.5</v>
      </c>
    </row>
    <row r="8369" spans="1:17" hidden="1">
      <c r="A8369">
        <v>8625</v>
      </c>
      <c r="B8369">
        <v>1034</v>
      </c>
      <c r="C8369" t="s">
        <v>263</v>
      </c>
      <c r="D8369">
        <v>12992044655</v>
      </c>
      <c r="E8369" t="s">
        <v>96</v>
      </c>
      <c r="F8369" t="s">
        <v>264</v>
      </c>
      <c r="G8369" t="s">
        <v>1468</v>
      </c>
      <c r="H8369" t="s">
        <v>21</v>
      </c>
      <c r="J8369">
        <v>197</v>
      </c>
      <c r="K8369" t="s">
        <v>118</v>
      </c>
      <c r="L8369">
        <v>1</v>
      </c>
      <c r="M8369" t="s">
        <v>32</v>
      </c>
      <c r="N8369">
        <v>7.9</v>
      </c>
      <c r="O8369" s="1">
        <v>44856.173715277779</v>
      </c>
      <c r="P8369" t="s">
        <v>24</v>
      </c>
      <c r="Q8369">
        <v>5.8</v>
      </c>
    </row>
    <row r="8370" spans="1:17" hidden="1">
      <c r="A8370">
        <v>8626</v>
      </c>
      <c r="B8370">
        <v>1035</v>
      </c>
      <c r="C8370" t="s">
        <v>430</v>
      </c>
      <c r="D8370">
        <v>12988431404</v>
      </c>
      <c r="E8370" t="s">
        <v>28</v>
      </c>
      <c r="F8370" t="s">
        <v>431</v>
      </c>
      <c r="G8370" t="s">
        <v>432</v>
      </c>
      <c r="H8370" t="s">
        <v>46</v>
      </c>
      <c r="I8370" t="s">
        <v>1469</v>
      </c>
      <c r="J8370">
        <v>4</v>
      </c>
      <c r="K8370" t="s">
        <v>390</v>
      </c>
      <c r="L8370">
        <v>1</v>
      </c>
      <c r="M8370" t="s">
        <v>77</v>
      </c>
      <c r="N8370">
        <v>16.5</v>
      </c>
      <c r="O8370" s="1">
        <v>44856.173668981479</v>
      </c>
      <c r="P8370" t="s">
        <v>24</v>
      </c>
      <c r="Q8370">
        <v>10</v>
      </c>
    </row>
    <row r="8371" spans="1:17" hidden="1">
      <c r="A8371">
        <v>8627</v>
      </c>
      <c r="B8371">
        <v>1035</v>
      </c>
      <c r="C8371" t="s">
        <v>430</v>
      </c>
      <c r="D8371">
        <v>12988431404</v>
      </c>
      <c r="E8371" t="s">
        <v>28</v>
      </c>
      <c r="F8371" t="s">
        <v>431</v>
      </c>
      <c r="G8371" t="s">
        <v>432</v>
      </c>
      <c r="H8371" t="s">
        <v>46</v>
      </c>
      <c r="I8371" t="s">
        <v>1469</v>
      </c>
      <c r="J8371">
        <v>51</v>
      </c>
      <c r="K8371" t="s">
        <v>648</v>
      </c>
      <c r="L8371">
        <v>1</v>
      </c>
      <c r="M8371" t="s">
        <v>26</v>
      </c>
      <c r="N8371">
        <v>8.9</v>
      </c>
      <c r="O8371" s="1">
        <v>44856.173668981479</v>
      </c>
      <c r="P8371" t="s">
        <v>24</v>
      </c>
      <c r="Q8371">
        <v>5.2</v>
      </c>
    </row>
    <row r="8372" spans="1:17" hidden="1">
      <c r="A8372">
        <v>8628</v>
      </c>
      <c r="B8372">
        <v>1035</v>
      </c>
      <c r="C8372" t="s">
        <v>430</v>
      </c>
      <c r="D8372">
        <v>12988431404</v>
      </c>
      <c r="E8372" t="s">
        <v>28</v>
      </c>
      <c r="F8372" t="s">
        <v>431</v>
      </c>
      <c r="G8372" t="s">
        <v>432</v>
      </c>
      <c r="H8372" t="s">
        <v>46</v>
      </c>
      <c r="I8372" t="s">
        <v>1469</v>
      </c>
      <c r="J8372">
        <v>59</v>
      </c>
      <c r="K8372" t="s">
        <v>31</v>
      </c>
      <c r="L8372">
        <v>1</v>
      </c>
      <c r="M8372" t="s">
        <v>32</v>
      </c>
      <c r="N8372">
        <v>4.9000000000000004</v>
      </c>
      <c r="O8372" s="1">
        <v>44856.173668981479</v>
      </c>
      <c r="P8372" t="s">
        <v>24</v>
      </c>
      <c r="Q8372">
        <v>3</v>
      </c>
    </row>
    <row r="8373" spans="1:17" hidden="1">
      <c r="A8373">
        <v>8629</v>
      </c>
      <c r="B8373">
        <v>1035</v>
      </c>
      <c r="C8373" t="s">
        <v>430</v>
      </c>
      <c r="D8373">
        <v>12988431404</v>
      </c>
      <c r="E8373" t="s">
        <v>28</v>
      </c>
      <c r="F8373" t="s">
        <v>431</v>
      </c>
      <c r="G8373" t="s">
        <v>432</v>
      </c>
      <c r="H8373" t="s">
        <v>46</v>
      </c>
      <c r="I8373" t="s">
        <v>1469</v>
      </c>
      <c r="J8373">
        <v>65</v>
      </c>
      <c r="K8373" t="s">
        <v>69</v>
      </c>
      <c r="L8373">
        <v>1</v>
      </c>
      <c r="M8373" t="s">
        <v>32</v>
      </c>
      <c r="N8373">
        <v>4.9000000000000004</v>
      </c>
      <c r="O8373" s="1">
        <v>44856.173668981479</v>
      </c>
      <c r="P8373" t="s">
        <v>24</v>
      </c>
      <c r="Q8373">
        <v>3</v>
      </c>
    </row>
    <row r="8374" spans="1:17" hidden="1">
      <c r="A8374">
        <v>8630</v>
      </c>
      <c r="B8374">
        <v>1035</v>
      </c>
      <c r="C8374" t="s">
        <v>430</v>
      </c>
      <c r="D8374">
        <v>12988431404</v>
      </c>
      <c r="E8374" t="s">
        <v>28</v>
      </c>
      <c r="F8374" t="s">
        <v>431</v>
      </c>
      <c r="G8374" t="s">
        <v>432</v>
      </c>
      <c r="H8374" t="s">
        <v>46</v>
      </c>
      <c r="I8374" t="s">
        <v>1469</v>
      </c>
      <c r="J8374">
        <v>86</v>
      </c>
      <c r="K8374" t="s">
        <v>918</v>
      </c>
      <c r="L8374">
        <v>2</v>
      </c>
      <c r="M8374" t="s">
        <v>32</v>
      </c>
      <c r="N8374">
        <v>13.8</v>
      </c>
      <c r="O8374" s="1">
        <v>44856.173668981479</v>
      </c>
      <c r="P8374" t="s">
        <v>24</v>
      </c>
      <c r="Q8374">
        <v>8</v>
      </c>
    </row>
    <row r="8375" spans="1:17" hidden="1">
      <c r="A8375">
        <v>8631</v>
      </c>
      <c r="B8375">
        <v>1035</v>
      </c>
      <c r="C8375" t="s">
        <v>430</v>
      </c>
      <c r="D8375">
        <v>12988431404</v>
      </c>
      <c r="E8375" t="s">
        <v>28</v>
      </c>
      <c r="F8375" t="s">
        <v>431</v>
      </c>
      <c r="G8375" t="s">
        <v>432</v>
      </c>
      <c r="H8375" t="s">
        <v>46</v>
      </c>
      <c r="I8375" t="s">
        <v>1469</v>
      </c>
      <c r="J8375">
        <v>88</v>
      </c>
      <c r="K8375" t="s">
        <v>1150</v>
      </c>
      <c r="L8375">
        <v>1</v>
      </c>
      <c r="M8375" t="s">
        <v>32</v>
      </c>
      <c r="N8375">
        <v>9.9</v>
      </c>
      <c r="O8375" s="1">
        <v>44856.173668981479</v>
      </c>
      <c r="P8375" t="s">
        <v>24</v>
      </c>
      <c r="Q8375">
        <v>6</v>
      </c>
    </row>
    <row r="8376" spans="1:17" hidden="1">
      <c r="A8376">
        <v>8632</v>
      </c>
      <c r="B8376">
        <v>1035</v>
      </c>
      <c r="C8376" t="s">
        <v>430</v>
      </c>
      <c r="D8376">
        <v>12988431404</v>
      </c>
      <c r="E8376" t="s">
        <v>28</v>
      </c>
      <c r="F8376" t="s">
        <v>431</v>
      </c>
      <c r="G8376" t="s">
        <v>432</v>
      </c>
      <c r="H8376" t="s">
        <v>46</v>
      </c>
      <c r="I8376" t="s">
        <v>1469</v>
      </c>
      <c r="J8376">
        <v>93</v>
      </c>
      <c r="K8376" t="s">
        <v>960</v>
      </c>
      <c r="L8376">
        <v>2</v>
      </c>
      <c r="M8376" t="s">
        <v>32</v>
      </c>
      <c r="N8376">
        <v>9.8000000000000007</v>
      </c>
      <c r="O8376" s="1">
        <v>44856.173668981479</v>
      </c>
      <c r="P8376" t="s">
        <v>24</v>
      </c>
      <c r="Q8376">
        <v>6</v>
      </c>
    </row>
    <row r="8377" spans="1:17" hidden="1">
      <c r="A8377">
        <v>8633</v>
      </c>
      <c r="B8377">
        <v>1035</v>
      </c>
      <c r="C8377" t="s">
        <v>430</v>
      </c>
      <c r="D8377">
        <v>12988431404</v>
      </c>
      <c r="E8377" t="s">
        <v>28</v>
      </c>
      <c r="F8377" t="s">
        <v>431</v>
      </c>
      <c r="G8377" t="s">
        <v>432</v>
      </c>
      <c r="H8377" t="s">
        <v>46</v>
      </c>
      <c r="I8377" t="s">
        <v>1469</v>
      </c>
      <c r="J8377">
        <v>266</v>
      </c>
      <c r="K8377" t="s">
        <v>445</v>
      </c>
      <c r="L8377">
        <v>1</v>
      </c>
      <c r="M8377" t="s">
        <v>32</v>
      </c>
      <c r="N8377">
        <v>6.9</v>
      </c>
      <c r="O8377" s="1">
        <v>44856.173668981479</v>
      </c>
      <c r="P8377" t="s">
        <v>24</v>
      </c>
      <c r="Q8377">
        <v>4.25</v>
      </c>
    </row>
    <row r="8378" spans="1:17" hidden="1">
      <c r="A8378">
        <v>8634</v>
      </c>
      <c r="B8378">
        <v>1035</v>
      </c>
      <c r="C8378" t="s">
        <v>430</v>
      </c>
      <c r="D8378">
        <v>12988431404</v>
      </c>
      <c r="E8378" t="s">
        <v>28</v>
      </c>
      <c r="F8378" t="s">
        <v>431</v>
      </c>
      <c r="G8378" t="s">
        <v>432</v>
      </c>
      <c r="H8378" t="s">
        <v>46</v>
      </c>
      <c r="I8378" t="s">
        <v>1469</v>
      </c>
      <c r="J8378">
        <v>278</v>
      </c>
      <c r="K8378" t="s">
        <v>1151</v>
      </c>
      <c r="L8378">
        <v>1</v>
      </c>
      <c r="M8378" t="s">
        <v>81</v>
      </c>
      <c r="N8378">
        <v>13.9</v>
      </c>
      <c r="O8378" s="1">
        <v>44856.173668981479</v>
      </c>
      <c r="P8378" t="s">
        <v>24</v>
      </c>
      <c r="Q8378">
        <v>8</v>
      </c>
    </row>
    <row r="8379" spans="1:17" hidden="1">
      <c r="A8379">
        <v>8635</v>
      </c>
      <c r="B8379">
        <v>1035</v>
      </c>
      <c r="C8379" t="s">
        <v>430</v>
      </c>
      <c r="D8379">
        <v>12988431404</v>
      </c>
      <c r="E8379" t="s">
        <v>28</v>
      </c>
      <c r="F8379" t="s">
        <v>431</v>
      </c>
      <c r="G8379" t="s">
        <v>432</v>
      </c>
      <c r="H8379" t="s">
        <v>46</v>
      </c>
      <c r="I8379" t="s">
        <v>1469</v>
      </c>
      <c r="J8379">
        <v>282</v>
      </c>
      <c r="K8379" t="s">
        <v>1158</v>
      </c>
      <c r="L8379">
        <v>1</v>
      </c>
      <c r="M8379" t="s">
        <v>81</v>
      </c>
      <c r="N8379">
        <v>13.9</v>
      </c>
      <c r="O8379" s="1">
        <v>44856.173668981479</v>
      </c>
      <c r="P8379" t="s">
        <v>24</v>
      </c>
      <c r="Q8379">
        <v>8</v>
      </c>
    </row>
    <row r="8380" spans="1:17" hidden="1">
      <c r="A8380">
        <v>8636</v>
      </c>
      <c r="B8380">
        <v>1035</v>
      </c>
      <c r="C8380" t="s">
        <v>430</v>
      </c>
      <c r="D8380">
        <v>12988431404</v>
      </c>
      <c r="E8380" t="s">
        <v>28</v>
      </c>
      <c r="F8380" t="s">
        <v>431</v>
      </c>
      <c r="G8380" t="s">
        <v>432</v>
      </c>
      <c r="H8380" t="s">
        <v>46</v>
      </c>
      <c r="I8380" t="s">
        <v>1469</v>
      </c>
      <c r="J8380">
        <v>331</v>
      </c>
      <c r="K8380" t="s">
        <v>528</v>
      </c>
      <c r="L8380">
        <v>2</v>
      </c>
      <c r="M8380" t="s">
        <v>32</v>
      </c>
      <c r="N8380">
        <v>13.8</v>
      </c>
      <c r="O8380" s="1">
        <v>44856.173668981479</v>
      </c>
      <c r="P8380" t="s">
        <v>24</v>
      </c>
      <c r="Q8380">
        <v>8.1999999999999993</v>
      </c>
    </row>
    <row r="8381" spans="1:17" hidden="1">
      <c r="A8381">
        <v>8637</v>
      </c>
      <c r="B8381">
        <v>1035</v>
      </c>
      <c r="C8381" t="s">
        <v>430</v>
      </c>
      <c r="D8381">
        <v>12988431404</v>
      </c>
      <c r="E8381" t="s">
        <v>28</v>
      </c>
      <c r="F8381" t="s">
        <v>431</v>
      </c>
      <c r="G8381" t="s">
        <v>432</v>
      </c>
      <c r="H8381" t="s">
        <v>46</v>
      </c>
      <c r="I8381" t="s">
        <v>1469</v>
      </c>
      <c r="J8381">
        <v>334</v>
      </c>
      <c r="K8381" t="s">
        <v>1279</v>
      </c>
      <c r="L8381">
        <v>1</v>
      </c>
      <c r="M8381" t="s">
        <v>38</v>
      </c>
      <c r="N8381">
        <v>5.9</v>
      </c>
      <c r="O8381" s="1">
        <v>44856.173668981479</v>
      </c>
      <c r="P8381" t="s">
        <v>24</v>
      </c>
      <c r="Q8381">
        <v>3.6</v>
      </c>
    </row>
    <row r="8382" spans="1:17" hidden="1">
      <c r="A8382">
        <v>8638</v>
      </c>
      <c r="B8382">
        <v>1035</v>
      </c>
      <c r="C8382" t="s">
        <v>430</v>
      </c>
      <c r="D8382">
        <v>12988431404</v>
      </c>
      <c r="E8382" t="s">
        <v>28</v>
      </c>
      <c r="F8382" t="s">
        <v>431</v>
      </c>
      <c r="G8382" t="s">
        <v>432</v>
      </c>
      <c r="H8382" t="s">
        <v>46</v>
      </c>
      <c r="I8382" t="s">
        <v>1469</v>
      </c>
      <c r="J8382">
        <v>348</v>
      </c>
      <c r="K8382" t="s">
        <v>78</v>
      </c>
      <c r="L8382">
        <v>1</v>
      </c>
      <c r="M8382" t="s">
        <v>77</v>
      </c>
      <c r="N8382">
        <v>4.9000000000000004</v>
      </c>
      <c r="O8382" s="1">
        <v>44856.173668981479</v>
      </c>
      <c r="P8382" t="s">
        <v>50</v>
      </c>
      <c r="Q8382">
        <v>2.5</v>
      </c>
    </row>
    <row r="8383" spans="1:17" hidden="1">
      <c r="A8383">
        <v>8639</v>
      </c>
      <c r="B8383">
        <v>1035</v>
      </c>
      <c r="C8383" t="s">
        <v>430</v>
      </c>
      <c r="D8383">
        <v>12988431404</v>
      </c>
      <c r="E8383" t="s">
        <v>28</v>
      </c>
      <c r="F8383" t="s">
        <v>431</v>
      </c>
      <c r="G8383" t="s">
        <v>432</v>
      </c>
      <c r="H8383" t="s">
        <v>46</v>
      </c>
      <c r="I8383" t="s">
        <v>1469</v>
      </c>
      <c r="J8383">
        <v>115</v>
      </c>
      <c r="K8383" t="s">
        <v>48</v>
      </c>
      <c r="L8383">
        <v>1</v>
      </c>
      <c r="M8383" t="s">
        <v>49</v>
      </c>
      <c r="N8383">
        <v>5.9</v>
      </c>
      <c r="O8383" s="1">
        <v>44856.173668981479</v>
      </c>
      <c r="P8383" t="s">
        <v>24</v>
      </c>
      <c r="Q8383">
        <v>3.5</v>
      </c>
    </row>
    <row r="8384" spans="1:17" hidden="1">
      <c r="A8384">
        <v>8645</v>
      </c>
      <c r="B8384">
        <v>1036</v>
      </c>
      <c r="C8384" t="s">
        <v>113</v>
      </c>
      <c r="D8384" t="s">
        <v>114</v>
      </c>
      <c r="E8384" t="s">
        <v>18</v>
      </c>
      <c r="F8384" t="s">
        <v>115</v>
      </c>
      <c r="G8384" t="s">
        <v>116</v>
      </c>
      <c r="H8384" t="s">
        <v>21</v>
      </c>
      <c r="J8384">
        <v>301</v>
      </c>
      <c r="K8384" t="s">
        <v>1456</v>
      </c>
      <c r="L8384">
        <v>2</v>
      </c>
      <c r="M8384" t="s">
        <v>49</v>
      </c>
      <c r="N8384">
        <v>9.8000000000000007</v>
      </c>
      <c r="O8384" s="1">
        <v>44856.215590277781</v>
      </c>
      <c r="P8384" t="s">
        <v>24</v>
      </c>
      <c r="Q8384">
        <v>5</v>
      </c>
    </row>
    <row r="8385" spans="1:17" hidden="1">
      <c r="A8385">
        <v>8646</v>
      </c>
      <c r="B8385">
        <v>1037</v>
      </c>
      <c r="C8385" t="s">
        <v>1358</v>
      </c>
      <c r="D8385" t="s">
        <v>1420</v>
      </c>
      <c r="E8385" t="s">
        <v>18</v>
      </c>
      <c r="F8385" t="s">
        <v>1386</v>
      </c>
      <c r="G8385" t="s">
        <v>1361</v>
      </c>
      <c r="H8385" t="s">
        <v>21</v>
      </c>
      <c r="J8385">
        <v>52</v>
      </c>
      <c r="K8385" t="s">
        <v>1454</v>
      </c>
      <c r="L8385">
        <v>1</v>
      </c>
      <c r="M8385" t="s">
        <v>26</v>
      </c>
      <c r="N8385">
        <v>8.9</v>
      </c>
      <c r="O8385" s="1">
        <v>44856.215624999997</v>
      </c>
      <c r="P8385" t="s">
        <v>24</v>
      </c>
      <c r="Q8385">
        <v>5</v>
      </c>
    </row>
    <row r="8386" spans="1:17" hidden="1">
      <c r="A8386">
        <v>8647</v>
      </c>
      <c r="B8386">
        <v>1037</v>
      </c>
      <c r="C8386" t="s">
        <v>1358</v>
      </c>
      <c r="D8386" t="s">
        <v>1420</v>
      </c>
      <c r="E8386" t="s">
        <v>18</v>
      </c>
      <c r="F8386" t="s">
        <v>1386</v>
      </c>
      <c r="G8386" t="s">
        <v>1361</v>
      </c>
      <c r="H8386" t="s">
        <v>21</v>
      </c>
      <c r="J8386">
        <v>194</v>
      </c>
      <c r="K8386" t="s">
        <v>1434</v>
      </c>
      <c r="L8386">
        <v>1</v>
      </c>
      <c r="M8386" t="s">
        <v>26</v>
      </c>
      <c r="N8386">
        <v>17.899999999999999</v>
      </c>
      <c r="O8386" s="1">
        <v>44856.215624999997</v>
      </c>
      <c r="P8386" t="s">
        <v>24</v>
      </c>
      <c r="Q8386">
        <v>10.5</v>
      </c>
    </row>
    <row r="8387" spans="1:17" hidden="1">
      <c r="A8387">
        <v>8648</v>
      </c>
      <c r="B8387">
        <v>1037</v>
      </c>
      <c r="C8387" t="s">
        <v>1358</v>
      </c>
      <c r="D8387" t="s">
        <v>1420</v>
      </c>
      <c r="E8387" t="s">
        <v>18</v>
      </c>
      <c r="F8387" t="s">
        <v>1386</v>
      </c>
      <c r="G8387" t="s">
        <v>1361</v>
      </c>
      <c r="H8387" t="s">
        <v>21</v>
      </c>
      <c r="J8387">
        <v>56</v>
      </c>
      <c r="K8387" t="s">
        <v>1455</v>
      </c>
      <c r="L8387">
        <v>1</v>
      </c>
      <c r="M8387" t="s">
        <v>32</v>
      </c>
      <c r="N8387">
        <v>7.9</v>
      </c>
      <c r="O8387" s="1">
        <v>44856.215624999997</v>
      </c>
      <c r="P8387" t="s">
        <v>24</v>
      </c>
      <c r="Q8387">
        <v>4.5</v>
      </c>
    </row>
    <row r="8388" spans="1:17" hidden="1">
      <c r="A8388">
        <v>8649</v>
      </c>
      <c r="B8388">
        <v>1037</v>
      </c>
      <c r="C8388" t="s">
        <v>1358</v>
      </c>
      <c r="D8388" t="s">
        <v>1420</v>
      </c>
      <c r="E8388" t="s">
        <v>18</v>
      </c>
      <c r="F8388" t="s">
        <v>1386</v>
      </c>
      <c r="G8388" t="s">
        <v>1361</v>
      </c>
      <c r="H8388" t="s">
        <v>21</v>
      </c>
      <c r="J8388">
        <v>59</v>
      </c>
      <c r="K8388" t="s">
        <v>31</v>
      </c>
      <c r="L8388">
        <v>1</v>
      </c>
      <c r="M8388" t="s">
        <v>32</v>
      </c>
      <c r="N8388">
        <v>4.9000000000000004</v>
      </c>
      <c r="O8388" s="1">
        <v>44856.215624999997</v>
      </c>
      <c r="P8388" t="s">
        <v>24</v>
      </c>
      <c r="Q8388">
        <v>3</v>
      </c>
    </row>
    <row r="8389" spans="1:17" hidden="1">
      <c r="A8389">
        <v>8650</v>
      </c>
      <c r="B8389">
        <v>1037</v>
      </c>
      <c r="C8389" t="s">
        <v>1358</v>
      </c>
      <c r="D8389" t="s">
        <v>1420</v>
      </c>
      <c r="E8389" t="s">
        <v>18</v>
      </c>
      <c r="F8389" t="s">
        <v>1386</v>
      </c>
      <c r="G8389" t="s">
        <v>1361</v>
      </c>
      <c r="H8389" t="s">
        <v>21</v>
      </c>
      <c r="J8389">
        <v>331</v>
      </c>
      <c r="K8389" t="s">
        <v>528</v>
      </c>
      <c r="L8389">
        <v>1</v>
      </c>
      <c r="M8389" t="s">
        <v>32</v>
      </c>
      <c r="N8389">
        <v>6.9</v>
      </c>
      <c r="O8389" s="1">
        <v>44856.215624999997</v>
      </c>
      <c r="P8389" t="s">
        <v>24</v>
      </c>
      <c r="Q8389">
        <v>4.0999999999999996</v>
      </c>
    </row>
    <row r="8390" spans="1:17" hidden="1">
      <c r="A8390">
        <v>8651</v>
      </c>
      <c r="B8390">
        <v>1037</v>
      </c>
      <c r="C8390" t="s">
        <v>1358</v>
      </c>
      <c r="D8390" t="s">
        <v>1420</v>
      </c>
      <c r="E8390" t="s">
        <v>18</v>
      </c>
      <c r="F8390" t="s">
        <v>1386</v>
      </c>
      <c r="G8390" t="s">
        <v>1361</v>
      </c>
      <c r="H8390" t="s">
        <v>21</v>
      </c>
      <c r="J8390">
        <v>334</v>
      </c>
      <c r="K8390" t="s">
        <v>1279</v>
      </c>
      <c r="L8390">
        <v>2</v>
      </c>
      <c r="M8390" t="s">
        <v>38</v>
      </c>
      <c r="N8390">
        <v>11.8</v>
      </c>
      <c r="O8390" s="1">
        <v>44856.215624999997</v>
      </c>
      <c r="P8390" t="s">
        <v>24</v>
      </c>
      <c r="Q8390">
        <v>7.2</v>
      </c>
    </row>
    <row r="8391" spans="1:17" hidden="1">
      <c r="A8391">
        <v>8652</v>
      </c>
      <c r="B8391">
        <v>1037</v>
      </c>
      <c r="C8391" t="s">
        <v>1358</v>
      </c>
      <c r="D8391" t="s">
        <v>1420</v>
      </c>
      <c r="E8391" t="s">
        <v>18</v>
      </c>
      <c r="F8391" t="s">
        <v>1386</v>
      </c>
      <c r="G8391" t="s">
        <v>1361</v>
      </c>
      <c r="H8391" t="s">
        <v>21</v>
      </c>
      <c r="J8391">
        <v>221</v>
      </c>
      <c r="K8391" t="s">
        <v>1383</v>
      </c>
      <c r="L8391">
        <v>1</v>
      </c>
      <c r="M8391" t="s">
        <v>32</v>
      </c>
      <c r="N8391">
        <v>12.9</v>
      </c>
      <c r="O8391" s="1">
        <v>44856.215624999997</v>
      </c>
      <c r="P8391" t="s">
        <v>24</v>
      </c>
      <c r="Q8391">
        <v>9.5</v>
      </c>
    </row>
    <row r="8392" spans="1:17" hidden="1">
      <c r="A8392">
        <v>8653</v>
      </c>
      <c r="B8392">
        <v>1038</v>
      </c>
      <c r="C8392" t="s">
        <v>1470</v>
      </c>
      <c r="D8392" t="s">
        <v>452</v>
      </c>
      <c r="E8392" t="s">
        <v>28</v>
      </c>
      <c r="F8392" t="s">
        <v>1471</v>
      </c>
      <c r="G8392" t="s">
        <v>314</v>
      </c>
      <c r="H8392" t="s">
        <v>160</v>
      </c>
      <c r="J8392">
        <v>50</v>
      </c>
      <c r="K8392" t="s">
        <v>434</v>
      </c>
      <c r="L8392">
        <v>1</v>
      </c>
      <c r="M8392" t="s">
        <v>26</v>
      </c>
      <c r="N8392">
        <v>7.9</v>
      </c>
      <c r="O8392" s="1">
        <v>44861.215486111112</v>
      </c>
      <c r="P8392" t="s">
        <v>24</v>
      </c>
      <c r="Q8392">
        <v>4.5</v>
      </c>
    </row>
    <row r="8393" spans="1:17" hidden="1">
      <c r="A8393">
        <v>8654</v>
      </c>
      <c r="B8393">
        <v>1038</v>
      </c>
      <c r="C8393" t="s">
        <v>1470</v>
      </c>
      <c r="D8393" t="s">
        <v>452</v>
      </c>
      <c r="E8393" t="s">
        <v>28</v>
      </c>
      <c r="F8393" t="s">
        <v>1471</v>
      </c>
      <c r="G8393" t="s">
        <v>314</v>
      </c>
      <c r="H8393" t="s">
        <v>160</v>
      </c>
      <c r="J8393">
        <v>200</v>
      </c>
      <c r="K8393" t="s">
        <v>1297</v>
      </c>
      <c r="L8393">
        <v>1</v>
      </c>
      <c r="M8393" t="s">
        <v>472</v>
      </c>
      <c r="N8393">
        <v>15.9</v>
      </c>
      <c r="O8393" s="1">
        <v>44861.215486111112</v>
      </c>
      <c r="P8393" t="s">
        <v>24</v>
      </c>
      <c r="Q8393">
        <v>9.5</v>
      </c>
    </row>
    <row r="8394" spans="1:17" hidden="1">
      <c r="A8394">
        <v>8655</v>
      </c>
      <c r="B8394">
        <v>1038</v>
      </c>
      <c r="C8394" t="s">
        <v>1470</v>
      </c>
      <c r="D8394" t="s">
        <v>452</v>
      </c>
      <c r="E8394" t="s">
        <v>28</v>
      </c>
      <c r="F8394" t="s">
        <v>1471</v>
      </c>
      <c r="G8394" t="s">
        <v>314</v>
      </c>
      <c r="H8394" t="s">
        <v>160</v>
      </c>
      <c r="J8394">
        <v>230</v>
      </c>
      <c r="K8394" t="s">
        <v>1427</v>
      </c>
      <c r="L8394">
        <v>1</v>
      </c>
      <c r="M8394" t="s">
        <v>23</v>
      </c>
      <c r="N8394">
        <v>10.9</v>
      </c>
      <c r="O8394" s="1">
        <v>44861.215486111112</v>
      </c>
      <c r="P8394" t="s">
        <v>24</v>
      </c>
      <c r="Q8394">
        <v>6.6</v>
      </c>
    </row>
    <row r="8395" spans="1:17" hidden="1">
      <c r="A8395">
        <v>8656</v>
      </c>
      <c r="B8395">
        <v>1038</v>
      </c>
      <c r="C8395" t="s">
        <v>1470</v>
      </c>
      <c r="D8395" t="s">
        <v>452</v>
      </c>
      <c r="E8395" t="s">
        <v>28</v>
      </c>
      <c r="F8395" t="s">
        <v>1471</v>
      </c>
      <c r="G8395" t="s">
        <v>314</v>
      </c>
      <c r="H8395" t="s">
        <v>160</v>
      </c>
      <c r="J8395">
        <v>333</v>
      </c>
      <c r="K8395" t="s">
        <v>55</v>
      </c>
      <c r="L8395">
        <v>1</v>
      </c>
      <c r="M8395" t="s">
        <v>32</v>
      </c>
      <c r="N8395">
        <v>7.9</v>
      </c>
      <c r="O8395" s="1">
        <v>44861.215486111112</v>
      </c>
      <c r="P8395" t="s">
        <v>24</v>
      </c>
      <c r="Q8395">
        <v>4.8</v>
      </c>
    </row>
    <row r="8396" spans="1:17" hidden="1">
      <c r="A8396">
        <v>8657</v>
      </c>
      <c r="B8396">
        <v>1038</v>
      </c>
      <c r="C8396" t="s">
        <v>1470</v>
      </c>
      <c r="D8396" t="s">
        <v>452</v>
      </c>
      <c r="E8396" t="s">
        <v>28</v>
      </c>
      <c r="F8396" t="s">
        <v>1471</v>
      </c>
      <c r="G8396" t="s">
        <v>314</v>
      </c>
      <c r="H8396" t="s">
        <v>160</v>
      </c>
      <c r="J8396">
        <v>22</v>
      </c>
      <c r="K8396" t="s">
        <v>79</v>
      </c>
      <c r="L8396">
        <v>1</v>
      </c>
      <c r="M8396" t="s">
        <v>77</v>
      </c>
      <c r="N8396">
        <v>4.9000000000000004</v>
      </c>
      <c r="O8396" s="1">
        <v>44861.215486111112</v>
      </c>
      <c r="P8396" t="s">
        <v>24</v>
      </c>
      <c r="Q8396">
        <v>2.5</v>
      </c>
    </row>
    <row r="8397" spans="1:17" hidden="1">
      <c r="A8397">
        <v>8658</v>
      </c>
      <c r="B8397">
        <v>1038</v>
      </c>
      <c r="C8397" t="s">
        <v>1470</v>
      </c>
      <c r="D8397" t="s">
        <v>452</v>
      </c>
      <c r="E8397" t="s">
        <v>28</v>
      </c>
      <c r="F8397" t="s">
        <v>1471</v>
      </c>
      <c r="G8397" t="s">
        <v>314</v>
      </c>
      <c r="H8397" t="s">
        <v>160</v>
      </c>
      <c r="J8397">
        <v>115</v>
      </c>
      <c r="K8397" t="s">
        <v>48</v>
      </c>
      <c r="L8397">
        <v>1</v>
      </c>
      <c r="M8397" t="s">
        <v>49</v>
      </c>
      <c r="N8397">
        <v>5.9</v>
      </c>
      <c r="O8397" s="1">
        <v>44861.215486111112</v>
      </c>
      <c r="P8397" t="s">
        <v>50</v>
      </c>
      <c r="Q8397">
        <v>3.5</v>
      </c>
    </row>
    <row r="8398" spans="1:17" hidden="1">
      <c r="A8398">
        <v>8659</v>
      </c>
      <c r="B8398">
        <v>1038</v>
      </c>
      <c r="C8398" t="s">
        <v>1470</v>
      </c>
      <c r="D8398" t="s">
        <v>452</v>
      </c>
      <c r="E8398" t="s">
        <v>28</v>
      </c>
      <c r="F8398" t="s">
        <v>1471</v>
      </c>
      <c r="G8398" t="s">
        <v>314</v>
      </c>
      <c r="H8398" t="s">
        <v>160</v>
      </c>
      <c r="J8398">
        <v>121</v>
      </c>
      <c r="K8398" t="s">
        <v>117</v>
      </c>
      <c r="L8398">
        <v>1</v>
      </c>
      <c r="M8398" t="s">
        <v>49</v>
      </c>
      <c r="N8398">
        <v>7.9</v>
      </c>
      <c r="O8398" s="1">
        <v>44861.215486111112</v>
      </c>
      <c r="P8398" t="s">
        <v>50</v>
      </c>
      <c r="Q8398">
        <v>4.5</v>
      </c>
    </row>
    <row r="8399" spans="1:17" hidden="1">
      <c r="A8399">
        <v>8660</v>
      </c>
      <c r="B8399">
        <v>1038</v>
      </c>
      <c r="C8399" t="s">
        <v>1470</v>
      </c>
      <c r="D8399" t="s">
        <v>452</v>
      </c>
      <c r="E8399" t="s">
        <v>28</v>
      </c>
      <c r="F8399" t="s">
        <v>1471</v>
      </c>
      <c r="G8399" t="s">
        <v>314</v>
      </c>
      <c r="H8399" t="s">
        <v>160</v>
      </c>
      <c r="J8399">
        <v>239</v>
      </c>
      <c r="K8399" t="s">
        <v>145</v>
      </c>
      <c r="L8399">
        <v>1</v>
      </c>
      <c r="M8399" t="s">
        <v>146</v>
      </c>
      <c r="N8399">
        <v>35.9</v>
      </c>
      <c r="O8399" s="1">
        <v>44861.215486111112</v>
      </c>
      <c r="P8399" t="s">
        <v>24</v>
      </c>
      <c r="Q8399">
        <v>27</v>
      </c>
    </row>
    <row r="8400" spans="1:17" hidden="1">
      <c r="A8400">
        <v>8661</v>
      </c>
      <c r="B8400">
        <v>1039</v>
      </c>
      <c r="C8400" t="s">
        <v>84</v>
      </c>
      <c r="D8400">
        <v>12996596960</v>
      </c>
      <c r="E8400" t="s">
        <v>18</v>
      </c>
      <c r="F8400" t="s">
        <v>85</v>
      </c>
      <c r="G8400" t="s">
        <v>86</v>
      </c>
      <c r="H8400" t="s">
        <v>21</v>
      </c>
      <c r="J8400">
        <v>51</v>
      </c>
      <c r="K8400" t="s">
        <v>648</v>
      </c>
      <c r="L8400">
        <v>1</v>
      </c>
      <c r="M8400" t="s">
        <v>26</v>
      </c>
      <c r="N8400">
        <v>8.9</v>
      </c>
      <c r="O8400" s="1">
        <v>44861.257303240738</v>
      </c>
      <c r="P8400" t="s">
        <v>24</v>
      </c>
      <c r="Q8400">
        <v>5.2</v>
      </c>
    </row>
    <row r="8401" spans="1:17" hidden="1">
      <c r="A8401">
        <v>8662</v>
      </c>
      <c r="B8401">
        <v>1039</v>
      </c>
      <c r="C8401" t="s">
        <v>84</v>
      </c>
      <c r="D8401">
        <v>12996596960</v>
      </c>
      <c r="E8401" t="s">
        <v>18</v>
      </c>
      <c r="F8401" t="s">
        <v>85</v>
      </c>
      <c r="G8401" t="s">
        <v>86</v>
      </c>
      <c r="H8401" t="s">
        <v>21</v>
      </c>
      <c r="J8401">
        <v>185</v>
      </c>
      <c r="K8401" t="s">
        <v>304</v>
      </c>
      <c r="L8401">
        <v>1</v>
      </c>
      <c r="M8401" t="s">
        <v>32</v>
      </c>
      <c r="N8401">
        <v>7.9</v>
      </c>
      <c r="O8401" s="1">
        <v>44861.257303240738</v>
      </c>
      <c r="P8401" t="s">
        <v>24</v>
      </c>
      <c r="Q8401">
        <v>4.5</v>
      </c>
    </row>
    <row r="8402" spans="1:17" hidden="1">
      <c r="A8402">
        <v>8663</v>
      </c>
      <c r="B8402">
        <v>1039</v>
      </c>
      <c r="C8402" t="s">
        <v>84</v>
      </c>
      <c r="D8402">
        <v>12996596960</v>
      </c>
      <c r="E8402" t="s">
        <v>18</v>
      </c>
      <c r="F8402" t="s">
        <v>85</v>
      </c>
      <c r="G8402" t="s">
        <v>86</v>
      </c>
      <c r="H8402" t="s">
        <v>21</v>
      </c>
      <c r="J8402">
        <v>59</v>
      </c>
      <c r="K8402" t="s">
        <v>31</v>
      </c>
      <c r="L8402">
        <v>1</v>
      </c>
      <c r="M8402" t="s">
        <v>32</v>
      </c>
      <c r="N8402">
        <v>4.9000000000000004</v>
      </c>
      <c r="O8402" s="1">
        <v>44861.257303240738</v>
      </c>
      <c r="P8402" t="s">
        <v>24</v>
      </c>
      <c r="Q8402">
        <v>3</v>
      </c>
    </row>
    <row r="8403" spans="1:17" hidden="1">
      <c r="A8403">
        <v>8664</v>
      </c>
      <c r="B8403">
        <v>1039</v>
      </c>
      <c r="C8403" t="s">
        <v>84</v>
      </c>
      <c r="D8403">
        <v>12996596960</v>
      </c>
      <c r="E8403" t="s">
        <v>18</v>
      </c>
      <c r="F8403" t="s">
        <v>85</v>
      </c>
      <c r="G8403" t="s">
        <v>86</v>
      </c>
      <c r="H8403" t="s">
        <v>21</v>
      </c>
      <c r="J8403">
        <v>65</v>
      </c>
      <c r="K8403" t="s">
        <v>69</v>
      </c>
      <c r="L8403">
        <v>1</v>
      </c>
      <c r="M8403" t="s">
        <v>32</v>
      </c>
      <c r="N8403">
        <v>4.9000000000000004</v>
      </c>
      <c r="O8403" s="1">
        <v>44861.257303240738</v>
      </c>
      <c r="P8403" t="s">
        <v>24</v>
      </c>
      <c r="Q8403">
        <v>2.9</v>
      </c>
    </row>
    <row r="8404" spans="1:17" hidden="1">
      <c r="A8404">
        <v>8665</v>
      </c>
      <c r="B8404">
        <v>1039</v>
      </c>
      <c r="C8404" t="s">
        <v>84</v>
      </c>
      <c r="D8404">
        <v>12996596960</v>
      </c>
      <c r="E8404" t="s">
        <v>18</v>
      </c>
      <c r="F8404" t="s">
        <v>85</v>
      </c>
      <c r="G8404" t="s">
        <v>86</v>
      </c>
      <c r="H8404" t="s">
        <v>21</v>
      </c>
      <c r="J8404">
        <v>88</v>
      </c>
      <c r="K8404" t="s">
        <v>1150</v>
      </c>
      <c r="L8404">
        <v>1</v>
      </c>
      <c r="M8404" t="s">
        <v>32</v>
      </c>
      <c r="N8404">
        <v>11.9</v>
      </c>
      <c r="O8404" s="1">
        <v>44861.257303240738</v>
      </c>
      <c r="P8404" t="s">
        <v>24</v>
      </c>
      <c r="Q8404">
        <v>7</v>
      </c>
    </row>
    <row r="8405" spans="1:17" hidden="1">
      <c r="A8405">
        <v>8666</v>
      </c>
      <c r="B8405">
        <v>1039</v>
      </c>
      <c r="C8405" t="s">
        <v>84</v>
      </c>
      <c r="D8405">
        <v>12996596960</v>
      </c>
      <c r="E8405" t="s">
        <v>18</v>
      </c>
      <c r="F8405" t="s">
        <v>85</v>
      </c>
      <c r="G8405" t="s">
        <v>86</v>
      </c>
      <c r="H8405" t="s">
        <v>21</v>
      </c>
      <c r="J8405">
        <v>93</v>
      </c>
      <c r="K8405" t="s">
        <v>960</v>
      </c>
      <c r="L8405">
        <v>2</v>
      </c>
      <c r="M8405" t="s">
        <v>32</v>
      </c>
      <c r="N8405">
        <v>9.8000000000000007</v>
      </c>
      <c r="O8405" s="1">
        <v>44861.257303240738</v>
      </c>
      <c r="P8405" t="s">
        <v>24</v>
      </c>
      <c r="Q8405">
        <v>5.8</v>
      </c>
    </row>
    <row r="8406" spans="1:17" hidden="1">
      <c r="A8406">
        <v>8667</v>
      </c>
      <c r="B8406">
        <v>1039</v>
      </c>
      <c r="C8406" t="s">
        <v>84</v>
      </c>
      <c r="D8406">
        <v>12996596960</v>
      </c>
      <c r="E8406" t="s">
        <v>18</v>
      </c>
      <c r="F8406" t="s">
        <v>85</v>
      </c>
      <c r="G8406" t="s">
        <v>86</v>
      </c>
      <c r="H8406" t="s">
        <v>21</v>
      </c>
      <c r="J8406">
        <v>266</v>
      </c>
      <c r="K8406" t="s">
        <v>445</v>
      </c>
      <c r="L8406">
        <v>1</v>
      </c>
      <c r="M8406" t="s">
        <v>32</v>
      </c>
      <c r="N8406">
        <v>6.9</v>
      </c>
      <c r="O8406" s="1">
        <v>44861.257303240738</v>
      </c>
      <c r="P8406" t="s">
        <v>24</v>
      </c>
      <c r="Q8406">
        <v>4</v>
      </c>
    </row>
    <row r="8407" spans="1:17" hidden="1">
      <c r="A8407">
        <v>8668</v>
      </c>
      <c r="B8407">
        <v>1039</v>
      </c>
      <c r="C8407" t="s">
        <v>84</v>
      </c>
      <c r="D8407">
        <v>12996596960</v>
      </c>
      <c r="E8407" t="s">
        <v>18</v>
      </c>
      <c r="F8407" t="s">
        <v>85</v>
      </c>
      <c r="G8407" t="s">
        <v>86</v>
      </c>
      <c r="H8407" t="s">
        <v>21</v>
      </c>
      <c r="J8407">
        <v>331</v>
      </c>
      <c r="K8407" t="s">
        <v>528</v>
      </c>
      <c r="L8407">
        <v>2</v>
      </c>
      <c r="M8407" t="s">
        <v>32</v>
      </c>
      <c r="N8407">
        <v>13.8</v>
      </c>
      <c r="O8407" s="1">
        <v>44861.257303240738</v>
      </c>
      <c r="P8407" t="s">
        <v>24</v>
      </c>
      <c r="Q8407">
        <v>7.5</v>
      </c>
    </row>
    <row r="8408" spans="1:17" hidden="1">
      <c r="A8408">
        <v>8669</v>
      </c>
      <c r="B8408">
        <v>1039</v>
      </c>
      <c r="C8408" t="s">
        <v>84</v>
      </c>
      <c r="D8408">
        <v>12996596960</v>
      </c>
      <c r="E8408" t="s">
        <v>18</v>
      </c>
      <c r="F8408" t="s">
        <v>85</v>
      </c>
      <c r="G8408" t="s">
        <v>86</v>
      </c>
      <c r="H8408" t="s">
        <v>21</v>
      </c>
      <c r="J8408">
        <v>25</v>
      </c>
      <c r="K8408" t="s">
        <v>99</v>
      </c>
      <c r="L8408">
        <v>1</v>
      </c>
      <c r="M8408" t="s">
        <v>77</v>
      </c>
      <c r="N8408">
        <v>4.2</v>
      </c>
      <c r="O8408" s="1">
        <v>44861.257303240738</v>
      </c>
      <c r="P8408" t="s">
        <v>50</v>
      </c>
      <c r="Q8408">
        <v>2.5</v>
      </c>
    </row>
    <row r="8409" spans="1:17" hidden="1">
      <c r="A8409">
        <v>8670</v>
      </c>
      <c r="B8409">
        <v>1039</v>
      </c>
      <c r="C8409" t="s">
        <v>84</v>
      </c>
      <c r="D8409">
        <v>12996596960</v>
      </c>
      <c r="E8409" t="s">
        <v>18</v>
      </c>
      <c r="F8409" t="s">
        <v>85</v>
      </c>
      <c r="G8409" t="s">
        <v>86</v>
      </c>
      <c r="H8409" t="s">
        <v>21</v>
      </c>
      <c r="J8409">
        <v>301</v>
      </c>
      <c r="K8409" t="s">
        <v>1472</v>
      </c>
      <c r="L8409">
        <v>1</v>
      </c>
      <c r="M8409" t="s">
        <v>49</v>
      </c>
      <c r="N8409">
        <v>4.9000000000000004</v>
      </c>
      <c r="O8409" s="1">
        <v>44861.257303240738</v>
      </c>
      <c r="P8409" t="s">
        <v>50</v>
      </c>
      <c r="Q8409">
        <v>3</v>
      </c>
    </row>
    <row r="8410" spans="1:17" hidden="1">
      <c r="A8410">
        <v>8671</v>
      </c>
      <c r="B8410">
        <v>1039</v>
      </c>
      <c r="C8410" t="s">
        <v>84</v>
      </c>
      <c r="D8410">
        <v>12996596960</v>
      </c>
      <c r="E8410" t="s">
        <v>18</v>
      </c>
      <c r="F8410" t="s">
        <v>85</v>
      </c>
      <c r="G8410" t="s">
        <v>86</v>
      </c>
      <c r="H8410" t="s">
        <v>21</v>
      </c>
      <c r="J8410">
        <v>299</v>
      </c>
      <c r="K8410" t="s">
        <v>1424</v>
      </c>
      <c r="L8410">
        <v>1</v>
      </c>
      <c r="M8410" t="s">
        <v>32</v>
      </c>
      <c r="N8410">
        <v>27.9</v>
      </c>
      <c r="O8410" s="1">
        <v>44861.257303240738</v>
      </c>
      <c r="P8410" t="s">
        <v>24</v>
      </c>
      <c r="Q8410">
        <v>21</v>
      </c>
    </row>
    <row r="8411" spans="1:17" hidden="1">
      <c r="A8411">
        <v>8672</v>
      </c>
      <c r="B8411">
        <v>1040</v>
      </c>
      <c r="C8411" t="s">
        <v>1106</v>
      </c>
      <c r="D8411">
        <v>12991227227</v>
      </c>
      <c r="E8411" t="s">
        <v>28</v>
      </c>
      <c r="F8411" t="s">
        <v>1473</v>
      </c>
      <c r="G8411" t="s">
        <v>953</v>
      </c>
      <c r="H8411" t="s">
        <v>21</v>
      </c>
      <c r="J8411">
        <v>51</v>
      </c>
      <c r="K8411" t="s">
        <v>648</v>
      </c>
      <c r="L8411">
        <v>1</v>
      </c>
      <c r="M8411" t="s">
        <v>26</v>
      </c>
      <c r="N8411">
        <v>8.9</v>
      </c>
      <c r="O8411" s="1">
        <v>44861.257118055553</v>
      </c>
      <c r="P8411" t="s">
        <v>24</v>
      </c>
      <c r="Q8411">
        <v>5.2</v>
      </c>
    </row>
    <row r="8412" spans="1:17" hidden="1">
      <c r="A8412">
        <v>8673</v>
      </c>
      <c r="B8412">
        <v>1040</v>
      </c>
      <c r="C8412" t="s">
        <v>1106</v>
      </c>
      <c r="D8412">
        <v>12991227227</v>
      </c>
      <c r="E8412" t="s">
        <v>28</v>
      </c>
      <c r="F8412" t="s">
        <v>1473</v>
      </c>
      <c r="G8412" t="s">
        <v>953</v>
      </c>
      <c r="H8412" t="s">
        <v>21</v>
      </c>
      <c r="J8412">
        <v>185</v>
      </c>
      <c r="K8412" t="s">
        <v>304</v>
      </c>
      <c r="L8412">
        <v>1</v>
      </c>
      <c r="M8412" t="s">
        <v>32</v>
      </c>
      <c r="N8412">
        <v>7.9</v>
      </c>
      <c r="O8412" s="1">
        <v>44861.257118055553</v>
      </c>
      <c r="P8412" t="s">
        <v>24</v>
      </c>
      <c r="Q8412">
        <v>4.5</v>
      </c>
    </row>
    <row r="8413" spans="1:17" hidden="1">
      <c r="A8413">
        <v>8674</v>
      </c>
      <c r="B8413">
        <v>1040</v>
      </c>
      <c r="C8413" t="s">
        <v>1106</v>
      </c>
      <c r="D8413">
        <v>12991227227</v>
      </c>
      <c r="E8413" t="s">
        <v>28</v>
      </c>
      <c r="F8413" t="s">
        <v>1473</v>
      </c>
      <c r="G8413" t="s">
        <v>953</v>
      </c>
      <c r="H8413" t="s">
        <v>21</v>
      </c>
      <c r="J8413">
        <v>213</v>
      </c>
      <c r="K8413" t="s">
        <v>249</v>
      </c>
      <c r="L8413">
        <v>1</v>
      </c>
      <c r="M8413" t="s">
        <v>250</v>
      </c>
      <c r="N8413">
        <v>17.899999999999999</v>
      </c>
      <c r="O8413" s="1">
        <v>44861.257118055553</v>
      </c>
      <c r="P8413" t="s">
        <v>24</v>
      </c>
      <c r="Q8413">
        <v>11</v>
      </c>
    </row>
    <row r="8414" spans="1:17" hidden="1">
      <c r="A8414">
        <v>8675</v>
      </c>
      <c r="B8414">
        <v>1040</v>
      </c>
      <c r="C8414" t="s">
        <v>1106</v>
      </c>
      <c r="D8414">
        <v>12991227227</v>
      </c>
      <c r="E8414" t="s">
        <v>28</v>
      </c>
      <c r="F8414" t="s">
        <v>1473</v>
      </c>
      <c r="G8414" t="s">
        <v>953</v>
      </c>
      <c r="H8414" t="s">
        <v>21</v>
      </c>
      <c r="J8414">
        <v>230</v>
      </c>
      <c r="K8414" t="s">
        <v>1427</v>
      </c>
      <c r="L8414">
        <v>1</v>
      </c>
      <c r="M8414" t="s">
        <v>23</v>
      </c>
      <c r="N8414">
        <v>10.9</v>
      </c>
      <c r="O8414" s="1">
        <v>44861.257118055553</v>
      </c>
      <c r="P8414" t="s">
        <v>24</v>
      </c>
      <c r="Q8414">
        <v>6.6</v>
      </c>
    </row>
    <row r="8415" spans="1:17" hidden="1">
      <c r="A8415">
        <v>8676</v>
      </c>
      <c r="B8415">
        <v>1040</v>
      </c>
      <c r="C8415" t="s">
        <v>1106</v>
      </c>
      <c r="D8415">
        <v>12991227227</v>
      </c>
      <c r="E8415" t="s">
        <v>28</v>
      </c>
      <c r="F8415" t="s">
        <v>1473</v>
      </c>
      <c r="G8415" t="s">
        <v>953</v>
      </c>
      <c r="H8415" t="s">
        <v>21</v>
      </c>
      <c r="J8415">
        <v>58</v>
      </c>
      <c r="K8415" t="s">
        <v>1474</v>
      </c>
      <c r="L8415">
        <v>1</v>
      </c>
      <c r="M8415" t="s">
        <v>32</v>
      </c>
      <c r="N8415">
        <v>7.9</v>
      </c>
      <c r="O8415" s="1">
        <v>44861.257118055553</v>
      </c>
      <c r="P8415" t="s">
        <v>24</v>
      </c>
      <c r="Q8415">
        <v>4.5</v>
      </c>
    </row>
    <row r="8416" spans="1:17" hidden="1">
      <c r="A8416">
        <v>8677</v>
      </c>
      <c r="B8416">
        <v>1040</v>
      </c>
      <c r="C8416" t="s">
        <v>1106</v>
      </c>
      <c r="D8416">
        <v>12991227227</v>
      </c>
      <c r="E8416" t="s">
        <v>28</v>
      </c>
      <c r="F8416" t="s">
        <v>1473</v>
      </c>
      <c r="G8416" t="s">
        <v>953</v>
      </c>
      <c r="H8416" t="s">
        <v>21</v>
      </c>
      <c r="J8416">
        <v>331</v>
      </c>
      <c r="K8416" t="s">
        <v>528</v>
      </c>
      <c r="L8416">
        <v>1</v>
      </c>
      <c r="M8416" t="s">
        <v>32</v>
      </c>
      <c r="N8416">
        <v>6.9</v>
      </c>
      <c r="O8416" s="1">
        <v>44861.257118055553</v>
      </c>
      <c r="P8416" t="s">
        <v>24</v>
      </c>
      <c r="Q8416">
        <v>3.75</v>
      </c>
    </row>
    <row r="8417" spans="1:17" hidden="1">
      <c r="A8417">
        <v>8678</v>
      </c>
      <c r="B8417">
        <v>1040</v>
      </c>
      <c r="C8417" t="s">
        <v>1106</v>
      </c>
      <c r="D8417">
        <v>12991227227</v>
      </c>
      <c r="E8417" t="s">
        <v>28</v>
      </c>
      <c r="F8417" t="s">
        <v>1473</v>
      </c>
      <c r="G8417" t="s">
        <v>953</v>
      </c>
      <c r="H8417" t="s">
        <v>21</v>
      </c>
      <c r="J8417">
        <v>333</v>
      </c>
      <c r="K8417" t="s">
        <v>55</v>
      </c>
      <c r="L8417">
        <v>1</v>
      </c>
      <c r="M8417" t="s">
        <v>32</v>
      </c>
      <c r="N8417">
        <v>7.9</v>
      </c>
      <c r="O8417" s="1">
        <v>44861.257118055553</v>
      </c>
      <c r="P8417" t="s">
        <v>24</v>
      </c>
      <c r="Q8417">
        <v>4.8</v>
      </c>
    </row>
    <row r="8418" spans="1:17" hidden="1">
      <c r="A8418">
        <v>8679</v>
      </c>
      <c r="B8418">
        <v>1040</v>
      </c>
      <c r="C8418" t="s">
        <v>1106</v>
      </c>
      <c r="D8418">
        <v>12991227227</v>
      </c>
      <c r="E8418" t="s">
        <v>28</v>
      </c>
      <c r="F8418" t="s">
        <v>1473</v>
      </c>
      <c r="G8418" t="s">
        <v>953</v>
      </c>
      <c r="H8418" t="s">
        <v>21</v>
      </c>
      <c r="J8418">
        <v>334</v>
      </c>
      <c r="K8418" t="s">
        <v>1279</v>
      </c>
      <c r="L8418">
        <v>1</v>
      </c>
      <c r="M8418" t="s">
        <v>38</v>
      </c>
      <c r="N8418">
        <v>5.9</v>
      </c>
      <c r="O8418" s="1">
        <v>44861.257118055553</v>
      </c>
      <c r="P8418" t="s">
        <v>24</v>
      </c>
      <c r="Q8418">
        <v>3.3</v>
      </c>
    </row>
    <row r="8419" spans="1:17" hidden="1">
      <c r="A8419">
        <v>8680</v>
      </c>
      <c r="B8419">
        <v>1040</v>
      </c>
      <c r="C8419" t="s">
        <v>1106</v>
      </c>
      <c r="D8419">
        <v>12991227227</v>
      </c>
      <c r="E8419" t="s">
        <v>28</v>
      </c>
      <c r="F8419" t="s">
        <v>1473</v>
      </c>
      <c r="G8419" t="s">
        <v>953</v>
      </c>
      <c r="H8419" t="s">
        <v>21</v>
      </c>
      <c r="J8419">
        <v>22</v>
      </c>
      <c r="K8419" t="s">
        <v>79</v>
      </c>
      <c r="L8419">
        <v>1</v>
      </c>
      <c r="M8419" t="s">
        <v>77</v>
      </c>
      <c r="N8419">
        <v>4.9000000000000004</v>
      </c>
      <c r="O8419" s="1">
        <v>44861.257118055553</v>
      </c>
      <c r="P8419" t="s">
        <v>24</v>
      </c>
      <c r="Q8419">
        <v>2.5</v>
      </c>
    </row>
    <row r="8420" spans="1:17" hidden="1">
      <c r="A8420">
        <v>8681</v>
      </c>
      <c r="B8420">
        <v>1040</v>
      </c>
      <c r="C8420" t="s">
        <v>1106</v>
      </c>
      <c r="D8420">
        <v>12991227227</v>
      </c>
      <c r="E8420" t="s">
        <v>28</v>
      </c>
      <c r="F8420" t="s">
        <v>1473</v>
      </c>
      <c r="G8420" t="s">
        <v>953</v>
      </c>
      <c r="H8420" t="s">
        <v>21</v>
      </c>
      <c r="J8420">
        <v>25</v>
      </c>
      <c r="K8420" t="s">
        <v>99</v>
      </c>
      <c r="L8420">
        <v>1</v>
      </c>
      <c r="M8420" t="s">
        <v>77</v>
      </c>
      <c r="N8420">
        <v>4.2</v>
      </c>
      <c r="O8420" s="1">
        <v>44861.257118055553</v>
      </c>
      <c r="P8420" t="s">
        <v>50</v>
      </c>
      <c r="Q8420">
        <v>2.5</v>
      </c>
    </row>
    <row r="8421" spans="1:17" hidden="1">
      <c r="A8421">
        <v>8682</v>
      </c>
      <c r="B8421">
        <v>1040</v>
      </c>
      <c r="C8421" t="s">
        <v>1106</v>
      </c>
      <c r="D8421">
        <v>12991227227</v>
      </c>
      <c r="E8421" t="s">
        <v>28</v>
      </c>
      <c r="F8421" t="s">
        <v>1473</v>
      </c>
      <c r="G8421" t="s">
        <v>953</v>
      </c>
      <c r="H8421" t="s">
        <v>21</v>
      </c>
      <c r="J8421">
        <v>115</v>
      </c>
      <c r="K8421" t="s">
        <v>48</v>
      </c>
      <c r="L8421">
        <v>1</v>
      </c>
      <c r="M8421" t="s">
        <v>49</v>
      </c>
      <c r="N8421">
        <v>5.9</v>
      </c>
      <c r="O8421" s="1">
        <v>44861.257118055553</v>
      </c>
      <c r="P8421" t="s">
        <v>50</v>
      </c>
      <c r="Q8421">
        <v>3.5</v>
      </c>
    </row>
    <row r="8422" spans="1:17" hidden="1">
      <c r="A8422">
        <v>8683</v>
      </c>
      <c r="B8422">
        <v>1040</v>
      </c>
      <c r="C8422" t="s">
        <v>1106</v>
      </c>
      <c r="D8422">
        <v>12991227227</v>
      </c>
      <c r="E8422" t="s">
        <v>28</v>
      </c>
      <c r="F8422" t="s">
        <v>1473</v>
      </c>
      <c r="G8422" t="s">
        <v>953</v>
      </c>
      <c r="H8422" t="s">
        <v>21</v>
      </c>
      <c r="J8422">
        <v>382</v>
      </c>
      <c r="K8422" t="s">
        <v>1460</v>
      </c>
      <c r="L8422">
        <v>1</v>
      </c>
      <c r="M8422" t="s">
        <v>32</v>
      </c>
      <c r="N8422">
        <v>13.9</v>
      </c>
      <c r="O8422" s="1">
        <v>44861.257118055553</v>
      </c>
      <c r="P8422" t="s">
        <v>24</v>
      </c>
      <c r="Q8422">
        <v>10</v>
      </c>
    </row>
    <row r="8423" spans="1:17" hidden="1">
      <c r="A8423">
        <v>8684</v>
      </c>
      <c r="B8423">
        <v>1040</v>
      </c>
      <c r="C8423" t="s">
        <v>1106</v>
      </c>
      <c r="D8423">
        <v>12991227227</v>
      </c>
      <c r="E8423" t="s">
        <v>28</v>
      </c>
      <c r="F8423" t="s">
        <v>1473</v>
      </c>
      <c r="G8423" t="s">
        <v>953</v>
      </c>
      <c r="H8423" t="s">
        <v>21</v>
      </c>
      <c r="J8423">
        <v>19</v>
      </c>
      <c r="K8423" t="s">
        <v>417</v>
      </c>
      <c r="L8423">
        <v>1</v>
      </c>
      <c r="M8423" t="s">
        <v>49</v>
      </c>
      <c r="N8423">
        <v>4.9000000000000004</v>
      </c>
      <c r="O8423" s="1">
        <v>44861.257118055553</v>
      </c>
      <c r="P8423" t="s">
        <v>24</v>
      </c>
      <c r="Q8423">
        <v>3</v>
      </c>
    </row>
    <row r="8424" spans="1:17" hidden="1">
      <c r="A8424">
        <v>8685</v>
      </c>
      <c r="B8424">
        <v>1040</v>
      </c>
      <c r="C8424" t="s">
        <v>1106</v>
      </c>
      <c r="D8424">
        <v>12991227227</v>
      </c>
      <c r="E8424" t="s">
        <v>28</v>
      </c>
      <c r="F8424" t="s">
        <v>1473</v>
      </c>
      <c r="G8424" t="s">
        <v>953</v>
      </c>
      <c r="H8424" t="s">
        <v>21</v>
      </c>
      <c r="J8424">
        <v>79</v>
      </c>
      <c r="K8424" t="s">
        <v>1281</v>
      </c>
      <c r="L8424">
        <v>1</v>
      </c>
      <c r="M8424" t="s">
        <v>49</v>
      </c>
      <c r="N8424">
        <v>5.9</v>
      </c>
      <c r="O8424" s="1">
        <v>44861.257118055553</v>
      </c>
      <c r="P8424" t="s">
        <v>24</v>
      </c>
      <c r="Q8424">
        <v>3.3</v>
      </c>
    </row>
    <row r="8425" spans="1:17" hidden="1">
      <c r="A8425">
        <v>8686</v>
      </c>
      <c r="B8425">
        <v>1040</v>
      </c>
      <c r="C8425" t="s">
        <v>1106</v>
      </c>
      <c r="D8425">
        <v>12991227227</v>
      </c>
      <c r="E8425" t="s">
        <v>28</v>
      </c>
      <c r="F8425" t="s">
        <v>1473</v>
      </c>
      <c r="G8425" t="s">
        <v>953</v>
      </c>
      <c r="H8425" t="s">
        <v>21</v>
      </c>
      <c r="J8425">
        <v>202</v>
      </c>
      <c r="K8425" t="s">
        <v>1406</v>
      </c>
      <c r="L8425">
        <v>1</v>
      </c>
      <c r="M8425" t="s">
        <v>49</v>
      </c>
      <c r="N8425">
        <v>4.9000000000000004</v>
      </c>
      <c r="O8425" s="1">
        <v>44861.257118055553</v>
      </c>
      <c r="P8425" t="s">
        <v>24</v>
      </c>
      <c r="Q8425">
        <v>2.5</v>
      </c>
    </row>
    <row r="8426" spans="1:17" hidden="1">
      <c r="A8426">
        <v>8687</v>
      </c>
      <c r="B8426">
        <v>1041</v>
      </c>
      <c r="C8426" t="s">
        <v>1475</v>
      </c>
      <c r="D8426">
        <v>12992044666</v>
      </c>
      <c r="E8426" t="s">
        <v>96</v>
      </c>
      <c r="F8426" t="s">
        <v>264</v>
      </c>
      <c r="G8426" t="s">
        <v>1476</v>
      </c>
      <c r="H8426" t="s">
        <v>21</v>
      </c>
      <c r="J8426">
        <v>185</v>
      </c>
      <c r="K8426" t="s">
        <v>304</v>
      </c>
      <c r="L8426">
        <v>1</v>
      </c>
      <c r="M8426" t="s">
        <v>32</v>
      </c>
      <c r="N8426">
        <v>7.9</v>
      </c>
      <c r="O8426" s="1">
        <v>44861.299224537041</v>
      </c>
      <c r="P8426" t="s">
        <v>24</v>
      </c>
      <c r="Q8426">
        <v>4.5</v>
      </c>
    </row>
    <row r="8427" spans="1:17" hidden="1">
      <c r="A8427">
        <v>8688</v>
      </c>
      <c r="B8427">
        <v>1041</v>
      </c>
      <c r="C8427" t="s">
        <v>1475</v>
      </c>
      <c r="D8427">
        <v>12992044666</v>
      </c>
      <c r="E8427" t="s">
        <v>96</v>
      </c>
      <c r="F8427" t="s">
        <v>264</v>
      </c>
      <c r="G8427" t="s">
        <v>1476</v>
      </c>
      <c r="H8427" t="s">
        <v>21</v>
      </c>
      <c r="J8427">
        <v>7</v>
      </c>
      <c r="K8427" t="s">
        <v>1433</v>
      </c>
      <c r="L8427">
        <v>1</v>
      </c>
      <c r="M8427" t="s">
        <v>108</v>
      </c>
      <c r="N8427">
        <v>9.9</v>
      </c>
      <c r="O8427" s="1">
        <v>44861.299224537041</v>
      </c>
      <c r="P8427" t="s">
        <v>24</v>
      </c>
      <c r="Q8427">
        <v>6</v>
      </c>
    </row>
    <row r="8428" spans="1:17" hidden="1">
      <c r="A8428">
        <v>8689</v>
      </c>
      <c r="B8428">
        <v>1041</v>
      </c>
      <c r="C8428" t="s">
        <v>1475</v>
      </c>
      <c r="D8428">
        <v>12992044666</v>
      </c>
      <c r="E8428" t="s">
        <v>96</v>
      </c>
      <c r="F8428" t="s">
        <v>264</v>
      </c>
      <c r="G8428" t="s">
        <v>1476</v>
      </c>
      <c r="H8428" t="s">
        <v>21</v>
      </c>
      <c r="J8428">
        <v>86</v>
      </c>
      <c r="K8428" t="s">
        <v>918</v>
      </c>
      <c r="L8428">
        <v>1</v>
      </c>
      <c r="M8428" t="s">
        <v>32</v>
      </c>
      <c r="N8428">
        <v>6.9</v>
      </c>
      <c r="O8428" s="1">
        <v>44861.299224537041</v>
      </c>
      <c r="P8428" t="s">
        <v>24</v>
      </c>
      <c r="Q8428">
        <v>4</v>
      </c>
    </row>
    <row r="8429" spans="1:17" hidden="1">
      <c r="A8429">
        <v>8690</v>
      </c>
      <c r="B8429">
        <v>1041</v>
      </c>
      <c r="C8429" t="s">
        <v>1475</v>
      </c>
      <c r="D8429">
        <v>12992044666</v>
      </c>
      <c r="E8429" t="s">
        <v>96</v>
      </c>
      <c r="F8429" t="s">
        <v>264</v>
      </c>
      <c r="G8429" t="s">
        <v>1476</v>
      </c>
      <c r="H8429" t="s">
        <v>21</v>
      </c>
      <c r="J8429">
        <v>331</v>
      </c>
      <c r="K8429" t="s">
        <v>528</v>
      </c>
      <c r="L8429">
        <v>2</v>
      </c>
      <c r="M8429" t="s">
        <v>32</v>
      </c>
      <c r="N8429">
        <v>13.8</v>
      </c>
      <c r="O8429" s="1">
        <v>44861.299224537041</v>
      </c>
      <c r="P8429" t="s">
        <v>24</v>
      </c>
      <c r="Q8429">
        <v>7.5</v>
      </c>
    </row>
    <row r="8430" spans="1:17" hidden="1">
      <c r="A8430">
        <v>8691</v>
      </c>
      <c r="B8430">
        <v>1041</v>
      </c>
      <c r="C8430" t="s">
        <v>1475</v>
      </c>
      <c r="D8430">
        <v>12992044666</v>
      </c>
      <c r="E8430" t="s">
        <v>96</v>
      </c>
      <c r="F8430" t="s">
        <v>264</v>
      </c>
      <c r="G8430" t="s">
        <v>1476</v>
      </c>
      <c r="H8430" t="s">
        <v>21</v>
      </c>
      <c r="J8430">
        <v>25</v>
      </c>
      <c r="K8430" t="s">
        <v>99</v>
      </c>
      <c r="L8430">
        <v>2</v>
      </c>
      <c r="M8430" t="s">
        <v>77</v>
      </c>
      <c r="N8430">
        <v>8.4</v>
      </c>
      <c r="O8430" s="1">
        <v>44861.299224537041</v>
      </c>
      <c r="P8430" t="s">
        <v>50</v>
      </c>
      <c r="Q8430">
        <v>5</v>
      </c>
    </row>
    <row r="8431" spans="1:17" hidden="1">
      <c r="A8431">
        <v>8692</v>
      </c>
      <c r="B8431">
        <v>1041</v>
      </c>
      <c r="C8431" t="s">
        <v>1475</v>
      </c>
      <c r="D8431">
        <v>12992044666</v>
      </c>
      <c r="E8431" t="s">
        <v>96</v>
      </c>
      <c r="F8431" t="s">
        <v>264</v>
      </c>
      <c r="G8431" t="s">
        <v>1476</v>
      </c>
      <c r="H8431" t="s">
        <v>21</v>
      </c>
      <c r="J8431">
        <v>301</v>
      </c>
      <c r="K8431" t="s">
        <v>1472</v>
      </c>
      <c r="L8431">
        <v>1</v>
      </c>
      <c r="M8431" t="s">
        <v>49</v>
      </c>
      <c r="N8431">
        <v>4.9000000000000004</v>
      </c>
      <c r="O8431" s="1">
        <v>44861.299224537041</v>
      </c>
      <c r="P8431" t="s">
        <v>50</v>
      </c>
      <c r="Q8431">
        <v>3</v>
      </c>
    </row>
    <row r="8432" spans="1:17" hidden="1">
      <c r="A8432">
        <v>8693</v>
      </c>
      <c r="B8432">
        <v>1041</v>
      </c>
      <c r="C8432" t="s">
        <v>1475</v>
      </c>
      <c r="D8432">
        <v>12992044666</v>
      </c>
      <c r="E8432" t="s">
        <v>96</v>
      </c>
      <c r="F8432" t="s">
        <v>264</v>
      </c>
      <c r="G8432" t="s">
        <v>1476</v>
      </c>
      <c r="H8432" t="s">
        <v>21</v>
      </c>
      <c r="J8432">
        <v>202</v>
      </c>
      <c r="K8432" t="s">
        <v>1406</v>
      </c>
      <c r="L8432">
        <v>1</v>
      </c>
      <c r="M8432" t="s">
        <v>49</v>
      </c>
      <c r="N8432">
        <v>4.9000000000000004</v>
      </c>
      <c r="O8432" s="1">
        <v>44861.299224537041</v>
      </c>
      <c r="P8432" t="s">
        <v>24</v>
      </c>
      <c r="Q8432">
        <v>2.5</v>
      </c>
    </row>
    <row r="8433" spans="1:17" hidden="1">
      <c r="A8433">
        <v>8694</v>
      </c>
      <c r="B8433">
        <v>1041</v>
      </c>
      <c r="C8433" t="s">
        <v>1475</v>
      </c>
      <c r="D8433">
        <v>12992044666</v>
      </c>
      <c r="E8433" t="s">
        <v>96</v>
      </c>
      <c r="F8433" t="s">
        <v>264</v>
      </c>
      <c r="G8433" t="s">
        <v>1476</v>
      </c>
      <c r="H8433" t="s">
        <v>21</v>
      </c>
      <c r="J8433">
        <v>312</v>
      </c>
      <c r="K8433" t="s">
        <v>112</v>
      </c>
      <c r="L8433">
        <v>1</v>
      </c>
      <c r="M8433" t="s">
        <v>49</v>
      </c>
      <c r="N8433">
        <v>4.2</v>
      </c>
      <c r="O8433" s="1">
        <v>44861.299224537041</v>
      </c>
      <c r="P8433" t="s">
        <v>50</v>
      </c>
      <c r="Q8433">
        <v>2.5</v>
      </c>
    </row>
    <row r="8434" spans="1:17" hidden="1">
      <c r="A8434">
        <v>8695</v>
      </c>
      <c r="B8434">
        <v>1041</v>
      </c>
      <c r="C8434" t="s">
        <v>1475</v>
      </c>
      <c r="D8434">
        <v>12992044666</v>
      </c>
      <c r="E8434" t="s">
        <v>96</v>
      </c>
      <c r="F8434" t="s">
        <v>264</v>
      </c>
      <c r="G8434" t="s">
        <v>1476</v>
      </c>
      <c r="H8434" t="s">
        <v>21</v>
      </c>
      <c r="J8434">
        <v>139</v>
      </c>
      <c r="K8434" t="s">
        <v>1320</v>
      </c>
      <c r="L8434">
        <v>1</v>
      </c>
      <c r="M8434" t="s">
        <v>52</v>
      </c>
      <c r="N8434">
        <v>19.899999999999999</v>
      </c>
      <c r="O8434" s="1">
        <v>44861.299224537041</v>
      </c>
      <c r="P8434" t="s">
        <v>24</v>
      </c>
      <c r="Q8434">
        <v>15</v>
      </c>
    </row>
    <row r="8435" spans="1:17" hidden="1">
      <c r="A8435">
        <v>8696</v>
      </c>
      <c r="B8435">
        <v>1041</v>
      </c>
      <c r="C8435" t="s">
        <v>1475</v>
      </c>
      <c r="D8435">
        <v>12992044666</v>
      </c>
      <c r="E8435" t="s">
        <v>96</v>
      </c>
      <c r="F8435" t="s">
        <v>264</v>
      </c>
      <c r="G8435" t="s">
        <v>1476</v>
      </c>
      <c r="H8435" t="s">
        <v>21</v>
      </c>
      <c r="J8435">
        <v>197</v>
      </c>
      <c r="K8435" t="s">
        <v>118</v>
      </c>
      <c r="L8435">
        <v>1</v>
      </c>
      <c r="M8435" t="s">
        <v>32</v>
      </c>
      <c r="N8435">
        <v>7.9</v>
      </c>
      <c r="O8435" s="1">
        <v>44861.299224537041</v>
      </c>
      <c r="P8435" t="s">
        <v>24</v>
      </c>
      <c r="Q8435">
        <v>5.8</v>
      </c>
    </row>
    <row r="8436" spans="1:17" hidden="1">
      <c r="A8436">
        <v>8697</v>
      </c>
      <c r="B8436">
        <v>1042</v>
      </c>
      <c r="C8436" t="s">
        <v>1477</v>
      </c>
      <c r="D8436">
        <v>12991407295</v>
      </c>
      <c r="E8436" t="s">
        <v>18</v>
      </c>
      <c r="F8436" t="s">
        <v>1277</v>
      </c>
      <c r="G8436" t="s">
        <v>694</v>
      </c>
      <c r="H8436" t="s">
        <v>21</v>
      </c>
      <c r="J8436">
        <v>51</v>
      </c>
      <c r="K8436" t="s">
        <v>648</v>
      </c>
      <c r="L8436">
        <v>1</v>
      </c>
      <c r="M8436" t="s">
        <v>26</v>
      </c>
      <c r="N8436">
        <v>8.9</v>
      </c>
      <c r="O8436" s="1">
        <v>44861.298888888887</v>
      </c>
      <c r="P8436" t="s">
        <v>24</v>
      </c>
      <c r="Q8436">
        <v>5.2</v>
      </c>
    </row>
    <row r="8437" spans="1:17" hidden="1">
      <c r="A8437">
        <v>8698</v>
      </c>
      <c r="B8437">
        <v>1042</v>
      </c>
      <c r="C8437" t="s">
        <v>1477</v>
      </c>
      <c r="D8437">
        <v>12991407295</v>
      </c>
      <c r="E8437" t="s">
        <v>18</v>
      </c>
      <c r="F8437" t="s">
        <v>1277</v>
      </c>
      <c r="G8437" t="s">
        <v>694</v>
      </c>
      <c r="H8437" t="s">
        <v>21</v>
      </c>
      <c r="J8437">
        <v>185</v>
      </c>
      <c r="K8437" t="s">
        <v>304</v>
      </c>
      <c r="L8437">
        <v>1</v>
      </c>
      <c r="M8437" t="s">
        <v>32</v>
      </c>
      <c r="N8437">
        <v>7.9</v>
      </c>
      <c r="O8437" s="1">
        <v>44861.298888888887</v>
      </c>
      <c r="P8437" t="s">
        <v>24</v>
      </c>
      <c r="Q8437">
        <v>4.5</v>
      </c>
    </row>
    <row r="8438" spans="1:17" hidden="1">
      <c r="A8438">
        <v>8699</v>
      </c>
      <c r="B8438">
        <v>1042</v>
      </c>
      <c r="C8438" t="s">
        <v>1477</v>
      </c>
      <c r="D8438">
        <v>12991407295</v>
      </c>
      <c r="E8438" t="s">
        <v>18</v>
      </c>
      <c r="F8438" t="s">
        <v>1277</v>
      </c>
      <c r="G8438" t="s">
        <v>694</v>
      </c>
      <c r="H8438" t="s">
        <v>21</v>
      </c>
      <c r="J8438">
        <v>6</v>
      </c>
      <c r="K8438" t="s">
        <v>1363</v>
      </c>
      <c r="L8438">
        <v>1</v>
      </c>
      <c r="M8438" t="s">
        <v>1364</v>
      </c>
      <c r="N8438">
        <v>18.899999999999999</v>
      </c>
      <c r="O8438" s="1">
        <v>44861.298888888887</v>
      </c>
      <c r="P8438" t="s">
        <v>24</v>
      </c>
      <c r="Q8438">
        <v>11.25</v>
      </c>
    </row>
    <row r="8439" spans="1:17" hidden="1">
      <c r="A8439">
        <v>8700</v>
      </c>
      <c r="B8439">
        <v>1042</v>
      </c>
      <c r="C8439" t="s">
        <v>1477</v>
      </c>
      <c r="D8439">
        <v>12991407295</v>
      </c>
      <c r="E8439" t="s">
        <v>18</v>
      </c>
      <c r="F8439" t="s">
        <v>1277</v>
      </c>
      <c r="G8439" t="s">
        <v>694</v>
      </c>
      <c r="H8439" t="s">
        <v>21</v>
      </c>
      <c r="J8439">
        <v>57</v>
      </c>
      <c r="K8439" t="s">
        <v>1478</v>
      </c>
      <c r="L8439">
        <v>1</v>
      </c>
      <c r="M8439" t="s">
        <v>32</v>
      </c>
      <c r="N8439">
        <v>5.9</v>
      </c>
      <c r="O8439" s="1">
        <v>44861.298888888887</v>
      </c>
      <c r="P8439" t="s">
        <v>24</v>
      </c>
      <c r="Q8439">
        <v>2.75</v>
      </c>
    </row>
    <row r="8440" spans="1:17" hidden="1">
      <c r="A8440">
        <v>8701</v>
      </c>
      <c r="B8440">
        <v>1042</v>
      </c>
      <c r="C8440" t="s">
        <v>1477</v>
      </c>
      <c r="D8440">
        <v>12991407295</v>
      </c>
      <c r="E8440" t="s">
        <v>18</v>
      </c>
      <c r="F8440" t="s">
        <v>1277</v>
      </c>
      <c r="G8440" t="s">
        <v>694</v>
      </c>
      <c r="H8440" t="s">
        <v>21</v>
      </c>
      <c r="J8440">
        <v>59</v>
      </c>
      <c r="K8440" t="s">
        <v>31</v>
      </c>
      <c r="L8440">
        <v>1</v>
      </c>
      <c r="M8440" t="s">
        <v>32</v>
      </c>
      <c r="N8440">
        <v>4.9000000000000004</v>
      </c>
      <c r="O8440" s="1">
        <v>44861.298888888887</v>
      </c>
      <c r="P8440" t="s">
        <v>24</v>
      </c>
      <c r="Q8440">
        <v>3</v>
      </c>
    </row>
    <row r="8441" spans="1:17" hidden="1">
      <c r="A8441">
        <v>8702</v>
      </c>
      <c r="B8441">
        <v>1042</v>
      </c>
      <c r="C8441" t="s">
        <v>1477</v>
      </c>
      <c r="D8441">
        <v>12991407295</v>
      </c>
      <c r="E8441" t="s">
        <v>18</v>
      </c>
      <c r="F8441" t="s">
        <v>1277</v>
      </c>
      <c r="G8441" t="s">
        <v>694</v>
      </c>
      <c r="H8441" t="s">
        <v>21</v>
      </c>
      <c r="J8441">
        <v>65</v>
      </c>
      <c r="K8441" t="s">
        <v>69</v>
      </c>
      <c r="L8441">
        <v>1</v>
      </c>
      <c r="M8441" t="s">
        <v>32</v>
      </c>
      <c r="N8441">
        <v>4.9000000000000004</v>
      </c>
      <c r="O8441" s="1">
        <v>44861.298888888887</v>
      </c>
      <c r="P8441" t="s">
        <v>24</v>
      </c>
      <c r="Q8441">
        <v>2.9</v>
      </c>
    </row>
    <row r="8442" spans="1:17" hidden="1">
      <c r="A8442">
        <v>8703</v>
      </c>
      <c r="B8442">
        <v>1042</v>
      </c>
      <c r="C8442" t="s">
        <v>1477</v>
      </c>
      <c r="D8442">
        <v>12991407295</v>
      </c>
      <c r="E8442" t="s">
        <v>18</v>
      </c>
      <c r="F8442" t="s">
        <v>1277</v>
      </c>
      <c r="G8442" t="s">
        <v>694</v>
      </c>
      <c r="H8442" t="s">
        <v>21</v>
      </c>
      <c r="J8442">
        <v>86</v>
      </c>
      <c r="K8442" t="s">
        <v>918</v>
      </c>
      <c r="L8442">
        <v>1</v>
      </c>
      <c r="M8442" t="s">
        <v>32</v>
      </c>
      <c r="N8442">
        <v>6.9</v>
      </c>
      <c r="O8442" s="1">
        <v>44861.298888888887</v>
      </c>
      <c r="P8442" t="s">
        <v>24</v>
      </c>
      <c r="Q8442">
        <v>4</v>
      </c>
    </row>
    <row r="8443" spans="1:17" hidden="1">
      <c r="A8443">
        <v>8704</v>
      </c>
      <c r="B8443">
        <v>1042</v>
      </c>
      <c r="C8443" t="s">
        <v>1477</v>
      </c>
      <c r="D8443">
        <v>12991407295</v>
      </c>
      <c r="E8443" t="s">
        <v>18</v>
      </c>
      <c r="F8443" t="s">
        <v>1277</v>
      </c>
      <c r="G8443" t="s">
        <v>694</v>
      </c>
      <c r="H8443" t="s">
        <v>21</v>
      </c>
      <c r="J8443">
        <v>93</v>
      </c>
      <c r="K8443" t="s">
        <v>960</v>
      </c>
      <c r="L8443">
        <v>1</v>
      </c>
      <c r="M8443" t="s">
        <v>32</v>
      </c>
      <c r="N8443">
        <v>4.9000000000000004</v>
      </c>
      <c r="O8443" s="1">
        <v>44861.298888888887</v>
      </c>
      <c r="P8443" t="s">
        <v>24</v>
      </c>
      <c r="Q8443">
        <v>2.9</v>
      </c>
    </row>
    <row r="8444" spans="1:17" hidden="1">
      <c r="A8444">
        <v>8705</v>
      </c>
      <c r="B8444">
        <v>1042</v>
      </c>
      <c r="C8444" t="s">
        <v>1477</v>
      </c>
      <c r="D8444">
        <v>12991407295</v>
      </c>
      <c r="E8444" t="s">
        <v>18</v>
      </c>
      <c r="F8444" t="s">
        <v>1277</v>
      </c>
      <c r="G8444" t="s">
        <v>694</v>
      </c>
      <c r="H8444" t="s">
        <v>21</v>
      </c>
      <c r="J8444">
        <v>331</v>
      </c>
      <c r="K8444" t="s">
        <v>528</v>
      </c>
      <c r="L8444">
        <v>1</v>
      </c>
      <c r="M8444" t="s">
        <v>32</v>
      </c>
      <c r="N8444">
        <v>6.9</v>
      </c>
      <c r="O8444" s="1">
        <v>44861.298888888887</v>
      </c>
      <c r="P8444" t="s">
        <v>24</v>
      </c>
      <c r="Q8444">
        <v>3.75</v>
      </c>
    </row>
    <row r="8445" spans="1:17" hidden="1">
      <c r="A8445">
        <v>8706</v>
      </c>
      <c r="B8445">
        <v>1042</v>
      </c>
      <c r="C8445" t="s">
        <v>1477</v>
      </c>
      <c r="D8445">
        <v>12991407295</v>
      </c>
      <c r="E8445" t="s">
        <v>18</v>
      </c>
      <c r="F8445" t="s">
        <v>1277</v>
      </c>
      <c r="G8445" t="s">
        <v>694</v>
      </c>
      <c r="H8445" t="s">
        <v>21</v>
      </c>
      <c r="J8445">
        <v>334</v>
      </c>
      <c r="K8445" t="s">
        <v>1279</v>
      </c>
      <c r="L8445">
        <v>2</v>
      </c>
      <c r="M8445" t="s">
        <v>38</v>
      </c>
      <c r="N8445">
        <v>11.8</v>
      </c>
      <c r="O8445" s="1">
        <v>44861.298888888887</v>
      </c>
      <c r="P8445" t="s">
        <v>24</v>
      </c>
      <c r="Q8445">
        <v>6.6</v>
      </c>
    </row>
    <row r="8446" spans="1:17" hidden="1">
      <c r="A8446">
        <v>8707</v>
      </c>
      <c r="B8446">
        <v>1042</v>
      </c>
      <c r="C8446" t="s">
        <v>1477</v>
      </c>
      <c r="D8446">
        <v>12991407295</v>
      </c>
      <c r="E8446" t="s">
        <v>18</v>
      </c>
      <c r="F8446" t="s">
        <v>1277</v>
      </c>
      <c r="G8446" t="s">
        <v>694</v>
      </c>
      <c r="H8446" t="s">
        <v>21</v>
      </c>
      <c r="J8446">
        <v>25</v>
      </c>
      <c r="K8446" t="s">
        <v>99</v>
      </c>
      <c r="L8446">
        <v>1</v>
      </c>
      <c r="M8446" t="s">
        <v>77</v>
      </c>
      <c r="N8446">
        <v>4.2</v>
      </c>
      <c r="O8446" s="1">
        <v>44861.298888888887</v>
      </c>
      <c r="P8446" t="s">
        <v>50</v>
      </c>
      <c r="Q8446">
        <v>2.5</v>
      </c>
    </row>
    <row r="8447" spans="1:17" hidden="1">
      <c r="A8447">
        <v>8708</v>
      </c>
      <c r="B8447">
        <v>1042</v>
      </c>
      <c r="C8447" t="s">
        <v>1477</v>
      </c>
      <c r="D8447">
        <v>12991407295</v>
      </c>
      <c r="E8447" t="s">
        <v>18</v>
      </c>
      <c r="F8447" t="s">
        <v>1277</v>
      </c>
      <c r="G8447" t="s">
        <v>694</v>
      </c>
      <c r="H8447" t="s">
        <v>21</v>
      </c>
      <c r="J8447">
        <v>30</v>
      </c>
      <c r="K8447" t="s">
        <v>1007</v>
      </c>
      <c r="L8447">
        <v>1</v>
      </c>
      <c r="M8447" t="s">
        <v>66</v>
      </c>
      <c r="N8447">
        <v>9.9</v>
      </c>
      <c r="O8447" s="1">
        <v>44861.298888888887</v>
      </c>
      <c r="P8447" t="s">
        <v>24</v>
      </c>
      <c r="Q8447">
        <v>6</v>
      </c>
    </row>
    <row r="8448" spans="1:17" hidden="1">
      <c r="A8448">
        <v>8709</v>
      </c>
      <c r="B8448">
        <v>1042</v>
      </c>
      <c r="C8448" t="s">
        <v>1477</v>
      </c>
      <c r="D8448">
        <v>12991407295</v>
      </c>
      <c r="E8448" t="s">
        <v>18</v>
      </c>
      <c r="F8448" t="s">
        <v>1277</v>
      </c>
      <c r="G8448" t="s">
        <v>694</v>
      </c>
      <c r="H8448" t="s">
        <v>21</v>
      </c>
      <c r="J8448">
        <v>197</v>
      </c>
      <c r="K8448" t="s">
        <v>118</v>
      </c>
      <c r="L8448">
        <v>1</v>
      </c>
      <c r="M8448" t="s">
        <v>32</v>
      </c>
      <c r="N8448">
        <v>7.9</v>
      </c>
      <c r="O8448" s="1">
        <v>44861.298888888887</v>
      </c>
      <c r="P8448" t="s">
        <v>24</v>
      </c>
      <c r="Q8448">
        <v>5.8</v>
      </c>
    </row>
    <row r="8449" spans="1:17" hidden="1">
      <c r="A8449">
        <v>8710</v>
      </c>
      <c r="B8449">
        <v>1043</v>
      </c>
      <c r="C8449" t="s">
        <v>1080</v>
      </c>
      <c r="D8449" t="s">
        <v>509</v>
      </c>
      <c r="E8449" t="s">
        <v>18</v>
      </c>
      <c r="F8449" t="s">
        <v>1068</v>
      </c>
      <c r="G8449" t="s">
        <v>1237</v>
      </c>
      <c r="H8449" t="s">
        <v>46</v>
      </c>
      <c r="J8449">
        <v>179</v>
      </c>
      <c r="K8449" t="s">
        <v>1253</v>
      </c>
      <c r="L8449">
        <v>1</v>
      </c>
      <c r="M8449" t="s">
        <v>26</v>
      </c>
      <c r="N8449">
        <v>8.9</v>
      </c>
      <c r="O8449" s="1">
        <v>44861.382372685184</v>
      </c>
      <c r="P8449" t="s">
        <v>24</v>
      </c>
      <c r="Q8449">
        <v>5</v>
      </c>
    </row>
    <row r="8450" spans="1:17" hidden="1">
      <c r="A8450">
        <v>8711</v>
      </c>
      <c r="B8450">
        <v>1043</v>
      </c>
      <c r="C8450" t="s">
        <v>1080</v>
      </c>
      <c r="D8450" t="s">
        <v>509</v>
      </c>
      <c r="E8450" t="s">
        <v>18</v>
      </c>
      <c r="F8450" t="s">
        <v>1068</v>
      </c>
      <c r="G8450" t="s">
        <v>1237</v>
      </c>
      <c r="H8450" t="s">
        <v>46</v>
      </c>
      <c r="J8450">
        <v>213</v>
      </c>
      <c r="K8450" t="s">
        <v>249</v>
      </c>
      <c r="L8450">
        <v>1</v>
      </c>
      <c r="M8450" t="s">
        <v>250</v>
      </c>
      <c r="N8450">
        <v>17.899999999999999</v>
      </c>
      <c r="O8450" s="1">
        <v>44861.382372685184</v>
      </c>
      <c r="P8450" t="s">
        <v>24</v>
      </c>
      <c r="Q8450">
        <v>11</v>
      </c>
    </row>
    <row r="8451" spans="1:17" hidden="1">
      <c r="A8451">
        <v>8712</v>
      </c>
      <c r="B8451">
        <v>1043</v>
      </c>
      <c r="C8451" t="s">
        <v>1080</v>
      </c>
      <c r="D8451" t="s">
        <v>509</v>
      </c>
      <c r="E8451" t="s">
        <v>18</v>
      </c>
      <c r="F8451" t="s">
        <v>1068</v>
      </c>
      <c r="G8451" t="s">
        <v>1237</v>
      </c>
      <c r="H8451" t="s">
        <v>46</v>
      </c>
      <c r="J8451">
        <v>230</v>
      </c>
      <c r="K8451" t="s">
        <v>1427</v>
      </c>
      <c r="L8451">
        <v>1</v>
      </c>
      <c r="M8451" t="s">
        <v>23</v>
      </c>
      <c r="N8451">
        <v>10.9</v>
      </c>
      <c r="O8451" s="1">
        <v>44861.382372685184</v>
      </c>
      <c r="P8451" t="s">
        <v>24</v>
      </c>
      <c r="Q8451">
        <v>6.6</v>
      </c>
    </row>
    <row r="8452" spans="1:17" hidden="1">
      <c r="A8452">
        <v>8713</v>
      </c>
      <c r="B8452">
        <v>1043</v>
      </c>
      <c r="C8452" t="s">
        <v>1080</v>
      </c>
      <c r="D8452" t="s">
        <v>509</v>
      </c>
      <c r="E8452" t="s">
        <v>18</v>
      </c>
      <c r="F8452" t="s">
        <v>1068</v>
      </c>
      <c r="G8452" t="s">
        <v>1237</v>
      </c>
      <c r="H8452" t="s">
        <v>46</v>
      </c>
      <c r="J8452">
        <v>270</v>
      </c>
      <c r="K8452" t="s">
        <v>1479</v>
      </c>
      <c r="L8452">
        <v>1</v>
      </c>
      <c r="M8452" t="s">
        <v>32</v>
      </c>
      <c r="N8452">
        <v>13.9</v>
      </c>
      <c r="O8452" s="1">
        <v>44861.382372685184</v>
      </c>
      <c r="P8452" t="s">
        <v>50</v>
      </c>
      <c r="Q8452">
        <v>8</v>
      </c>
    </row>
    <row r="8453" spans="1:17" hidden="1">
      <c r="A8453">
        <v>8714</v>
      </c>
      <c r="B8453">
        <v>1043</v>
      </c>
      <c r="C8453" t="s">
        <v>1080</v>
      </c>
      <c r="D8453" t="s">
        <v>509</v>
      </c>
      <c r="E8453" t="s">
        <v>18</v>
      </c>
      <c r="F8453" t="s">
        <v>1068</v>
      </c>
      <c r="G8453" t="s">
        <v>1237</v>
      </c>
      <c r="H8453" t="s">
        <v>46</v>
      </c>
      <c r="J8453">
        <v>9</v>
      </c>
      <c r="K8453" t="s">
        <v>33</v>
      </c>
      <c r="L8453">
        <v>1</v>
      </c>
      <c r="M8453" t="s">
        <v>108</v>
      </c>
      <c r="N8453">
        <v>5.9</v>
      </c>
      <c r="O8453" s="1">
        <v>44861.382372685184</v>
      </c>
      <c r="P8453" t="s">
        <v>24</v>
      </c>
      <c r="Q8453">
        <v>3</v>
      </c>
    </row>
    <row r="8454" spans="1:17" hidden="1">
      <c r="A8454">
        <v>8715</v>
      </c>
      <c r="B8454">
        <v>1043</v>
      </c>
      <c r="C8454" t="s">
        <v>1080</v>
      </c>
      <c r="D8454" t="s">
        <v>509</v>
      </c>
      <c r="E8454" t="s">
        <v>18</v>
      </c>
      <c r="F8454" t="s">
        <v>1068</v>
      </c>
      <c r="G8454" t="s">
        <v>1237</v>
      </c>
      <c r="H8454" t="s">
        <v>46</v>
      </c>
      <c r="J8454">
        <v>93</v>
      </c>
      <c r="K8454" t="s">
        <v>960</v>
      </c>
      <c r="L8454">
        <v>1</v>
      </c>
      <c r="M8454" t="s">
        <v>32</v>
      </c>
      <c r="N8454">
        <v>4.9000000000000004</v>
      </c>
      <c r="O8454" s="1">
        <v>44861.382372685184</v>
      </c>
      <c r="P8454" t="s">
        <v>24</v>
      </c>
      <c r="Q8454">
        <v>2.9</v>
      </c>
    </row>
    <row r="8455" spans="1:17" hidden="1">
      <c r="A8455">
        <v>8716</v>
      </c>
      <c r="B8455">
        <v>1043</v>
      </c>
      <c r="C8455" t="s">
        <v>1080</v>
      </c>
      <c r="D8455" t="s">
        <v>509</v>
      </c>
      <c r="E8455" t="s">
        <v>18</v>
      </c>
      <c r="F8455" t="s">
        <v>1068</v>
      </c>
      <c r="G8455" t="s">
        <v>1237</v>
      </c>
      <c r="H8455" t="s">
        <v>46</v>
      </c>
      <c r="J8455">
        <v>333</v>
      </c>
      <c r="K8455" t="s">
        <v>55</v>
      </c>
      <c r="L8455">
        <v>1</v>
      </c>
      <c r="M8455" t="s">
        <v>32</v>
      </c>
      <c r="N8455">
        <v>7.9</v>
      </c>
      <c r="O8455" s="1">
        <v>44861.382372685184</v>
      </c>
      <c r="P8455" t="s">
        <v>24</v>
      </c>
      <c r="Q8455">
        <v>4.8</v>
      </c>
    </row>
    <row r="8456" spans="1:17" hidden="1">
      <c r="A8456">
        <v>8717</v>
      </c>
      <c r="B8456">
        <v>1043</v>
      </c>
      <c r="C8456" t="s">
        <v>1080</v>
      </c>
      <c r="D8456" t="s">
        <v>509</v>
      </c>
      <c r="E8456" t="s">
        <v>18</v>
      </c>
      <c r="F8456" t="s">
        <v>1068</v>
      </c>
      <c r="G8456" t="s">
        <v>1237</v>
      </c>
      <c r="H8456" t="s">
        <v>46</v>
      </c>
      <c r="J8456">
        <v>25</v>
      </c>
      <c r="K8456" t="s">
        <v>99</v>
      </c>
      <c r="L8456">
        <v>1</v>
      </c>
      <c r="M8456" t="s">
        <v>77</v>
      </c>
      <c r="N8456">
        <v>4.2</v>
      </c>
      <c r="O8456" s="1">
        <v>44861.382372685184</v>
      </c>
      <c r="P8456" t="s">
        <v>50</v>
      </c>
      <c r="Q8456">
        <v>2.5</v>
      </c>
    </row>
    <row r="8457" spans="1:17" hidden="1">
      <c r="A8457">
        <v>8718</v>
      </c>
      <c r="B8457">
        <v>1044</v>
      </c>
      <c r="C8457" t="s">
        <v>1430</v>
      </c>
      <c r="D8457">
        <v>12996197642</v>
      </c>
      <c r="E8457" t="s">
        <v>18</v>
      </c>
      <c r="F8457" t="s">
        <v>1480</v>
      </c>
      <c r="G8457" t="s">
        <v>1481</v>
      </c>
      <c r="H8457" t="s">
        <v>46</v>
      </c>
      <c r="J8457">
        <v>51</v>
      </c>
      <c r="K8457" t="s">
        <v>648</v>
      </c>
      <c r="L8457">
        <v>1</v>
      </c>
      <c r="M8457" t="s">
        <v>26</v>
      </c>
      <c r="N8457">
        <v>8.9</v>
      </c>
      <c r="O8457" s="1">
        <v>44862.340775462966</v>
      </c>
      <c r="P8457" t="s">
        <v>24</v>
      </c>
      <c r="Q8457">
        <v>5.2</v>
      </c>
    </row>
    <row r="8458" spans="1:17" hidden="1">
      <c r="A8458">
        <v>8719</v>
      </c>
      <c r="B8458">
        <v>1044</v>
      </c>
      <c r="C8458" t="s">
        <v>1430</v>
      </c>
      <c r="D8458">
        <v>12996197642</v>
      </c>
      <c r="E8458" t="s">
        <v>18</v>
      </c>
      <c r="F8458" t="s">
        <v>1480</v>
      </c>
      <c r="G8458" t="s">
        <v>1481</v>
      </c>
      <c r="H8458" t="s">
        <v>46</v>
      </c>
      <c r="J8458">
        <v>194</v>
      </c>
      <c r="K8458" t="s">
        <v>1434</v>
      </c>
      <c r="L8458">
        <v>1</v>
      </c>
      <c r="M8458" t="s">
        <v>26</v>
      </c>
      <c r="N8458">
        <v>17.899999999999999</v>
      </c>
      <c r="O8458" s="1">
        <v>44862.340775462966</v>
      </c>
      <c r="P8458" t="s">
        <v>24</v>
      </c>
      <c r="Q8458">
        <v>10.5</v>
      </c>
    </row>
    <row r="8459" spans="1:17" hidden="1">
      <c r="A8459">
        <v>8720</v>
      </c>
      <c r="B8459">
        <v>1044</v>
      </c>
      <c r="C8459" t="s">
        <v>1430</v>
      </c>
      <c r="D8459">
        <v>12996197642</v>
      </c>
      <c r="E8459" t="s">
        <v>18</v>
      </c>
      <c r="F8459" t="s">
        <v>1480</v>
      </c>
      <c r="G8459" t="s">
        <v>1481</v>
      </c>
      <c r="H8459" t="s">
        <v>46</v>
      </c>
      <c r="J8459">
        <v>11</v>
      </c>
      <c r="K8459" t="s">
        <v>831</v>
      </c>
      <c r="L8459">
        <v>1</v>
      </c>
      <c r="M8459" t="s">
        <v>472</v>
      </c>
      <c r="N8459">
        <v>9.9</v>
      </c>
      <c r="O8459" s="1">
        <v>44862.340775462966</v>
      </c>
      <c r="P8459" t="s">
        <v>24</v>
      </c>
      <c r="Q8459">
        <v>5</v>
      </c>
    </row>
    <row r="8460" spans="1:17" hidden="1">
      <c r="A8460">
        <v>8721</v>
      </c>
      <c r="B8460">
        <v>1044</v>
      </c>
      <c r="C8460" t="s">
        <v>1430</v>
      </c>
      <c r="D8460">
        <v>12996197642</v>
      </c>
      <c r="E8460" t="s">
        <v>18</v>
      </c>
      <c r="F8460" t="s">
        <v>1480</v>
      </c>
      <c r="G8460" t="s">
        <v>1481</v>
      </c>
      <c r="H8460" t="s">
        <v>46</v>
      </c>
      <c r="J8460">
        <v>58</v>
      </c>
      <c r="K8460" t="s">
        <v>1474</v>
      </c>
      <c r="L8460">
        <v>1</v>
      </c>
      <c r="M8460" t="s">
        <v>32</v>
      </c>
      <c r="N8460">
        <v>7.9</v>
      </c>
      <c r="O8460" s="1">
        <v>44862.340775462966</v>
      </c>
      <c r="P8460" t="s">
        <v>24</v>
      </c>
      <c r="Q8460">
        <v>4.5</v>
      </c>
    </row>
    <row r="8461" spans="1:17" hidden="1">
      <c r="A8461">
        <v>8722</v>
      </c>
      <c r="B8461">
        <v>1044</v>
      </c>
      <c r="C8461" t="s">
        <v>1430</v>
      </c>
      <c r="D8461">
        <v>12996197642</v>
      </c>
      <c r="E8461" t="s">
        <v>18</v>
      </c>
      <c r="F8461" t="s">
        <v>1480</v>
      </c>
      <c r="G8461" t="s">
        <v>1481</v>
      </c>
      <c r="H8461" t="s">
        <v>46</v>
      </c>
      <c r="J8461">
        <v>59</v>
      </c>
      <c r="K8461" t="s">
        <v>31</v>
      </c>
      <c r="L8461">
        <v>1</v>
      </c>
      <c r="M8461" t="s">
        <v>32</v>
      </c>
      <c r="N8461">
        <v>4.9000000000000004</v>
      </c>
      <c r="O8461" s="1">
        <v>44862.340775462966</v>
      </c>
      <c r="P8461" t="s">
        <v>24</v>
      </c>
      <c r="Q8461">
        <v>3</v>
      </c>
    </row>
    <row r="8462" spans="1:17" hidden="1">
      <c r="A8462">
        <v>8723</v>
      </c>
      <c r="B8462">
        <v>1044</v>
      </c>
      <c r="C8462" t="s">
        <v>1430</v>
      </c>
      <c r="D8462">
        <v>12996197642</v>
      </c>
      <c r="E8462" t="s">
        <v>18</v>
      </c>
      <c r="F8462" t="s">
        <v>1480</v>
      </c>
      <c r="G8462" t="s">
        <v>1481</v>
      </c>
      <c r="H8462" t="s">
        <v>46</v>
      </c>
      <c r="J8462">
        <v>333</v>
      </c>
      <c r="K8462" t="s">
        <v>55</v>
      </c>
      <c r="L8462">
        <v>1</v>
      </c>
      <c r="M8462" t="s">
        <v>32</v>
      </c>
      <c r="N8462">
        <v>7.9</v>
      </c>
      <c r="O8462" s="1">
        <v>44862.340775462966</v>
      </c>
      <c r="P8462" t="s">
        <v>24</v>
      </c>
      <c r="Q8462">
        <v>4.8</v>
      </c>
    </row>
    <row r="8463" spans="1:17" hidden="1">
      <c r="A8463">
        <v>8724</v>
      </c>
      <c r="B8463">
        <v>1044</v>
      </c>
      <c r="C8463" t="s">
        <v>1430</v>
      </c>
      <c r="D8463">
        <v>12996197642</v>
      </c>
      <c r="E8463" t="s">
        <v>18</v>
      </c>
      <c r="F8463" t="s">
        <v>1480</v>
      </c>
      <c r="G8463" t="s">
        <v>1481</v>
      </c>
      <c r="H8463" t="s">
        <v>46</v>
      </c>
      <c r="J8463">
        <v>115</v>
      </c>
      <c r="K8463" t="s">
        <v>48</v>
      </c>
      <c r="L8463">
        <v>1</v>
      </c>
      <c r="M8463" t="s">
        <v>49</v>
      </c>
      <c r="N8463">
        <v>5.9</v>
      </c>
      <c r="O8463" s="1">
        <v>44862.340775462966</v>
      </c>
      <c r="P8463" t="s">
        <v>50</v>
      </c>
      <c r="Q8463">
        <v>3.5</v>
      </c>
    </row>
    <row r="8464" spans="1:17" hidden="1">
      <c r="A8464">
        <v>8725</v>
      </c>
      <c r="B8464">
        <v>1045</v>
      </c>
      <c r="C8464" t="s">
        <v>281</v>
      </c>
      <c r="D8464">
        <v>11991737897</v>
      </c>
      <c r="E8464" t="s">
        <v>28</v>
      </c>
      <c r="F8464" t="s">
        <v>1482</v>
      </c>
      <c r="G8464" t="s">
        <v>283</v>
      </c>
      <c r="H8464" t="s">
        <v>21</v>
      </c>
      <c r="J8464">
        <v>50</v>
      </c>
      <c r="K8464" t="s">
        <v>434</v>
      </c>
      <c r="L8464">
        <v>1</v>
      </c>
      <c r="M8464" t="s">
        <v>26</v>
      </c>
      <c r="N8464">
        <v>7.9</v>
      </c>
      <c r="O8464" s="1">
        <v>44862.381990740738</v>
      </c>
      <c r="P8464" t="s">
        <v>24</v>
      </c>
      <c r="Q8464">
        <v>4.5</v>
      </c>
    </row>
    <row r="8465" spans="1:17" hidden="1">
      <c r="A8465">
        <v>8726</v>
      </c>
      <c r="B8465">
        <v>1045</v>
      </c>
      <c r="C8465" t="s">
        <v>281</v>
      </c>
      <c r="D8465">
        <v>11991737897</v>
      </c>
      <c r="E8465" t="s">
        <v>28</v>
      </c>
      <c r="F8465" t="s">
        <v>1482</v>
      </c>
      <c r="G8465" t="s">
        <v>283</v>
      </c>
      <c r="H8465" t="s">
        <v>21</v>
      </c>
      <c r="J8465">
        <v>9</v>
      </c>
      <c r="K8465" t="s">
        <v>33</v>
      </c>
      <c r="L8465">
        <v>1</v>
      </c>
      <c r="M8465" t="s">
        <v>108</v>
      </c>
      <c r="N8465">
        <v>5.9</v>
      </c>
      <c r="O8465" s="1">
        <v>44862.381990740738</v>
      </c>
      <c r="P8465" t="s">
        <v>24</v>
      </c>
      <c r="Q8465">
        <v>3</v>
      </c>
    </row>
    <row r="8466" spans="1:17" hidden="1">
      <c r="A8466">
        <v>8727</v>
      </c>
      <c r="B8466">
        <v>1045</v>
      </c>
      <c r="C8466" t="s">
        <v>281</v>
      </c>
      <c r="D8466">
        <v>11991737897</v>
      </c>
      <c r="E8466" t="s">
        <v>28</v>
      </c>
      <c r="F8466" t="s">
        <v>1482</v>
      </c>
      <c r="G8466" t="s">
        <v>283</v>
      </c>
      <c r="H8466" t="s">
        <v>21</v>
      </c>
      <c r="J8466">
        <v>60</v>
      </c>
      <c r="K8466" t="s">
        <v>1293</v>
      </c>
      <c r="L8466">
        <v>2</v>
      </c>
      <c r="M8466" t="s">
        <v>32</v>
      </c>
      <c r="N8466">
        <v>7.8</v>
      </c>
      <c r="O8466" s="1">
        <v>44862.381990740738</v>
      </c>
      <c r="P8466" t="s">
        <v>24</v>
      </c>
      <c r="Q8466">
        <v>3.8</v>
      </c>
    </row>
    <row r="8467" spans="1:17" hidden="1">
      <c r="A8467">
        <v>8728</v>
      </c>
      <c r="B8467">
        <v>1045</v>
      </c>
      <c r="C8467" t="s">
        <v>281</v>
      </c>
      <c r="D8467">
        <v>11991737897</v>
      </c>
      <c r="E8467" t="s">
        <v>28</v>
      </c>
      <c r="F8467" t="s">
        <v>1482</v>
      </c>
      <c r="G8467" t="s">
        <v>283</v>
      </c>
      <c r="H8467" t="s">
        <v>21</v>
      </c>
      <c r="J8467">
        <v>58</v>
      </c>
      <c r="K8467" t="s">
        <v>1474</v>
      </c>
      <c r="L8467">
        <v>2</v>
      </c>
      <c r="M8467" t="s">
        <v>32</v>
      </c>
      <c r="N8467">
        <v>15.8</v>
      </c>
      <c r="O8467" s="1">
        <v>44862.381990740738</v>
      </c>
      <c r="P8467" t="s">
        <v>24</v>
      </c>
      <c r="Q8467">
        <v>9</v>
      </c>
    </row>
    <row r="8468" spans="1:17" hidden="1">
      <c r="A8468">
        <v>8729</v>
      </c>
      <c r="B8468">
        <v>1045</v>
      </c>
      <c r="C8468" t="s">
        <v>281</v>
      </c>
      <c r="D8468">
        <v>11991737897</v>
      </c>
      <c r="E8468" t="s">
        <v>28</v>
      </c>
      <c r="F8468" t="s">
        <v>1482</v>
      </c>
      <c r="G8468" t="s">
        <v>283</v>
      </c>
      <c r="H8468" t="s">
        <v>21</v>
      </c>
      <c r="J8468">
        <v>93</v>
      </c>
      <c r="K8468" t="s">
        <v>960</v>
      </c>
      <c r="L8468">
        <v>1</v>
      </c>
      <c r="M8468" t="s">
        <v>32</v>
      </c>
      <c r="N8468">
        <v>4.9000000000000004</v>
      </c>
      <c r="O8468" s="1">
        <v>44862.381990740738</v>
      </c>
      <c r="P8468" t="s">
        <v>24</v>
      </c>
      <c r="Q8468">
        <v>2.9</v>
      </c>
    </row>
    <row r="8469" spans="1:17" hidden="1">
      <c r="A8469">
        <v>8730</v>
      </c>
      <c r="B8469">
        <v>1045</v>
      </c>
      <c r="C8469" t="s">
        <v>281</v>
      </c>
      <c r="D8469">
        <v>11991737897</v>
      </c>
      <c r="E8469" t="s">
        <v>28</v>
      </c>
      <c r="F8469" t="s">
        <v>1482</v>
      </c>
      <c r="G8469" t="s">
        <v>283</v>
      </c>
      <c r="H8469" t="s">
        <v>21</v>
      </c>
      <c r="J8469">
        <v>334</v>
      </c>
      <c r="K8469" t="s">
        <v>1279</v>
      </c>
      <c r="L8469">
        <v>1</v>
      </c>
      <c r="M8469" t="s">
        <v>38</v>
      </c>
      <c r="N8469">
        <v>5.9</v>
      </c>
      <c r="O8469" s="1">
        <v>44862.381990740738</v>
      </c>
      <c r="P8469" t="s">
        <v>24</v>
      </c>
      <c r="Q8469">
        <v>3.3</v>
      </c>
    </row>
    <row r="8470" spans="1:17" hidden="1">
      <c r="A8470">
        <v>8731</v>
      </c>
      <c r="B8470">
        <v>1045</v>
      </c>
      <c r="C8470" t="s">
        <v>281</v>
      </c>
      <c r="D8470">
        <v>11991737897</v>
      </c>
      <c r="E8470" t="s">
        <v>28</v>
      </c>
      <c r="F8470" t="s">
        <v>1482</v>
      </c>
      <c r="G8470" t="s">
        <v>283</v>
      </c>
      <c r="H8470" t="s">
        <v>21</v>
      </c>
      <c r="J8470">
        <v>22</v>
      </c>
      <c r="K8470" t="s">
        <v>79</v>
      </c>
      <c r="L8470">
        <v>1</v>
      </c>
      <c r="M8470" t="s">
        <v>77</v>
      </c>
      <c r="N8470">
        <v>4.9000000000000004</v>
      </c>
      <c r="O8470" s="1">
        <v>44862.381990740738</v>
      </c>
      <c r="P8470" t="s">
        <v>24</v>
      </c>
      <c r="Q8470">
        <v>2.5</v>
      </c>
    </row>
    <row r="8471" spans="1:17" hidden="1">
      <c r="A8471">
        <v>8732</v>
      </c>
      <c r="B8471">
        <v>1045</v>
      </c>
      <c r="C8471" t="s">
        <v>281</v>
      </c>
      <c r="D8471">
        <v>11991737897</v>
      </c>
      <c r="E8471" t="s">
        <v>28</v>
      </c>
      <c r="F8471" t="s">
        <v>1482</v>
      </c>
      <c r="G8471" t="s">
        <v>283</v>
      </c>
      <c r="H8471" t="s">
        <v>21</v>
      </c>
      <c r="J8471">
        <v>221</v>
      </c>
      <c r="K8471" t="s">
        <v>1383</v>
      </c>
      <c r="L8471">
        <v>1</v>
      </c>
      <c r="M8471" t="s">
        <v>32</v>
      </c>
      <c r="N8471">
        <v>12.9</v>
      </c>
      <c r="O8471" s="1">
        <v>44862.381990740738</v>
      </c>
      <c r="P8471" t="s">
        <v>24</v>
      </c>
      <c r="Q8471">
        <v>9.5</v>
      </c>
    </row>
    <row r="8472" spans="1:17" hidden="1">
      <c r="A8472">
        <v>8733</v>
      </c>
      <c r="B8472">
        <v>1045</v>
      </c>
      <c r="C8472" t="s">
        <v>281</v>
      </c>
      <c r="D8472">
        <v>11991737897</v>
      </c>
      <c r="E8472" t="s">
        <v>28</v>
      </c>
      <c r="F8472" t="s">
        <v>1482</v>
      </c>
      <c r="G8472" t="s">
        <v>283</v>
      </c>
      <c r="H8472" t="s">
        <v>21</v>
      </c>
      <c r="J8472">
        <v>326</v>
      </c>
      <c r="K8472" t="s">
        <v>466</v>
      </c>
      <c r="L8472">
        <v>1</v>
      </c>
      <c r="M8472" t="s">
        <v>32</v>
      </c>
      <c r="N8472">
        <v>10.9</v>
      </c>
      <c r="O8472" s="1">
        <v>44862.381990740738</v>
      </c>
      <c r="P8472" t="s">
        <v>24</v>
      </c>
      <c r="Q8472">
        <v>8.4</v>
      </c>
    </row>
    <row r="8473" spans="1:17" hidden="1">
      <c r="A8473">
        <v>8734</v>
      </c>
      <c r="B8473">
        <v>1045</v>
      </c>
      <c r="C8473" t="s">
        <v>281</v>
      </c>
      <c r="D8473">
        <v>11991737897</v>
      </c>
      <c r="E8473" t="s">
        <v>28</v>
      </c>
      <c r="F8473" t="s">
        <v>1482</v>
      </c>
      <c r="G8473" t="s">
        <v>283</v>
      </c>
      <c r="H8473" t="s">
        <v>21</v>
      </c>
      <c r="J8473">
        <v>19</v>
      </c>
      <c r="K8473" t="s">
        <v>417</v>
      </c>
      <c r="L8473">
        <v>1</v>
      </c>
      <c r="M8473" t="s">
        <v>49</v>
      </c>
      <c r="N8473">
        <v>4.9000000000000004</v>
      </c>
      <c r="O8473" s="1">
        <v>44862.381990740738</v>
      </c>
      <c r="P8473" t="s">
        <v>24</v>
      </c>
      <c r="Q8473">
        <v>3</v>
      </c>
    </row>
    <row r="8474" spans="1:17" hidden="1">
      <c r="A8474">
        <v>8735</v>
      </c>
      <c r="B8474">
        <v>1046</v>
      </c>
      <c r="C8474" t="s">
        <v>34</v>
      </c>
      <c r="D8474" t="s">
        <v>509</v>
      </c>
      <c r="E8474" t="s">
        <v>18</v>
      </c>
      <c r="F8474" t="s">
        <v>1238</v>
      </c>
      <c r="G8474" t="s">
        <v>1237</v>
      </c>
      <c r="H8474" t="s">
        <v>21</v>
      </c>
      <c r="J8474">
        <v>51</v>
      </c>
      <c r="K8474" t="s">
        <v>648</v>
      </c>
      <c r="L8474">
        <v>2</v>
      </c>
      <c r="M8474" t="s">
        <v>26</v>
      </c>
      <c r="N8474">
        <v>17.8</v>
      </c>
      <c r="O8474" s="1">
        <v>44862.465416666666</v>
      </c>
      <c r="P8474" t="s">
        <v>24</v>
      </c>
      <c r="Q8474">
        <v>10.4</v>
      </c>
    </row>
    <row r="8475" spans="1:17" hidden="1">
      <c r="A8475">
        <v>8736</v>
      </c>
      <c r="B8475">
        <v>1046</v>
      </c>
      <c r="C8475" t="s">
        <v>34</v>
      </c>
      <c r="D8475" t="s">
        <v>509</v>
      </c>
      <c r="E8475" t="s">
        <v>18</v>
      </c>
      <c r="F8475" t="s">
        <v>1238</v>
      </c>
      <c r="G8475" t="s">
        <v>1237</v>
      </c>
      <c r="H8475" t="s">
        <v>21</v>
      </c>
      <c r="J8475">
        <v>194</v>
      </c>
      <c r="K8475" t="s">
        <v>1434</v>
      </c>
      <c r="L8475">
        <v>1</v>
      </c>
      <c r="M8475" t="s">
        <v>26</v>
      </c>
      <c r="N8475">
        <v>17.899999999999999</v>
      </c>
      <c r="O8475" s="1">
        <v>44862.465416666666</v>
      </c>
      <c r="P8475" t="s">
        <v>24</v>
      </c>
      <c r="Q8475">
        <v>10.5</v>
      </c>
    </row>
    <row r="8476" spans="1:17" hidden="1">
      <c r="A8476">
        <v>8737</v>
      </c>
      <c r="B8476">
        <v>1046</v>
      </c>
      <c r="C8476" t="s">
        <v>34</v>
      </c>
      <c r="D8476" t="s">
        <v>509</v>
      </c>
      <c r="E8476" t="s">
        <v>18</v>
      </c>
      <c r="F8476" t="s">
        <v>1238</v>
      </c>
      <c r="G8476" t="s">
        <v>1237</v>
      </c>
      <c r="H8476" t="s">
        <v>21</v>
      </c>
      <c r="J8476">
        <v>9</v>
      </c>
      <c r="K8476" t="s">
        <v>33</v>
      </c>
      <c r="L8476">
        <v>1</v>
      </c>
      <c r="M8476" t="s">
        <v>108</v>
      </c>
      <c r="N8476">
        <v>5.9</v>
      </c>
      <c r="O8476" s="1">
        <v>44862.465416666666</v>
      </c>
      <c r="P8476" t="s">
        <v>24</v>
      </c>
      <c r="Q8476">
        <v>3</v>
      </c>
    </row>
    <row r="8477" spans="1:17" hidden="1">
      <c r="A8477">
        <v>8738</v>
      </c>
      <c r="B8477">
        <v>1046</v>
      </c>
      <c r="C8477" t="s">
        <v>34</v>
      </c>
      <c r="D8477" t="s">
        <v>509</v>
      </c>
      <c r="E8477" t="s">
        <v>18</v>
      </c>
      <c r="F8477" t="s">
        <v>1238</v>
      </c>
      <c r="G8477" t="s">
        <v>1237</v>
      </c>
      <c r="H8477" t="s">
        <v>21</v>
      </c>
      <c r="J8477">
        <v>331</v>
      </c>
      <c r="K8477" t="s">
        <v>528</v>
      </c>
      <c r="L8477">
        <v>2</v>
      </c>
      <c r="M8477" t="s">
        <v>32</v>
      </c>
      <c r="N8477">
        <v>13.8</v>
      </c>
      <c r="O8477" s="1">
        <v>44862.465416666666</v>
      </c>
      <c r="P8477" t="s">
        <v>24</v>
      </c>
      <c r="Q8477">
        <v>7.5</v>
      </c>
    </row>
    <row r="8478" spans="1:17" hidden="1">
      <c r="A8478">
        <v>8739</v>
      </c>
      <c r="B8478">
        <v>1046</v>
      </c>
      <c r="C8478" t="s">
        <v>34</v>
      </c>
      <c r="D8478" t="s">
        <v>509</v>
      </c>
      <c r="E8478" t="s">
        <v>18</v>
      </c>
      <c r="F8478" t="s">
        <v>1238</v>
      </c>
      <c r="G8478" t="s">
        <v>1237</v>
      </c>
      <c r="H8478" t="s">
        <v>21</v>
      </c>
      <c r="J8478">
        <v>22</v>
      </c>
      <c r="K8478" t="s">
        <v>79</v>
      </c>
      <c r="L8478">
        <v>1</v>
      </c>
      <c r="M8478" t="s">
        <v>77</v>
      </c>
      <c r="N8478">
        <v>4.9000000000000004</v>
      </c>
      <c r="O8478" s="1">
        <v>44862.465416666666</v>
      </c>
      <c r="P8478" t="s">
        <v>24</v>
      </c>
      <c r="Q8478">
        <v>2.5</v>
      </c>
    </row>
    <row r="8479" spans="1:17" hidden="1">
      <c r="A8479">
        <v>8740</v>
      </c>
      <c r="B8479">
        <v>1046</v>
      </c>
      <c r="C8479" t="s">
        <v>34</v>
      </c>
      <c r="D8479" t="s">
        <v>509</v>
      </c>
      <c r="E8479" t="s">
        <v>18</v>
      </c>
      <c r="F8479" t="s">
        <v>1238</v>
      </c>
      <c r="G8479" t="s">
        <v>1237</v>
      </c>
      <c r="H8479" t="s">
        <v>21</v>
      </c>
      <c r="J8479">
        <v>301</v>
      </c>
      <c r="K8479" t="s">
        <v>1472</v>
      </c>
      <c r="L8479">
        <v>1</v>
      </c>
      <c r="M8479" t="s">
        <v>49</v>
      </c>
      <c r="N8479">
        <v>4.9000000000000004</v>
      </c>
      <c r="O8479" s="1">
        <v>44862.465416666666</v>
      </c>
      <c r="P8479" t="s">
        <v>50</v>
      </c>
      <c r="Q8479">
        <v>3</v>
      </c>
    </row>
    <row r="8480" spans="1:17" hidden="1">
      <c r="A8480">
        <v>8741</v>
      </c>
      <c r="B8480">
        <v>1046</v>
      </c>
      <c r="C8480" t="s">
        <v>34</v>
      </c>
      <c r="D8480" t="s">
        <v>509</v>
      </c>
      <c r="E8480" t="s">
        <v>18</v>
      </c>
      <c r="F8480" t="s">
        <v>1238</v>
      </c>
      <c r="G8480" t="s">
        <v>1237</v>
      </c>
      <c r="H8480" t="s">
        <v>21</v>
      </c>
      <c r="J8480">
        <v>239</v>
      </c>
      <c r="K8480" t="s">
        <v>145</v>
      </c>
      <c r="L8480">
        <v>1</v>
      </c>
      <c r="M8480" t="s">
        <v>146</v>
      </c>
      <c r="N8480">
        <v>35.9</v>
      </c>
      <c r="O8480" s="1">
        <v>44862.465416666666</v>
      </c>
      <c r="P8480" t="s">
        <v>24</v>
      </c>
      <c r="Q8480">
        <v>27</v>
      </c>
    </row>
    <row r="8481" spans="1:17" hidden="1">
      <c r="A8481">
        <v>8742</v>
      </c>
      <c r="B8481">
        <v>1047</v>
      </c>
      <c r="C8481" t="s">
        <v>1358</v>
      </c>
      <c r="D8481" t="s">
        <v>1420</v>
      </c>
      <c r="E8481" t="s">
        <v>18</v>
      </c>
      <c r="F8481" t="s">
        <v>1360</v>
      </c>
      <c r="G8481" t="s">
        <v>1361</v>
      </c>
      <c r="H8481" t="s">
        <v>21</v>
      </c>
      <c r="J8481">
        <v>50</v>
      </c>
      <c r="K8481" t="s">
        <v>434</v>
      </c>
      <c r="L8481">
        <v>1</v>
      </c>
      <c r="M8481" t="s">
        <v>26</v>
      </c>
      <c r="N8481">
        <v>7.9</v>
      </c>
      <c r="O8481" s="1">
        <v>44862.132453703707</v>
      </c>
      <c r="P8481" t="s">
        <v>24</v>
      </c>
      <c r="Q8481">
        <v>4.5</v>
      </c>
    </row>
    <row r="8482" spans="1:17" hidden="1">
      <c r="A8482">
        <v>8743</v>
      </c>
      <c r="B8482">
        <v>1047</v>
      </c>
      <c r="C8482" t="s">
        <v>1358</v>
      </c>
      <c r="D8482" t="s">
        <v>1420</v>
      </c>
      <c r="E8482" t="s">
        <v>18</v>
      </c>
      <c r="F8482" t="s">
        <v>1360</v>
      </c>
      <c r="G8482" t="s">
        <v>1361</v>
      </c>
      <c r="H8482" t="s">
        <v>21</v>
      </c>
      <c r="J8482">
        <v>200</v>
      </c>
      <c r="K8482" t="s">
        <v>1297</v>
      </c>
      <c r="L8482">
        <v>1</v>
      </c>
      <c r="M8482" t="s">
        <v>472</v>
      </c>
      <c r="N8482">
        <v>15.9</v>
      </c>
      <c r="O8482" s="1">
        <v>44862.132453703707</v>
      </c>
      <c r="P8482" t="s">
        <v>24</v>
      </c>
      <c r="Q8482">
        <v>9.5</v>
      </c>
    </row>
    <row r="8483" spans="1:17" hidden="1">
      <c r="A8483">
        <v>8744</v>
      </c>
      <c r="B8483">
        <v>1047</v>
      </c>
      <c r="C8483" t="s">
        <v>1358</v>
      </c>
      <c r="D8483" t="s">
        <v>1420</v>
      </c>
      <c r="E8483" t="s">
        <v>18</v>
      </c>
      <c r="F8483" t="s">
        <v>1360</v>
      </c>
      <c r="G8483" t="s">
        <v>1361</v>
      </c>
      <c r="H8483" t="s">
        <v>21</v>
      </c>
      <c r="J8483">
        <v>9</v>
      </c>
      <c r="K8483" t="s">
        <v>33</v>
      </c>
      <c r="L8483">
        <v>1</v>
      </c>
      <c r="M8483" t="s">
        <v>108</v>
      </c>
      <c r="N8483">
        <v>5.9</v>
      </c>
      <c r="O8483" s="1">
        <v>44862.132453703707</v>
      </c>
      <c r="P8483" t="s">
        <v>24</v>
      </c>
      <c r="Q8483">
        <v>3</v>
      </c>
    </row>
    <row r="8484" spans="1:17" hidden="1">
      <c r="A8484">
        <v>8745</v>
      </c>
      <c r="B8484">
        <v>1047</v>
      </c>
      <c r="C8484" t="s">
        <v>1358</v>
      </c>
      <c r="D8484" t="s">
        <v>1420</v>
      </c>
      <c r="E8484" t="s">
        <v>18</v>
      </c>
      <c r="F8484" t="s">
        <v>1360</v>
      </c>
      <c r="G8484" t="s">
        <v>1361</v>
      </c>
      <c r="H8484" t="s">
        <v>21</v>
      </c>
      <c r="J8484">
        <v>58</v>
      </c>
      <c r="K8484" t="s">
        <v>1474</v>
      </c>
      <c r="L8484">
        <v>1</v>
      </c>
      <c r="M8484" t="s">
        <v>32</v>
      </c>
      <c r="N8484">
        <v>7.9</v>
      </c>
      <c r="O8484" s="1">
        <v>44862.132453703707</v>
      </c>
      <c r="P8484" t="s">
        <v>24</v>
      </c>
      <c r="Q8484">
        <v>4.5</v>
      </c>
    </row>
    <row r="8485" spans="1:17" hidden="1">
      <c r="A8485">
        <v>8746</v>
      </c>
      <c r="B8485">
        <v>1047</v>
      </c>
      <c r="C8485" t="s">
        <v>1358</v>
      </c>
      <c r="D8485" t="s">
        <v>1420</v>
      </c>
      <c r="E8485" t="s">
        <v>18</v>
      </c>
      <c r="F8485" t="s">
        <v>1360</v>
      </c>
      <c r="G8485" t="s">
        <v>1361</v>
      </c>
      <c r="H8485" t="s">
        <v>21</v>
      </c>
      <c r="J8485">
        <v>65</v>
      </c>
      <c r="K8485" t="s">
        <v>69</v>
      </c>
      <c r="L8485">
        <v>2</v>
      </c>
      <c r="M8485" t="s">
        <v>32</v>
      </c>
      <c r="N8485">
        <v>9.8000000000000007</v>
      </c>
      <c r="O8485" s="1">
        <v>44862.132453703707</v>
      </c>
      <c r="P8485" t="s">
        <v>24</v>
      </c>
      <c r="Q8485">
        <v>5.8</v>
      </c>
    </row>
    <row r="8486" spans="1:17" hidden="1">
      <c r="A8486">
        <v>8747</v>
      </c>
      <c r="B8486">
        <v>1047</v>
      </c>
      <c r="C8486" t="s">
        <v>1358</v>
      </c>
      <c r="D8486" t="s">
        <v>1420</v>
      </c>
      <c r="E8486" t="s">
        <v>18</v>
      </c>
      <c r="F8486" t="s">
        <v>1360</v>
      </c>
      <c r="G8486" t="s">
        <v>1361</v>
      </c>
      <c r="H8486" t="s">
        <v>21</v>
      </c>
      <c r="J8486">
        <v>86</v>
      </c>
      <c r="K8486" t="s">
        <v>918</v>
      </c>
      <c r="L8486">
        <v>1</v>
      </c>
      <c r="M8486" t="s">
        <v>32</v>
      </c>
      <c r="N8486">
        <v>6.9</v>
      </c>
      <c r="O8486" s="1">
        <v>44862.132453703707</v>
      </c>
      <c r="P8486" t="s">
        <v>24</v>
      </c>
      <c r="Q8486">
        <v>4</v>
      </c>
    </row>
    <row r="8487" spans="1:17" hidden="1">
      <c r="A8487">
        <v>8748</v>
      </c>
      <c r="B8487">
        <v>1047</v>
      </c>
      <c r="C8487" t="s">
        <v>1358</v>
      </c>
      <c r="D8487" t="s">
        <v>1420</v>
      </c>
      <c r="E8487" t="s">
        <v>18</v>
      </c>
      <c r="F8487" t="s">
        <v>1360</v>
      </c>
      <c r="G8487" t="s">
        <v>1361</v>
      </c>
      <c r="H8487" t="s">
        <v>21</v>
      </c>
      <c r="J8487">
        <v>334</v>
      </c>
      <c r="K8487" t="s">
        <v>1279</v>
      </c>
      <c r="L8487">
        <v>2</v>
      </c>
      <c r="M8487" t="s">
        <v>38</v>
      </c>
      <c r="N8487">
        <v>11.8</v>
      </c>
      <c r="O8487" s="1">
        <v>44862.132453703707</v>
      </c>
      <c r="P8487" t="s">
        <v>24</v>
      </c>
      <c r="Q8487">
        <v>6.6</v>
      </c>
    </row>
    <row r="8488" spans="1:17" hidden="1">
      <c r="A8488">
        <v>8749</v>
      </c>
      <c r="B8488">
        <v>1047</v>
      </c>
      <c r="C8488" t="s">
        <v>1358</v>
      </c>
      <c r="D8488" t="s">
        <v>1420</v>
      </c>
      <c r="E8488" t="s">
        <v>18</v>
      </c>
      <c r="F8488" t="s">
        <v>1360</v>
      </c>
      <c r="G8488" t="s">
        <v>1361</v>
      </c>
      <c r="H8488" t="s">
        <v>21</v>
      </c>
      <c r="J8488">
        <v>115</v>
      </c>
      <c r="K8488" t="s">
        <v>48</v>
      </c>
      <c r="L8488">
        <v>1</v>
      </c>
      <c r="M8488" t="s">
        <v>49</v>
      </c>
      <c r="N8488">
        <v>5.9</v>
      </c>
      <c r="O8488" s="1">
        <v>44862.132453703707</v>
      </c>
      <c r="P8488" t="s">
        <v>50</v>
      </c>
      <c r="Q8488">
        <v>3.5</v>
      </c>
    </row>
    <row r="8489" spans="1:17" hidden="1">
      <c r="A8489">
        <v>8750</v>
      </c>
      <c r="B8489">
        <v>1048</v>
      </c>
      <c r="C8489" t="s">
        <v>1365</v>
      </c>
      <c r="D8489">
        <v>12988487025</v>
      </c>
      <c r="E8489" t="s">
        <v>28</v>
      </c>
      <c r="F8489" t="s">
        <v>1344</v>
      </c>
      <c r="G8489" t="s">
        <v>1345</v>
      </c>
      <c r="H8489" t="s">
        <v>160</v>
      </c>
      <c r="J8489">
        <v>9</v>
      </c>
      <c r="K8489" t="s">
        <v>33</v>
      </c>
      <c r="L8489">
        <v>1</v>
      </c>
      <c r="M8489" t="s">
        <v>108</v>
      </c>
      <c r="N8489">
        <v>5.9</v>
      </c>
      <c r="O8489" s="1">
        <v>44863.424004629633</v>
      </c>
      <c r="P8489" t="s">
        <v>24</v>
      </c>
      <c r="Q8489">
        <v>3</v>
      </c>
    </row>
    <row r="8490" spans="1:17" hidden="1">
      <c r="A8490">
        <v>8751</v>
      </c>
      <c r="B8490">
        <v>1048</v>
      </c>
      <c r="C8490" t="s">
        <v>1365</v>
      </c>
      <c r="D8490">
        <v>12988487025</v>
      </c>
      <c r="E8490" t="s">
        <v>28</v>
      </c>
      <c r="F8490" t="s">
        <v>1344</v>
      </c>
      <c r="G8490" t="s">
        <v>1345</v>
      </c>
      <c r="H8490" t="s">
        <v>160</v>
      </c>
      <c r="J8490">
        <v>65</v>
      </c>
      <c r="K8490" t="s">
        <v>69</v>
      </c>
      <c r="L8490">
        <v>1</v>
      </c>
      <c r="M8490" t="s">
        <v>32</v>
      </c>
      <c r="N8490">
        <v>4.9000000000000004</v>
      </c>
      <c r="O8490" s="1">
        <v>44863.424004629633</v>
      </c>
      <c r="P8490" t="s">
        <v>24</v>
      </c>
      <c r="Q8490">
        <v>2.9</v>
      </c>
    </row>
    <row r="8491" spans="1:17" hidden="1">
      <c r="A8491">
        <v>8752</v>
      </c>
      <c r="B8491">
        <v>1048</v>
      </c>
      <c r="C8491" t="s">
        <v>1365</v>
      </c>
      <c r="D8491">
        <v>12988487025</v>
      </c>
      <c r="E8491" t="s">
        <v>28</v>
      </c>
      <c r="F8491" t="s">
        <v>1344</v>
      </c>
      <c r="G8491" t="s">
        <v>1345</v>
      </c>
      <c r="H8491" t="s">
        <v>160</v>
      </c>
      <c r="J8491">
        <v>93</v>
      </c>
      <c r="K8491" t="s">
        <v>960</v>
      </c>
      <c r="L8491">
        <v>1</v>
      </c>
      <c r="M8491" t="s">
        <v>32</v>
      </c>
      <c r="N8491">
        <v>4.9000000000000004</v>
      </c>
      <c r="O8491" s="1">
        <v>44863.424004629633</v>
      </c>
      <c r="P8491" t="s">
        <v>24</v>
      </c>
      <c r="Q8491">
        <v>2.9</v>
      </c>
    </row>
    <row r="8492" spans="1:17" hidden="1">
      <c r="A8492">
        <v>8753</v>
      </c>
      <c r="B8492">
        <v>1048</v>
      </c>
      <c r="C8492" t="s">
        <v>1365</v>
      </c>
      <c r="D8492">
        <v>12988487025</v>
      </c>
      <c r="E8492" t="s">
        <v>28</v>
      </c>
      <c r="F8492" t="s">
        <v>1344</v>
      </c>
      <c r="G8492" t="s">
        <v>1345</v>
      </c>
      <c r="H8492" t="s">
        <v>160</v>
      </c>
      <c r="J8492">
        <v>331</v>
      </c>
      <c r="K8492" t="s">
        <v>528</v>
      </c>
      <c r="L8492">
        <v>1</v>
      </c>
      <c r="M8492" t="s">
        <v>32</v>
      </c>
      <c r="N8492">
        <v>6.9</v>
      </c>
      <c r="O8492" s="1">
        <v>44863.424004629633</v>
      </c>
      <c r="P8492" t="s">
        <v>24</v>
      </c>
      <c r="Q8492">
        <v>3.75</v>
      </c>
    </row>
    <row r="8493" spans="1:17" hidden="1">
      <c r="A8493">
        <v>8754</v>
      </c>
      <c r="B8493">
        <v>1048</v>
      </c>
      <c r="C8493" t="s">
        <v>1365</v>
      </c>
      <c r="D8493">
        <v>12988487025</v>
      </c>
      <c r="E8493" t="s">
        <v>28</v>
      </c>
      <c r="F8493" t="s">
        <v>1344</v>
      </c>
      <c r="G8493" t="s">
        <v>1345</v>
      </c>
      <c r="H8493" t="s">
        <v>160</v>
      </c>
      <c r="J8493">
        <v>333</v>
      </c>
      <c r="K8493" t="s">
        <v>55</v>
      </c>
      <c r="L8493">
        <v>1</v>
      </c>
      <c r="M8493" t="s">
        <v>32</v>
      </c>
      <c r="N8493">
        <v>7.9</v>
      </c>
      <c r="O8493" s="1">
        <v>44863.424004629633</v>
      </c>
      <c r="P8493" t="s">
        <v>24</v>
      </c>
      <c r="Q8493">
        <v>4.8</v>
      </c>
    </row>
    <row r="8494" spans="1:17" hidden="1">
      <c r="A8494">
        <v>8755</v>
      </c>
      <c r="B8494">
        <v>1048</v>
      </c>
      <c r="C8494" t="s">
        <v>1365</v>
      </c>
      <c r="D8494">
        <v>12988487025</v>
      </c>
      <c r="E8494" t="s">
        <v>28</v>
      </c>
      <c r="F8494" t="s">
        <v>1344</v>
      </c>
      <c r="G8494" t="s">
        <v>1345</v>
      </c>
      <c r="H8494" t="s">
        <v>160</v>
      </c>
      <c r="J8494">
        <v>334</v>
      </c>
      <c r="K8494" t="s">
        <v>1279</v>
      </c>
      <c r="L8494">
        <v>1</v>
      </c>
      <c r="M8494" t="s">
        <v>38</v>
      </c>
      <c r="N8494">
        <v>5.9</v>
      </c>
      <c r="O8494" s="1">
        <v>44863.424004629633</v>
      </c>
      <c r="P8494" t="s">
        <v>24</v>
      </c>
      <c r="Q8494">
        <v>3.3</v>
      </c>
    </row>
    <row r="8495" spans="1:17" hidden="1">
      <c r="A8495">
        <v>8756</v>
      </c>
      <c r="B8495">
        <v>1048</v>
      </c>
      <c r="C8495" t="s">
        <v>1365</v>
      </c>
      <c r="D8495">
        <v>12988487025</v>
      </c>
      <c r="E8495" t="s">
        <v>28</v>
      </c>
      <c r="F8495" t="s">
        <v>1344</v>
      </c>
      <c r="G8495" t="s">
        <v>1345</v>
      </c>
      <c r="H8495" t="s">
        <v>160</v>
      </c>
      <c r="J8495">
        <v>25</v>
      </c>
      <c r="K8495" t="s">
        <v>99</v>
      </c>
      <c r="L8495">
        <v>1</v>
      </c>
      <c r="M8495" t="s">
        <v>77</v>
      </c>
      <c r="N8495">
        <v>4.2</v>
      </c>
      <c r="O8495" s="1">
        <v>44863.424004629633</v>
      </c>
      <c r="P8495" t="s">
        <v>50</v>
      </c>
      <c r="Q8495">
        <v>2.5</v>
      </c>
    </row>
    <row r="8496" spans="1:17" hidden="1">
      <c r="A8496">
        <v>8757</v>
      </c>
      <c r="B8496">
        <v>1048</v>
      </c>
      <c r="C8496" t="s">
        <v>1365</v>
      </c>
      <c r="D8496">
        <v>12988487025</v>
      </c>
      <c r="E8496" t="s">
        <v>28</v>
      </c>
      <c r="F8496" t="s">
        <v>1344</v>
      </c>
      <c r="G8496" t="s">
        <v>1345</v>
      </c>
      <c r="H8496" t="s">
        <v>160</v>
      </c>
      <c r="J8496">
        <v>115</v>
      </c>
      <c r="K8496" t="s">
        <v>48</v>
      </c>
      <c r="L8496">
        <v>1</v>
      </c>
      <c r="M8496" t="s">
        <v>49</v>
      </c>
      <c r="N8496">
        <v>5.9</v>
      </c>
      <c r="O8496" s="1">
        <v>44863.424004629633</v>
      </c>
      <c r="P8496" t="s">
        <v>50</v>
      </c>
      <c r="Q8496">
        <v>3.5</v>
      </c>
    </row>
    <row r="8497" spans="1:17" hidden="1">
      <c r="A8497">
        <v>8758</v>
      </c>
      <c r="B8497">
        <v>1048</v>
      </c>
      <c r="C8497" t="s">
        <v>1365</v>
      </c>
      <c r="D8497">
        <v>12988487025</v>
      </c>
      <c r="E8497" t="s">
        <v>28</v>
      </c>
      <c r="F8497" t="s">
        <v>1344</v>
      </c>
      <c r="G8497" t="s">
        <v>1345</v>
      </c>
      <c r="H8497" t="s">
        <v>160</v>
      </c>
      <c r="J8497">
        <v>19</v>
      </c>
      <c r="K8497" t="s">
        <v>417</v>
      </c>
      <c r="L8497">
        <v>1</v>
      </c>
      <c r="M8497" t="s">
        <v>49</v>
      </c>
      <c r="N8497">
        <v>4.9000000000000004</v>
      </c>
      <c r="O8497" s="1">
        <v>44863.424004629633</v>
      </c>
      <c r="P8497" t="s">
        <v>24</v>
      </c>
      <c r="Q8497">
        <v>3</v>
      </c>
    </row>
    <row r="8498" spans="1:17" hidden="1">
      <c r="A8498">
        <v>8759</v>
      </c>
      <c r="B8498">
        <v>1049</v>
      </c>
      <c r="C8498" t="s">
        <v>907</v>
      </c>
      <c r="D8498">
        <v>11995101506</v>
      </c>
      <c r="E8498" t="s">
        <v>43</v>
      </c>
      <c r="F8498" t="s">
        <v>908</v>
      </c>
      <c r="G8498" t="s">
        <v>909</v>
      </c>
      <c r="H8498" t="s">
        <v>46</v>
      </c>
      <c r="J8498">
        <v>4</v>
      </c>
      <c r="K8498" t="s">
        <v>390</v>
      </c>
      <c r="L8498">
        <v>1</v>
      </c>
      <c r="M8498" t="s">
        <v>77</v>
      </c>
      <c r="N8498">
        <v>16.5</v>
      </c>
      <c r="O8498" s="1">
        <v>44863.507372685184</v>
      </c>
      <c r="P8498" t="s">
        <v>24</v>
      </c>
      <c r="Q8498">
        <v>10</v>
      </c>
    </row>
    <row r="8499" spans="1:17" hidden="1">
      <c r="A8499">
        <v>8760</v>
      </c>
      <c r="B8499">
        <v>1049</v>
      </c>
      <c r="C8499" t="s">
        <v>907</v>
      </c>
      <c r="D8499">
        <v>11995101506</v>
      </c>
      <c r="E8499" t="s">
        <v>43</v>
      </c>
      <c r="F8499" t="s">
        <v>908</v>
      </c>
      <c r="G8499" t="s">
        <v>909</v>
      </c>
      <c r="H8499" t="s">
        <v>46</v>
      </c>
      <c r="J8499">
        <v>51</v>
      </c>
      <c r="K8499" t="s">
        <v>648</v>
      </c>
      <c r="L8499">
        <v>1</v>
      </c>
      <c r="M8499" t="s">
        <v>26</v>
      </c>
      <c r="N8499">
        <v>8.9</v>
      </c>
      <c r="O8499" s="1">
        <v>44863.507372685184</v>
      </c>
      <c r="P8499" t="s">
        <v>24</v>
      </c>
      <c r="Q8499">
        <v>5.2</v>
      </c>
    </row>
    <row r="8500" spans="1:17" hidden="1">
      <c r="A8500">
        <v>8761</v>
      </c>
      <c r="B8500">
        <v>1049</v>
      </c>
      <c r="C8500" t="s">
        <v>907</v>
      </c>
      <c r="D8500">
        <v>11995101506</v>
      </c>
      <c r="E8500" t="s">
        <v>43</v>
      </c>
      <c r="F8500" t="s">
        <v>908</v>
      </c>
      <c r="G8500" t="s">
        <v>909</v>
      </c>
      <c r="H8500" t="s">
        <v>46</v>
      </c>
      <c r="J8500">
        <v>270</v>
      </c>
      <c r="K8500" t="s">
        <v>1479</v>
      </c>
      <c r="L8500">
        <v>1</v>
      </c>
      <c r="M8500" t="s">
        <v>32</v>
      </c>
      <c r="N8500">
        <v>13.9</v>
      </c>
      <c r="O8500" s="1">
        <v>44863.507372685184</v>
      </c>
      <c r="P8500" t="s">
        <v>50</v>
      </c>
      <c r="Q8500">
        <v>8</v>
      </c>
    </row>
    <row r="8501" spans="1:17" hidden="1">
      <c r="A8501">
        <v>8762</v>
      </c>
      <c r="B8501">
        <v>1049</v>
      </c>
      <c r="C8501" t="s">
        <v>907</v>
      </c>
      <c r="D8501">
        <v>11995101506</v>
      </c>
      <c r="E8501" t="s">
        <v>43</v>
      </c>
      <c r="F8501" t="s">
        <v>908</v>
      </c>
      <c r="G8501" t="s">
        <v>909</v>
      </c>
      <c r="H8501" t="s">
        <v>46</v>
      </c>
      <c r="J8501">
        <v>9</v>
      </c>
      <c r="K8501" t="s">
        <v>33</v>
      </c>
      <c r="L8501">
        <v>1</v>
      </c>
      <c r="M8501" t="s">
        <v>108</v>
      </c>
      <c r="N8501">
        <v>5.9</v>
      </c>
      <c r="O8501" s="1">
        <v>44863.507372685184</v>
      </c>
      <c r="P8501" t="s">
        <v>24</v>
      </c>
      <c r="Q8501">
        <v>3</v>
      </c>
    </row>
    <row r="8502" spans="1:17" hidden="1">
      <c r="A8502">
        <v>8763</v>
      </c>
      <c r="B8502">
        <v>1049</v>
      </c>
      <c r="C8502" t="s">
        <v>907</v>
      </c>
      <c r="D8502">
        <v>11995101506</v>
      </c>
      <c r="E8502" t="s">
        <v>43</v>
      </c>
      <c r="F8502" t="s">
        <v>908</v>
      </c>
      <c r="G8502" t="s">
        <v>909</v>
      </c>
      <c r="H8502" t="s">
        <v>46</v>
      </c>
      <c r="J8502">
        <v>60</v>
      </c>
      <c r="K8502" t="s">
        <v>1293</v>
      </c>
      <c r="L8502">
        <v>1</v>
      </c>
      <c r="M8502" t="s">
        <v>32</v>
      </c>
      <c r="N8502">
        <v>3.9</v>
      </c>
      <c r="O8502" s="1">
        <v>44863.507372685184</v>
      </c>
      <c r="P8502" t="s">
        <v>24</v>
      </c>
      <c r="Q8502">
        <v>1.9</v>
      </c>
    </row>
    <row r="8503" spans="1:17" hidden="1">
      <c r="A8503">
        <v>8764</v>
      </c>
      <c r="B8503">
        <v>1049</v>
      </c>
      <c r="C8503" t="s">
        <v>907</v>
      </c>
      <c r="D8503">
        <v>11995101506</v>
      </c>
      <c r="E8503" t="s">
        <v>43</v>
      </c>
      <c r="F8503" t="s">
        <v>908</v>
      </c>
      <c r="G8503" t="s">
        <v>909</v>
      </c>
      <c r="H8503" t="s">
        <v>46</v>
      </c>
      <c r="J8503">
        <v>86</v>
      </c>
      <c r="K8503" t="s">
        <v>918</v>
      </c>
      <c r="L8503">
        <v>1</v>
      </c>
      <c r="M8503" t="s">
        <v>32</v>
      </c>
      <c r="N8503">
        <v>6.9</v>
      </c>
      <c r="O8503" s="1">
        <v>44863.507372685184</v>
      </c>
      <c r="P8503" t="s">
        <v>24</v>
      </c>
      <c r="Q8503">
        <v>4</v>
      </c>
    </row>
    <row r="8504" spans="1:17" hidden="1">
      <c r="A8504">
        <v>8765</v>
      </c>
      <c r="B8504">
        <v>1049</v>
      </c>
      <c r="C8504" t="s">
        <v>907</v>
      </c>
      <c r="D8504">
        <v>11995101506</v>
      </c>
      <c r="E8504" t="s">
        <v>43</v>
      </c>
      <c r="F8504" t="s">
        <v>908</v>
      </c>
      <c r="G8504" t="s">
        <v>909</v>
      </c>
      <c r="H8504" t="s">
        <v>46</v>
      </c>
      <c r="J8504">
        <v>331</v>
      </c>
      <c r="K8504" t="s">
        <v>528</v>
      </c>
      <c r="L8504">
        <v>2</v>
      </c>
      <c r="M8504" t="s">
        <v>32</v>
      </c>
      <c r="N8504">
        <v>13.8</v>
      </c>
      <c r="O8504" s="1">
        <v>44863.507372685184</v>
      </c>
      <c r="P8504" t="s">
        <v>24</v>
      </c>
      <c r="Q8504">
        <v>7.5</v>
      </c>
    </row>
    <row r="8505" spans="1:17" hidden="1">
      <c r="A8505">
        <v>8766</v>
      </c>
      <c r="B8505">
        <v>1049</v>
      </c>
      <c r="C8505" t="s">
        <v>907</v>
      </c>
      <c r="D8505">
        <v>11995101506</v>
      </c>
      <c r="E8505" t="s">
        <v>43</v>
      </c>
      <c r="F8505" t="s">
        <v>908</v>
      </c>
      <c r="G8505" t="s">
        <v>909</v>
      </c>
      <c r="H8505" t="s">
        <v>46</v>
      </c>
      <c r="J8505">
        <v>30</v>
      </c>
      <c r="K8505" t="s">
        <v>1007</v>
      </c>
      <c r="L8505">
        <v>1</v>
      </c>
      <c r="M8505" t="s">
        <v>66</v>
      </c>
      <c r="N8505">
        <v>9.9</v>
      </c>
      <c r="O8505" s="1">
        <v>44863.507372685184</v>
      </c>
      <c r="P8505" t="s">
        <v>24</v>
      </c>
      <c r="Q8505">
        <v>6</v>
      </c>
    </row>
    <row r="8506" spans="1:17" hidden="1">
      <c r="A8506">
        <v>8767</v>
      </c>
      <c r="B8506">
        <v>1050</v>
      </c>
      <c r="C8506" t="s">
        <v>1483</v>
      </c>
      <c r="D8506">
        <v>12997525730</v>
      </c>
      <c r="E8506" t="s">
        <v>18</v>
      </c>
      <c r="F8506" t="s">
        <v>1484</v>
      </c>
      <c r="G8506" t="s">
        <v>1485</v>
      </c>
      <c r="H8506" t="s">
        <v>21</v>
      </c>
      <c r="J8506">
        <v>51</v>
      </c>
      <c r="K8506" t="s">
        <v>648</v>
      </c>
      <c r="L8506">
        <v>1</v>
      </c>
      <c r="M8506" t="s">
        <v>26</v>
      </c>
      <c r="N8506">
        <v>8.9</v>
      </c>
      <c r="O8506" s="1">
        <v>44863.507048611114</v>
      </c>
      <c r="P8506" t="s">
        <v>24</v>
      </c>
      <c r="Q8506">
        <v>5.2</v>
      </c>
    </row>
    <row r="8507" spans="1:17" hidden="1">
      <c r="A8507">
        <v>8768</v>
      </c>
      <c r="B8507">
        <v>1050</v>
      </c>
      <c r="C8507" t="s">
        <v>1483</v>
      </c>
      <c r="D8507">
        <v>12997525730</v>
      </c>
      <c r="E8507" t="s">
        <v>18</v>
      </c>
      <c r="F8507" t="s">
        <v>1484</v>
      </c>
      <c r="G8507" t="s">
        <v>1485</v>
      </c>
      <c r="H8507" t="s">
        <v>21</v>
      </c>
      <c r="J8507">
        <v>9</v>
      </c>
      <c r="K8507" t="s">
        <v>33</v>
      </c>
      <c r="L8507">
        <v>1</v>
      </c>
      <c r="M8507" t="s">
        <v>108</v>
      </c>
      <c r="N8507">
        <v>5.9</v>
      </c>
      <c r="O8507" s="1">
        <v>44863.507048611114</v>
      </c>
      <c r="P8507" t="s">
        <v>24</v>
      </c>
      <c r="Q8507">
        <v>3</v>
      </c>
    </row>
    <row r="8508" spans="1:17" hidden="1">
      <c r="A8508">
        <v>8769</v>
      </c>
      <c r="B8508">
        <v>1050</v>
      </c>
      <c r="C8508" t="s">
        <v>1483</v>
      </c>
      <c r="D8508">
        <v>12997525730</v>
      </c>
      <c r="E8508" t="s">
        <v>18</v>
      </c>
      <c r="F8508" t="s">
        <v>1484</v>
      </c>
      <c r="G8508" t="s">
        <v>1485</v>
      </c>
      <c r="H8508" t="s">
        <v>21</v>
      </c>
      <c r="J8508">
        <v>86</v>
      </c>
      <c r="K8508" t="s">
        <v>918</v>
      </c>
      <c r="L8508">
        <v>1</v>
      </c>
      <c r="M8508" t="s">
        <v>32</v>
      </c>
      <c r="N8508">
        <v>6.9</v>
      </c>
      <c r="O8508" s="1">
        <v>44863.507048611114</v>
      </c>
      <c r="P8508" t="s">
        <v>24</v>
      </c>
      <c r="Q8508">
        <v>4</v>
      </c>
    </row>
    <row r="8509" spans="1:17" hidden="1">
      <c r="A8509">
        <v>8770</v>
      </c>
      <c r="B8509">
        <v>1050</v>
      </c>
      <c r="C8509" t="s">
        <v>1483</v>
      </c>
      <c r="D8509">
        <v>12997525730</v>
      </c>
      <c r="E8509" t="s">
        <v>18</v>
      </c>
      <c r="F8509" t="s">
        <v>1484</v>
      </c>
      <c r="G8509" t="s">
        <v>1485</v>
      </c>
      <c r="H8509" t="s">
        <v>21</v>
      </c>
      <c r="J8509">
        <v>331</v>
      </c>
      <c r="K8509" t="s">
        <v>528</v>
      </c>
      <c r="L8509">
        <v>1</v>
      </c>
      <c r="M8509" t="s">
        <v>32</v>
      </c>
      <c r="N8509">
        <v>6.9</v>
      </c>
      <c r="O8509" s="1">
        <v>44863.507048611114</v>
      </c>
      <c r="P8509" t="s">
        <v>24</v>
      </c>
      <c r="Q8509">
        <v>3.75</v>
      </c>
    </row>
    <row r="8510" spans="1:17" hidden="1">
      <c r="A8510">
        <v>8771</v>
      </c>
      <c r="B8510">
        <v>1050</v>
      </c>
      <c r="C8510" t="s">
        <v>1483</v>
      </c>
      <c r="D8510">
        <v>12997525730</v>
      </c>
      <c r="E8510" t="s">
        <v>18</v>
      </c>
      <c r="F8510" t="s">
        <v>1484</v>
      </c>
      <c r="G8510" t="s">
        <v>1485</v>
      </c>
      <c r="H8510" t="s">
        <v>21</v>
      </c>
      <c r="J8510">
        <v>301</v>
      </c>
      <c r="K8510" t="s">
        <v>1472</v>
      </c>
      <c r="L8510">
        <v>1</v>
      </c>
      <c r="M8510" t="s">
        <v>49</v>
      </c>
      <c r="N8510">
        <v>4.9000000000000004</v>
      </c>
      <c r="O8510" s="1">
        <v>44863.507048611114</v>
      </c>
      <c r="P8510" t="s">
        <v>50</v>
      </c>
      <c r="Q8510">
        <v>3</v>
      </c>
    </row>
    <row r="8511" spans="1:17" hidden="1">
      <c r="A8511">
        <v>8772</v>
      </c>
      <c r="B8511">
        <v>1050</v>
      </c>
      <c r="C8511" t="s">
        <v>1483</v>
      </c>
      <c r="D8511">
        <v>12997525730</v>
      </c>
      <c r="E8511" t="s">
        <v>18</v>
      </c>
      <c r="F8511" t="s">
        <v>1484</v>
      </c>
      <c r="G8511" t="s">
        <v>1485</v>
      </c>
      <c r="H8511" t="s">
        <v>21</v>
      </c>
      <c r="J8511">
        <v>87</v>
      </c>
      <c r="K8511" t="s">
        <v>183</v>
      </c>
      <c r="L8511">
        <v>1</v>
      </c>
      <c r="M8511" t="s">
        <v>49</v>
      </c>
      <c r="N8511">
        <v>3.7</v>
      </c>
      <c r="O8511" s="1">
        <v>44863.507048611114</v>
      </c>
      <c r="P8511" t="s">
        <v>24</v>
      </c>
      <c r="Q8511">
        <v>2.2000000000000002</v>
      </c>
    </row>
    <row r="8512" spans="1:17" hidden="1">
      <c r="A8512">
        <v>8773</v>
      </c>
      <c r="B8512">
        <v>1050</v>
      </c>
      <c r="C8512" t="s">
        <v>1483</v>
      </c>
      <c r="D8512">
        <v>12997525730</v>
      </c>
      <c r="E8512" t="s">
        <v>18</v>
      </c>
      <c r="F8512" t="s">
        <v>1484</v>
      </c>
      <c r="G8512" t="s">
        <v>1485</v>
      </c>
      <c r="H8512" t="s">
        <v>21</v>
      </c>
      <c r="J8512">
        <v>197</v>
      </c>
      <c r="K8512" t="s">
        <v>118</v>
      </c>
      <c r="L8512">
        <v>1</v>
      </c>
      <c r="M8512" t="s">
        <v>32</v>
      </c>
      <c r="N8512">
        <v>7.9</v>
      </c>
      <c r="O8512" s="1">
        <v>44863.507048611114</v>
      </c>
      <c r="P8512" t="s">
        <v>24</v>
      </c>
      <c r="Q8512">
        <v>5.8</v>
      </c>
    </row>
    <row r="8513" spans="1:17" hidden="1">
      <c r="A8513">
        <v>8774</v>
      </c>
      <c r="B8513">
        <v>1051</v>
      </c>
      <c r="C8513" t="s">
        <v>62</v>
      </c>
      <c r="D8513">
        <v>11986461841</v>
      </c>
      <c r="E8513" t="s">
        <v>28</v>
      </c>
      <c r="F8513" t="s">
        <v>974</v>
      </c>
      <c r="G8513" t="s">
        <v>64</v>
      </c>
      <c r="H8513" t="s">
        <v>21</v>
      </c>
      <c r="J8513">
        <v>51</v>
      </c>
      <c r="K8513" t="s">
        <v>648</v>
      </c>
      <c r="L8513">
        <v>1</v>
      </c>
      <c r="M8513" t="s">
        <v>26</v>
      </c>
      <c r="N8513">
        <v>8.9</v>
      </c>
      <c r="O8513" s="1">
        <v>44863.507476851853</v>
      </c>
      <c r="P8513" t="s">
        <v>24</v>
      </c>
      <c r="Q8513">
        <v>5.2</v>
      </c>
    </row>
    <row r="8514" spans="1:17" hidden="1">
      <c r="A8514">
        <v>8775</v>
      </c>
      <c r="B8514">
        <v>1051</v>
      </c>
      <c r="C8514" t="s">
        <v>62</v>
      </c>
      <c r="D8514">
        <v>11986461841</v>
      </c>
      <c r="E8514" t="s">
        <v>28</v>
      </c>
      <c r="F8514" t="s">
        <v>974</v>
      </c>
      <c r="G8514" t="s">
        <v>64</v>
      </c>
      <c r="H8514" t="s">
        <v>21</v>
      </c>
      <c r="J8514">
        <v>93</v>
      </c>
      <c r="K8514" t="s">
        <v>960</v>
      </c>
      <c r="L8514">
        <v>1</v>
      </c>
      <c r="M8514" t="s">
        <v>32</v>
      </c>
      <c r="N8514">
        <v>4.9000000000000004</v>
      </c>
      <c r="O8514" s="1">
        <v>44863.507476851853</v>
      </c>
      <c r="P8514" t="s">
        <v>24</v>
      </c>
      <c r="Q8514">
        <v>2.9</v>
      </c>
    </row>
    <row r="8515" spans="1:17" hidden="1">
      <c r="A8515">
        <v>8776</v>
      </c>
      <c r="B8515">
        <v>1051</v>
      </c>
      <c r="C8515" t="s">
        <v>62</v>
      </c>
      <c r="D8515">
        <v>11986461841</v>
      </c>
      <c r="E8515" t="s">
        <v>28</v>
      </c>
      <c r="F8515" t="s">
        <v>974</v>
      </c>
      <c r="G8515" t="s">
        <v>64</v>
      </c>
      <c r="H8515" t="s">
        <v>21</v>
      </c>
      <c r="J8515">
        <v>358</v>
      </c>
      <c r="K8515" t="s">
        <v>1486</v>
      </c>
      <c r="L8515">
        <v>1</v>
      </c>
      <c r="M8515" t="s">
        <v>32</v>
      </c>
      <c r="N8515">
        <v>19.899999999999999</v>
      </c>
      <c r="O8515" s="1">
        <v>44863.507476851853</v>
      </c>
      <c r="P8515" t="s">
        <v>24</v>
      </c>
      <c r="Q8515">
        <v>15</v>
      </c>
    </row>
    <row r="8516" spans="1:17" hidden="1">
      <c r="A8516">
        <v>8777</v>
      </c>
      <c r="B8516">
        <v>1051</v>
      </c>
      <c r="C8516" t="s">
        <v>62</v>
      </c>
      <c r="D8516">
        <v>11986461841</v>
      </c>
      <c r="E8516" t="s">
        <v>28</v>
      </c>
      <c r="F8516" t="s">
        <v>974</v>
      </c>
      <c r="G8516" t="s">
        <v>64</v>
      </c>
      <c r="H8516" t="s">
        <v>21</v>
      </c>
      <c r="J8516">
        <v>317</v>
      </c>
      <c r="K8516" t="s">
        <v>152</v>
      </c>
      <c r="L8516">
        <v>1</v>
      </c>
      <c r="M8516" t="s">
        <v>38</v>
      </c>
      <c r="N8516">
        <v>15.9</v>
      </c>
      <c r="O8516" s="1">
        <v>44863.507476851853</v>
      </c>
      <c r="P8516" t="s">
        <v>24</v>
      </c>
      <c r="Q8516">
        <v>12</v>
      </c>
    </row>
    <row r="8517" spans="1:17" hidden="1">
      <c r="A8517">
        <v>8778</v>
      </c>
      <c r="B8517">
        <v>1051</v>
      </c>
      <c r="C8517" t="s">
        <v>62</v>
      </c>
      <c r="D8517">
        <v>11986461841</v>
      </c>
      <c r="E8517" t="s">
        <v>28</v>
      </c>
      <c r="F8517" t="s">
        <v>974</v>
      </c>
      <c r="G8517" t="s">
        <v>64</v>
      </c>
      <c r="H8517" t="s">
        <v>21</v>
      </c>
      <c r="J8517">
        <v>202</v>
      </c>
      <c r="K8517" t="s">
        <v>1406</v>
      </c>
      <c r="L8517">
        <v>1</v>
      </c>
      <c r="M8517" t="s">
        <v>49</v>
      </c>
      <c r="N8517">
        <v>4.9000000000000004</v>
      </c>
      <c r="O8517" s="1">
        <v>44863.507476851853</v>
      </c>
      <c r="P8517" t="s">
        <v>24</v>
      </c>
      <c r="Q8517">
        <v>2.5</v>
      </c>
    </row>
    <row r="8518" spans="1:17" hidden="1">
      <c r="A8518">
        <v>8779</v>
      </c>
      <c r="B8518">
        <v>1051</v>
      </c>
      <c r="C8518" t="s">
        <v>62</v>
      </c>
      <c r="D8518">
        <v>11986461841</v>
      </c>
      <c r="E8518" t="s">
        <v>28</v>
      </c>
      <c r="F8518" t="s">
        <v>974</v>
      </c>
      <c r="G8518" t="s">
        <v>64</v>
      </c>
      <c r="H8518" t="s">
        <v>21</v>
      </c>
      <c r="J8518">
        <v>197</v>
      </c>
      <c r="K8518" t="s">
        <v>118</v>
      </c>
      <c r="L8518">
        <v>1</v>
      </c>
      <c r="M8518" t="s">
        <v>32</v>
      </c>
      <c r="N8518">
        <v>7.9</v>
      </c>
      <c r="O8518" s="1">
        <v>44863.507476851853</v>
      </c>
      <c r="P8518" t="s">
        <v>24</v>
      </c>
      <c r="Q8518">
        <v>5.8</v>
      </c>
    </row>
    <row r="8519" spans="1:17" hidden="1">
      <c r="A8519">
        <v>8780</v>
      </c>
      <c r="B8519">
        <v>1052</v>
      </c>
      <c r="C8519" t="s">
        <v>857</v>
      </c>
      <c r="D8519">
        <v>12997775095</v>
      </c>
      <c r="E8519" t="s">
        <v>28</v>
      </c>
      <c r="F8519" t="s">
        <v>858</v>
      </c>
      <c r="G8519" t="s">
        <v>859</v>
      </c>
      <c r="H8519" t="s">
        <v>21</v>
      </c>
      <c r="J8519">
        <v>50</v>
      </c>
      <c r="K8519" t="s">
        <v>434</v>
      </c>
      <c r="L8519">
        <v>1</v>
      </c>
      <c r="M8519" t="s">
        <v>26</v>
      </c>
      <c r="N8519">
        <v>7.9</v>
      </c>
      <c r="O8519" s="1">
        <v>44863.132210648146</v>
      </c>
      <c r="P8519" t="s">
        <v>24</v>
      </c>
      <c r="Q8519">
        <v>4.5</v>
      </c>
    </row>
    <row r="8520" spans="1:17" hidden="1">
      <c r="A8520">
        <v>8781</v>
      </c>
      <c r="B8520">
        <v>1052</v>
      </c>
      <c r="C8520" t="s">
        <v>857</v>
      </c>
      <c r="D8520">
        <v>12997775095</v>
      </c>
      <c r="E8520" t="s">
        <v>28</v>
      </c>
      <c r="F8520" t="s">
        <v>858</v>
      </c>
      <c r="G8520" t="s">
        <v>859</v>
      </c>
      <c r="H8520" t="s">
        <v>21</v>
      </c>
      <c r="J8520">
        <v>185</v>
      </c>
      <c r="K8520" t="s">
        <v>304</v>
      </c>
      <c r="L8520">
        <v>1</v>
      </c>
      <c r="M8520" t="s">
        <v>32</v>
      </c>
      <c r="N8520">
        <v>7.9</v>
      </c>
      <c r="O8520" s="1">
        <v>44863.132210648146</v>
      </c>
      <c r="P8520" t="s">
        <v>24</v>
      </c>
      <c r="Q8520">
        <v>4.5</v>
      </c>
    </row>
    <row r="8521" spans="1:17" hidden="1">
      <c r="A8521">
        <v>8782</v>
      </c>
      <c r="B8521">
        <v>1052</v>
      </c>
      <c r="C8521" t="s">
        <v>857</v>
      </c>
      <c r="D8521">
        <v>12997775095</v>
      </c>
      <c r="E8521" t="s">
        <v>28</v>
      </c>
      <c r="F8521" t="s">
        <v>858</v>
      </c>
      <c r="G8521" t="s">
        <v>859</v>
      </c>
      <c r="H8521" t="s">
        <v>21</v>
      </c>
      <c r="J8521">
        <v>200</v>
      </c>
      <c r="K8521" t="s">
        <v>1297</v>
      </c>
      <c r="L8521">
        <v>1</v>
      </c>
      <c r="M8521" t="s">
        <v>472</v>
      </c>
      <c r="N8521">
        <v>15.9</v>
      </c>
      <c r="O8521" s="1">
        <v>44863.132210648146</v>
      </c>
      <c r="P8521" t="s">
        <v>24</v>
      </c>
      <c r="Q8521">
        <v>9.5</v>
      </c>
    </row>
    <row r="8522" spans="1:17" hidden="1">
      <c r="A8522">
        <v>8783</v>
      </c>
      <c r="B8522">
        <v>1052</v>
      </c>
      <c r="C8522" t="s">
        <v>857</v>
      </c>
      <c r="D8522">
        <v>12997775095</v>
      </c>
      <c r="E8522" t="s">
        <v>28</v>
      </c>
      <c r="F8522" t="s">
        <v>858</v>
      </c>
      <c r="G8522" t="s">
        <v>859</v>
      </c>
      <c r="H8522" t="s">
        <v>21</v>
      </c>
      <c r="J8522">
        <v>9</v>
      </c>
      <c r="K8522" t="s">
        <v>33</v>
      </c>
      <c r="L8522">
        <v>1</v>
      </c>
      <c r="M8522" t="s">
        <v>108</v>
      </c>
      <c r="N8522">
        <v>5.9</v>
      </c>
      <c r="O8522" s="1">
        <v>44863.132210648146</v>
      </c>
      <c r="P8522" t="s">
        <v>24</v>
      </c>
      <c r="Q8522">
        <v>3</v>
      </c>
    </row>
    <row r="8523" spans="1:17" hidden="1">
      <c r="A8523">
        <v>8784</v>
      </c>
      <c r="B8523">
        <v>1052</v>
      </c>
      <c r="C8523" t="s">
        <v>857</v>
      </c>
      <c r="D8523">
        <v>12997775095</v>
      </c>
      <c r="E8523" t="s">
        <v>28</v>
      </c>
      <c r="F8523" t="s">
        <v>858</v>
      </c>
      <c r="G8523" t="s">
        <v>859</v>
      </c>
      <c r="H8523" t="s">
        <v>21</v>
      </c>
      <c r="J8523">
        <v>60</v>
      </c>
      <c r="K8523" t="s">
        <v>1293</v>
      </c>
      <c r="L8523">
        <v>1</v>
      </c>
      <c r="M8523" t="s">
        <v>32</v>
      </c>
      <c r="N8523">
        <v>3.9</v>
      </c>
      <c r="O8523" s="1">
        <v>44863.132210648146</v>
      </c>
      <c r="P8523" t="s">
        <v>24</v>
      </c>
      <c r="Q8523">
        <v>1.9</v>
      </c>
    </row>
    <row r="8524" spans="1:17" hidden="1">
      <c r="A8524">
        <v>8785</v>
      </c>
      <c r="B8524">
        <v>1052</v>
      </c>
      <c r="C8524" t="s">
        <v>857</v>
      </c>
      <c r="D8524">
        <v>12997775095</v>
      </c>
      <c r="E8524" t="s">
        <v>28</v>
      </c>
      <c r="F8524" t="s">
        <v>858</v>
      </c>
      <c r="G8524" t="s">
        <v>859</v>
      </c>
      <c r="H8524" t="s">
        <v>21</v>
      </c>
      <c r="J8524">
        <v>266</v>
      </c>
      <c r="K8524" t="s">
        <v>445</v>
      </c>
      <c r="L8524">
        <v>1</v>
      </c>
      <c r="M8524" t="s">
        <v>32</v>
      </c>
      <c r="N8524">
        <v>6.9</v>
      </c>
      <c r="O8524" s="1">
        <v>44863.132210648146</v>
      </c>
      <c r="P8524" t="s">
        <v>24</v>
      </c>
      <c r="Q8524">
        <v>4</v>
      </c>
    </row>
    <row r="8525" spans="1:17" hidden="1">
      <c r="A8525">
        <v>8786</v>
      </c>
      <c r="B8525">
        <v>1052</v>
      </c>
      <c r="C8525" t="s">
        <v>857</v>
      </c>
      <c r="D8525">
        <v>12997775095</v>
      </c>
      <c r="E8525" t="s">
        <v>28</v>
      </c>
      <c r="F8525" t="s">
        <v>858</v>
      </c>
      <c r="G8525" t="s">
        <v>859</v>
      </c>
      <c r="H8525" t="s">
        <v>21</v>
      </c>
      <c r="J8525">
        <v>334</v>
      </c>
      <c r="K8525" t="s">
        <v>1279</v>
      </c>
      <c r="L8525">
        <v>3</v>
      </c>
      <c r="M8525" t="s">
        <v>38</v>
      </c>
      <c r="N8525">
        <v>17.7</v>
      </c>
      <c r="O8525" s="1">
        <v>44863.132210648146</v>
      </c>
      <c r="P8525" t="s">
        <v>24</v>
      </c>
      <c r="Q8525">
        <v>9.9</v>
      </c>
    </row>
    <row r="8526" spans="1:17" hidden="1">
      <c r="A8526">
        <v>8787</v>
      </c>
      <c r="B8526">
        <v>1052</v>
      </c>
      <c r="C8526" t="s">
        <v>857</v>
      </c>
      <c r="D8526">
        <v>12997775095</v>
      </c>
      <c r="E8526" t="s">
        <v>28</v>
      </c>
      <c r="F8526" t="s">
        <v>858</v>
      </c>
      <c r="G8526" t="s">
        <v>859</v>
      </c>
      <c r="H8526" t="s">
        <v>21</v>
      </c>
      <c r="J8526">
        <v>25</v>
      </c>
      <c r="K8526" t="s">
        <v>99</v>
      </c>
      <c r="L8526">
        <v>1</v>
      </c>
      <c r="M8526" t="s">
        <v>77</v>
      </c>
      <c r="N8526">
        <v>4.2</v>
      </c>
      <c r="O8526" s="1">
        <v>44863.132210648146</v>
      </c>
      <c r="P8526" t="s">
        <v>50</v>
      </c>
      <c r="Q8526">
        <v>2.5</v>
      </c>
    </row>
    <row r="8527" spans="1:17" hidden="1">
      <c r="A8527">
        <v>8788</v>
      </c>
      <c r="B8527">
        <v>1052</v>
      </c>
      <c r="C8527" t="s">
        <v>857</v>
      </c>
      <c r="D8527">
        <v>12997775095</v>
      </c>
      <c r="E8527" t="s">
        <v>28</v>
      </c>
      <c r="F8527" t="s">
        <v>858</v>
      </c>
      <c r="G8527" t="s">
        <v>859</v>
      </c>
      <c r="H8527" t="s">
        <v>21</v>
      </c>
      <c r="J8527">
        <v>149</v>
      </c>
      <c r="K8527" t="s">
        <v>1487</v>
      </c>
      <c r="L8527">
        <v>1</v>
      </c>
      <c r="M8527" t="s">
        <v>1488</v>
      </c>
      <c r="N8527">
        <v>20.9</v>
      </c>
      <c r="O8527" s="1">
        <v>44863.132210648146</v>
      </c>
      <c r="P8527" t="s">
        <v>24</v>
      </c>
      <c r="Q8527">
        <v>16</v>
      </c>
    </row>
    <row r="8528" spans="1:17" hidden="1">
      <c r="A8528">
        <v>8789</v>
      </c>
      <c r="B8528">
        <v>1053</v>
      </c>
      <c r="C8528" t="s">
        <v>215</v>
      </c>
      <c r="D8528" t="s">
        <v>553</v>
      </c>
      <c r="E8528" t="s">
        <v>28</v>
      </c>
      <c r="F8528" t="s">
        <v>500</v>
      </c>
      <c r="G8528" t="s">
        <v>501</v>
      </c>
      <c r="H8528" t="s">
        <v>21</v>
      </c>
      <c r="J8528">
        <v>270</v>
      </c>
      <c r="K8528" t="s">
        <v>1479</v>
      </c>
      <c r="L8528">
        <v>1</v>
      </c>
      <c r="M8528" t="s">
        <v>32</v>
      </c>
      <c r="N8528">
        <v>13.9</v>
      </c>
      <c r="O8528" s="1">
        <v>44863.132048611114</v>
      </c>
      <c r="P8528" t="s">
        <v>50</v>
      </c>
      <c r="Q8528">
        <v>8</v>
      </c>
    </row>
    <row r="8529" spans="1:17" hidden="1">
      <c r="A8529">
        <v>8790</v>
      </c>
      <c r="B8529">
        <v>1053</v>
      </c>
      <c r="C8529" t="s">
        <v>215</v>
      </c>
      <c r="D8529" t="s">
        <v>553</v>
      </c>
      <c r="E8529" t="s">
        <v>28</v>
      </c>
      <c r="F8529" t="s">
        <v>500</v>
      </c>
      <c r="G8529" t="s">
        <v>501</v>
      </c>
      <c r="H8529" t="s">
        <v>21</v>
      </c>
      <c r="J8529">
        <v>9</v>
      </c>
      <c r="K8529" t="s">
        <v>33</v>
      </c>
      <c r="L8529">
        <v>1</v>
      </c>
      <c r="M8529" t="s">
        <v>108</v>
      </c>
      <c r="N8529">
        <v>5.9</v>
      </c>
      <c r="O8529" s="1">
        <v>44863.132048611114</v>
      </c>
      <c r="P8529" t="s">
        <v>24</v>
      </c>
      <c r="Q8529">
        <v>3</v>
      </c>
    </row>
    <row r="8530" spans="1:17" hidden="1">
      <c r="A8530">
        <v>8791</v>
      </c>
      <c r="B8530">
        <v>1053</v>
      </c>
      <c r="C8530" t="s">
        <v>215</v>
      </c>
      <c r="D8530" t="s">
        <v>553</v>
      </c>
      <c r="E8530" t="s">
        <v>28</v>
      </c>
      <c r="F8530" t="s">
        <v>500</v>
      </c>
      <c r="G8530" t="s">
        <v>501</v>
      </c>
      <c r="H8530" t="s">
        <v>21</v>
      </c>
      <c r="J8530">
        <v>60</v>
      </c>
      <c r="K8530" t="s">
        <v>1293</v>
      </c>
      <c r="L8530">
        <v>1</v>
      </c>
      <c r="M8530" t="s">
        <v>32</v>
      </c>
      <c r="N8530">
        <v>3.9</v>
      </c>
      <c r="O8530" s="1">
        <v>44863.132048611114</v>
      </c>
      <c r="P8530" t="s">
        <v>24</v>
      </c>
      <c r="Q8530">
        <v>1.9</v>
      </c>
    </row>
    <row r="8531" spans="1:17" hidden="1">
      <c r="A8531">
        <v>8792</v>
      </c>
      <c r="B8531">
        <v>1053</v>
      </c>
      <c r="C8531" t="s">
        <v>215</v>
      </c>
      <c r="D8531" t="s">
        <v>553</v>
      </c>
      <c r="E8531" t="s">
        <v>28</v>
      </c>
      <c r="F8531" t="s">
        <v>500</v>
      </c>
      <c r="G8531" t="s">
        <v>501</v>
      </c>
      <c r="H8531" t="s">
        <v>21</v>
      </c>
      <c r="J8531">
        <v>57</v>
      </c>
      <c r="K8531" t="s">
        <v>1478</v>
      </c>
      <c r="L8531">
        <v>1</v>
      </c>
      <c r="M8531" t="s">
        <v>32</v>
      </c>
      <c r="N8531">
        <v>5.9</v>
      </c>
      <c r="O8531" s="1">
        <v>44863.132048611114</v>
      </c>
      <c r="P8531" t="s">
        <v>24</v>
      </c>
      <c r="Q8531">
        <v>2.75</v>
      </c>
    </row>
    <row r="8532" spans="1:17" hidden="1">
      <c r="A8532">
        <v>8793</v>
      </c>
      <c r="B8532">
        <v>1053</v>
      </c>
      <c r="C8532" t="s">
        <v>215</v>
      </c>
      <c r="D8532" t="s">
        <v>553</v>
      </c>
      <c r="E8532" t="s">
        <v>28</v>
      </c>
      <c r="F8532" t="s">
        <v>500</v>
      </c>
      <c r="G8532" t="s">
        <v>501</v>
      </c>
      <c r="H8532" t="s">
        <v>21</v>
      </c>
      <c r="J8532">
        <v>86</v>
      </c>
      <c r="K8532" t="s">
        <v>918</v>
      </c>
      <c r="L8532">
        <v>1</v>
      </c>
      <c r="M8532" t="s">
        <v>32</v>
      </c>
      <c r="N8532">
        <v>6.9</v>
      </c>
      <c r="O8532" s="1">
        <v>44863.132048611114</v>
      </c>
      <c r="P8532" t="s">
        <v>24</v>
      </c>
      <c r="Q8532">
        <v>4</v>
      </c>
    </row>
    <row r="8533" spans="1:17" hidden="1">
      <c r="A8533">
        <v>8794</v>
      </c>
      <c r="B8533">
        <v>1053</v>
      </c>
      <c r="C8533" t="s">
        <v>215</v>
      </c>
      <c r="D8533" t="s">
        <v>553</v>
      </c>
      <c r="E8533" t="s">
        <v>28</v>
      </c>
      <c r="F8533" t="s">
        <v>500</v>
      </c>
      <c r="G8533" t="s">
        <v>501</v>
      </c>
      <c r="H8533" t="s">
        <v>21</v>
      </c>
      <c r="J8533">
        <v>266</v>
      </c>
      <c r="K8533" t="s">
        <v>445</v>
      </c>
      <c r="L8533">
        <v>1</v>
      </c>
      <c r="M8533" t="s">
        <v>32</v>
      </c>
      <c r="N8533">
        <v>6.9</v>
      </c>
      <c r="O8533" s="1">
        <v>44863.132048611114</v>
      </c>
      <c r="P8533" t="s">
        <v>24</v>
      </c>
      <c r="Q8533">
        <v>4</v>
      </c>
    </row>
    <row r="8534" spans="1:17" hidden="1">
      <c r="A8534">
        <v>8795</v>
      </c>
      <c r="B8534">
        <v>1053</v>
      </c>
      <c r="C8534" t="s">
        <v>215</v>
      </c>
      <c r="D8534" t="s">
        <v>553</v>
      </c>
      <c r="E8534" t="s">
        <v>28</v>
      </c>
      <c r="F8534" t="s">
        <v>500</v>
      </c>
      <c r="G8534" t="s">
        <v>501</v>
      </c>
      <c r="H8534" t="s">
        <v>21</v>
      </c>
      <c r="J8534">
        <v>331</v>
      </c>
      <c r="K8534" t="s">
        <v>528</v>
      </c>
      <c r="L8534">
        <v>1</v>
      </c>
      <c r="M8534" t="s">
        <v>32</v>
      </c>
      <c r="N8534">
        <v>6.9</v>
      </c>
      <c r="O8534" s="1">
        <v>44863.132048611114</v>
      </c>
      <c r="P8534" t="s">
        <v>24</v>
      </c>
      <c r="Q8534">
        <v>3.75</v>
      </c>
    </row>
    <row r="8535" spans="1:17" hidden="1">
      <c r="A8535">
        <v>8796</v>
      </c>
      <c r="B8535">
        <v>1053</v>
      </c>
      <c r="C8535" t="s">
        <v>215</v>
      </c>
      <c r="D8535" t="s">
        <v>553</v>
      </c>
      <c r="E8535" t="s">
        <v>28</v>
      </c>
      <c r="F8535" t="s">
        <v>500</v>
      </c>
      <c r="G8535" t="s">
        <v>501</v>
      </c>
      <c r="H8535" t="s">
        <v>21</v>
      </c>
      <c r="J8535">
        <v>334</v>
      </c>
      <c r="K8535" t="s">
        <v>1279</v>
      </c>
      <c r="L8535">
        <v>1</v>
      </c>
      <c r="M8535" t="s">
        <v>38</v>
      </c>
      <c r="N8535">
        <v>5.9</v>
      </c>
      <c r="O8535" s="1">
        <v>44863.132048611114</v>
      </c>
      <c r="P8535" t="s">
        <v>24</v>
      </c>
      <c r="Q8535">
        <v>3.3</v>
      </c>
    </row>
    <row r="8536" spans="1:17" hidden="1">
      <c r="A8536">
        <v>8797</v>
      </c>
      <c r="B8536">
        <v>1053</v>
      </c>
      <c r="C8536" t="s">
        <v>215</v>
      </c>
      <c r="D8536" t="s">
        <v>553</v>
      </c>
      <c r="E8536" t="s">
        <v>28</v>
      </c>
      <c r="F8536" t="s">
        <v>500</v>
      </c>
      <c r="G8536" t="s">
        <v>501</v>
      </c>
      <c r="H8536" t="s">
        <v>21</v>
      </c>
      <c r="J8536">
        <v>115</v>
      </c>
      <c r="K8536" t="s">
        <v>48</v>
      </c>
      <c r="L8536">
        <v>1</v>
      </c>
      <c r="M8536" t="s">
        <v>49</v>
      </c>
      <c r="N8536">
        <v>5.9</v>
      </c>
      <c r="O8536" s="1">
        <v>44863.132048611114</v>
      </c>
      <c r="P8536" t="s">
        <v>50</v>
      </c>
      <c r="Q8536">
        <v>3.5</v>
      </c>
    </row>
    <row r="8537" spans="1:17" hidden="1">
      <c r="A8537">
        <v>8798</v>
      </c>
      <c r="B8537">
        <v>1053</v>
      </c>
      <c r="C8537" t="s">
        <v>215</v>
      </c>
      <c r="D8537" t="s">
        <v>553</v>
      </c>
      <c r="E8537" t="s">
        <v>28</v>
      </c>
      <c r="F8537" t="s">
        <v>500</v>
      </c>
      <c r="G8537" t="s">
        <v>501</v>
      </c>
      <c r="H8537" t="s">
        <v>21</v>
      </c>
      <c r="J8537">
        <v>298</v>
      </c>
      <c r="K8537" t="s">
        <v>76</v>
      </c>
      <c r="L8537">
        <v>1</v>
      </c>
      <c r="M8537" t="s">
        <v>88</v>
      </c>
      <c r="N8537">
        <v>7.9</v>
      </c>
      <c r="O8537" s="1">
        <v>44863.132048611114</v>
      </c>
      <c r="P8537" t="s">
        <v>24</v>
      </c>
      <c r="Q8537">
        <v>4.5</v>
      </c>
    </row>
    <row r="8538" spans="1:17" hidden="1">
      <c r="A8538">
        <v>8799</v>
      </c>
      <c r="B8538">
        <v>1053</v>
      </c>
      <c r="C8538" t="s">
        <v>215</v>
      </c>
      <c r="D8538" t="s">
        <v>553</v>
      </c>
      <c r="E8538" t="s">
        <v>28</v>
      </c>
      <c r="F8538" t="s">
        <v>500</v>
      </c>
      <c r="G8538" t="s">
        <v>501</v>
      </c>
      <c r="H8538" t="s">
        <v>21</v>
      </c>
      <c r="J8538">
        <v>301</v>
      </c>
      <c r="K8538" t="s">
        <v>1472</v>
      </c>
      <c r="L8538">
        <v>1</v>
      </c>
      <c r="M8538" t="s">
        <v>49</v>
      </c>
      <c r="N8538">
        <v>4.9000000000000004</v>
      </c>
      <c r="O8538" s="1">
        <v>44863.132048611114</v>
      </c>
      <c r="P8538" t="s">
        <v>50</v>
      </c>
      <c r="Q8538">
        <v>3</v>
      </c>
    </row>
    <row r="8539" spans="1:17" hidden="1">
      <c r="A8539">
        <v>8800</v>
      </c>
      <c r="B8539">
        <v>1053</v>
      </c>
      <c r="C8539" t="s">
        <v>215</v>
      </c>
      <c r="D8539" t="s">
        <v>553</v>
      </c>
      <c r="E8539" t="s">
        <v>28</v>
      </c>
      <c r="F8539" t="s">
        <v>500</v>
      </c>
      <c r="G8539" t="s">
        <v>501</v>
      </c>
      <c r="H8539" t="s">
        <v>21</v>
      </c>
      <c r="J8539">
        <v>197</v>
      </c>
      <c r="K8539" t="s">
        <v>118</v>
      </c>
      <c r="L8539">
        <v>1</v>
      </c>
      <c r="M8539" t="s">
        <v>32</v>
      </c>
      <c r="N8539">
        <v>7.9</v>
      </c>
      <c r="O8539" s="1">
        <v>44863.132048611114</v>
      </c>
      <c r="P8539" t="s">
        <v>24</v>
      </c>
      <c r="Q8539">
        <v>5.8</v>
      </c>
    </row>
    <row r="8540" spans="1:17" hidden="1">
      <c r="A8540">
        <v>8801</v>
      </c>
      <c r="B8540">
        <v>1054</v>
      </c>
      <c r="C8540" t="s">
        <v>1115</v>
      </c>
      <c r="D8540">
        <v>12981251753</v>
      </c>
      <c r="E8540" t="s">
        <v>18</v>
      </c>
      <c r="F8540" t="s">
        <v>428</v>
      </c>
      <c r="G8540" t="s">
        <v>311</v>
      </c>
      <c r="H8540" t="s">
        <v>46</v>
      </c>
      <c r="J8540">
        <v>179</v>
      </c>
      <c r="K8540" t="s">
        <v>1253</v>
      </c>
      <c r="L8540">
        <v>1</v>
      </c>
      <c r="M8540" t="s">
        <v>26</v>
      </c>
      <c r="N8540">
        <v>8.9</v>
      </c>
      <c r="O8540" s="1">
        <v>44863.132418981484</v>
      </c>
      <c r="P8540" t="s">
        <v>24</v>
      </c>
      <c r="Q8540">
        <v>5</v>
      </c>
    </row>
    <row r="8541" spans="1:17" hidden="1">
      <c r="A8541">
        <v>8802</v>
      </c>
      <c r="B8541">
        <v>1054</v>
      </c>
      <c r="C8541" t="s">
        <v>1115</v>
      </c>
      <c r="D8541">
        <v>12981251753</v>
      </c>
      <c r="E8541" t="s">
        <v>18</v>
      </c>
      <c r="F8541" t="s">
        <v>428</v>
      </c>
      <c r="G8541" t="s">
        <v>311</v>
      </c>
      <c r="H8541" t="s">
        <v>46</v>
      </c>
      <c r="J8541">
        <v>271</v>
      </c>
      <c r="K8541" t="s">
        <v>1479</v>
      </c>
      <c r="L8541">
        <v>1</v>
      </c>
      <c r="M8541" t="s">
        <v>81</v>
      </c>
      <c r="N8541">
        <v>9.9</v>
      </c>
      <c r="O8541" s="1">
        <v>44863.132418981484</v>
      </c>
      <c r="P8541" t="s">
        <v>50</v>
      </c>
      <c r="Q8541">
        <v>5.5</v>
      </c>
    </row>
    <row r="8542" spans="1:17" hidden="1">
      <c r="A8542">
        <v>8803</v>
      </c>
      <c r="B8542">
        <v>1054</v>
      </c>
      <c r="C8542" t="s">
        <v>1115</v>
      </c>
      <c r="D8542">
        <v>12981251753</v>
      </c>
      <c r="E8542" t="s">
        <v>18</v>
      </c>
      <c r="F8542" t="s">
        <v>428</v>
      </c>
      <c r="G8542" t="s">
        <v>311</v>
      </c>
      <c r="H8542" t="s">
        <v>46</v>
      </c>
      <c r="J8542">
        <v>58</v>
      </c>
      <c r="K8542" t="s">
        <v>1474</v>
      </c>
      <c r="L8542">
        <v>1</v>
      </c>
      <c r="M8542" t="s">
        <v>32</v>
      </c>
      <c r="N8542">
        <v>7.9</v>
      </c>
      <c r="O8542" s="1">
        <v>44863.132418981484</v>
      </c>
      <c r="P8542" t="s">
        <v>24</v>
      </c>
      <c r="Q8542">
        <v>4.5</v>
      </c>
    </row>
    <row r="8543" spans="1:17" hidden="1">
      <c r="A8543">
        <v>8804</v>
      </c>
      <c r="B8543">
        <v>1054</v>
      </c>
      <c r="C8543" t="s">
        <v>1115</v>
      </c>
      <c r="D8543">
        <v>12981251753</v>
      </c>
      <c r="E8543" t="s">
        <v>18</v>
      </c>
      <c r="F8543" t="s">
        <v>428</v>
      </c>
      <c r="G8543" t="s">
        <v>311</v>
      </c>
      <c r="H8543" t="s">
        <v>46</v>
      </c>
      <c r="J8543">
        <v>264</v>
      </c>
      <c r="K8543" t="s">
        <v>100</v>
      </c>
      <c r="L8543">
        <v>1</v>
      </c>
      <c r="M8543" t="s">
        <v>32</v>
      </c>
      <c r="N8543">
        <v>6.9</v>
      </c>
      <c r="O8543" s="1">
        <v>44863.132418981484</v>
      </c>
      <c r="P8543" t="s">
        <v>24</v>
      </c>
      <c r="Q8543">
        <v>4</v>
      </c>
    </row>
    <row r="8544" spans="1:17" hidden="1">
      <c r="A8544">
        <v>8805</v>
      </c>
      <c r="B8544">
        <v>1054</v>
      </c>
      <c r="C8544" t="s">
        <v>1115</v>
      </c>
      <c r="D8544">
        <v>12981251753</v>
      </c>
      <c r="E8544" t="s">
        <v>18</v>
      </c>
      <c r="F8544" t="s">
        <v>428</v>
      </c>
      <c r="G8544" t="s">
        <v>311</v>
      </c>
      <c r="H8544" t="s">
        <v>46</v>
      </c>
      <c r="J8544">
        <v>45</v>
      </c>
      <c r="K8544" t="s">
        <v>151</v>
      </c>
      <c r="L8544">
        <v>1</v>
      </c>
      <c r="M8544" t="s">
        <v>77</v>
      </c>
      <c r="N8544">
        <v>5.9</v>
      </c>
      <c r="O8544" s="1">
        <v>44863.132418981484</v>
      </c>
      <c r="P8544" t="s">
        <v>24</v>
      </c>
      <c r="Q8544">
        <v>3.2</v>
      </c>
    </row>
    <row r="8545" spans="1:17" hidden="1">
      <c r="A8545">
        <v>8806</v>
      </c>
      <c r="B8545">
        <v>1054</v>
      </c>
      <c r="C8545" t="s">
        <v>1115</v>
      </c>
      <c r="D8545">
        <v>12981251753</v>
      </c>
      <c r="E8545" t="s">
        <v>18</v>
      </c>
      <c r="F8545" t="s">
        <v>428</v>
      </c>
      <c r="G8545" t="s">
        <v>311</v>
      </c>
      <c r="H8545" t="s">
        <v>46</v>
      </c>
      <c r="J8545">
        <v>247</v>
      </c>
      <c r="K8545" t="s">
        <v>271</v>
      </c>
      <c r="L8545">
        <v>1</v>
      </c>
      <c r="M8545" t="s">
        <v>49</v>
      </c>
      <c r="N8545">
        <v>6.9</v>
      </c>
      <c r="O8545" s="1">
        <v>44863.132418981484</v>
      </c>
      <c r="P8545" t="s">
        <v>50</v>
      </c>
      <c r="Q8545">
        <v>4</v>
      </c>
    </row>
    <row r="8546" spans="1:17" hidden="1">
      <c r="A8546">
        <v>8807</v>
      </c>
      <c r="B8546">
        <v>1054</v>
      </c>
      <c r="C8546" t="s">
        <v>1115</v>
      </c>
      <c r="D8546">
        <v>12981251753</v>
      </c>
      <c r="E8546" t="s">
        <v>18</v>
      </c>
      <c r="F8546" t="s">
        <v>428</v>
      </c>
      <c r="G8546" t="s">
        <v>311</v>
      </c>
      <c r="H8546" t="s">
        <v>46</v>
      </c>
      <c r="J8546">
        <v>221</v>
      </c>
      <c r="K8546" t="s">
        <v>1383</v>
      </c>
      <c r="L8546">
        <v>1</v>
      </c>
      <c r="M8546" t="s">
        <v>32</v>
      </c>
      <c r="N8546">
        <v>12.9</v>
      </c>
      <c r="O8546" s="1">
        <v>44863.132418981484</v>
      </c>
      <c r="P8546" t="s">
        <v>24</v>
      </c>
      <c r="Q8546">
        <v>9.5</v>
      </c>
    </row>
    <row r="8547" spans="1:17" hidden="1">
      <c r="A8547">
        <v>8808</v>
      </c>
      <c r="B8547">
        <v>1054</v>
      </c>
      <c r="C8547" t="s">
        <v>1115</v>
      </c>
      <c r="D8547">
        <v>12981251753</v>
      </c>
      <c r="E8547" t="s">
        <v>18</v>
      </c>
      <c r="F8547" t="s">
        <v>428</v>
      </c>
      <c r="G8547" t="s">
        <v>311</v>
      </c>
      <c r="H8547" t="s">
        <v>46</v>
      </c>
      <c r="J8547">
        <v>12</v>
      </c>
      <c r="K8547" t="s">
        <v>1282</v>
      </c>
      <c r="L8547">
        <v>1</v>
      </c>
      <c r="M8547" t="s">
        <v>66</v>
      </c>
      <c r="N8547">
        <v>4.9000000000000004</v>
      </c>
      <c r="O8547" s="1">
        <v>44863.132418981484</v>
      </c>
      <c r="P8547" t="s">
        <v>24</v>
      </c>
      <c r="Q8547">
        <v>2.5</v>
      </c>
    </row>
    <row r="8548" spans="1:17" hidden="1">
      <c r="A8548">
        <v>8809</v>
      </c>
      <c r="B8548">
        <v>1055</v>
      </c>
      <c r="C8548" t="s">
        <v>373</v>
      </c>
      <c r="D8548" t="s">
        <v>1195</v>
      </c>
      <c r="E8548" t="s">
        <v>28</v>
      </c>
      <c r="F8548" t="s">
        <v>1415</v>
      </c>
      <c r="G8548" t="s">
        <v>375</v>
      </c>
      <c r="H8548" t="s">
        <v>21</v>
      </c>
      <c r="J8548">
        <v>185</v>
      </c>
      <c r="K8548" t="s">
        <v>304</v>
      </c>
      <c r="L8548">
        <v>1</v>
      </c>
      <c r="M8548" t="s">
        <v>32</v>
      </c>
      <c r="N8548">
        <v>7.9</v>
      </c>
      <c r="O8548" s="1">
        <v>44863.173842592594</v>
      </c>
      <c r="P8548" t="s">
        <v>24</v>
      </c>
      <c r="Q8548">
        <v>4.5</v>
      </c>
    </row>
    <row r="8549" spans="1:17" hidden="1">
      <c r="A8549">
        <v>8810</v>
      </c>
      <c r="B8549">
        <v>1055</v>
      </c>
      <c r="C8549" t="s">
        <v>373</v>
      </c>
      <c r="D8549" t="s">
        <v>1195</v>
      </c>
      <c r="E8549" t="s">
        <v>28</v>
      </c>
      <c r="F8549" t="s">
        <v>1415</v>
      </c>
      <c r="G8549" t="s">
        <v>375</v>
      </c>
      <c r="H8549" t="s">
        <v>21</v>
      </c>
      <c r="J8549">
        <v>266</v>
      </c>
      <c r="K8549" t="s">
        <v>445</v>
      </c>
      <c r="L8549">
        <v>1</v>
      </c>
      <c r="M8549" t="s">
        <v>32</v>
      </c>
      <c r="N8549">
        <v>6.9</v>
      </c>
      <c r="O8549" s="1">
        <v>44863.173842592594</v>
      </c>
      <c r="P8549" t="s">
        <v>24</v>
      </c>
      <c r="Q8549">
        <v>4</v>
      </c>
    </row>
    <row r="8550" spans="1:17" hidden="1">
      <c r="A8550">
        <v>8811</v>
      </c>
      <c r="B8550">
        <v>1055</v>
      </c>
      <c r="C8550" t="s">
        <v>373</v>
      </c>
      <c r="D8550" t="s">
        <v>1195</v>
      </c>
      <c r="E8550" t="s">
        <v>28</v>
      </c>
      <c r="F8550" t="s">
        <v>1415</v>
      </c>
      <c r="G8550" t="s">
        <v>375</v>
      </c>
      <c r="H8550" t="s">
        <v>21</v>
      </c>
      <c r="J8550">
        <v>334</v>
      </c>
      <c r="K8550" t="s">
        <v>1279</v>
      </c>
      <c r="L8550">
        <v>1</v>
      </c>
      <c r="M8550" t="s">
        <v>38</v>
      </c>
      <c r="N8550">
        <v>5.9</v>
      </c>
      <c r="O8550" s="1">
        <v>44863.173842592594</v>
      </c>
      <c r="P8550" t="s">
        <v>24</v>
      </c>
      <c r="Q8550">
        <v>3.3</v>
      </c>
    </row>
    <row r="8551" spans="1:17" hidden="1">
      <c r="A8551">
        <v>8812</v>
      </c>
      <c r="B8551">
        <v>1055</v>
      </c>
      <c r="C8551" t="s">
        <v>373</v>
      </c>
      <c r="D8551" t="s">
        <v>1195</v>
      </c>
      <c r="E8551" t="s">
        <v>28</v>
      </c>
      <c r="F8551" t="s">
        <v>1415</v>
      </c>
      <c r="G8551" t="s">
        <v>375</v>
      </c>
      <c r="H8551" t="s">
        <v>21</v>
      </c>
      <c r="J8551">
        <v>301</v>
      </c>
      <c r="K8551" t="s">
        <v>1472</v>
      </c>
      <c r="L8551">
        <v>1</v>
      </c>
      <c r="M8551" t="s">
        <v>49</v>
      </c>
      <c r="N8551">
        <v>4.9000000000000004</v>
      </c>
      <c r="O8551" s="1">
        <v>44863.173842592594</v>
      </c>
      <c r="P8551" t="s">
        <v>50</v>
      </c>
      <c r="Q8551">
        <v>3</v>
      </c>
    </row>
    <row r="8552" spans="1:17" hidden="1">
      <c r="A8552">
        <v>8813</v>
      </c>
      <c r="B8552">
        <v>1055</v>
      </c>
      <c r="C8552" t="s">
        <v>373</v>
      </c>
      <c r="D8552" t="s">
        <v>1195</v>
      </c>
      <c r="E8552" t="s">
        <v>28</v>
      </c>
      <c r="F8552" t="s">
        <v>1415</v>
      </c>
      <c r="G8552" t="s">
        <v>375</v>
      </c>
      <c r="H8552" t="s">
        <v>21</v>
      </c>
      <c r="J8552">
        <v>75</v>
      </c>
      <c r="K8552" t="s">
        <v>1220</v>
      </c>
      <c r="L8552">
        <v>1</v>
      </c>
      <c r="M8552" t="s">
        <v>32</v>
      </c>
      <c r="N8552">
        <v>45.9</v>
      </c>
      <c r="O8552" s="1">
        <v>44863.173842592594</v>
      </c>
      <c r="P8552" t="s">
        <v>24</v>
      </c>
      <c r="Q8552">
        <v>35</v>
      </c>
    </row>
    <row r="8553" spans="1:17" hidden="1">
      <c r="A8553">
        <v>8814</v>
      </c>
      <c r="B8553">
        <v>1055</v>
      </c>
      <c r="C8553" t="s">
        <v>373</v>
      </c>
      <c r="D8553" t="s">
        <v>1195</v>
      </c>
      <c r="E8553" t="s">
        <v>28</v>
      </c>
      <c r="F8553" t="s">
        <v>1415</v>
      </c>
      <c r="G8553" t="s">
        <v>375</v>
      </c>
      <c r="H8553" t="s">
        <v>21</v>
      </c>
      <c r="J8553">
        <v>79</v>
      </c>
      <c r="K8553" t="s">
        <v>1281</v>
      </c>
      <c r="L8553">
        <v>1</v>
      </c>
      <c r="M8553" t="s">
        <v>49</v>
      </c>
      <c r="N8553">
        <v>5.9</v>
      </c>
      <c r="O8553" s="1">
        <v>44863.173842592594</v>
      </c>
      <c r="P8553" t="s">
        <v>24</v>
      </c>
      <c r="Q8553">
        <v>3.3</v>
      </c>
    </row>
    <row r="8554" spans="1:17" hidden="1">
      <c r="A8554">
        <v>8815</v>
      </c>
      <c r="B8554">
        <v>1056</v>
      </c>
      <c r="C8554" t="s">
        <v>252</v>
      </c>
      <c r="D8554">
        <v>981857003</v>
      </c>
      <c r="E8554" t="s">
        <v>28</v>
      </c>
      <c r="F8554" t="s">
        <v>1489</v>
      </c>
      <c r="G8554" t="s">
        <v>30</v>
      </c>
      <c r="H8554" t="s">
        <v>21</v>
      </c>
      <c r="J8554">
        <v>51</v>
      </c>
      <c r="K8554" t="s">
        <v>648</v>
      </c>
      <c r="L8554">
        <v>1</v>
      </c>
      <c r="M8554" t="s">
        <v>26</v>
      </c>
      <c r="N8554">
        <v>8.9</v>
      </c>
      <c r="O8554" s="1">
        <v>44863.173819444448</v>
      </c>
      <c r="P8554" t="s">
        <v>24</v>
      </c>
      <c r="Q8554">
        <v>5.2</v>
      </c>
    </row>
    <row r="8555" spans="1:17" hidden="1">
      <c r="A8555">
        <v>8816</v>
      </c>
      <c r="B8555">
        <v>1056</v>
      </c>
      <c r="C8555" t="s">
        <v>252</v>
      </c>
      <c r="D8555">
        <v>981857003</v>
      </c>
      <c r="E8555" t="s">
        <v>28</v>
      </c>
      <c r="F8555" t="s">
        <v>1489</v>
      </c>
      <c r="G8555" t="s">
        <v>30</v>
      </c>
      <c r="H8555" t="s">
        <v>21</v>
      </c>
      <c r="J8555">
        <v>200</v>
      </c>
      <c r="K8555" t="s">
        <v>1297</v>
      </c>
      <c r="L8555">
        <v>1</v>
      </c>
      <c r="M8555" t="s">
        <v>472</v>
      </c>
      <c r="N8555">
        <v>15.9</v>
      </c>
      <c r="O8555" s="1">
        <v>44863.173819444448</v>
      </c>
      <c r="P8555" t="s">
        <v>24</v>
      </c>
      <c r="Q8555">
        <v>9.5</v>
      </c>
    </row>
    <row r="8556" spans="1:17" hidden="1">
      <c r="A8556">
        <v>8817</v>
      </c>
      <c r="B8556">
        <v>1056</v>
      </c>
      <c r="C8556" t="s">
        <v>252</v>
      </c>
      <c r="D8556">
        <v>981857003</v>
      </c>
      <c r="E8556" t="s">
        <v>28</v>
      </c>
      <c r="F8556" t="s">
        <v>1489</v>
      </c>
      <c r="G8556" t="s">
        <v>30</v>
      </c>
      <c r="H8556" t="s">
        <v>21</v>
      </c>
      <c r="J8556">
        <v>59</v>
      </c>
      <c r="K8556" t="s">
        <v>31</v>
      </c>
      <c r="L8556">
        <v>1</v>
      </c>
      <c r="M8556" t="s">
        <v>32</v>
      </c>
      <c r="N8556">
        <v>4.9000000000000004</v>
      </c>
      <c r="O8556" s="1">
        <v>44863.173819444448</v>
      </c>
      <c r="P8556" t="s">
        <v>24</v>
      </c>
      <c r="Q8556">
        <v>3</v>
      </c>
    </row>
    <row r="8557" spans="1:17" hidden="1">
      <c r="A8557">
        <v>8818</v>
      </c>
      <c r="B8557">
        <v>1056</v>
      </c>
      <c r="C8557" t="s">
        <v>252</v>
      </c>
      <c r="D8557">
        <v>981857003</v>
      </c>
      <c r="E8557" t="s">
        <v>28</v>
      </c>
      <c r="F8557" t="s">
        <v>1489</v>
      </c>
      <c r="G8557" t="s">
        <v>30</v>
      </c>
      <c r="H8557" t="s">
        <v>21</v>
      </c>
      <c r="J8557">
        <v>93</v>
      </c>
      <c r="K8557" t="s">
        <v>960</v>
      </c>
      <c r="L8557">
        <v>1</v>
      </c>
      <c r="M8557" t="s">
        <v>32</v>
      </c>
      <c r="N8557">
        <v>4.9000000000000004</v>
      </c>
      <c r="O8557" s="1">
        <v>44863.173819444448</v>
      </c>
      <c r="P8557" t="s">
        <v>24</v>
      </c>
      <c r="Q8557">
        <v>2.9</v>
      </c>
    </row>
    <row r="8558" spans="1:17" hidden="1">
      <c r="A8558">
        <v>8819</v>
      </c>
      <c r="B8558">
        <v>1056</v>
      </c>
      <c r="C8558" t="s">
        <v>252</v>
      </c>
      <c r="D8558">
        <v>981857003</v>
      </c>
      <c r="E8558" t="s">
        <v>28</v>
      </c>
      <c r="F8558" t="s">
        <v>1489</v>
      </c>
      <c r="G8558" t="s">
        <v>30</v>
      </c>
      <c r="H8558" t="s">
        <v>21</v>
      </c>
      <c r="J8558">
        <v>266</v>
      </c>
      <c r="K8558" t="s">
        <v>445</v>
      </c>
      <c r="L8558">
        <v>1</v>
      </c>
      <c r="M8558" t="s">
        <v>32</v>
      </c>
      <c r="N8558">
        <v>6.9</v>
      </c>
      <c r="O8558" s="1">
        <v>44863.173819444448</v>
      </c>
      <c r="P8558" t="s">
        <v>24</v>
      </c>
      <c r="Q8558">
        <v>4</v>
      </c>
    </row>
    <row r="8559" spans="1:17" hidden="1">
      <c r="A8559">
        <v>8820</v>
      </c>
      <c r="B8559">
        <v>1056</v>
      </c>
      <c r="C8559" t="s">
        <v>252</v>
      </c>
      <c r="D8559">
        <v>981857003</v>
      </c>
      <c r="E8559" t="s">
        <v>28</v>
      </c>
      <c r="F8559" t="s">
        <v>1489</v>
      </c>
      <c r="G8559" t="s">
        <v>30</v>
      </c>
      <c r="H8559" t="s">
        <v>21</v>
      </c>
      <c r="J8559">
        <v>331</v>
      </c>
      <c r="K8559" t="s">
        <v>528</v>
      </c>
      <c r="L8559">
        <v>1</v>
      </c>
      <c r="M8559" t="s">
        <v>32</v>
      </c>
      <c r="N8559">
        <v>6.9</v>
      </c>
      <c r="O8559" s="1">
        <v>44863.173819444448</v>
      </c>
      <c r="P8559" t="s">
        <v>24</v>
      </c>
      <c r="Q8559">
        <v>3.75</v>
      </c>
    </row>
    <row r="8560" spans="1:17" hidden="1">
      <c r="A8560">
        <v>8821</v>
      </c>
      <c r="B8560">
        <v>1056</v>
      </c>
      <c r="C8560" t="s">
        <v>252</v>
      </c>
      <c r="D8560">
        <v>981857003</v>
      </c>
      <c r="E8560" t="s">
        <v>28</v>
      </c>
      <c r="F8560" t="s">
        <v>1489</v>
      </c>
      <c r="G8560" t="s">
        <v>30</v>
      </c>
      <c r="H8560" t="s">
        <v>21</v>
      </c>
      <c r="J8560">
        <v>22</v>
      </c>
      <c r="K8560" t="s">
        <v>79</v>
      </c>
      <c r="L8560">
        <v>1</v>
      </c>
      <c r="M8560" t="s">
        <v>77</v>
      </c>
      <c r="N8560">
        <v>4.9000000000000004</v>
      </c>
      <c r="O8560" s="1">
        <v>44863.173819444448</v>
      </c>
      <c r="P8560" t="s">
        <v>24</v>
      </c>
      <c r="Q8560">
        <v>2.5</v>
      </c>
    </row>
    <row r="8561" spans="1:17" hidden="1">
      <c r="A8561">
        <v>8822</v>
      </c>
      <c r="B8561">
        <v>1056</v>
      </c>
      <c r="C8561" t="s">
        <v>252</v>
      </c>
      <c r="D8561">
        <v>981857003</v>
      </c>
      <c r="E8561" t="s">
        <v>28</v>
      </c>
      <c r="F8561" t="s">
        <v>1489</v>
      </c>
      <c r="G8561" t="s">
        <v>30</v>
      </c>
      <c r="H8561" t="s">
        <v>21</v>
      </c>
      <c r="J8561">
        <v>139</v>
      </c>
      <c r="K8561" t="s">
        <v>1320</v>
      </c>
      <c r="L8561">
        <v>1</v>
      </c>
      <c r="M8561" t="s">
        <v>52</v>
      </c>
      <c r="N8561">
        <v>19.899999999999999</v>
      </c>
      <c r="O8561" s="1">
        <v>44863.173819444448</v>
      </c>
      <c r="P8561" t="s">
        <v>24</v>
      </c>
      <c r="Q8561">
        <v>15</v>
      </c>
    </row>
    <row r="8562" spans="1:17" hidden="1">
      <c r="A8562">
        <v>8823</v>
      </c>
      <c r="B8562">
        <v>1057</v>
      </c>
      <c r="C8562" t="s">
        <v>1097</v>
      </c>
      <c r="D8562" t="s">
        <v>1490</v>
      </c>
      <c r="E8562" t="s">
        <v>18</v>
      </c>
      <c r="F8562" t="s">
        <v>1491</v>
      </c>
      <c r="G8562" t="s">
        <v>247</v>
      </c>
      <c r="H8562" t="s">
        <v>46</v>
      </c>
      <c r="I8562" t="s">
        <v>1492</v>
      </c>
      <c r="J8562">
        <v>4</v>
      </c>
      <c r="K8562" t="s">
        <v>390</v>
      </c>
      <c r="L8562">
        <v>1</v>
      </c>
      <c r="M8562" t="s">
        <v>77</v>
      </c>
      <c r="N8562">
        <v>16.5</v>
      </c>
      <c r="O8562" s="1">
        <v>44863.173703703702</v>
      </c>
      <c r="P8562" t="s">
        <v>24</v>
      </c>
      <c r="Q8562">
        <v>10</v>
      </c>
    </row>
    <row r="8563" spans="1:17" hidden="1">
      <c r="A8563">
        <v>8824</v>
      </c>
      <c r="B8563">
        <v>1057</v>
      </c>
      <c r="C8563" t="s">
        <v>1097</v>
      </c>
      <c r="D8563" t="s">
        <v>1490</v>
      </c>
      <c r="E8563" t="s">
        <v>18</v>
      </c>
      <c r="F8563" t="s">
        <v>1491</v>
      </c>
      <c r="G8563" t="s">
        <v>247</v>
      </c>
      <c r="H8563" t="s">
        <v>46</v>
      </c>
      <c r="I8563" t="s">
        <v>1492</v>
      </c>
      <c r="J8563">
        <v>51</v>
      </c>
      <c r="K8563" t="s">
        <v>648</v>
      </c>
      <c r="L8563">
        <v>2</v>
      </c>
      <c r="M8563" t="s">
        <v>26</v>
      </c>
      <c r="N8563">
        <v>17.8</v>
      </c>
      <c r="O8563" s="1">
        <v>44863.173703703702</v>
      </c>
      <c r="P8563" t="s">
        <v>24</v>
      </c>
      <c r="Q8563">
        <v>10.4</v>
      </c>
    </row>
    <row r="8564" spans="1:17" hidden="1">
      <c r="A8564">
        <v>8825</v>
      </c>
      <c r="B8564">
        <v>1057</v>
      </c>
      <c r="C8564" t="s">
        <v>1097</v>
      </c>
      <c r="D8564" t="s">
        <v>1490</v>
      </c>
      <c r="E8564" t="s">
        <v>18</v>
      </c>
      <c r="F8564" t="s">
        <v>1491</v>
      </c>
      <c r="G8564" t="s">
        <v>247</v>
      </c>
      <c r="H8564" t="s">
        <v>46</v>
      </c>
      <c r="I8564" t="s">
        <v>1492</v>
      </c>
      <c r="J8564">
        <v>179</v>
      </c>
      <c r="K8564" t="s">
        <v>1253</v>
      </c>
      <c r="L8564">
        <v>3</v>
      </c>
      <c r="M8564" t="s">
        <v>26</v>
      </c>
      <c r="N8564">
        <v>26.7</v>
      </c>
      <c r="O8564" s="1">
        <v>44863.173703703702</v>
      </c>
      <c r="P8564" t="s">
        <v>24</v>
      </c>
      <c r="Q8564">
        <v>15</v>
      </c>
    </row>
    <row r="8565" spans="1:17" hidden="1">
      <c r="A8565">
        <v>8826</v>
      </c>
      <c r="B8565">
        <v>1057</v>
      </c>
      <c r="C8565" t="s">
        <v>1097</v>
      </c>
      <c r="D8565" t="s">
        <v>1490</v>
      </c>
      <c r="E8565" t="s">
        <v>18</v>
      </c>
      <c r="F8565" t="s">
        <v>1491</v>
      </c>
      <c r="G8565" t="s">
        <v>247</v>
      </c>
      <c r="H8565" t="s">
        <v>46</v>
      </c>
      <c r="I8565" t="s">
        <v>1492</v>
      </c>
      <c r="J8565">
        <v>185</v>
      </c>
      <c r="K8565" t="s">
        <v>304</v>
      </c>
      <c r="L8565">
        <v>2</v>
      </c>
      <c r="M8565" t="s">
        <v>32</v>
      </c>
      <c r="N8565">
        <v>15.8</v>
      </c>
      <c r="O8565" s="1">
        <v>44863.173703703702</v>
      </c>
      <c r="P8565" t="s">
        <v>24</v>
      </c>
      <c r="Q8565">
        <v>9</v>
      </c>
    </row>
    <row r="8566" spans="1:17" hidden="1">
      <c r="A8566">
        <v>8827</v>
      </c>
      <c r="B8566">
        <v>1057</v>
      </c>
      <c r="C8566" t="s">
        <v>1097</v>
      </c>
      <c r="D8566" t="s">
        <v>1490</v>
      </c>
      <c r="E8566" t="s">
        <v>18</v>
      </c>
      <c r="F8566" t="s">
        <v>1491</v>
      </c>
      <c r="G8566" t="s">
        <v>247</v>
      </c>
      <c r="H8566" t="s">
        <v>46</v>
      </c>
      <c r="I8566" t="s">
        <v>1492</v>
      </c>
      <c r="J8566">
        <v>194</v>
      </c>
      <c r="K8566" t="s">
        <v>1434</v>
      </c>
      <c r="L8566">
        <v>1</v>
      </c>
      <c r="M8566" t="s">
        <v>26</v>
      </c>
      <c r="N8566">
        <v>17.899999999999999</v>
      </c>
      <c r="O8566" s="1">
        <v>44863.173703703702</v>
      </c>
      <c r="P8566" t="s">
        <v>24</v>
      </c>
      <c r="Q8566">
        <v>10.5</v>
      </c>
    </row>
    <row r="8567" spans="1:17" hidden="1">
      <c r="A8567">
        <v>8828</v>
      </c>
      <c r="B8567">
        <v>1057</v>
      </c>
      <c r="C8567" t="s">
        <v>1097</v>
      </c>
      <c r="D8567" t="s">
        <v>1490</v>
      </c>
      <c r="E8567" t="s">
        <v>18</v>
      </c>
      <c r="F8567" t="s">
        <v>1491</v>
      </c>
      <c r="G8567" t="s">
        <v>247</v>
      </c>
      <c r="H8567" t="s">
        <v>46</v>
      </c>
      <c r="I8567" t="s">
        <v>1492</v>
      </c>
      <c r="J8567">
        <v>200</v>
      </c>
      <c r="K8567" t="s">
        <v>1297</v>
      </c>
      <c r="L8567">
        <v>1</v>
      </c>
      <c r="M8567" t="s">
        <v>472</v>
      </c>
      <c r="N8567">
        <v>15.9</v>
      </c>
      <c r="O8567" s="1">
        <v>44863.173703703702</v>
      </c>
      <c r="P8567" t="s">
        <v>24</v>
      </c>
      <c r="Q8567">
        <v>9.5</v>
      </c>
    </row>
    <row r="8568" spans="1:17" hidden="1">
      <c r="A8568">
        <v>8829</v>
      </c>
      <c r="B8568">
        <v>1057</v>
      </c>
      <c r="C8568" t="s">
        <v>1097</v>
      </c>
      <c r="D8568" t="s">
        <v>1490</v>
      </c>
      <c r="E8568" t="s">
        <v>18</v>
      </c>
      <c r="F8568" t="s">
        <v>1491</v>
      </c>
      <c r="G8568" t="s">
        <v>247</v>
      </c>
      <c r="H8568" t="s">
        <v>46</v>
      </c>
      <c r="I8568" t="s">
        <v>1492</v>
      </c>
      <c r="J8568">
        <v>213</v>
      </c>
      <c r="K8568" t="s">
        <v>249</v>
      </c>
      <c r="L8568">
        <v>1</v>
      </c>
      <c r="M8568" t="s">
        <v>250</v>
      </c>
      <c r="N8568">
        <v>17.899999999999999</v>
      </c>
      <c r="O8568" s="1">
        <v>44863.173703703702</v>
      </c>
      <c r="P8568" t="s">
        <v>24</v>
      </c>
      <c r="Q8568">
        <v>11</v>
      </c>
    </row>
    <row r="8569" spans="1:17" hidden="1">
      <c r="A8569">
        <v>8830</v>
      </c>
      <c r="B8569">
        <v>1057</v>
      </c>
      <c r="C8569" t="s">
        <v>1097</v>
      </c>
      <c r="D8569" t="s">
        <v>1490</v>
      </c>
      <c r="E8569" t="s">
        <v>18</v>
      </c>
      <c r="F8569" t="s">
        <v>1491</v>
      </c>
      <c r="G8569" t="s">
        <v>247</v>
      </c>
      <c r="H8569" t="s">
        <v>46</v>
      </c>
      <c r="I8569" t="s">
        <v>1492</v>
      </c>
      <c r="J8569">
        <v>270</v>
      </c>
      <c r="K8569" t="s">
        <v>1479</v>
      </c>
      <c r="L8569">
        <v>1</v>
      </c>
      <c r="M8569" t="s">
        <v>32</v>
      </c>
      <c r="N8569">
        <v>13.9</v>
      </c>
      <c r="O8569" s="1">
        <v>44863.173703703702</v>
      </c>
      <c r="P8569" t="s">
        <v>50</v>
      </c>
      <c r="Q8569">
        <v>8</v>
      </c>
    </row>
    <row r="8570" spans="1:17" hidden="1">
      <c r="A8570">
        <v>8831</v>
      </c>
      <c r="B8570">
        <v>1057</v>
      </c>
      <c r="C8570" t="s">
        <v>1097</v>
      </c>
      <c r="D8570" t="s">
        <v>1490</v>
      </c>
      <c r="E8570" t="s">
        <v>18</v>
      </c>
      <c r="F8570" t="s">
        <v>1491</v>
      </c>
      <c r="G8570" t="s">
        <v>247</v>
      </c>
      <c r="H8570" t="s">
        <v>46</v>
      </c>
      <c r="I8570" t="s">
        <v>1492</v>
      </c>
      <c r="J8570">
        <v>59</v>
      </c>
      <c r="K8570" t="s">
        <v>31</v>
      </c>
      <c r="L8570">
        <v>2</v>
      </c>
      <c r="M8570" t="s">
        <v>32</v>
      </c>
      <c r="N8570">
        <v>9.8000000000000007</v>
      </c>
      <c r="O8570" s="1">
        <v>44863.173703703702</v>
      </c>
      <c r="P8570" t="s">
        <v>24</v>
      </c>
      <c r="Q8570">
        <v>6</v>
      </c>
    </row>
    <row r="8571" spans="1:17" hidden="1">
      <c r="A8571">
        <v>8832</v>
      </c>
      <c r="B8571">
        <v>1057</v>
      </c>
      <c r="C8571" t="s">
        <v>1097</v>
      </c>
      <c r="D8571" t="s">
        <v>1490</v>
      </c>
      <c r="E8571" t="s">
        <v>18</v>
      </c>
      <c r="F8571" t="s">
        <v>1491</v>
      </c>
      <c r="G8571" t="s">
        <v>247</v>
      </c>
      <c r="H8571" t="s">
        <v>46</v>
      </c>
      <c r="I8571" t="s">
        <v>1492</v>
      </c>
      <c r="J8571">
        <v>86</v>
      </c>
      <c r="K8571" t="s">
        <v>918</v>
      </c>
      <c r="L8571">
        <v>1</v>
      </c>
      <c r="M8571" t="s">
        <v>32</v>
      </c>
      <c r="N8571">
        <v>6.9</v>
      </c>
      <c r="O8571" s="1">
        <v>44863.173703703702</v>
      </c>
      <c r="P8571" t="s">
        <v>24</v>
      </c>
      <c r="Q8571">
        <v>4</v>
      </c>
    </row>
    <row r="8572" spans="1:17" hidden="1">
      <c r="A8572">
        <v>8833</v>
      </c>
      <c r="B8572">
        <v>1057</v>
      </c>
      <c r="C8572" t="s">
        <v>1097</v>
      </c>
      <c r="D8572" t="s">
        <v>1490</v>
      </c>
      <c r="E8572" t="s">
        <v>18</v>
      </c>
      <c r="F8572" t="s">
        <v>1491</v>
      </c>
      <c r="G8572" t="s">
        <v>247</v>
      </c>
      <c r="H8572" t="s">
        <v>46</v>
      </c>
      <c r="I8572" t="s">
        <v>1492</v>
      </c>
      <c r="J8572">
        <v>264</v>
      </c>
      <c r="K8572" t="s">
        <v>100</v>
      </c>
      <c r="L8572">
        <v>1</v>
      </c>
      <c r="M8572" t="s">
        <v>32</v>
      </c>
      <c r="N8572">
        <v>6.9</v>
      </c>
      <c r="O8572" s="1">
        <v>44863.173703703702</v>
      </c>
      <c r="P8572" t="s">
        <v>24</v>
      </c>
      <c r="Q8572">
        <v>4</v>
      </c>
    </row>
    <row r="8573" spans="1:17" hidden="1">
      <c r="A8573">
        <v>8834</v>
      </c>
      <c r="B8573">
        <v>1057</v>
      </c>
      <c r="C8573" t="s">
        <v>1097</v>
      </c>
      <c r="D8573" t="s">
        <v>1490</v>
      </c>
      <c r="E8573" t="s">
        <v>18</v>
      </c>
      <c r="F8573" t="s">
        <v>1491</v>
      </c>
      <c r="G8573" t="s">
        <v>247</v>
      </c>
      <c r="H8573" t="s">
        <v>46</v>
      </c>
      <c r="I8573" t="s">
        <v>1492</v>
      </c>
      <c r="J8573">
        <v>331</v>
      </c>
      <c r="K8573" t="s">
        <v>528</v>
      </c>
      <c r="L8573">
        <v>1</v>
      </c>
      <c r="M8573" t="s">
        <v>32</v>
      </c>
      <c r="N8573">
        <v>6.9</v>
      </c>
      <c r="O8573" s="1">
        <v>44863.173703703702</v>
      </c>
      <c r="P8573" t="s">
        <v>24</v>
      </c>
      <c r="Q8573">
        <v>3.75</v>
      </c>
    </row>
    <row r="8574" spans="1:17" hidden="1">
      <c r="A8574">
        <v>8835</v>
      </c>
      <c r="B8574">
        <v>1057</v>
      </c>
      <c r="C8574" t="s">
        <v>1097</v>
      </c>
      <c r="D8574" t="s">
        <v>1490</v>
      </c>
      <c r="E8574" t="s">
        <v>18</v>
      </c>
      <c r="F8574" t="s">
        <v>1491</v>
      </c>
      <c r="G8574" t="s">
        <v>247</v>
      </c>
      <c r="H8574" t="s">
        <v>46</v>
      </c>
      <c r="I8574" t="s">
        <v>1492</v>
      </c>
      <c r="J8574">
        <v>115</v>
      </c>
      <c r="K8574" t="s">
        <v>48</v>
      </c>
      <c r="L8574">
        <v>1</v>
      </c>
      <c r="M8574" t="s">
        <v>49</v>
      </c>
      <c r="N8574">
        <v>5.9</v>
      </c>
      <c r="O8574" s="1">
        <v>44863.173703703702</v>
      </c>
      <c r="P8574" t="s">
        <v>50</v>
      </c>
      <c r="Q8574">
        <v>3.5</v>
      </c>
    </row>
    <row r="8575" spans="1:17" hidden="1">
      <c r="A8575">
        <v>8836</v>
      </c>
      <c r="B8575">
        <v>1057</v>
      </c>
      <c r="C8575" t="s">
        <v>1097</v>
      </c>
      <c r="D8575" t="s">
        <v>1490</v>
      </c>
      <c r="E8575" t="s">
        <v>18</v>
      </c>
      <c r="F8575" t="s">
        <v>1491</v>
      </c>
      <c r="G8575" t="s">
        <v>247</v>
      </c>
      <c r="H8575" t="s">
        <v>46</v>
      </c>
      <c r="I8575" t="s">
        <v>1492</v>
      </c>
      <c r="J8575">
        <v>121</v>
      </c>
      <c r="K8575" t="s">
        <v>117</v>
      </c>
      <c r="L8575">
        <v>1</v>
      </c>
      <c r="M8575" t="s">
        <v>49</v>
      </c>
      <c r="N8575">
        <v>7.9</v>
      </c>
      <c r="O8575" s="1">
        <v>44863.173703703702</v>
      </c>
      <c r="P8575" t="s">
        <v>50</v>
      </c>
      <c r="Q8575">
        <v>4.5</v>
      </c>
    </row>
    <row r="8576" spans="1:17" hidden="1">
      <c r="A8576">
        <v>8837</v>
      </c>
      <c r="B8576">
        <v>1057</v>
      </c>
      <c r="C8576" t="s">
        <v>1097</v>
      </c>
      <c r="D8576" t="s">
        <v>1490</v>
      </c>
      <c r="E8576" t="s">
        <v>18</v>
      </c>
      <c r="F8576" t="s">
        <v>1491</v>
      </c>
      <c r="G8576" t="s">
        <v>247</v>
      </c>
      <c r="H8576" t="s">
        <v>46</v>
      </c>
      <c r="I8576" t="s">
        <v>1492</v>
      </c>
      <c r="J8576">
        <v>301</v>
      </c>
      <c r="K8576" t="s">
        <v>1472</v>
      </c>
      <c r="L8576">
        <v>1</v>
      </c>
      <c r="M8576" t="s">
        <v>49</v>
      </c>
      <c r="N8576">
        <v>4.9000000000000004</v>
      </c>
      <c r="O8576" s="1">
        <v>44863.173703703702</v>
      </c>
      <c r="P8576" t="s">
        <v>50</v>
      </c>
      <c r="Q8576">
        <v>3</v>
      </c>
    </row>
    <row r="8577" spans="1:17" hidden="1">
      <c r="A8577">
        <v>8838</v>
      </c>
      <c r="B8577">
        <v>1057</v>
      </c>
      <c r="C8577" t="s">
        <v>1097</v>
      </c>
      <c r="D8577" t="s">
        <v>1490</v>
      </c>
      <c r="E8577" t="s">
        <v>18</v>
      </c>
      <c r="F8577" t="s">
        <v>1491</v>
      </c>
      <c r="G8577" t="s">
        <v>247</v>
      </c>
      <c r="H8577" t="s">
        <v>46</v>
      </c>
      <c r="I8577" t="s">
        <v>1492</v>
      </c>
      <c r="J8577">
        <v>41</v>
      </c>
      <c r="K8577" t="s">
        <v>1256</v>
      </c>
      <c r="L8577">
        <v>1</v>
      </c>
      <c r="M8577" t="s">
        <v>26</v>
      </c>
      <c r="N8577">
        <v>16.899999999999999</v>
      </c>
      <c r="O8577" s="1">
        <v>44863.173703703702</v>
      </c>
      <c r="P8577" t="s">
        <v>24</v>
      </c>
      <c r="Q8577">
        <v>13</v>
      </c>
    </row>
    <row r="8578" spans="1:17" hidden="1">
      <c r="A8578">
        <v>8839</v>
      </c>
      <c r="B8578">
        <v>1057</v>
      </c>
      <c r="C8578" t="s">
        <v>1097</v>
      </c>
      <c r="D8578" t="s">
        <v>1490</v>
      </c>
      <c r="E8578" t="s">
        <v>18</v>
      </c>
      <c r="F8578" t="s">
        <v>1491</v>
      </c>
      <c r="G8578" t="s">
        <v>247</v>
      </c>
      <c r="H8578" t="s">
        <v>46</v>
      </c>
      <c r="I8578" t="s">
        <v>1492</v>
      </c>
      <c r="J8578">
        <v>156</v>
      </c>
      <c r="K8578" t="s">
        <v>1493</v>
      </c>
      <c r="L8578">
        <v>1</v>
      </c>
      <c r="M8578" t="s">
        <v>1494</v>
      </c>
      <c r="N8578">
        <v>23.9</v>
      </c>
      <c r="O8578" s="1">
        <v>44863.173703703702</v>
      </c>
      <c r="P8578" t="s">
        <v>24</v>
      </c>
      <c r="Q8578">
        <v>18</v>
      </c>
    </row>
    <row r="8579" spans="1:17" hidden="1">
      <c r="A8579">
        <v>8840</v>
      </c>
      <c r="B8579">
        <v>1057</v>
      </c>
      <c r="C8579" t="s">
        <v>1097</v>
      </c>
      <c r="D8579" t="s">
        <v>1490</v>
      </c>
      <c r="E8579" t="s">
        <v>18</v>
      </c>
      <c r="F8579" t="s">
        <v>1491</v>
      </c>
      <c r="G8579" t="s">
        <v>247</v>
      </c>
      <c r="H8579" t="s">
        <v>46</v>
      </c>
      <c r="I8579" t="s">
        <v>1492</v>
      </c>
      <c r="J8579">
        <v>321</v>
      </c>
      <c r="K8579" t="s">
        <v>404</v>
      </c>
      <c r="L8579">
        <v>1</v>
      </c>
      <c r="M8579" t="s">
        <v>38</v>
      </c>
      <c r="N8579">
        <v>31.9</v>
      </c>
      <c r="O8579" s="1">
        <v>44863.173703703702</v>
      </c>
      <c r="P8579" t="s">
        <v>24</v>
      </c>
      <c r="Q8579">
        <v>24.5</v>
      </c>
    </row>
    <row r="8580" spans="1:17" hidden="1">
      <c r="A8580">
        <v>8841</v>
      </c>
      <c r="B8580">
        <v>1057</v>
      </c>
      <c r="C8580" t="s">
        <v>1097</v>
      </c>
      <c r="D8580" t="s">
        <v>1490</v>
      </c>
      <c r="E8580" t="s">
        <v>18</v>
      </c>
      <c r="F8580" t="s">
        <v>1491</v>
      </c>
      <c r="G8580" t="s">
        <v>247</v>
      </c>
      <c r="H8580" t="s">
        <v>46</v>
      </c>
      <c r="I8580" t="s">
        <v>1492</v>
      </c>
      <c r="J8580">
        <v>326</v>
      </c>
      <c r="K8580" t="s">
        <v>466</v>
      </c>
      <c r="L8580">
        <v>1</v>
      </c>
      <c r="M8580" t="s">
        <v>32</v>
      </c>
      <c r="N8580">
        <v>10.9</v>
      </c>
      <c r="O8580" s="1">
        <v>44863.173703703702</v>
      </c>
      <c r="P8580" t="s">
        <v>24</v>
      </c>
      <c r="Q8580">
        <v>8.4</v>
      </c>
    </row>
    <row r="8581" spans="1:17" hidden="1">
      <c r="A8581">
        <v>8842</v>
      </c>
      <c r="B8581">
        <v>1057</v>
      </c>
      <c r="C8581" t="s">
        <v>1097</v>
      </c>
      <c r="D8581" t="s">
        <v>1490</v>
      </c>
      <c r="E8581" t="s">
        <v>18</v>
      </c>
      <c r="F8581" t="s">
        <v>1491</v>
      </c>
      <c r="G8581" t="s">
        <v>247</v>
      </c>
      <c r="H8581" t="s">
        <v>46</v>
      </c>
      <c r="I8581" t="s">
        <v>1492</v>
      </c>
      <c r="J8581">
        <v>87</v>
      </c>
      <c r="K8581" t="s">
        <v>183</v>
      </c>
      <c r="L8581">
        <v>1</v>
      </c>
      <c r="M8581" t="s">
        <v>49</v>
      </c>
      <c r="N8581">
        <v>3.7</v>
      </c>
      <c r="O8581" s="1">
        <v>44863.173703703702</v>
      </c>
      <c r="P8581" t="s">
        <v>24</v>
      </c>
      <c r="Q8581">
        <v>2.2000000000000002</v>
      </c>
    </row>
    <row r="8582" spans="1:17" hidden="1">
      <c r="A8582">
        <v>8843</v>
      </c>
      <c r="B8582">
        <v>1058</v>
      </c>
      <c r="C8582" t="s">
        <v>1495</v>
      </c>
      <c r="D8582">
        <v>12988057221</v>
      </c>
      <c r="E8582" t="s">
        <v>18</v>
      </c>
      <c r="F8582" t="s">
        <v>1496</v>
      </c>
      <c r="G8582" t="s">
        <v>128</v>
      </c>
      <c r="H8582" t="s">
        <v>21</v>
      </c>
      <c r="J8582">
        <v>9</v>
      </c>
      <c r="K8582" t="s">
        <v>33</v>
      </c>
      <c r="L8582">
        <v>1</v>
      </c>
      <c r="M8582" t="s">
        <v>108</v>
      </c>
      <c r="N8582">
        <v>5.9</v>
      </c>
      <c r="O8582" s="1">
        <v>44863.17386574074</v>
      </c>
      <c r="P8582" t="s">
        <v>24</v>
      </c>
      <c r="Q8582">
        <v>3</v>
      </c>
    </row>
    <row r="8583" spans="1:17" hidden="1">
      <c r="A8583">
        <v>8844</v>
      </c>
      <c r="B8583">
        <v>1058</v>
      </c>
      <c r="C8583" t="s">
        <v>1495</v>
      </c>
      <c r="D8583">
        <v>12988057221</v>
      </c>
      <c r="E8583" t="s">
        <v>18</v>
      </c>
      <c r="F8583" t="s">
        <v>1496</v>
      </c>
      <c r="G8583" t="s">
        <v>128</v>
      </c>
      <c r="H8583" t="s">
        <v>21</v>
      </c>
      <c r="J8583">
        <v>56</v>
      </c>
      <c r="K8583" t="s">
        <v>1455</v>
      </c>
      <c r="L8583">
        <v>1</v>
      </c>
      <c r="M8583" t="s">
        <v>32</v>
      </c>
      <c r="N8583">
        <v>7.9</v>
      </c>
      <c r="O8583" s="1">
        <v>44863.17386574074</v>
      </c>
      <c r="P8583" t="s">
        <v>24</v>
      </c>
      <c r="Q8583">
        <v>3.5</v>
      </c>
    </row>
    <row r="8584" spans="1:17" hidden="1">
      <c r="A8584">
        <v>8845</v>
      </c>
      <c r="B8584">
        <v>1058</v>
      </c>
      <c r="C8584" t="s">
        <v>1495</v>
      </c>
      <c r="D8584">
        <v>12988057221</v>
      </c>
      <c r="E8584" t="s">
        <v>18</v>
      </c>
      <c r="F8584" t="s">
        <v>1496</v>
      </c>
      <c r="G8584" t="s">
        <v>128</v>
      </c>
      <c r="H8584" t="s">
        <v>21</v>
      </c>
      <c r="J8584">
        <v>331</v>
      </c>
      <c r="K8584" t="s">
        <v>528</v>
      </c>
      <c r="L8584">
        <v>1</v>
      </c>
      <c r="M8584" t="s">
        <v>32</v>
      </c>
      <c r="N8584">
        <v>6.9</v>
      </c>
      <c r="O8584" s="1">
        <v>44863.17386574074</v>
      </c>
      <c r="P8584" t="s">
        <v>24</v>
      </c>
      <c r="Q8584">
        <v>3.75</v>
      </c>
    </row>
    <row r="8585" spans="1:17" hidden="1">
      <c r="A8585">
        <v>8846</v>
      </c>
      <c r="B8585">
        <v>1058</v>
      </c>
      <c r="C8585" t="s">
        <v>1495</v>
      </c>
      <c r="D8585">
        <v>12988057221</v>
      </c>
      <c r="E8585" t="s">
        <v>18</v>
      </c>
      <c r="F8585" t="s">
        <v>1496</v>
      </c>
      <c r="G8585" t="s">
        <v>128</v>
      </c>
      <c r="H8585" t="s">
        <v>21</v>
      </c>
      <c r="J8585">
        <v>17</v>
      </c>
      <c r="K8585" t="s">
        <v>1497</v>
      </c>
      <c r="L8585">
        <v>1</v>
      </c>
      <c r="M8585" t="s">
        <v>719</v>
      </c>
      <c r="N8585">
        <v>7.9</v>
      </c>
      <c r="O8585" s="1">
        <v>44863.17386574074</v>
      </c>
      <c r="P8585" t="s">
        <v>24</v>
      </c>
      <c r="Q8585">
        <v>5.8</v>
      </c>
    </row>
    <row r="8586" spans="1:17" hidden="1">
      <c r="A8586">
        <v>8847</v>
      </c>
      <c r="B8586">
        <v>1059</v>
      </c>
      <c r="C8586" t="s">
        <v>165</v>
      </c>
      <c r="D8586">
        <v>991795782</v>
      </c>
      <c r="E8586" t="s">
        <v>28</v>
      </c>
      <c r="F8586" t="s">
        <v>166</v>
      </c>
      <c r="G8586" t="s">
        <v>167</v>
      </c>
      <c r="H8586" t="s">
        <v>21</v>
      </c>
      <c r="J8586">
        <v>51</v>
      </c>
      <c r="K8586" t="s">
        <v>648</v>
      </c>
      <c r="L8586">
        <v>1</v>
      </c>
      <c r="M8586" t="s">
        <v>26</v>
      </c>
      <c r="N8586">
        <v>8.9</v>
      </c>
      <c r="O8586" s="1">
        <v>44863.215416666666</v>
      </c>
      <c r="P8586" t="s">
        <v>24</v>
      </c>
      <c r="Q8586">
        <v>5.2</v>
      </c>
    </row>
    <row r="8587" spans="1:17" hidden="1">
      <c r="A8587">
        <v>8848</v>
      </c>
      <c r="B8587">
        <v>1059</v>
      </c>
      <c r="C8587" t="s">
        <v>165</v>
      </c>
      <c r="D8587">
        <v>991795782</v>
      </c>
      <c r="E8587" t="s">
        <v>28</v>
      </c>
      <c r="F8587" t="s">
        <v>166</v>
      </c>
      <c r="G8587" t="s">
        <v>167</v>
      </c>
      <c r="H8587" t="s">
        <v>21</v>
      </c>
      <c r="J8587">
        <v>185</v>
      </c>
      <c r="K8587" t="s">
        <v>304</v>
      </c>
      <c r="L8587">
        <v>1</v>
      </c>
      <c r="M8587" t="s">
        <v>32</v>
      </c>
      <c r="N8587">
        <v>7.9</v>
      </c>
      <c r="O8587" s="1">
        <v>44863.215416666666</v>
      </c>
      <c r="P8587" t="s">
        <v>24</v>
      </c>
      <c r="Q8587">
        <v>4.5</v>
      </c>
    </row>
    <row r="8588" spans="1:17" hidden="1">
      <c r="A8588">
        <v>8849</v>
      </c>
      <c r="B8588">
        <v>1059</v>
      </c>
      <c r="C8588" t="s">
        <v>165</v>
      </c>
      <c r="D8588">
        <v>991795782</v>
      </c>
      <c r="E8588" t="s">
        <v>28</v>
      </c>
      <c r="F8588" t="s">
        <v>166</v>
      </c>
      <c r="G8588" t="s">
        <v>167</v>
      </c>
      <c r="H8588" t="s">
        <v>21</v>
      </c>
      <c r="J8588">
        <v>200</v>
      </c>
      <c r="K8588" t="s">
        <v>1297</v>
      </c>
      <c r="L8588">
        <v>1</v>
      </c>
      <c r="M8588" t="s">
        <v>472</v>
      </c>
      <c r="N8588">
        <v>15.9</v>
      </c>
      <c r="O8588" s="1">
        <v>44863.215416666666</v>
      </c>
      <c r="P8588" t="s">
        <v>24</v>
      </c>
      <c r="Q8588">
        <v>9.5</v>
      </c>
    </row>
    <row r="8589" spans="1:17" hidden="1">
      <c r="A8589">
        <v>8850</v>
      </c>
      <c r="B8589">
        <v>1059</v>
      </c>
      <c r="C8589" t="s">
        <v>165</v>
      </c>
      <c r="D8589">
        <v>991795782</v>
      </c>
      <c r="E8589" t="s">
        <v>28</v>
      </c>
      <c r="F8589" t="s">
        <v>166</v>
      </c>
      <c r="G8589" t="s">
        <v>167</v>
      </c>
      <c r="H8589" t="s">
        <v>21</v>
      </c>
      <c r="J8589">
        <v>58</v>
      </c>
      <c r="K8589" t="s">
        <v>1474</v>
      </c>
      <c r="L8589">
        <v>1</v>
      </c>
      <c r="M8589" t="s">
        <v>32</v>
      </c>
      <c r="N8589">
        <v>7.9</v>
      </c>
      <c r="O8589" s="1">
        <v>44863.215416666666</v>
      </c>
      <c r="P8589" t="s">
        <v>24</v>
      </c>
      <c r="Q8589">
        <v>4.5</v>
      </c>
    </row>
    <row r="8590" spans="1:17" hidden="1">
      <c r="A8590">
        <v>8851</v>
      </c>
      <c r="B8590">
        <v>1059</v>
      </c>
      <c r="C8590" t="s">
        <v>165</v>
      </c>
      <c r="D8590">
        <v>991795782</v>
      </c>
      <c r="E8590" t="s">
        <v>28</v>
      </c>
      <c r="F8590" t="s">
        <v>166</v>
      </c>
      <c r="G8590" t="s">
        <v>167</v>
      </c>
      <c r="H8590" t="s">
        <v>21</v>
      </c>
      <c r="J8590">
        <v>56</v>
      </c>
      <c r="K8590" t="s">
        <v>1455</v>
      </c>
      <c r="L8590">
        <v>1</v>
      </c>
      <c r="M8590" t="s">
        <v>32</v>
      </c>
      <c r="N8590">
        <v>7.9</v>
      </c>
      <c r="O8590" s="1">
        <v>44863.215416666666</v>
      </c>
      <c r="P8590" t="s">
        <v>24</v>
      </c>
      <c r="Q8590">
        <v>3.5</v>
      </c>
    </row>
    <row r="8591" spans="1:17" hidden="1">
      <c r="A8591">
        <v>8852</v>
      </c>
      <c r="B8591">
        <v>1059</v>
      </c>
      <c r="C8591" t="s">
        <v>165</v>
      </c>
      <c r="D8591">
        <v>991795782</v>
      </c>
      <c r="E8591" t="s">
        <v>28</v>
      </c>
      <c r="F8591" t="s">
        <v>166</v>
      </c>
      <c r="G8591" t="s">
        <v>167</v>
      </c>
      <c r="H8591" t="s">
        <v>21</v>
      </c>
      <c r="J8591">
        <v>86</v>
      </c>
      <c r="K8591" t="s">
        <v>918</v>
      </c>
      <c r="L8591">
        <v>1</v>
      </c>
      <c r="M8591" t="s">
        <v>32</v>
      </c>
      <c r="N8591">
        <v>6.9</v>
      </c>
      <c r="O8591" s="1">
        <v>44863.215416666666</v>
      </c>
      <c r="P8591" t="s">
        <v>24</v>
      </c>
      <c r="Q8591">
        <v>4</v>
      </c>
    </row>
    <row r="8592" spans="1:17" hidden="1">
      <c r="A8592">
        <v>8853</v>
      </c>
      <c r="B8592">
        <v>1059</v>
      </c>
      <c r="C8592" t="s">
        <v>165</v>
      </c>
      <c r="D8592">
        <v>991795782</v>
      </c>
      <c r="E8592" t="s">
        <v>28</v>
      </c>
      <c r="F8592" t="s">
        <v>166</v>
      </c>
      <c r="G8592" t="s">
        <v>167</v>
      </c>
      <c r="H8592" t="s">
        <v>21</v>
      </c>
      <c r="J8592">
        <v>331</v>
      </c>
      <c r="K8592" t="s">
        <v>528</v>
      </c>
      <c r="L8592">
        <v>1</v>
      </c>
      <c r="M8592" t="s">
        <v>32</v>
      </c>
      <c r="N8592">
        <v>6.9</v>
      </c>
      <c r="O8592" s="1">
        <v>44863.215416666666</v>
      </c>
      <c r="P8592" t="s">
        <v>24</v>
      </c>
      <c r="Q8592">
        <v>3.75</v>
      </c>
    </row>
    <row r="8593" spans="1:17" hidden="1">
      <c r="A8593">
        <v>8854</v>
      </c>
      <c r="B8593">
        <v>1059</v>
      </c>
      <c r="C8593" t="s">
        <v>165</v>
      </c>
      <c r="D8593">
        <v>991795782</v>
      </c>
      <c r="E8593" t="s">
        <v>28</v>
      </c>
      <c r="F8593" t="s">
        <v>166</v>
      </c>
      <c r="G8593" t="s">
        <v>167</v>
      </c>
      <c r="H8593" t="s">
        <v>21</v>
      </c>
      <c r="J8593">
        <v>333</v>
      </c>
      <c r="K8593" t="s">
        <v>55</v>
      </c>
      <c r="L8593">
        <v>1</v>
      </c>
      <c r="M8593" t="s">
        <v>32</v>
      </c>
      <c r="N8593">
        <v>7.9</v>
      </c>
      <c r="O8593" s="1">
        <v>44863.215416666666</v>
      </c>
      <c r="P8593" t="s">
        <v>24</v>
      </c>
      <c r="Q8593">
        <v>4.8</v>
      </c>
    </row>
    <row r="8594" spans="1:17" hidden="1">
      <c r="A8594">
        <v>8855</v>
      </c>
      <c r="B8594">
        <v>1059</v>
      </c>
      <c r="C8594" t="s">
        <v>165</v>
      </c>
      <c r="D8594">
        <v>991795782</v>
      </c>
      <c r="E8594" t="s">
        <v>28</v>
      </c>
      <c r="F8594" t="s">
        <v>166</v>
      </c>
      <c r="G8594" t="s">
        <v>167</v>
      </c>
      <c r="H8594" t="s">
        <v>21</v>
      </c>
      <c r="J8594">
        <v>115</v>
      </c>
      <c r="K8594" t="s">
        <v>48</v>
      </c>
      <c r="L8594">
        <v>1</v>
      </c>
      <c r="M8594" t="s">
        <v>49</v>
      </c>
      <c r="N8594">
        <v>5.9</v>
      </c>
      <c r="O8594" s="1">
        <v>44863.215416666666</v>
      </c>
      <c r="P8594" t="s">
        <v>50</v>
      </c>
      <c r="Q8594">
        <v>3.5</v>
      </c>
    </row>
    <row r="8595" spans="1:17" hidden="1">
      <c r="A8595">
        <v>8856</v>
      </c>
      <c r="B8595">
        <v>1059</v>
      </c>
      <c r="C8595" t="s">
        <v>165</v>
      </c>
      <c r="D8595">
        <v>991795782</v>
      </c>
      <c r="E8595" t="s">
        <v>28</v>
      </c>
      <c r="F8595" t="s">
        <v>166</v>
      </c>
      <c r="G8595" t="s">
        <v>167</v>
      </c>
      <c r="H8595" t="s">
        <v>21</v>
      </c>
      <c r="J8595">
        <v>301</v>
      </c>
      <c r="K8595" t="s">
        <v>1472</v>
      </c>
      <c r="L8595">
        <v>1</v>
      </c>
      <c r="M8595" t="s">
        <v>49</v>
      </c>
      <c r="N8595">
        <v>4.9000000000000004</v>
      </c>
      <c r="O8595" s="1">
        <v>44863.215416666666</v>
      </c>
      <c r="P8595" t="s">
        <v>50</v>
      </c>
      <c r="Q8595">
        <v>3</v>
      </c>
    </row>
    <row r="8596" spans="1:17" hidden="1">
      <c r="A8596">
        <v>8857</v>
      </c>
      <c r="B8596">
        <v>1059</v>
      </c>
      <c r="C8596" t="s">
        <v>165</v>
      </c>
      <c r="D8596">
        <v>991795782</v>
      </c>
      <c r="E8596" t="s">
        <v>28</v>
      </c>
      <c r="F8596" t="s">
        <v>166</v>
      </c>
      <c r="G8596" t="s">
        <v>167</v>
      </c>
      <c r="H8596" t="s">
        <v>21</v>
      </c>
      <c r="J8596">
        <v>364</v>
      </c>
      <c r="K8596" t="s">
        <v>1326</v>
      </c>
      <c r="L8596">
        <v>1</v>
      </c>
      <c r="M8596" t="s">
        <v>32</v>
      </c>
      <c r="N8596">
        <v>72.900000000000006</v>
      </c>
      <c r="O8596" s="1">
        <v>44863.215416666666</v>
      </c>
      <c r="P8596" t="s">
        <v>24</v>
      </c>
      <c r="Q8596">
        <v>56</v>
      </c>
    </row>
    <row r="8597" spans="1:17" hidden="1">
      <c r="A8597">
        <v>8858</v>
      </c>
      <c r="B8597">
        <v>1059</v>
      </c>
      <c r="C8597" t="s">
        <v>165</v>
      </c>
      <c r="D8597">
        <v>991795782</v>
      </c>
      <c r="E8597" t="s">
        <v>28</v>
      </c>
      <c r="F8597" t="s">
        <v>166</v>
      </c>
      <c r="G8597" t="s">
        <v>167</v>
      </c>
      <c r="H8597" t="s">
        <v>21</v>
      </c>
      <c r="J8597">
        <v>162</v>
      </c>
      <c r="K8597" t="s">
        <v>169</v>
      </c>
      <c r="L8597">
        <v>1</v>
      </c>
      <c r="M8597" t="s">
        <v>61</v>
      </c>
      <c r="N8597">
        <v>30.9</v>
      </c>
      <c r="O8597" s="1">
        <v>44863.215416666666</v>
      </c>
      <c r="P8597" t="s">
        <v>24</v>
      </c>
      <c r="Q8597">
        <v>23.25</v>
      </c>
    </row>
    <row r="8598" spans="1:17" hidden="1">
      <c r="A8598">
        <v>8859</v>
      </c>
      <c r="B8598">
        <v>1059</v>
      </c>
      <c r="C8598" t="s">
        <v>165</v>
      </c>
      <c r="D8598">
        <v>991795782</v>
      </c>
      <c r="E8598" t="s">
        <v>28</v>
      </c>
      <c r="F8598" t="s">
        <v>166</v>
      </c>
      <c r="G8598" t="s">
        <v>167</v>
      </c>
      <c r="H8598" t="s">
        <v>21</v>
      </c>
      <c r="J8598">
        <v>258</v>
      </c>
      <c r="K8598" t="s">
        <v>1201</v>
      </c>
      <c r="L8598">
        <v>1</v>
      </c>
      <c r="M8598" t="s">
        <v>1006</v>
      </c>
      <c r="N8598">
        <v>26</v>
      </c>
      <c r="O8598" s="1">
        <v>44863.215416666666</v>
      </c>
      <c r="P8598" t="s">
        <v>24</v>
      </c>
      <c r="Q8598">
        <v>20</v>
      </c>
    </row>
    <row r="8599" spans="1:17" hidden="1">
      <c r="A8599">
        <v>8860</v>
      </c>
      <c r="B8599">
        <v>1060</v>
      </c>
      <c r="C8599" t="s">
        <v>1026</v>
      </c>
      <c r="D8599">
        <v>12997653413</v>
      </c>
      <c r="E8599" t="s">
        <v>96</v>
      </c>
      <c r="F8599" t="s">
        <v>1076</v>
      </c>
      <c r="G8599" t="s">
        <v>1028</v>
      </c>
      <c r="H8599" t="s">
        <v>21</v>
      </c>
      <c r="J8599">
        <v>11</v>
      </c>
      <c r="K8599" t="s">
        <v>831</v>
      </c>
      <c r="L8599">
        <v>2</v>
      </c>
      <c r="M8599" t="s">
        <v>472</v>
      </c>
      <c r="N8599">
        <v>19.8</v>
      </c>
      <c r="O8599" s="1">
        <v>44863.215324074074</v>
      </c>
      <c r="P8599" t="s">
        <v>24</v>
      </c>
      <c r="Q8599">
        <v>10</v>
      </c>
    </row>
    <row r="8600" spans="1:17" hidden="1">
      <c r="A8600">
        <v>8861</v>
      </c>
      <c r="B8600">
        <v>1060</v>
      </c>
      <c r="C8600" t="s">
        <v>1026</v>
      </c>
      <c r="D8600">
        <v>12997653413</v>
      </c>
      <c r="E8600" t="s">
        <v>96</v>
      </c>
      <c r="F8600" t="s">
        <v>1076</v>
      </c>
      <c r="G8600" t="s">
        <v>1028</v>
      </c>
      <c r="H8600" t="s">
        <v>21</v>
      </c>
      <c r="J8600">
        <v>57</v>
      </c>
      <c r="K8600" t="s">
        <v>1478</v>
      </c>
      <c r="L8600">
        <v>2</v>
      </c>
      <c r="M8600" t="s">
        <v>32</v>
      </c>
      <c r="N8600">
        <v>11.8</v>
      </c>
      <c r="O8600" s="1">
        <v>44863.215324074074</v>
      </c>
      <c r="P8600" t="s">
        <v>24</v>
      </c>
      <c r="Q8600">
        <v>5.5</v>
      </c>
    </row>
    <row r="8601" spans="1:17" hidden="1">
      <c r="A8601">
        <v>8862</v>
      </c>
      <c r="B8601">
        <v>1060</v>
      </c>
      <c r="C8601" t="s">
        <v>1026</v>
      </c>
      <c r="D8601">
        <v>12997653413</v>
      </c>
      <c r="E8601" t="s">
        <v>96</v>
      </c>
      <c r="F8601" t="s">
        <v>1076</v>
      </c>
      <c r="G8601" t="s">
        <v>1028</v>
      </c>
      <c r="H8601" t="s">
        <v>21</v>
      </c>
      <c r="J8601">
        <v>56</v>
      </c>
      <c r="K8601" t="s">
        <v>1455</v>
      </c>
      <c r="L8601">
        <v>1</v>
      </c>
      <c r="M8601" t="s">
        <v>32</v>
      </c>
      <c r="N8601">
        <v>7.9</v>
      </c>
      <c r="O8601" s="1">
        <v>44863.215324074074</v>
      </c>
      <c r="P8601" t="s">
        <v>24</v>
      </c>
      <c r="Q8601">
        <v>3.5</v>
      </c>
    </row>
    <row r="8602" spans="1:17" hidden="1">
      <c r="A8602">
        <v>8863</v>
      </c>
      <c r="B8602">
        <v>1060</v>
      </c>
      <c r="C8602" t="s">
        <v>1026</v>
      </c>
      <c r="D8602">
        <v>12997653413</v>
      </c>
      <c r="E8602" t="s">
        <v>96</v>
      </c>
      <c r="F8602" t="s">
        <v>1076</v>
      </c>
      <c r="G8602" t="s">
        <v>1028</v>
      </c>
      <c r="H8602" t="s">
        <v>21</v>
      </c>
      <c r="J8602">
        <v>59</v>
      </c>
      <c r="K8602" t="s">
        <v>31</v>
      </c>
      <c r="L8602">
        <v>2</v>
      </c>
      <c r="M8602" t="s">
        <v>32</v>
      </c>
      <c r="N8602">
        <v>9.8000000000000007</v>
      </c>
      <c r="O8602" s="1">
        <v>44863.215324074074</v>
      </c>
      <c r="P8602" t="s">
        <v>24</v>
      </c>
      <c r="Q8602">
        <v>6</v>
      </c>
    </row>
    <row r="8603" spans="1:17" hidden="1">
      <c r="A8603">
        <v>8864</v>
      </c>
      <c r="B8603">
        <v>1060</v>
      </c>
      <c r="C8603" t="s">
        <v>1026</v>
      </c>
      <c r="D8603">
        <v>12997653413</v>
      </c>
      <c r="E8603" t="s">
        <v>96</v>
      </c>
      <c r="F8603" t="s">
        <v>1076</v>
      </c>
      <c r="G8603" t="s">
        <v>1028</v>
      </c>
      <c r="H8603" t="s">
        <v>21</v>
      </c>
      <c r="J8603">
        <v>86</v>
      </c>
      <c r="K8603" t="s">
        <v>918</v>
      </c>
      <c r="L8603">
        <v>2</v>
      </c>
      <c r="M8603" t="s">
        <v>32</v>
      </c>
      <c r="N8603">
        <v>13.8</v>
      </c>
      <c r="O8603" s="1">
        <v>44863.215324074074</v>
      </c>
      <c r="P8603" t="s">
        <v>24</v>
      </c>
      <c r="Q8603">
        <v>8</v>
      </c>
    </row>
    <row r="8604" spans="1:17" hidden="1">
      <c r="A8604">
        <v>8865</v>
      </c>
      <c r="B8604">
        <v>1060</v>
      </c>
      <c r="C8604" t="s">
        <v>1026</v>
      </c>
      <c r="D8604">
        <v>12997653413</v>
      </c>
      <c r="E8604" t="s">
        <v>96</v>
      </c>
      <c r="F8604" t="s">
        <v>1076</v>
      </c>
      <c r="G8604" t="s">
        <v>1028</v>
      </c>
      <c r="H8604" t="s">
        <v>21</v>
      </c>
      <c r="J8604">
        <v>266</v>
      </c>
      <c r="K8604" t="s">
        <v>445</v>
      </c>
      <c r="L8604">
        <v>1</v>
      </c>
      <c r="M8604" t="s">
        <v>32</v>
      </c>
      <c r="N8604">
        <v>6.9</v>
      </c>
      <c r="O8604" s="1">
        <v>44863.215324074074</v>
      </c>
      <c r="P8604" t="s">
        <v>24</v>
      </c>
      <c r="Q8604">
        <v>4</v>
      </c>
    </row>
    <row r="8605" spans="1:17" hidden="1">
      <c r="A8605">
        <v>8866</v>
      </c>
      <c r="B8605">
        <v>1060</v>
      </c>
      <c r="C8605" t="s">
        <v>1026</v>
      </c>
      <c r="D8605">
        <v>12997653413</v>
      </c>
      <c r="E8605" t="s">
        <v>96</v>
      </c>
      <c r="F8605" t="s">
        <v>1076</v>
      </c>
      <c r="G8605" t="s">
        <v>1028</v>
      </c>
      <c r="H8605" t="s">
        <v>21</v>
      </c>
      <c r="J8605">
        <v>333</v>
      </c>
      <c r="K8605" t="s">
        <v>55</v>
      </c>
      <c r="L8605">
        <v>2</v>
      </c>
      <c r="M8605" t="s">
        <v>32</v>
      </c>
      <c r="N8605">
        <v>15.8</v>
      </c>
      <c r="O8605" s="1">
        <v>44863.215324074074</v>
      </c>
      <c r="P8605" t="s">
        <v>24</v>
      </c>
      <c r="Q8605">
        <v>9.6</v>
      </c>
    </row>
    <row r="8606" spans="1:17" hidden="1">
      <c r="A8606">
        <v>8867</v>
      </c>
      <c r="B8606">
        <v>1060</v>
      </c>
      <c r="C8606" t="s">
        <v>1026</v>
      </c>
      <c r="D8606">
        <v>12997653413</v>
      </c>
      <c r="E8606" t="s">
        <v>96</v>
      </c>
      <c r="F8606" t="s">
        <v>1076</v>
      </c>
      <c r="G8606" t="s">
        <v>1028</v>
      </c>
      <c r="H8606" t="s">
        <v>21</v>
      </c>
      <c r="J8606">
        <v>334</v>
      </c>
      <c r="K8606" t="s">
        <v>1279</v>
      </c>
      <c r="L8606">
        <v>2</v>
      </c>
      <c r="M8606" t="s">
        <v>38</v>
      </c>
      <c r="N8606">
        <v>11.8</v>
      </c>
      <c r="O8606" s="1">
        <v>44863.215324074074</v>
      </c>
      <c r="P8606" t="s">
        <v>24</v>
      </c>
      <c r="Q8606">
        <v>6.6</v>
      </c>
    </row>
    <row r="8607" spans="1:17" hidden="1">
      <c r="A8607">
        <v>8868</v>
      </c>
      <c r="B8607">
        <v>1061</v>
      </c>
      <c r="C8607" t="s">
        <v>139</v>
      </c>
      <c r="D8607" t="s">
        <v>140</v>
      </c>
      <c r="E8607" t="s">
        <v>18</v>
      </c>
      <c r="F8607" t="s">
        <v>141</v>
      </c>
      <c r="G8607" t="s">
        <v>142</v>
      </c>
      <c r="H8607" t="s">
        <v>21</v>
      </c>
      <c r="J8607">
        <v>4</v>
      </c>
      <c r="K8607" t="s">
        <v>390</v>
      </c>
      <c r="L8607">
        <v>1</v>
      </c>
      <c r="M8607" t="s">
        <v>77</v>
      </c>
      <c r="N8607">
        <v>16.5</v>
      </c>
      <c r="O8607" s="1">
        <v>44863.215914351851</v>
      </c>
      <c r="P8607" t="s">
        <v>24</v>
      </c>
      <c r="Q8607">
        <v>10</v>
      </c>
    </row>
    <row r="8608" spans="1:17" hidden="1">
      <c r="A8608">
        <v>8869</v>
      </c>
      <c r="B8608">
        <v>1061</v>
      </c>
      <c r="C8608" t="s">
        <v>139</v>
      </c>
      <c r="D8608" t="s">
        <v>140</v>
      </c>
      <c r="E8608" t="s">
        <v>18</v>
      </c>
      <c r="F8608" t="s">
        <v>141</v>
      </c>
      <c r="G8608" t="s">
        <v>142</v>
      </c>
      <c r="H8608" t="s">
        <v>21</v>
      </c>
      <c r="J8608">
        <v>57</v>
      </c>
      <c r="K8608" t="s">
        <v>1478</v>
      </c>
      <c r="L8608">
        <v>1</v>
      </c>
      <c r="M8608" t="s">
        <v>32</v>
      </c>
      <c r="N8608">
        <v>5.9</v>
      </c>
      <c r="O8608" s="1">
        <v>44863.215914351851</v>
      </c>
      <c r="P8608" t="s">
        <v>24</v>
      </c>
      <c r="Q8608">
        <v>2.75</v>
      </c>
    </row>
    <row r="8609" spans="1:17" hidden="1">
      <c r="A8609">
        <v>8870</v>
      </c>
      <c r="B8609">
        <v>1061</v>
      </c>
      <c r="C8609" t="s">
        <v>139</v>
      </c>
      <c r="D8609" t="s">
        <v>140</v>
      </c>
      <c r="E8609" t="s">
        <v>18</v>
      </c>
      <c r="F8609" t="s">
        <v>141</v>
      </c>
      <c r="G8609" t="s">
        <v>142</v>
      </c>
      <c r="H8609" t="s">
        <v>21</v>
      </c>
      <c r="J8609">
        <v>59</v>
      </c>
      <c r="K8609" t="s">
        <v>31</v>
      </c>
      <c r="L8609">
        <v>1</v>
      </c>
      <c r="M8609" t="s">
        <v>32</v>
      </c>
      <c r="N8609">
        <v>4.9000000000000004</v>
      </c>
      <c r="O8609" s="1">
        <v>44863.215914351851</v>
      </c>
      <c r="P8609" t="s">
        <v>24</v>
      </c>
      <c r="Q8609">
        <v>3</v>
      </c>
    </row>
    <row r="8610" spans="1:17" hidden="1">
      <c r="A8610">
        <v>8871</v>
      </c>
      <c r="B8610">
        <v>1061</v>
      </c>
      <c r="C8610" t="s">
        <v>139</v>
      </c>
      <c r="D8610" t="s">
        <v>140</v>
      </c>
      <c r="E8610" t="s">
        <v>18</v>
      </c>
      <c r="F8610" t="s">
        <v>141</v>
      </c>
      <c r="G8610" t="s">
        <v>142</v>
      </c>
      <c r="H8610" t="s">
        <v>21</v>
      </c>
      <c r="J8610">
        <v>93</v>
      </c>
      <c r="K8610" t="s">
        <v>960</v>
      </c>
      <c r="L8610">
        <v>1</v>
      </c>
      <c r="M8610" t="s">
        <v>32</v>
      </c>
      <c r="N8610">
        <v>4.9000000000000004</v>
      </c>
      <c r="O8610" s="1">
        <v>44863.215914351851</v>
      </c>
      <c r="P8610" t="s">
        <v>24</v>
      </c>
      <c r="Q8610">
        <v>2.9</v>
      </c>
    </row>
    <row r="8611" spans="1:17" hidden="1">
      <c r="A8611">
        <v>8872</v>
      </c>
      <c r="B8611">
        <v>1061</v>
      </c>
      <c r="C8611" t="s">
        <v>139</v>
      </c>
      <c r="D8611" t="s">
        <v>140</v>
      </c>
      <c r="E8611" t="s">
        <v>18</v>
      </c>
      <c r="F8611" t="s">
        <v>141</v>
      </c>
      <c r="G8611" t="s">
        <v>142</v>
      </c>
      <c r="H8611" t="s">
        <v>21</v>
      </c>
      <c r="J8611">
        <v>331</v>
      </c>
      <c r="K8611" t="s">
        <v>528</v>
      </c>
      <c r="L8611">
        <v>1</v>
      </c>
      <c r="M8611" t="s">
        <v>32</v>
      </c>
      <c r="N8611">
        <v>6.9</v>
      </c>
      <c r="O8611" s="1">
        <v>44863.215914351851</v>
      </c>
      <c r="P8611" t="s">
        <v>24</v>
      </c>
      <c r="Q8611">
        <v>3.75</v>
      </c>
    </row>
    <row r="8612" spans="1:17" hidden="1">
      <c r="A8612">
        <v>8873</v>
      </c>
      <c r="B8612">
        <v>1062</v>
      </c>
      <c r="C8612" t="s">
        <v>977</v>
      </c>
      <c r="D8612" t="s">
        <v>207</v>
      </c>
      <c r="E8612" t="s">
        <v>18</v>
      </c>
      <c r="F8612" t="s">
        <v>978</v>
      </c>
      <c r="G8612" t="s">
        <v>979</v>
      </c>
      <c r="H8612" t="s">
        <v>21</v>
      </c>
      <c r="J8612">
        <v>4</v>
      </c>
      <c r="K8612" t="s">
        <v>390</v>
      </c>
      <c r="L8612">
        <v>1</v>
      </c>
      <c r="M8612" t="s">
        <v>77</v>
      </c>
      <c r="N8612">
        <v>16.5</v>
      </c>
      <c r="O8612" s="1">
        <v>44863.298703703702</v>
      </c>
      <c r="P8612" t="s">
        <v>24</v>
      </c>
      <c r="Q8612">
        <v>10</v>
      </c>
    </row>
    <row r="8613" spans="1:17" hidden="1">
      <c r="A8613">
        <v>8874</v>
      </c>
      <c r="B8613">
        <v>1062</v>
      </c>
      <c r="C8613" t="s">
        <v>977</v>
      </c>
      <c r="D8613" t="s">
        <v>207</v>
      </c>
      <c r="E8613" t="s">
        <v>18</v>
      </c>
      <c r="F8613" t="s">
        <v>978</v>
      </c>
      <c r="G8613" t="s">
        <v>979</v>
      </c>
      <c r="H8613" t="s">
        <v>21</v>
      </c>
      <c r="J8613">
        <v>185</v>
      </c>
      <c r="K8613" t="s">
        <v>304</v>
      </c>
      <c r="L8613">
        <v>1</v>
      </c>
      <c r="M8613" t="s">
        <v>32</v>
      </c>
      <c r="N8613">
        <v>7.9</v>
      </c>
      <c r="O8613" s="1">
        <v>44863.298703703702</v>
      </c>
      <c r="P8613" t="s">
        <v>24</v>
      </c>
      <c r="Q8613">
        <v>4.5</v>
      </c>
    </row>
    <row r="8614" spans="1:17" hidden="1">
      <c r="A8614">
        <v>8875</v>
      </c>
      <c r="B8614">
        <v>1062</v>
      </c>
      <c r="C8614" t="s">
        <v>977</v>
      </c>
      <c r="D8614" t="s">
        <v>207</v>
      </c>
      <c r="E8614" t="s">
        <v>18</v>
      </c>
      <c r="F8614" t="s">
        <v>978</v>
      </c>
      <c r="G8614" t="s">
        <v>979</v>
      </c>
      <c r="H8614" t="s">
        <v>21</v>
      </c>
      <c r="J8614">
        <v>9</v>
      </c>
      <c r="K8614" t="s">
        <v>33</v>
      </c>
      <c r="L8614">
        <v>1</v>
      </c>
      <c r="M8614" t="s">
        <v>108</v>
      </c>
      <c r="N8614">
        <v>5.9</v>
      </c>
      <c r="O8614" s="1">
        <v>44863.298703703702</v>
      </c>
      <c r="P8614" t="s">
        <v>24</v>
      </c>
      <c r="Q8614">
        <v>3</v>
      </c>
    </row>
    <row r="8615" spans="1:17" hidden="1">
      <c r="A8615">
        <v>8876</v>
      </c>
      <c r="B8615">
        <v>1062</v>
      </c>
      <c r="C8615" t="s">
        <v>977</v>
      </c>
      <c r="D8615" t="s">
        <v>207</v>
      </c>
      <c r="E8615" t="s">
        <v>18</v>
      </c>
      <c r="F8615" t="s">
        <v>978</v>
      </c>
      <c r="G8615" t="s">
        <v>979</v>
      </c>
      <c r="H8615" t="s">
        <v>21</v>
      </c>
      <c r="J8615">
        <v>86</v>
      </c>
      <c r="K8615" t="s">
        <v>918</v>
      </c>
      <c r="L8615">
        <v>1</v>
      </c>
      <c r="M8615" t="s">
        <v>32</v>
      </c>
      <c r="N8615">
        <v>6.9</v>
      </c>
      <c r="O8615" s="1">
        <v>44863.298703703702</v>
      </c>
      <c r="P8615" t="s">
        <v>24</v>
      </c>
      <c r="Q8615">
        <v>4</v>
      </c>
    </row>
    <row r="8616" spans="1:17" hidden="1">
      <c r="A8616">
        <v>8877</v>
      </c>
      <c r="B8616">
        <v>1062</v>
      </c>
      <c r="C8616" t="s">
        <v>977</v>
      </c>
      <c r="D8616" t="s">
        <v>207</v>
      </c>
      <c r="E8616" t="s">
        <v>18</v>
      </c>
      <c r="F8616" t="s">
        <v>978</v>
      </c>
      <c r="G8616" t="s">
        <v>979</v>
      </c>
      <c r="H8616" t="s">
        <v>21</v>
      </c>
      <c r="J8616">
        <v>334</v>
      </c>
      <c r="K8616" t="s">
        <v>1279</v>
      </c>
      <c r="L8616">
        <v>1</v>
      </c>
      <c r="M8616" t="s">
        <v>38</v>
      </c>
      <c r="N8616">
        <v>5.9</v>
      </c>
      <c r="O8616" s="1">
        <v>44863.298703703702</v>
      </c>
      <c r="P8616" t="s">
        <v>24</v>
      </c>
      <c r="Q8616">
        <v>3.3</v>
      </c>
    </row>
    <row r="8617" spans="1:17" hidden="1">
      <c r="A8617">
        <v>8878</v>
      </c>
      <c r="B8617">
        <v>1062</v>
      </c>
      <c r="C8617" t="s">
        <v>977</v>
      </c>
      <c r="D8617" t="s">
        <v>207</v>
      </c>
      <c r="E8617" t="s">
        <v>18</v>
      </c>
      <c r="F8617" t="s">
        <v>978</v>
      </c>
      <c r="G8617" t="s">
        <v>979</v>
      </c>
      <c r="H8617" t="s">
        <v>21</v>
      </c>
      <c r="J8617">
        <v>22</v>
      </c>
      <c r="K8617" t="s">
        <v>79</v>
      </c>
      <c r="L8617">
        <v>1</v>
      </c>
      <c r="M8617" t="s">
        <v>77</v>
      </c>
      <c r="N8617">
        <v>4.9000000000000004</v>
      </c>
      <c r="O8617" s="1">
        <v>44863.298703703702</v>
      </c>
      <c r="P8617" t="s">
        <v>24</v>
      </c>
      <c r="Q8617">
        <v>2.5</v>
      </c>
    </row>
    <row r="8618" spans="1:17" hidden="1">
      <c r="A8618">
        <v>8879</v>
      </c>
      <c r="B8618">
        <v>1062</v>
      </c>
      <c r="C8618" t="s">
        <v>977</v>
      </c>
      <c r="D8618" t="s">
        <v>207</v>
      </c>
      <c r="E8618" t="s">
        <v>18</v>
      </c>
      <c r="F8618" t="s">
        <v>978</v>
      </c>
      <c r="G8618" t="s">
        <v>979</v>
      </c>
      <c r="H8618" t="s">
        <v>21</v>
      </c>
      <c r="J8618">
        <v>121</v>
      </c>
      <c r="K8618" t="s">
        <v>117</v>
      </c>
      <c r="L8618">
        <v>1</v>
      </c>
      <c r="M8618" t="s">
        <v>49</v>
      </c>
      <c r="N8618">
        <v>7.9</v>
      </c>
      <c r="O8618" s="1">
        <v>44863.298703703702</v>
      </c>
      <c r="P8618" t="s">
        <v>50</v>
      </c>
      <c r="Q8618">
        <v>4.5</v>
      </c>
    </row>
    <row r="8619" spans="1:17" hidden="1">
      <c r="A8619">
        <v>8880</v>
      </c>
      <c r="B8619">
        <v>1063</v>
      </c>
      <c r="C8619" t="s">
        <v>440</v>
      </c>
      <c r="D8619" t="s">
        <v>1498</v>
      </c>
      <c r="E8619" t="s">
        <v>28</v>
      </c>
      <c r="F8619" t="s">
        <v>441</v>
      </c>
      <c r="G8619" t="s">
        <v>182</v>
      </c>
      <c r="H8619" t="s">
        <v>21</v>
      </c>
      <c r="J8619">
        <v>51</v>
      </c>
      <c r="K8619" t="s">
        <v>648</v>
      </c>
      <c r="L8619">
        <v>1</v>
      </c>
      <c r="M8619" t="s">
        <v>26</v>
      </c>
      <c r="N8619">
        <v>8.9</v>
      </c>
      <c r="O8619" s="1">
        <v>44869.507847222223</v>
      </c>
      <c r="P8619" t="s">
        <v>24</v>
      </c>
      <c r="Q8619">
        <v>5.2</v>
      </c>
    </row>
    <row r="8620" spans="1:17" hidden="1">
      <c r="A8620">
        <v>8881</v>
      </c>
      <c r="B8620">
        <v>1063</v>
      </c>
      <c r="C8620" t="s">
        <v>440</v>
      </c>
      <c r="D8620" t="s">
        <v>1498</v>
      </c>
      <c r="E8620" t="s">
        <v>28</v>
      </c>
      <c r="F8620" t="s">
        <v>441</v>
      </c>
      <c r="G8620" t="s">
        <v>182</v>
      </c>
      <c r="H8620" t="s">
        <v>21</v>
      </c>
      <c r="J8620">
        <v>161</v>
      </c>
      <c r="K8620" t="s">
        <v>795</v>
      </c>
      <c r="L8620">
        <v>1</v>
      </c>
      <c r="M8620" t="s">
        <v>32</v>
      </c>
      <c r="N8620">
        <v>11.9</v>
      </c>
      <c r="O8620" s="1">
        <v>44869.507847222223</v>
      </c>
      <c r="P8620" t="s">
        <v>24</v>
      </c>
      <c r="Q8620">
        <v>7</v>
      </c>
    </row>
    <row r="8621" spans="1:17" hidden="1">
      <c r="A8621">
        <v>8882</v>
      </c>
      <c r="B8621">
        <v>1063</v>
      </c>
      <c r="C8621" t="s">
        <v>440</v>
      </c>
      <c r="D8621" t="s">
        <v>1498</v>
      </c>
      <c r="E8621" t="s">
        <v>28</v>
      </c>
      <c r="F8621" t="s">
        <v>441</v>
      </c>
      <c r="G8621" t="s">
        <v>182</v>
      </c>
      <c r="H8621" t="s">
        <v>21</v>
      </c>
      <c r="J8621">
        <v>188</v>
      </c>
      <c r="K8621" t="s">
        <v>958</v>
      </c>
      <c r="L8621">
        <v>1</v>
      </c>
      <c r="M8621" t="s">
        <v>32</v>
      </c>
      <c r="N8621">
        <v>14.9</v>
      </c>
      <c r="O8621" s="1">
        <v>44869.507847222223</v>
      </c>
      <c r="P8621" t="s">
        <v>24</v>
      </c>
      <c r="Q8621">
        <v>8.75</v>
      </c>
    </row>
    <row r="8622" spans="1:17" hidden="1">
      <c r="A8622">
        <v>8883</v>
      </c>
      <c r="B8622">
        <v>1063</v>
      </c>
      <c r="C8622" t="s">
        <v>440</v>
      </c>
      <c r="D8622" t="s">
        <v>1498</v>
      </c>
      <c r="E8622" t="s">
        <v>28</v>
      </c>
      <c r="F8622" t="s">
        <v>441</v>
      </c>
      <c r="G8622" t="s">
        <v>182</v>
      </c>
      <c r="H8622" t="s">
        <v>21</v>
      </c>
      <c r="J8622">
        <v>200</v>
      </c>
      <c r="K8622" t="s">
        <v>1297</v>
      </c>
      <c r="L8622">
        <v>1</v>
      </c>
      <c r="M8622" t="s">
        <v>472</v>
      </c>
      <c r="N8622">
        <v>15.9</v>
      </c>
      <c r="O8622" s="1">
        <v>44869.507847222223</v>
      </c>
      <c r="P8622" t="s">
        <v>24</v>
      </c>
      <c r="Q8622">
        <v>9.5</v>
      </c>
    </row>
    <row r="8623" spans="1:17" hidden="1">
      <c r="A8623">
        <v>8884</v>
      </c>
      <c r="B8623">
        <v>1063</v>
      </c>
      <c r="C8623" t="s">
        <v>440</v>
      </c>
      <c r="D8623" t="s">
        <v>1498</v>
      </c>
      <c r="E8623" t="s">
        <v>28</v>
      </c>
      <c r="F8623" t="s">
        <v>441</v>
      </c>
      <c r="G8623" t="s">
        <v>182</v>
      </c>
      <c r="H8623" t="s">
        <v>21</v>
      </c>
      <c r="J8623">
        <v>230</v>
      </c>
      <c r="K8623" t="s">
        <v>1427</v>
      </c>
      <c r="L8623">
        <v>1</v>
      </c>
      <c r="M8623" t="s">
        <v>23</v>
      </c>
      <c r="N8623">
        <v>10.9</v>
      </c>
      <c r="O8623" s="1">
        <v>44869.507847222223</v>
      </c>
      <c r="P8623" t="s">
        <v>24</v>
      </c>
      <c r="Q8623">
        <v>6.6</v>
      </c>
    </row>
    <row r="8624" spans="1:17" hidden="1">
      <c r="A8624">
        <v>8885</v>
      </c>
      <c r="B8624">
        <v>1063</v>
      </c>
      <c r="C8624" t="s">
        <v>440</v>
      </c>
      <c r="D8624" t="s">
        <v>1498</v>
      </c>
      <c r="E8624" t="s">
        <v>28</v>
      </c>
      <c r="F8624" t="s">
        <v>441</v>
      </c>
      <c r="G8624" t="s">
        <v>182</v>
      </c>
      <c r="H8624" t="s">
        <v>21</v>
      </c>
      <c r="J8624">
        <v>267</v>
      </c>
      <c r="K8624" t="s">
        <v>1340</v>
      </c>
      <c r="L8624">
        <v>1</v>
      </c>
      <c r="M8624" t="s">
        <v>32</v>
      </c>
      <c r="N8624">
        <v>14.9</v>
      </c>
      <c r="O8624" s="1">
        <v>44869.507847222223</v>
      </c>
      <c r="P8624" t="s">
        <v>24</v>
      </c>
      <c r="Q8624">
        <v>8.75</v>
      </c>
    </row>
    <row r="8625" spans="1:17" hidden="1">
      <c r="A8625">
        <v>8886</v>
      </c>
      <c r="B8625">
        <v>1063</v>
      </c>
      <c r="C8625" t="s">
        <v>440</v>
      </c>
      <c r="D8625" t="s">
        <v>1498</v>
      </c>
      <c r="E8625" t="s">
        <v>28</v>
      </c>
      <c r="F8625" t="s">
        <v>441</v>
      </c>
      <c r="G8625" t="s">
        <v>182</v>
      </c>
      <c r="H8625" t="s">
        <v>21</v>
      </c>
      <c r="J8625">
        <v>270</v>
      </c>
      <c r="K8625" t="s">
        <v>1479</v>
      </c>
      <c r="L8625">
        <v>1</v>
      </c>
      <c r="M8625" t="s">
        <v>32</v>
      </c>
      <c r="N8625">
        <v>13.9</v>
      </c>
      <c r="O8625" s="1">
        <v>44869.507847222223</v>
      </c>
      <c r="P8625" t="s">
        <v>50</v>
      </c>
      <c r="Q8625">
        <v>8</v>
      </c>
    </row>
    <row r="8626" spans="1:17" hidden="1">
      <c r="A8626">
        <v>8887</v>
      </c>
      <c r="B8626">
        <v>1063</v>
      </c>
      <c r="C8626" t="s">
        <v>440</v>
      </c>
      <c r="D8626" t="s">
        <v>1498</v>
      </c>
      <c r="E8626" t="s">
        <v>28</v>
      </c>
      <c r="F8626" t="s">
        <v>441</v>
      </c>
      <c r="G8626" t="s">
        <v>182</v>
      </c>
      <c r="H8626" t="s">
        <v>21</v>
      </c>
      <c r="J8626">
        <v>60</v>
      </c>
      <c r="K8626" t="s">
        <v>1293</v>
      </c>
      <c r="L8626">
        <v>1</v>
      </c>
      <c r="M8626" t="s">
        <v>32</v>
      </c>
      <c r="N8626">
        <v>3.9</v>
      </c>
      <c r="O8626" s="1">
        <v>44869.507847222223</v>
      </c>
      <c r="P8626" t="s">
        <v>24</v>
      </c>
      <c r="Q8626">
        <v>1.9</v>
      </c>
    </row>
    <row r="8627" spans="1:17" hidden="1">
      <c r="A8627">
        <v>8888</v>
      </c>
      <c r="B8627">
        <v>1063</v>
      </c>
      <c r="C8627" t="s">
        <v>440</v>
      </c>
      <c r="D8627" t="s">
        <v>1498</v>
      </c>
      <c r="E8627" t="s">
        <v>28</v>
      </c>
      <c r="F8627" t="s">
        <v>441</v>
      </c>
      <c r="G8627" t="s">
        <v>182</v>
      </c>
      <c r="H8627" t="s">
        <v>21</v>
      </c>
      <c r="J8627">
        <v>83</v>
      </c>
      <c r="K8627" t="s">
        <v>880</v>
      </c>
      <c r="L8627">
        <v>1</v>
      </c>
      <c r="M8627" t="s">
        <v>32</v>
      </c>
      <c r="N8627">
        <v>8.9</v>
      </c>
      <c r="O8627" s="1">
        <v>44869.507847222223</v>
      </c>
      <c r="P8627" t="s">
        <v>24</v>
      </c>
      <c r="Q8627">
        <v>5</v>
      </c>
    </row>
    <row r="8628" spans="1:17" hidden="1">
      <c r="A8628">
        <v>8889</v>
      </c>
      <c r="B8628">
        <v>1063</v>
      </c>
      <c r="C8628" t="s">
        <v>440</v>
      </c>
      <c r="D8628" t="s">
        <v>1498</v>
      </c>
      <c r="E8628" t="s">
        <v>28</v>
      </c>
      <c r="F8628" t="s">
        <v>441</v>
      </c>
      <c r="G8628" t="s">
        <v>182</v>
      </c>
      <c r="H8628" t="s">
        <v>21</v>
      </c>
      <c r="J8628">
        <v>88</v>
      </c>
      <c r="K8628" t="s">
        <v>1150</v>
      </c>
      <c r="L8628">
        <v>2</v>
      </c>
      <c r="M8628" t="s">
        <v>32</v>
      </c>
      <c r="N8628">
        <v>27.8</v>
      </c>
      <c r="O8628" s="1">
        <v>44869.507847222223</v>
      </c>
      <c r="P8628" t="s">
        <v>24</v>
      </c>
      <c r="Q8628">
        <v>16</v>
      </c>
    </row>
    <row r="8629" spans="1:17" hidden="1">
      <c r="A8629">
        <v>8890</v>
      </c>
      <c r="B8629">
        <v>1063</v>
      </c>
      <c r="C8629" t="s">
        <v>440</v>
      </c>
      <c r="D8629" t="s">
        <v>1498</v>
      </c>
      <c r="E8629" t="s">
        <v>28</v>
      </c>
      <c r="F8629" t="s">
        <v>441</v>
      </c>
      <c r="G8629" t="s">
        <v>182</v>
      </c>
      <c r="H8629" t="s">
        <v>21</v>
      </c>
      <c r="J8629">
        <v>202</v>
      </c>
      <c r="K8629" t="s">
        <v>1406</v>
      </c>
      <c r="L8629">
        <v>1</v>
      </c>
      <c r="M8629" t="s">
        <v>49</v>
      </c>
      <c r="N8629">
        <v>4.9000000000000004</v>
      </c>
      <c r="O8629" s="1">
        <v>44869.507847222223</v>
      </c>
      <c r="P8629" t="s">
        <v>24</v>
      </c>
      <c r="Q8629">
        <v>2.5</v>
      </c>
    </row>
    <row r="8630" spans="1:17" hidden="1">
      <c r="A8630">
        <v>8891</v>
      </c>
      <c r="B8630">
        <v>1063</v>
      </c>
      <c r="C8630" t="s">
        <v>440</v>
      </c>
      <c r="D8630" t="s">
        <v>1498</v>
      </c>
      <c r="E8630" t="s">
        <v>28</v>
      </c>
      <c r="F8630" t="s">
        <v>441</v>
      </c>
      <c r="G8630" t="s">
        <v>182</v>
      </c>
      <c r="H8630" t="s">
        <v>21</v>
      </c>
      <c r="J8630">
        <v>383</v>
      </c>
      <c r="K8630" t="s">
        <v>1499</v>
      </c>
      <c r="L8630">
        <v>1</v>
      </c>
      <c r="M8630" t="s">
        <v>32</v>
      </c>
      <c r="N8630">
        <v>35.9</v>
      </c>
      <c r="O8630" s="1">
        <v>44869.507847222223</v>
      </c>
      <c r="P8630" t="s">
        <v>24</v>
      </c>
      <c r="Q8630">
        <v>27</v>
      </c>
    </row>
    <row r="8631" spans="1:17" hidden="1">
      <c r="A8631">
        <v>8892</v>
      </c>
      <c r="B8631">
        <v>1064</v>
      </c>
      <c r="C8631" t="s">
        <v>263</v>
      </c>
      <c r="D8631">
        <v>12992044555</v>
      </c>
      <c r="E8631" t="s">
        <v>96</v>
      </c>
      <c r="F8631" t="s">
        <v>264</v>
      </c>
      <c r="G8631" t="s">
        <v>265</v>
      </c>
      <c r="H8631" t="s">
        <v>21</v>
      </c>
      <c r="J8631">
        <v>51</v>
      </c>
      <c r="K8631" t="s">
        <v>648</v>
      </c>
      <c r="L8631">
        <v>1</v>
      </c>
      <c r="M8631" t="s">
        <v>26</v>
      </c>
      <c r="N8631">
        <v>8.9</v>
      </c>
      <c r="O8631" s="1">
        <v>44869.508055555554</v>
      </c>
      <c r="P8631" t="s">
        <v>24</v>
      </c>
      <c r="Q8631">
        <v>5.2</v>
      </c>
    </row>
    <row r="8632" spans="1:17" hidden="1">
      <c r="A8632">
        <v>8893</v>
      </c>
      <c r="B8632">
        <v>1064</v>
      </c>
      <c r="C8632" t="s">
        <v>263</v>
      </c>
      <c r="D8632">
        <v>12992044555</v>
      </c>
      <c r="E8632" t="s">
        <v>96</v>
      </c>
      <c r="F8632" t="s">
        <v>264</v>
      </c>
      <c r="G8632" t="s">
        <v>265</v>
      </c>
      <c r="H8632" t="s">
        <v>21</v>
      </c>
      <c r="J8632">
        <v>9</v>
      </c>
      <c r="K8632" t="s">
        <v>33</v>
      </c>
      <c r="L8632">
        <v>2</v>
      </c>
      <c r="M8632" t="s">
        <v>108</v>
      </c>
      <c r="N8632">
        <v>11.8</v>
      </c>
      <c r="O8632" s="1">
        <v>44869.508055555554</v>
      </c>
      <c r="P8632" t="s">
        <v>24</v>
      </c>
      <c r="Q8632">
        <v>6</v>
      </c>
    </row>
    <row r="8633" spans="1:17" hidden="1">
      <c r="A8633">
        <v>8894</v>
      </c>
      <c r="B8633">
        <v>1064</v>
      </c>
      <c r="C8633" t="s">
        <v>263</v>
      </c>
      <c r="D8633">
        <v>12992044555</v>
      </c>
      <c r="E8633" t="s">
        <v>96</v>
      </c>
      <c r="F8633" t="s">
        <v>264</v>
      </c>
      <c r="G8633" t="s">
        <v>265</v>
      </c>
      <c r="H8633" t="s">
        <v>21</v>
      </c>
      <c r="J8633">
        <v>59</v>
      </c>
      <c r="K8633" t="s">
        <v>31</v>
      </c>
      <c r="L8633">
        <v>1</v>
      </c>
      <c r="M8633" t="s">
        <v>32</v>
      </c>
      <c r="N8633">
        <v>4.9000000000000004</v>
      </c>
      <c r="O8633" s="1">
        <v>44869.508055555554</v>
      </c>
      <c r="P8633" t="s">
        <v>24</v>
      </c>
      <c r="Q8633">
        <v>3</v>
      </c>
    </row>
    <row r="8634" spans="1:17" hidden="1">
      <c r="A8634">
        <v>8895</v>
      </c>
      <c r="B8634">
        <v>1064</v>
      </c>
      <c r="C8634" t="s">
        <v>263</v>
      </c>
      <c r="D8634">
        <v>12992044555</v>
      </c>
      <c r="E8634" t="s">
        <v>96</v>
      </c>
      <c r="F8634" t="s">
        <v>264</v>
      </c>
      <c r="G8634" t="s">
        <v>265</v>
      </c>
      <c r="H8634" t="s">
        <v>21</v>
      </c>
      <c r="J8634">
        <v>86</v>
      </c>
      <c r="K8634" t="s">
        <v>918</v>
      </c>
      <c r="L8634">
        <v>1</v>
      </c>
      <c r="M8634" t="s">
        <v>32</v>
      </c>
      <c r="N8634">
        <v>8.9</v>
      </c>
      <c r="O8634" s="1">
        <v>44869.508055555554</v>
      </c>
      <c r="P8634" t="s">
        <v>24</v>
      </c>
      <c r="Q8634">
        <v>5</v>
      </c>
    </row>
    <row r="8635" spans="1:17" hidden="1">
      <c r="A8635">
        <v>8896</v>
      </c>
      <c r="B8635">
        <v>1064</v>
      </c>
      <c r="C8635" t="s">
        <v>263</v>
      </c>
      <c r="D8635">
        <v>12992044555</v>
      </c>
      <c r="E8635" t="s">
        <v>96</v>
      </c>
      <c r="F8635" t="s">
        <v>264</v>
      </c>
      <c r="G8635" t="s">
        <v>265</v>
      </c>
      <c r="H8635" t="s">
        <v>21</v>
      </c>
      <c r="J8635">
        <v>93</v>
      </c>
      <c r="K8635" t="s">
        <v>960</v>
      </c>
      <c r="L8635">
        <v>1</v>
      </c>
      <c r="M8635" t="s">
        <v>32</v>
      </c>
      <c r="N8635">
        <v>4.9000000000000004</v>
      </c>
      <c r="O8635" s="1">
        <v>44869.508055555554</v>
      </c>
      <c r="P8635" t="s">
        <v>24</v>
      </c>
      <c r="Q8635">
        <v>2.9</v>
      </c>
    </row>
    <row r="8636" spans="1:17" hidden="1">
      <c r="A8636">
        <v>8897</v>
      </c>
      <c r="B8636">
        <v>1064</v>
      </c>
      <c r="C8636" t="s">
        <v>263</v>
      </c>
      <c r="D8636">
        <v>12992044555</v>
      </c>
      <c r="E8636" t="s">
        <v>96</v>
      </c>
      <c r="F8636" t="s">
        <v>264</v>
      </c>
      <c r="G8636" t="s">
        <v>265</v>
      </c>
      <c r="H8636" t="s">
        <v>21</v>
      </c>
      <c r="J8636">
        <v>331</v>
      </c>
      <c r="K8636" t="s">
        <v>528</v>
      </c>
      <c r="L8636">
        <v>2</v>
      </c>
      <c r="M8636" t="s">
        <v>32</v>
      </c>
      <c r="N8636">
        <v>13.8</v>
      </c>
      <c r="O8636" s="1">
        <v>44869.508055555554</v>
      </c>
      <c r="P8636" t="s">
        <v>24</v>
      </c>
      <c r="Q8636">
        <v>7.5</v>
      </c>
    </row>
    <row r="8637" spans="1:17" hidden="1">
      <c r="A8637">
        <v>8898</v>
      </c>
      <c r="B8637">
        <v>1064</v>
      </c>
      <c r="C8637" t="s">
        <v>263</v>
      </c>
      <c r="D8637">
        <v>12992044555</v>
      </c>
      <c r="E8637" t="s">
        <v>96</v>
      </c>
      <c r="F8637" t="s">
        <v>264</v>
      </c>
      <c r="G8637" t="s">
        <v>265</v>
      </c>
      <c r="H8637" t="s">
        <v>21</v>
      </c>
      <c r="J8637">
        <v>20</v>
      </c>
      <c r="K8637" t="s">
        <v>92</v>
      </c>
      <c r="L8637">
        <v>2</v>
      </c>
      <c r="M8637" t="s">
        <v>77</v>
      </c>
      <c r="N8637">
        <v>11.8</v>
      </c>
      <c r="O8637" s="1">
        <v>44869.508055555554</v>
      </c>
      <c r="P8637" t="s">
        <v>50</v>
      </c>
      <c r="Q8637">
        <v>7</v>
      </c>
    </row>
    <row r="8638" spans="1:17" hidden="1">
      <c r="A8638">
        <v>8899</v>
      </c>
      <c r="B8638">
        <v>1064</v>
      </c>
      <c r="C8638" t="s">
        <v>263</v>
      </c>
      <c r="D8638">
        <v>12992044555</v>
      </c>
      <c r="E8638" t="s">
        <v>96</v>
      </c>
      <c r="F8638" t="s">
        <v>264</v>
      </c>
      <c r="G8638" t="s">
        <v>265</v>
      </c>
      <c r="H8638" t="s">
        <v>21</v>
      </c>
      <c r="J8638">
        <v>348</v>
      </c>
      <c r="K8638" t="s">
        <v>78</v>
      </c>
      <c r="L8638">
        <v>2</v>
      </c>
      <c r="M8638" t="s">
        <v>77</v>
      </c>
      <c r="N8638">
        <v>9.8000000000000007</v>
      </c>
      <c r="O8638" s="1">
        <v>44869.508055555554</v>
      </c>
      <c r="P8638" t="s">
        <v>50</v>
      </c>
      <c r="Q8638">
        <v>5</v>
      </c>
    </row>
    <row r="8639" spans="1:17" hidden="1">
      <c r="A8639">
        <v>8900</v>
      </c>
      <c r="B8639">
        <v>1064</v>
      </c>
      <c r="C8639" t="s">
        <v>263</v>
      </c>
      <c r="D8639">
        <v>12992044555</v>
      </c>
      <c r="E8639" t="s">
        <v>96</v>
      </c>
      <c r="F8639" t="s">
        <v>264</v>
      </c>
      <c r="G8639" t="s">
        <v>265</v>
      </c>
      <c r="H8639" t="s">
        <v>21</v>
      </c>
      <c r="J8639">
        <v>87</v>
      </c>
      <c r="K8639" t="s">
        <v>183</v>
      </c>
      <c r="L8639">
        <v>1</v>
      </c>
      <c r="M8639" t="s">
        <v>49</v>
      </c>
      <c r="N8639">
        <v>3.7</v>
      </c>
      <c r="O8639" s="1">
        <v>44869.508055555554</v>
      </c>
      <c r="P8639" t="s">
        <v>24</v>
      </c>
      <c r="Q8639">
        <v>2.2000000000000002</v>
      </c>
    </row>
    <row r="8640" spans="1:17" hidden="1">
      <c r="A8640">
        <v>8901</v>
      </c>
      <c r="B8640">
        <v>1064</v>
      </c>
      <c r="C8640" t="s">
        <v>263</v>
      </c>
      <c r="D8640">
        <v>12992044555</v>
      </c>
      <c r="E8640" t="s">
        <v>96</v>
      </c>
      <c r="F8640" t="s">
        <v>264</v>
      </c>
      <c r="G8640" t="s">
        <v>265</v>
      </c>
      <c r="H8640" t="s">
        <v>21</v>
      </c>
      <c r="J8640">
        <v>202</v>
      </c>
      <c r="K8640" t="s">
        <v>1406</v>
      </c>
      <c r="L8640">
        <v>1</v>
      </c>
      <c r="M8640" t="s">
        <v>49</v>
      </c>
      <c r="N8640">
        <v>4.9000000000000004</v>
      </c>
      <c r="O8640" s="1">
        <v>44869.508055555554</v>
      </c>
      <c r="P8640" t="s">
        <v>24</v>
      </c>
      <c r="Q8640">
        <v>2.5</v>
      </c>
    </row>
    <row r="8641" spans="1:17" hidden="1">
      <c r="A8641">
        <v>8902</v>
      </c>
      <c r="B8641">
        <v>1064</v>
      </c>
      <c r="C8641" t="s">
        <v>263</v>
      </c>
      <c r="D8641">
        <v>12992044555</v>
      </c>
      <c r="E8641" t="s">
        <v>96</v>
      </c>
      <c r="F8641" t="s">
        <v>264</v>
      </c>
      <c r="G8641" t="s">
        <v>265</v>
      </c>
      <c r="H8641" t="s">
        <v>21</v>
      </c>
      <c r="J8641">
        <v>197</v>
      </c>
      <c r="K8641" t="s">
        <v>118</v>
      </c>
      <c r="L8641">
        <v>1</v>
      </c>
      <c r="M8641" t="s">
        <v>32</v>
      </c>
      <c r="N8641">
        <v>7.9</v>
      </c>
      <c r="O8641" s="1">
        <v>44869.508055555554</v>
      </c>
      <c r="P8641" t="s">
        <v>24</v>
      </c>
      <c r="Q8641">
        <v>5.8</v>
      </c>
    </row>
    <row r="8642" spans="1:17" hidden="1">
      <c r="A8642">
        <v>8903</v>
      </c>
      <c r="B8642">
        <v>1065</v>
      </c>
      <c r="C8642" t="s">
        <v>113</v>
      </c>
      <c r="D8642">
        <v>12981146080</v>
      </c>
      <c r="E8642" t="s">
        <v>18</v>
      </c>
      <c r="F8642" t="s">
        <v>115</v>
      </c>
      <c r="G8642" t="s">
        <v>116</v>
      </c>
      <c r="H8642" t="s">
        <v>21</v>
      </c>
      <c r="J8642">
        <v>51</v>
      </c>
      <c r="K8642" t="s">
        <v>648</v>
      </c>
      <c r="L8642">
        <v>1</v>
      </c>
      <c r="M8642" t="s">
        <v>26</v>
      </c>
      <c r="N8642">
        <v>8.9</v>
      </c>
      <c r="O8642" s="1">
        <v>44869.091365740744</v>
      </c>
      <c r="P8642" t="s">
        <v>24</v>
      </c>
      <c r="Q8642">
        <v>5.2</v>
      </c>
    </row>
    <row r="8643" spans="1:17" hidden="1">
      <c r="A8643">
        <v>8904</v>
      </c>
      <c r="B8643">
        <v>1065</v>
      </c>
      <c r="C8643" t="s">
        <v>113</v>
      </c>
      <c r="D8643">
        <v>12981146080</v>
      </c>
      <c r="E8643" t="s">
        <v>18</v>
      </c>
      <c r="F8643" t="s">
        <v>115</v>
      </c>
      <c r="G8643" t="s">
        <v>116</v>
      </c>
      <c r="H8643" t="s">
        <v>21</v>
      </c>
      <c r="J8643">
        <v>188</v>
      </c>
      <c r="K8643" t="s">
        <v>958</v>
      </c>
      <c r="L8643">
        <v>1</v>
      </c>
      <c r="M8643" t="s">
        <v>32</v>
      </c>
      <c r="N8643">
        <v>14.9</v>
      </c>
      <c r="O8643" s="1">
        <v>44869.091365740744</v>
      </c>
      <c r="P8643" t="s">
        <v>24</v>
      </c>
      <c r="Q8643">
        <v>8.75</v>
      </c>
    </row>
    <row r="8644" spans="1:17" hidden="1">
      <c r="A8644">
        <v>8905</v>
      </c>
      <c r="B8644">
        <v>1065</v>
      </c>
      <c r="C8644" t="s">
        <v>113</v>
      </c>
      <c r="D8644">
        <v>12981146080</v>
      </c>
      <c r="E8644" t="s">
        <v>18</v>
      </c>
      <c r="F8644" t="s">
        <v>115</v>
      </c>
      <c r="G8644" t="s">
        <v>116</v>
      </c>
      <c r="H8644" t="s">
        <v>21</v>
      </c>
      <c r="J8644">
        <v>200</v>
      </c>
      <c r="K8644" t="s">
        <v>1297</v>
      </c>
      <c r="L8644">
        <v>1</v>
      </c>
      <c r="M8644" t="s">
        <v>472</v>
      </c>
      <c r="N8644">
        <v>15.9</v>
      </c>
      <c r="O8644" s="1">
        <v>44869.091365740744</v>
      </c>
      <c r="P8644" t="s">
        <v>24</v>
      </c>
      <c r="Q8644">
        <v>9.5</v>
      </c>
    </row>
    <row r="8645" spans="1:17" hidden="1">
      <c r="A8645">
        <v>8906</v>
      </c>
      <c r="B8645">
        <v>1065</v>
      </c>
      <c r="C8645" t="s">
        <v>113</v>
      </c>
      <c r="D8645">
        <v>12981146080</v>
      </c>
      <c r="E8645" t="s">
        <v>18</v>
      </c>
      <c r="F8645" t="s">
        <v>115</v>
      </c>
      <c r="G8645" t="s">
        <v>116</v>
      </c>
      <c r="H8645" t="s">
        <v>21</v>
      </c>
      <c r="J8645">
        <v>230</v>
      </c>
      <c r="K8645" t="s">
        <v>1427</v>
      </c>
      <c r="L8645">
        <v>1</v>
      </c>
      <c r="M8645" t="s">
        <v>23</v>
      </c>
      <c r="N8645">
        <v>10.9</v>
      </c>
      <c r="O8645" s="1">
        <v>44869.091365740744</v>
      </c>
      <c r="P8645" t="s">
        <v>24</v>
      </c>
      <c r="Q8645">
        <v>6.6</v>
      </c>
    </row>
    <row r="8646" spans="1:17" hidden="1">
      <c r="A8646">
        <v>8907</v>
      </c>
      <c r="B8646">
        <v>1065</v>
      </c>
      <c r="C8646" t="s">
        <v>113</v>
      </c>
      <c r="D8646">
        <v>12981146080</v>
      </c>
      <c r="E8646" t="s">
        <v>18</v>
      </c>
      <c r="F8646" t="s">
        <v>115</v>
      </c>
      <c r="G8646" t="s">
        <v>116</v>
      </c>
      <c r="H8646" t="s">
        <v>21</v>
      </c>
      <c r="J8646">
        <v>270</v>
      </c>
      <c r="K8646" t="s">
        <v>1479</v>
      </c>
      <c r="L8646">
        <v>1</v>
      </c>
      <c r="M8646" t="s">
        <v>32</v>
      </c>
      <c r="N8646">
        <v>13.9</v>
      </c>
      <c r="O8646" s="1">
        <v>44869.091365740744</v>
      </c>
      <c r="P8646" t="s">
        <v>50</v>
      </c>
      <c r="Q8646">
        <v>8</v>
      </c>
    </row>
    <row r="8647" spans="1:17" hidden="1">
      <c r="A8647">
        <v>8908</v>
      </c>
      <c r="B8647">
        <v>1065</v>
      </c>
      <c r="C8647" t="s">
        <v>113</v>
      </c>
      <c r="D8647">
        <v>12981146080</v>
      </c>
      <c r="E8647" t="s">
        <v>18</v>
      </c>
      <c r="F8647" t="s">
        <v>115</v>
      </c>
      <c r="G8647" t="s">
        <v>116</v>
      </c>
      <c r="H8647" t="s">
        <v>21</v>
      </c>
      <c r="J8647">
        <v>65</v>
      </c>
      <c r="K8647" t="s">
        <v>69</v>
      </c>
      <c r="L8647">
        <v>1</v>
      </c>
      <c r="M8647" t="s">
        <v>32</v>
      </c>
      <c r="N8647">
        <v>5.9</v>
      </c>
      <c r="O8647" s="1">
        <v>44869.091365740744</v>
      </c>
      <c r="P8647" t="s">
        <v>24</v>
      </c>
      <c r="Q8647">
        <v>3</v>
      </c>
    </row>
    <row r="8648" spans="1:17" hidden="1">
      <c r="A8648">
        <v>8909</v>
      </c>
      <c r="B8648">
        <v>1065</v>
      </c>
      <c r="C8648" t="s">
        <v>113</v>
      </c>
      <c r="D8648">
        <v>12981146080</v>
      </c>
      <c r="E8648" t="s">
        <v>18</v>
      </c>
      <c r="F8648" t="s">
        <v>115</v>
      </c>
      <c r="G8648" t="s">
        <v>116</v>
      </c>
      <c r="H8648" t="s">
        <v>21</v>
      </c>
      <c r="J8648">
        <v>93</v>
      </c>
      <c r="K8648" t="s">
        <v>960</v>
      </c>
      <c r="L8648">
        <v>1</v>
      </c>
      <c r="M8648" t="s">
        <v>32</v>
      </c>
      <c r="N8648">
        <v>4.9000000000000004</v>
      </c>
      <c r="O8648" s="1">
        <v>44869.091365740744</v>
      </c>
      <c r="P8648" t="s">
        <v>24</v>
      </c>
      <c r="Q8648">
        <v>2.9</v>
      </c>
    </row>
    <row r="8649" spans="1:17" hidden="1">
      <c r="A8649">
        <v>8910</v>
      </c>
      <c r="B8649">
        <v>1065</v>
      </c>
      <c r="C8649" t="s">
        <v>113</v>
      </c>
      <c r="D8649">
        <v>12981146080</v>
      </c>
      <c r="E8649" t="s">
        <v>18</v>
      </c>
      <c r="F8649" t="s">
        <v>115</v>
      </c>
      <c r="G8649" t="s">
        <v>116</v>
      </c>
      <c r="H8649" t="s">
        <v>21</v>
      </c>
      <c r="J8649">
        <v>334</v>
      </c>
      <c r="K8649" t="s">
        <v>1279</v>
      </c>
      <c r="L8649">
        <v>1</v>
      </c>
      <c r="M8649" t="s">
        <v>38</v>
      </c>
      <c r="N8649">
        <v>5.9</v>
      </c>
      <c r="O8649" s="1">
        <v>44869.091365740744</v>
      </c>
      <c r="P8649" t="s">
        <v>24</v>
      </c>
      <c r="Q8649">
        <v>3.3</v>
      </c>
    </row>
    <row r="8650" spans="1:17" hidden="1">
      <c r="A8650">
        <v>8911</v>
      </c>
      <c r="B8650">
        <v>1066</v>
      </c>
      <c r="C8650" t="s">
        <v>27</v>
      </c>
      <c r="D8650">
        <v>981857003</v>
      </c>
      <c r="E8650" t="s">
        <v>28</v>
      </c>
      <c r="F8650" t="s">
        <v>1500</v>
      </c>
      <c r="G8650" t="s">
        <v>30</v>
      </c>
      <c r="H8650" t="s">
        <v>21</v>
      </c>
      <c r="J8650">
        <v>51</v>
      </c>
      <c r="K8650" t="s">
        <v>648</v>
      </c>
      <c r="L8650">
        <v>1</v>
      </c>
      <c r="M8650" t="s">
        <v>26</v>
      </c>
      <c r="N8650">
        <v>8.9</v>
      </c>
      <c r="O8650" s="1">
        <v>44869.133217592593</v>
      </c>
      <c r="P8650" t="s">
        <v>24</v>
      </c>
      <c r="Q8650">
        <v>5.2</v>
      </c>
    </row>
    <row r="8651" spans="1:17" hidden="1">
      <c r="A8651">
        <v>8912</v>
      </c>
      <c r="B8651">
        <v>1066</v>
      </c>
      <c r="C8651" t="s">
        <v>27</v>
      </c>
      <c r="D8651">
        <v>981857003</v>
      </c>
      <c r="E8651" t="s">
        <v>28</v>
      </c>
      <c r="F8651" t="s">
        <v>1500</v>
      </c>
      <c r="G8651" t="s">
        <v>30</v>
      </c>
      <c r="H8651" t="s">
        <v>21</v>
      </c>
      <c r="J8651">
        <v>161</v>
      </c>
      <c r="K8651" t="s">
        <v>795</v>
      </c>
      <c r="L8651">
        <v>1</v>
      </c>
      <c r="M8651" t="s">
        <v>32</v>
      </c>
      <c r="N8651">
        <v>11.9</v>
      </c>
      <c r="O8651" s="1">
        <v>44869.133217592593</v>
      </c>
      <c r="P8651" t="s">
        <v>24</v>
      </c>
      <c r="Q8651">
        <v>7</v>
      </c>
    </row>
    <row r="8652" spans="1:17" hidden="1">
      <c r="A8652">
        <v>8913</v>
      </c>
      <c r="B8652">
        <v>1066</v>
      </c>
      <c r="C8652" t="s">
        <v>27</v>
      </c>
      <c r="D8652">
        <v>981857003</v>
      </c>
      <c r="E8652" t="s">
        <v>28</v>
      </c>
      <c r="F8652" t="s">
        <v>1500</v>
      </c>
      <c r="G8652" t="s">
        <v>30</v>
      </c>
      <c r="H8652" t="s">
        <v>21</v>
      </c>
      <c r="J8652">
        <v>331</v>
      </c>
      <c r="K8652" t="s">
        <v>528</v>
      </c>
      <c r="L8652">
        <v>1</v>
      </c>
      <c r="M8652" t="s">
        <v>32</v>
      </c>
      <c r="N8652">
        <v>6.9</v>
      </c>
      <c r="O8652" s="1">
        <v>44869.133217592593</v>
      </c>
      <c r="P8652" t="s">
        <v>24</v>
      </c>
      <c r="Q8652">
        <v>3.75</v>
      </c>
    </row>
    <row r="8653" spans="1:17" hidden="1">
      <c r="A8653">
        <v>8914</v>
      </c>
      <c r="B8653">
        <v>1066</v>
      </c>
      <c r="C8653" t="s">
        <v>27</v>
      </c>
      <c r="D8653">
        <v>981857003</v>
      </c>
      <c r="E8653" t="s">
        <v>28</v>
      </c>
      <c r="F8653" t="s">
        <v>1500</v>
      </c>
      <c r="G8653" t="s">
        <v>30</v>
      </c>
      <c r="H8653" t="s">
        <v>21</v>
      </c>
      <c r="J8653">
        <v>22</v>
      </c>
      <c r="K8653" t="s">
        <v>79</v>
      </c>
      <c r="L8653">
        <v>1</v>
      </c>
      <c r="M8653" t="s">
        <v>77</v>
      </c>
      <c r="N8653">
        <v>4.9000000000000004</v>
      </c>
      <c r="O8653" s="1">
        <v>44869.133217592593</v>
      </c>
      <c r="P8653" t="s">
        <v>24</v>
      </c>
      <c r="Q8653">
        <v>2.5</v>
      </c>
    </row>
    <row r="8654" spans="1:17" hidden="1">
      <c r="A8654">
        <v>8915</v>
      </c>
      <c r="B8654">
        <v>1066</v>
      </c>
      <c r="C8654" t="s">
        <v>27</v>
      </c>
      <c r="D8654">
        <v>981857003</v>
      </c>
      <c r="E8654" t="s">
        <v>28</v>
      </c>
      <c r="F8654" t="s">
        <v>1500</v>
      </c>
      <c r="G8654" t="s">
        <v>30</v>
      </c>
      <c r="H8654" t="s">
        <v>21</v>
      </c>
      <c r="J8654">
        <v>348</v>
      </c>
      <c r="K8654" t="s">
        <v>78</v>
      </c>
      <c r="L8654">
        <v>1</v>
      </c>
      <c r="M8654" t="s">
        <v>77</v>
      </c>
      <c r="N8654">
        <v>4.9000000000000004</v>
      </c>
      <c r="O8654" s="1">
        <v>44869.133217592593</v>
      </c>
      <c r="P8654" t="s">
        <v>50</v>
      </c>
      <c r="Q8654">
        <v>2.5</v>
      </c>
    </row>
    <row r="8655" spans="1:17" hidden="1">
      <c r="A8655">
        <v>8916</v>
      </c>
      <c r="B8655">
        <v>1066</v>
      </c>
      <c r="C8655" t="s">
        <v>27</v>
      </c>
      <c r="D8655">
        <v>981857003</v>
      </c>
      <c r="E8655" t="s">
        <v>28</v>
      </c>
      <c r="F8655" t="s">
        <v>1500</v>
      </c>
      <c r="G8655" t="s">
        <v>30</v>
      </c>
      <c r="H8655" t="s">
        <v>21</v>
      </c>
      <c r="J8655">
        <v>317</v>
      </c>
      <c r="K8655" t="s">
        <v>152</v>
      </c>
      <c r="L8655">
        <v>1</v>
      </c>
      <c r="M8655" t="s">
        <v>38</v>
      </c>
      <c r="N8655">
        <v>15.9</v>
      </c>
      <c r="O8655" s="1">
        <v>44869.133217592593</v>
      </c>
      <c r="P8655" t="s">
        <v>24</v>
      </c>
      <c r="Q8655">
        <v>12</v>
      </c>
    </row>
    <row r="8656" spans="1:17" hidden="1">
      <c r="A8656">
        <v>8917</v>
      </c>
      <c r="B8656">
        <v>1066</v>
      </c>
      <c r="C8656" t="s">
        <v>27</v>
      </c>
      <c r="D8656">
        <v>981857003</v>
      </c>
      <c r="E8656" t="s">
        <v>28</v>
      </c>
      <c r="F8656" t="s">
        <v>1500</v>
      </c>
      <c r="G8656" t="s">
        <v>30</v>
      </c>
      <c r="H8656" t="s">
        <v>21</v>
      </c>
      <c r="J8656">
        <v>326</v>
      </c>
      <c r="K8656" t="s">
        <v>466</v>
      </c>
      <c r="L8656">
        <v>1</v>
      </c>
      <c r="M8656" t="s">
        <v>32</v>
      </c>
      <c r="N8656">
        <v>10.9</v>
      </c>
      <c r="O8656" s="1">
        <v>44869.133217592593</v>
      </c>
      <c r="P8656" t="s">
        <v>24</v>
      </c>
      <c r="Q8656">
        <v>8.4</v>
      </c>
    </row>
    <row r="8657" spans="1:17" hidden="1">
      <c r="A8657">
        <v>8918</v>
      </c>
      <c r="B8657">
        <v>1066</v>
      </c>
      <c r="C8657" t="s">
        <v>27</v>
      </c>
      <c r="D8657">
        <v>981857003</v>
      </c>
      <c r="E8657" t="s">
        <v>28</v>
      </c>
      <c r="F8657" t="s">
        <v>1500</v>
      </c>
      <c r="G8657" t="s">
        <v>30</v>
      </c>
      <c r="H8657" t="s">
        <v>21</v>
      </c>
      <c r="J8657">
        <v>30</v>
      </c>
      <c r="K8657" t="s">
        <v>1007</v>
      </c>
      <c r="L8657">
        <v>1</v>
      </c>
      <c r="M8657" t="s">
        <v>66</v>
      </c>
      <c r="N8657">
        <v>9.9</v>
      </c>
      <c r="O8657" s="1">
        <v>44869.133217592593</v>
      </c>
      <c r="P8657" t="s">
        <v>24</v>
      </c>
      <c r="Q8657">
        <v>6</v>
      </c>
    </row>
    <row r="8658" spans="1:17" hidden="1">
      <c r="A8658">
        <v>8919</v>
      </c>
      <c r="B8658">
        <v>1066</v>
      </c>
      <c r="C8658" t="s">
        <v>27</v>
      </c>
      <c r="D8658">
        <v>981857003</v>
      </c>
      <c r="E8658" t="s">
        <v>28</v>
      </c>
      <c r="F8658" t="s">
        <v>1500</v>
      </c>
      <c r="G8658" t="s">
        <v>30</v>
      </c>
      <c r="H8658" t="s">
        <v>21</v>
      </c>
      <c r="J8658">
        <v>165</v>
      </c>
      <c r="K8658" t="s">
        <v>251</v>
      </c>
      <c r="L8658">
        <v>1</v>
      </c>
      <c r="M8658" t="s">
        <v>49</v>
      </c>
      <c r="N8658">
        <v>4.9000000000000004</v>
      </c>
      <c r="O8658" s="1">
        <v>44869.133217592593</v>
      </c>
      <c r="P8658" t="s">
        <v>50</v>
      </c>
      <c r="Q8658">
        <v>2.5</v>
      </c>
    </row>
    <row r="8659" spans="1:17" hidden="1">
      <c r="A8659">
        <v>8920</v>
      </c>
      <c r="B8659">
        <v>1066</v>
      </c>
      <c r="C8659" t="s">
        <v>27</v>
      </c>
      <c r="D8659">
        <v>981857003</v>
      </c>
      <c r="E8659" t="s">
        <v>28</v>
      </c>
      <c r="F8659" t="s">
        <v>1500</v>
      </c>
      <c r="G8659" t="s">
        <v>30</v>
      </c>
      <c r="H8659" t="s">
        <v>21</v>
      </c>
      <c r="J8659">
        <v>202</v>
      </c>
      <c r="K8659" t="s">
        <v>1406</v>
      </c>
      <c r="L8659">
        <v>1</v>
      </c>
      <c r="M8659" t="s">
        <v>49</v>
      </c>
      <c r="N8659">
        <v>4.9000000000000004</v>
      </c>
      <c r="O8659" s="1">
        <v>44869.133217592593</v>
      </c>
      <c r="P8659" t="s">
        <v>24</v>
      </c>
      <c r="Q8659">
        <v>2.5</v>
      </c>
    </row>
    <row r="8660" spans="1:17" hidden="1">
      <c r="A8660">
        <v>8921</v>
      </c>
      <c r="B8660">
        <v>1066</v>
      </c>
      <c r="C8660" t="s">
        <v>27</v>
      </c>
      <c r="D8660">
        <v>981857003</v>
      </c>
      <c r="E8660" t="s">
        <v>28</v>
      </c>
      <c r="F8660" t="s">
        <v>1500</v>
      </c>
      <c r="G8660" t="s">
        <v>30</v>
      </c>
      <c r="H8660" t="s">
        <v>21</v>
      </c>
      <c r="J8660">
        <v>383</v>
      </c>
      <c r="K8660" t="s">
        <v>1499</v>
      </c>
      <c r="L8660">
        <v>1</v>
      </c>
      <c r="M8660" t="s">
        <v>32</v>
      </c>
      <c r="N8660">
        <v>35.9</v>
      </c>
      <c r="O8660" s="1">
        <v>44869.133217592593</v>
      </c>
      <c r="P8660" t="s">
        <v>24</v>
      </c>
      <c r="Q8660">
        <v>27</v>
      </c>
    </row>
    <row r="8661" spans="1:17" hidden="1">
      <c r="A8661">
        <v>8922</v>
      </c>
      <c r="B8661">
        <v>1067</v>
      </c>
      <c r="C8661" t="s">
        <v>562</v>
      </c>
      <c r="D8661">
        <v>12981326480</v>
      </c>
      <c r="E8661" t="s">
        <v>28</v>
      </c>
      <c r="F8661" t="s">
        <v>204</v>
      </c>
      <c r="G8661" t="s">
        <v>205</v>
      </c>
      <c r="H8661" t="s">
        <v>21</v>
      </c>
      <c r="J8661">
        <v>51</v>
      </c>
      <c r="K8661" t="s">
        <v>648</v>
      </c>
      <c r="L8661">
        <v>1</v>
      </c>
      <c r="M8661" t="s">
        <v>26</v>
      </c>
      <c r="N8661">
        <v>8.9</v>
      </c>
      <c r="O8661" s="1">
        <v>44869.174884259257</v>
      </c>
      <c r="P8661" t="s">
        <v>24</v>
      </c>
      <c r="Q8661">
        <v>5.2</v>
      </c>
    </row>
    <row r="8662" spans="1:17" hidden="1">
      <c r="A8662">
        <v>8923</v>
      </c>
      <c r="B8662">
        <v>1067</v>
      </c>
      <c r="C8662" t="s">
        <v>562</v>
      </c>
      <c r="D8662">
        <v>12981326480</v>
      </c>
      <c r="E8662" t="s">
        <v>28</v>
      </c>
      <c r="F8662" t="s">
        <v>204</v>
      </c>
      <c r="G8662" t="s">
        <v>205</v>
      </c>
      <c r="H8662" t="s">
        <v>21</v>
      </c>
      <c r="J8662">
        <v>230</v>
      </c>
      <c r="K8662" t="s">
        <v>1427</v>
      </c>
      <c r="L8662">
        <v>1</v>
      </c>
      <c r="M8662" t="s">
        <v>23</v>
      </c>
      <c r="N8662">
        <v>10.9</v>
      </c>
      <c r="O8662" s="1">
        <v>44869.174884259257</v>
      </c>
      <c r="P8662" t="s">
        <v>24</v>
      </c>
      <c r="Q8662">
        <v>6.6</v>
      </c>
    </row>
    <row r="8663" spans="1:17" hidden="1">
      <c r="A8663">
        <v>8924</v>
      </c>
      <c r="B8663">
        <v>1067</v>
      </c>
      <c r="C8663" t="s">
        <v>562</v>
      </c>
      <c r="D8663">
        <v>12981326480</v>
      </c>
      <c r="E8663" t="s">
        <v>28</v>
      </c>
      <c r="F8663" t="s">
        <v>204</v>
      </c>
      <c r="G8663" t="s">
        <v>205</v>
      </c>
      <c r="H8663" t="s">
        <v>21</v>
      </c>
      <c r="J8663">
        <v>65</v>
      </c>
      <c r="K8663" t="s">
        <v>69</v>
      </c>
      <c r="L8663">
        <v>1</v>
      </c>
      <c r="M8663" t="s">
        <v>32</v>
      </c>
      <c r="N8663">
        <v>5.9</v>
      </c>
      <c r="O8663" s="1">
        <v>44869.174884259257</v>
      </c>
      <c r="P8663" t="s">
        <v>24</v>
      </c>
      <c r="Q8663">
        <v>3</v>
      </c>
    </row>
    <row r="8664" spans="1:17" hidden="1">
      <c r="A8664">
        <v>8925</v>
      </c>
      <c r="B8664">
        <v>1067</v>
      </c>
      <c r="C8664" t="s">
        <v>562</v>
      </c>
      <c r="D8664">
        <v>12981326480</v>
      </c>
      <c r="E8664" t="s">
        <v>28</v>
      </c>
      <c r="F8664" t="s">
        <v>204</v>
      </c>
      <c r="G8664" t="s">
        <v>205</v>
      </c>
      <c r="H8664" t="s">
        <v>21</v>
      </c>
      <c r="J8664">
        <v>93</v>
      </c>
      <c r="K8664" t="s">
        <v>960</v>
      </c>
      <c r="L8664">
        <v>1</v>
      </c>
      <c r="M8664" t="s">
        <v>32</v>
      </c>
      <c r="N8664">
        <v>4.9000000000000004</v>
      </c>
      <c r="O8664" s="1">
        <v>44869.174884259257</v>
      </c>
      <c r="P8664" t="s">
        <v>24</v>
      </c>
      <c r="Q8664">
        <v>2.9</v>
      </c>
    </row>
    <row r="8665" spans="1:17" hidden="1">
      <c r="A8665">
        <v>8926</v>
      </c>
      <c r="B8665">
        <v>1067</v>
      </c>
      <c r="C8665" t="s">
        <v>562</v>
      </c>
      <c r="D8665">
        <v>12981326480</v>
      </c>
      <c r="E8665" t="s">
        <v>28</v>
      </c>
      <c r="F8665" t="s">
        <v>204</v>
      </c>
      <c r="G8665" t="s">
        <v>205</v>
      </c>
      <c r="H8665" t="s">
        <v>21</v>
      </c>
      <c r="J8665">
        <v>295</v>
      </c>
      <c r="K8665" t="s">
        <v>844</v>
      </c>
      <c r="L8665">
        <v>1</v>
      </c>
      <c r="M8665" t="s">
        <v>593</v>
      </c>
      <c r="N8665">
        <v>5.8</v>
      </c>
      <c r="O8665" s="1">
        <v>44869.174884259257</v>
      </c>
      <c r="P8665" t="s">
        <v>24</v>
      </c>
      <c r="Q8665">
        <v>3.5</v>
      </c>
    </row>
    <row r="8666" spans="1:17" hidden="1">
      <c r="A8666">
        <v>8927</v>
      </c>
      <c r="B8666">
        <v>1067</v>
      </c>
      <c r="C8666" t="s">
        <v>562</v>
      </c>
      <c r="D8666">
        <v>12981326480</v>
      </c>
      <c r="E8666" t="s">
        <v>28</v>
      </c>
      <c r="F8666" t="s">
        <v>204</v>
      </c>
      <c r="G8666" t="s">
        <v>205</v>
      </c>
      <c r="H8666" t="s">
        <v>21</v>
      </c>
      <c r="J8666">
        <v>20</v>
      </c>
      <c r="K8666" t="s">
        <v>92</v>
      </c>
      <c r="L8666">
        <v>1</v>
      </c>
      <c r="M8666" t="s">
        <v>77</v>
      </c>
      <c r="N8666">
        <v>5.9</v>
      </c>
      <c r="O8666" s="1">
        <v>44869.174884259257</v>
      </c>
      <c r="P8666" t="s">
        <v>50</v>
      </c>
      <c r="Q8666">
        <v>3.5</v>
      </c>
    </row>
    <row r="8667" spans="1:17" hidden="1">
      <c r="A8667">
        <v>8928</v>
      </c>
      <c r="B8667">
        <v>1068</v>
      </c>
      <c r="C8667" t="s">
        <v>1142</v>
      </c>
      <c r="D8667">
        <v>12991227227</v>
      </c>
      <c r="E8667" t="s">
        <v>28</v>
      </c>
      <c r="F8667" t="s">
        <v>1453</v>
      </c>
      <c r="G8667" t="s">
        <v>953</v>
      </c>
      <c r="H8667" t="s">
        <v>21</v>
      </c>
      <c r="J8667">
        <v>188</v>
      </c>
      <c r="K8667" t="s">
        <v>958</v>
      </c>
      <c r="L8667">
        <v>2</v>
      </c>
      <c r="M8667" t="s">
        <v>32</v>
      </c>
      <c r="N8667">
        <v>29.8</v>
      </c>
      <c r="O8667" s="1">
        <v>44869.216412037036</v>
      </c>
      <c r="P8667" t="s">
        <v>24</v>
      </c>
      <c r="Q8667">
        <v>17.5</v>
      </c>
    </row>
    <row r="8668" spans="1:17" hidden="1">
      <c r="A8668">
        <v>8929</v>
      </c>
      <c r="B8668">
        <v>1068</v>
      </c>
      <c r="C8668" t="s">
        <v>1142</v>
      </c>
      <c r="D8668">
        <v>12991227227</v>
      </c>
      <c r="E8668" t="s">
        <v>28</v>
      </c>
      <c r="F8668" t="s">
        <v>1453</v>
      </c>
      <c r="G8668" t="s">
        <v>953</v>
      </c>
      <c r="H8668" t="s">
        <v>21</v>
      </c>
      <c r="J8668">
        <v>79</v>
      </c>
      <c r="K8668" t="s">
        <v>1281</v>
      </c>
      <c r="L8668">
        <v>2</v>
      </c>
      <c r="M8668" t="s">
        <v>49</v>
      </c>
      <c r="N8668">
        <v>11.8</v>
      </c>
      <c r="O8668" s="1">
        <v>44869.216412037036</v>
      </c>
      <c r="P8668" t="s">
        <v>24</v>
      </c>
      <c r="Q8668">
        <v>6.6</v>
      </c>
    </row>
    <row r="8669" spans="1:17" hidden="1">
      <c r="A8669">
        <v>8930</v>
      </c>
      <c r="B8669">
        <v>1068</v>
      </c>
      <c r="C8669" t="s">
        <v>1142</v>
      </c>
      <c r="D8669">
        <v>12991227227</v>
      </c>
      <c r="E8669" t="s">
        <v>28</v>
      </c>
      <c r="F8669" t="s">
        <v>1453</v>
      </c>
      <c r="G8669" t="s">
        <v>953</v>
      </c>
      <c r="H8669" t="s">
        <v>21</v>
      </c>
      <c r="J8669">
        <v>204</v>
      </c>
      <c r="K8669" t="s">
        <v>1401</v>
      </c>
      <c r="L8669">
        <v>2</v>
      </c>
      <c r="M8669" t="s">
        <v>52</v>
      </c>
      <c r="N8669">
        <v>39.799999999999997</v>
      </c>
      <c r="O8669" s="1">
        <v>44869.216412037036</v>
      </c>
      <c r="P8669" t="s">
        <v>24</v>
      </c>
      <c r="Q8669">
        <v>30</v>
      </c>
    </row>
    <row r="8670" spans="1:17" hidden="1">
      <c r="A8670">
        <v>8931</v>
      </c>
      <c r="B8670">
        <v>1068</v>
      </c>
      <c r="C8670" t="s">
        <v>1142</v>
      </c>
      <c r="D8670">
        <v>12991227227</v>
      </c>
      <c r="E8670" t="s">
        <v>28</v>
      </c>
      <c r="F8670" t="s">
        <v>1453</v>
      </c>
      <c r="G8670" t="s">
        <v>953</v>
      </c>
      <c r="H8670" t="s">
        <v>21</v>
      </c>
      <c r="J8670">
        <v>288</v>
      </c>
      <c r="K8670" t="s">
        <v>1378</v>
      </c>
      <c r="L8670">
        <v>1</v>
      </c>
      <c r="M8670" t="s">
        <v>32</v>
      </c>
      <c r="N8670">
        <v>36.9</v>
      </c>
      <c r="O8670" s="1">
        <v>44869.216412037036</v>
      </c>
      <c r="P8670" t="s">
        <v>24</v>
      </c>
      <c r="Q8670">
        <v>28</v>
      </c>
    </row>
    <row r="8671" spans="1:17" hidden="1">
      <c r="A8671">
        <v>8932</v>
      </c>
      <c r="B8671">
        <v>1069</v>
      </c>
      <c r="C8671" t="s">
        <v>312</v>
      </c>
      <c r="D8671" t="s">
        <v>452</v>
      </c>
      <c r="E8671" t="s">
        <v>28</v>
      </c>
      <c r="F8671" t="s">
        <v>1501</v>
      </c>
      <c r="G8671" t="s">
        <v>314</v>
      </c>
      <c r="H8671" t="s">
        <v>160</v>
      </c>
      <c r="J8671">
        <v>50</v>
      </c>
      <c r="K8671" t="s">
        <v>434</v>
      </c>
      <c r="L8671">
        <v>1</v>
      </c>
      <c r="M8671" t="s">
        <v>26</v>
      </c>
      <c r="N8671">
        <v>7.9</v>
      </c>
      <c r="O8671" s="1">
        <v>44869.216087962966</v>
      </c>
      <c r="P8671" t="s">
        <v>24</v>
      </c>
      <c r="Q8671">
        <v>4.5</v>
      </c>
    </row>
    <row r="8672" spans="1:17" hidden="1">
      <c r="A8672">
        <v>8933</v>
      </c>
      <c r="B8672">
        <v>1069</v>
      </c>
      <c r="C8672" t="s">
        <v>312</v>
      </c>
      <c r="D8672" t="s">
        <v>452</v>
      </c>
      <c r="E8672" t="s">
        <v>28</v>
      </c>
      <c r="F8672" t="s">
        <v>1501</v>
      </c>
      <c r="G8672" t="s">
        <v>314</v>
      </c>
      <c r="H8672" t="s">
        <v>160</v>
      </c>
      <c r="J8672">
        <v>188</v>
      </c>
      <c r="K8672" t="s">
        <v>958</v>
      </c>
      <c r="L8672">
        <v>1</v>
      </c>
      <c r="M8672" t="s">
        <v>32</v>
      </c>
      <c r="N8672">
        <v>14.9</v>
      </c>
      <c r="O8672" s="1">
        <v>44869.216087962966</v>
      </c>
      <c r="P8672" t="s">
        <v>24</v>
      </c>
      <c r="Q8672">
        <v>8.75</v>
      </c>
    </row>
    <row r="8673" spans="1:17" hidden="1">
      <c r="A8673">
        <v>8934</v>
      </c>
      <c r="B8673">
        <v>1069</v>
      </c>
      <c r="C8673" t="s">
        <v>312</v>
      </c>
      <c r="D8673" t="s">
        <v>452</v>
      </c>
      <c r="E8673" t="s">
        <v>28</v>
      </c>
      <c r="F8673" t="s">
        <v>1501</v>
      </c>
      <c r="G8673" t="s">
        <v>314</v>
      </c>
      <c r="H8673" t="s">
        <v>160</v>
      </c>
      <c r="J8673">
        <v>200</v>
      </c>
      <c r="K8673" t="s">
        <v>1297</v>
      </c>
      <c r="L8673">
        <v>1</v>
      </c>
      <c r="M8673" t="s">
        <v>472</v>
      </c>
      <c r="N8673">
        <v>15.9</v>
      </c>
      <c r="O8673" s="1">
        <v>44869.216087962966</v>
      </c>
      <c r="P8673" t="s">
        <v>24</v>
      </c>
      <c r="Q8673">
        <v>9.5</v>
      </c>
    </row>
    <row r="8674" spans="1:17" hidden="1">
      <c r="A8674">
        <v>8935</v>
      </c>
      <c r="B8674">
        <v>1069</v>
      </c>
      <c r="C8674" t="s">
        <v>312</v>
      </c>
      <c r="D8674" t="s">
        <v>452</v>
      </c>
      <c r="E8674" t="s">
        <v>28</v>
      </c>
      <c r="F8674" t="s">
        <v>1501</v>
      </c>
      <c r="G8674" t="s">
        <v>314</v>
      </c>
      <c r="H8674" t="s">
        <v>160</v>
      </c>
      <c r="J8674">
        <v>230</v>
      </c>
      <c r="K8674" t="s">
        <v>1427</v>
      </c>
      <c r="L8674">
        <v>1</v>
      </c>
      <c r="M8674" t="s">
        <v>23</v>
      </c>
      <c r="N8674">
        <v>10.9</v>
      </c>
      <c r="O8674" s="1">
        <v>44869.216087962966</v>
      </c>
      <c r="P8674" t="s">
        <v>24</v>
      </c>
      <c r="Q8674">
        <v>6.6</v>
      </c>
    </row>
    <row r="8675" spans="1:17" hidden="1">
      <c r="A8675">
        <v>8936</v>
      </c>
      <c r="B8675">
        <v>1069</v>
      </c>
      <c r="C8675" t="s">
        <v>312</v>
      </c>
      <c r="D8675" t="s">
        <v>452</v>
      </c>
      <c r="E8675" t="s">
        <v>28</v>
      </c>
      <c r="F8675" t="s">
        <v>1501</v>
      </c>
      <c r="G8675" t="s">
        <v>314</v>
      </c>
      <c r="H8675" t="s">
        <v>160</v>
      </c>
      <c r="J8675">
        <v>331</v>
      </c>
      <c r="K8675" t="s">
        <v>528</v>
      </c>
      <c r="L8675">
        <v>1</v>
      </c>
      <c r="M8675" t="s">
        <v>32</v>
      </c>
      <c r="N8675">
        <v>6.9</v>
      </c>
      <c r="O8675" s="1">
        <v>44869.216087962966</v>
      </c>
      <c r="P8675" t="s">
        <v>24</v>
      </c>
      <c r="Q8675">
        <v>3.75</v>
      </c>
    </row>
    <row r="8676" spans="1:17" hidden="1">
      <c r="A8676">
        <v>8937</v>
      </c>
      <c r="B8676">
        <v>1069</v>
      </c>
      <c r="C8676" t="s">
        <v>312</v>
      </c>
      <c r="D8676" t="s">
        <v>452</v>
      </c>
      <c r="E8676" t="s">
        <v>28</v>
      </c>
      <c r="F8676" t="s">
        <v>1501</v>
      </c>
      <c r="G8676" t="s">
        <v>314</v>
      </c>
      <c r="H8676" t="s">
        <v>160</v>
      </c>
      <c r="J8676">
        <v>22</v>
      </c>
      <c r="K8676" t="s">
        <v>79</v>
      </c>
      <c r="L8676">
        <v>1</v>
      </c>
      <c r="M8676" t="s">
        <v>77</v>
      </c>
      <c r="N8676">
        <v>4.9000000000000004</v>
      </c>
      <c r="O8676" s="1">
        <v>44869.216087962966</v>
      </c>
      <c r="P8676" t="s">
        <v>24</v>
      </c>
      <c r="Q8676">
        <v>2.5</v>
      </c>
    </row>
    <row r="8677" spans="1:17" hidden="1">
      <c r="A8677">
        <v>8938</v>
      </c>
      <c r="B8677">
        <v>1069</v>
      </c>
      <c r="C8677" t="s">
        <v>312</v>
      </c>
      <c r="D8677" t="s">
        <v>452</v>
      </c>
      <c r="E8677" t="s">
        <v>28</v>
      </c>
      <c r="F8677" t="s">
        <v>1501</v>
      </c>
      <c r="G8677" t="s">
        <v>314</v>
      </c>
      <c r="H8677" t="s">
        <v>160</v>
      </c>
      <c r="J8677">
        <v>115</v>
      </c>
      <c r="K8677" t="s">
        <v>48</v>
      </c>
      <c r="L8677">
        <v>1</v>
      </c>
      <c r="M8677" t="s">
        <v>49</v>
      </c>
      <c r="N8677">
        <v>5.9</v>
      </c>
      <c r="O8677" s="1">
        <v>44869.216087962966</v>
      </c>
      <c r="P8677" t="s">
        <v>50</v>
      </c>
      <c r="Q8677">
        <v>3.5</v>
      </c>
    </row>
    <row r="8678" spans="1:17" hidden="1">
      <c r="A8678">
        <v>8939</v>
      </c>
      <c r="B8678">
        <v>1069</v>
      </c>
      <c r="C8678" t="s">
        <v>312</v>
      </c>
      <c r="D8678" t="s">
        <v>452</v>
      </c>
      <c r="E8678" t="s">
        <v>28</v>
      </c>
      <c r="F8678" t="s">
        <v>1501</v>
      </c>
      <c r="G8678" t="s">
        <v>314</v>
      </c>
      <c r="H8678" t="s">
        <v>160</v>
      </c>
      <c r="J8678">
        <v>239</v>
      </c>
      <c r="K8678" t="s">
        <v>145</v>
      </c>
      <c r="L8678">
        <v>1</v>
      </c>
      <c r="M8678" t="s">
        <v>146</v>
      </c>
      <c r="N8678">
        <v>35.9</v>
      </c>
      <c r="O8678" s="1">
        <v>44869.216087962966</v>
      </c>
      <c r="P8678" t="s">
        <v>24</v>
      </c>
      <c r="Q8678">
        <v>27</v>
      </c>
    </row>
    <row r="8679" spans="1:17" hidden="1">
      <c r="A8679">
        <v>8940</v>
      </c>
      <c r="B8679">
        <v>1070</v>
      </c>
      <c r="C8679" t="s">
        <v>1097</v>
      </c>
      <c r="D8679">
        <v>12981518724</v>
      </c>
      <c r="E8679" t="s">
        <v>18</v>
      </c>
      <c r="F8679" t="s">
        <v>1396</v>
      </c>
      <c r="G8679" t="s">
        <v>247</v>
      </c>
      <c r="H8679" t="s">
        <v>46</v>
      </c>
      <c r="J8679">
        <v>51</v>
      </c>
      <c r="K8679" t="s">
        <v>648</v>
      </c>
      <c r="L8679">
        <v>2</v>
      </c>
      <c r="M8679" t="s">
        <v>26</v>
      </c>
      <c r="N8679">
        <v>17.8</v>
      </c>
      <c r="O8679" s="1">
        <v>44869.299467592595</v>
      </c>
      <c r="P8679" t="s">
        <v>24</v>
      </c>
      <c r="Q8679">
        <v>10.4</v>
      </c>
    </row>
    <row r="8680" spans="1:17" hidden="1">
      <c r="A8680">
        <v>8941</v>
      </c>
      <c r="B8680">
        <v>1070</v>
      </c>
      <c r="C8680" t="s">
        <v>1097</v>
      </c>
      <c r="D8680">
        <v>12981518724</v>
      </c>
      <c r="E8680" t="s">
        <v>18</v>
      </c>
      <c r="F8680" t="s">
        <v>1396</v>
      </c>
      <c r="G8680" t="s">
        <v>247</v>
      </c>
      <c r="H8680" t="s">
        <v>46</v>
      </c>
      <c r="J8680">
        <v>188</v>
      </c>
      <c r="K8680" t="s">
        <v>958</v>
      </c>
      <c r="L8680">
        <v>1</v>
      </c>
      <c r="M8680" t="s">
        <v>32</v>
      </c>
      <c r="N8680">
        <v>14.9</v>
      </c>
      <c r="O8680" s="1">
        <v>44869.299467592595</v>
      </c>
      <c r="P8680" t="s">
        <v>24</v>
      </c>
      <c r="Q8680">
        <v>8.75</v>
      </c>
    </row>
    <row r="8681" spans="1:17" hidden="1">
      <c r="A8681">
        <v>8942</v>
      </c>
      <c r="B8681">
        <v>1070</v>
      </c>
      <c r="C8681" t="s">
        <v>1097</v>
      </c>
      <c r="D8681">
        <v>12981518724</v>
      </c>
      <c r="E8681" t="s">
        <v>18</v>
      </c>
      <c r="F8681" t="s">
        <v>1396</v>
      </c>
      <c r="G8681" t="s">
        <v>247</v>
      </c>
      <c r="H8681" t="s">
        <v>46</v>
      </c>
      <c r="J8681">
        <v>230</v>
      </c>
      <c r="K8681" t="s">
        <v>1427</v>
      </c>
      <c r="L8681">
        <v>1</v>
      </c>
      <c r="M8681" t="s">
        <v>23</v>
      </c>
      <c r="N8681">
        <v>10.9</v>
      </c>
      <c r="O8681" s="1">
        <v>44869.299467592595</v>
      </c>
      <c r="P8681" t="s">
        <v>24</v>
      </c>
      <c r="Q8681">
        <v>6.6</v>
      </c>
    </row>
    <row r="8682" spans="1:17" hidden="1">
      <c r="A8682">
        <v>8943</v>
      </c>
      <c r="B8682">
        <v>1070</v>
      </c>
      <c r="C8682" t="s">
        <v>1097</v>
      </c>
      <c r="D8682">
        <v>12981518724</v>
      </c>
      <c r="E8682" t="s">
        <v>18</v>
      </c>
      <c r="F8682" t="s">
        <v>1396</v>
      </c>
      <c r="G8682" t="s">
        <v>247</v>
      </c>
      <c r="H8682" t="s">
        <v>46</v>
      </c>
      <c r="J8682">
        <v>271</v>
      </c>
      <c r="K8682" t="s">
        <v>1479</v>
      </c>
      <c r="L8682">
        <v>1</v>
      </c>
      <c r="M8682" t="s">
        <v>81</v>
      </c>
      <c r="N8682">
        <v>9.9</v>
      </c>
      <c r="O8682" s="1">
        <v>44869.299467592595</v>
      </c>
      <c r="P8682" t="s">
        <v>50</v>
      </c>
      <c r="Q8682">
        <v>5.5</v>
      </c>
    </row>
    <row r="8683" spans="1:17" hidden="1">
      <c r="A8683">
        <v>8944</v>
      </c>
      <c r="B8683">
        <v>1070</v>
      </c>
      <c r="C8683" t="s">
        <v>1097</v>
      </c>
      <c r="D8683">
        <v>12981518724</v>
      </c>
      <c r="E8683" t="s">
        <v>18</v>
      </c>
      <c r="F8683" t="s">
        <v>1396</v>
      </c>
      <c r="G8683" t="s">
        <v>247</v>
      </c>
      <c r="H8683" t="s">
        <v>46</v>
      </c>
      <c r="J8683">
        <v>59</v>
      </c>
      <c r="K8683" t="s">
        <v>31</v>
      </c>
      <c r="L8683">
        <v>2</v>
      </c>
      <c r="M8683" t="s">
        <v>32</v>
      </c>
      <c r="N8683">
        <v>9.8000000000000007</v>
      </c>
      <c r="O8683" s="1">
        <v>44869.299467592595</v>
      </c>
      <c r="P8683" t="s">
        <v>24</v>
      </c>
      <c r="Q8683">
        <v>6</v>
      </c>
    </row>
    <row r="8684" spans="1:17" hidden="1">
      <c r="A8684">
        <v>8945</v>
      </c>
      <c r="B8684">
        <v>1070</v>
      </c>
      <c r="C8684" t="s">
        <v>1097</v>
      </c>
      <c r="D8684">
        <v>12981518724</v>
      </c>
      <c r="E8684" t="s">
        <v>18</v>
      </c>
      <c r="F8684" t="s">
        <v>1396</v>
      </c>
      <c r="G8684" t="s">
        <v>247</v>
      </c>
      <c r="H8684" t="s">
        <v>46</v>
      </c>
      <c r="J8684">
        <v>331</v>
      </c>
      <c r="K8684" t="s">
        <v>528</v>
      </c>
      <c r="L8684">
        <v>1</v>
      </c>
      <c r="M8684" t="s">
        <v>32</v>
      </c>
      <c r="N8684">
        <v>6.9</v>
      </c>
      <c r="O8684" s="1">
        <v>44869.299467592595</v>
      </c>
      <c r="P8684" t="s">
        <v>24</v>
      </c>
      <c r="Q8684">
        <v>3.75</v>
      </c>
    </row>
    <row r="8685" spans="1:17" hidden="1">
      <c r="A8685">
        <v>8946</v>
      </c>
      <c r="B8685">
        <v>1070</v>
      </c>
      <c r="C8685" t="s">
        <v>1097</v>
      </c>
      <c r="D8685">
        <v>12981518724</v>
      </c>
      <c r="E8685" t="s">
        <v>18</v>
      </c>
      <c r="F8685" t="s">
        <v>1396</v>
      </c>
      <c r="G8685" t="s">
        <v>247</v>
      </c>
      <c r="H8685" t="s">
        <v>46</v>
      </c>
      <c r="J8685">
        <v>115</v>
      </c>
      <c r="K8685" t="s">
        <v>48</v>
      </c>
      <c r="L8685">
        <v>1</v>
      </c>
      <c r="M8685" t="s">
        <v>49</v>
      </c>
      <c r="N8685">
        <v>5.9</v>
      </c>
      <c r="O8685" s="1">
        <v>44869.299467592595</v>
      </c>
      <c r="P8685" t="s">
        <v>50</v>
      </c>
      <c r="Q8685">
        <v>3.5</v>
      </c>
    </row>
    <row r="8686" spans="1:17" hidden="1">
      <c r="A8686">
        <v>8947</v>
      </c>
      <c r="B8686">
        <v>1070</v>
      </c>
      <c r="C8686" t="s">
        <v>1097</v>
      </c>
      <c r="D8686">
        <v>12981518724</v>
      </c>
      <c r="E8686" t="s">
        <v>18</v>
      </c>
      <c r="F8686" t="s">
        <v>1396</v>
      </c>
      <c r="G8686" t="s">
        <v>247</v>
      </c>
      <c r="H8686" t="s">
        <v>46</v>
      </c>
      <c r="J8686">
        <v>121</v>
      </c>
      <c r="K8686" t="s">
        <v>117</v>
      </c>
      <c r="L8686">
        <v>1</v>
      </c>
      <c r="M8686" t="s">
        <v>49</v>
      </c>
      <c r="N8686">
        <v>7.9</v>
      </c>
      <c r="O8686" s="1">
        <v>44869.299467592595</v>
      </c>
      <c r="P8686" t="s">
        <v>50</v>
      </c>
      <c r="Q8686">
        <v>4.5</v>
      </c>
    </row>
    <row r="8687" spans="1:17" hidden="1">
      <c r="A8687">
        <v>8948</v>
      </c>
      <c r="B8687">
        <v>1070</v>
      </c>
      <c r="C8687" t="s">
        <v>1097</v>
      </c>
      <c r="D8687">
        <v>12981518724</v>
      </c>
      <c r="E8687" t="s">
        <v>18</v>
      </c>
      <c r="F8687" t="s">
        <v>1396</v>
      </c>
      <c r="G8687" t="s">
        <v>247</v>
      </c>
      <c r="H8687" t="s">
        <v>46</v>
      </c>
      <c r="J8687">
        <v>128</v>
      </c>
      <c r="K8687" t="s">
        <v>174</v>
      </c>
      <c r="L8687">
        <v>1</v>
      </c>
      <c r="M8687" t="s">
        <v>32</v>
      </c>
      <c r="N8687">
        <v>11.9</v>
      </c>
      <c r="O8687" s="1">
        <v>44869.299467592595</v>
      </c>
      <c r="P8687" t="s">
        <v>24</v>
      </c>
      <c r="Q8687">
        <v>8.6</v>
      </c>
    </row>
    <row r="8688" spans="1:17" hidden="1">
      <c r="A8688">
        <v>8949</v>
      </c>
      <c r="B8688">
        <v>1070</v>
      </c>
      <c r="C8688" t="s">
        <v>1097</v>
      </c>
      <c r="D8688">
        <v>12981518724</v>
      </c>
      <c r="E8688" t="s">
        <v>18</v>
      </c>
      <c r="F8688" t="s">
        <v>1396</v>
      </c>
      <c r="G8688" t="s">
        <v>247</v>
      </c>
      <c r="H8688" t="s">
        <v>46</v>
      </c>
      <c r="J8688">
        <v>130</v>
      </c>
      <c r="K8688" t="s">
        <v>968</v>
      </c>
      <c r="L8688">
        <v>1</v>
      </c>
      <c r="M8688" t="s">
        <v>593</v>
      </c>
      <c r="N8688">
        <v>9.9</v>
      </c>
      <c r="O8688" s="1">
        <v>44869.299467592595</v>
      </c>
      <c r="P8688" t="s">
        <v>24</v>
      </c>
      <c r="Q8688">
        <v>7.35</v>
      </c>
    </row>
    <row r="8689" spans="1:17" hidden="1">
      <c r="A8689">
        <v>8950</v>
      </c>
      <c r="B8689">
        <v>1070</v>
      </c>
      <c r="C8689" t="s">
        <v>1097</v>
      </c>
      <c r="D8689">
        <v>12981518724</v>
      </c>
      <c r="E8689" t="s">
        <v>18</v>
      </c>
      <c r="F8689" t="s">
        <v>1396</v>
      </c>
      <c r="G8689" t="s">
        <v>247</v>
      </c>
      <c r="H8689" t="s">
        <v>46</v>
      </c>
      <c r="J8689">
        <v>221</v>
      </c>
      <c r="K8689" t="s">
        <v>1383</v>
      </c>
      <c r="L8689">
        <v>1</v>
      </c>
      <c r="M8689" t="s">
        <v>32</v>
      </c>
      <c r="N8689">
        <v>12.9</v>
      </c>
      <c r="O8689" s="1">
        <v>44869.299467592595</v>
      </c>
      <c r="P8689" t="s">
        <v>24</v>
      </c>
      <c r="Q8689">
        <v>9.5</v>
      </c>
    </row>
    <row r="8690" spans="1:17" hidden="1">
      <c r="A8690">
        <v>8951</v>
      </c>
      <c r="B8690">
        <v>1070</v>
      </c>
      <c r="C8690" t="s">
        <v>1097</v>
      </c>
      <c r="D8690">
        <v>12981518724</v>
      </c>
      <c r="E8690" t="s">
        <v>18</v>
      </c>
      <c r="F8690" t="s">
        <v>1396</v>
      </c>
      <c r="G8690" t="s">
        <v>247</v>
      </c>
      <c r="H8690" t="s">
        <v>46</v>
      </c>
      <c r="J8690">
        <v>322</v>
      </c>
      <c r="K8690" t="s">
        <v>388</v>
      </c>
      <c r="L8690">
        <v>1</v>
      </c>
      <c r="M8690" t="s">
        <v>38</v>
      </c>
      <c r="N8690">
        <v>27.9</v>
      </c>
      <c r="O8690" s="1">
        <v>44869.299467592595</v>
      </c>
      <c r="P8690" t="s">
        <v>24</v>
      </c>
      <c r="Q8690">
        <v>21.5</v>
      </c>
    </row>
    <row r="8691" spans="1:17" hidden="1">
      <c r="A8691">
        <v>8952</v>
      </c>
      <c r="B8691">
        <v>1070</v>
      </c>
      <c r="C8691" t="s">
        <v>1097</v>
      </c>
      <c r="D8691">
        <v>12981518724</v>
      </c>
      <c r="E8691" t="s">
        <v>18</v>
      </c>
      <c r="F8691" t="s">
        <v>1396</v>
      </c>
      <c r="G8691" t="s">
        <v>247</v>
      </c>
      <c r="H8691" t="s">
        <v>46</v>
      </c>
      <c r="J8691">
        <v>326</v>
      </c>
      <c r="K8691" t="s">
        <v>466</v>
      </c>
      <c r="L8691">
        <v>1</v>
      </c>
      <c r="M8691" t="s">
        <v>32</v>
      </c>
      <c r="N8691">
        <v>10.9</v>
      </c>
      <c r="O8691" s="1">
        <v>44869.299467592595</v>
      </c>
      <c r="P8691" t="s">
        <v>24</v>
      </c>
      <c r="Q8691">
        <v>8.4</v>
      </c>
    </row>
    <row r="8692" spans="1:17" hidden="1">
      <c r="A8692">
        <v>8953</v>
      </c>
      <c r="B8692">
        <v>1071</v>
      </c>
      <c r="C8692" t="s">
        <v>34</v>
      </c>
      <c r="D8692" t="s">
        <v>509</v>
      </c>
      <c r="E8692" t="s">
        <v>18</v>
      </c>
      <c r="F8692" t="s">
        <v>1238</v>
      </c>
      <c r="G8692" t="s">
        <v>1237</v>
      </c>
      <c r="H8692" t="s">
        <v>21</v>
      </c>
      <c r="J8692">
        <v>188</v>
      </c>
      <c r="K8692" t="s">
        <v>958</v>
      </c>
      <c r="L8692">
        <v>1</v>
      </c>
      <c r="M8692" t="s">
        <v>32</v>
      </c>
      <c r="N8692">
        <v>14.9</v>
      </c>
      <c r="O8692" s="1">
        <v>44869.299444444441</v>
      </c>
      <c r="P8692" t="s">
        <v>24</v>
      </c>
      <c r="Q8692">
        <v>8.75</v>
      </c>
    </row>
    <row r="8693" spans="1:17" hidden="1">
      <c r="A8693">
        <v>8954</v>
      </c>
      <c r="B8693">
        <v>1071</v>
      </c>
      <c r="C8693" t="s">
        <v>34</v>
      </c>
      <c r="D8693" t="s">
        <v>509</v>
      </c>
      <c r="E8693" t="s">
        <v>18</v>
      </c>
      <c r="F8693" t="s">
        <v>1238</v>
      </c>
      <c r="G8693" t="s">
        <v>1237</v>
      </c>
      <c r="H8693" t="s">
        <v>21</v>
      </c>
      <c r="J8693">
        <v>9</v>
      </c>
      <c r="K8693" t="s">
        <v>33</v>
      </c>
      <c r="L8693">
        <v>1</v>
      </c>
      <c r="M8693" t="s">
        <v>108</v>
      </c>
      <c r="N8693">
        <v>5.9</v>
      </c>
      <c r="O8693" s="1">
        <v>44869.299444444441</v>
      </c>
      <c r="P8693" t="s">
        <v>24</v>
      </c>
      <c r="Q8693">
        <v>3</v>
      </c>
    </row>
    <row r="8694" spans="1:17" hidden="1">
      <c r="A8694">
        <v>8955</v>
      </c>
      <c r="B8694">
        <v>1071</v>
      </c>
      <c r="C8694" t="s">
        <v>34</v>
      </c>
      <c r="D8694" t="s">
        <v>509</v>
      </c>
      <c r="E8694" t="s">
        <v>18</v>
      </c>
      <c r="F8694" t="s">
        <v>1238</v>
      </c>
      <c r="G8694" t="s">
        <v>1237</v>
      </c>
      <c r="H8694" t="s">
        <v>21</v>
      </c>
      <c r="J8694">
        <v>331</v>
      </c>
      <c r="K8694" t="s">
        <v>528</v>
      </c>
      <c r="L8694">
        <v>2</v>
      </c>
      <c r="M8694" t="s">
        <v>32</v>
      </c>
      <c r="N8694">
        <v>13.8</v>
      </c>
      <c r="O8694" s="1">
        <v>44869.299444444441</v>
      </c>
      <c r="P8694" t="s">
        <v>24</v>
      </c>
      <c r="Q8694">
        <v>7.5</v>
      </c>
    </row>
    <row r="8695" spans="1:17" hidden="1">
      <c r="A8695">
        <v>8956</v>
      </c>
      <c r="B8695">
        <v>1071</v>
      </c>
      <c r="C8695" t="s">
        <v>34</v>
      </c>
      <c r="D8695" t="s">
        <v>509</v>
      </c>
      <c r="E8695" t="s">
        <v>18</v>
      </c>
      <c r="F8695" t="s">
        <v>1238</v>
      </c>
      <c r="G8695" t="s">
        <v>1237</v>
      </c>
      <c r="H8695" t="s">
        <v>21</v>
      </c>
      <c r="J8695">
        <v>22</v>
      </c>
      <c r="K8695" t="s">
        <v>79</v>
      </c>
      <c r="L8695">
        <v>1</v>
      </c>
      <c r="M8695" t="s">
        <v>77</v>
      </c>
      <c r="N8695">
        <v>4.9000000000000004</v>
      </c>
      <c r="O8695" s="1">
        <v>44869.299444444441</v>
      </c>
      <c r="P8695" t="s">
        <v>24</v>
      </c>
      <c r="Q8695">
        <v>2.5</v>
      </c>
    </row>
    <row r="8696" spans="1:17" hidden="1">
      <c r="A8696">
        <v>8957</v>
      </c>
      <c r="B8696">
        <v>1071</v>
      </c>
      <c r="C8696" t="s">
        <v>34</v>
      </c>
      <c r="D8696" t="s">
        <v>509</v>
      </c>
      <c r="E8696" t="s">
        <v>18</v>
      </c>
      <c r="F8696" t="s">
        <v>1238</v>
      </c>
      <c r="G8696" t="s">
        <v>1237</v>
      </c>
      <c r="H8696" t="s">
        <v>21</v>
      </c>
      <c r="J8696">
        <v>239</v>
      </c>
      <c r="K8696" t="s">
        <v>145</v>
      </c>
      <c r="L8696">
        <v>1</v>
      </c>
      <c r="M8696" t="s">
        <v>146</v>
      </c>
      <c r="N8696">
        <v>35.9</v>
      </c>
      <c r="O8696" s="1">
        <v>44869.299444444441</v>
      </c>
      <c r="P8696" t="s">
        <v>24</v>
      </c>
      <c r="Q8696">
        <v>27</v>
      </c>
    </row>
    <row r="8697" spans="1:17" hidden="1">
      <c r="A8697">
        <v>8958</v>
      </c>
      <c r="B8697">
        <v>1072</v>
      </c>
      <c r="C8697" t="s">
        <v>1080</v>
      </c>
      <c r="D8697" t="s">
        <v>509</v>
      </c>
      <c r="E8697" t="s">
        <v>18</v>
      </c>
      <c r="F8697" t="s">
        <v>1068</v>
      </c>
      <c r="G8697" t="s">
        <v>1237</v>
      </c>
      <c r="H8697" t="s">
        <v>46</v>
      </c>
      <c r="J8697">
        <v>51</v>
      </c>
      <c r="K8697" t="s">
        <v>648</v>
      </c>
      <c r="L8697">
        <v>1</v>
      </c>
      <c r="M8697" t="s">
        <v>26</v>
      </c>
      <c r="N8697">
        <v>8.9</v>
      </c>
      <c r="O8697" s="1">
        <v>44869.299826388888</v>
      </c>
      <c r="P8697" t="s">
        <v>24</v>
      </c>
      <c r="Q8697">
        <v>5.2</v>
      </c>
    </row>
    <row r="8698" spans="1:17" hidden="1">
      <c r="A8698">
        <v>8959</v>
      </c>
      <c r="B8698">
        <v>1072</v>
      </c>
      <c r="C8698" t="s">
        <v>1080</v>
      </c>
      <c r="D8698" t="s">
        <v>509</v>
      </c>
      <c r="E8698" t="s">
        <v>18</v>
      </c>
      <c r="F8698" t="s">
        <v>1068</v>
      </c>
      <c r="G8698" t="s">
        <v>1237</v>
      </c>
      <c r="H8698" t="s">
        <v>46</v>
      </c>
      <c r="J8698">
        <v>161</v>
      </c>
      <c r="K8698" t="s">
        <v>795</v>
      </c>
      <c r="L8698">
        <v>1</v>
      </c>
      <c r="M8698" t="s">
        <v>32</v>
      </c>
      <c r="N8698">
        <v>11.9</v>
      </c>
      <c r="O8698" s="1">
        <v>44869.299826388888</v>
      </c>
      <c r="P8698" t="s">
        <v>24</v>
      </c>
      <c r="Q8698">
        <v>7</v>
      </c>
    </row>
    <row r="8699" spans="1:17" hidden="1">
      <c r="A8699">
        <v>8960</v>
      </c>
      <c r="B8699">
        <v>1072</v>
      </c>
      <c r="C8699" t="s">
        <v>1080</v>
      </c>
      <c r="D8699" t="s">
        <v>509</v>
      </c>
      <c r="E8699" t="s">
        <v>18</v>
      </c>
      <c r="F8699" t="s">
        <v>1068</v>
      </c>
      <c r="G8699" t="s">
        <v>1237</v>
      </c>
      <c r="H8699" t="s">
        <v>46</v>
      </c>
      <c r="J8699">
        <v>188</v>
      </c>
      <c r="K8699" t="s">
        <v>958</v>
      </c>
      <c r="L8699">
        <v>1</v>
      </c>
      <c r="M8699" t="s">
        <v>32</v>
      </c>
      <c r="N8699">
        <v>14.9</v>
      </c>
      <c r="O8699" s="1">
        <v>44869.299826388888</v>
      </c>
      <c r="P8699" t="s">
        <v>24</v>
      </c>
      <c r="Q8699">
        <v>8.75</v>
      </c>
    </row>
    <row r="8700" spans="1:17" hidden="1">
      <c r="A8700">
        <v>8961</v>
      </c>
      <c r="B8700">
        <v>1072</v>
      </c>
      <c r="C8700" t="s">
        <v>1080</v>
      </c>
      <c r="D8700" t="s">
        <v>509</v>
      </c>
      <c r="E8700" t="s">
        <v>18</v>
      </c>
      <c r="F8700" t="s">
        <v>1068</v>
      </c>
      <c r="G8700" t="s">
        <v>1237</v>
      </c>
      <c r="H8700" t="s">
        <v>46</v>
      </c>
      <c r="J8700">
        <v>267</v>
      </c>
      <c r="K8700" t="s">
        <v>1340</v>
      </c>
      <c r="L8700">
        <v>1</v>
      </c>
      <c r="M8700" t="s">
        <v>32</v>
      </c>
      <c r="N8700">
        <v>14.9</v>
      </c>
      <c r="O8700" s="1">
        <v>44869.299826388888</v>
      </c>
      <c r="P8700" t="s">
        <v>24</v>
      </c>
      <c r="Q8700">
        <v>8.75</v>
      </c>
    </row>
    <row r="8701" spans="1:17" hidden="1">
      <c r="A8701">
        <v>8962</v>
      </c>
      <c r="B8701">
        <v>1072</v>
      </c>
      <c r="C8701" t="s">
        <v>1080</v>
      </c>
      <c r="D8701" t="s">
        <v>509</v>
      </c>
      <c r="E8701" t="s">
        <v>18</v>
      </c>
      <c r="F8701" t="s">
        <v>1068</v>
      </c>
      <c r="G8701" t="s">
        <v>1237</v>
      </c>
      <c r="H8701" t="s">
        <v>46</v>
      </c>
      <c r="J8701">
        <v>271</v>
      </c>
      <c r="K8701" t="s">
        <v>1479</v>
      </c>
      <c r="L8701">
        <v>1</v>
      </c>
      <c r="M8701" t="s">
        <v>81</v>
      </c>
      <c r="N8701">
        <v>9.9</v>
      </c>
      <c r="O8701" s="1">
        <v>44869.299826388888</v>
      </c>
      <c r="P8701" t="s">
        <v>50</v>
      </c>
      <c r="Q8701">
        <v>5.5</v>
      </c>
    </row>
    <row r="8702" spans="1:17" hidden="1">
      <c r="A8702">
        <v>8963</v>
      </c>
      <c r="B8702">
        <v>1072</v>
      </c>
      <c r="C8702" t="s">
        <v>1080</v>
      </c>
      <c r="D8702" t="s">
        <v>509</v>
      </c>
      <c r="E8702" t="s">
        <v>18</v>
      </c>
      <c r="F8702" t="s">
        <v>1068</v>
      </c>
      <c r="G8702" t="s">
        <v>1237</v>
      </c>
      <c r="H8702" t="s">
        <v>46</v>
      </c>
      <c r="J8702">
        <v>58</v>
      </c>
      <c r="K8702" t="s">
        <v>1474</v>
      </c>
      <c r="L8702">
        <v>1</v>
      </c>
      <c r="M8702" t="s">
        <v>32</v>
      </c>
      <c r="N8702">
        <v>7.9</v>
      </c>
      <c r="O8702" s="1">
        <v>44869.299826388888</v>
      </c>
      <c r="P8702" t="s">
        <v>24</v>
      </c>
      <c r="Q8702">
        <v>4.5</v>
      </c>
    </row>
    <row r="8703" spans="1:17" hidden="1">
      <c r="A8703">
        <v>8964</v>
      </c>
      <c r="B8703">
        <v>1072</v>
      </c>
      <c r="C8703" t="s">
        <v>1080</v>
      </c>
      <c r="D8703" t="s">
        <v>509</v>
      </c>
      <c r="E8703" t="s">
        <v>18</v>
      </c>
      <c r="F8703" t="s">
        <v>1068</v>
      </c>
      <c r="G8703" t="s">
        <v>1237</v>
      </c>
      <c r="H8703" t="s">
        <v>46</v>
      </c>
      <c r="J8703">
        <v>93</v>
      </c>
      <c r="K8703" t="s">
        <v>960</v>
      </c>
      <c r="L8703">
        <v>1</v>
      </c>
      <c r="M8703" t="s">
        <v>32</v>
      </c>
      <c r="N8703">
        <v>4.9000000000000004</v>
      </c>
      <c r="O8703" s="1">
        <v>44869.299826388888</v>
      </c>
      <c r="P8703" t="s">
        <v>24</v>
      </c>
      <c r="Q8703">
        <v>2.9</v>
      </c>
    </row>
    <row r="8704" spans="1:17" hidden="1">
      <c r="A8704">
        <v>8965</v>
      </c>
      <c r="B8704">
        <v>1072</v>
      </c>
      <c r="C8704" t="s">
        <v>1080</v>
      </c>
      <c r="D8704" t="s">
        <v>509</v>
      </c>
      <c r="E8704" t="s">
        <v>18</v>
      </c>
      <c r="F8704" t="s">
        <v>1068</v>
      </c>
      <c r="G8704" t="s">
        <v>1237</v>
      </c>
      <c r="H8704" t="s">
        <v>46</v>
      </c>
      <c r="J8704">
        <v>334</v>
      </c>
      <c r="K8704" t="s">
        <v>1279</v>
      </c>
      <c r="L8704">
        <v>1</v>
      </c>
      <c r="M8704" t="s">
        <v>38</v>
      </c>
      <c r="N8704">
        <v>5.9</v>
      </c>
      <c r="O8704" s="1">
        <v>44869.299826388888</v>
      </c>
      <c r="P8704" t="s">
        <v>24</v>
      </c>
      <c r="Q8704">
        <v>3.3</v>
      </c>
    </row>
    <row r="8705" spans="1:17" hidden="1">
      <c r="A8705">
        <v>8966</v>
      </c>
      <c r="B8705">
        <v>1073</v>
      </c>
      <c r="C8705" t="s">
        <v>323</v>
      </c>
      <c r="D8705" t="s">
        <v>157</v>
      </c>
      <c r="E8705" t="s">
        <v>96</v>
      </c>
      <c r="F8705" t="s">
        <v>1502</v>
      </c>
      <c r="G8705" t="s">
        <v>159</v>
      </c>
      <c r="H8705" t="s">
        <v>160</v>
      </c>
      <c r="I8705" t="s">
        <v>1503</v>
      </c>
      <c r="J8705">
        <v>51</v>
      </c>
      <c r="K8705" t="s">
        <v>648</v>
      </c>
      <c r="L8705">
        <v>1</v>
      </c>
      <c r="M8705" t="s">
        <v>26</v>
      </c>
      <c r="N8705">
        <v>8.9</v>
      </c>
      <c r="O8705" s="1">
        <v>44869.383125</v>
      </c>
      <c r="P8705" t="s">
        <v>24</v>
      </c>
      <c r="Q8705">
        <v>5.2</v>
      </c>
    </row>
    <row r="8706" spans="1:17" hidden="1">
      <c r="A8706">
        <v>8967</v>
      </c>
      <c r="B8706">
        <v>1073</v>
      </c>
      <c r="C8706" t="s">
        <v>323</v>
      </c>
      <c r="D8706" t="s">
        <v>157</v>
      </c>
      <c r="E8706" t="s">
        <v>96</v>
      </c>
      <c r="F8706" t="s">
        <v>1502</v>
      </c>
      <c r="G8706" t="s">
        <v>159</v>
      </c>
      <c r="H8706" t="s">
        <v>160</v>
      </c>
      <c r="I8706" t="s">
        <v>1503</v>
      </c>
      <c r="J8706">
        <v>9</v>
      </c>
      <c r="K8706" t="s">
        <v>33</v>
      </c>
      <c r="L8706">
        <v>2</v>
      </c>
      <c r="M8706" t="s">
        <v>108</v>
      </c>
      <c r="N8706">
        <v>11.8</v>
      </c>
      <c r="O8706" s="1">
        <v>44869.383125</v>
      </c>
      <c r="P8706" t="s">
        <v>24</v>
      </c>
      <c r="Q8706">
        <v>6</v>
      </c>
    </row>
    <row r="8707" spans="1:17" hidden="1">
      <c r="A8707">
        <v>8968</v>
      </c>
      <c r="B8707">
        <v>1073</v>
      </c>
      <c r="C8707" t="s">
        <v>323</v>
      </c>
      <c r="D8707" t="s">
        <v>157</v>
      </c>
      <c r="E8707" t="s">
        <v>96</v>
      </c>
      <c r="F8707" t="s">
        <v>1502</v>
      </c>
      <c r="G8707" t="s">
        <v>159</v>
      </c>
      <c r="H8707" t="s">
        <v>160</v>
      </c>
      <c r="I8707" t="s">
        <v>1503</v>
      </c>
      <c r="J8707">
        <v>86</v>
      </c>
      <c r="K8707" t="s">
        <v>918</v>
      </c>
      <c r="L8707">
        <v>1</v>
      </c>
      <c r="M8707" t="s">
        <v>32</v>
      </c>
      <c r="N8707">
        <v>8.9</v>
      </c>
      <c r="O8707" s="1">
        <v>44869.383125</v>
      </c>
      <c r="P8707" t="s">
        <v>24</v>
      </c>
      <c r="Q8707">
        <v>5</v>
      </c>
    </row>
    <row r="8708" spans="1:17" hidden="1">
      <c r="A8708">
        <v>8969</v>
      </c>
      <c r="B8708">
        <v>1073</v>
      </c>
      <c r="C8708" t="s">
        <v>323</v>
      </c>
      <c r="D8708" t="s">
        <v>157</v>
      </c>
      <c r="E8708" t="s">
        <v>96</v>
      </c>
      <c r="F8708" t="s">
        <v>1502</v>
      </c>
      <c r="G8708" t="s">
        <v>159</v>
      </c>
      <c r="H8708" t="s">
        <v>160</v>
      </c>
      <c r="I8708" t="s">
        <v>1503</v>
      </c>
      <c r="J8708">
        <v>93</v>
      </c>
      <c r="K8708" t="s">
        <v>960</v>
      </c>
      <c r="L8708">
        <v>2</v>
      </c>
      <c r="M8708" t="s">
        <v>32</v>
      </c>
      <c r="N8708">
        <v>9.8000000000000007</v>
      </c>
      <c r="O8708" s="1">
        <v>44869.383125</v>
      </c>
      <c r="P8708" t="s">
        <v>24</v>
      </c>
      <c r="Q8708">
        <v>5.8</v>
      </c>
    </row>
    <row r="8709" spans="1:17" hidden="1">
      <c r="A8709">
        <v>8970</v>
      </c>
      <c r="B8709">
        <v>1073</v>
      </c>
      <c r="C8709" t="s">
        <v>323</v>
      </c>
      <c r="D8709" t="s">
        <v>157</v>
      </c>
      <c r="E8709" t="s">
        <v>96</v>
      </c>
      <c r="F8709" t="s">
        <v>1502</v>
      </c>
      <c r="G8709" t="s">
        <v>159</v>
      </c>
      <c r="H8709" t="s">
        <v>160</v>
      </c>
      <c r="I8709" t="s">
        <v>1503</v>
      </c>
      <c r="J8709">
        <v>266</v>
      </c>
      <c r="K8709" t="s">
        <v>445</v>
      </c>
      <c r="L8709">
        <v>2</v>
      </c>
      <c r="M8709" t="s">
        <v>32</v>
      </c>
      <c r="N8709">
        <v>13.8</v>
      </c>
      <c r="O8709" s="1">
        <v>44869.383125</v>
      </c>
      <c r="P8709" t="s">
        <v>24</v>
      </c>
      <c r="Q8709">
        <v>8</v>
      </c>
    </row>
    <row r="8710" spans="1:17" hidden="1">
      <c r="A8710">
        <v>8971</v>
      </c>
      <c r="B8710">
        <v>1073</v>
      </c>
      <c r="C8710" t="s">
        <v>323</v>
      </c>
      <c r="D8710" t="s">
        <v>157</v>
      </c>
      <c r="E8710" t="s">
        <v>96</v>
      </c>
      <c r="F8710" t="s">
        <v>1502</v>
      </c>
      <c r="G8710" t="s">
        <v>159</v>
      </c>
      <c r="H8710" t="s">
        <v>160</v>
      </c>
      <c r="I8710" t="s">
        <v>1503</v>
      </c>
      <c r="J8710">
        <v>22</v>
      </c>
      <c r="K8710" t="s">
        <v>79</v>
      </c>
      <c r="L8710">
        <v>2</v>
      </c>
      <c r="M8710" t="s">
        <v>77</v>
      </c>
      <c r="N8710">
        <v>9.8000000000000007</v>
      </c>
      <c r="O8710" s="1">
        <v>44869.383125</v>
      </c>
      <c r="P8710" t="s">
        <v>24</v>
      </c>
      <c r="Q8710">
        <v>5</v>
      </c>
    </row>
    <row r="8711" spans="1:17" hidden="1">
      <c r="A8711">
        <v>8972</v>
      </c>
      <c r="B8711">
        <v>1073</v>
      </c>
      <c r="C8711" t="s">
        <v>323</v>
      </c>
      <c r="D8711" t="s">
        <v>157</v>
      </c>
      <c r="E8711" t="s">
        <v>96</v>
      </c>
      <c r="F8711" t="s">
        <v>1502</v>
      </c>
      <c r="G8711" t="s">
        <v>159</v>
      </c>
      <c r="H8711" t="s">
        <v>160</v>
      </c>
      <c r="I8711" t="s">
        <v>1503</v>
      </c>
      <c r="J8711">
        <v>160</v>
      </c>
      <c r="K8711" t="s">
        <v>1133</v>
      </c>
      <c r="L8711">
        <v>1</v>
      </c>
      <c r="M8711" t="s">
        <v>38</v>
      </c>
      <c r="N8711">
        <v>6.9</v>
      </c>
      <c r="O8711" s="1">
        <v>44869.383125</v>
      </c>
      <c r="P8711" t="s">
        <v>24</v>
      </c>
      <c r="Q8711">
        <v>4</v>
      </c>
    </row>
    <row r="8712" spans="1:17" hidden="1">
      <c r="A8712">
        <v>8973</v>
      </c>
      <c r="B8712">
        <v>1073</v>
      </c>
      <c r="C8712" t="s">
        <v>323</v>
      </c>
      <c r="D8712" t="s">
        <v>157</v>
      </c>
      <c r="E8712" t="s">
        <v>96</v>
      </c>
      <c r="F8712" t="s">
        <v>1502</v>
      </c>
      <c r="G8712" t="s">
        <v>159</v>
      </c>
      <c r="H8712" t="s">
        <v>160</v>
      </c>
      <c r="I8712" t="s">
        <v>1503</v>
      </c>
      <c r="J8712">
        <v>197</v>
      </c>
      <c r="K8712" t="s">
        <v>118</v>
      </c>
      <c r="L8712">
        <v>1</v>
      </c>
      <c r="M8712" t="s">
        <v>32</v>
      </c>
      <c r="N8712">
        <v>7.9</v>
      </c>
      <c r="O8712" s="1">
        <v>44869.383125</v>
      </c>
      <c r="P8712" t="s">
        <v>24</v>
      </c>
      <c r="Q8712">
        <v>5.8</v>
      </c>
    </row>
    <row r="8713" spans="1:17" hidden="1">
      <c r="A8713">
        <v>8974</v>
      </c>
      <c r="B8713">
        <v>1074</v>
      </c>
      <c r="C8713" t="s">
        <v>1358</v>
      </c>
      <c r="D8713" t="s">
        <v>1385</v>
      </c>
      <c r="E8713" t="s">
        <v>18</v>
      </c>
      <c r="F8713" t="s">
        <v>1386</v>
      </c>
      <c r="G8713" t="s">
        <v>1361</v>
      </c>
      <c r="H8713" t="s">
        <v>21</v>
      </c>
      <c r="J8713">
        <v>50</v>
      </c>
      <c r="K8713" t="s">
        <v>434</v>
      </c>
      <c r="L8713">
        <v>1</v>
      </c>
      <c r="M8713" t="s">
        <v>26</v>
      </c>
      <c r="N8713">
        <v>7.9</v>
      </c>
      <c r="O8713" s="1">
        <v>44870.299317129633</v>
      </c>
      <c r="P8713" t="s">
        <v>24</v>
      </c>
      <c r="Q8713">
        <v>4.5</v>
      </c>
    </row>
    <row r="8714" spans="1:17" hidden="1">
      <c r="A8714">
        <v>8975</v>
      </c>
      <c r="B8714">
        <v>1074</v>
      </c>
      <c r="C8714" t="s">
        <v>1358</v>
      </c>
      <c r="D8714" t="s">
        <v>1385</v>
      </c>
      <c r="E8714" t="s">
        <v>18</v>
      </c>
      <c r="F8714" t="s">
        <v>1386</v>
      </c>
      <c r="G8714" t="s">
        <v>1361</v>
      </c>
      <c r="H8714" t="s">
        <v>21</v>
      </c>
      <c r="J8714">
        <v>161</v>
      </c>
      <c r="K8714" t="s">
        <v>795</v>
      </c>
      <c r="L8714">
        <v>1</v>
      </c>
      <c r="M8714" t="s">
        <v>32</v>
      </c>
      <c r="N8714">
        <v>11.9</v>
      </c>
      <c r="O8714" s="1">
        <v>44870.299317129633</v>
      </c>
      <c r="P8714" t="s">
        <v>24</v>
      </c>
      <c r="Q8714">
        <v>7</v>
      </c>
    </row>
    <row r="8715" spans="1:17" hidden="1">
      <c r="A8715">
        <v>8976</v>
      </c>
      <c r="B8715">
        <v>1074</v>
      </c>
      <c r="C8715" t="s">
        <v>1358</v>
      </c>
      <c r="D8715" t="s">
        <v>1385</v>
      </c>
      <c r="E8715" t="s">
        <v>18</v>
      </c>
      <c r="F8715" t="s">
        <v>1386</v>
      </c>
      <c r="G8715" t="s">
        <v>1361</v>
      </c>
      <c r="H8715" t="s">
        <v>21</v>
      </c>
      <c r="J8715">
        <v>270</v>
      </c>
      <c r="K8715" t="s">
        <v>1479</v>
      </c>
      <c r="L8715">
        <v>1</v>
      </c>
      <c r="M8715" t="s">
        <v>32</v>
      </c>
      <c r="N8715">
        <v>13.9</v>
      </c>
      <c r="O8715" s="1">
        <v>44870.299317129633</v>
      </c>
      <c r="P8715" t="s">
        <v>50</v>
      </c>
      <c r="Q8715">
        <v>8</v>
      </c>
    </row>
    <row r="8716" spans="1:17" hidden="1">
      <c r="A8716">
        <v>8977</v>
      </c>
      <c r="B8716">
        <v>1074</v>
      </c>
      <c r="C8716" t="s">
        <v>1358</v>
      </c>
      <c r="D8716" t="s">
        <v>1385</v>
      </c>
      <c r="E8716" t="s">
        <v>18</v>
      </c>
      <c r="F8716" t="s">
        <v>1386</v>
      </c>
      <c r="G8716" t="s">
        <v>1361</v>
      </c>
      <c r="H8716" t="s">
        <v>21</v>
      </c>
      <c r="J8716">
        <v>9</v>
      </c>
      <c r="K8716" t="s">
        <v>33</v>
      </c>
      <c r="L8716">
        <v>1</v>
      </c>
      <c r="M8716" t="s">
        <v>108</v>
      </c>
      <c r="N8716">
        <v>5.9</v>
      </c>
      <c r="O8716" s="1">
        <v>44870.299317129633</v>
      </c>
      <c r="P8716" t="s">
        <v>24</v>
      </c>
      <c r="Q8716">
        <v>3</v>
      </c>
    </row>
    <row r="8717" spans="1:17" hidden="1">
      <c r="A8717">
        <v>8978</v>
      </c>
      <c r="B8717">
        <v>1074</v>
      </c>
      <c r="C8717" t="s">
        <v>1358</v>
      </c>
      <c r="D8717" t="s">
        <v>1385</v>
      </c>
      <c r="E8717" t="s">
        <v>18</v>
      </c>
      <c r="F8717" t="s">
        <v>1386</v>
      </c>
      <c r="G8717" t="s">
        <v>1361</v>
      </c>
      <c r="H8717" t="s">
        <v>21</v>
      </c>
      <c r="J8717">
        <v>57</v>
      </c>
      <c r="K8717" t="s">
        <v>1478</v>
      </c>
      <c r="L8717">
        <v>1</v>
      </c>
      <c r="M8717" t="s">
        <v>32</v>
      </c>
      <c r="N8717">
        <v>5.9</v>
      </c>
      <c r="O8717" s="1">
        <v>44870.299317129633</v>
      </c>
      <c r="P8717" t="s">
        <v>24</v>
      </c>
      <c r="Q8717">
        <v>2.75</v>
      </c>
    </row>
    <row r="8718" spans="1:17" hidden="1">
      <c r="A8718">
        <v>8979</v>
      </c>
      <c r="B8718">
        <v>1074</v>
      </c>
      <c r="C8718" t="s">
        <v>1358</v>
      </c>
      <c r="D8718" t="s">
        <v>1385</v>
      </c>
      <c r="E8718" t="s">
        <v>18</v>
      </c>
      <c r="F8718" t="s">
        <v>1386</v>
      </c>
      <c r="G8718" t="s">
        <v>1361</v>
      </c>
      <c r="H8718" t="s">
        <v>21</v>
      </c>
      <c r="J8718">
        <v>65</v>
      </c>
      <c r="K8718" t="s">
        <v>69</v>
      </c>
      <c r="L8718">
        <v>1</v>
      </c>
      <c r="M8718" t="s">
        <v>32</v>
      </c>
      <c r="N8718">
        <v>5.9</v>
      </c>
      <c r="O8718" s="1">
        <v>44870.299317129633</v>
      </c>
      <c r="P8718" t="s">
        <v>24</v>
      </c>
      <c r="Q8718">
        <v>3</v>
      </c>
    </row>
    <row r="8719" spans="1:17" hidden="1">
      <c r="A8719">
        <v>8980</v>
      </c>
      <c r="B8719">
        <v>1074</v>
      </c>
      <c r="C8719" t="s">
        <v>1358</v>
      </c>
      <c r="D8719" t="s">
        <v>1385</v>
      </c>
      <c r="E8719" t="s">
        <v>18</v>
      </c>
      <c r="F8719" t="s">
        <v>1386</v>
      </c>
      <c r="G8719" t="s">
        <v>1361</v>
      </c>
      <c r="H8719" t="s">
        <v>21</v>
      </c>
      <c r="J8719">
        <v>93</v>
      </c>
      <c r="K8719" t="s">
        <v>960</v>
      </c>
      <c r="L8719">
        <v>1</v>
      </c>
      <c r="M8719" t="s">
        <v>32</v>
      </c>
      <c r="N8719">
        <v>4.9000000000000004</v>
      </c>
      <c r="O8719" s="1">
        <v>44870.299317129633</v>
      </c>
      <c r="P8719" t="s">
        <v>24</v>
      </c>
      <c r="Q8719">
        <v>2.9</v>
      </c>
    </row>
    <row r="8720" spans="1:17" hidden="1">
      <c r="A8720">
        <v>8981</v>
      </c>
      <c r="B8720">
        <v>1074</v>
      </c>
      <c r="C8720" t="s">
        <v>1358</v>
      </c>
      <c r="D8720" t="s">
        <v>1385</v>
      </c>
      <c r="E8720" t="s">
        <v>18</v>
      </c>
      <c r="F8720" t="s">
        <v>1386</v>
      </c>
      <c r="G8720" t="s">
        <v>1361</v>
      </c>
      <c r="H8720" t="s">
        <v>21</v>
      </c>
      <c r="J8720">
        <v>334</v>
      </c>
      <c r="K8720" t="s">
        <v>1279</v>
      </c>
      <c r="L8720">
        <v>1</v>
      </c>
      <c r="M8720" t="s">
        <v>38</v>
      </c>
      <c r="N8720">
        <v>5.9</v>
      </c>
      <c r="O8720" s="1">
        <v>44870.299317129633</v>
      </c>
      <c r="P8720" t="s">
        <v>24</v>
      </c>
      <c r="Q8720">
        <v>3.3</v>
      </c>
    </row>
    <row r="8721" spans="1:17" hidden="1">
      <c r="A8721">
        <v>8982</v>
      </c>
      <c r="B8721">
        <v>1074</v>
      </c>
      <c r="C8721" t="s">
        <v>1358</v>
      </c>
      <c r="D8721" t="s">
        <v>1385</v>
      </c>
      <c r="E8721" t="s">
        <v>18</v>
      </c>
      <c r="F8721" t="s">
        <v>1386</v>
      </c>
      <c r="G8721" t="s">
        <v>1361</v>
      </c>
      <c r="H8721" t="s">
        <v>21</v>
      </c>
      <c r="J8721">
        <v>348</v>
      </c>
      <c r="K8721" t="s">
        <v>78</v>
      </c>
      <c r="L8721">
        <v>1</v>
      </c>
      <c r="M8721" t="s">
        <v>77</v>
      </c>
      <c r="N8721">
        <v>4.9000000000000004</v>
      </c>
      <c r="O8721" s="1">
        <v>44870.299317129633</v>
      </c>
      <c r="P8721" t="s">
        <v>50</v>
      </c>
      <c r="Q8721">
        <v>2.5</v>
      </c>
    </row>
    <row r="8722" spans="1:17" hidden="1">
      <c r="A8722">
        <v>8983</v>
      </c>
      <c r="B8722">
        <v>1074</v>
      </c>
      <c r="C8722" t="s">
        <v>1358</v>
      </c>
      <c r="D8722" t="s">
        <v>1385</v>
      </c>
      <c r="E8722" t="s">
        <v>18</v>
      </c>
      <c r="F8722" t="s">
        <v>1386</v>
      </c>
      <c r="G8722" t="s">
        <v>1361</v>
      </c>
      <c r="H8722" t="s">
        <v>21</v>
      </c>
      <c r="J8722">
        <v>45</v>
      </c>
      <c r="K8722" t="s">
        <v>151</v>
      </c>
      <c r="L8722">
        <v>1</v>
      </c>
      <c r="M8722" t="s">
        <v>77</v>
      </c>
      <c r="N8722">
        <v>5.9</v>
      </c>
      <c r="O8722" s="1">
        <v>44870.299317129633</v>
      </c>
      <c r="P8722" t="s">
        <v>24</v>
      </c>
      <c r="Q8722">
        <v>3.2</v>
      </c>
    </row>
    <row r="8723" spans="1:17" hidden="1">
      <c r="A8723">
        <v>8984</v>
      </c>
      <c r="B8723">
        <v>1075</v>
      </c>
      <c r="C8723" t="s">
        <v>378</v>
      </c>
      <c r="D8723" t="s">
        <v>509</v>
      </c>
      <c r="E8723" t="s">
        <v>18</v>
      </c>
      <c r="F8723" t="s">
        <v>1238</v>
      </c>
      <c r="G8723" t="s">
        <v>1237</v>
      </c>
      <c r="H8723" t="s">
        <v>21</v>
      </c>
      <c r="J8723">
        <v>51</v>
      </c>
      <c r="K8723" t="s">
        <v>648</v>
      </c>
      <c r="L8723">
        <v>1</v>
      </c>
      <c r="M8723" t="s">
        <v>26</v>
      </c>
      <c r="N8723">
        <v>8.9</v>
      </c>
      <c r="O8723" s="1">
        <v>44870.42460648148</v>
      </c>
      <c r="P8723" t="s">
        <v>24</v>
      </c>
      <c r="Q8723">
        <v>5.2</v>
      </c>
    </row>
    <row r="8724" spans="1:17" hidden="1">
      <c r="A8724">
        <v>8985</v>
      </c>
      <c r="B8724">
        <v>1076</v>
      </c>
      <c r="C8724" t="s">
        <v>1115</v>
      </c>
      <c r="D8724">
        <v>12981251753</v>
      </c>
      <c r="E8724" t="s">
        <v>18</v>
      </c>
      <c r="F8724" t="s">
        <v>1116</v>
      </c>
      <c r="G8724" t="s">
        <v>311</v>
      </c>
      <c r="H8724" t="s">
        <v>46</v>
      </c>
      <c r="J8724">
        <v>50</v>
      </c>
      <c r="K8724" t="s">
        <v>434</v>
      </c>
      <c r="L8724">
        <v>1</v>
      </c>
      <c r="M8724" t="s">
        <v>26</v>
      </c>
      <c r="N8724">
        <v>7.9</v>
      </c>
      <c r="O8724" s="1">
        <v>44870.507905092592</v>
      </c>
      <c r="P8724" t="s">
        <v>24</v>
      </c>
      <c r="Q8724">
        <v>4.5</v>
      </c>
    </row>
    <row r="8725" spans="1:17" hidden="1">
      <c r="A8725">
        <v>8986</v>
      </c>
      <c r="B8725">
        <v>1076</v>
      </c>
      <c r="C8725" t="s">
        <v>1115</v>
      </c>
      <c r="D8725">
        <v>12981251753</v>
      </c>
      <c r="E8725" t="s">
        <v>18</v>
      </c>
      <c r="F8725" t="s">
        <v>1116</v>
      </c>
      <c r="G8725" t="s">
        <v>311</v>
      </c>
      <c r="H8725" t="s">
        <v>46</v>
      </c>
      <c r="J8725">
        <v>161</v>
      </c>
      <c r="K8725" t="s">
        <v>795</v>
      </c>
      <c r="L8725">
        <v>1</v>
      </c>
      <c r="M8725" t="s">
        <v>32</v>
      </c>
      <c r="N8725">
        <v>11.9</v>
      </c>
      <c r="O8725" s="1">
        <v>44870.507905092592</v>
      </c>
      <c r="P8725" t="s">
        <v>24</v>
      </c>
      <c r="Q8725">
        <v>7</v>
      </c>
    </row>
    <row r="8726" spans="1:17" hidden="1">
      <c r="A8726">
        <v>8987</v>
      </c>
      <c r="B8726">
        <v>1076</v>
      </c>
      <c r="C8726" t="s">
        <v>1115</v>
      </c>
      <c r="D8726">
        <v>12981251753</v>
      </c>
      <c r="E8726" t="s">
        <v>18</v>
      </c>
      <c r="F8726" t="s">
        <v>1116</v>
      </c>
      <c r="G8726" t="s">
        <v>311</v>
      </c>
      <c r="H8726" t="s">
        <v>46</v>
      </c>
      <c r="J8726">
        <v>267</v>
      </c>
      <c r="K8726" t="s">
        <v>1340</v>
      </c>
      <c r="L8726">
        <v>1</v>
      </c>
      <c r="M8726" t="s">
        <v>32</v>
      </c>
      <c r="N8726">
        <v>14.9</v>
      </c>
      <c r="O8726" s="1">
        <v>44870.507905092592</v>
      </c>
      <c r="P8726" t="s">
        <v>24</v>
      </c>
      <c r="Q8726">
        <v>8.75</v>
      </c>
    </row>
    <row r="8727" spans="1:17" hidden="1">
      <c r="A8727">
        <v>8988</v>
      </c>
      <c r="B8727">
        <v>1076</v>
      </c>
      <c r="C8727" t="s">
        <v>1115</v>
      </c>
      <c r="D8727">
        <v>12981251753</v>
      </c>
      <c r="E8727" t="s">
        <v>18</v>
      </c>
      <c r="F8727" t="s">
        <v>1116</v>
      </c>
      <c r="G8727" t="s">
        <v>311</v>
      </c>
      <c r="H8727" t="s">
        <v>46</v>
      </c>
      <c r="J8727">
        <v>58</v>
      </c>
      <c r="K8727" t="s">
        <v>1474</v>
      </c>
      <c r="L8727">
        <v>1</v>
      </c>
      <c r="M8727" t="s">
        <v>32</v>
      </c>
      <c r="N8727">
        <v>7.9</v>
      </c>
      <c r="O8727" s="1">
        <v>44870.507905092592</v>
      </c>
      <c r="P8727" t="s">
        <v>24</v>
      </c>
      <c r="Q8727">
        <v>4.5</v>
      </c>
    </row>
    <row r="8728" spans="1:17" hidden="1">
      <c r="A8728">
        <v>8989</v>
      </c>
      <c r="B8728">
        <v>1076</v>
      </c>
      <c r="C8728" t="s">
        <v>1115</v>
      </c>
      <c r="D8728">
        <v>12981251753</v>
      </c>
      <c r="E8728" t="s">
        <v>18</v>
      </c>
      <c r="F8728" t="s">
        <v>1116</v>
      </c>
      <c r="G8728" t="s">
        <v>311</v>
      </c>
      <c r="H8728" t="s">
        <v>46</v>
      </c>
      <c r="J8728">
        <v>88</v>
      </c>
      <c r="K8728" t="s">
        <v>1150</v>
      </c>
      <c r="L8728">
        <v>1</v>
      </c>
      <c r="M8728" t="s">
        <v>32</v>
      </c>
      <c r="N8728">
        <v>13.9</v>
      </c>
      <c r="O8728" s="1">
        <v>44870.507905092592</v>
      </c>
      <c r="P8728" t="s">
        <v>24</v>
      </c>
      <c r="Q8728">
        <v>8</v>
      </c>
    </row>
    <row r="8729" spans="1:17" hidden="1">
      <c r="A8729">
        <v>8990</v>
      </c>
      <c r="B8729">
        <v>1076</v>
      </c>
      <c r="C8729" t="s">
        <v>1115</v>
      </c>
      <c r="D8729">
        <v>12981251753</v>
      </c>
      <c r="E8729" t="s">
        <v>18</v>
      </c>
      <c r="F8729" t="s">
        <v>1116</v>
      </c>
      <c r="G8729" t="s">
        <v>311</v>
      </c>
      <c r="H8729" t="s">
        <v>46</v>
      </c>
      <c r="J8729">
        <v>93</v>
      </c>
      <c r="K8729" t="s">
        <v>960</v>
      </c>
      <c r="L8729">
        <v>1</v>
      </c>
      <c r="M8729" t="s">
        <v>32</v>
      </c>
      <c r="N8729">
        <v>4.9000000000000004</v>
      </c>
      <c r="O8729" s="1">
        <v>44870.507905092592</v>
      </c>
      <c r="P8729" t="s">
        <v>24</v>
      </c>
      <c r="Q8729">
        <v>2.9</v>
      </c>
    </row>
    <row r="8730" spans="1:17" hidden="1">
      <c r="A8730">
        <v>8991</v>
      </c>
      <c r="B8730">
        <v>1076</v>
      </c>
      <c r="C8730" t="s">
        <v>1115</v>
      </c>
      <c r="D8730">
        <v>12981251753</v>
      </c>
      <c r="E8730" t="s">
        <v>18</v>
      </c>
      <c r="F8730" t="s">
        <v>1116</v>
      </c>
      <c r="G8730" t="s">
        <v>311</v>
      </c>
      <c r="H8730" t="s">
        <v>46</v>
      </c>
      <c r="J8730">
        <v>244</v>
      </c>
      <c r="K8730" t="s">
        <v>1504</v>
      </c>
      <c r="L8730">
        <v>1</v>
      </c>
      <c r="M8730" t="s">
        <v>108</v>
      </c>
      <c r="N8730">
        <v>9.9</v>
      </c>
      <c r="O8730" s="1">
        <v>44870.507905092592</v>
      </c>
      <c r="P8730" t="s">
        <v>24</v>
      </c>
      <c r="Q8730">
        <v>6</v>
      </c>
    </row>
    <row r="8731" spans="1:17" hidden="1">
      <c r="A8731">
        <v>8992</v>
      </c>
      <c r="B8731">
        <v>1076</v>
      </c>
      <c r="C8731" t="s">
        <v>1115</v>
      </c>
      <c r="D8731">
        <v>12981251753</v>
      </c>
      <c r="E8731" t="s">
        <v>18</v>
      </c>
      <c r="F8731" t="s">
        <v>1116</v>
      </c>
      <c r="G8731" t="s">
        <v>311</v>
      </c>
      <c r="H8731" t="s">
        <v>46</v>
      </c>
      <c r="J8731">
        <v>264</v>
      </c>
      <c r="K8731" t="s">
        <v>100</v>
      </c>
      <c r="L8731">
        <v>1</v>
      </c>
      <c r="M8731" t="s">
        <v>32</v>
      </c>
      <c r="N8731">
        <v>6.9</v>
      </c>
      <c r="O8731" s="1">
        <v>44870.507905092592</v>
      </c>
      <c r="P8731" t="s">
        <v>24</v>
      </c>
      <c r="Q8731">
        <v>4</v>
      </c>
    </row>
    <row r="8732" spans="1:17" hidden="1">
      <c r="A8732">
        <v>8993</v>
      </c>
      <c r="B8732">
        <v>1076</v>
      </c>
      <c r="C8732" t="s">
        <v>1115</v>
      </c>
      <c r="D8732">
        <v>12981251753</v>
      </c>
      <c r="E8732" t="s">
        <v>18</v>
      </c>
      <c r="F8732" t="s">
        <v>1116</v>
      </c>
      <c r="G8732" t="s">
        <v>311</v>
      </c>
      <c r="H8732" t="s">
        <v>46</v>
      </c>
      <c r="J8732">
        <v>295</v>
      </c>
      <c r="K8732" t="s">
        <v>844</v>
      </c>
      <c r="L8732">
        <v>1</v>
      </c>
      <c r="M8732" t="s">
        <v>593</v>
      </c>
      <c r="N8732">
        <v>5.8</v>
      </c>
      <c r="O8732" s="1">
        <v>44870.507905092592</v>
      </c>
      <c r="P8732" t="s">
        <v>24</v>
      </c>
      <c r="Q8732">
        <v>3.5</v>
      </c>
    </row>
    <row r="8733" spans="1:17" hidden="1">
      <c r="A8733">
        <v>8994</v>
      </c>
      <c r="B8733">
        <v>1076</v>
      </c>
      <c r="C8733" t="s">
        <v>1115</v>
      </c>
      <c r="D8733">
        <v>12981251753</v>
      </c>
      <c r="E8733" t="s">
        <v>18</v>
      </c>
      <c r="F8733" t="s">
        <v>1116</v>
      </c>
      <c r="G8733" t="s">
        <v>311</v>
      </c>
      <c r="H8733" t="s">
        <v>46</v>
      </c>
      <c r="J8733">
        <v>121</v>
      </c>
      <c r="K8733" t="s">
        <v>117</v>
      </c>
      <c r="L8733">
        <v>1</v>
      </c>
      <c r="M8733" t="s">
        <v>49</v>
      </c>
      <c r="N8733">
        <v>7.9</v>
      </c>
      <c r="O8733" s="1">
        <v>44870.507905092592</v>
      </c>
      <c r="P8733" t="s">
        <v>50</v>
      </c>
      <c r="Q8733">
        <v>4.5</v>
      </c>
    </row>
    <row r="8734" spans="1:17" hidden="1">
      <c r="A8734">
        <v>8995</v>
      </c>
      <c r="B8734">
        <v>1076</v>
      </c>
      <c r="C8734" t="s">
        <v>1115</v>
      </c>
      <c r="D8734">
        <v>12981251753</v>
      </c>
      <c r="E8734" t="s">
        <v>18</v>
      </c>
      <c r="F8734" t="s">
        <v>1116</v>
      </c>
      <c r="G8734" t="s">
        <v>311</v>
      </c>
      <c r="H8734" t="s">
        <v>46</v>
      </c>
      <c r="J8734">
        <v>322</v>
      </c>
      <c r="K8734" t="s">
        <v>388</v>
      </c>
      <c r="L8734">
        <v>1</v>
      </c>
      <c r="M8734" t="s">
        <v>38</v>
      </c>
      <c r="N8734">
        <v>27.9</v>
      </c>
      <c r="O8734" s="1">
        <v>44870.507905092592</v>
      </c>
      <c r="P8734" t="s">
        <v>24</v>
      </c>
      <c r="Q8734">
        <v>21.5</v>
      </c>
    </row>
    <row r="8735" spans="1:17" hidden="1">
      <c r="A8735">
        <v>8996</v>
      </c>
      <c r="B8735">
        <v>1076</v>
      </c>
      <c r="C8735" t="s">
        <v>1115</v>
      </c>
      <c r="D8735">
        <v>12981251753</v>
      </c>
      <c r="E8735" t="s">
        <v>18</v>
      </c>
      <c r="F8735" t="s">
        <v>1116</v>
      </c>
      <c r="G8735" t="s">
        <v>311</v>
      </c>
      <c r="H8735" t="s">
        <v>46</v>
      </c>
      <c r="J8735">
        <v>12</v>
      </c>
      <c r="K8735" t="s">
        <v>1282</v>
      </c>
      <c r="L8735">
        <v>1</v>
      </c>
      <c r="M8735" t="s">
        <v>66</v>
      </c>
      <c r="N8735">
        <v>4.9000000000000004</v>
      </c>
      <c r="O8735" s="1">
        <v>44870.507905092592</v>
      </c>
      <c r="P8735" t="s">
        <v>24</v>
      </c>
      <c r="Q8735">
        <v>2.5</v>
      </c>
    </row>
    <row r="8736" spans="1:17" hidden="1">
      <c r="A8736">
        <v>8997</v>
      </c>
      <c r="B8736">
        <v>1077</v>
      </c>
      <c r="C8736" t="s">
        <v>291</v>
      </c>
      <c r="D8736">
        <v>12991546288</v>
      </c>
      <c r="E8736" t="s">
        <v>18</v>
      </c>
      <c r="F8736" t="s">
        <v>1199</v>
      </c>
      <c r="G8736" t="s">
        <v>294</v>
      </c>
      <c r="H8736" t="s">
        <v>46</v>
      </c>
      <c r="J8736">
        <v>161</v>
      </c>
      <c r="K8736" t="s">
        <v>795</v>
      </c>
      <c r="L8736">
        <v>1</v>
      </c>
      <c r="M8736" t="s">
        <v>32</v>
      </c>
      <c r="N8736">
        <v>11.9</v>
      </c>
      <c r="O8736" s="1">
        <v>44870.508101851854</v>
      </c>
      <c r="P8736" t="s">
        <v>24</v>
      </c>
      <c r="Q8736">
        <v>7</v>
      </c>
    </row>
    <row r="8737" spans="1:17" hidden="1">
      <c r="A8737">
        <v>8998</v>
      </c>
      <c r="B8737">
        <v>1077</v>
      </c>
      <c r="C8737" t="s">
        <v>291</v>
      </c>
      <c r="D8737">
        <v>12991546288</v>
      </c>
      <c r="E8737" t="s">
        <v>18</v>
      </c>
      <c r="F8737" t="s">
        <v>1199</v>
      </c>
      <c r="G8737" t="s">
        <v>294</v>
      </c>
      <c r="H8737" t="s">
        <v>46</v>
      </c>
      <c r="J8737">
        <v>188</v>
      </c>
      <c r="K8737" t="s">
        <v>958</v>
      </c>
      <c r="L8737">
        <v>1</v>
      </c>
      <c r="M8737" t="s">
        <v>32</v>
      </c>
      <c r="N8737">
        <v>14.9</v>
      </c>
      <c r="O8737" s="1">
        <v>44870.508101851854</v>
      </c>
      <c r="P8737" t="s">
        <v>24</v>
      </c>
      <c r="Q8737">
        <v>8.75</v>
      </c>
    </row>
    <row r="8738" spans="1:17" hidden="1">
      <c r="A8738">
        <v>8999</v>
      </c>
      <c r="B8738">
        <v>1077</v>
      </c>
      <c r="C8738" t="s">
        <v>291</v>
      </c>
      <c r="D8738">
        <v>12991546288</v>
      </c>
      <c r="E8738" t="s">
        <v>18</v>
      </c>
      <c r="F8738" t="s">
        <v>1199</v>
      </c>
      <c r="G8738" t="s">
        <v>294</v>
      </c>
      <c r="H8738" t="s">
        <v>46</v>
      </c>
      <c r="J8738">
        <v>93</v>
      </c>
      <c r="K8738" t="s">
        <v>960</v>
      </c>
      <c r="L8738">
        <v>1</v>
      </c>
      <c r="M8738" t="s">
        <v>32</v>
      </c>
      <c r="N8738">
        <v>4.9000000000000004</v>
      </c>
      <c r="O8738" s="1">
        <v>44870.508101851854</v>
      </c>
      <c r="P8738" t="s">
        <v>24</v>
      </c>
      <c r="Q8738">
        <v>2.9</v>
      </c>
    </row>
    <row r="8739" spans="1:17" hidden="1">
      <c r="A8739">
        <v>9000</v>
      </c>
      <c r="B8739">
        <v>1077</v>
      </c>
      <c r="C8739" t="s">
        <v>291</v>
      </c>
      <c r="D8739">
        <v>12991546288</v>
      </c>
      <c r="E8739" t="s">
        <v>18</v>
      </c>
      <c r="F8739" t="s">
        <v>1199</v>
      </c>
      <c r="G8739" t="s">
        <v>294</v>
      </c>
      <c r="H8739" t="s">
        <v>46</v>
      </c>
      <c r="J8739">
        <v>266</v>
      </c>
      <c r="K8739" t="s">
        <v>445</v>
      </c>
      <c r="L8739">
        <v>1</v>
      </c>
      <c r="M8739" t="s">
        <v>32</v>
      </c>
      <c r="N8739">
        <v>6.9</v>
      </c>
      <c r="O8739" s="1">
        <v>44870.508101851854</v>
      </c>
      <c r="P8739" t="s">
        <v>24</v>
      </c>
      <c r="Q8739">
        <v>4</v>
      </c>
    </row>
    <row r="8740" spans="1:17" hidden="1">
      <c r="A8740">
        <v>9001</v>
      </c>
      <c r="B8740">
        <v>1077</v>
      </c>
      <c r="C8740" t="s">
        <v>291</v>
      </c>
      <c r="D8740">
        <v>12991546288</v>
      </c>
      <c r="E8740" t="s">
        <v>18</v>
      </c>
      <c r="F8740" t="s">
        <v>1199</v>
      </c>
      <c r="G8740" t="s">
        <v>294</v>
      </c>
      <c r="H8740" t="s">
        <v>46</v>
      </c>
      <c r="J8740">
        <v>334</v>
      </c>
      <c r="K8740" t="s">
        <v>1279</v>
      </c>
      <c r="L8740">
        <v>2</v>
      </c>
      <c r="M8740" t="s">
        <v>38</v>
      </c>
      <c r="N8740">
        <v>11.8</v>
      </c>
      <c r="O8740" s="1">
        <v>44870.508101851854</v>
      </c>
      <c r="P8740" t="s">
        <v>24</v>
      </c>
      <c r="Q8740">
        <v>6.6</v>
      </c>
    </row>
    <row r="8741" spans="1:17" hidden="1">
      <c r="A8741">
        <v>9002</v>
      </c>
      <c r="B8741">
        <v>1078</v>
      </c>
      <c r="C8741" t="s">
        <v>977</v>
      </c>
      <c r="D8741" t="s">
        <v>207</v>
      </c>
      <c r="E8741" t="s">
        <v>18</v>
      </c>
      <c r="F8741" t="s">
        <v>978</v>
      </c>
      <c r="G8741" t="s">
        <v>979</v>
      </c>
      <c r="H8741" t="s">
        <v>21</v>
      </c>
      <c r="J8741">
        <v>161</v>
      </c>
      <c r="K8741" t="s">
        <v>795</v>
      </c>
      <c r="L8741">
        <v>1</v>
      </c>
      <c r="M8741" t="s">
        <v>32</v>
      </c>
      <c r="N8741">
        <v>11.9</v>
      </c>
      <c r="O8741" s="1">
        <v>44870.049814814818</v>
      </c>
      <c r="P8741" t="s">
        <v>24</v>
      </c>
      <c r="Q8741">
        <v>7</v>
      </c>
    </row>
    <row r="8742" spans="1:17" hidden="1">
      <c r="A8742">
        <v>9003</v>
      </c>
      <c r="B8742">
        <v>1078</v>
      </c>
      <c r="C8742" t="s">
        <v>977</v>
      </c>
      <c r="D8742" t="s">
        <v>207</v>
      </c>
      <c r="E8742" t="s">
        <v>18</v>
      </c>
      <c r="F8742" t="s">
        <v>978</v>
      </c>
      <c r="G8742" t="s">
        <v>979</v>
      </c>
      <c r="H8742" t="s">
        <v>21</v>
      </c>
      <c r="J8742">
        <v>271</v>
      </c>
      <c r="K8742" t="s">
        <v>1479</v>
      </c>
      <c r="L8742">
        <v>1</v>
      </c>
      <c r="M8742" t="s">
        <v>81</v>
      </c>
      <c r="N8742">
        <v>9.9</v>
      </c>
      <c r="O8742" s="1">
        <v>44870.049814814818</v>
      </c>
      <c r="P8742" t="s">
        <v>50</v>
      </c>
      <c r="Q8742">
        <v>5.5</v>
      </c>
    </row>
    <row r="8743" spans="1:17" hidden="1">
      <c r="A8743">
        <v>9004</v>
      </c>
      <c r="B8743">
        <v>1078</v>
      </c>
      <c r="C8743" t="s">
        <v>977</v>
      </c>
      <c r="D8743" t="s">
        <v>207</v>
      </c>
      <c r="E8743" t="s">
        <v>18</v>
      </c>
      <c r="F8743" t="s">
        <v>978</v>
      </c>
      <c r="G8743" t="s">
        <v>979</v>
      </c>
      <c r="H8743" t="s">
        <v>21</v>
      </c>
      <c r="J8743">
        <v>278</v>
      </c>
      <c r="K8743" t="s">
        <v>1151</v>
      </c>
      <c r="L8743">
        <v>1</v>
      </c>
      <c r="M8743" t="s">
        <v>81</v>
      </c>
      <c r="N8743">
        <v>13.9</v>
      </c>
      <c r="O8743" s="1">
        <v>44870.049814814818</v>
      </c>
      <c r="P8743" t="s">
        <v>24</v>
      </c>
      <c r="Q8743">
        <v>8</v>
      </c>
    </row>
    <row r="8744" spans="1:17" hidden="1">
      <c r="A8744">
        <v>9005</v>
      </c>
      <c r="B8744">
        <v>1078</v>
      </c>
      <c r="C8744" t="s">
        <v>977</v>
      </c>
      <c r="D8744" t="s">
        <v>207</v>
      </c>
      <c r="E8744" t="s">
        <v>18</v>
      </c>
      <c r="F8744" t="s">
        <v>978</v>
      </c>
      <c r="G8744" t="s">
        <v>979</v>
      </c>
      <c r="H8744" t="s">
        <v>21</v>
      </c>
      <c r="J8744">
        <v>282</v>
      </c>
      <c r="K8744" t="s">
        <v>1158</v>
      </c>
      <c r="L8744">
        <v>1</v>
      </c>
      <c r="M8744" t="s">
        <v>81</v>
      </c>
      <c r="N8744">
        <v>13.9</v>
      </c>
      <c r="O8744" s="1">
        <v>44870.049814814818</v>
      </c>
      <c r="P8744" t="s">
        <v>24</v>
      </c>
      <c r="Q8744">
        <v>8</v>
      </c>
    </row>
    <row r="8745" spans="1:17" hidden="1">
      <c r="A8745">
        <v>9006</v>
      </c>
      <c r="B8745">
        <v>1078</v>
      </c>
      <c r="C8745" t="s">
        <v>977</v>
      </c>
      <c r="D8745" t="s">
        <v>207</v>
      </c>
      <c r="E8745" t="s">
        <v>18</v>
      </c>
      <c r="F8745" t="s">
        <v>978</v>
      </c>
      <c r="G8745" t="s">
        <v>979</v>
      </c>
      <c r="H8745" t="s">
        <v>21</v>
      </c>
      <c r="J8745">
        <v>334</v>
      </c>
      <c r="K8745" t="s">
        <v>1279</v>
      </c>
      <c r="L8745">
        <v>1</v>
      </c>
      <c r="M8745" t="s">
        <v>38</v>
      </c>
      <c r="N8745">
        <v>5.9</v>
      </c>
      <c r="O8745" s="1">
        <v>44870.049814814818</v>
      </c>
      <c r="P8745" t="s">
        <v>24</v>
      </c>
      <c r="Q8745">
        <v>3.3</v>
      </c>
    </row>
    <row r="8746" spans="1:17" hidden="1">
      <c r="A8746">
        <v>9007</v>
      </c>
      <c r="B8746">
        <v>1078</v>
      </c>
      <c r="C8746" t="s">
        <v>977</v>
      </c>
      <c r="D8746" t="s">
        <v>207</v>
      </c>
      <c r="E8746" t="s">
        <v>18</v>
      </c>
      <c r="F8746" t="s">
        <v>978</v>
      </c>
      <c r="G8746" t="s">
        <v>979</v>
      </c>
      <c r="H8746" t="s">
        <v>21</v>
      </c>
      <c r="J8746">
        <v>20</v>
      </c>
      <c r="K8746" t="s">
        <v>92</v>
      </c>
      <c r="L8746">
        <v>1</v>
      </c>
      <c r="M8746" t="s">
        <v>77</v>
      </c>
      <c r="N8746">
        <v>5.9</v>
      </c>
      <c r="O8746" s="1">
        <v>44870.049814814818</v>
      </c>
      <c r="P8746" t="s">
        <v>50</v>
      </c>
      <c r="Q8746">
        <v>3.5</v>
      </c>
    </row>
    <row r="8747" spans="1:17" hidden="1">
      <c r="A8747">
        <v>9008</v>
      </c>
      <c r="B8747">
        <v>1078</v>
      </c>
      <c r="C8747" t="s">
        <v>977</v>
      </c>
      <c r="D8747" t="s">
        <v>207</v>
      </c>
      <c r="E8747" t="s">
        <v>18</v>
      </c>
      <c r="F8747" t="s">
        <v>978</v>
      </c>
      <c r="G8747" t="s">
        <v>979</v>
      </c>
      <c r="H8747" t="s">
        <v>21</v>
      </c>
      <c r="J8747">
        <v>348</v>
      </c>
      <c r="K8747" t="s">
        <v>78</v>
      </c>
      <c r="L8747">
        <v>1</v>
      </c>
      <c r="M8747" t="s">
        <v>77</v>
      </c>
      <c r="N8747">
        <v>4.9000000000000004</v>
      </c>
      <c r="O8747" s="1">
        <v>44870.049814814818</v>
      </c>
      <c r="P8747" t="s">
        <v>50</v>
      </c>
      <c r="Q8747">
        <v>2.5</v>
      </c>
    </row>
    <row r="8748" spans="1:17" hidden="1">
      <c r="A8748">
        <v>9009</v>
      </c>
      <c r="B8748">
        <v>1078</v>
      </c>
      <c r="C8748" t="s">
        <v>977</v>
      </c>
      <c r="D8748" t="s">
        <v>207</v>
      </c>
      <c r="E8748" t="s">
        <v>18</v>
      </c>
      <c r="F8748" t="s">
        <v>978</v>
      </c>
      <c r="G8748" t="s">
        <v>979</v>
      </c>
      <c r="H8748" t="s">
        <v>21</v>
      </c>
      <c r="J8748">
        <v>75</v>
      </c>
      <c r="K8748" t="s">
        <v>1220</v>
      </c>
      <c r="L8748">
        <v>1</v>
      </c>
      <c r="M8748" t="s">
        <v>32</v>
      </c>
      <c r="N8748">
        <v>45.9</v>
      </c>
      <c r="O8748" s="1">
        <v>44870.049814814818</v>
      </c>
      <c r="P8748" t="s">
        <v>24</v>
      </c>
      <c r="Q8748">
        <v>35</v>
      </c>
    </row>
    <row r="8749" spans="1:17" hidden="1">
      <c r="A8749">
        <v>9010</v>
      </c>
      <c r="B8749">
        <v>1078</v>
      </c>
      <c r="C8749" t="s">
        <v>977</v>
      </c>
      <c r="D8749" t="s">
        <v>207</v>
      </c>
      <c r="E8749" t="s">
        <v>18</v>
      </c>
      <c r="F8749" t="s">
        <v>978</v>
      </c>
      <c r="G8749" t="s">
        <v>979</v>
      </c>
      <c r="H8749" t="s">
        <v>21</v>
      </c>
      <c r="J8749">
        <v>165</v>
      </c>
      <c r="K8749" t="s">
        <v>251</v>
      </c>
      <c r="L8749">
        <v>1</v>
      </c>
      <c r="M8749" t="s">
        <v>49</v>
      </c>
      <c r="N8749">
        <v>4.9000000000000004</v>
      </c>
      <c r="O8749" s="1">
        <v>44870.049814814818</v>
      </c>
      <c r="P8749" t="s">
        <v>50</v>
      </c>
      <c r="Q8749">
        <v>2.5</v>
      </c>
    </row>
    <row r="8750" spans="1:17" hidden="1">
      <c r="A8750">
        <v>9011</v>
      </c>
      <c r="B8750">
        <v>1079</v>
      </c>
      <c r="C8750" t="s">
        <v>907</v>
      </c>
      <c r="D8750">
        <v>11995101506</v>
      </c>
      <c r="E8750" t="s">
        <v>43</v>
      </c>
      <c r="F8750" t="s">
        <v>1505</v>
      </c>
      <c r="G8750" t="s">
        <v>909</v>
      </c>
      <c r="H8750" t="s">
        <v>46</v>
      </c>
      <c r="J8750">
        <v>51</v>
      </c>
      <c r="K8750" t="s">
        <v>648</v>
      </c>
      <c r="L8750">
        <v>1</v>
      </c>
      <c r="M8750" t="s">
        <v>26</v>
      </c>
      <c r="N8750">
        <v>8.9</v>
      </c>
      <c r="O8750" s="1">
        <v>44870.17460648148</v>
      </c>
      <c r="P8750" t="s">
        <v>24</v>
      </c>
      <c r="Q8750">
        <v>5.2</v>
      </c>
    </row>
    <row r="8751" spans="1:17" hidden="1">
      <c r="A8751">
        <v>9012</v>
      </c>
      <c r="B8751">
        <v>1079</v>
      </c>
      <c r="C8751" t="s">
        <v>907</v>
      </c>
      <c r="D8751">
        <v>11995101506</v>
      </c>
      <c r="E8751" t="s">
        <v>43</v>
      </c>
      <c r="F8751" t="s">
        <v>1505</v>
      </c>
      <c r="G8751" t="s">
        <v>909</v>
      </c>
      <c r="H8751" t="s">
        <v>46</v>
      </c>
      <c r="J8751">
        <v>267</v>
      </c>
      <c r="K8751" t="s">
        <v>1340</v>
      </c>
      <c r="L8751">
        <v>1</v>
      </c>
      <c r="M8751" t="s">
        <v>32</v>
      </c>
      <c r="N8751">
        <v>14.9</v>
      </c>
      <c r="O8751" s="1">
        <v>44870.17460648148</v>
      </c>
      <c r="P8751" t="s">
        <v>24</v>
      </c>
      <c r="Q8751">
        <v>8.75</v>
      </c>
    </row>
    <row r="8752" spans="1:17" hidden="1">
      <c r="A8752">
        <v>9013</v>
      </c>
      <c r="B8752">
        <v>1079</v>
      </c>
      <c r="C8752" t="s">
        <v>907</v>
      </c>
      <c r="D8752">
        <v>11995101506</v>
      </c>
      <c r="E8752" t="s">
        <v>43</v>
      </c>
      <c r="F8752" t="s">
        <v>1505</v>
      </c>
      <c r="G8752" t="s">
        <v>909</v>
      </c>
      <c r="H8752" t="s">
        <v>46</v>
      </c>
      <c r="J8752">
        <v>11</v>
      </c>
      <c r="K8752" t="s">
        <v>831</v>
      </c>
      <c r="L8752">
        <v>1</v>
      </c>
      <c r="M8752" t="s">
        <v>472</v>
      </c>
      <c r="N8752">
        <v>9.9</v>
      </c>
      <c r="O8752" s="1">
        <v>44870.17460648148</v>
      </c>
      <c r="P8752" t="s">
        <v>24</v>
      </c>
      <c r="Q8752">
        <v>5</v>
      </c>
    </row>
    <row r="8753" spans="1:17" hidden="1">
      <c r="A8753">
        <v>9014</v>
      </c>
      <c r="B8753">
        <v>1079</v>
      </c>
      <c r="C8753" t="s">
        <v>907</v>
      </c>
      <c r="D8753">
        <v>11995101506</v>
      </c>
      <c r="E8753" t="s">
        <v>43</v>
      </c>
      <c r="F8753" t="s">
        <v>1505</v>
      </c>
      <c r="G8753" t="s">
        <v>909</v>
      </c>
      <c r="H8753" t="s">
        <v>46</v>
      </c>
      <c r="J8753">
        <v>57</v>
      </c>
      <c r="K8753" t="s">
        <v>1478</v>
      </c>
      <c r="L8753">
        <v>1</v>
      </c>
      <c r="M8753" t="s">
        <v>32</v>
      </c>
      <c r="N8753">
        <v>5.9</v>
      </c>
      <c r="O8753" s="1">
        <v>44870.17460648148</v>
      </c>
      <c r="P8753" t="s">
        <v>24</v>
      </c>
      <c r="Q8753">
        <v>2.75</v>
      </c>
    </row>
    <row r="8754" spans="1:17" hidden="1">
      <c r="A8754">
        <v>9015</v>
      </c>
      <c r="B8754">
        <v>1079</v>
      </c>
      <c r="C8754" t="s">
        <v>907</v>
      </c>
      <c r="D8754">
        <v>11995101506</v>
      </c>
      <c r="E8754" t="s">
        <v>43</v>
      </c>
      <c r="F8754" t="s">
        <v>1505</v>
      </c>
      <c r="G8754" t="s">
        <v>909</v>
      </c>
      <c r="H8754" t="s">
        <v>46</v>
      </c>
      <c r="J8754">
        <v>59</v>
      </c>
      <c r="K8754" t="s">
        <v>31</v>
      </c>
      <c r="L8754">
        <v>2</v>
      </c>
      <c r="M8754" t="s">
        <v>32</v>
      </c>
      <c r="N8754">
        <v>9.8000000000000007</v>
      </c>
      <c r="O8754" s="1">
        <v>44870.17460648148</v>
      </c>
      <c r="P8754" t="s">
        <v>24</v>
      </c>
      <c r="Q8754">
        <v>6</v>
      </c>
    </row>
    <row r="8755" spans="1:17" hidden="1">
      <c r="A8755">
        <v>9016</v>
      </c>
      <c r="B8755">
        <v>1079</v>
      </c>
      <c r="C8755" t="s">
        <v>907</v>
      </c>
      <c r="D8755">
        <v>11995101506</v>
      </c>
      <c r="E8755" t="s">
        <v>43</v>
      </c>
      <c r="F8755" t="s">
        <v>1505</v>
      </c>
      <c r="G8755" t="s">
        <v>909</v>
      </c>
      <c r="H8755" t="s">
        <v>46</v>
      </c>
      <c r="J8755">
        <v>88</v>
      </c>
      <c r="K8755" t="s">
        <v>1150</v>
      </c>
      <c r="L8755">
        <v>1</v>
      </c>
      <c r="M8755" t="s">
        <v>32</v>
      </c>
      <c r="N8755">
        <v>13.9</v>
      </c>
      <c r="O8755" s="1">
        <v>44870.17460648148</v>
      </c>
      <c r="P8755" t="s">
        <v>24</v>
      </c>
      <c r="Q8755">
        <v>8</v>
      </c>
    </row>
    <row r="8756" spans="1:17" hidden="1">
      <c r="A8756">
        <v>9017</v>
      </c>
      <c r="B8756">
        <v>1079</v>
      </c>
      <c r="C8756" t="s">
        <v>907</v>
      </c>
      <c r="D8756">
        <v>11995101506</v>
      </c>
      <c r="E8756" t="s">
        <v>43</v>
      </c>
      <c r="F8756" t="s">
        <v>1505</v>
      </c>
      <c r="G8756" t="s">
        <v>909</v>
      </c>
      <c r="H8756" t="s">
        <v>46</v>
      </c>
      <c r="J8756">
        <v>278</v>
      </c>
      <c r="K8756" t="s">
        <v>1151</v>
      </c>
      <c r="L8756">
        <v>1</v>
      </c>
      <c r="M8756" t="s">
        <v>81</v>
      </c>
      <c r="N8756">
        <v>13.9</v>
      </c>
      <c r="O8756" s="1">
        <v>44870.17460648148</v>
      </c>
      <c r="P8756" t="s">
        <v>24</v>
      </c>
      <c r="Q8756">
        <v>8</v>
      </c>
    </row>
    <row r="8757" spans="1:17" hidden="1">
      <c r="A8757">
        <v>9018</v>
      </c>
      <c r="B8757">
        <v>1079</v>
      </c>
      <c r="C8757" t="s">
        <v>907</v>
      </c>
      <c r="D8757">
        <v>11995101506</v>
      </c>
      <c r="E8757" t="s">
        <v>43</v>
      </c>
      <c r="F8757" t="s">
        <v>1505</v>
      </c>
      <c r="G8757" t="s">
        <v>909</v>
      </c>
      <c r="H8757" t="s">
        <v>46</v>
      </c>
      <c r="J8757">
        <v>331</v>
      </c>
      <c r="K8757" t="s">
        <v>528</v>
      </c>
      <c r="L8757">
        <v>1</v>
      </c>
      <c r="M8757" t="s">
        <v>32</v>
      </c>
      <c r="N8757">
        <v>6.9</v>
      </c>
      <c r="O8757" s="1">
        <v>44870.17460648148</v>
      </c>
      <c r="P8757" t="s">
        <v>24</v>
      </c>
      <c r="Q8757">
        <v>3.75</v>
      </c>
    </row>
    <row r="8758" spans="1:17" hidden="1">
      <c r="A8758">
        <v>9019</v>
      </c>
      <c r="B8758">
        <v>1079</v>
      </c>
      <c r="C8758" t="s">
        <v>907</v>
      </c>
      <c r="D8758">
        <v>11995101506</v>
      </c>
      <c r="E8758" t="s">
        <v>43</v>
      </c>
      <c r="F8758" t="s">
        <v>1505</v>
      </c>
      <c r="G8758" t="s">
        <v>909</v>
      </c>
      <c r="H8758" t="s">
        <v>46</v>
      </c>
      <c r="J8758">
        <v>334</v>
      </c>
      <c r="K8758" t="s">
        <v>1279</v>
      </c>
      <c r="L8758">
        <v>1</v>
      </c>
      <c r="M8758" t="s">
        <v>38</v>
      </c>
      <c r="N8758">
        <v>5.9</v>
      </c>
      <c r="O8758" s="1">
        <v>44870.17460648148</v>
      </c>
      <c r="P8758" t="s">
        <v>24</v>
      </c>
      <c r="Q8758">
        <v>3.3</v>
      </c>
    </row>
    <row r="8759" spans="1:17" hidden="1">
      <c r="A8759">
        <v>9020</v>
      </c>
      <c r="B8759">
        <v>1080</v>
      </c>
      <c r="C8759" t="s">
        <v>868</v>
      </c>
      <c r="D8759" t="s">
        <v>869</v>
      </c>
      <c r="E8759" t="s">
        <v>28</v>
      </c>
      <c r="F8759" t="s">
        <v>870</v>
      </c>
      <c r="G8759" t="s">
        <v>871</v>
      </c>
      <c r="H8759" t="s">
        <v>46</v>
      </c>
      <c r="J8759">
        <v>58</v>
      </c>
      <c r="K8759" t="s">
        <v>1474</v>
      </c>
      <c r="L8759">
        <v>1</v>
      </c>
      <c r="M8759" t="s">
        <v>32</v>
      </c>
      <c r="N8759">
        <v>7.9</v>
      </c>
      <c r="O8759" s="1">
        <v>44870.174421296295</v>
      </c>
      <c r="P8759" t="s">
        <v>24</v>
      </c>
      <c r="Q8759">
        <v>4.5</v>
      </c>
    </row>
    <row r="8760" spans="1:17" hidden="1">
      <c r="A8760">
        <v>9021</v>
      </c>
      <c r="B8760">
        <v>1080</v>
      </c>
      <c r="C8760" t="s">
        <v>868</v>
      </c>
      <c r="D8760" t="s">
        <v>869</v>
      </c>
      <c r="E8760" t="s">
        <v>28</v>
      </c>
      <c r="F8760" t="s">
        <v>870</v>
      </c>
      <c r="G8760" t="s">
        <v>871</v>
      </c>
      <c r="H8760" t="s">
        <v>46</v>
      </c>
      <c r="J8760">
        <v>331</v>
      </c>
      <c r="K8760" t="s">
        <v>528</v>
      </c>
      <c r="L8760">
        <v>1</v>
      </c>
      <c r="M8760" t="s">
        <v>32</v>
      </c>
      <c r="N8760">
        <v>6.9</v>
      </c>
      <c r="O8760" s="1">
        <v>44870.174421296295</v>
      </c>
      <c r="P8760" t="s">
        <v>24</v>
      </c>
      <c r="Q8760">
        <v>3.75</v>
      </c>
    </row>
    <row r="8761" spans="1:17" hidden="1">
      <c r="A8761">
        <v>9022</v>
      </c>
      <c r="B8761">
        <v>1080</v>
      </c>
      <c r="C8761" t="s">
        <v>868</v>
      </c>
      <c r="D8761" t="s">
        <v>869</v>
      </c>
      <c r="E8761" t="s">
        <v>28</v>
      </c>
      <c r="F8761" t="s">
        <v>870</v>
      </c>
      <c r="G8761" t="s">
        <v>871</v>
      </c>
      <c r="H8761" t="s">
        <v>46</v>
      </c>
      <c r="J8761">
        <v>334</v>
      </c>
      <c r="K8761" t="s">
        <v>1279</v>
      </c>
      <c r="L8761">
        <v>1</v>
      </c>
      <c r="M8761" t="s">
        <v>38</v>
      </c>
      <c r="N8761">
        <v>5.9</v>
      </c>
      <c r="O8761" s="1">
        <v>44870.174421296295</v>
      </c>
      <c r="P8761" t="s">
        <v>24</v>
      </c>
      <c r="Q8761">
        <v>3.3</v>
      </c>
    </row>
    <row r="8762" spans="1:17" hidden="1">
      <c r="A8762">
        <v>9023</v>
      </c>
      <c r="B8762">
        <v>1080</v>
      </c>
      <c r="C8762" t="s">
        <v>868</v>
      </c>
      <c r="D8762" t="s">
        <v>869</v>
      </c>
      <c r="E8762" t="s">
        <v>28</v>
      </c>
      <c r="F8762" t="s">
        <v>870</v>
      </c>
      <c r="G8762" t="s">
        <v>871</v>
      </c>
      <c r="H8762" t="s">
        <v>46</v>
      </c>
      <c r="J8762">
        <v>45</v>
      </c>
      <c r="K8762" t="s">
        <v>151</v>
      </c>
      <c r="L8762">
        <v>1</v>
      </c>
      <c r="M8762" t="s">
        <v>77</v>
      </c>
      <c r="N8762">
        <v>5.9</v>
      </c>
      <c r="O8762" s="1">
        <v>44870.174421296295</v>
      </c>
      <c r="P8762" t="s">
        <v>24</v>
      </c>
      <c r="Q8762">
        <v>3.2</v>
      </c>
    </row>
    <row r="8763" spans="1:17" hidden="1">
      <c r="A8763">
        <v>9024</v>
      </c>
      <c r="B8763">
        <v>1080</v>
      </c>
      <c r="C8763" t="s">
        <v>868</v>
      </c>
      <c r="D8763" t="s">
        <v>869</v>
      </c>
      <c r="E8763" t="s">
        <v>28</v>
      </c>
      <c r="F8763" t="s">
        <v>870</v>
      </c>
      <c r="G8763" t="s">
        <v>871</v>
      </c>
      <c r="H8763" t="s">
        <v>46</v>
      </c>
      <c r="J8763">
        <v>64</v>
      </c>
      <c r="K8763" t="s">
        <v>738</v>
      </c>
      <c r="L8763">
        <v>1</v>
      </c>
      <c r="M8763" t="s">
        <v>49</v>
      </c>
      <c r="N8763">
        <v>6.9</v>
      </c>
      <c r="O8763" s="1">
        <v>44870.174421296295</v>
      </c>
      <c r="P8763" t="s">
        <v>50</v>
      </c>
      <c r="Q8763">
        <v>4</v>
      </c>
    </row>
    <row r="8764" spans="1:17" hidden="1">
      <c r="A8764">
        <v>9025</v>
      </c>
      <c r="B8764">
        <v>1080</v>
      </c>
      <c r="C8764" t="s">
        <v>868</v>
      </c>
      <c r="D8764" t="s">
        <v>869</v>
      </c>
      <c r="E8764" t="s">
        <v>28</v>
      </c>
      <c r="F8764" t="s">
        <v>870</v>
      </c>
      <c r="G8764" t="s">
        <v>871</v>
      </c>
      <c r="H8764" t="s">
        <v>46</v>
      </c>
      <c r="J8764">
        <v>115</v>
      </c>
      <c r="K8764" t="s">
        <v>48</v>
      </c>
      <c r="L8764">
        <v>1</v>
      </c>
      <c r="M8764" t="s">
        <v>49</v>
      </c>
      <c r="N8764">
        <v>5.9</v>
      </c>
      <c r="O8764" s="1">
        <v>44870.174421296295</v>
      </c>
      <c r="P8764" t="s">
        <v>50</v>
      </c>
      <c r="Q8764">
        <v>3.5</v>
      </c>
    </row>
    <row r="8765" spans="1:17" hidden="1">
      <c r="A8765">
        <v>9026</v>
      </c>
      <c r="B8765">
        <v>1080</v>
      </c>
      <c r="C8765" t="s">
        <v>868</v>
      </c>
      <c r="D8765" t="s">
        <v>869</v>
      </c>
      <c r="E8765" t="s">
        <v>28</v>
      </c>
      <c r="F8765" t="s">
        <v>870</v>
      </c>
      <c r="G8765" t="s">
        <v>871</v>
      </c>
      <c r="H8765" t="s">
        <v>46</v>
      </c>
      <c r="J8765">
        <v>12</v>
      </c>
      <c r="K8765" t="s">
        <v>1282</v>
      </c>
      <c r="L8765">
        <v>1</v>
      </c>
      <c r="M8765" t="s">
        <v>66</v>
      </c>
      <c r="N8765">
        <v>4.9000000000000004</v>
      </c>
      <c r="O8765" s="1">
        <v>44870.174421296295</v>
      </c>
      <c r="P8765" t="s">
        <v>24</v>
      </c>
      <c r="Q8765">
        <v>2.5</v>
      </c>
    </row>
    <row r="8766" spans="1:17" hidden="1">
      <c r="A8766">
        <v>9027</v>
      </c>
      <c r="B8766">
        <v>1080</v>
      </c>
      <c r="C8766" t="s">
        <v>868</v>
      </c>
      <c r="D8766" t="s">
        <v>869</v>
      </c>
      <c r="E8766" t="s">
        <v>28</v>
      </c>
      <c r="F8766" t="s">
        <v>870</v>
      </c>
      <c r="G8766" t="s">
        <v>871</v>
      </c>
      <c r="H8766" t="s">
        <v>46</v>
      </c>
      <c r="J8766">
        <v>165</v>
      </c>
      <c r="K8766" t="s">
        <v>251</v>
      </c>
      <c r="L8766">
        <v>1</v>
      </c>
      <c r="M8766" t="s">
        <v>49</v>
      </c>
      <c r="N8766">
        <v>4.9000000000000004</v>
      </c>
      <c r="O8766" s="1">
        <v>44870.174421296295</v>
      </c>
      <c r="P8766" t="s">
        <v>50</v>
      </c>
      <c r="Q8766">
        <v>2.5</v>
      </c>
    </row>
    <row r="8767" spans="1:17" hidden="1">
      <c r="A8767">
        <v>9028</v>
      </c>
      <c r="B8767">
        <v>1080</v>
      </c>
      <c r="C8767" t="s">
        <v>868</v>
      </c>
      <c r="D8767" t="s">
        <v>869</v>
      </c>
      <c r="E8767" t="s">
        <v>28</v>
      </c>
      <c r="F8767" t="s">
        <v>870</v>
      </c>
      <c r="G8767" t="s">
        <v>871</v>
      </c>
      <c r="H8767" t="s">
        <v>46</v>
      </c>
      <c r="J8767">
        <v>202</v>
      </c>
      <c r="K8767" t="s">
        <v>1406</v>
      </c>
      <c r="L8767">
        <v>1</v>
      </c>
      <c r="M8767" t="s">
        <v>49</v>
      </c>
      <c r="N8767">
        <v>4.9000000000000004</v>
      </c>
      <c r="O8767" s="1">
        <v>44870.174421296295</v>
      </c>
      <c r="P8767" t="s">
        <v>24</v>
      </c>
      <c r="Q8767">
        <v>2.5</v>
      </c>
    </row>
    <row r="8768" spans="1:17" hidden="1">
      <c r="A8768">
        <v>9029</v>
      </c>
      <c r="B8768">
        <v>1081</v>
      </c>
      <c r="C8768" t="s">
        <v>139</v>
      </c>
      <c r="D8768" t="s">
        <v>140</v>
      </c>
      <c r="E8768" t="s">
        <v>18</v>
      </c>
      <c r="F8768" t="s">
        <v>141</v>
      </c>
      <c r="G8768" t="s">
        <v>1506</v>
      </c>
      <c r="H8768" t="s">
        <v>21</v>
      </c>
      <c r="J8768">
        <v>59</v>
      </c>
      <c r="K8768" t="s">
        <v>31</v>
      </c>
      <c r="L8768">
        <v>1</v>
      </c>
      <c r="M8768" t="s">
        <v>32</v>
      </c>
      <c r="N8768">
        <v>4.9000000000000004</v>
      </c>
      <c r="O8768" s="1">
        <v>44870.216215277775</v>
      </c>
      <c r="P8768" t="s">
        <v>24</v>
      </c>
      <c r="Q8768">
        <v>3</v>
      </c>
    </row>
    <row r="8769" spans="1:17" hidden="1">
      <c r="A8769">
        <v>9030</v>
      </c>
      <c r="B8769">
        <v>1081</v>
      </c>
      <c r="C8769" t="s">
        <v>139</v>
      </c>
      <c r="D8769" t="s">
        <v>140</v>
      </c>
      <c r="E8769" t="s">
        <v>18</v>
      </c>
      <c r="F8769" t="s">
        <v>141</v>
      </c>
      <c r="G8769" t="s">
        <v>1506</v>
      </c>
      <c r="H8769" t="s">
        <v>21</v>
      </c>
      <c r="J8769">
        <v>83</v>
      </c>
      <c r="K8769" t="s">
        <v>880</v>
      </c>
      <c r="L8769">
        <v>1</v>
      </c>
      <c r="M8769" t="s">
        <v>32</v>
      </c>
      <c r="N8769">
        <v>8.9</v>
      </c>
      <c r="O8769" s="1">
        <v>44870.216215277775</v>
      </c>
      <c r="P8769" t="s">
        <v>24</v>
      </c>
      <c r="Q8769">
        <v>5</v>
      </c>
    </row>
    <row r="8770" spans="1:17" hidden="1">
      <c r="A8770">
        <v>9031</v>
      </c>
      <c r="B8770">
        <v>1081</v>
      </c>
      <c r="C8770" t="s">
        <v>139</v>
      </c>
      <c r="D8770" t="s">
        <v>140</v>
      </c>
      <c r="E8770" t="s">
        <v>18</v>
      </c>
      <c r="F8770" t="s">
        <v>141</v>
      </c>
      <c r="G8770" t="s">
        <v>1506</v>
      </c>
      <c r="H8770" t="s">
        <v>21</v>
      </c>
      <c r="J8770">
        <v>93</v>
      </c>
      <c r="K8770" t="s">
        <v>960</v>
      </c>
      <c r="L8770">
        <v>1</v>
      </c>
      <c r="M8770" t="s">
        <v>32</v>
      </c>
      <c r="N8770">
        <v>4.9000000000000004</v>
      </c>
      <c r="O8770" s="1">
        <v>44870.216215277775</v>
      </c>
      <c r="P8770" t="s">
        <v>24</v>
      </c>
      <c r="Q8770">
        <v>2.9</v>
      </c>
    </row>
    <row r="8771" spans="1:17" hidden="1">
      <c r="A8771">
        <v>9032</v>
      </c>
      <c r="B8771">
        <v>1081</v>
      </c>
      <c r="C8771" t="s">
        <v>139</v>
      </c>
      <c r="D8771" t="s">
        <v>140</v>
      </c>
      <c r="E8771" t="s">
        <v>18</v>
      </c>
      <c r="F8771" t="s">
        <v>141</v>
      </c>
      <c r="G8771" t="s">
        <v>1506</v>
      </c>
      <c r="H8771" t="s">
        <v>21</v>
      </c>
      <c r="J8771">
        <v>266</v>
      </c>
      <c r="K8771" t="s">
        <v>445</v>
      </c>
      <c r="L8771">
        <v>1</v>
      </c>
      <c r="M8771" t="s">
        <v>32</v>
      </c>
      <c r="N8771">
        <v>6.9</v>
      </c>
      <c r="O8771" s="1">
        <v>44870.216215277775</v>
      </c>
      <c r="P8771" t="s">
        <v>24</v>
      </c>
      <c r="Q8771">
        <v>4</v>
      </c>
    </row>
    <row r="8772" spans="1:17" hidden="1">
      <c r="A8772">
        <v>9033</v>
      </c>
      <c r="B8772">
        <v>1081</v>
      </c>
      <c r="C8772" t="s">
        <v>139</v>
      </c>
      <c r="D8772" t="s">
        <v>140</v>
      </c>
      <c r="E8772" t="s">
        <v>18</v>
      </c>
      <c r="F8772" t="s">
        <v>141</v>
      </c>
      <c r="G8772" t="s">
        <v>1506</v>
      </c>
      <c r="H8772" t="s">
        <v>21</v>
      </c>
      <c r="J8772">
        <v>331</v>
      </c>
      <c r="K8772" t="s">
        <v>528</v>
      </c>
      <c r="L8772">
        <v>1</v>
      </c>
      <c r="M8772" t="s">
        <v>32</v>
      </c>
      <c r="N8772">
        <v>6.9</v>
      </c>
      <c r="O8772" s="1">
        <v>44870.216215277775</v>
      </c>
      <c r="P8772" t="s">
        <v>24</v>
      </c>
      <c r="Q8772">
        <v>3.75</v>
      </c>
    </row>
    <row r="8773" spans="1:17" hidden="1">
      <c r="A8773">
        <v>9034</v>
      </c>
      <c r="B8773">
        <v>1081</v>
      </c>
      <c r="C8773" t="s">
        <v>139</v>
      </c>
      <c r="D8773" t="s">
        <v>140</v>
      </c>
      <c r="E8773" t="s">
        <v>18</v>
      </c>
      <c r="F8773" t="s">
        <v>141</v>
      </c>
      <c r="G8773" t="s">
        <v>1506</v>
      </c>
      <c r="H8773" t="s">
        <v>21</v>
      </c>
      <c r="J8773">
        <v>22</v>
      </c>
      <c r="K8773" t="s">
        <v>79</v>
      </c>
      <c r="L8773">
        <v>1</v>
      </c>
      <c r="M8773" t="s">
        <v>77</v>
      </c>
      <c r="N8773">
        <v>4.9000000000000004</v>
      </c>
      <c r="O8773" s="1">
        <v>44870.216215277775</v>
      </c>
      <c r="P8773" t="s">
        <v>24</v>
      </c>
      <c r="Q8773">
        <v>2.5</v>
      </c>
    </row>
    <row r="8774" spans="1:17" hidden="1">
      <c r="A8774">
        <v>9035</v>
      </c>
      <c r="B8774">
        <v>1081</v>
      </c>
      <c r="C8774" t="s">
        <v>139</v>
      </c>
      <c r="D8774" t="s">
        <v>140</v>
      </c>
      <c r="E8774" t="s">
        <v>18</v>
      </c>
      <c r="F8774" t="s">
        <v>141</v>
      </c>
      <c r="G8774" t="s">
        <v>1506</v>
      </c>
      <c r="H8774" t="s">
        <v>21</v>
      </c>
      <c r="J8774">
        <v>121</v>
      </c>
      <c r="K8774" t="s">
        <v>117</v>
      </c>
      <c r="L8774">
        <v>1</v>
      </c>
      <c r="M8774" t="s">
        <v>49</v>
      </c>
      <c r="N8774">
        <v>7.9</v>
      </c>
      <c r="O8774" s="1">
        <v>44870.216215277775</v>
      </c>
      <c r="P8774" t="s">
        <v>50</v>
      </c>
      <c r="Q8774">
        <v>4.5</v>
      </c>
    </row>
    <row r="8775" spans="1:17" hidden="1">
      <c r="A8775">
        <v>9036</v>
      </c>
      <c r="B8775">
        <v>1082</v>
      </c>
      <c r="C8775" t="s">
        <v>337</v>
      </c>
      <c r="D8775">
        <v>12997189651</v>
      </c>
      <c r="E8775" t="s">
        <v>18</v>
      </c>
      <c r="F8775" t="s">
        <v>1222</v>
      </c>
      <c r="G8775" t="s">
        <v>59</v>
      </c>
      <c r="H8775" t="s">
        <v>21</v>
      </c>
      <c r="J8775">
        <v>200</v>
      </c>
      <c r="K8775" t="s">
        <v>1297</v>
      </c>
      <c r="L8775">
        <v>1</v>
      </c>
      <c r="M8775" t="s">
        <v>472</v>
      </c>
      <c r="N8775">
        <v>15.9</v>
      </c>
      <c r="O8775" s="1">
        <v>44870.216608796298</v>
      </c>
      <c r="P8775" t="s">
        <v>24</v>
      </c>
      <c r="Q8775">
        <v>9.5</v>
      </c>
    </row>
    <row r="8776" spans="1:17" hidden="1">
      <c r="A8776">
        <v>9037</v>
      </c>
      <c r="B8776">
        <v>1082</v>
      </c>
      <c r="C8776" t="s">
        <v>337</v>
      </c>
      <c r="D8776">
        <v>12997189651</v>
      </c>
      <c r="E8776" t="s">
        <v>18</v>
      </c>
      <c r="F8776" t="s">
        <v>1222</v>
      </c>
      <c r="G8776" t="s">
        <v>59</v>
      </c>
      <c r="H8776" t="s">
        <v>21</v>
      </c>
      <c r="J8776">
        <v>139</v>
      </c>
      <c r="K8776" t="s">
        <v>1320</v>
      </c>
      <c r="L8776">
        <v>1</v>
      </c>
      <c r="M8776" t="s">
        <v>52</v>
      </c>
      <c r="N8776">
        <v>19.899999999999999</v>
      </c>
      <c r="O8776" s="1">
        <v>44870.216608796298</v>
      </c>
      <c r="P8776" t="s">
        <v>24</v>
      </c>
      <c r="Q8776">
        <v>15</v>
      </c>
    </row>
    <row r="8777" spans="1:17" hidden="1">
      <c r="A8777">
        <v>9038</v>
      </c>
      <c r="B8777">
        <v>1083</v>
      </c>
      <c r="C8777" t="s">
        <v>165</v>
      </c>
      <c r="D8777">
        <v>991795782</v>
      </c>
      <c r="E8777" t="s">
        <v>28</v>
      </c>
      <c r="F8777" t="s">
        <v>166</v>
      </c>
      <c r="G8777" t="s">
        <v>167</v>
      </c>
      <c r="H8777" t="s">
        <v>21</v>
      </c>
      <c r="J8777">
        <v>200</v>
      </c>
      <c r="K8777" t="s">
        <v>1297</v>
      </c>
      <c r="L8777">
        <v>1</v>
      </c>
      <c r="M8777" t="s">
        <v>472</v>
      </c>
      <c r="N8777">
        <v>15.9</v>
      </c>
      <c r="O8777" s="1">
        <v>44870.216412037036</v>
      </c>
      <c r="P8777" t="s">
        <v>24</v>
      </c>
      <c r="Q8777">
        <v>9.5</v>
      </c>
    </row>
    <row r="8778" spans="1:17" hidden="1">
      <c r="A8778">
        <v>9039</v>
      </c>
      <c r="B8778">
        <v>1083</v>
      </c>
      <c r="C8778" t="s">
        <v>165</v>
      </c>
      <c r="D8778">
        <v>991795782</v>
      </c>
      <c r="E8778" t="s">
        <v>28</v>
      </c>
      <c r="F8778" t="s">
        <v>166</v>
      </c>
      <c r="G8778" t="s">
        <v>167</v>
      </c>
      <c r="H8778" t="s">
        <v>21</v>
      </c>
      <c r="J8778">
        <v>267</v>
      </c>
      <c r="K8778" t="s">
        <v>1340</v>
      </c>
      <c r="L8778">
        <v>1</v>
      </c>
      <c r="M8778" t="s">
        <v>32</v>
      </c>
      <c r="N8778">
        <v>14.9</v>
      </c>
      <c r="O8778" s="1">
        <v>44870.216412037036</v>
      </c>
      <c r="P8778" t="s">
        <v>24</v>
      </c>
      <c r="Q8778">
        <v>8.75</v>
      </c>
    </row>
    <row r="8779" spans="1:17" hidden="1">
      <c r="A8779">
        <v>9040</v>
      </c>
      <c r="B8779">
        <v>1083</v>
      </c>
      <c r="C8779" t="s">
        <v>165</v>
      </c>
      <c r="D8779">
        <v>991795782</v>
      </c>
      <c r="E8779" t="s">
        <v>28</v>
      </c>
      <c r="F8779" t="s">
        <v>166</v>
      </c>
      <c r="G8779" t="s">
        <v>167</v>
      </c>
      <c r="H8779" t="s">
        <v>21</v>
      </c>
      <c r="J8779">
        <v>86</v>
      </c>
      <c r="K8779" t="s">
        <v>918</v>
      </c>
      <c r="L8779">
        <v>1</v>
      </c>
      <c r="M8779" t="s">
        <v>32</v>
      </c>
      <c r="N8779">
        <v>8.9</v>
      </c>
      <c r="O8779" s="1">
        <v>44870.216412037036</v>
      </c>
      <c r="P8779" t="s">
        <v>24</v>
      </c>
      <c r="Q8779">
        <v>5</v>
      </c>
    </row>
    <row r="8780" spans="1:17" hidden="1">
      <c r="A8780">
        <v>9041</v>
      </c>
      <c r="B8780">
        <v>1083</v>
      </c>
      <c r="C8780" t="s">
        <v>165</v>
      </c>
      <c r="D8780">
        <v>991795782</v>
      </c>
      <c r="E8780" t="s">
        <v>28</v>
      </c>
      <c r="F8780" t="s">
        <v>166</v>
      </c>
      <c r="G8780" t="s">
        <v>167</v>
      </c>
      <c r="H8780" t="s">
        <v>21</v>
      </c>
      <c r="J8780">
        <v>88</v>
      </c>
      <c r="K8780" t="s">
        <v>1150</v>
      </c>
      <c r="L8780">
        <v>1</v>
      </c>
      <c r="M8780" t="s">
        <v>32</v>
      </c>
      <c r="N8780">
        <v>13.9</v>
      </c>
      <c r="O8780" s="1">
        <v>44870.216412037036</v>
      </c>
      <c r="P8780" t="s">
        <v>24</v>
      </c>
      <c r="Q8780">
        <v>8</v>
      </c>
    </row>
    <row r="8781" spans="1:17" hidden="1">
      <c r="A8781">
        <v>9042</v>
      </c>
      <c r="B8781">
        <v>1083</v>
      </c>
      <c r="C8781" t="s">
        <v>165</v>
      </c>
      <c r="D8781">
        <v>991795782</v>
      </c>
      <c r="E8781" t="s">
        <v>28</v>
      </c>
      <c r="F8781" t="s">
        <v>166</v>
      </c>
      <c r="G8781" t="s">
        <v>167</v>
      </c>
      <c r="H8781" t="s">
        <v>21</v>
      </c>
      <c r="J8781">
        <v>331</v>
      </c>
      <c r="K8781" t="s">
        <v>528</v>
      </c>
      <c r="L8781">
        <v>2</v>
      </c>
      <c r="M8781" t="s">
        <v>32</v>
      </c>
      <c r="N8781">
        <v>13.8</v>
      </c>
      <c r="O8781" s="1">
        <v>44870.216412037036</v>
      </c>
      <c r="P8781" t="s">
        <v>24</v>
      </c>
      <c r="Q8781">
        <v>7.5</v>
      </c>
    </row>
    <row r="8782" spans="1:17" hidden="1">
      <c r="A8782">
        <v>9043</v>
      </c>
      <c r="B8782">
        <v>1083</v>
      </c>
      <c r="C8782" t="s">
        <v>165</v>
      </c>
      <c r="D8782">
        <v>991795782</v>
      </c>
      <c r="E8782" t="s">
        <v>28</v>
      </c>
      <c r="F8782" t="s">
        <v>166</v>
      </c>
      <c r="G8782" t="s">
        <v>167</v>
      </c>
      <c r="H8782" t="s">
        <v>21</v>
      </c>
      <c r="J8782">
        <v>121</v>
      </c>
      <c r="K8782" t="s">
        <v>117</v>
      </c>
      <c r="L8782">
        <v>1</v>
      </c>
      <c r="M8782" t="s">
        <v>49</v>
      </c>
      <c r="N8782">
        <v>7.9</v>
      </c>
      <c r="O8782" s="1">
        <v>44870.216412037036</v>
      </c>
      <c r="P8782" t="s">
        <v>50</v>
      </c>
      <c r="Q8782">
        <v>4.5</v>
      </c>
    </row>
    <row r="8783" spans="1:17" hidden="1">
      <c r="A8783">
        <v>9044</v>
      </c>
      <c r="B8783">
        <v>1083</v>
      </c>
      <c r="C8783" t="s">
        <v>165</v>
      </c>
      <c r="D8783">
        <v>991795782</v>
      </c>
      <c r="E8783" t="s">
        <v>28</v>
      </c>
      <c r="F8783" t="s">
        <v>166</v>
      </c>
      <c r="G8783" t="s">
        <v>167</v>
      </c>
      <c r="H8783" t="s">
        <v>21</v>
      </c>
      <c r="J8783">
        <v>364</v>
      </c>
      <c r="K8783" t="s">
        <v>1326</v>
      </c>
      <c r="L8783">
        <v>1</v>
      </c>
      <c r="M8783" t="s">
        <v>32</v>
      </c>
      <c r="N8783">
        <v>72.900000000000006</v>
      </c>
      <c r="O8783" s="1">
        <v>44870.216412037036</v>
      </c>
      <c r="P8783" t="s">
        <v>24</v>
      </c>
      <c r="Q8783">
        <v>56</v>
      </c>
    </row>
    <row r="8784" spans="1:17" hidden="1">
      <c r="A8784">
        <v>9045</v>
      </c>
      <c r="B8784">
        <v>1083</v>
      </c>
      <c r="C8784" t="s">
        <v>165</v>
      </c>
      <c r="D8784">
        <v>991795782</v>
      </c>
      <c r="E8784" t="s">
        <v>28</v>
      </c>
      <c r="F8784" t="s">
        <v>166</v>
      </c>
      <c r="G8784" t="s">
        <v>167</v>
      </c>
      <c r="H8784" t="s">
        <v>21</v>
      </c>
      <c r="J8784">
        <v>131</v>
      </c>
      <c r="K8784" t="s">
        <v>241</v>
      </c>
      <c r="L8784">
        <v>1</v>
      </c>
      <c r="M8784" t="s">
        <v>32</v>
      </c>
      <c r="N8784">
        <v>11.9</v>
      </c>
      <c r="O8784" s="1">
        <v>44870.216412037036</v>
      </c>
      <c r="P8784" t="s">
        <v>24</v>
      </c>
      <c r="Q8784">
        <v>9</v>
      </c>
    </row>
    <row r="8785" spans="1:17" hidden="1">
      <c r="A8785">
        <v>9046</v>
      </c>
      <c r="B8785">
        <v>1083</v>
      </c>
      <c r="C8785" t="s">
        <v>165</v>
      </c>
      <c r="D8785">
        <v>991795782</v>
      </c>
      <c r="E8785" t="s">
        <v>28</v>
      </c>
      <c r="F8785" t="s">
        <v>166</v>
      </c>
      <c r="G8785" t="s">
        <v>167</v>
      </c>
      <c r="H8785" t="s">
        <v>21</v>
      </c>
      <c r="J8785">
        <v>197</v>
      </c>
      <c r="K8785" t="s">
        <v>118</v>
      </c>
      <c r="L8785">
        <v>1</v>
      </c>
      <c r="M8785" t="s">
        <v>32</v>
      </c>
      <c r="N8785">
        <v>7.9</v>
      </c>
      <c r="O8785" s="1">
        <v>44870.216412037036</v>
      </c>
      <c r="P8785" t="s">
        <v>24</v>
      </c>
      <c r="Q8785">
        <v>5.8</v>
      </c>
    </row>
    <row r="8786" spans="1:17" hidden="1">
      <c r="A8786">
        <v>9047</v>
      </c>
      <c r="B8786">
        <v>1084</v>
      </c>
      <c r="C8786" t="s">
        <v>606</v>
      </c>
      <c r="D8786">
        <v>12996596960</v>
      </c>
      <c r="E8786" t="s">
        <v>18</v>
      </c>
      <c r="F8786" t="s">
        <v>85</v>
      </c>
      <c r="G8786" t="s">
        <v>86</v>
      </c>
      <c r="H8786" t="s">
        <v>21</v>
      </c>
      <c r="J8786">
        <v>9</v>
      </c>
      <c r="K8786" t="s">
        <v>33</v>
      </c>
      <c r="L8786">
        <v>1</v>
      </c>
      <c r="M8786" t="s">
        <v>108</v>
      </c>
      <c r="N8786">
        <v>5.9</v>
      </c>
      <c r="O8786" s="1">
        <v>44875.216319444444</v>
      </c>
      <c r="P8786" t="s">
        <v>24</v>
      </c>
      <c r="Q8786">
        <v>3</v>
      </c>
    </row>
    <row r="8787" spans="1:17" hidden="1">
      <c r="A8787">
        <v>9048</v>
      </c>
      <c r="B8787">
        <v>1084</v>
      </c>
      <c r="C8787" t="s">
        <v>606</v>
      </c>
      <c r="D8787">
        <v>12996596960</v>
      </c>
      <c r="E8787" t="s">
        <v>18</v>
      </c>
      <c r="F8787" t="s">
        <v>85</v>
      </c>
      <c r="G8787" t="s">
        <v>86</v>
      </c>
      <c r="H8787" t="s">
        <v>21</v>
      </c>
      <c r="J8787">
        <v>59</v>
      </c>
      <c r="K8787" t="s">
        <v>31</v>
      </c>
      <c r="L8787">
        <v>1</v>
      </c>
      <c r="M8787" t="s">
        <v>32</v>
      </c>
      <c r="N8787">
        <v>4.9000000000000004</v>
      </c>
      <c r="O8787" s="1">
        <v>44875.216319444444</v>
      </c>
      <c r="P8787" t="s">
        <v>24</v>
      </c>
      <c r="Q8787">
        <v>3</v>
      </c>
    </row>
    <row r="8788" spans="1:17" hidden="1">
      <c r="A8788">
        <v>9049</v>
      </c>
      <c r="B8788">
        <v>1084</v>
      </c>
      <c r="C8788" t="s">
        <v>606</v>
      </c>
      <c r="D8788">
        <v>12996596960</v>
      </c>
      <c r="E8788" t="s">
        <v>18</v>
      </c>
      <c r="F8788" t="s">
        <v>85</v>
      </c>
      <c r="G8788" t="s">
        <v>86</v>
      </c>
      <c r="H8788" t="s">
        <v>21</v>
      </c>
      <c r="J8788">
        <v>88</v>
      </c>
      <c r="K8788" t="s">
        <v>1150</v>
      </c>
      <c r="L8788">
        <v>1</v>
      </c>
      <c r="M8788" t="s">
        <v>32</v>
      </c>
      <c r="N8788">
        <v>13.9</v>
      </c>
      <c r="O8788" s="1">
        <v>44875.216319444444</v>
      </c>
      <c r="P8788" t="s">
        <v>24</v>
      </c>
      <c r="Q8788">
        <v>8</v>
      </c>
    </row>
    <row r="8789" spans="1:17" hidden="1">
      <c r="A8789">
        <v>9050</v>
      </c>
      <c r="B8789">
        <v>1084</v>
      </c>
      <c r="C8789" t="s">
        <v>606</v>
      </c>
      <c r="D8789">
        <v>12996596960</v>
      </c>
      <c r="E8789" t="s">
        <v>18</v>
      </c>
      <c r="F8789" t="s">
        <v>85</v>
      </c>
      <c r="G8789" t="s">
        <v>86</v>
      </c>
      <c r="H8789" t="s">
        <v>21</v>
      </c>
      <c r="J8789">
        <v>93</v>
      </c>
      <c r="K8789" t="s">
        <v>960</v>
      </c>
      <c r="L8789">
        <v>1</v>
      </c>
      <c r="M8789" t="s">
        <v>32</v>
      </c>
      <c r="N8789">
        <v>4.9000000000000004</v>
      </c>
      <c r="O8789" s="1">
        <v>44875.216319444444</v>
      </c>
      <c r="P8789" t="s">
        <v>24</v>
      </c>
      <c r="Q8789">
        <v>2.9</v>
      </c>
    </row>
    <row r="8790" spans="1:17" hidden="1">
      <c r="A8790">
        <v>9051</v>
      </c>
      <c r="B8790">
        <v>1084</v>
      </c>
      <c r="C8790" t="s">
        <v>606</v>
      </c>
      <c r="D8790">
        <v>12996596960</v>
      </c>
      <c r="E8790" t="s">
        <v>18</v>
      </c>
      <c r="F8790" t="s">
        <v>85</v>
      </c>
      <c r="G8790" t="s">
        <v>86</v>
      </c>
      <c r="H8790" t="s">
        <v>21</v>
      </c>
      <c r="J8790">
        <v>266</v>
      </c>
      <c r="K8790" t="s">
        <v>445</v>
      </c>
      <c r="L8790">
        <v>1</v>
      </c>
      <c r="M8790" t="s">
        <v>32</v>
      </c>
      <c r="N8790">
        <v>6.9</v>
      </c>
      <c r="O8790" s="1">
        <v>44875.216319444444</v>
      </c>
      <c r="P8790" t="s">
        <v>24</v>
      </c>
      <c r="Q8790">
        <v>4</v>
      </c>
    </row>
    <row r="8791" spans="1:17" hidden="1">
      <c r="A8791">
        <v>9052</v>
      </c>
      <c r="B8791">
        <v>1084</v>
      </c>
      <c r="C8791" t="s">
        <v>606</v>
      </c>
      <c r="D8791">
        <v>12996596960</v>
      </c>
      <c r="E8791" t="s">
        <v>18</v>
      </c>
      <c r="F8791" t="s">
        <v>85</v>
      </c>
      <c r="G8791" t="s">
        <v>86</v>
      </c>
      <c r="H8791" t="s">
        <v>21</v>
      </c>
      <c r="J8791">
        <v>295</v>
      </c>
      <c r="K8791" t="s">
        <v>844</v>
      </c>
      <c r="L8791">
        <v>1</v>
      </c>
      <c r="M8791" t="s">
        <v>593</v>
      </c>
      <c r="N8791">
        <v>5.8</v>
      </c>
      <c r="O8791" s="1">
        <v>44875.216319444444</v>
      </c>
      <c r="P8791" t="s">
        <v>24</v>
      </c>
      <c r="Q8791">
        <v>3.5</v>
      </c>
    </row>
    <row r="8792" spans="1:17" hidden="1">
      <c r="A8792">
        <v>9053</v>
      </c>
      <c r="B8792">
        <v>1084</v>
      </c>
      <c r="C8792" t="s">
        <v>606</v>
      </c>
      <c r="D8792">
        <v>12996596960</v>
      </c>
      <c r="E8792" t="s">
        <v>18</v>
      </c>
      <c r="F8792" t="s">
        <v>85</v>
      </c>
      <c r="G8792" t="s">
        <v>86</v>
      </c>
      <c r="H8792" t="s">
        <v>21</v>
      </c>
      <c r="J8792">
        <v>331</v>
      </c>
      <c r="K8792" t="s">
        <v>528</v>
      </c>
      <c r="L8792">
        <v>1</v>
      </c>
      <c r="M8792" t="s">
        <v>32</v>
      </c>
      <c r="N8792">
        <v>6.9</v>
      </c>
      <c r="O8792" s="1">
        <v>44875.216319444444</v>
      </c>
      <c r="P8792" t="s">
        <v>24</v>
      </c>
      <c r="Q8792">
        <v>4.25</v>
      </c>
    </row>
    <row r="8793" spans="1:17" hidden="1">
      <c r="A8793">
        <v>9054</v>
      </c>
      <c r="B8793">
        <v>1084</v>
      </c>
      <c r="C8793" t="s">
        <v>606</v>
      </c>
      <c r="D8793">
        <v>12996596960</v>
      </c>
      <c r="E8793" t="s">
        <v>18</v>
      </c>
      <c r="F8793" t="s">
        <v>85</v>
      </c>
      <c r="G8793" t="s">
        <v>86</v>
      </c>
      <c r="H8793" t="s">
        <v>21</v>
      </c>
      <c r="J8793">
        <v>22</v>
      </c>
      <c r="K8793" t="s">
        <v>79</v>
      </c>
      <c r="L8793">
        <v>1</v>
      </c>
      <c r="M8793" t="s">
        <v>77</v>
      </c>
      <c r="N8793">
        <v>4.9000000000000004</v>
      </c>
      <c r="O8793" s="1">
        <v>44875.216319444444</v>
      </c>
      <c r="P8793" t="s">
        <v>24</v>
      </c>
      <c r="Q8793">
        <v>2.5</v>
      </c>
    </row>
    <row r="8794" spans="1:17" hidden="1">
      <c r="A8794">
        <v>9055</v>
      </c>
      <c r="B8794">
        <v>1084</v>
      </c>
      <c r="C8794" t="s">
        <v>606</v>
      </c>
      <c r="D8794">
        <v>12996596960</v>
      </c>
      <c r="E8794" t="s">
        <v>18</v>
      </c>
      <c r="F8794" t="s">
        <v>85</v>
      </c>
      <c r="G8794" t="s">
        <v>86</v>
      </c>
      <c r="H8794" t="s">
        <v>21</v>
      </c>
      <c r="J8794">
        <v>25</v>
      </c>
      <c r="K8794" t="s">
        <v>99</v>
      </c>
      <c r="L8794">
        <v>1</v>
      </c>
      <c r="M8794" t="s">
        <v>77</v>
      </c>
      <c r="N8794">
        <v>4.2</v>
      </c>
      <c r="O8794" s="1">
        <v>44875.216319444444</v>
      </c>
      <c r="P8794" t="s">
        <v>50</v>
      </c>
      <c r="Q8794">
        <v>2.5</v>
      </c>
    </row>
    <row r="8795" spans="1:17" hidden="1">
      <c r="A8795">
        <v>9056</v>
      </c>
      <c r="B8795">
        <v>1084</v>
      </c>
      <c r="C8795" t="s">
        <v>606</v>
      </c>
      <c r="D8795">
        <v>12996596960</v>
      </c>
      <c r="E8795" t="s">
        <v>18</v>
      </c>
      <c r="F8795" t="s">
        <v>85</v>
      </c>
      <c r="G8795" t="s">
        <v>86</v>
      </c>
      <c r="H8795" t="s">
        <v>21</v>
      </c>
      <c r="J8795">
        <v>91</v>
      </c>
      <c r="K8795" t="s">
        <v>109</v>
      </c>
      <c r="L8795">
        <v>1</v>
      </c>
      <c r="M8795" t="s">
        <v>49</v>
      </c>
      <c r="N8795">
        <v>4.2</v>
      </c>
      <c r="O8795" s="1">
        <v>44875.216319444444</v>
      </c>
      <c r="P8795" t="s">
        <v>50</v>
      </c>
      <c r="Q8795">
        <v>2.5</v>
      </c>
    </row>
    <row r="8796" spans="1:17" hidden="1">
      <c r="A8796">
        <v>9057</v>
      </c>
      <c r="B8796">
        <v>1085</v>
      </c>
      <c r="C8796" t="s">
        <v>263</v>
      </c>
      <c r="D8796">
        <v>12992044555</v>
      </c>
      <c r="E8796" t="s">
        <v>96</v>
      </c>
      <c r="F8796" t="s">
        <v>264</v>
      </c>
      <c r="G8796" t="s">
        <v>265</v>
      </c>
      <c r="H8796" t="s">
        <v>21</v>
      </c>
      <c r="J8796">
        <v>59</v>
      </c>
      <c r="K8796" t="s">
        <v>31</v>
      </c>
      <c r="L8796">
        <v>1</v>
      </c>
      <c r="M8796" t="s">
        <v>32</v>
      </c>
      <c r="N8796">
        <v>4.9000000000000004</v>
      </c>
      <c r="O8796" s="1">
        <v>44875.257789351854</v>
      </c>
      <c r="P8796" t="s">
        <v>24</v>
      </c>
      <c r="Q8796">
        <v>3</v>
      </c>
    </row>
    <row r="8797" spans="1:17" hidden="1">
      <c r="A8797">
        <v>9058</v>
      </c>
      <c r="B8797">
        <v>1085</v>
      </c>
      <c r="C8797" t="s">
        <v>263</v>
      </c>
      <c r="D8797">
        <v>12992044555</v>
      </c>
      <c r="E8797" t="s">
        <v>96</v>
      </c>
      <c r="F8797" t="s">
        <v>264</v>
      </c>
      <c r="G8797" t="s">
        <v>265</v>
      </c>
      <c r="H8797" t="s">
        <v>21</v>
      </c>
      <c r="J8797">
        <v>86</v>
      </c>
      <c r="K8797" t="s">
        <v>918</v>
      </c>
      <c r="L8797">
        <v>1</v>
      </c>
      <c r="M8797" t="s">
        <v>32</v>
      </c>
      <c r="N8797">
        <v>8.9</v>
      </c>
      <c r="O8797" s="1">
        <v>44875.257789351854</v>
      </c>
      <c r="P8797" t="s">
        <v>24</v>
      </c>
      <c r="Q8797">
        <v>5</v>
      </c>
    </row>
    <row r="8798" spans="1:17" hidden="1">
      <c r="A8798">
        <v>9059</v>
      </c>
      <c r="B8798">
        <v>1085</v>
      </c>
      <c r="C8798" t="s">
        <v>263</v>
      </c>
      <c r="D8798">
        <v>12992044555</v>
      </c>
      <c r="E8798" t="s">
        <v>96</v>
      </c>
      <c r="F8798" t="s">
        <v>264</v>
      </c>
      <c r="G8798" t="s">
        <v>265</v>
      </c>
      <c r="H8798" t="s">
        <v>21</v>
      </c>
      <c r="J8798">
        <v>331</v>
      </c>
      <c r="K8798" t="s">
        <v>528</v>
      </c>
      <c r="L8798">
        <v>2</v>
      </c>
      <c r="M8798" t="s">
        <v>32</v>
      </c>
      <c r="N8798">
        <v>13.8</v>
      </c>
      <c r="O8798" s="1">
        <v>44875.257789351854</v>
      </c>
      <c r="P8798" t="s">
        <v>24</v>
      </c>
      <c r="Q8798">
        <v>8.5</v>
      </c>
    </row>
    <row r="8799" spans="1:17" hidden="1">
      <c r="A8799">
        <v>9060</v>
      </c>
      <c r="B8799">
        <v>1085</v>
      </c>
      <c r="C8799" t="s">
        <v>263</v>
      </c>
      <c r="D8799">
        <v>12992044555</v>
      </c>
      <c r="E8799" t="s">
        <v>96</v>
      </c>
      <c r="F8799" t="s">
        <v>264</v>
      </c>
      <c r="G8799" t="s">
        <v>265</v>
      </c>
      <c r="H8799" t="s">
        <v>21</v>
      </c>
      <c r="J8799">
        <v>20</v>
      </c>
      <c r="K8799" t="s">
        <v>92</v>
      </c>
      <c r="L8799">
        <v>2</v>
      </c>
      <c r="M8799" t="s">
        <v>77</v>
      </c>
      <c r="N8799">
        <v>11.8</v>
      </c>
      <c r="O8799" s="1">
        <v>44875.257789351854</v>
      </c>
      <c r="P8799" t="s">
        <v>50</v>
      </c>
      <c r="Q8799">
        <v>7</v>
      </c>
    </row>
    <row r="8800" spans="1:17" hidden="1">
      <c r="A8800">
        <v>9061</v>
      </c>
      <c r="B8800">
        <v>1085</v>
      </c>
      <c r="C8800" t="s">
        <v>263</v>
      </c>
      <c r="D8800">
        <v>12992044555</v>
      </c>
      <c r="E8800" t="s">
        <v>96</v>
      </c>
      <c r="F8800" t="s">
        <v>264</v>
      </c>
      <c r="G8800" t="s">
        <v>265</v>
      </c>
      <c r="H8800" t="s">
        <v>21</v>
      </c>
      <c r="J8800">
        <v>91</v>
      </c>
      <c r="K8800" t="s">
        <v>109</v>
      </c>
      <c r="L8800">
        <v>1</v>
      </c>
      <c r="M8800" t="s">
        <v>49</v>
      </c>
      <c r="N8800">
        <v>4.2</v>
      </c>
      <c r="O8800" s="1">
        <v>44875.257789351854</v>
      </c>
      <c r="P8800" t="s">
        <v>50</v>
      </c>
      <c r="Q8800">
        <v>2.5</v>
      </c>
    </row>
    <row r="8801" spans="1:17" hidden="1">
      <c r="A8801">
        <v>9062</v>
      </c>
      <c r="B8801">
        <v>1086</v>
      </c>
      <c r="C8801" t="s">
        <v>1507</v>
      </c>
      <c r="D8801">
        <v>12991227227</v>
      </c>
      <c r="E8801" t="s">
        <v>28</v>
      </c>
      <c r="F8801" t="s">
        <v>1453</v>
      </c>
      <c r="G8801" t="s">
        <v>953</v>
      </c>
      <c r="H8801" t="s">
        <v>21</v>
      </c>
      <c r="J8801">
        <v>50</v>
      </c>
      <c r="K8801" t="s">
        <v>434</v>
      </c>
      <c r="L8801">
        <v>1</v>
      </c>
      <c r="M8801" t="s">
        <v>26</v>
      </c>
      <c r="N8801">
        <v>7.9</v>
      </c>
      <c r="O8801" s="1">
        <v>44875.299618055556</v>
      </c>
      <c r="P8801" t="s">
        <v>24</v>
      </c>
      <c r="Q8801">
        <v>4.5</v>
      </c>
    </row>
    <row r="8802" spans="1:17" hidden="1">
      <c r="A8802">
        <v>9063</v>
      </c>
      <c r="B8802">
        <v>1086</v>
      </c>
      <c r="C8802" t="s">
        <v>1507</v>
      </c>
      <c r="D8802">
        <v>12991227227</v>
      </c>
      <c r="E8802" t="s">
        <v>28</v>
      </c>
      <c r="F8802" t="s">
        <v>1453</v>
      </c>
      <c r="G8802" t="s">
        <v>953</v>
      </c>
      <c r="H8802" t="s">
        <v>21</v>
      </c>
      <c r="J8802">
        <v>188</v>
      </c>
      <c r="K8802" t="s">
        <v>958</v>
      </c>
      <c r="L8802">
        <v>1</v>
      </c>
      <c r="M8802" t="s">
        <v>32</v>
      </c>
      <c r="N8802">
        <v>14.9</v>
      </c>
      <c r="O8802" s="1">
        <v>44875.299618055556</v>
      </c>
      <c r="P8802" t="s">
        <v>24</v>
      </c>
      <c r="Q8802">
        <v>8.75</v>
      </c>
    </row>
    <row r="8803" spans="1:17" hidden="1">
      <c r="A8803">
        <v>9064</v>
      </c>
      <c r="B8803">
        <v>1086</v>
      </c>
      <c r="C8803" t="s">
        <v>1507</v>
      </c>
      <c r="D8803">
        <v>12991227227</v>
      </c>
      <c r="E8803" t="s">
        <v>28</v>
      </c>
      <c r="F8803" t="s">
        <v>1453</v>
      </c>
      <c r="G8803" t="s">
        <v>953</v>
      </c>
      <c r="H8803" t="s">
        <v>21</v>
      </c>
      <c r="J8803">
        <v>200</v>
      </c>
      <c r="K8803" t="s">
        <v>1297</v>
      </c>
      <c r="L8803">
        <v>1</v>
      </c>
      <c r="M8803" t="s">
        <v>472</v>
      </c>
      <c r="N8803">
        <v>15.9</v>
      </c>
      <c r="O8803" s="1">
        <v>44875.299618055556</v>
      </c>
      <c r="P8803" t="s">
        <v>24</v>
      </c>
      <c r="Q8803">
        <v>9.5</v>
      </c>
    </row>
    <row r="8804" spans="1:17" hidden="1">
      <c r="A8804">
        <v>9065</v>
      </c>
      <c r="B8804">
        <v>1086</v>
      </c>
      <c r="C8804" t="s">
        <v>1507</v>
      </c>
      <c r="D8804">
        <v>12991227227</v>
      </c>
      <c r="E8804" t="s">
        <v>28</v>
      </c>
      <c r="F8804" t="s">
        <v>1453</v>
      </c>
      <c r="G8804" t="s">
        <v>953</v>
      </c>
      <c r="H8804" t="s">
        <v>21</v>
      </c>
      <c r="J8804">
        <v>267</v>
      </c>
      <c r="K8804" t="s">
        <v>1340</v>
      </c>
      <c r="L8804">
        <v>1</v>
      </c>
      <c r="M8804" t="s">
        <v>32</v>
      </c>
      <c r="N8804">
        <v>14.9</v>
      </c>
      <c r="O8804" s="1">
        <v>44875.299618055556</v>
      </c>
      <c r="P8804" t="s">
        <v>24</v>
      </c>
      <c r="Q8804">
        <v>8.75</v>
      </c>
    </row>
    <row r="8805" spans="1:17" hidden="1">
      <c r="A8805">
        <v>9066</v>
      </c>
      <c r="B8805">
        <v>1086</v>
      </c>
      <c r="C8805" t="s">
        <v>1507</v>
      </c>
      <c r="D8805">
        <v>12991227227</v>
      </c>
      <c r="E8805" t="s">
        <v>28</v>
      </c>
      <c r="F8805" t="s">
        <v>1453</v>
      </c>
      <c r="G8805" t="s">
        <v>953</v>
      </c>
      <c r="H8805" t="s">
        <v>21</v>
      </c>
      <c r="J8805">
        <v>30</v>
      </c>
      <c r="K8805" t="s">
        <v>1007</v>
      </c>
      <c r="L8805">
        <v>1</v>
      </c>
      <c r="M8805" t="s">
        <v>66</v>
      </c>
      <c r="N8805">
        <v>9.9</v>
      </c>
      <c r="O8805" s="1">
        <v>44875.299618055556</v>
      </c>
      <c r="P8805" t="s">
        <v>24</v>
      </c>
      <c r="Q8805">
        <v>6</v>
      </c>
    </row>
    <row r="8806" spans="1:17" hidden="1">
      <c r="A8806">
        <v>9067</v>
      </c>
      <c r="B8806">
        <v>1087</v>
      </c>
      <c r="C8806" t="s">
        <v>281</v>
      </c>
      <c r="D8806">
        <v>11991737897</v>
      </c>
      <c r="E8806" t="s">
        <v>28</v>
      </c>
      <c r="F8806" t="s">
        <v>1335</v>
      </c>
      <c r="G8806" t="s">
        <v>283</v>
      </c>
      <c r="H8806" t="s">
        <v>21</v>
      </c>
      <c r="J8806">
        <v>50</v>
      </c>
      <c r="K8806" t="s">
        <v>434</v>
      </c>
      <c r="L8806">
        <v>1</v>
      </c>
      <c r="M8806" t="s">
        <v>26</v>
      </c>
      <c r="N8806">
        <v>7.9</v>
      </c>
      <c r="O8806" s="1">
        <v>44875.382974537039</v>
      </c>
      <c r="P8806" t="s">
        <v>24</v>
      </c>
      <c r="Q8806">
        <v>4.5</v>
      </c>
    </row>
    <row r="8807" spans="1:17" hidden="1">
      <c r="A8807">
        <v>9068</v>
      </c>
      <c r="B8807">
        <v>1087</v>
      </c>
      <c r="C8807" t="s">
        <v>281</v>
      </c>
      <c r="D8807">
        <v>11991737897</v>
      </c>
      <c r="E8807" t="s">
        <v>28</v>
      </c>
      <c r="F8807" t="s">
        <v>1335</v>
      </c>
      <c r="G8807" t="s">
        <v>283</v>
      </c>
      <c r="H8807" t="s">
        <v>21</v>
      </c>
      <c r="J8807">
        <v>230</v>
      </c>
      <c r="K8807" t="s">
        <v>1427</v>
      </c>
      <c r="L8807">
        <v>1</v>
      </c>
      <c r="M8807" t="s">
        <v>23</v>
      </c>
      <c r="N8807">
        <v>11.9</v>
      </c>
      <c r="O8807" s="1">
        <v>44875.382974537039</v>
      </c>
      <c r="P8807" t="s">
        <v>24</v>
      </c>
      <c r="Q8807">
        <v>6.8</v>
      </c>
    </row>
    <row r="8808" spans="1:17" hidden="1">
      <c r="A8808">
        <v>9069</v>
      </c>
      <c r="B8808">
        <v>1087</v>
      </c>
      <c r="C8808" t="s">
        <v>281</v>
      </c>
      <c r="D8808">
        <v>11991737897</v>
      </c>
      <c r="E8808" t="s">
        <v>28</v>
      </c>
      <c r="F8808" t="s">
        <v>1335</v>
      </c>
      <c r="G8808" t="s">
        <v>283</v>
      </c>
      <c r="H8808" t="s">
        <v>21</v>
      </c>
      <c r="J8808">
        <v>9</v>
      </c>
      <c r="K8808" t="s">
        <v>33</v>
      </c>
      <c r="L8808">
        <v>1</v>
      </c>
      <c r="M8808" t="s">
        <v>108</v>
      </c>
      <c r="N8808">
        <v>5.9</v>
      </c>
      <c r="O8808" s="1">
        <v>44875.382974537039</v>
      </c>
      <c r="P8808" t="s">
        <v>24</v>
      </c>
      <c r="Q8808">
        <v>3</v>
      </c>
    </row>
    <row r="8809" spans="1:17" hidden="1">
      <c r="A8809">
        <v>9070</v>
      </c>
      <c r="B8809">
        <v>1087</v>
      </c>
      <c r="C8809" t="s">
        <v>281</v>
      </c>
      <c r="D8809">
        <v>11991737897</v>
      </c>
      <c r="E8809" t="s">
        <v>28</v>
      </c>
      <c r="F8809" t="s">
        <v>1335</v>
      </c>
      <c r="G8809" t="s">
        <v>283</v>
      </c>
      <c r="H8809" t="s">
        <v>21</v>
      </c>
      <c r="J8809">
        <v>58</v>
      </c>
      <c r="K8809" t="s">
        <v>1474</v>
      </c>
      <c r="L8809">
        <v>1</v>
      </c>
      <c r="M8809" t="s">
        <v>32</v>
      </c>
      <c r="N8809">
        <v>7.9</v>
      </c>
      <c r="O8809" s="1">
        <v>44875.382974537039</v>
      </c>
      <c r="P8809" t="s">
        <v>24</v>
      </c>
      <c r="Q8809">
        <v>4.5</v>
      </c>
    </row>
    <row r="8810" spans="1:17" hidden="1">
      <c r="A8810">
        <v>9071</v>
      </c>
      <c r="B8810">
        <v>1087</v>
      </c>
      <c r="C8810" t="s">
        <v>281</v>
      </c>
      <c r="D8810">
        <v>11991737897</v>
      </c>
      <c r="E8810" t="s">
        <v>28</v>
      </c>
      <c r="F8810" t="s">
        <v>1335</v>
      </c>
      <c r="G8810" t="s">
        <v>283</v>
      </c>
      <c r="H8810" t="s">
        <v>21</v>
      </c>
      <c r="J8810">
        <v>93</v>
      </c>
      <c r="K8810" t="s">
        <v>960</v>
      </c>
      <c r="L8810">
        <v>1</v>
      </c>
      <c r="M8810" t="s">
        <v>32</v>
      </c>
      <c r="N8810">
        <v>4.9000000000000004</v>
      </c>
      <c r="O8810" s="1">
        <v>44875.382974537039</v>
      </c>
      <c r="P8810" t="s">
        <v>24</v>
      </c>
      <c r="Q8810">
        <v>2.9</v>
      </c>
    </row>
    <row r="8811" spans="1:17" hidden="1">
      <c r="A8811">
        <v>9072</v>
      </c>
      <c r="B8811">
        <v>1087</v>
      </c>
      <c r="C8811" t="s">
        <v>281</v>
      </c>
      <c r="D8811">
        <v>11991737897</v>
      </c>
      <c r="E8811" t="s">
        <v>28</v>
      </c>
      <c r="F8811" t="s">
        <v>1335</v>
      </c>
      <c r="G8811" t="s">
        <v>283</v>
      </c>
      <c r="H8811" t="s">
        <v>21</v>
      </c>
      <c r="J8811">
        <v>22</v>
      </c>
      <c r="K8811" t="s">
        <v>79</v>
      </c>
      <c r="L8811">
        <v>1</v>
      </c>
      <c r="M8811" t="s">
        <v>77</v>
      </c>
      <c r="N8811">
        <v>4.9000000000000004</v>
      </c>
      <c r="O8811" s="1">
        <v>44875.382974537039</v>
      </c>
      <c r="P8811" t="s">
        <v>24</v>
      </c>
      <c r="Q8811">
        <v>2.5</v>
      </c>
    </row>
    <row r="8812" spans="1:17" hidden="1">
      <c r="A8812">
        <v>9073</v>
      </c>
      <c r="B8812">
        <v>1087</v>
      </c>
      <c r="C8812" t="s">
        <v>281</v>
      </c>
      <c r="D8812">
        <v>11991737897</v>
      </c>
      <c r="E8812" t="s">
        <v>28</v>
      </c>
      <c r="F8812" t="s">
        <v>1335</v>
      </c>
      <c r="G8812" t="s">
        <v>283</v>
      </c>
      <c r="H8812" t="s">
        <v>21</v>
      </c>
      <c r="J8812">
        <v>221</v>
      </c>
      <c r="K8812" t="s">
        <v>1383</v>
      </c>
      <c r="L8812">
        <v>1</v>
      </c>
      <c r="M8812" t="s">
        <v>32</v>
      </c>
      <c r="N8812">
        <v>12.9</v>
      </c>
      <c r="O8812" s="1">
        <v>44875.382974537039</v>
      </c>
      <c r="P8812" t="s">
        <v>24</v>
      </c>
      <c r="Q8812">
        <v>9.5</v>
      </c>
    </row>
    <row r="8813" spans="1:17" hidden="1">
      <c r="A8813">
        <v>9074</v>
      </c>
      <c r="B8813">
        <v>1087</v>
      </c>
      <c r="C8813" t="s">
        <v>281</v>
      </c>
      <c r="D8813">
        <v>11991737897</v>
      </c>
      <c r="E8813" t="s">
        <v>28</v>
      </c>
      <c r="F8813" t="s">
        <v>1335</v>
      </c>
      <c r="G8813" t="s">
        <v>283</v>
      </c>
      <c r="H8813" t="s">
        <v>21</v>
      </c>
      <c r="J8813">
        <v>19</v>
      </c>
      <c r="K8813" t="s">
        <v>417</v>
      </c>
      <c r="L8813">
        <v>1</v>
      </c>
      <c r="M8813" t="s">
        <v>49</v>
      </c>
      <c r="N8813">
        <v>4.9000000000000004</v>
      </c>
      <c r="O8813" s="1">
        <v>44875.382974537039</v>
      </c>
      <c r="P8813" t="s">
        <v>24</v>
      </c>
      <c r="Q8813">
        <v>3</v>
      </c>
    </row>
    <row r="8814" spans="1:17" hidden="1">
      <c r="A8814">
        <v>9075</v>
      </c>
      <c r="B8814">
        <v>1088</v>
      </c>
      <c r="C8814" t="s">
        <v>139</v>
      </c>
      <c r="D8814" t="s">
        <v>140</v>
      </c>
      <c r="E8814" t="s">
        <v>18</v>
      </c>
      <c r="F8814" t="s">
        <v>141</v>
      </c>
      <c r="G8814" t="s">
        <v>229</v>
      </c>
      <c r="H8814" t="s">
        <v>21</v>
      </c>
      <c r="J8814">
        <v>230</v>
      </c>
      <c r="K8814" t="s">
        <v>1427</v>
      </c>
      <c r="L8814">
        <v>1</v>
      </c>
      <c r="M8814" t="s">
        <v>23</v>
      </c>
      <c r="N8814">
        <v>11.9</v>
      </c>
      <c r="O8814" s="1">
        <v>44876.424675925926</v>
      </c>
      <c r="P8814" t="s">
        <v>24</v>
      </c>
      <c r="Q8814">
        <v>6.8</v>
      </c>
    </row>
    <row r="8815" spans="1:17" hidden="1">
      <c r="A8815">
        <v>9076</v>
      </c>
      <c r="B8815">
        <v>1088</v>
      </c>
      <c r="C8815" t="s">
        <v>139</v>
      </c>
      <c r="D8815" t="s">
        <v>140</v>
      </c>
      <c r="E8815" t="s">
        <v>18</v>
      </c>
      <c r="F8815" t="s">
        <v>141</v>
      </c>
      <c r="G8815" t="s">
        <v>229</v>
      </c>
      <c r="H8815" t="s">
        <v>21</v>
      </c>
      <c r="J8815">
        <v>59</v>
      </c>
      <c r="K8815" t="s">
        <v>31</v>
      </c>
      <c r="L8815">
        <v>2</v>
      </c>
      <c r="M8815" t="s">
        <v>32</v>
      </c>
      <c r="N8815">
        <v>9.8000000000000007</v>
      </c>
      <c r="O8815" s="1">
        <v>44876.424675925926</v>
      </c>
      <c r="P8815" t="s">
        <v>24</v>
      </c>
      <c r="Q8815">
        <v>6</v>
      </c>
    </row>
    <row r="8816" spans="1:17" hidden="1">
      <c r="A8816">
        <v>9077</v>
      </c>
      <c r="B8816">
        <v>1088</v>
      </c>
      <c r="C8816" t="s">
        <v>139</v>
      </c>
      <c r="D8816" t="s">
        <v>140</v>
      </c>
      <c r="E8816" t="s">
        <v>18</v>
      </c>
      <c r="F8816" t="s">
        <v>141</v>
      </c>
      <c r="G8816" t="s">
        <v>229</v>
      </c>
      <c r="H8816" t="s">
        <v>21</v>
      </c>
      <c r="J8816">
        <v>86</v>
      </c>
      <c r="K8816" t="s">
        <v>918</v>
      </c>
      <c r="L8816">
        <v>1</v>
      </c>
      <c r="M8816" t="s">
        <v>32</v>
      </c>
      <c r="N8816">
        <v>8.9</v>
      </c>
      <c r="O8816" s="1">
        <v>44876.424675925926</v>
      </c>
      <c r="P8816" t="s">
        <v>24</v>
      </c>
      <c r="Q8816">
        <v>5</v>
      </c>
    </row>
    <row r="8817" spans="1:17" hidden="1">
      <c r="A8817">
        <v>9078</v>
      </c>
      <c r="B8817">
        <v>1088</v>
      </c>
      <c r="C8817" t="s">
        <v>139</v>
      </c>
      <c r="D8817" t="s">
        <v>140</v>
      </c>
      <c r="E8817" t="s">
        <v>18</v>
      </c>
      <c r="F8817" t="s">
        <v>141</v>
      </c>
      <c r="G8817" t="s">
        <v>229</v>
      </c>
      <c r="H8817" t="s">
        <v>21</v>
      </c>
      <c r="J8817">
        <v>93</v>
      </c>
      <c r="K8817" t="s">
        <v>960</v>
      </c>
      <c r="L8817">
        <v>1</v>
      </c>
      <c r="M8817" t="s">
        <v>32</v>
      </c>
      <c r="N8817">
        <v>4.9000000000000004</v>
      </c>
      <c r="O8817" s="1">
        <v>44876.424675925926</v>
      </c>
      <c r="P8817" t="s">
        <v>24</v>
      </c>
      <c r="Q8817">
        <v>2.9</v>
      </c>
    </row>
    <row r="8818" spans="1:17" hidden="1">
      <c r="A8818">
        <v>9079</v>
      </c>
      <c r="B8818">
        <v>1088</v>
      </c>
      <c r="C8818" t="s">
        <v>139</v>
      </c>
      <c r="D8818" t="s">
        <v>140</v>
      </c>
      <c r="E8818" t="s">
        <v>18</v>
      </c>
      <c r="F8818" t="s">
        <v>141</v>
      </c>
      <c r="G8818" t="s">
        <v>229</v>
      </c>
      <c r="H8818" t="s">
        <v>21</v>
      </c>
      <c r="J8818">
        <v>331</v>
      </c>
      <c r="K8818" t="s">
        <v>528</v>
      </c>
      <c r="L8818">
        <v>1</v>
      </c>
      <c r="M8818" t="s">
        <v>32</v>
      </c>
      <c r="N8818">
        <v>6.9</v>
      </c>
      <c r="O8818" s="1">
        <v>44876.424675925926</v>
      </c>
      <c r="P8818" t="s">
        <v>24</v>
      </c>
      <c r="Q8818">
        <v>4.25</v>
      </c>
    </row>
    <row r="8819" spans="1:17" hidden="1">
      <c r="A8819">
        <v>9080</v>
      </c>
      <c r="B8819">
        <v>1088</v>
      </c>
      <c r="C8819" t="s">
        <v>139</v>
      </c>
      <c r="D8819" t="s">
        <v>140</v>
      </c>
      <c r="E8819" t="s">
        <v>18</v>
      </c>
      <c r="F8819" t="s">
        <v>141</v>
      </c>
      <c r="G8819" t="s">
        <v>229</v>
      </c>
      <c r="H8819" t="s">
        <v>21</v>
      </c>
      <c r="J8819">
        <v>115</v>
      </c>
      <c r="K8819" t="s">
        <v>48</v>
      </c>
      <c r="L8819">
        <v>1</v>
      </c>
      <c r="M8819" t="s">
        <v>49</v>
      </c>
      <c r="N8819">
        <v>5.9</v>
      </c>
      <c r="O8819" s="1">
        <v>44876.424675925926</v>
      </c>
      <c r="P8819" t="s">
        <v>50</v>
      </c>
      <c r="Q8819">
        <v>3.5</v>
      </c>
    </row>
    <row r="8820" spans="1:17" hidden="1">
      <c r="A8820">
        <v>9081</v>
      </c>
      <c r="B8820">
        <v>1089</v>
      </c>
      <c r="C8820" t="s">
        <v>113</v>
      </c>
      <c r="D8820" t="s">
        <v>114</v>
      </c>
      <c r="E8820" t="s">
        <v>18</v>
      </c>
      <c r="F8820" t="s">
        <v>115</v>
      </c>
      <c r="G8820" t="s">
        <v>116</v>
      </c>
      <c r="H8820" t="s">
        <v>21</v>
      </c>
      <c r="J8820">
        <v>51</v>
      </c>
      <c r="K8820" t="s">
        <v>648</v>
      </c>
      <c r="L8820">
        <v>1</v>
      </c>
      <c r="M8820" t="s">
        <v>26</v>
      </c>
      <c r="N8820">
        <v>8.9</v>
      </c>
      <c r="O8820" s="1">
        <v>44876.508101851854</v>
      </c>
      <c r="P8820" t="s">
        <v>24</v>
      </c>
      <c r="Q8820">
        <v>5.2</v>
      </c>
    </row>
    <row r="8821" spans="1:17" hidden="1">
      <c r="A8821">
        <v>9082</v>
      </c>
      <c r="B8821">
        <v>1089</v>
      </c>
      <c r="C8821" t="s">
        <v>113</v>
      </c>
      <c r="D8821" t="s">
        <v>114</v>
      </c>
      <c r="E8821" t="s">
        <v>18</v>
      </c>
      <c r="F8821" t="s">
        <v>115</v>
      </c>
      <c r="G8821" t="s">
        <v>116</v>
      </c>
      <c r="H8821" t="s">
        <v>21</v>
      </c>
      <c r="J8821">
        <v>188</v>
      </c>
      <c r="K8821" t="s">
        <v>958</v>
      </c>
      <c r="L8821">
        <v>1</v>
      </c>
      <c r="M8821" t="s">
        <v>32</v>
      </c>
      <c r="N8821">
        <v>14.9</v>
      </c>
      <c r="O8821" s="1">
        <v>44876.508101851854</v>
      </c>
      <c r="P8821" t="s">
        <v>24</v>
      </c>
      <c r="Q8821">
        <v>8.75</v>
      </c>
    </row>
    <row r="8822" spans="1:17" hidden="1">
      <c r="A8822">
        <v>9083</v>
      </c>
      <c r="B8822">
        <v>1089</v>
      </c>
      <c r="C8822" t="s">
        <v>113</v>
      </c>
      <c r="D8822" t="s">
        <v>114</v>
      </c>
      <c r="E8822" t="s">
        <v>18</v>
      </c>
      <c r="F8822" t="s">
        <v>115</v>
      </c>
      <c r="G8822" t="s">
        <v>116</v>
      </c>
      <c r="H8822" t="s">
        <v>21</v>
      </c>
      <c r="J8822">
        <v>200</v>
      </c>
      <c r="K8822" t="s">
        <v>1297</v>
      </c>
      <c r="L8822">
        <v>1</v>
      </c>
      <c r="M8822" t="s">
        <v>472</v>
      </c>
      <c r="N8822">
        <v>15.9</v>
      </c>
      <c r="O8822" s="1">
        <v>44876.508101851854</v>
      </c>
      <c r="P8822" t="s">
        <v>24</v>
      </c>
      <c r="Q8822">
        <v>9.5</v>
      </c>
    </row>
    <row r="8823" spans="1:17" hidden="1">
      <c r="A8823">
        <v>9084</v>
      </c>
      <c r="B8823">
        <v>1089</v>
      </c>
      <c r="C8823" t="s">
        <v>113</v>
      </c>
      <c r="D8823" t="s">
        <v>114</v>
      </c>
      <c r="E8823" t="s">
        <v>18</v>
      </c>
      <c r="F8823" t="s">
        <v>115</v>
      </c>
      <c r="G8823" t="s">
        <v>116</v>
      </c>
      <c r="H8823" t="s">
        <v>21</v>
      </c>
      <c r="J8823">
        <v>65</v>
      </c>
      <c r="K8823" t="s">
        <v>69</v>
      </c>
      <c r="L8823">
        <v>1</v>
      </c>
      <c r="M8823" t="s">
        <v>32</v>
      </c>
      <c r="N8823">
        <v>5.9</v>
      </c>
      <c r="O8823" s="1">
        <v>44876.508101851854</v>
      </c>
      <c r="P8823" t="s">
        <v>24</v>
      </c>
      <c r="Q8823">
        <v>3</v>
      </c>
    </row>
    <row r="8824" spans="1:17" hidden="1">
      <c r="A8824">
        <v>9085</v>
      </c>
      <c r="B8824">
        <v>1089</v>
      </c>
      <c r="C8824" t="s">
        <v>113</v>
      </c>
      <c r="D8824" t="s">
        <v>114</v>
      </c>
      <c r="E8824" t="s">
        <v>18</v>
      </c>
      <c r="F8824" t="s">
        <v>115</v>
      </c>
      <c r="G8824" t="s">
        <v>116</v>
      </c>
      <c r="H8824" t="s">
        <v>21</v>
      </c>
      <c r="J8824">
        <v>93</v>
      </c>
      <c r="K8824" t="s">
        <v>960</v>
      </c>
      <c r="L8824">
        <v>1</v>
      </c>
      <c r="M8824" t="s">
        <v>32</v>
      </c>
      <c r="N8824">
        <v>4.9000000000000004</v>
      </c>
      <c r="O8824" s="1">
        <v>44876.508101851854</v>
      </c>
      <c r="P8824" t="s">
        <v>24</v>
      </c>
      <c r="Q8824">
        <v>2.9</v>
      </c>
    </row>
    <row r="8825" spans="1:17" hidden="1">
      <c r="A8825">
        <v>9086</v>
      </c>
      <c r="B8825">
        <v>1089</v>
      </c>
      <c r="C8825" t="s">
        <v>113</v>
      </c>
      <c r="D8825" t="s">
        <v>114</v>
      </c>
      <c r="E8825" t="s">
        <v>18</v>
      </c>
      <c r="F8825" t="s">
        <v>115</v>
      </c>
      <c r="G8825" t="s">
        <v>116</v>
      </c>
      <c r="H8825" t="s">
        <v>21</v>
      </c>
      <c r="J8825">
        <v>331</v>
      </c>
      <c r="K8825" t="s">
        <v>528</v>
      </c>
      <c r="L8825">
        <v>1</v>
      </c>
      <c r="M8825" t="s">
        <v>32</v>
      </c>
      <c r="N8825">
        <v>6.9</v>
      </c>
      <c r="O8825" s="1">
        <v>44876.508101851854</v>
      </c>
      <c r="P8825" t="s">
        <v>24</v>
      </c>
      <c r="Q8825">
        <v>4.25</v>
      </c>
    </row>
    <row r="8826" spans="1:17" hidden="1">
      <c r="A8826">
        <v>9087</v>
      </c>
      <c r="B8826">
        <v>1089</v>
      </c>
      <c r="C8826" t="s">
        <v>113</v>
      </c>
      <c r="D8826" t="s">
        <v>114</v>
      </c>
      <c r="E8826" t="s">
        <v>18</v>
      </c>
      <c r="F8826" t="s">
        <v>115</v>
      </c>
      <c r="G8826" t="s">
        <v>116</v>
      </c>
      <c r="H8826" t="s">
        <v>21</v>
      </c>
      <c r="J8826">
        <v>360</v>
      </c>
      <c r="K8826" t="s">
        <v>1419</v>
      </c>
      <c r="L8826">
        <v>1</v>
      </c>
      <c r="M8826" t="s">
        <v>88</v>
      </c>
      <c r="N8826">
        <v>8.9</v>
      </c>
      <c r="O8826" s="1">
        <v>44876.508101851854</v>
      </c>
      <c r="P8826" t="s">
        <v>24</v>
      </c>
      <c r="Q8826">
        <v>5</v>
      </c>
    </row>
    <row r="8827" spans="1:17" hidden="1">
      <c r="A8827">
        <v>9088</v>
      </c>
      <c r="B8827">
        <v>1090</v>
      </c>
      <c r="C8827" t="s">
        <v>1508</v>
      </c>
      <c r="D8827">
        <v>12983100102</v>
      </c>
      <c r="E8827" t="s">
        <v>28</v>
      </c>
      <c r="F8827" t="s">
        <v>1509</v>
      </c>
      <c r="G8827" t="s">
        <v>577</v>
      </c>
      <c r="H8827" t="s">
        <v>21</v>
      </c>
      <c r="J8827">
        <v>200</v>
      </c>
      <c r="K8827" t="s">
        <v>1297</v>
      </c>
      <c r="L8827">
        <v>2</v>
      </c>
      <c r="M8827" t="s">
        <v>472</v>
      </c>
      <c r="N8827">
        <v>31.8</v>
      </c>
      <c r="O8827" s="1">
        <v>44876.1327662037</v>
      </c>
      <c r="P8827" t="s">
        <v>24</v>
      </c>
      <c r="Q8827">
        <v>19</v>
      </c>
    </row>
    <row r="8828" spans="1:17" hidden="1">
      <c r="A8828">
        <v>9089</v>
      </c>
      <c r="B8828">
        <v>1090</v>
      </c>
      <c r="C8828" t="s">
        <v>1508</v>
      </c>
      <c r="D8828">
        <v>12983100102</v>
      </c>
      <c r="E8828" t="s">
        <v>28</v>
      </c>
      <c r="F8828" t="s">
        <v>1509</v>
      </c>
      <c r="G8828" t="s">
        <v>577</v>
      </c>
      <c r="H8828" t="s">
        <v>21</v>
      </c>
      <c r="J8828">
        <v>230</v>
      </c>
      <c r="K8828" t="s">
        <v>1427</v>
      </c>
      <c r="L8828">
        <v>2</v>
      </c>
      <c r="M8828" t="s">
        <v>23</v>
      </c>
      <c r="N8828">
        <v>23.8</v>
      </c>
      <c r="O8828" s="1">
        <v>44876.1327662037</v>
      </c>
      <c r="P8828" t="s">
        <v>24</v>
      </c>
      <c r="Q8828">
        <v>13.6</v>
      </c>
    </row>
    <row r="8829" spans="1:17" hidden="1">
      <c r="A8829">
        <v>9090</v>
      </c>
      <c r="B8829">
        <v>1090</v>
      </c>
      <c r="C8829" t="s">
        <v>1508</v>
      </c>
      <c r="D8829">
        <v>12983100102</v>
      </c>
      <c r="E8829" t="s">
        <v>28</v>
      </c>
      <c r="F8829" t="s">
        <v>1509</v>
      </c>
      <c r="G8829" t="s">
        <v>577</v>
      </c>
      <c r="H8829" t="s">
        <v>21</v>
      </c>
      <c r="J8829">
        <v>56</v>
      </c>
      <c r="K8829" t="s">
        <v>1455</v>
      </c>
      <c r="L8829">
        <v>3</v>
      </c>
      <c r="M8829" t="s">
        <v>32</v>
      </c>
      <c r="N8829">
        <v>26.7</v>
      </c>
      <c r="O8829" s="1">
        <v>44876.1327662037</v>
      </c>
      <c r="P8829" t="s">
        <v>24</v>
      </c>
      <c r="Q8829">
        <v>15</v>
      </c>
    </row>
    <row r="8830" spans="1:17" hidden="1">
      <c r="A8830">
        <v>9091</v>
      </c>
      <c r="B8830">
        <v>1090</v>
      </c>
      <c r="C8830" t="s">
        <v>1508</v>
      </c>
      <c r="D8830">
        <v>12983100102</v>
      </c>
      <c r="E8830" t="s">
        <v>28</v>
      </c>
      <c r="F8830" t="s">
        <v>1509</v>
      </c>
      <c r="G8830" t="s">
        <v>577</v>
      </c>
      <c r="H8830" t="s">
        <v>21</v>
      </c>
      <c r="J8830">
        <v>64</v>
      </c>
      <c r="K8830" t="s">
        <v>738</v>
      </c>
      <c r="L8830">
        <v>1</v>
      </c>
      <c r="M8830" t="s">
        <v>49</v>
      </c>
      <c r="N8830">
        <v>6.9</v>
      </c>
      <c r="O8830" s="1">
        <v>44876.1327662037</v>
      </c>
      <c r="P8830" t="s">
        <v>50</v>
      </c>
      <c r="Q8830">
        <v>4</v>
      </c>
    </row>
    <row r="8831" spans="1:17" hidden="1">
      <c r="A8831">
        <v>9092</v>
      </c>
      <c r="B8831">
        <v>1090</v>
      </c>
      <c r="C8831" t="s">
        <v>1508</v>
      </c>
      <c r="D8831">
        <v>12983100102</v>
      </c>
      <c r="E8831" t="s">
        <v>28</v>
      </c>
      <c r="F8831" t="s">
        <v>1509</v>
      </c>
      <c r="G8831" t="s">
        <v>577</v>
      </c>
      <c r="H8831" t="s">
        <v>21</v>
      </c>
      <c r="J8831">
        <v>12</v>
      </c>
      <c r="K8831" t="s">
        <v>1282</v>
      </c>
      <c r="L8831">
        <v>2</v>
      </c>
      <c r="M8831" t="s">
        <v>66</v>
      </c>
      <c r="N8831">
        <v>9.8000000000000007</v>
      </c>
      <c r="O8831" s="1">
        <v>44876.1327662037</v>
      </c>
      <c r="P8831" t="s">
        <v>24</v>
      </c>
      <c r="Q8831">
        <v>5</v>
      </c>
    </row>
    <row r="8832" spans="1:17" hidden="1">
      <c r="A8832">
        <v>9093</v>
      </c>
      <c r="B8832">
        <v>1090</v>
      </c>
      <c r="C8832" t="s">
        <v>1508</v>
      </c>
      <c r="D8832">
        <v>12983100102</v>
      </c>
      <c r="E8832" t="s">
        <v>28</v>
      </c>
      <c r="F8832" t="s">
        <v>1509</v>
      </c>
      <c r="G8832" t="s">
        <v>577</v>
      </c>
      <c r="H8832" t="s">
        <v>21</v>
      </c>
      <c r="J8832">
        <v>19</v>
      </c>
      <c r="K8832" t="s">
        <v>417</v>
      </c>
      <c r="L8832">
        <v>1</v>
      </c>
      <c r="M8832" t="s">
        <v>49</v>
      </c>
      <c r="N8832">
        <v>4.9000000000000004</v>
      </c>
      <c r="O8832" s="1">
        <v>44876.1327662037</v>
      </c>
      <c r="P8832" t="s">
        <v>24</v>
      </c>
      <c r="Q8832">
        <v>3</v>
      </c>
    </row>
    <row r="8833" spans="1:17" hidden="1">
      <c r="A8833">
        <v>9094</v>
      </c>
      <c r="B8833">
        <v>1090</v>
      </c>
      <c r="C8833" t="s">
        <v>1508</v>
      </c>
      <c r="D8833">
        <v>12983100102</v>
      </c>
      <c r="E8833" t="s">
        <v>28</v>
      </c>
      <c r="F8833" t="s">
        <v>1509</v>
      </c>
      <c r="G8833" t="s">
        <v>577</v>
      </c>
      <c r="H8833" t="s">
        <v>21</v>
      </c>
      <c r="J8833">
        <v>165</v>
      </c>
      <c r="K8833" t="s">
        <v>251</v>
      </c>
      <c r="L8833">
        <v>1</v>
      </c>
      <c r="M8833" t="s">
        <v>49</v>
      </c>
      <c r="N8833">
        <v>4.9000000000000004</v>
      </c>
      <c r="O8833" s="1">
        <v>44876.1327662037</v>
      </c>
      <c r="P8833" t="s">
        <v>50</v>
      </c>
      <c r="Q8833">
        <v>2.5</v>
      </c>
    </row>
    <row r="8834" spans="1:17" hidden="1">
      <c r="A8834">
        <v>9095</v>
      </c>
      <c r="B8834">
        <v>1090</v>
      </c>
      <c r="C8834" t="s">
        <v>1508</v>
      </c>
      <c r="D8834">
        <v>12983100102</v>
      </c>
      <c r="E8834" t="s">
        <v>28</v>
      </c>
      <c r="F8834" t="s">
        <v>1509</v>
      </c>
      <c r="G8834" t="s">
        <v>577</v>
      </c>
      <c r="H8834" t="s">
        <v>21</v>
      </c>
      <c r="J8834">
        <v>202</v>
      </c>
      <c r="K8834" t="s">
        <v>1406</v>
      </c>
      <c r="L8834">
        <v>1</v>
      </c>
      <c r="M8834" t="s">
        <v>49</v>
      </c>
      <c r="N8834">
        <v>4.9000000000000004</v>
      </c>
      <c r="O8834" s="1">
        <v>44876.1327662037</v>
      </c>
      <c r="P8834" t="s">
        <v>24</v>
      </c>
      <c r="Q8834">
        <v>2.5</v>
      </c>
    </row>
    <row r="8835" spans="1:17" hidden="1">
      <c r="A8835">
        <v>9096</v>
      </c>
      <c r="B8835">
        <v>1091</v>
      </c>
      <c r="C8835" t="s">
        <v>1080</v>
      </c>
      <c r="D8835" t="s">
        <v>509</v>
      </c>
      <c r="E8835" t="s">
        <v>18</v>
      </c>
      <c r="F8835" t="s">
        <v>1068</v>
      </c>
      <c r="G8835" t="s">
        <v>1237</v>
      </c>
      <c r="H8835" t="s">
        <v>46</v>
      </c>
      <c r="J8835">
        <v>51</v>
      </c>
      <c r="K8835" t="s">
        <v>648</v>
      </c>
      <c r="L8835">
        <v>1</v>
      </c>
      <c r="M8835" t="s">
        <v>26</v>
      </c>
      <c r="N8835">
        <v>8.9</v>
      </c>
      <c r="O8835" s="1">
        <v>44876.174340277779</v>
      </c>
      <c r="P8835" t="s">
        <v>24</v>
      </c>
      <c r="Q8835">
        <v>5.2</v>
      </c>
    </row>
    <row r="8836" spans="1:17" hidden="1">
      <c r="A8836">
        <v>9097</v>
      </c>
      <c r="B8836">
        <v>1091</v>
      </c>
      <c r="C8836" t="s">
        <v>1080</v>
      </c>
      <c r="D8836" t="s">
        <v>509</v>
      </c>
      <c r="E8836" t="s">
        <v>18</v>
      </c>
      <c r="F8836" t="s">
        <v>1068</v>
      </c>
      <c r="G8836" t="s">
        <v>1237</v>
      </c>
      <c r="H8836" t="s">
        <v>46</v>
      </c>
      <c r="J8836">
        <v>188</v>
      </c>
      <c r="K8836" t="s">
        <v>958</v>
      </c>
      <c r="L8836">
        <v>1</v>
      </c>
      <c r="M8836" t="s">
        <v>32</v>
      </c>
      <c r="N8836">
        <v>14.9</v>
      </c>
      <c r="O8836" s="1">
        <v>44876.174340277779</v>
      </c>
      <c r="P8836" t="s">
        <v>24</v>
      </c>
      <c r="Q8836">
        <v>8.75</v>
      </c>
    </row>
    <row r="8837" spans="1:17" hidden="1">
      <c r="A8837">
        <v>9098</v>
      </c>
      <c r="B8837">
        <v>1091</v>
      </c>
      <c r="C8837" t="s">
        <v>1080</v>
      </c>
      <c r="D8837" t="s">
        <v>509</v>
      </c>
      <c r="E8837" t="s">
        <v>18</v>
      </c>
      <c r="F8837" t="s">
        <v>1068</v>
      </c>
      <c r="G8837" t="s">
        <v>1237</v>
      </c>
      <c r="H8837" t="s">
        <v>46</v>
      </c>
      <c r="J8837">
        <v>230</v>
      </c>
      <c r="K8837" t="s">
        <v>1427</v>
      </c>
      <c r="L8837">
        <v>1</v>
      </c>
      <c r="M8837" t="s">
        <v>23</v>
      </c>
      <c r="N8837">
        <v>11.9</v>
      </c>
      <c r="O8837" s="1">
        <v>44876.174340277779</v>
      </c>
      <c r="P8837" t="s">
        <v>24</v>
      </c>
      <c r="Q8837">
        <v>6.8</v>
      </c>
    </row>
    <row r="8838" spans="1:17" hidden="1">
      <c r="A8838">
        <v>9099</v>
      </c>
      <c r="B8838">
        <v>1091</v>
      </c>
      <c r="C8838" t="s">
        <v>1080</v>
      </c>
      <c r="D8838" t="s">
        <v>509</v>
      </c>
      <c r="E8838" t="s">
        <v>18</v>
      </c>
      <c r="F8838" t="s">
        <v>1068</v>
      </c>
      <c r="G8838" t="s">
        <v>1237</v>
      </c>
      <c r="H8838" t="s">
        <v>46</v>
      </c>
      <c r="J8838">
        <v>11</v>
      </c>
      <c r="K8838" t="s">
        <v>831</v>
      </c>
      <c r="L8838">
        <v>1</v>
      </c>
      <c r="M8838" t="s">
        <v>472</v>
      </c>
      <c r="N8838">
        <v>9.9</v>
      </c>
      <c r="O8838" s="1">
        <v>44876.174340277779</v>
      </c>
      <c r="P8838" t="s">
        <v>24</v>
      </c>
      <c r="Q8838">
        <v>5</v>
      </c>
    </row>
    <row r="8839" spans="1:17" hidden="1">
      <c r="A8839">
        <v>9100</v>
      </c>
      <c r="B8839">
        <v>1091</v>
      </c>
      <c r="C8839" t="s">
        <v>1080</v>
      </c>
      <c r="D8839" t="s">
        <v>509</v>
      </c>
      <c r="E8839" t="s">
        <v>18</v>
      </c>
      <c r="F8839" t="s">
        <v>1068</v>
      </c>
      <c r="G8839" t="s">
        <v>1237</v>
      </c>
      <c r="H8839" t="s">
        <v>46</v>
      </c>
      <c r="J8839">
        <v>295</v>
      </c>
      <c r="K8839" t="s">
        <v>844</v>
      </c>
      <c r="L8839">
        <v>1</v>
      </c>
      <c r="M8839" t="s">
        <v>593</v>
      </c>
      <c r="N8839">
        <v>5.8</v>
      </c>
      <c r="O8839" s="1">
        <v>44876.174340277779</v>
      </c>
      <c r="P8839" t="s">
        <v>24</v>
      </c>
      <c r="Q8839">
        <v>3.5</v>
      </c>
    </row>
    <row r="8840" spans="1:17" hidden="1">
      <c r="A8840">
        <v>9101</v>
      </c>
      <c r="B8840">
        <v>1091</v>
      </c>
      <c r="C8840" t="s">
        <v>1080</v>
      </c>
      <c r="D8840" t="s">
        <v>509</v>
      </c>
      <c r="E8840" t="s">
        <v>18</v>
      </c>
      <c r="F8840" t="s">
        <v>1068</v>
      </c>
      <c r="G8840" t="s">
        <v>1237</v>
      </c>
      <c r="H8840" t="s">
        <v>46</v>
      </c>
      <c r="J8840">
        <v>331</v>
      </c>
      <c r="K8840" t="s">
        <v>528</v>
      </c>
      <c r="L8840">
        <v>1</v>
      </c>
      <c r="M8840" t="s">
        <v>32</v>
      </c>
      <c r="N8840">
        <v>6.9</v>
      </c>
      <c r="O8840" s="1">
        <v>44876.174340277779</v>
      </c>
      <c r="P8840" t="s">
        <v>24</v>
      </c>
      <c r="Q8840">
        <v>4.25</v>
      </c>
    </row>
    <row r="8841" spans="1:17" hidden="1">
      <c r="A8841">
        <v>9102</v>
      </c>
      <c r="B8841">
        <v>1091</v>
      </c>
      <c r="C8841" t="s">
        <v>1080</v>
      </c>
      <c r="D8841" t="s">
        <v>509</v>
      </c>
      <c r="E8841" t="s">
        <v>18</v>
      </c>
      <c r="F8841" t="s">
        <v>1068</v>
      </c>
      <c r="G8841" t="s">
        <v>1237</v>
      </c>
      <c r="H8841" t="s">
        <v>46</v>
      </c>
      <c r="J8841">
        <v>25</v>
      </c>
      <c r="K8841" t="s">
        <v>99</v>
      </c>
      <c r="L8841">
        <v>1</v>
      </c>
      <c r="M8841" t="s">
        <v>77</v>
      </c>
      <c r="N8841">
        <v>4.2</v>
      </c>
      <c r="O8841" s="1">
        <v>44876.174340277779</v>
      </c>
      <c r="P8841" t="s">
        <v>50</v>
      </c>
      <c r="Q8841">
        <v>2.5</v>
      </c>
    </row>
    <row r="8842" spans="1:17" hidden="1">
      <c r="A8842">
        <v>9103</v>
      </c>
      <c r="B8842">
        <v>1091</v>
      </c>
      <c r="C8842" t="s">
        <v>1080</v>
      </c>
      <c r="D8842" t="s">
        <v>509</v>
      </c>
      <c r="E8842" t="s">
        <v>18</v>
      </c>
      <c r="F8842" t="s">
        <v>1068</v>
      </c>
      <c r="G8842" t="s">
        <v>1237</v>
      </c>
      <c r="H8842" t="s">
        <v>46</v>
      </c>
      <c r="J8842">
        <v>91</v>
      </c>
      <c r="K8842" t="s">
        <v>109</v>
      </c>
      <c r="L8842">
        <v>1</v>
      </c>
      <c r="M8842" t="s">
        <v>49</v>
      </c>
      <c r="N8842">
        <v>4.2</v>
      </c>
      <c r="O8842" s="1">
        <v>44876.174340277779</v>
      </c>
      <c r="P8842" t="s">
        <v>50</v>
      </c>
      <c r="Q8842">
        <v>2.5</v>
      </c>
    </row>
    <row r="8843" spans="1:17" hidden="1">
      <c r="A8843">
        <v>9104</v>
      </c>
      <c r="B8843">
        <v>1091</v>
      </c>
      <c r="C8843" t="s">
        <v>1080</v>
      </c>
      <c r="D8843" t="s">
        <v>509</v>
      </c>
      <c r="E8843" t="s">
        <v>18</v>
      </c>
      <c r="F8843" t="s">
        <v>1068</v>
      </c>
      <c r="G8843" t="s">
        <v>1237</v>
      </c>
      <c r="H8843" t="s">
        <v>46</v>
      </c>
      <c r="J8843">
        <v>87</v>
      </c>
      <c r="K8843" t="s">
        <v>183</v>
      </c>
      <c r="L8843">
        <v>1</v>
      </c>
      <c r="M8843" t="s">
        <v>49</v>
      </c>
      <c r="N8843">
        <v>4.9000000000000004</v>
      </c>
      <c r="O8843" s="1">
        <v>44876.174340277779</v>
      </c>
      <c r="P8843" t="s">
        <v>24</v>
      </c>
      <c r="Q8843">
        <v>3</v>
      </c>
    </row>
    <row r="8844" spans="1:17" hidden="1">
      <c r="A8844">
        <v>9105</v>
      </c>
      <c r="B8844">
        <v>1092</v>
      </c>
      <c r="C8844" t="s">
        <v>34</v>
      </c>
      <c r="D8844" t="s">
        <v>509</v>
      </c>
      <c r="E8844" t="s">
        <v>18</v>
      </c>
      <c r="F8844" t="s">
        <v>1238</v>
      </c>
      <c r="G8844" t="s">
        <v>1237</v>
      </c>
      <c r="H8844" t="s">
        <v>21</v>
      </c>
      <c r="J8844">
        <v>51</v>
      </c>
      <c r="K8844" t="s">
        <v>648</v>
      </c>
      <c r="L8844">
        <v>2</v>
      </c>
      <c r="M8844" t="s">
        <v>26</v>
      </c>
      <c r="N8844">
        <v>17.8</v>
      </c>
      <c r="O8844" s="1">
        <v>44877.382893518516</v>
      </c>
      <c r="P8844" t="s">
        <v>24</v>
      </c>
      <c r="Q8844">
        <v>10.4</v>
      </c>
    </row>
    <row r="8845" spans="1:17" hidden="1">
      <c r="A8845">
        <v>9106</v>
      </c>
      <c r="B8845">
        <v>1092</v>
      </c>
      <c r="C8845" t="s">
        <v>34</v>
      </c>
      <c r="D8845" t="s">
        <v>509</v>
      </c>
      <c r="E8845" t="s">
        <v>18</v>
      </c>
      <c r="F8845" t="s">
        <v>1238</v>
      </c>
      <c r="G8845" t="s">
        <v>1237</v>
      </c>
      <c r="H8845" t="s">
        <v>21</v>
      </c>
      <c r="J8845">
        <v>93</v>
      </c>
      <c r="K8845" t="s">
        <v>960</v>
      </c>
      <c r="L8845">
        <v>1</v>
      </c>
      <c r="M8845" t="s">
        <v>32</v>
      </c>
      <c r="N8845">
        <v>4.9000000000000004</v>
      </c>
      <c r="O8845" s="1">
        <v>44877.382893518516</v>
      </c>
      <c r="P8845" t="s">
        <v>24</v>
      </c>
      <c r="Q8845">
        <v>2.9</v>
      </c>
    </row>
    <row r="8846" spans="1:17" hidden="1">
      <c r="A8846">
        <v>9107</v>
      </c>
      <c r="B8846">
        <v>1092</v>
      </c>
      <c r="C8846" t="s">
        <v>34</v>
      </c>
      <c r="D8846" t="s">
        <v>509</v>
      </c>
      <c r="E8846" t="s">
        <v>18</v>
      </c>
      <c r="F8846" t="s">
        <v>1238</v>
      </c>
      <c r="G8846" t="s">
        <v>1237</v>
      </c>
      <c r="H8846" t="s">
        <v>21</v>
      </c>
      <c r="J8846">
        <v>349</v>
      </c>
      <c r="K8846" t="s">
        <v>93</v>
      </c>
      <c r="L8846">
        <v>1</v>
      </c>
      <c r="M8846" t="s">
        <v>472</v>
      </c>
      <c r="N8846">
        <v>9.9</v>
      </c>
      <c r="O8846" s="1">
        <v>44877.382893518516</v>
      </c>
      <c r="P8846" t="s">
        <v>24</v>
      </c>
      <c r="Q8846">
        <v>6</v>
      </c>
    </row>
    <row r="8847" spans="1:17" hidden="1">
      <c r="A8847">
        <v>9108</v>
      </c>
      <c r="B8847">
        <v>1092</v>
      </c>
      <c r="C8847" t="s">
        <v>34</v>
      </c>
      <c r="D8847" t="s">
        <v>509</v>
      </c>
      <c r="E8847" t="s">
        <v>18</v>
      </c>
      <c r="F8847" t="s">
        <v>1238</v>
      </c>
      <c r="G8847" t="s">
        <v>1237</v>
      </c>
      <c r="H8847" t="s">
        <v>21</v>
      </c>
      <c r="J8847">
        <v>331</v>
      </c>
      <c r="K8847" t="s">
        <v>528</v>
      </c>
      <c r="L8847">
        <v>2</v>
      </c>
      <c r="M8847" t="s">
        <v>32</v>
      </c>
      <c r="N8847">
        <v>13.8</v>
      </c>
      <c r="O8847" s="1">
        <v>44877.382893518516</v>
      </c>
      <c r="P8847" t="s">
        <v>24</v>
      </c>
      <c r="Q8847">
        <v>8.5</v>
      </c>
    </row>
    <row r="8848" spans="1:17" hidden="1">
      <c r="A8848">
        <v>9109</v>
      </c>
      <c r="B8848">
        <v>1092</v>
      </c>
      <c r="C8848" t="s">
        <v>34</v>
      </c>
      <c r="D8848" t="s">
        <v>509</v>
      </c>
      <c r="E8848" t="s">
        <v>18</v>
      </c>
      <c r="F8848" t="s">
        <v>1238</v>
      </c>
      <c r="G8848" t="s">
        <v>1237</v>
      </c>
      <c r="H8848" t="s">
        <v>21</v>
      </c>
      <c r="J8848">
        <v>22</v>
      </c>
      <c r="K8848" t="s">
        <v>79</v>
      </c>
      <c r="L8848">
        <v>1</v>
      </c>
      <c r="M8848" t="s">
        <v>77</v>
      </c>
      <c r="N8848">
        <v>4.9000000000000004</v>
      </c>
      <c r="O8848" s="1">
        <v>44877.382893518516</v>
      </c>
      <c r="P8848" t="s">
        <v>24</v>
      </c>
      <c r="Q8848">
        <v>2.5</v>
      </c>
    </row>
    <row r="8849" spans="1:17" hidden="1">
      <c r="A8849">
        <v>9110</v>
      </c>
      <c r="B8849">
        <v>1093</v>
      </c>
      <c r="C8849" t="s">
        <v>180</v>
      </c>
      <c r="D8849">
        <v>12997197534</v>
      </c>
      <c r="E8849" t="s">
        <v>28</v>
      </c>
      <c r="F8849" t="s">
        <v>441</v>
      </c>
      <c r="G8849" t="s">
        <v>182</v>
      </c>
      <c r="H8849" t="s">
        <v>21</v>
      </c>
      <c r="J8849">
        <v>179</v>
      </c>
      <c r="K8849" t="s">
        <v>277</v>
      </c>
      <c r="L8849">
        <v>2</v>
      </c>
      <c r="M8849" t="s">
        <v>26</v>
      </c>
      <c r="N8849">
        <v>17.8</v>
      </c>
      <c r="O8849" s="1">
        <v>44877.507708333331</v>
      </c>
      <c r="P8849" t="s">
        <v>24</v>
      </c>
      <c r="Q8849">
        <v>10</v>
      </c>
    </row>
    <row r="8850" spans="1:17" hidden="1">
      <c r="A8850">
        <v>9111</v>
      </c>
      <c r="B8850">
        <v>1093</v>
      </c>
      <c r="C8850" t="s">
        <v>180</v>
      </c>
      <c r="D8850">
        <v>12997197534</v>
      </c>
      <c r="E8850" t="s">
        <v>28</v>
      </c>
      <c r="F8850" t="s">
        <v>441</v>
      </c>
      <c r="G8850" t="s">
        <v>182</v>
      </c>
      <c r="H8850" t="s">
        <v>21</v>
      </c>
      <c r="J8850">
        <v>9</v>
      </c>
      <c r="K8850" t="s">
        <v>33</v>
      </c>
      <c r="L8850">
        <v>1</v>
      </c>
      <c r="M8850" t="s">
        <v>108</v>
      </c>
      <c r="N8850">
        <v>5.9</v>
      </c>
      <c r="O8850" s="1">
        <v>44877.507708333331</v>
      </c>
      <c r="P8850" t="s">
        <v>24</v>
      </c>
      <c r="Q8850">
        <v>3</v>
      </c>
    </row>
    <row r="8851" spans="1:17" hidden="1">
      <c r="A8851">
        <v>9112</v>
      </c>
      <c r="B8851">
        <v>1093</v>
      </c>
      <c r="C8851" t="s">
        <v>180</v>
      </c>
      <c r="D8851">
        <v>12997197534</v>
      </c>
      <c r="E8851" t="s">
        <v>28</v>
      </c>
      <c r="F8851" t="s">
        <v>441</v>
      </c>
      <c r="G8851" t="s">
        <v>182</v>
      </c>
      <c r="H8851" t="s">
        <v>21</v>
      </c>
      <c r="J8851">
        <v>59</v>
      </c>
      <c r="K8851" t="s">
        <v>31</v>
      </c>
      <c r="L8851">
        <v>1</v>
      </c>
      <c r="M8851" t="s">
        <v>32</v>
      </c>
      <c r="N8851">
        <v>4.9000000000000004</v>
      </c>
      <c r="O8851" s="1">
        <v>44877.507708333331</v>
      </c>
      <c r="P8851" t="s">
        <v>24</v>
      </c>
      <c r="Q8851">
        <v>3</v>
      </c>
    </row>
    <row r="8852" spans="1:17" hidden="1">
      <c r="A8852">
        <v>9113</v>
      </c>
      <c r="B8852">
        <v>1093</v>
      </c>
      <c r="C8852" t="s">
        <v>180</v>
      </c>
      <c r="D8852">
        <v>12997197534</v>
      </c>
      <c r="E8852" t="s">
        <v>28</v>
      </c>
      <c r="F8852" t="s">
        <v>441</v>
      </c>
      <c r="G8852" t="s">
        <v>182</v>
      </c>
      <c r="H8852" t="s">
        <v>21</v>
      </c>
      <c r="J8852">
        <v>65</v>
      </c>
      <c r="K8852" t="s">
        <v>69</v>
      </c>
      <c r="L8852">
        <v>1</v>
      </c>
      <c r="M8852" t="s">
        <v>32</v>
      </c>
      <c r="N8852">
        <v>5.9</v>
      </c>
      <c r="O8852" s="1">
        <v>44877.507708333331</v>
      </c>
      <c r="P8852" t="s">
        <v>24</v>
      </c>
      <c r="Q8852">
        <v>3</v>
      </c>
    </row>
    <row r="8853" spans="1:17" hidden="1">
      <c r="A8853">
        <v>9114</v>
      </c>
      <c r="B8853">
        <v>1093</v>
      </c>
      <c r="C8853" t="s">
        <v>180</v>
      </c>
      <c r="D8853">
        <v>12997197534</v>
      </c>
      <c r="E8853" t="s">
        <v>28</v>
      </c>
      <c r="F8853" t="s">
        <v>441</v>
      </c>
      <c r="G8853" t="s">
        <v>182</v>
      </c>
      <c r="H8853" t="s">
        <v>21</v>
      </c>
      <c r="J8853">
        <v>88</v>
      </c>
      <c r="K8853" t="s">
        <v>1150</v>
      </c>
      <c r="L8853">
        <v>2</v>
      </c>
      <c r="M8853" t="s">
        <v>32</v>
      </c>
      <c r="N8853">
        <v>27.8</v>
      </c>
      <c r="O8853" s="1">
        <v>44877.507708333331</v>
      </c>
      <c r="P8853" t="s">
        <v>24</v>
      </c>
      <c r="Q8853">
        <v>16</v>
      </c>
    </row>
    <row r="8854" spans="1:17" hidden="1">
      <c r="A8854">
        <v>9115</v>
      </c>
      <c r="B8854">
        <v>1093</v>
      </c>
      <c r="C8854" t="s">
        <v>180</v>
      </c>
      <c r="D8854">
        <v>12997197534</v>
      </c>
      <c r="E8854" t="s">
        <v>28</v>
      </c>
      <c r="F8854" t="s">
        <v>441</v>
      </c>
      <c r="G8854" t="s">
        <v>182</v>
      </c>
      <c r="H8854" t="s">
        <v>21</v>
      </c>
      <c r="J8854">
        <v>383</v>
      </c>
      <c r="K8854" t="s">
        <v>1499</v>
      </c>
      <c r="L8854">
        <v>1</v>
      </c>
      <c r="M8854" t="s">
        <v>32</v>
      </c>
      <c r="N8854">
        <v>35.9</v>
      </c>
      <c r="O8854" s="1">
        <v>44877.507708333331</v>
      </c>
      <c r="P8854" t="s">
        <v>24</v>
      </c>
      <c r="Q8854">
        <v>27</v>
      </c>
    </row>
    <row r="8855" spans="1:17" hidden="1">
      <c r="A8855">
        <v>9116</v>
      </c>
      <c r="B8855">
        <v>1093</v>
      </c>
      <c r="C8855" t="s">
        <v>180</v>
      </c>
      <c r="D8855">
        <v>12997197534</v>
      </c>
      <c r="E8855" t="s">
        <v>28</v>
      </c>
      <c r="F8855" t="s">
        <v>441</v>
      </c>
      <c r="G8855" t="s">
        <v>182</v>
      </c>
      <c r="H8855" t="s">
        <v>21</v>
      </c>
      <c r="J8855">
        <v>197</v>
      </c>
      <c r="K8855" t="s">
        <v>118</v>
      </c>
      <c r="L8855">
        <v>1</v>
      </c>
      <c r="M8855" t="s">
        <v>32</v>
      </c>
      <c r="N8855">
        <v>7.9</v>
      </c>
      <c r="O8855" s="1">
        <v>44877.507708333331</v>
      </c>
      <c r="P8855" t="s">
        <v>24</v>
      </c>
      <c r="Q8855">
        <v>5.8</v>
      </c>
    </row>
    <row r="8856" spans="1:17" hidden="1">
      <c r="A8856">
        <v>9117</v>
      </c>
      <c r="B8856">
        <v>1094</v>
      </c>
      <c r="C8856" t="s">
        <v>1365</v>
      </c>
      <c r="D8856">
        <v>12988487025</v>
      </c>
      <c r="E8856" t="s">
        <v>28</v>
      </c>
      <c r="F8856" t="s">
        <v>1510</v>
      </c>
      <c r="G8856" t="s">
        <v>1345</v>
      </c>
      <c r="H8856" t="s">
        <v>160</v>
      </c>
      <c r="J8856">
        <v>9</v>
      </c>
      <c r="K8856" t="s">
        <v>33</v>
      </c>
      <c r="L8856">
        <v>1</v>
      </c>
      <c r="M8856" t="s">
        <v>108</v>
      </c>
      <c r="N8856">
        <v>5.9</v>
      </c>
      <c r="O8856" s="1">
        <v>44877.049490740741</v>
      </c>
      <c r="P8856" t="s">
        <v>24</v>
      </c>
      <c r="Q8856">
        <v>3</v>
      </c>
    </row>
    <row r="8857" spans="1:17" hidden="1">
      <c r="A8857">
        <v>9118</v>
      </c>
      <c r="B8857">
        <v>1094</v>
      </c>
      <c r="C8857" t="s">
        <v>1365</v>
      </c>
      <c r="D8857">
        <v>12988487025</v>
      </c>
      <c r="E8857" t="s">
        <v>28</v>
      </c>
      <c r="F8857" t="s">
        <v>1510</v>
      </c>
      <c r="G8857" t="s">
        <v>1345</v>
      </c>
      <c r="H8857" t="s">
        <v>160</v>
      </c>
      <c r="J8857">
        <v>88</v>
      </c>
      <c r="K8857" t="s">
        <v>1150</v>
      </c>
      <c r="L8857">
        <v>1</v>
      </c>
      <c r="M8857" t="s">
        <v>32</v>
      </c>
      <c r="N8857">
        <v>13.9</v>
      </c>
      <c r="O8857" s="1">
        <v>44877.049490740741</v>
      </c>
      <c r="P8857" t="s">
        <v>24</v>
      </c>
      <c r="Q8857">
        <v>8</v>
      </c>
    </row>
    <row r="8858" spans="1:17" hidden="1">
      <c r="A8858">
        <v>9119</v>
      </c>
      <c r="B8858">
        <v>1094</v>
      </c>
      <c r="C8858" t="s">
        <v>1365</v>
      </c>
      <c r="D8858">
        <v>12988487025</v>
      </c>
      <c r="E8858" t="s">
        <v>28</v>
      </c>
      <c r="F8858" t="s">
        <v>1510</v>
      </c>
      <c r="G8858" t="s">
        <v>1345</v>
      </c>
      <c r="H8858" t="s">
        <v>160</v>
      </c>
      <c r="J8858">
        <v>93</v>
      </c>
      <c r="K8858" t="s">
        <v>960</v>
      </c>
      <c r="L8858">
        <v>2</v>
      </c>
      <c r="M8858" t="s">
        <v>32</v>
      </c>
      <c r="N8858">
        <v>9.8000000000000007</v>
      </c>
      <c r="O8858" s="1">
        <v>44877.049490740741</v>
      </c>
      <c r="P8858" t="s">
        <v>24</v>
      </c>
      <c r="Q8858">
        <v>5.8</v>
      </c>
    </row>
    <row r="8859" spans="1:17" hidden="1">
      <c r="A8859">
        <v>9120</v>
      </c>
      <c r="B8859">
        <v>1094</v>
      </c>
      <c r="C8859" t="s">
        <v>1365</v>
      </c>
      <c r="D8859">
        <v>12988487025</v>
      </c>
      <c r="E8859" t="s">
        <v>28</v>
      </c>
      <c r="F8859" t="s">
        <v>1510</v>
      </c>
      <c r="G8859" t="s">
        <v>1345</v>
      </c>
      <c r="H8859" t="s">
        <v>160</v>
      </c>
      <c r="J8859">
        <v>331</v>
      </c>
      <c r="K8859" t="s">
        <v>528</v>
      </c>
      <c r="L8859">
        <v>2</v>
      </c>
      <c r="M8859" t="s">
        <v>32</v>
      </c>
      <c r="N8859">
        <v>13.8</v>
      </c>
      <c r="O8859" s="1">
        <v>44877.049490740741</v>
      </c>
      <c r="P8859" t="s">
        <v>24</v>
      </c>
      <c r="Q8859">
        <v>8.5</v>
      </c>
    </row>
    <row r="8860" spans="1:17" hidden="1">
      <c r="A8860">
        <v>9121</v>
      </c>
      <c r="B8860">
        <v>1094</v>
      </c>
      <c r="C8860" t="s">
        <v>1365</v>
      </c>
      <c r="D8860">
        <v>12988487025</v>
      </c>
      <c r="E8860" t="s">
        <v>28</v>
      </c>
      <c r="F8860" t="s">
        <v>1510</v>
      </c>
      <c r="G8860" t="s">
        <v>1345</v>
      </c>
      <c r="H8860" t="s">
        <v>160</v>
      </c>
      <c r="J8860">
        <v>25</v>
      </c>
      <c r="K8860" t="s">
        <v>99</v>
      </c>
      <c r="L8860">
        <v>1</v>
      </c>
      <c r="M8860" t="s">
        <v>77</v>
      </c>
      <c r="N8860">
        <v>4.2</v>
      </c>
      <c r="O8860" s="1">
        <v>44877.049490740741</v>
      </c>
      <c r="P8860" t="s">
        <v>50</v>
      </c>
      <c r="Q8860">
        <v>2.5</v>
      </c>
    </row>
    <row r="8861" spans="1:17" hidden="1">
      <c r="A8861">
        <v>9122</v>
      </c>
      <c r="B8861">
        <v>1094</v>
      </c>
      <c r="C8861" t="s">
        <v>1365</v>
      </c>
      <c r="D8861">
        <v>12988487025</v>
      </c>
      <c r="E8861" t="s">
        <v>28</v>
      </c>
      <c r="F8861" t="s">
        <v>1510</v>
      </c>
      <c r="G8861" t="s">
        <v>1345</v>
      </c>
      <c r="H8861" t="s">
        <v>160</v>
      </c>
      <c r="J8861">
        <v>115</v>
      </c>
      <c r="K8861" t="s">
        <v>48</v>
      </c>
      <c r="L8861">
        <v>1</v>
      </c>
      <c r="M8861" t="s">
        <v>49</v>
      </c>
      <c r="N8861">
        <v>5.9</v>
      </c>
      <c r="O8861" s="1">
        <v>44877.049490740741</v>
      </c>
      <c r="P8861" t="s">
        <v>50</v>
      </c>
      <c r="Q8861">
        <v>3.5</v>
      </c>
    </row>
    <row r="8862" spans="1:17" hidden="1">
      <c r="A8862">
        <v>9123</v>
      </c>
      <c r="B8862">
        <v>1095</v>
      </c>
      <c r="C8862" t="s">
        <v>1115</v>
      </c>
      <c r="D8862">
        <v>12981261753</v>
      </c>
      <c r="E8862" t="s">
        <v>18</v>
      </c>
      <c r="F8862" t="s">
        <v>744</v>
      </c>
      <c r="G8862" t="s">
        <v>311</v>
      </c>
      <c r="H8862" t="s">
        <v>46</v>
      </c>
      <c r="J8862">
        <v>179</v>
      </c>
      <c r="K8862" t="s">
        <v>277</v>
      </c>
      <c r="L8862">
        <v>1</v>
      </c>
      <c r="M8862" t="s">
        <v>26</v>
      </c>
      <c r="N8862">
        <v>8.9</v>
      </c>
      <c r="O8862" s="1">
        <v>44877.091527777775</v>
      </c>
      <c r="P8862" t="s">
        <v>24</v>
      </c>
      <c r="Q8862">
        <v>5</v>
      </c>
    </row>
    <row r="8863" spans="1:17" hidden="1">
      <c r="A8863">
        <v>9124</v>
      </c>
      <c r="B8863">
        <v>1095</v>
      </c>
      <c r="C8863" t="s">
        <v>1115</v>
      </c>
      <c r="D8863">
        <v>12981261753</v>
      </c>
      <c r="E8863" t="s">
        <v>18</v>
      </c>
      <c r="F8863" t="s">
        <v>744</v>
      </c>
      <c r="G8863" t="s">
        <v>311</v>
      </c>
      <c r="H8863" t="s">
        <v>46</v>
      </c>
      <c r="J8863">
        <v>267</v>
      </c>
      <c r="K8863" t="s">
        <v>1340</v>
      </c>
      <c r="L8863">
        <v>1</v>
      </c>
      <c r="M8863" t="s">
        <v>32</v>
      </c>
      <c r="N8863">
        <v>14.9</v>
      </c>
      <c r="O8863" s="1">
        <v>44877.091527777775</v>
      </c>
      <c r="P8863" t="s">
        <v>24</v>
      </c>
      <c r="Q8863">
        <v>8.75</v>
      </c>
    </row>
    <row r="8864" spans="1:17" hidden="1">
      <c r="A8864">
        <v>9125</v>
      </c>
      <c r="B8864">
        <v>1095</v>
      </c>
      <c r="C8864" t="s">
        <v>1115</v>
      </c>
      <c r="D8864">
        <v>12981261753</v>
      </c>
      <c r="E8864" t="s">
        <v>18</v>
      </c>
      <c r="F8864" t="s">
        <v>744</v>
      </c>
      <c r="G8864" t="s">
        <v>311</v>
      </c>
      <c r="H8864" t="s">
        <v>46</v>
      </c>
      <c r="J8864">
        <v>58</v>
      </c>
      <c r="K8864" t="s">
        <v>1474</v>
      </c>
      <c r="L8864">
        <v>1</v>
      </c>
      <c r="M8864" t="s">
        <v>32</v>
      </c>
      <c r="N8864">
        <v>7.9</v>
      </c>
      <c r="O8864" s="1">
        <v>44877.091527777775</v>
      </c>
      <c r="P8864" t="s">
        <v>24</v>
      </c>
      <c r="Q8864">
        <v>4.5</v>
      </c>
    </row>
    <row r="8865" spans="1:17" hidden="1">
      <c r="A8865">
        <v>9126</v>
      </c>
      <c r="B8865">
        <v>1095</v>
      </c>
      <c r="C8865" t="s">
        <v>1115</v>
      </c>
      <c r="D8865">
        <v>12981261753</v>
      </c>
      <c r="E8865" t="s">
        <v>18</v>
      </c>
      <c r="F8865" t="s">
        <v>744</v>
      </c>
      <c r="G8865" t="s">
        <v>311</v>
      </c>
      <c r="H8865" t="s">
        <v>46</v>
      </c>
      <c r="J8865">
        <v>266</v>
      </c>
      <c r="K8865" t="s">
        <v>445</v>
      </c>
      <c r="L8865">
        <v>1</v>
      </c>
      <c r="M8865" t="s">
        <v>32</v>
      </c>
      <c r="N8865">
        <v>6.9</v>
      </c>
      <c r="O8865" s="1">
        <v>44877.091527777775</v>
      </c>
      <c r="P8865" t="s">
        <v>24</v>
      </c>
      <c r="Q8865">
        <v>4</v>
      </c>
    </row>
    <row r="8866" spans="1:17" hidden="1">
      <c r="A8866">
        <v>9127</v>
      </c>
      <c r="B8866">
        <v>1095</v>
      </c>
      <c r="C8866" t="s">
        <v>1115</v>
      </c>
      <c r="D8866">
        <v>12981261753</v>
      </c>
      <c r="E8866" t="s">
        <v>18</v>
      </c>
      <c r="F8866" t="s">
        <v>744</v>
      </c>
      <c r="G8866" t="s">
        <v>311</v>
      </c>
      <c r="H8866" t="s">
        <v>46</v>
      </c>
      <c r="J8866">
        <v>115</v>
      </c>
      <c r="K8866" t="s">
        <v>48</v>
      </c>
      <c r="L8866">
        <v>1</v>
      </c>
      <c r="M8866" t="s">
        <v>49</v>
      </c>
      <c r="N8866">
        <v>5.9</v>
      </c>
      <c r="O8866" s="1">
        <v>44877.091527777775</v>
      </c>
      <c r="P8866" t="s">
        <v>50</v>
      </c>
      <c r="Q8866">
        <v>3.5</v>
      </c>
    </row>
    <row r="8867" spans="1:17" hidden="1">
      <c r="A8867">
        <v>9128</v>
      </c>
      <c r="B8867">
        <v>1095</v>
      </c>
      <c r="C8867" t="s">
        <v>1115</v>
      </c>
      <c r="D8867">
        <v>12981261753</v>
      </c>
      <c r="E8867" t="s">
        <v>18</v>
      </c>
      <c r="F8867" t="s">
        <v>744</v>
      </c>
      <c r="G8867" t="s">
        <v>311</v>
      </c>
      <c r="H8867" t="s">
        <v>46</v>
      </c>
      <c r="J8867">
        <v>247</v>
      </c>
      <c r="K8867" t="s">
        <v>271</v>
      </c>
      <c r="L8867">
        <v>1</v>
      </c>
      <c r="M8867" t="s">
        <v>49</v>
      </c>
      <c r="N8867">
        <v>6.9</v>
      </c>
      <c r="O8867" s="1">
        <v>44877.091527777775</v>
      </c>
      <c r="P8867" t="s">
        <v>50</v>
      </c>
      <c r="Q8867">
        <v>4</v>
      </c>
    </row>
    <row r="8868" spans="1:17" hidden="1">
      <c r="A8868">
        <v>9129</v>
      </c>
      <c r="B8868">
        <v>1095</v>
      </c>
      <c r="C8868" t="s">
        <v>1115</v>
      </c>
      <c r="D8868">
        <v>12981261753</v>
      </c>
      <c r="E8868" t="s">
        <v>18</v>
      </c>
      <c r="F8868" t="s">
        <v>744</v>
      </c>
      <c r="G8868" t="s">
        <v>311</v>
      </c>
      <c r="H8868" t="s">
        <v>46</v>
      </c>
      <c r="J8868">
        <v>160</v>
      </c>
      <c r="K8868" t="s">
        <v>1133</v>
      </c>
      <c r="L8868">
        <v>1</v>
      </c>
      <c r="M8868" t="s">
        <v>38</v>
      </c>
      <c r="N8868">
        <v>6.9</v>
      </c>
      <c r="O8868" s="1">
        <v>44877.091527777775</v>
      </c>
      <c r="P8868" t="s">
        <v>24</v>
      </c>
      <c r="Q8868">
        <v>4</v>
      </c>
    </row>
    <row r="8869" spans="1:17" hidden="1">
      <c r="A8869">
        <v>9130</v>
      </c>
      <c r="B8869">
        <v>1095</v>
      </c>
      <c r="C8869" t="s">
        <v>1115</v>
      </c>
      <c r="D8869">
        <v>12981261753</v>
      </c>
      <c r="E8869" t="s">
        <v>18</v>
      </c>
      <c r="F8869" t="s">
        <v>744</v>
      </c>
      <c r="G8869" t="s">
        <v>311</v>
      </c>
      <c r="H8869" t="s">
        <v>46</v>
      </c>
      <c r="J8869">
        <v>202</v>
      </c>
      <c r="K8869" t="s">
        <v>1406</v>
      </c>
      <c r="L8869">
        <v>1</v>
      </c>
      <c r="M8869" t="s">
        <v>49</v>
      </c>
      <c r="N8869">
        <v>4.9000000000000004</v>
      </c>
      <c r="O8869" s="1">
        <v>44877.091527777775</v>
      </c>
      <c r="P8869" t="s">
        <v>24</v>
      </c>
      <c r="Q8869">
        <v>2.5</v>
      </c>
    </row>
    <row r="8870" spans="1:17" hidden="1">
      <c r="A8870">
        <v>9131</v>
      </c>
      <c r="B8870">
        <v>1096</v>
      </c>
      <c r="C8870" t="s">
        <v>547</v>
      </c>
      <c r="D8870">
        <v>12997522345</v>
      </c>
      <c r="E8870" t="s">
        <v>28</v>
      </c>
      <c r="F8870" t="s">
        <v>548</v>
      </c>
      <c r="G8870" t="s">
        <v>234</v>
      </c>
      <c r="H8870" t="s">
        <v>21</v>
      </c>
      <c r="J8870">
        <v>51</v>
      </c>
      <c r="K8870" t="s">
        <v>648</v>
      </c>
      <c r="L8870">
        <v>1</v>
      </c>
      <c r="M8870" t="s">
        <v>26</v>
      </c>
      <c r="N8870">
        <v>8.9</v>
      </c>
      <c r="O8870" s="1">
        <v>44877.174490740741</v>
      </c>
      <c r="P8870" t="s">
        <v>24</v>
      </c>
      <c r="Q8870">
        <v>5.2</v>
      </c>
    </row>
    <row r="8871" spans="1:17" hidden="1">
      <c r="A8871">
        <v>9132</v>
      </c>
      <c r="B8871">
        <v>1096</v>
      </c>
      <c r="C8871" t="s">
        <v>547</v>
      </c>
      <c r="D8871">
        <v>12997522345</v>
      </c>
      <c r="E8871" t="s">
        <v>28</v>
      </c>
      <c r="F8871" t="s">
        <v>548</v>
      </c>
      <c r="G8871" t="s">
        <v>234</v>
      </c>
      <c r="H8871" t="s">
        <v>21</v>
      </c>
      <c r="J8871">
        <v>9</v>
      </c>
      <c r="K8871" t="s">
        <v>33</v>
      </c>
      <c r="L8871">
        <v>1</v>
      </c>
      <c r="M8871" t="s">
        <v>108</v>
      </c>
      <c r="N8871">
        <v>5.9</v>
      </c>
      <c r="O8871" s="1">
        <v>44877.174490740741</v>
      </c>
      <c r="P8871" t="s">
        <v>24</v>
      </c>
      <c r="Q8871">
        <v>3</v>
      </c>
    </row>
    <row r="8872" spans="1:17" hidden="1">
      <c r="A8872">
        <v>9133</v>
      </c>
      <c r="B8872">
        <v>1096</v>
      </c>
      <c r="C8872" t="s">
        <v>547</v>
      </c>
      <c r="D8872">
        <v>12997522345</v>
      </c>
      <c r="E8872" t="s">
        <v>28</v>
      </c>
      <c r="F8872" t="s">
        <v>548</v>
      </c>
      <c r="G8872" t="s">
        <v>234</v>
      </c>
      <c r="H8872" t="s">
        <v>21</v>
      </c>
      <c r="J8872">
        <v>59</v>
      </c>
      <c r="K8872" t="s">
        <v>31</v>
      </c>
      <c r="L8872">
        <v>1</v>
      </c>
      <c r="M8872" t="s">
        <v>32</v>
      </c>
      <c r="N8872">
        <v>4.9000000000000004</v>
      </c>
      <c r="O8872" s="1">
        <v>44877.174490740741</v>
      </c>
      <c r="P8872" t="s">
        <v>24</v>
      </c>
      <c r="Q8872">
        <v>3</v>
      </c>
    </row>
    <row r="8873" spans="1:17" hidden="1">
      <c r="A8873">
        <v>9134</v>
      </c>
      <c r="B8873">
        <v>1096</v>
      </c>
      <c r="C8873" t="s">
        <v>547</v>
      </c>
      <c r="D8873">
        <v>12997522345</v>
      </c>
      <c r="E8873" t="s">
        <v>28</v>
      </c>
      <c r="F8873" t="s">
        <v>548</v>
      </c>
      <c r="G8873" t="s">
        <v>234</v>
      </c>
      <c r="H8873" t="s">
        <v>21</v>
      </c>
      <c r="J8873">
        <v>349</v>
      </c>
      <c r="K8873" t="s">
        <v>93</v>
      </c>
      <c r="L8873">
        <v>1</v>
      </c>
      <c r="M8873" t="s">
        <v>472</v>
      </c>
      <c r="N8873">
        <v>9.9</v>
      </c>
      <c r="O8873" s="1">
        <v>44877.174490740741</v>
      </c>
      <c r="P8873" t="s">
        <v>24</v>
      </c>
      <c r="Q8873">
        <v>6</v>
      </c>
    </row>
    <row r="8874" spans="1:17" hidden="1">
      <c r="A8874">
        <v>9135</v>
      </c>
      <c r="B8874">
        <v>1096</v>
      </c>
      <c r="C8874" t="s">
        <v>547</v>
      </c>
      <c r="D8874">
        <v>12997522345</v>
      </c>
      <c r="E8874" t="s">
        <v>28</v>
      </c>
      <c r="F8874" t="s">
        <v>548</v>
      </c>
      <c r="G8874" t="s">
        <v>234</v>
      </c>
      <c r="H8874" t="s">
        <v>21</v>
      </c>
      <c r="J8874">
        <v>20</v>
      </c>
      <c r="K8874" t="s">
        <v>92</v>
      </c>
      <c r="L8874">
        <v>1</v>
      </c>
      <c r="M8874" t="s">
        <v>77</v>
      </c>
      <c r="N8874">
        <v>5.9</v>
      </c>
      <c r="O8874" s="1">
        <v>44877.174490740741</v>
      </c>
      <c r="P8874" t="s">
        <v>50</v>
      </c>
      <c r="Q8874">
        <v>3.5</v>
      </c>
    </row>
    <row r="8875" spans="1:17" hidden="1">
      <c r="A8875">
        <v>9136</v>
      </c>
      <c r="B8875">
        <v>1096</v>
      </c>
      <c r="C8875" t="s">
        <v>547</v>
      </c>
      <c r="D8875">
        <v>12997522345</v>
      </c>
      <c r="E8875" t="s">
        <v>28</v>
      </c>
      <c r="F8875" t="s">
        <v>548</v>
      </c>
      <c r="G8875" t="s">
        <v>234</v>
      </c>
      <c r="H8875" t="s">
        <v>21</v>
      </c>
      <c r="J8875">
        <v>115</v>
      </c>
      <c r="K8875" t="s">
        <v>48</v>
      </c>
      <c r="L8875">
        <v>1</v>
      </c>
      <c r="M8875" t="s">
        <v>49</v>
      </c>
      <c r="N8875">
        <v>5.9</v>
      </c>
      <c r="O8875" s="1">
        <v>44877.174490740741</v>
      </c>
      <c r="P8875" t="s">
        <v>50</v>
      </c>
      <c r="Q8875">
        <v>3.5</v>
      </c>
    </row>
    <row r="8876" spans="1:17" hidden="1">
      <c r="A8876">
        <v>9137</v>
      </c>
      <c r="B8876">
        <v>1096</v>
      </c>
      <c r="C8876" t="s">
        <v>547</v>
      </c>
      <c r="D8876">
        <v>12997522345</v>
      </c>
      <c r="E8876" t="s">
        <v>28</v>
      </c>
      <c r="F8876" t="s">
        <v>548</v>
      </c>
      <c r="G8876" t="s">
        <v>234</v>
      </c>
      <c r="H8876" t="s">
        <v>21</v>
      </c>
      <c r="J8876">
        <v>131</v>
      </c>
      <c r="K8876" t="s">
        <v>241</v>
      </c>
      <c r="L8876">
        <v>1</v>
      </c>
      <c r="M8876" t="s">
        <v>32</v>
      </c>
      <c r="N8876">
        <v>11.9</v>
      </c>
      <c r="O8876" s="1">
        <v>44877.174490740741</v>
      </c>
      <c r="P8876" t="s">
        <v>24</v>
      </c>
      <c r="Q8876">
        <v>9</v>
      </c>
    </row>
    <row r="8877" spans="1:17" hidden="1">
      <c r="A8877">
        <v>9138</v>
      </c>
      <c r="B8877">
        <v>1097</v>
      </c>
      <c r="C8877" t="s">
        <v>977</v>
      </c>
      <c r="D8877" t="s">
        <v>207</v>
      </c>
      <c r="E8877" t="s">
        <v>18</v>
      </c>
      <c r="F8877" t="s">
        <v>978</v>
      </c>
      <c r="G8877" t="s">
        <v>979</v>
      </c>
      <c r="H8877" t="s">
        <v>21</v>
      </c>
      <c r="J8877">
        <v>51</v>
      </c>
      <c r="K8877" t="s">
        <v>648</v>
      </c>
      <c r="L8877">
        <v>1</v>
      </c>
      <c r="M8877" t="s">
        <v>26</v>
      </c>
      <c r="N8877">
        <v>8.9</v>
      </c>
      <c r="O8877" s="1">
        <v>44877.17460648148</v>
      </c>
      <c r="P8877" t="s">
        <v>24</v>
      </c>
      <c r="Q8877">
        <v>5.2</v>
      </c>
    </row>
    <row r="8878" spans="1:17" hidden="1">
      <c r="A8878">
        <v>9139</v>
      </c>
      <c r="B8878">
        <v>1097</v>
      </c>
      <c r="C8878" t="s">
        <v>977</v>
      </c>
      <c r="D8878" t="s">
        <v>207</v>
      </c>
      <c r="E8878" t="s">
        <v>18</v>
      </c>
      <c r="F8878" t="s">
        <v>978</v>
      </c>
      <c r="G8878" t="s">
        <v>979</v>
      </c>
      <c r="H8878" t="s">
        <v>21</v>
      </c>
      <c r="J8878">
        <v>9</v>
      </c>
      <c r="K8878" t="s">
        <v>33</v>
      </c>
      <c r="L8878">
        <v>1</v>
      </c>
      <c r="M8878" t="s">
        <v>108</v>
      </c>
      <c r="N8878">
        <v>5.9</v>
      </c>
      <c r="O8878" s="1">
        <v>44877.17460648148</v>
      </c>
      <c r="P8878" t="s">
        <v>24</v>
      </c>
      <c r="Q8878">
        <v>3</v>
      </c>
    </row>
    <row r="8879" spans="1:17" hidden="1">
      <c r="A8879">
        <v>9140</v>
      </c>
      <c r="B8879">
        <v>1097</v>
      </c>
      <c r="C8879" t="s">
        <v>977</v>
      </c>
      <c r="D8879" t="s">
        <v>207</v>
      </c>
      <c r="E8879" t="s">
        <v>18</v>
      </c>
      <c r="F8879" t="s">
        <v>978</v>
      </c>
      <c r="G8879" t="s">
        <v>979</v>
      </c>
      <c r="H8879" t="s">
        <v>21</v>
      </c>
      <c r="J8879">
        <v>93</v>
      </c>
      <c r="K8879" t="s">
        <v>960</v>
      </c>
      <c r="L8879">
        <v>1</v>
      </c>
      <c r="M8879" t="s">
        <v>32</v>
      </c>
      <c r="N8879">
        <v>4.9000000000000004</v>
      </c>
      <c r="O8879" s="1">
        <v>44877.17460648148</v>
      </c>
      <c r="P8879" t="s">
        <v>24</v>
      </c>
      <c r="Q8879">
        <v>2.9</v>
      </c>
    </row>
    <row r="8880" spans="1:17" hidden="1">
      <c r="A8880">
        <v>9141</v>
      </c>
      <c r="B8880">
        <v>1097</v>
      </c>
      <c r="C8880" t="s">
        <v>977</v>
      </c>
      <c r="D8880" t="s">
        <v>207</v>
      </c>
      <c r="E8880" t="s">
        <v>18</v>
      </c>
      <c r="F8880" t="s">
        <v>978</v>
      </c>
      <c r="G8880" t="s">
        <v>979</v>
      </c>
      <c r="H8880" t="s">
        <v>21</v>
      </c>
      <c r="J8880">
        <v>266</v>
      </c>
      <c r="K8880" t="s">
        <v>445</v>
      </c>
      <c r="L8880">
        <v>1</v>
      </c>
      <c r="M8880" t="s">
        <v>32</v>
      </c>
      <c r="N8880">
        <v>6.9</v>
      </c>
      <c r="O8880" s="1">
        <v>44877.17460648148</v>
      </c>
      <c r="P8880" t="s">
        <v>24</v>
      </c>
      <c r="Q8880">
        <v>4</v>
      </c>
    </row>
    <row r="8881" spans="1:17" hidden="1">
      <c r="A8881">
        <v>9142</v>
      </c>
      <c r="B8881">
        <v>1097</v>
      </c>
      <c r="C8881" t="s">
        <v>977</v>
      </c>
      <c r="D8881" t="s">
        <v>207</v>
      </c>
      <c r="E8881" t="s">
        <v>18</v>
      </c>
      <c r="F8881" t="s">
        <v>978</v>
      </c>
      <c r="G8881" t="s">
        <v>979</v>
      </c>
      <c r="H8881" t="s">
        <v>21</v>
      </c>
      <c r="J8881">
        <v>331</v>
      </c>
      <c r="K8881" t="s">
        <v>528</v>
      </c>
      <c r="L8881">
        <v>1</v>
      </c>
      <c r="M8881" t="s">
        <v>32</v>
      </c>
      <c r="N8881">
        <v>6.9</v>
      </c>
      <c r="O8881" s="1">
        <v>44877.17460648148</v>
      </c>
      <c r="P8881" t="s">
        <v>24</v>
      </c>
      <c r="Q8881">
        <v>4.25</v>
      </c>
    </row>
    <row r="8882" spans="1:17" hidden="1">
      <c r="A8882">
        <v>9143</v>
      </c>
      <c r="B8882">
        <v>1097</v>
      </c>
      <c r="C8882" t="s">
        <v>977</v>
      </c>
      <c r="D8882" t="s">
        <v>207</v>
      </c>
      <c r="E8882" t="s">
        <v>18</v>
      </c>
      <c r="F8882" t="s">
        <v>978</v>
      </c>
      <c r="G8882" t="s">
        <v>979</v>
      </c>
      <c r="H8882" t="s">
        <v>21</v>
      </c>
      <c r="J8882">
        <v>20</v>
      </c>
      <c r="K8882" t="s">
        <v>92</v>
      </c>
      <c r="L8882">
        <v>1</v>
      </c>
      <c r="M8882" t="s">
        <v>77</v>
      </c>
      <c r="N8882">
        <v>5.9</v>
      </c>
      <c r="O8882" s="1">
        <v>44877.17460648148</v>
      </c>
      <c r="P8882" t="s">
        <v>50</v>
      </c>
      <c r="Q8882">
        <v>3.5</v>
      </c>
    </row>
    <row r="8883" spans="1:17" hidden="1">
      <c r="A8883">
        <v>9144</v>
      </c>
      <c r="B8883">
        <v>1097</v>
      </c>
      <c r="C8883" t="s">
        <v>977</v>
      </c>
      <c r="D8883" t="s">
        <v>207</v>
      </c>
      <c r="E8883" t="s">
        <v>18</v>
      </c>
      <c r="F8883" t="s">
        <v>978</v>
      </c>
      <c r="G8883" t="s">
        <v>979</v>
      </c>
      <c r="H8883" t="s">
        <v>21</v>
      </c>
      <c r="J8883">
        <v>348</v>
      </c>
      <c r="K8883" t="s">
        <v>78</v>
      </c>
      <c r="L8883">
        <v>1</v>
      </c>
      <c r="M8883" t="s">
        <v>77</v>
      </c>
      <c r="N8883">
        <v>4.9000000000000004</v>
      </c>
      <c r="O8883" s="1">
        <v>44877.17460648148</v>
      </c>
      <c r="P8883" t="s">
        <v>50</v>
      </c>
      <c r="Q8883">
        <v>2.5</v>
      </c>
    </row>
    <row r="8884" spans="1:17" hidden="1">
      <c r="A8884">
        <v>9145</v>
      </c>
      <c r="B8884">
        <v>1097</v>
      </c>
      <c r="C8884" t="s">
        <v>977</v>
      </c>
      <c r="D8884" t="s">
        <v>207</v>
      </c>
      <c r="E8884" t="s">
        <v>18</v>
      </c>
      <c r="F8884" t="s">
        <v>978</v>
      </c>
      <c r="G8884" t="s">
        <v>979</v>
      </c>
      <c r="H8884" t="s">
        <v>21</v>
      </c>
      <c r="J8884">
        <v>115</v>
      </c>
      <c r="K8884" t="s">
        <v>48</v>
      </c>
      <c r="L8884">
        <v>1</v>
      </c>
      <c r="M8884" t="s">
        <v>49</v>
      </c>
      <c r="N8884">
        <v>5.9</v>
      </c>
      <c r="O8884" s="1">
        <v>44877.17460648148</v>
      </c>
      <c r="P8884" t="s">
        <v>50</v>
      </c>
      <c r="Q8884">
        <v>3.5</v>
      </c>
    </row>
    <row r="8885" spans="1:17" hidden="1">
      <c r="A8885">
        <v>9146</v>
      </c>
      <c r="B8885">
        <v>1097</v>
      </c>
      <c r="C8885" t="s">
        <v>977</v>
      </c>
      <c r="D8885" t="s">
        <v>207</v>
      </c>
      <c r="E8885" t="s">
        <v>18</v>
      </c>
      <c r="F8885" t="s">
        <v>978</v>
      </c>
      <c r="G8885" t="s">
        <v>979</v>
      </c>
      <c r="H8885" t="s">
        <v>21</v>
      </c>
      <c r="J8885">
        <v>121</v>
      </c>
      <c r="K8885" t="s">
        <v>117</v>
      </c>
      <c r="L8885">
        <v>1</v>
      </c>
      <c r="M8885" t="s">
        <v>49</v>
      </c>
      <c r="N8885">
        <v>7.9</v>
      </c>
      <c r="O8885" s="1">
        <v>44877.17460648148</v>
      </c>
      <c r="P8885" t="s">
        <v>50</v>
      </c>
      <c r="Q8885">
        <v>4.5</v>
      </c>
    </row>
    <row r="8886" spans="1:17" hidden="1">
      <c r="A8886">
        <v>9147</v>
      </c>
      <c r="B8886">
        <v>1097</v>
      </c>
      <c r="C8886" t="s">
        <v>977</v>
      </c>
      <c r="D8886" t="s">
        <v>207</v>
      </c>
      <c r="E8886" t="s">
        <v>18</v>
      </c>
      <c r="F8886" t="s">
        <v>978</v>
      </c>
      <c r="G8886" t="s">
        <v>979</v>
      </c>
      <c r="H8886" t="s">
        <v>21</v>
      </c>
      <c r="J8886">
        <v>298</v>
      </c>
      <c r="K8886" t="s">
        <v>76</v>
      </c>
      <c r="L8886">
        <v>1</v>
      </c>
      <c r="M8886" t="s">
        <v>88</v>
      </c>
      <c r="N8886">
        <v>7.9</v>
      </c>
      <c r="O8886" s="1">
        <v>44877.17460648148</v>
      </c>
      <c r="P8886" t="s">
        <v>24</v>
      </c>
      <c r="Q8886">
        <v>4.7</v>
      </c>
    </row>
    <row r="8887" spans="1:17" hidden="1">
      <c r="A8887">
        <v>9148</v>
      </c>
      <c r="B8887">
        <v>1097</v>
      </c>
      <c r="C8887" t="s">
        <v>977</v>
      </c>
      <c r="D8887" t="s">
        <v>207</v>
      </c>
      <c r="E8887" t="s">
        <v>18</v>
      </c>
      <c r="F8887" t="s">
        <v>978</v>
      </c>
      <c r="G8887" t="s">
        <v>979</v>
      </c>
      <c r="H8887" t="s">
        <v>21</v>
      </c>
      <c r="J8887">
        <v>139</v>
      </c>
      <c r="K8887" t="s">
        <v>1320</v>
      </c>
      <c r="L8887">
        <v>1</v>
      </c>
      <c r="M8887" t="s">
        <v>52</v>
      </c>
      <c r="N8887">
        <v>19.899999999999999</v>
      </c>
      <c r="O8887" s="1">
        <v>44877.17460648148</v>
      </c>
      <c r="P8887" t="s">
        <v>24</v>
      </c>
      <c r="Q8887">
        <v>15</v>
      </c>
    </row>
    <row r="8888" spans="1:17" hidden="1">
      <c r="A8888">
        <v>9149</v>
      </c>
      <c r="B8888">
        <v>1098</v>
      </c>
      <c r="C8888" t="s">
        <v>165</v>
      </c>
      <c r="D8888">
        <v>991795782</v>
      </c>
      <c r="E8888" t="s">
        <v>28</v>
      </c>
      <c r="F8888" t="s">
        <v>166</v>
      </c>
      <c r="G8888" t="s">
        <v>167</v>
      </c>
      <c r="H8888" t="s">
        <v>21</v>
      </c>
      <c r="J8888">
        <v>9</v>
      </c>
      <c r="K8888" t="s">
        <v>33</v>
      </c>
      <c r="L8888">
        <v>1</v>
      </c>
      <c r="M8888" t="s">
        <v>108</v>
      </c>
      <c r="N8888">
        <v>5.9</v>
      </c>
      <c r="O8888" s="1">
        <v>44877.216585648152</v>
      </c>
      <c r="P8888" t="s">
        <v>24</v>
      </c>
      <c r="Q8888">
        <v>3</v>
      </c>
    </row>
    <row r="8889" spans="1:17" hidden="1">
      <c r="A8889">
        <v>9150</v>
      </c>
      <c r="B8889">
        <v>1098</v>
      </c>
      <c r="C8889" t="s">
        <v>165</v>
      </c>
      <c r="D8889">
        <v>991795782</v>
      </c>
      <c r="E8889" t="s">
        <v>28</v>
      </c>
      <c r="F8889" t="s">
        <v>166</v>
      </c>
      <c r="G8889" t="s">
        <v>167</v>
      </c>
      <c r="H8889" t="s">
        <v>21</v>
      </c>
      <c r="J8889">
        <v>58</v>
      </c>
      <c r="K8889" t="s">
        <v>1474</v>
      </c>
      <c r="L8889">
        <v>1</v>
      </c>
      <c r="M8889" t="s">
        <v>32</v>
      </c>
      <c r="N8889">
        <v>7.9</v>
      </c>
      <c r="O8889" s="1">
        <v>44877.216585648152</v>
      </c>
      <c r="P8889" t="s">
        <v>24</v>
      </c>
      <c r="Q8889">
        <v>4.5</v>
      </c>
    </row>
    <row r="8890" spans="1:17" hidden="1">
      <c r="A8890">
        <v>9151</v>
      </c>
      <c r="B8890">
        <v>1098</v>
      </c>
      <c r="C8890" t="s">
        <v>165</v>
      </c>
      <c r="D8890">
        <v>991795782</v>
      </c>
      <c r="E8890" t="s">
        <v>28</v>
      </c>
      <c r="F8890" t="s">
        <v>166</v>
      </c>
      <c r="G8890" t="s">
        <v>167</v>
      </c>
      <c r="H8890" t="s">
        <v>21</v>
      </c>
      <c r="J8890">
        <v>67</v>
      </c>
      <c r="K8890" t="s">
        <v>1182</v>
      </c>
      <c r="L8890">
        <v>1</v>
      </c>
      <c r="M8890" t="s">
        <v>32</v>
      </c>
      <c r="N8890">
        <v>10.7</v>
      </c>
      <c r="O8890" s="1">
        <v>44877.216585648152</v>
      </c>
      <c r="P8890" t="s">
        <v>24</v>
      </c>
      <c r="Q8890">
        <v>6.5</v>
      </c>
    </row>
    <row r="8891" spans="1:17" hidden="1">
      <c r="A8891">
        <v>9152</v>
      </c>
      <c r="B8891">
        <v>1098</v>
      </c>
      <c r="C8891" t="s">
        <v>165</v>
      </c>
      <c r="D8891">
        <v>991795782</v>
      </c>
      <c r="E8891" t="s">
        <v>28</v>
      </c>
      <c r="F8891" t="s">
        <v>166</v>
      </c>
      <c r="G8891" t="s">
        <v>167</v>
      </c>
      <c r="H8891" t="s">
        <v>21</v>
      </c>
      <c r="J8891">
        <v>86</v>
      </c>
      <c r="K8891" t="s">
        <v>918</v>
      </c>
      <c r="L8891">
        <v>1</v>
      </c>
      <c r="M8891" t="s">
        <v>32</v>
      </c>
      <c r="N8891">
        <v>8.9</v>
      </c>
      <c r="O8891" s="1">
        <v>44877.216585648152</v>
      </c>
      <c r="P8891" t="s">
        <v>24</v>
      </c>
      <c r="Q8891">
        <v>5</v>
      </c>
    </row>
    <row r="8892" spans="1:17" hidden="1">
      <c r="A8892">
        <v>9153</v>
      </c>
      <c r="B8892">
        <v>1098</v>
      </c>
      <c r="C8892" t="s">
        <v>165</v>
      </c>
      <c r="D8892">
        <v>991795782</v>
      </c>
      <c r="E8892" t="s">
        <v>28</v>
      </c>
      <c r="F8892" t="s">
        <v>166</v>
      </c>
      <c r="G8892" t="s">
        <v>167</v>
      </c>
      <c r="H8892" t="s">
        <v>21</v>
      </c>
      <c r="J8892">
        <v>88</v>
      </c>
      <c r="K8892" t="s">
        <v>1150</v>
      </c>
      <c r="L8892">
        <v>1</v>
      </c>
      <c r="M8892" t="s">
        <v>32</v>
      </c>
      <c r="N8892">
        <v>13.9</v>
      </c>
      <c r="O8892" s="1">
        <v>44877.216585648152</v>
      </c>
      <c r="P8892" t="s">
        <v>24</v>
      </c>
      <c r="Q8892">
        <v>8</v>
      </c>
    </row>
    <row r="8893" spans="1:17" hidden="1">
      <c r="A8893">
        <v>9154</v>
      </c>
      <c r="B8893">
        <v>1098</v>
      </c>
      <c r="C8893" t="s">
        <v>165</v>
      </c>
      <c r="D8893">
        <v>991795782</v>
      </c>
      <c r="E8893" t="s">
        <v>28</v>
      </c>
      <c r="F8893" t="s">
        <v>166</v>
      </c>
      <c r="G8893" t="s">
        <v>167</v>
      </c>
      <c r="H8893" t="s">
        <v>21</v>
      </c>
      <c r="J8893">
        <v>331</v>
      </c>
      <c r="K8893" t="s">
        <v>528</v>
      </c>
      <c r="L8893">
        <v>2</v>
      </c>
      <c r="M8893" t="s">
        <v>32</v>
      </c>
      <c r="N8893">
        <v>13.8</v>
      </c>
      <c r="O8893" s="1">
        <v>44877.216585648152</v>
      </c>
      <c r="P8893" t="s">
        <v>24</v>
      </c>
      <c r="Q8893">
        <v>8.5</v>
      </c>
    </row>
    <row r="8894" spans="1:17" hidden="1">
      <c r="A8894">
        <v>9155</v>
      </c>
      <c r="B8894">
        <v>1098</v>
      </c>
      <c r="C8894" t="s">
        <v>165</v>
      </c>
      <c r="D8894">
        <v>991795782</v>
      </c>
      <c r="E8894" t="s">
        <v>28</v>
      </c>
      <c r="F8894" t="s">
        <v>166</v>
      </c>
      <c r="G8894" t="s">
        <v>167</v>
      </c>
      <c r="H8894" t="s">
        <v>21</v>
      </c>
      <c r="J8894">
        <v>20</v>
      </c>
      <c r="K8894" t="s">
        <v>92</v>
      </c>
      <c r="L8894">
        <v>1</v>
      </c>
      <c r="M8894" t="s">
        <v>77</v>
      </c>
      <c r="N8894">
        <v>5.9</v>
      </c>
      <c r="O8894" s="1">
        <v>44877.216585648152</v>
      </c>
      <c r="P8894" t="s">
        <v>50</v>
      </c>
      <c r="Q8894">
        <v>3.5</v>
      </c>
    </row>
    <row r="8895" spans="1:17" hidden="1">
      <c r="A8895">
        <v>9156</v>
      </c>
      <c r="B8895">
        <v>1098</v>
      </c>
      <c r="C8895" t="s">
        <v>165</v>
      </c>
      <c r="D8895">
        <v>991795782</v>
      </c>
      <c r="E8895" t="s">
        <v>28</v>
      </c>
      <c r="F8895" t="s">
        <v>166</v>
      </c>
      <c r="G8895" t="s">
        <v>167</v>
      </c>
      <c r="H8895" t="s">
        <v>21</v>
      </c>
      <c r="J8895">
        <v>115</v>
      </c>
      <c r="K8895" t="s">
        <v>48</v>
      </c>
      <c r="L8895">
        <v>1</v>
      </c>
      <c r="M8895" t="s">
        <v>49</v>
      </c>
      <c r="N8895">
        <v>5.9</v>
      </c>
      <c r="O8895" s="1">
        <v>44877.216585648152</v>
      </c>
      <c r="P8895" t="s">
        <v>50</v>
      </c>
      <c r="Q8895">
        <v>3.5</v>
      </c>
    </row>
    <row r="8896" spans="1:17" hidden="1">
      <c r="A8896">
        <v>9157</v>
      </c>
      <c r="B8896">
        <v>1098</v>
      </c>
      <c r="C8896" t="s">
        <v>165</v>
      </c>
      <c r="D8896">
        <v>991795782</v>
      </c>
      <c r="E8896" t="s">
        <v>28</v>
      </c>
      <c r="F8896" t="s">
        <v>166</v>
      </c>
      <c r="G8896" t="s">
        <v>167</v>
      </c>
      <c r="H8896" t="s">
        <v>21</v>
      </c>
      <c r="J8896">
        <v>41</v>
      </c>
      <c r="K8896" t="s">
        <v>1256</v>
      </c>
      <c r="L8896">
        <v>1</v>
      </c>
      <c r="M8896" t="s">
        <v>26</v>
      </c>
      <c r="N8896">
        <v>16.899999999999999</v>
      </c>
      <c r="O8896" s="1">
        <v>44877.216585648152</v>
      </c>
      <c r="P8896" t="s">
        <v>24</v>
      </c>
      <c r="Q8896">
        <v>13</v>
      </c>
    </row>
    <row r="8897" spans="1:17" hidden="1">
      <c r="A8897">
        <v>9158</v>
      </c>
      <c r="B8897">
        <v>1098</v>
      </c>
      <c r="C8897" t="s">
        <v>165</v>
      </c>
      <c r="D8897">
        <v>991795782</v>
      </c>
      <c r="E8897" t="s">
        <v>28</v>
      </c>
      <c r="F8897" t="s">
        <v>166</v>
      </c>
      <c r="G8897" t="s">
        <v>167</v>
      </c>
      <c r="H8897" t="s">
        <v>21</v>
      </c>
      <c r="J8897">
        <v>239</v>
      </c>
      <c r="K8897" t="s">
        <v>145</v>
      </c>
      <c r="L8897">
        <v>1</v>
      </c>
      <c r="M8897" t="s">
        <v>146</v>
      </c>
      <c r="N8897">
        <v>35.9</v>
      </c>
      <c r="O8897" s="1">
        <v>44877.216585648152</v>
      </c>
      <c r="P8897" t="s">
        <v>24</v>
      </c>
      <c r="Q8897">
        <v>27</v>
      </c>
    </row>
    <row r="8898" spans="1:17" hidden="1">
      <c r="A8898">
        <v>9159</v>
      </c>
      <c r="B8898">
        <v>1098</v>
      </c>
      <c r="C8898" t="s">
        <v>165</v>
      </c>
      <c r="D8898">
        <v>991795782</v>
      </c>
      <c r="E8898" t="s">
        <v>28</v>
      </c>
      <c r="F8898" t="s">
        <v>166</v>
      </c>
      <c r="G8898" t="s">
        <v>167</v>
      </c>
      <c r="H8898" t="s">
        <v>21</v>
      </c>
      <c r="J8898">
        <v>167</v>
      </c>
      <c r="K8898" t="s">
        <v>932</v>
      </c>
      <c r="L8898">
        <v>1</v>
      </c>
      <c r="M8898" t="s">
        <v>933</v>
      </c>
      <c r="N8898">
        <v>25.9</v>
      </c>
      <c r="O8898" s="1">
        <v>44877.216585648152</v>
      </c>
      <c r="P8898" t="s">
        <v>24</v>
      </c>
      <c r="Q8898">
        <v>19.5</v>
      </c>
    </row>
    <row r="8899" spans="1:17" hidden="1">
      <c r="A8899">
        <v>9160</v>
      </c>
      <c r="B8899">
        <v>1098</v>
      </c>
      <c r="C8899" t="s">
        <v>165</v>
      </c>
      <c r="D8899">
        <v>991795782</v>
      </c>
      <c r="E8899" t="s">
        <v>28</v>
      </c>
      <c r="F8899" t="s">
        <v>166</v>
      </c>
      <c r="G8899" t="s">
        <v>167</v>
      </c>
      <c r="H8899" t="s">
        <v>21</v>
      </c>
      <c r="J8899">
        <v>160</v>
      </c>
      <c r="K8899" t="s">
        <v>1133</v>
      </c>
      <c r="L8899">
        <v>1</v>
      </c>
      <c r="M8899" t="s">
        <v>38</v>
      </c>
      <c r="N8899">
        <v>6.9</v>
      </c>
      <c r="O8899" s="1">
        <v>44877.216585648152</v>
      </c>
      <c r="P8899" t="s">
        <v>24</v>
      </c>
      <c r="Q8899">
        <v>4</v>
      </c>
    </row>
    <row r="8900" spans="1:17" hidden="1">
      <c r="A8900">
        <v>9161</v>
      </c>
      <c r="B8900">
        <v>1099</v>
      </c>
      <c r="C8900" t="s">
        <v>1358</v>
      </c>
      <c r="D8900">
        <v>12991111154</v>
      </c>
      <c r="E8900" t="s">
        <v>18</v>
      </c>
      <c r="F8900" t="s">
        <v>1386</v>
      </c>
      <c r="G8900" t="s">
        <v>1361</v>
      </c>
      <c r="H8900" t="s">
        <v>21</v>
      </c>
      <c r="J8900">
        <v>188</v>
      </c>
      <c r="K8900" t="s">
        <v>958</v>
      </c>
      <c r="L8900">
        <v>1</v>
      </c>
      <c r="M8900" t="s">
        <v>32</v>
      </c>
      <c r="N8900">
        <v>14.9</v>
      </c>
      <c r="O8900" s="1">
        <v>44877.258275462962</v>
      </c>
      <c r="P8900" t="s">
        <v>24</v>
      </c>
      <c r="Q8900">
        <v>8.75</v>
      </c>
    </row>
    <row r="8901" spans="1:17" hidden="1">
      <c r="A8901">
        <v>9162</v>
      </c>
      <c r="B8901">
        <v>1099</v>
      </c>
      <c r="C8901" t="s">
        <v>1358</v>
      </c>
      <c r="D8901">
        <v>12991111154</v>
      </c>
      <c r="E8901" t="s">
        <v>18</v>
      </c>
      <c r="F8901" t="s">
        <v>1386</v>
      </c>
      <c r="G8901" t="s">
        <v>1361</v>
      </c>
      <c r="H8901" t="s">
        <v>21</v>
      </c>
      <c r="J8901">
        <v>200</v>
      </c>
      <c r="K8901" t="s">
        <v>1297</v>
      </c>
      <c r="L8901">
        <v>1</v>
      </c>
      <c r="M8901" t="s">
        <v>472</v>
      </c>
      <c r="N8901">
        <v>15.9</v>
      </c>
      <c r="O8901" s="1">
        <v>44877.258275462962</v>
      </c>
      <c r="P8901" t="s">
        <v>24</v>
      </c>
      <c r="Q8901">
        <v>9.5</v>
      </c>
    </row>
    <row r="8902" spans="1:17" hidden="1">
      <c r="A8902">
        <v>9163</v>
      </c>
      <c r="B8902">
        <v>1099</v>
      </c>
      <c r="C8902" t="s">
        <v>1358</v>
      </c>
      <c r="D8902">
        <v>12991111154</v>
      </c>
      <c r="E8902" t="s">
        <v>18</v>
      </c>
      <c r="F8902" t="s">
        <v>1386</v>
      </c>
      <c r="G8902" t="s">
        <v>1361</v>
      </c>
      <c r="H8902" t="s">
        <v>21</v>
      </c>
      <c r="J8902">
        <v>267</v>
      </c>
      <c r="K8902" t="s">
        <v>1340</v>
      </c>
      <c r="L8902">
        <v>1</v>
      </c>
      <c r="M8902" t="s">
        <v>32</v>
      </c>
      <c r="N8902">
        <v>14.9</v>
      </c>
      <c r="O8902" s="1">
        <v>44877.258275462962</v>
      </c>
      <c r="P8902" t="s">
        <v>24</v>
      </c>
      <c r="Q8902">
        <v>8.75</v>
      </c>
    </row>
    <row r="8903" spans="1:17" hidden="1">
      <c r="A8903">
        <v>9164</v>
      </c>
      <c r="B8903">
        <v>1099</v>
      </c>
      <c r="C8903" t="s">
        <v>1358</v>
      </c>
      <c r="D8903">
        <v>12991111154</v>
      </c>
      <c r="E8903" t="s">
        <v>18</v>
      </c>
      <c r="F8903" t="s">
        <v>1386</v>
      </c>
      <c r="G8903" t="s">
        <v>1361</v>
      </c>
      <c r="H8903" t="s">
        <v>21</v>
      </c>
      <c r="J8903">
        <v>57</v>
      </c>
      <c r="K8903" t="s">
        <v>1478</v>
      </c>
      <c r="L8903">
        <v>1</v>
      </c>
      <c r="M8903" t="s">
        <v>32</v>
      </c>
      <c r="N8903">
        <v>5.9</v>
      </c>
      <c r="O8903" s="1">
        <v>44877.258275462962</v>
      </c>
      <c r="P8903" t="s">
        <v>24</v>
      </c>
      <c r="Q8903">
        <v>2.75</v>
      </c>
    </row>
    <row r="8904" spans="1:17" hidden="1">
      <c r="A8904">
        <v>9165</v>
      </c>
      <c r="B8904">
        <v>1099</v>
      </c>
      <c r="C8904" t="s">
        <v>1358</v>
      </c>
      <c r="D8904">
        <v>12991111154</v>
      </c>
      <c r="E8904" t="s">
        <v>18</v>
      </c>
      <c r="F8904" t="s">
        <v>1386</v>
      </c>
      <c r="G8904" t="s">
        <v>1361</v>
      </c>
      <c r="H8904" t="s">
        <v>21</v>
      </c>
      <c r="J8904">
        <v>331</v>
      </c>
      <c r="K8904" t="s">
        <v>528</v>
      </c>
      <c r="L8904">
        <v>1</v>
      </c>
      <c r="M8904" t="s">
        <v>32</v>
      </c>
      <c r="N8904">
        <v>6.9</v>
      </c>
      <c r="O8904" s="1">
        <v>44877.258275462962</v>
      </c>
      <c r="P8904" t="s">
        <v>24</v>
      </c>
      <c r="Q8904">
        <v>4.25</v>
      </c>
    </row>
    <row r="8905" spans="1:17" hidden="1">
      <c r="A8905">
        <v>9166</v>
      </c>
      <c r="B8905">
        <v>1099</v>
      </c>
      <c r="C8905" t="s">
        <v>1358</v>
      </c>
      <c r="D8905">
        <v>12991111154</v>
      </c>
      <c r="E8905" t="s">
        <v>18</v>
      </c>
      <c r="F8905" t="s">
        <v>1386</v>
      </c>
      <c r="G8905" t="s">
        <v>1361</v>
      </c>
      <c r="H8905" t="s">
        <v>21</v>
      </c>
      <c r="J8905">
        <v>247</v>
      </c>
      <c r="K8905" t="s">
        <v>271</v>
      </c>
      <c r="L8905">
        <v>1</v>
      </c>
      <c r="M8905" t="s">
        <v>49</v>
      </c>
      <c r="N8905">
        <v>6.9</v>
      </c>
      <c r="O8905" s="1">
        <v>44877.258275462962</v>
      </c>
      <c r="P8905" t="s">
        <v>50</v>
      </c>
      <c r="Q8905">
        <v>4</v>
      </c>
    </row>
    <row r="8906" spans="1:17" hidden="1">
      <c r="A8906">
        <v>9167</v>
      </c>
      <c r="B8906">
        <v>1100</v>
      </c>
      <c r="C8906" t="s">
        <v>1470</v>
      </c>
      <c r="D8906" t="s">
        <v>452</v>
      </c>
      <c r="E8906" t="s">
        <v>28</v>
      </c>
      <c r="F8906" t="s">
        <v>1471</v>
      </c>
      <c r="G8906" t="s">
        <v>314</v>
      </c>
      <c r="H8906" t="s">
        <v>160</v>
      </c>
      <c r="J8906">
        <v>50</v>
      </c>
      <c r="K8906" t="s">
        <v>434</v>
      </c>
      <c r="L8906">
        <v>1</v>
      </c>
      <c r="M8906" t="s">
        <v>26</v>
      </c>
      <c r="N8906">
        <v>7.9</v>
      </c>
      <c r="O8906" s="1">
        <v>44882.341446759259</v>
      </c>
      <c r="P8906" t="s">
        <v>24</v>
      </c>
      <c r="Q8906">
        <v>4.5</v>
      </c>
    </row>
    <row r="8907" spans="1:17" hidden="1">
      <c r="A8907">
        <v>9168</v>
      </c>
      <c r="B8907">
        <v>1100</v>
      </c>
      <c r="C8907" t="s">
        <v>1470</v>
      </c>
      <c r="D8907" t="s">
        <v>452</v>
      </c>
      <c r="E8907" t="s">
        <v>28</v>
      </c>
      <c r="F8907" t="s">
        <v>1471</v>
      </c>
      <c r="G8907" t="s">
        <v>314</v>
      </c>
      <c r="H8907" t="s">
        <v>160</v>
      </c>
      <c r="J8907">
        <v>264</v>
      </c>
      <c r="K8907" t="s">
        <v>100</v>
      </c>
      <c r="L8907">
        <v>1</v>
      </c>
      <c r="M8907" t="s">
        <v>32</v>
      </c>
      <c r="N8907">
        <v>6.9</v>
      </c>
      <c r="O8907" s="1">
        <v>44882.341446759259</v>
      </c>
      <c r="P8907" t="s">
        <v>24</v>
      </c>
      <c r="Q8907">
        <v>4</v>
      </c>
    </row>
    <row r="8908" spans="1:17" hidden="1">
      <c r="A8908">
        <v>9169</v>
      </c>
      <c r="B8908">
        <v>1100</v>
      </c>
      <c r="C8908" t="s">
        <v>1470</v>
      </c>
      <c r="D8908" t="s">
        <v>452</v>
      </c>
      <c r="E8908" t="s">
        <v>28</v>
      </c>
      <c r="F8908" t="s">
        <v>1471</v>
      </c>
      <c r="G8908" t="s">
        <v>314</v>
      </c>
      <c r="H8908" t="s">
        <v>160</v>
      </c>
      <c r="J8908">
        <v>331</v>
      </c>
      <c r="K8908" t="s">
        <v>528</v>
      </c>
      <c r="L8908">
        <v>1</v>
      </c>
      <c r="M8908" t="s">
        <v>32</v>
      </c>
      <c r="N8908">
        <v>6.9</v>
      </c>
      <c r="O8908" s="1">
        <v>44882.341446759259</v>
      </c>
      <c r="P8908" t="s">
        <v>24</v>
      </c>
      <c r="Q8908">
        <v>4.25</v>
      </c>
    </row>
    <row r="8909" spans="1:17" hidden="1">
      <c r="A8909">
        <v>9170</v>
      </c>
      <c r="B8909">
        <v>1100</v>
      </c>
      <c r="C8909" t="s">
        <v>1470</v>
      </c>
      <c r="D8909" t="s">
        <v>452</v>
      </c>
      <c r="E8909" t="s">
        <v>28</v>
      </c>
      <c r="F8909" t="s">
        <v>1471</v>
      </c>
      <c r="G8909" t="s">
        <v>314</v>
      </c>
      <c r="H8909" t="s">
        <v>160</v>
      </c>
      <c r="J8909">
        <v>25</v>
      </c>
      <c r="K8909" t="s">
        <v>99</v>
      </c>
      <c r="L8909">
        <v>1</v>
      </c>
      <c r="M8909" t="s">
        <v>77</v>
      </c>
      <c r="N8909">
        <v>4.2</v>
      </c>
      <c r="O8909" s="1">
        <v>44882.341446759259</v>
      </c>
      <c r="P8909" t="s">
        <v>50</v>
      </c>
      <c r="Q8909">
        <v>2.5</v>
      </c>
    </row>
    <row r="8910" spans="1:17" hidden="1">
      <c r="A8910">
        <v>9171</v>
      </c>
      <c r="B8910">
        <v>1100</v>
      </c>
      <c r="C8910" t="s">
        <v>1470</v>
      </c>
      <c r="D8910" t="s">
        <v>452</v>
      </c>
      <c r="E8910" t="s">
        <v>28</v>
      </c>
      <c r="F8910" t="s">
        <v>1471</v>
      </c>
      <c r="G8910" t="s">
        <v>314</v>
      </c>
      <c r="H8910" t="s">
        <v>160</v>
      </c>
      <c r="J8910">
        <v>115</v>
      </c>
      <c r="K8910" t="s">
        <v>48</v>
      </c>
      <c r="L8910">
        <v>1</v>
      </c>
      <c r="M8910" t="s">
        <v>49</v>
      </c>
      <c r="N8910">
        <v>5.9</v>
      </c>
      <c r="O8910" s="1">
        <v>44882.341446759259</v>
      </c>
      <c r="P8910" t="s">
        <v>50</v>
      </c>
      <c r="Q8910">
        <v>3.5</v>
      </c>
    </row>
    <row r="8911" spans="1:17" hidden="1">
      <c r="A8911">
        <v>9172</v>
      </c>
      <c r="B8911">
        <v>1101</v>
      </c>
      <c r="C8911" t="s">
        <v>658</v>
      </c>
      <c r="D8911">
        <v>12997471448</v>
      </c>
      <c r="E8911" t="s">
        <v>28</v>
      </c>
      <c r="F8911" t="s">
        <v>972</v>
      </c>
      <c r="G8911" t="s">
        <v>973</v>
      </c>
      <c r="H8911" t="s">
        <v>21</v>
      </c>
      <c r="J8911">
        <v>51</v>
      </c>
      <c r="K8911" t="s">
        <v>648</v>
      </c>
      <c r="L8911">
        <v>1</v>
      </c>
      <c r="M8911" t="s">
        <v>26</v>
      </c>
      <c r="N8911">
        <v>8.9</v>
      </c>
      <c r="O8911" s="1">
        <v>44882.341192129628</v>
      </c>
      <c r="P8911" t="s">
        <v>24</v>
      </c>
      <c r="Q8911">
        <v>5.2</v>
      </c>
    </row>
    <row r="8912" spans="1:17" hidden="1">
      <c r="A8912">
        <v>9173</v>
      </c>
      <c r="B8912">
        <v>1101</v>
      </c>
      <c r="C8912" t="s">
        <v>658</v>
      </c>
      <c r="D8912">
        <v>12997471448</v>
      </c>
      <c r="E8912" t="s">
        <v>28</v>
      </c>
      <c r="F8912" t="s">
        <v>972</v>
      </c>
      <c r="G8912" t="s">
        <v>973</v>
      </c>
      <c r="H8912" t="s">
        <v>21</v>
      </c>
      <c r="J8912">
        <v>9</v>
      </c>
      <c r="K8912" t="s">
        <v>33</v>
      </c>
      <c r="L8912">
        <v>1</v>
      </c>
      <c r="M8912" t="s">
        <v>108</v>
      </c>
      <c r="N8912">
        <v>5.9</v>
      </c>
      <c r="O8912" s="1">
        <v>44882.341192129628</v>
      </c>
      <c r="P8912" t="s">
        <v>24</v>
      </c>
      <c r="Q8912">
        <v>3</v>
      </c>
    </row>
    <row r="8913" spans="1:17" hidden="1">
      <c r="A8913">
        <v>9174</v>
      </c>
      <c r="B8913">
        <v>1101</v>
      </c>
      <c r="C8913" t="s">
        <v>658</v>
      </c>
      <c r="D8913">
        <v>12997471448</v>
      </c>
      <c r="E8913" t="s">
        <v>28</v>
      </c>
      <c r="F8913" t="s">
        <v>972</v>
      </c>
      <c r="G8913" t="s">
        <v>973</v>
      </c>
      <c r="H8913" t="s">
        <v>21</v>
      </c>
      <c r="J8913">
        <v>57</v>
      </c>
      <c r="K8913" t="s">
        <v>1478</v>
      </c>
      <c r="L8913">
        <v>1</v>
      </c>
      <c r="M8913" t="s">
        <v>32</v>
      </c>
      <c r="N8913">
        <v>5.9</v>
      </c>
      <c r="O8913" s="1">
        <v>44882.341192129628</v>
      </c>
      <c r="P8913" t="s">
        <v>24</v>
      </c>
      <c r="Q8913">
        <v>2.75</v>
      </c>
    </row>
    <row r="8914" spans="1:17" hidden="1">
      <c r="A8914">
        <v>9175</v>
      </c>
      <c r="B8914">
        <v>1101</v>
      </c>
      <c r="C8914" t="s">
        <v>658</v>
      </c>
      <c r="D8914">
        <v>12997471448</v>
      </c>
      <c r="E8914" t="s">
        <v>28</v>
      </c>
      <c r="F8914" t="s">
        <v>972</v>
      </c>
      <c r="G8914" t="s">
        <v>973</v>
      </c>
      <c r="H8914" t="s">
        <v>21</v>
      </c>
      <c r="J8914">
        <v>62</v>
      </c>
      <c r="K8914" t="s">
        <v>527</v>
      </c>
      <c r="L8914">
        <v>1</v>
      </c>
      <c r="M8914" t="s">
        <v>32</v>
      </c>
      <c r="N8914">
        <v>8.9</v>
      </c>
      <c r="O8914" s="1">
        <v>44882.341192129628</v>
      </c>
      <c r="P8914" t="s">
        <v>24</v>
      </c>
      <c r="Q8914">
        <v>4.5</v>
      </c>
    </row>
    <row r="8915" spans="1:17" hidden="1">
      <c r="A8915">
        <v>9176</v>
      </c>
      <c r="B8915">
        <v>1101</v>
      </c>
      <c r="C8915" t="s">
        <v>658</v>
      </c>
      <c r="D8915">
        <v>12997471448</v>
      </c>
      <c r="E8915" t="s">
        <v>28</v>
      </c>
      <c r="F8915" t="s">
        <v>972</v>
      </c>
      <c r="G8915" t="s">
        <v>973</v>
      </c>
      <c r="H8915" t="s">
        <v>21</v>
      </c>
      <c r="J8915">
        <v>93</v>
      </c>
      <c r="K8915" t="s">
        <v>960</v>
      </c>
      <c r="L8915">
        <v>1</v>
      </c>
      <c r="M8915" t="s">
        <v>32</v>
      </c>
      <c r="N8915">
        <v>4.9000000000000004</v>
      </c>
      <c r="O8915" s="1">
        <v>44882.341192129628</v>
      </c>
      <c r="P8915" t="s">
        <v>24</v>
      </c>
      <c r="Q8915">
        <v>2.9</v>
      </c>
    </row>
    <row r="8916" spans="1:17" hidden="1">
      <c r="A8916">
        <v>9177</v>
      </c>
      <c r="B8916">
        <v>1101</v>
      </c>
      <c r="C8916" t="s">
        <v>658</v>
      </c>
      <c r="D8916">
        <v>12997471448</v>
      </c>
      <c r="E8916" t="s">
        <v>28</v>
      </c>
      <c r="F8916" t="s">
        <v>972</v>
      </c>
      <c r="G8916" t="s">
        <v>973</v>
      </c>
      <c r="H8916" t="s">
        <v>21</v>
      </c>
      <c r="J8916">
        <v>331</v>
      </c>
      <c r="K8916" t="s">
        <v>528</v>
      </c>
      <c r="L8916">
        <v>1</v>
      </c>
      <c r="M8916" t="s">
        <v>32</v>
      </c>
      <c r="N8916">
        <v>6.9</v>
      </c>
      <c r="O8916" s="1">
        <v>44882.341192129628</v>
      </c>
      <c r="P8916" t="s">
        <v>24</v>
      </c>
      <c r="Q8916">
        <v>4.25</v>
      </c>
    </row>
    <row r="8917" spans="1:17" hidden="1">
      <c r="A8917">
        <v>9178</v>
      </c>
      <c r="B8917">
        <v>1101</v>
      </c>
      <c r="C8917" t="s">
        <v>658</v>
      </c>
      <c r="D8917">
        <v>12997471448</v>
      </c>
      <c r="E8917" t="s">
        <v>28</v>
      </c>
      <c r="F8917" t="s">
        <v>972</v>
      </c>
      <c r="G8917" t="s">
        <v>973</v>
      </c>
      <c r="H8917" t="s">
        <v>21</v>
      </c>
      <c r="J8917">
        <v>25</v>
      </c>
      <c r="K8917" t="s">
        <v>99</v>
      </c>
      <c r="L8917">
        <v>1</v>
      </c>
      <c r="M8917" t="s">
        <v>77</v>
      </c>
      <c r="N8917">
        <v>4.2</v>
      </c>
      <c r="O8917" s="1">
        <v>44882.341192129628</v>
      </c>
      <c r="P8917" t="s">
        <v>50</v>
      </c>
      <c r="Q8917">
        <v>2.5</v>
      </c>
    </row>
    <row r="8918" spans="1:17" hidden="1">
      <c r="A8918">
        <v>9179</v>
      </c>
      <c r="B8918">
        <v>1101</v>
      </c>
      <c r="C8918" t="s">
        <v>658</v>
      </c>
      <c r="D8918">
        <v>12997471448</v>
      </c>
      <c r="E8918" t="s">
        <v>28</v>
      </c>
      <c r="F8918" t="s">
        <v>972</v>
      </c>
      <c r="G8918" t="s">
        <v>973</v>
      </c>
      <c r="H8918" t="s">
        <v>21</v>
      </c>
      <c r="J8918">
        <v>115</v>
      </c>
      <c r="K8918" t="s">
        <v>48</v>
      </c>
      <c r="L8918">
        <v>1</v>
      </c>
      <c r="M8918" t="s">
        <v>49</v>
      </c>
      <c r="N8918">
        <v>5.9</v>
      </c>
      <c r="O8918" s="1">
        <v>44882.341192129628</v>
      </c>
      <c r="P8918" t="s">
        <v>50</v>
      </c>
      <c r="Q8918">
        <v>3.5</v>
      </c>
    </row>
    <row r="8919" spans="1:17" hidden="1">
      <c r="A8919">
        <v>9180</v>
      </c>
      <c r="B8919">
        <v>1101</v>
      </c>
      <c r="C8919" t="s">
        <v>658</v>
      </c>
      <c r="D8919">
        <v>12997471448</v>
      </c>
      <c r="E8919" t="s">
        <v>28</v>
      </c>
      <c r="F8919" t="s">
        <v>972</v>
      </c>
      <c r="G8919" t="s">
        <v>973</v>
      </c>
      <c r="H8919" t="s">
        <v>21</v>
      </c>
      <c r="J8919">
        <v>121</v>
      </c>
      <c r="K8919" t="s">
        <v>117</v>
      </c>
      <c r="L8919">
        <v>1</v>
      </c>
      <c r="M8919" t="s">
        <v>49</v>
      </c>
      <c r="N8919">
        <v>7.9</v>
      </c>
      <c r="O8919" s="1">
        <v>44882.341192129628</v>
      </c>
      <c r="P8919" t="s">
        <v>50</v>
      </c>
      <c r="Q8919">
        <v>4.5</v>
      </c>
    </row>
    <row r="8920" spans="1:17" hidden="1">
      <c r="A8920">
        <v>9181</v>
      </c>
      <c r="B8920">
        <v>1102</v>
      </c>
      <c r="C8920" t="s">
        <v>1511</v>
      </c>
      <c r="D8920">
        <v>12988057221</v>
      </c>
      <c r="E8920" t="s">
        <v>18</v>
      </c>
      <c r="F8920" t="s">
        <v>1512</v>
      </c>
      <c r="G8920" t="s">
        <v>238</v>
      </c>
      <c r="H8920" t="s">
        <v>21</v>
      </c>
      <c r="J8920">
        <v>9</v>
      </c>
      <c r="K8920" t="s">
        <v>33</v>
      </c>
      <c r="L8920">
        <v>1</v>
      </c>
      <c r="M8920" t="s">
        <v>108</v>
      </c>
      <c r="N8920">
        <v>5.9</v>
      </c>
      <c r="O8920" s="1">
        <v>44882.341377314813</v>
      </c>
      <c r="P8920" t="s">
        <v>24</v>
      </c>
      <c r="Q8920">
        <v>3</v>
      </c>
    </row>
    <row r="8921" spans="1:17" hidden="1">
      <c r="A8921">
        <v>9182</v>
      </c>
      <c r="B8921">
        <v>1102</v>
      </c>
      <c r="C8921" t="s">
        <v>1511</v>
      </c>
      <c r="D8921">
        <v>12988057221</v>
      </c>
      <c r="E8921" t="s">
        <v>18</v>
      </c>
      <c r="F8921" t="s">
        <v>1512</v>
      </c>
      <c r="G8921" t="s">
        <v>238</v>
      </c>
      <c r="H8921" t="s">
        <v>21</v>
      </c>
      <c r="J8921">
        <v>331</v>
      </c>
      <c r="K8921" t="s">
        <v>528</v>
      </c>
      <c r="L8921">
        <v>1</v>
      </c>
      <c r="M8921" t="s">
        <v>32</v>
      </c>
      <c r="N8921">
        <v>6.9</v>
      </c>
      <c r="O8921" s="1">
        <v>44882.341377314813</v>
      </c>
      <c r="P8921" t="s">
        <v>24</v>
      </c>
      <c r="Q8921">
        <v>4.25</v>
      </c>
    </row>
    <row r="8922" spans="1:17" hidden="1">
      <c r="A8922">
        <v>9183</v>
      </c>
      <c r="B8922">
        <v>1102</v>
      </c>
      <c r="C8922" t="s">
        <v>1511</v>
      </c>
      <c r="D8922">
        <v>12988057221</v>
      </c>
      <c r="E8922" t="s">
        <v>18</v>
      </c>
      <c r="F8922" t="s">
        <v>1512</v>
      </c>
      <c r="G8922" t="s">
        <v>238</v>
      </c>
      <c r="H8922" t="s">
        <v>21</v>
      </c>
      <c r="J8922">
        <v>298</v>
      </c>
      <c r="K8922" t="s">
        <v>76</v>
      </c>
      <c r="L8922">
        <v>1</v>
      </c>
      <c r="M8922" t="s">
        <v>88</v>
      </c>
      <c r="N8922">
        <v>7.9</v>
      </c>
      <c r="O8922" s="1">
        <v>44882.341377314813</v>
      </c>
      <c r="P8922" t="s">
        <v>24</v>
      </c>
      <c r="Q8922">
        <v>4.7</v>
      </c>
    </row>
    <row r="8923" spans="1:17" hidden="1">
      <c r="A8923">
        <v>9184</v>
      </c>
      <c r="B8923">
        <v>1102</v>
      </c>
      <c r="C8923" t="s">
        <v>1511</v>
      </c>
      <c r="D8923">
        <v>12988057221</v>
      </c>
      <c r="E8923" t="s">
        <v>18</v>
      </c>
      <c r="F8923" t="s">
        <v>1512</v>
      </c>
      <c r="G8923" t="s">
        <v>238</v>
      </c>
      <c r="H8923" t="s">
        <v>21</v>
      </c>
      <c r="J8923">
        <v>197</v>
      </c>
      <c r="K8923" t="s">
        <v>118</v>
      </c>
      <c r="L8923">
        <v>1</v>
      </c>
      <c r="M8923" t="s">
        <v>32</v>
      </c>
      <c r="N8923">
        <v>7.9</v>
      </c>
      <c r="O8923" s="1">
        <v>44882.341377314813</v>
      </c>
      <c r="P8923" t="s">
        <v>24</v>
      </c>
      <c r="Q8923">
        <v>5.8</v>
      </c>
    </row>
    <row r="8924" spans="1:17" hidden="1">
      <c r="A8924">
        <v>9185</v>
      </c>
      <c r="B8924">
        <v>1103</v>
      </c>
      <c r="C8924" t="s">
        <v>180</v>
      </c>
      <c r="D8924">
        <v>12997197534</v>
      </c>
      <c r="E8924" t="s">
        <v>28</v>
      </c>
      <c r="F8924" t="s">
        <v>441</v>
      </c>
      <c r="G8924" t="s">
        <v>182</v>
      </c>
      <c r="H8924" t="s">
        <v>21</v>
      </c>
      <c r="J8924">
        <v>51</v>
      </c>
      <c r="K8924" t="s">
        <v>648</v>
      </c>
      <c r="L8924">
        <v>1</v>
      </c>
      <c r="M8924" t="s">
        <v>26</v>
      </c>
      <c r="N8924">
        <v>8.9</v>
      </c>
      <c r="O8924" s="1">
        <v>44882.34101851852</v>
      </c>
      <c r="P8924" t="s">
        <v>24</v>
      </c>
      <c r="Q8924">
        <v>5.2</v>
      </c>
    </row>
    <row r="8925" spans="1:17" hidden="1">
      <c r="A8925">
        <v>9186</v>
      </c>
      <c r="B8925">
        <v>1103</v>
      </c>
      <c r="C8925" t="s">
        <v>180</v>
      </c>
      <c r="D8925">
        <v>12997197534</v>
      </c>
      <c r="E8925" t="s">
        <v>28</v>
      </c>
      <c r="F8925" t="s">
        <v>441</v>
      </c>
      <c r="G8925" t="s">
        <v>182</v>
      </c>
      <c r="H8925" t="s">
        <v>21</v>
      </c>
      <c r="J8925">
        <v>179</v>
      </c>
      <c r="K8925" t="s">
        <v>277</v>
      </c>
      <c r="L8925">
        <v>2</v>
      </c>
      <c r="M8925" t="s">
        <v>26</v>
      </c>
      <c r="N8925">
        <v>17.8</v>
      </c>
      <c r="O8925" s="1">
        <v>44882.34101851852</v>
      </c>
      <c r="P8925" t="s">
        <v>24</v>
      </c>
      <c r="Q8925">
        <v>10</v>
      </c>
    </row>
    <row r="8926" spans="1:17" hidden="1">
      <c r="A8926">
        <v>9187</v>
      </c>
      <c r="B8926">
        <v>1103</v>
      </c>
      <c r="C8926" t="s">
        <v>180</v>
      </c>
      <c r="D8926">
        <v>12997197534</v>
      </c>
      <c r="E8926" t="s">
        <v>28</v>
      </c>
      <c r="F8926" t="s">
        <v>441</v>
      </c>
      <c r="G8926" t="s">
        <v>182</v>
      </c>
      <c r="H8926" t="s">
        <v>21</v>
      </c>
      <c r="J8926">
        <v>213</v>
      </c>
      <c r="K8926" t="s">
        <v>249</v>
      </c>
      <c r="L8926">
        <v>1</v>
      </c>
      <c r="M8926" t="s">
        <v>250</v>
      </c>
      <c r="N8926">
        <v>17.899999999999999</v>
      </c>
      <c r="O8926" s="1">
        <v>44882.34101851852</v>
      </c>
      <c r="P8926" t="s">
        <v>24</v>
      </c>
      <c r="Q8926">
        <v>10.5</v>
      </c>
    </row>
    <row r="8927" spans="1:17" hidden="1">
      <c r="A8927">
        <v>9188</v>
      </c>
      <c r="B8927">
        <v>1103</v>
      </c>
      <c r="C8927" t="s">
        <v>180</v>
      </c>
      <c r="D8927">
        <v>12997197534</v>
      </c>
      <c r="E8927" t="s">
        <v>28</v>
      </c>
      <c r="F8927" t="s">
        <v>441</v>
      </c>
      <c r="G8927" t="s">
        <v>182</v>
      </c>
      <c r="H8927" t="s">
        <v>21</v>
      </c>
      <c r="J8927">
        <v>230</v>
      </c>
      <c r="K8927" t="s">
        <v>1427</v>
      </c>
      <c r="L8927">
        <v>2</v>
      </c>
      <c r="M8927" t="s">
        <v>23</v>
      </c>
      <c r="N8927">
        <v>23.8</v>
      </c>
      <c r="O8927" s="1">
        <v>44882.34101851852</v>
      </c>
      <c r="P8927" t="s">
        <v>24</v>
      </c>
      <c r="Q8927">
        <v>14</v>
      </c>
    </row>
    <row r="8928" spans="1:17" hidden="1">
      <c r="A8928">
        <v>9189</v>
      </c>
      <c r="B8928">
        <v>1103</v>
      </c>
      <c r="C8928" t="s">
        <v>180</v>
      </c>
      <c r="D8928">
        <v>12997197534</v>
      </c>
      <c r="E8928" t="s">
        <v>28</v>
      </c>
      <c r="F8928" t="s">
        <v>441</v>
      </c>
      <c r="G8928" t="s">
        <v>182</v>
      </c>
      <c r="H8928" t="s">
        <v>21</v>
      </c>
      <c r="J8928">
        <v>270</v>
      </c>
      <c r="K8928" t="s">
        <v>1513</v>
      </c>
      <c r="L8928">
        <v>1</v>
      </c>
      <c r="M8928" t="s">
        <v>32</v>
      </c>
      <c r="N8928">
        <v>18.899999999999999</v>
      </c>
      <c r="O8928" s="1">
        <v>44882.34101851852</v>
      </c>
      <c r="P8928" t="s">
        <v>50</v>
      </c>
      <c r="Q8928">
        <v>11</v>
      </c>
    </row>
    <row r="8929" spans="1:17" hidden="1">
      <c r="A8929">
        <v>9190</v>
      </c>
      <c r="B8929">
        <v>1103</v>
      </c>
      <c r="C8929" t="s">
        <v>180</v>
      </c>
      <c r="D8929">
        <v>12997197534</v>
      </c>
      <c r="E8929" t="s">
        <v>28</v>
      </c>
      <c r="F8929" t="s">
        <v>441</v>
      </c>
      <c r="G8929" t="s">
        <v>182</v>
      </c>
      <c r="H8929" t="s">
        <v>21</v>
      </c>
      <c r="J8929">
        <v>64</v>
      </c>
      <c r="K8929" t="s">
        <v>738</v>
      </c>
      <c r="L8929">
        <v>1</v>
      </c>
      <c r="M8929" t="s">
        <v>49</v>
      </c>
      <c r="N8929">
        <v>6.9</v>
      </c>
      <c r="O8929" s="1">
        <v>44882.34101851852</v>
      </c>
      <c r="P8929" t="s">
        <v>50</v>
      </c>
      <c r="Q8929">
        <v>4</v>
      </c>
    </row>
    <row r="8930" spans="1:17" hidden="1">
      <c r="A8930">
        <v>9191</v>
      </c>
      <c r="B8930">
        <v>1103</v>
      </c>
      <c r="C8930" t="s">
        <v>180</v>
      </c>
      <c r="D8930">
        <v>12997197534</v>
      </c>
      <c r="E8930" t="s">
        <v>28</v>
      </c>
      <c r="F8930" t="s">
        <v>441</v>
      </c>
      <c r="G8930" t="s">
        <v>182</v>
      </c>
      <c r="H8930" t="s">
        <v>21</v>
      </c>
      <c r="J8930">
        <v>121</v>
      </c>
      <c r="K8930" t="s">
        <v>117</v>
      </c>
      <c r="L8930">
        <v>1</v>
      </c>
      <c r="M8930" t="s">
        <v>49</v>
      </c>
      <c r="N8930">
        <v>7.9</v>
      </c>
      <c r="O8930" s="1">
        <v>44882.34101851852</v>
      </c>
      <c r="P8930" t="s">
        <v>50</v>
      </c>
      <c r="Q8930">
        <v>4.5</v>
      </c>
    </row>
    <row r="8931" spans="1:17" hidden="1">
      <c r="A8931">
        <v>9192</v>
      </c>
      <c r="B8931">
        <v>1103</v>
      </c>
      <c r="C8931" t="s">
        <v>180</v>
      </c>
      <c r="D8931">
        <v>12997197534</v>
      </c>
      <c r="E8931" t="s">
        <v>28</v>
      </c>
      <c r="F8931" t="s">
        <v>441</v>
      </c>
      <c r="G8931" t="s">
        <v>182</v>
      </c>
      <c r="H8931" t="s">
        <v>21</v>
      </c>
      <c r="J8931">
        <v>197</v>
      </c>
      <c r="K8931" t="s">
        <v>118</v>
      </c>
      <c r="L8931">
        <v>1</v>
      </c>
      <c r="M8931" t="s">
        <v>32</v>
      </c>
      <c r="N8931">
        <v>7.9</v>
      </c>
      <c r="O8931" s="1">
        <v>44882.34101851852</v>
      </c>
      <c r="P8931" t="s">
        <v>24</v>
      </c>
      <c r="Q8931">
        <v>5.8</v>
      </c>
    </row>
    <row r="8932" spans="1:17" hidden="1">
      <c r="A8932">
        <v>9193</v>
      </c>
      <c r="B8932">
        <v>1104</v>
      </c>
      <c r="C8932" t="s">
        <v>980</v>
      </c>
      <c r="D8932" t="s">
        <v>292</v>
      </c>
      <c r="E8932" t="s">
        <v>18</v>
      </c>
      <c r="F8932" t="s">
        <v>293</v>
      </c>
      <c r="G8932" t="s">
        <v>1514</v>
      </c>
      <c r="H8932" t="s">
        <v>46</v>
      </c>
      <c r="J8932">
        <v>51</v>
      </c>
      <c r="K8932" t="s">
        <v>648</v>
      </c>
      <c r="L8932">
        <v>1</v>
      </c>
      <c r="M8932" t="s">
        <v>26</v>
      </c>
      <c r="N8932">
        <v>8.9</v>
      </c>
      <c r="O8932" s="1">
        <v>44882.341238425928</v>
      </c>
      <c r="P8932" t="s">
        <v>24</v>
      </c>
      <c r="Q8932">
        <v>5.2</v>
      </c>
    </row>
    <row r="8933" spans="1:17" hidden="1">
      <c r="A8933">
        <v>9194</v>
      </c>
      <c r="B8933">
        <v>1104</v>
      </c>
      <c r="C8933" t="s">
        <v>980</v>
      </c>
      <c r="D8933" t="s">
        <v>292</v>
      </c>
      <c r="E8933" t="s">
        <v>18</v>
      </c>
      <c r="F8933" t="s">
        <v>293</v>
      </c>
      <c r="G8933" t="s">
        <v>1514</v>
      </c>
      <c r="H8933" t="s">
        <v>46</v>
      </c>
      <c r="J8933">
        <v>188</v>
      </c>
      <c r="K8933" t="s">
        <v>1515</v>
      </c>
      <c r="L8933">
        <v>1</v>
      </c>
      <c r="M8933" t="s">
        <v>32</v>
      </c>
      <c r="N8933">
        <v>14.9</v>
      </c>
      <c r="O8933" s="1">
        <v>44882.341238425928</v>
      </c>
      <c r="P8933" t="s">
        <v>24</v>
      </c>
      <c r="Q8933">
        <v>8.75</v>
      </c>
    </row>
    <row r="8934" spans="1:17" hidden="1">
      <c r="A8934">
        <v>9195</v>
      </c>
      <c r="B8934">
        <v>1104</v>
      </c>
      <c r="C8934" t="s">
        <v>980</v>
      </c>
      <c r="D8934" t="s">
        <v>292</v>
      </c>
      <c r="E8934" t="s">
        <v>18</v>
      </c>
      <c r="F8934" t="s">
        <v>293</v>
      </c>
      <c r="G8934" t="s">
        <v>1514</v>
      </c>
      <c r="H8934" t="s">
        <v>46</v>
      </c>
      <c r="J8934">
        <v>93</v>
      </c>
      <c r="K8934" t="s">
        <v>960</v>
      </c>
      <c r="L8934">
        <v>1</v>
      </c>
      <c r="M8934" t="s">
        <v>32</v>
      </c>
      <c r="N8934">
        <v>4.9000000000000004</v>
      </c>
      <c r="O8934" s="1">
        <v>44882.341238425928</v>
      </c>
      <c r="P8934" t="s">
        <v>24</v>
      </c>
      <c r="Q8934">
        <v>2.9</v>
      </c>
    </row>
    <row r="8935" spans="1:17" hidden="1">
      <c r="A8935">
        <v>9196</v>
      </c>
      <c r="B8935">
        <v>1104</v>
      </c>
      <c r="C8935" t="s">
        <v>980</v>
      </c>
      <c r="D8935" t="s">
        <v>292</v>
      </c>
      <c r="E8935" t="s">
        <v>18</v>
      </c>
      <c r="F8935" t="s">
        <v>293</v>
      </c>
      <c r="G8935" t="s">
        <v>1514</v>
      </c>
      <c r="H8935" t="s">
        <v>46</v>
      </c>
      <c r="J8935">
        <v>14</v>
      </c>
      <c r="K8935" t="s">
        <v>1516</v>
      </c>
      <c r="L8935">
        <v>1</v>
      </c>
      <c r="M8935" t="s">
        <v>49</v>
      </c>
      <c r="N8935">
        <v>6.9</v>
      </c>
      <c r="O8935" s="1">
        <v>44882.341238425928</v>
      </c>
      <c r="P8935" t="s">
        <v>24</v>
      </c>
      <c r="Q8935">
        <v>3.8</v>
      </c>
    </row>
    <row r="8936" spans="1:17" hidden="1">
      <c r="A8936">
        <v>9197</v>
      </c>
      <c r="B8936">
        <v>1105</v>
      </c>
      <c r="C8936" t="s">
        <v>1439</v>
      </c>
      <c r="D8936">
        <v>12982141759</v>
      </c>
      <c r="E8936" t="s">
        <v>43</v>
      </c>
      <c r="F8936" t="s">
        <v>1517</v>
      </c>
      <c r="G8936" t="s">
        <v>1441</v>
      </c>
      <c r="H8936" t="s">
        <v>21</v>
      </c>
      <c r="I8936" t="s">
        <v>1518</v>
      </c>
      <c r="J8936">
        <v>50</v>
      </c>
      <c r="K8936" t="s">
        <v>434</v>
      </c>
      <c r="L8936">
        <v>1</v>
      </c>
      <c r="M8936" t="s">
        <v>26</v>
      </c>
      <c r="N8936">
        <v>7.9</v>
      </c>
      <c r="O8936" s="1">
        <v>44883.21597222222</v>
      </c>
      <c r="P8936" t="s">
        <v>24</v>
      </c>
      <c r="Q8936">
        <v>4.5</v>
      </c>
    </row>
    <row r="8937" spans="1:17" hidden="1">
      <c r="A8937">
        <v>9198</v>
      </c>
      <c r="B8937">
        <v>1105</v>
      </c>
      <c r="C8937" t="s">
        <v>1439</v>
      </c>
      <c r="D8937">
        <v>12982141759</v>
      </c>
      <c r="E8937" t="s">
        <v>43</v>
      </c>
      <c r="F8937" t="s">
        <v>1517</v>
      </c>
      <c r="G8937" t="s">
        <v>1441</v>
      </c>
      <c r="H8937" t="s">
        <v>21</v>
      </c>
      <c r="I8937" t="s">
        <v>1518</v>
      </c>
      <c r="J8937">
        <v>188</v>
      </c>
      <c r="K8937" t="s">
        <v>1515</v>
      </c>
      <c r="L8937">
        <v>1</v>
      </c>
      <c r="M8937" t="s">
        <v>32</v>
      </c>
      <c r="N8937">
        <v>14.9</v>
      </c>
      <c r="O8937" s="1">
        <v>44883.21597222222</v>
      </c>
      <c r="P8937" t="s">
        <v>24</v>
      </c>
      <c r="Q8937">
        <v>8.75</v>
      </c>
    </row>
    <row r="8938" spans="1:17" hidden="1">
      <c r="A8938">
        <v>9199</v>
      </c>
      <c r="B8938">
        <v>1105</v>
      </c>
      <c r="C8938" t="s">
        <v>1439</v>
      </c>
      <c r="D8938">
        <v>12982141759</v>
      </c>
      <c r="E8938" t="s">
        <v>43</v>
      </c>
      <c r="F8938" t="s">
        <v>1517</v>
      </c>
      <c r="G8938" t="s">
        <v>1441</v>
      </c>
      <c r="H8938" t="s">
        <v>21</v>
      </c>
      <c r="I8938" t="s">
        <v>1518</v>
      </c>
      <c r="J8938">
        <v>9</v>
      </c>
      <c r="K8938" t="s">
        <v>33</v>
      </c>
      <c r="L8938">
        <v>1</v>
      </c>
      <c r="M8938" t="s">
        <v>108</v>
      </c>
      <c r="N8938">
        <v>5.9</v>
      </c>
      <c r="O8938" s="1">
        <v>44883.21597222222</v>
      </c>
      <c r="P8938" t="s">
        <v>24</v>
      </c>
      <c r="Q8938">
        <v>3</v>
      </c>
    </row>
    <row r="8939" spans="1:17" hidden="1">
      <c r="A8939">
        <v>9200</v>
      </c>
      <c r="B8939">
        <v>1105</v>
      </c>
      <c r="C8939" t="s">
        <v>1439</v>
      </c>
      <c r="D8939">
        <v>12982141759</v>
      </c>
      <c r="E8939" t="s">
        <v>43</v>
      </c>
      <c r="F8939" t="s">
        <v>1517</v>
      </c>
      <c r="G8939" t="s">
        <v>1441</v>
      </c>
      <c r="H8939" t="s">
        <v>21</v>
      </c>
      <c r="I8939" t="s">
        <v>1518</v>
      </c>
      <c r="J8939">
        <v>57</v>
      </c>
      <c r="K8939" t="s">
        <v>1478</v>
      </c>
      <c r="L8939">
        <v>1</v>
      </c>
      <c r="M8939" t="s">
        <v>32</v>
      </c>
      <c r="N8939">
        <v>5.9</v>
      </c>
      <c r="O8939" s="1">
        <v>44883.21597222222</v>
      </c>
      <c r="P8939" t="s">
        <v>24</v>
      </c>
      <c r="Q8939">
        <v>2.75</v>
      </c>
    </row>
    <row r="8940" spans="1:17" hidden="1">
      <c r="A8940">
        <v>9201</v>
      </c>
      <c r="B8940">
        <v>1105</v>
      </c>
      <c r="C8940" t="s">
        <v>1439</v>
      </c>
      <c r="D8940">
        <v>12982141759</v>
      </c>
      <c r="E8940" t="s">
        <v>43</v>
      </c>
      <c r="F8940" t="s">
        <v>1517</v>
      </c>
      <c r="G8940" t="s">
        <v>1441</v>
      </c>
      <c r="H8940" t="s">
        <v>21</v>
      </c>
      <c r="I8940" t="s">
        <v>1518</v>
      </c>
      <c r="J8940">
        <v>62</v>
      </c>
      <c r="K8940" t="s">
        <v>527</v>
      </c>
      <c r="L8940">
        <v>1</v>
      </c>
      <c r="M8940" t="s">
        <v>32</v>
      </c>
      <c r="N8940">
        <v>8.9</v>
      </c>
      <c r="O8940" s="1">
        <v>44883.21597222222</v>
      </c>
      <c r="P8940" t="s">
        <v>24</v>
      </c>
      <c r="Q8940">
        <v>4.5</v>
      </c>
    </row>
    <row r="8941" spans="1:17" hidden="1">
      <c r="A8941">
        <v>9202</v>
      </c>
      <c r="B8941">
        <v>1105</v>
      </c>
      <c r="C8941" t="s">
        <v>1439</v>
      </c>
      <c r="D8941">
        <v>12982141759</v>
      </c>
      <c r="E8941" t="s">
        <v>43</v>
      </c>
      <c r="F8941" t="s">
        <v>1517</v>
      </c>
      <c r="G8941" t="s">
        <v>1441</v>
      </c>
      <c r="H8941" t="s">
        <v>21</v>
      </c>
      <c r="I8941" t="s">
        <v>1518</v>
      </c>
      <c r="J8941">
        <v>86</v>
      </c>
      <c r="K8941" t="s">
        <v>918</v>
      </c>
      <c r="L8941">
        <v>1</v>
      </c>
      <c r="M8941" t="s">
        <v>32</v>
      </c>
      <c r="N8941">
        <v>8.9</v>
      </c>
      <c r="O8941" s="1">
        <v>44883.21597222222</v>
      </c>
      <c r="P8941" t="s">
        <v>24</v>
      </c>
      <c r="Q8941">
        <v>5</v>
      </c>
    </row>
    <row r="8942" spans="1:17" hidden="1">
      <c r="A8942">
        <v>9203</v>
      </c>
      <c r="B8942">
        <v>1105</v>
      </c>
      <c r="C8942" t="s">
        <v>1439</v>
      </c>
      <c r="D8942">
        <v>12982141759</v>
      </c>
      <c r="E8942" t="s">
        <v>43</v>
      </c>
      <c r="F8942" t="s">
        <v>1517</v>
      </c>
      <c r="G8942" t="s">
        <v>1441</v>
      </c>
      <c r="H8942" t="s">
        <v>21</v>
      </c>
      <c r="I8942" t="s">
        <v>1518</v>
      </c>
      <c r="J8942">
        <v>93</v>
      </c>
      <c r="K8942" t="s">
        <v>960</v>
      </c>
      <c r="L8942">
        <v>1</v>
      </c>
      <c r="M8942" t="s">
        <v>32</v>
      </c>
      <c r="N8942">
        <v>4.9000000000000004</v>
      </c>
      <c r="O8942" s="1">
        <v>44883.21597222222</v>
      </c>
      <c r="P8942" t="s">
        <v>24</v>
      </c>
      <c r="Q8942">
        <v>2.9</v>
      </c>
    </row>
    <row r="8943" spans="1:17" hidden="1">
      <c r="A8943">
        <v>9204</v>
      </c>
      <c r="B8943">
        <v>1105</v>
      </c>
      <c r="C8943" t="s">
        <v>1439</v>
      </c>
      <c r="D8943">
        <v>12982141759</v>
      </c>
      <c r="E8943" t="s">
        <v>43</v>
      </c>
      <c r="F8943" t="s">
        <v>1517</v>
      </c>
      <c r="G8943" t="s">
        <v>1441</v>
      </c>
      <c r="H8943" t="s">
        <v>21</v>
      </c>
      <c r="I8943" t="s">
        <v>1518</v>
      </c>
      <c r="J8943">
        <v>349</v>
      </c>
      <c r="K8943" t="s">
        <v>93</v>
      </c>
      <c r="L8943">
        <v>1</v>
      </c>
      <c r="M8943" t="s">
        <v>472</v>
      </c>
      <c r="N8943">
        <v>9.9</v>
      </c>
      <c r="O8943" s="1">
        <v>44883.21597222222</v>
      </c>
      <c r="P8943" t="s">
        <v>24</v>
      </c>
      <c r="Q8943">
        <v>6</v>
      </c>
    </row>
    <row r="8944" spans="1:17" hidden="1">
      <c r="A8944">
        <v>9205</v>
      </c>
      <c r="B8944">
        <v>1105</v>
      </c>
      <c r="C8944" t="s">
        <v>1439</v>
      </c>
      <c r="D8944">
        <v>12982141759</v>
      </c>
      <c r="E8944" t="s">
        <v>43</v>
      </c>
      <c r="F8944" t="s">
        <v>1517</v>
      </c>
      <c r="G8944" t="s">
        <v>1441</v>
      </c>
      <c r="H8944" t="s">
        <v>21</v>
      </c>
      <c r="I8944" t="s">
        <v>1518</v>
      </c>
      <c r="J8944">
        <v>266</v>
      </c>
      <c r="K8944" t="s">
        <v>445</v>
      </c>
      <c r="L8944">
        <v>1</v>
      </c>
      <c r="M8944" t="s">
        <v>32</v>
      </c>
      <c r="N8944">
        <v>6.9</v>
      </c>
      <c r="O8944" s="1">
        <v>44883.21597222222</v>
      </c>
      <c r="P8944" t="s">
        <v>24</v>
      </c>
      <c r="Q8944">
        <v>4</v>
      </c>
    </row>
    <row r="8945" spans="1:17" hidden="1">
      <c r="A8945">
        <v>9206</v>
      </c>
      <c r="B8945">
        <v>1105</v>
      </c>
      <c r="C8945" t="s">
        <v>1439</v>
      </c>
      <c r="D8945">
        <v>12982141759</v>
      </c>
      <c r="E8945" t="s">
        <v>43</v>
      </c>
      <c r="F8945" t="s">
        <v>1517</v>
      </c>
      <c r="G8945" t="s">
        <v>1441</v>
      </c>
      <c r="H8945" t="s">
        <v>21</v>
      </c>
      <c r="I8945" t="s">
        <v>1518</v>
      </c>
      <c r="J8945">
        <v>331</v>
      </c>
      <c r="K8945" t="s">
        <v>528</v>
      </c>
      <c r="L8945">
        <v>1</v>
      </c>
      <c r="M8945" t="s">
        <v>32</v>
      </c>
      <c r="N8945">
        <v>6.9</v>
      </c>
      <c r="O8945" s="1">
        <v>44883.21597222222</v>
      </c>
      <c r="P8945" t="s">
        <v>24</v>
      </c>
      <c r="Q8945">
        <v>4.25</v>
      </c>
    </row>
    <row r="8946" spans="1:17" hidden="1">
      <c r="A8946">
        <v>9207</v>
      </c>
      <c r="B8946">
        <v>1105</v>
      </c>
      <c r="C8946" t="s">
        <v>1439</v>
      </c>
      <c r="D8946">
        <v>12982141759</v>
      </c>
      <c r="E8946" t="s">
        <v>43</v>
      </c>
      <c r="F8946" t="s">
        <v>1517</v>
      </c>
      <c r="G8946" t="s">
        <v>1441</v>
      </c>
      <c r="H8946" t="s">
        <v>21</v>
      </c>
      <c r="I8946" t="s">
        <v>1518</v>
      </c>
      <c r="J8946">
        <v>14</v>
      </c>
      <c r="K8946" t="s">
        <v>1516</v>
      </c>
      <c r="L8946">
        <v>1</v>
      </c>
      <c r="M8946" t="s">
        <v>49</v>
      </c>
      <c r="N8946">
        <v>6.9</v>
      </c>
      <c r="O8946" s="1">
        <v>44883.21597222222</v>
      </c>
      <c r="P8946" t="s">
        <v>24</v>
      </c>
      <c r="Q8946">
        <v>3.8</v>
      </c>
    </row>
    <row r="8947" spans="1:17" hidden="1">
      <c r="A8947">
        <v>9208</v>
      </c>
      <c r="B8947">
        <v>1105</v>
      </c>
      <c r="C8947" t="s">
        <v>1439</v>
      </c>
      <c r="D8947">
        <v>12982141759</v>
      </c>
      <c r="E8947" t="s">
        <v>43</v>
      </c>
      <c r="F8947" t="s">
        <v>1517</v>
      </c>
      <c r="G8947" t="s">
        <v>1441</v>
      </c>
      <c r="H8947" t="s">
        <v>21</v>
      </c>
      <c r="I8947" t="s">
        <v>1518</v>
      </c>
      <c r="J8947">
        <v>25</v>
      </c>
      <c r="K8947" t="s">
        <v>99</v>
      </c>
      <c r="L8947">
        <v>1</v>
      </c>
      <c r="M8947" t="s">
        <v>77</v>
      </c>
      <c r="N8947">
        <v>4.2</v>
      </c>
      <c r="O8947" s="1">
        <v>44883.21597222222</v>
      </c>
      <c r="P8947" t="s">
        <v>50</v>
      </c>
      <c r="Q8947">
        <v>2.5</v>
      </c>
    </row>
    <row r="8948" spans="1:17" hidden="1">
      <c r="A8948">
        <v>9209</v>
      </c>
      <c r="B8948">
        <v>1105</v>
      </c>
      <c r="C8948" t="s">
        <v>1439</v>
      </c>
      <c r="D8948">
        <v>12982141759</v>
      </c>
      <c r="E8948" t="s">
        <v>43</v>
      </c>
      <c r="F8948" t="s">
        <v>1517</v>
      </c>
      <c r="G8948" t="s">
        <v>1441</v>
      </c>
      <c r="H8948" t="s">
        <v>21</v>
      </c>
      <c r="I8948" t="s">
        <v>1518</v>
      </c>
      <c r="J8948">
        <v>115</v>
      </c>
      <c r="K8948" t="s">
        <v>48</v>
      </c>
      <c r="L8948">
        <v>1</v>
      </c>
      <c r="M8948" t="s">
        <v>49</v>
      </c>
      <c r="N8948">
        <v>5.9</v>
      </c>
      <c r="O8948" s="1">
        <v>44883.21597222222</v>
      </c>
      <c r="P8948" t="s">
        <v>50</v>
      </c>
      <c r="Q8948">
        <v>3.5</v>
      </c>
    </row>
    <row r="8949" spans="1:17" hidden="1">
      <c r="A8949">
        <v>9210</v>
      </c>
      <c r="B8949">
        <v>1105</v>
      </c>
      <c r="C8949" t="s">
        <v>1439</v>
      </c>
      <c r="D8949">
        <v>12982141759</v>
      </c>
      <c r="E8949" t="s">
        <v>43</v>
      </c>
      <c r="F8949" t="s">
        <v>1517</v>
      </c>
      <c r="G8949" t="s">
        <v>1441</v>
      </c>
      <c r="H8949" t="s">
        <v>21</v>
      </c>
      <c r="I8949" t="s">
        <v>1518</v>
      </c>
      <c r="J8949">
        <v>121</v>
      </c>
      <c r="K8949" t="s">
        <v>117</v>
      </c>
      <c r="L8949">
        <v>1</v>
      </c>
      <c r="M8949" t="s">
        <v>49</v>
      </c>
      <c r="N8949">
        <v>7.9</v>
      </c>
      <c r="O8949" s="1">
        <v>44883.21597222222</v>
      </c>
      <c r="P8949" t="s">
        <v>50</v>
      </c>
      <c r="Q8949">
        <v>4.5</v>
      </c>
    </row>
    <row r="8950" spans="1:17" hidden="1">
      <c r="A8950">
        <v>9211</v>
      </c>
      <c r="B8950">
        <v>1105</v>
      </c>
      <c r="C8950" t="s">
        <v>1439</v>
      </c>
      <c r="D8950">
        <v>12982141759</v>
      </c>
      <c r="E8950" t="s">
        <v>43</v>
      </c>
      <c r="F8950" t="s">
        <v>1517</v>
      </c>
      <c r="G8950" t="s">
        <v>1441</v>
      </c>
      <c r="H8950" t="s">
        <v>21</v>
      </c>
      <c r="I8950" t="s">
        <v>1518</v>
      </c>
      <c r="J8950">
        <v>298</v>
      </c>
      <c r="K8950" t="s">
        <v>76</v>
      </c>
      <c r="L8950">
        <v>1</v>
      </c>
      <c r="M8950" t="s">
        <v>88</v>
      </c>
      <c r="N8950">
        <v>7.9</v>
      </c>
      <c r="O8950" s="1">
        <v>44883.21597222222</v>
      </c>
      <c r="P8950" t="s">
        <v>24</v>
      </c>
      <c r="Q8950">
        <v>4.7</v>
      </c>
    </row>
    <row r="8951" spans="1:17" hidden="1">
      <c r="A8951">
        <v>9212</v>
      </c>
      <c r="B8951">
        <v>1105</v>
      </c>
      <c r="C8951" t="s">
        <v>1439</v>
      </c>
      <c r="D8951">
        <v>12982141759</v>
      </c>
      <c r="E8951" t="s">
        <v>43</v>
      </c>
      <c r="F8951" t="s">
        <v>1517</v>
      </c>
      <c r="G8951" t="s">
        <v>1441</v>
      </c>
      <c r="H8951" t="s">
        <v>21</v>
      </c>
      <c r="I8951" t="s">
        <v>1518</v>
      </c>
      <c r="J8951">
        <v>197</v>
      </c>
      <c r="K8951" t="s">
        <v>118</v>
      </c>
      <c r="L8951">
        <v>1</v>
      </c>
      <c r="M8951" t="s">
        <v>32</v>
      </c>
      <c r="N8951">
        <v>7.9</v>
      </c>
      <c r="O8951" s="1">
        <v>44883.21597222222</v>
      </c>
      <c r="P8951" t="s">
        <v>24</v>
      </c>
      <c r="Q8951">
        <v>5.8</v>
      </c>
    </row>
    <row r="8952" spans="1:17" hidden="1">
      <c r="A8952">
        <v>9213</v>
      </c>
      <c r="B8952">
        <v>1106</v>
      </c>
      <c r="C8952" t="s">
        <v>1519</v>
      </c>
      <c r="D8952">
        <v>12991970227</v>
      </c>
      <c r="E8952" t="s">
        <v>18</v>
      </c>
      <c r="F8952" t="s">
        <v>1520</v>
      </c>
      <c r="G8952" t="s">
        <v>1521</v>
      </c>
      <c r="H8952" t="s">
        <v>46</v>
      </c>
      <c r="J8952">
        <v>50</v>
      </c>
      <c r="K8952" t="s">
        <v>434</v>
      </c>
      <c r="L8952">
        <v>1</v>
      </c>
      <c r="M8952" t="s">
        <v>26</v>
      </c>
      <c r="N8952">
        <v>7.9</v>
      </c>
      <c r="O8952" s="1">
        <v>44883.216273148151</v>
      </c>
      <c r="P8952" t="s">
        <v>24</v>
      </c>
      <c r="Q8952">
        <v>4.5</v>
      </c>
    </row>
    <row r="8953" spans="1:17" hidden="1">
      <c r="A8953">
        <v>9214</v>
      </c>
      <c r="B8953">
        <v>1106</v>
      </c>
      <c r="C8953" t="s">
        <v>1519</v>
      </c>
      <c r="D8953">
        <v>12991970227</v>
      </c>
      <c r="E8953" t="s">
        <v>18</v>
      </c>
      <c r="F8953" t="s">
        <v>1520</v>
      </c>
      <c r="G8953" t="s">
        <v>1521</v>
      </c>
      <c r="H8953" t="s">
        <v>46</v>
      </c>
      <c r="J8953">
        <v>230</v>
      </c>
      <c r="K8953" t="s">
        <v>1427</v>
      </c>
      <c r="L8953">
        <v>2</v>
      </c>
      <c r="M8953" t="s">
        <v>23</v>
      </c>
      <c r="N8953">
        <v>23.8</v>
      </c>
      <c r="O8953" s="1">
        <v>44883.216273148151</v>
      </c>
      <c r="P8953" t="s">
        <v>24</v>
      </c>
      <c r="Q8953">
        <v>14</v>
      </c>
    </row>
    <row r="8954" spans="1:17" hidden="1">
      <c r="A8954">
        <v>9215</v>
      </c>
      <c r="B8954">
        <v>1106</v>
      </c>
      <c r="C8954" t="s">
        <v>1519</v>
      </c>
      <c r="D8954">
        <v>12991970227</v>
      </c>
      <c r="E8954" t="s">
        <v>18</v>
      </c>
      <c r="F8954" t="s">
        <v>1520</v>
      </c>
      <c r="G8954" t="s">
        <v>1521</v>
      </c>
      <c r="H8954" t="s">
        <v>46</v>
      </c>
      <c r="J8954">
        <v>93</v>
      </c>
      <c r="K8954" t="s">
        <v>960</v>
      </c>
      <c r="L8954">
        <v>1</v>
      </c>
      <c r="M8954" t="s">
        <v>32</v>
      </c>
      <c r="N8954">
        <v>4.9000000000000004</v>
      </c>
      <c r="O8954" s="1">
        <v>44883.216273148151</v>
      </c>
      <c r="P8954" t="s">
        <v>24</v>
      </c>
      <c r="Q8954">
        <v>2.9</v>
      </c>
    </row>
    <row r="8955" spans="1:17" hidden="1">
      <c r="A8955">
        <v>9216</v>
      </c>
      <c r="B8955">
        <v>1106</v>
      </c>
      <c r="C8955" t="s">
        <v>1519</v>
      </c>
      <c r="D8955">
        <v>12991970227</v>
      </c>
      <c r="E8955" t="s">
        <v>18</v>
      </c>
      <c r="F8955" t="s">
        <v>1520</v>
      </c>
      <c r="G8955" t="s">
        <v>1521</v>
      </c>
      <c r="H8955" t="s">
        <v>46</v>
      </c>
      <c r="J8955">
        <v>331</v>
      </c>
      <c r="K8955" t="s">
        <v>528</v>
      </c>
      <c r="L8955">
        <v>1</v>
      </c>
      <c r="M8955" t="s">
        <v>32</v>
      </c>
      <c r="N8955">
        <v>6.9</v>
      </c>
      <c r="O8955" s="1">
        <v>44883.216273148151</v>
      </c>
      <c r="P8955" t="s">
        <v>24</v>
      </c>
      <c r="Q8955">
        <v>4.25</v>
      </c>
    </row>
    <row r="8956" spans="1:17" hidden="1">
      <c r="A8956">
        <v>9217</v>
      </c>
      <c r="B8956">
        <v>1106</v>
      </c>
      <c r="C8956" t="s">
        <v>1519</v>
      </c>
      <c r="D8956">
        <v>12991970227</v>
      </c>
      <c r="E8956" t="s">
        <v>18</v>
      </c>
      <c r="F8956" t="s">
        <v>1520</v>
      </c>
      <c r="G8956" t="s">
        <v>1521</v>
      </c>
      <c r="H8956" t="s">
        <v>46</v>
      </c>
      <c r="J8956">
        <v>197</v>
      </c>
      <c r="K8956" t="s">
        <v>118</v>
      </c>
      <c r="L8956">
        <v>1</v>
      </c>
      <c r="M8956" t="s">
        <v>32</v>
      </c>
      <c r="N8956">
        <v>7.9</v>
      </c>
      <c r="O8956" s="1">
        <v>44883.216273148151</v>
      </c>
      <c r="P8956" t="s">
        <v>24</v>
      </c>
      <c r="Q8956">
        <v>5.8</v>
      </c>
    </row>
    <row r="8957" spans="1:17" hidden="1">
      <c r="A8957">
        <v>9218</v>
      </c>
      <c r="B8957">
        <v>1107</v>
      </c>
      <c r="C8957" t="s">
        <v>1026</v>
      </c>
      <c r="D8957">
        <v>997653413</v>
      </c>
      <c r="E8957" t="s">
        <v>96</v>
      </c>
      <c r="F8957" t="s">
        <v>1076</v>
      </c>
      <c r="G8957" t="s">
        <v>1028</v>
      </c>
      <c r="H8957" t="s">
        <v>21</v>
      </c>
      <c r="J8957">
        <v>52</v>
      </c>
      <c r="K8957" t="s">
        <v>1522</v>
      </c>
      <c r="L8957">
        <v>1</v>
      </c>
      <c r="M8957" t="s">
        <v>26</v>
      </c>
      <c r="N8957">
        <v>8.9</v>
      </c>
      <c r="O8957" s="1">
        <v>44883.257719907408</v>
      </c>
      <c r="P8957" t="s">
        <v>24</v>
      </c>
      <c r="Q8957">
        <v>5</v>
      </c>
    </row>
    <row r="8958" spans="1:17" hidden="1">
      <c r="A8958">
        <v>9219</v>
      </c>
      <c r="B8958">
        <v>1107</v>
      </c>
      <c r="C8958" t="s">
        <v>1026</v>
      </c>
      <c r="D8958">
        <v>997653413</v>
      </c>
      <c r="E8958" t="s">
        <v>96</v>
      </c>
      <c r="F8958" t="s">
        <v>1076</v>
      </c>
      <c r="G8958" t="s">
        <v>1028</v>
      </c>
      <c r="H8958" t="s">
        <v>21</v>
      </c>
      <c r="J8958">
        <v>51</v>
      </c>
      <c r="K8958" t="s">
        <v>648</v>
      </c>
      <c r="L8958">
        <v>1</v>
      </c>
      <c r="M8958" t="s">
        <v>26</v>
      </c>
      <c r="N8958">
        <v>8.9</v>
      </c>
      <c r="O8958" s="1">
        <v>44883.257719907408</v>
      </c>
      <c r="P8958" t="s">
        <v>24</v>
      </c>
      <c r="Q8958">
        <v>5.2</v>
      </c>
    </row>
    <row r="8959" spans="1:17" hidden="1">
      <c r="A8959">
        <v>9220</v>
      </c>
      <c r="B8959">
        <v>1107</v>
      </c>
      <c r="C8959" t="s">
        <v>1026</v>
      </c>
      <c r="D8959">
        <v>997653413</v>
      </c>
      <c r="E8959" t="s">
        <v>96</v>
      </c>
      <c r="F8959" t="s">
        <v>1076</v>
      </c>
      <c r="G8959" t="s">
        <v>1028</v>
      </c>
      <c r="H8959" t="s">
        <v>21</v>
      </c>
      <c r="J8959">
        <v>230</v>
      </c>
      <c r="K8959" t="s">
        <v>1427</v>
      </c>
      <c r="L8959">
        <v>1</v>
      </c>
      <c r="M8959" t="s">
        <v>23</v>
      </c>
      <c r="N8959">
        <v>11.9</v>
      </c>
      <c r="O8959" s="1">
        <v>44883.257719907408</v>
      </c>
      <c r="P8959" t="s">
        <v>24</v>
      </c>
      <c r="Q8959">
        <v>7</v>
      </c>
    </row>
    <row r="8960" spans="1:17" hidden="1">
      <c r="A8960">
        <v>9221</v>
      </c>
      <c r="B8960">
        <v>1107</v>
      </c>
      <c r="C8960" t="s">
        <v>1026</v>
      </c>
      <c r="D8960">
        <v>997653413</v>
      </c>
      <c r="E8960" t="s">
        <v>96</v>
      </c>
      <c r="F8960" t="s">
        <v>1076</v>
      </c>
      <c r="G8960" t="s">
        <v>1028</v>
      </c>
      <c r="H8960" t="s">
        <v>21</v>
      </c>
      <c r="J8960">
        <v>9</v>
      </c>
      <c r="K8960" t="s">
        <v>33</v>
      </c>
      <c r="L8960">
        <v>1</v>
      </c>
      <c r="M8960" t="s">
        <v>108</v>
      </c>
      <c r="N8960">
        <v>5.9</v>
      </c>
      <c r="O8960" s="1">
        <v>44883.257719907408</v>
      </c>
      <c r="P8960" t="s">
        <v>24</v>
      </c>
      <c r="Q8960">
        <v>3</v>
      </c>
    </row>
    <row r="8961" spans="1:17" hidden="1">
      <c r="A8961">
        <v>9222</v>
      </c>
      <c r="B8961">
        <v>1107</v>
      </c>
      <c r="C8961" t="s">
        <v>1026</v>
      </c>
      <c r="D8961">
        <v>997653413</v>
      </c>
      <c r="E8961" t="s">
        <v>96</v>
      </c>
      <c r="F8961" t="s">
        <v>1076</v>
      </c>
      <c r="G8961" t="s">
        <v>1028</v>
      </c>
      <c r="H8961" t="s">
        <v>21</v>
      </c>
      <c r="J8961">
        <v>385</v>
      </c>
      <c r="K8961" t="s">
        <v>1523</v>
      </c>
      <c r="L8961">
        <v>1</v>
      </c>
      <c r="M8961" t="s">
        <v>108</v>
      </c>
      <c r="N8961">
        <v>9.9</v>
      </c>
      <c r="O8961" s="1">
        <v>44883.257719907408</v>
      </c>
      <c r="P8961" t="s">
        <v>24</v>
      </c>
      <c r="Q8961">
        <v>6</v>
      </c>
    </row>
    <row r="8962" spans="1:17" hidden="1">
      <c r="A8962">
        <v>9223</v>
      </c>
      <c r="B8962">
        <v>1107</v>
      </c>
      <c r="C8962" t="s">
        <v>1026</v>
      </c>
      <c r="D8962">
        <v>997653413</v>
      </c>
      <c r="E8962" t="s">
        <v>96</v>
      </c>
      <c r="F8962" t="s">
        <v>1076</v>
      </c>
      <c r="G8962" t="s">
        <v>1028</v>
      </c>
      <c r="H8962" t="s">
        <v>21</v>
      </c>
      <c r="J8962">
        <v>57</v>
      </c>
      <c r="K8962" t="s">
        <v>1478</v>
      </c>
      <c r="L8962">
        <v>1</v>
      </c>
      <c r="M8962" t="s">
        <v>32</v>
      </c>
      <c r="N8962">
        <v>5.9</v>
      </c>
      <c r="O8962" s="1">
        <v>44883.257719907408</v>
      </c>
      <c r="P8962" t="s">
        <v>24</v>
      </c>
      <c r="Q8962">
        <v>2.75</v>
      </c>
    </row>
    <row r="8963" spans="1:17" hidden="1">
      <c r="A8963">
        <v>9224</v>
      </c>
      <c r="B8963">
        <v>1107</v>
      </c>
      <c r="C8963" t="s">
        <v>1026</v>
      </c>
      <c r="D8963">
        <v>997653413</v>
      </c>
      <c r="E8963" t="s">
        <v>96</v>
      </c>
      <c r="F8963" t="s">
        <v>1076</v>
      </c>
      <c r="G8963" t="s">
        <v>1028</v>
      </c>
      <c r="H8963" t="s">
        <v>21</v>
      </c>
      <c r="J8963">
        <v>56</v>
      </c>
      <c r="K8963" t="s">
        <v>1455</v>
      </c>
      <c r="L8963">
        <v>1</v>
      </c>
      <c r="M8963" t="s">
        <v>32</v>
      </c>
      <c r="N8963">
        <v>8.9</v>
      </c>
      <c r="O8963" s="1">
        <v>44883.257719907408</v>
      </c>
      <c r="P8963" t="s">
        <v>24</v>
      </c>
      <c r="Q8963">
        <v>5</v>
      </c>
    </row>
    <row r="8964" spans="1:17" hidden="1">
      <c r="A8964">
        <v>9225</v>
      </c>
      <c r="B8964">
        <v>1107</v>
      </c>
      <c r="C8964" t="s">
        <v>1026</v>
      </c>
      <c r="D8964">
        <v>997653413</v>
      </c>
      <c r="E8964" t="s">
        <v>96</v>
      </c>
      <c r="F8964" t="s">
        <v>1076</v>
      </c>
      <c r="G8964" t="s">
        <v>1028</v>
      </c>
      <c r="H8964" t="s">
        <v>21</v>
      </c>
      <c r="J8964">
        <v>59</v>
      </c>
      <c r="K8964" t="s">
        <v>31</v>
      </c>
      <c r="L8964">
        <v>3</v>
      </c>
      <c r="M8964" t="s">
        <v>32</v>
      </c>
      <c r="N8964">
        <v>14.7</v>
      </c>
      <c r="O8964" s="1">
        <v>44883.257719907408</v>
      </c>
      <c r="P8964" t="s">
        <v>24</v>
      </c>
      <c r="Q8964">
        <v>9</v>
      </c>
    </row>
    <row r="8965" spans="1:17" hidden="1">
      <c r="A8965">
        <v>9226</v>
      </c>
      <c r="B8965">
        <v>1107</v>
      </c>
      <c r="C8965" t="s">
        <v>1026</v>
      </c>
      <c r="D8965">
        <v>997653413</v>
      </c>
      <c r="E8965" t="s">
        <v>96</v>
      </c>
      <c r="F8965" t="s">
        <v>1076</v>
      </c>
      <c r="G8965" t="s">
        <v>1028</v>
      </c>
      <c r="H8965" t="s">
        <v>21</v>
      </c>
      <c r="J8965">
        <v>86</v>
      </c>
      <c r="K8965" t="s">
        <v>918</v>
      </c>
      <c r="L8965">
        <v>2</v>
      </c>
      <c r="M8965" t="s">
        <v>32</v>
      </c>
      <c r="N8965">
        <v>17.8</v>
      </c>
      <c r="O8965" s="1">
        <v>44883.257719907408</v>
      </c>
      <c r="P8965" t="s">
        <v>24</v>
      </c>
      <c r="Q8965">
        <v>10</v>
      </c>
    </row>
    <row r="8966" spans="1:17" hidden="1">
      <c r="A8966">
        <v>9227</v>
      </c>
      <c r="B8966">
        <v>1107</v>
      </c>
      <c r="C8966" t="s">
        <v>1026</v>
      </c>
      <c r="D8966">
        <v>997653413</v>
      </c>
      <c r="E8966" t="s">
        <v>96</v>
      </c>
      <c r="F8966" t="s">
        <v>1076</v>
      </c>
      <c r="G8966" t="s">
        <v>1028</v>
      </c>
      <c r="H8966" t="s">
        <v>21</v>
      </c>
      <c r="J8966">
        <v>266</v>
      </c>
      <c r="K8966" t="s">
        <v>445</v>
      </c>
      <c r="L8966">
        <v>1</v>
      </c>
      <c r="M8966" t="s">
        <v>32</v>
      </c>
      <c r="N8966">
        <v>6.9</v>
      </c>
      <c r="O8966" s="1">
        <v>44883.257719907408</v>
      </c>
      <c r="P8966" t="s">
        <v>24</v>
      </c>
      <c r="Q8966">
        <v>4</v>
      </c>
    </row>
    <row r="8967" spans="1:17" hidden="1">
      <c r="A8967">
        <v>9228</v>
      </c>
      <c r="B8967">
        <v>1107</v>
      </c>
      <c r="C8967" t="s">
        <v>1026</v>
      </c>
      <c r="D8967">
        <v>997653413</v>
      </c>
      <c r="E8967" t="s">
        <v>96</v>
      </c>
      <c r="F8967" t="s">
        <v>1076</v>
      </c>
      <c r="G8967" t="s">
        <v>1028</v>
      </c>
      <c r="H8967" t="s">
        <v>21</v>
      </c>
      <c r="J8967">
        <v>331</v>
      </c>
      <c r="K8967" t="s">
        <v>528</v>
      </c>
      <c r="L8967">
        <v>1</v>
      </c>
      <c r="M8967" t="s">
        <v>32</v>
      </c>
      <c r="N8967">
        <v>6.9</v>
      </c>
      <c r="O8967" s="1">
        <v>44883.257719907408</v>
      </c>
      <c r="P8967" t="s">
        <v>24</v>
      </c>
      <c r="Q8967">
        <v>4.25</v>
      </c>
    </row>
    <row r="8968" spans="1:17" hidden="1">
      <c r="A8968">
        <v>9229</v>
      </c>
      <c r="B8968">
        <v>1107</v>
      </c>
      <c r="C8968" t="s">
        <v>1026</v>
      </c>
      <c r="D8968">
        <v>997653413</v>
      </c>
      <c r="E8968" t="s">
        <v>96</v>
      </c>
      <c r="F8968" t="s">
        <v>1076</v>
      </c>
      <c r="G8968" t="s">
        <v>1028</v>
      </c>
      <c r="H8968" t="s">
        <v>21</v>
      </c>
      <c r="J8968">
        <v>12</v>
      </c>
      <c r="K8968" t="s">
        <v>1282</v>
      </c>
      <c r="L8968">
        <v>1</v>
      </c>
      <c r="M8968" t="s">
        <v>66</v>
      </c>
      <c r="N8968">
        <v>4.9000000000000004</v>
      </c>
      <c r="O8968" s="1">
        <v>44883.257719907408</v>
      </c>
      <c r="P8968" t="s">
        <v>24</v>
      </c>
      <c r="Q8968">
        <v>2.5</v>
      </c>
    </row>
    <row r="8969" spans="1:17" hidden="1">
      <c r="A8969">
        <v>9230</v>
      </c>
      <c r="B8969">
        <v>1107</v>
      </c>
      <c r="C8969" t="s">
        <v>1026</v>
      </c>
      <c r="D8969">
        <v>997653413</v>
      </c>
      <c r="E8969" t="s">
        <v>96</v>
      </c>
      <c r="F8969" t="s">
        <v>1076</v>
      </c>
      <c r="G8969" t="s">
        <v>1028</v>
      </c>
      <c r="H8969" t="s">
        <v>21</v>
      </c>
      <c r="J8969">
        <v>117</v>
      </c>
      <c r="K8969" t="s">
        <v>891</v>
      </c>
      <c r="L8969">
        <v>1</v>
      </c>
      <c r="M8969" t="s">
        <v>88</v>
      </c>
      <c r="N8969">
        <v>7.9</v>
      </c>
      <c r="O8969" s="1">
        <v>44883.257719907408</v>
      </c>
      <c r="P8969" t="s">
        <v>50</v>
      </c>
      <c r="Q8969">
        <v>4.5</v>
      </c>
    </row>
    <row r="8970" spans="1:17" hidden="1">
      <c r="A8970">
        <v>9231</v>
      </c>
      <c r="B8970">
        <v>1107</v>
      </c>
      <c r="C8970" t="s">
        <v>1026</v>
      </c>
      <c r="D8970">
        <v>997653413</v>
      </c>
      <c r="E8970" t="s">
        <v>96</v>
      </c>
      <c r="F8970" t="s">
        <v>1076</v>
      </c>
      <c r="G8970" t="s">
        <v>1028</v>
      </c>
      <c r="H8970" t="s">
        <v>21</v>
      </c>
      <c r="J8970">
        <v>160</v>
      </c>
      <c r="K8970" t="s">
        <v>1133</v>
      </c>
      <c r="L8970">
        <v>1</v>
      </c>
      <c r="M8970" t="s">
        <v>38</v>
      </c>
      <c r="N8970">
        <v>6.9</v>
      </c>
      <c r="O8970" s="1">
        <v>44883.257719907408</v>
      </c>
      <c r="P8970" t="s">
        <v>24</v>
      </c>
      <c r="Q8970">
        <v>4</v>
      </c>
    </row>
    <row r="8971" spans="1:17" hidden="1">
      <c r="A8971">
        <v>9232</v>
      </c>
      <c r="B8971">
        <v>1107</v>
      </c>
      <c r="C8971" t="s">
        <v>1026</v>
      </c>
      <c r="D8971">
        <v>997653413</v>
      </c>
      <c r="E8971" t="s">
        <v>96</v>
      </c>
      <c r="F8971" t="s">
        <v>1076</v>
      </c>
      <c r="G8971" t="s">
        <v>1028</v>
      </c>
      <c r="H8971" t="s">
        <v>21</v>
      </c>
      <c r="J8971">
        <v>139</v>
      </c>
      <c r="K8971" t="s">
        <v>1320</v>
      </c>
      <c r="L8971">
        <v>1</v>
      </c>
      <c r="M8971" t="s">
        <v>52</v>
      </c>
      <c r="N8971">
        <v>19.899999999999999</v>
      </c>
      <c r="O8971" s="1">
        <v>44883.257719907408</v>
      </c>
      <c r="P8971" t="s">
        <v>24</v>
      </c>
      <c r="Q8971">
        <v>15</v>
      </c>
    </row>
    <row r="8972" spans="1:17" hidden="1">
      <c r="A8972">
        <v>9233</v>
      </c>
      <c r="B8972">
        <v>1108</v>
      </c>
      <c r="C8972" t="s">
        <v>139</v>
      </c>
      <c r="D8972" t="s">
        <v>140</v>
      </c>
      <c r="E8972" t="s">
        <v>18</v>
      </c>
      <c r="F8972" t="s">
        <v>141</v>
      </c>
      <c r="G8972" t="s">
        <v>229</v>
      </c>
      <c r="H8972" t="s">
        <v>21</v>
      </c>
      <c r="J8972">
        <v>52</v>
      </c>
      <c r="K8972" t="s">
        <v>1522</v>
      </c>
      <c r="L8972">
        <v>1</v>
      </c>
      <c r="M8972" t="s">
        <v>26</v>
      </c>
      <c r="N8972">
        <v>8.9</v>
      </c>
      <c r="O8972" s="1">
        <v>44883.34101851852</v>
      </c>
      <c r="P8972" t="s">
        <v>24</v>
      </c>
      <c r="Q8972">
        <v>5</v>
      </c>
    </row>
    <row r="8973" spans="1:17" hidden="1">
      <c r="A8973">
        <v>9234</v>
      </c>
      <c r="B8973">
        <v>1108</v>
      </c>
      <c r="C8973" t="s">
        <v>139</v>
      </c>
      <c r="D8973" t="s">
        <v>140</v>
      </c>
      <c r="E8973" t="s">
        <v>18</v>
      </c>
      <c r="F8973" t="s">
        <v>141</v>
      </c>
      <c r="G8973" t="s">
        <v>229</v>
      </c>
      <c r="H8973" t="s">
        <v>21</v>
      </c>
      <c r="J8973">
        <v>230</v>
      </c>
      <c r="K8973" t="s">
        <v>1427</v>
      </c>
      <c r="L8973">
        <v>3</v>
      </c>
      <c r="M8973" t="s">
        <v>23</v>
      </c>
      <c r="N8973">
        <v>35.700000000000003</v>
      </c>
      <c r="O8973" s="1">
        <v>44883.34101851852</v>
      </c>
      <c r="P8973" t="s">
        <v>24</v>
      </c>
      <c r="Q8973">
        <v>21</v>
      </c>
    </row>
    <row r="8974" spans="1:17" hidden="1">
      <c r="A8974">
        <v>9235</v>
      </c>
      <c r="B8974">
        <v>1108</v>
      </c>
      <c r="C8974" t="s">
        <v>139</v>
      </c>
      <c r="D8974" t="s">
        <v>140</v>
      </c>
      <c r="E8974" t="s">
        <v>18</v>
      </c>
      <c r="F8974" t="s">
        <v>141</v>
      </c>
      <c r="G8974" t="s">
        <v>229</v>
      </c>
      <c r="H8974" t="s">
        <v>21</v>
      </c>
      <c r="J8974">
        <v>59</v>
      </c>
      <c r="K8974" t="s">
        <v>31</v>
      </c>
      <c r="L8974">
        <v>2</v>
      </c>
      <c r="M8974" t="s">
        <v>32</v>
      </c>
      <c r="N8974">
        <v>9.8000000000000007</v>
      </c>
      <c r="O8974" s="1">
        <v>44883.34101851852</v>
      </c>
      <c r="P8974" t="s">
        <v>24</v>
      </c>
      <c r="Q8974">
        <v>6</v>
      </c>
    </row>
    <row r="8975" spans="1:17" hidden="1">
      <c r="A8975">
        <v>9236</v>
      </c>
      <c r="B8975">
        <v>1108</v>
      </c>
      <c r="C8975" t="s">
        <v>139</v>
      </c>
      <c r="D8975" t="s">
        <v>140</v>
      </c>
      <c r="E8975" t="s">
        <v>18</v>
      </c>
      <c r="F8975" t="s">
        <v>141</v>
      </c>
      <c r="G8975" t="s">
        <v>229</v>
      </c>
      <c r="H8975" t="s">
        <v>21</v>
      </c>
      <c r="J8975">
        <v>62</v>
      </c>
      <c r="K8975" t="s">
        <v>527</v>
      </c>
      <c r="L8975">
        <v>1</v>
      </c>
      <c r="M8975" t="s">
        <v>32</v>
      </c>
      <c r="N8975">
        <v>8.9</v>
      </c>
      <c r="O8975" s="1">
        <v>44883.34101851852</v>
      </c>
      <c r="P8975" t="s">
        <v>24</v>
      </c>
      <c r="Q8975">
        <v>4.5</v>
      </c>
    </row>
    <row r="8976" spans="1:17" hidden="1">
      <c r="A8976">
        <v>9237</v>
      </c>
      <c r="B8976">
        <v>1109</v>
      </c>
      <c r="C8976" t="s">
        <v>1189</v>
      </c>
      <c r="D8976">
        <v>997984957</v>
      </c>
      <c r="E8976" t="s">
        <v>18</v>
      </c>
      <c r="F8976" t="s">
        <v>1524</v>
      </c>
      <c r="G8976" t="s">
        <v>1191</v>
      </c>
      <c r="H8976" t="s">
        <v>46</v>
      </c>
      <c r="J8976">
        <v>230</v>
      </c>
      <c r="K8976" t="s">
        <v>1427</v>
      </c>
      <c r="L8976">
        <v>1</v>
      </c>
      <c r="M8976" t="s">
        <v>23</v>
      </c>
      <c r="N8976">
        <v>11.9</v>
      </c>
      <c r="O8976" s="1">
        <v>44883.424710648149</v>
      </c>
      <c r="P8976" t="s">
        <v>24</v>
      </c>
      <c r="Q8976">
        <v>7</v>
      </c>
    </row>
    <row r="8977" spans="1:17" hidden="1">
      <c r="A8977">
        <v>9238</v>
      </c>
      <c r="B8977">
        <v>1109</v>
      </c>
      <c r="C8977" t="s">
        <v>1189</v>
      </c>
      <c r="D8977">
        <v>997984957</v>
      </c>
      <c r="E8977" t="s">
        <v>18</v>
      </c>
      <c r="F8977" t="s">
        <v>1524</v>
      </c>
      <c r="G8977" t="s">
        <v>1191</v>
      </c>
      <c r="H8977" t="s">
        <v>46</v>
      </c>
      <c r="J8977">
        <v>58</v>
      </c>
      <c r="K8977" t="s">
        <v>1474</v>
      </c>
      <c r="L8977">
        <v>1</v>
      </c>
      <c r="M8977" t="s">
        <v>32</v>
      </c>
      <c r="N8977">
        <v>9.9</v>
      </c>
      <c r="O8977" s="1">
        <v>44883.424710648149</v>
      </c>
      <c r="P8977" t="s">
        <v>24</v>
      </c>
      <c r="Q8977">
        <v>5.8</v>
      </c>
    </row>
    <row r="8978" spans="1:17" hidden="1">
      <c r="A8978">
        <v>9239</v>
      </c>
      <c r="B8978">
        <v>1109</v>
      </c>
      <c r="C8978" t="s">
        <v>1189</v>
      </c>
      <c r="D8978">
        <v>997984957</v>
      </c>
      <c r="E8978" t="s">
        <v>18</v>
      </c>
      <c r="F8978" t="s">
        <v>1524</v>
      </c>
      <c r="G8978" t="s">
        <v>1191</v>
      </c>
      <c r="H8978" t="s">
        <v>46</v>
      </c>
      <c r="J8978">
        <v>65</v>
      </c>
      <c r="K8978" t="s">
        <v>69</v>
      </c>
      <c r="L8978">
        <v>1</v>
      </c>
      <c r="M8978" t="s">
        <v>32</v>
      </c>
      <c r="N8978">
        <v>5.9</v>
      </c>
      <c r="O8978" s="1">
        <v>44883.424710648149</v>
      </c>
      <c r="P8978" t="s">
        <v>24</v>
      </c>
      <c r="Q8978">
        <v>3.25</v>
      </c>
    </row>
    <row r="8979" spans="1:17" hidden="1">
      <c r="A8979">
        <v>9240</v>
      </c>
      <c r="B8979">
        <v>1109</v>
      </c>
      <c r="C8979" t="s">
        <v>1189</v>
      </c>
      <c r="D8979">
        <v>997984957</v>
      </c>
      <c r="E8979" t="s">
        <v>18</v>
      </c>
      <c r="F8979" t="s">
        <v>1524</v>
      </c>
      <c r="G8979" t="s">
        <v>1191</v>
      </c>
      <c r="H8979" t="s">
        <v>46</v>
      </c>
      <c r="J8979">
        <v>331</v>
      </c>
      <c r="K8979" t="s">
        <v>528</v>
      </c>
      <c r="L8979">
        <v>1</v>
      </c>
      <c r="M8979" t="s">
        <v>32</v>
      </c>
      <c r="N8979">
        <v>6.9</v>
      </c>
      <c r="O8979" s="1">
        <v>44883.424710648149</v>
      </c>
      <c r="P8979" t="s">
        <v>24</v>
      </c>
      <c r="Q8979">
        <v>4.25</v>
      </c>
    </row>
    <row r="8980" spans="1:17" hidden="1">
      <c r="A8980">
        <v>9241</v>
      </c>
      <c r="B8980">
        <v>1109</v>
      </c>
      <c r="C8980" t="s">
        <v>1189</v>
      </c>
      <c r="D8980">
        <v>997984957</v>
      </c>
      <c r="E8980" t="s">
        <v>18</v>
      </c>
      <c r="F8980" t="s">
        <v>1524</v>
      </c>
      <c r="G8980" t="s">
        <v>1191</v>
      </c>
      <c r="H8980" t="s">
        <v>46</v>
      </c>
      <c r="J8980">
        <v>121</v>
      </c>
      <c r="K8980" t="s">
        <v>117</v>
      </c>
      <c r="L8980">
        <v>2</v>
      </c>
      <c r="M8980" t="s">
        <v>49</v>
      </c>
      <c r="N8980">
        <v>15.8</v>
      </c>
      <c r="O8980" s="1">
        <v>44883.424710648149</v>
      </c>
      <c r="P8980" t="s">
        <v>50</v>
      </c>
      <c r="Q8980">
        <v>9</v>
      </c>
    </row>
    <row r="8981" spans="1:17" hidden="1">
      <c r="A8981">
        <v>9242</v>
      </c>
      <c r="B8981">
        <v>1110</v>
      </c>
      <c r="C8981" t="s">
        <v>252</v>
      </c>
      <c r="D8981">
        <v>981857003</v>
      </c>
      <c r="E8981" t="s">
        <v>28</v>
      </c>
      <c r="F8981" t="s">
        <v>1525</v>
      </c>
      <c r="G8981" t="s">
        <v>30</v>
      </c>
      <c r="H8981" t="s">
        <v>21</v>
      </c>
      <c r="J8981">
        <v>52</v>
      </c>
      <c r="K8981" t="s">
        <v>1522</v>
      </c>
      <c r="L8981">
        <v>1</v>
      </c>
      <c r="M8981" t="s">
        <v>26</v>
      </c>
      <c r="N8981">
        <v>8.9</v>
      </c>
      <c r="O8981" s="1">
        <v>44883.507708333331</v>
      </c>
      <c r="P8981" t="s">
        <v>24</v>
      </c>
      <c r="Q8981">
        <v>5</v>
      </c>
    </row>
    <row r="8982" spans="1:17" hidden="1">
      <c r="A8982">
        <v>9243</v>
      </c>
      <c r="B8982">
        <v>1110</v>
      </c>
      <c r="C8982" t="s">
        <v>252</v>
      </c>
      <c r="D8982">
        <v>981857003</v>
      </c>
      <c r="E8982" t="s">
        <v>28</v>
      </c>
      <c r="F8982" t="s">
        <v>1525</v>
      </c>
      <c r="G8982" t="s">
        <v>30</v>
      </c>
      <c r="H8982" t="s">
        <v>21</v>
      </c>
      <c r="J8982">
        <v>51</v>
      </c>
      <c r="K8982" t="s">
        <v>648</v>
      </c>
      <c r="L8982">
        <v>1</v>
      </c>
      <c r="M8982" t="s">
        <v>26</v>
      </c>
      <c r="N8982">
        <v>8.9</v>
      </c>
      <c r="O8982" s="1">
        <v>44883.507708333331</v>
      </c>
      <c r="P8982" t="s">
        <v>24</v>
      </c>
      <c r="Q8982">
        <v>5.2</v>
      </c>
    </row>
    <row r="8983" spans="1:17" hidden="1">
      <c r="A8983">
        <v>9244</v>
      </c>
      <c r="B8983">
        <v>1110</v>
      </c>
      <c r="C8983" t="s">
        <v>252</v>
      </c>
      <c r="D8983">
        <v>981857003</v>
      </c>
      <c r="E8983" t="s">
        <v>28</v>
      </c>
      <c r="F8983" t="s">
        <v>1525</v>
      </c>
      <c r="G8983" t="s">
        <v>30</v>
      </c>
      <c r="H8983" t="s">
        <v>21</v>
      </c>
      <c r="J8983">
        <v>179</v>
      </c>
      <c r="K8983" t="s">
        <v>277</v>
      </c>
      <c r="L8983">
        <v>1</v>
      </c>
      <c r="M8983" t="s">
        <v>26</v>
      </c>
      <c r="N8983">
        <v>8.9</v>
      </c>
      <c r="O8983" s="1">
        <v>44883.507708333331</v>
      </c>
      <c r="P8983" t="s">
        <v>24</v>
      </c>
      <c r="Q8983">
        <v>5</v>
      </c>
    </row>
    <row r="8984" spans="1:17" hidden="1">
      <c r="A8984">
        <v>9245</v>
      </c>
      <c r="B8984">
        <v>1110</v>
      </c>
      <c r="C8984" t="s">
        <v>252</v>
      </c>
      <c r="D8984">
        <v>981857003</v>
      </c>
      <c r="E8984" t="s">
        <v>28</v>
      </c>
      <c r="F8984" t="s">
        <v>1525</v>
      </c>
      <c r="G8984" t="s">
        <v>30</v>
      </c>
      <c r="H8984" t="s">
        <v>21</v>
      </c>
      <c r="J8984">
        <v>9</v>
      </c>
      <c r="K8984" t="s">
        <v>33</v>
      </c>
      <c r="L8984">
        <v>1</v>
      </c>
      <c r="M8984" t="s">
        <v>108</v>
      </c>
      <c r="N8984">
        <v>5.9</v>
      </c>
      <c r="O8984" s="1">
        <v>44883.507708333331</v>
      </c>
      <c r="P8984" t="s">
        <v>24</v>
      </c>
      <c r="Q8984">
        <v>3</v>
      </c>
    </row>
    <row r="8985" spans="1:17" hidden="1">
      <c r="A8985">
        <v>9246</v>
      </c>
      <c r="B8985">
        <v>1110</v>
      </c>
      <c r="C8985" t="s">
        <v>252</v>
      </c>
      <c r="D8985">
        <v>981857003</v>
      </c>
      <c r="E8985" t="s">
        <v>28</v>
      </c>
      <c r="F8985" t="s">
        <v>1525</v>
      </c>
      <c r="G8985" t="s">
        <v>30</v>
      </c>
      <c r="H8985" t="s">
        <v>21</v>
      </c>
      <c r="J8985">
        <v>59</v>
      </c>
      <c r="K8985" t="s">
        <v>31</v>
      </c>
      <c r="L8985">
        <v>1</v>
      </c>
      <c r="M8985" t="s">
        <v>32</v>
      </c>
      <c r="N8985">
        <v>4.9000000000000004</v>
      </c>
      <c r="O8985" s="1">
        <v>44883.507708333331</v>
      </c>
      <c r="P8985" t="s">
        <v>24</v>
      </c>
      <c r="Q8985">
        <v>3</v>
      </c>
    </row>
    <row r="8986" spans="1:17" hidden="1">
      <c r="A8986">
        <v>9247</v>
      </c>
      <c r="B8986">
        <v>1110</v>
      </c>
      <c r="C8986" t="s">
        <v>252</v>
      </c>
      <c r="D8986">
        <v>981857003</v>
      </c>
      <c r="E8986" t="s">
        <v>28</v>
      </c>
      <c r="F8986" t="s">
        <v>1525</v>
      </c>
      <c r="G8986" t="s">
        <v>30</v>
      </c>
      <c r="H8986" t="s">
        <v>21</v>
      </c>
      <c r="J8986">
        <v>62</v>
      </c>
      <c r="K8986" t="s">
        <v>527</v>
      </c>
      <c r="L8986">
        <v>1</v>
      </c>
      <c r="M8986" t="s">
        <v>32</v>
      </c>
      <c r="N8986">
        <v>8.9</v>
      </c>
      <c r="O8986" s="1">
        <v>44883.507708333331</v>
      </c>
      <c r="P8986" t="s">
        <v>24</v>
      </c>
      <c r="Q8986">
        <v>4.5</v>
      </c>
    </row>
    <row r="8987" spans="1:17" hidden="1">
      <c r="A8987">
        <v>9248</v>
      </c>
      <c r="B8987">
        <v>1110</v>
      </c>
      <c r="C8987" t="s">
        <v>252</v>
      </c>
      <c r="D8987">
        <v>981857003</v>
      </c>
      <c r="E8987" t="s">
        <v>28</v>
      </c>
      <c r="F8987" t="s">
        <v>1525</v>
      </c>
      <c r="G8987" t="s">
        <v>30</v>
      </c>
      <c r="H8987" t="s">
        <v>21</v>
      </c>
      <c r="J8987">
        <v>86</v>
      </c>
      <c r="K8987" t="s">
        <v>918</v>
      </c>
      <c r="L8987">
        <v>1</v>
      </c>
      <c r="M8987" t="s">
        <v>32</v>
      </c>
      <c r="N8987">
        <v>8.9</v>
      </c>
      <c r="O8987" s="1">
        <v>44883.507708333331</v>
      </c>
      <c r="P8987" t="s">
        <v>24</v>
      </c>
      <c r="Q8987">
        <v>5</v>
      </c>
    </row>
    <row r="8988" spans="1:17" hidden="1">
      <c r="A8988">
        <v>9249</v>
      </c>
      <c r="B8988">
        <v>1110</v>
      </c>
      <c r="C8988" t="s">
        <v>252</v>
      </c>
      <c r="D8988">
        <v>981857003</v>
      </c>
      <c r="E8988" t="s">
        <v>28</v>
      </c>
      <c r="F8988" t="s">
        <v>1525</v>
      </c>
      <c r="G8988" t="s">
        <v>30</v>
      </c>
      <c r="H8988" t="s">
        <v>21</v>
      </c>
      <c r="J8988">
        <v>93</v>
      </c>
      <c r="K8988" t="s">
        <v>960</v>
      </c>
      <c r="L8988">
        <v>1</v>
      </c>
      <c r="M8988" t="s">
        <v>32</v>
      </c>
      <c r="N8988">
        <v>4.9000000000000004</v>
      </c>
      <c r="O8988" s="1">
        <v>44883.507708333331</v>
      </c>
      <c r="P8988" t="s">
        <v>24</v>
      </c>
      <c r="Q8988">
        <v>2.9</v>
      </c>
    </row>
    <row r="8989" spans="1:17" hidden="1">
      <c r="A8989">
        <v>9250</v>
      </c>
      <c r="B8989">
        <v>1110</v>
      </c>
      <c r="C8989" t="s">
        <v>252</v>
      </c>
      <c r="D8989">
        <v>981857003</v>
      </c>
      <c r="E8989" t="s">
        <v>28</v>
      </c>
      <c r="F8989" t="s">
        <v>1525</v>
      </c>
      <c r="G8989" t="s">
        <v>30</v>
      </c>
      <c r="H8989" t="s">
        <v>21</v>
      </c>
      <c r="J8989">
        <v>331</v>
      </c>
      <c r="K8989" t="s">
        <v>528</v>
      </c>
      <c r="L8989">
        <v>1</v>
      </c>
      <c r="M8989" t="s">
        <v>32</v>
      </c>
      <c r="N8989">
        <v>6.9</v>
      </c>
      <c r="O8989" s="1">
        <v>44883.507708333331</v>
      </c>
      <c r="P8989" t="s">
        <v>24</v>
      </c>
      <c r="Q8989">
        <v>4.25</v>
      </c>
    </row>
    <row r="8990" spans="1:17" hidden="1">
      <c r="A8990">
        <v>9251</v>
      </c>
      <c r="B8990">
        <v>1110</v>
      </c>
      <c r="C8990" t="s">
        <v>252</v>
      </c>
      <c r="D8990">
        <v>981857003</v>
      </c>
      <c r="E8990" t="s">
        <v>28</v>
      </c>
      <c r="F8990" t="s">
        <v>1525</v>
      </c>
      <c r="G8990" t="s">
        <v>30</v>
      </c>
      <c r="H8990" t="s">
        <v>21</v>
      </c>
      <c r="J8990">
        <v>14</v>
      </c>
      <c r="K8990" t="s">
        <v>1516</v>
      </c>
      <c r="L8990">
        <v>1</v>
      </c>
      <c r="M8990" t="s">
        <v>49</v>
      </c>
      <c r="N8990">
        <v>6.9</v>
      </c>
      <c r="O8990" s="1">
        <v>44883.507708333331</v>
      </c>
      <c r="P8990" t="s">
        <v>24</v>
      </c>
      <c r="Q8990">
        <v>3.8</v>
      </c>
    </row>
    <row r="8991" spans="1:17" hidden="1">
      <c r="A8991">
        <v>9252</v>
      </c>
      <c r="B8991">
        <v>1110</v>
      </c>
      <c r="C8991" t="s">
        <v>252</v>
      </c>
      <c r="D8991">
        <v>981857003</v>
      </c>
      <c r="E8991" t="s">
        <v>28</v>
      </c>
      <c r="F8991" t="s">
        <v>1525</v>
      </c>
      <c r="G8991" t="s">
        <v>30</v>
      </c>
      <c r="H8991" t="s">
        <v>21</v>
      </c>
      <c r="J8991">
        <v>25</v>
      </c>
      <c r="K8991" t="s">
        <v>99</v>
      </c>
      <c r="L8991">
        <v>2</v>
      </c>
      <c r="M8991" t="s">
        <v>77</v>
      </c>
      <c r="N8991">
        <v>8.4</v>
      </c>
      <c r="O8991" s="1">
        <v>44883.507708333331</v>
      </c>
      <c r="P8991" t="s">
        <v>50</v>
      </c>
      <c r="Q8991">
        <v>5</v>
      </c>
    </row>
    <row r="8992" spans="1:17" hidden="1">
      <c r="A8992">
        <v>9253</v>
      </c>
      <c r="B8992">
        <v>1110</v>
      </c>
      <c r="C8992" t="s">
        <v>252</v>
      </c>
      <c r="D8992">
        <v>981857003</v>
      </c>
      <c r="E8992" t="s">
        <v>28</v>
      </c>
      <c r="F8992" t="s">
        <v>1525</v>
      </c>
      <c r="G8992" t="s">
        <v>30</v>
      </c>
      <c r="H8992" t="s">
        <v>21</v>
      </c>
      <c r="J8992">
        <v>28</v>
      </c>
      <c r="K8992" t="s">
        <v>1295</v>
      </c>
      <c r="L8992">
        <v>1</v>
      </c>
      <c r="M8992" t="s">
        <v>81</v>
      </c>
      <c r="N8992">
        <v>9.9</v>
      </c>
      <c r="O8992" s="1">
        <v>44883.507708333331</v>
      </c>
      <c r="P8992" t="s">
        <v>24</v>
      </c>
      <c r="Q8992">
        <v>5.5</v>
      </c>
    </row>
    <row r="8993" spans="1:17" hidden="1">
      <c r="A8993">
        <v>9254</v>
      </c>
      <c r="B8993">
        <v>1110</v>
      </c>
      <c r="C8993" t="s">
        <v>252</v>
      </c>
      <c r="D8993">
        <v>981857003</v>
      </c>
      <c r="E8993" t="s">
        <v>28</v>
      </c>
      <c r="F8993" t="s">
        <v>1525</v>
      </c>
      <c r="G8993" t="s">
        <v>30</v>
      </c>
      <c r="H8993" t="s">
        <v>21</v>
      </c>
      <c r="J8993">
        <v>91</v>
      </c>
      <c r="K8993" t="s">
        <v>109</v>
      </c>
      <c r="L8993">
        <v>1</v>
      </c>
      <c r="M8993" t="s">
        <v>49</v>
      </c>
      <c r="N8993">
        <v>4.2</v>
      </c>
      <c r="O8993" s="1">
        <v>44883.507708333331</v>
      </c>
      <c r="P8993" t="s">
        <v>50</v>
      </c>
      <c r="Q8993">
        <v>2.5</v>
      </c>
    </row>
    <row r="8994" spans="1:17" hidden="1">
      <c r="A8994">
        <v>9255</v>
      </c>
      <c r="B8994">
        <v>1110</v>
      </c>
      <c r="C8994" t="s">
        <v>252</v>
      </c>
      <c r="D8994">
        <v>981857003</v>
      </c>
      <c r="E8994" t="s">
        <v>28</v>
      </c>
      <c r="F8994" t="s">
        <v>1525</v>
      </c>
      <c r="G8994" t="s">
        <v>30</v>
      </c>
      <c r="H8994" t="s">
        <v>21</v>
      </c>
      <c r="J8994">
        <v>30</v>
      </c>
      <c r="K8994" t="s">
        <v>1007</v>
      </c>
      <c r="L8994">
        <v>1</v>
      </c>
      <c r="M8994" t="s">
        <v>66</v>
      </c>
      <c r="N8994">
        <v>9.9</v>
      </c>
      <c r="O8994" s="1">
        <v>44883.507708333331</v>
      </c>
      <c r="P8994" t="s">
        <v>24</v>
      </c>
      <c r="Q8994">
        <v>6</v>
      </c>
    </row>
    <row r="8995" spans="1:17" hidden="1">
      <c r="A8995">
        <v>9256</v>
      </c>
      <c r="B8995">
        <v>1110</v>
      </c>
      <c r="C8995" t="s">
        <v>252</v>
      </c>
      <c r="D8995">
        <v>981857003</v>
      </c>
      <c r="E8995" t="s">
        <v>28</v>
      </c>
      <c r="F8995" t="s">
        <v>1525</v>
      </c>
      <c r="G8995" t="s">
        <v>30</v>
      </c>
      <c r="H8995" t="s">
        <v>21</v>
      </c>
      <c r="J8995">
        <v>139</v>
      </c>
      <c r="K8995" t="s">
        <v>1320</v>
      </c>
      <c r="L8995">
        <v>1</v>
      </c>
      <c r="M8995" t="s">
        <v>52</v>
      </c>
      <c r="N8995">
        <v>19.899999999999999</v>
      </c>
      <c r="O8995" s="1">
        <v>44883.507708333331</v>
      </c>
      <c r="P8995" t="s">
        <v>24</v>
      </c>
      <c r="Q8995">
        <v>15</v>
      </c>
    </row>
    <row r="8996" spans="1:17" hidden="1">
      <c r="A8996">
        <v>9257</v>
      </c>
      <c r="B8996">
        <v>1111</v>
      </c>
      <c r="C8996" t="s">
        <v>1358</v>
      </c>
      <c r="D8996">
        <v>991111154</v>
      </c>
      <c r="E8996" t="s">
        <v>18</v>
      </c>
      <c r="F8996" t="s">
        <v>1386</v>
      </c>
      <c r="G8996" t="s">
        <v>1361</v>
      </c>
      <c r="H8996" t="s">
        <v>21</v>
      </c>
      <c r="J8996">
        <v>50</v>
      </c>
      <c r="K8996" t="s">
        <v>434</v>
      </c>
      <c r="L8996">
        <v>1</v>
      </c>
      <c r="M8996" t="s">
        <v>26</v>
      </c>
      <c r="N8996">
        <v>7.9</v>
      </c>
      <c r="O8996" s="1">
        <v>44883.17454861111</v>
      </c>
      <c r="P8996" t="s">
        <v>24</v>
      </c>
      <c r="Q8996">
        <v>4.5</v>
      </c>
    </row>
    <row r="8997" spans="1:17" hidden="1">
      <c r="A8997">
        <v>9258</v>
      </c>
      <c r="B8997">
        <v>1111</v>
      </c>
      <c r="C8997" t="s">
        <v>1358</v>
      </c>
      <c r="D8997">
        <v>991111154</v>
      </c>
      <c r="E8997" t="s">
        <v>18</v>
      </c>
      <c r="F8997" t="s">
        <v>1386</v>
      </c>
      <c r="G8997" t="s">
        <v>1361</v>
      </c>
      <c r="H8997" t="s">
        <v>21</v>
      </c>
      <c r="J8997">
        <v>230</v>
      </c>
      <c r="K8997" t="s">
        <v>1427</v>
      </c>
      <c r="L8997">
        <v>1</v>
      </c>
      <c r="M8997" t="s">
        <v>23</v>
      </c>
      <c r="N8997">
        <v>11.9</v>
      </c>
      <c r="O8997" s="1">
        <v>44883.17454861111</v>
      </c>
      <c r="P8997" t="s">
        <v>24</v>
      </c>
      <c r="Q8997">
        <v>7</v>
      </c>
    </row>
    <row r="8998" spans="1:17" hidden="1">
      <c r="A8998">
        <v>9259</v>
      </c>
      <c r="B8998">
        <v>1111</v>
      </c>
      <c r="C8998" t="s">
        <v>1358</v>
      </c>
      <c r="D8998">
        <v>991111154</v>
      </c>
      <c r="E8998" t="s">
        <v>18</v>
      </c>
      <c r="F8998" t="s">
        <v>1386</v>
      </c>
      <c r="G8998" t="s">
        <v>1361</v>
      </c>
      <c r="H8998" t="s">
        <v>21</v>
      </c>
      <c r="J8998">
        <v>60</v>
      </c>
      <c r="K8998" t="s">
        <v>1293</v>
      </c>
      <c r="L8998">
        <v>1</v>
      </c>
      <c r="M8998" t="s">
        <v>32</v>
      </c>
      <c r="N8998">
        <v>3.9</v>
      </c>
      <c r="O8998" s="1">
        <v>44883.17454861111</v>
      </c>
      <c r="P8998" t="s">
        <v>24</v>
      </c>
      <c r="Q8998">
        <v>1.9</v>
      </c>
    </row>
    <row r="8999" spans="1:17" hidden="1">
      <c r="A8999">
        <v>9260</v>
      </c>
      <c r="B8999">
        <v>1111</v>
      </c>
      <c r="C8999" t="s">
        <v>1358</v>
      </c>
      <c r="D8999">
        <v>991111154</v>
      </c>
      <c r="E8999" t="s">
        <v>18</v>
      </c>
      <c r="F8999" t="s">
        <v>1386</v>
      </c>
      <c r="G8999" t="s">
        <v>1361</v>
      </c>
      <c r="H8999" t="s">
        <v>21</v>
      </c>
      <c r="J8999">
        <v>331</v>
      </c>
      <c r="K8999" t="s">
        <v>528</v>
      </c>
      <c r="L8999">
        <v>1</v>
      </c>
      <c r="M8999" t="s">
        <v>32</v>
      </c>
      <c r="N8999">
        <v>6.9</v>
      </c>
      <c r="O8999" s="1">
        <v>44883.17454861111</v>
      </c>
      <c r="P8999" t="s">
        <v>24</v>
      </c>
      <c r="Q8999">
        <v>4.25</v>
      </c>
    </row>
    <row r="9000" spans="1:17" hidden="1">
      <c r="A9000">
        <v>9261</v>
      </c>
      <c r="B9000">
        <v>1111</v>
      </c>
      <c r="C9000" t="s">
        <v>1358</v>
      </c>
      <c r="D9000">
        <v>991111154</v>
      </c>
      <c r="E9000" t="s">
        <v>18</v>
      </c>
      <c r="F9000" t="s">
        <v>1386</v>
      </c>
      <c r="G9000" t="s">
        <v>1361</v>
      </c>
      <c r="H9000" t="s">
        <v>21</v>
      </c>
      <c r="J9000">
        <v>299</v>
      </c>
      <c r="K9000" t="s">
        <v>1424</v>
      </c>
      <c r="L9000">
        <v>1</v>
      </c>
      <c r="M9000" t="s">
        <v>32</v>
      </c>
      <c r="N9000">
        <v>27.9</v>
      </c>
      <c r="O9000" s="1">
        <v>44883.17454861111</v>
      </c>
      <c r="P9000" t="s">
        <v>24</v>
      </c>
      <c r="Q9000">
        <v>21</v>
      </c>
    </row>
    <row r="9001" spans="1:17" hidden="1">
      <c r="A9001">
        <v>9262</v>
      </c>
      <c r="B9001">
        <v>1112</v>
      </c>
      <c r="C9001" t="s">
        <v>113</v>
      </c>
      <c r="D9001">
        <v>12981146080</v>
      </c>
      <c r="E9001" t="s">
        <v>18</v>
      </c>
      <c r="F9001" t="s">
        <v>115</v>
      </c>
      <c r="G9001" t="s">
        <v>116</v>
      </c>
      <c r="H9001" t="s">
        <v>21</v>
      </c>
      <c r="J9001">
        <v>51</v>
      </c>
      <c r="K9001" t="s">
        <v>648</v>
      </c>
      <c r="L9001">
        <v>1</v>
      </c>
      <c r="M9001" t="s">
        <v>26</v>
      </c>
      <c r="N9001">
        <v>8.9</v>
      </c>
      <c r="O9001" s="1">
        <v>44883.17460648148</v>
      </c>
      <c r="P9001" t="s">
        <v>24</v>
      </c>
      <c r="Q9001">
        <v>5.2</v>
      </c>
    </row>
    <row r="9002" spans="1:17" hidden="1">
      <c r="A9002">
        <v>9263</v>
      </c>
      <c r="B9002">
        <v>1112</v>
      </c>
      <c r="C9002" t="s">
        <v>113</v>
      </c>
      <c r="D9002">
        <v>12981146080</v>
      </c>
      <c r="E9002" t="s">
        <v>18</v>
      </c>
      <c r="F9002" t="s">
        <v>115</v>
      </c>
      <c r="G9002" t="s">
        <v>116</v>
      </c>
      <c r="H9002" t="s">
        <v>21</v>
      </c>
      <c r="J9002">
        <v>188</v>
      </c>
      <c r="K9002" t="s">
        <v>1515</v>
      </c>
      <c r="L9002">
        <v>1</v>
      </c>
      <c r="M9002" t="s">
        <v>32</v>
      </c>
      <c r="N9002">
        <v>14.9</v>
      </c>
      <c r="O9002" s="1">
        <v>44883.17460648148</v>
      </c>
      <c r="P9002" t="s">
        <v>24</v>
      </c>
      <c r="Q9002">
        <v>8.75</v>
      </c>
    </row>
    <row r="9003" spans="1:17" hidden="1">
      <c r="A9003">
        <v>9264</v>
      </c>
      <c r="B9003">
        <v>1112</v>
      </c>
      <c r="C9003" t="s">
        <v>113</v>
      </c>
      <c r="D9003">
        <v>12981146080</v>
      </c>
      <c r="E9003" t="s">
        <v>18</v>
      </c>
      <c r="F9003" t="s">
        <v>115</v>
      </c>
      <c r="G9003" t="s">
        <v>116</v>
      </c>
      <c r="H9003" t="s">
        <v>21</v>
      </c>
      <c r="J9003">
        <v>62</v>
      </c>
      <c r="K9003" t="s">
        <v>527</v>
      </c>
      <c r="L9003">
        <v>1</v>
      </c>
      <c r="M9003" t="s">
        <v>32</v>
      </c>
      <c r="N9003">
        <v>8.9</v>
      </c>
      <c r="O9003" s="1">
        <v>44883.17460648148</v>
      </c>
      <c r="P9003" t="s">
        <v>24</v>
      </c>
      <c r="Q9003">
        <v>4.5</v>
      </c>
    </row>
    <row r="9004" spans="1:17" hidden="1">
      <c r="A9004">
        <v>9265</v>
      </c>
      <c r="B9004">
        <v>1112</v>
      </c>
      <c r="C9004" t="s">
        <v>113</v>
      </c>
      <c r="D9004">
        <v>12981146080</v>
      </c>
      <c r="E9004" t="s">
        <v>18</v>
      </c>
      <c r="F9004" t="s">
        <v>115</v>
      </c>
      <c r="G9004" t="s">
        <v>116</v>
      </c>
      <c r="H9004" t="s">
        <v>21</v>
      </c>
      <c r="J9004">
        <v>65</v>
      </c>
      <c r="K9004" t="s">
        <v>69</v>
      </c>
      <c r="L9004">
        <v>1</v>
      </c>
      <c r="M9004" t="s">
        <v>32</v>
      </c>
      <c r="N9004">
        <v>5.9</v>
      </c>
      <c r="O9004" s="1">
        <v>44883.17460648148</v>
      </c>
      <c r="P9004" t="s">
        <v>24</v>
      </c>
      <c r="Q9004">
        <v>3.25</v>
      </c>
    </row>
    <row r="9005" spans="1:17" hidden="1">
      <c r="A9005">
        <v>9266</v>
      </c>
      <c r="B9005">
        <v>1112</v>
      </c>
      <c r="C9005" t="s">
        <v>113</v>
      </c>
      <c r="D9005">
        <v>12981146080</v>
      </c>
      <c r="E9005" t="s">
        <v>18</v>
      </c>
      <c r="F9005" t="s">
        <v>115</v>
      </c>
      <c r="G9005" t="s">
        <v>116</v>
      </c>
      <c r="H9005" t="s">
        <v>21</v>
      </c>
      <c r="J9005">
        <v>93</v>
      </c>
      <c r="K9005" t="s">
        <v>960</v>
      </c>
      <c r="L9005">
        <v>1</v>
      </c>
      <c r="M9005" t="s">
        <v>32</v>
      </c>
      <c r="N9005">
        <v>4.9000000000000004</v>
      </c>
      <c r="O9005" s="1">
        <v>44883.17460648148</v>
      </c>
      <c r="P9005" t="s">
        <v>24</v>
      </c>
      <c r="Q9005">
        <v>2.9</v>
      </c>
    </row>
    <row r="9006" spans="1:17" hidden="1">
      <c r="A9006">
        <v>9267</v>
      </c>
      <c r="B9006">
        <v>1112</v>
      </c>
      <c r="C9006" t="s">
        <v>113</v>
      </c>
      <c r="D9006">
        <v>12981146080</v>
      </c>
      <c r="E9006" t="s">
        <v>18</v>
      </c>
      <c r="F9006" t="s">
        <v>115</v>
      </c>
      <c r="G9006" t="s">
        <v>116</v>
      </c>
      <c r="H9006" t="s">
        <v>21</v>
      </c>
      <c r="J9006">
        <v>266</v>
      </c>
      <c r="K9006" t="s">
        <v>445</v>
      </c>
      <c r="L9006">
        <v>1</v>
      </c>
      <c r="M9006" t="s">
        <v>32</v>
      </c>
      <c r="N9006">
        <v>6.9</v>
      </c>
      <c r="O9006" s="1">
        <v>44883.17460648148</v>
      </c>
      <c r="P9006" t="s">
        <v>24</v>
      </c>
      <c r="Q9006">
        <v>4</v>
      </c>
    </row>
    <row r="9007" spans="1:17" hidden="1">
      <c r="A9007">
        <v>9268</v>
      </c>
      <c r="B9007">
        <v>1112</v>
      </c>
      <c r="C9007" t="s">
        <v>113</v>
      </c>
      <c r="D9007">
        <v>12981146080</v>
      </c>
      <c r="E9007" t="s">
        <v>18</v>
      </c>
      <c r="F9007" t="s">
        <v>115</v>
      </c>
      <c r="G9007" t="s">
        <v>116</v>
      </c>
      <c r="H9007" t="s">
        <v>21</v>
      </c>
      <c r="J9007">
        <v>331</v>
      </c>
      <c r="K9007" t="s">
        <v>528</v>
      </c>
      <c r="L9007">
        <v>1</v>
      </c>
      <c r="M9007" t="s">
        <v>32</v>
      </c>
      <c r="N9007">
        <v>6.9</v>
      </c>
      <c r="O9007" s="1">
        <v>44883.17460648148</v>
      </c>
      <c r="P9007" t="s">
        <v>24</v>
      </c>
      <c r="Q9007">
        <v>4.25</v>
      </c>
    </row>
    <row r="9008" spans="1:17" hidden="1">
      <c r="A9008">
        <v>9269</v>
      </c>
      <c r="B9008">
        <v>1113</v>
      </c>
      <c r="C9008" t="s">
        <v>1115</v>
      </c>
      <c r="D9008">
        <v>12981251753</v>
      </c>
      <c r="E9008" t="s">
        <v>18</v>
      </c>
      <c r="F9008" t="s">
        <v>1526</v>
      </c>
      <c r="G9008" t="s">
        <v>311</v>
      </c>
      <c r="H9008" t="s">
        <v>46</v>
      </c>
      <c r="J9008">
        <v>230</v>
      </c>
      <c r="K9008" t="s">
        <v>1427</v>
      </c>
      <c r="L9008">
        <v>1</v>
      </c>
      <c r="M9008" t="s">
        <v>23</v>
      </c>
      <c r="N9008">
        <v>11.9</v>
      </c>
      <c r="O9008" s="1">
        <v>44883.424722222226</v>
      </c>
      <c r="P9008" t="s">
        <v>24</v>
      </c>
      <c r="Q9008">
        <v>7</v>
      </c>
    </row>
    <row r="9009" spans="1:17" hidden="1">
      <c r="A9009">
        <v>9270</v>
      </c>
      <c r="B9009">
        <v>1113</v>
      </c>
      <c r="C9009" t="s">
        <v>1115</v>
      </c>
      <c r="D9009">
        <v>12981251753</v>
      </c>
      <c r="E9009" t="s">
        <v>18</v>
      </c>
      <c r="F9009" t="s">
        <v>1526</v>
      </c>
      <c r="G9009" t="s">
        <v>311</v>
      </c>
      <c r="H9009" t="s">
        <v>46</v>
      </c>
      <c r="J9009">
        <v>270</v>
      </c>
      <c r="K9009" t="s">
        <v>1513</v>
      </c>
      <c r="L9009">
        <v>1</v>
      </c>
      <c r="M9009" t="s">
        <v>32</v>
      </c>
      <c r="N9009">
        <v>18.899999999999999</v>
      </c>
      <c r="O9009" s="1">
        <v>44883.424722222226</v>
      </c>
      <c r="P9009" t="s">
        <v>50</v>
      </c>
      <c r="Q9009">
        <v>11</v>
      </c>
    </row>
    <row r="9010" spans="1:17" hidden="1">
      <c r="A9010">
        <v>9271</v>
      </c>
      <c r="B9010">
        <v>1113</v>
      </c>
      <c r="C9010" t="s">
        <v>1115</v>
      </c>
      <c r="D9010">
        <v>12981251753</v>
      </c>
      <c r="E9010" t="s">
        <v>18</v>
      </c>
      <c r="F9010" t="s">
        <v>1526</v>
      </c>
      <c r="G9010" t="s">
        <v>311</v>
      </c>
      <c r="H9010" t="s">
        <v>46</v>
      </c>
      <c r="J9010">
        <v>93</v>
      </c>
      <c r="K9010" t="s">
        <v>960</v>
      </c>
      <c r="L9010">
        <v>1</v>
      </c>
      <c r="M9010" t="s">
        <v>32</v>
      </c>
      <c r="N9010">
        <v>4.9000000000000004</v>
      </c>
      <c r="O9010" s="1">
        <v>44883.424722222226</v>
      </c>
      <c r="P9010" t="s">
        <v>24</v>
      </c>
      <c r="Q9010">
        <v>2.9</v>
      </c>
    </row>
    <row r="9011" spans="1:17" hidden="1">
      <c r="A9011">
        <v>9272</v>
      </c>
      <c r="B9011">
        <v>1113</v>
      </c>
      <c r="C9011" t="s">
        <v>1115</v>
      </c>
      <c r="D9011">
        <v>12981251753</v>
      </c>
      <c r="E9011" t="s">
        <v>18</v>
      </c>
      <c r="F9011" t="s">
        <v>1526</v>
      </c>
      <c r="G9011" t="s">
        <v>311</v>
      </c>
      <c r="H9011" t="s">
        <v>46</v>
      </c>
      <c r="J9011">
        <v>45</v>
      </c>
      <c r="K9011" t="s">
        <v>151</v>
      </c>
      <c r="L9011">
        <v>1</v>
      </c>
      <c r="M9011" t="s">
        <v>77</v>
      </c>
      <c r="N9011">
        <v>5.9</v>
      </c>
      <c r="O9011" s="1">
        <v>44883.424722222226</v>
      </c>
      <c r="P9011" t="s">
        <v>24</v>
      </c>
      <c r="Q9011">
        <v>3.2</v>
      </c>
    </row>
    <row r="9012" spans="1:17" hidden="1">
      <c r="A9012">
        <v>9273</v>
      </c>
      <c r="B9012">
        <v>1113</v>
      </c>
      <c r="C9012" t="s">
        <v>1115</v>
      </c>
      <c r="D9012">
        <v>12981251753</v>
      </c>
      <c r="E9012" t="s">
        <v>18</v>
      </c>
      <c r="F9012" t="s">
        <v>1526</v>
      </c>
      <c r="G9012" t="s">
        <v>311</v>
      </c>
      <c r="H9012" t="s">
        <v>46</v>
      </c>
      <c r="J9012">
        <v>121</v>
      </c>
      <c r="K9012" t="s">
        <v>117</v>
      </c>
      <c r="L9012">
        <v>1</v>
      </c>
      <c r="M9012" t="s">
        <v>49</v>
      </c>
      <c r="N9012">
        <v>7.9</v>
      </c>
      <c r="O9012" s="1">
        <v>44883.424722222226</v>
      </c>
      <c r="P9012" t="s">
        <v>50</v>
      </c>
      <c r="Q9012">
        <v>4.5</v>
      </c>
    </row>
    <row r="9013" spans="1:17" hidden="1">
      <c r="A9013">
        <v>9274</v>
      </c>
      <c r="B9013">
        <v>1114</v>
      </c>
      <c r="C9013" t="s">
        <v>34</v>
      </c>
      <c r="D9013" t="s">
        <v>509</v>
      </c>
      <c r="E9013" t="s">
        <v>18</v>
      </c>
      <c r="F9013" t="s">
        <v>1238</v>
      </c>
      <c r="G9013" t="s">
        <v>1237</v>
      </c>
      <c r="H9013" t="s">
        <v>21</v>
      </c>
      <c r="J9013">
        <v>60</v>
      </c>
      <c r="K9013" t="s">
        <v>1293</v>
      </c>
      <c r="L9013">
        <v>1</v>
      </c>
      <c r="M9013" t="s">
        <v>32</v>
      </c>
      <c r="N9013">
        <v>3.9</v>
      </c>
      <c r="O9013" s="1">
        <v>44884.424942129626</v>
      </c>
      <c r="P9013" t="s">
        <v>24</v>
      </c>
      <c r="Q9013">
        <v>1.9</v>
      </c>
    </row>
    <row r="9014" spans="1:17" hidden="1">
      <c r="A9014">
        <v>9275</v>
      </c>
      <c r="B9014">
        <v>1114</v>
      </c>
      <c r="C9014" t="s">
        <v>34</v>
      </c>
      <c r="D9014" t="s">
        <v>509</v>
      </c>
      <c r="E9014" t="s">
        <v>18</v>
      </c>
      <c r="F9014" t="s">
        <v>1238</v>
      </c>
      <c r="G9014" t="s">
        <v>1237</v>
      </c>
      <c r="H9014" t="s">
        <v>21</v>
      </c>
      <c r="J9014">
        <v>62</v>
      </c>
      <c r="K9014" t="s">
        <v>527</v>
      </c>
      <c r="L9014">
        <v>1</v>
      </c>
      <c r="M9014" t="s">
        <v>32</v>
      </c>
      <c r="N9014">
        <v>8.9</v>
      </c>
      <c r="O9014" s="1">
        <v>44884.424942129626</v>
      </c>
      <c r="P9014" t="s">
        <v>24</v>
      </c>
      <c r="Q9014">
        <v>4.5</v>
      </c>
    </row>
    <row r="9015" spans="1:17" hidden="1">
      <c r="A9015">
        <v>9276</v>
      </c>
      <c r="B9015">
        <v>1114</v>
      </c>
      <c r="C9015" t="s">
        <v>34</v>
      </c>
      <c r="D9015" t="s">
        <v>509</v>
      </c>
      <c r="E9015" t="s">
        <v>18</v>
      </c>
      <c r="F9015" t="s">
        <v>1238</v>
      </c>
      <c r="G9015" t="s">
        <v>1237</v>
      </c>
      <c r="H9015" t="s">
        <v>21</v>
      </c>
      <c r="J9015">
        <v>266</v>
      </c>
      <c r="K9015" t="s">
        <v>445</v>
      </c>
      <c r="L9015">
        <v>1</v>
      </c>
      <c r="M9015" t="s">
        <v>32</v>
      </c>
      <c r="N9015">
        <v>6.9</v>
      </c>
      <c r="O9015" s="1">
        <v>44884.424942129626</v>
      </c>
      <c r="P9015" t="s">
        <v>24</v>
      </c>
      <c r="Q9015">
        <v>4</v>
      </c>
    </row>
    <row r="9016" spans="1:17" hidden="1">
      <c r="A9016">
        <v>9277</v>
      </c>
      <c r="B9016">
        <v>1114</v>
      </c>
      <c r="C9016" t="s">
        <v>34</v>
      </c>
      <c r="D9016" t="s">
        <v>509</v>
      </c>
      <c r="E9016" t="s">
        <v>18</v>
      </c>
      <c r="F9016" t="s">
        <v>1238</v>
      </c>
      <c r="G9016" t="s">
        <v>1237</v>
      </c>
      <c r="H9016" t="s">
        <v>21</v>
      </c>
      <c r="J9016">
        <v>14</v>
      </c>
      <c r="K9016" t="s">
        <v>1516</v>
      </c>
      <c r="L9016">
        <v>1</v>
      </c>
      <c r="M9016" t="s">
        <v>49</v>
      </c>
      <c r="N9016">
        <v>6.9</v>
      </c>
      <c r="O9016" s="1">
        <v>44884.424942129626</v>
      </c>
      <c r="P9016" t="s">
        <v>24</v>
      </c>
      <c r="Q9016">
        <v>3.8</v>
      </c>
    </row>
    <row r="9017" spans="1:17" hidden="1">
      <c r="A9017">
        <v>9278</v>
      </c>
      <c r="B9017">
        <v>1115</v>
      </c>
      <c r="C9017" t="s">
        <v>144</v>
      </c>
      <c r="D9017" t="s">
        <v>509</v>
      </c>
      <c r="E9017" t="s">
        <v>18</v>
      </c>
      <c r="F9017" t="s">
        <v>268</v>
      </c>
      <c r="G9017" t="s">
        <v>36</v>
      </c>
      <c r="H9017" t="s">
        <v>46</v>
      </c>
      <c r="J9017">
        <v>247</v>
      </c>
      <c r="K9017" t="s">
        <v>271</v>
      </c>
      <c r="L9017">
        <v>1</v>
      </c>
      <c r="M9017" t="s">
        <v>49</v>
      </c>
      <c r="N9017">
        <v>6.9</v>
      </c>
      <c r="O9017" s="1">
        <v>44884.424525462964</v>
      </c>
      <c r="P9017" t="s">
        <v>50</v>
      </c>
      <c r="Q9017">
        <v>4</v>
      </c>
    </row>
    <row r="9018" spans="1:17" hidden="1">
      <c r="A9018">
        <v>9279</v>
      </c>
      <c r="B9018">
        <v>1116</v>
      </c>
      <c r="C9018" t="s">
        <v>1097</v>
      </c>
      <c r="D9018" t="s">
        <v>1449</v>
      </c>
      <c r="E9018" t="s">
        <v>18</v>
      </c>
      <c r="F9018" t="s">
        <v>1396</v>
      </c>
      <c r="G9018" t="s">
        <v>247</v>
      </c>
      <c r="H9018" t="s">
        <v>46</v>
      </c>
      <c r="J9018">
        <v>51</v>
      </c>
      <c r="K9018" t="s">
        <v>648</v>
      </c>
      <c r="L9018">
        <v>2</v>
      </c>
      <c r="M9018" t="s">
        <v>26</v>
      </c>
      <c r="N9018">
        <v>17.8</v>
      </c>
      <c r="O9018" s="1">
        <v>44884.466446759259</v>
      </c>
      <c r="P9018" t="s">
        <v>24</v>
      </c>
      <c r="Q9018">
        <v>10.4</v>
      </c>
    </row>
    <row r="9019" spans="1:17" hidden="1">
      <c r="A9019">
        <v>9280</v>
      </c>
      <c r="B9019">
        <v>1116</v>
      </c>
      <c r="C9019" t="s">
        <v>1097</v>
      </c>
      <c r="D9019" t="s">
        <v>1449</v>
      </c>
      <c r="E9019" t="s">
        <v>18</v>
      </c>
      <c r="F9019" t="s">
        <v>1396</v>
      </c>
      <c r="G9019" t="s">
        <v>247</v>
      </c>
      <c r="H9019" t="s">
        <v>46</v>
      </c>
      <c r="J9019">
        <v>213</v>
      </c>
      <c r="K9019" t="s">
        <v>249</v>
      </c>
      <c r="L9019">
        <v>1</v>
      </c>
      <c r="M9019" t="s">
        <v>250</v>
      </c>
      <c r="N9019">
        <v>17.899999999999999</v>
      </c>
      <c r="O9019" s="1">
        <v>44884.466446759259</v>
      </c>
      <c r="P9019" t="s">
        <v>24</v>
      </c>
      <c r="Q9019">
        <v>10.5</v>
      </c>
    </row>
    <row r="9020" spans="1:17" hidden="1">
      <c r="A9020">
        <v>9281</v>
      </c>
      <c r="B9020">
        <v>1116</v>
      </c>
      <c r="C9020" t="s">
        <v>1097</v>
      </c>
      <c r="D9020" t="s">
        <v>1449</v>
      </c>
      <c r="E9020" t="s">
        <v>18</v>
      </c>
      <c r="F9020" t="s">
        <v>1396</v>
      </c>
      <c r="G9020" t="s">
        <v>247</v>
      </c>
      <c r="H9020" t="s">
        <v>46</v>
      </c>
      <c r="J9020">
        <v>59</v>
      </c>
      <c r="K9020" t="s">
        <v>31</v>
      </c>
      <c r="L9020">
        <v>1</v>
      </c>
      <c r="M9020" t="s">
        <v>32</v>
      </c>
      <c r="N9020">
        <v>4.9000000000000004</v>
      </c>
      <c r="O9020" s="1">
        <v>44884.466446759259</v>
      </c>
      <c r="P9020" t="s">
        <v>24</v>
      </c>
      <c r="Q9020">
        <v>3</v>
      </c>
    </row>
    <row r="9021" spans="1:17" hidden="1">
      <c r="A9021">
        <v>9282</v>
      </c>
      <c r="B9021">
        <v>1116</v>
      </c>
      <c r="C9021" t="s">
        <v>1097</v>
      </c>
      <c r="D9021" t="s">
        <v>1449</v>
      </c>
      <c r="E9021" t="s">
        <v>18</v>
      </c>
      <c r="F9021" t="s">
        <v>1396</v>
      </c>
      <c r="G9021" t="s">
        <v>247</v>
      </c>
      <c r="H9021" t="s">
        <v>46</v>
      </c>
      <c r="J9021">
        <v>349</v>
      </c>
      <c r="K9021" t="s">
        <v>93</v>
      </c>
      <c r="L9021">
        <v>1</v>
      </c>
      <c r="M9021" t="s">
        <v>472</v>
      </c>
      <c r="N9021">
        <v>9.9</v>
      </c>
      <c r="O9021" s="1">
        <v>44884.466446759259</v>
      </c>
      <c r="P9021" t="s">
        <v>24</v>
      </c>
      <c r="Q9021">
        <v>6</v>
      </c>
    </row>
    <row r="9022" spans="1:17" hidden="1">
      <c r="A9022">
        <v>9283</v>
      </c>
      <c r="B9022">
        <v>1116</v>
      </c>
      <c r="C9022" t="s">
        <v>1097</v>
      </c>
      <c r="D9022" t="s">
        <v>1449</v>
      </c>
      <c r="E9022" t="s">
        <v>18</v>
      </c>
      <c r="F9022" t="s">
        <v>1396</v>
      </c>
      <c r="G9022" t="s">
        <v>247</v>
      </c>
      <c r="H9022" t="s">
        <v>46</v>
      </c>
      <c r="J9022">
        <v>264</v>
      </c>
      <c r="K9022" t="s">
        <v>100</v>
      </c>
      <c r="L9022">
        <v>1</v>
      </c>
      <c r="M9022" t="s">
        <v>32</v>
      </c>
      <c r="N9022">
        <v>6.9</v>
      </c>
      <c r="O9022" s="1">
        <v>44884.466446759259</v>
      </c>
      <c r="P9022" t="s">
        <v>24</v>
      </c>
      <c r="Q9022">
        <v>4</v>
      </c>
    </row>
    <row r="9023" spans="1:17" hidden="1">
      <c r="A9023">
        <v>9284</v>
      </c>
      <c r="B9023">
        <v>1116</v>
      </c>
      <c r="C9023" t="s">
        <v>1097</v>
      </c>
      <c r="D9023" t="s">
        <v>1449</v>
      </c>
      <c r="E9023" t="s">
        <v>18</v>
      </c>
      <c r="F9023" t="s">
        <v>1396</v>
      </c>
      <c r="G9023" t="s">
        <v>247</v>
      </c>
      <c r="H9023" t="s">
        <v>46</v>
      </c>
      <c r="J9023">
        <v>115</v>
      </c>
      <c r="K9023" t="s">
        <v>48</v>
      </c>
      <c r="L9023">
        <v>1</v>
      </c>
      <c r="M9023" t="s">
        <v>49</v>
      </c>
      <c r="N9023">
        <v>5.9</v>
      </c>
      <c r="O9023" s="1">
        <v>44884.466446759259</v>
      </c>
      <c r="P9023" t="s">
        <v>50</v>
      </c>
      <c r="Q9023">
        <v>3.5</v>
      </c>
    </row>
    <row r="9024" spans="1:17" hidden="1">
      <c r="A9024">
        <v>9285</v>
      </c>
      <c r="B9024">
        <v>1116</v>
      </c>
      <c r="C9024" t="s">
        <v>1097</v>
      </c>
      <c r="D9024" t="s">
        <v>1449</v>
      </c>
      <c r="E9024" t="s">
        <v>18</v>
      </c>
      <c r="F9024" t="s">
        <v>1396</v>
      </c>
      <c r="G9024" t="s">
        <v>247</v>
      </c>
      <c r="H9024" t="s">
        <v>46</v>
      </c>
      <c r="J9024">
        <v>130</v>
      </c>
      <c r="K9024" t="s">
        <v>968</v>
      </c>
      <c r="L9024">
        <v>1</v>
      </c>
      <c r="M9024" t="s">
        <v>593</v>
      </c>
      <c r="N9024">
        <v>9.9</v>
      </c>
      <c r="O9024" s="1">
        <v>44884.466446759259</v>
      </c>
      <c r="P9024" t="s">
        <v>24</v>
      </c>
      <c r="Q9024">
        <v>7.35</v>
      </c>
    </row>
    <row r="9025" spans="1:17" hidden="1">
      <c r="A9025">
        <v>9286</v>
      </c>
      <c r="B9025">
        <v>1116</v>
      </c>
      <c r="C9025" t="s">
        <v>1097</v>
      </c>
      <c r="D9025" t="s">
        <v>1449</v>
      </c>
      <c r="E9025" t="s">
        <v>18</v>
      </c>
      <c r="F9025" t="s">
        <v>1396</v>
      </c>
      <c r="G9025" t="s">
        <v>247</v>
      </c>
      <c r="H9025" t="s">
        <v>46</v>
      </c>
      <c r="J9025">
        <v>326</v>
      </c>
      <c r="K9025" t="s">
        <v>466</v>
      </c>
      <c r="L9025">
        <v>1</v>
      </c>
      <c r="M9025" t="s">
        <v>32</v>
      </c>
      <c r="N9025">
        <v>10.9</v>
      </c>
      <c r="O9025" s="1">
        <v>44884.466446759259</v>
      </c>
      <c r="P9025" t="s">
        <v>24</v>
      </c>
      <c r="Q9025">
        <v>8.4</v>
      </c>
    </row>
    <row r="9026" spans="1:17" hidden="1">
      <c r="A9026">
        <v>9287</v>
      </c>
      <c r="B9026">
        <v>1117</v>
      </c>
      <c r="C9026" t="s">
        <v>1192</v>
      </c>
      <c r="D9026">
        <v>12981346005</v>
      </c>
      <c r="E9026" t="s">
        <v>18</v>
      </c>
      <c r="F9026" t="s">
        <v>1146</v>
      </c>
      <c r="G9026" t="s">
        <v>1113</v>
      </c>
      <c r="H9026" t="s">
        <v>160</v>
      </c>
      <c r="J9026">
        <v>213</v>
      </c>
      <c r="K9026" t="s">
        <v>249</v>
      </c>
      <c r="L9026">
        <v>1</v>
      </c>
      <c r="M9026" t="s">
        <v>250</v>
      </c>
      <c r="N9026">
        <v>17.899999999999999</v>
      </c>
      <c r="O9026" s="1">
        <v>44884.507662037038</v>
      </c>
      <c r="P9026" t="s">
        <v>24</v>
      </c>
      <c r="Q9026">
        <v>10.5</v>
      </c>
    </row>
    <row r="9027" spans="1:17" hidden="1">
      <c r="A9027">
        <v>9288</v>
      </c>
      <c r="B9027">
        <v>1117</v>
      </c>
      <c r="C9027" t="s">
        <v>1192</v>
      </c>
      <c r="D9027">
        <v>12981346005</v>
      </c>
      <c r="E9027" t="s">
        <v>18</v>
      </c>
      <c r="F9027" t="s">
        <v>1146</v>
      </c>
      <c r="G9027" t="s">
        <v>1113</v>
      </c>
      <c r="H9027" t="s">
        <v>160</v>
      </c>
      <c r="J9027">
        <v>270</v>
      </c>
      <c r="K9027" t="s">
        <v>1513</v>
      </c>
      <c r="L9027">
        <v>1</v>
      </c>
      <c r="M9027" t="s">
        <v>32</v>
      </c>
      <c r="N9027">
        <v>18.899999999999999</v>
      </c>
      <c r="O9027" s="1">
        <v>44884.507662037038</v>
      </c>
      <c r="P9027" t="s">
        <v>50</v>
      </c>
      <c r="Q9027">
        <v>11</v>
      </c>
    </row>
    <row r="9028" spans="1:17" hidden="1">
      <c r="A9028">
        <v>9289</v>
      </c>
      <c r="B9028">
        <v>1117</v>
      </c>
      <c r="C9028" t="s">
        <v>1192</v>
      </c>
      <c r="D9028">
        <v>12981346005</v>
      </c>
      <c r="E9028" t="s">
        <v>18</v>
      </c>
      <c r="F9028" t="s">
        <v>1146</v>
      </c>
      <c r="G9028" t="s">
        <v>1113</v>
      </c>
      <c r="H9028" t="s">
        <v>160</v>
      </c>
      <c r="J9028">
        <v>331</v>
      </c>
      <c r="K9028" t="s">
        <v>528</v>
      </c>
      <c r="L9028">
        <v>1</v>
      </c>
      <c r="M9028" t="s">
        <v>32</v>
      </c>
      <c r="N9028">
        <v>6.9</v>
      </c>
      <c r="O9028" s="1">
        <v>44884.507662037038</v>
      </c>
      <c r="P9028" t="s">
        <v>24</v>
      </c>
      <c r="Q9028">
        <v>4.25</v>
      </c>
    </row>
    <row r="9029" spans="1:17" hidden="1">
      <c r="A9029">
        <v>9290</v>
      </c>
      <c r="B9029">
        <v>1117</v>
      </c>
      <c r="C9029" t="s">
        <v>1192</v>
      </c>
      <c r="D9029">
        <v>12981346005</v>
      </c>
      <c r="E9029" t="s">
        <v>18</v>
      </c>
      <c r="F9029" t="s">
        <v>1146</v>
      </c>
      <c r="G9029" t="s">
        <v>1113</v>
      </c>
      <c r="H9029" t="s">
        <v>160</v>
      </c>
      <c r="J9029">
        <v>121</v>
      </c>
      <c r="K9029" t="s">
        <v>117</v>
      </c>
      <c r="L9029">
        <v>1</v>
      </c>
      <c r="M9029" t="s">
        <v>49</v>
      </c>
      <c r="N9029">
        <v>7.9</v>
      </c>
      <c r="O9029" s="1">
        <v>44884.507662037038</v>
      </c>
      <c r="P9029" t="s">
        <v>50</v>
      </c>
      <c r="Q9029">
        <v>4.5</v>
      </c>
    </row>
    <row r="9030" spans="1:17" hidden="1">
      <c r="A9030">
        <v>9291</v>
      </c>
      <c r="B9030">
        <v>1118</v>
      </c>
      <c r="C9030" t="s">
        <v>1365</v>
      </c>
      <c r="D9030">
        <v>12988487025</v>
      </c>
      <c r="E9030" t="s">
        <v>28</v>
      </c>
      <c r="F9030" t="s">
        <v>1510</v>
      </c>
      <c r="G9030" t="s">
        <v>1345</v>
      </c>
      <c r="H9030" t="s">
        <v>160</v>
      </c>
      <c r="J9030">
        <v>9</v>
      </c>
      <c r="K9030" t="s">
        <v>33</v>
      </c>
      <c r="L9030">
        <v>2</v>
      </c>
      <c r="M9030" t="s">
        <v>108</v>
      </c>
      <c r="N9030">
        <v>11.8</v>
      </c>
      <c r="O9030" s="1">
        <v>44884.507708333331</v>
      </c>
      <c r="P9030" t="s">
        <v>24</v>
      </c>
      <c r="Q9030">
        <v>6</v>
      </c>
    </row>
    <row r="9031" spans="1:17" hidden="1">
      <c r="A9031">
        <v>9292</v>
      </c>
      <c r="B9031">
        <v>1118</v>
      </c>
      <c r="C9031" t="s">
        <v>1365</v>
      </c>
      <c r="D9031">
        <v>12988487025</v>
      </c>
      <c r="E9031" t="s">
        <v>28</v>
      </c>
      <c r="F9031" t="s">
        <v>1510</v>
      </c>
      <c r="G9031" t="s">
        <v>1345</v>
      </c>
      <c r="H9031" t="s">
        <v>160</v>
      </c>
      <c r="J9031">
        <v>93</v>
      </c>
      <c r="K9031" t="s">
        <v>960</v>
      </c>
      <c r="L9031">
        <v>1</v>
      </c>
      <c r="M9031" t="s">
        <v>32</v>
      </c>
      <c r="N9031">
        <v>4.9000000000000004</v>
      </c>
      <c r="O9031" s="1">
        <v>44884.507708333331</v>
      </c>
      <c r="P9031" t="s">
        <v>24</v>
      </c>
      <c r="Q9031">
        <v>2.9</v>
      </c>
    </row>
    <row r="9032" spans="1:17" hidden="1">
      <c r="A9032">
        <v>9293</v>
      </c>
      <c r="B9032">
        <v>1118</v>
      </c>
      <c r="C9032" t="s">
        <v>1365</v>
      </c>
      <c r="D9032">
        <v>12988487025</v>
      </c>
      <c r="E9032" t="s">
        <v>28</v>
      </c>
      <c r="F9032" t="s">
        <v>1510</v>
      </c>
      <c r="G9032" t="s">
        <v>1345</v>
      </c>
      <c r="H9032" t="s">
        <v>160</v>
      </c>
      <c r="J9032">
        <v>331</v>
      </c>
      <c r="K9032" t="s">
        <v>528</v>
      </c>
      <c r="L9032">
        <v>2</v>
      </c>
      <c r="M9032" t="s">
        <v>32</v>
      </c>
      <c r="N9032">
        <v>13.8</v>
      </c>
      <c r="O9032" s="1">
        <v>44884.507708333331</v>
      </c>
      <c r="P9032" t="s">
        <v>24</v>
      </c>
      <c r="Q9032">
        <v>8.5</v>
      </c>
    </row>
    <row r="9033" spans="1:17" hidden="1">
      <c r="A9033">
        <v>9294</v>
      </c>
      <c r="B9033">
        <v>1118</v>
      </c>
      <c r="C9033" t="s">
        <v>1365</v>
      </c>
      <c r="D9033">
        <v>12988487025</v>
      </c>
      <c r="E9033" t="s">
        <v>28</v>
      </c>
      <c r="F9033" t="s">
        <v>1510</v>
      </c>
      <c r="G9033" t="s">
        <v>1345</v>
      </c>
      <c r="H9033" t="s">
        <v>160</v>
      </c>
      <c r="J9033">
        <v>25</v>
      </c>
      <c r="K9033" t="s">
        <v>99</v>
      </c>
      <c r="L9033">
        <v>1</v>
      </c>
      <c r="M9033" t="s">
        <v>77</v>
      </c>
      <c r="N9033">
        <v>4.2</v>
      </c>
      <c r="O9033" s="1">
        <v>44884.507708333331</v>
      </c>
      <c r="P9033" t="s">
        <v>50</v>
      </c>
      <c r="Q9033">
        <v>2.5</v>
      </c>
    </row>
    <row r="9034" spans="1:17" hidden="1">
      <c r="A9034">
        <v>9295</v>
      </c>
      <c r="B9034">
        <v>1118</v>
      </c>
      <c r="C9034" t="s">
        <v>1365</v>
      </c>
      <c r="D9034">
        <v>12988487025</v>
      </c>
      <c r="E9034" t="s">
        <v>28</v>
      </c>
      <c r="F9034" t="s">
        <v>1510</v>
      </c>
      <c r="G9034" t="s">
        <v>1345</v>
      </c>
      <c r="H9034" t="s">
        <v>160</v>
      </c>
      <c r="J9034">
        <v>115</v>
      </c>
      <c r="K9034" t="s">
        <v>48</v>
      </c>
      <c r="L9034">
        <v>1</v>
      </c>
      <c r="M9034" t="s">
        <v>49</v>
      </c>
      <c r="N9034">
        <v>5.9</v>
      </c>
      <c r="O9034" s="1">
        <v>44884.507708333331</v>
      </c>
      <c r="P9034" t="s">
        <v>50</v>
      </c>
      <c r="Q9034">
        <v>3.5</v>
      </c>
    </row>
    <row r="9035" spans="1:17" hidden="1">
      <c r="A9035">
        <v>9296</v>
      </c>
      <c r="B9035">
        <v>1119</v>
      </c>
      <c r="C9035" t="s">
        <v>1137</v>
      </c>
      <c r="D9035">
        <v>12996462904</v>
      </c>
      <c r="E9035" t="s">
        <v>28</v>
      </c>
      <c r="F9035" t="s">
        <v>1138</v>
      </c>
      <c r="G9035" t="s">
        <v>1139</v>
      </c>
      <c r="H9035" t="s">
        <v>21</v>
      </c>
      <c r="J9035">
        <v>50</v>
      </c>
      <c r="K9035" t="s">
        <v>434</v>
      </c>
      <c r="L9035">
        <v>1</v>
      </c>
      <c r="M9035" t="s">
        <v>26</v>
      </c>
      <c r="N9035">
        <v>7.9</v>
      </c>
      <c r="O9035" s="1">
        <v>44884.133055555554</v>
      </c>
      <c r="P9035" t="s">
        <v>24</v>
      </c>
      <c r="Q9035">
        <v>4.5</v>
      </c>
    </row>
    <row r="9036" spans="1:17" hidden="1">
      <c r="A9036">
        <v>9297</v>
      </c>
      <c r="B9036">
        <v>1119</v>
      </c>
      <c r="C9036" t="s">
        <v>1137</v>
      </c>
      <c r="D9036">
        <v>12996462904</v>
      </c>
      <c r="E9036" t="s">
        <v>28</v>
      </c>
      <c r="F9036" t="s">
        <v>1138</v>
      </c>
      <c r="G9036" t="s">
        <v>1139</v>
      </c>
      <c r="H9036" t="s">
        <v>21</v>
      </c>
      <c r="J9036">
        <v>9</v>
      </c>
      <c r="K9036" t="s">
        <v>33</v>
      </c>
      <c r="L9036">
        <v>1</v>
      </c>
      <c r="M9036" t="s">
        <v>108</v>
      </c>
      <c r="N9036">
        <v>5.9</v>
      </c>
      <c r="O9036" s="1">
        <v>44884.133055555554</v>
      </c>
      <c r="P9036" t="s">
        <v>24</v>
      </c>
      <c r="Q9036">
        <v>3</v>
      </c>
    </row>
    <row r="9037" spans="1:17" hidden="1">
      <c r="A9037">
        <v>9298</v>
      </c>
      <c r="B9037">
        <v>1119</v>
      </c>
      <c r="C9037" t="s">
        <v>1137</v>
      </c>
      <c r="D9037">
        <v>12996462904</v>
      </c>
      <c r="E9037" t="s">
        <v>28</v>
      </c>
      <c r="F9037" t="s">
        <v>1138</v>
      </c>
      <c r="G9037" t="s">
        <v>1139</v>
      </c>
      <c r="H9037" t="s">
        <v>21</v>
      </c>
      <c r="J9037">
        <v>60</v>
      </c>
      <c r="K9037" t="s">
        <v>1293</v>
      </c>
      <c r="L9037">
        <v>1</v>
      </c>
      <c r="M9037" t="s">
        <v>32</v>
      </c>
      <c r="N9037">
        <v>3.9</v>
      </c>
      <c r="O9037" s="1">
        <v>44884.133055555554</v>
      </c>
      <c r="P9037" t="s">
        <v>24</v>
      </c>
      <c r="Q9037">
        <v>1.9</v>
      </c>
    </row>
    <row r="9038" spans="1:17" hidden="1">
      <c r="A9038">
        <v>9299</v>
      </c>
      <c r="B9038">
        <v>1119</v>
      </c>
      <c r="C9038" t="s">
        <v>1137</v>
      </c>
      <c r="D9038">
        <v>12996462904</v>
      </c>
      <c r="E9038" t="s">
        <v>28</v>
      </c>
      <c r="F9038" t="s">
        <v>1138</v>
      </c>
      <c r="G9038" t="s">
        <v>1139</v>
      </c>
      <c r="H9038" t="s">
        <v>21</v>
      </c>
      <c r="J9038">
        <v>57</v>
      </c>
      <c r="K9038" t="s">
        <v>1478</v>
      </c>
      <c r="L9038">
        <v>1</v>
      </c>
      <c r="M9038" t="s">
        <v>32</v>
      </c>
      <c r="N9038">
        <v>5.9</v>
      </c>
      <c r="O9038" s="1">
        <v>44884.133055555554</v>
      </c>
      <c r="P9038" t="s">
        <v>24</v>
      </c>
      <c r="Q9038">
        <v>2.75</v>
      </c>
    </row>
    <row r="9039" spans="1:17" hidden="1">
      <c r="A9039">
        <v>9300</v>
      </c>
      <c r="B9039">
        <v>1119</v>
      </c>
      <c r="C9039" t="s">
        <v>1137</v>
      </c>
      <c r="D9039">
        <v>12996462904</v>
      </c>
      <c r="E9039" t="s">
        <v>28</v>
      </c>
      <c r="F9039" t="s">
        <v>1138</v>
      </c>
      <c r="G9039" t="s">
        <v>1139</v>
      </c>
      <c r="H9039" t="s">
        <v>21</v>
      </c>
      <c r="J9039">
        <v>59</v>
      </c>
      <c r="K9039" t="s">
        <v>31</v>
      </c>
      <c r="L9039">
        <v>1</v>
      </c>
      <c r="M9039" t="s">
        <v>32</v>
      </c>
      <c r="N9039">
        <v>4.9000000000000004</v>
      </c>
      <c r="O9039" s="1">
        <v>44884.133055555554</v>
      </c>
      <c r="P9039" t="s">
        <v>24</v>
      </c>
      <c r="Q9039">
        <v>3</v>
      </c>
    </row>
    <row r="9040" spans="1:17" hidden="1">
      <c r="A9040">
        <v>9301</v>
      </c>
      <c r="B9040">
        <v>1119</v>
      </c>
      <c r="C9040" t="s">
        <v>1137</v>
      </c>
      <c r="D9040">
        <v>12996462904</v>
      </c>
      <c r="E9040" t="s">
        <v>28</v>
      </c>
      <c r="F9040" t="s">
        <v>1138</v>
      </c>
      <c r="G9040" t="s">
        <v>1139</v>
      </c>
      <c r="H9040" t="s">
        <v>21</v>
      </c>
      <c r="J9040">
        <v>65</v>
      </c>
      <c r="K9040" t="s">
        <v>69</v>
      </c>
      <c r="L9040">
        <v>1</v>
      </c>
      <c r="M9040" t="s">
        <v>32</v>
      </c>
      <c r="N9040">
        <v>5.9</v>
      </c>
      <c r="O9040" s="1">
        <v>44884.133055555554</v>
      </c>
      <c r="P9040" t="s">
        <v>24</v>
      </c>
      <c r="Q9040">
        <v>3.25</v>
      </c>
    </row>
    <row r="9041" spans="1:17" hidden="1">
      <c r="A9041">
        <v>9302</v>
      </c>
      <c r="B9041">
        <v>1119</v>
      </c>
      <c r="C9041" t="s">
        <v>1137</v>
      </c>
      <c r="D9041">
        <v>12996462904</v>
      </c>
      <c r="E9041" t="s">
        <v>28</v>
      </c>
      <c r="F9041" t="s">
        <v>1138</v>
      </c>
      <c r="G9041" t="s">
        <v>1139</v>
      </c>
      <c r="H9041" t="s">
        <v>21</v>
      </c>
      <c r="J9041">
        <v>349</v>
      </c>
      <c r="K9041" t="s">
        <v>93</v>
      </c>
      <c r="L9041">
        <v>1</v>
      </c>
      <c r="M9041" t="s">
        <v>472</v>
      </c>
      <c r="N9041">
        <v>9.9</v>
      </c>
      <c r="O9041" s="1">
        <v>44884.133055555554</v>
      </c>
      <c r="P9041" t="s">
        <v>24</v>
      </c>
      <c r="Q9041">
        <v>6</v>
      </c>
    </row>
    <row r="9042" spans="1:17" hidden="1">
      <c r="A9042">
        <v>9303</v>
      </c>
      <c r="B9042">
        <v>1119</v>
      </c>
      <c r="C9042" t="s">
        <v>1137</v>
      </c>
      <c r="D9042">
        <v>12996462904</v>
      </c>
      <c r="E9042" t="s">
        <v>28</v>
      </c>
      <c r="F9042" t="s">
        <v>1138</v>
      </c>
      <c r="G9042" t="s">
        <v>1139</v>
      </c>
      <c r="H9042" t="s">
        <v>21</v>
      </c>
      <c r="J9042">
        <v>264</v>
      </c>
      <c r="K9042" t="s">
        <v>100</v>
      </c>
      <c r="L9042">
        <v>1</v>
      </c>
      <c r="M9042" t="s">
        <v>32</v>
      </c>
      <c r="N9042">
        <v>6.9</v>
      </c>
      <c r="O9042" s="1">
        <v>44884.133055555554</v>
      </c>
      <c r="P9042" t="s">
        <v>24</v>
      </c>
      <c r="Q9042">
        <v>4</v>
      </c>
    </row>
    <row r="9043" spans="1:17" hidden="1">
      <c r="A9043">
        <v>9304</v>
      </c>
      <c r="B9043">
        <v>1119</v>
      </c>
      <c r="C9043" t="s">
        <v>1137</v>
      </c>
      <c r="D9043">
        <v>12996462904</v>
      </c>
      <c r="E9043" t="s">
        <v>28</v>
      </c>
      <c r="F9043" t="s">
        <v>1138</v>
      </c>
      <c r="G9043" t="s">
        <v>1139</v>
      </c>
      <c r="H9043" t="s">
        <v>21</v>
      </c>
      <c r="J9043">
        <v>266</v>
      </c>
      <c r="K9043" t="s">
        <v>445</v>
      </c>
      <c r="L9043">
        <v>1</v>
      </c>
      <c r="M9043" t="s">
        <v>32</v>
      </c>
      <c r="N9043">
        <v>6.9</v>
      </c>
      <c r="O9043" s="1">
        <v>44884.133055555554</v>
      </c>
      <c r="P9043" t="s">
        <v>24</v>
      </c>
      <c r="Q9043">
        <v>4</v>
      </c>
    </row>
    <row r="9044" spans="1:17" hidden="1">
      <c r="A9044">
        <v>9305</v>
      </c>
      <c r="B9044">
        <v>1119</v>
      </c>
      <c r="C9044" t="s">
        <v>1137</v>
      </c>
      <c r="D9044">
        <v>12996462904</v>
      </c>
      <c r="E9044" t="s">
        <v>28</v>
      </c>
      <c r="F9044" t="s">
        <v>1138</v>
      </c>
      <c r="G9044" t="s">
        <v>1139</v>
      </c>
      <c r="H9044" t="s">
        <v>21</v>
      </c>
      <c r="J9044">
        <v>331</v>
      </c>
      <c r="K9044" t="s">
        <v>528</v>
      </c>
      <c r="L9044">
        <v>1</v>
      </c>
      <c r="M9044" t="s">
        <v>32</v>
      </c>
      <c r="N9044">
        <v>6.9</v>
      </c>
      <c r="O9044" s="1">
        <v>44884.133055555554</v>
      </c>
      <c r="P9044" t="s">
        <v>24</v>
      </c>
      <c r="Q9044">
        <v>4.25</v>
      </c>
    </row>
    <row r="9045" spans="1:17" hidden="1">
      <c r="A9045">
        <v>9306</v>
      </c>
      <c r="B9045">
        <v>1119</v>
      </c>
      <c r="C9045" t="s">
        <v>1137</v>
      </c>
      <c r="D9045">
        <v>12996462904</v>
      </c>
      <c r="E9045" t="s">
        <v>28</v>
      </c>
      <c r="F9045" t="s">
        <v>1138</v>
      </c>
      <c r="G9045" t="s">
        <v>1139</v>
      </c>
      <c r="H9045" t="s">
        <v>21</v>
      </c>
      <c r="J9045">
        <v>20</v>
      </c>
      <c r="K9045" t="s">
        <v>92</v>
      </c>
      <c r="L9045">
        <v>1</v>
      </c>
      <c r="M9045" t="s">
        <v>77</v>
      </c>
      <c r="N9045">
        <v>5.9</v>
      </c>
      <c r="O9045" s="1">
        <v>44884.133055555554</v>
      </c>
      <c r="P9045" t="s">
        <v>50</v>
      </c>
      <c r="Q9045">
        <v>3.5</v>
      </c>
    </row>
    <row r="9046" spans="1:17" hidden="1">
      <c r="A9046">
        <v>9307</v>
      </c>
      <c r="B9046">
        <v>1119</v>
      </c>
      <c r="C9046" t="s">
        <v>1137</v>
      </c>
      <c r="D9046">
        <v>12996462904</v>
      </c>
      <c r="E9046" t="s">
        <v>28</v>
      </c>
      <c r="F9046" t="s">
        <v>1138</v>
      </c>
      <c r="G9046" t="s">
        <v>1139</v>
      </c>
      <c r="H9046" t="s">
        <v>21</v>
      </c>
      <c r="J9046">
        <v>25</v>
      </c>
      <c r="K9046" t="s">
        <v>99</v>
      </c>
      <c r="L9046">
        <v>1</v>
      </c>
      <c r="M9046" t="s">
        <v>77</v>
      </c>
      <c r="N9046">
        <v>4.2</v>
      </c>
      <c r="O9046" s="1">
        <v>44884.133055555554</v>
      </c>
      <c r="P9046" t="s">
        <v>50</v>
      </c>
      <c r="Q9046">
        <v>2.5</v>
      </c>
    </row>
    <row r="9047" spans="1:17" hidden="1">
      <c r="A9047">
        <v>9308</v>
      </c>
      <c r="B9047">
        <v>1119</v>
      </c>
      <c r="C9047" t="s">
        <v>1137</v>
      </c>
      <c r="D9047">
        <v>12996462904</v>
      </c>
      <c r="E9047" t="s">
        <v>28</v>
      </c>
      <c r="F9047" t="s">
        <v>1138</v>
      </c>
      <c r="G9047" t="s">
        <v>1139</v>
      </c>
      <c r="H9047" t="s">
        <v>21</v>
      </c>
      <c r="J9047">
        <v>115</v>
      </c>
      <c r="K9047" t="s">
        <v>48</v>
      </c>
      <c r="L9047">
        <v>2</v>
      </c>
      <c r="M9047" t="s">
        <v>49</v>
      </c>
      <c r="N9047">
        <v>11.8</v>
      </c>
      <c r="O9047" s="1">
        <v>44884.133055555554</v>
      </c>
      <c r="P9047" t="s">
        <v>50</v>
      </c>
      <c r="Q9047">
        <v>7</v>
      </c>
    </row>
    <row r="9048" spans="1:17" hidden="1">
      <c r="A9048">
        <v>9309</v>
      </c>
      <c r="B9048">
        <v>1119</v>
      </c>
      <c r="C9048" t="s">
        <v>1137</v>
      </c>
      <c r="D9048">
        <v>12996462904</v>
      </c>
      <c r="E9048" t="s">
        <v>28</v>
      </c>
      <c r="F9048" t="s">
        <v>1138</v>
      </c>
      <c r="G9048" t="s">
        <v>1139</v>
      </c>
      <c r="H9048" t="s">
        <v>21</v>
      </c>
      <c r="J9048">
        <v>121</v>
      </c>
      <c r="K9048" t="s">
        <v>117</v>
      </c>
      <c r="L9048">
        <v>1</v>
      </c>
      <c r="M9048" t="s">
        <v>49</v>
      </c>
      <c r="N9048">
        <v>7.9</v>
      </c>
      <c r="O9048" s="1">
        <v>44884.133055555554</v>
      </c>
      <c r="P9048" t="s">
        <v>50</v>
      </c>
      <c r="Q9048">
        <v>4.5</v>
      </c>
    </row>
    <row r="9049" spans="1:17" hidden="1">
      <c r="A9049">
        <v>9310</v>
      </c>
      <c r="B9049">
        <v>1119</v>
      </c>
      <c r="C9049" t="s">
        <v>1137</v>
      </c>
      <c r="D9049">
        <v>12996462904</v>
      </c>
      <c r="E9049" t="s">
        <v>28</v>
      </c>
      <c r="F9049" t="s">
        <v>1138</v>
      </c>
      <c r="G9049" t="s">
        <v>1139</v>
      </c>
      <c r="H9049" t="s">
        <v>21</v>
      </c>
      <c r="J9049">
        <v>360</v>
      </c>
      <c r="K9049" t="s">
        <v>1419</v>
      </c>
      <c r="L9049">
        <v>1</v>
      </c>
      <c r="M9049" t="s">
        <v>88</v>
      </c>
      <c r="N9049">
        <v>8.9</v>
      </c>
      <c r="O9049" s="1">
        <v>44884.133055555554</v>
      </c>
      <c r="P9049" t="s">
        <v>24</v>
      </c>
      <c r="Q9049">
        <v>5</v>
      </c>
    </row>
    <row r="9050" spans="1:17" hidden="1">
      <c r="A9050">
        <v>9311</v>
      </c>
      <c r="B9050">
        <v>1120</v>
      </c>
      <c r="C9050" t="s">
        <v>62</v>
      </c>
      <c r="D9050">
        <v>11986461841</v>
      </c>
      <c r="E9050" t="s">
        <v>28</v>
      </c>
      <c r="F9050" t="s">
        <v>974</v>
      </c>
      <c r="G9050" t="s">
        <v>64</v>
      </c>
      <c r="H9050" t="s">
        <v>21</v>
      </c>
      <c r="J9050">
        <v>51</v>
      </c>
      <c r="K9050" t="s">
        <v>648</v>
      </c>
      <c r="L9050">
        <v>2</v>
      </c>
      <c r="M9050" t="s">
        <v>26</v>
      </c>
      <c r="N9050">
        <v>17.8</v>
      </c>
      <c r="O9050" s="1">
        <v>44884.17491898148</v>
      </c>
      <c r="P9050" t="s">
        <v>24</v>
      </c>
      <c r="Q9050">
        <v>10.4</v>
      </c>
    </row>
    <row r="9051" spans="1:17" hidden="1">
      <c r="A9051">
        <v>9312</v>
      </c>
      <c r="B9051">
        <v>1120</v>
      </c>
      <c r="C9051" t="s">
        <v>62</v>
      </c>
      <c r="D9051">
        <v>11986461841</v>
      </c>
      <c r="E9051" t="s">
        <v>28</v>
      </c>
      <c r="F9051" t="s">
        <v>974</v>
      </c>
      <c r="G9051" t="s">
        <v>64</v>
      </c>
      <c r="H9051" t="s">
        <v>21</v>
      </c>
      <c r="J9051">
        <v>65</v>
      </c>
      <c r="K9051" t="s">
        <v>69</v>
      </c>
      <c r="L9051">
        <v>2</v>
      </c>
      <c r="M9051" t="s">
        <v>32</v>
      </c>
      <c r="N9051">
        <v>11.8</v>
      </c>
      <c r="O9051" s="1">
        <v>44884.17491898148</v>
      </c>
      <c r="P9051" t="s">
        <v>24</v>
      </c>
      <c r="Q9051">
        <v>6.5</v>
      </c>
    </row>
    <row r="9052" spans="1:17" hidden="1">
      <c r="A9052">
        <v>9313</v>
      </c>
      <c r="B9052">
        <v>1120</v>
      </c>
      <c r="C9052" t="s">
        <v>62</v>
      </c>
      <c r="D9052">
        <v>11986461841</v>
      </c>
      <c r="E9052" t="s">
        <v>28</v>
      </c>
      <c r="F9052" t="s">
        <v>974</v>
      </c>
      <c r="G9052" t="s">
        <v>64</v>
      </c>
      <c r="H9052" t="s">
        <v>21</v>
      </c>
      <c r="J9052">
        <v>93</v>
      </c>
      <c r="K9052" t="s">
        <v>960</v>
      </c>
      <c r="L9052">
        <v>3</v>
      </c>
      <c r="M9052" t="s">
        <v>32</v>
      </c>
      <c r="N9052">
        <v>14.7</v>
      </c>
      <c r="O9052" s="1">
        <v>44884.17491898148</v>
      </c>
      <c r="P9052" t="s">
        <v>24</v>
      </c>
      <c r="Q9052">
        <v>8.6999999999999993</v>
      </c>
    </row>
    <row r="9053" spans="1:17" hidden="1">
      <c r="A9053">
        <v>9314</v>
      </c>
      <c r="B9053">
        <v>1120</v>
      </c>
      <c r="C9053" t="s">
        <v>62</v>
      </c>
      <c r="D9053">
        <v>11986461841</v>
      </c>
      <c r="E9053" t="s">
        <v>28</v>
      </c>
      <c r="F9053" t="s">
        <v>974</v>
      </c>
      <c r="G9053" t="s">
        <v>64</v>
      </c>
      <c r="H9053" t="s">
        <v>21</v>
      </c>
      <c r="J9053">
        <v>115</v>
      </c>
      <c r="K9053" t="s">
        <v>48</v>
      </c>
      <c r="L9053">
        <v>1</v>
      </c>
      <c r="M9053" t="s">
        <v>49</v>
      </c>
      <c r="N9053">
        <v>5.9</v>
      </c>
      <c r="O9053" s="1">
        <v>44884.17491898148</v>
      </c>
      <c r="P9053" t="s">
        <v>50</v>
      </c>
      <c r="Q9053">
        <v>3.5</v>
      </c>
    </row>
    <row r="9054" spans="1:17" hidden="1">
      <c r="A9054">
        <v>9315</v>
      </c>
      <c r="B9054">
        <v>1120</v>
      </c>
      <c r="C9054" t="s">
        <v>62</v>
      </c>
      <c r="D9054">
        <v>11986461841</v>
      </c>
      <c r="E9054" t="s">
        <v>28</v>
      </c>
      <c r="F9054" t="s">
        <v>974</v>
      </c>
      <c r="G9054" t="s">
        <v>64</v>
      </c>
      <c r="H9054" t="s">
        <v>21</v>
      </c>
      <c r="J9054">
        <v>129</v>
      </c>
      <c r="K9054" t="s">
        <v>1527</v>
      </c>
      <c r="L9054">
        <v>1</v>
      </c>
      <c r="M9054" t="s">
        <v>32</v>
      </c>
      <c r="N9054">
        <v>10.9</v>
      </c>
      <c r="O9054" s="1">
        <v>44884.17491898148</v>
      </c>
      <c r="P9054" t="s">
        <v>24</v>
      </c>
      <c r="Q9054">
        <v>8</v>
      </c>
    </row>
    <row r="9055" spans="1:17" hidden="1">
      <c r="A9055">
        <v>9316</v>
      </c>
      <c r="B9055">
        <v>1120</v>
      </c>
      <c r="C9055" t="s">
        <v>62</v>
      </c>
      <c r="D9055">
        <v>11986461841</v>
      </c>
      <c r="E9055" t="s">
        <v>28</v>
      </c>
      <c r="F9055" t="s">
        <v>974</v>
      </c>
      <c r="G9055" t="s">
        <v>64</v>
      </c>
      <c r="H9055" t="s">
        <v>21</v>
      </c>
      <c r="J9055">
        <v>221</v>
      </c>
      <c r="K9055" t="s">
        <v>1383</v>
      </c>
      <c r="L9055">
        <v>1</v>
      </c>
      <c r="M9055" t="s">
        <v>32</v>
      </c>
      <c r="N9055">
        <v>12.9</v>
      </c>
      <c r="O9055" s="1">
        <v>44884.17491898148</v>
      </c>
      <c r="P9055" t="s">
        <v>24</v>
      </c>
      <c r="Q9055">
        <v>9.5</v>
      </c>
    </row>
    <row r="9056" spans="1:17" hidden="1">
      <c r="A9056">
        <v>9317</v>
      </c>
      <c r="B9056">
        <v>1120</v>
      </c>
      <c r="C9056" t="s">
        <v>62</v>
      </c>
      <c r="D9056">
        <v>11986461841</v>
      </c>
      <c r="E9056" t="s">
        <v>28</v>
      </c>
      <c r="F9056" t="s">
        <v>974</v>
      </c>
      <c r="G9056" t="s">
        <v>64</v>
      </c>
      <c r="H9056" t="s">
        <v>21</v>
      </c>
      <c r="J9056">
        <v>160</v>
      </c>
      <c r="K9056" t="s">
        <v>1133</v>
      </c>
      <c r="L9056">
        <v>1</v>
      </c>
      <c r="M9056" t="s">
        <v>38</v>
      </c>
      <c r="N9056">
        <v>6.9</v>
      </c>
      <c r="O9056" s="1">
        <v>44884.17491898148</v>
      </c>
      <c r="P9056" t="s">
        <v>24</v>
      </c>
      <c r="Q9056">
        <v>4</v>
      </c>
    </row>
    <row r="9057" spans="1:17" hidden="1">
      <c r="A9057">
        <v>9318</v>
      </c>
      <c r="B9057">
        <v>1120</v>
      </c>
      <c r="C9057" t="s">
        <v>62</v>
      </c>
      <c r="D9057">
        <v>11986461841</v>
      </c>
      <c r="E9057" t="s">
        <v>28</v>
      </c>
      <c r="F9057" t="s">
        <v>974</v>
      </c>
      <c r="G9057" t="s">
        <v>64</v>
      </c>
      <c r="H9057" t="s">
        <v>21</v>
      </c>
      <c r="J9057">
        <v>202</v>
      </c>
      <c r="K9057" t="s">
        <v>1406</v>
      </c>
      <c r="L9057">
        <v>1</v>
      </c>
      <c r="M9057" t="s">
        <v>49</v>
      </c>
      <c r="N9057">
        <v>4.9000000000000004</v>
      </c>
      <c r="O9057" s="1">
        <v>44884.17491898148</v>
      </c>
      <c r="P9057" t="s">
        <v>24</v>
      </c>
      <c r="Q9057">
        <v>2.5</v>
      </c>
    </row>
    <row r="9058" spans="1:17" hidden="1">
      <c r="A9058">
        <v>9319</v>
      </c>
      <c r="B9058">
        <v>1121</v>
      </c>
      <c r="C9058" t="s">
        <v>165</v>
      </c>
      <c r="D9058">
        <v>991795782</v>
      </c>
      <c r="E9058" t="s">
        <v>28</v>
      </c>
      <c r="F9058" t="s">
        <v>166</v>
      </c>
      <c r="G9058" t="s">
        <v>167</v>
      </c>
      <c r="H9058" t="s">
        <v>21</v>
      </c>
      <c r="J9058">
        <v>51</v>
      </c>
      <c r="K9058" t="s">
        <v>648</v>
      </c>
      <c r="L9058">
        <v>1</v>
      </c>
      <c r="M9058" t="s">
        <v>26</v>
      </c>
      <c r="N9058">
        <v>8.9</v>
      </c>
      <c r="O9058" s="1">
        <v>44884.174699074072</v>
      </c>
      <c r="P9058" t="s">
        <v>24</v>
      </c>
      <c r="Q9058">
        <v>5.2</v>
      </c>
    </row>
    <row r="9059" spans="1:17" hidden="1">
      <c r="A9059">
        <v>9320</v>
      </c>
      <c r="B9059">
        <v>1121</v>
      </c>
      <c r="C9059" t="s">
        <v>165</v>
      </c>
      <c r="D9059">
        <v>991795782</v>
      </c>
      <c r="E9059" t="s">
        <v>28</v>
      </c>
      <c r="F9059" t="s">
        <v>166</v>
      </c>
      <c r="G9059" t="s">
        <v>167</v>
      </c>
      <c r="H9059" t="s">
        <v>21</v>
      </c>
      <c r="J9059">
        <v>213</v>
      </c>
      <c r="K9059" t="s">
        <v>249</v>
      </c>
      <c r="L9059">
        <v>1</v>
      </c>
      <c r="M9059" t="s">
        <v>250</v>
      </c>
      <c r="N9059">
        <v>17.899999999999999</v>
      </c>
      <c r="O9059" s="1">
        <v>44884.174699074072</v>
      </c>
      <c r="P9059" t="s">
        <v>24</v>
      </c>
      <c r="Q9059">
        <v>10.5</v>
      </c>
    </row>
    <row r="9060" spans="1:17" hidden="1">
      <c r="A9060">
        <v>9321</v>
      </c>
      <c r="B9060">
        <v>1121</v>
      </c>
      <c r="C9060" t="s">
        <v>165</v>
      </c>
      <c r="D9060">
        <v>991795782</v>
      </c>
      <c r="E9060" t="s">
        <v>28</v>
      </c>
      <c r="F9060" t="s">
        <v>166</v>
      </c>
      <c r="G9060" t="s">
        <v>167</v>
      </c>
      <c r="H9060" t="s">
        <v>21</v>
      </c>
      <c r="J9060">
        <v>58</v>
      </c>
      <c r="K9060" t="s">
        <v>1474</v>
      </c>
      <c r="L9060">
        <v>1</v>
      </c>
      <c r="M9060" t="s">
        <v>32</v>
      </c>
      <c r="N9060">
        <v>9.9</v>
      </c>
      <c r="O9060" s="1">
        <v>44884.174699074072</v>
      </c>
      <c r="P9060" t="s">
        <v>24</v>
      </c>
      <c r="Q9060">
        <v>5.8</v>
      </c>
    </row>
    <row r="9061" spans="1:17" hidden="1">
      <c r="A9061">
        <v>9322</v>
      </c>
      <c r="B9061">
        <v>1121</v>
      </c>
      <c r="C9061" t="s">
        <v>165</v>
      </c>
      <c r="D9061">
        <v>991795782</v>
      </c>
      <c r="E9061" t="s">
        <v>28</v>
      </c>
      <c r="F9061" t="s">
        <v>166</v>
      </c>
      <c r="G9061" t="s">
        <v>167</v>
      </c>
      <c r="H9061" t="s">
        <v>21</v>
      </c>
      <c r="J9061">
        <v>56</v>
      </c>
      <c r="K9061" t="s">
        <v>1455</v>
      </c>
      <c r="L9061">
        <v>1</v>
      </c>
      <c r="M9061" t="s">
        <v>32</v>
      </c>
      <c r="N9061">
        <v>8.9</v>
      </c>
      <c r="O9061" s="1">
        <v>44884.174699074072</v>
      </c>
      <c r="P9061" t="s">
        <v>24</v>
      </c>
      <c r="Q9061">
        <v>5</v>
      </c>
    </row>
    <row r="9062" spans="1:17" hidden="1">
      <c r="A9062">
        <v>9323</v>
      </c>
      <c r="B9062">
        <v>1121</v>
      </c>
      <c r="C9062" t="s">
        <v>165</v>
      </c>
      <c r="D9062">
        <v>991795782</v>
      </c>
      <c r="E9062" t="s">
        <v>28</v>
      </c>
      <c r="F9062" t="s">
        <v>166</v>
      </c>
      <c r="G9062" t="s">
        <v>167</v>
      </c>
      <c r="H9062" t="s">
        <v>21</v>
      </c>
      <c r="J9062">
        <v>86</v>
      </c>
      <c r="K9062" t="s">
        <v>918</v>
      </c>
      <c r="L9062">
        <v>1</v>
      </c>
      <c r="M9062" t="s">
        <v>32</v>
      </c>
      <c r="N9062">
        <v>8.9</v>
      </c>
      <c r="O9062" s="1">
        <v>44884.174699074072</v>
      </c>
      <c r="P9062" t="s">
        <v>24</v>
      </c>
      <c r="Q9062">
        <v>5</v>
      </c>
    </row>
    <row r="9063" spans="1:17" hidden="1">
      <c r="A9063">
        <v>9324</v>
      </c>
      <c r="B9063">
        <v>1121</v>
      </c>
      <c r="C9063" t="s">
        <v>165</v>
      </c>
      <c r="D9063">
        <v>991795782</v>
      </c>
      <c r="E9063" t="s">
        <v>28</v>
      </c>
      <c r="F9063" t="s">
        <v>166</v>
      </c>
      <c r="G9063" t="s">
        <v>167</v>
      </c>
      <c r="H9063" t="s">
        <v>21</v>
      </c>
      <c r="J9063">
        <v>331</v>
      </c>
      <c r="K9063" t="s">
        <v>528</v>
      </c>
      <c r="L9063">
        <v>2</v>
      </c>
      <c r="M9063" t="s">
        <v>32</v>
      </c>
      <c r="N9063">
        <v>13.8</v>
      </c>
      <c r="O9063" s="1">
        <v>44884.174699074072</v>
      </c>
      <c r="P9063" t="s">
        <v>24</v>
      </c>
      <c r="Q9063">
        <v>8.5</v>
      </c>
    </row>
    <row r="9064" spans="1:17" hidden="1">
      <c r="A9064">
        <v>9325</v>
      </c>
      <c r="B9064">
        <v>1121</v>
      </c>
      <c r="C9064" t="s">
        <v>165</v>
      </c>
      <c r="D9064">
        <v>991795782</v>
      </c>
      <c r="E9064" t="s">
        <v>28</v>
      </c>
      <c r="F9064" t="s">
        <v>166</v>
      </c>
      <c r="G9064" t="s">
        <v>167</v>
      </c>
      <c r="H9064" t="s">
        <v>21</v>
      </c>
      <c r="J9064">
        <v>40</v>
      </c>
      <c r="K9064" t="s">
        <v>1131</v>
      </c>
      <c r="L9064">
        <v>1</v>
      </c>
      <c r="M9064" t="s">
        <v>26</v>
      </c>
      <c r="N9064">
        <v>16.899999999999999</v>
      </c>
      <c r="O9064" s="1">
        <v>44884.174699074072</v>
      </c>
      <c r="P9064" t="s">
        <v>24</v>
      </c>
      <c r="Q9064">
        <v>13</v>
      </c>
    </row>
    <row r="9065" spans="1:17" hidden="1">
      <c r="A9065">
        <v>9326</v>
      </c>
      <c r="B9065">
        <v>1121</v>
      </c>
      <c r="C9065" t="s">
        <v>165</v>
      </c>
      <c r="D9065">
        <v>991795782</v>
      </c>
      <c r="E9065" t="s">
        <v>28</v>
      </c>
      <c r="F9065" t="s">
        <v>166</v>
      </c>
      <c r="G9065" t="s">
        <v>167</v>
      </c>
      <c r="H9065" t="s">
        <v>21</v>
      </c>
      <c r="J9065">
        <v>364</v>
      </c>
      <c r="K9065" t="s">
        <v>1326</v>
      </c>
      <c r="L9065">
        <v>1</v>
      </c>
      <c r="M9065" t="s">
        <v>32</v>
      </c>
      <c r="N9065">
        <v>72.900000000000006</v>
      </c>
      <c r="O9065" s="1">
        <v>44884.174699074072</v>
      </c>
      <c r="P9065" t="s">
        <v>24</v>
      </c>
      <c r="Q9065">
        <v>56</v>
      </c>
    </row>
    <row r="9066" spans="1:17" hidden="1">
      <c r="A9066">
        <v>9327</v>
      </c>
      <c r="B9066">
        <v>1121</v>
      </c>
      <c r="C9066" t="s">
        <v>165</v>
      </c>
      <c r="D9066">
        <v>991795782</v>
      </c>
      <c r="E9066" t="s">
        <v>28</v>
      </c>
      <c r="F9066" t="s">
        <v>166</v>
      </c>
      <c r="G9066" t="s">
        <v>167</v>
      </c>
      <c r="H9066" t="s">
        <v>21</v>
      </c>
      <c r="J9066">
        <v>160</v>
      </c>
      <c r="K9066" t="s">
        <v>1133</v>
      </c>
      <c r="L9066">
        <v>1</v>
      </c>
      <c r="M9066" t="s">
        <v>38</v>
      </c>
      <c r="N9066">
        <v>6.9</v>
      </c>
      <c r="O9066" s="1">
        <v>44884.174699074072</v>
      </c>
      <c r="P9066" t="s">
        <v>24</v>
      </c>
      <c r="Q9066">
        <v>4</v>
      </c>
    </row>
    <row r="9067" spans="1:17" hidden="1">
      <c r="A9067">
        <v>9328</v>
      </c>
      <c r="B9067">
        <v>1122</v>
      </c>
      <c r="C9067" t="s">
        <v>263</v>
      </c>
      <c r="D9067">
        <v>12992044555</v>
      </c>
      <c r="E9067" t="s">
        <v>96</v>
      </c>
      <c r="F9067" t="s">
        <v>1402</v>
      </c>
      <c r="G9067" t="s">
        <v>265</v>
      </c>
      <c r="H9067" t="s">
        <v>21</v>
      </c>
      <c r="J9067">
        <v>51</v>
      </c>
      <c r="K9067" t="s">
        <v>648</v>
      </c>
      <c r="L9067">
        <v>1</v>
      </c>
      <c r="M9067" t="s">
        <v>26</v>
      </c>
      <c r="N9067">
        <v>8.9</v>
      </c>
      <c r="O9067" s="1">
        <v>44884.21665509259</v>
      </c>
      <c r="P9067" t="s">
        <v>24</v>
      </c>
      <c r="Q9067">
        <v>5.2</v>
      </c>
    </row>
    <row r="9068" spans="1:17" hidden="1">
      <c r="A9068">
        <v>9329</v>
      </c>
      <c r="B9068">
        <v>1122</v>
      </c>
      <c r="C9068" t="s">
        <v>263</v>
      </c>
      <c r="D9068">
        <v>12992044555</v>
      </c>
      <c r="E9068" t="s">
        <v>96</v>
      </c>
      <c r="F9068" t="s">
        <v>1402</v>
      </c>
      <c r="G9068" t="s">
        <v>265</v>
      </c>
      <c r="H9068" t="s">
        <v>21</v>
      </c>
      <c r="J9068">
        <v>9</v>
      </c>
      <c r="K9068" t="s">
        <v>33</v>
      </c>
      <c r="L9068">
        <v>1</v>
      </c>
      <c r="M9068" t="s">
        <v>108</v>
      </c>
      <c r="N9068">
        <v>5.9</v>
      </c>
      <c r="O9068" s="1">
        <v>44884.21665509259</v>
      </c>
      <c r="P9068" t="s">
        <v>24</v>
      </c>
      <c r="Q9068">
        <v>3</v>
      </c>
    </row>
    <row r="9069" spans="1:17" hidden="1">
      <c r="A9069">
        <v>9330</v>
      </c>
      <c r="B9069">
        <v>1122</v>
      </c>
      <c r="C9069" t="s">
        <v>263</v>
      </c>
      <c r="D9069">
        <v>12992044555</v>
      </c>
      <c r="E9069" t="s">
        <v>96</v>
      </c>
      <c r="F9069" t="s">
        <v>1402</v>
      </c>
      <c r="G9069" t="s">
        <v>265</v>
      </c>
      <c r="H9069" t="s">
        <v>21</v>
      </c>
      <c r="J9069">
        <v>56</v>
      </c>
      <c r="K9069" t="s">
        <v>1455</v>
      </c>
      <c r="L9069">
        <v>1</v>
      </c>
      <c r="M9069" t="s">
        <v>32</v>
      </c>
      <c r="N9069">
        <v>8.9</v>
      </c>
      <c r="O9069" s="1">
        <v>44884.21665509259</v>
      </c>
      <c r="P9069" t="s">
        <v>24</v>
      </c>
      <c r="Q9069">
        <v>5</v>
      </c>
    </row>
    <row r="9070" spans="1:17" hidden="1">
      <c r="A9070">
        <v>9331</v>
      </c>
      <c r="B9070">
        <v>1122</v>
      </c>
      <c r="C9070" t="s">
        <v>263</v>
      </c>
      <c r="D9070">
        <v>12992044555</v>
      </c>
      <c r="E9070" t="s">
        <v>96</v>
      </c>
      <c r="F9070" t="s">
        <v>1402</v>
      </c>
      <c r="G9070" t="s">
        <v>265</v>
      </c>
      <c r="H9070" t="s">
        <v>21</v>
      </c>
      <c r="J9070">
        <v>86</v>
      </c>
      <c r="K9070" t="s">
        <v>918</v>
      </c>
      <c r="L9070">
        <v>1</v>
      </c>
      <c r="M9070" t="s">
        <v>32</v>
      </c>
      <c r="N9070">
        <v>8.9</v>
      </c>
      <c r="O9070" s="1">
        <v>44884.21665509259</v>
      </c>
      <c r="P9070" t="s">
        <v>24</v>
      </c>
      <c r="Q9070">
        <v>5</v>
      </c>
    </row>
    <row r="9071" spans="1:17" hidden="1">
      <c r="A9071">
        <v>9332</v>
      </c>
      <c r="B9071">
        <v>1122</v>
      </c>
      <c r="C9071" t="s">
        <v>263</v>
      </c>
      <c r="D9071">
        <v>12992044555</v>
      </c>
      <c r="E9071" t="s">
        <v>96</v>
      </c>
      <c r="F9071" t="s">
        <v>1402</v>
      </c>
      <c r="G9071" t="s">
        <v>265</v>
      </c>
      <c r="H9071" t="s">
        <v>21</v>
      </c>
      <c r="J9071">
        <v>93</v>
      </c>
      <c r="K9071" t="s">
        <v>960</v>
      </c>
      <c r="L9071">
        <v>1</v>
      </c>
      <c r="M9071" t="s">
        <v>32</v>
      </c>
      <c r="N9071">
        <v>4.9000000000000004</v>
      </c>
      <c r="O9071" s="1">
        <v>44884.21665509259</v>
      </c>
      <c r="P9071" t="s">
        <v>24</v>
      </c>
      <c r="Q9071">
        <v>2.9</v>
      </c>
    </row>
    <row r="9072" spans="1:17" hidden="1">
      <c r="A9072">
        <v>9333</v>
      </c>
      <c r="B9072">
        <v>1122</v>
      </c>
      <c r="C9072" t="s">
        <v>263</v>
      </c>
      <c r="D9072">
        <v>12992044555</v>
      </c>
      <c r="E9072" t="s">
        <v>96</v>
      </c>
      <c r="F9072" t="s">
        <v>1402</v>
      </c>
      <c r="G9072" t="s">
        <v>265</v>
      </c>
      <c r="H9072" t="s">
        <v>21</v>
      </c>
      <c r="J9072">
        <v>331</v>
      </c>
      <c r="K9072" t="s">
        <v>528</v>
      </c>
      <c r="L9072">
        <v>2</v>
      </c>
      <c r="M9072" t="s">
        <v>32</v>
      </c>
      <c r="N9072">
        <v>13.8</v>
      </c>
      <c r="O9072" s="1">
        <v>44884.21665509259</v>
      </c>
      <c r="P9072" t="s">
        <v>24</v>
      </c>
      <c r="Q9072">
        <v>8.5</v>
      </c>
    </row>
    <row r="9073" spans="1:17" hidden="1">
      <c r="A9073">
        <v>9334</v>
      </c>
      <c r="B9073">
        <v>1122</v>
      </c>
      <c r="C9073" t="s">
        <v>263</v>
      </c>
      <c r="D9073">
        <v>12992044555</v>
      </c>
      <c r="E9073" t="s">
        <v>96</v>
      </c>
      <c r="F9073" t="s">
        <v>1402</v>
      </c>
      <c r="G9073" t="s">
        <v>265</v>
      </c>
      <c r="H9073" t="s">
        <v>21</v>
      </c>
      <c r="J9073">
        <v>20</v>
      </c>
      <c r="K9073" t="s">
        <v>92</v>
      </c>
      <c r="L9073">
        <v>2</v>
      </c>
      <c r="M9073" t="s">
        <v>77</v>
      </c>
      <c r="N9073">
        <v>11.8</v>
      </c>
      <c r="O9073" s="1">
        <v>44884.21665509259</v>
      </c>
      <c r="P9073" t="s">
        <v>50</v>
      </c>
      <c r="Q9073">
        <v>7</v>
      </c>
    </row>
    <row r="9074" spans="1:17" hidden="1">
      <c r="A9074">
        <v>9335</v>
      </c>
      <c r="B9074">
        <v>1122</v>
      </c>
      <c r="C9074" t="s">
        <v>263</v>
      </c>
      <c r="D9074">
        <v>12992044555</v>
      </c>
      <c r="E9074" t="s">
        <v>96</v>
      </c>
      <c r="F9074" t="s">
        <v>1402</v>
      </c>
      <c r="G9074" t="s">
        <v>265</v>
      </c>
      <c r="H9074" t="s">
        <v>21</v>
      </c>
      <c r="J9074">
        <v>91</v>
      </c>
      <c r="K9074" t="s">
        <v>109</v>
      </c>
      <c r="L9074">
        <v>1</v>
      </c>
      <c r="M9074" t="s">
        <v>49</v>
      </c>
      <c r="N9074">
        <v>4.2</v>
      </c>
      <c r="O9074" s="1">
        <v>44884.21665509259</v>
      </c>
      <c r="P9074" t="s">
        <v>50</v>
      </c>
      <c r="Q9074">
        <v>2.5</v>
      </c>
    </row>
    <row r="9075" spans="1:17" hidden="1">
      <c r="A9075">
        <v>9336</v>
      </c>
      <c r="B9075">
        <v>1123</v>
      </c>
      <c r="C9075" t="s">
        <v>977</v>
      </c>
      <c r="D9075" t="s">
        <v>207</v>
      </c>
      <c r="E9075" t="s">
        <v>18</v>
      </c>
      <c r="F9075" t="s">
        <v>978</v>
      </c>
      <c r="G9075" t="s">
        <v>979</v>
      </c>
      <c r="H9075" t="s">
        <v>21</v>
      </c>
      <c r="J9075">
        <v>213</v>
      </c>
      <c r="K9075" t="s">
        <v>249</v>
      </c>
      <c r="L9075">
        <v>1</v>
      </c>
      <c r="M9075" t="s">
        <v>250</v>
      </c>
      <c r="N9075">
        <v>17.899999999999999</v>
      </c>
      <c r="O9075" s="1">
        <v>44884.216400462959</v>
      </c>
      <c r="P9075" t="s">
        <v>24</v>
      </c>
      <c r="Q9075">
        <v>10.5</v>
      </c>
    </row>
    <row r="9076" spans="1:17" hidden="1">
      <c r="A9076">
        <v>9337</v>
      </c>
      <c r="B9076">
        <v>1123</v>
      </c>
      <c r="C9076" t="s">
        <v>977</v>
      </c>
      <c r="D9076" t="s">
        <v>207</v>
      </c>
      <c r="E9076" t="s">
        <v>18</v>
      </c>
      <c r="F9076" t="s">
        <v>978</v>
      </c>
      <c r="G9076" t="s">
        <v>979</v>
      </c>
      <c r="H9076" t="s">
        <v>21</v>
      </c>
      <c r="J9076">
        <v>9</v>
      </c>
      <c r="K9076" t="s">
        <v>33</v>
      </c>
      <c r="L9076">
        <v>1</v>
      </c>
      <c r="M9076" t="s">
        <v>108</v>
      </c>
      <c r="N9076">
        <v>5.9</v>
      </c>
      <c r="O9076" s="1">
        <v>44884.216400462959</v>
      </c>
      <c r="P9076" t="s">
        <v>24</v>
      </c>
      <c r="Q9076">
        <v>3</v>
      </c>
    </row>
    <row r="9077" spans="1:17" hidden="1">
      <c r="A9077">
        <v>9338</v>
      </c>
      <c r="B9077">
        <v>1123</v>
      </c>
      <c r="C9077" t="s">
        <v>977</v>
      </c>
      <c r="D9077" t="s">
        <v>207</v>
      </c>
      <c r="E9077" t="s">
        <v>18</v>
      </c>
      <c r="F9077" t="s">
        <v>978</v>
      </c>
      <c r="G9077" t="s">
        <v>979</v>
      </c>
      <c r="H9077" t="s">
        <v>21</v>
      </c>
      <c r="J9077">
        <v>86</v>
      </c>
      <c r="K9077" t="s">
        <v>918</v>
      </c>
      <c r="L9077">
        <v>1</v>
      </c>
      <c r="M9077" t="s">
        <v>32</v>
      </c>
      <c r="N9077">
        <v>8.9</v>
      </c>
      <c r="O9077" s="1">
        <v>44884.216400462959</v>
      </c>
      <c r="P9077" t="s">
        <v>24</v>
      </c>
      <c r="Q9077">
        <v>5</v>
      </c>
    </row>
    <row r="9078" spans="1:17" hidden="1">
      <c r="A9078">
        <v>9339</v>
      </c>
      <c r="B9078">
        <v>1123</v>
      </c>
      <c r="C9078" t="s">
        <v>977</v>
      </c>
      <c r="D9078" t="s">
        <v>207</v>
      </c>
      <c r="E9078" t="s">
        <v>18</v>
      </c>
      <c r="F9078" t="s">
        <v>978</v>
      </c>
      <c r="G9078" t="s">
        <v>979</v>
      </c>
      <c r="H9078" t="s">
        <v>21</v>
      </c>
      <c r="J9078">
        <v>331</v>
      </c>
      <c r="K9078" t="s">
        <v>528</v>
      </c>
      <c r="L9078">
        <v>1</v>
      </c>
      <c r="M9078" t="s">
        <v>32</v>
      </c>
      <c r="N9078">
        <v>6.9</v>
      </c>
      <c r="O9078" s="1">
        <v>44884.216400462959</v>
      </c>
      <c r="P9078" t="s">
        <v>24</v>
      </c>
      <c r="Q9078">
        <v>4.25</v>
      </c>
    </row>
    <row r="9079" spans="1:17" hidden="1">
      <c r="A9079">
        <v>9340</v>
      </c>
      <c r="B9079">
        <v>1123</v>
      </c>
      <c r="C9079" t="s">
        <v>977</v>
      </c>
      <c r="D9079" t="s">
        <v>207</v>
      </c>
      <c r="E9079" t="s">
        <v>18</v>
      </c>
      <c r="F9079" t="s">
        <v>978</v>
      </c>
      <c r="G9079" t="s">
        <v>979</v>
      </c>
      <c r="H9079" t="s">
        <v>21</v>
      </c>
      <c r="J9079">
        <v>20</v>
      </c>
      <c r="K9079" t="s">
        <v>92</v>
      </c>
      <c r="L9079">
        <v>1</v>
      </c>
      <c r="M9079" t="s">
        <v>77</v>
      </c>
      <c r="N9079">
        <v>5.9</v>
      </c>
      <c r="O9079" s="1">
        <v>44884.216400462959</v>
      </c>
      <c r="P9079" t="s">
        <v>50</v>
      </c>
      <c r="Q9079">
        <v>3.5</v>
      </c>
    </row>
    <row r="9080" spans="1:17" hidden="1">
      <c r="A9080">
        <v>9341</v>
      </c>
      <c r="B9080">
        <v>1123</v>
      </c>
      <c r="C9080" t="s">
        <v>977</v>
      </c>
      <c r="D9080" t="s">
        <v>207</v>
      </c>
      <c r="E9080" t="s">
        <v>18</v>
      </c>
      <c r="F9080" t="s">
        <v>978</v>
      </c>
      <c r="G9080" t="s">
        <v>979</v>
      </c>
      <c r="H9080" t="s">
        <v>21</v>
      </c>
      <c r="J9080">
        <v>28</v>
      </c>
      <c r="K9080" t="s">
        <v>1295</v>
      </c>
      <c r="L9080">
        <v>1</v>
      </c>
      <c r="M9080" t="s">
        <v>81</v>
      </c>
      <c r="N9080">
        <v>9.9</v>
      </c>
      <c r="O9080" s="1">
        <v>44884.216400462959</v>
      </c>
      <c r="P9080" t="s">
        <v>24</v>
      </c>
      <c r="Q9080">
        <v>5.5</v>
      </c>
    </row>
    <row r="9081" spans="1:17" hidden="1">
      <c r="A9081">
        <v>9342</v>
      </c>
      <c r="B9081">
        <v>1124</v>
      </c>
      <c r="C9081" t="s">
        <v>430</v>
      </c>
      <c r="D9081">
        <v>12988431404</v>
      </c>
      <c r="E9081" t="s">
        <v>28</v>
      </c>
      <c r="F9081" t="s">
        <v>431</v>
      </c>
      <c r="G9081" t="s">
        <v>432</v>
      </c>
      <c r="H9081" t="s">
        <v>46</v>
      </c>
      <c r="J9081">
        <v>51</v>
      </c>
      <c r="K9081" t="s">
        <v>648</v>
      </c>
      <c r="L9081">
        <v>1</v>
      </c>
      <c r="M9081" t="s">
        <v>26</v>
      </c>
      <c r="N9081">
        <v>8.9</v>
      </c>
      <c r="O9081" s="1">
        <v>44884.216064814813</v>
      </c>
      <c r="P9081" t="s">
        <v>24</v>
      </c>
      <c r="Q9081">
        <v>5.2</v>
      </c>
    </row>
    <row r="9082" spans="1:17" hidden="1">
      <c r="A9082">
        <v>9343</v>
      </c>
      <c r="B9082">
        <v>1124</v>
      </c>
      <c r="C9082" t="s">
        <v>430</v>
      </c>
      <c r="D9082">
        <v>12988431404</v>
      </c>
      <c r="E9082" t="s">
        <v>28</v>
      </c>
      <c r="F9082" t="s">
        <v>431</v>
      </c>
      <c r="G9082" t="s">
        <v>432</v>
      </c>
      <c r="H9082" t="s">
        <v>46</v>
      </c>
      <c r="J9082">
        <v>188</v>
      </c>
      <c r="K9082" t="s">
        <v>1515</v>
      </c>
      <c r="L9082">
        <v>1</v>
      </c>
      <c r="M9082" t="s">
        <v>32</v>
      </c>
      <c r="N9082">
        <v>14.9</v>
      </c>
      <c r="O9082" s="1">
        <v>44884.216064814813</v>
      </c>
      <c r="P9082" t="s">
        <v>24</v>
      </c>
      <c r="Q9082">
        <v>8.75</v>
      </c>
    </row>
    <row r="9083" spans="1:17" hidden="1">
      <c r="A9083">
        <v>9344</v>
      </c>
      <c r="B9083">
        <v>1124</v>
      </c>
      <c r="C9083" t="s">
        <v>430</v>
      </c>
      <c r="D9083">
        <v>12988431404</v>
      </c>
      <c r="E9083" t="s">
        <v>28</v>
      </c>
      <c r="F9083" t="s">
        <v>431</v>
      </c>
      <c r="G9083" t="s">
        <v>432</v>
      </c>
      <c r="H9083" t="s">
        <v>46</v>
      </c>
      <c r="J9083">
        <v>270</v>
      </c>
      <c r="K9083" t="s">
        <v>1513</v>
      </c>
      <c r="L9083">
        <v>1</v>
      </c>
      <c r="M9083" t="s">
        <v>32</v>
      </c>
      <c r="N9083">
        <v>18.899999999999999</v>
      </c>
      <c r="O9083" s="1">
        <v>44884.216064814813</v>
      </c>
      <c r="P9083" t="s">
        <v>50</v>
      </c>
      <c r="Q9083">
        <v>11</v>
      </c>
    </row>
    <row r="9084" spans="1:17" hidden="1">
      <c r="A9084">
        <v>9345</v>
      </c>
      <c r="B9084">
        <v>1124</v>
      </c>
      <c r="C9084" t="s">
        <v>430</v>
      </c>
      <c r="D9084">
        <v>12988431404</v>
      </c>
      <c r="E9084" t="s">
        <v>28</v>
      </c>
      <c r="F9084" t="s">
        <v>431</v>
      </c>
      <c r="G9084" t="s">
        <v>432</v>
      </c>
      <c r="H9084" t="s">
        <v>46</v>
      </c>
      <c r="J9084">
        <v>60</v>
      </c>
      <c r="K9084" t="s">
        <v>1293</v>
      </c>
      <c r="L9084">
        <v>2</v>
      </c>
      <c r="M9084" t="s">
        <v>32</v>
      </c>
      <c r="N9084">
        <v>7.8</v>
      </c>
      <c r="O9084" s="1">
        <v>44884.216064814813</v>
      </c>
      <c r="P9084" t="s">
        <v>24</v>
      </c>
      <c r="Q9084">
        <v>3.8</v>
      </c>
    </row>
    <row r="9085" spans="1:17" hidden="1">
      <c r="A9085">
        <v>9346</v>
      </c>
      <c r="B9085">
        <v>1124</v>
      </c>
      <c r="C9085" t="s">
        <v>430</v>
      </c>
      <c r="D9085">
        <v>12988431404</v>
      </c>
      <c r="E9085" t="s">
        <v>28</v>
      </c>
      <c r="F9085" t="s">
        <v>431</v>
      </c>
      <c r="G9085" t="s">
        <v>432</v>
      </c>
      <c r="H9085" t="s">
        <v>46</v>
      </c>
      <c r="J9085">
        <v>59</v>
      </c>
      <c r="K9085" t="s">
        <v>31</v>
      </c>
      <c r="L9085">
        <v>1</v>
      </c>
      <c r="M9085" t="s">
        <v>32</v>
      </c>
      <c r="N9085">
        <v>4.9000000000000004</v>
      </c>
      <c r="O9085" s="1">
        <v>44884.216064814813</v>
      </c>
      <c r="P9085" t="s">
        <v>24</v>
      </c>
      <c r="Q9085">
        <v>3</v>
      </c>
    </row>
    <row r="9086" spans="1:17" hidden="1">
      <c r="A9086">
        <v>9347</v>
      </c>
      <c r="B9086">
        <v>1124</v>
      </c>
      <c r="C9086" t="s">
        <v>430</v>
      </c>
      <c r="D9086">
        <v>12988431404</v>
      </c>
      <c r="E9086" t="s">
        <v>28</v>
      </c>
      <c r="F9086" t="s">
        <v>431</v>
      </c>
      <c r="G9086" t="s">
        <v>432</v>
      </c>
      <c r="H9086" t="s">
        <v>46</v>
      </c>
      <c r="J9086">
        <v>65</v>
      </c>
      <c r="K9086" t="s">
        <v>69</v>
      </c>
      <c r="L9086">
        <v>1</v>
      </c>
      <c r="M9086" t="s">
        <v>32</v>
      </c>
      <c r="N9086">
        <v>5.9</v>
      </c>
      <c r="O9086" s="1">
        <v>44884.216064814813</v>
      </c>
      <c r="P9086" t="s">
        <v>24</v>
      </c>
      <c r="Q9086">
        <v>3.25</v>
      </c>
    </row>
    <row r="9087" spans="1:17" hidden="1">
      <c r="A9087">
        <v>9348</v>
      </c>
      <c r="B9087">
        <v>1124</v>
      </c>
      <c r="C9087" t="s">
        <v>430</v>
      </c>
      <c r="D9087">
        <v>12988431404</v>
      </c>
      <c r="E9087" t="s">
        <v>28</v>
      </c>
      <c r="F9087" t="s">
        <v>431</v>
      </c>
      <c r="G9087" t="s">
        <v>432</v>
      </c>
      <c r="H9087" t="s">
        <v>46</v>
      </c>
      <c r="J9087">
        <v>93</v>
      </c>
      <c r="K9087" t="s">
        <v>960</v>
      </c>
      <c r="L9087">
        <v>2</v>
      </c>
      <c r="M9087" t="s">
        <v>32</v>
      </c>
      <c r="N9087">
        <v>9.8000000000000007</v>
      </c>
      <c r="O9087" s="1">
        <v>44884.216064814813</v>
      </c>
      <c r="P9087" t="s">
        <v>24</v>
      </c>
      <c r="Q9087">
        <v>5.8</v>
      </c>
    </row>
    <row r="9088" spans="1:17" hidden="1">
      <c r="A9088">
        <v>9349</v>
      </c>
      <c r="B9088">
        <v>1124</v>
      </c>
      <c r="C9088" t="s">
        <v>430</v>
      </c>
      <c r="D9088">
        <v>12988431404</v>
      </c>
      <c r="E9088" t="s">
        <v>28</v>
      </c>
      <c r="F9088" t="s">
        <v>431</v>
      </c>
      <c r="G9088" t="s">
        <v>432</v>
      </c>
      <c r="H9088" t="s">
        <v>46</v>
      </c>
      <c r="J9088">
        <v>266</v>
      </c>
      <c r="K9088" t="s">
        <v>445</v>
      </c>
      <c r="L9088">
        <v>1</v>
      </c>
      <c r="M9088" t="s">
        <v>32</v>
      </c>
      <c r="N9088">
        <v>6.9</v>
      </c>
      <c r="O9088" s="1">
        <v>44884.216064814813</v>
      </c>
      <c r="P9088" t="s">
        <v>24</v>
      </c>
      <c r="Q9088">
        <v>4</v>
      </c>
    </row>
    <row r="9089" spans="1:17" hidden="1">
      <c r="A9089">
        <v>9350</v>
      </c>
      <c r="B9089">
        <v>1124</v>
      </c>
      <c r="C9089" t="s">
        <v>430</v>
      </c>
      <c r="D9089">
        <v>12988431404</v>
      </c>
      <c r="E9089" t="s">
        <v>28</v>
      </c>
      <c r="F9089" t="s">
        <v>431</v>
      </c>
      <c r="G9089" t="s">
        <v>432</v>
      </c>
      <c r="H9089" t="s">
        <v>46</v>
      </c>
      <c r="J9089">
        <v>331</v>
      </c>
      <c r="K9089" t="s">
        <v>528</v>
      </c>
      <c r="L9089">
        <v>2</v>
      </c>
      <c r="M9089" t="s">
        <v>32</v>
      </c>
      <c r="N9089">
        <v>13.8</v>
      </c>
      <c r="O9089" s="1">
        <v>44884.216064814813</v>
      </c>
      <c r="P9089" t="s">
        <v>24</v>
      </c>
      <c r="Q9089">
        <v>8.5</v>
      </c>
    </row>
    <row r="9090" spans="1:17" hidden="1">
      <c r="A9090">
        <v>9351</v>
      </c>
      <c r="B9090">
        <v>1124</v>
      </c>
      <c r="C9090" t="s">
        <v>430</v>
      </c>
      <c r="D9090">
        <v>12988431404</v>
      </c>
      <c r="E9090" t="s">
        <v>28</v>
      </c>
      <c r="F9090" t="s">
        <v>431</v>
      </c>
      <c r="G9090" t="s">
        <v>432</v>
      </c>
      <c r="H9090" t="s">
        <v>46</v>
      </c>
      <c r="J9090">
        <v>25</v>
      </c>
      <c r="K9090" t="s">
        <v>99</v>
      </c>
      <c r="L9090">
        <v>1</v>
      </c>
      <c r="M9090" t="s">
        <v>77</v>
      </c>
      <c r="N9090">
        <v>4.2</v>
      </c>
      <c r="O9090" s="1">
        <v>44884.216064814813</v>
      </c>
      <c r="P9090" t="s">
        <v>50</v>
      </c>
      <c r="Q9090">
        <v>2.5</v>
      </c>
    </row>
    <row r="9091" spans="1:17" hidden="1">
      <c r="A9091">
        <v>9352</v>
      </c>
      <c r="B9091">
        <v>1124</v>
      </c>
      <c r="C9091" t="s">
        <v>430</v>
      </c>
      <c r="D9091">
        <v>12988431404</v>
      </c>
      <c r="E9091" t="s">
        <v>28</v>
      </c>
      <c r="F9091" t="s">
        <v>431</v>
      </c>
      <c r="G9091" t="s">
        <v>432</v>
      </c>
      <c r="H9091" t="s">
        <v>46</v>
      </c>
      <c r="J9091">
        <v>115</v>
      </c>
      <c r="K9091" t="s">
        <v>48</v>
      </c>
      <c r="L9091">
        <v>1</v>
      </c>
      <c r="M9091" t="s">
        <v>49</v>
      </c>
      <c r="N9091">
        <v>5.9</v>
      </c>
      <c r="O9091" s="1">
        <v>44884.216064814813</v>
      </c>
      <c r="P9091" t="s">
        <v>50</v>
      </c>
      <c r="Q9091">
        <v>3.5</v>
      </c>
    </row>
    <row r="9092" spans="1:17" hidden="1">
      <c r="A9092">
        <v>9353</v>
      </c>
      <c r="B9092">
        <v>1125</v>
      </c>
      <c r="C9092" t="s">
        <v>1106</v>
      </c>
      <c r="D9092">
        <v>12991227227</v>
      </c>
      <c r="E9092" t="s">
        <v>28</v>
      </c>
      <c r="F9092" t="s">
        <v>1528</v>
      </c>
      <c r="G9092" t="s">
        <v>953</v>
      </c>
      <c r="H9092" t="s">
        <v>21</v>
      </c>
      <c r="J9092">
        <v>49</v>
      </c>
      <c r="K9092" t="s">
        <v>1529</v>
      </c>
      <c r="L9092">
        <v>1</v>
      </c>
      <c r="M9092" t="s">
        <v>472</v>
      </c>
      <c r="N9092">
        <v>9.9</v>
      </c>
      <c r="O9092" s="1">
        <v>44889.299699074072</v>
      </c>
      <c r="P9092" t="s">
        <v>24</v>
      </c>
      <c r="Q9092">
        <v>6</v>
      </c>
    </row>
    <row r="9093" spans="1:17" hidden="1">
      <c r="A9093">
        <v>9354</v>
      </c>
      <c r="B9093">
        <v>1125</v>
      </c>
      <c r="C9093" t="s">
        <v>1106</v>
      </c>
      <c r="D9093">
        <v>12991227227</v>
      </c>
      <c r="E9093" t="s">
        <v>28</v>
      </c>
      <c r="F9093" t="s">
        <v>1528</v>
      </c>
      <c r="G9093" t="s">
        <v>953</v>
      </c>
      <c r="H9093" t="s">
        <v>21</v>
      </c>
      <c r="J9093">
        <v>182</v>
      </c>
      <c r="K9093" t="s">
        <v>298</v>
      </c>
      <c r="L9093">
        <v>1</v>
      </c>
      <c r="M9093" t="s">
        <v>32</v>
      </c>
      <c r="N9093">
        <v>4.9000000000000004</v>
      </c>
      <c r="O9093" s="1">
        <v>44889.299699074072</v>
      </c>
      <c r="P9093" t="s">
        <v>24</v>
      </c>
      <c r="Q9093">
        <v>2.6</v>
      </c>
    </row>
    <row r="9094" spans="1:17" hidden="1">
      <c r="A9094">
        <v>9355</v>
      </c>
      <c r="B9094">
        <v>1125</v>
      </c>
      <c r="C9094" t="s">
        <v>1106</v>
      </c>
      <c r="D9094">
        <v>12991227227</v>
      </c>
      <c r="E9094" t="s">
        <v>28</v>
      </c>
      <c r="F9094" t="s">
        <v>1528</v>
      </c>
      <c r="G9094" t="s">
        <v>953</v>
      </c>
      <c r="H9094" t="s">
        <v>21</v>
      </c>
      <c r="J9094">
        <v>188</v>
      </c>
      <c r="K9094" t="s">
        <v>1170</v>
      </c>
      <c r="L9094">
        <v>2</v>
      </c>
      <c r="M9094" t="s">
        <v>32</v>
      </c>
      <c r="N9094">
        <v>29.8</v>
      </c>
      <c r="O9094" s="1">
        <v>44889.299699074072</v>
      </c>
      <c r="P9094" t="s">
        <v>24</v>
      </c>
      <c r="Q9094">
        <v>18</v>
      </c>
    </row>
    <row r="9095" spans="1:17" hidden="1">
      <c r="A9095">
        <v>9356</v>
      </c>
      <c r="B9095">
        <v>1125</v>
      </c>
      <c r="C9095" t="s">
        <v>1106</v>
      </c>
      <c r="D9095">
        <v>12991227227</v>
      </c>
      <c r="E9095" t="s">
        <v>28</v>
      </c>
      <c r="F9095" t="s">
        <v>1528</v>
      </c>
      <c r="G9095" t="s">
        <v>953</v>
      </c>
      <c r="H9095" t="s">
        <v>21</v>
      </c>
      <c r="J9095">
        <v>128</v>
      </c>
      <c r="K9095" t="s">
        <v>174</v>
      </c>
      <c r="L9095">
        <v>1</v>
      </c>
      <c r="M9095" t="s">
        <v>32</v>
      </c>
      <c r="N9095">
        <v>11.9</v>
      </c>
      <c r="O9095" s="1">
        <v>44889.299699074072</v>
      </c>
      <c r="P9095" t="s">
        <v>24</v>
      </c>
      <c r="Q9095">
        <v>8.6</v>
      </c>
    </row>
    <row r="9096" spans="1:17" hidden="1">
      <c r="A9096">
        <v>9357</v>
      </c>
      <c r="B9096">
        <v>1125</v>
      </c>
      <c r="C9096" t="s">
        <v>1106</v>
      </c>
      <c r="D9096">
        <v>12991227227</v>
      </c>
      <c r="E9096" t="s">
        <v>28</v>
      </c>
      <c r="F9096" t="s">
        <v>1528</v>
      </c>
      <c r="G9096" t="s">
        <v>953</v>
      </c>
      <c r="H9096" t="s">
        <v>21</v>
      </c>
      <c r="J9096">
        <v>326</v>
      </c>
      <c r="K9096" t="s">
        <v>466</v>
      </c>
      <c r="L9096">
        <v>1</v>
      </c>
      <c r="M9096" t="s">
        <v>32</v>
      </c>
      <c r="N9096">
        <v>10.9</v>
      </c>
      <c r="O9096" s="1">
        <v>44889.299699074072</v>
      </c>
      <c r="P9096" t="s">
        <v>24</v>
      </c>
      <c r="Q9096">
        <v>8.4</v>
      </c>
    </row>
    <row r="9097" spans="1:17" hidden="1">
      <c r="A9097">
        <v>9358</v>
      </c>
      <c r="B9097">
        <v>1125</v>
      </c>
      <c r="C9097" t="s">
        <v>1106</v>
      </c>
      <c r="D9097">
        <v>12991227227</v>
      </c>
      <c r="E9097" t="s">
        <v>28</v>
      </c>
      <c r="F9097" t="s">
        <v>1528</v>
      </c>
      <c r="G9097" t="s">
        <v>953</v>
      </c>
      <c r="H9097" t="s">
        <v>21</v>
      </c>
      <c r="J9097">
        <v>288</v>
      </c>
      <c r="K9097" t="s">
        <v>1378</v>
      </c>
      <c r="L9097">
        <v>1</v>
      </c>
      <c r="M9097" t="s">
        <v>32</v>
      </c>
      <c r="N9097">
        <v>36.9</v>
      </c>
      <c r="O9097" s="1">
        <v>44889.299699074072</v>
      </c>
      <c r="P9097" t="s">
        <v>24</v>
      </c>
      <c r="Q9097">
        <v>28</v>
      </c>
    </row>
    <row r="9098" spans="1:17" hidden="1">
      <c r="A9098">
        <v>9359</v>
      </c>
      <c r="B9098">
        <v>1125</v>
      </c>
      <c r="C9098" t="s">
        <v>1106</v>
      </c>
      <c r="D9098">
        <v>12991227227</v>
      </c>
      <c r="E9098" t="s">
        <v>28</v>
      </c>
      <c r="F9098" t="s">
        <v>1528</v>
      </c>
      <c r="G9098" t="s">
        <v>953</v>
      </c>
      <c r="H9098" t="s">
        <v>21</v>
      </c>
      <c r="J9098">
        <v>289</v>
      </c>
      <c r="K9098" t="s">
        <v>1530</v>
      </c>
      <c r="L9098">
        <v>1</v>
      </c>
      <c r="M9098" t="s">
        <v>32</v>
      </c>
      <c r="N9098">
        <v>61.1</v>
      </c>
      <c r="O9098" s="1">
        <v>44889.299699074072</v>
      </c>
      <c r="P9098" t="s">
        <v>24</v>
      </c>
      <c r="Q9098">
        <v>47</v>
      </c>
    </row>
    <row r="9099" spans="1:17" hidden="1">
      <c r="A9099">
        <v>9360</v>
      </c>
      <c r="B9099">
        <v>1126</v>
      </c>
      <c r="C9099" t="s">
        <v>658</v>
      </c>
      <c r="D9099">
        <v>12997471448</v>
      </c>
      <c r="E9099" t="s">
        <v>28</v>
      </c>
      <c r="F9099" t="s">
        <v>972</v>
      </c>
      <c r="G9099" t="s">
        <v>973</v>
      </c>
      <c r="H9099" t="s">
        <v>21</v>
      </c>
      <c r="J9099">
        <v>51</v>
      </c>
      <c r="K9099" t="s">
        <v>648</v>
      </c>
      <c r="L9099">
        <v>1</v>
      </c>
      <c r="M9099" t="s">
        <v>26</v>
      </c>
      <c r="N9099">
        <v>8.9</v>
      </c>
      <c r="O9099" s="1">
        <v>44889.299791666665</v>
      </c>
      <c r="P9099" t="s">
        <v>24</v>
      </c>
      <c r="Q9099">
        <v>5.2</v>
      </c>
    </row>
    <row r="9100" spans="1:17" hidden="1">
      <c r="A9100">
        <v>9361</v>
      </c>
      <c r="B9100">
        <v>1126</v>
      </c>
      <c r="C9100" t="s">
        <v>658</v>
      </c>
      <c r="D9100">
        <v>12997471448</v>
      </c>
      <c r="E9100" t="s">
        <v>28</v>
      </c>
      <c r="F9100" t="s">
        <v>972</v>
      </c>
      <c r="G9100" t="s">
        <v>973</v>
      </c>
      <c r="H9100" t="s">
        <v>21</v>
      </c>
      <c r="J9100">
        <v>182</v>
      </c>
      <c r="K9100" t="s">
        <v>298</v>
      </c>
      <c r="L9100">
        <v>1</v>
      </c>
      <c r="M9100" t="s">
        <v>32</v>
      </c>
      <c r="N9100">
        <v>4.9000000000000004</v>
      </c>
      <c r="O9100" s="1">
        <v>44889.299791666665</v>
      </c>
      <c r="P9100" t="s">
        <v>24</v>
      </c>
      <c r="Q9100">
        <v>2.6</v>
      </c>
    </row>
    <row r="9101" spans="1:17" hidden="1">
      <c r="A9101">
        <v>9362</v>
      </c>
      <c r="B9101">
        <v>1126</v>
      </c>
      <c r="C9101" t="s">
        <v>658</v>
      </c>
      <c r="D9101">
        <v>12997471448</v>
      </c>
      <c r="E9101" t="s">
        <v>28</v>
      </c>
      <c r="F9101" t="s">
        <v>972</v>
      </c>
      <c r="G9101" t="s">
        <v>973</v>
      </c>
      <c r="H9101" t="s">
        <v>21</v>
      </c>
      <c r="J9101">
        <v>9</v>
      </c>
      <c r="K9101" t="s">
        <v>33</v>
      </c>
      <c r="L9101">
        <v>1</v>
      </c>
      <c r="M9101" t="s">
        <v>108</v>
      </c>
      <c r="N9101">
        <v>5.9</v>
      </c>
      <c r="O9101" s="1">
        <v>44889.299791666665</v>
      </c>
      <c r="P9101" t="s">
        <v>24</v>
      </c>
      <c r="Q9101">
        <v>3</v>
      </c>
    </row>
    <row r="9102" spans="1:17" hidden="1">
      <c r="A9102">
        <v>9363</v>
      </c>
      <c r="B9102">
        <v>1126</v>
      </c>
      <c r="C9102" t="s">
        <v>658</v>
      </c>
      <c r="D9102">
        <v>12997471448</v>
      </c>
      <c r="E9102" t="s">
        <v>28</v>
      </c>
      <c r="F9102" t="s">
        <v>972</v>
      </c>
      <c r="G9102" t="s">
        <v>973</v>
      </c>
      <c r="H9102" t="s">
        <v>21</v>
      </c>
      <c r="J9102">
        <v>57</v>
      </c>
      <c r="K9102" t="s">
        <v>1478</v>
      </c>
      <c r="L9102">
        <v>1</v>
      </c>
      <c r="M9102" t="s">
        <v>32</v>
      </c>
      <c r="N9102">
        <v>5.9</v>
      </c>
      <c r="O9102" s="1">
        <v>44889.299791666665</v>
      </c>
      <c r="P9102" t="s">
        <v>24</v>
      </c>
      <c r="Q9102">
        <v>2.75</v>
      </c>
    </row>
    <row r="9103" spans="1:17" hidden="1">
      <c r="A9103">
        <v>9364</v>
      </c>
      <c r="B9103">
        <v>1126</v>
      </c>
      <c r="C9103" t="s">
        <v>658</v>
      </c>
      <c r="D9103">
        <v>12997471448</v>
      </c>
      <c r="E9103" t="s">
        <v>28</v>
      </c>
      <c r="F9103" t="s">
        <v>972</v>
      </c>
      <c r="G9103" t="s">
        <v>973</v>
      </c>
      <c r="H9103" t="s">
        <v>21</v>
      </c>
      <c r="J9103">
        <v>65</v>
      </c>
      <c r="K9103" t="s">
        <v>69</v>
      </c>
      <c r="L9103">
        <v>1</v>
      </c>
      <c r="M9103" t="s">
        <v>32</v>
      </c>
      <c r="N9103">
        <v>5.9</v>
      </c>
      <c r="O9103" s="1">
        <v>44889.299791666665</v>
      </c>
      <c r="P9103" t="s">
        <v>24</v>
      </c>
      <c r="Q9103">
        <v>3.25</v>
      </c>
    </row>
    <row r="9104" spans="1:17" hidden="1">
      <c r="A9104">
        <v>9365</v>
      </c>
      <c r="B9104">
        <v>1126</v>
      </c>
      <c r="C9104" t="s">
        <v>658</v>
      </c>
      <c r="D9104">
        <v>12997471448</v>
      </c>
      <c r="E9104" t="s">
        <v>28</v>
      </c>
      <c r="F9104" t="s">
        <v>972</v>
      </c>
      <c r="G9104" t="s">
        <v>973</v>
      </c>
      <c r="H9104" t="s">
        <v>21</v>
      </c>
      <c r="J9104">
        <v>93</v>
      </c>
      <c r="K9104" t="s">
        <v>960</v>
      </c>
      <c r="L9104">
        <v>1</v>
      </c>
      <c r="M9104" t="s">
        <v>32</v>
      </c>
      <c r="N9104">
        <v>4.9000000000000004</v>
      </c>
      <c r="O9104" s="1">
        <v>44889.299791666665</v>
      </c>
      <c r="P9104" t="s">
        <v>24</v>
      </c>
      <c r="Q9104">
        <v>2.9</v>
      </c>
    </row>
    <row r="9105" spans="1:17" hidden="1">
      <c r="A9105">
        <v>9366</v>
      </c>
      <c r="B9105">
        <v>1126</v>
      </c>
      <c r="C9105" t="s">
        <v>658</v>
      </c>
      <c r="D9105">
        <v>12997471448</v>
      </c>
      <c r="E9105" t="s">
        <v>28</v>
      </c>
      <c r="F9105" t="s">
        <v>972</v>
      </c>
      <c r="G9105" t="s">
        <v>973</v>
      </c>
      <c r="H9105" t="s">
        <v>21</v>
      </c>
      <c r="J9105">
        <v>331</v>
      </c>
      <c r="K9105" t="s">
        <v>528</v>
      </c>
      <c r="L9105">
        <v>1</v>
      </c>
      <c r="M9105" t="s">
        <v>32</v>
      </c>
      <c r="N9105">
        <v>7.9</v>
      </c>
      <c r="O9105" s="1">
        <v>44889.299791666665</v>
      </c>
      <c r="P9105" t="s">
        <v>24</v>
      </c>
      <c r="Q9105">
        <v>4.75</v>
      </c>
    </row>
    <row r="9106" spans="1:17" hidden="1">
      <c r="A9106">
        <v>9367</v>
      </c>
      <c r="B9106">
        <v>1126</v>
      </c>
      <c r="C9106" t="s">
        <v>658</v>
      </c>
      <c r="D9106">
        <v>12997471448</v>
      </c>
      <c r="E9106" t="s">
        <v>28</v>
      </c>
      <c r="F9106" t="s">
        <v>972</v>
      </c>
      <c r="G9106" t="s">
        <v>973</v>
      </c>
      <c r="H9106" t="s">
        <v>21</v>
      </c>
      <c r="J9106">
        <v>24</v>
      </c>
      <c r="K9106" t="s">
        <v>1244</v>
      </c>
      <c r="L9106">
        <v>1</v>
      </c>
      <c r="M9106" t="s">
        <v>77</v>
      </c>
      <c r="N9106">
        <v>4.9000000000000004</v>
      </c>
      <c r="O9106" s="1">
        <v>44889.299791666665</v>
      </c>
      <c r="P9106" t="s">
        <v>24</v>
      </c>
      <c r="Q9106">
        <v>2.5</v>
      </c>
    </row>
    <row r="9107" spans="1:17" hidden="1">
      <c r="A9107">
        <v>9368</v>
      </c>
      <c r="B9107">
        <v>1126</v>
      </c>
      <c r="C9107" t="s">
        <v>658</v>
      </c>
      <c r="D9107">
        <v>12997471448</v>
      </c>
      <c r="E9107" t="s">
        <v>28</v>
      </c>
      <c r="F9107" t="s">
        <v>972</v>
      </c>
      <c r="G9107" t="s">
        <v>973</v>
      </c>
      <c r="H9107" t="s">
        <v>21</v>
      </c>
      <c r="J9107">
        <v>121</v>
      </c>
      <c r="K9107" t="s">
        <v>117</v>
      </c>
      <c r="L9107">
        <v>1</v>
      </c>
      <c r="M9107" t="s">
        <v>49</v>
      </c>
      <c r="N9107">
        <v>4.9000000000000004</v>
      </c>
      <c r="O9107" s="1">
        <v>44889.299791666665</v>
      </c>
      <c r="P9107" t="s">
        <v>24</v>
      </c>
      <c r="Q9107">
        <v>3</v>
      </c>
    </row>
    <row r="9108" spans="1:17" hidden="1">
      <c r="A9108">
        <v>9369</v>
      </c>
      <c r="B9108">
        <v>1126</v>
      </c>
      <c r="C9108" t="s">
        <v>658</v>
      </c>
      <c r="D9108">
        <v>12997471448</v>
      </c>
      <c r="E9108" t="s">
        <v>28</v>
      </c>
      <c r="F9108" t="s">
        <v>972</v>
      </c>
      <c r="G9108" t="s">
        <v>973</v>
      </c>
      <c r="H9108" t="s">
        <v>21</v>
      </c>
      <c r="J9108">
        <v>301</v>
      </c>
      <c r="K9108" t="s">
        <v>1472</v>
      </c>
      <c r="L9108">
        <v>1</v>
      </c>
      <c r="M9108" t="s">
        <v>49</v>
      </c>
      <c r="N9108">
        <v>6.9</v>
      </c>
      <c r="O9108" s="1">
        <v>44889.299791666665</v>
      </c>
      <c r="P9108" t="s">
        <v>50</v>
      </c>
      <c r="Q9108">
        <v>4</v>
      </c>
    </row>
    <row r="9109" spans="1:17" hidden="1">
      <c r="A9109">
        <v>9370</v>
      </c>
      <c r="B9109">
        <v>1127</v>
      </c>
      <c r="C9109" t="s">
        <v>1097</v>
      </c>
      <c r="D9109" t="s">
        <v>1531</v>
      </c>
      <c r="E9109" t="s">
        <v>18</v>
      </c>
      <c r="F9109" t="s">
        <v>1532</v>
      </c>
      <c r="G9109" t="s">
        <v>247</v>
      </c>
      <c r="H9109" t="s">
        <v>46</v>
      </c>
      <c r="J9109">
        <v>4</v>
      </c>
      <c r="K9109" t="s">
        <v>390</v>
      </c>
      <c r="L9109">
        <v>1</v>
      </c>
      <c r="M9109" t="s">
        <v>77</v>
      </c>
      <c r="N9109">
        <v>17.5</v>
      </c>
      <c r="O9109" s="1">
        <v>44889.299849537034</v>
      </c>
      <c r="P9109" t="s">
        <v>24</v>
      </c>
      <c r="Q9109">
        <v>10.5</v>
      </c>
    </row>
    <row r="9110" spans="1:17" hidden="1">
      <c r="A9110">
        <v>9371</v>
      </c>
      <c r="B9110">
        <v>1127</v>
      </c>
      <c r="C9110" t="s">
        <v>1097</v>
      </c>
      <c r="D9110" t="s">
        <v>1531</v>
      </c>
      <c r="E9110" t="s">
        <v>18</v>
      </c>
      <c r="F9110" t="s">
        <v>1532</v>
      </c>
      <c r="G9110" t="s">
        <v>247</v>
      </c>
      <c r="H9110" t="s">
        <v>46</v>
      </c>
      <c r="J9110">
        <v>51</v>
      </c>
      <c r="K9110" t="s">
        <v>648</v>
      </c>
      <c r="L9110">
        <v>2</v>
      </c>
      <c r="M9110" t="s">
        <v>26</v>
      </c>
      <c r="N9110">
        <v>17.8</v>
      </c>
      <c r="O9110" s="1">
        <v>44889.299849537034</v>
      </c>
      <c r="P9110" t="s">
        <v>24</v>
      </c>
      <c r="Q9110">
        <v>10.4</v>
      </c>
    </row>
    <row r="9111" spans="1:17" hidden="1">
      <c r="A9111">
        <v>9372</v>
      </c>
      <c r="B9111">
        <v>1127</v>
      </c>
      <c r="C9111" t="s">
        <v>1097</v>
      </c>
      <c r="D9111" t="s">
        <v>1531</v>
      </c>
      <c r="E9111" t="s">
        <v>18</v>
      </c>
      <c r="F9111" t="s">
        <v>1532</v>
      </c>
      <c r="G9111" t="s">
        <v>247</v>
      </c>
      <c r="H9111" t="s">
        <v>46</v>
      </c>
      <c r="J9111">
        <v>179</v>
      </c>
      <c r="K9111" t="s">
        <v>277</v>
      </c>
      <c r="L9111">
        <v>2</v>
      </c>
      <c r="M9111" t="s">
        <v>26</v>
      </c>
      <c r="N9111">
        <v>17.8</v>
      </c>
      <c r="O9111" s="1">
        <v>44889.299849537034</v>
      </c>
      <c r="P9111" t="s">
        <v>24</v>
      </c>
      <c r="Q9111">
        <v>10</v>
      </c>
    </row>
    <row r="9112" spans="1:17" hidden="1">
      <c r="A9112">
        <v>9373</v>
      </c>
      <c r="B9112">
        <v>1127</v>
      </c>
      <c r="C9112" t="s">
        <v>1097</v>
      </c>
      <c r="D9112" t="s">
        <v>1531</v>
      </c>
      <c r="E9112" t="s">
        <v>18</v>
      </c>
      <c r="F9112" t="s">
        <v>1532</v>
      </c>
      <c r="G9112" t="s">
        <v>247</v>
      </c>
      <c r="H9112" t="s">
        <v>46</v>
      </c>
      <c r="J9112">
        <v>182</v>
      </c>
      <c r="K9112" t="s">
        <v>298</v>
      </c>
      <c r="L9112">
        <v>2</v>
      </c>
      <c r="M9112" t="s">
        <v>32</v>
      </c>
      <c r="N9112">
        <v>9.8000000000000007</v>
      </c>
      <c r="O9112" s="1">
        <v>44889.299849537034</v>
      </c>
      <c r="P9112" t="s">
        <v>24</v>
      </c>
      <c r="Q9112">
        <v>5.2</v>
      </c>
    </row>
    <row r="9113" spans="1:17" hidden="1">
      <c r="A9113">
        <v>9374</v>
      </c>
      <c r="B9113">
        <v>1127</v>
      </c>
      <c r="C9113" t="s">
        <v>1097</v>
      </c>
      <c r="D9113" t="s">
        <v>1531</v>
      </c>
      <c r="E9113" t="s">
        <v>18</v>
      </c>
      <c r="F9113" t="s">
        <v>1532</v>
      </c>
      <c r="G9113" t="s">
        <v>247</v>
      </c>
      <c r="H9113" t="s">
        <v>46</v>
      </c>
      <c r="J9113">
        <v>230</v>
      </c>
      <c r="K9113" t="s">
        <v>1427</v>
      </c>
      <c r="L9113">
        <v>1</v>
      </c>
      <c r="M9113" t="s">
        <v>23</v>
      </c>
      <c r="N9113">
        <v>11.9</v>
      </c>
      <c r="O9113" s="1">
        <v>44889.299849537034</v>
      </c>
      <c r="P9113" t="s">
        <v>24</v>
      </c>
      <c r="Q9113">
        <v>7</v>
      </c>
    </row>
    <row r="9114" spans="1:17" hidden="1">
      <c r="A9114">
        <v>9375</v>
      </c>
      <c r="B9114">
        <v>1127</v>
      </c>
      <c r="C9114" t="s">
        <v>1097</v>
      </c>
      <c r="D9114" t="s">
        <v>1531</v>
      </c>
      <c r="E9114" t="s">
        <v>18</v>
      </c>
      <c r="F9114" t="s">
        <v>1532</v>
      </c>
      <c r="G9114" t="s">
        <v>247</v>
      </c>
      <c r="H9114" t="s">
        <v>46</v>
      </c>
      <c r="J9114">
        <v>59</v>
      </c>
      <c r="K9114" t="s">
        <v>31</v>
      </c>
      <c r="L9114">
        <v>2</v>
      </c>
      <c r="M9114" t="s">
        <v>32</v>
      </c>
      <c r="N9114">
        <v>9.8000000000000007</v>
      </c>
      <c r="O9114" s="1">
        <v>44889.299849537034</v>
      </c>
      <c r="P9114" t="s">
        <v>24</v>
      </c>
      <c r="Q9114">
        <v>6</v>
      </c>
    </row>
    <row r="9115" spans="1:17" hidden="1">
      <c r="A9115">
        <v>9376</v>
      </c>
      <c r="B9115">
        <v>1127</v>
      </c>
      <c r="C9115" t="s">
        <v>1097</v>
      </c>
      <c r="D9115" t="s">
        <v>1531</v>
      </c>
      <c r="E9115" t="s">
        <v>18</v>
      </c>
      <c r="F9115" t="s">
        <v>1532</v>
      </c>
      <c r="G9115" t="s">
        <v>247</v>
      </c>
      <c r="H9115" t="s">
        <v>46</v>
      </c>
      <c r="J9115">
        <v>65</v>
      </c>
      <c r="K9115" t="s">
        <v>69</v>
      </c>
      <c r="L9115">
        <v>1</v>
      </c>
      <c r="M9115" t="s">
        <v>32</v>
      </c>
      <c r="N9115">
        <v>5.9</v>
      </c>
      <c r="O9115" s="1">
        <v>44889.299849537034</v>
      </c>
      <c r="P9115" t="s">
        <v>24</v>
      </c>
      <c r="Q9115">
        <v>3.25</v>
      </c>
    </row>
    <row r="9116" spans="1:17" hidden="1">
      <c r="A9116">
        <v>9377</v>
      </c>
      <c r="B9116">
        <v>1127</v>
      </c>
      <c r="C9116" t="s">
        <v>1097</v>
      </c>
      <c r="D9116" t="s">
        <v>1531</v>
      </c>
      <c r="E9116" t="s">
        <v>18</v>
      </c>
      <c r="F9116" t="s">
        <v>1532</v>
      </c>
      <c r="G9116" t="s">
        <v>247</v>
      </c>
      <c r="H9116" t="s">
        <v>46</v>
      </c>
      <c r="J9116">
        <v>86</v>
      </c>
      <c r="K9116" t="s">
        <v>918</v>
      </c>
      <c r="L9116">
        <v>1</v>
      </c>
      <c r="M9116" t="s">
        <v>32</v>
      </c>
      <c r="N9116">
        <v>7.9</v>
      </c>
      <c r="O9116" s="1">
        <v>44889.299849537034</v>
      </c>
      <c r="P9116" t="s">
        <v>24</v>
      </c>
      <c r="Q9116">
        <v>4.5</v>
      </c>
    </row>
    <row r="9117" spans="1:17" hidden="1">
      <c r="A9117">
        <v>9378</v>
      </c>
      <c r="B9117">
        <v>1127</v>
      </c>
      <c r="C9117" t="s">
        <v>1097</v>
      </c>
      <c r="D9117" t="s">
        <v>1531</v>
      </c>
      <c r="E9117" t="s">
        <v>18</v>
      </c>
      <c r="F9117" t="s">
        <v>1532</v>
      </c>
      <c r="G9117" t="s">
        <v>247</v>
      </c>
      <c r="H9117" t="s">
        <v>46</v>
      </c>
      <c r="J9117">
        <v>93</v>
      </c>
      <c r="K9117" t="s">
        <v>960</v>
      </c>
      <c r="L9117">
        <v>1</v>
      </c>
      <c r="M9117" t="s">
        <v>32</v>
      </c>
      <c r="N9117">
        <v>4.9000000000000004</v>
      </c>
      <c r="O9117" s="1">
        <v>44889.299849537034</v>
      </c>
      <c r="P9117" t="s">
        <v>24</v>
      </c>
      <c r="Q9117">
        <v>2.9</v>
      </c>
    </row>
    <row r="9118" spans="1:17" hidden="1">
      <c r="A9118">
        <v>9379</v>
      </c>
      <c r="B9118">
        <v>1127</v>
      </c>
      <c r="C9118" t="s">
        <v>1097</v>
      </c>
      <c r="D9118" t="s">
        <v>1531</v>
      </c>
      <c r="E9118" t="s">
        <v>18</v>
      </c>
      <c r="F9118" t="s">
        <v>1532</v>
      </c>
      <c r="G9118" t="s">
        <v>247</v>
      </c>
      <c r="H9118" t="s">
        <v>46</v>
      </c>
      <c r="J9118">
        <v>331</v>
      </c>
      <c r="K9118" t="s">
        <v>528</v>
      </c>
      <c r="L9118">
        <v>2</v>
      </c>
      <c r="M9118" t="s">
        <v>32</v>
      </c>
      <c r="N9118">
        <v>15.8</v>
      </c>
      <c r="O9118" s="1">
        <v>44889.299849537034</v>
      </c>
      <c r="P9118" t="s">
        <v>24</v>
      </c>
      <c r="Q9118">
        <v>9.5</v>
      </c>
    </row>
    <row r="9119" spans="1:17" hidden="1">
      <c r="A9119">
        <v>9380</v>
      </c>
      <c r="B9119">
        <v>1127</v>
      </c>
      <c r="C9119" t="s">
        <v>1097</v>
      </c>
      <c r="D9119" t="s">
        <v>1531</v>
      </c>
      <c r="E9119" t="s">
        <v>18</v>
      </c>
      <c r="F9119" t="s">
        <v>1532</v>
      </c>
      <c r="G9119" t="s">
        <v>247</v>
      </c>
      <c r="H9119" t="s">
        <v>46</v>
      </c>
      <c r="J9119">
        <v>115</v>
      </c>
      <c r="K9119" t="s">
        <v>48</v>
      </c>
      <c r="L9119">
        <v>1</v>
      </c>
      <c r="M9119" t="s">
        <v>49</v>
      </c>
      <c r="N9119">
        <v>5.9</v>
      </c>
      <c r="O9119" s="1">
        <v>44889.299849537034</v>
      </c>
      <c r="P9119" t="s">
        <v>50</v>
      </c>
      <c r="Q9119">
        <v>3.5</v>
      </c>
    </row>
    <row r="9120" spans="1:17" hidden="1">
      <c r="A9120">
        <v>9381</v>
      </c>
      <c r="B9120">
        <v>1127</v>
      </c>
      <c r="C9120" t="s">
        <v>1097</v>
      </c>
      <c r="D9120" t="s">
        <v>1531</v>
      </c>
      <c r="E9120" t="s">
        <v>18</v>
      </c>
      <c r="F9120" t="s">
        <v>1532</v>
      </c>
      <c r="G9120" t="s">
        <v>247</v>
      </c>
      <c r="H9120" t="s">
        <v>46</v>
      </c>
      <c r="J9120">
        <v>121</v>
      </c>
      <c r="K9120" t="s">
        <v>117</v>
      </c>
      <c r="L9120">
        <v>1</v>
      </c>
      <c r="M9120" t="s">
        <v>49</v>
      </c>
      <c r="N9120">
        <v>4.9000000000000004</v>
      </c>
      <c r="O9120" s="1">
        <v>44889.299849537034</v>
      </c>
      <c r="P9120" t="s">
        <v>24</v>
      </c>
      <c r="Q9120">
        <v>3</v>
      </c>
    </row>
    <row r="9121" spans="1:17" hidden="1">
      <c r="A9121">
        <v>9382</v>
      </c>
      <c r="B9121">
        <v>1127</v>
      </c>
      <c r="C9121" t="s">
        <v>1097</v>
      </c>
      <c r="D9121" t="s">
        <v>1531</v>
      </c>
      <c r="E9121" t="s">
        <v>18</v>
      </c>
      <c r="F9121" t="s">
        <v>1532</v>
      </c>
      <c r="G9121" t="s">
        <v>247</v>
      </c>
      <c r="H9121" t="s">
        <v>46</v>
      </c>
      <c r="J9121">
        <v>301</v>
      </c>
      <c r="K9121" t="s">
        <v>1472</v>
      </c>
      <c r="L9121">
        <v>1</v>
      </c>
      <c r="M9121" t="s">
        <v>49</v>
      </c>
      <c r="N9121">
        <v>6.9</v>
      </c>
      <c r="O9121" s="1">
        <v>44889.299849537034</v>
      </c>
      <c r="P9121" t="s">
        <v>50</v>
      </c>
      <c r="Q9121">
        <v>4</v>
      </c>
    </row>
    <row r="9122" spans="1:17" hidden="1">
      <c r="A9122">
        <v>9383</v>
      </c>
      <c r="B9122">
        <v>1127</v>
      </c>
      <c r="C9122" t="s">
        <v>1097</v>
      </c>
      <c r="D9122" t="s">
        <v>1531</v>
      </c>
      <c r="E9122" t="s">
        <v>18</v>
      </c>
      <c r="F9122" t="s">
        <v>1532</v>
      </c>
      <c r="G9122" t="s">
        <v>247</v>
      </c>
      <c r="H9122" t="s">
        <v>46</v>
      </c>
      <c r="J9122">
        <v>41</v>
      </c>
      <c r="K9122" t="s">
        <v>1256</v>
      </c>
      <c r="L9122">
        <v>1</v>
      </c>
      <c r="M9122" t="s">
        <v>26</v>
      </c>
      <c r="N9122">
        <v>16.899999999999999</v>
      </c>
      <c r="O9122" s="1">
        <v>44889.299849537034</v>
      </c>
      <c r="P9122" t="s">
        <v>24</v>
      </c>
      <c r="Q9122">
        <v>13</v>
      </c>
    </row>
    <row r="9123" spans="1:17" hidden="1">
      <c r="A9123">
        <v>9384</v>
      </c>
      <c r="B9123">
        <v>1127</v>
      </c>
      <c r="C9123" t="s">
        <v>1097</v>
      </c>
      <c r="D9123" t="s">
        <v>1531</v>
      </c>
      <c r="E9123" t="s">
        <v>18</v>
      </c>
      <c r="F9123" t="s">
        <v>1532</v>
      </c>
      <c r="G9123" t="s">
        <v>247</v>
      </c>
      <c r="H9123" t="s">
        <v>46</v>
      </c>
      <c r="J9123">
        <v>389</v>
      </c>
      <c r="K9123" t="s">
        <v>1533</v>
      </c>
      <c r="L9123">
        <v>1</v>
      </c>
      <c r="M9123" t="s">
        <v>52</v>
      </c>
      <c r="N9123">
        <v>26.9</v>
      </c>
      <c r="O9123" s="1">
        <v>44889.299849537034</v>
      </c>
      <c r="P9123" t="s">
        <v>24</v>
      </c>
      <c r="Q9123">
        <v>20</v>
      </c>
    </row>
    <row r="9124" spans="1:17" hidden="1">
      <c r="A9124">
        <v>9385</v>
      </c>
      <c r="B9124">
        <v>1127</v>
      </c>
      <c r="C9124" t="s">
        <v>1097</v>
      </c>
      <c r="D9124" t="s">
        <v>1531</v>
      </c>
      <c r="E9124" t="s">
        <v>18</v>
      </c>
      <c r="F9124" t="s">
        <v>1532</v>
      </c>
      <c r="G9124" t="s">
        <v>247</v>
      </c>
      <c r="H9124" t="s">
        <v>46</v>
      </c>
      <c r="J9124">
        <v>326</v>
      </c>
      <c r="K9124" t="s">
        <v>466</v>
      </c>
      <c r="L9124">
        <v>1</v>
      </c>
      <c r="M9124" t="s">
        <v>32</v>
      </c>
      <c r="N9124">
        <v>10.9</v>
      </c>
      <c r="O9124" s="1">
        <v>44889.299849537034</v>
      </c>
      <c r="P9124" t="s">
        <v>24</v>
      </c>
      <c r="Q9124">
        <v>8.4</v>
      </c>
    </row>
    <row r="9125" spans="1:17" hidden="1">
      <c r="A9125">
        <v>9386</v>
      </c>
      <c r="B9125">
        <v>1128</v>
      </c>
      <c r="C9125" t="s">
        <v>180</v>
      </c>
      <c r="D9125">
        <v>12997197534</v>
      </c>
      <c r="E9125" t="s">
        <v>28</v>
      </c>
      <c r="F9125" t="s">
        <v>441</v>
      </c>
      <c r="G9125" t="s">
        <v>182</v>
      </c>
      <c r="H9125" t="s">
        <v>21</v>
      </c>
      <c r="J9125">
        <v>49</v>
      </c>
      <c r="K9125" t="s">
        <v>1529</v>
      </c>
      <c r="L9125">
        <v>1</v>
      </c>
      <c r="M9125" t="s">
        <v>472</v>
      </c>
      <c r="N9125">
        <v>9.9</v>
      </c>
      <c r="O9125" s="1">
        <v>44889.382731481484</v>
      </c>
      <c r="P9125" t="s">
        <v>24</v>
      </c>
      <c r="Q9125">
        <v>6</v>
      </c>
    </row>
    <row r="9126" spans="1:17" hidden="1">
      <c r="A9126">
        <v>9387</v>
      </c>
      <c r="B9126">
        <v>1128</v>
      </c>
      <c r="C9126" t="s">
        <v>180</v>
      </c>
      <c r="D9126">
        <v>12997197534</v>
      </c>
      <c r="E9126" t="s">
        <v>28</v>
      </c>
      <c r="F9126" t="s">
        <v>441</v>
      </c>
      <c r="G9126" t="s">
        <v>182</v>
      </c>
      <c r="H9126" t="s">
        <v>21</v>
      </c>
      <c r="J9126">
        <v>179</v>
      </c>
      <c r="K9126" t="s">
        <v>277</v>
      </c>
      <c r="L9126">
        <v>1</v>
      </c>
      <c r="M9126" t="s">
        <v>26</v>
      </c>
      <c r="N9126">
        <v>8.9</v>
      </c>
      <c r="O9126" s="1">
        <v>44889.382731481484</v>
      </c>
      <c r="P9126" t="s">
        <v>24</v>
      </c>
      <c r="Q9126">
        <v>5</v>
      </c>
    </row>
    <row r="9127" spans="1:17" hidden="1">
      <c r="A9127">
        <v>9388</v>
      </c>
      <c r="B9127">
        <v>1128</v>
      </c>
      <c r="C9127" t="s">
        <v>180</v>
      </c>
      <c r="D9127">
        <v>12997197534</v>
      </c>
      <c r="E9127" t="s">
        <v>28</v>
      </c>
      <c r="F9127" t="s">
        <v>441</v>
      </c>
      <c r="G9127" t="s">
        <v>182</v>
      </c>
      <c r="H9127" t="s">
        <v>21</v>
      </c>
      <c r="J9127">
        <v>230</v>
      </c>
      <c r="K9127" t="s">
        <v>1427</v>
      </c>
      <c r="L9127">
        <v>2</v>
      </c>
      <c r="M9127" t="s">
        <v>23</v>
      </c>
      <c r="N9127">
        <v>23.8</v>
      </c>
      <c r="O9127" s="1">
        <v>44889.382731481484</v>
      </c>
      <c r="P9127" t="s">
        <v>24</v>
      </c>
      <c r="Q9127">
        <v>14</v>
      </c>
    </row>
    <row r="9128" spans="1:17" hidden="1">
      <c r="A9128">
        <v>9389</v>
      </c>
      <c r="B9128">
        <v>1128</v>
      </c>
      <c r="C9128" t="s">
        <v>180</v>
      </c>
      <c r="D9128">
        <v>12997197534</v>
      </c>
      <c r="E9128" t="s">
        <v>28</v>
      </c>
      <c r="F9128" t="s">
        <v>441</v>
      </c>
      <c r="G9128" t="s">
        <v>182</v>
      </c>
      <c r="H9128" t="s">
        <v>21</v>
      </c>
      <c r="J9128">
        <v>93</v>
      </c>
      <c r="K9128" t="s">
        <v>960</v>
      </c>
      <c r="L9128">
        <v>1</v>
      </c>
      <c r="M9128" t="s">
        <v>32</v>
      </c>
      <c r="N9128">
        <v>4.9000000000000004</v>
      </c>
      <c r="O9128" s="1">
        <v>44889.382731481484</v>
      </c>
      <c r="P9128" t="s">
        <v>24</v>
      </c>
      <c r="Q9128">
        <v>2.9</v>
      </c>
    </row>
    <row r="9129" spans="1:17" hidden="1">
      <c r="A9129">
        <v>9390</v>
      </c>
      <c r="B9129">
        <v>1128</v>
      </c>
      <c r="C9129" t="s">
        <v>180</v>
      </c>
      <c r="D9129">
        <v>12997197534</v>
      </c>
      <c r="E9129" t="s">
        <v>28</v>
      </c>
      <c r="F9129" t="s">
        <v>441</v>
      </c>
      <c r="G9129" t="s">
        <v>182</v>
      </c>
      <c r="H9129" t="s">
        <v>21</v>
      </c>
      <c r="J9129">
        <v>329</v>
      </c>
      <c r="K9129" t="s">
        <v>1055</v>
      </c>
      <c r="L9129">
        <v>1</v>
      </c>
      <c r="M9129" t="s">
        <v>32</v>
      </c>
      <c r="N9129">
        <v>12.9</v>
      </c>
      <c r="O9129" s="1">
        <v>44889.382731481484</v>
      </c>
      <c r="P9129" t="s">
        <v>24</v>
      </c>
      <c r="Q9129">
        <v>7.5</v>
      </c>
    </row>
    <row r="9130" spans="1:17" hidden="1">
      <c r="A9130">
        <v>9391</v>
      </c>
      <c r="B9130">
        <v>1128</v>
      </c>
      <c r="C9130" t="s">
        <v>180</v>
      </c>
      <c r="D9130">
        <v>12997197534</v>
      </c>
      <c r="E9130" t="s">
        <v>28</v>
      </c>
      <c r="F9130" t="s">
        <v>441</v>
      </c>
      <c r="G9130" t="s">
        <v>182</v>
      </c>
      <c r="H9130" t="s">
        <v>21</v>
      </c>
      <c r="J9130">
        <v>331</v>
      </c>
      <c r="K9130" t="s">
        <v>528</v>
      </c>
      <c r="L9130">
        <v>1</v>
      </c>
      <c r="M9130" t="s">
        <v>32</v>
      </c>
      <c r="N9130">
        <v>7.9</v>
      </c>
      <c r="O9130" s="1">
        <v>44889.382731481484</v>
      </c>
      <c r="P9130" t="s">
        <v>24</v>
      </c>
      <c r="Q9130">
        <v>4.75</v>
      </c>
    </row>
    <row r="9131" spans="1:17" hidden="1">
      <c r="A9131">
        <v>9392</v>
      </c>
      <c r="B9131">
        <v>1128</v>
      </c>
      <c r="C9131" t="s">
        <v>180</v>
      </c>
      <c r="D9131">
        <v>12997197534</v>
      </c>
      <c r="E9131" t="s">
        <v>28</v>
      </c>
      <c r="F9131" t="s">
        <v>441</v>
      </c>
      <c r="G9131" t="s">
        <v>182</v>
      </c>
      <c r="H9131" t="s">
        <v>21</v>
      </c>
      <c r="J9131">
        <v>388</v>
      </c>
      <c r="K9131" t="s">
        <v>1534</v>
      </c>
      <c r="L9131">
        <v>1</v>
      </c>
      <c r="M9131" t="s">
        <v>593</v>
      </c>
      <c r="N9131">
        <v>11.9</v>
      </c>
      <c r="O9131" s="1">
        <v>44889.382731481484</v>
      </c>
      <c r="P9131" t="s">
        <v>24</v>
      </c>
      <c r="Q9131">
        <v>7.2</v>
      </c>
    </row>
    <row r="9132" spans="1:17" hidden="1">
      <c r="A9132">
        <v>9393</v>
      </c>
      <c r="B9132">
        <v>1128</v>
      </c>
      <c r="C9132" t="s">
        <v>180</v>
      </c>
      <c r="D9132">
        <v>12997197534</v>
      </c>
      <c r="E9132" t="s">
        <v>28</v>
      </c>
      <c r="F9132" t="s">
        <v>441</v>
      </c>
      <c r="G9132" t="s">
        <v>182</v>
      </c>
      <c r="H9132" t="s">
        <v>21</v>
      </c>
      <c r="J9132">
        <v>344</v>
      </c>
      <c r="K9132" t="s">
        <v>37</v>
      </c>
      <c r="L9132">
        <v>1</v>
      </c>
      <c r="M9132" t="s">
        <v>81</v>
      </c>
      <c r="N9132">
        <v>12.1</v>
      </c>
      <c r="O9132" s="1">
        <v>44889.382731481484</v>
      </c>
      <c r="P9132" t="s">
        <v>24</v>
      </c>
      <c r="Q9132">
        <v>7.3</v>
      </c>
    </row>
    <row r="9133" spans="1:17" hidden="1">
      <c r="A9133">
        <v>9394</v>
      </c>
      <c r="B9133">
        <v>1128</v>
      </c>
      <c r="C9133" t="s">
        <v>180</v>
      </c>
      <c r="D9133">
        <v>12997197534</v>
      </c>
      <c r="E9133" t="s">
        <v>28</v>
      </c>
      <c r="F9133" t="s">
        <v>441</v>
      </c>
      <c r="G9133" t="s">
        <v>182</v>
      </c>
      <c r="H9133" t="s">
        <v>21</v>
      </c>
      <c r="J9133">
        <v>28</v>
      </c>
      <c r="K9133" t="s">
        <v>1295</v>
      </c>
      <c r="L9133">
        <v>1</v>
      </c>
      <c r="M9133" t="s">
        <v>81</v>
      </c>
      <c r="N9133">
        <v>9.9</v>
      </c>
      <c r="O9133" s="1">
        <v>44889.382731481484</v>
      </c>
      <c r="P9133" t="s">
        <v>24</v>
      </c>
      <c r="Q9133">
        <v>5.5</v>
      </c>
    </row>
    <row r="9134" spans="1:17" hidden="1">
      <c r="A9134">
        <v>9395</v>
      </c>
      <c r="B9134">
        <v>1128</v>
      </c>
      <c r="C9134" t="s">
        <v>180</v>
      </c>
      <c r="D9134">
        <v>12997197534</v>
      </c>
      <c r="E9134" t="s">
        <v>28</v>
      </c>
      <c r="F9134" t="s">
        <v>441</v>
      </c>
      <c r="G9134" t="s">
        <v>182</v>
      </c>
      <c r="H9134" t="s">
        <v>21</v>
      </c>
      <c r="J9134">
        <v>202</v>
      </c>
      <c r="K9134" t="s">
        <v>1406</v>
      </c>
      <c r="L9134">
        <v>1</v>
      </c>
      <c r="M9134" t="s">
        <v>49</v>
      </c>
      <c r="N9134">
        <v>4.9000000000000004</v>
      </c>
      <c r="O9134" s="1">
        <v>44889.382731481484</v>
      </c>
      <c r="P9134" t="s">
        <v>24</v>
      </c>
      <c r="Q9134">
        <v>2.2000000000000002</v>
      </c>
    </row>
    <row r="9135" spans="1:17" hidden="1">
      <c r="A9135">
        <v>9396</v>
      </c>
      <c r="B9135">
        <v>1129</v>
      </c>
      <c r="C9135" t="s">
        <v>1437</v>
      </c>
      <c r="D9135">
        <v>12991493685</v>
      </c>
      <c r="E9135" t="s">
        <v>18</v>
      </c>
      <c r="F9135" t="s">
        <v>1535</v>
      </c>
      <c r="G9135" t="s">
        <v>1536</v>
      </c>
      <c r="H9135" t="s">
        <v>21</v>
      </c>
      <c r="J9135">
        <v>51</v>
      </c>
      <c r="K9135" t="s">
        <v>648</v>
      </c>
      <c r="L9135">
        <v>1</v>
      </c>
      <c r="M9135" t="s">
        <v>26</v>
      </c>
      <c r="N9135">
        <v>8.9</v>
      </c>
      <c r="O9135" s="1">
        <v>44889.383032407408</v>
      </c>
      <c r="P9135" t="s">
        <v>24</v>
      </c>
      <c r="Q9135">
        <v>5.2</v>
      </c>
    </row>
    <row r="9136" spans="1:17" hidden="1">
      <c r="A9136">
        <v>9397</v>
      </c>
      <c r="B9136">
        <v>1129</v>
      </c>
      <c r="C9136" t="s">
        <v>1437</v>
      </c>
      <c r="D9136">
        <v>12991493685</v>
      </c>
      <c r="E9136" t="s">
        <v>18</v>
      </c>
      <c r="F9136" t="s">
        <v>1535</v>
      </c>
      <c r="G9136" t="s">
        <v>1536</v>
      </c>
      <c r="H9136" t="s">
        <v>21</v>
      </c>
      <c r="J9136">
        <v>230</v>
      </c>
      <c r="K9136" t="s">
        <v>1427</v>
      </c>
      <c r="L9136">
        <v>1</v>
      </c>
      <c r="M9136" t="s">
        <v>23</v>
      </c>
      <c r="N9136">
        <v>11.9</v>
      </c>
      <c r="O9136" s="1">
        <v>44889.383032407408</v>
      </c>
      <c r="P9136" t="s">
        <v>24</v>
      </c>
      <c r="Q9136">
        <v>7</v>
      </c>
    </row>
    <row r="9137" spans="1:17" hidden="1">
      <c r="A9137">
        <v>9398</v>
      </c>
      <c r="B9137">
        <v>1129</v>
      </c>
      <c r="C9137" t="s">
        <v>1437</v>
      </c>
      <c r="D9137">
        <v>12991493685</v>
      </c>
      <c r="E9137" t="s">
        <v>18</v>
      </c>
      <c r="F9137" t="s">
        <v>1535</v>
      </c>
      <c r="G9137" t="s">
        <v>1536</v>
      </c>
      <c r="H9137" t="s">
        <v>21</v>
      </c>
      <c r="J9137">
        <v>9</v>
      </c>
      <c r="K9137" t="s">
        <v>33</v>
      </c>
      <c r="L9137">
        <v>1</v>
      </c>
      <c r="M9137" t="s">
        <v>108</v>
      </c>
      <c r="N9137">
        <v>5.9</v>
      </c>
      <c r="O9137" s="1">
        <v>44889.383032407408</v>
      </c>
      <c r="P9137" t="s">
        <v>24</v>
      </c>
      <c r="Q9137">
        <v>3</v>
      </c>
    </row>
    <row r="9138" spans="1:17" hidden="1">
      <c r="A9138">
        <v>9399</v>
      </c>
      <c r="B9138">
        <v>1129</v>
      </c>
      <c r="C9138" t="s">
        <v>1437</v>
      </c>
      <c r="D9138">
        <v>12991493685</v>
      </c>
      <c r="E9138" t="s">
        <v>18</v>
      </c>
      <c r="F9138" t="s">
        <v>1535</v>
      </c>
      <c r="G9138" t="s">
        <v>1536</v>
      </c>
      <c r="H9138" t="s">
        <v>21</v>
      </c>
      <c r="J9138">
        <v>59</v>
      </c>
      <c r="K9138" t="s">
        <v>31</v>
      </c>
      <c r="L9138">
        <v>2</v>
      </c>
      <c r="M9138" t="s">
        <v>32</v>
      </c>
      <c r="N9138">
        <v>9.8000000000000007</v>
      </c>
      <c r="O9138" s="1">
        <v>44889.383032407408</v>
      </c>
      <c r="P9138" t="s">
        <v>24</v>
      </c>
      <c r="Q9138">
        <v>6</v>
      </c>
    </row>
    <row r="9139" spans="1:17" hidden="1">
      <c r="A9139">
        <v>9400</v>
      </c>
      <c r="B9139">
        <v>1129</v>
      </c>
      <c r="C9139" t="s">
        <v>1437</v>
      </c>
      <c r="D9139">
        <v>12991493685</v>
      </c>
      <c r="E9139" t="s">
        <v>18</v>
      </c>
      <c r="F9139" t="s">
        <v>1535</v>
      </c>
      <c r="G9139" t="s">
        <v>1536</v>
      </c>
      <c r="H9139" t="s">
        <v>21</v>
      </c>
      <c r="J9139">
        <v>331</v>
      </c>
      <c r="K9139" t="s">
        <v>528</v>
      </c>
      <c r="L9139">
        <v>1</v>
      </c>
      <c r="M9139" t="s">
        <v>32</v>
      </c>
      <c r="N9139">
        <v>7.9</v>
      </c>
      <c r="O9139" s="1">
        <v>44889.383032407408</v>
      </c>
      <c r="P9139" t="s">
        <v>24</v>
      </c>
      <c r="Q9139">
        <v>4.75</v>
      </c>
    </row>
    <row r="9140" spans="1:17" hidden="1">
      <c r="A9140">
        <v>9401</v>
      </c>
      <c r="B9140">
        <v>1129</v>
      </c>
      <c r="C9140" t="s">
        <v>1437</v>
      </c>
      <c r="D9140">
        <v>12991493685</v>
      </c>
      <c r="E9140" t="s">
        <v>18</v>
      </c>
      <c r="F9140" t="s">
        <v>1535</v>
      </c>
      <c r="G9140" t="s">
        <v>1536</v>
      </c>
      <c r="H9140" t="s">
        <v>21</v>
      </c>
      <c r="J9140">
        <v>14</v>
      </c>
      <c r="K9140" t="s">
        <v>1516</v>
      </c>
      <c r="L9140">
        <v>1</v>
      </c>
      <c r="M9140" t="s">
        <v>49</v>
      </c>
      <c r="N9140">
        <v>6.9</v>
      </c>
      <c r="O9140" s="1">
        <v>44889.383032407408</v>
      </c>
      <c r="P9140" t="s">
        <v>24</v>
      </c>
      <c r="Q9140">
        <v>3.8</v>
      </c>
    </row>
    <row r="9141" spans="1:17" hidden="1">
      <c r="A9141">
        <v>9402</v>
      </c>
      <c r="B9141">
        <v>1129</v>
      </c>
      <c r="C9141" t="s">
        <v>1437</v>
      </c>
      <c r="D9141">
        <v>12991493685</v>
      </c>
      <c r="E9141" t="s">
        <v>18</v>
      </c>
      <c r="F9141" t="s">
        <v>1535</v>
      </c>
      <c r="G9141" t="s">
        <v>1536</v>
      </c>
      <c r="H9141" t="s">
        <v>21</v>
      </c>
      <c r="J9141">
        <v>121</v>
      </c>
      <c r="K9141" t="s">
        <v>117</v>
      </c>
      <c r="L9141">
        <v>1</v>
      </c>
      <c r="M9141" t="s">
        <v>49</v>
      </c>
      <c r="N9141">
        <v>4.9000000000000004</v>
      </c>
      <c r="O9141" s="1">
        <v>44889.383032407408</v>
      </c>
      <c r="P9141" t="s">
        <v>24</v>
      </c>
      <c r="Q9141">
        <v>3</v>
      </c>
    </row>
    <row r="9142" spans="1:17" hidden="1">
      <c r="A9142">
        <v>9403</v>
      </c>
      <c r="B9142">
        <v>1129</v>
      </c>
      <c r="C9142" t="s">
        <v>1437</v>
      </c>
      <c r="D9142">
        <v>12991493685</v>
      </c>
      <c r="E9142" t="s">
        <v>18</v>
      </c>
      <c r="F9142" t="s">
        <v>1535</v>
      </c>
      <c r="G9142" t="s">
        <v>1536</v>
      </c>
      <c r="H9142" t="s">
        <v>21</v>
      </c>
      <c r="J9142">
        <v>197</v>
      </c>
      <c r="K9142" t="s">
        <v>118</v>
      </c>
      <c r="L9142">
        <v>1</v>
      </c>
      <c r="M9142" t="s">
        <v>32</v>
      </c>
      <c r="N9142">
        <v>7.9</v>
      </c>
      <c r="O9142" s="1">
        <v>44889.383032407408</v>
      </c>
      <c r="P9142" t="s">
        <v>24</v>
      </c>
      <c r="Q9142">
        <v>5.8</v>
      </c>
    </row>
    <row r="9143" spans="1:17" hidden="1">
      <c r="A9143">
        <v>9404</v>
      </c>
      <c r="B9143">
        <v>1130</v>
      </c>
      <c r="C9143" t="s">
        <v>215</v>
      </c>
      <c r="D9143" t="s">
        <v>553</v>
      </c>
      <c r="E9143" t="s">
        <v>28</v>
      </c>
      <c r="F9143" t="s">
        <v>500</v>
      </c>
      <c r="G9143" t="s">
        <v>625</v>
      </c>
      <c r="H9143" t="s">
        <v>21</v>
      </c>
      <c r="J9143">
        <v>182</v>
      </c>
      <c r="K9143" t="s">
        <v>298</v>
      </c>
      <c r="L9143">
        <v>1</v>
      </c>
      <c r="M9143" t="s">
        <v>32</v>
      </c>
      <c r="N9143">
        <v>4.9000000000000004</v>
      </c>
      <c r="O9143" s="1">
        <v>44889.466307870367</v>
      </c>
      <c r="P9143" t="s">
        <v>24</v>
      </c>
      <c r="Q9143">
        <v>2.6</v>
      </c>
    </row>
    <row r="9144" spans="1:17" hidden="1">
      <c r="A9144">
        <v>9405</v>
      </c>
      <c r="B9144">
        <v>1130</v>
      </c>
      <c r="C9144" t="s">
        <v>215</v>
      </c>
      <c r="D9144" t="s">
        <v>553</v>
      </c>
      <c r="E9144" t="s">
        <v>28</v>
      </c>
      <c r="F9144" t="s">
        <v>500</v>
      </c>
      <c r="G9144" t="s">
        <v>625</v>
      </c>
      <c r="H9144" t="s">
        <v>21</v>
      </c>
      <c r="J9144">
        <v>9</v>
      </c>
      <c r="K9144" t="s">
        <v>33</v>
      </c>
      <c r="L9144">
        <v>1</v>
      </c>
      <c r="M9144" t="s">
        <v>108</v>
      </c>
      <c r="N9144">
        <v>5.9</v>
      </c>
      <c r="O9144" s="1">
        <v>44889.466307870367</v>
      </c>
      <c r="P9144" t="s">
        <v>24</v>
      </c>
      <c r="Q9144">
        <v>3</v>
      </c>
    </row>
    <row r="9145" spans="1:17" hidden="1">
      <c r="A9145">
        <v>9406</v>
      </c>
      <c r="B9145">
        <v>1130</v>
      </c>
      <c r="C9145" t="s">
        <v>215</v>
      </c>
      <c r="D9145" t="s">
        <v>553</v>
      </c>
      <c r="E9145" t="s">
        <v>28</v>
      </c>
      <c r="F9145" t="s">
        <v>500</v>
      </c>
      <c r="G9145" t="s">
        <v>625</v>
      </c>
      <c r="H9145" t="s">
        <v>21</v>
      </c>
      <c r="J9145">
        <v>331</v>
      </c>
      <c r="K9145" t="s">
        <v>528</v>
      </c>
      <c r="L9145">
        <v>1</v>
      </c>
      <c r="M9145" t="s">
        <v>32</v>
      </c>
      <c r="N9145">
        <v>7.9</v>
      </c>
      <c r="O9145" s="1">
        <v>44889.466307870367</v>
      </c>
      <c r="P9145" t="s">
        <v>24</v>
      </c>
      <c r="Q9145">
        <v>4.75</v>
      </c>
    </row>
    <row r="9146" spans="1:17" hidden="1">
      <c r="A9146">
        <v>9407</v>
      </c>
      <c r="B9146">
        <v>1130</v>
      </c>
      <c r="C9146" t="s">
        <v>215</v>
      </c>
      <c r="D9146" t="s">
        <v>553</v>
      </c>
      <c r="E9146" t="s">
        <v>28</v>
      </c>
      <c r="F9146" t="s">
        <v>500</v>
      </c>
      <c r="G9146" t="s">
        <v>625</v>
      </c>
      <c r="H9146" t="s">
        <v>21</v>
      </c>
      <c r="J9146">
        <v>361</v>
      </c>
      <c r="K9146" t="s">
        <v>1319</v>
      </c>
      <c r="L9146">
        <v>1</v>
      </c>
      <c r="M9146" t="s">
        <v>88</v>
      </c>
      <c r="N9146">
        <v>6.9</v>
      </c>
      <c r="O9146" s="1">
        <v>44889.466307870367</v>
      </c>
      <c r="P9146" t="s">
        <v>24</v>
      </c>
      <c r="Q9146">
        <v>3.8</v>
      </c>
    </row>
    <row r="9147" spans="1:17" hidden="1">
      <c r="A9147">
        <v>9408</v>
      </c>
      <c r="B9147">
        <v>1130</v>
      </c>
      <c r="C9147" t="s">
        <v>215</v>
      </c>
      <c r="D9147" t="s">
        <v>553</v>
      </c>
      <c r="E9147" t="s">
        <v>28</v>
      </c>
      <c r="F9147" t="s">
        <v>500</v>
      </c>
      <c r="G9147" t="s">
        <v>625</v>
      </c>
      <c r="H9147" t="s">
        <v>21</v>
      </c>
      <c r="J9147">
        <v>115</v>
      </c>
      <c r="K9147" t="s">
        <v>48</v>
      </c>
      <c r="L9147">
        <v>1</v>
      </c>
      <c r="M9147" t="s">
        <v>49</v>
      </c>
      <c r="N9147">
        <v>5.9</v>
      </c>
      <c r="O9147" s="1">
        <v>44889.466307870367</v>
      </c>
      <c r="P9147" t="s">
        <v>50</v>
      </c>
      <c r="Q9147">
        <v>3.5</v>
      </c>
    </row>
    <row r="9148" spans="1:17" hidden="1">
      <c r="A9148">
        <v>9409</v>
      </c>
      <c r="B9148">
        <v>1130</v>
      </c>
      <c r="C9148" t="s">
        <v>215</v>
      </c>
      <c r="D9148" t="s">
        <v>553</v>
      </c>
      <c r="E9148" t="s">
        <v>28</v>
      </c>
      <c r="F9148" t="s">
        <v>500</v>
      </c>
      <c r="G9148" t="s">
        <v>625</v>
      </c>
      <c r="H9148" t="s">
        <v>21</v>
      </c>
      <c r="J9148">
        <v>326</v>
      </c>
      <c r="K9148" t="s">
        <v>466</v>
      </c>
      <c r="L9148">
        <v>1</v>
      </c>
      <c r="M9148" t="s">
        <v>32</v>
      </c>
      <c r="N9148">
        <v>10.9</v>
      </c>
      <c r="O9148" s="1">
        <v>44889.466307870367</v>
      </c>
      <c r="P9148" t="s">
        <v>24</v>
      </c>
      <c r="Q9148">
        <v>8.4</v>
      </c>
    </row>
    <row r="9149" spans="1:17" hidden="1">
      <c r="A9149">
        <v>9410</v>
      </c>
      <c r="B9149">
        <v>1130</v>
      </c>
      <c r="C9149" t="s">
        <v>215</v>
      </c>
      <c r="D9149" t="s">
        <v>553</v>
      </c>
      <c r="E9149" t="s">
        <v>28</v>
      </c>
      <c r="F9149" t="s">
        <v>500</v>
      </c>
      <c r="G9149" t="s">
        <v>625</v>
      </c>
      <c r="H9149" t="s">
        <v>21</v>
      </c>
      <c r="J9149">
        <v>30</v>
      </c>
      <c r="K9149" t="s">
        <v>1007</v>
      </c>
      <c r="L9149">
        <v>1</v>
      </c>
      <c r="M9149" t="s">
        <v>66</v>
      </c>
      <c r="N9149">
        <v>9.9</v>
      </c>
      <c r="O9149" s="1">
        <v>44889.466307870367</v>
      </c>
      <c r="P9149" t="s">
        <v>24</v>
      </c>
      <c r="Q9149">
        <v>6</v>
      </c>
    </row>
    <row r="9150" spans="1:17" hidden="1">
      <c r="A9150">
        <v>9411</v>
      </c>
      <c r="B9150">
        <v>1130</v>
      </c>
      <c r="C9150" t="s">
        <v>215</v>
      </c>
      <c r="D9150" t="s">
        <v>553</v>
      </c>
      <c r="E9150" t="s">
        <v>28</v>
      </c>
      <c r="F9150" t="s">
        <v>500</v>
      </c>
      <c r="G9150" t="s">
        <v>625</v>
      </c>
      <c r="H9150" t="s">
        <v>21</v>
      </c>
      <c r="J9150">
        <v>197</v>
      </c>
      <c r="K9150" t="s">
        <v>118</v>
      </c>
      <c r="L9150">
        <v>1</v>
      </c>
      <c r="M9150" t="s">
        <v>32</v>
      </c>
      <c r="N9150">
        <v>7.9</v>
      </c>
      <c r="O9150" s="1">
        <v>44889.466307870367</v>
      </c>
      <c r="P9150" t="s">
        <v>24</v>
      </c>
      <c r="Q9150">
        <v>5.8</v>
      </c>
    </row>
    <row r="9151" spans="1:17" hidden="1">
      <c r="A9151">
        <v>9412</v>
      </c>
      <c r="B9151">
        <v>1131</v>
      </c>
      <c r="C9151" t="s">
        <v>263</v>
      </c>
      <c r="D9151">
        <v>12992044555</v>
      </c>
      <c r="E9151" t="s">
        <v>96</v>
      </c>
      <c r="F9151" t="s">
        <v>264</v>
      </c>
      <c r="G9151" t="s">
        <v>1537</v>
      </c>
      <c r="H9151" t="s">
        <v>21</v>
      </c>
      <c r="J9151">
        <v>9</v>
      </c>
      <c r="K9151" t="s">
        <v>33</v>
      </c>
      <c r="L9151">
        <v>1</v>
      </c>
      <c r="M9151" t="s">
        <v>108</v>
      </c>
      <c r="N9151">
        <v>5.9</v>
      </c>
      <c r="O9151" s="1">
        <v>44890.466284722221</v>
      </c>
      <c r="P9151" t="s">
        <v>24</v>
      </c>
      <c r="Q9151">
        <v>3</v>
      </c>
    </row>
    <row r="9152" spans="1:17" hidden="1">
      <c r="A9152">
        <v>9413</v>
      </c>
      <c r="B9152">
        <v>1131</v>
      </c>
      <c r="C9152" t="s">
        <v>263</v>
      </c>
      <c r="D9152">
        <v>12992044555</v>
      </c>
      <c r="E9152" t="s">
        <v>96</v>
      </c>
      <c r="F9152" t="s">
        <v>264</v>
      </c>
      <c r="G9152" t="s">
        <v>1537</v>
      </c>
      <c r="H9152" t="s">
        <v>21</v>
      </c>
      <c r="J9152">
        <v>59</v>
      </c>
      <c r="K9152" t="s">
        <v>31</v>
      </c>
      <c r="L9152">
        <v>1</v>
      </c>
      <c r="M9152" t="s">
        <v>32</v>
      </c>
      <c r="N9152">
        <v>4.9000000000000004</v>
      </c>
      <c r="O9152" s="1">
        <v>44890.466284722221</v>
      </c>
      <c r="P9152" t="s">
        <v>24</v>
      </c>
      <c r="Q9152">
        <v>3</v>
      </c>
    </row>
    <row r="9153" spans="1:17" hidden="1">
      <c r="A9153">
        <v>9414</v>
      </c>
      <c r="B9153">
        <v>1131</v>
      </c>
      <c r="C9153" t="s">
        <v>263</v>
      </c>
      <c r="D9153">
        <v>12992044555</v>
      </c>
      <c r="E9153" t="s">
        <v>96</v>
      </c>
      <c r="F9153" t="s">
        <v>264</v>
      </c>
      <c r="G9153" t="s">
        <v>1537</v>
      </c>
      <c r="H9153" t="s">
        <v>21</v>
      </c>
      <c r="J9153">
        <v>93</v>
      </c>
      <c r="K9153" t="s">
        <v>960</v>
      </c>
      <c r="L9153">
        <v>1</v>
      </c>
      <c r="M9153" t="s">
        <v>32</v>
      </c>
      <c r="N9153">
        <v>4.9000000000000004</v>
      </c>
      <c r="O9153" s="1">
        <v>44890.466284722221</v>
      </c>
      <c r="P9153" t="s">
        <v>24</v>
      </c>
      <c r="Q9153">
        <v>2.9</v>
      </c>
    </row>
    <row r="9154" spans="1:17" hidden="1">
      <c r="A9154">
        <v>9415</v>
      </c>
      <c r="B9154">
        <v>1131</v>
      </c>
      <c r="C9154" t="s">
        <v>263</v>
      </c>
      <c r="D9154">
        <v>12992044555</v>
      </c>
      <c r="E9154" t="s">
        <v>96</v>
      </c>
      <c r="F9154" t="s">
        <v>264</v>
      </c>
      <c r="G9154" t="s">
        <v>1537</v>
      </c>
      <c r="H9154" t="s">
        <v>21</v>
      </c>
      <c r="J9154">
        <v>331</v>
      </c>
      <c r="K9154" t="s">
        <v>528</v>
      </c>
      <c r="L9154">
        <v>2</v>
      </c>
      <c r="M9154" t="s">
        <v>32</v>
      </c>
      <c r="N9154">
        <v>15.8</v>
      </c>
      <c r="O9154" s="1">
        <v>44890.466284722221</v>
      </c>
      <c r="P9154" t="s">
        <v>24</v>
      </c>
      <c r="Q9154">
        <v>9.5</v>
      </c>
    </row>
    <row r="9155" spans="1:17" hidden="1">
      <c r="A9155">
        <v>9416</v>
      </c>
      <c r="B9155">
        <v>1131</v>
      </c>
      <c r="C9155" t="s">
        <v>263</v>
      </c>
      <c r="D9155">
        <v>12992044555</v>
      </c>
      <c r="E9155" t="s">
        <v>96</v>
      </c>
      <c r="F9155" t="s">
        <v>264</v>
      </c>
      <c r="G9155" t="s">
        <v>1537</v>
      </c>
      <c r="H9155" t="s">
        <v>21</v>
      </c>
      <c r="J9155">
        <v>22</v>
      </c>
      <c r="K9155" t="s">
        <v>79</v>
      </c>
      <c r="L9155">
        <v>1</v>
      </c>
      <c r="M9155" t="s">
        <v>77</v>
      </c>
      <c r="N9155">
        <v>4.9000000000000004</v>
      </c>
      <c r="O9155" s="1">
        <v>44890.466284722221</v>
      </c>
      <c r="P9155" t="s">
        <v>24</v>
      </c>
      <c r="Q9155">
        <v>2.5</v>
      </c>
    </row>
    <row r="9156" spans="1:17" hidden="1">
      <c r="A9156">
        <v>9417</v>
      </c>
      <c r="B9156">
        <v>1131</v>
      </c>
      <c r="C9156" t="s">
        <v>263</v>
      </c>
      <c r="D9156">
        <v>12992044555</v>
      </c>
      <c r="E9156" t="s">
        <v>96</v>
      </c>
      <c r="F9156" t="s">
        <v>264</v>
      </c>
      <c r="G9156" t="s">
        <v>1537</v>
      </c>
      <c r="H9156" t="s">
        <v>21</v>
      </c>
      <c r="J9156">
        <v>24</v>
      </c>
      <c r="K9156" t="s">
        <v>1244</v>
      </c>
      <c r="L9156">
        <v>1</v>
      </c>
      <c r="M9156" t="s">
        <v>77</v>
      </c>
      <c r="N9156">
        <v>4.9000000000000004</v>
      </c>
      <c r="O9156" s="1">
        <v>44890.466284722221</v>
      </c>
      <c r="P9156" t="s">
        <v>24</v>
      </c>
      <c r="Q9156">
        <v>2.5</v>
      </c>
    </row>
    <row r="9157" spans="1:17" hidden="1">
      <c r="A9157">
        <v>9418</v>
      </c>
      <c r="B9157">
        <v>1131</v>
      </c>
      <c r="C9157" t="s">
        <v>263</v>
      </c>
      <c r="D9157">
        <v>12992044555</v>
      </c>
      <c r="E9157" t="s">
        <v>96</v>
      </c>
      <c r="F9157" t="s">
        <v>264</v>
      </c>
      <c r="G9157" t="s">
        <v>1537</v>
      </c>
      <c r="H9157" t="s">
        <v>21</v>
      </c>
      <c r="J9157">
        <v>28</v>
      </c>
      <c r="K9157" t="s">
        <v>1295</v>
      </c>
      <c r="L9157">
        <v>1</v>
      </c>
      <c r="M9157" t="s">
        <v>81</v>
      </c>
      <c r="N9157">
        <v>9.9</v>
      </c>
      <c r="O9157" s="1">
        <v>44890.466284722221</v>
      </c>
      <c r="P9157" t="s">
        <v>24</v>
      </c>
      <c r="Q9157">
        <v>5.5</v>
      </c>
    </row>
    <row r="9158" spans="1:17" hidden="1">
      <c r="A9158">
        <v>9419</v>
      </c>
      <c r="B9158">
        <v>1131</v>
      </c>
      <c r="C9158" t="s">
        <v>263</v>
      </c>
      <c r="D9158">
        <v>12992044555</v>
      </c>
      <c r="E9158" t="s">
        <v>96</v>
      </c>
      <c r="F9158" t="s">
        <v>264</v>
      </c>
      <c r="G9158" t="s">
        <v>1537</v>
      </c>
      <c r="H9158" t="s">
        <v>21</v>
      </c>
      <c r="J9158">
        <v>91</v>
      </c>
      <c r="K9158" t="s">
        <v>109</v>
      </c>
      <c r="L9158">
        <v>1</v>
      </c>
      <c r="M9158" t="s">
        <v>49</v>
      </c>
      <c r="N9158">
        <v>4.2</v>
      </c>
      <c r="O9158" s="1">
        <v>44890.466284722221</v>
      </c>
      <c r="P9158" t="s">
        <v>50</v>
      </c>
      <c r="Q9158">
        <v>2.5</v>
      </c>
    </row>
    <row r="9159" spans="1:17" hidden="1">
      <c r="A9159">
        <v>9420</v>
      </c>
      <c r="B9159">
        <v>1131</v>
      </c>
      <c r="C9159" t="s">
        <v>263</v>
      </c>
      <c r="D9159">
        <v>12992044555</v>
      </c>
      <c r="E9159" t="s">
        <v>96</v>
      </c>
      <c r="F9159" t="s">
        <v>264</v>
      </c>
      <c r="G9159" t="s">
        <v>1537</v>
      </c>
      <c r="H9159" t="s">
        <v>21</v>
      </c>
      <c r="J9159">
        <v>301</v>
      </c>
      <c r="K9159" t="s">
        <v>1472</v>
      </c>
      <c r="L9159">
        <v>1</v>
      </c>
      <c r="M9159" t="s">
        <v>49</v>
      </c>
      <c r="N9159">
        <v>6.9</v>
      </c>
      <c r="O9159" s="1">
        <v>44890.466284722221</v>
      </c>
      <c r="P9159" t="s">
        <v>50</v>
      </c>
      <c r="Q9159">
        <v>4</v>
      </c>
    </row>
    <row r="9160" spans="1:17" hidden="1">
      <c r="A9160">
        <v>9421</v>
      </c>
      <c r="B9160">
        <v>1131</v>
      </c>
      <c r="C9160" t="s">
        <v>263</v>
      </c>
      <c r="D9160">
        <v>12992044555</v>
      </c>
      <c r="E9160" t="s">
        <v>96</v>
      </c>
      <c r="F9160" t="s">
        <v>264</v>
      </c>
      <c r="G9160" t="s">
        <v>1537</v>
      </c>
      <c r="H9160" t="s">
        <v>21</v>
      </c>
      <c r="J9160">
        <v>79</v>
      </c>
      <c r="K9160" t="s">
        <v>1281</v>
      </c>
      <c r="L9160">
        <v>1</v>
      </c>
      <c r="M9160" t="s">
        <v>49</v>
      </c>
      <c r="N9160">
        <v>5.9</v>
      </c>
      <c r="O9160" s="1">
        <v>44890.466284722221</v>
      </c>
      <c r="P9160" t="s">
        <v>24</v>
      </c>
      <c r="Q9160">
        <v>3.3</v>
      </c>
    </row>
    <row r="9161" spans="1:17" hidden="1">
      <c r="A9161">
        <v>9422</v>
      </c>
      <c r="B9161">
        <v>1131</v>
      </c>
      <c r="C9161" t="s">
        <v>263</v>
      </c>
      <c r="D9161">
        <v>12992044555</v>
      </c>
      <c r="E9161" t="s">
        <v>96</v>
      </c>
      <c r="F9161" t="s">
        <v>264</v>
      </c>
      <c r="G9161" t="s">
        <v>1537</v>
      </c>
      <c r="H9161" t="s">
        <v>21</v>
      </c>
      <c r="J9161">
        <v>165</v>
      </c>
      <c r="K9161" t="s">
        <v>251</v>
      </c>
      <c r="L9161">
        <v>1</v>
      </c>
      <c r="M9161" t="s">
        <v>49</v>
      </c>
      <c r="N9161">
        <v>4.9000000000000004</v>
      </c>
      <c r="O9161" s="1">
        <v>44890.466284722221</v>
      </c>
      <c r="P9161" t="s">
        <v>50</v>
      </c>
      <c r="Q9161">
        <v>2.5</v>
      </c>
    </row>
    <row r="9162" spans="1:17" hidden="1">
      <c r="A9162">
        <v>9423</v>
      </c>
      <c r="B9162">
        <v>1132</v>
      </c>
      <c r="C9162" t="s">
        <v>113</v>
      </c>
      <c r="D9162">
        <v>12981146080</v>
      </c>
      <c r="E9162" t="s">
        <v>18</v>
      </c>
      <c r="F9162" t="s">
        <v>231</v>
      </c>
      <c r="G9162" t="s">
        <v>116</v>
      </c>
      <c r="H9162" t="s">
        <v>21</v>
      </c>
      <c r="J9162">
        <v>51</v>
      </c>
      <c r="K9162" t="s">
        <v>648</v>
      </c>
      <c r="L9162">
        <v>1</v>
      </c>
      <c r="M9162" t="s">
        <v>26</v>
      </c>
      <c r="N9162">
        <v>8.9</v>
      </c>
      <c r="O9162" s="1">
        <v>44890.133043981485</v>
      </c>
      <c r="P9162" t="s">
        <v>24</v>
      </c>
      <c r="Q9162">
        <v>5.2</v>
      </c>
    </row>
    <row r="9163" spans="1:17" hidden="1">
      <c r="A9163">
        <v>9424</v>
      </c>
      <c r="B9163">
        <v>1132</v>
      </c>
      <c r="C9163" t="s">
        <v>113</v>
      </c>
      <c r="D9163">
        <v>12981146080</v>
      </c>
      <c r="E9163" t="s">
        <v>18</v>
      </c>
      <c r="F9163" t="s">
        <v>231</v>
      </c>
      <c r="G9163" t="s">
        <v>116</v>
      </c>
      <c r="H9163" t="s">
        <v>21</v>
      </c>
      <c r="J9163">
        <v>188</v>
      </c>
      <c r="K9163" t="s">
        <v>1170</v>
      </c>
      <c r="L9163">
        <v>1</v>
      </c>
      <c r="M9163" t="s">
        <v>32</v>
      </c>
      <c r="N9163">
        <v>14.9</v>
      </c>
      <c r="O9163" s="1">
        <v>44890.133043981485</v>
      </c>
      <c r="P9163" t="s">
        <v>24</v>
      </c>
      <c r="Q9163">
        <v>9</v>
      </c>
    </row>
    <row r="9164" spans="1:17" hidden="1">
      <c r="A9164">
        <v>9425</v>
      </c>
      <c r="B9164">
        <v>1132</v>
      </c>
      <c r="C9164" t="s">
        <v>113</v>
      </c>
      <c r="D9164">
        <v>12981146080</v>
      </c>
      <c r="E9164" t="s">
        <v>18</v>
      </c>
      <c r="F9164" t="s">
        <v>231</v>
      </c>
      <c r="G9164" t="s">
        <v>116</v>
      </c>
      <c r="H9164" t="s">
        <v>21</v>
      </c>
      <c r="J9164">
        <v>200</v>
      </c>
      <c r="K9164" t="s">
        <v>1297</v>
      </c>
      <c r="L9164">
        <v>1</v>
      </c>
      <c r="M9164" t="s">
        <v>472</v>
      </c>
      <c r="N9164">
        <v>15.9</v>
      </c>
      <c r="O9164" s="1">
        <v>44890.133043981485</v>
      </c>
      <c r="P9164" t="s">
        <v>24</v>
      </c>
      <c r="Q9164">
        <v>9.5</v>
      </c>
    </row>
    <row r="9165" spans="1:17" hidden="1">
      <c r="A9165">
        <v>9426</v>
      </c>
      <c r="B9165">
        <v>1132</v>
      </c>
      <c r="C9165" t="s">
        <v>113</v>
      </c>
      <c r="D9165">
        <v>12981146080</v>
      </c>
      <c r="E9165" t="s">
        <v>18</v>
      </c>
      <c r="F9165" t="s">
        <v>231</v>
      </c>
      <c r="G9165" t="s">
        <v>116</v>
      </c>
      <c r="H9165" t="s">
        <v>21</v>
      </c>
      <c r="J9165">
        <v>270</v>
      </c>
      <c r="K9165" t="s">
        <v>56</v>
      </c>
      <c r="L9165">
        <v>1</v>
      </c>
      <c r="M9165" t="s">
        <v>32</v>
      </c>
      <c r="N9165">
        <v>13.9</v>
      </c>
      <c r="O9165" s="1">
        <v>44890.133043981485</v>
      </c>
      <c r="P9165" t="s">
        <v>50</v>
      </c>
      <c r="Q9165">
        <v>8</v>
      </c>
    </row>
    <row r="9166" spans="1:17" hidden="1">
      <c r="A9166">
        <v>9427</v>
      </c>
      <c r="B9166">
        <v>1132</v>
      </c>
      <c r="C9166" t="s">
        <v>113</v>
      </c>
      <c r="D9166">
        <v>12981146080</v>
      </c>
      <c r="E9166" t="s">
        <v>18</v>
      </c>
      <c r="F9166" t="s">
        <v>231</v>
      </c>
      <c r="G9166" t="s">
        <v>116</v>
      </c>
      <c r="H9166" t="s">
        <v>21</v>
      </c>
      <c r="J9166">
        <v>65</v>
      </c>
      <c r="K9166" t="s">
        <v>69</v>
      </c>
      <c r="L9166">
        <v>1</v>
      </c>
      <c r="M9166" t="s">
        <v>32</v>
      </c>
      <c r="N9166">
        <v>5.9</v>
      </c>
      <c r="O9166" s="1">
        <v>44890.133043981485</v>
      </c>
      <c r="P9166" t="s">
        <v>24</v>
      </c>
      <c r="Q9166">
        <v>3.25</v>
      </c>
    </row>
    <row r="9167" spans="1:17" hidden="1">
      <c r="A9167">
        <v>9428</v>
      </c>
      <c r="B9167">
        <v>1132</v>
      </c>
      <c r="C9167" t="s">
        <v>113</v>
      </c>
      <c r="D9167">
        <v>12981146080</v>
      </c>
      <c r="E9167" t="s">
        <v>18</v>
      </c>
      <c r="F9167" t="s">
        <v>231</v>
      </c>
      <c r="G9167" t="s">
        <v>116</v>
      </c>
      <c r="H9167" t="s">
        <v>21</v>
      </c>
      <c r="J9167">
        <v>93</v>
      </c>
      <c r="K9167" t="s">
        <v>960</v>
      </c>
      <c r="L9167">
        <v>1</v>
      </c>
      <c r="M9167" t="s">
        <v>32</v>
      </c>
      <c r="N9167">
        <v>4.9000000000000004</v>
      </c>
      <c r="O9167" s="1">
        <v>44890.133043981485</v>
      </c>
      <c r="P9167" t="s">
        <v>24</v>
      </c>
      <c r="Q9167">
        <v>2.9</v>
      </c>
    </row>
    <row r="9168" spans="1:17" hidden="1">
      <c r="A9168">
        <v>9429</v>
      </c>
      <c r="B9168">
        <v>1132</v>
      </c>
      <c r="C9168" t="s">
        <v>113</v>
      </c>
      <c r="D9168">
        <v>12981146080</v>
      </c>
      <c r="E9168" t="s">
        <v>18</v>
      </c>
      <c r="F9168" t="s">
        <v>231</v>
      </c>
      <c r="G9168" t="s">
        <v>116</v>
      </c>
      <c r="H9168" t="s">
        <v>21</v>
      </c>
      <c r="J9168">
        <v>344</v>
      </c>
      <c r="K9168" t="s">
        <v>37</v>
      </c>
      <c r="L9168">
        <v>1</v>
      </c>
      <c r="M9168" t="s">
        <v>81</v>
      </c>
      <c r="N9168">
        <v>12.1</v>
      </c>
      <c r="O9168" s="1">
        <v>44890.133043981485</v>
      </c>
      <c r="P9168" t="s">
        <v>24</v>
      </c>
      <c r="Q9168">
        <v>7.3</v>
      </c>
    </row>
    <row r="9169" spans="1:17" hidden="1">
      <c r="A9169">
        <v>9430</v>
      </c>
      <c r="B9169">
        <v>1132</v>
      </c>
      <c r="C9169" t="s">
        <v>113</v>
      </c>
      <c r="D9169">
        <v>12981146080</v>
      </c>
      <c r="E9169" t="s">
        <v>18</v>
      </c>
      <c r="F9169" t="s">
        <v>231</v>
      </c>
      <c r="G9169" t="s">
        <v>116</v>
      </c>
      <c r="H9169" t="s">
        <v>21</v>
      </c>
      <c r="J9169">
        <v>301</v>
      </c>
      <c r="K9169" t="s">
        <v>1472</v>
      </c>
      <c r="L9169">
        <v>1</v>
      </c>
      <c r="M9169" t="s">
        <v>49</v>
      </c>
      <c r="N9169">
        <v>6.9</v>
      </c>
      <c r="O9169" s="1">
        <v>44890.133043981485</v>
      </c>
      <c r="P9169" t="s">
        <v>50</v>
      </c>
      <c r="Q9169">
        <v>4</v>
      </c>
    </row>
    <row r="9170" spans="1:17" hidden="1">
      <c r="A9170">
        <v>9431</v>
      </c>
      <c r="B9170">
        <v>1133</v>
      </c>
      <c r="C9170" t="s">
        <v>1358</v>
      </c>
      <c r="D9170">
        <v>12991111154</v>
      </c>
      <c r="E9170" t="s">
        <v>18</v>
      </c>
      <c r="F9170" t="s">
        <v>1386</v>
      </c>
      <c r="G9170" t="s">
        <v>1361</v>
      </c>
      <c r="H9170" t="s">
        <v>21</v>
      </c>
      <c r="J9170">
        <v>50</v>
      </c>
      <c r="K9170" t="s">
        <v>434</v>
      </c>
      <c r="L9170">
        <v>1</v>
      </c>
      <c r="M9170" t="s">
        <v>26</v>
      </c>
      <c r="N9170">
        <v>7.9</v>
      </c>
      <c r="O9170" s="1">
        <v>44891.341423611113</v>
      </c>
      <c r="P9170" t="s">
        <v>24</v>
      </c>
      <c r="Q9170">
        <v>4.5</v>
      </c>
    </row>
    <row r="9171" spans="1:17" hidden="1">
      <c r="A9171">
        <v>9432</v>
      </c>
      <c r="B9171">
        <v>1133</v>
      </c>
      <c r="C9171" t="s">
        <v>1358</v>
      </c>
      <c r="D9171">
        <v>12991111154</v>
      </c>
      <c r="E9171" t="s">
        <v>18</v>
      </c>
      <c r="F9171" t="s">
        <v>1386</v>
      </c>
      <c r="G9171" t="s">
        <v>1361</v>
      </c>
      <c r="H9171" t="s">
        <v>21</v>
      </c>
      <c r="J9171">
        <v>230</v>
      </c>
      <c r="K9171" t="s">
        <v>1427</v>
      </c>
      <c r="L9171">
        <v>1</v>
      </c>
      <c r="M9171" t="s">
        <v>23</v>
      </c>
      <c r="N9171">
        <v>11.9</v>
      </c>
      <c r="O9171" s="1">
        <v>44891.341423611113</v>
      </c>
      <c r="P9171" t="s">
        <v>24</v>
      </c>
      <c r="Q9171">
        <v>7</v>
      </c>
    </row>
    <row r="9172" spans="1:17" hidden="1">
      <c r="A9172">
        <v>9433</v>
      </c>
      <c r="B9172">
        <v>1133</v>
      </c>
      <c r="C9172" t="s">
        <v>1358</v>
      </c>
      <c r="D9172">
        <v>12991111154</v>
      </c>
      <c r="E9172" t="s">
        <v>18</v>
      </c>
      <c r="F9172" t="s">
        <v>1386</v>
      </c>
      <c r="G9172" t="s">
        <v>1361</v>
      </c>
      <c r="H9172" t="s">
        <v>21</v>
      </c>
      <c r="J9172">
        <v>270</v>
      </c>
      <c r="K9172" t="s">
        <v>56</v>
      </c>
      <c r="L9172">
        <v>1</v>
      </c>
      <c r="M9172" t="s">
        <v>32</v>
      </c>
      <c r="N9172">
        <v>13.9</v>
      </c>
      <c r="O9172" s="1">
        <v>44891.341423611113</v>
      </c>
      <c r="P9172" t="s">
        <v>50</v>
      </c>
      <c r="Q9172">
        <v>8</v>
      </c>
    </row>
    <row r="9173" spans="1:17" hidden="1">
      <c r="A9173">
        <v>9434</v>
      </c>
      <c r="B9173">
        <v>1133</v>
      </c>
      <c r="C9173" t="s">
        <v>1358</v>
      </c>
      <c r="D9173">
        <v>12991111154</v>
      </c>
      <c r="E9173" t="s">
        <v>18</v>
      </c>
      <c r="F9173" t="s">
        <v>1386</v>
      </c>
      <c r="G9173" t="s">
        <v>1361</v>
      </c>
      <c r="H9173" t="s">
        <v>21</v>
      </c>
      <c r="J9173">
        <v>9</v>
      </c>
      <c r="K9173" t="s">
        <v>33</v>
      </c>
      <c r="L9173">
        <v>1</v>
      </c>
      <c r="M9173" t="s">
        <v>108</v>
      </c>
      <c r="N9173">
        <v>5.9</v>
      </c>
      <c r="O9173" s="1">
        <v>44891.341423611113</v>
      </c>
      <c r="P9173" t="s">
        <v>24</v>
      </c>
      <c r="Q9173">
        <v>3</v>
      </c>
    </row>
    <row r="9174" spans="1:17" hidden="1">
      <c r="A9174">
        <v>9435</v>
      </c>
      <c r="B9174">
        <v>1133</v>
      </c>
      <c r="C9174" t="s">
        <v>1358</v>
      </c>
      <c r="D9174">
        <v>12991111154</v>
      </c>
      <c r="E9174" t="s">
        <v>18</v>
      </c>
      <c r="F9174" t="s">
        <v>1386</v>
      </c>
      <c r="G9174" t="s">
        <v>1361</v>
      </c>
      <c r="H9174" t="s">
        <v>21</v>
      </c>
      <c r="J9174">
        <v>57</v>
      </c>
      <c r="K9174" t="s">
        <v>1478</v>
      </c>
      <c r="L9174">
        <v>1</v>
      </c>
      <c r="M9174" t="s">
        <v>32</v>
      </c>
      <c r="N9174">
        <v>5.9</v>
      </c>
      <c r="O9174" s="1">
        <v>44891.341423611113</v>
      </c>
      <c r="P9174" t="s">
        <v>24</v>
      </c>
      <c r="Q9174">
        <v>2.75</v>
      </c>
    </row>
    <row r="9175" spans="1:17" hidden="1">
      <c r="A9175">
        <v>9436</v>
      </c>
      <c r="B9175">
        <v>1133</v>
      </c>
      <c r="C9175" t="s">
        <v>1358</v>
      </c>
      <c r="D9175">
        <v>12991111154</v>
      </c>
      <c r="E9175" t="s">
        <v>18</v>
      </c>
      <c r="F9175" t="s">
        <v>1386</v>
      </c>
      <c r="G9175" t="s">
        <v>1361</v>
      </c>
      <c r="H9175" t="s">
        <v>21</v>
      </c>
      <c r="J9175">
        <v>331</v>
      </c>
      <c r="K9175" t="s">
        <v>528</v>
      </c>
      <c r="L9175">
        <v>1</v>
      </c>
      <c r="M9175" t="s">
        <v>32</v>
      </c>
      <c r="N9175">
        <v>7.9</v>
      </c>
      <c r="O9175" s="1">
        <v>44891.341423611113</v>
      </c>
      <c r="P9175" t="s">
        <v>24</v>
      </c>
      <c r="Q9175">
        <v>4.75</v>
      </c>
    </row>
    <row r="9176" spans="1:17" hidden="1">
      <c r="A9176">
        <v>9437</v>
      </c>
      <c r="B9176">
        <v>1133</v>
      </c>
      <c r="C9176" t="s">
        <v>1358</v>
      </c>
      <c r="D9176">
        <v>12991111154</v>
      </c>
      <c r="E9176" t="s">
        <v>18</v>
      </c>
      <c r="F9176" t="s">
        <v>1386</v>
      </c>
      <c r="G9176" t="s">
        <v>1361</v>
      </c>
      <c r="H9176" t="s">
        <v>21</v>
      </c>
      <c r="J9176">
        <v>22</v>
      </c>
      <c r="K9176" t="s">
        <v>79</v>
      </c>
      <c r="L9176">
        <v>1</v>
      </c>
      <c r="M9176" t="s">
        <v>77</v>
      </c>
      <c r="N9176">
        <v>4.9000000000000004</v>
      </c>
      <c r="O9176" s="1">
        <v>44891.341423611113</v>
      </c>
      <c r="P9176" t="s">
        <v>24</v>
      </c>
      <c r="Q9176">
        <v>2.5</v>
      </c>
    </row>
    <row r="9177" spans="1:17" hidden="1">
      <c r="A9177">
        <v>9438</v>
      </c>
      <c r="B9177">
        <v>1133</v>
      </c>
      <c r="C9177" t="s">
        <v>1358</v>
      </c>
      <c r="D9177">
        <v>12991111154</v>
      </c>
      <c r="E9177" t="s">
        <v>18</v>
      </c>
      <c r="F9177" t="s">
        <v>1386</v>
      </c>
      <c r="G9177" t="s">
        <v>1361</v>
      </c>
      <c r="H9177" t="s">
        <v>21</v>
      </c>
      <c r="J9177">
        <v>115</v>
      </c>
      <c r="K9177" t="s">
        <v>48</v>
      </c>
      <c r="L9177">
        <v>1</v>
      </c>
      <c r="M9177" t="s">
        <v>49</v>
      </c>
      <c r="N9177">
        <v>5.9</v>
      </c>
      <c r="O9177" s="1">
        <v>44891.341423611113</v>
      </c>
      <c r="P9177" t="s">
        <v>50</v>
      </c>
      <c r="Q9177">
        <v>3.5</v>
      </c>
    </row>
    <row r="9178" spans="1:17" hidden="1">
      <c r="A9178">
        <v>9439</v>
      </c>
      <c r="B9178">
        <v>1134</v>
      </c>
      <c r="C9178" t="s">
        <v>34</v>
      </c>
      <c r="D9178" t="s">
        <v>509</v>
      </c>
      <c r="E9178" t="s">
        <v>18</v>
      </c>
      <c r="F9178" t="s">
        <v>1238</v>
      </c>
      <c r="G9178" t="s">
        <v>1237</v>
      </c>
      <c r="H9178" t="s">
        <v>21</v>
      </c>
      <c r="J9178">
        <v>51</v>
      </c>
      <c r="K9178" t="s">
        <v>648</v>
      </c>
      <c r="L9178">
        <v>2</v>
      </c>
      <c r="M9178" t="s">
        <v>26</v>
      </c>
      <c r="N9178">
        <v>17.8</v>
      </c>
      <c r="O9178" s="1">
        <v>44891.382719907408</v>
      </c>
      <c r="P9178" t="s">
        <v>24</v>
      </c>
      <c r="Q9178">
        <v>10.4</v>
      </c>
    </row>
    <row r="9179" spans="1:17" hidden="1">
      <c r="A9179">
        <v>9440</v>
      </c>
      <c r="B9179">
        <v>1134</v>
      </c>
      <c r="C9179" t="s">
        <v>34</v>
      </c>
      <c r="D9179" t="s">
        <v>509</v>
      </c>
      <c r="E9179" t="s">
        <v>18</v>
      </c>
      <c r="F9179" t="s">
        <v>1238</v>
      </c>
      <c r="G9179" t="s">
        <v>1237</v>
      </c>
      <c r="H9179" t="s">
        <v>21</v>
      </c>
      <c r="J9179">
        <v>188</v>
      </c>
      <c r="K9179" t="s">
        <v>1170</v>
      </c>
      <c r="L9179">
        <v>1</v>
      </c>
      <c r="M9179" t="s">
        <v>32</v>
      </c>
      <c r="N9179">
        <v>14.9</v>
      </c>
      <c r="O9179" s="1">
        <v>44891.382719907408</v>
      </c>
      <c r="P9179" t="s">
        <v>24</v>
      </c>
      <c r="Q9179">
        <v>9</v>
      </c>
    </row>
    <row r="9180" spans="1:17" hidden="1">
      <c r="A9180">
        <v>9441</v>
      </c>
      <c r="B9180">
        <v>1134</v>
      </c>
      <c r="C9180" t="s">
        <v>34</v>
      </c>
      <c r="D9180" t="s">
        <v>509</v>
      </c>
      <c r="E9180" t="s">
        <v>18</v>
      </c>
      <c r="F9180" t="s">
        <v>1238</v>
      </c>
      <c r="G9180" t="s">
        <v>1237</v>
      </c>
      <c r="H9180" t="s">
        <v>21</v>
      </c>
      <c r="J9180">
        <v>59</v>
      </c>
      <c r="K9180" t="s">
        <v>31</v>
      </c>
      <c r="L9180">
        <v>2</v>
      </c>
      <c r="M9180" t="s">
        <v>32</v>
      </c>
      <c r="N9180">
        <v>9.8000000000000007</v>
      </c>
      <c r="O9180" s="1">
        <v>44891.382719907408</v>
      </c>
      <c r="P9180" t="s">
        <v>24</v>
      </c>
      <c r="Q9180">
        <v>6</v>
      </c>
    </row>
    <row r="9181" spans="1:17" hidden="1">
      <c r="A9181">
        <v>9442</v>
      </c>
      <c r="B9181">
        <v>1134</v>
      </c>
      <c r="C9181" t="s">
        <v>34</v>
      </c>
      <c r="D9181" t="s">
        <v>509</v>
      </c>
      <c r="E9181" t="s">
        <v>18</v>
      </c>
      <c r="F9181" t="s">
        <v>1238</v>
      </c>
      <c r="G9181" t="s">
        <v>1237</v>
      </c>
      <c r="H9181" t="s">
        <v>21</v>
      </c>
      <c r="J9181">
        <v>331</v>
      </c>
      <c r="K9181" t="s">
        <v>528</v>
      </c>
      <c r="L9181">
        <v>2</v>
      </c>
      <c r="M9181" t="s">
        <v>32</v>
      </c>
      <c r="N9181">
        <v>15.8</v>
      </c>
      <c r="O9181" s="1">
        <v>44891.382719907408</v>
      </c>
      <c r="P9181" t="s">
        <v>24</v>
      </c>
      <c r="Q9181">
        <v>9.5</v>
      </c>
    </row>
    <row r="9182" spans="1:17" hidden="1">
      <c r="A9182">
        <v>9443</v>
      </c>
      <c r="B9182">
        <v>1134</v>
      </c>
      <c r="C9182" t="s">
        <v>34</v>
      </c>
      <c r="D9182" t="s">
        <v>509</v>
      </c>
      <c r="E9182" t="s">
        <v>18</v>
      </c>
      <c r="F9182" t="s">
        <v>1238</v>
      </c>
      <c r="G9182" t="s">
        <v>1237</v>
      </c>
      <c r="H9182" t="s">
        <v>21</v>
      </c>
      <c r="J9182">
        <v>344</v>
      </c>
      <c r="K9182" t="s">
        <v>37</v>
      </c>
      <c r="L9182">
        <v>1</v>
      </c>
      <c r="M9182" t="s">
        <v>81</v>
      </c>
      <c r="N9182">
        <v>12.1</v>
      </c>
      <c r="O9182" s="1">
        <v>44891.382719907408</v>
      </c>
      <c r="P9182" t="s">
        <v>24</v>
      </c>
      <c r="Q9182">
        <v>7.3</v>
      </c>
    </row>
    <row r="9183" spans="1:17" hidden="1">
      <c r="A9183">
        <v>9444</v>
      </c>
      <c r="B9183">
        <v>1134</v>
      </c>
      <c r="C9183" t="s">
        <v>34</v>
      </c>
      <c r="D9183" t="s">
        <v>509</v>
      </c>
      <c r="E9183" t="s">
        <v>18</v>
      </c>
      <c r="F9183" t="s">
        <v>1238</v>
      </c>
      <c r="G9183" t="s">
        <v>1237</v>
      </c>
      <c r="H9183" t="s">
        <v>21</v>
      </c>
      <c r="J9183">
        <v>22</v>
      </c>
      <c r="K9183" t="s">
        <v>79</v>
      </c>
      <c r="L9183">
        <v>1</v>
      </c>
      <c r="M9183" t="s">
        <v>77</v>
      </c>
      <c r="N9183">
        <v>4.9000000000000004</v>
      </c>
      <c r="O9183" s="1">
        <v>44891.382719907408</v>
      </c>
      <c r="P9183" t="s">
        <v>24</v>
      </c>
      <c r="Q9183">
        <v>2.5</v>
      </c>
    </row>
    <row r="9184" spans="1:17" hidden="1">
      <c r="A9184">
        <v>9445</v>
      </c>
      <c r="B9184">
        <v>1134</v>
      </c>
      <c r="C9184" t="s">
        <v>34</v>
      </c>
      <c r="D9184" t="s">
        <v>509</v>
      </c>
      <c r="E9184" t="s">
        <v>18</v>
      </c>
      <c r="F9184" t="s">
        <v>1238</v>
      </c>
      <c r="G9184" t="s">
        <v>1237</v>
      </c>
      <c r="H9184" t="s">
        <v>21</v>
      </c>
      <c r="J9184">
        <v>301</v>
      </c>
      <c r="K9184" t="s">
        <v>1472</v>
      </c>
      <c r="L9184">
        <v>1</v>
      </c>
      <c r="M9184" t="s">
        <v>49</v>
      </c>
      <c r="N9184">
        <v>6.9</v>
      </c>
      <c r="O9184" s="1">
        <v>44891.382719907408</v>
      </c>
      <c r="P9184" t="s">
        <v>50</v>
      </c>
      <c r="Q9184">
        <v>4</v>
      </c>
    </row>
    <row r="9185" spans="1:17" hidden="1">
      <c r="A9185">
        <v>9446</v>
      </c>
      <c r="B9185">
        <v>1135</v>
      </c>
      <c r="C9185" t="s">
        <v>1080</v>
      </c>
      <c r="D9185" t="s">
        <v>509</v>
      </c>
      <c r="E9185" t="s">
        <v>18</v>
      </c>
      <c r="F9185" t="s">
        <v>1068</v>
      </c>
      <c r="G9185" t="s">
        <v>1237</v>
      </c>
      <c r="H9185" t="s">
        <v>46</v>
      </c>
      <c r="J9185">
        <v>51</v>
      </c>
      <c r="K9185" t="s">
        <v>648</v>
      </c>
      <c r="L9185">
        <v>1</v>
      </c>
      <c r="M9185" t="s">
        <v>26</v>
      </c>
      <c r="N9185">
        <v>8.9</v>
      </c>
      <c r="O9185" s="1">
        <v>44891.383287037039</v>
      </c>
      <c r="P9185" t="s">
        <v>24</v>
      </c>
      <c r="Q9185">
        <v>5.2</v>
      </c>
    </row>
    <row r="9186" spans="1:17" hidden="1">
      <c r="A9186">
        <v>9447</v>
      </c>
      <c r="B9186">
        <v>1135</v>
      </c>
      <c r="C9186" t="s">
        <v>1080</v>
      </c>
      <c r="D9186" t="s">
        <v>509</v>
      </c>
      <c r="E9186" t="s">
        <v>18</v>
      </c>
      <c r="F9186" t="s">
        <v>1068</v>
      </c>
      <c r="G9186" t="s">
        <v>1237</v>
      </c>
      <c r="H9186" t="s">
        <v>46</v>
      </c>
      <c r="J9186">
        <v>182</v>
      </c>
      <c r="K9186" t="s">
        <v>298</v>
      </c>
      <c r="L9186">
        <v>1</v>
      </c>
      <c r="M9186" t="s">
        <v>32</v>
      </c>
      <c r="N9186">
        <v>4.9000000000000004</v>
      </c>
      <c r="O9186" s="1">
        <v>44891.383287037039</v>
      </c>
      <c r="P9186" t="s">
        <v>24</v>
      </c>
      <c r="Q9186">
        <v>2.6</v>
      </c>
    </row>
    <row r="9187" spans="1:17" hidden="1">
      <c r="A9187">
        <v>9448</v>
      </c>
      <c r="B9187">
        <v>1135</v>
      </c>
      <c r="C9187" t="s">
        <v>1080</v>
      </c>
      <c r="D9187" t="s">
        <v>509</v>
      </c>
      <c r="E9187" t="s">
        <v>18</v>
      </c>
      <c r="F9187" t="s">
        <v>1068</v>
      </c>
      <c r="G9187" t="s">
        <v>1237</v>
      </c>
      <c r="H9187" t="s">
        <v>46</v>
      </c>
      <c r="J9187">
        <v>188</v>
      </c>
      <c r="K9187" t="s">
        <v>1170</v>
      </c>
      <c r="L9187">
        <v>2</v>
      </c>
      <c r="M9187" t="s">
        <v>32</v>
      </c>
      <c r="N9187">
        <v>29.8</v>
      </c>
      <c r="O9187" s="1">
        <v>44891.383287037039</v>
      </c>
      <c r="P9187" t="s">
        <v>24</v>
      </c>
      <c r="Q9187">
        <v>18</v>
      </c>
    </row>
    <row r="9188" spans="1:17" hidden="1">
      <c r="A9188">
        <v>9449</v>
      </c>
      <c r="B9188">
        <v>1135</v>
      </c>
      <c r="C9188" t="s">
        <v>1080</v>
      </c>
      <c r="D9188" t="s">
        <v>509</v>
      </c>
      <c r="E9188" t="s">
        <v>18</v>
      </c>
      <c r="F9188" t="s">
        <v>1068</v>
      </c>
      <c r="G9188" t="s">
        <v>1237</v>
      </c>
      <c r="H9188" t="s">
        <v>46</v>
      </c>
      <c r="J9188">
        <v>230</v>
      </c>
      <c r="K9188" t="s">
        <v>1427</v>
      </c>
      <c r="L9188">
        <v>2</v>
      </c>
      <c r="M9188" t="s">
        <v>23</v>
      </c>
      <c r="N9188">
        <v>23.8</v>
      </c>
      <c r="O9188" s="1">
        <v>44891.383287037039</v>
      </c>
      <c r="P9188" t="s">
        <v>24</v>
      </c>
      <c r="Q9188">
        <v>14</v>
      </c>
    </row>
    <row r="9189" spans="1:17" hidden="1">
      <c r="A9189">
        <v>9450</v>
      </c>
      <c r="B9189">
        <v>1135</v>
      </c>
      <c r="C9189" t="s">
        <v>1080</v>
      </c>
      <c r="D9189" t="s">
        <v>509</v>
      </c>
      <c r="E9189" t="s">
        <v>18</v>
      </c>
      <c r="F9189" t="s">
        <v>1068</v>
      </c>
      <c r="G9189" t="s">
        <v>1237</v>
      </c>
      <c r="H9189" t="s">
        <v>46</v>
      </c>
      <c r="J9189">
        <v>9</v>
      </c>
      <c r="K9189" t="s">
        <v>33</v>
      </c>
      <c r="L9189">
        <v>1</v>
      </c>
      <c r="M9189" t="s">
        <v>108</v>
      </c>
      <c r="N9189">
        <v>5.9</v>
      </c>
      <c r="O9189" s="1">
        <v>44891.383287037039</v>
      </c>
      <c r="P9189" t="s">
        <v>24</v>
      </c>
      <c r="Q9189">
        <v>3</v>
      </c>
    </row>
    <row r="9190" spans="1:17" hidden="1">
      <c r="A9190">
        <v>9451</v>
      </c>
      <c r="B9190">
        <v>1135</v>
      </c>
      <c r="C9190" t="s">
        <v>1080</v>
      </c>
      <c r="D9190" t="s">
        <v>509</v>
      </c>
      <c r="E9190" t="s">
        <v>18</v>
      </c>
      <c r="F9190" t="s">
        <v>1068</v>
      </c>
      <c r="G9190" t="s">
        <v>1237</v>
      </c>
      <c r="H9190" t="s">
        <v>46</v>
      </c>
      <c r="J9190">
        <v>57</v>
      </c>
      <c r="K9190" t="s">
        <v>1478</v>
      </c>
      <c r="L9190">
        <v>1</v>
      </c>
      <c r="M9190" t="s">
        <v>32</v>
      </c>
      <c r="N9190">
        <v>5.9</v>
      </c>
      <c r="O9190" s="1">
        <v>44891.383287037039</v>
      </c>
      <c r="P9190" t="s">
        <v>24</v>
      </c>
      <c r="Q9190">
        <v>2.75</v>
      </c>
    </row>
    <row r="9191" spans="1:17" hidden="1">
      <c r="A9191">
        <v>9452</v>
      </c>
      <c r="B9191">
        <v>1135</v>
      </c>
      <c r="C9191" t="s">
        <v>1080</v>
      </c>
      <c r="D9191" t="s">
        <v>509</v>
      </c>
      <c r="E9191" t="s">
        <v>18</v>
      </c>
      <c r="F9191" t="s">
        <v>1068</v>
      </c>
      <c r="G9191" t="s">
        <v>1237</v>
      </c>
      <c r="H9191" t="s">
        <v>46</v>
      </c>
      <c r="J9191">
        <v>86</v>
      </c>
      <c r="K9191" t="s">
        <v>918</v>
      </c>
      <c r="L9191">
        <v>1</v>
      </c>
      <c r="M9191" t="s">
        <v>32</v>
      </c>
      <c r="N9191">
        <v>7.9</v>
      </c>
      <c r="O9191" s="1">
        <v>44891.383287037039</v>
      </c>
      <c r="P9191" t="s">
        <v>24</v>
      </c>
      <c r="Q9191">
        <v>4.5</v>
      </c>
    </row>
    <row r="9192" spans="1:17" hidden="1">
      <c r="A9192">
        <v>9453</v>
      </c>
      <c r="B9192">
        <v>1135</v>
      </c>
      <c r="C9192" t="s">
        <v>1080</v>
      </c>
      <c r="D9192" t="s">
        <v>509</v>
      </c>
      <c r="E9192" t="s">
        <v>18</v>
      </c>
      <c r="F9192" t="s">
        <v>1068</v>
      </c>
      <c r="G9192" t="s">
        <v>1237</v>
      </c>
      <c r="H9192" t="s">
        <v>46</v>
      </c>
      <c r="J9192">
        <v>93</v>
      </c>
      <c r="K9192" t="s">
        <v>960</v>
      </c>
      <c r="L9192">
        <v>1</v>
      </c>
      <c r="M9192" t="s">
        <v>32</v>
      </c>
      <c r="N9192">
        <v>4.9000000000000004</v>
      </c>
      <c r="O9192" s="1">
        <v>44891.383287037039</v>
      </c>
      <c r="P9192" t="s">
        <v>24</v>
      </c>
      <c r="Q9192">
        <v>2.9</v>
      </c>
    </row>
    <row r="9193" spans="1:17" hidden="1">
      <c r="A9193">
        <v>9454</v>
      </c>
      <c r="B9193">
        <v>1135</v>
      </c>
      <c r="C9193" t="s">
        <v>1080</v>
      </c>
      <c r="D9193" t="s">
        <v>509</v>
      </c>
      <c r="E9193" t="s">
        <v>18</v>
      </c>
      <c r="F9193" t="s">
        <v>1068</v>
      </c>
      <c r="G9193" t="s">
        <v>1237</v>
      </c>
      <c r="H9193" t="s">
        <v>46</v>
      </c>
      <c r="J9193">
        <v>45</v>
      </c>
      <c r="K9193" t="s">
        <v>151</v>
      </c>
      <c r="L9193">
        <v>1</v>
      </c>
      <c r="M9193" t="s">
        <v>77</v>
      </c>
      <c r="N9193">
        <v>5.9</v>
      </c>
      <c r="O9193" s="1">
        <v>44891.383287037039</v>
      </c>
      <c r="P9193" t="s">
        <v>24</v>
      </c>
      <c r="Q9193">
        <v>3.2</v>
      </c>
    </row>
    <row r="9194" spans="1:17" hidden="1">
      <c r="A9194">
        <v>9455</v>
      </c>
      <c r="B9194">
        <v>1136</v>
      </c>
      <c r="C9194" t="s">
        <v>62</v>
      </c>
      <c r="D9194">
        <v>11986461841</v>
      </c>
      <c r="E9194" t="s">
        <v>28</v>
      </c>
      <c r="F9194" t="s">
        <v>974</v>
      </c>
      <c r="G9194" t="s">
        <v>64</v>
      </c>
      <c r="H9194" t="s">
        <v>21</v>
      </c>
      <c r="J9194">
        <v>51</v>
      </c>
      <c r="K9194" t="s">
        <v>648</v>
      </c>
      <c r="L9194">
        <v>2</v>
      </c>
      <c r="M9194" t="s">
        <v>26</v>
      </c>
      <c r="N9194">
        <v>17.8</v>
      </c>
      <c r="O9194" s="1">
        <v>44891.382789351854</v>
      </c>
      <c r="P9194" t="s">
        <v>24</v>
      </c>
      <c r="Q9194">
        <v>10.4</v>
      </c>
    </row>
    <row r="9195" spans="1:17" hidden="1">
      <c r="A9195">
        <v>9456</v>
      </c>
      <c r="B9195">
        <v>1136</v>
      </c>
      <c r="C9195" t="s">
        <v>62</v>
      </c>
      <c r="D9195">
        <v>11986461841</v>
      </c>
      <c r="E9195" t="s">
        <v>28</v>
      </c>
      <c r="F9195" t="s">
        <v>974</v>
      </c>
      <c r="G9195" t="s">
        <v>64</v>
      </c>
      <c r="H9195" t="s">
        <v>21</v>
      </c>
      <c r="J9195">
        <v>182</v>
      </c>
      <c r="K9195" t="s">
        <v>298</v>
      </c>
      <c r="L9195">
        <v>1</v>
      </c>
      <c r="M9195" t="s">
        <v>32</v>
      </c>
      <c r="N9195">
        <v>4.9000000000000004</v>
      </c>
      <c r="O9195" s="1">
        <v>44891.382789351854</v>
      </c>
      <c r="P9195" t="s">
        <v>24</v>
      </c>
      <c r="Q9195">
        <v>2.6</v>
      </c>
    </row>
    <row r="9196" spans="1:17" hidden="1">
      <c r="A9196">
        <v>9457</v>
      </c>
      <c r="B9196">
        <v>1136</v>
      </c>
      <c r="C9196" t="s">
        <v>62</v>
      </c>
      <c r="D9196">
        <v>11986461841</v>
      </c>
      <c r="E9196" t="s">
        <v>28</v>
      </c>
      <c r="F9196" t="s">
        <v>974</v>
      </c>
      <c r="G9196" t="s">
        <v>64</v>
      </c>
      <c r="H9196" t="s">
        <v>21</v>
      </c>
      <c r="J9196">
        <v>59</v>
      </c>
      <c r="K9196" t="s">
        <v>31</v>
      </c>
      <c r="L9196">
        <v>1</v>
      </c>
      <c r="M9196" t="s">
        <v>32</v>
      </c>
      <c r="N9196">
        <v>4.9000000000000004</v>
      </c>
      <c r="O9196" s="1">
        <v>44891.382789351854</v>
      </c>
      <c r="P9196" t="s">
        <v>24</v>
      </c>
      <c r="Q9196">
        <v>3</v>
      </c>
    </row>
    <row r="9197" spans="1:17" hidden="1">
      <c r="A9197">
        <v>9458</v>
      </c>
      <c r="B9197">
        <v>1136</v>
      </c>
      <c r="C9197" t="s">
        <v>62</v>
      </c>
      <c r="D9197">
        <v>11986461841</v>
      </c>
      <c r="E9197" t="s">
        <v>28</v>
      </c>
      <c r="F9197" t="s">
        <v>974</v>
      </c>
      <c r="G9197" t="s">
        <v>64</v>
      </c>
      <c r="H9197" t="s">
        <v>21</v>
      </c>
      <c r="J9197">
        <v>331</v>
      </c>
      <c r="K9197" t="s">
        <v>528</v>
      </c>
      <c r="L9197">
        <v>1</v>
      </c>
      <c r="M9197" t="s">
        <v>32</v>
      </c>
      <c r="N9197">
        <v>7.9</v>
      </c>
      <c r="O9197" s="1">
        <v>44891.382789351854</v>
      </c>
      <c r="P9197" t="s">
        <v>24</v>
      </c>
      <c r="Q9197">
        <v>4.75</v>
      </c>
    </row>
    <row r="9198" spans="1:17" hidden="1">
      <c r="A9198">
        <v>9459</v>
      </c>
      <c r="B9198">
        <v>1136</v>
      </c>
      <c r="C9198" t="s">
        <v>62</v>
      </c>
      <c r="D9198">
        <v>11986461841</v>
      </c>
      <c r="E9198" t="s">
        <v>28</v>
      </c>
      <c r="F9198" t="s">
        <v>974</v>
      </c>
      <c r="G9198" t="s">
        <v>64</v>
      </c>
      <c r="H9198" t="s">
        <v>21</v>
      </c>
      <c r="J9198">
        <v>28</v>
      </c>
      <c r="K9198" t="s">
        <v>1295</v>
      </c>
      <c r="L9198">
        <v>1</v>
      </c>
      <c r="M9198" t="s">
        <v>81</v>
      </c>
      <c r="N9198">
        <v>9.9</v>
      </c>
      <c r="O9198" s="1">
        <v>44891.382789351854</v>
      </c>
      <c r="P9198" t="s">
        <v>24</v>
      </c>
      <c r="Q9198">
        <v>5.5</v>
      </c>
    </row>
    <row r="9199" spans="1:17" hidden="1">
      <c r="A9199">
        <v>9460</v>
      </c>
      <c r="B9199">
        <v>1136</v>
      </c>
      <c r="C9199" t="s">
        <v>62</v>
      </c>
      <c r="D9199">
        <v>11986461841</v>
      </c>
      <c r="E9199" t="s">
        <v>28</v>
      </c>
      <c r="F9199" t="s">
        <v>974</v>
      </c>
      <c r="G9199" t="s">
        <v>64</v>
      </c>
      <c r="H9199" t="s">
        <v>21</v>
      </c>
      <c r="J9199">
        <v>211</v>
      </c>
      <c r="K9199" t="s">
        <v>1452</v>
      </c>
      <c r="L9199">
        <v>1</v>
      </c>
      <c r="M9199" t="s">
        <v>780</v>
      </c>
      <c r="N9199">
        <v>14.9</v>
      </c>
      <c r="O9199" s="1">
        <v>44891.382789351854</v>
      </c>
      <c r="P9199" t="s">
        <v>24</v>
      </c>
      <c r="Q9199">
        <v>11</v>
      </c>
    </row>
    <row r="9200" spans="1:17" hidden="1">
      <c r="A9200">
        <v>9461</v>
      </c>
      <c r="B9200">
        <v>1137</v>
      </c>
      <c r="C9200" t="s">
        <v>1115</v>
      </c>
      <c r="D9200">
        <v>12981251753</v>
      </c>
      <c r="E9200" t="s">
        <v>18</v>
      </c>
      <c r="F9200" t="s">
        <v>1538</v>
      </c>
      <c r="G9200" t="s">
        <v>311</v>
      </c>
      <c r="H9200" t="s">
        <v>46</v>
      </c>
      <c r="J9200">
        <v>49</v>
      </c>
      <c r="K9200" t="s">
        <v>1529</v>
      </c>
      <c r="L9200">
        <v>1</v>
      </c>
      <c r="M9200" t="s">
        <v>472</v>
      </c>
      <c r="N9200">
        <v>9.9</v>
      </c>
      <c r="O9200" s="1">
        <v>44891.508067129631</v>
      </c>
      <c r="P9200" t="s">
        <v>24</v>
      </c>
      <c r="Q9200">
        <v>6</v>
      </c>
    </row>
    <row r="9201" spans="1:17" hidden="1">
      <c r="A9201">
        <v>9462</v>
      </c>
      <c r="B9201">
        <v>1137</v>
      </c>
      <c r="C9201" t="s">
        <v>1115</v>
      </c>
      <c r="D9201">
        <v>12981251753</v>
      </c>
      <c r="E9201" t="s">
        <v>18</v>
      </c>
      <c r="F9201" t="s">
        <v>1538</v>
      </c>
      <c r="G9201" t="s">
        <v>311</v>
      </c>
      <c r="H9201" t="s">
        <v>46</v>
      </c>
      <c r="J9201">
        <v>188</v>
      </c>
      <c r="K9201" t="s">
        <v>1170</v>
      </c>
      <c r="L9201">
        <v>1</v>
      </c>
      <c r="M9201" t="s">
        <v>32</v>
      </c>
      <c r="N9201">
        <v>14.9</v>
      </c>
      <c r="O9201" s="1">
        <v>44891.508067129631</v>
      </c>
      <c r="P9201" t="s">
        <v>24</v>
      </c>
      <c r="Q9201">
        <v>9</v>
      </c>
    </row>
    <row r="9202" spans="1:17" hidden="1">
      <c r="A9202">
        <v>9463</v>
      </c>
      <c r="B9202">
        <v>1137</v>
      </c>
      <c r="C9202" t="s">
        <v>1115</v>
      </c>
      <c r="D9202">
        <v>12981251753</v>
      </c>
      <c r="E9202" t="s">
        <v>18</v>
      </c>
      <c r="F9202" t="s">
        <v>1538</v>
      </c>
      <c r="G9202" t="s">
        <v>311</v>
      </c>
      <c r="H9202" t="s">
        <v>46</v>
      </c>
      <c r="J9202">
        <v>270</v>
      </c>
      <c r="K9202" t="s">
        <v>56</v>
      </c>
      <c r="L9202">
        <v>1</v>
      </c>
      <c r="M9202" t="s">
        <v>32</v>
      </c>
      <c r="N9202">
        <v>13.9</v>
      </c>
      <c r="O9202" s="1">
        <v>44891.508067129631</v>
      </c>
      <c r="P9202" t="s">
        <v>50</v>
      </c>
      <c r="Q9202">
        <v>8</v>
      </c>
    </row>
    <row r="9203" spans="1:17" hidden="1">
      <c r="A9203">
        <v>9464</v>
      </c>
      <c r="B9203">
        <v>1137</v>
      </c>
      <c r="C9203" t="s">
        <v>1115</v>
      </c>
      <c r="D9203">
        <v>12981251753</v>
      </c>
      <c r="E9203" t="s">
        <v>18</v>
      </c>
      <c r="F9203" t="s">
        <v>1538</v>
      </c>
      <c r="G9203" t="s">
        <v>311</v>
      </c>
      <c r="H9203" t="s">
        <v>46</v>
      </c>
      <c r="J9203">
        <v>58</v>
      </c>
      <c r="K9203" t="s">
        <v>1474</v>
      </c>
      <c r="L9203">
        <v>1</v>
      </c>
      <c r="M9203" t="s">
        <v>32</v>
      </c>
      <c r="N9203">
        <v>9.9</v>
      </c>
      <c r="O9203" s="1">
        <v>44891.508067129631</v>
      </c>
      <c r="P9203" t="s">
        <v>24</v>
      </c>
      <c r="Q9203">
        <v>5.8</v>
      </c>
    </row>
    <row r="9204" spans="1:17" hidden="1">
      <c r="A9204">
        <v>9465</v>
      </c>
      <c r="B9204">
        <v>1137</v>
      </c>
      <c r="C9204" t="s">
        <v>1115</v>
      </c>
      <c r="D9204">
        <v>12981251753</v>
      </c>
      <c r="E9204" t="s">
        <v>18</v>
      </c>
      <c r="F9204" t="s">
        <v>1538</v>
      </c>
      <c r="G9204" t="s">
        <v>311</v>
      </c>
      <c r="H9204" t="s">
        <v>46</v>
      </c>
      <c r="J9204">
        <v>264</v>
      </c>
      <c r="K9204" t="s">
        <v>100</v>
      </c>
      <c r="L9204">
        <v>1</v>
      </c>
      <c r="M9204" t="s">
        <v>32</v>
      </c>
      <c r="N9204">
        <v>6.9</v>
      </c>
      <c r="O9204" s="1">
        <v>44891.508067129631</v>
      </c>
      <c r="P9204" t="s">
        <v>24</v>
      </c>
      <c r="Q9204">
        <v>4</v>
      </c>
    </row>
    <row r="9205" spans="1:17" hidden="1">
      <c r="A9205">
        <v>9466</v>
      </c>
      <c r="B9205">
        <v>1137</v>
      </c>
      <c r="C9205" t="s">
        <v>1115</v>
      </c>
      <c r="D9205">
        <v>12981251753</v>
      </c>
      <c r="E9205" t="s">
        <v>18</v>
      </c>
      <c r="F9205" t="s">
        <v>1538</v>
      </c>
      <c r="G9205" t="s">
        <v>311</v>
      </c>
      <c r="H9205" t="s">
        <v>46</v>
      </c>
      <c r="J9205">
        <v>331</v>
      </c>
      <c r="K9205" t="s">
        <v>528</v>
      </c>
      <c r="L9205">
        <v>1</v>
      </c>
      <c r="M9205" t="s">
        <v>32</v>
      </c>
      <c r="N9205">
        <v>7.9</v>
      </c>
      <c r="O9205" s="1">
        <v>44891.508067129631</v>
      </c>
      <c r="P9205" t="s">
        <v>24</v>
      </c>
      <c r="Q9205">
        <v>4.75</v>
      </c>
    </row>
    <row r="9206" spans="1:17" hidden="1">
      <c r="A9206">
        <v>9467</v>
      </c>
      <c r="B9206">
        <v>1137</v>
      </c>
      <c r="C9206" t="s">
        <v>1115</v>
      </c>
      <c r="D9206">
        <v>12981251753</v>
      </c>
      <c r="E9206" t="s">
        <v>18</v>
      </c>
      <c r="F9206" t="s">
        <v>1538</v>
      </c>
      <c r="G9206" t="s">
        <v>311</v>
      </c>
      <c r="H9206" t="s">
        <v>46</v>
      </c>
      <c r="J9206">
        <v>28</v>
      </c>
      <c r="K9206" t="s">
        <v>1295</v>
      </c>
      <c r="L9206">
        <v>1</v>
      </c>
      <c r="M9206" t="s">
        <v>81</v>
      </c>
      <c r="N9206">
        <v>9.9</v>
      </c>
      <c r="O9206" s="1">
        <v>44891.508067129631</v>
      </c>
      <c r="P9206" t="s">
        <v>24</v>
      </c>
      <c r="Q9206">
        <v>5.5</v>
      </c>
    </row>
    <row r="9207" spans="1:17" hidden="1">
      <c r="A9207">
        <v>9468</v>
      </c>
      <c r="B9207">
        <v>1137</v>
      </c>
      <c r="C9207" t="s">
        <v>1115</v>
      </c>
      <c r="D9207">
        <v>12981251753</v>
      </c>
      <c r="E9207" t="s">
        <v>18</v>
      </c>
      <c r="F9207" t="s">
        <v>1538</v>
      </c>
      <c r="G9207" t="s">
        <v>311</v>
      </c>
      <c r="H9207" t="s">
        <v>46</v>
      </c>
      <c r="J9207">
        <v>45</v>
      </c>
      <c r="K9207" t="s">
        <v>151</v>
      </c>
      <c r="L9207">
        <v>1</v>
      </c>
      <c r="M9207" t="s">
        <v>77</v>
      </c>
      <c r="N9207">
        <v>5.9</v>
      </c>
      <c r="O9207" s="1">
        <v>44891.508067129631</v>
      </c>
      <c r="P9207" t="s">
        <v>24</v>
      </c>
      <c r="Q9207">
        <v>3.2</v>
      </c>
    </row>
    <row r="9208" spans="1:17" hidden="1">
      <c r="A9208">
        <v>9469</v>
      </c>
      <c r="B9208">
        <v>1138</v>
      </c>
      <c r="C9208" t="s">
        <v>857</v>
      </c>
      <c r="D9208">
        <v>22997775095</v>
      </c>
      <c r="E9208" t="s">
        <v>28</v>
      </c>
      <c r="F9208" t="s">
        <v>1539</v>
      </c>
      <c r="G9208" t="s">
        <v>859</v>
      </c>
      <c r="H9208" t="s">
        <v>21</v>
      </c>
      <c r="J9208">
        <v>50</v>
      </c>
      <c r="K9208" t="s">
        <v>434</v>
      </c>
      <c r="L9208">
        <v>1</v>
      </c>
      <c r="M9208" t="s">
        <v>26</v>
      </c>
      <c r="N9208">
        <v>7.9</v>
      </c>
      <c r="O9208" s="1">
        <v>44891.049328703702</v>
      </c>
      <c r="P9208" t="s">
        <v>24</v>
      </c>
      <c r="Q9208">
        <v>4.5</v>
      </c>
    </row>
    <row r="9209" spans="1:17" hidden="1">
      <c r="A9209">
        <v>9470</v>
      </c>
      <c r="B9209">
        <v>1138</v>
      </c>
      <c r="C9209" t="s">
        <v>857</v>
      </c>
      <c r="D9209">
        <v>22997775095</v>
      </c>
      <c r="E9209" t="s">
        <v>28</v>
      </c>
      <c r="F9209" t="s">
        <v>1539</v>
      </c>
      <c r="G9209" t="s">
        <v>859</v>
      </c>
      <c r="H9209" t="s">
        <v>21</v>
      </c>
      <c r="J9209">
        <v>182</v>
      </c>
      <c r="K9209" t="s">
        <v>298</v>
      </c>
      <c r="L9209">
        <v>1</v>
      </c>
      <c r="M9209" t="s">
        <v>32</v>
      </c>
      <c r="N9209">
        <v>4.9000000000000004</v>
      </c>
      <c r="O9209" s="1">
        <v>44891.049328703702</v>
      </c>
      <c r="P9209" t="s">
        <v>24</v>
      </c>
      <c r="Q9209">
        <v>2.6</v>
      </c>
    </row>
    <row r="9210" spans="1:17" hidden="1">
      <c r="A9210">
        <v>9471</v>
      </c>
      <c r="B9210">
        <v>1138</v>
      </c>
      <c r="C9210" t="s">
        <v>857</v>
      </c>
      <c r="D9210">
        <v>22997775095</v>
      </c>
      <c r="E9210" t="s">
        <v>28</v>
      </c>
      <c r="F9210" t="s">
        <v>1539</v>
      </c>
      <c r="G9210" t="s">
        <v>859</v>
      </c>
      <c r="H9210" t="s">
        <v>21</v>
      </c>
      <c r="J9210">
        <v>188</v>
      </c>
      <c r="K9210" t="s">
        <v>1170</v>
      </c>
      <c r="L9210">
        <v>1</v>
      </c>
      <c r="M9210" t="s">
        <v>32</v>
      </c>
      <c r="N9210">
        <v>14.9</v>
      </c>
      <c r="O9210" s="1">
        <v>44891.049328703702</v>
      </c>
      <c r="P9210" t="s">
        <v>24</v>
      </c>
      <c r="Q9210">
        <v>9</v>
      </c>
    </row>
    <row r="9211" spans="1:17" hidden="1">
      <c r="A9211">
        <v>9472</v>
      </c>
      <c r="B9211">
        <v>1138</v>
      </c>
      <c r="C9211" t="s">
        <v>857</v>
      </c>
      <c r="D9211">
        <v>22997775095</v>
      </c>
      <c r="E9211" t="s">
        <v>28</v>
      </c>
      <c r="F9211" t="s">
        <v>1539</v>
      </c>
      <c r="G9211" t="s">
        <v>859</v>
      </c>
      <c r="H9211" t="s">
        <v>21</v>
      </c>
      <c r="J9211">
        <v>200</v>
      </c>
      <c r="K9211" t="s">
        <v>1297</v>
      </c>
      <c r="L9211">
        <v>1</v>
      </c>
      <c r="M9211" t="s">
        <v>472</v>
      </c>
      <c r="N9211">
        <v>15.9</v>
      </c>
      <c r="O9211" s="1">
        <v>44891.049328703702</v>
      </c>
      <c r="P9211" t="s">
        <v>24</v>
      </c>
      <c r="Q9211">
        <v>9.5</v>
      </c>
    </row>
    <row r="9212" spans="1:17" hidden="1">
      <c r="A9212">
        <v>9473</v>
      </c>
      <c r="B9212">
        <v>1138</v>
      </c>
      <c r="C9212" t="s">
        <v>857</v>
      </c>
      <c r="D9212">
        <v>22997775095</v>
      </c>
      <c r="E9212" t="s">
        <v>28</v>
      </c>
      <c r="F9212" t="s">
        <v>1539</v>
      </c>
      <c r="G9212" t="s">
        <v>859</v>
      </c>
      <c r="H9212" t="s">
        <v>21</v>
      </c>
      <c r="J9212">
        <v>9</v>
      </c>
      <c r="K9212" t="s">
        <v>33</v>
      </c>
      <c r="L9212">
        <v>1</v>
      </c>
      <c r="M9212" t="s">
        <v>108</v>
      </c>
      <c r="N9212">
        <v>5.9</v>
      </c>
      <c r="O9212" s="1">
        <v>44891.049328703702</v>
      </c>
      <c r="P9212" t="s">
        <v>24</v>
      </c>
      <c r="Q9212">
        <v>3</v>
      </c>
    </row>
    <row r="9213" spans="1:17" hidden="1">
      <c r="A9213">
        <v>9474</v>
      </c>
      <c r="B9213">
        <v>1138</v>
      </c>
      <c r="C9213" t="s">
        <v>857</v>
      </c>
      <c r="D9213">
        <v>22997775095</v>
      </c>
      <c r="E9213" t="s">
        <v>28</v>
      </c>
      <c r="F9213" t="s">
        <v>1539</v>
      </c>
      <c r="G9213" t="s">
        <v>859</v>
      </c>
      <c r="H9213" t="s">
        <v>21</v>
      </c>
      <c r="J9213">
        <v>93</v>
      </c>
      <c r="K9213" t="s">
        <v>960</v>
      </c>
      <c r="L9213">
        <v>1</v>
      </c>
      <c r="M9213" t="s">
        <v>32</v>
      </c>
      <c r="N9213">
        <v>4.9000000000000004</v>
      </c>
      <c r="O9213" s="1">
        <v>44891.049328703702</v>
      </c>
      <c r="P9213" t="s">
        <v>24</v>
      </c>
      <c r="Q9213">
        <v>2.9</v>
      </c>
    </row>
    <row r="9214" spans="1:17" hidden="1">
      <c r="A9214">
        <v>9475</v>
      </c>
      <c r="B9214">
        <v>1138</v>
      </c>
      <c r="C9214" t="s">
        <v>857</v>
      </c>
      <c r="D9214">
        <v>22997775095</v>
      </c>
      <c r="E9214" t="s">
        <v>28</v>
      </c>
      <c r="F9214" t="s">
        <v>1539</v>
      </c>
      <c r="G9214" t="s">
        <v>859</v>
      </c>
      <c r="H9214" t="s">
        <v>21</v>
      </c>
      <c r="J9214">
        <v>264</v>
      </c>
      <c r="K9214" t="s">
        <v>100</v>
      </c>
      <c r="L9214">
        <v>1</v>
      </c>
      <c r="M9214" t="s">
        <v>32</v>
      </c>
      <c r="N9214">
        <v>6.9</v>
      </c>
      <c r="O9214" s="1">
        <v>44891.049328703702</v>
      </c>
      <c r="P9214" t="s">
        <v>24</v>
      </c>
      <c r="Q9214">
        <v>4</v>
      </c>
    </row>
    <row r="9215" spans="1:17" hidden="1">
      <c r="A9215">
        <v>9476</v>
      </c>
      <c r="B9215">
        <v>1138</v>
      </c>
      <c r="C9215" t="s">
        <v>857</v>
      </c>
      <c r="D9215">
        <v>22997775095</v>
      </c>
      <c r="E9215" t="s">
        <v>28</v>
      </c>
      <c r="F9215" t="s">
        <v>1539</v>
      </c>
      <c r="G9215" t="s">
        <v>859</v>
      </c>
      <c r="H9215" t="s">
        <v>21</v>
      </c>
      <c r="J9215">
        <v>329</v>
      </c>
      <c r="K9215" t="s">
        <v>1055</v>
      </c>
      <c r="L9215">
        <v>1</v>
      </c>
      <c r="M9215" t="s">
        <v>32</v>
      </c>
      <c r="N9215">
        <v>12.9</v>
      </c>
      <c r="O9215" s="1">
        <v>44891.049328703702</v>
      </c>
      <c r="P9215" t="s">
        <v>24</v>
      </c>
      <c r="Q9215">
        <v>7.5</v>
      </c>
    </row>
    <row r="9216" spans="1:17" hidden="1">
      <c r="A9216">
        <v>9477</v>
      </c>
      <c r="B9216">
        <v>1138</v>
      </c>
      <c r="C9216" t="s">
        <v>857</v>
      </c>
      <c r="D9216">
        <v>22997775095</v>
      </c>
      <c r="E9216" t="s">
        <v>28</v>
      </c>
      <c r="F9216" t="s">
        <v>1539</v>
      </c>
      <c r="G9216" t="s">
        <v>859</v>
      </c>
      <c r="H9216" t="s">
        <v>21</v>
      </c>
      <c r="J9216">
        <v>87</v>
      </c>
      <c r="K9216" t="s">
        <v>183</v>
      </c>
      <c r="L9216">
        <v>1</v>
      </c>
      <c r="M9216" t="s">
        <v>49</v>
      </c>
      <c r="N9216">
        <v>4.9000000000000004</v>
      </c>
      <c r="O9216" s="1">
        <v>44891.049328703702</v>
      </c>
      <c r="P9216" t="s">
        <v>24</v>
      </c>
      <c r="Q9216">
        <v>2.5</v>
      </c>
    </row>
    <row r="9217" spans="1:17" hidden="1">
      <c r="A9217">
        <v>9478</v>
      </c>
      <c r="B9217">
        <v>1139</v>
      </c>
      <c r="C9217" t="s">
        <v>165</v>
      </c>
      <c r="D9217">
        <v>991795782</v>
      </c>
      <c r="E9217" t="s">
        <v>28</v>
      </c>
      <c r="F9217" t="s">
        <v>166</v>
      </c>
      <c r="G9217" t="s">
        <v>167</v>
      </c>
      <c r="H9217" t="s">
        <v>21</v>
      </c>
      <c r="J9217">
        <v>182</v>
      </c>
      <c r="K9217" t="s">
        <v>298</v>
      </c>
      <c r="L9217">
        <v>2</v>
      </c>
      <c r="M9217" t="s">
        <v>32</v>
      </c>
      <c r="N9217">
        <v>9.8000000000000007</v>
      </c>
      <c r="O9217" s="1">
        <v>44891.17460648148</v>
      </c>
      <c r="P9217" t="s">
        <v>24</v>
      </c>
      <c r="Q9217">
        <v>5.2</v>
      </c>
    </row>
    <row r="9218" spans="1:17" hidden="1">
      <c r="A9218">
        <v>9479</v>
      </c>
      <c r="B9218">
        <v>1139</v>
      </c>
      <c r="C9218" t="s">
        <v>165</v>
      </c>
      <c r="D9218">
        <v>991795782</v>
      </c>
      <c r="E9218" t="s">
        <v>28</v>
      </c>
      <c r="F9218" t="s">
        <v>166</v>
      </c>
      <c r="G9218" t="s">
        <v>167</v>
      </c>
      <c r="H9218" t="s">
        <v>21</v>
      </c>
      <c r="J9218">
        <v>57</v>
      </c>
      <c r="K9218" t="s">
        <v>1478</v>
      </c>
      <c r="L9218">
        <v>1</v>
      </c>
      <c r="M9218" t="s">
        <v>32</v>
      </c>
      <c r="N9218">
        <v>5.9</v>
      </c>
      <c r="O9218" s="1">
        <v>44891.17460648148</v>
      </c>
      <c r="P9218" t="s">
        <v>24</v>
      </c>
      <c r="Q9218">
        <v>2.75</v>
      </c>
    </row>
    <row r="9219" spans="1:17" hidden="1">
      <c r="A9219">
        <v>9480</v>
      </c>
      <c r="B9219">
        <v>1139</v>
      </c>
      <c r="C9219" t="s">
        <v>165</v>
      </c>
      <c r="D9219">
        <v>991795782</v>
      </c>
      <c r="E9219" t="s">
        <v>28</v>
      </c>
      <c r="F9219" t="s">
        <v>166</v>
      </c>
      <c r="G9219" t="s">
        <v>167</v>
      </c>
      <c r="H9219" t="s">
        <v>21</v>
      </c>
      <c r="J9219">
        <v>58</v>
      </c>
      <c r="K9219" t="s">
        <v>1474</v>
      </c>
      <c r="L9219">
        <v>1</v>
      </c>
      <c r="M9219" t="s">
        <v>32</v>
      </c>
      <c r="N9219">
        <v>9.9</v>
      </c>
      <c r="O9219" s="1">
        <v>44891.17460648148</v>
      </c>
      <c r="P9219" t="s">
        <v>24</v>
      </c>
      <c r="Q9219">
        <v>5.8</v>
      </c>
    </row>
    <row r="9220" spans="1:17" hidden="1">
      <c r="A9220">
        <v>9481</v>
      </c>
      <c r="B9220">
        <v>1139</v>
      </c>
      <c r="C9220" t="s">
        <v>165</v>
      </c>
      <c r="D9220">
        <v>991795782</v>
      </c>
      <c r="E9220" t="s">
        <v>28</v>
      </c>
      <c r="F9220" t="s">
        <v>166</v>
      </c>
      <c r="G9220" t="s">
        <v>167</v>
      </c>
      <c r="H9220" t="s">
        <v>21</v>
      </c>
      <c r="J9220">
        <v>66</v>
      </c>
      <c r="K9220" t="s">
        <v>1540</v>
      </c>
      <c r="L9220">
        <v>1</v>
      </c>
      <c r="M9220" t="s">
        <v>32</v>
      </c>
      <c r="N9220">
        <v>7.9</v>
      </c>
      <c r="O9220" s="1">
        <v>44891.17460648148</v>
      </c>
      <c r="P9220" t="s">
        <v>24</v>
      </c>
      <c r="Q9220">
        <v>4.5</v>
      </c>
    </row>
    <row r="9221" spans="1:17" hidden="1">
      <c r="A9221">
        <v>9482</v>
      </c>
      <c r="B9221">
        <v>1139</v>
      </c>
      <c r="C9221" t="s">
        <v>165</v>
      </c>
      <c r="D9221">
        <v>991795782</v>
      </c>
      <c r="E9221" t="s">
        <v>28</v>
      </c>
      <c r="F9221" t="s">
        <v>166</v>
      </c>
      <c r="G9221" t="s">
        <v>167</v>
      </c>
      <c r="H9221" t="s">
        <v>21</v>
      </c>
      <c r="J9221">
        <v>86</v>
      </c>
      <c r="K9221" t="s">
        <v>918</v>
      </c>
      <c r="L9221">
        <v>1</v>
      </c>
      <c r="M9221" t="s">
        <v>32</v>
      </c>
      <c r="N9221">
        <v>7.9</v>
      </c>
      <c r="O9221" s="1">
        <v>44891.17460648148</v>
      </c>
      <c r="P9221" t="s">
        <v>24</v>
      </c>
      <c r="Q9221">
        <v>4.5</v>
      </c>
    </row>
    <row r="9222" spans="1:17" hidden="1">
      <c r="A9222">
        <v>9483</v>
      </c>
      <c r="B9222">
        <v>1139</v>
      </c>
      <c r="C9222" t="s">
        <v>165</v>
      </c>
      <c r="D9222">
        <v>991795782</v>
      </c>
      <c r="E9222" t="s">
        <v>28</v>
      </c>
      <c r="F9222" t="s">
        <v>166</v>
      </c>
      <c r="G9222" t="s">
        <v>167</v>
      </c>
      <c r="H9222" t="s">
        <v>21</v>
      </c>
      <c r="J9222">
        <v>331</v>
      </c>
      <c r="K9222" t="s">
        <v>528</v>
      </c>
      <c r="L9222">
        <v>2</v>
      </c>
      <c r="M9222" t="s">
        <v>32</v>
      </c>
      <c r="N9222">
        <v>15.8</v>
      </c>
      <c r="O9222" s="1">
        <v>44891.17460648148</v>
      </c>
      <c r="P9222" t="s">
        <v>24</v>
      </c>
      <c r="Q9222">
        <v>9.5</v>
      </c>
    </row>
    <row r="9223" spans="1:17" hidden="1">
      <c r="A9223">
        <v>9484</v>
      </c>
      <c r="B9223">
        <v>1139</v>
      </c>
      <c r="C9223" t="s">
        <v>165</v>
      </c>
      <c r="D9223">
        <v>991795782</v>
      </c>
      <c r="E9223" t="s">
        <v>28</v>
      </c>
      <c r="F9223" t="s">
        <v>166</v>
      </c>
      <c r="G9223" t="s">
        <v>167</v>
      </c>
      <c r="H9223" t="s">
        <v>21</v>
      </c>
      <c r="J9223">
        <v>361</v>
      </c>
      <c r="K9223" t="s">
        <v>1319</v>
      </c>
      <c r="L9223">
        <v>1</v>
      </c>
      <c r="M9223" t="s">
        <v>88</v>
      </c>
      <c r="N9223">
        <v>6.9</v>
      </c>
      <c r="O9223" s="1">
        <v>44891.17460648148</v>
      </c>
      <c r="P9223" t="s">
        <v>24</v>
      </c>
      <c r="Q9223">
        <v>3.8</v>
      </c>
    </row>
    <row r="9224" spans="1:17" hidden="1">
      <c r="A9224">
        <v>9485</v>
      </c>
      <c r="B9224">
        <v>1139</v>
      </c>
      <c r="C9224" t="s">
        <v>165</v>
      </c>
      <c r="D9224">
        <v>991795782</v>
      </c>
      <c r="E9224" t="s">
        <v>28</v>
      </c>
      <c r="F9224" t="s">
        <v>166</v>
      </c>
      <c r="G9224" t="s">
        <v>167</v>
      </c>
      <c r="H9224" t="s">
        <v>21</v>
      </c>
      <c r="J9224">
        <v>378</v>
      </c>
      <c r="K9224" t="s">
        <v>1413</v>
      </c>
      <c r="L9224">
        <v>1</v>
      </c>
      <c r="M9224" t="s">
        <v>52</v>
      </c>
      <c r="N9224">
        <v>36.9</v>
      </c>
      <c r="O9224" s="1">
        <v>44891.17460648148</v>
      </c>
      <c r="P9224" t="s">
        <v>24</v>
      </c>
      <c r="Q9224">
        <v>28</v>
      </c>
    </row>
    <row r="9225" spans="1:17" hidden="1">
      <c r="A9225">
        <v>9486</v>
      </c>
      <c r="B9225">
        <v>1139</v>
      </c>
      <c r="C9225" t="s">
        <v>165</v>
      </c>
      <c r="D9225">
        <v>991795782</v>
      </c>
      <c r="E9225" t="s">
        <v>28</v>
      </c>
      <c r="F9225" t="s">
        <v>166</v>
      </c>
      <c r="G9225" t="s">
        <v>167</v>
      </c>
      <c r="H9225" t="s">
        <v>21</v>
      </c>
      <c r="J9225">
        <v>239</v>
      </c>
      <c r="K9225" t="s">
        <v>145</v>
      </c>
      <c r="L9225">
        <v>1</v>
      </c>
      <c r="M9225" t="s">
        <v>146</v>
      </c>
      <c r="N9225">
        <v>35.9</v>
      </c>
      <c r="O9225" s="1">
        <v>44891.17460648148</v>
      </c>
      <c r="P9225" t="s">
        <v>24</v>
      </c>
      <c r="Q9225">
        <v>27</v>
      </c>
    </row>
    <row r="9226" spans="1:17" hidden="1">
      <c r="A9226">
        <v>9487</v>
      </c>
      <c r="B9226">
        <v>1139</v>
      </c>
      <c r="C9226" t="s">
        <v>165</v>
      </c>
      <c r="D9226">
        <v>991795782</v>
      </c>
      <c r="E9226" t="s">
        <v>28</v>
      </c>
      <c r="F9226" t="s">
        <v>166</v>
      </c>
      <c r="G9226" t="s">
        <v>167</v>
      </c>
      <c r="H9226" t="s">
        <v>21</v>
      </c>
      <c r="J9226">
        <v>12</v>
      </c>
      <c r="K9226" t="s">
        <v>1282</v>
      </c>
      <c r="L9226">
        <v>1</v>
      </c>
      <c r="M9226" t="s">
        <v>66</v>
      </c>
      <c r="N9226">
        <v>4.9000000000000004</v>
      </c>
      <c r="O9226" s="1">
        <v>44891.17460648148</v>
      </c>
      <c r="P9226" t="s">
        <v>24</v>
      </c>
      <c r="Q9226">
        <v>2.5</v>
      </c>
    </row>
    <row r="9227" spans="1:17" hidden="1">
      <c r="A9227">
        <v>9488</v>
      </c>
      <c r="B9227">
        <v>1139</v>
      </c>
      <c r="C9227" t="s">
        <v>165</v>
      </c>
      <c r="D9227">
        <v>991795782</v>
      </c>
      <c r="E9227" t="s">
        <v>28</v>
      </c>
      <c r="F9227" t="s">
        <v>166</v>
      </c>
      <c r="G9227" t="s">
        <v>167</v>
      </c>
      <c r="H9227" t="s">
        <v>21</v>
      </c>
      <c r="J9227">
        <v>197</v>
      </c>
      <c r="K9227" t="s">
        <v>118</v>
      </c>
      <c r="L9227">
        <v>1</v>
      </c>
      <c r="M9227" t="s">
        <v>32</v>
      </c>
      <c r="N9227">
        <v>7.9</v>
      </c>
      <c r="O9227" s="1">
        <v>44891.17460648148</v>
      </c>
      <c r="P9227" t="s">
        <v>24</v>
      </c>
      <c r="Q9227">
        <v>5.8</v>
      </c>
    </row>
    <row r="9228" spans="1:17" hidden="1">
      <c r="A9228">
        <v>9489</v>
      </c>
      <c r="B9228">
        <v>1140</v>
      </c>
      <c r="C9228" t="s">
        <v>139</v>
      </c>
      <c r="D9228" t="s">
        <v>140</v>
      </c>
      <c r="E9228" t="s">
        <v>18</v>
      </c>
      <c r="F9228" t="s">
        <v>141</v>
      </c>
      <c r="G9228" t="s">
        <v>229</v>
      </c>
      <c r="H9228" t="s">
        <v>21</v>
      </c>
      <c r="J9228">
        <v>230</v>
      </c>
      <c r="K9228" t="s">
        <v>1427</v>
      </c>
      <c r="L9228">
        <v>2</v>
      </c>
      <c r="M9228" t="s">
        <v>23</v>
      </c>
      <c r="N9228">
        <v>23.8</v>
      </c>
      <c r="O9228" s="1">
        <v>44891.174340277779</v>
      </c>
      <c r="P9228" t="s">
        <v>24</v>
      </c>
      <c r="Q9228">
        <v>14</v>
      </c>
    </row>
    <row r="9229" spans="1:17" hidden="1">
      <c r="A9229">
        <v>9490</v>
      </c>
      <c r="B9229">
        <v>1140</v>
      </c>
      <c r="C9229" t="s">
        <v>139</v>
      </c>
      <c r="D9229" t="s">
        <v>140</v>
      </c>
      <c r="E9229" t="s">
        <v>18</v>
      </c>
      <c r="F9229" t="s">
        <v>141</v>
      </c>
      <c r="G9229" t="s">
        <v>229</v>
      </c>
      <c r="H9229" t="s">
        <v>21</v>
      </c>
      <c r="J9229">
        <v>331</v>
      </c>
      <c r="K9229" t="s">
        <v>528</v>
      </c>
      <c r="L9229">
        <v>1</v>
      </c>
      <c r="M9229" t="s">
        <v>32</v>
      </c>
      <c r="N9229">
        <v>7.9</v>
      </c>
      <c r="O9229" s="1">
        <v>44891.174340277779</v>
      </c>
      <c r="P9229" t="s">
        <v>24</v>
      </c>
      <c r="Q9229">
        <v>4.75</v>
      </c>
    </row>
    <row r="9230" spans="1:17" hidden="1">
      <c r="A9230">
        <v>9491</v>
      </c>
      <c r="B9230">
        <v>1140</v>
      </c>
      <c r="C9230" t="s">
        <v>139</v>
      </c>
      <c r="D9230" t="s">
        <v>140</v>
      </c>
      <c r="E9230" t="s">
        <v>18</v>
      </c>
      <c r="F9230" t="s">
        <v>141</v>
      </c>
      <c r="G9230" t="s">
        <v>229</v>
      </c>
      <c r="H9230" t="s">
        <v>21</v>
      </c>
      <c r="J9230">
        <v>28</v>
      </c>
      <c r="K9230" t="s">
        <v>1295</v>
      </c>
      <c r="L9230">
        <v>1</v>
      </c>
      <c r="M9230" t="s">
        <v>81</v>
      </c>
      <c r="N9230">
        <v>9.9</v>
      </c>
      <c r="O9230" s="1">
        <v>44891.174340277779</v>
      </c>
      <c r="P9230" t="s">
        <v>24</v>
      </c>
      <c r="Q9230">
        <v>5.5</v>
      </c>
    </row>
    <row r="9231" spans="1:17" hidden="1">
      <c r="A9231">
        <v>9492</v>
      </c>
      <c r="B9231">
        <v>1140</v>
      </c>
      <c r="C9231" t="s">
        <v>139</v>
      </c>
      <c r="D9231" t="s">
        <v>140</v>
      </c>
      <c r="E9231" t="s">
        <v>18</v>
      </c>
      <c r="F9231" t="s">
        <v>141</v>
      </c>
      <c r="G9231" t="s">
        <v>229</v>
      </c>
      <c r="H9231" t="s">
        <v>21</v>
      </c>
      <c r="J9231">
        <v>121</v>
      </c>
      <c r="K9231" t="s">
        <v>117</v>
      </c>
      <c r="L9231">
        <v>1</v>
      </c>
      <c r="M9231" t="s">
        <v>49</v>
      </c>
      <c r="N9231">
        <v>4.9000000000000004</v>
      </c>
      <c r="O9231" s="1">
        <v>44891.174340277779</v>
      </c>
      <c r="P9231" t="s">
        <v>24</v>
      </c>
      <c r="Q9231">
        <v>3</v>
      </c>
    </row>
    <row r="9232" spans="1:17" hidden="1">
      <c r="A9232">
        <v>9493</v>
      </c>
      <c r="B9232">
        <v>1140</v>
      </c>
      <c r="C9232" t="s">
        <v>139</v>
      </c>
      <c r="D9232" t="s">
        <v>140</v>
      </c>
      <c r="E9232" t="s">
        <v>18</v>
      </c>
      <c r="F9232" t="s">
        <v>141</v>
      </c>
      <c r="G9232" t="s">
        <v>229</v>
      </c>
      <c r="H9232" t="s">
        <v>21</v>
      </c>
      <c r="J9232">
        <v>87</v>
      </c>
      <c r="K9232" t="s">
        <v>183</v>
      </c>
      <c r="L9232">
        <v>1</v>
      </c>
      <c r="M9232" t="s">
        <v>49</v>
      </c>
      <c r="N9232">
        <v>4.9000000000000004</v>
      </c>
      <c r="O9232" s="1">
        <v>44891.174340277779</v>
      </c>
      <c r="P9232" t="s">
        <v>24</v>
      </c>
      <c r="Q9232">
        <v>2.5</v>
      </c>
    </row>
    <row r="9233" spans="1:17" hidden="1">
      <c r="A9233">
        <v>9494</v>
      </c>
      <c r="B9233">
        <v>1140</v>
      </c>
      <c r="C9233" t="s">
        <v>139</v>
      </c>
      <c r="D9233" t="s">
        <v>140</v>
      </c>
      <c r="E9233" t="s">
        <v>18</v>
      </c>
      <c r="F9233" t="s">
        <v>141</v>
      </c>
      <c r="G9233" t="s">
        <v>229</v>
      </c>
      <c r="H9233" t="s">
        <v>21</v>
      </c>
      <c r="J9233">
        <v>202</v>
      </c>
      <c r="K9233" t="s">
        <v>1406</v>
      </c>
      <c r="L9233">
        <v>1</v>
      </c>
      <c r="M9233" t="s">
        <v>49</v>
      </c>
      <c r="N9233">
        <v>4.9000000000000004</v>
      </c>
      <c r="O9233" s="1">
        <v>44891.174340277779</v>
      </c>
      <c r="P9233" t="s">
        <v>24</v>
      </c>
      <c r="Q9233">
        <v>2.2000000000000002</v>
      </c>
    </row>
    <row r="9234" spans="1:17" hidden="1">
      <c r="A9234">
        <v>9495</v>
      </c>
      <c r="B9234">
        <v>1141</v>
      </c>
      <c r="C9234" t="s">
        <v>252</v>
      </c>
      <c r="D9234">
        <v>981857003</v>
      </c>
      <c r="E9234" t="s">
        <v>28</v>
      </c>
      <c r="F9234" t="s">
        <v>1541</v>
      </c>
      <c r="G9234" t="s">
        <v>30</v>
      </c>
      <c r="H9234" t="s">
        <v>21</v>
      </c>
      <c r="J9234">
        <v>51</v>
      </c>
      <c r="K9234" t="s">
        <v>648</v>
      </c>
      <c r="L9234">
        <v>1</v>
      </c>
      <c r="M9234" t="s">
        <v>26</v>
      </c>
      <c r="N9234">
        <v>8.9</v>
      </c>
      <c r="O9234" s="1">
        <v>44891.17460648148</v>
      </c>
      <c r="P9234" t="s">
        <v>24</v>
      </c>
      <c r="Q9234">
        <v>5.2</v>
      </c>
    </row>
    <row r="9235" spans="1:17" hidden="1">
      <c r="A9235">
        <v>9496</v>
      </c>
      <c r="B9235">
        <v>1141</v>
      </c>
      <c r="C9235" t="s">
        <v>252</v>
      </c>
      <c r="D9235">
        <v>981857003</v>
      </c>
      <c r="E9235" t="s">
        <v>28</v>
      </c>
      <c r="F9235" t="s">
        <v>1541</v>
      </c>
      <c r="G9235" t="s">
        <v>30</v>
      </c>
      <c r="H9235" t="s">
        <v>21</v>
      </c>
      <c r="J9235">
        <v>200</v>
      </c>
      <c r="K9235" t="s">
        <v>1297</v>
      </c>
      <c r="L9235">
        <v>1</v>
      </c>
      <c r="M9235" t="s">
        <v>472</v>
      </c>
      <c r="N9235">
        <v>15.9</v>
      </c>
      <c r="O9235" s="1">
        <v>44891.17460648148</v>
      </c>
      <c r="P9235" t="s">
        <v>24</v>
      </c>
      <c r="Q9235">
        <v>9.5</v>
      </c>
    </row>
    <row r="9236" spans="1:17" hidden="1">
      <c r="A9236">
        <v>9497</v>
      </c>
      <c r="B9236">
        <v>1141</v>
      </c>
      <c r="C9236" t="s">
        <v>252</v>
      </c>
      <c r="D9236">
        <v>981857003</v>
      </c>
      <c r="E9236" t="s">
        <v>28</v>
      </c>
      <c r="F9236" t="s">
        <v>1541</v>
      </c>
      <c r="G9236" t="s">
        <v>30</v>
      </c>
      <c r="H9236" t="s">
        <v>21</v>
      </c>
      <c r="J9236">
        <v>331</v>
      </c>
      <c r="K9236" t="s">
        <v>528</v>
      </c>
      <c r="L9236">
        <v>1</v>
      </c>
      <c r="M9236" t="s">
        <v>32</v>
      </c>
      <c r="N9236">
        <v>7.9</v>
      </c>
      <c r="O9236" s="1">
        <v>44891.17460648148</v>
      </c>
      <c r="P9236" t="s">
        <v>24</v>
      </c>
      <c r="Q9236">
        <v>4.75</v>
      </c>
    </row>
    <row r="9237" spans="1:17" hidden="1">
      <c r="A9237">
        <v>9498</v>
      </c>
      <c r="B9237">
        <v>1141</v>
      </c>
      <c r="C9237" t="s">
        <v>252</v>
      </c>
      <c r="D9237">
        <v>981857003</v>
      </c>
      <c r="E9237" t="s">
        <v>28</v>
      </c>
      <c r="F9237" t="s">
        <v>1541</v>
      </c>
      <c r="G9237" t="s">
        <v>30</v>
      </c>
      <c r="H9237" t="s">
        <v>21</v>
      </c>
      <c r="J9237">
        <v>14</v>
      </c>
      <c r="K9237" t="s">
        <v>1516</v>
      </c>
      <c r="L9237">
        <v>1</v>
      </c>
      <c r="M9237" t="s">
        <v>49</v>
      </c>
      <c r="N9237">
        <v>6.9</v>
      </c>
      <c r="O9237" s="1">
        <v>44891.17460648148</v>
      </c>
      <c r="P9237" t="s">
        <v>24</v>
      </c>
      <c r="Q9237">
        <v>3.8</v>
      </c>
    </row>
    <row r="9238" spans="1:17" hidden="1">
      <c r="A9238">
        <v>9499</v>
      </c>
      <c r="B9238">
        <v>1141</v>
      </c>
      <c r="C9238" t="s">
        <v>252</v>
      </c>
      <c r="D9238">
        <v>981857003</v>
      </c>
      <c r="E9238" t="s">
        <v>28</v>
      </c>
      <c r="F9238" t="s">
        <v>1541</v>
      </c>
      <c r="G9238" t="s">
        <v>30</v>
      </c>
      <c r="H9238" t="s">
        <v>21</v>
      </c>
      <c r="J9238">
        <v>28</v>
      </c>
      <c r="K9238" t="s">
        <v>1295</v>
      </c>
      <c r="L9238">
        <v>1</v>
      </c>
      <c r="M9238" t="s">
        <v>81</v>
      </c>
      <c r="N9238">
        <v>9.9</v>
      </c>
      <c r="O9238" s="1">
        <v>44891.17460648148</v>
      </c>
      <c r="P9238" t="s">
        <v>24</v>
      </c>
      <c r="Q9238">
        <v>5.5</v>
      </c>
    </row>
    <row r="9239" spans="1:17" hidden="1">
      <c r="A9239">
        <v>9500</v>
      </c>
      <c r="B9239">
        <v>1141</v>
      </c>
      <c r="C9239" t="s">
        <v>252</v>
      </c>
      <c r="D9239">
        <v>981857003</v>
      </c>
      <c r="E9239" t="s">
        <v>28</v>
      </c>
      <c r="F9239" t="s">
        <v>1541</v>
      </c>
      <c r="G9239" t="s">
        <v>30</v>
      </c>
      <c r="H9239" t="s">
        <v>21</v>
      </c>
      <c r="J9239">
        <v>91</v>
      </c>
      <c r="K9239" t="s">
        <v>109</v>
      </c>
      <c r="L9239">
        <v>1</v>
      </c>
      <c r="M9239" t="s">
        <v>49</v>
      </c>
      <c r="N9239">
        <v>4.2</v>
      </c>
      <c r="O9239" s="1">
        <v>44891.17460648148</v>
      </c>
      <c r="P9239" t="s">
        <v>50</v>
      </c>
      <c r="Q9239">
        <v>2.5</v>
      </c>
    </row>
    <row r="9240" spans="1:17" hidden="1">
      <c r="A9240">
        <v>9501</v>
      </c>
      <c r="B9240">
        <v>1141</v>
      </c>
      <c r="C9240" t="s">
        <v>252</v>
      </c>
      <c r="D9240">
        <v>981857003</v>
      </c>
      <c r="E9240" t="s">
        <v>28</v>
      </c>
      <c r="F9240" t="s">
        <v>1541</v>
      </c>
      <c r="G9240" t="s">
        <v>30</v>
      </c>
      <c r="H9240" t="s">
        <v>21</v>
      </c>
      <c r="J9240">
        <v>247</v>
      </c>
      <c r="K9240" t="s">
        <v>271</v>
      </c>
      <c r="L9240">
        <v>1</v>
      </c>
      <c r="M9240" t="s">
        <v>49</v>
      </c>
      <c r="N9240">
        <v>6.9</v>
      </c>
      <c r="O9240" s="1">
        <v>44891.17460648148</v>
      </c>
      <c r="P9240" t="s">
        <v>50</v>
      </c>
      <c r="Q9240">
        <v>4</v>
      </c>
    </row>
    <row r="9241" spans="1:17" hidden="1">
      <c r="A9241">
        <v>9502</v>
      </c>
      <c r="B9241">
        <v>1141</v>
      </c>
      <c r="C9241" t="s">
        <v>252</v>
      </c>
      <c r="D9241">
        <v>981857003</v>
      </c>
      <c r="E9241" t="s">
        <v>28</v>
      </c>
      <c r="F9241" t="s">
        <v>1541</v>
      </c>
      <c r="G9241" t="s">
        <v>30</v>
      </c>
      <c r="H9241" t="s">
        <v>21</v>
      </c>
      <c r="J9241">
        <v>263</v>
      </c>
      <c r="K9241" t="s">
        <v>446</v>
      </c>
      <c r="L9241">
        <v>1</v>
      </c>
      <c r="M9241" t="s">
        <v>49</v>
      </c>
      <c r="N9241">
        <v>3.9</v>
      </c>
      <c r="O9241" s="1">
        <v>44891.17460648148</v>
      </c>
      <c r="P9241" t="s">
        <v>50</v>
      </c>
      <c r="Q9241">
        <v>2.5</v>
      </c>
    </row>
    <row r="9242" spans="1:17" hidden="1">
      <c r="A9242">
        <v>9503</v>
      </c>
      <c r="B9242">
        <v>1141</v>
      </c>
      <c r="C9242" t="s">
        <v>252</v>
      </c>
      <c r="D9242">
        <v>981857003</v>
      </c>
      <c r="E9242" t="s">
        <v>28</v>
      </c>
      <c r="F9242" t="s">
        <v>1541</v>
      </c>
      <c r="G9242" t="s">
        <v>30</v>
      </c>
      <c r="H9242" t="s">
        <v>21</v>
      </c>
      <c r="J9242">
        <v>298</v>
      </c>
      <c r="K9242" t="s">
        <v>76</v>
      </c>
      <c r="L9242">
        <v>1</v>
      </c>
      <c r="M9242" t="s">
        <v>88</v>
      </c>
      <c r="N9242">
        <v>7.9</v>
      </c>
      <c r="O9242" s="1">
        <v>44891.17460648148</v>
      </c>
      <c r="P9242" t="s">
        <v>24</v>
      </c>
      <c r="Q9242">
        <v>4.7</v>
      </c>
    </row>
    <row r="9243" spans="1:17" hidden="1">
      <c r="A9243">
        <v>9504</v>
      </c>
      <c r="B9243">
        <v>1142</v>
      </c>
      <c r="C9243" t="s">
        <v>980</v>
      </c>
      <c r="D9243">
        <v>129915466288</v>
      </c>
      <c r="E9243" t="s">
        <v>18</v>
      </c>
      <c r="F9243" t="s">
        <v>1199</v>
      </c>
      <c r="G9243" t="s">
        <v>294</v>
      </c>
      <c r="H9243" t="s">
        <v>46</v>
      </c>
      <c r="J9243">
        <v>49</v>
      </c>
      <c r="K9243" t="s">
        <v>1529</v>
      </c>
      <c r="L9243">
        <v>1</v>
      </c>
      <c r="M9243" t="s">
        <v>472</v>
      </c>
      <c r="N9243">
        <v>9.9</v>
      </c>
      <c r="O9243" s="1">
        <v>44891.216238425928</v>
      </c>
      <c r="P9243" t="s">
        <v>24</v>
      </c>
      <c r="Q9243">
        <v>6</v>
      </c>
    </row>
    <row r="9244" spans="1:17" hidden="1">
      <c r="A9244">
        <v>9505</v>
      </c>
      <c r="B9244">
        <v>1142</v>
      </c>
      <c r="C9244" t="s">
        <v>980</v>
      </c>
      <c r="D9244">
        <v>129915466288</v>
      </c>
      <c r="E9244" t="s">
        <v>18</v>
      </c>
      <c r="F9244" t="s">
        <v>1199</v>
      </c>
      <c r="G9244" t="s">
        <v>294</v>
      </c>
      <c r="H9244" t="s">
        <v>46</v>
      </c>
      <c r="J9244">
        <v>182</v>
      </c>
      <c r="K9244" t="s">
        <v>298</v>
      </c>
      <c r="L9244">
        <v>1</v>
      </c>
      <c r="M9244" t="s">
        <v>32</v>
      </c>
      <c r="N9244">
        <v>4.9000000000000004</v>
      </c>
      <c r="O9244" s="1">
        <v>44891.216238425928</v>
      </c>
      <c r="P9244" t="s">
        <v>24</v>
      </c>
      <c r="Q9244">
        <v>2.6</v>
      </c>
    </row>
    <row r="9245" spans="1:17" hidden="1">
      <c r="A9245">
        <v>9506</v>
      </c>
      <c r="B9245">
        <v>1142</v>
      </c>
      <c r="C9245" t="s">
        <v>980</v>
      </c>
      <c r="D9245">
        <v>129915466288</v>
      </c>
      <c r="E9245" t="s">
        <v>18</v>
      </c>
      <c r="F9245" t="s">
        <v>1199</v>
      </c>
      <c r="G9245" t="s">
        <v>294</v>
      </c>
      <c r="H9245" t="s">
        <v>46</v>
      </c>
      <c r="J9245">
        <v>188</v>
      </c>
      <c r="K9245" t="s">
        <v>1170</v>
      </c>
      <c r="L9245">
        <v>1</v>
      </c>
      <c r="M9245" t="s">
        <v>32</v>
      </c>
      <c r="N9245">
        <v>14.9</v>
      </c>
      <c r="O9245" s="1">
        <v>44891.216238425928</v>
      </c>
      <c r="P9245" t="s">
        <v>24</v>
      </c>
      <c r="Q9245">
        <v>9</v>
      </c>
    </row>
    <row r="9246" spans="1:17" hidden="1">
      <c r="A9246">
        <v>9507</v>
      </c>
      <c r="B9246">
        <v>1142</v>
      </c>
      <c r="C9246" t="s">
        <v>980</v>
      </c>
      <c r="D9246">
        <v>129915466288</v>
      </c>
      <c r="E9246" t="s">
        <v>18</v>
      </c>
      <c r="F9246" t="s">
        <v>1199</v>
      </c>
      <c r="G9246" t="s">
        <v>294</v>
      </c>
      <c r="H9246" t="s">
        <v>46</v>
      </c>
      <c r="J9246">
        <v>244</v>
      </c>
      <c r="K9246" t="s">
        <v>1542</v>
      </c>
      <c r="L9246">
        <v>1</v>
      </c>
      <c r="M9246" t="s">
        <v>32</v>
      </c>
      <c r="N9246">
        <v>1.9</v>
      </c>
      <c r="O9246" s="1">
        <v>44891.216238425928</v>
      </c>
      <c r="P9246" t="s">
        <v>24</v>
      </c>
      <c r="Q9246">
        <v>1</v>
      </c>
    </row>
    <row r="9247" spans="1:17" hidden="1">
      <c r="A9247">
        <v>9508</v>
      </c>
      <c r="B9247">
        <v>1142</v>
      </c>
      <c r="C9247" t="s">
        <v>980</v>
      </c>
      <c r="D9247">
        <v>129915466288</v>
      </c>
      <c r="E9247" t="s">
        <v>18</v>
      </c>
      <c r="F9247" t="s">
        <v>1199</v>
      </c>
      <c r="G9247" t="s">
        <v>294</v>
      </c>
      <c r="H9247" t="s">
        <v>46</v>
      </c>
      <c r="J9247">
        <v>298</v>
      </c>
      <c r="K9247" t="s">
        <v>76</v>
      </c>
      <c r="L9247">
        <v>1</v>
      </c>
      <c r="M9247" t="s">
        <v>88</v>
      </c>
      <c r="N9247">
        <v>7.9</v>
      </c>
      <c r="O9247" s="1">
        <v>44891.216238425928</v>
      </c>
      <c r="P9247" t="s">
        <v>24</v>
      </c>
      <c r="Q9247">
        <v>4.7</v>
      </c>
    </row>
    <row r="9248" spans="1:17" hidden="1">
      <c r="A9248">
        <v>9509</v>
      </c>
      <c r="B9248">
        <v>1143</v>
      </c>
      <c r="C9248" t="s">
        <v>281</v>
      </c>
      <c r="D9248">
        <v>11991737897</v>
      </c>
      <c r="E9248" t="s">
        <v>28</v>
      </c>
      <c r="F9248" t="s">
        <v>1451</v>
      </c>
      <c r="G9248" t="s">
        <v>283</v>
      </c>
      <c r="H9248" t="s">
        <v>21</v>
      </c>
      <c r="J9248">
        <v>182</v>
      </c>
      <c r="K9248" t="s">
        <v>298</v>
      </c>
      <c r="L9248">
        <v>1</v>
      </c>
      <c r="M9248" t="s">
        <v>32</v>
      </c>
      <c r="N9248">
        <v>4.9000000000000004</v>
      </c>
      <c r="O9248" s="1">
        <v>44891.257824074077</v>
      </c>
      <c r="P9248" t="s">
        <v>24</v>
      </c>
      <c r="Q9248">
        <v>2.6</v>
      </c>
    </row>
    <row r="9249" spans="1:17" hidden="1">
      <c r="A9249">
        <v>9510</v>
      </c>
      <c r="B9249">
        <v>1143</v>
      </c>
      <c r="C9249" t="s">
        <v>281</v>
      </c>
      <c r="D9249">
        <v>11991737897</v>
      </c>
      <c r="E9249" t="s">
        <v>28</v>
      </c>
      <c r="F9249" t="s">
        <v>1451</v>
      </c>
      <c r="G9249" t="s">
        <v>283</v>
      </c>
      <c r="H9249" t="s">
        <v>21</v>
      </c>
      <c r="J9249">
        <v>188</v>
      </c>
      <c r="K9249" t="s">
        <v>1170</v>
      </c>
      <c r="L9249">
        <v>1</v>
      </c>
      <c r="M9249" t="s">
        <v>32</v>
      </c>
      <c r="N9249">
        <v>14.9</v>
      </c>
      <c r="O9249" s="1">
        <v>44891.257824074077</v>
      </c>
      <c r="P9249" t="s">
        <v>24</v>
      </c>
      <c r="Q9249">
        <v>9</v>
      </c>
    </row>
    <row r="9250" spans="1:17" hidden="1">
      <c r="A9250">
        <v>9511</v>
      </c>
      <c r="B9250">
        <v>1143</v>
      </c>
      <c r="C9250" t="s">
        <v>281</v>
      </c>
      <c r="D9250">
        <v>11991737897</v>
      </c>
      <c r="E9250" t="s">
        <v>28</v>
      </c>
      <c r="F9250" t="s">
        <v>1451</v>
      </c>
      <c r="G9250" t="s">
        <v>283</v>
      </c>
      <c r="H9250" t="s">
        <v>21</v>
      </c>
      <c r="J9250">
        <v>230</v>
      </c>
      <c r="K9250" t="s">
        <v>1427</v>
      </c>
      <c r="L9250">
        <v>1</v>
      </c>
      <c r="M9250" t="s">
        <v>23</v>
      </c>
      <c r="N9250">
        <v>11.9</v>
      </c>
      <c r="O9250" s="1">
        <v>44891.257824074077</v>
      </c>
      <c r="P9250" t="s">
        <v>24</v>
      </c>
      <c r="Q9250">
        <v>7</v>
      </c>
    </row>
    <row r="9251" spans="1:17" hidden="1">
      <c r="A9251">
        <v>9512</v>
      </c>
      <c r="B9251">
        <v>1143</v>
      </c>
      <c r="C9251" t="s">
        <v>281</v>
      </c>
      <c r="D9251">
        <v>11991737897</v>
      </c>
      <c r="E9251" t="s">
        <v>28</v>
      </c>
      <c r="F9251" t="s">
        <v>1451</v>
      </c>
      <c r="G9251" t="s">
        <v>283</v>
      </c>
      <c r="H9251" t="s">
        <v>21</v>
      </c>
      <c r="J9251">
        <v>9</v>
      </c>
      <c r="K9251" t="s">
        <v>33</v>
      </c>
      <c r="L9251">
        <v>1</v>
      </c>
      <c r="M9251" t="s">
        <v>108</v>
      </c>
      <c r="N9251">
        <v>5.9</v>
      </c>
      <c r="O9251" s="1">
        <v>44891.257824074077</v>
      </c>
      <c r="P9251" t="s">
        <v>24</v>
      </c>
      <c r="Q9251">
        <v>3</v>
      </c>
    </row>
    <row r="9252" spans="1:17" hidden="1">
      <c r="A9252">
        <v>9513</v>
      </c>
      <c r="B9252">
        <v>1143</v>
      </c>
      <c r="C9252" t="s">
        <v>281</v>
      </c>
      <c r="D9252">
        <v>11991737897</v>
      </c>
      <c r="E9252" t="s">
        <v>28</v>
      </c>
      <c r="F9252" t="s">
        <v>1451</v>
      </c>
      <c r="G9252" t="s">
        <v>283</v>
      </c>
      <c r="H9252" t="s">
        <v>21</v>
      </c>
      <c r="J9252">
        <v>59</v>
      </c>
      <c r="K9252" t="s">
        <v>31</v>
      </c>
      <c r="L9252">
        <v>1</v>
      </c>
      <c r="M9252" t="s">
        <v>32</v>
      </c>
      <c r="N9252">
        <v>4.9000000000000004</v>
      </c>
      <c r="O9252" s="1">
        <v>44891.257824074077</v>
      </c>
      <c r="P9252" t="s">
        <v>24</v>
      </c>
      <c r="Q9252">
        <v>3</v>
      </c>
    </row>
    <row r="9253" spans="1:17" hidden="1">
      <c r="A9253">
        <v>9514</v>
      </c>
      <c r="B9253">
        <v>1143</v>
      </c>
      <c r="C9253" t="s">
        <v>281</v>
      </c>
      <c r="D9253">
        <v>11991737897</v>
      </c>
      <c r="E9253" t="s">
        <v>28</v>
      </c>
      <c r="F9253" t="s">
        <v>1451</v>
      </c>
      <c r="G9253" t="s">
        <v>283</v>
      </c>
      <c r="H9253" t="s">
        <v>21</v>
      </c>
      <c r="J9253">
        <v>86</v>
      </c>
      <c r="K9253" t="s">
        <v>918</v>
      </c>
      <c r="L9253">
        <v>1</v>
      </c>
      <c r="M9253" t="s">
        <v>32</v>
      </c>
      <c r="N9253">
        <v>7.9</v>
      </c>
      <c r="O9253" s="1">
        <v>44891.257824074077</v>
      </c>
      <c r="P9253" t="s">
        <v>24</v>
      </c>
      <c r="Q9253">
        <v>4.5</v>
      </c>
    </row>
    <row r="9254" spans="1:17" hidden="1">
      <c r="A9254">
        <v>9515</v>
      </c>
      <c r="B9254">
        <v>1143</v>
      </c>
      <c r="C9254" t="s">
        <v>281</v>
      </c>
      <c r="D9254">
        <v>11991737897</v>
      </c>
      <c r="E9254" t="s">
        <v>28</v>
      </c>
      <c r="F9254" t="s">
        <v>1451</v>
      </c>
      <c r="G9254" t="s">
        <v>283</v>
      </c>
      <c r="H9254" t="s">
        <v>21</v>
      </c>
      <c r="J9254">
        <v>93</v>
      </c>
      <c r="K9254" t="s">
        <v>960</v>
      </c>
      <c r="L9254">
        <v>2</v>
      </c>
      <c r="M9254" t="s">
        <v>32</v>
      </c>
      <c r="N9254">
        <v>9.8000000000000007</v>
      </c>
      <c r="O9254" s="1">
        <v>44891.257824074077</v>
      </c>
      <c r="P9254" t="s">
        <v>24</v>
      </c>
      <c r="Q9254">
        <v>5.8</v>
      </c>
    </row>
    <row r="9255" spans="1:17" hidden="1">
      <c r="A9255">
        <v>9516</v>
      </c>
      <c r="B9255">
        <v>1143</v>
      </c>
      <c r="C9255" t="s">
        <v>281</v>
      </c>
      <c r="D9255">
        <v>11991737897</v>
      </c>
      <c r="E9255" t="s">
        <v>28</v>
      </c>
      <c r="F9255" t="s">
        <v>1451</v>
      </c>
      <c r="G9255" t="s">
        <v>283</v>
      </c>
      <c r="H9255" t="s">
        <v>21</v>
      </c>
      <c r="J9255">
        <v>14</v>
      </c>
      <c r="K9255" t="s">
        <v>1516</v>
      </c>
      <c r="L9255">
        <v>1</v>
      </c>
      <c r="M9255" t="s">
        <v>49</v>
      </c>
      <c r="N9255">
        <v>6.9</v>
      </c>
      <c r="O9255" s="1">
        <v>44891.257824074077</v>
      </c>
      <c r="P9255" t="s">
        <v>24</v>
      </c>
      <c r="Q9255">
        <v>3.8</v>
      </c>
    </row>
    <row r="9256" spans="1:17" hidden="1">
      <c r="A9256">
        <v>9517</v>
      </c>
      <c r="B9256">
        <v>1143</v>
      </c>
      <c r="C9256" t="s">
        <v>281</v>
      </c>
      <c r="D9256">
        <v>11991737897</v>
      </c>
      <c r="E9256" t="s">
        <v>28</v>
      </c>
      <c r="F9256" t="s">
        <v>1451</v>
      </c>
      <c r="G9256" t="s">
        <v>283</v>
      </c>
      <c r="H9256" t="s">
        <v>21</v>
      </c>
      <c r="J9256">
        <v>79</v>
      </c>
      <c r="K9256" t="s">
        <v>1281</v>
      </c>
      <c r="L9256">
        <v>1</v>
      </c>
      <c r="M9256" t="s">
        <v>49</v>
      </c>
      <c r="N9256">
        <v>5.9</v>
      </c>
      <c r="O9256" s="1">
        <v>44891.257824074077</v>
      </c>
      <c r="P9256" t="s">
        <v>24</v>
      </c>
      <c r="Q9256">
        <v>3.3</v>
      </c>
    </row>
    <row r="9257" spans="1:17" hidden="1">
      <c r="A9257">
        <v>9518</v>
      </c>
      <c r="B9257">
        <v>1143</v>
      </c>
      <c r="C9257" t="s">
        <v>281</v>
      </c>
      <c r="D9257">
        <v>11991737897</v>
      </c>
      <c r="E9257" t="s">
        <v>28</v>
      </c>
      <c r="F9257" t="s">
        <v>1451</v>
      </c>
      <c r="G9257" t="s">
        <v>283</v>
      </c>
      <c r="H9257" t="s">
        <v>21</v>
      </c>
      <c r="J9257">
        <v>165</v>
      </c>
      <c r="K9257" t="s">
        <v>251</v>
      </c>
      <c r="L9257">
        <v>1</v>
      </c>
      <c r="M9257" t="s">
        <v>49</v>
      </c>
      <c r="N9257">
        <v>4.9000000000000004</v>
      </c>
      <c r="O9257" s="1">
        <v>44891.257824074077</v>
      </c>
      <c r="P9257" t="s">
        <v>50</v>
      </c>
      <c r="Q9257">
        <v>2.5</v>
      </c>
    </row>
    <row r="9258" spans="1:17" hidden="1">
      <c r="A9258">
        <v>9519</v>
      </c>
      <c r="B9258">
        <v>1143</v>
      </c>
      <c r="C9258" t="s">
        <v>281</v>
      </c>
      <c r="D9258">
        <v>11991737897</v>
      </c>
      <c r="E9258" t="s">
        <v>28</v>
      </c>
      <c r="F9258" t="s">
        <v>1451</v>
      </c>
      <c r="G9258" t="s">
        <v>283</v>
      </c>
      <c r="H9258" t="s">
        <v>21</v>
      </c>
      <c r="J9258">
        <v>370</v>
      </c>
      <c r="K9258" t="s">
        <v>1543</v>
      </c>
      <c r="L9258">
        <v>1</v>
      </c>
      <c r="M9258" t="s">
        <v>32</v>
      </c>
      <c r="N9258">
        <v>35.1</v>
      </c>
      <c r="O9258" s="1">
        <v>44891.257824074077</v>
      </c>
      <c r="P9258" t="s">
        <v>24</v>
      </c>
      <c r="Q9258">
        <v>27</v>
      </c>
    </row>
    <row r="9259" spans="1:17" hidden="1">
      <c r="A9259">
        <v>9520</v>
      </c>
      <c r="B9259">
        <v>1143</v>
      </c>
      <c r="C9259" t="s">
        <v>281</v>
      </c>
      <c r="D9259">
        <v>11991737897</v>
      </c>
      <c r="E9259" t="s">
        <v>28</v>
      </c>
      <c r="F9259" t="s">
        <v>1451</v>
      </c>
      <c r="G9259" t="s">
        <v>283</v>
      </c>
      <c r="H9259" t="s">
        <v>21</v>
      </c>
      <c r="J9259">
        <v>197</v>
      </c>
      <c r="K9259" t="s">
        <v>118</v>
      </c>
      <c r="L9259">
        <v>1</v>
      </c>
      <c r="M9259" t="s">
        <v>32</v>
      </c>
      <c r="N9259">
        <v>7.9</v>
      </c>
      <c r="O9259" s="1">
        <v>44891.257824074077</v>
      </c>
      <c r="P9259" t="s">
        <v>24</v>
      </c>
      <c r="Q9259">
        <v>5.8</v>
      </c>
    </row>
    <row r="9260" spans="1:17" hidden="1">
      <c r="A9260">
        <v>9521</v>
      </c>
      <c r="B9260">
        <v>1144</v>
      </c>
      <c r="C9260" t="s">
        <v>1544</v>
      </c>
      <c r="D9260" t="s">
        <v>509</v>
      </c>
      <c r="E9260" t="s">
        <v>28</v>
      </c>
      <c r="F9260" t="s">
        <v>268</v>
      </c>
      <c r="G9260" t="s">
        <v>36</v>
      </c>
      <c r="H9260" t="s">
        <v>21</v>
      </c>
      <c r="J9260">
        <v>86</v>
      </c>
      <c r="K9260" t="s">
        <v>918</v>
      </c>
      <c r="L9260">
        <v>1</v>
      </c>
      <c r="M9260" t="s">
        <v>32</v>
      </c>
      <c r="N9260">
        <v>7.9</v>
      </c>
      <c r="O9260" s="1">
        <v>44891.257719907408</v>
      </c>
      <c r="P9260" t="s">
        <v>24</v>
      </c>
      <c r="Q9260">
        <v>4.5</v>
      </c>
    </row>
    <row r="9261" spans="1:17" hidden="1">
      <c r="A9261">
        <v>9522</v>
      </c>
      <c r="B9261">
        <v>1144</v>
      </c>
      <c r="C9261" t="s">
        <v>1544</v>
      </c>
      <c r="D9261" t="s">
        <v>509</v>
      </c>
      <c r="E9261" t="s">
        <v>28</v>
      </c>
      <c r="F9261" t="s">
        <v>268</v>
      </c>
      <c r="G9261" t="s">
        <v>36</v>
      </c>
      <c r="H9261" t="s">
        <v>21</v>
      </c>
      <c r="J9261">
        <v>93</v>
      </c>
      <c r="K9261" t="s">
        <v>960</v>
      </c>
      <c r="L9261">
        <v>1</v>
      </c>
      <c r="M9261" t="s">
        <v>32</v>
      </c>
      <c r="N9261">
        <v>4.9000000000000004</v>
      </c>
      <c r="O9261" s="1">
        <v>44891.257719907408</v>
      </c>
      <c r="P9261" t="s">
        <v>24</v>
      </c>
      <c r="Q9261">
        <v>2.9</v>
      </c>
    </row>
    <row r="9262" spans="1:17" hidden="1">
      <c r="A9262">
        <v>9523</v>
      </c>
      <c r="B9262">
        <v>1144</v>
      </c>
      <c r="C9262" t="s">
        <v>1544</v>
      </c>
      <c r="D9262" t="s">
        <v>509</v>
      </c>
      <c r="E9262" t="s">
        <v>28</v>
      </c>
      <c r="F9262" t="s">
        <v>268</v>
      </c>
      <c r="G9262" t="s">
        <v>36</v>
      </c>
      <c r="H9262" t="s">
        <v>21</v>
      </c>
      <c r="J9262">
        <v>24</v>
      </c>
      <c r="K9262" t="s">
        <v>1244</v>
      </c>
      <c r="L9262">
        <v>1</v>
      </c>
      <c r="M9262" t="s">
        <v>77</v>
      </c>
      <c r="N9262">
        <v>4.9000000000000004</v>
      </c>
      <c r="O9262" s="1">
        <v>44891.257719907408</v>
      </c>
      <c r="P9262" t="s">
        <v>24</v>
      </c>
      <c r="Q9262">
        <v>2.5</v>
      </c>
    </row>
    <row r="9263" spans="1:17" hidden="1">
      <c r="A9263">
        <v>9524</v>
      </c>
      <c r="B9263">
        <v>1145</v>
      </c>
      <c r="C9263" t="s">
        <v>977</v>
      </c>
      <c r="D9263" t="s">
        <v>207</v>
      </c>
      <c r="E9263" t="s">
        <v>18</v>
      </c>
      <c r="F9263" t="s">
        <v>978</v>
      </c>
      <c r="G9263" t="s">
        <v>979</v>
      </c>
      <c r="H9263" t="s">
        <v>21</v>
      </c>
      <c r="J9263">
        <v>4</v>
      </c>
      <c r="K9263" t="s">
        <v>390</v>
      </c>
      <c r="L9263">
        <v>1</v>
      </c>
      <c r="M9263" t="s">
        <v>77</v>
      </c>
      <c r="N9263">
        <v>17.5</v>
      </c>
      <c r="O9263" s="1">
        <v>44891.257800925923</v>
      </c>
      <c r="P9263" t="s">
        <v>24</v>
      </c>
      <c r="Q9263">
        <v>10.5</v>
      </c>
    </row>
    <row r="9264" spans="1:17" hidden="1">
      <c r="A9264">
        <v>9525</v>
      </c>
      <c r="B9264">
        <v>1145</v>
      </c>
      <c r="C9264" t="s">
        <v>977</v>
      </c>
      <c r="D9264" t="s">
        <v>207</v>
      </c>
      <c r="E9264" t="s">
        <v>18</v>
      </c>
      <c r="F9264" t="s">
        <v>978</v>
      </c>
      <c r="G9264" t="s">
        <v>979</v>
      </c>
      <c r="H9264" t="s">
        <v>21</v>
      </c>
      <c r="J9264">
        <v>182</v>
      </c>
      <c r="K9264" t="s">
        <v>298</v>
      </c>
      <c r="L9264">
        <v>1</v>
      </c>
      <c r="M9264" t="s">
        <v>32</v>
      </c>
      <c r="N9264">
        <v>4.9000000000000004</v>
      </c>
      <c r="O9264" s="1">
        <v>44891.257800925923</v>
      </c>
      <c r="P9264" t="s">
        <v>24</v>
      </c>
      <c r="Q9264">
        <v>2.6</v>
      </c>
    </row>
    <row r="9265" spans="1:17" hidden="1">
      <c r="A9265">
        <v>9526</v>
      </c>
      <c r="B9265">
        <v>1145</v>
      </c>
      <c r="C9265" t="s">
        <v>977</v>
      </c>
      <c r="D9265" t="s">
        <v>207</v>
      </c>
      <c r="E9265" t="s">
        <v>18</v>
      </c>
      <c r="F9265" t="s">
        <v>978</v>
      </c>
      <c r="G9265" t="s">
        <v>979</v>
      </c>
      <c r="H9265" t="s">
        <v>21</v>
      </c>
      <c r="J9265">
        <v>200</v>
      </c>
      <c r="K9265" t="s">
        <v>1297</v>
      </c>
      <c r="L9265">
        <v>1</v>
      </c>
      <c r="M9265" t="s">
        <v>472</v>
      </c>
      <c r="N9265">
        <v>15.9</v>
      </c>
      <c r="O9265" s="1">
        <v>44891.257800925923</v>
      </c>
      <c r="P9265" t="s">
        <v>24</v>
      </c>
      <c r="Q9265">
        <v>9.5</v>
      </c>
    </row>
    <row r="9266" spans="1:17" hidden="1">
      <c r="A9266">
        <v>9527</v>
      </c>
      <c r="B9266">
        <v>1145</v>
      </c>
      <c r="C9266" t="s">
        <v>977</v>
      </c>
      <c r="D9266" t="s">
        <v>207</v>
      </c>
      <c r="E9266" t="s">
        <v>18</v>
      </c>
      <c r="F9266" t="s">
        <v>978</v>
      </c>
      <c r="G9266" t="s">
        <v>979</v>
      </c>
      <c r="H9266" t="s">
        <v>21</v>
      </c>
      <c r="J9266">
        <v>9</v>
      </c>
      <c r="K9266" t="s">
        <v>33</v>
      </c>
      <c r="L9266">
        <v>1</v>
      </c>
      <c r="M9266" t="s">
        <v>108</v>
      </c>
      <c r="N9266">
        <v>5.9</v>
      </c>
      <c r="O9266" s="1">
        <v>44891.257800925923</v>
      </c>
      <c r="P9266" t="s">
        <v>24</v>
      </c>
      <c r="Q9266">
        <v>3</v>
      </c>
    </row>
    <row r="9267" spans="1:17" hidden="1">
      <c r="A9267">
        <v>9528</v>
      </c>
      <c r="B9267">
        <v>1145</v>
      </c>
      <c r="C9267" t="s">
        <v>977</v>
      </c>
      <c r="D9267" t="s">
        <v>207</v>
      </c>
      <c r="E9267" t="s">
        <v>18</v>
      </c>
      <c r="F9267" t="s">
        <v>978</v>
      </c>
      <c r="G9267" t="s">
        <v>979</v>
      </c>
      <c r="H9267" t="s">
        <v>21</v>
      </c>
      <c r="J9267">
        <v>329</v>
      </c>
      <c r="K9267" t="s">
        <v>1055</v>
      </c>
      <c r="L9267">
        <v>1</v>
      </c>
      <c r="M9267" t="s">
        <v>32</v>
      </c>
      <c r="N9267">
        <v>12.9</v>
      </c>
      <c r="O9267" s="1">
        <v>44891.257800925923</v>
      </c>
      <c r="P9267" t="s">
        <v>24</v>
      </c>
      <c r="Q9267">
        <v>7.5</v>
      </c>
    </row>
    <row r="9268" spans="1:17" hidden="1">
      <c r="A9268">
        <v>9529</v>
      </c>
      <c r="B9268">
        <v>1145</v>
      </c>
      <c r="C9268" t="s">
        <v>977</v>
      </c>
      <c r="D9268" t="s">
        <v>207</v>
      </c>
      <c r="E9268" t="s">
        <v>18</v>
      </c>
      <c r="F9268" t="s">
        <v>978</v>
      </c>
      <c r="G9268" t="s">
        <v>979</v>
      </c>
      <c r="H9268" t="s">
        <v>21</v>
      </c>
      <c r="J9268">
        <v>331</v>
      </c>
      <c r="K9268" t="s">
        <v>528</v>
      </c>
      <c r="L9268">
        <v>1</v>
      </c>
      <c r="M9268" t="s">
        <v>32</v>
      </c>
      <c r="N9268">
        <v>7.9</v>
      </c>
      <c r="O9268" s="1">
        <v>44891.257800925923</v>
      </c>
      <c r="P9268" t="s">
        <v>24</v>
      </c>
      <c r="Q9268">
        <v>4.75</v>
      </c>
    </row>
    <row r="9269" spans="1:17" hidden="1">
      <c r="A9269">
        <v>9530</v>
      </c>
      <c r="B9269">
        <v>1145</v>
      </c>
      <c r="C9269" t="s">
        <v>977</v>
      </c>
      <c r="D9269" t="s">
        <v>207</v>
      </c>
      <c r="E9269" t="s">
        <v>18</v>
      </c>
      <c r="F9269" t="s">
        <v>978</v>
      </c>
      <c r="G9269" t="s">
        <v>979</v>
      </c>
      <c r="H9269" t="s">
        <v>21</v>
      </c>
      <c r="J9269">
        <v>387</v>
      </c>
      <c r="K9269" t="s">
        <v>269</v>
      </c>
      <c r="L9269">
        <v>1</v>
      </c>
      <c r="M9269" t="s">
        <v>49</v>
      </c>
      <c r="N9269">
        <v>4.9000000000000004</v>
      </c>
      <c r="O9269" s="1">
        <v>44891.257800925923</v>
      </c>
      <c r="P9269" t="s">
        <v>24</v>
      </c>
      <c r="Q9269">
        <v>2.8</v>
      </c>
    </row>
    <row r="9270" spans="1:17" hidden="1">
      <c r="A9270">
        <v>9531</v>
      </c>
      <c r="B9270">
        <v>1145</v>
      </c>
      <c r="C9270" t="s">
        <v>977</v>
      </c>
      <c r="D9270" t="s">
        <v>207</v>
      </c>
      <c r="E9270" t="s">
        <v>18</v>
      </c>
      <c r="F9270" t="s">
        <v>978</v>
      </c>
      <c r="G9270" t="s">
        <v>979</v>
      </c>
      <c r="H9270" t="s">
        <v>21</v>
      </c>
      <c r="J9270">
        <v>121</v>
      </c>
      <c r="K9270" t="s">
        <v>117</v>
      </c>
      <c r="L9270">
        <v>1</v>
      </c>
      <c r="M9270" t="s">
        <v>49</v>
      </c>
      <c r="N9270">
        <v>4.9000000000000004</v>
      </c>
      <c r="O9270" s="1">
        <v>44891.257800925923</v>
      </c>
      <c r="P9270" t="s">
        <v>24</v>
      </c>
      <c r="Q9270">
        <v>3</v>
      </c>
    </row>
    <row r="9271" spans="1:17" hidden="1">
      <c r="A9271">
        <v>9532</v>
      </c>
      <c r="B9271">
        <v>1146</v>
      </c>
      <c r="C9271" t="s">
        <v>440</v>
      </c>
      <c r="D9271">
        <v>12997197534</v>
      </c>
      <c r="E9271" t="s">
        <v>28</v>
      </c>
      <c r="F9271" t="s">
        <v>441</v>
      </c>
      <c r="G9271" t="s">
        <v>182</v>
      </c>
      <c r="H9271" t="s">
        <v>21</v>
      </c>
      <c r="J9271">
        <v>182</v>
      </c>
      <c r="K9271" t="s">
        <v>298</v>
      </c>
      <c r="L9271">
        <v>2</v>
      </c>
      <c r="M9271" t="s">
        <v>32</v>
      </c>
      <c r="N9271">
        <v>9.8000000000000007</v>
      </c>
      <c r="O9271" s="1">
        <v>44896.258668981478</v>
      </c>
      <c r="P9271" t="s">
        <v>24</v>
      </c>
      <c r="Q9271">
        <v>5.2</v>
      </c>
    </row>
    <row r="9272" spans="1:17" hidden="1">
      <c r="A9272">
        <v>9533</v>
      </c>
      <c r="B9272">
        <v>1146</v>
      </c>
      <c r="C9272" t="s">
        <v>440</v>
      </c>
      <c r="D9272">
        <v>12997197534</v>
      </c>
      <c r="E9272" t="s">
        <v>28</v>
      </c>
      <c r="F9272" t="s">
        <v>441</v>
      </c>
      <c r="G9272" t="s">
        <v>182</v>
      </c>
      <c r="H9272" t="s">
        <v>21</v>
      </c>
      <c r="J9272">
        <v>200</v>
      </c>
      <c r="K9272" t="s">
        <v>1297</v>
      </c>
      <c r="L9272">
        <v>1</v>
      </c>
      <c r="M9272" t="s">
        <v>472</v>
      </c>
      <c r="N9272">
        <v>15.9</v>
      </c>
      <c r="O9272" s="1">
        <v>44896.258668981478</v>
      </c>
      <c r="P9272" t="s">
        <v>24</v>
      </c>
      <c r="Q9272">
        <v>9.5</v>
      </c>
    </row>
    <row r="9273" spans="1:17" hidden="1">
      <c r="A9273">
        <v>9534</v>
      </c>
      <c r="B9273">
        <v>1146</v>
      </c>
      <c r="C9273" t="s">
        <v>440</v>
      </c>
      <c r="D9273">
        <v>12997197534</v>
      </c>
      <c r="E9273" t="s">
        <v>28</v>
      </c>
      <c r="F9273" t="s">
        <v>441</v>
      </c>
      <c r="G9273" t="s">
        <v>182</v>
      </c>
      <c r="H9273" t="s">
        <v>21</v>
      </c>
      <c r="J9273">
        <v>241</v>
      </c>
      <c r="K9273" t="s">
        <v>1147</v>
      </c>
      <c r="L9273">
        <v>2</v>
      </c>
      <c r="M9273" t="s">
        <v>23</v>
      </c>
      <c r="N9273">
        <v>23.8</v>
      </c>
      <c r="O9273" s="1">
        <v>44896.258668981478</v>
      </c>
      <c r="P9273" t="s">
        <v>24</v>
      </c>
      <c r="Q9273">
        <v>14</v>
      </c>
    </row>
    <row r="9274" spans="1:17" hidden="1">
      <c r="A9274">
        <v>9535</v>
      </c>
      <c r="B9274">
        <v>1146</v>
      </c>
      <c r="C9274" t="s">
        <v>440</v>
      </c>
      <c r="D9274">
        <v>12997197534</v>
      </c>
      <c r="E9274" t="s">
        <v>28</v>
      </c>
      <c r="F9274" t="s">
        <v>441</v>
      </c>
      <c r="G9274" t="s">
        <v>182</v>
      </c>
      <c r="H9274" t="s">
        <v>21</v>
      </c>
      <c r="J9274">
        <v>267</v>
      </c>
      <c r="K9274" t="s">
        <v>1340</v>
      </c>
      <c r="L9274">
        <v>1</v>
      </c>
      <c r="M9274" t="s">
        <v>32</v>
      </c>
      <c r="N9274">
        <v>14.9</v>
      </c>
      <c r="O9274" s="1">
        <v>44896.258668981478</v>
      </c>
      <c r="P9274" t="s">
        <v>24</v>
      </c>
      <c r="Q9274">
        <v>8.75</v>
      </c>
    </row>
    <row r="9275" spans="1:17" hidden="1">
      <c r="A9275">
        <v>9536</v>
      </c>
      <c r="B9275">
        <v>1146</v>
      </c>
      <c r="C9275" t="s">
        <v>440</v>
      </c>
      <c r="D9275">
        <v>12997197534</v>
      </c>
      <c r="E9275" t="s">
        <v>28</v>
      </c>
      <c r="F9275" t="s">
        <v>441</v>
      </c>
      <c r="G9275" t="s">
        <v>182</v>
      </c>
      <c r="H9275" t="s">
        <v>21</v>
      </c>
      <c r="J9275">
        <v>59</v>
      </c>
      <c r="K9275" t="s">
        <v>31</v>
      </c>
      <c r="L9275">
        <v>1</v>
      </c>
      <c r="M9275" t="s">
        <v>32</v>
      </c>
      <c r="N9275">
        <v>4.9000000000000004</v>
      </c>
      <c r="O9275" s="1">
        <v>44896.258668981478</v>
      </c>
      <c r="P9275" t="s">
        <v>24</v>
      </c>
      <c r="Q9275">
        <v>3</v>
      </c>
    </row>
    <row r="9276" spans="1:17" hidden="1">
      <c r="A9276">
        <v>9537</v>
      </c>
      <c r="B9276">
        <v>1146</v>
      </c>
      <c r="C9276" t="s">
        <v>440</v>
      </c>
      <c r="D9276">
        <v>12997197534</v>
      </c>
      <c r="E9276" t="s">
        <v>28</v>
      </c>
      <c r="F9276" t="s">
        <v>441</v>
      </c>
      <c r="G9276" t="s">
        <v>182</v>
      </c>
      <c r="H9276" t="s">
        <v>21</v>
      </c>
      <c r="J9276">
        <v>62</v>
      </c>
      <c r="K9276" t="s">
        <v>527</v>
      </c>
      <c r="L9276">
        <v>1</v>
      </c>
      <c r="M9276" t="s">
        <v>32</v>
      </c>
      <c r="N9276">
        <v>8.9</v>
      </c>
      <c r="O9276" s="1">
        <v>44896.258668981478</v>
      </c>
      <c r="P9276" t="s">
        <v>24</v>
      </c>
      <c r="Q9276">
        <v>4.5</v>
      </c>
    </row>
    <row r="9277" spans="1:17" hidden="1">
      <c r="A9277">
        <v>9538</v>
      </c>
      <c r="B9277">
        <v>1146</v>
      </c>
      <c r="C9277" t="s">
        <v>440</v>
      </c>
      <c r="D9277">
        <v>12997197534</v>
      </c>
      <c r="E9277" t="s">
        <v>28</v>
      </c>
      <c r="F9277" t="s">
        <v>441</v>
      </c>
      <c r="G9277" t="s">
        <v>182</v>
      </c>
      <c r="H9277" t="s">
        <v>21</v>
      </c>
      <c r="J9277">
        <v>100</v>
      </c>
      <c r="K9277" t="s">
        <v>611</v>
      </c>
      <c r="L9277">
        <v>1</v>
      </c>
      <c r="M9277" t="s">
        <v>32</v>
      </c>
      <c r="N9277">
        <v>4.9000000000000004</v>
      </c>
      <c r="O9277" s="1">
        <v>44896.258668981478</v>
      </c>
      <c r="P9277" t="s">
        <v>24</v>
      </c>
      <c r="Q9277">
        <v>2.75</v>
      </c>
    </row>
    <row r="9278" spans="1:17" hidden="1">
      <c r="A9278">
        <v>9539</v>
      </c>
      <c r="B9278">
        <v>1146</v>
      </c>
      <c r="C9278" t="s">
        <v>440</v>
      </c>
      <c r="D9278">
        <v>12997197534</v>
      </c>
      <c r="E9278" t="s">
        <v>28</v>
      </c>
      <c r="F9278" t="s">
        <v>441</v>
      </c>
      <c r="G9278" t="s">
        <v>182</v>
      </c>
      <c r="H9278" t="s">
        <v>21</v>
      </c>
      <c r="J9278">
        <v>388</v>
      </c>
      <c r="K9278" t="s">
        <v>1534</v>
      </c>
      <c r="L9278">
        <v>1</v>
      </c>
      <c r="M9278" t="s">
        <v>593</v>
      </c>
      <c r="N9278">
        <v>11.9</v>
      </c>
      <c r="O9278" s="1">
        <v>44896.258668981478</v>
      </c>
      <c r="P9278" t="s">
        <v>24</v>
      </c>
      <c r="Q9278">
        <v>7.2</v>
      </c>
    </row>
    <row r="9279" spans="1:17" hidden="1">
      <c r="A9279">
        <v>9540</v>
      </c>
      <c r="B9279">
        <v>1146</v>
      </c>
      <c r="C9279" t="s">
        <v>440</v>
      </c>
      <c r="D9279">
        <v>12997197534</v>
      </c>
      <c r="E9279" t="s">
        <v>28</v>
      </c>
      <c r="F9279" t="s">
        <v>441</v>
      </c>
      <c r="G9279" t="s">
        <v>182</v>
      </c>
      <c r="H9279" t="s">
        <v>21</v>
      </c>
      <c r="J9279">
        <v>344</v>
      </c>
      <c r="K9279" t="s">
        <v>37</v>
      </c>
      <c r="L9279">
        <v>1</v>
      </c>
      <c r="M9279" t="s">
        <v>81</v>
      </c>
      <c r="N9279">
        <v>12.1</v>
      </c>
      <c r="O9279" s="1">
        <v>44896.258668981478</v>
      </c>
      <c r="P9279" t="s">
        <v>24</v>
      </c>
      <c r="Q9279">
        <v>7.3</v>
      </c>
    </row>
    <row r="9280" spans="1:17" hidden="1">
      <c r="A9280">
        <v>9541</v>
      </c>
      <c r="B9280">
        <v>1146</v>
      </c>
      <c r="C9280" t="s">
        <v>440</v>
      </c>
      <c r="D9280">
        <v>12997197534</v>
      </c>
      <c r="E9280" t="s">
        <v>28</v>
      </c>
      <c r="F9280" t="s">
        <v>441</v>
      </c>
      <c r="G9280" t="s">
        <v>182</v>
      </c>
      <c r="H9280" t="s">
        <v>21</v>
      </c>
      <c r="J9280">
        <v>361</v>
      </c>
      <c r="K9280" t="s">
        <v>1319</v>
      </c>
      <c r="L9280">
        <v>1</v>
      </c>
      <c r="M9280" t="s">
        <v>88</v>
      </c>
      <c r="N9280">
        <v>5.9</v>
      </c>
      <c r="O9280" s="1">
        <v>44896.258668981478</v>
      </c>
      <c r="P9280" t="s">
        <v>24</v>
      </c>
      <c r="Q9280">
        <v>2.8</v>
      </c>
    </row>
    <row r="9281" spans="1:17" hidden="1">
      <c r="A9281">
        <v>9542</v>
      </c>
      <c r="B9281">
        <v>1146</v>
      </c>
      <c r="C9281" t="s">
        <v>440</v>
      </c>
      <c r="D9281">
        <v>12997197534</v>
      </c>
      <c r="E9281" t="s">
        <v>28</v>
      </c>
      <c r="F9281" t="s">
        <v>441</v>
      </c>
      <c r="G9281" t="s">
        <v>182</v>
      </c>
      <c r="H9281" t="s">
        <v>21</v>
      </c>
      <c r="J9281">
        <v>341</v>
      </c>
      <c r="K9281" t="s">
        <v>1545</v>
      </c>
      <c r="L9281">
        <v>1</v>
      </c>
      <c r="M9281" t="s">
        <v>38</v>
      </c>
      <c r="N9281">
        <v>24.9</v>
      </c>
      <c r="O9281" s="1">
        <v>44896.258668981478</v>
      </c>
      <c r="P9281" t="s">
        <v>24</v>
      </c>
      <c r="Q9281">
        <v>19</v>
      </c>
    </row>
    <row r="9282" spans="1:17" hidden="1">
      <c r="A9282">
        <v>9543</v>
      </c>
      <c r="B9282">
        <v>1146</v>
      </c>
      <c r="C9282" t="s">
        <v>440</v>
      </c>
      <c r="D9282">
        <v>12997197534</v>
      </c>
      <c r="E9282" t="s">
        <v>28</v>
      </c>
      <c r="F9282" t="s">
        <v>441</v>
      </c>
      <c r="G9282" t="s">
        <v>182</v>
      </c>
      <c r="H9282" t="s">
        <v>21</v>
      </c>
      <c r="J9282">
        <v>19</v>
      </c>
      <c r="K9282" t="s">
        <v>417</v>
      </c>
      <c r="L9282">
        <v>1</v>
      </c>
      <c r="M9282" t="s">
        <v>49</v>
      </c>
      <c r="N9282">
        <v>4.9000000000000004</v>
      </c>
      <c r="O9282" s="1">
        <v>44896.258668981478</v>
      </c>
      <c r="P9282" t="s">
        <v>24</v>
      </c>
      <c r="Q9282">
        <v>2.5</v>
      </c>
    </row>
    <row r="9283" spans="1:17" hidden="1">
      <c r="A9283">
        <v>9544</v>
      </c>
      <c r="B9283">
        <v>1147</v>
      </c>
      <c r="C9283" t="s">
        <v>34</v>
      </c>
      <c r="D9283" t="s">
        <v>509</v>
      </c>
      <c r="E9283" t="s">
        <v>18</v>
      </c>
      <c r="F9283" t="s">
        <v>1238</v>
      </c>
      <c r="G9283" t="s">
        <v>1237</v>
      </c>
      <c r="H9283" t="s">
        <v>21</v>
      </c>
      <c r="J9283">
        <v>51</v>
      </c>
      <c r="K9283" t="s">
        <v>648</v>
      </c>
      <c r="L9283">
        <v>2</v>
      </c>
      <c r="M9283" t="s">
        <v>26</v>
      </c>
      <c r="N9283">
        <v>17.8</v>
      </c>
      <c r="O9283" s="1">
        <v>44896.258692129632</v>
      </c>
      <c r="P9283" t="s">
        <v>24</v>
      </c>
      <c r="Q9283">
        <v>10.4</v>
      </c>
    </row>
    <row r="9284" spans="1:17" hidden="1">
      <c r="A9284">
        <v>9545</v>
      </c>
      <c r="B9284">
        <v>1147</v>
      </c>
      <c r="C9284" t="s">
        <v>34</v>
      </c>
      <c r="D9284" t="s">
        <v>509</v>
      </c>
      <c r="E9284" t="s">
        <v>18</v>
      </c>
      <c r="F9284" t="s">
        <v>1238</v>
      </c>
      <c r="G9284" t="s">
        <v>1237</v>
      </c>
      <c r="H9284" t="s">
        <v>21</v>
      </c>
      <c r="J9284">
        <v>9</v>
      </c>
      <c r="K9284" t="s">
        <v>1546</v>
      </c>
      <c r="L9284">
        <v>1</v>
      </c>
      <c r="M9284" t="s">
        <v>108</v>
      </c>
      <c r="N9284">
        <v>5.9</v>
      </c>
      <c r="O9284" s="1">
        <v>44896.258692129632</v>
      </c>
      <c r="P9284" t="s">
        <v>24</v>
      </c>
      <c r="Q9284">
        <v>3</v>
      </c>
    </row>
    <row r="9285" spans="1:17" hidden="1">
      <c r="A9285">
        <v>9546</v>
      </c>
      <c r="B9285">
        <v>1147</v>
      </c>
      <c r="C9285" t="s">
        <v>34</v>
      </c>
      <c r="D9285" t="s">
        <v>509</v>
      </c>
      <c r="E9285" t="s">
        <v>18</v>
      </c>
      <c r="F9285" t="s">
        <v>1238</v>
      </c>
      <c r="G9285" t="s">
        <v>1237</v>
      </c>
      <c r="H9285" t="s">
        <v>21</v>
      </c>
      <c r="J9285">
        <v>62</v>
      </c>
      <c r="K9285" t="s">
        <v>527</v>
      </c>
      <c r="L9285">
        <v>1</v>
      </c>
      <c r="M9285" t="s">
        <v>32</v>
      </c>
      <c r="N9285">
        <v>8.9</v>
      </c>
      <c r="O9285" s="1">
        <v>44896.258692129632</v>
      </c>
      <c r="P9285" t="s">
        <v>24</v>
      </c>
      <c r="Q9285">
        <v>4.5</v>
      </c>
    </row>
    <row r="9286" spans="1:17" hidden="1">
      <c r="A9286">
        <v>9547</v>
      </c>
      <c r="B9286">
        <v>1147</v>
      </c>
      <c r="C9286" t="s">
        <v>34</v>
      </c>
      <c r="D9286" t="s">
        <v>509</v>
      </c>
      <c r="E9286" t="s">
        <v>18</v>
      </c>
      <c r="F9286" t="s">
        <v>1238</v>
      </c>
      <c r="G9286" t="s">
        <v>1237</v>
      </c>
      <c r="H9286" t="s">
        <v>21</v>
      </c>
      <c r="J9286">
        <v>86</v>
      </c>
      <c r="K9286" t="s">
        <v>918</v>
      </c>
      <c r="L9286">
        <v>2</v>
      </c>
      <c r="M9286" t="s">
        <v>32</v>
      </c>
      <c r="N9286">
        <v>15.8</v>
      </c>
      <c r="O9286" s="1">
        <v>44896.258692129632</v>
      </c>
      <c r="P9286" t="s">
        <v>24</v>
      </c>
      <c r="Q9286">
        <v>8</v>
      </c>
    </row>
    <row r="9287" spans="1:17" hidden="1">
      <c r="A9287">
        <v>9548</v>
      </c>
      <c r="B9287">
        <v>1147</v>
      </c>
      <c r="C9287" t="s">
        <v>34</v>
      </c>
      <c r="D9287" t="s">
        <v>509</v>
      </c>
      <c r="E9287" t="s">
        <v>18</v>
      </c>
      <c r="F9287" t="s">
        <v>1238</v>
      </c>
      <c r="G9287" t="s">
        <v>1237</v>
      </c>
      <c r="H9287" t="s">
        <v>21</v>
      </c>
      <c r="J9287">
        <v>344</v>
      </c>
      <c r="K9287" t="s">
        <v>37</v>
      </c>
      <c r="L9287">
        <v>1</v>
      </c>
      <c r="M9287" t="s">
        <v>81</v>
      </c>
      <c r="N9287">
        <v>12.1</v>
      </c>
      <c r="O9287" s="1">
        <v>44896.258692129632</v>
      </c>
      <c r="P9287" t="s">
        <v>24</v>
      </c>
      <c r="Q9287">
        <v>7.3</v>
      </c>
    </row>
    <row r="9288" spans="1:17" hidden="1">
      <c r="A9288">
        <v>9549</v>
      </c>
      <c r="B9288">
        <v>1147</v>
      </c>
      <c r="C9288" t="s">
        <v>34</v>
      </c>
      <c r="D9288" t="s">
        <v>509</v>
      </c>
      <c r="E9288" t="s">
        <v>18</v>
      </c>
      <c r="F9288" t="s">
        <v>1238</v>
      </c>
      <c r="G9288" t="s">
        <v>1237</v>
      </c>
      <c r="H9288" t="s">
        <v>21</v>
      </c>
      <c r="J9288">
        <v>22</v>
      </c>
      <c r="K9288" t="s">
        <v>79</v>
      </c>
      <c r="L9288">
        <v>1</v>
      </c>
      <c r="M9288" t="s">
        <v>77</v>
      </c>
      <c r="N9288">
        <v>4.9000000000000004</v>
      </c>
      <c r="O9288" s="1">
        <v>44896.258692129632</v>
      </c>
      <c r="P9288" t="s">
        <v>24</v>
      </c>
      <c r="Q9288">
        <v>2.5</v>
      </c>
    </row>
    <row r="9289" spans="1:17" hidden="1">
      <c r="A9289">
        <v>9550</v>
      </c>
      <c r="B9289">
        <v>1147</v>
      </c>
      <c r="C9289" t="s">
        <v>34</v>
      </c>
      <c r="D9289" t="s">
        <v>509</v>
      </c>
      <c r="E9289" t="s">
        <v>18</v>
      </c>
      <c r="F9289" t="s">
        <v>1238</v>
      </c>
      <c r="G9289" t="s">
        <v>1237</v>
      </c>
      <c r="H9289" t="s">
        <v>21</v>
      </c>
      <c r="J9289">
        <v>301</v>
      </c>
      <c r="K9289" t="s">
        <v>1472</v>
      </c>
      <c r="L9289">
        <v>1</v>
      </c>
      <c r="M9289" t="s">
        <v>49</v>
      </c>
      <c r="N9289">
        <v>6.9</v>
      </c>
      <c r="O9289" s="1">
        <v>44896.258692129632</v>
      </c>
      <c r="P9289" t="s">
        <v>50</v>
      </c>
      <c r="Q9289">
        <v>4</v>
      </c>
    </row>
    <row r="9290" spans="1:17" hidden="1">
      <c r="A9290">
        <v>9551</v>
      </c>
      <c r="B9290">
        <v>1147</v>
      </c>
      <c r="C9290" t="s">
        <v>34</v>
      </c>
      <c r="D9290" t="s">
        <v>509</v>
      </c>
      <c r="E9290" t="s">
        <v>18</v>
      </c>
      <c r="F9290" t="s">
        <v>1238</v>
      </c>
      <c r="G9290" t="s">
        <v>1237</v>
      </c>
      <c r="H9290" t="s">
        <v>21</v>
      </c>
      <c r="J9290">
        <v>40</v>
      </c>
      <c r="K9290" t="s">
        <v>1131</v>
      </c>
      <c r="L9290">
        <v>1</v>
      </c>
      <c r="M9290" t="s">
        <v>26</v>
      </c>
      <c r="N9290">
        <v>16.899999999999999</v>
      </c>
      <c r="O9290" s="1">
        <v>44896.258692129632</v>
      </c>
      <c r="P9290" t="s">
        <v>24</v>
      </c>
      <c r="Q9290">
        <v>13</v>
      </c>
    </row>
    <row r="9291" spans="1:17" hidden="1">
      <c r="A9291">
        <v>9552</v>
      </c>
      <c r="B9291">
        <v>1147</v>
      </c>
      <c r="C9291" t="s">
        <v>34</v>
      </c>
      <c r="D9291" t="s">
        <v>509</v>
      </c>
      <c r="E9291" t="s">
        <v>18</v>
      </c>
      <c r="F9291" t="s">
        <v>1238</v>
      </c>
      <c r="G9291" t="s">
        <v>1237</v>
      </c>
      <c r="H9291" t="s">
        <v>21</v>
      </c>
      <c r="J9291">
        <v>131</v>
      </c>
      <c r="K9291" t="s">
        <v>241</v>
      </c>
      <c r="L9291">
        <v>2</v>
      </c>
      <c r="M9291" t="s">
        <v>32</v>
      </c>
      <c r="N9291">
        <v>23.8</v>
      </c>
      <c r="O9291" s="1">
        <v>44896.258692129632</v>
      </c>
      <c r="P9291" t="s">
        <v>24</v>
      </c>
      <c r="Q9291">
        <v>18</v>
      </c>
    </row>
    <row r="9292" spans="1:17" hidden="1">
      <c r="A9292">
        <v>9553</v>
      </c>
      <c r="B9292">
        <v>1148</v>
      </c>
      <c r="C9292" t="s">
        <v>378</v>
      </c>
      <c r="D9292" t="s">
        <v>509</v>
      </c>
      <c r="E9292" t="s">
        <v>18</v>
      </c>
      <c r="F9292" t="s">
        <v>1238</v>
      </c>
      <c r="G9292" t="s">
        <v>36</v>
      </c>
      <c r="H9292" t="s">
        <v>21</v>
      </c>
      <c r="J9292">
        <v>100</v>
      </c>
      <c r="K9292" t="s">
        <v>611</v>
      </c>
      <c r="L9292">
        <v>1</v>
      </c>
      <c r="M9292" t="s">
        <v>32</v>
      </c>
      <c r="N9292">
        <v>4.9000000000000004</v>
      </c>
      <c r="O9292" s="1">
        <v>44896.258993055555</v>
      </c>
      <c r="P9292" t="s">
        <v>24</v>
      </c>
      <c r="Q9292">
        <v>2.75</v>
      </c>
    </row>
    <row r="9293" spans="1:17" hidden="1">
      <c r="A9293">
        <v>9554</v>
      </c>
      <c r="B9293">
        <v>1149</v>
      </c>
      <c r="C9293" t="s">
        <v>1106</v>
      </c>
      <c r="D9293">
        <v>12991227227</v>
      </c>
      <c r="E9293" t="s">
        <v>28</v>
      </c>
      <c r="F9293" t="s">
        <v>1528</v>
      </c>
      <c r="G9293" t="s">
        <v>953</v>
      </c>
      <c r="H9293" t="s">
        <v>21</v>
      </c>
      <c r="J9293">
        <v>182</v>
      </c>
      <c r="K9293" t="s">
        <v>298</v>
      </c>
      <c r="L9293">
        <v>1</v>
      </c>
      <c r="M9293" t="s">
        <v>32</v>
      </c>
      <c r="N9293">
        <v>4.9000000000000004</v>
      </c>
      <c r="O9293" s="1">
        <v>44896.258587962962</v>
      </c>
      <c r="P9293" t="s">
        <v>24</v>
      </c>
      <c r="Q9293">
        <v>2.6</v>
      </c>
    </row>
    <row r="9294" spans="1:17" hidden="1">
      <c r="A9294">
        <v>9555</v>
      </c>
      <c r="B9294">
        <v>1149</v>
      </c>
      <c r="C9294" t="s">
        <v>1106</v>
      </c>
      <c r="D9294">
        <v>12991227227</v>
      </c>
      <c r="E9294" t="s">
        <v>28</v>
      </c>
      <c r="F9294" t="s">
        <v>1528</v>
      </c>
      <c r="G9294" t="s">
        <v>953</v>
      </c>
      <c r="H9294" t="s">
        <v>21</v>
      </c>
      <c r="J9294">
        <v>184</v>
      </c>
      <c r="K9294" t="s">
        <v>1547</v>
      </c>
      <c r="L9294">
        <v>1</v>
      </c>
      <c r="M9294" t="s">
        <v>32</v>
      </c>
      <c r="N9294">
        <v>5.9</v>
      </c>
      <c r="O9294" s="1">
        <v>44896.258587962962</v>
      </c>
      <c r="P9294" t="s">
        <v>24</v>
      </c>
      <c r="Q9294">
        <v>2.75</v>
      </c>
    </row>
    <row r="9295" spans="1:17" hidden="1">
      <c r="A9295">
        <v>9556</v>
      </c>
      <c r="B9295">
        <v>1149</v>
      </c>
      <c r="C9295" t="s">
        <v>1106</v>
      </c>
      <c r="D9295">
        <v>12991227227</v>
      </c>
      <c r="E9295" t="s">
        <v>28</v>
      </c>
      <c r="F9295" t="s">
        <v>1528</v>
      </c>
      <c r="G9295" t="s">
        <v>953</v>
      </c>
      <c r="H9295" t="s">
        <v>21</v>
      </c>
      <c r="J9295">
        <v>190</v>
      </c>
      <c r="K9295" t="s">
        <v>1548</v>
      </c>
      <c r="L9295">
        <v>1</v>
      </c>
      <c r="M9295" t="s">
        <v>32</v>
      </c>
      <c r="N9295">
        <v>15.9</v>
      </c>
      <c r="O9295" s="1">
        <v>44896.258587962962</v>
      </c>
      <c r="P9295" t="s">
        <v>24</v>
      </c>
      <c r="Q9295">
        <v>9.5</v>
      </c>
    </row>
    <row r="9296" spans="1:17" hidden="1">
      <c r="A9296">
        <v>9557</v>
      </c>
      <c r="B9296">
        <v>1149</v>
      </c>
      <c r="C9296" t="s">
        <v>1106</v>
      </c>
      <c r="D9296">
        <v>12991227227</v>
      </c>
      <c r="E9296" t="s">
        <v>28</v>
      </c>
      <c r="F9296" t="s">
        <v>1528</v>
      </c>
      <c r="G9296" t="s">
        <v>953</v>
      </c>
      <c r="H9296" t="s">
        <v>21</v>
      </c>
      <c r="J9296">
        <v>241</v>
      </c>
      <c r="K9296" t="s">
        <v>1147</v>
      </c>
      <c r="L9296">
        <v>2</v>
      </c>
      <c r="M9296" t="s">
        <v>23</v>
      </c>
      <c r="N9296">
        <v>23.8</v>
      </c>
      <c r="O9296" s="1">
        <v>44896.258587962962</v>
      </c>
      <c r="P9296" t="s">
        <v>24</v>
      </c>
      <c r="Q9296">
        <v>14</v>
      </c>
    </row>
    <row r="9297" spans="1:17" hidden="1">
      <c r="A9297">
        <v>9558</v>
      </c>
      <c r="B9297">
        <v>1149</v>
      </c>
      <c r="C9297" t="s">
        <v>1106</v>
      </c>
      <c r="D9297">
        <v>12991227227</v>
      </c>
      <c r="E9297" t="s">
        <v>28</v>
      </c>
      <c r="F9297" t="s">
        <v>1528</v>
      </c>
      <c r="G9297" t="s">
        <v>953</v>
      </c>
      <c r="H9297" t="s">
        <v>21</v>
      </c>
      <c r="J9297">
        <v>267</v>
      </c>
      <c r="K9297" t="s">
        <v>1340</v>
      </c>
      <c r="L9297">
        <v>1</v>
      </c>
      <c r="M9297" t="s">
        <v>32</v>
      </c>
      <c r="N9297">
        <v>14.9</v>
      </c>
      <c r="O9297" s="1">
        <v>44896.258587962962</v>
      </c>
      <c r="P9297" t="s">
        <v>24</v>
      </c>
      <c r="Q9297">
        <v>8.75</v>
      </c>
    </row>
    <row r="9298" spans="1:17" hidden="1">
      <c r="A9298">
        <v>9559</v>
      </c>
      <c r="B9298">
        <v>1149</v>
      </c>
      <c r="C9298" t="s">
        <v>1106</v>
      </c>
      <c r="D9298">
        <v>12991227227</v>
      </c>
      <c r="E9298" t="s">
        <v>28</v>
      </c>
      <c r="F9298" t="s">
        <v>1528</v>
      </c>
      <c r="G9298" t="s">
        <v>953</v>
      </c>
      <c r="H9298" t="s">
        <v>21</v>
      </c>
      <c r="J9298">
        <v>289</v>
      </c>
      <c r="K9298" t="s">
        <v>1530</v>
      </c>
      <c r="L9298">
        <v>1</v>
      </c>
      <c r="M9298" t="s">
        <v>32</v>
      </c>
      <c r="N9298">
        <v>49.9</v>
      </c>
      <c r="O9298" s="1">
        <v>44896.258587962962</v>
      </c>
      <c r="P9298" t="s">
        <v>24</v>
      </c>
      <c r="Q9298">
        <v>38</v>
      </c>
    </row>
    <row r="9299" spans="1:17" hidden="1">
      <c r="A9299">
        <v>9560</v>
      </c>
      <c r="B9299">
        <v>1150</v>
      </c>
      <c r="C9299" t="s">
        <v>281</v>
      </c>
      <c r="D9299">
        <v>11991737897</v>
      </c>
      <c r="E9299" t="s">
        <v>28</v>
      </c>
      <c r="F9299" t="s">
        <v>1549</v>
      </c>
      <c r="G9299" t="s">
        <v>283</v>
      </c>
      <c r="H9299" t="s">
        <v>21</v>
      </c>
      <c r="J9299">
        <v>184</v>
      </c>
      <c r="K9299" t="s">
        <v>1547</v>
      </c>
      <c r="L9299">
        <v>2</v>
      </c>
      <c r="M9299" t="s">
        <v>32</v>
      </c>
      <c r="N9299">
        <v>11.8</v>
      </c>
      <c r="O9299" s="1">
        <v>44896.25854166667</v>
      </c>
      <c r="P9299" t="s">
        <v>24</v>
      </c>
      <c r="Q9299">
        <v>5.5</v>
      </c>
    </row>
    <row r="9300" spans="1:17" hidden="1">
      <c r="A9300">
        <v>9561</v>
      </c>
      <c r="B9300">
        <v>1150</v>
      </c>
      <c r="C9300" t="s">
        <v>281</v>
      </c>
      <c r="D9300">
        <v>11991737897</v>
      </c>
      <c r="E9300" t="s">
        <v>28</v>
      </c>
      <c r="F9300" t="s">
        <v>1549</v>
      </c>
      <c r="G9300" t="s">
        <v>283</v>
      </c>
      <c r="H9300" t="s">
        <v>21</v>
      </c>
      <c r="J9300">
        <v>213</v>
      </c>
      <c r="K9300" t="s">
        <v>249</v>
      </c>
      <c r="L9300">
        <v>1</v>
      </c>
      <c r="M9300" t="s">
        <v>250</v>
      </c>
      <c r="N9300">
        <v>14.9</v>
      </c>
      <c r="O9300" s="1">
        <v>44896.25854166667</v>
      </c>
      <c r="P9300" t="s">
        <v>24</v>
      </c>
      <c r="Q9300">
        <v>9</v>
      </c>
    </row>
    <row r="9301" spans="1:17" hidden="1">
      <c r="A9301">
        <v>9562</v>
      </c>
      <c r="B9301">
        <v>1150</v>
      </c>
      <c r="C9301" t="s">
        <v>281</v>
      </c>
      <c r="D9301">
        <v>11991737897</v>
      </c>
      <c r="E9301" t="s">
        <v>28</v>
      </c>
      <c r="F9301" t="s">
        <v>1549</v>
      </c>
      <c r="G9301" t="s">
        <v>283</v>
      </c>
      <c r="H9301" t="s">
        <v>21</v>
      </c>
      <c r="J9301">
        <v>241</v>
      </c>
      <c r="K9301" t="s">
        <v>1147</v>
      </c>
      <c r="L9301">
        <v>1</v>
      </c>
      <c r="M9301" t="s">
        <v>23</v>
      </c>
      <c r="N9301">
        <v>11.9</v>
      </c>
      <c r="O9301" s="1">
        <v>44896.25854166667</v>
      </c>
      <c r="P9301" t="s">
        <v>24</v>
      </c>
      <c r="Q9301">
        <v>7</v>
      </c>
    </row>
    <row r="9302" spans="1:17" hidden="1">
      <c r="A9302">
        <v>9563</v>
      </c>
      <c r="B9302">
        <v>1150</v>
      </c>
      <c r="C9302" t="s">
        <v>281</v>
      </c>
      <c r="D9302">
        <v>11991737897</v>
      </c>
      <c r="E9302" t="s">
        <v>28</v>
      </c>
      <c r="F9302" t="s">
        <v>1549</v>
      </c>
      <c r="G9302" t="s">
        <v>283</v>
      </c>
      <c r="H9302" t="s">
        <v>21</v>
      </c>
      <c r="J9302">
        <v>59</v>
      </c>
      <c r="K9302" t="s">
        <v>31</v>
      </c>
      <c r="L9302">
        <v>2</v>
      </c>
      <c r="M9302" t="s">
        <v>32</v>
      </c>
      <c r="N9302">
        <v>9.8000000000000007</v>
      </c>
      <c r="O9302" s="1">
        <v>44896.25854166667</v>
      </c>
      <c r="P9302" t="s">
        <v>24</v>
      </c>
      <c r="Q9302">
        <v>6</v>
      </c>
    </row>
    <row r="9303" spans="1:17" hidden="1">
      <c r="A9303">
        <v>9564</v>
      </c>
      <c r="B9303">
        <v>1150</v>
      </c>
      <c r="C9303" t="s">
        <v>281</v>
      </c>
      <c r="D9303">
        <v>11991737897</v>
      </c>
      <c r="E9303" t="s">
        <v>28</v>
      </c>
      <c r="F9303" t="s">
        <v>1549</v>
      </c>
      <c r="G9303" t="s">
        <v>283</v>
      </c>
      <c r="H9303" t="s">
        <v>21</v>
      </c>
      <c r="J9303">
        <v>93</v>
      </c>
      <c r="K9303" t="s">
        <v>960</v>
      </c>
      <c r="L9303">
        <v>1</v>
      </c>
      <c r="M9303" t="s">
        <v>32</v>
      </c>
      <c r="N9303">
        <v>4.9000000000000004</v>
      </c>
      <c r="O9303" s="1">
        <v>44896.25854166667</v>
      </c>
      <c r="P9303" t="s">
        <v>24</v>
      </c>
      <c r="Q9303">
        <v>2.9</v>
      </c>
    </row>
    <row r="9304" spans="1:17" hidden="1">
      <c r="A9304">
        <v>9565</v>
      </c>
      <c r="B9304">
        <v>1150</v>
      </c>
      <c r="C9304" t="s">
        <v>281</v>
      </c>
      <c r="D9304">
        <v>11991737897</v>
      </c>
      <c r="E9304" t="s">
        <v>28</v>
      </c>
      <c r="F9304" t="s">
        <v>1549</v>
      </c>
      <c r="G9304" t="s">
        <v>283</v>
      </c>
      <c r="H9304" t="s">
        <v>21</v>
      </c>
      <c r="J9304">
        <v>266</v>
      </c>
      <c r="K9304" t="s">
        <v>445</v>
      </c>
      <c r="L9304">
        <v>1</v>
      </c>
      <c r="M9304" t="s">
        <v>32</v>
      </c>
      <c r="N9304">
        <v>5.9</v>
      </c>
      <c r="O9304" s="1">
        <v>44896.25854166667</v>
      </c>
      <c r="P9304" t="s">
        <v>24</v>
      </c>
      <c r="Q9304">
        <v>3.25</v>
      </c>
    </row>
    <row r="9305" spans="1:17" hidden="1">
      <c r="A9305">
        <v>9566</v>
      </c>
      <c r="B9305">
        <v>1150</v>
      </c>
      <c r="C9305" t="s">
        <v>281</v>
      </c>
      <c r="D9305">
        <v>11991737897</v>
      </c>
      <c r="E9305" t="s">
        <v>28</v>
      </c>
      <c r="F9305" t="s">
        <v>1549</v>
      </c>
      <c r="G9305" t="s">
        <v>283</v>
      </c>
      <c r="H9305" t="s">
        <v>21</v>
      </c>
      <c r="J9305">
        <v>22</v>
      </c>
      <c r="K9305" t="s">
        <v>79</v>
      </c>
      <c r="L9305">
        <v>1</v>
      </c>
      <c r="M9305" t="s">
        <v>77</v>
      </c>
      <c r="N9305">
        <v>4.9000000000000004</v>
      </c>
      <c r="O9305" s="1">
        <v>44896.25854166667</v>
      </c>
      <c r="P9305" t="s">
        <v>24</v>
      </c>
      <c r="Q9305">
        <v>2.5</v>
      </c>
    </row>
    <row r="9306" spans="1:17" hidden="1">
      <c r="A9306">
        <v>9567</v>
      </c>
      <c r="B9306">
        <v>1150</v>
      </c>
      <c r="C9306" t="s">
        <v>281</v>
      </c>
      <c r="D9306">
        <v>11991737897</v>
      </c>
      <c r="E9306" t="s">
        <v>28</v>
      </c>
      <c r="F9306" t="s">
        <v>1549</v>
      </c>
      <c r="G9306" t="s">
        <v>283</v>
      </c>
      <c r="H9306" t="s">
        <v>21</v>
      </c>
      <c r="J9306">
        <v>358</v>
      </c>
      <c r="K9306" t="s">
        <v>1486</v>
      </c>
      <c r="L9306">
        <v>1</v>
      </c>
      <c r="M9306" t="s">
        <v>32</v>
      </c>
      <c r="N9306">
        <v>19.899999999999999</v>
      </c>
      <c r="O9306" s="1">
        <v>44896.25854166667</v>
      </c>
      <c r="P9306" t="s">
        <v>24</v>
      </c>
      <c r="Q9306">
        <v>15</v>
      </c>
    </row>
    <row r="9307" spans="1:17" hidden="1">
      <c r="A9307">
        <v>9568</v>
      </c>
      <c r="B9307">
        <v>1151</v>
      </c>
      <c r="C9307" t="s">
        <v>1080</v>
      </c>
      <c r="D9307" t="s">
        <v>509</v>
      </c>
      <c r="E9307" t="s">
        <v>18</v>
      </c>
      <c r="F9307" t="s">
        <v>1068</v>
      </c>
      <c r="G9307" t="s">
        <v>1237</v>
      </c>
      <c r="H9307" t="s">
        <v>46</v>
      </c>
      <c r="J9307">
        <v>51</v>
      </c>
      <c r="K9307" t="s">
        <v>648</v>
      </c>
      <c r="L9307">
        <v>1</v>
      </c>
      <c r="M9307" t="s">
        <v>26</v>
      </c>
      <c r="N9307">
        <v>8.9</v>
      </c>
      <c r="O9307" s="1">
        <v>44896.258460648147</v>
      </c>
      <c r="P9307" t="s">
        <v>24</v>
      </c>
      <c r="Q9307">
        <v>5.2</v>
      </c>
    </row>
    <row r="9308" spans="1:17" hidden="1">
      <c r="A9308">
        <v>9569</v>
      </c>
      <c r="B9308">
        <v>1151</v>
      </c>
      <c r="C9308" t="s">
        <v>1080</v>
      </c>
      <c r="D9308" t="s">
        <v>509</v>
      </c>
      <c r="E9308" t="s">
        <v>18</v>
      </c>
      <c r="F9308" t="s">
        <v>1068</v>
      </c>
      <c r="G9308" t="s">
        <v>1237</v>
      </c>
      <c r="H9308" t="s">
        <v>46</v>
      </c>
      <c r="J9308">
        <v>179</v>
      </c>
      <c r="K9308" t="s">
        <v>277</v>
      </c>
      <c r="L9308">
        <v>1</v>
      </c>
      <c r="M9308" t="s">
        <v>26</v>
      </c>
      <c r="N9308">
        <v>8.9</v>
      </c>
      <c r="O9308" s="1">
        <v>44896.258460648147</v>
      </c>
      <c r="P9308" t="s">
        <v>24</v>
      </c>
      <c r="Q9308">
        <v>5</v>
      </c>
    </row>
    <row r="9309" spans="1:17" hidden="1">
      <c r="A9309">
        <v>9570</v>
      </c>
      <c r="B9309">
        <v>1151</v>
      </c>
      <c r="C9309" t="s">
        <v>1080</v>
      </c>
      <c r="D9309" t="s">
        <v>509</v>
      </c>
      <c r="E9309" t="s">
        <v>18</v>
      </c>
      <c r="F9309" t="s">
        <v>1068</v>
      </c>
      <c r="G9309" t="s">
        <v>1237</v>
      </c>
      <c r="H9309" t="s">
        <v>46</v>
      </c>
      <c r="J9309">
        <v>190</v>
      </c>
      <c r="K9309" t="s">
        <v>1548</v>
      </c>
      <c r="L9309">
        <v>1</v>
      </c>
      <c r="M9309" t="s">
        <v>32</v>
      </c>
      <c r="N9309">
        <v>15.9</v>
      </c>
      <c r="O9309" s="1">
        <v>44896.258460648147</v>
      </c>
      <c r="P9309" t="s">
        <v>24</v>
      </c>
      <c r="Q9309">
        <v>9.5</v>
      </c>
    </row>
    <row r="9310" spans="1:17" hidden="1">
      <c r="A9310">
        <v>9571</v>
      </c>
      <c r="B9310">
        <v>1151</v>
      </c>
      <c r="C9310" t="s">
        <v>1080</v>
      </c>
      <c r="D9310" t="s">
        <v>509</v>
      </c>
      <c r="E9310" t="s">
        <v>18</v>
      </c>
      <c r="F9310" t="s">
        <v>1068</v>
      </c>
      <c r="G9310" t="s">
        <v>1237</v>
      </c>
      <c r="H9310" t="s">
        <v>46</v>
      </c>
      <c r="J9310">
        <v>241</v>
      </c>
      <c r="K9310" t="s">
        <v>1147</v>
      </c>
      <c r="L9310">
        <v>2</v>
      </c>
      <c r="M9310" t="s">
        <v>23</v>
      </c>
      <c r="N9310">
        <v>23.8</v>
      </c>
      <c r="O9310" s="1">
        <v>44896.258460648147</v>
      </c>
      <c r="P9310" t="s">
        <v>24</v>
      </c>
      <c r="Q9310">
        <v>14</v>
      </c>
    </row>
    <row r="9311" spans="1:17" hidden="1">
      <c r="A9311">
        <v>9572</v>
      </c>
      <c r="B9311">
        <v>1151</v>
      </c>
      <c r="C9311" t="s">
        <v>1080</v>
      </c>
      <c r="D9311" t="s">
        <v>509</v>
      </c>
      <c r="E9311" t="s">
        <v>18</v>
      </c>
      <c r="F9311" t="s">
        <v>1068</v>
      </c>
      <c r="G9311" t="s">
        <v>1237</v>
      </c>
      <c r="H9311" t="s">
        <v>46</v>
      </c>
      <c r="J9311">
        <v>9</v>
      </c>
      <c r="K9311" t="s">
        <v>1546</v>
      </c>
      <c r="L9311">
        <v>1</v>
      </c>
      <c r="M9311" t="s">
        <v>108</v>
      </c>
      <c r="N9311">
        <v>5.9</v>
      </c>
      <c r="O9311" s="1">
        <v>44896.258460648147</v>
      </c>
      <c r="P9311" t="s">
        <v>24</v>
      </c>
      <c r="Q9311">
        <v>3</v>
      </c>
    </row>
    <row r="9312" spans="1:17" hidden="1">
      <c r="A9312">
        <v>9573</v>
      </c>
      <c r="B9312">
        <v>1151</v>
      </c>
      <c r="C9312" t="s">
        <v>1080</v>
      </c>
      <c r="D9312" t="s">
        <v>509</v>
      </c>
      <c r="E9312" t="s">
        <v>18</v>
      </c>
      <c r="F9312" t="s">
        <v>1068</v>
      </c>
      <c r="G9312" t="s">
        <v>1237</v>
      </c>
      <c r="H9312" t="s">
        <v>46</v>
      </c>
      <c r="J9312">
        <v>66</v>
      </c>
      <c r="K9312" t="s">
        <v>1540</v>
      </c>
      <c r="L9312">
        <v>1</v>
      </c>
      <c r="M9312" t="s">
        <v>32</v>
      </c>
      <c r="N9312">
        <v>7.9</v>
      </c>
      <c r="O9312" s="1">
        <v>44896.258460648147</v>
      </c>
      <c r="P9312" t="s">
        <v>24</v>
      </c>
      <c r="Q9312">
        <v>4.5</v>
      </c>
    </row>
    <row r="9313" spans="1:17" hidden="1">
      <c r="A9313">
        <v>9574</v>
      </c>
      <c r="B9313">
        <v>1151</v>
      </c>
      <c r="C9313" t="s">
        <v>1080</v>
      </c>
      <c r="D9313" t="s">
        <v>509</v>
      </c>
      <c r="E9313" t="s">
        <v>18</v>
      </c>
      <c r="F9313" t="s">
        <v>1068</v>
      </c>
      <c r="G9313" t="s">
        <v>1237</v>
      </c>
      <c r="H9313" t="s">
        <v>46</v>
      </c>
      <c r="J9313">
        <v>100</v>
      </c>
      <c r="K9313" t="s">
        <v>611</v>
      </c>
      <c r="L9313">
        <v>1</v>
      </c>
      <c r="M9313" t="s">
        <v>32</v>
      </c>
      <c r="N9313">
        <v>4.9000000000000004</v>
      </c>
      <c r="O9313" s="1">
        <v>44896.258460648147</v>
      </c>
      <c r="P9313" t="s">
        <v>24</v>
      </c>
      <c r="Q9313">
        <v>2.75</v>
      </c>
    </row>
    <row r="9314" spans="1:17" hidden="1">
      <c r="A9314">
        <v>9575</v>
      </c>
      <c r="B9314">
        <v>1151</v>
      </c>
      <c r="C9314" t="s">
        <v>1080</v>
      </c>
      <c r="D9314" t="s">
        <v>509</v>
      </c>
      <c r="E9314" t="s">
        <v>18</v>
      </c>
      <c r="F9314" t="s">
        <v>1068</v>
      </c>
      <c r="G9314" t="s">
        <v>1237</v>
      </c>
      <c r="H9314" t="s">
        <v>46</v>
      </c>
      <c r="J9314">
        <v>22</v>
      </c>
      <c r="K9314" t="s">
        <v>79</v>
      </c>
      <c r="L9314">
        <v>1</v>
      </c>
      <c r="M9314" t="s">
        <v>77</v>
      </c>
      <c r="N9314">
        <v>4.9000000000000004</v>
      </c>
      <c r="O9314" s="1">
        <v>44896.258460648147</v>
      </c>
      <c r="P9314" t="s">
        <v>24</v>
      </c>
      <c r="Q9314">
        <v>2.5</v>
      </c>
    </row>
    <row r="9315" spans="1:17" hidden="1">
      <c r="A9315">
        <v>9576</v>
      </c>
      <c r="B9315">
        <v>1151</v>
      </c>
      <c r="C9315" t="s">
        <v>1080</v>
      </c>
      <c r="D9315" t="s">
        <v>509</v>
      </c>
      <c r="E9315" t="s">
        <v>18</v>
      </c>
      <c r="F9315" t="s">
        <v>1068</v>
      </c>
      <c r="G9315" t="s">
        <v>1237</v>
      </c>
      <c r="H9315" t="s">
        <v>46</v>
      </c>
      <c r="J9315">
        <v>91</v>
      </c>
      <c r="K9315" t="s">
        <v>109</v>
      </c>
      <c r="L9315">
        <v>1</v>
      </c>
      <c r="M9315" t="s">
        <v>49</v>
      </c>
      <c r="N9315">
        <v>4.2</v>
      </c>
      <c r="O9315" s="1">
        <v>44896.258460648147</v>
      </c>
      <c r="P9315" t="s">
        <v>50</v>
      </c>
      <c r="Q9315">
        <v>2.5</v>
      </c>
    </row>
    <row r="9316" spans="1:17" hidden="1">
      <c r="A9316">
        <v>9577</v>
      </c>
      <c r="B9316">
        <v>1152</v>
      </c>
      <c r="C9316" t="s">
        <v>95</v>
      </c>
      <c r="D9316">
        <v>12988190252</v>
      </c>
      <c r="E9316" t="s">
        <v>96</v>
      </c>
      <c r="F9316" t="s">
        <v>97</v>
      </c>
      <c r="G9316" t="s">
        <v>98</v>
      </c>
      <c r="H9316" t="s">
        <v>46</v>
      </c>
      <c r="J9316">
        <v>200</v>
      </c>
      <c r="K9316" t="s">
        <v>1297</v>
      </c>
      <c r="L9316">
        <v>1</v>
      </c>
      <c r="M9316" t="s">
        <v>472</v>
      </c>
      <c r="N9316">
        <v>15.9</v>
      </c>
      <c r="O9316" s="1">
        <v>44896.258969907409</v>
      </c>
      <c r="P9316" t="s">
        <v>24</v>
      </c>
      <c r="Q9316">
        <v>9.5</v>
      </c>
    </row>
    <row r="9317" spans="1:17" hidden="1">
      <c r="A9317">
        <v>9578</v>
      </c>
      <c r="B9317">
        <v>1152</v>
      </c>
      <c r="C9317" t="s">
        <v>95</v>
      </c>
      <c r="D9317">
        <v>12988190252</v>
      </c>
      <c r="E9317" t="s">
        <v>96</v>
      </c>
      <c r="F9317" t="s">
        <v>97</v>
      </c>
      <c r="G9317" t="s">
        <v>98</v>
      </c>
      <c r="H9317" t="s">
        <v>46</v>
      </c>
      <c r="J9317">
        <v>241</v>
      </c>
      <c r="K9317" t="s">
        <v>1147</v>
      </c>
      <c r="L9317">
        <v>5</v>
      </c>
      <c r="M9317" t="s">
        <v>23</v>
      </c>
      <c r="N9317">
        <v>59.5</v>
      </c>
      <c r="O9317" s="1">
        <v>44896.258969907409</v>
      </c>
      <c r="P9317" t="s">
        <v>24</v>
      </c>
      <c r="Q9317">
        <v>35</v>
      </c>
    </row>
    <row r="9318" spans="1:17" hidden="1">
      <c r="A9318">
        <v>9579</v>
      </c>
      <c r="B9318">
        <v>1153</v>
      </c>
      <c r="C9318" t="s">
        <v>1550</v>
      </c>
      <c r="D9318" t="s">
        <v>509</v>
      </c>
      <c r="E9318" t="s">
        <v>18</v>
      </c>
      <c r="F9318" t="s">
        <v>491</v>
      </c>
      <c r="G9318" t="s">
        <v>36</v>
      </c>
      <c r="H9318" t="s">
        <v>21</v>
      </c>
      <c r="J9318">
        <v>62</v>
      </c>
      <c r="K9318" t="s">
        <v>527</v>
      </c>
      <c r="L9318">
        <v>1</v>
      </c>
      <c r="M9318" t="s">
        <v>32</v>
      </c>
      <c r="N9318">
        <v>8.9</v>
      </c>
      <c r="O9318" s="1">
        <v>44896.258668981478</v>
      </c>
      <c r="P9318" t="s">
        <v>24</v>
      </c>
      <c r="Q9318">
        <v>4.5</v>
      </c>
    </row>
    <row r="9319" spans="1:17" hidden="1">
      <c r="A9319">
        <v>9580</v>
      </c>
      <c r="B9319">
        <v>1154</v>
      </c>
      <c r="C9319" t="s">
        <v>27</v>
      </c>
      <c r="D9319">
        <v>981857003</v>
      </c>
      <c r="E9319" t="s">
        <v>28</v>
      </c>
      <c r="F9319" t="s">
        <v>967</v>
      </c>
      <c r="G9319" t="s">
        <v>30</v>
      </c>
      <c r="H9319" t="s">
        <v>21</v>
      </c>
      <c r="J9319">
        <v>51</v>
      </c>
      <c r="K9319" t="s">
        <v>648</v>
      </c>
      <c r="L9319">
        <v>1</v>
      </c>
      <c r="M9319" t="s">
        <v>26</v>
      </c>
      <c r="N9319">
        <v>8.9</v>
      </c>
      <c r="O9319" s="1">
        <v>44896.258831018517</v>
      </c>
      <c r="P9319" t="s">
        <v>24</v>
      </c>
      <c r="Q9319">
        <v>5.2</v>
      </c>
    </row>
    <row r="9320" spans="1:17" hidden="1">
      <c r="A9320">
        <v>9581</v>
      </c>
      <c r="B9320">
        <v>1154</v>
      </c>
      <c r="C9320" t="s">
        <v>27</v>
      </c>
      <c r="D9320">
        <v>981857003</v>
      </c>
      <c r="E9320" t="s">
        <v>28</v>
      </c>
      <c r="F9320" t="s">
        <v>967</v>
      </c>
      <c r="G9320" t="s">
        <v>30</v>
      </c>
      <c r="H9320" t="s">
        <v>21</v>
      </c>
      <c r="J9320">
        <v>184</v>
      </c>
      <c r="K9320" t="s">
        <v>1547</v>
      </c>
      <c r="L9320">
        <v>1</v>
      </c>
      <c r="M9320" t="s">
        <v>32</v>
      </c>
      <c r="N9320">
        <v>5.9</v>
      </c>
      <c r="O9320" s="1">
        <v>44896.258831018517</v>
      </c>
      <c r="P9320" t="s">
        <v>24</v>
      </c>
      <c r="Q9320">
        <v>2.75</v>
      </c>
    </row>
    <row r="9321" spans="1:17" hidden="1">
      <c r="A9321">
        <v>9582</v>
      </c>
      <c r="B9321">
        <v>1154</v>
      </c>
      <c r="C9321" t="s">
        <v>27</v>
      </c>
      <c r="D9321">
        <v>981857003</v>
      </c>
      <c r="E9321" t="s">
        <v>28</v>
      </c>
      <c r="F9321" t="s">
        <v>967</v>
      </c>
      <c r="G9321" t="s">
        <v>30</v>
      </c>
      <c r="H9321" t="s">
        <v>21</v>
      </c>
      <c r="J9321">
        <v>241</v>
      </c>
      <c r="K9321" t="s">
        <v>1147</v>
      </c>
      <c r="L9321">
        <v>1</v>
      </c>
      <c r="M9321" t="s">
        <v>23</v>
      </c>
      <c r="N9321">
        <v>11.9</v>
      </c>
      <c r="O9321" s="1">
        <v>44896.258831018517</v>
      </c>
      <c r="P9321" t="s">
        <v>24</v>
      </c>
      <c r="Q9321">
        <v>7</v>
      </c>
    </row>
    <row r="9322" spans="1:17" hidden="1">
      <c r="A9322">
        <v>9583</v>
      </c>
      <c r="B9322">
        <v>1154</v>
      </c>
      <c r="C9322" t="s">
        <v>27</v>
      </c>
      <c r="D9322">
        <v>981857003</v>
      </c>
      <c r="E9322" t="s">
        <v>28</v>
      </c>
      <c r="F9322" t="s">
        <v>967</v>
      </c>
      <c r="G9322" t="s">
        <v>30</v>
      </c>
      <c r="H9322" t="s">
        <v>21</v>
      </c>
      <c r="J9322">
        <v>62</v>
      </c>
      <c r="K9322" t="s">
        <v>527</v>
      </c>
      <c r="L9322">
        <v>1</v>
      </c>
      <c r="M9322" t="s">
        <v>32</v>
      </c>
      <c r="N9322">
        <v>8.9</v>
      </c>
      <c r="O9322" s="1">
        <v>44896.258831018517</v>
      </c>
      <c r="P9322" t="s">
        <v>24</v>
      </c>
      <c r="Q9322">
        <v>4.5</v>
      </c>
    </row>
    <row r="9323" spans="1:17" hidden="1">
      <c r="A9323">
        <v>9584</v>
      </c>
      <c r="B9323">
        <v>1154</v>
      </c>
      <c r="C9323" t="s">
        <v>27</v>
      </c>
      <c r="D9323">
        <v>981857003</v>
      </c>
      <c r="E9323" t="s">
        <v>28</v>
      </c>
      <c r="F9323" t="s">
        <v>967</v>
      </c>
      <c r="G9323" t="s">
        <v>30</v>
      </c>
      <c r="H9323" t="s">
        <v>21</v>
      </c>
      <c r="J9323">
        <v>86</v>
      </c>
      <c r="K9323" t="s">
        <v>918</v>
      </c>
      <c r="L9323">
        <v>1</v>
      </c>
      <c r="M9323" t="s">
        <v>32</v>
      </c>
      <c r="N9323">
        <v>7.9</v>
      </c>
      <c r="O9323" s="1">
        <v>44896.258831018517</v>
      </c>
      <c r="P9323" t="s">
        <v>24</v>
      </c>
      <c r="Q9323">
        <v>4</v>
      </c>
    </row>
    <row r="9324" spans="1:17" hidden="1">
      <c r="A9324">
        <v>9585</v>
      </c>
      <c r="B9324">
        <v>1154</v>
      </c>
      <c r="C9324" t="s">
        <v>27</v>
      </c>
      <c r="D9324">
        <v>981857003</v>
      </c>
      <c r="E9324" t="s">
        <v>28</v>
      </c>
      <c r="F9324" t="s">
        <v>967</v>
      </c>
      <c r="G9324" t="s">
        <v>30</v>
      </c>
      <c r="H9324" t="s">
        <v>21</v>
      </c>
      <c r="J9324">
        <v>93</v>
      </c>
      <c r="K9324" t="s">
        <v>960</v>
      </c>
      <c r="L9324">
        <v>1</v>
      </c>
      <c r="M9324" t="s">
        <v>32</v>
      </c>
      <c r="N9324">
        <v>4.9000000000000004</v>
      </c>
      <c r="O9324" s="1">
        <v>44896.258831018517</v>
      </c>
      <c r="P9324" t="s">
        <v>24</v>
      </c>
      <c r="Q9324">
        <v>2.9</v>
      </c>
    </row>
    <row r="9325" spans="1:17" hidden="1">
      <c r="A9325">
        <v>9586</v>
      </c>
      <c r="B9325">
        <v>1154</v>
      </c>
      <c r="C9325" t="s">
        <v>27</v>
      </c>
      <c r="D9325">
        <v>981857003</v>
      </c>
      <c r="E9325" t="s">
        <v>28</v>
      </c>
      <c r="F9325" t="s">
        <v>967</v>
      </c>
      <c r="G9325" t="s">
        <v>30</v>
      </c>
      <c r="H9325" t="s">
        <v>21</v>
      </c>
      <c r="J9325">
        <v>100</v>
      </c>
      <c r="K9325" t="s">
        <v>611</v>
      </c>
      <c r="L9325">
        <v>1</v>
      </c>
      <c r="M9325" t="s">
        <v>32</v>
      </c>
      <c r="N9325">
        <v>4.9000000000000004</v>
      </c>
      <c r="O9325" s="1">
        <v>44896.258831018517</v>
      </c>
      <c r="P9325" t="s">
        <v>24</v>
      </c>
      <c r="Q9325">
        <v>2.75</v>
      </c>
    </row>
    <row r="9326" spans="1:17" hidden="1">
      <c r="A9326">
        <v>9587</v>
      </c>
      <c r="B9326">
        <v>1154</v>
      </c>
      <c r="C9326" t="s">
        <v>27</v>
      </c>
      <c r="D9326">
        <v>981857003</v>
      </c>
      <c r="E9326" t="s">
        <v>28</v>
      </c>
      <c r="F9326" t="s">
        <v>967</v>
      </c>
      <c r="G9326" t="s">
        <v>30</v>
      </c>
      <c r="H9326" t="s">
        <v>21</v>
      </c>
      <c r="J9326">
        <v>245</v>
      </c>
      <c r="K9326" t="s">
        <v>1551</v>
      </c>
      <c r="L9326">
        <v>1</v>
      </c>
      <c r="M9326" t="s">
        <v>32</v>
      </c>
      <c r="N9326">
        <v>1.9</v>
      </c>
      <c r="O9326" s="1">
        <v>44896.258831018517</v>
      </c>
      <c r="P9326" t="s">
        <v>24</v>
      </c>
      <c r="Q9326">
        <v>1</v>
      </c>
    </row>
    <row r="9327" spans="1:17" hidden="1">
      <c r="A9327">
        <v>9588</v>
      </c>
      <c r="B9327">
        <v>1154</v>
      </c>
      <c r="C9327" t="s">
        <v>27</v>
      </c>
      <c r="D9327">
        <v>981857003</v>
      </c>
      <c r="E9327" t="s">
        <v>28</v>
      </c>
      <c r="F9327" t="s">
        <v>967</v>
      </c>
      <c r="G9327" t="s">
        <v>30</v>
      </c>
      <c r="H9327" t="s">
        <v>21</v>
      </c>
      <c r="J9327">
        <v>331</v>
      </c>
      <c r="K9327" t="s">
        <v>528</v>
      </c>
      <c r="L9327">
        <v>1</v>
      </c>
      <c r="M9327" t="s">
        <v>32</v>
      </c>
      <c r="N9327">
        <v>7.9</v>
      </c>
      <c r="O9327" s="1">
        <v>44896.258831018517</v>
      </c>
      <c r="P9327" t="s">
        <v>24</v>
      </c>
      <c r="Q9327">
        <v>4.75</v>
      </c>
    </row>
    <row r="9328" spans="1:17" hidden="1">
      <c r="A9328">
        <v>9589</v>
      </c>
      <c r="B9328">
        <v>1154</v>
      </c>
      <c r="C9328" t="s">
        <v>27</v>
      </c>
      <c r="D9328">
        <v>981857003</v>
      </c>
      <c r="E9328" t="s">
        <v>28</v>
      </c>
      <c r="F9328" t="s">
        <v>967</v>
      </c>
      <c r="G9328" t="s">
        <v>30</v>
      </c>
      <c r="H9328" t="s">
        <v>21</v>
      </c>
      <c r="J9328">
        <v>361</v>
      </c>
      <c r="K9328" t="s">
        <v>1319</v>
      </c>
      <c r="L9328">
        <v>1</v>
      </c>
      <c r="M9328" t="s">
        <v>88</v>
      </c>
      <c r="N9328">
        <v>5.9</v>
      </c>
      <c r="O9328" s="1">
        <v>44896.258831018517</v>
      </c>
      <c r="P9328" t="s">
        <v>24</v>
      </c>
      <c r="Q9328">
        <v>2.8</v>
      </c>
    </row>
    <row r="9329" spans="1:17" hidden="1">
      <c r="A9329">
        <v>9590</v>
      </c>
      <c r="B9329">
        <v>1154</v>
      </c>
      <c r="C9329" t="s">
        <v>27</v>
      </c>
      <c r="D9329">
        <v>981857003</v>
      </c>
      <c r="E9329" t="s">
        <v>28</v>
      </c>
      <c r="F9329" t="s">
        <v>967</v>
      </c>
      <c r="G9329" t="s">
        <v>30</v>
      </c>
      <c r="H9329" t="s">
        <v>21</v>
      </c>
      <c r="J9329">
        <v>22</v>
      </c>
      <c r="K9329" t="s">
        <v>79</v>
      </c>
      <c r="L9329">
        <v>1</v>
      </c>
      <c r="M9329" t="s">
        <v>77</v>
      </c>
      <c r="N9329">
        <v>4.9000000000000004</v>
      </c>
      <c r="O9329" s="1">
        <v>44896.258831018517</v>
      </c>
      <c r="P9329" t="s">
        <v>24</v>
      </c>
      <c r="Q9329">
        <v>2.5</v>
      </c>
    </row>
    <row r="9330" spans="1:17" hidden="1">
      <c r="A9330">
        <v>9591</v>
      </c>
      <c r="B9330">
        <v>1154</v>
      </c>
      <c r="C9330" t="s">
        <v>27</v>
      </c>
      <c r="D9330">
        <v>981857003</v>
      </c>
      <c r="E9330" t="s">
        <v>28</v>
      </c>
      <c r="F9330" t="s">
        <v>967</v>
      </c>
      <c r="G9330" t="s">
        <v>30</v>
      </c>
      <c r="H9330" t="s">
        <v>21</v>
      </c>
      <c r="J9330">
        <v>28</v>
      </c>
      <c r="K9330" t="s">
        <v>1295</v>
      </c>
      <c r="L9330">
        <v>1</v>
      </c>
      <c r="M9330" t="s">
        <v>81</v>
      </c>
      <c r="N9330">
        <v>9.9</v>
      </c>
      <c r="O9330" s="1">
        <v>44896.258831018517</v>
      </c>
      <c r="P9330" t="s">
        <v>24</v>
      </c>
      <c r="Q9330">
        <v>5.5</v>
      </c>
    </row>
    <row r="9331" spans="1:17" hidden="1">
      <c r="A9331">
        <v>9592</v>
      </c>
      <c r="B9331">
        <v>1154</v>
      </c>
      <c r="C9331" t="s">
        <v>27</v>
      </c>
      <c r="D9331">
        <v>981857003</v>
      </c>
      <c r="E9331" t="s">
        <v>28</v>
      </c>
      <c r="F9331" t="s">
        <v>967</v>
      </c>
      <c r="G9331" t="s">
        <v>30</v>
      </c>
      <c r="H9331" t="s">
        <v>21</v>
      </c>
      <c r="J9331">
        <v>30</v>
      </c>
      <c r="K9331" t="s">
        <v>1007</v>
      </c>
      <c r="L9331">
        <v>1</v>
      </c>
      <c r="M9331" t="s">
        <v>66</v>
      </c>
      <c r="N9331">
        <v>9.9</v>
      </c>
      <c r="O9331" s="1">
        <v>44896.258831018517</v>
      </c>
      <c r="P9331" t="s">
        <v>24</v>
      </c>
      <c r="Q9331">
        <v>6</v>
      </c>
    </row>
    <row r="9332" spans="1:17" hidden="1">
      <c r="A9332">
        <v>9593</v>
      </c>
      <c r="B9332">
        <v>1155</v>
      </c>
      <c r="C9332" t="s">
        <v>456</v>
      </c>
      <c r="D9332">
        <v>12991868434</v>
      </c>
      <c r="E9332" t="s">
        <v>28</v>
      </c>
      <c r="F9332" t="s">
        <v>1552</v>
      </c>
      <c r="G9332" t="s">
        <v>458</v>
      </c>
      <c r="H9332" t="s">
        <v>46</v>
      </c>
      <c r="J9332">
        <v>184</v>
      </c>
      <c r="K9332" t="s">
        <v>1547</v>
      </c>
      <c r="L9332">
        <v>1</v>
      </c>
      <c r="M9332" t="s">
        <v>32</v>
      </c>
      <c r="N9332">
        <v>5.9</v>
      </c>
      <c r="O9332" s="1">
        <v>44896.300451388888</v>
      </c>
      <c r="P9332" t="s">
        <v>24</v>
      </c>
      <c r="Q9332">
        <v>2.75</v>
      </c>
    </row>
    <row r="9333" spans="1:17" hidden="1">
      <c r="A9333">
        <v>9594</v>
      </c>
      <c r="B9333">
        <v>1155</v>
      </c>
      <c r="C9333" t="s">
        <v>456</v>
      </c>
      <c r="D9333">
        <v>12991868434</v>
      </c>
      <c r="E9333" t="s">
        <v>28</v>
      </c>
      <c r="F9333" t="s">
        <v>1552</v>
      </c>
      <c r="G9333" t="s">
        <v>458</v>
      </c>
      <c r="H9333" t="s">
        <v>46</v>
      </c>
      <c r="J9333">
        <v>9</v>
      </c>
      <c r="K9333" t="s">
        <v>1546</v>
      </c>
      <c r="L9333">
        <v>1</v>
      </c>
      <c r="M9333" t="s">
        <v>108</v>
      </c>
      <c r="N9333">
        <v>5.9</v>
      </c>
      <c r="O9333" s="1">
        <v>44896.300451388888</v>
      </c>
      <c r="P9333" t="s">
        <v>24</v>
      </c>
      <c r="Q9333">
        <v>3</v>
      </c>
    </row>
    <row r="9334" spans="1:17" hidden="1">
      <c r="A9334">
        <v>9595</v>
      </c>
      <c r="B9334">
        <v>1155</v>
      </c>
      <c r="C9334" t="s">
        <v>456</v>
      </c>
      <c r="D9334">
        <v>12991868434</v>
      </c>
      <c r="E9334" t="s">
        <v>28</v>
      </c>
      <c r="F9334" t="s">
        <v>1552</v>
      </c>
      <c r="G9334" t="s">
        <v>458</v>
      </c>
      <c r="H9334" t="s">
        <v>46</v>
      </c>
      <c r="J9334">
        <v>56</v>
      </c>
      <c r="K9334" t="s">
        <v>1455</v>
      </c>
      <c r="L9334">
        <v>1</v>
      </c>
      <c r="M9334" t="s">
        <v>32</v>
      </c>
      <c r="N9334">
        <v>8.9</v>
      </c>
      <c r="O9334" s="1">
        <v>44896.300451388888</v>
      </c>
      <c r="P9334" t="s">
        <v>24</v>
      </c>
      <c r="Q9334">
        <v>5</v>
      </c>
    </row>
    <row r="9335" spans="1:17" hidden="1">
      <c r="A9335">
        <v>9596</v>
      </c>
      <c r="B9335">
        <v>1155</v>
      </c>
      <c r="C9335" t="s">
        <v>456</v>
      </c>
      <c r="D9335">
        <v>12991868434</v>
      </c>
      <c r="E9335" t="s">
        <v>28</v>
      </c>
      <c r="F9335" t="s">
        <v>1552</v>
      </c>
      <c r="G9335" t="s">
        <v>458</v>
      </c>
      <c r="H9335" t="s">
        <v>46</v>
      </c>
      <c r="J9335">
        <v>66</v>
      </c>
      <c r="K9335" t="s">
        <v>1540</v>
      </c>
      <c r="L9335">
        <v>1</v>
      </c>
      <c r="M9335" t="s">
        <v>32</v>
      </c>
      <c r="N9335">
        <v>7.9</v>
      </c>
      <c r="O9335" s="1">
        <v>44896.300451388888</v>
      </c>
      <c r="P9335" t="s">
        <v>24</v>
      </c>
      <c r="Q9335">
        <v>4.5</v>
      </c>
    </row>
    <row r="9336" spans="1:17" hidden="1">
      <c r="A9336">
        <v>9597</v>
      </c>
      <c r="B9336">
        <v>1155</v>
      </c>
      <c r="C9336" t="s">
        <v>456</v>
      </c>
      <c r="D9336">
        <v>12991868434</v>
      </c>
      <c r="E9336" t="s">
        <v>28</v>
      </c>
      <c r="F9336" t="s">
        <v>1552</v>
      </c>
      <c r="G9336" t="s">
        <v>458</v>
      </c>
      <c r="H9336" t="s">
        <v>46</v>
      </c>
      <c r="J9336">
        <v>93</v>
      </c>
      <c r="K9336" t="s">
        <v>960</v>
      </c>
      <c r="L9336">
        <v>1</v>
      </c>
      <c r="M9336" t="s">
        <v>32</v>
      </c>
      <c r="N9336">
        <v>4.9000000000000004</v>
      </c>
      <c r="O9336" s="1">
        <v>44896.300451388888</v>
      </c>
      <c r="P9336" t="s">
        <v>24</v>
      </c>
      <c r="Q9336">
        <v>2.9</v>
      </c>
    </row>
    <row r="9337" spans="1:17" hidden="1">
      <c r="A9337">
        <v>9598</v>
      </c>
      <c r="B9337">
        <v>1155</v>
      </c>
      <c r="C9337" t="s">
        <v>456</v>
      </c>
      <c r="D9337">
        <v>12991868434</v>
      </c>
      <c r="E9337" t="s">
        <v>28</v>
      </c>
      <c r="F9337" t="s">
        <v>1552</v>
      </c>
      <c r="G9337" t="s">
        <v>458</v>
      </c>
      <c r="H9337" t="s">
        <v>46</v>
      </c>
      <c r="J9337">
        <v>264</v>
      </c>
      <c r="K9337" t="s">
        <v>100</v>
      </c>
      <c r="L9337">
        <v>1</v>
      </c>
      <c r="M9337" t="s">
        <v>32</v>
      </c>
      <c r="N9337">
        <v>6.9</v>
      </c>
      <c r="O9337" s="1">
        <v>44896.300451388888</v>
      </c>
      <c r="P9337" t="s">
        <v>24</v>
      </c>
      <c r="Q9337">
        <v>4</v>
      </c>
    </row>
    <row r="9338" spans="1:17" hidden="1">
      <c r="A9338">
        <v>9599</v>
      </c>
      <c r="B9338">
        <v>1155</v>
      </c>
      <c r="C9338" t="s">
        <v>456</v>
      </c>
      <c r="D9338">
        <v>12991868434</v>
      </c>
      <c r="E9338" t="s">
        <v>28</v>
      </c>
      <c r="F9338" t="s">
        <v>1552</v>
      </c>
      <c r="G9338" t="s">
        <v>458</v>
      </c>
      <c r="H9338" t="s">
        <v>46</v>
      </c>
      <c r="J9338">
        <v>331</v>
      </c>
      <c r="K9338" t="s">
        <v>528</v>
      </c>
      <c r="L9338">
        <v>1</v>
      </c>
      <c r="M9338" t="s">
        <v>32</v>
      </c>
      <c r="N9338">
        <v>7.9</v>
      </c>
      <c r="O9338" s="1">
        <v>44896.300451388888</v>
      </c>
      <c r="P9338" t="s">
        <v>24</v>
      </c>
      <c r="Q9338">
        <v>4.75</v>
      </c>
    </row>
    <row r="9339" spans="1:17" hidden="1">
      <c r="A9339">
        <v>9600</v>
      </c>
      <c r="B9339">
        <v>1155</v>
      </c>
      <c r="C9339" t="s">
        <v>456</v>
      </c>
      <c r="D9339">
        <v>12991868434</v>
      </c>
      <c r="E9339" t="s">
        <v>28</v>
      </c>
      <c r="F9339" t="s">
        <v>1552</v>
      </c>
      <c r="G9339" t="s">
        <v>458</v>
      </c>
      <c r="H9339" t="s">
        <v>46</v>
      </c>
      <c r="J9339">
        <v>361</v>
      </c>
      <c r="K9339" t="s">
        <v>1319</v>
      </c>
      <c r="L9339">
        <v>1</v>
      </c>
      <c r="M9339" t="s">
        <v>88</v>
      </c>
      <c r="N9339">
        <v>5.9</v>
      </c>
      <c r="O9339" s="1">
        <v>44896.300451388888</v>
      </c>
      <c r="P9339" t="s">
        <v>24</v>
      </c>
      <c r="Q9339">
        <v>2.8</v>
      </c>
    </row>
    <row r="9340" spans="1:17" hidden="1">
      <c r="A9340">
        <v>9601</v>
      </c>
      <c r="B9340">
        <v>1155</v>
      </c>
      <c r="C9340" t="s">
        <v>456</v>
      </c>
      <c r="D9340">
        <v>12991868434</v>
      </c>
      <c r="E9340" t="s">
        <v>28</v>
      </c>
      <c r="F9340" t="s">
        <v>1552</v>
      </c>
      <c r="G9340" t="s">
        <v>458</v>
      </c>
      <c r="H9340" t="s">
        <v>46</v>
      </c>
      <c r="J9340">
        <v>45</v>
      </c>
      <c r="K9340" t="s">
        <v>151</v>
      </c>
      <c r="L9340">
        <v>1</v>
      </c>
      <c r="M9340" t="s">
        <v>77</v>
      </c>
      <c r="N9340">
        <v>5.9</v>
      </c>
      <c r="O9340" s="1">
        <v>44896.300451388888</v>
      </c>
      <c r="P9340" t="s">
        <v>24</v>
      </c>
      <c r="Q9340">
        <v>3.2</v>
      </c>
    </row>
    <row r="9341" spans="1:17" hidden="1">
      <c r="A9341">
        <v>9602</v>
      </c>
      <c r="B9341">
        <v>1155</v>
      </c>
      <c r="C9341" t="s">
        <v>456</v>
      </c>
      <c r="D9341">
        <v>12991868434</v>
      </c>
      <c r="E9341" t="s">
        <v>28</v>
      </c>
      <c r="F9341" t="s">
        <v>1552</v>
      </c>
      <c r="G9341" t="s">
        <v>458</v>
      </c>
      <c r="H9341" t="s">
        <v>46</v>
      </c>
      <c r="J9341">
        <v>12</v>
      </c>
      <c r="K9341" t="s">
        <v>1282</v>
      </c>
      <c r="L9341">
        <v>1</v>
      </c>
      <c r="M9341" t="s">
        <v>66</v>
      </c>
      <c r="N9341">
        <v>4.9000000000000004</v>
      </c>
      <c r="O9341" s="1">
        <v>44896.300451388888</v>
      </c>
      <c r="P9341" t="s">
        <v>24</v>
      </c>
      <c r="Q9341">
        <v>2.5</v>
      </c>
    </row>
    <row r="9342" spans="1:17" hidden="1">
      <c r="A9342">
        <v>9603</v>
      </c>
      <c r="B9342">
        <v>1156</v>
      </c>
      <c r="C9342" t="s">
        <v>337</v>
      </c>
      <c r="D9342">
        <v>12997189651</v>
      </c>
      <c r="E9342" t="s">
        <v>18</v>
      </c>
      <c r="F9342" t="s">
        <v>1222</v>
      </c>
      <c r="G9342" t="s">
        <v>59</v>
      </c>
      <c r="H9342" t="s">
        <v>21</v>
      </c>
      <c r="J9342">
        <v>200</v>
      </c>
      <c r="K9342" t="s">
        <v>1297</v>
      </c>
      <c r="L9342">
        <v>1</v>
      </c>
      <c r="M9342" t="s">
        <v>472</v>
      </c>
      <c r="N9342">
        <v>15.9</v>
      </c>
      <c r="O9342" s="1">
        <v>44896.30059027778</v>
      </c>
      <c r="P9342" t="s">
        <v>24</v>
      </c>
      <c r="Q9342">
        <v>9.5</v>
      </c>
    </row>
    <row r="9343" spans="1:17" hidden="1">
      <c r="A9343">
        <v>9604</v>
      </c>
      <c r="B9343">
        <v>1156</v>
      </c>
      <c r="C9343" t="s">
        <v>337</v>
      </c>
      <c r="D9343">
        <v>12997189651</v>
      </c>
      <c r="E9343" t="s">
        <v>18</v>
      </c>
      <c r="F9343" t="s">
        <v>1222</v>
      </c>
      <c r="G9343" t="s">
        <v>59</v>
      </c>
      <c r="H9343" t="s">
        <v>21</v>
      </c>
      <c r="J9343">
        <v>389</v>
      </c>
      <c r="K9343" t="s">
        <v>1533</v>
      </c>
      <c r="L9343">
        <v>1</v>
      </c>
      <c r="M9343" t="s">
        <v>52</v>
      </c>
      <c r="N9343">
        <v>26.9</v>
      </c>
      <c r="O9343" s="1">
        <v>44896.30059027778</v>
      </c>
      <c r="P9343" t="s">
        <v>24</v>
      </c>
      <c r="Q9343">
        <v>20</v>
      </c>
    </row>
    <row r="9344" spans="1:17" hidden="1">
      <c r="A9344">
        <v>9605</v>
      </c>
      <c r="B9344">
        <v>1156</v>
      </c>
      <c r="C9344" t="s">
        <v>337</v>
      </c>
      <c r="D9344">
        <v>12997189651</v>
      </c>
      <c r="E9344" t="s">
        <v>18</v>
      </c>
      <c r="F9344" t="s">
        <v>1222</v>
      </c>
      <c r="G9344" t="s">
        <v>59</v>
      </c>
      <c r="H9344" t="s">
        <v>21</v>
      </c>
      <c r="J9344">
        <v>163</v>
      </c>
      <c r="K9344" t="s">
        <v>60</v>
      </c>
      <c r="L9344">
        <v>2</v>
      </c>
      <c r="M9344" t="s">
        <v>61</v>
      </c>
      <c r="N9344">
        <v>60.6</v>
      </c>
      <c r="O9344" s="1">
        <v>44896.30059027778</v>
      </c>
      <c r="P9344" t="s">
        <v>24</v>
      </c>
      <c r="Q9344">
        <v>46.5</v>
      </c>
    </row>
    <row r="9345" spans="1:17" hidden="1">
      <c r="A9345">
        <v>9606</v>
      </c>
      <c r="B9345">
        <v>1157</v>
      </c>
      <c r="C9345" t="s">
        <v>1470</v>
      </c>
      <c r="D9345" t="s">
        <v>452</v>
      </c>
      <c r="E9345" t="s">
        <v>28</v>
      </c>
      <c r="F9345" t="s">
        <v>1471</v>
      </c>
      <c r="G9345" t="s">
        <v>314</v>
      </c>
      <c r="H9345" t="s">
        <v>160</v>
      </c>
      <c r="J9345">
        <v>190</v>
      </c>
      <c r="K9345" t="s">
        <v>1548</v>
      </c>
      <c r="L9345">
        <v>1</v>
      </c>
      <c r="M9345" t="s">
        <v>32</v>
      </c>
      <c r="N9345">
        <v>15.9</v>
      </c>
      <c r="O9345" s="1">
        <v>44897.425243055557</v>
      </c>
      <c r="P9345" t="s">
        <v>24</v>
      </c>
      <c r="Q9345">
        <v>9.5</v>
      </c>
    </row>
    <row r="9346" spans="1:17" hidden="1">
      <c r="A9346">
        <v>9607</v>
      </c>
      <c r="B9346">
        <v>1157</v>
      </c>
      <c r="C9346" t="s">
        <v>1470</v>
      </c>
      <c r="D9346" t="s">
        <v>452</v>
      </c>
      <c r="E9346" t="s">
        <v>28</v>
      </c>
      <c r="F9346" t="s">
        <v>1471</v>
      </c>
      <c r="G9346" t="s">
        <v>314</v>
      </c>
      <c r="H9346" t="s">
        <v>160</v>
      </c>
      <c r="J9346">
        <v>331</v>
      </c>
      <c r="K9346" t="s">
        <v>528</v>
      </c>
      <c r="L9346">
        <v>1</v>
      </c>
      <c r="M9346" t="s">
        <v>32</v>
      </c>
      <c r="N9346">
        <v>7.9</v>
      </c>
      <c r="O9346" s="1">
        <v>44897.425243055557</v>
      </c>
      <c r="P9346" t="s">
        <v>24</v>
      </c>
      <c r="Q9346">
        <v>4.75</v>
      </c>
    </row>
    <row r="9347" spans="1:17" hidden="1">
      <c r="A9347">
        <v>9608</v>
      </c>
      <c r="B9347">
        <v>1157</v>
      </c>
      <c r="C9347" t="s">
        <v>1470</v>
      </c>
      <c r="D9347" t="s">
        <v>452</v>
      </c>
      <c r="E9347" t="s">
        <v>28</v>
      </c>
      <c r="F9347" t="s">
        <v>1471</v>
      </c>
      <c r="G9347" t="s">
        <v>314</v>
      </c>
      <c r="H9347" t="s">
        <v>160</v>
      </c>
      <c r="J9347">
        <v>22</v>
      </c>
      <c r="K9347" t="s">
        <v>79</v>
      </c>
      <c r="L9347">
        <v>1</v>
      </c>
      <c r="M9347" t="s">
        <v>77</v>
      </c>
      <c r="N9347">
        <v>4.9000000000000004</v>
      </c>
      <c r="O9347" s="1">
        <v>44897.425243055557</v>
      </c>
      <c r="P9347" t="s">
        <v>24</v>
      </c>
      <c r="Q9347">
        <v>2.5</v>
      </c>
    </row>
    <row r="9348" spans="1:17" hidden="1">
      <c r="A9348">
        <v>9609</v>
      </c>
      <c r="B9348">
        <v>1157</v>
      </c>
      <c r="C9348" t="s">
        <v>1470</v>
      </c>
      <c r="D9348" t="s">
        <v>452</v>
      </c>
      <c r="E9348" t="s">
        <v>28</v>
      </c>
      <c r="F9348" t="s">
        <v>1471</v>
      </c>
      <c r="G9348" t="s">
        <v>314</v>
      </c>
      <c r="H9348" t="s">
        <v>160</v>
      </c>
      <c r="J9348">
        <v>115</v>
      </c>
      <c r="K9348" t="s">
        <v>48</v>
      </c>
      <c r="L9348">
        <v>1</v>
      </c>
      <c r="M9348" t="s">
        <v>49</v>
      </c>
      <c r="N9348">
        <v>5.9</v>
      </c>
      <c r="O9348" s="1">
        <v>44897.425243055557</v>
      </c>
      <c r="P9348" t="s">
        <v>50</v>
      </c>
      <c r="Q9348">
        <v>3.5</v>
      </c>
    </row>
    <row r="9349" spans="1:17" hidden="1">
      <c r="A9349">
        <v>9610</v>
      </c>
      <c r="B9349">
        <v>1157</v>
      </c>
      <c r="C9349" t="s">
        <v>1470</v>
      </c>
      <c r="D9349" t="s">
        <v>452</v>
      </c>
      <c r="E9349" t="s">
        <v>28</v>
      </c>
      <c r="F9349" t="s">
        <v>1471</v>
      </c>
      <c r="G9349" t="s">
        <v>314</v>
      </c>
      <c r="H9349" t="s">
        <v>160</v>
      </c>
      <c r="J9349">
        <v>301</v>
      </c>
      <c r="K9349" t="s">
        <v>1472</v>
      </c>
      <c r="L9349">
        <v>1</v>
      </c>
      <c r="M9349" t="s">
        <v>49</v>
      </c>
      <c r="N9349">
        <v>6.9</v>
      </c>
      <c r="O9349" s="1">
        <v>44897.425243055557</v>
      </c>
      <c r="P9349" t="s">
        <v>50</v>
      </c>
      <c r="Q9349">
        <v>4</v>
      </c>
    </row>
    <row r="9350" spans="1:17" hidden="1">
      <c r="A9350">
        <v>9611</v>
      </c>
      <c r="B9350">
        <v>1157</v>
      </c>
      <c r="C9350" t="s">
        <v>1470</v>
      </c>
      <c r="D9350" t="s">
        <v>452</v>
      </c>
      <c r="E9350" t="s">
        <v>28</v>
      </c>
      <c r="F9350" t="s">
        <v>1471</v>
      </c>
      <c r="G9350" t="s">
        <v>314</v>
      </c>
      <c r="H9350" t="s">
        <v>160</v>
      </c>
      <c r="J9350">
        <v>239</v>
      </c>
      <c r="K9350" t="s">
        <v>145</v>
      </c>
      <c r="L9350">
        <v>1</v>
      </c>
      <c r="M9350" t="s">
        <v>146</v>
      </c>
      <c r="N9350">
        <v>35.9</v>
      </c>
      <c r="O9350" s="1">
        <v>44897.425243055557</v>
      </c>
      <c r="P9350" t="s">
        <v>24</v>
      </c>
      <c r="Q9350">
        <v>27</v>
      </c>
    </row>
    <row r="9351" spans="1:17" hidden="1">
      <c r="A9351">
        <v>9612</v>
      </c>
      <c r="B9351">
        <v>1158</v>
      </c>
      <c r="C9351" t="s">
        <v>1097</v>
      </c>
      <c r="D9351" t="s">
        <v>1449</v>
      </c>
      <c r="E9351" t="s">
        <v>18</v>
      </c>
      <c r="F9351" t="s">
        <v>1450</v>
      </c>
      <c r="G9351" t="s">
        <v>247</v>
      </c>
      <c r="H9351" t="s">
        <v>46</v>
      </c>
      <c r="J9351">
        <v>51</v>
      </c>
      <c r="K9351" t="s">
        <v>648</v>
      </c>
      <c r="L9351">
        <v>2</v>
      </c>
      <c r="M9351" t="s">
        <v>26</v>
      </c>
      <c r="N9351">
        <v>17.8</v>
      </c>
      <c r="O9351" s="1">
        <v>44897.466944444444</v>
      </c>
      <c r="P9351" t="s">
        <v>24</v>
      </c>
      <c r="Q9351">
        <v>10.4</v>
      </c>
    </row>
    <row r="9352" spans="1:17" hidden="1">
      <c r="A9352">
        <v>9613</v>
      </c>
      <c r="B9352">
        <v>1158</v>
      </c>
      <c r="C9352" t="s">
        <v>1097</v>
      </c>
      <c r="D9352" t="s">
        <v>1449</v>
      </c>
      <c r="E9352" t="s">
        <v>18</v>
      </c>
      <c r="F9352" t="s">
        <v>1450</v>
      </c>
      <c r="G9352" t="s">
        <v>247</v>
      </c>
      <c r="H9352" t="s">
        <v>46</v>
      </c>
      <c r="J9352">
        <v>179</v>
      </c>
      <c r="K9352" t="s">
        <v>277</v>
      </c>
      <c r="L9352">
        <v>3</v>
      </c>
      <c r="M9352" t="s">
        <v>26</v>
      </c>
      <c r="N9352">
        <v>26.7</v>
      </c>
      <c r="O9352" s="1">
        <v>44897.466944444444</v>
      </c>
      <c r="P9352" t="s">
        <v>24</v>
      </c>
      <c r="Q9352">
        <v>15</v>
      </c>
    </row>
    <row r="9353" spans="1:17" hidden="1">
      <c r="A9353">
        <v>9614</v>
      </c>
      <c r="B9353">
        <v>1158</v>
      </c>
      <c r="C9353" t="s">
        <v>1097</v>
      </c>
      <c r="D9353" t="s">
        <v>1449</v>
      </c>
      <c r="E9353" t="s">
        <v>18</v>
      </c>
      <c r="F9353" t="s">
        <v>1450</v>
      </c>
      <c r="G9353" t="s">
        <v>247</v>
      </c>
      <c r="H9353" t="s">
        <v>46</v>
      </c>
      <c r="J9353">
        <v>190</v>
      </c>
      <c r="K9353" t="s">
        <v>1548</v>
      </c>
      <c r="L9353">
        <v>1</v>
      </c>
      <c r="M9353" t="s">
        <v>32</v>
      </c>
      <c r="N9353">
        <v>15.9</v>
      </c>
      <c r="O9353" s="1">
        <v>44897.466944444444</v>
      </c>
      <c r="P9353" t="s">
        <v>24</v>
      </c>
      <c r="Q9353">
        <v>9.5</v>
      </c>
    </row>
    <row r="9354" spans="1:17" hidden="1">
      <c r="A9354">
        <v>9615</v>
      </c>
      <c r="B9354">
        <v>1158</v>
      </c>
      <c r="C9354" t="s">
        <v>1097</v>
      </c>
      <c r="D9354" t="s">
        <v>1449</v>
      </c>
      <c r="E9354" t="s">
        <v>18</v>
      </c>
      <c r="F9354" t="s">
        <v>1450</v>
      </c>
      <c r="G9354" t="s">
        <v>247</v>
      </c>
      <c r="H9354" t="s">
        <v>46</v>
      </c>
      <c r="J9354">
        <v>213</v>
      </c>
      <c r="K9354" t="s">
        <v>249</v>
      </c>
      <c r="L9354">
        <v>1</v>
      </c>
      <c r="M9354" t="s">
        <v>250</v>
      </c>
      <c r="N9354">
        <v>14.9</v>
      </c>
      <c r="O9354" s="1">
        <v>44897.466944444444</v>
      </c>
      <c r="P9354" t="s">
        <v>24</v>
      </c>
      <c r="Q9354">
        <v>9</v>
      </c>
    </row>
    <row r="9355" spans="1:17" hidden="1">
      <c r="A9355">
        <v>9616</v>
      </c>
      <c r="B9355">
        <v>1158</v>
      </c>
      <c r="C9355" t="s">
        <v>1097</v>
      </c>
      <c r="D9355" t="s">
        <v>1449</v>
      </c>
      <c r="E9355" t="s">
        <v>18</v>
      </c>
      <c r="F9355" t="s">
        <v>1450</v>
      </c>
      <c r="G9355" t="s">
        <v>247</v>
      </c>
      <c r="H9355" t="s">
        <v>46</v>
      </c>
      <c r="J9355">
        <v>59</v>
      </c>
      <c r="K9355" t="s">
        <v>31</v>
      </c>
      <c r="L9355">
        <v>2</v>
      </c>
      <c r="M9355" t="s">
        <v>32</v>
      </c>
      <c r="N9355">
        <v>9.8000000000000007</v>
      </c>
      <c r="O9355" s="1">
        <v>44897.466944444444</v>
      </c>
      <c r="P9355" t="s">
        <v>24</v>
      </c>
      <c r="Q9355">
        <v>6</v>
      </c>
    </row>
    <row r="9356" spans="1:17" hidden="1">
      <c r="A9356">
        <v>9617</v>
      </c>
      <c r="B9356">
        <v>1158</v>
      </c>
      <c r="C9356" t="s">
        <v>1097</v>
      </c>
      <c r="D9356" t="s">
        <v>1449</v>
      </c>
      <c r="E9356" t="s">
        <v>18</v>
      </c>
      <c r="F9356" t="s">
        <v>1450</v>
      </c>
      <c r="G9356" t="s">
        <v>247</v>
      </c>
      <c r="H9356" t="s">
        <v>46</v>
      </c>
      <c r="J9356">
        <v>62</v>
      </c>
      <c r="K9356" t="s">
        <v>527</v>
      </c>
      <c r="L9356">
        <v>1</v>
      </c>
      <c r="M9356" t="s">
        <v>32</v>
      </c>
      <c r="N9356">
        <v>8.9</v>
      </c>
      <c r="O9356" s="1">
        <v>44897.466944444444</v>
      </c>
      <c r="P9356" t="s">
        <v>24</v>
      </c>
      <c r="Q9356">
        <v>4.5</v>
      </c>
    </row>
    <row r="9357" spans="1:17" hidden="1">
      <c r="A9357">
        <v>9618</v>
      </c>
      <c r="B9357">
        <v>1158</v>
      </c>
      <c r="C9357" t="s">
        <v>1097</v>
      </c>
      <c r="D9357" t="s">
        <v>1449</v>
      </c>
      <c r="E9357" t="s">
        <v>18</v>
      </c>
      <c r="F9357" t="s">
        <v>1450</v>
      </c>
      <c r="G9357" t="s">
        <v>247</v>
      </c>
      <c r="H9357" t="s">
        <v>46</v>
      </c>
      <c r="J9357">
        <v>100</v>
      </c>
      <c r="K9357" t="s">
        <v>611</v>
      </c>
      <c r="L9357">
        <v>1</v>
      </c>
      <c r="M9357" t="s">
        <v>32</v>
      </c>
      <c r="N9357">
        <v>4.9000000000000004</v>
      </c>
      <c r="O9357" s="1">
        <v>44897.466944444444</v>
      </c>
      <c r="P9357" t="s">
        <v>24</v>
      </c>
      <c r="Q9357">
        <v>2.75</v>
      </c>
    </row>
    <row r="9358" spans="1:17" hidden="1">
      <c r="A9358">
        <v>9619</v>
      </c>
      <c r="B9358">
        <v>1158</v>
      </c>
      <c r="C9358" t="s">
        <v>1097</v>
      </c>
      <c r="D9358" t="s">
        <v>1449</v>
      </c>
      <c r="E9358" t="s">
        <v>18</v>
      </c>
      <c r="F9358" t="s">
        <v>1450</v>
      </c>
      <c r="G9358" t="s">
        <v>247</v>
      </c>
      <c r="H9358" t="s">
        <v>46</v>
      </c>
      <c r="J9358">
        <v>349</v>
      </c>
      <c r="K9358" t="s">
        <v>93</v>
      </c>
      <c r="L9358">
        <v>1</v>
      </c>
      <c r="M9358" t="s">
        <v>472</v>
      </c>
      <c r="N9358">
        <v>9.9</v>
      </c>
      <c r="O9358" s="1">
        <v>44897.466944444444</v>
      </c>
      <c r="P9358" t="s">
        <v>24</v>
      </c>
      <c r="Q9358">
        <v>6</v>
      </c>
    </row>
    <row r="9359" spans="1:17" hidden="1">
      <c r="A9359">
        <v>9620</v>
      </c>
      <c r="B9359">
        <v>1158</v>
      </c>
      <c r="C9359" t="s">
        <v>1097</v>
      </c>
      <c r="D9359" t="s">
        <v>1449</v>
      </c>
      <c r="E9359" t="s">
        <v>18</v>
      </c>
      <c r="F9359" t="s">
        <v>1450</v>
      </c>
      <c r="G9359" t="s">
        <v>247</v>
      </c>
      <c r="H9359" t="s">
        <v>46</v>
      </c>
      <c r="J9359">
        <v>331</v>
      </c>
      <c r="K9359" t="s">
        <v>528</v>
      </c>
      <c r="L9359">
        <v>1</v>
      </c>
      <c r="M9359" t="s">
        <v>32</v>
      </c>
      <c r="N9359">
        <v>7.9</v>
      </c>
      <c r="O9359" s="1">
        <v>44897.466944444444</v>
      </c>
      <c r="P9359" t="s">
        <v>24</v>
      </c>
      <c r="Q9359">
        <v>4.75</v>
      </c>
    </row>
    <row r="9360" spans="1:17" hidden="1">
      <c r="A9360">
        <v>9621</v>
      </c>
      <c r="B9360">
        <v>1158</v>
      </c>
      <c r="C9360" t="s">
        <v>1097</v>
      </c>
      <c r="D9360" t="s">
        <v>1449</v>
      </c>
      <c r="E9360" t="s">
        <v>18</v>
      </c>
      <c r="F9360" t="s">
        <v>1450</v>
      </c>
      <c r="G9360" t="s">
        <v>247</v>
      </c>
      <c r="H9360" t="s">
        <v>46</v>
      </c>
      <c r="J9360">
        <v>115</v>
      </c>
      <c r="K9360" t="s">
        <v>48</v>
      </c>
      <c r="L9360">
        <v>1</v>
      </c>
      <c r="M9360" t="s">
        <v>49</v>
      </c>
      <c r="N9360">
        <v>5.9</v>
      </c>
      <c r="O9360" s="1">
        <v>44897.466944444444</v>
      </c>
      <c r="P9360" t="s">
        <v>50</v>
      </c>
      <c r="Q9360">
        <v>3.5</v>
      </c>
    </row>
    <row r="9361" spans="1:17" hidden="1">
      <c r="A9361">
        <v>9622</v>
      </c>
      <c r="B9361">
        <v>1158</v>
      </c>
      <c r="C9361" t="s">
        <v>1097</v>
      </c>
      <c r="D9361" t="s">
        <v>1449</v>
      </c>
      <c r="E9361" t="s">
        <v>18</v>
      </c>
      <c r="F9361" t="s">
        <v>1450</v>
      </c>
      <c r="G9361" t="s">
        <v>247</v>
      </c>
      <c r="H9361" t="s">
        <v>46</v>
      </c>
      <c r="J9361">
        <v>389</v>
      </c>
      <c r="K9361" t="s">
        <v>1533</v>
      </c>
      <c r="L9361">
        <v>1</v>
      </c>
      <c r="M9361" t="s">
        <v>52</v>
      </c>
      <c r="N9361">
        <v>26.9</v>
      </c>
      <c r="O9361" s="1">
        <v>44897.466944444444</v>
      </c>
      <c r="P9361" t="s">
        <v>24</v>
      </c>
      <c r="Q9361">
        <v>20</v>
      </c>
    </row>
    <row r="9362" spans="1:17" hidden="1">
      <c r="A9362">
        <v>9623</v>
      </c>
      <c r="B9362">
        <v>1158</v>
      </c>
      <c r="C9362" t="s">
        <v>1097</v>
      </c>
      <c r="D9362" t="s">
        <v>1449</v>
      </c>
      <c r="E9362" t="s">
        <v>18</v>
      </c>
      <c r="F9362" t="s">
        <v>1450</v>
      </c>
      <c r="G9362" t="s">
        <v>247</v>
      </c>
      <c r="H9362" t="s">
        <v>46</v>
      </c>
      <c r="J9362">
        <v>324</v>
      </c>
      <c r="K9362" t="s">
        <v>1240</v>
      </c>
      <c r="L9362">
        <v>1</v>
      </c>
      <c r="M9362" t="s">
        <v>38</v>
      </c>
      <c r="N9362">
        <v>29.9</v>
      </c>
      <c r="O9362" s="1">
        <v>44897.466944444444</v>
      </c>
      <c r="P9362" t="s">
        <v>24</v>
      </c>
      <c r="Q9362">
        <v>23</v>
      </c>
    </row>
    <row r="9363" spans="1:17" hidden="1">
      <c r="A9363">
        <v>9624</v>
      </c>
      <c r="B9363">
        <v>1158</v>
      </c>
      <c r="C9363" t="s">
        <v>1097</v>
      </c>
      <c r="D9363" t="s">
        <v>1449</v>
      </c>
      <c r="E9363" t="s">
        <v>18</v>
      </c>
      <c r="F9363" t="s">
        <v>1450</v>
      </c>
      <c r="G9363" t="s">
        <v>247</v>
      </c>
      <c r="H9363" t="s">
        <v>46</v>
      </c>
      <c r="J9363">
        <v>326</v>
      </c>
      <c r="K9363" t="s">
        <v>466</v>
      </c>
      <c r="L9363">
        <v>1</v>
      </c>
      <c r="M9363" t="s">
        <v>32</v>
      </c>
      <c r="N9363">
        <v>10.9</v>
      </c>
      <c r="O9363" s="1">
        <v>44897.466944444444</v>
      </c>
      <c r="P9363" t="s">
        <v>24</v>
      </c>
      <c r="Q9363">
        <v>8.4</v>
      </c>
    </row>
    <row r="9364" spans="1:17" hidden="1">
      <c r="A9364">
        <v>9625</v>
      </c>
      <c r="B9364">
        <v>1159</v>
      </c>
      <c r="C9364" t="s">
        <v>113</v>
      </c>
      <c r="D9364" t="s">
        <v>114</v>
      </c>
      <c r="E9364" t="s">
        <v>18</v>
      </c>
      <c r="F9364" t="s">
        <v>115</v>
      </c>
      <c r="G9364" t="s">
        <v>116</v>
      </c>
      <c r="H9364" t="s">
        <v>21</v>
      </c>
      <c r="J9364">
        <v>51</v>
      </c>
      <c r="K9364" t="s">
        <v>648</v>
      </c>
      <c r="L9364">
        <v>1</v>
      </c>
      <c r="M9364" t="s">
        <v>26</v>
      </c>
      <c r="N9364">
        <v>8.9</v>
      </c>
      <c r="O9364" s="1">
        <v>44897.050370370373</v>
      </c>
      <c r="P9364" t="s">
        <v>24</v>
      </c>
      <c r="Q9364">
        <v>5.2</v>
      </c>
    </row>
    <row r="9365" spans="1:17" hidden="1">
      <c r="A9365">
        <v>9626</v>
      </c>
      <c r="B9365">
        <v>1159</v>
      </c>
      <c r="C9365" t="s">
        <v>113</v>
      </c>
      <c r="D9365" t="s">
        <v>114</v>
      </c>
      <c r="E9365" t="s">
        <v>18</v>
      </c>
      <c r="F9365" t="s">
        <v>115</v>
      </c>
      <c r="G9365" t="s">
        <v>116</v>
      </c>
      <c r="H9365" t="s">
        <v>21</v>
      </c>
      <c r="J9365">
        <v>267</v>
      </c>
      <c r="K9365" t="s">
        <v>1340</v>
      </c>
      <c r="L9365">
        <v>1</v>
      </c>
      <c r="M9365" t="s">
        <v>32</v>
      </c>
      <c r="N9365">
        <v>14.9</v>
      </c>
      <c r="O9365" s="1">
        <v>44897.050370370373</v>
      </c>
      <c r="P9365" t="s">
        <v>24</v>
      </c>
      <c r="Q9365">
        <v>8.75</v>
      </c>
    </row>
    <row r="9366" spans="1:17" hidden="1">
      <c r="A9366">
        <v>9627</v>
      </c>
      <c r="B9366">
        <v>1159</v>
      </c>
      <c r="C9366" t="s">
        <v>113</v>
      </c>
      <c r="D9366" t="s">
        <v>114</v>
      </c>
      <c r="E9366" t="s">
        <v>18</v>
      </c>
      <c r="F9366" t="s">
        <v>115</v>
      </c>
      <c r="G9366" t="s">
        <v>116</v>
      </c>
      <c r="H9366" t="s">
        <v>21</v>
      </c>
      <c r="J9366">
        <v>62</v>
      </c>
      <c r="K9366" t="s">
        <v>527</v>
      </c>
      <c r="L9366">
        <v>1</v>
      </c>
      <c r="M9366" t="s">
        <v>32</v>
      </c>
      <c r="N9366">
        <v>8.9</v>
      </c>
      <c r="O9366" s="1">
        <v>44897.050370370373</v>
      </c>
      <c r="P9366" t="s">
        <v>24</v>
      </c>
      <c r="Q9366">
        <v>4.5</v>
      </c>
    </row>
    <row r="9367" spans="1:17" hidden="1">
      <c r="A9367">
        <v>9628</v>
      </c>
      <c r="B9367">
        <v>1159</v>
      </c>
      <c r="C9367" t="s">
        <v>113</v>
      </c>
      <c r="D9367" t="s">
        <v>114</v>
      </c>
      <c r="E9367" t="s">
        <v>18</v>
      </c>
      <c r="F9367" t="s">
        <v>115</v>
      </c>
      <c r="G9367" t="s">
        <v>116</v>
      </c>
      <c r="H9367" t="s">
        <v>21</v>
      </c>
      <c r="J9367">
        <v>65</v>
      </c>
      <c r="K9367" t="s">
        <v>69</v>
      </c>
      <c r="L9367">
        <v>1</v>
      </c>
      <c r="M9367" t="s">
        <v>32</v>
      </c>
      <c r="N9367">
        <v>5.9</v>
      </c>
      <c r="O9367" s="1">
        <v>44897.050370370373</v>
      </c>
      <c r="P9367" t="s">
        <v>24</v>
      </c>
      <c r="Q9367">
        <v>3.25</v>
      </c>
    </row>
    <row r="9368" spans="1:17" hidden="1">
      <c r="A9368">
        <v>9629</v>
      </c>
      <c r="B9368">
        <v>1159</v>
      </c>
      <c r="C9368" t="s">
        <v>113</v>
      </c>
      <c r="D9368" t="s">
        <v>114</v>
      </c>
      <c r="E9368" t="s">
        <v>18</v>
      </c>
      <c r="F9368" t="s">
        <v>115</v>
      </c>
      <c r="G9368" t="s">
        <v>116</v>
      </c>
      <c r="H9368" t="s">
        <v>21</v>
      </c>
      <c r="J9368">
        <v>93</v>
      </c>
      <c r="K9368" t="s">
        <v>960</v>
      </c>
      <c r="L9368">
        <v>1</v>
      </c>
      <c r="M9368" t="s">
        <v>32</v>
      </c>
      <c r="N9368">
        <v>4.9000000000000004</v>
      </c>
      <c r="O9368" s="1">
        <v>44897.050370370373</v>
      </c>
      <c r="P9368" t="s">
        <v>24</v>
      </c>
      <c r="Q9368">
        <v>2.9</v>
      </c>
    </row>
    <row r="9369" spans="1:17" hidden="1">
      <c r="A9369">
        <v>9630</v>
      </c>
      <c r="B9369">
        <v>1159</v>
      </c>
      <c r="C9369" t="s">
        <v>113</v>
      </c>
      <c r="D9369" t="s">
        <v>114</v>
      </c>
      <c r="E9369" t="s">
        <v>18</v>
      </c>
      <c r="F9369" t="s">
        <v>115</v>
      </c>
      <c r="G9369" t="s">
        <v>116</v>
      </c>
      <c r="H9369" t="s">
        <v>21</v>
      </c>
      <c r="J9369">
        <v>331</v>
      </c>
      <c r="K9369" t="s">
        <v>528</v>
      </c>
      <c r="L9369">
        <v>1</v>
      </c>
      <c r="M9369" t="s">
        <v>32</v>
      </c>
      <c r="N9369">
        <v>7.9</v>
      </c>
      <c r="O9369" s="1">
        <v>44897.050370370373</v>
      </c>
      <c r="P9369" t="s">
        <v>24</v>
      </c>
      <c r="Q9369">
        <v>4.75</v>
      </c>
    </row>
    <row r="9370" spans="1:17" hidden="1">
      <c r="A9370">
        <v>9631</v>
      </c>
      <c r="B9370">
        <v>1159</v>
      </c>
      <c r="C9370" t="s">
        <v>113</v>
      </c>
      <c r="D9370" t="s">
        <v>114</v>
      </c>
      <c r="E9370" t="s">
        <v>18</v>
      </c>
      <c r="F9370" t="s">
        <v>115</v>
      </c>
      <c r="G9370" t="s">
        <v>116</v>
      </c>
      <c r="H9370" t="s">
        <v>21</v>
      </c>
      <c r="J9370">
        <v>344</v>
      </c>
      <c r="K9370" t="s">
        <v>37</v>
      </c>
      <c r="L9370">
        <v>1</v>
      </c>
      <c r="M9370" t="s">
        <v>81</v>
      </c>
      <c r="N9370">
        <v>12.1</v>
      </c>
      <c r="O9370" s="1">
        <v>44897.050370370373</v>
      </c>
      <c r="P9370" t="s">
        <v>24</v>
      </c>
      <c r="Q9370">
        <v>7.3</v>
      </c>
    </row>
    <row r="9371" spans="1:17" hidden="1">
      <c r="A9371">
        <v>9632</v>
      </c>
      <c r="B9371">
        <v>1159</v>
      </c>
      <c r="C9371" t="s">
        <v>113</v>
      </c>
      <c r="D9371" t="s">
        <v>114</v>
      </c>
      <c r="E9371" t="s">
        <v>18</v>
      </c>
      <c r="F9371" t="s">
        <v>115</v>
      </c>
      <c r="G9371" t="s">
        <v>116</v>
      </c>
      <c r="H9371" t="s">
        <v>21</v>
      </c>
      <c r="J9371">
        <v>301</v>
      </c>
      <c r="K9371" t="s">
        <v>1472</v>
      </c>
      <c r="L9371">
        <v>1</v>
      </c>
      <c r="M9371" t="s">
        <v>49</v>
      </c>
      <c r="N9371">
        <v>6.9</v>
      </c>
      <c r="O9371" s="1">
        <v>44897.050370370373</v>
      </c>
      <c r="P9371" t="s">
        <v>50</v>
      </c>
      <c r="Q9371">
        <v>4</v>
      </c>
    </row>
    <row r="9372" spans="1:17" hidden="1">
      <c r="A9372">
        <v>9633</v>
      </c>
      <c r="B9372">
        <v>1160</v>
      </c>
      <c r="C9372" t="s">
        <v>1365</v>
      </c>
      <c r="D9372">
        <v>12988487025</v>
      </c>
      <c r="E9372" t="s">
        <v>28</v>
      </c>
      <c r="F9372" t="s">
        <v>1553</v>
      </c>
      <c r="G9372" t="s">
        <v>1345</v>
      </c>
      <c r="H9372" t="s">
        <v>160</v>
      </c>
      <c r="J9372">
        <v>9</v>
      </c>
      <c r="K9372" t="s">
        <v>1546</v>
      </c>
      <c r="L9372">
        <v>1</v>
      </c>
      <c r="M9372" t="s">
        <v>108</v>
      </c>
      <c r="N9372">
        <v>5.9</v>
      </c>
      <c r="O9372" s="1">
        <v>44897.175428240742</v>
      </c>
      <c r="P9372" t="s">
        <v>24</v>
      </c>
      <c r="Q9372">
        <v>3</v>
      </c>
    </row>
    <row r="9373" spans="1:17" hidden="1">
      <c r="A9373">
        <v>9634</v>
      </c>
      <c r="B9373">
        <v>1160</v>
      </c>
      <c r="C9373" t="s">
        <v>1365</v>
      </c>
      <c r="D9373">
        <v>12988487025</v>
      </c>
      <c r="E9373" t="s">
        <v>28</v>
      </c>
      <c r="F9373" t="s">
        <v>1553</v>
      </c>
      <c r="G9373" t="s">
        <v>1345</v>
      </c>
      <c r="H9373" t="s">
        <v>160</v>
      </c>
      <c r="J9373">
        <v>93</v>
      </c>
      <c r="K9373" t="s">
        <v>960</v>
      </c>
      <c r="L9373">
        <v>1</v>
      </c>
      <c r="M9373" t="s">
        <v>32</v>
      </c>
      <c r="N9373">
        <v>4.9000000000000004</v>
      </c>
      <c r="O9373" s="1">
        <v>44897.175428240742</v>
      </c>
      <c r="P9373" t="s">
        <v>24</v>
      </c>
      <c r="Q9373">
        <v>2.9</v>
      </c>
    </row>
    <row r="9374" spans="1:17" hidden="1">
      <c r="A9374">
        <v>9635</v>
      </c>
      <c r="B9374">
        <v>1160</v>
      </c>
      <c r="C9374" t="s">
        <v>1365</v>
      </c>
      <c r="D9374">
        <v>12988487025</v>
      </c>
      <c r="E9374" t="s">
        <v>28</v>
      </c>
      <c r="F9374" t="s">
        <v>1553</v>
      </c>
      <c r="G9374" t="s">
        <v>1345</v>
      </c>
      <c r="H9374" t="s">
        <v>160</v>
      </c>
      <c r="J9374">
        <v>331</v>
      </c>
      <c r="K9374" t="s">
        <v>528</v>
      </c>
      <c r="L9374">
        <v>2</v>
      </c>
      <c r="M9374" t="s">
        <v>32</v>
      </c>
      <c r="N9374">
        <v>15.8</v>
      </c>
      <c r="O9374" s="1">
        <v>44897.175428240742</v>
      </c>
      <c r="P9374" t="s">
        <v>24</v>
      </c>
      <c r="Q9374">
        <v>9.5</v>
      </c>
    </row>
    <row r="9375" spans="1:17" hidden="1">
      <c r="A9375">
        <v>9636</v>
      </c>
      <c r="B9375">
        <v>1160</v>
      </c>
      <c r="C9375" t="s">
        <v>1365</v>
      </c>
      <c r="D9375">
        <v>12988487025</v>
      </c>
      <c r="E9375" t="s">
        <v>28</v>
      </c>
      <c r="F9375" t="s">
        <v>1553</v>
      </c>
      <c r="G9375" t="s">
        <v>1345</v>
      </c>
      <c r="H9375" t="s">
        <v>160</v>
      </c>
      <c r="J9375">
        <v>247</v>
      </c>
      <c r="K9375" t="s">
        <v>271</v>
      </c>
      <c r="L9375">
        <v>2</v>
      </c>
      <c r="M9375" t="s">
        <v>49</v>
      </c>
      <c r="N9375">
        <v>13.8</v>
      </c>
      <c r="O9375" s="1">
        <v>44897.175428240742</v>
      </c>
      <c r="P9375" t="s">
        <v>50</v>
      </c>
      <c r="Q9375">
        <v>8</v>
      </c>
    </row>
    <row r="9376" spans="1:17" hidden="1">
      <c r="A9376">
        <v>9637</v>
      </c>
      <c r="B9376">
        <v>1161</v>
      </c>
      <c r="C9376" t="s">
        <v>562</v>
      </c>
      <c r="D9376">
        <v>12981326480</v>
      </c>
      <c r="E9376" t="s">
        <v>28</v>
      </c>
      <c r="F9376" t="s">
        <v>204</v>
      </c>
      <c r="G9376" t="s">
        <v>205</v>
      </c>
      <c r="H9376" t="s">
        <v>21</v>
      </c>
      <c r="J9376">
        <v>51</v>
      </c>
      <c r="K9376" t="s">
        <v>648</v>
      </c>
      <c r="L9376">
        <v>1</v>
      </c>
      <c r="M9376" t="s">
        <v>26</v>
      </c>
      <c r="N9376">
        <v>8.9</v>
      </c>
      <c r="O9376" s="1">
        <v>44897.217129629629</v>
      </c>
      <c r="P9376" t="s">
        <v>24</v>
      </c>
      <c r="Q9376">
        <v>5.2</v>
      </c>
    </row>
    <row r="9377" spans="1:17" hidden="1">
      <c r="A9377">
        <v>9638</v>
      </c>
      <c r="B9377">
        <v>1161</v>
      </c>
      <c r="C9377" t="s">
        <v>562</v>
      </c>
      <c r="D9377">
        <v>12981326480</v>
      </c>
      <c r="E9377" t="s">
        <v>28</v>
      </c>
      <c r="F9377" t="s">
        <v>204</v>
      </c>
      <c r="G9377" t="s">
        <v>205</v>
      </c>
      <c r="H9377" t="s">
        <v>21</v>
      </c>
      <c r="J9377">
        <v>58</v>
      </c>
      <c r="K9377" t="s">
        <v>1474</v>
      </c>
      <c r="L9377">
        <v>1</v>
      </c>
      <c r="M9377" t="s">
        <v>32</v>
      </c>
      <c r="N9377">
        <v>9.9</v>
      </c>
      <c r="O9377" s="1">
        <v>44897.217129629629</v>
      </c>
      <c r="P9377" t="s">
        <v>24</v>
      </c>
      <c r="Q9377">
        <v>5.8</v>
      </c>
    </row>
    <row r="9378" spans="1:17" hidden="1">
      <c r="A9378">
        <v>9639</v>
      </c>
      <c r="B9378">
        <v>1161</v>
      </c>
      <c r="C9378" t="s">
        <v>562</v>
      </c>
      <c r="D9378">
        <v>12981326480</v>
      </c>
      <c r="E9378" t="s">
        <v>28</v>
      </c>
      <c r="F9378" t="s">
        <v>204</v>
      </c>
      <c r="G9378" t="s">
        <v>205</v>
      </c>
      <c r="H9378" t="s">
        <v>21</v>
      </c>
      <c r="J9378">
        <v>66</v>
      </c>
      <c r="K9378" t="s">
        <v>1540</v>
      </c>
      <c r="L9378">
        <v>1</v>
      </c>
      <c r="M9378" t="s">
        <v>32</v>
      </c>
      <c r="N9378">
        <v>7.9</v>
      </c>
      <c r="O9378" s="1">
        <v>44897.217129629629</v>
      </c>
      <c r="P9378" t="s">
        <v>24</v>
      </c>
      <c r="Q9378">
        <v>4.5</v>
      </c>
    </row>
    <row r="9379" spans="1:17" hidden="1">
      <c r="A9379">
        <v>9640</v>
      </c>
      <c r="B9379">
        <v>1161</v>
      </c>
      <c r="C9379" t="s">
        <v>562</v>
      </c>
      <c r="D9379">
        <v>12981326480</v>
      </c>
      <c r="E9379" t="s">
        <v>28</v>
      </c>
      <c r="F9379" t="s">
        <v>204</v>
      </c>
      <c r="G9379" t="s">
        <v>205</v>
      </c>
      <c r="H9379" t="s">
        <v>21</v>
      </c>
      <c r="J9379">
        <v>100</v>
      </c>
      <c r="K9379" t="s">
        <v>611</v>
      </c>
      <c r="L9379">
        <v>1</v>
      </c>
      <c r="M9379" t="s">
        <v>32</v>
      </c>
      <c r="N9379">
        <v>4.9000000000000004</v>
      </c>
      <c r="O9379" s="1">
        <v>44897.217129629629</v>
      </c>
      <c r="P9379" t="s">
        <v>24</v>
      </c>
      <c r="Q9379">
        <v>2.75</v>
      </c>
    </row>
    <row r="9380" spans="1:17" hidden="1">
      <c r="A9380">
        <v>9641</v>
      </c>
      <c r="B9380">
        <v>1161</v>
      </c>
      <c r="C9380" t="s">
        <v>562</v>
      </c>
      <c r="D9380">
        <v>12981326480</v>
      </c>
      <c r="E9380" t="s">
        <v>28</v>
      </c>
      <c r="F9380" t="s">
        <v>204</v>
      </c>
      <c r="G9380" t="s">
        <v>205</v>
      </c>
      <c r="H9380" t="s">
        <v>21</v>
      </c>
      <c r="J9380">
        <v>266</v>
      </c>
      <c r="K9380" t="s">
        <v>445</v>
      </c>
      <c r="L9380">
        <v>1</v>
      </c>
      <c r="M9380" t="s">
        <v>32</v>
      </c>
      <c r="N9380">
        <v>5.9</v>
      </c>
      <c r="O9380" s="1">
        <v>44897.217129629629</v>
      </c>
      <c r="P9380" t="s">
        <v>24</v>
      </c>
      <c r="Q9380">
        <v>3.25</v>
      </c>
    </row>
    <row r="9381" spans="1:17" hidden="1">
      <c r="A9381">
        <v>9642</v>
      </c>
      <c r="B9381">
        <v>1161</v>
      </c>
      <c r="C9381" t="s">
        <v>562</v>
      </c>
      <c r="D9381">
        <v>12981326480</v>
      </c>
      <c r="E9381" t="s">
        <v>28</v>
      </c>
      <c r="F9381" t="s">
        <v>204</v>
      </c>
      <c r="G9381" t="s">
        <v>205</v>
      </c>
      <c r="H9381" t="s">
        <v>21</v>
      </c>
      <c r="J9381">
        <v>388</v>
      </c>
      <c r="K9381" t="s">
        <v>1534</v>
      </c>
      <c r="L9381">
        <v>1</v>
      </c>
      <c r="M9381" t="s">
        <v>593</v>
      </c>
      <c r="N9381">
        <v>11.9</v>
      </c>
      <c r="O9381" s="1">
        <v>44897.217129629629</v>
      </c>
      <c r="P9381" t="s">
        <v>24</v>
      </c>
      <c r="Q9381">
        <v>7.2</v>
      </c>
    </row>
    <row r="9382" spans="1:17" hidden="1">
      <c r="A9382">
        <v>9643</v>
      </c>
      <c r="B9382">
        <v>1161</v>
      </c>
      <c r="C9382" t="s">
        <v>562</v>
      </c>
      <c r="D9382">
        <v>12981326480</v>
      </c>
      <c r="E9382" t="s">
        <v>28</v>
      </c>
      <c r="F9382" t="s">
        <v>204</v>
      </c>
      <c r="G9382" t="s">
        <v>205</v>
      </c>
      <c r="H9382" t="s">
        <v>21</v>
      </c>
      <c r="J9382">
        <v>361</v>
      </c>
      <c r="K9382" t="s">
        <v>1319</v>
      </c>
      <c r="L9382">
        <v>1</v>
      </c>
      <c r="M9382" t="s">
        <v>88</v>
      </c>
      <c r="N9382">
        <v>5.9</v>
      </c>
      <c r="O9382" s="1">
        <v>44897.217129629629</v>
      </c>
      <c r="P9382" t="s">
        <v>24</v>
      </c>
      <c r="Q9382">
        <v>2.8</v>
      </c>
    </row>
    <row r="9383" spans="1:17" hidden="1">
      <c r="A9383">
        <v>9644</v>
      </c>
      <c r="B9383">
        <v>1161</v>
      </c>
      <c r="C9383" t="s">
        <v>562</v>
      </c>
      <c r="D9383">
        <v>12981326480</v>
      </c>
      <c r="E9383" t="s">
        <v>28</v>
      </c>
      <c r="F9383" t="s">
        <v>204</v>
      </c>
      <c r="G9383" t="s">
        <v>205</v>
      </c>
      <c r="H9383" t="s">
        <v>21</v>
      </c>
      <c r="J9383">
        <v>91</v>
      </c>
      <c r="K9383" t="s">
        <v>109</v>
      </c>
      <c r="L9383">
        <v>1</v>
      </c>
      <c r="M9383" t="s">
        <v>49</v>
      </c>
      <c r="N9383">
        <v>4.2</v>
      </c>
      <c r="O9383" s="1">
        <v>44897.217129629629</v>
      </c>
      <c r="P9383" t="s">
        <v>50</v>
      </c>
      <c r="Q9383">
        <v>2.5</v>
      </c>
    </row>
    <row r="9384" spans="1:17" hidden="1">
      <c r="A9384">
        <v>9645</v>
      </c>
      <c r="B9384">
        <v>1162</v>
      </c>
      <c r="C9384" t="s">
        <v>1358</v>
      </c>
      <c r="D9384" t="s">
        <v>1359</v>
      </c>
      <c r="E9384" t="s">
        <v>18</v>
      </c>
      <c r="F9384" t="s">
        <v>1386</v>
      </c>
      <c r="G9384" t="s">
        <v>1361</v>
      </c>
      <c r="H9384" t="s">
        <v>21</v>
      </c>
      <c r="J9384">
        <v>50</v>
      </c>
      <c r="K9384" t="s">
        <v>434</v>
      </c>
      <c r="L9384">
        <v>1</v>
      </c>
      <c r="M9384" t="s">
        <v>26</v>
      </c>
      <c r="N9384">
        <v>7.9</v>
      </c>
      <c r="O9384" s="1">
        <v>44898.341678240744</v>
      </c>
      <c r="P9384" t="s">
        <v>24</v>
      </c>
      <c r="Q9384">
        <v>4.5</v>
      </c>
    </row>
    <row r="9385" spans="1:17" hidden="1">
      <c r="A9385">
        <v>9646</v>
      </c>
      <c r="B9385">
        <v>1162</v>
      </c>
      <c r="C9385" t="s">
        <v>1358</v>
      </c>
      <c r="D9385" t="s">
        <v>1359</v>
      </c>
      <c r="E9385" t="s">
        <v>18</v>
      </c>
      <c r="F9385" t="s">
        <v>1386</v>
      </c>
      <c r="G9385" t="s">
        <v>1361</v>
      </c>
      <c r="H9385" t="s">
        <v>21</v>
      </c>
      <c r="J9385">
        <v>57</v>
      </c>
      <c r="K9385" t="s">
        <v>1478</v>
      </c>
      <c r="L9385">
        <v>1</v>
      </c>
      <c r="M9385" t="s">
        <v>32</v>
      </c>
      <c r="N9385">
        <v>5.9</v>
      </c>
      <c r="O9385" s="1">
        <v>44898.341678240744</v>
      </c>
      <c r="P9385" t="s">
        <v>24</v>
      </c>
      <c r="Q9385">
        <v>3.25</v>
      </c>
    </row>
    <row r="9386" spans="1:17" hidden="1">
      <c r="A9386">
        <v>9647</v>
      </c>
      <c r="B9386">
        <v>1162</v>
      </c>
      <c r="C9386" t="s">
        <v>1358</v>
      </c>
      <c r="D9386" t="s">
        <v>1359</v>
      </c>
      <c r="E9386" t="s">
        <v>18</v>
      </c>
      <c r="F9386" t="s">
        <v>1386</v>
      </c>
      <c r="G9386" t="s">
        <v>1361</v>
      </c>
      <c r="H9386" t="s">
        <v>21</v>
      </c>
      <c r="J9386">
        <v>86</v>
      </c>
      <c r="K9386" t="s">
        <v>918</v>
      </c>
      <c r="L9386">
        <v>1</v>
      </c>
      <c r="M9386" t="s">
        <v>32</v>
      </c>
      <c r="N9386">
        <v>7.9</v>
      </c>
      <c r="O9386" s="1">
        <v>44898.341678240744</v>
      </c>
      <c r="P9386" t="s">
        <v>24</v>
      </c>
      <c r="Q9386">
        <v>4</v>
      </c>
    </row>
    <row r="9387" spans="1:17" hidden="1">
      <c r="A9387">
        <v>9648</v>
      </c>
      <c r="B9387">
        <v>1162</v>
      </c>
      <c r="C9387" t="s">
        <v>1358</v>
      </c>
      <c r="D9387" t="s">
        <v>1359</v>
      </c>
      <c r="E9387" t="s">
        <v>18</v>
      </c>
      <c r="F9387" t="s">
        <v>1386</v>
      </c>
      <c r="G9387" t="s">
        <v>1361</v>
      </c>
      <c r="H9387" t="s">
        <v>21</v>
      </c>
      <c r="J9387">
        <v>100</v>
      </c>
      <c r="K9387" t="s">
        <v>611</v>
      </c>
      <c r="L9387">
        <v>1</v>
      </c>
      <c r="M9387" t="s">
        <v>32</v>
      </c>
      <c r="N9387">
        <v>4.9000000000000004</v>
      </c>
      <c r="O9387" s="1">
        <v>44898.341678240744</v>
      </c>
      <c r="P9387" t="s">
        <v>24</v>
      </c>
      <c r="Q9387">
        <v>2.75</v>
      </c>
    </row>
    <row r="9388" spans="1:17" hidden="1">
      <c r="A9388">
        <v>9649</v>
      </c>
      <c r="B9388">
        <v>1162</v>
      </c>
      <c r="C9388" t="s">
        <v>1358</v>
      </c>
      <c r="D9388" t="s">
        <v>1359</v>
      </c>
      <c r="E9388" t="s">
        <v>18</v>
      </c>
      <c r="F9388" t="s">
        <v>1386</v>
      </c>
      <c r="G9388" t="s">
        <v>1361</v>
      </c>
      <c r="H9388" t="s">
        <v>21</v>
      </c>
      <c r="J9388">
        <v>331</v>
      </c>
      <c r="K9388" t="s">
        <v>528</v>
      </c>
      <c r="L9388">
        <v>1</v>
      </c>
      <c r="M9388" t="s">
        <v>32</v>
      </c>
      <c r="N9388">
        <v>7.9</v>
      </c>
      <c r="O9388" s="1">
        <v>44898.341678240744</v>
      </c>
      <c r="P9388" t="s">
        <v>24</v>
      </c>
      <c r="Q9388">
        <v>4.75</v>
      </c>
    </row>
    <row r="9389" spans="1:17" hidden="1">
      <c r="A9389">
        <v>9650</v>
      </c>
      <c r="B9389">
        <v>1162</v>
      </c>
      <c r="C9389" t="s">
        <v>1358</v>
      </c>
      <c r="D9389" t="s">
        <v>1359</v>
      </c>
      <c r="E9389" t="s">
        <v>18</v>
      </c>
      <c r="F9389" t="s">
        <v>1386</v>
      </c>
      <c r="G9389" t="s">
        <v>1361</v>
      </c>
      <c r="H9389" t="s">
        <v>21</v>
      </c>
      <c r="J9389">
        <v>115</v>
      </c>
      <c r="K9389" t="s">
        <v>48</v>
      </c>
      <c r="L9389">
        <v>1</v>
      </c>
      <c r="M9389" t="s">
        <v>49</v>
      </c>
      <c r="N9389">
        <v>5.9</v>
      </c>
      <c r="O9389" s="1">
        <v>44898.341678240744</v>
      </c>
      <c r="P9389" t="s">
        <v>50</v>
      </c>
      <c r="Q9389">
        <v>3.5</v>
      </c>
    </row>
    <row r="9390" spans="1:17" hidden="1">
      <c r="A9390">
        <v>9651</v>
      </c>
      <c r="B9390">
        <v>1162</v>
      </c>
      <c r="C9390" t="s">
        <v>1358</v>
      </c>
      <c r="D9390" t="s">
        <v>1359</v>
      </c>
      <c r="E9390" t="s">
        <v>18</v>
      </c>
      <c r="F9390" t="s">
        <v>1386</v>
      </c>
      <c r="G9390" t="s">
        <v>1361</v>
      </c>
      <c r="H9390" t="s">
        <v>21</v>
      </c>
      <c r="J9390">
        <v>341</v>
      </c>
      <c r="K9390" t="s">
        <v>1545</v>
      </c>
      <c r="L9390">
        <v>1</v>
      </c>
      <c r="M9390" t="s">
        <v>38</v>
      </c>
      <c r="N9390">
        <v>24.9</v>
      </c>
      <c r="O9390" s="1">
        <v>44898.341678240744</v>
      </c>
      <c r="P9390" t="s">
        <v>24</v>
      </c>
      <c r="Q9390">
        <v>19</v>
      </c>
    </row>
    <row r="9391" spans="1:17" hidden="1">
      <c r="A9391">
        <v>9652</v>
      </c>
      <c r="B9391">
        <v>1163</v>
      </c>
      <c r="C9391" t="s">
        <v>323</v>
      </c>
      <c r="D9391">
        <v>12981650592</v>
      </c>
      <c r="E9391" t="s">
        <v>96</v>
      </c>
      <c r="F9391" t="s">
        <v>1554</v>
      </c>
      <c r="G9391" t="s">
        <v>159</v>
      </c>
      <c r="H9391" t="s">
        <v>160</v>
      </c>
      <c r="I9391" t="s">
        <v>922</v>
      </c>
      <c r="J9391">
        <v>57</v>
      </c>
      <c r="K9391" t="s">
        <v>1478</v>
      </c>
      <c r="L9391">
        <v>1</v>
      </c>
      <c r="M9391" t="s">
        <v>32</v>
      </c>
      <c r="N9391">
        <v>5.9</v>
      </c>
      <c r="O9391" s="1">
        <v>44898.425069444442</v>
      </c>
      <c r="P9391" t="s">
        <v>24</v>
      </c>
      <c r="Q9391">
        <v>3.25</v>
      </c>
    </row>
    <row r="9392" spans="1:17" hidden="1">
      <c r="A9392">
        <v>9653</v>
      </c>
      <c r="B9392">
        <v>1163</v>
      </c>
      <c r="C9392" t="s">
        <v>323</v>
      </c>
      <c r="D9392">
        <v>12981650592</v>
      </c>
      <c r="E9392" t="s">
        <v>96</v>
      </c>
      <c r="F9392" t="s">
        <v>1554</v>
      </c>
      <c r="G9392" t="s">
        <v>159</v>
      </c>
      <c r="H9392" t="s">
        <v>160</v>
      </c>
      <c r="I9392" t="s">
        <v>922</v>
      </c>
      <c r="J9392">
        <v>86</v>
      </c>
      <c r="K9392" t="s">
        <v>918</v>
      </c>
      <c r="L9392">
        <v>1</v>
      </c>
      <c r="M9392" t="s">
        <v>32</v>
      </c>
      <c r="N9392">
        <v>7.9</v>
      </c>
      <c r="O9392" s="1">
        <v>44898.425069444442</v>
      </c>
      <c r="P9392" t="s">
        <v>24</v>
      </c>
      <c r="Q9392">
        <v>4</v>
      </c>
    </row>
    <row r="9393" spans="1:17" hidden="1">
      <c r="A9393">
        <v>9654</v>
      </c>
      <c r="B9393">
        <v>1163</v>
      </c>
      <c r="C9393" t="s">
        <v>323</v>
      </c>
      <c r="D9393">
        <v>12981650592</v>
      </c>
      <c r="E9393" t="s">
        <v>96</v>
      </c>
      <c r="F9393" t="s">
        <v>1554</v>
      </c>
      <c r="G9393" t="s">
        <v>159</v>
      </c>
      <c r="H9393" t="s">
        <v>160</v>
      </c>
      <c r="I9393" t="s">
        <v>922</v>
      </c>
      <c r="J9393">
        <v>93</v>
      </c>
      <c r="K9393" t="s">
        <v>960</v>
      </c>
      <c r="L9393">
        <v>2</v>
      </c>
      <c r="M9393" t="s">
        <v>32</v>
      </c>
      <c r="N9393">
        <v>9.8000000000000007</v>
      </c>
      <c r="O9393" s="1">
        <v>44898.425069444442</v>
      </c>
      <c r="P9393" t="s">
        <v>24</v>
      </c>
      <c r="Q9393">
        <v>5.8</v>
      </c>
    </row>
    <row r="9394" spans="1:17" hidden="1">
      <c r="A9394">
        <v>9655</v>
      </c>
      <c r="B9394">
        <v>1163</v>
      </c>
      <c r="C9394" t="s">
        <v>323</v>
      </c>
      <c r="D9394">
        <v>12981650592</v>
      </c>
      <c r="E9394" t="s">
        <v>96</v>
      </c>
      <c r="F9394" t="s">
        <v>1554</v>
      </c>
      <c r="G9394" t="s">
        <v>159</v>
      </c>
      <c r="H9394" t="s">
        <v>160</v>
      </c>
      <c r="I9394" t="s">
        <v>922</v>
      </c>
      <c r="J9394">
        <v>266</v>
      </c>
      <c r="K9394" t="s">
        <v>445</v>
      </c>
      <c r="L9394">
        <v>1</v>
      </c>
      <c r="M9394" t="s">
        <v>32</v>
      </c>
      <c r="N9394">
        <v>5.9</v>
      </c>
      <c r="O9394" s="1">
        <v>44898.425069444442</v>
      </c>
      <c r="P9394" t="s">
        <v>24</v>
      </c>
      <c r="Q9394">
        <v>3.25</v>
      </c>
    </row>
    <row r="9395" spans="1:17" hidden="1">
      <c r="A9395">
        <v>9656</v>
      </c>
      <c r="B9395">
        <v>1163</v>
      </c>
      <c r="C9395" t="s">
        <v>323</v>
      </c>
      <c r="D9395">
        <v>12981650592</v>
      </c>
      <c r="E9395" t="s">
        <v>96</v>
      </c>
      <c r="F9395" t="s">
        <v>1554</v>
      </c>
      <c r="G9395" t="s">
        <v>159</v>
      </c>
      <c r="H9395" t="s">
        <v>160</v>
      </c>
      <c r="I9395" t="s">
        <v>922</v>
      </c>
      <c r="J9395">
        <v>331</v>
      </c>
      <c r="K9395" t="s">
        <v>528</v>
      </c>
      <c r="L9395">
        <v>1</v>
      </c>
      <c r="M9395" t="s">
        <v>32</v>
      </c>
      <c r="N9395">
        <v>7.9</v>
      </c>
      <c r="O9395" s="1">
        <v>44898.425069444442</v>
      </c>
      <c r="P9395" t="s">
        <v>24</v>
      </c>
      <c r="Q9395">
        <v>4.75</v>
      </c>
    </row>
    <row r="9396" spans="1:17" hidden="1">
      <c r="A9396">
        <v>9657</v>
      </c>
      <c r="B9396">
        <v>1163</v>
      </c>
      <c r="C9396" t="s">
        <v>323</v>
      </c>
      <c r="D9396">
        <v>12981650592</v>
      </c>
      <c r="E9396" t="s">
        <v>96</v>
      </c>
      <c r="F9396" t="s">
        <v>1554</v>
      </c>
      <c r="G9396" t="s">
        <v>159</v>
      </c>
      <c r="H9396" t="s">
        <v>160</v>
      </c>
      <c r="I9396" t="s">
        <v>922</v>
      </c>
      <c r="J9396">
        <v>22</v>
      </c>
      <c r="K9396" t="s">
        <v>79</v>
      </c>
      <c r="L9396">
        <v>2</v>
      </c>
      <c r="M9396" t="s">
        <v>77</v>
      </c>
      <c r="N9396">
        <v>9.8000000000000007</v>
      </c>
      <c r="O9396" s="1">
        <v>44898.425069444442</v>
      </c>
      <c r="P9396" t="s">
        <v>24</v>
      </c>
      <c r="Q9396">
        <v>5</v>
      </c>
    </row>
    <row r="9397" spans="1:17" hidden="1">
      <c r="A9397">
        <v>9658</v>
      </c>
      <c r="B9397">
        <v>1163</v>
      </c>
      <c r="C9397" t="s">
        <v>323</v>
      </c>
      <c r="D9397">
        <v>12981650592</v>
      </c>
      <c r="E9397" t="s">
        <v>96</v>
      </c>
      <c r="F9397" t="s">
        <v>1554</v>
      </c>
      <c r="G9397" t="s">
        <v>159</v>
      </c>
      <c r="H9397" t="s">
        <v>160</v>
      </c>
      <c r="I9397" t="s">
        <v>922</v>
      </c>
      <c r="J9397">
        <v>387</v>
      </c>
      <c r="K9397" t="s">
        <v>269</v>
      </c>
      <c r="L9397">
        <v>2</v>
      </c>
      <c r="M9397" t="s">
        <v>49</v>
      </c>
      <c r="N9397">
        <v>9.8000000000000007</v>
      </c>
      <c r="O9397" s="1">
        <v>44898.425069444442</v>
      </c>
      <c r="P9397" t="s">
        <v>24</v>
      </c>
      <c r="Q9397">
        <v>5.6</v>
      </c>
    </row>
    <row r="9398" spans="1:17" hidden="1">
      <c r="A9398">
        <v>9659</v>
      </c>
      <c r="B9398">
        <v>1163</v>
      </c>
      <c r="C9398" t="s">
        <v>323</v>
      </c>
      <c r="D9398">
        <v>12981650592</v>
      </c>
      <c r="E9398" t="s">
        <v>96</v>
      </c>
      <c r="F9398" t="s">
        <v>1554</v>
      </c>
      <c r="G9398" t="s">
        <v>159</v>
      </c>
      <c r="H9398" t="s">
        <v>160</v>
      </c>
      <c r="I9398" t="s">
        <v>922</v>
      </c>
      <c r="J9398">
        <v>247</v>
      </c>
      <c r="K9398" t="s">
        <v>271</v>
      </c>
      <c r="L9398">
        <v>1</v>
      </c>
      <c r="M9398" t="s">
        <v>49</v>
      </c>
      <c r="N9398">
        <v>6.9</v>
      </c>
      <c r="O9398" s="1">
        <v>44898.425069444442</v>
      </c>
      <c r="P9398" t="s">
        <v>50</v>
      </c>
      <c r="Q9398">
        <v>4</v>
      </c>
    </row>
    <row r="9399" spans="1:17" hidden="1">
      <c r="A9399">
        <v>9660</v>
      </c>
      <c r="B9399">
        <v>1163</v>
      </c>
      <c r="C9399" t="s">
        <v>323</v>
      </c>
      <c r="D9399">
        <v>12981650592</v>
      </c>
      <c r="E9399" t="s">
        <v>96</v>
      </c>
      <c r="F9399" t="s">
        <v>1554</v>
      </c>
      <c r="G9399" t="s">
        <v>159</v>
      </c>
      <c r="H9399" t="s">
        <v>160</v>
      </c>
      <c r="I9399" t="s">
        <v>922</v>
      </c>
      <c r="J9399">
        <v>40</v>
      </c>
      <c r="K9399" t="s">
        <v>1131</v>
      </c>
      <c r="L9399">
        <v>1</v>
      </c>
      <c r="M9399" t="s">
        <v>26</v>
      </c>
      <c r="N9399">
        <v>16.899999999999999</v>
      </c>
      <c r="O9399" s="1">
        <v>44898.425069444442</v>
      </c>
      <c r="P9399" t="s">
        <v>24</v>
      </c>
      <c r="Q9399">
        <v>13</v>
      </c>
    </row>
    <row r="9400" spans="1:17" hidden="1">
      <c r="A9400">
        <v>9661</v>
      </c>
      <c r="B9400">
        <v>1163</v>
      </c>
      <c r="C9400" t="s">
        <v>323</v>
      </c>
      <c r="D9400">
        <v>12981650592</v>
      </c>
      <c r="E9400" t="s">
        <v>96</v>
      </c>
      <c r="F9400" t="s">
        <v>1554</v>
      </c>
      <c r="G9400" t="s">
        <v>159</v>
      </c>
      <c r="H9400" t="s">
        <v>160</v>
      </c>
      <c r="I9400" t="s">
        <v>922</v>
      </c>
      <c r="J9400">
        <v>160</v>
      </c>
      <c r="K9400" t="s">
        <v>1133</v>
      </c>
      <c r="L9400">
        <v>1</v>
      </c>
      <c r="M9400" t="s">
        <v>38</v>
      </c>
      <c r="N9400">
        <v>6.9</v>
      </c>
      <c r="O9400" s="1">
        <v>44898.425069444442</v>
      </c>
      <c r="P9400" t="s">
        <v>24</v>
      </c>
      <c r="Q9400">
        <v>4</v>
      </c>
    </row>
    <row r="9401" spans="1:17" hidden="1">
      <c r="A9401">
        <v>9662</v>
      </c>
      <c r="B9401">
        <v>1164</v>
      </c>
      <c r="C9401" t="s">
        <v>373</v>
      </c>
      <c r="D9401">
        <v>12991338166</v>
      </c>
      <c r="E9401" t="s">
        <v>28</v>
      </c>
      <c r="F9401" t="s">
        <v>1415</v>
      </c>
      <c r="G9401" t="s">
        <v>375</v>
      </c>
      <c r="H9401" t="s">
        <v>21</v>
      </c>
      <c r="J9401">
        <v>190</v>
      </c>
      <c r="K9401" t="s">
        <v>1548</v>
      </c>
      <c r="L9401">
        <v>1</v>
      </c>
      <c r="M9401" t="s">
        <v>32</v>
      </c>
      <c r="N9401">
        <v>15.9</v>
      </c>
      <c r="O9401" s="1">
        <v>44898.091956018521</v>
      </c>
      <c r="P9401" t="s">
        <v>24</v>
      </c>
      <c r="Q9401">
        <v>9.5</v>
      </c>
    </row>
    <row r="9402" spans="1:17" hidden="1">
      <c r="A9402">
        <v>9663</v>
      </c>
      <c r="B9402">
        <v>1164</v>
      </c>
      <c r="C9402" t="s">
        <v>373</v>
      </c>
      <c r="D9402">
        <v>12991338166</v>
      </c>
      <c r="E9402" t="s">
        <v>28</v>
      </c>
      <c r="F9402" t="s">
        <v>1415</v>
      </c>
      <c r="G9402" t="s">
        <v>375</v>
      </c>
      <c r="H9402" t="s">
        <v>21</v>
      </c>
      <c r="J9402">
        <v>301</v>
      </c>
      <c r="K9402" t="s">
        <v>1472</v>
      </c>
      <c r="L9402">
        <v>1</v>
      </c>
      <c r="M9402" t="s">
        <v>49</v>
      </c>
      <c r="N9402">
        <v>6.9</v>
      </c>
      <c r="O9402" s="1">
        <v>44898.091956018521</v>
      </c>
      <c r="P9402" t="s">
        <v>50</v>
      </c>
      <c r="Q9402">
        <v>4</v>
      </c>
    </row>
    <row r="9403" spans="1:17" hidden="1">
      <c r="A9403">
        <v>9664</v>
      </c>
      <c r="B9403">
        <v>1164</v>
      </c>
      <c r="C9403" t="s">
        <v>373</v>
      </c>
      <c r="D9403">
        <v>12991338166</v>
      </c>
      <c r="E9403" t="s">
        <v>28</v>
      </c>
      <c r="F9403" t="s">
        <v>1415</v>
      </c>
      <c r="G9403" t="s">
        <v>375</v>
      </c>
      <c r="H9403" t="s">
        <v>21</v>
      </c>
      <c r="J9403">
        <v>75</v>
      </c>
      <c r="K9403" t="s">
        <v>1220</v>
      </c>
      <c r="L9403">
        <v>1</v>
      </c>
      <c r="M9403" t="s">
        <v>32</v>
      </c>
      <c r="N9403">
        <v>45.9</v>
      </c>
      <c r="O9403" s="1">
        <v>44898.091956018521</v>
      </c>
      <c r="P9403" t="s">
        <v>24</v>
      </c>
      <c r="Q9403">
        <v>35</v>
      </c>
    </row>
    <row r="9404" spans="1:17" hidden="1">
      <c r="A9404">
        <v>9665</v>
      </c>
      <c r="B9404">
        <v>1164</v>
      </c>
      <c r="C9404" t="s">
        <v>373</v>
      </c>
      <c r="D9404">
        <v>12991338166</v>
      </c>
      <c r="E9404" t="s">
        <v>28</v>
      </c>
      <c r="F9404" t="s">
        <v>1415</v>
      </c>
      <c r="G9404" t="s">
        <v>375</v>
      </c>
      <c r="H9404" t="s">
        <v>21</v>
      </c>
      <c r="J9404">
        <v>79</v>
      </c>
      <c r="K9404" t="s">
        <v>1281</v>
      </c>
      <c r="L9404">
        <v>1</v>
      </c>
      <c r="M9404" t="s">
        <v>49</v>
      </c>
      <c r="N9404">
        <v>5.9</v>
      </c>
      <c r="O9404" s="1">
        <v>44898.091956018521</v>
      </c>
      <c r="P9404" t="s">
        <v>24</v>
      </c>
      <c r="Q9404">
        <v>3.3</v>
      </c>
    </row>
    <row r="9405" spans="1:17" hidden="1">
      <c r="A9405">
        <v>9666</v>
      </c>
      <c r="B9405">
        <v>1165</v>
      </c>
      <c r="C9405" t="s">
        <v>977</v>
      </c>
      <c r="D9405" t="s">
        <v>207</v>
      </c>
      <c r="E9405" t="s">
        <v>18</v>
      </c>
      <c r="F9405" t="s">
        <v>978</v>
      </c>
      <c r="G9405" t="s">
        <v>979</v>
      </c>
      <c r="H9405" t="s">
        <v>21</v>
      </c>
      <c r="J9405">
        <v>51</v>
      </c>
      <c r="K9405" t="s">
        <v>648</v>
      </c>
      <c r="L9405">
        <v>1</v>
      </c>
      <c r="M9405" t="s">
        <v>26</v>
      </c>
      <c r="N9405">
        <v>8.9</v>
      </c>
      <c r="O9405" s="1">
        <v>44898.175162037034</v>
      </c>
      <c r="P9405" t="s">
        <v>24</v>
      </c>
      <c r="Q9405">
        <v>5.2</v>
      </c>
    </row>
    <row r="9406" spans="1:17" hidden="1">
      <c r="A9406">
        <v>9667</v>
      </c>
      <c r="B9406">
        <v>1165</v>
      </c>
      <c r="C9406" t="s">
        <v>977</v>
      </c>
      <c r="D9406" t="s">
        <v>207</v>
      </c>
      <c r="E9406" t="s">
        <v>18</v>
      </c>
      <c r="F9406" t="s">
        <v>978</v>
      </c>
      <c r="G9406" t="s">
        <v>979</v>
      </c>
      <c r="H9406" t="s">
        <v>21</v>
      </c>
      <c r="J9406">
        <v>62</v>
      </c>
      <c r="K9406" t="s">
        <v>527</v>
      </c>
      <c r="L9406">
        <v>1</v>
      </c>
      <c r="M9406" t="s">
        <v>32</v>
      </c>
      <c r="N9406">
        <v>8.9</v>
      </c>
      <c r="O9406" s="1">
        <v>44898.175162037034</v>
      </c>
      <c r="P9406" t="s">
        <v>24</v>
      </c>
      <c r="Q9406">
        <v>4.5</v>
      </c>
    </row>
    <row r="9407" spans="1:17" hidden="1">
      <c r="A9407">
        <v>9668</v>
      </c>
      <c r="B9407">
        <v>1165</v>
      </c>
      <c r="C9407" t="s">
        <v>977</v>
      </c>
      <c r="D9407" t="s">
        <v>207</v>
      </c>
      <c r="E9407" t="s">
        <v>18</v>
      </c>
      <c r="F9407" t="s">
        <v>978</v>
      </c>
      <c r="G9407" t="s">
        <v>979</v>
      </c>
      <c r="H9407" t="s">
        <v>21</v>
      </c>
      <c r="J9407">
        <v>93</v>
      </c>
      <c r="K9407" t="s">
        <v>960</v>
      </c>
      <c r="L9407">
        <v>1</v>
      </c>
      <c r="M9407" t="s">
        <v>32</v>
      </c>
      <c r="N9407">
        <v>4.9000000000000004</v>
      </c>
      <c r="O9407" s="1">
        <v>44898.175162037034</v>
      </c>
      <c r="P9407" t="s">
        <v>24</v>
      </c>
      <c r="Q9407">
        <v>2.9</v>
      </c>
    </row>
    <row r="9408" spans="1:17" hidden="1">
      <c r="A9408">
        <v>9669</v>
      </c>
      <c r="B9408">
        <v>1165</v>
      </c>
      <c r="C9408" t="s">
        <v>977</v>
      </c>
      <c r="D9408" t="s">
        <v>207</v>
      </c>
      <c r="E9408" t="s">
        <v>18</v>
      </c>
      <c r="F9408" t="s">
        <v>978</v>
      </c>
      <c r="G9408" t="s">
        <v>979</v>
      </c>
      <c r="H9408" t="s">
        <v>21</v>
      </c>
      <c r="J9408">
        <v>344</v>
      </c>
      <c r="K9408" t="s">
        <v>37</v>
      </c>
      <c r="L9408">
        <v>1</v>
      </c>
      <c r="M9408" t="s">
        <v>81</v>
      </c>
      <c r="N9408">
        <v>12.1</v>
      </c>
      <c r="O9408" s="1">
        <v>44898.175162037034</v>
      </c>
      <c r="P9408" t="s">
        <v>24</v>
      </c>
      <c r="Q9408">
        <v>7.3</v>
      </c>
    </row>
    <row r="9409" spans="1:17" hidden="1">
      <c r="A9409">
        <v>9670</v>
      </c>
      <c r="B9409">
        <v>1165</v>
      </c>
      <c r="C9409" t="s">
        <v>977</v>
      </c>
      <c r="D9409" t="s">
        <v>207</v>
      </c>
      <c r="E9409" t="s">
        <v>18</v>
      </c>
      <c r="F9409" t="s">
        <v>978</v>
      </c>
      <c r="G9409" t="s">
        <v>979</v>
      </c>
      <c r="H9409" t="s">
        <v>21</v>
      </c>
      <c r="J9409">
        <v>22</v>
      </c>
      <c r="K9409" t="s">
        <v>79</v>
      </c>
      <c r="L9409">
        <v>1</v>
      </c>
      <c r="M9409" t="s">
        <v>77</v>
      </c>
      <c r="N9409">
        <v>4.9000000000000004</v>
      </c>
      <c r="O9409" s="1">
        <v>44898.175162037034</v>
      </c>
      <c r="P9409" t="s">
        <v>24</v>
      </c>
      <c r="Q9409">
        <v>2.5</v>
      </c>
    </row>
    <row r="9410" spans="1:17" hidden="1">
      <c r="A9410">
        <v>9671</v>
      </c>
      <c r="B9410">
        <v>1165</v>
      </c>
      <c r="C9410" t="s">
        <v>977</v>
      </c>
      <c r="D9410" t="s">
        <v>207</v>
      </c>
      <c r="E9410" t="s">
        <v>18</v>
      </c>
      <c r="F9410" t="s">
        <v>978</v>
      </c>
      <c r="G9410" t="s">
        <v>979</v>
      </c>
      <c r="H9410" t="s">
        <v>21</v>
      </c>
      <c r="J9410">
        <v>28</v>
      </c>
      <c r="K9410" t="s">
        <v>1295</v>
      </c>
      <c r="L9410">
        <v>1</v>
      </c>
      <c r="M9410" t="s">
        <v>81</v>
      </c>
      <c r="N9410">
        <v>9.9</v>
      </c>
      <c r="O9410" s="1">
        <v>44898.175162037034</v>
      </c>
      <c r="P9410" t="s">
        <v>24</v>
      </c>
      <c r="Q9410">
        <v>5.5</v>
      </c>
    </row>
    <row r="9411" spans="1:17" hidden="1">
      <c r="A9411">
        <v>9672</v>
      </c>
      <c r="B9411">
        <v>1166</v>
      </c>
      <c r="C9411" t="s">
        <v>907</v>
      </c>
      <c r="D9411">
        <v>11995101506</v>
      </c>
      <c r="E9411" t="s">
        <v>43</v>
      </c>
      <c r="F9411" t="s">
        <v>908</v>
      </c>
      <c r="G9411" t="s">
        <v>909</v>
      </c>
      <c r="H9411" t="s">
        <v>46</v>
      </c>
      <c r="J9411">
        <v>182</v>
      </c>
      <c r="K9411" t="s">
        <v>298</v>
      </c>
      <c r="L9411">
        <v>1</v>
      </c>
      <c r="M9411" t="s">
        <v>32</v>
      </c>
      <c r="N9411">
        <v>4.9000000000000004</v>
      </c>
      <c r="O9411" s="1">
        <v>44898.175671296296</v>
      </c>
      <c r="P9411" t="s">
        <v>24</v>
      </c>
      <c r="Q9411">
        <v>2.6</v>
      </c>
    </row>
    <row r="9412" spans="1:17" hidden="1">
      <c r="A9412">
        <v>9673</v>
      </c>
      <c r="B9412">
        <v>1166</v>
      </c>
      <c r="C9412" t="s">
        <v>907</v>
      </c>
      <c r="D9412">
        <v>11995101506</v>
      </c>
      <c r="E9412" t="s">
        <v>43</v>
      </c>
      <c r="F9412" t="s">
        <v>908</v>
      </c>
      <c r="G9412" t="s">
        <v>909</v>
      </c>
      <c r="H9412" t="s">
        <v>46</v>
      </c>
      <c r="J9412">
        <v>190</v>
      </c>
      <c r="K9412" t="s">
        <v>1548</v>
      </c>
      <c r="L9412">
        <v>1</v>
      </c>
      <c r="M9412" t="s">
        <v>32</v>
      </c>
      <c r="N9412">
        <v>15.9</v>
      </c>
      <c r="O9412" s="1">
        <v>44898.175671296296</v>
      </c>
      <c r="P9412" t="s">
        <v>24</v>
      </c>
      <c r="Q9412">
        <v>9.5</v>
      </c>
    </row>
    <row r="9413" spans="1:17" hidden="1">
      <c r="A9413">
        <v>9674</v>
      </c>
      <c r="B9413">
        <v>1166</v>
      </c>
      <c r="C9413" t="s">
        <v>907</v>
      </c>
      <c r="D9413">
        <v>11995101506</v>
      </c>
      <c r="E9413" t="s">
        <v>43</v>
      </c>
      <c r="F9413" t="s">
        <v>908</v>
      </c>
      <c r="G9413" t="s">
        <v>909</v>
      </c>
      <c r="H9413" t="s">
        <v>46</v>
      </c>
      <c r="J9413">
        <v>213</v>
      </c>
      <c r="K9413" t="s">
        <v>249</v>
      </c>
      <c r="L9413">
        <v>1</v>
      </c>
      <c r="M9413" t="s">
        <v>250</v>
      </c>
      <c r="N9413">
        <v>14.9</v>
      </c>
      <c r="O9413" s="1">
        <v>44898.175671296296</v>
      </c>
      <c r="P9413" t="s">
        <v>24</v>
      </c>
      <c r="Q9413">
        <v>9</v>
      </c>
    </row>
    <row r="9414" spans="1:17" hidden="1">
      <c r="A9414">
        <v>9675</v>
      </c>
      <c r="B9414">
        <v>1166</v>
      </c>
      <c r="C9414" t="s">
        <v>907</v>
      </c>
      <c r="D9414">
        <v>11995101506</v>
      </c>
      <c r="E9414" t="s">
        <v>43</v>
      </c>
      <c r="F9414" t="s">
        <v>908</v>
      </c>
      <c r="G9414" t="s">
        <v>909</v>
      </c>
      <c r="H9414" t="s">
        <v>46</v>
      </c>
      <c r="J9414">
        <v>267</v>
      </c>
      <c r="K9414" t="s">
        <v>1340</v>
      </c>
      <c r="L9414">
        <v>1</v>
      </c>
      <c r="M9414" t="s">
        <v>32</v>
      </c>
      <c r="N9414">
        <v>14.9</v>
      </c>
      <c r="O9414" s="1">
        <v>44898.175671296296</v>
      </c>
      <c r="P9414" t="s">
        <v>24</v>
      </c>
      <c r="Q9414">
        <v>8.75</v>
      </c>
    </row>
    <row r="9415" spans="1:17" hidden="1">
      <c r="A9415">
        <v>9676</v>
      </c>
      <c r="B9415">
        <v>1166</v>
      </c>
      <c r="C9415" t="s">
        <v>907</v>
      </c>
      <c r="D9415">
        <v>11995101506</v>
      </c>
      <c r="E9415" t="s">
        <v>43</v>
      </c>
      <c r="F9415" t="s">
        <v>908</v>
      </c>
      <c r="G9415" t="s">
        <v>909</v>
      </c>
      <c r="H9415" t="s">
        <v>46</v>
      </c>
      <c r="J9415">
        <v>9</v>
      </c>
      <c r="K9415" t="s">
        <v>1546</v>
      </c>
      <c r="L9415">
        <v>1</v>
      </c>
      <c r="M9415" t="s">
        <v>108</v>
      </c>
      <c r="N9415">
        <v>5.9</v>
      </c>
      <c r="O9415" s="1">
        <v>44898.175671296296</v>
      </c>
      <c r="P9415" t="s">
        <v>24</v>
      </c>
      <c r="Q9415">
        <v>3</v>
      </c>
    </row>
    <row r="9416" spans="1:17" hidden="1">
      <c r="A9416">
        <v>9677</v>
      </c>
      <c r="B9416">
        <v>1166</v>
      </c>
      <c r="C9416" t="s">
        <v>907</v>
      </c>
      <c r="D9416">
        <v>11995101506</v>
      </c>
      <c r="E9416" t="s">
        <v>43</v>
      </c>
      <c r="F9416" t="s">
        <v>908</v>
      </c>
      <c r="G9416" t="s">
        <v>909</v>
      </c>
      <c r="H9416" t="s">
        <v>46</v>
      </c>
      <c r="J9416">
        <v>93</v>
      </c>
      <c r="K9416" t="s">
        <v>960</v>
      </c>
      <c r="L9416">
        <v>1</v>
      </c>
      <c r="M9416" t="s">
        <v>32</v>
      </c>
      <c r="N9416">
        <v>4.9000000000000004</v>
      </c>
      <c r="O9416" s="1">
        <v>44898.175671296296</v>
      </c>
      <c r="P9416" t="s">
        <v>24</v>
      </c>
      <c r="Q9416">
        <v>2.9</v>
      </c>
    </row>
    <row r="9417" spans="1:17" hidden="1">
      <c r="A9417">
        <v>9678</v>
      </c>
      <c r="B9417">
        <v>1166</v>
      </c>
      <c r="C9417" t="s">
        <v>907</v>
      </c>
      <c r="D9417">
        <v>11995101506</v>
      </c>
      <c r="E9417" t="s">
        <v>43</v>
      </c>
      <c r="F9417" t="s">
        <v>908</v>
      </c>
      <c r="G9417" t="s">
        <v>909</v>
      </c>
      <c r="H9417" t="s">
        <v>46</v>
      </c>
      <c r="J9417">
        <v>349</v>
      </c>
      <c r="K9417" t="s">
        <v>93</v>
      </c>
      <c r="L9417">
        <v>1</v>
      </c>
      <c r="M9417" t="s">
        <v>472</v>
      </c>
      <c r="N9417">
        <v>9.9</v>
      </c>
      <c r="O9417" s="1">
        <v>44898.175671296296</v>
      </c>
      <c r="P9417" t="s">
        <v>24</v>
      </c>
      <c r="Q9417">
        <v>6</v>
      </c>
    </row>
    <row r="9418" spans="1:17" hidden="1">
      <c r="A9418">
        <v>9679</v>
      </c>
      <c r="B9418">
        <v>1166</v>
      </c>
      <c r="C9418" t="s">
        <v>907</v>
      </c>
      <c r="D9418">
        <v>11995101506</v>
      </c>
      <c r="E9418" t="s">
        <v>43</v>
      </c>
      <c r="F9418" t="s">
        <v>908</v>
      </c>
      <c r="G9418" t="s">
        <v>909</v>
      </c>
      <c r="H9418" t="s">
        <v>46</v>
      </c>
      <c r="J9418">
        <v>266</v>
      </c>
      <c r="K9418" t="s">
        <v>445</v>
      </c>
      <c r="L9418">
        <v>1</v>
      </c>
      <c r="M9418" t="s">
        <v>32</v>
      </c>
      <c r="N9418">
        <v>5.9</v>
      </c>
      <c r="O9418" s="1">
        <v>44898.175671296296</v>
      </c>
      <c r="P9418" t="s">
        <v>24</v>
      </c>
      <c r="Q9418">
        <v>3.25</v>
      </c>
    </row>
    <row r="9419" spans="1:17" hidden="1">
      <c r="A9419">
        <v>9680</v>
      </c>
      <c r="B9419">
        <v>1166</v>
      </c>
      <c r="C9419" t="s">
        <v>907</v>
      </c>
      <c r="D9419">
        <v>11995101506</v>
      </c>
      <c r="E9419" t="s">
        <v>43</v>
      </c>
      <c r="F9419" t="s">
        <v>908</v>
      </c>
      <c r="G9419" t="s">
        <v>909</v>
      </c>
      <c r="H9419" t="s">
        <v>46</v>
      </c>
      <c r="J9419">
        <v>331</v>
      </c>
      <c r="K9419" t="s">
        <v>528</v>
      </c>
      <c r="L9419">
        <v>1</v>
      </c>
      <c r="M9419" t="s">
        <v>32</v>
      </c>
      <c r="N9419">
        <v>7.9</v>
      </c>
      <c r="O9419" s="1">
        <v>44898.175671296296</v>
      </c>
      <c r="P9419" t="s">
        <v>24</v>
      </c>
      <c r="Q9419">
        <v>4.75</v>
      </c>
    </row>
    <row r="9420" spans="1:17" hidden="1">
      <c r="A9420">
        <v>9681</v>
      </c>
      <c r="B9420">
        <v>1166</v>
      </c>
      <c r="C9420" t="s">
        <v>907</v>
      </c>
      <c r="D9420">
        <v>11995101506</v>
      </c>
      <c r="E9420" t="s">
        <v>43</v>
      </c>
      <c r="F9420" t="s">
        <v>908</v>
      </c>
      <c r="G9420" t="s">
        <v>909</v>
      </c>
      <c r="H9420" t="s">
        <v>46</v>
      </c>
      <c r="J9420">
        <v>344</v>
      </c>
      <c r="K9420" t="s">
        <v>37</v>
      </c>
      <c r="L9420">
        <v>1</v>
      </c>
      <c r="M9420" t="s">
        <v>81</v>
      </c>
      <c r="N9420">
        <v>12.1</v>
      </c>
      <c r="O9420" s="1">
        <v>44898.175671296296</v>
      </c>
      <c r="P9420" t="s">
        <v>24</v>
      </c>
      <c r="Q9420">
        <v>7.3</v>
      </c>
    </row>
    <row r="9421" spans="1:17" hidden="1">
      <c r="A9421">
        <v>9682</v>
      </c>
      <c r="B9421">
        <v>1166</v>
      </c>
      <c r="C9421" t="s">
        <v>907</v>
      </c>
      <c r="D9421">
        <v>11995101506</v>
      </c>
      <c r="E9421" t="s">
        <v>43</v>
      </c>
      <c r="F9421" t="s">
        <v>908</v>
      </c>
      <c r="G9421" t="s">
        <v>909</v>
      </c>
      <c r="H9421" t="s">
        <v>46</v>
      </c>
      <c r="J9421">
        <v>115</v>
      </c>
      <c r="K9421" t="s">
        <v>48</v>
      </c>
      <c r="L9421">
        <v>1</v>
      </c>
      <c r="M9421" t="s">
        <v>49</v>
      </c>
      <c r="N9421">
        <v>5.9</v>
      </c>
      <c r="O9421" s="1">
        <v>44898.175671296296</v>
      </c>
      <c r="P9421" t="s">
        <v>50</v>
      </c>
      <c r="Q9421">
        <v>3.5</v>
      </c>
    </row>
    <row r="9422" spans="1:17" hidden="1">
      <c r="A9422">
        <v>9683</v>
      </c>
      <c r="B9422">
        <v>1166</v>
      </c>
      <c r="C9422" t="s">
        <v>907</v>
      </c>
      <c r="D9422">
        <v>11995101506</v>
      </c>
      <c r="E9422" t="s">
        <v>43</v>
      </c>
      <c r="F9422" t="s">
        <v>908</v>
      </c>
      <c r="G9422" t="s">
        <v>909</v>
      </c>
      <c r="H9422" t="s">
        <v>46</v>
      </c>
      <c r="J9422">
        <v>301</v>
      </c>
      <c r="K9422" t="s">
        <v>1472</v>
      </c>
      <c r="L9422">
        <v>1</v>
      </c>
      <c r="M9422" t="s">
        <v>49</v>
      </c>
      <c r="N9422">
        <v>6.9</v>
      </c>
      <c r="O9422" s="1">
        <v>44898.175671296296</v>
      </c>
      <c r="P9422" t="s">
        <v>50</v>
      </c>
      <c r="Q9422">
        <v>4</v>
      </c>
    </row>
    <row r="9423" spans="1:17" hidden="1">
      <c r="A9423">
        <v>9684</v>
      </c>
      <c r="B9423">
        <v>1167</v>
      </c>
      <c r="C9423" t="s">
        <v>139</v>
      </c>
      <c r="D9423" t="s">
        <v>140</v>
      </c>
      <c r="E9423" t="s">
        <v>18</v>
      </c>
      <c r="F9423" t="s">
        <v>141</v>
      </c>
      <c r="G9423" t="s">
        <v>676</v>
      </c>
      <c r="H9423" t="s">
        <v>21</v>
      </c>
      <c r="J9423">
        <v>59</v>
      </c>
      <c r="K9423" t="s">
        <v>31</v>
      </c>
      <c r="L9423">
        <v>2</v>
      </c>
      <c r="M9423" t="s">
        <v>32</v>
      </c>
      <c r="N9423">
        <v>9.8000000000000007</v>
      </c>
      <c r="O9423" s="1">
        <v>44898.216770833336</v>
      </c>
      <c r="P9423" t="s">
        <v>24</v>
      </c>
      <c r="Q9423">
        <v>6</v>
      </c>
    </row>
    <row r="9424" spans="1:17" hidden="1">
      <c r="A9424">
        <v>9685</v>
      </c>
      <c r="B9424">
        <v>1167</v>
      </c>
      <c r="C9424" t="s">
        <v>139</v>
      </c>
      <c r="D9424" t="s">
        <v>140</v>
      </c>
      <c r="E9424" t="s">
        <v>18</v>
      </c>
      <c r="F9424" t="s">
        <v>141</v>
      </c>
      <c r="G9424" t="s">
        <v>676</v>
      </c>
      <c r="H9424" t="s">
        <v>21</v>
      </c>
      <c r="J9424">
        <v>65</v>
      </c>
      <c r="K9424" t="s">
        <v>69</v>
      </c>
      <c r="L9424">
        <v>1</v>
      </c>
      <c r="M9424" t="s">
        <v>32</v>
      </c>
      <c r="N9424">
        <v>5.9</v>
      </c>
      <c r="O9424" s="1">
        <v>44898.216770833336</v>
      </c>
      <c r="P9424" t="s">
        <v>24</v>
      </c>
      <c r="Q9424">
        <v>3.25</v>
      </c>
    </row>
    <row r="9425" spans="1:17" hidden="1">
      <c r="A9425">
        <v>9686</v>
      </c>
      <c r="B9425">
        <v>1167</v>
      </c>
      <c r="C9425" t="s">
        <v>139</v>
      </c>
      <c r="D9425" t="s">
        <v>140</v>
      </c>
      <c r="E9425" t="s">
        <v>18</v>
      </c>
      <c r="F9425" t="s">
        <v>141</v>
      </c>
      <c r="G9425" t="s">
        <v>676</v>
      </c>
      <c r="H9425" t="s">
        <v>21</v>
      </c>
      <c r="J9425">
        <v>93</v>
      </c>
      <c r="K9425" t="s">
        <v>960</v>
      </c>
      <c r="L9425">
        <v>1</v>
      </c>
      <c r="M9425" t="s">
        <v>32</v>
      </c>
      <c r="N9425">
        <v>4.9000000000000004</v>
      </c>
      <c r="O9425" s="1">
        <v>44898.216770833336</v>
      </c>
      <c r="P9425" t="s">
        <v>24</v>
      </c>
      <c r="Q9425">
        <v>2.9</v>
      </c>
    </row>
    <row r="9426" spans="1:17" hidden="1">
      <c r="A9426">
        <v>9687</v>
      </c>
      <c r="B9426">
        <v>1167</v>
      </c>
      <c r="C9426" t="s">
        <v>139</v>
      </c>
      <c r="D9426" t="s">
        <v>140</v>
      </c>
      <c r="E9426" t="s">
        <v>18</v>
      </c>
      <c r="F9426" t="s">
        <v>141</v>
      </c>
      <c r="G9426" t="s">
        <v>676</v>
      </c>
      <c r="H9426" t="s">
        <v>21</v>
      </c>
      <c r="J9426">
        <v>331</v>
      </c>
      <c r="K9426" t="s">
        <v>528</v>
      </c>
      <c r="L9426">
        <v>1</v>
      </c>
      <c r="M9426" t="s">
        <v>32</v>
      </c>
      <c r="N9426">
        <v>7.9</v>
      </c>
      <c r="O9426" s="1">
        <v>44898.216770833336</v>
      </c>
      <c r="P9426" t="s">
        <v>24</v>
      </c>
      <c r="Q9426">
        <v>4.75</v>
      </c>
    </row>
    <row r="9427" spans="1:17" hidden="1">
      <c r="A9427">
        <v>9688</v>
      </c>
      <c r="B9427">
        <v>1167</v>
      </c>
      <c r="C9427" t="s">
        <v>139</v>
      </c>
      <c r="D9427" t="s">
        <v>140</v>
      </c>
      <c r="E9427" t="s">
        <v>18</v>
      </c>
      <c r="F9427" t="s">
        <v>141</v>
      </c>
      <c r="G9427" t="s">
        <v>676</v>
      </c>
      <c r="H9427" t="s">
        <v>21</v>
      </c>
      <c r="J9427">
        <v>298</v>
      </c>
      <c r="K9427" t="s">
        <v>76</v>
      </c>
      <c r="L9427">
        <v>1</v>
      </c>
      <c r="M9427" t="s">
        <v>88</v>
      </c>
      <c r="N9427">
        <v>7.9</v>
      </c>
      <c r="O9427" s="1">
        <v>44898.216770833336</v>
      </c>
      <c r="P9427" t="s">
        <v>24</v>
      </c>
      <c r="Q9427">
        <v>4.7</v>
      </c>
    </row>
    <row r="9428" spans="1:17" hidden="1">
      <c r="A9428">
        <v>9689</v>
      </c>
      <c r="B9428">
        <v>1168</v>
      </c>
      <c r="C9428" t="s">
        <v>165</v>
      </c>
      <c r="D9428">
        <v>991795782</v>
      </c>
      <c r="E9428" t="s">
        <v>28</v>
      </c>
      <c r="F9428" t="s">
        <v>166</v>
      </c>
      <c r="G9428" t="s">
        <v>167</v>
      </c>
      <c r="H9428" t="s">
        <v>21</v>
      </c>
      <c r="J9428">
        <v>51</v>
      </c>
      <c r="K9428" t="s">
        <v>648</v>
      </c>
      <c r="L9428">
        <v>1</v>
      </c>
      <c r="M9428" t="s">
        <v>26</v>
      </c>
      <c r="N9428">
        <v>8.9</v>
      </c>
      <c r="O9428" s="1">
        <v>44898.216678240744</v>
      </c>
      <c r="P9428" t="s">
        <v>24</v>
      </c>
      <c r="Q9428">
        <v>5.2</v>
      </c>
    </row>
    <row r="9429" spans="1:17" hidden="1">
      <c r="A9429">
        <v>9690</v>
      </c>
      <c r="B9429">
        <v>1168</v>
      </c>
      <c r="C9429" t="s">
        <v>165</v>
      </c>
      <c r="D9429">
        <v>991795782</v>
      </c>
      <c r="E9429" t="s">
        <v>28</v>
      </c>
      <c r="F9429" t="s">
        <v>166</v>
      </c>
      <c r="G9429" t="s">
        <v>167</v>
      </c>
      <c r="H9429" t="s">
        <v>21</v>
      </c>
      <c r="J9429">
        <v>182</v>
      </c>
      <c r="K9429" t="s">
        <v>298</v>
      </c>
      <c r="L9429">
        <v>1</v>
      </c>
      <c r="M9429" t="s">
        <v>32</v>
      </c>
      <c r="N9429">
        <v>4.9000000000000004</v>
      </c>
      <c r="O9429" s="1">
        <v>44898.216678240744</v>
      </c>
      <c r="P9429" t="s">
        <v>24</v>
      </c>
      <c r="Q9429">
        <v>2.6</v>
      </c>
    </row>
    <row r="9430" spans="1:17" hidden="1">
      <c r="A9430">
        <v>9691</v>
      </c>
      <c r="B9430">
        <v>1168</v>
      </c>
      <c r="C9430" t="s">
        <v>165</v>
      </c>
      <c r="D9430">
        <v>991795782</v>
      </c>
      <c r="E9430" t="s">
        <v>28</v>
      </c>
      <c r="F9430" t="s">
        <v>166</v>
      </c>
      <c r="G9430" t="s">
        <v>167</v>
      </c>
      <c r="H9430" t="s">
        <v>21</v>
      </c>
      <c r="J9430">
        <v>58</v>
      </c>
      <c r="K9430" t="s">
        <v>1474</v>
      </c>
      <c r="L9430">
        <v>1</v>
      </c>
      <c r="M9430" t="s">
        <v>32</v>
      </c>
      <c r="N9430">
        <v>9.9</v>
      </c>
      <c r="O9430" s="1">
        <v>44898.216678240744</v>
      </c>
      <c r="P9430" t="s">
        <v>24</v>
      </c>
      <c r="Q9430">
        <v>5.8</v>
      </c>
    </row>
    <row r="9431" spans="1:17" hidden="1">
      <c r="A9431">
        <v>9692</v>
      </c>
      <c r="B9431">
        <v>1168</v>
      </c>
      <c r="C9431" t="s">
        <v>165</v>
      </c>
      <c r="D9431">
        <v>991795782</v>
      </c>
      <c r="E9431" t="s">
        <v>28</v>
      </c>
      <c r="F9431" t="s">
        <v>166</v>
      </c>
      <c r="G9431" t="s">
        <v>167</v>
      </c>
      <c r="H9431" t="s">
        <v>21</v>
      </c>
      <c r="J9431">
        <v>56</v>
      </c>
      <c r="K9431" t="s">
        <v>1455</v>
      </c>
      <c r="L9431">
        <v>1</v>
      </c>
      <c r="M9431" t="s">
        <v>32</v>
      </c>
      <c r="N9431">
        <v>8.9</v>
      </c>
      <c r="O9431" s="1">
        <v>44898.216678240744</v>
      </c>
      <c r="P9431" t="s">
        <v>24</v>
      </c>
      <c r="Q9431">
        <v>5</v>
      </c>
    </row>
    <row r="9432" spans="1:17" hidden="1">
      <c r="A9432">
        <v>9693</v>
      </c>
      <c r="B9432">
        <v>1168</v>
      </c>
      <c r="C9432" t="s">
        <v>165</v>
      </c>
      <c r="D9432">
        <v>991795782</v>
      </c>
      <c r="E9432" t="s">
        <v>28</v>
      </c>
      <c r="F9432" t="s">
        <v>166</v>
      </c>
      <c r="G9432" t="s">
        <v>167</v>
      </c>
      <c r="H9432" t="s">
        <v>21</v>
      </c>
      <c r="J9432">
        <v>62</v>
      </c>
      <c r="K9432" t="s">
        <v>527</v>
      </c>
      <c r="L9432">
        <v>1</v>
      </c>
      <c r="M9432" t="s">
        <v>32</v>
      </c>
      <c r="N9432">
        <v>8.9</v>
      </c>
      <c r="O9432" s="1">
        <v>44898.216678240744</v>
      </c>
      <c r="P9432" t="s">
        <v>24</v>
      </c>
      <c r="Q9432">
        <v>4.5</v>
      </c>
    </row>
    <row r="9433" spans="1:17" hidden="1">
      <c r="A9433">
        <v>9694</v>
      </c>
      <c r="B9433">
        <v>1168</v>
      </c>
      <c r="C9433" t="s">
        <v>165</v>
      </c>
      <c r="D9433">
        <v>991795782</v>
      </c>
      <c r="E9433" t="s">
        <v>28</v>
      </c>
      <c r="F9433" t="s">
        <v>166</v>
      </c>
      <c r="G9433" t="s">
        <v>167</v>
      </c>
      <c r="H9433" t="s">
        <v>21</v>
      </c>
      <c r="J9433">
        <v>86</v>
      </c>
      <c r="K9433" t="s">
        <v>918</v>
      </c>
      <c r="L9433">
        <v>1</v>
      </c>
      <c r="M9433" t="s">
        <v>32</v>
      </c>
      <c r="N9433">
        <v>7.9</v>
      </c>
      <c r="O9433" s="1">
        <v>44898.216678240744</v>
      </c>
      <c r="P9433" t="s">
        <v>24</v>
      </c>
      <c r="Q9433">
        <v>4</v>
      </c>
    </row>
    <row r="9434" spans="1:17" hidden="1">
      <c r="A9434">
        <v>9695</v>
      </c>
      <c r="B9434">
        <v>1168</v>
      </c>
      <c r="C9434" t="s">
        <v>165</v>
      </c>
      <c r="D9434">
        <v>991795782</v>
      </c>
      <c r="E9434" t="s">
        <v>28</v>
      </c>
      <c r="F9434" t="s">
        <v>166</v>
      </c>
      <c r="G9434" t="s">
        <v>167</v>
      </c>
      <c r="H9434" t="s">
        <v>21</v>
      </c>
      <c r="J9434">
        <v>331</v>
      </c>
      <c r="K9434" t="s">
        <v>528</v>
      </c>
      <c r="L9434">
        <v>2</v>
      </c>
      <c r="M9434" t="s">
        <v>32</v>
      </c>
      <c r="N9434">
        <v>15.8</v>
      </c>
      <c r="O9434" s="1">
        <v>44898.216678240744</v>
      </c>
      <c r="P9434" t="s">
        <v>24</v>
      </c>
      <c r="Q9434">
        <v>9.5</v>
      </c>
    </row>
    <row r="9435" spans="1:17" hidden="1">
      <c r="A9435">
        <v>9696</v>
      </c>
      <c r="B9435">
        <v>1168</v>
      </c>
      <c r="C9435" t="s">
        <v>165</v>
      </c>
      <c r="D9435">
        <v>991795782</v>
      </c>
      <c r="E9435" t="s">
        <v>28</v>
      </c>
      <c r="F9435" t="s">
        <v>166</v>
      </c>
      <c r="G9435" t="s">
        <v>167</v>
      </c>
      <c r="H9435" t="s">
        <v>21</v>
      </c>
      <c r="J9435">
        <v>115</v>
      </c>
      <c r="K9435" t="s">
        <v>48</v>
      </c>
      <c r="L9435">
        <v>1</v>
      </c>
      <c r="M9435" t="s">
        <v>49</v>
      </c>
      <c r="N9435">
        <v>5.9</v>
      </c>
      <c r="O9435" s="1">
        <v>44898.216678240744</v>
      </c>
      <c r="P9435" t="s">
        <v>50</v>
      </c>
      <c r="Q9435">
        <v>3.5</v>
      </c>
    </row>
    <row r="9436" spans="1:17" hidden="1">
      <c r="A9436">
        <v>9697</v>
      </c>
      <c r="B9436">
        <v>1168</v>
      </c>
      <c r="C9436" t="s">
        <v>165</v>
      </c>
      <c r="D9436">
        <v>991795782</v>
      </c>
      <c r="E9436" t="s">
        <v>28</v>
      </c>
      <c r="F9436" t="s">
        <v>166</v>
      </c>
      <c r="G9436" t="s">
        <v>167</v>
      </c>
      <c r="H9436" t="s">
        <v>21</v>
      </c>
      <c r="J9436">
        <v>301</v>
      </c>
      <c r="K9436" t="s">
        <v>1472</v>
      </c>
      <c r="L9436">
        <v>1</v>
      </c>
      <c r="M9436" t="s">
        <v>49</v>
      </c>
      <c r="N9436">
        <v>6.9</v>
      </c>
      <c r="O9436" s="1">
        <v>44898.216678240744</v>
      </c>
      <c r="P9436" t="s">
        <v>50</v>
      </c>
      <c r="Q9436">
        <v>4</v>
      </c>
    </row>
    <row r="9437" spans="1:17" hidden="1">
      <c r="A9437">
        <v>9698</v>
      </c>
      <c r="B9437">
        <v>1168</v>
      </c>
      <c r="C9437" t="s">
        <v>165</v>
      </c>
      <c r="D9437">
        <v>991795782</v>
      </c>
      <c r="E9437" t="s">
        <v>28</v>
      </c>
      <c r="F9437" t="s">
        <v>166</v>
      </c>
      <c r="G9437" t="s">
        <v>167</v>
      </c>
      <c r="H9437" t="s">
        <v>21</v>
      </c>
      <c r="J9437">
        <v>71</v>
      </c>
      <c r="K9437" t="s">
        <v>168</v>
      </c>
      <c r="L9437">
        <v>1</v>
      </c>
      <c r="M9437" t="s">
        <v>66</v>
      </c>
      <c r="N9437">
        <v>18.899999999999999</v>
      </c>
      <c r="O9437" s="1">
        <v>44898.216678240744</v>
      </c>
      <c r="P9437" t="s">
        <v>24</v>
      </c>
      <c r="Q9437">
        <v>45</v>
      </c>
    </row>
    <row r="9438" spans="1:17" hidden="1">
      <c r="A9438">
        <v>9699</v>
      </c>
      <c r="B9438">
        <v>1168</v>
      </c>
      <c r="C9438" t="s">
        <v>165</v>
      </c>
      <c r="D9438">
        <v>991795782</v>
      </c>
      <c r="E9438" t="s">
        <v>28</v>
      </c>
      <c r="F9438" t="s">
        <v>166</v>
      </c>
      <c r="G9438" t="s">
        <v>167</v>
      </c>
      <c r="H9438" t="s">
        <v>21</v>
      </c>
      <c r="J9438">
        <v>162</v>
      </c>
      <c r="K9438" t="s">
        <v>169</v>
      </c>
      <c r="L9438">
        <v>1</v>
      </c>
      <c r="M9438" t="s">
        <v>61</v>
      </c>
      <c r="N9438">
        <v>30.9</v>
      </c>
      <c r="O9438" s="1">
        <v>44898.216678240744</v>
      </c>
      <c r="P9438" t="s">
        <v>24</v>
      </c>
      <c r="Q9438">
        <v>23.25</v>
      </c>
    </row>
    <row r="9439" spans="1:17" hidden="1">
      <c r="A9439">
        <v>9700</v>
      </c>
      <c r="B9439">
        <v>1168</v>
      </c>
      <c r="C9439" t="s">
        <v>165</v>
      </c>
      <c r="D9439">
        <v>991795782</v>
      </c>
      <c r="E9439" t="s">
        <v>28</v>
      </c>
      <c r="F9439" t="s">
        <v>166</v>
      </c>
      <c r="G9439" t="s">
        <v>167</v>
      </c>
      <c r="H9439" t="s">
        <v>21</v>
      </c>
      <c r="J9439">
        <v>358</v>
      </c>
      <c r="K9439" t="s">
        <v>1486</v>
      </c>
      <c r="L9439">
        <v>1</v>
      </c>
      <c r="M9439" t="s">
        <v>32</v>
      </c>
      <c r="N9439">
        <v>19.899999999999999</v>
      </c>
      <c r="O9439" s="1">
        <v>44898.216678240744</v>
      </c>
      <c r="P9439" t="s">
        <v>24</v>
      </c>
      <c r="Q9439">
        <v>15</v>
      </c>
    </row>
    <row r="9440" spans="1:17" hidden="1">
      <c r="A9440">
        <v>9701</v>
      </c>
      <c r="B9440">
        <v>1168</v>
      </c>
      <c r="C9440" t="s">
        <v>165</v>
      </c>
      <c r="D9440">
        <v>991795782</v>
      </c>
      <c r="E9440" t="s">
        <v>28</v>
      </c>
      <c r="F9440" t="s">
        <v>166</v>
      </c>
      <c r="G9440" t="s">
        <v>167</v>
      </c>
      <c r="H9440" t="s">
        <v>21</v>
      </c>
      <c r="J9440">
        <v>259</v>
      </c>
      <c r="K9440" t="s">
        <v>1132</v>
      </c>
      <c r="L9440">
        <v>1</v>
      </c>
      <c r="M9440" t="s">
        <v>38</v>
      </c>
      <c r="N9440">
        <v>36.9</v>
      </c>
      <c r="O9440" s="1">
        <v>44898.216678240744</v>
      </c>
      <c r="P9440" t="s">
        <v>24</v>
      </c>
      <c r="Q9440">
        <v>28</v>
      </c>
    </row>
    <row r="9441" spans="1:17" hidden="1">
      <c r="A9441">
        <v>9702</v>
      </c>
      <c r="B9441">
        <v>1169</v>
      </c>
      <c r="C9441" t="s">
        <v>658</v>
      </c>
      <c r="D9441">
        <v>12997471448</v>
      </c>
      <c r="E9441" t="s">
        <v>28</v>
      </c>
      <c r="F9441" t="s">
        <v>972</v>
      </c>
      <c r="G9441" t="s">
        <v>396</v>
      </c>
      <c r="H9441" t="s">
        <v>21</v>
      </c>
      <c r="J9441">
        <v>391</v>
      </c>
      <c r="K9441" t="s">
        <v>1555</v>
      </c>
      <c r="L9441">
        <v>1</v>
      </c>
      <c r="M9441" t="s">
        <v>32</v>
      </c>
      <c r="N9441">
        <v>4.9000000000000004</v>
      </c>
      <c r="O9441" s="1">
        <v>44903.258993055555</v>
      </c>
      <c r="P9441" t="s">
        <v>24</v>
      </c>
      <c r="Q9441">
        <v>2.5</v>
      </c>
    </row>
    <row r="9442" spans="1:17" hidden="1">
      <c r="A9442">
        <v>9703</v>
      </c>
      <c r="B9442">
        <v>1169</v>
      </c>
      <c r="C9442" t="s">
        <v>658</v>
      </c>
      <c r="D9442">
        <v>12997471448</v>
      </c>
      <c r="E9442" t="s">
        <v>28</v>
      </c>
      <c r="F9442" t="s">
        <v>972</v>
      </c>
      <c r="G9442" t="s">
        <v>396</v>
      </c>
      <c r="H9442" t="s">
        <v>21</v>
      </c>
      <c r="J9442">
        <v>62</v>
      </c>
      <c r="K9442" t="s">
        <v>527</v>
      </c>
      <c r="L9442">
        <v>1</v>
      </c>
      <c r="M9442" t="s">
        <v>32</v>
      </c>
      <c r="N9442">
        <v>8.9</v>
      </c>
      <c r="O9442" s="1">
        <v>44903.258993055555</v>
      </c>
      <c r="P9442" t="s">
        <v>24</v>
      </c>
      <c r="Q9442">
        <v>4.5</v>
      </c>
    </row>
    <row r="9443" spans="1:17" hidden="1">
      <c r="A9443">
        <v>9704</v>
      </c>
      <c r="B9443">
        <v>1169</v>
      </c>
      <c r="C9443" t="s">
        <v>658</v>
      </c>
      <c r="D9443">
        <v>12997471448</v>
      </c>
      <c r="E9443" t="s">
        <v>28</v>
      </c>
      <c r="F9443" t="s">
        <v>972</v>
      </c>
      <c r="G9443" t="s">
        <v>396</v>
      </c>
      <c r="H9443" t="s">
        <v>21</v>
      </c>
      <c r="J9443">
        <v>93</v>
      </c>
      <c r="K9443" t="s">
        <v>886</v>
      </c>
      <c r="L9443">
        <v>1</v>
      </c>
      <c r="M9443" t="s">
        <v>32</v>
      </c>
      <c r="N9443">
        <v>4.9000000000000004</v>
      </c>
      <c r="O9443" s="1">
        <v>44903.258993055555</v>
      </c>
      <c r="P9443" t="s">
        <v>24</v>
      </c>
      <c r="Q9443">
        <v>2.9</v>
      </c>
    </row>
    <row r="9444" spans="1:17" hidden="1">
      <c r="A9444">
        <v>9705</v>
      </c>
      <c r="B9444">
        <v>1169</v>
      </c>
      <c r="C9444" t="s">
        <v>658</v>
      </c>
      <c r="D9444">
        <v>12997471448</v>
      </c>
      <c r="E9444" t="s">
        <v>28</v>
      </c>
      <c r="F9444" t="s">
        <v>972</v>
      </c>
      <c r="G9444" t="s">
        <v>396</v>
      </c>
      <c r="H9444" t="s">
        <v>21</v>
      </c>
      <c r="J9444">
        <v>100</v>
      </c>
      <c r="K9444" t="s">
        <v>611</v>
      </c>
      <c r="L9444">
        <v>1</v>
      </c>
      <c r="M9444" t="s">
        <v>32</v>
      </c>
      <c r="N9444">
        <v>4.9000000000000004</v>
      </c>
      <c r="O9444" s="1">
        <v>44903.258993055555</v>
      </c>
      <c r="P9444" t="s">
        <v>24</v>
      </c>
      <c r="Q9444">
        <v>2.75</v>
      </c>
    </row>
    <row r="9445" spans="1:17" hidden="1">
      <c r="A9445">
        <v>9706</v>
      </c>
      <c r="B9445">
        <v>1169</v>
      </c>
      <c r="C9445" t="s">
        <v>658</v>
      </c>
      <c r="D9445">
        <v>12997471448</v>
      </c>
      <c r="E9445" t="s">
        <v>28</v>
      </c>
      <c r="F9445" t="s">
        <v>972</v>
      </c>
      <c r="G9445" t="s">
        <v>396</v>
      </c>
      <c r="H9445" t="s">
        <v>21</v>
      </c>
      <c r="J9445">
        <v>119</v>
      </c>
      <c r="K9445" t="s">
        <v>1556</v>
      </c>
      <c r="L9445">
        <v>1</v>
      </c>
      <c r="M9445" t="s">
        <v>38</v>
      </c>
      <c r="N9445">
        <v>5.9</v>
      </c>
      <c r="O9445" s="1">
        <v>44903.258993055555</v>
      </c>
      <c r="P9445" t="s">
        <v>24</v>
      </c>
      <c r="Q9445">
        <v>3.6</v>
      </c>
    </row>
    <row r="9446" spans="1:17" hidden="1">
      <c r="A9446">
        <v>9707</v>
      </c>
      <c r="B9446">
        <v>1169</v>
      </c>
      <c r="C9446" t="s">
        <v>658</v>
      </c>
      <c r="D9446">
        <v>12997471448</v>
      </c>
      <c r="E9446" t="s">
        <v>28</v>
      </c>
      <c r="F9446" t="s">
        <v>972</v>
      </c>
      <c r="G9446" t="s">
        <v>396</v>
      </c>
      <c r="H9446" t="s">
        <v>21</v>
      </c>
      <c r="J9446">
        <v>331</v>
      </c>
      <c r="K9446" t="s">
        <v>528</v>
      </c>
      <c r="L9446">
        <v>1</v>
      </c>
      <c r="M9446" t="s">
        <v>32</v>
      </c>
      <c r="N9446">
        <v>7.9</v>
      </c>
      <c r="O9446" s="1">
        <v>44903.258993055555</v>
      </c>
      <c r="P9446" t="s">
        <v>24</v>
      </c>
      <c r="Q9446">
        <v>4.75</v>
      </c>
    </row>
    <row r="9447" spans="1:17" hidden="1">
      <c r="A9447">
        <v>9708</v>
      </c>
      <c r="B9447">
        <v>1169</v>
      </c>
      <c r="C9447" t="s">
        <v>658</v>
      </c>
      <c r="D9447">
        <v>12997471448</v>
      </c>
      <c r="E9447" t="s">
        <v>28</v>
      </c>
      <c r="F9447" t="s">
        <v>972</v>
      </c>
      <c r="G9447" t="s">
        <v>396</v>
      </c>
      <c r="H9447" t="s">
        <v>21</v>
      </c>
      <c r="J9447">
        <v>361</v>
      </c>
      <c r="K9447" t="s">
        <v>1319</v>
      </c>
      <c r="L9447">
        <v>1</v>
      </c>
      <c r="M9447" t="s">
        <v>88</v>
      </c>
      <c r="N9447">
        <v>6.9</v>
      </c>
      <c r="O9447" s="1">
        <v>44903.258993055555</v>
      </c>
      <c r="P9447" t="s">
        <v>24</v>
      </c>
      <c r="Q9447">
        <v>3.8</v>
      </c>
    </row>
    <row r="9448" spans="1:17" hidden="1">
      <c r="A9448">
        <v>9709</v>
      </c>
      <c r="B9448">
        <v>1170</v>
      </c>
      <c r="C9448" t="s">
        <v>263</v>
      </c>
      <c r="D9448">
        <v>12992044555</v>
      </c>
      <c r="E9448" t="s">
        <v>96</v>
      </c>
      <c r="F9448" t="s">
        <v>264</v>
      </c>
      <c r="G9448" t="s">
        <v>709</v>
      </c>
      <c r="H9448" t="s">
        <v>21</v>
      </c>
      <c r="I9448" t="s">
        <v>1557</v>
      </c>
      <c r="J9448">
        <v>51</v>
      </c>
      <c r="K9448" t="s">
        <v>648</v>
      </c>
      <c r="L9448">
        <v>1</v>
      </c>
      <c r="M9448" t="s">
        <v>26</v>
      </c>
      <c r="N9448">
        <v>8.9</v>
      </c>
      <c r="O9448" s="1">
        <v>44903.300370370373</v>
      </c>
      <c r="P9448" t="s">
        <v>24</v>
      </c>
      <c r="Q9448">
        <v>5.2</v>
      </c>
    </row>
    <row r="9449" spans="1:17" hidden="1">
      <c r="A9449">
        <v>9710</v>
      </c>
      <c r="B9449">
        <v>1170</v>
      </c>
      <c r="C9449" t="s">
        <v>263</v>
      </c>
      <c r="D9449">
        <v>12992044555</v>
      </c>
      <c r="E9449" t="s">
        <v>96</v>
      </c>
      <c r="F9449" t="s">
        <v>264</v>
      </c>
      <c r="G9449" t="s">
        <v>709</v>
      </c>
      <c r="H9449" t="s">
        <v>21</v>
      </c>
      <c r="I9449" t="s">
        <v>1557</v>
      </c>
      <c r="J9449">
        <v>241</v>
      </c>
      <c r="K9449" t="s">
        <v>1147</v>
      </c>
      <c r="L9449">
        <v>1</v>
      </c>
      <c r="M9449" t="s">
        <v>23</v>
      </c>
      <c r="N9449">
        <v>12.9</v>
      </c>
      <c r="O9449" s="1">
        <v>44903.300370370373</v>
      </c>
      <c r="P9449" t="s">
        <v>24</v>
      </c>
      <c r="Q9449">
        <v>7.25</v>
      </c>
    </row>
    <row r="9450" spans="1:17" hidden="1">
      <c r="A9450">
        <v>9711</v>
      </c>
      <c r="B9450">
        <v>1170</v>
      </c>
      <c r="C9450" t="s">
        <v>263</v>
      </c>
      <c r="D9450">
        <v>12992044555</v>
      </c>
      <c r="E9450" t="s">
        <v>96</v>
      </c>
      <c r="F9450" t="s">
        <v>264</v>
      </c>
      <c r="G9450" t="s">
        <v>709</v>
      </c>
      <c r="H9450" t="s">
        <v>21</v>
      </c>
      <c r="I9450" t="s">
        <v>1557</v>
      </c>
      <c r="J9450">
        <v>7</v>
      </c>
      <c r="K9450" t="s">
        <v>1433</v>
      </c>
      <c r="L9450">
        <v>1</v>
      </c>
      <c r="M9450" t="s">
        <v>108</v>
      </c>
      <c r="N9450">
        <v>9.9</v>
      </c>
      <c r="O9450" s="1">
        <v>44903.300370370373</v>
      </c>
      <c r="P9450" t="s">
        <v>24</v>
      </c>
      <c r="Q9450">
        <v>6</v>
      </c>
    </row>
    <row r="9451" spans="1:17" hidden="1">
      <c r="A9451">
        <v>9712</v>
      </c>
      <c r="B9451">
        <v>1170</v>
      </c>
      <c r="C9451" t="s">
        <v>263</v>
      </c>
      <c r="D9451">
        <v>12992044555</v>
      </c>
      <c r="E9451" t="s">
        <v>96</v>
      </c>
      <c r="F9451" t="s">
        <v>264</v>
      </c>
      <c r="G9451" t="s">
        <v>709</v>
      </c>
      <c r="H9451" t="s">
        <v>21</v>
      </c>
      <c r="I9451" t="s">
        <v>1557</v>
      </c>
      <c r="J9451">
        <v>59</v>
      </c>
      <c r="K9451" t="s">
        <v>31</v>
      </c>
      <c r="L9451">
        <v>1</v>
      </c>
      <c r="M9451" t="s">
        <v>32</v>
      </c>
      <c r="N9451">
        <v>4.9000000000000004</v>
      </c>
      <c r="O9451" s="1">
        <v>44903.300370370373</v>
      </c>
      <c r="P9451" t="s">
        <v>24</v>
      </c>
      <c r="Q9451">
        <v>3</v>
      </c>
    </row>
    <row r="9452" spans="1:17" hidden="1">
      <c r="A9452">
        <v>9713</v>
      </c>
      <c r="B9452">
        <v>1170</v>
      </c>
      <c r="C9452" t="s">
        <v>263</v>
      </c>
      <c r="D9452">
        <v>12992044555</v>
      </c>
      <c r="E9452" t="s">
        <v>96</v>
      </c>
      <c r="F9452" t="s">
        <v>264</v>
      </c>
      <c r="G9452" t="s">
        <v>709</v>
      </c>
      <c r="H9452" t="s">
        <v>21</v>
      </c>
      <c r="I9452" t="s">
        <v>1557</v>
      </c>
      <c r="J9452">
        <v>93</v>
      </c>
      <c r="K9452" t="s">
        <v>886</v>
      </c>
      <c r="L9452">
        <v>1</v>
      </c>
      <c r="M9452" t="s">
        <v>32</v>
      </c>
      <c r="N9452">
        <v>4.9000000000000004</v>
      </c>
      <c r="O9452" s="1">
        <v>44903.300370370373</v>
      </c>
      <c r="P9452" t="s">
        <v>24</v>
      </c>
      <c r="Q9452">
        <v>2.9</v>
      </c>
    </row>
    <row r="9453" spans="1:17" hidden="1">
      <c r="A9453">
        <v>9714</v>
      </c>
      <c r="B9453">
        <v>1170</v>
      </c>
      <c r="C9453" t="s">
        <v>263</v>
      </c>
      <c r="D9453">
        <v>12992044555</v>
      </c>
      <c r="E9453" t="s">
        <v>96</v>
      </c>
      <c r="F9453" t="s">
        <v>264</v>
      </c>
      <c r="G9453" t="s">
        <v>709</v>
      </c>
      <c r="H9453" t="s">
        <v>21</v>
      </c>
      <c r="I9453" t="s">
        <v>1557</v>
      </c>
      <c r="J9453">
        <v>100</v>
      </c>
      <c r="K9453" t="s">
        <v>611</v>
      </c>
      <c r="L9453">
        <v>1</v>
      </c>
      <c r="M9453" t="s">
        <v>32</v>
      </c>
      <c r="N9453">
        <v>4.9000000000000004</v>
      </c>
      <c r="O9453" s="1">
        <v>44903.300370370373</v>
      </c>
      <c r="P9453" t="s">
        <v>24</v>
      </c>
      <c r="Q9453">
        <v>2.75</v>
      </c>
    </row>
    <row r="9454" spans="1:17" hidden="1">
      <c r="A9454">
        <v>9715</v>
      </c>
      <c r="B9454">
        <v>1170</v>
      </c>
      <c r="C9454" t="s">
        <v>263</v>
      </c>
      <c r="D9454">
        <v>12992044555</v>
      </c>
      <c r="E9454" t="s">
        <v>96</v>
      </c>
      <c r="F9454" t="s">
        <v>264</v>
      </c>
      <c r="G9454" t="s">
        <v>709</v>
      </c>
      <c r="H9454" t="s">
        <v>21</v>
      </c>
      <c r="I9454" t="s">
        <v>1557</v>
      </c>
      <c r="J9454">
        <v>331</v>
      </c>
      <c r="K9454" t="s">
        <v>528</v>
      </c>
      <c r="L9454">
        <v>1</v>
      </c>
      <c r="M9454" t="s">
        <v>32</v>
      </c>
      <c r="N9454">
        <v>7.9</v>
      </c>
      <c r="O9454" s="1">
        <v>44903.300370370373</v>
      </c>
      <c r="P9454" t="s">
        <v>24</v>
      </c>
      <c r="Q9454">
        <v>4.75</v>
      </c>
    </row>
    <row r="9455" spans="1:17" hidden="1">
      <c r="A9455">
        <v>9716</v>
      </c>
      <c r="B9455">
        <v>1170</v>
      </c>
      <c r="C9455" t="s">
        <v>263</v>
      </c>
      <c r="D9455">
        <v>12992044555</v>
      </c>
      <c r="E9455" t="s">
        <v>96</v>
      </c>
      <c r="F9455" t="s">
        <v>264</v>
      </c>
      <c r="G9455" t="s">
        <v>709</v>
      </c>
      <c r="H9455" t="s">
        <v>21</v>
      </c>
      <c r="I9455" t="s">
        <v>1557</v>
      </c>
      <c r="J9455">
        <v>20</v>
      </c>
      <c r="K9455" t="s">
        <v>92</v>
      </c>
      <c r="L9455">
        <v>1</v>
      </c>
      <c r="M9455" t="s">
        <v>77</v>
      </c>
      <c r="N9455">
        <v>4.9000000000000004</v>
      </c>
      <c r="O9455" s="1">
        <v>44903.300370370373</v>
      </c>
      <c r="P9455" t="s">
        <v>24</v>
      </c>
      <c r="Q9455">
        <v>2.8</v>
      </c>
    </row>
    <row r="9456" spans="1:17" hidden="1">
      <c r="A9456">
        <v>9717</v>
      </c>
      <c r="B9456">
        <v>1170</v>
      </c>
      <c r="C9456" t="s">
        <v>263</v>
      </c>
      <c r="D9456">
        <v>12992044555</v>
      </c>
      <c r="E9456" t="s">
        <v>96</v>
      </c>
      <c r="F9456" t="s">
        <v>264</v>
      </c>
      <c r="G9456" t="s">
        <v>709</v>
      </c>
      <c r="H9456" t="s">
        <v>21</v>
      </c>
      <c r="I9456" t="s">
        <v>1557</v>
      </c>
      <c r="J9456">
        <v>22</v>
      </c>
      <c r="K9456" t="s">
        <v>79</v>
      </c>
      <c r="L9456">
        <v>1</v>
      </c>
      <c r="M9456" t="s">
        <v>77</v>
      </c>
      <c r="N9456">
        <v>4.9000000000000004</v>
      </c>
      <c r="O9456" s="1">
        <v>44903.300370370373</v>
      </c>
      <c r="P9456" t="s">
        <v>24</v>
      </c>
      <c r="Q9456">
        <v>2.8</v>
      </c>
    </row>
    <row r="9457" spans="1:17" hidden="1">
      <c r="A9457">
        <v>9718</v>
      </c>
      <c r="B9457">
        <v>1170</v>
      </c>
      <c r="C9457" t="s">
        <v>263</v>
      </c>
      <c r="D9457">
        <v>12992044555</v>
      </c>
      <c r="E9457" t="s">
        <v>96</v>
      </c>
      <c r="F9457" t="s">
        <v>264</v>
      </c>
      <c r="G9457" t="s">
        <v>709</v>
      </c>
      <c r="H9457" t="s">
        <v>21</v>
      </c>
      <c r="I9457" t="s">
        <v>1557</v>
      </c>
      <c r="J9457">
        <v>79</v>
      </c>
      <c r="K9457" t="s">
        <v>1281</v>
      </c>
      <c r="L9457">
        <v>1</v>
      </c>
      <c r="M9457" t="s">
        <v>49</v>
      </c>
      <c r="N9457">
        <v>5.9</v>
      </c>
      <c r="O9457" s="1">
        <v>44903.300370370373</v>
      </c>
      <c r="P9457" t="s">
        <v>24</v>
      </c>
      <c r="Q9457">
        <v>3.3</v>
      </c>
    </row>
    <row r="9458" spans="1:17" hidden="1">
      <c r="A9458">
        <v>9719</v>
      </c>
      <c r="B9458">
        <v>1170</v>
      </c>
      <c r="C9458" t="s">
        <v>263</v>
      </c>
      <c r="D9458">
        <v>12992044555</v>
      </c>
      <c r="E9458" t="s">
        <v>96</v>
      </c>
      <c r="F9458" t="s">
        <v>264</v>
      </c>
      <c r="G9458" t="s">
        <v>709</v>
      </c>
      <c r="H9458" t="s">
        <v>21</v>
      </c>
      <c r="I9458" t="s">
        <v>1557</v>
      </c>
      <c r="J9458">
        <v>87</v>
      </c>
      <c r="K9458" t="s">
        <v>183</v>
      </c>
      <c r="L9458">
        <v>1</v>
      </c>
      <c r="M9458" t="s">
        <v>49</v>
      </c>
      <c r="N9458">
        <v>4.9000000000000004</v>
      </c>
      <c r="O9458" s="1">
        <v>44903.300370370373</v>
      </c>
      <c r="P9458" t="s">
        <v>50</v>
      </c>
      <c r="Q9458">
        <v>2.5</v>
      </c>
    </row>
    <row r="9459" spans="1:17" hidden="1">
      <c r="A9459">
        <v>9720</v>
      </c>
      <c r="B9459">
        <v>1170</v>
      </c>
      <c r="C9459" t="s">
        <v>263</v>
      </c>
      <c r="D9459">
        <v>12992044555</v>
      </c>
      <c r="E9459" t="s">
        <v>96</v>
      </c>
      <c r="F9459" t="s">
        <v>264</v>
      </c>
      <c r="G9459" t="s">
        <v>709</v>
      </c>
      <c r="H9459" t="s">
        <v>21</v>
      </c>
      <c r="I9459" t="s">
        <v>1557</v>
      </c>
      <c r="J9459">
        <v>197</v>
      </c>
      <c r="K9459" t="s">
        <v>118</v>
      </c>
      <c r="L9459">
        <v>1</v>
      </c>
      <c r="M9459" t="s">
        <v>32</v>
      </c>
      <c r="N9459">
        <v>7.9</v>
      </c>
      <c r="O9459" s="1">
        <v>44903.300370370373</v>
      </c>
      <c r="P9459" t="s">
        <v>24</v>
      </c>
      <c r="Q9459">
        <v>5.8</v>
      </c>
    </row>
    <row r="9460" spans="1:17" hidden="1">
      <c r="A9460">
        <v>9721</v>
      </c>
      <c r="B9460">
        <v>1171</v>
      </c>
      <c r="C9460" t="s">
        <v>84</v>
      </c>
      <c r="D9460">
        <v>12996596960</v>
      </c>
      <c r="E9460" t="s">
        <v>18</v>
      </c>
      <c r="F9460" t="s">
        <v>85</v>
      </c>
      <c r="G9460" t="s">
        <v>86</v>
      </c>
      <c r="H9460" t="s">
        <v>21</v>
      </c>
      <c r="J9460">
        <v>241</v>
      </c>
      <c r="K9460" t="s">
        <v>1147</v>
      </c>
      <c r="L9460">
        <v>1</v>
      </c>
      <c r="M9460" t="s">
        <v>23</v>
      </c>
      <c r="N9460">
        <v>12.9</v>
      </c>
      <c r="O9460" s="1">
        <v>44903.3</v>
      </c>
      <c r="P9460" t="s">
        <v>24</v>
      </c>
      <c r="Q9460">
        <v>7.25</v>
      </c>
    </row>
    <row r="9461" spans="1:17" hidden="1">
      <c r="A9461">
        <v>9722</v>
      </c>
      <c r="B9461">
        <v>1171</v>
      </c>
      <c r="C9461" t="s">
        <v>84</v>
      </c>
      <c r="D9461">
        <v>12996596960</v>
      </c>
      <c r="E9461" t="s">
        <v>18</v>
      </c>
      <c r="F9461" t="s">
        <v>85</v>
      </c>
      <c r="G9461" t="s">
        <v>86</v>
      </c>
      <c r="H9461" t="s">
        <v>21</v>
      </c>
      <c r="J9461">
        <v>59</v>
      </c>
      <c r="K9461" t="s">
        <v>31</v>
      </c>
      <c r="L9461">
        <v>2</v>
      </c>
      <c r="M9461" t="s">
        <v>32</v>
      </c>
      <c r="N9461">
        <v>9.8000000000000007</v>
      </c>
      <c r="O9461" s="1">
        <v>44903.3</v>
      </c>
      <c r="P9461" t="s">
        <v>24</v>
      </c>
      <c r="Q9461">
        <v>6</v>
      </c>
    </row>
    <row r="9462" spans="1:17" hidden="1">
      <c r="A9462">
        <v>9723</v>
      </c>
      <c r="B9462">
        <v>1171</v>
      </c>
      <c r="C9462" t="s">
        <v>84</v>
      </c>
      <c r="D9462">
        <v>12996596960</v>
      </c>
      <c r="E9462" t="s">
        <v>18</v>
      </c>
      <c r="F9462" t="s">
        <v>85</v>
      </c>
      <c r="G9462" t="s">
        <v>86</v>
      </c>
      <c r="H9462" t="s">
        <v>21</v>
      </c>
      <c r="J9462">
        <v>86</v>
      </c>
      <c r="K9462" t="s">
        <v>918</v>
      </c>
      <c r="L9462">
        <v>1</v>
      </c>
      <c r="M9462" t="s">
        <v>32</v>
      </c>
      <c r="N9462">
        <v>7.9</v>
      </c>
      <c r="O9462" s="1">
        <v>44903.3</v>
      </c>
      <c r="P9462" t="s">
        <v>24</v>
      </c>
      <c r="Q9462">
        <v>4.5</v>
      </c>
    </row>
    <row r="9463" spans="1:17" hidden="1">
      <c r="A9463">
        <v>9724</v>
      </c>
      <c r="B9463">
        <v>1171</v>
      </c>
      <c r="C9463" t="s">
        <v>84</v>
      </c>
      <c r="D9463">
        <v>12996596960</v>
      </c>
      <c r="E9463" t="s">
        <v>18</v>
      </c>
      <c r="F9463" t="s">
        <v>85</v>
      </c>
      <c r="G9463" t="s">
        <v>86</v>
      </c>
      <c r="H9463" t="s">
        <v>21</v>
      </c>
      <c r="J9463">
        <v>93</v>
      </c>
      <c r="K9463" t="s">
        <v>886</v>
      </c>
      <c r="L9463">
        <v>1</v>
      </c>
      <c r="M9463" t="s">
        <v>32</v>
      </c>
      <c r="N9463">
        <v>4.9000000000000004</v>
      </c>
      <c r="O9463" s="1">
        <v>44903.3</v>
      </c>
      <c r="P9463" t="s">
        <v>24</v>
      </c>
      <c r="Q9463">
        <v>2.9</v>
      </c>
    </row>
    <row r="9464" spans="1:17" hidden="1">
      <c r="A9464">
        <v>9725</v>
      </c>
      <c r="B9464">
        <v>1171</v>
      </c>
      <c r="C9464" t="s">
        <v>84</v>
      </c>
      <c r="D9464">
        <v>12996596960</v>
      </c>
      <c r="E9464" t="s">
        <v>18</v>
      </c>
      <c r="F9464" t="s">
        <v>85</v>
      </c>
      <c r="G9464" t="s">
        <v>86</v>
      </c>
      <c r="H9464" t="s">
        <v>21</v>
      </c>
      <c r="J9464">
        <v>266</v>
      </c>
      <c r="K9464" t="s">
        <v>445</v>
      </c>
      <c r="L9464">
        <v>1</v>
      </c>
      <c r="M9464" t="s">
        <v>32</v>
      </c>
      <c r="N9464">
        <v>5.9</v>
      </c>
      <c r="O9464" s="1">
        <v>44903.3</v>
      </c>
      <c r="P9464" t="s">
        <v>24</v>
      </c>
      <c r="Q9464">
        <v>3.25</v>
      </c>
    </row>
    <row r="9465" spans="1:17" hidden="1">
      <c r="A9465">
        <v>9726</v>
      </c>
      <c r="B9465">
        <v>1171</v>
      </c>
      <c r="C9465" t="s">
        <v>84</v>
      </c>
      <c r="D9465">
        <v>12996596960</v>
      </c>
      <c r="E9465" t="s">
        <v>18</v>
      </c>
      <c r="F9465" t="s">
        <v>85</v>
      </c>
      <c r="G9465" t="s">
        <v>86</v>
      </c>
      <c r="H9465" t="s">
        <v>21</v>
      </c>
      <c r="J9465">
        <v>331</v>
      </c>
      <c r="K9465" t="s">
        <v>528</v>
      </c>
      <c r="L9465">
        <v>2</v>
      </c>
      <c r="M9465" t="s">
        <v>32</v>
      </c>
      <c r="N9465">
        <v>15.8</v>
      </c>
      <c r="O9465" s="1">
        <v>44903.3</v>
      </c>
      <c r="P9465" t="s">
        <v>24</v>
      </c>
      <c r="Q9465">
        <v>9.5</v>
      </c>
    </row>
    <row r="9466" spans="1:17" hidden="1">
      <c r="A9466">
        <v>9727</v>
      </c>
      <c r="B9466">
        <v>1171</v>
      </c>
      <c r="C9466" t="s">
        <v>84</v>
      </c>
      <c r="D9466">
        <v>12996596960</v>
      </c>
      <c r="E9466" t="s">
        <v>18</v>
      </c>
      <c r="F9466" t="s">
        <v>85</v>
      </c>
      <c r="G9466" t="s">
        <v>86</v>
      </c>
      <c r="H9466" t="s">
        <v>21</v>
      </c>
      <c r="J9466">
        <v>20</v>
      </c>
      <c r="K9466" t="s">
        <v>92</v>
      </c>
      <c r="L9466">
        <v>1</v>
      </c>
      <c r="M9466" t="s">
        <v>77</v>
      </c>
      <c r="N9466">
        <v>4.9000000000000004</v>
      </c>
      <c r="O9466" s="1">
        <v>44903.3</v>
      </c>
      <c r="P9466" t="s">
        <v>24</v>
      </c>
      <c r="Q9466">
        <v>2.8</v>
      </c>
    </row>
    <row r="9467" spans="1:17" hidden="1">
      <c r="A9467">
        <v>9728</v>
      </c>
      <c r="B9467">
        <v>1171</v>
      </c>
      <c r="C9467" t="s">
        <v>84</v>
      </c>
      <c r="D9467">
        <v>12996596960</v>
      </c>
      <c r="E9467" t="s">
        <v>18</v>
      </c>
      <c r="F9467" t="s">
        <v>85</v>
      </c>
      <c r="G9467" t="s">
        <v>86</v>
      </c>
      <c r="H9467" t="s">
        <v>21</v>
      </c>
      <c r="J9467">
        <v>87</v>
      </c>
      <c r="K9467" t="s">
        <v>183</v>
      </c>
      <c r="L9467">
        <v>1</v>
      </c>
      <c r="M9467" t="s">
        <v>49</v>
      </c>
      <c r="N9467">
        <v>4.9000000000000004</v>
      </c>
      <c r="O9467" s="1">
        <v>44903.3</v>
      </c>
      <c r="P9467" t="s">
        <v>50</v>
      </c>
      <c r="Q9467">
        <v>2.5</v>
      </c>
    </row>
    <row r="9468" spans="1:17" hidden="1">
      <c r="A9468">
        <v>9729</v>
      </c>
      <c r="B9468">
        <v>1171</v>
      </c>
      <c r="C9468" t="s">
        <v>84</v>
      </c>
      <c r="D9468">
        <v>12996596960</v>
      </c>
      <c r="E9468" t="s">
        <v>18</v>
      </c>
      <c r="F9468" t="s">
        <v>85</v>
      </c>
      <c r="G9468" t="s">
        <v>86</v>
      </c>
      <c r="H9468" t="s">
        <v>21</v>
      </c>
      <c r="J9468">
        <v>299</v>
      </c>
      <c r="K9468" t="s">
        <v>1424</v>
      </c>
      <c r="L9468">
        <v>1</v>
      </c>
      <c r="M9468" t="s">
        <v>32</v>
      </c>
      <c r="N9468">
        <v>27.9</v>
      </c>
      <c r="O9468" s="1">
        <v>44903.3</v>
      </c>
      <c r="P9468" t="s">
        <v>24</v>
      </c>
      <c r="Q9468">
        <v>21</v>
      </c>
    </row>
    <row r="9469" spans="1:17" hidden="1">
      <c r="A9469">
        <v>9730</v>
      </c>
      <c r="B9469">
        <v>1172</v>
      </c>
      <c r="C9469" t="s">
        <v>1470</v>
      </c>
      <c r="D9469" t="s">
        <v>452</v>
      </c>
      <c r="E9469" t="s">
        <v>28</v>
      </c>
      <c r="F9469" t="s">
        <v>1471</v>
      </c>
      <c r="G9469" t="s">
        <v>314</v>
      </c>
      <c r="H9469" t="s">
        <v>160</v>
      </c>
      <c r="J9469">
        <v>34</v>
      </c>
      <c r="K9469" t="s">
        <v>188</v>
      </c>
      <c r="L9469">
        <v>1</v>
      </c>
      <c r="M9469" t="s">
        <v>32</v>
      </c>
      <c r="N9469">
        <v>10.9</v>
      </c>
      <c r="O9469" s="1">
        <v>44903.300451388888</v>
      </c>
      <c r="P9469" t="s">
        <v>24</v>
      </c>
      <c r="Q9469">
        <v>8</v>
      </c>
    </row>
    <row r="9470" spans="1:17" hidden="1">
      <c r="A9470">
        <v>9731</v>
      </c>
      <c r="B9470">
        <v>1172</v>
      </c>
      <c r="C9470" t="s">
        <v>1470</v>
      </c>
      <c r="D9470" t="s">
        <v>452</v>
      </c>
      <c r="E9470" t="s">
        <v>28</v>
      </c>
      <c r="F9470" t="s">
        <v>1471</v>
      </c>
      <c r="G9470" t="s">
        <v>314</v>
      </c>
      <c r="H9470" t="s">
        <v>160</v>
      </c>
      <c r="J9470">
        <v>200</v>
      </c>
      <c r="K9470" t="s">
        <v>1297</v>
      </c>
      <c r="L9470">
        <v>1</v>
      </c>
      <c r="M9470" t="s">
        <v>472</v>
      </c>
      <c r="N9470">
        <v>15.9</v>
      </c>
      <c r="O9470" s="1">
        <v>44903.300451388888</v>
      </c>
      <c r="P9470" t="s">
        <v>24</v>
      </c>
      <c r="Q9470">
        <v>9.5</v>
      </c>
    </row>
    <row r="9471" spans="1:17" hidden="1">
      <c r="A9471">
        <v>9732</v>
      </c>
      <c r="B9471">
        <v>1172</v>
      </c>
      <c r="C9471" t="s">
        <v>1470</v>
      </c>
      <c r="D9471" t="s">
        <v>452</v>
      </c>
      <c r="E9471" t="s">
        <v>28</v>
      </c>
      <c r="F9471" t="s">
        <v>1471</v>
      </c>
      <c r="G9471" t="s">
        <v>314</v>
      </c>
      <c r="H9471" t="s">
        <v>160</v>
      </c>
      <c r="J9471">
        <v>241</v>
      </c>
      <c r="K9471" t="s">
        <v>1147</v>
      </c>
      <c r="L9471">
        <v>1</v>
      </c>
      <c r="M9471" t="s">
        <v>23</v>
      </c>
      <c r="N9471">
        <v>12.9</v>
      </c>
      <c r="O9471" s="1">
        <v>44903.300451388888</v>
      </c>
      <c r="P9471" t="s">
        <v>24</v>
      </c>
      <c r="Q9471">
        <v>7.25</v>
      </c>
    </row>
    <row r="9472" spans="1:17" hidden="1">
      <c r="A9472">
        <v>9733</v>
      </c>
      <c r="B9472">
        <v>1172</v>
      </c>
      <c r="C9472" t="s">
        <v>1470</v>
      </c>
      <c r="D9472" t="s">
        <v>452</v>
      </c>
      <c r="E9472" t="s">
        <v>28</v>
      </c>
      <c r="F9472" t="s">
        <v>1471</v>
      </c>
      <c r="G9472" t="s">
        <v>314</v>
      </c>
      <c r="H9472" t="s">
        <v>160</v>
      </c>
      <c r="J9472">
        <v>331</v>
      </c>
      <c r="K9472" t="s">
        <v>528</v>
      </c>
      <c r="L9472">
        <v>1</v>
      </c>
      <c r="M9472" t="s">
        <v>32</v>
      </c>
      <c r="N9472">
        <v>7.9</v>
      </c>
      <c r="O9472" s="1">
        <v>44903.300451388888</v>
      </c>
      <c r="P9472" t="s">
        <v>24</v>
      </c>
      <c r="Q9472">
        <v>4.75</v>
      </c>
    </row>
    <row r="9473" spans="1:17" hidden="1">
      <c r="A9473">
        <v>9734</v>
      </c>
      <c r="B9473">
        <v>1172</v>
      </c>
      <c r="C9473" t="s">
        <v>1470</v>
      </c>
      <c r="D9473" t="s">
        <v>452</v>
      </c>
      <c r="E9473" t="s">
        <v>28</v>
      </c>
      <c r="F9473" t="s">
        <v>1471</v>
      </c>
      <c r="G9473" t="s">
        <v>314</v>
      </c>
      <c r="H9473" t="s">
        <v>160</v>
      </c>
      <c r="J9473">
        <v>341</v>
      </c>
      <c r="K9473" t="s">
        <v>1545</v>
      </c>
      <c r="L9473">
        <v>1</v>
      </c>
      <c r="M9473" t="s">
        <v>38</v>
      </c>
      <c r="N9473">
        <v>24.9</v>
      </c>
      <c r="O9473" s="1">
        <v>44903.300451388888</v>
      </c>
      <c r="P9473" t="s">
        <v>24</v>
      </c>
      <c r="Q9473">
        <v>19</v>
      </c>
    </row>
    <row r="9474" spans="1:17" hidden="1">
      <c r="A9474">
        <v>9735</v>
      </c>
      <c r="B9474">
        <v>1173</v>
      </c>
      <c r="C9474" t="s">
        <v>113</v>
      </c>
      <c r="D9474" t="s">
        <v>114</v>
      </c>
      <c r="E9474" t="s">
        <v>18</v>
      </c>
      <c r="F9474" t="s">
        <v>115</v>
      </c>
      <c r="G9474" t="s">
        <v>116</v>
      </c>
      <c r="H9474" t="s">
        <v>21</v>
      </c>
      <c r="J9474">
        <v>51</v>
      </c>
      <c r="K9474" t="s">
        <v>648</v>
      </c>
      <c r="L9474">
        <v>1</v>
      </c>
      <c r="M9474" t="s">
        <v>26</v>
      </c>
      <c r="N9474">
        <v>8.9</v>
      </c>
      <c r="O9474" s="1">
        <v>44903.300682870373</v>
      </c>
      <c r="P9474" t="s">
        <v>24</v>
      </c>
      <c r="Q9474">
        <v>5.2</v>
      </c>
    </row>
    <row r="9475" spans="1:17" hidden="1">
      <c r="A9475">
        <v>9736</v>
      </c>
      <c r="B9475">
        <v>1173</v>
      </c>
      <c r="C9475" t="s">
        <v>113</v>
      </c>
      <c r="D9475" t="s">
        <v>114</v>
      </c>
      <c r="E9475" t="s">
        <v>18</v>
      </c>
      <c r="F9475" t="s">
        <v>115</v>
      </c>
      <c r="G9475" t="s">
        <v>116</v>
      </c>
      <c r="H9475" t="s">
        <v>21</v>
      </c>
      <c r="J9475">
        <v>241</v>
      </c>
      <c r="K9475" t="s">
        <v>1147</v>
      </c>
      <c r="L9475">
        <v>1</v>
      </c>
      <c r="M9475" t="s">
        <v>23</v>
      </c>
      <c r="N9475">
        <v>12.9</v>
      </c>
      <c r="O9475" s="1">
        <v>44903.300682870373</v>
      </c>
      <c r="P9475" t="s">
        <v>24</v>
      </c>
      <c r="Q9475">
        <v>7.25</v>
      </c>
    </row>
    <row r="9476" spans="1:17" hidden="1">
      <c r="A9476">
        <v>9737</v>
      </c>
      <c r="B9476">
        <v>1173</v>
      </c>
      <c r="C9476" t="s">
        <v>113</v>
      </c>
      <c r="D9476" t="s">
        <v>114</v>
      </c>
      <c r="E9476" t="s">
        <v>18</v>
      </c>
      <c r="F9476" t="s">
        <v>115</v>
      </c>
      <c r="G9476" t="s">
        <v>116</v>
      </c>
      <c r="H9476" t="s">
        <v>21</v>
      </c>
      <c r="J9476">
        <v>7</v>
      </c>
      <c r="K9476" t="s">
        <v>1433</v>
      </c>
      <c r="L9476">
        <v>1</v>
      </c>
      <c r="M9476" t="s">
        <v>108</v>
      </c>
      <c r="N9476">
        <v>9.9</v>
      </c>
      <c r="O9476" s="1">
        <v>44903.300682870373</v>
      </c>
      <c r="P9476" t="s">
        <v>24</v>
      </c>
      <c r="Q9476">
        <v>6</v>
      </c>
    </row>
    <row r="9477" spans="1:17" hidden="1">
      <c r="A9477">
        <v>9738</v>
      </c>
      <c r="B9477">
        <v>1173</v>
      </c>
      <c r="C9477" t="s">
        <v>113</v>
      </c>
      <c r="D9477" t="s">
        <v>114</v>
      </c>
      <c r="E9477" t="s">
        <v>18</v>
      </c>
      <c r="F9477" t="s">
        <v>115</v>
      </c>
      <c r="G9477" t="s">
        <v>116</v>
      </c>
      <c r="H9477" t="s">
        <v>21</v>
      </c>
      <c r="J9477">
        <v>62</v>
      </c>
      <c r="K9477" t="s">
        <v>527</v>
      </c>
      <c r="L9477">
        <v>1</v>
      </c>
      <c r="M9477" t="s">
        <v>32</v>
      </c>
      <c r="N9477">
        <v>8.9</v>
      </c>
      <c r="O9477" s="1">
        <v>44903.300682870373</v>
      </c>
      <c r="P9477" t="s">
        <v>24</v>
      </c>
      <c r="Q9477">
        <v>4.5</v>
      </c>
    </row>
    <row r="9478" spans="1:17" hidden="1">
      <c r="A9478">
        <v>9739</v>
      </c>
      <c r="B9478">
        <v>1173</v>
      </c>
      <c r="C9478" t="s">
        <v>113</v>
      </c>
      <c r="D9478" t="s">
        <v>114</v>
      </c>
      <c r="E9478" t="s">
        <v>18</v>
      </c>
      <c r="F9478" t="s">
        <v>115</v>
      </c>
      <c r="G9478" t="s">
        <v>116</v>
      </c>
      <c r="H9478" t="s">
        <v>21</v>
      </c>
      <c r="J9478">
        <v>65</v>
      </c>
      <c r="K9478" t="s">
        <v>69</v>
      </c>
      <c r="L9478">
        <v>1</v>
      </c>
      <c r="M9478" t="s">
        <v>32</v>
      </c>
      <c r="N9478">
        <v>5.9</v>
      </c>
      <c r="O9478" s="1">
        <v>44903.300682870373</v>
      </c>
      <c r="P9478" t="s">
        <v>24</v>
      </c>
      <c r="Q9478">
        <v>3.25</v>
      </c>
    </row>
    <row r="9479" spans="1:17" hidden="1">
      <c r="A9479">
        <v>9740</v>
      </c>
      <c r="B9479">
        <v>1173</v>
      </c>
      <c r="C9479" t="s">
        <v>113</v>
      </c>
      <c r="D9479" t="s">
        <v>114</v>
      </c>
      <c r="E9479" t="s">
        <v>18</v>
      </c>
      <c r="F9479" t="s">
        <v>115</v>
      </c>
      <c r="G9479" t="s">
        <v>116</v>
      </c>
      <c r="H9479" t="s">
        <v>21</v>
      </c>
      <c r="J9479">
        <v>93</v>
      </c>
      <c r="K9479" t="s">
        <v>886</v>
      </c>
      <c r="L9479">
        <v>1</v>
      </c>
      <c r="M9479" t="s">
        <v>32</v>
      </c>
      <c r="N9479">
        <v>4.9000000000000004</v>
      </c>
      <c r="O9479" s="1">
        <v>44903.300682870373</v>
      </c>
      <c r="P9479" t="s">
        <v>24</v>
      </c>
      <c r="Q9479">
        <v>2.9</v>
      </c>
    </row>
    <row r="9480" spans="1:17" hidden="1">
      <c r="A9480">
        <v>9741</v>
      </c>
      <c r="B9480">
        <v>1173</v>
      </c>
      <c r="C9480" t="s">
        <v>113</v>
      </c>
      <c r="D9480" t="s">
        <v>114</v>
      </c>
      <c r="E9480" t="s">
        <v>18</v>
      </c>
      <c r="F9480" t="s">
        <v>115</v>
      </c>
      <c r="G9480" t="s">
        <v>116</v>
      </c>
      <c r="H9480" t="s">
        <v>21</v>
      </c>
      <c r="J9480">
        <v>119</v>
      </c>
      <c r="K9480" t="s">
        <v>1556</v>
      </c>
      <c r="L9480">
        <v>1</v>
      </c>
      <c r="M9480" t="s">
        <v>38</v>
      </c>
      <c r="N9480">
        <v>5.9</v>
      </c>
      <c r="O9480" s="1">
        <v>44903.300682870373</v>
      </c>
      <c r="P9480" t="s">
        <v>24</v>
      </c>
      <c r="Q9480">
        <v>3.6</v>
      </c>
    </row>
    <row r="9481" spans="1:17" hidden="1">
      <c r="A9481">
        <v>9742</v>
      </c>
      <c r="B9481">
        <v>1173</v>
      </c>
      <c r="C9481" t="s">
        <v>113</v>
      </c>
      <c r="D9481" t="s">
        <v>114</v>
      </c>
      <c r="E9481" t="s">
        <v>18</v>
      </c>
      <c r="F9481" t="s">
        <v>115</v>
      </c>
      <c r="G9481" t="s">
        <v>116</v>
      </c>
      <c r="H9481" t="s">
        <v>21</v>
      </c>
      <c r="J9481">
        <v>266</v>
      </c>
      <c r="K9481" t="s">
        <v>445</v>
      </c>
      <c r="L9481">
        <v>1</v>
      </c>
      <c r="M9481" t="s">
        <v>32</v>
      </c>
      <c r="N9481">
        <v>5.9</v>
      </c>
      <c r="O9481" s="1">
        <v>44903.300682870373</v>
      </c>
      <c r="P9481" t="s">
        <v>24</v>
      </c>
      <c r="Q9481">
        <v>3.25</v>
      </c>
    </row>
    <row r="9482" spans="1:17" hidden="1">
      <c r="A9482">
        <v>9743</v>
      </c>
      <c r="B9482">
        <v>1173</v>
      </c>
      <c r="C9482" t="s">
        <v>113</v>
      </c>
      <c r="D9482" t="s">
        <v>114</v>
      </c>
      <c r="E9482" t="s">
        <v>18</v>
      </c>
      <c r="F9482" t="s">
        <v>115</v>
      </c>
      <c r="G9482" t="s">
        <v>116</v>
      </c>
      <c r="H9482" t="s">
        <v>21</v>
      </c>
      <c r="J9482">
        <v>344</v>
      </c>
      <c r="K9482" t="s">
        <v>37</v>
      </c>
      <c r="L9482">
        <v>1</v>
      </c>
      <c r="M9482" t="s">
        <v>81</v>
      </c>
      <c r="N9482">
        <v>12.1</v>
      </c>
      <c r="O9482" s="1">
        <v>44903.300682870373</v>
      </c>
      <c r="P9482" t="s">
        <v>24</v>
      </c>
      <c r="Q9482">
        <v>7.3</v>
      </c>
    </row>
    <row r="9483" spans="1:17" hidden="1">
      <c r="A9483">
        <v>9744</v>
      </c>
      <c r="B9483">
        <v>1174</v>
      </c>
      <c r="C9483" t="s">
        <v>1558</v>
      </c>
      <c r="D9483" t="s">
        <v>704</v>
      </c>
      <c r="E9483" t="s">
        <v>43</v>
      </c>
      <c r="F9483" t="s">
        <v>1559</v>
      </c>
      <c r="G9483" t="s">
        <v>706</v>
      </c>
      <c r="H9483" t="s">
        <v>21</v>
      </c>
      <c r="J9483">
        <v>241</v>
      </c>
      <c r="K9483" t="s">
        <v>1147</v>
      </c>
      <c r="L9483">
        <v>5</v>
      </c>
      <c r="M9483" t="s">
        <v>23</v>
      </c>
      <c r="N9483">
        <v>64.5</v>
      </c>
      <c r="O9483" s="1">
        <v>44903.341828703706</v>
      </c>
      <c r="P9483" t="s">
        <v>24</v>
      </c>
      <c r="Q9483">
        <v>36.25</v>
      </c>
    </row>
    <row r="9484" spans="1:17" hidden="1">
      <c r="A9484">
        <v>9745</v>
      </c>
      <c r="B9484">
        <v>1175</v>
      </c>
      <c r="C9484" t="s">
        <v>1245</v>
      </c>
      <c r="D9484">
        <v>12988057221</v>
      </c>
      <c r="E9484" t="s">
        <v>18</v>
      </c>
      <c r="F9484" t="s">
        <v>1560</v>
      </c>
      <c r="G9484" t="s">
        <v>238</v>
      </c>
      <c r="H9484" t="s">
        <v>21</v>
      </c>
      <c r="J9484">
        <v>241</v>
      </c>
      <c r="K9484" t="s">
        <v>1147</v>
      </c>
      <c r="L9484">
        <v>1</v>
      </c>
      <c r="M9484" t="s">
        <v>23</v>
      </c>
      <c r="N9484">
        <v>12.9</v>
      </c>
      <c r="O9484" s="1">
        <v>44903.425439814811</v>
      </c>
      <c r="P9484" t="s">
        <v>24</v>
      </c>
      <c r="Q9484">
        <v>7.25</v>
      </c>
    </row>
    <row r="9485" spans="1:17" hidden="1">
      <c r="A9485">
        <v>9746</v>
      </c>
      <c r="B9485">
        <v>1175</v>
      </c>
      <c r="C9485" t="s">
        <v>1245</v>
      </c>
      <c r="D9485">
        <v>12988057221</v>
      </c>
      <c r="E9485" t="s">
        <v>18</v>
      </c>
      <c r="F9485" t="s">
        <v>1560</v>
      </c>
      <c r="G9485" t="s">
        <v>238</v>
      </c>
      <c r="H9485" t="s">
        <v>21</v>
      </c>
      <c r="J9485">
        <v>119</v>
      </c>
      <c r="K9485" t="s">
        <v>1556</v>
      </c>
      <c r="L9485">
        <v>1</v>
      </c>
      <c r="M9485" t="s">
        <v>38</v>
      </c>
      <c r="N9485">
        <v>5.9</v>
      </c>
      <c r="O9485" s="1">
        <v>44903.425439814811</v>
      </c>
      <c r="P9485" t="s">
        <v>24</v>
      </c>
      <c r="Q9485">
        <v>3.6</v>
      </c>
    </row>
    <row r="9486" spans="1:17" hidden="1">
      <c r="A9486">
        <v>9747</v>
      </c>
      <c r="B9486">
        <v>1175</v>
      </c>
      <c r="C9486" t="s">
        <v>1245</v>
      </c>
      <c r="D9486">
        <v>12988057221</v>
      </c>
      <c r="E9486" t="s">
        <v>18</v>
      </c>
      <c r="F9486" t="s">
        <v>1560</v>
      </c>
      <c r="G9486" t="s">
        <v>238</v>
      </c>
      <c r="H9486" t="s">
        <v>21</v>
      </c>
      <c r="J9486">
        <v>331</v>
      </c>
      <c r="K9486" t="s">
        <v>528</v>
      </c>
      <c r="L9486">
        <v>1</v>
      </c>
      <c r="M9486" t="s">
        <v>32</v>
      </c>
      <c r="N9486">
        <v>7.9</v>
      </c>
      <c r="O9486" s="1">
        <v>44903.425439814811</v>
      </c>
      <c r="P9486" t="s">
        <v>24</v>
      </c>
      <c r="Q9486">
        <v>4.75</v>
      </c>
    </row>
    <row r="9487" spans="1:17" hidden="1">
      <c r="A9487">
        <v>9748</v>
      </c>
      <c r="B9487">
        <v>1176</v>
      </c>
      <c r="C9487" t="s">
        <v>1097</v>
      </c>
      <c r="D9487" t="s">
        <v>1561</v>
      </c>
      <c r="E9487" t="s">
        <v>18</v>
      </c>
      <c r="F9487" t="s">
        <v>1396</v>
      </c>
      <c r="G9487" t="s">
        <v>247</v>
      </c>
      <c r="H9487" t="s">
        <v>46</v>
      </c>
      <c r="J9487">
        <v>34</v>
      </c>
      <c r="K9487" t="s">
        <v>188</v>
      </c>
      <c r="L9487">
        <v>1</v>
      </c>
      <c r="M9487" t="s">
        <v>32</v>
      </c>
      <c r="N9487">
        <v>10.9</v>
      </c>
      <c r="O9487" s="1">
        <v>44903.425011574072</v>
      </c>
      <c r="P9487" t="s">
        <v>24</v>
      </c>
      <c r="Q9487">
        <v>8</v>
      </c>
    </row>
    <row r="9488" spans="1:17" hidden="1">
      <c r="A9488">
        <v>9749</v>
      </c>
      <c r="B9488">
        <v>1176</v>
      </c>
      <c r="C9488" t="s">
        <v>1097</v>
      </c>
      <c r="D9488" t="s">
        <v>1561</v>
      </c>
      <c r="E9488" t="s">
        <v>18</v>
      </c>
      <c r="F9488" t="s">
        <v>1396</v>
      </c>
      <c r="G9488" t="s">
        <v>247</v>
      </c>
      <c r="H9488" t="s">
        <v>46</v>
      </c>
      <c r="J9488">
        <v>51</v>
      </c>
      <c r="K9488" t="s">
        <v>648</v>
      </c>
      <c r="L9488">
        <v>1</v>
      </c>
      <c r="M9488" t="s">
        <v>26</v>
      </c>
      <c r="N9488">
        <v>8.9</v>
      </c>
      <c r="O9488" s="1">
        <v>44903.425011574072</v>
      </c>
      <c r="P9488" t="s">
        <v>24</v>
      </c>
      <c r="Q9488">
        <v>5.2</v>
      </c>
    </row>
    <row r="9489" spans="1:17" hidden="1">
      <c r="A9489">
        <v>9750</v>
      </c>
      <c r="B9489">
        <v>1176</v>
      </c>
      <c r="C9489" t="s">
        <v>1097</v>
      </c>
      <c r="D9489" t="s">
        <v>1561</v>
      </c>
      <c r="E9489" t="s">
        <v>18</v>
      </c>
      <c r="F9489" t="s">
        <v>1396</v>
      </c>
      <c r="G9489" t="s">
        <v>247</v>
      </c>
      <c r="H9489" t="s">
        <v>46</v>
      </c>
      <c r="J9489">
        <v>241</v>
      </c>
      <c r="K9489" t="s">
        <v>1147</v>
      </c>
      <c r="L9489">
        <v>2</v>
      </c>
      <c r="M9489" t="s">
        <v>23</v>
      </c>
      <c r="N9489">
        <v>25.8</v>
      </c>
      <c r="O9489" s="1">
        <v>44903.425011574072</v>
      </c>
      <c r="P9489" t="s">
        <v>24</v>
      </c>
      <c r="Q9489">
        <v>14.5</v>
      </c>
    </row>
    <row r="9490" spans="1:17" hidden="1">
      <c r="A9490">
        <v>9751</v>
      </c>
      <c r="B9490">
        <v>1176</v>
      </c>
      <c r="C9490" t="s">
        <v>1097</v>
      </c>
      <c r="D9490" t="s">
        <v>1561</v>
      </c>
      <c r="E9490" t="s">
        <v>18</v>
      </c>
      <c r="F9490" t="s">
        <v>1396</v>
      </c>
      <c r="G9490" t="s">
        <v>247</v>
      </c>
      <c r="H9490" t="s">
        <v>46</v>
      </c>
      <c r="J9490">
        <v>156</v>
      </c>
      <c r="K9490" t="s">
        <v>1493</v>
      </c>
      <c r="L9490">
        <v>1</v>
      </c>
      <c r="M9490" t="s">
        <v>1494</v>
      </c>
      <c r="N9490">
        <v>23.9</v>
      </c>
      <c r="O9490" s="1">
        <v>44903.425011574072</v>
      </c>
      <c r="P9490" t="s">
        <v>24</v>
      </c>
      <c r="Q9490">
        <v>18</v>
      </c>
    </row>
    <row r="9491" spans="1:17" hidden="1">
      <c r="A9491">
        <v>9752</v>
      </c>
      <c r="B9491">
        <v>1176</v>
      </c>
      <c r="C9491" t="s">
        <v>1097</v>
      </c>
      <c r="D9491" t="s">
        <v>1561</v>
      </c>
      <c r="E9491" t="s">
        <v>18</v>
      </c>
      <c r="F9491" t="s">
        <v>1396</v>
      </c>
      <c r="G9491" t="s">
        <v>247</v>
      </c>
      <c r="H9491" t="s">
        <v>46</v>
      </c>
      <c r="J9491">
        <v>324</v>
      </c>
      <c r="K9491" t="s">
        <v>1240</v>
      </c>
      <c r="L9491">
        <v>1</v>
      </c>
      <c r="M9491" t="s">
        <v>38</v>
      </c>
      <c r="N9491">
        <v>29.9</v>
      </c>
      <c r="O9491" s="1">
        <v>44903.425011574072</v>
      </c>
      <c r="P9491" t="s">
        <v>24</v>
      </c>
      <c r="Q9491">
        <v>23</v>
      </c>
    </row>
    <row r="9492" spans="1:17" hidden="1">
      <c r="A9492">
        <v>9753</v>
      </c>
      <c r="B9492">
        <v>1176</v>
      </c>
      <c r="C9492" t="s">
        <v>1097</v>
      </c>
      <c r="D9492" t="s">
        <v>1561</v>
      </c>
      <c r="E9492" t="s">
        <v>18</v>
      </c>
      <c r="F9492" t="s">
        <v>1396</v>
      </c>
      <c r="G9492" t="s">
        <v>247</v>
      </c>
      <c r="H9492" t="s">
        <v>46</v>
      </c>
      <c r="J9492">
        <v>326</v>
      </c>
      <c r="K9492" t="s">
        <v>466</v>
      </c>
      <c r="L9492">
        <v>1</v>
      </c>
      <c r="M9492" t="s">
        <v>32</v>
      </c>
      <c r="N9492">
        <v>10.9</v>
      </c>
      <c r="O9492" s="1">
        <v>44903.425011574072</v>
      </c>
      <c r="P9492" t="s">
        <v>24</v>
      </c>
      <c r="Q9492">
        <v>8.4</v>
      </c>
    </row>
    <row r="9493" spans="1:17" hidden="1">
      <c r="A9493">
        <v>9754</v>
      </c>
      <c r="B9493">
        <v>1177</v>
      </c>
      <c r="C9493" t="s">
        <v>1115</v>
      </c>
      <c r="D9493">
        <v>12981251753</v>
      </c>
      <c r="E9493" t="s">
        <v>18</v>
      </c>
      <c r="F9493" t="s">
        <v>1116</v>
      </c>
      <c r="G9493" t="s">
        <v>311</v>
      </c>
      <c r="H9493" t="s">
        <v>46</v>
      </c>
      <c r="J9493">
        <v>34</v>
      </c>
      <c r="K9493" t="s">
        <v>188</v>
      </c>
      <c r="L9493">
        <v>1</v>
      </c>
      <c r="M9493" t="s">
        <v>32</v>
      </c>
      <c r="N9493">
        <v>10.9</v>
      </c>
      <c r="O9493" s="1">
        <v>44904.216909722221</v>
      </c>
      <c r="P9493" t="s">
        <v>24</v>
      </c>
      <c r="Q9493">
        <v>8</v>
      </c>
    </row>
    <row r="9494" spans="1:17" hidden="1">
      <c r="A9494">
        <v>9755</v>
      </c>
      <c r="B9494">
        <v>1177</v>
      </c>
      <c r="C9494" t="s">
        <v>1115</v>
      </c>
      <c r="D9494">
        <v>12981251753</v>
      </c>
      <c r="E9494" t="s">
        <v>18</v>
      </c>
      <c r="F9494" t="s">
        <v>1116</v>
      </c>
      <c r="G9494" t="s">
        <v>311</v>
      </c>
      <c r="H9494" t="s">
        <v>46</v>
      </c>
      <c r="J9494">
        <v>51</v>
      </c>
      <c r="K9494" t="s">
        <v>648</v>
      </c>
      <c r="L9494">
        <v>1</v>
      </c>
      <c r="M9494" t="s">
        <v>26</v>
      </c>
      <c r="N9494">
        <v>8.9</v>
      </c>
      <c r="O9494" s="1">
        <v>44904.216909722221</v>
      </c>
      <c r="P9494" t="s">
        <v>24</v>
      </c>
      <c r="Q9494">
        <v>5.2</v>
      </c>
    </row>
    <row r="9495" spans="1:17" hidden="1">
      <c r="A9495">
        <v>9756</v>
      </c>
      <c r="B9495">
        <v>1177</v>
      </c>
      <c r="C9495" t="s">
        <v>1115</v>
      </c>
      <c r="D9495">
        <v>12981251753</v>
      </c>
      <c r="E9495" t="s">
        <v>18</v>
      </c>
      <c r="F9495" t="s">
        <v>1116</v>
      </c>
      <c r="G9495" t="s">
        <v>311</v>
      </c>
      <c r="H9495" t="s">
        <v>46</v>
      </c>
      <c r="J9495">
        <v>264</v>
      </c>
      <c r="K9495" t="s">
        <v>100</v>
      </c>
      <c r="L9495">
        <v>1</v>
      </c>
      <c r="M9495" t="s">
        <v>32</v>
      </c>
      <c r="N9495">
        <v>6.9</v>
      </c>
      <c r="O9495" s="1">
        <v>44904.216909722221</v>
      </c>
      <c r="P9495" t="s">
        <v>24</v>
      </c>
      <c r="Q9495">
        <v>4</v>
      </c>
    </row>
    <row r="9496" spans="1:17" hidden="1">
      <c r="A9496">
        <v>9757</v>
      </c>
      <c r="B9496">
        <v>1177</v>
      </c>
      <c r="C9496" t="s">
        <v>1115</v>
      </c>
      <c r="D9496">
        <v>12981251753</v>
      </c>
      <c r="E9496" t="s">
        <v>18</v>
      </c>
      <c r="F9496" t="s">
        <v>1116</v>
      </c>
      <c r="G9496" t="s">
        <v>311</v>
      </c>
      <c r="H9496" t="s">
        <v>46</v>
      </c>
      <c r="J9496">
        <v>45</v>
      </c>
      <c r="K9496" t="s">
        <v>151</v>
      </c>
      <c r="L9496">
        <v>1</v>
      </c>
      <c r="M9496" t="s">
        <v>77</v>
      </c>
      <c r="N9496">
        <v>5.9</v>
      </c>
      <c r="O9496" s="1">
        <v>44904.216909722221</v>
      </c>
      <c r="P9496" t="s">
        <v>24</v>
      </c>
      <c r="Q9496">
        <v>3.2</v>
      </c>
    </row>
    <row r="9497" spans="1:17" hidden="1">
      <c r="A9497">
        <v>9758</v>
      </c>
      <c r="B9497">
        <v>1177</v>
      </c>
      <c r="C9497" t="s">
        <v>1115</v>
      </c>
      <c r="D9497">
        <v>12981251753</v>
      </c>
      <c r="E9497" t="s">
        <v>18</v>
      </c>
      <c r="F9497" t="s">
        <v>1116</v>
      </c>
      <c r="G9497" t="s">
        <v>311</v>
      </c>
      <c r="H9497" t="s">
        <v>46</v>
      </c>
      <c r="J9497">
        <v>121</v>
      </c>
      <c r="K9497" t="s">
        <v>117</v>
      </c>
      <c r="L9497">
        <v>1</v>
      </c>
      <c r="M9497" t="s">
        <v>49</v>
      </c>
      <c r="N9497">
        <v>4.9000000000000004</v>
      </c>
      <c r="O9497" s="1">
        <v>44904.216909722221</v>
      </c>
      <c r="P9497" t="s">
        <v>24</v>
      </c>
      <c r="Q9497">
        <v>3</v>
      </c>
    </row>
    <row r="9498" spans="1:17" hidden="1">
      <c r="A9498">
        <v>9759</v>
      </c>
      <c r="B9498">
        <v>1177</v>
      </c>
      <c r="C9498" t="s">
        <v>1115</v>
      </c>
      <c r="D9498">
        <v>12981251753</v>
      </c>
      <c r="E9498" t="s">
        <v>18</v>
      </c>
      <c r="F9498" t="s">
        <v>1116</v>
      </c>
      <c r="G9498" t="s">
        <v>311</v>
      </c>
      <c r="H9498" t="s">
        <v>46</v>
      </c>
      <c r="J9498">
        <v>322</v>
      </c>
      <c r="K9498" t="s">
        <v>388</v>
      </c>
      <c r="L9498">
        <v>1</v>
      </c>
      <c r="M9498" t="s">
        <v>38</v>
      </c>
      <c r="N9498">
        <v>27.9</v>
      </c>
      <c r="O9498" s="1">
        <v>44904.216909722221</v>
      </c>
      <c r="P9498" t="s">
        <v>24</v>
      </c>
      <c r="Q9498">
        <v>21.5</v>
      </c>
    </row>
    <row r="9499" spans="1:17" hidden="1">
      <c r="A9499">
        <v>9760</v>
      </c>
      <c r="B9499">
        <v>1177</v>
      </c>
      <c r="C9499" t="s">
        <v>1115</v>
      </c>
      <c r="D9499">
        <v>12981251753</v>
      </c>
      <c r="E9499" t="s">
        <v>18</v>
      </c>
      <c r="F9499" t="s">
        <v>1116</v>
      </c>
      <c r="G9499" t="s">
        <v>311</v>
      </c>
      <c r="H9499" t="s">
        <v>46</v>
      </c>
      <c r="J9499">
        <v>160</v>
      </c>
      <c r="K9499" t="s">
        <v>1133</v>
      </c>
      <c r="L9499">
        <v>1</v>
      </c>
      <c r="M9499" t="s">
        <v>38</v>
      </c>
      <c r="N9499">
        <v>6.9</v>
      </c>
      <c r="O9499" s="1">
        <v>44904.216909722221</v>
      </c>
      <c r="P9499" t="s">
        <v>24</v>
      </c>
      <c r="Q9499">
        <v>4</v>
      </c>
    </row>
    <row r="9500" spans="1:17" hidden="1">
      <c r="A9500">
        <v>9761</v>
      </c>
      <c r="B9500">
        <v>1178</v>
      </c>
      <c r="C9500" t="s">
        <v>440</v>
      </c>
      <c r="D9500">
        <v>12997197535</v>
      </c>
      <c r="E9500" t="s">
        <v>28</v>
      </c>
      <c r="F9500" t="s">
        <v>441</v>
      </c>
      <c r="G9500" t="s">
        <v>182</v>
      </c>
      <c r="H9500" t="s">
        <v>21</v>
      </c>
      <c r="J9500">
        <v>34</v>
      </c>
      <c r="K9500" t="s">
        <v>188</v>
      </c>
      <c r="L9500">
        <v>1</v>
      </c>
      <c r="M9500" t="s">
        <v>32</v>
      </c>
      <c r="N9500">
        <v>10.9</v>
      </c>
      <c r="O9500" s="1">
        <v>44904.258333333331</v>
      </c>
      <c r="P9500" t="s">
        <v>24</v>
      </c>
      <c r="Q9500">
        <v>8</v>
      </c>
    </row>
    <row r="9501" spans="1:17" hidden="1">
      <c r="A9501">
        <v>9762</v>
      </c>
      <c r="B9501">
        <v>1178</v>
      </c>
      <c r="C9501" t="s">
        <v>440</v>
      </c>
      <c r="D9501">
        <v>12997197535</v>
      </c>
      <c r="E9501" t="s">
        <v>28</v>
      </c>
      <c r="F9501" t="s">
        <v>441</v>
      </c>
      <c r="G9501" t="s">
        <v>182</v>
      </c>
      <c r="H9501" t="s">
        <v>21</v>
      </c>
      <c r="J9501">
        <v>37</v>
      </c>
      <c r="K9501" t="s">
        <v>1562</v>
      </c>
      <c r="L9501">
        <v>2</v>
      </c>
      <c r="M9501" t="s">
        <v>1563</v>
      </c>
      <c r="N9501">
        <v>39.799999999999997</v>
      </c>
      <c r="O9501" s="1">
        <v>44904.258333333331</v>
      </c>
      <c r="P9501" t="s">
        <v>24</v>
      </c>
      <c r="Q9501">
        <v>24</v>
      </c>
    </row>
    <row r="9502" spans="1:17" hidden="1">
      <c r="A9502">
        <v>9763</v>
      </c>
      <c r="B9502">
        <v>1178</v>
      </c>
      <c r="C9502" t="s">
        <v>440</v>
      </c>
      <c r="D9502">
        <v>12997197535</v>
      </c>
      <c r="E9502" t="s">
        <v>28</v>
      </c>
      <c r="F9502" t="s">
        <v>441</v>
      </c>
      <c r="G9502" t="s">
        <v>182</v>
      </c>
      <c r="H9502" t="s">
        <v>21</v>
      </c>
      <c r="J9502">
        <v>200</v>
      </c>
      <c r="K9502" t="s">
        <v>1297</v>
      </c>
      <c r="L9502">
        <v>1</v>
      </c>
      <c r="M9502" t="s">
        <v>472</v>
      </c>
      <c r="N9502">
        <v>15.9</v>
      </c>
      <c r="O9502" s="1">
        <v>44904.258333333331</v>
      </c>
      <c r="P9502" t="s">
        <v>24</v>
      </c>
      <c r="Q9502">
        <v>9.5</v>
      </c>
    </row>
    <row r="9503" spans="1:17" hidden="1">
      <c r="A9503">
        <v>9764</v>
      </c>
      <c r="B9503">
        <v>1178</v>
      </c>
      <c r="C9503" t="s">
        <v>440</v>
      </c>
      <c r="D9503">
        <v>12997197535</v>
      </c>
      <c r="E9503" t="s">
        <v>28</v>
      </c>
      <c r="F9503" t="s">
        <v>441</v>
      </c>
      <c r="G9503" t="s">
        <v>182</v>
      </c>
      <c r="H9503" t="s">
        <v>21</v>
      </c>
      <c r="J9503">
        <v>59</v>
      </c>
      <c r="K9503" t="s">
        <v>31</v>
      </c>
      <c r="L9503">
        <v>1</v>
      </c>
      <c r="M9503" t="s">
        <v>32</v>
      </c>
      <c r="N9503">
        <v>4.9000000000000004</v>
      </c>
      <c r="O9503" s="1">
        <v>44904.258333333331</v>
      </c>
      <c r="P9503" t="s">
        <v>24</v>
      </c>
      <c r="Q9503">
        <v>3</v>
      </c>
    </row>
    <row r="9504" spans="1:17" hidden="1">
      <c r="A9504">
        <v>9765</v>
      </c>
      <c r="B9504">
        <v>1178</v>
      </c>
      <c r="C9504" t="s">
        <v>440</v>
      </c>
      <c r="D9504">
        <v>12997197535</v>
      </c>
      <c r="E9504" t="s">
        <v>28</v>
      </c>
      <c r="F9504" t="s">
        <v>441</v>
      </c>
      <c r="G9504" t="s">
        <v>182</v>
      </c>
      <c r="H9504" t="s">
        <v>21</v>
      </c>
      <c r="J9504">
        <v>86</v>
      </c>
      <c r="K9504" t="s">
        <v>918</v>
      </c>
      <c r="L9504">
        <v>1</v>
      </c>
      <c r="M9504" t="s">
        <v>32</v>
      </c>
      <c r="N9504">
        <v>7.9</v>
      </c>
      <c r="O9504" s="1">
        <v>44904.258333333331</v>
      </c>
      <c r="P9504" t="s">
        <v>24</v>
      </c>
      <c r="Q9504">
        <v>4.5</v>
      </c>
    </row>
    <row r="9505" spans="1:17" hidden="1">
      <c r="A9505">
        <v>9766</v>
      </c>
      <c r="B9505">
        <v>1178</v>
      </c>
      <c r="C9505" t="s">
        <v>440</v>
      </c>
      <c r="D9505">
        <v>12997197535</v>
      </c>
      <c r="E9505" t="s">
        <v>28</v>
      </c>
      <c r="F9505" t="s">
        <v>441</v>
      </c>
      <c r="G9505" t="s">
        <v>182</v>
      </c>
      <c r="H9505" t="s">
        <v>21</v>
      </c>
      <c r="J9505">
        <v>119</v>
      </c>
      <c r="K9505" t="s">
        <v>1556</v>
      </c>
      <c r="L9505">
        <v>1</v>
      </c>
      <c r="M9505" t="s">
        <v>38</v>
      </c>
      <c r="N9505">
        <v>5.9</v>
      </c>
      <c r="O9505" s="1">
        <v>44904.258333333331</v>
      </c>
      <c r="P9505" t="s">
        <v>24</v>
      </c>
      <c r="Q9505">
        <v>3.6</v>
      </c>
    </row>
    <row r="9506" spans="1:17" hidden="1">
      <c r="A9506">
        <v>9789</v>
      </c>
      <c r="B9506">
        <v>1183</v>
      </c>
      <c r="C9506" t="s">
        <v>930</v>
      </c>
      <c r="D9506">
        <v>12982538536</v>
      </c>
      <c r="E9506" t="s">
        <v>18</v>
      </c>
      <c r="F9506" t="s">
        <v>931</v>
      </c>
      <c r="G9506" t="s">
        <v>286</v>
      </c>
      <c r="H9506" t="s">
        <v>46</v>
      </c>
      <c r="J9506">
        <v>9</v>
      </c>
      <c r="K9506" t="s">
        <v>1546</v>
      </c>
      <c r="L9506">
        <v>1</v>
      </c>
      <c r="M9506" t="s">
        <v>108</v>
      </c>
      <c r="N9506">
        <v>5.9</v>
      </c>
      <c r="O9506" s="1">
        <v>44905.133877314816</v>
      </c>
      <c r="P9506" t="s">
        <v>24</v>
      </c>
      <c r="Q9506">
        <v>3</v>
      </c>
    </row>
    <row r="9507" spans="1:17" hidden="1">
      <c r="A9507">
        <v>9787</v>
      </c>
      <c r="B9507">
        <v>1182</v>
      </c>
      <c r="C9507" t="s">
        <v>1080</v>
      </c>
      <c r="D9507" t="s">
        <v>509</v>
      </c>
      <c r="E9507" t="s">
        <v>18</v>
      </c>
      <c r="F9507" t="s">
        <v>1068</v>
      </c>
      <c r="G9507" t="s">
        <v>1237</v>
      </c>
      <c r="H9507" t="s">
        <v>46</v>
      </c>
      <c r="J9507">
        <v>28</v>
      </c>
      <c r="K9507" t="s">
        <v>1295</v>
      </c>
      <c r="L9507">
        <v>1</v>
      </c>
      <c r="M9507" t="s">
        <v>81</v>
      </c>
      <c r="N9507">
        <v>9.9</v>
      </c>
      <c r="O9507" s="1">
        <v>44905.508726851855</v>
      </c>
      <c r="P9507" t="s">
        <v>24</v>
      </c>
      <c r="Q9507">
        <v>5.5</v>
      </c>
    </row>
    <row r="9508" spans="1:17" hidden="1">
      <c r="A9508">
        <v>9786</v>
      </c>
      <c r="B9508">
        <v>1182</v>
      </c>
      <c r="C9508" t="s">
        <v>1080</v>
      </c>
      <c r="D9508" t="s">
        <v>509</v>
      </c>
      <c r="E9508" t="s">
        <v>18</v>
      </c>
      <c r="F9508" t="s">
        <v>1068</v>
      </c>
      <c r="G9508" t="s">
        <v>1237</v>
      </c>
      <c r="H9508" t="s">
        <v>46</v>
      </c>
      <c r="J9508">
        <v>20</v>
      </c>
      <c r="K9508" t="s">
        <v>92</v>
      </c>
      <c r="L9508">
        <v>1</v>
      </c>
      <c r="M9508" t="s">
        <v>77</v>
      </c>
      <c r="N9508">
        <v>4.9000000000000004</v>
      </c>
      <c r="O9508" s="1">
        <v>44905.508726851855</v>
      </c>
      <c r="P9508" t="s">
        <v>24</v>
      </c>
      <c r="Q9508">
        <v>2.8</v>
      </c>
    </row>
    <row r="9509" spans="1:17" hidden="1">
      <c r="A9509">
        <v>9785</v>
      </c>
      <c r="B9509">
        <v>1182</v>
      </c>
      <c r="C9509" t="s">
        <v>1080</v>
      </c>
      <c r="D9509" t="s">
        <v>509</v>
      </c>
      <c r="E9509" t="s">
        <v>18</v>
      </c>
      <c r="F9509" t="s">
        <v>1068</v>
      </c>
      <c r="G9509" t="s">
        <v>1237</v>
      </c>
      <c r="H9509" t="s">
        <v>46</v>
      </c>
      <c r="J9509">
        <v>331</v>
      </c>
      <c r="K9509" t="s">
        <v>528</v>
      </c>
      <c r="L9509">
        <v>1</v>
      </c>
      <c r="M9509" t="s">
        <v>32</v>
      </c>
      <c r="N9509">
        <v>7.9</v>
      </c>
      <c r="O9509" s="1">
        <v>44905.508726851855</v>
      </c>
      <c r="P9509" t="s">
        <v>24</v>
      </c>
      <c r="Q9509">
        <v>4.75</v>
      </c>
    </row>
    <row r="9510" spans="1:17" hidden="1">
      <c r="A9510">
        <v>9784</v>
      </c>
      <c r="B9510">
        <v>1182</v>
      </c>
      <c r="C9510" t="s">
        <v>1080</v>
      </c>
      <c r="D9510" t="s">
        <v>509</v>
      </c>
      <c r="E9510" t="s">
        <v>18</v>
      </c>
      <c r="F9510" t="s">
        <v>1068</v>
      </c>
      <c r="G9510" t="s">
        <v>1237</v>
      </c>
      <c r="H9510" t="s">
        <v>46</v>
      </c>
      <c r="J9510">
        <v>93</v>
      </c>
      <c r="K9510" t="s">
        <v>886</v>
      </c>
      <c r="L9510">
        <v>1</v>
      </c>
      <c r="M9510" t="s">
        <v>32</v>
      </c>
      <c r="N9510">
        <v>4.9000000000000004</v>
      </c>
      <c r="O9510" s="1">
        <v>44905.508726851855</v>
      </c>
      <c r="P9510" t="s">
        <v>24</v>
      </c>
      <c r="Q9510">
        <v>2.9</v>
      </c>
    </row>
    <row r="9511" spans="1:17" hidden="1">
      <c r="A9511">
        <v>9783</v>
      </c>
      <c r="B9511">
        <v>1182</v>
      </c>
      <c r="C9511" t="s">
        <v>1080</v>
      </c>
      <c r="D9511" t="s">
        <v>509</v>
      </c>
      <c r="E9511" t="s">
        <v>18</v>
      </c>
      <c r="F9511" t="s">
        <v>1068</v>
      </c>
      <c r="G9511" t="s">
        <v>1237</v>
      </c>
      <c r="H9511" t="s">
        <v>46</v>
      </c>
      <c r="J9511">
        <v>391</v>
      </c>
      <c r="K9511" t="s">
        <v>1555</v>
      </c>
      <c r="L9511">
        <v>1</v>
      </c>
      <c r="M9511" t="s">
        <v>32</v>
      </c>
      <c r="N9511">
        <v>4.9000000000000004</v>
      </c>
      <c r="O9511" s="1">
        <v>44905.508726851855</v>
      </c>
      <c r="P9511" t="s">
        <v>24</v>
      </c>
      <c r="Q9511">
        <v>2.5</v>
      </c>
    </row>
    <row r="9512" spans="1:17" hidden="1">
      <c r="A9512">
        <v>9782</v>
      </c>
      <c r="B9512">
        <v>1182</v>
      </c>
      <c r="C9512" t="s">
        <v>1080</v>
      </c>
      <c r="D9512" t="s">
        <v>509</v>
      </c>
      <c r="E9512" t="s">
        <v>18</v>
      </c>
      <c r="F9512" t="s">
        <v>1068</v>
      </c>
      <c r="G9512" t="s">
        <v>1237</v>
      </c>
      <c r="H9512" t="s">
        <v>46</v>
      </c>
      <c r="J9512">
        <v>51</v>
      </c>
      <c r="K9512" t="s">
        <v>648</v>
      </c>
      <c r="L9512">
        <v>1</v>
      </c>
      <c r="M9512" t="s">
        <v>26</v>
      </c>
      <c r="N9512">
        <v>8.9</v>
      </c>
      <c r="O9512" s="1">
        <v>44905.508726851855</v>
      </c>
      <c r="P9512" t="s">
        <v>24</v>
      </c>
      <c r="Q9512">
        <v>5.2</v>
      </c>
    </row>
    <row r="9513" spans="1:17" hidden="1">
      <c r="A9513">
        <v>9781</v>
      </c>
      <c r="B9513">
        <v>1182</v>
      </c>
      <c r="C9513" t="s">
        <v>1080</v>
      </c>
      <c r="D9513" t="s">
        <v>509</v>
      </c>
      <c r="E9513" t="s">
        <v>18</v>
      </c>
      <c r="F9513" t="s">
        <v>1068</v>
      </c>
      <c r="G9513" t="s">
        <v>1237</v>
      </c>
      <c r="H9513" t="s">
        <v>46</v>
      </c>
      <c r="J9513">
        <v>34</v>
      </c>
      <c r="K9513" t="s">
        <v>188</v>
      </c>
      <c r="L9513">
        <v>2</v>
      </c>
      <c r="M9513" t="s">
        <v>32</v>
      </c>
      <c r="N9513">
        <v>21.8</v>
      </c>
      <c r="O9513" s="1">
        <v>44905.508726851855</v>
      </c>
      <c r="P9513" t="s">
        <v>24</v>
      </c>
      <c r="Q9513">
        <v>16</v>
      </c>
    </row>
    <row r="9514" spans="1:17" hidden="1">
      <c r="A9514">
        <v>9776</v>
      </c>
      <c r="B9514">
        <v>1181</v>
      </c>
      <c r="C9514" t="s">
        <v>34</v>
      </c>
      <c r="D9514" t="s">
        <v>509</v>
      </c>
      <c r="E9514" t="s">
        <v>18</v>
      </c>
      <c r="F9514" t="s">
        <v>1238</v>
      </c>
      <c r="G9514" t="s">
        <v>1237</v>
      </c>
      <c r="H9514" t="s">
        <v>21</v>
      </c>
      <c r="I9514" t="s">
        <v>1564</v>
      </c>
      <c r="J9514">
        <v>34</v>
      </c>
      <c r="K9514" t="s">
        <v>188</v>
      </c>
      <c r="L9514">
        <v>1</v>
      </c>
      <c r="M9514" t="s">
        <v>32</v>
      </c>
      <c r="N9514">
        <v>10.9</v>
      </c>
      <c r="O9514" s="1">
        <v>44905.466689814813</v>
      </c>
      <c r="P9514" t="s">
        <v>24</v>
      </c>
      <c r="Q9514">
        <v>8</v>
      </c>
    </row>
    <row r="9515" spans="1:17" hidden="1">
      <c r="A9515">
        <v>9777</v>
      </c>
      <c r="B9515">
        <v>1181</v>
      </c>
      <c r="C9515" t="s">
        <v>34</v>
      </c>
      <c r="D9515" t="s">
        <v>509</v>
      </c>
      <c r="E9515" t="s">
        <v>18</v>
      </c>
      <c r="F9515" t="s">
        <v>1238</v>
      </c>
      <c r="G9515" t="s">
        <v>1237</v>
      </c>
      <c r="H9515" t="s">
        <v>21</v>
      </c>
      <c r="I9515" t="s">
        <v>1564</v>
      </c>
      <c r="J9515">
        <v>51</v>
      </c>
      <c r="K9515" t="s">
        <v>648</v>
      </c>
      <c r="L9515">
        <v>1</v>
      </c>
      <c r="M9515" t="s">
        <v>26</v>
      </c>
      <c r="N9515">
        <v>8.9</v>
      </c>
      <c r="O9515" s="1">
        <v>44905.466689814813</v>
      </c>
      <c r="P9515" t="s">
        <v>24</v>
      </c>
      <c r="Q9515">
        <v>5.2</v>
      </c>
    </row>
    <row r="9516" spans="1:17" hidden="1">
      <c r="A9516">
        <v>9778</v>
      </c>
      <c r="B9516">
        <v>1181</v>
      </c>
      <c r="C9516" t="s">
        <v>34</v>
      </c>
      <c r="D9516" t="s">
        <v>509</v>
      </c>
      <c r="E9516" t="s">
        <v>18</v>
      </c>
      <c r="F9516" t="s">
        <v>1238</v>
      </c>
      <c r="G9516" t="s">
        <v>1237</v>
      </c>
      <c r="H9516" t="s">
        <v>21</v>
      </c>
      <c r="I9516" t="s">
        <v>1564</v>
      </c>
      <c r="J9516">
        <v>7</v>
      </c>
      <c r="K9516" t="s">
        <v>1433</v>
      </c>
      <c r="L9516">
        <v>1</v>
      </c>
      <c r="M9516" t="s">
        <v>108</v>
      </c>
      <c r="N9516">
        <v>9.9</v>
      </c>
      <c r="O9516" s="1">
        <v>44905.466689814813</v>
      </c>
      <c r="P9516" t="s">
        <v>24</v>
      </c>
      <c r="Q9516">
        <v>6</v>
      </c>
    </row>
    <row r="9517" spans="1:17" hidden="1">
      <c r="A9517">
        <v>9779</v>
      </c>
      <c r="B9517">
        <v>1181</v>
      </c>
      <c r="C9517" t="s">
        <v>34</v>
      </c>
      <c r="D9517" t="s">
        <v>509</v>
      </c>
      <c r="E9517" t="s">
        <v>18</v>
      </c>
      <c r="F9517" t="s">
        <v>1238</v>
      </c>
      <c r="G9517" t="s">
        <v>1237</v>
      </c>
      <c r="H9517" t="s">
        <v>21</v>
      </c>
      <c r="I9517" t="s">
        <v>1564</v>
      </c>
      <c r="J9517">
        <v>391</v>
      </c>
      <c r="K9517" t="s">
        <v>1555</v>
      </c>
      <c r="L9517">
        <v>1</v>
      </c>
      <c r="M9517" t="s">
        <v>32</v>
      </c>
      <c r="N9517">
        <v>4.9000000000000004</v>
      </c>
      <c r="O9517" s="1">
        <v>44905.466689814813</v>
      </c>
      <c r="P9517" t="s">
        <v>24</v>
      </c>
      <c r="Q9517">
        <v>2.5</v>
      </c>
    </row>
    <row r="9518" spans="1:17" hidden="1">
      <c r="A9518">
        <v>9780</v>
      </c>
      <c r="B9518">
        <v>1181</v>
      </c>
      <c r="C9518" t="s">
        <v>34</v>
      </c>
      <c r="D9518" t="s">
        <v>509</v>
      </c>
      <c r="E9518" t="s">
        <v>18</v>
      </c>
      <c r="F9518" t="s">
        <v>1238</v>
      </c>
      <c r="G9518" t="s">
        <v>1237</v>
      </c>
      <c r="H9518" t="s">
        <v>21</v>
      </c>
      <c r="I9518" t="s">
        <v>1564</v>
      </c>
      <c r="J9518">
        <v>331</v>
      </c>
      <c r="K9518" t="s">
        <v>528</v>
      </c>
      <c r="L9518">
        <v>2</v>
      </c>
      <c r="M9518" t="s">
        <v>32</v>
      </c>
      <c r="N9518">
        <v>15.8</v>
      </c>
      <c r="O9518" s="1">
        <v>44905.466689814813</v>
      </c>
      <c r="P9518" t="s">
        <v>24</v>
      </c>
      <c r="Q9518">
        <v>9.5</v>
      </c>
    </row>
    <row r="9519" spans="1:17" hidden="1">
      <c r="A9519">
        <v>9790</v>
      </c>
      <c r="B9519">
        <v>1183</v>
      </c>
      <c r="C9519" t="s">
        <v>930</v>
      </c>
      <c r="D9519">
        <v>12982538536</v>
      </c>
      <c r="E9519" t="s">
        <v>18</v>
      </c>
      <c r="F9519" t="s">
        <v>931</v>
      </c>
      <c r="G9519" t="s">
        <v>286</v>
      </c>
      <c r="H9519" t="s">
        <v>46</v>
      </c>
      <c r="J9519">
        <v>57</v>
      </c>
      <c r="K9519" t="s">
        <v>1478</v>
      </c>
      <c r="L9519">
        <v>1</v>
      </c>
      <c r="M9519" t="s">
        <v>32</v>
      </c>
      <c r="N9519">
        <v>5.9</v>
      </c>
      <c r="O9519" s="1">
        <v>44905.133877314816</v>
      </c>
      <c r="P9519" t="s">
        <v>24</v>
      </c>
      <c r="Q9519">
        <v>3.25</v>
      </c>
    </row>
    <row r="9520" spans="1:17" hidden="1">
      <c r="A9520">
        <v>9791</v>
      </c>
      <c r="B9520">
        <v>1183</v>
      </c>
      <c r="C9520" t="s">
        <v>930</v>
      </c>
      <c r="D9520">
        <v>12982538536</v>
      </c>
      <c r="E9520" t="s">
        <v>18</v>
      </c>
      <c r="F9520" t="s">
        <v>931</v>
      </c>
      <c r="G9520" t="s">
        <v>286</v>
      </c>
      <c r="H9520" t="s">
        <v>46</v>
      </c>
      <c r="J9520">
        <v>93</v>
      </c>
      <c r="K9520" t="s">
        <v>886</v>
      </c>
      <c r="L9520">
        <v>1</v>
      </c>
      <c r="M9520" t="s">
        <v>32</v>
      </c>
      <c r="N9520">
        <v>4.9000000000000004</v>
      </c>
      <c r="O9520" s="1">
        <v>44905.133877314816</v>
      </c>
      <c r="P9520" t="s">
        <v>24</v>
      </c>
      <c r="Q9520">
        <v>2.9</v>
      </c>
    </row>
    <row r="9521" spans="1:17" hidden="1">
      <c r="A9521">
        <v>9792</v>
      </c>
      <c r="B9521">
        <v>1183</v>
      </c>
      <c r="C9521" t="s">
        <v>930</v>
      </c>
      <c r="D9521">
        <v>12982538536</v>
      </c>
      <c r="E9521" t="s">
        <v>18</v>
      </c>
      <c r="F9521" t="s">
        <v>931</v>
      </c>
      <c r="G9521" t="s">
        <v>286</v>
      </c>
      <c r="H9521" t="s">
        <v>46</v>
      </c>
      <c r="J9521">
        <v>331</v>
      </c>
      <c r="K9521" t="s">
        <v>528</v>
      </c>
      <c r="L9521">
        <v>1</v>
      </c>
      <c r="M9521" t="s">
        <v>32</v>
      </c>
      <c r="N9521">
        <v>7.9</v>
      </c>
      <c r="O9521" s="1">
        <v>44905.133877314816</v>
      </c>
      <c r="P9521" t="s">
        <v>24</v>
      </c>
      <c r="Q9521">
        <v>4.75</v>
      </c>
    </row>
    <row r="9522" spans="1:17" hidden="1">
      <c r="A9522">
        <v>9793</v>
      </c>
      <c r="B9522">
        <v>1183</v>
      </c>
      <c r="C9522" t="s">
        <v>930</v>
      </c>
      <c r="D9522">
        <v>12982538536</v>
      </c>
      <c r="E9522" t="s">
        <v>18</v>
      </c>
      <c r="F9522" t="s">
        <v>931</v>
      </c>
      <c r="G9522" t="s">
        <v>286</v>
      </c>
      <c r="H9522" t="s">
        <v>46</v>
      </c>
      <c r="J9522">
        <v>115</v>
      </c>
      <c r="K9522" t="s">
        <v>48</v>
      </c>
      <c r="L9522">
        <v>1</v>
      </c>
      <c r="M9522" t="s">
        <v>49</v>
      </c>
      <c r="N9522">
        <v>5.9</v>
      </c>
      <c r="O9522" s="1">
        <v>44905.133877314816</v>
      </c>
      <c r="P9522" t="s">
        <v>50</v>
      </c>
      <c r="Q9522">
        <v>3.5</v>
      </c>
    </row>
    <row r="9523" spans="1:17" hidden="1">
      <c r="A9523">
        <v>9794</v>
      </c>
      <c r="B9523">
        <v>1184</v>
      </c>
      <c r="C9523" t="s">
        <v>165</v>
      </c>
      <c r="D9523">
        <v>991795782</v>
      </c>
      <c r="E9523" t="s">
        <v>28</v>
      </c>
      <c r="F9523" t="s">
        <v>166</v>
      </c>
      <c r="G9523" t="s">
        <v>167</v>
      </c>
      <c r="H9523" t="s">
        <v>21</v>
      </c>
      <c r="J9523">
        <v>200</v>
      </c>
      <c r="K9523" t="s">
        <v>1297</v>
      </c>
      <c r="L9523">
        <v>1</v>
      </c>
      <c r="M9523" t="s">
        <v>472</v>
      </c>
      <c r="N9523">
        <v>15.9</v>
      </c>
      <c r="O9523" s="1">
        <v>44905.13354166667</v>
      </c>
      <c r="P9523" t="s">
        <v>24</v>
      </c>
      <c r="Q9523">
        <v>9.5</v>
      </c>
    </row>
    <row r="9524" spans="1:17" hidden="1">
      <c r="A9524">
        <v>9795</v>
      </c>
      <c r="B9524">
        <v>1184</v>
      </c>
      <c r="C9524" t="s">
        <v>165</v>
      </c>
      <c r="D9524">
        <v>991795782</v>
      </c>
      <c r="E9524" t="s">
        <v>28</v>
      </c>
      <c r="F9524" t="s">
        <v>166</v>
      </c>
      <c r="G9524" t="s">
        <v>167</v>
      </c>
      <c r="H9524" t="s">
        <v>21</v>
      </c>
      <c r="J9524">
        <v>7</v>
      </c>
      <c r="K9524" t="s">
        <v>1433</v>
      </c>
      <c r="L9524">
        <v>1</v>
      </c>
      <c r="M9524" t="s">
        <v>108</v>
      </c>
      <c r="N9524">
        <v>9.9</v>
      </c>
      <c r="O9524" s="1">
        <v>44905.13354166667</v>
      </c>
      <c r="P9524" t="s">
        <v>24</v>
      </c>
      <c r="Q9524">
        <v>6</v>
      </c>
    </row>
    <row r="9525" spans="1:17" hidden="1">
      <c r="A9525">
        <v>9796</v>
      </c>
      <c r="B9525">
        <v>1184</v>
      </c>
      <c r="C9525" t="s">
        <v>165</v>
      </c>
      <c r="D9525">
        <v>991795782</v>
      </c>
      <c r="E9525" t="s">
        <v>28</v>
      </c>
      <c r="F9525" t="s">
        <v>166</v>
      </c>
      <c r="G9525" t="s">
        <v>167</v>
      </c>
      <c r="H9525" t="s">
        <v>21</v>
      </c>
      <c r="J9525">
        <v>9</v>
      </c>
      <c r="K9525" t="s">
        <v>1546</v>
      </c>
      <c r="L9525">
        <v>1</v>
      </c>
      <c r="M9525" t="s">
        <v>108</v>
      </c>
      <c r="N9525">
        <v>5.9</v>
      </c>
      <c r="O9525" s="1">
        <v>44905.13354166667</v>
      </c>
      <c r="P9525" t="s">
        <v>24</v>
      </c>
      <c r="Q9525">
        <v>3</v>
      </c>
    </row>
    <row r="9526" spans="1:17" hidden="1">
      <c r="A9526">
        <v>9797</v>
      </c>
      <c r="B9526">
        <v>1184</v>
      </c>
      <c r="C9526" t="s">
        <v>165</v>
      </c>
      <c r="D9526">
        <v>991795782</v>
      </c>
      <c r="E9526" t="s">
        <v>28</v>
      </c>
      <c r="F9526" t="s">
        <v>166</v>
      </c>
      <c r="G9526" t="s">
        <v>167</v>
      </c>
      <c r="H9526" t="s">
        <v>21</v>
      </c>
      <c r="J9526">
        <v>100</v>
      </c>
      <c r="K9526" t="s">
        <v>611</v>
      </c>
      <c r="L9526">
        <v>1</v>
      </c>
      <c r="M9526" t="s">
        <v>32</v>
      </c>
      <c r="N9526">
        <v>4.9000000000000004</v>
      </c>
      <c r="O9526" s="1">
        <v>44905.13354166667</v>
      </c>
      <c r="P9526" t="s">
        <v>24</v>
      </c>
      <c r="Q9526">
        <v>2.75</v>
      </c>
    </row>
    <row r="9527" spans="1:17" hidden="1">
      <c r="A9527">
        <v>9798</v>
      </c>
      <c r="B9527">
        <v>1184</v>
      </c>
      <c r="C9527" t="s">
        <v>165</v>
      </c>
      <c r="D9527">
        <v>991795782</v>
      </c>
      <c r="E9527" t="s">
        <v>28</v>
      </c>
      <c r="F9527" t="s">
        <v>166</v>
      </c>
      <c r="G9527" t="s">
        <v>167</v>
      </c>
      <c r="H9527" t="s">
        <v>21</v>
      </c>
      <c r="J9527">
        <v>331</v>
      </c>
      <c r="K9527" t="s">
        <v>528</v>
      </c>
      <c r="L9527">
        <v>2</v>
      </c>
      <c r="M9527" t="s">
        <v>32</v>
      </c>
      <c r="N9527">
        <v>15.8</v>
      </c>
      <c r="O9527" s="1">
        <v>44905.13354166667</v>
      </c>
      <c r="P9527" t="s">
        <v>24</v>
      </c>
      <c r="Q9527">
        <v>9.5</v>
      </c>
    </row>
    <row r="9528" spans="1:17" hidden="1">
      <c r="A9528">
        <v>9799</v>
      </c>
      <c r="B9528">
        <v>1184</v>
      </c>
      <c r="C9528" t="s">
        <v>165</v>
      </c>
      <c r="D9528">
        <v>991795782</v>
      </c>
      <c r="E9528" t="s">
        <v>28</v>
      </c>
      <c r="F9528" t="s">
        <v>166</v>
      </c>
      <c r="G9528" t="s">
        <v>167</v>
      </c>
      <c r="H9528" t="s">
        <v>21</v>
      </c>
      <c r="J9528">
        <v>121</v>
      </c>
      <c r="K9528" t="s">
        <v>117</v>
      </c>
      <c r="L9528">
        <v>1</v>
      </c>
      <c r="M9528" t="s">
        <v>49</v>
      </c>
      <c r="N9528">
        <v>4.9000000000000004</v>
      </c>
      <c r="O9528" s="1">
        <v>44905.13354166667</v>
      </c>
      <c r="P9528" t="s">
        <v>24</v>
      </c>
      <c r="Q9528">
        <v>3</v>
      </c>
    </row>
    <row r="9529" spans="1:17" hidden="1">
      <c r="A9529">
        <v>9800</v>
      </c>
      <c r="B9529">
        <v>1184</v>
      </c>
      <c r="C9529" t="s">
        <v>165</v>
      </c>
      <c r="D9529">
        <v>991795782</v>
      </c>
      <c r="E9529" t="s">
        <v>28</v>
      </c>
      <c r="F9529" t="s">
        <v>166</v>
      </c>
      <c r="G9529" t="s">
        <v>167</v>
      </c>
      <c r="H9529" t="s">
        <v>21</v>
      </c>
      <c r="J9529">
        <v>162</v>
      </c>
      <c r="K9529" t="s">
        <v>169</v>
      </c>
      <c r="L9529">
        <v>1</v>
      </c>
      <c r="M9529" t="s">
        <v>61</v>
      </c>
      <c r="N9529">
        <v>30.9</v>
      </c>
      <c r="O9529" s="1">
        <v>44905.13354166667</v>
      </c>
      <c r="P9529" t="s">
        <v>24</v>
      </c>
      <c r="Q9529">
        <v>23.25</v>
      </c>
    </row>
    <row r="9530" spans="1:17" hidden="1">
      <c r="A9530">
        <v>9801</v>
      </c>
      <c r="B9530">
        <v>1184</v>
      </c>
      <c r="C9530" t="s">
        <v>165</v>
      </c>
      <c r="D9530">
        <v>991795782</v>
      </c>
      <c r="E9530" t="s">
        <v>28</v>
      </c>
      <c r="F9530" t="s">
        <v>166</v>
      </c>
      <c r="G9530" t="s">
        <v>167</v>
      </c>
      <c r="H9530" t="s">
        <v>21</v>
      </c>
      <c r="J9530">
        <v>239</v>
      </c>
      <c r="K9530" t="s">
        <v>145</v>
      </c>
      <c r="L9530">
        <v>1</v>
      </c>
      <c r="M9530" t="s">
        <v>146</v>
      </c>
      <c r="N9530">
        <v>35.9</v>
      </c>
      <c r="O9530" s="1">
        <v>44905.13354166667</v>
      </c>
      <c r="P9530" t="s">
        <v>24</v>
      </c>
      <c r="Q9530">
        <v>27</v>
      </c>
    </row>
    <row r="9531" spans="1:17" hidden="1">
      <c r="A9531">
        <v>9802</v>
      </c>
      <c r="B9531">
        <v>1184</v>
      </c>
      <c r="C9531" t="s">
        <v>165</v>
      </c>
      <c r="D9531">
        <v>991795782</v>
      </c>
      <c r="E9531" t="s">
        <v>28</v>
      </c>
      <c r="F9531" t="s">
        <v>166</v>
      </c>
      <c r="G9531" t="s">
        <v>167</v>
      </c>
      <c r="H9531" t="s">
        <v>21</v>
      </c>
      <c r="J9531">
        <v>289</v>
      </c>
      <c r="K9531" t="s">
        <v>1530</v>
      </c>
      <c r="L9531">
        <v>1</v>
      </c>
      <c r="M9531" t="s">
        <v>32</v>
      </c>
      <c r="N9531">
        <v>49.9</v>
      </c>
      <c r="O9531" s="1">
        <v>44905.13354166667</v>
      </c>
      <c r="P9531" t="s">
        <v>24</v>
      </c>
      <c r="Q9531">
        <v>38</v>
      </c>
    </row>
    <row r="9532" spans="1:17" hidden="1">
      <c r="A9532">
        <v>9803</v>
      </c>
      <c r="B9532">
        <v>1185</v>
      </c>
      <c r="C9532" t="s">
        <v>139</v>
      </c>
      <c r="D9532" t="s">
        <v>140</v>
      </c>
      <c r="E9532" t="s">
        <v>18</v>
      </c>
      <c r="F9532" t="s">
        <v>141</v>
      </c>
      <c r="G9532" t="s">
        <v>676</v>
      </c>
      <c r="H9532" t="s">
        <v>21</v>
      </c>
      <c r="J9532">
        <v>7</v>
      </c>
      <c r="K9532" t="s">
        <v>1433</v>
      </c>
      <c r="L9532">
        <v>1</v>
      </c>
      <c r="M9532" t="s">
        <v>108</v>
      </c>
      <c r="N9532">
        <v>9.9</v>
      </c>
      <c r="O9532" s="1">
        <v>44905.133634259262</v>
      </c>
      <c r="P9532" t="s">
        <v>24</v>
      </c>
      <c r="Q9532">
        <v>6</v>
      </c>
    </row>
    <row r="9533" spans="1:17" hidden="1">
      <c r="A9533">
        <v>9804</v>
      </c>
      <c r="B9533">
        <v>1185</v>
      </c>
      <c r="C9533" t="s">
        <v>139</v>
      </c>
      <c r="D9533" t="s">
        <v>140</v>
      </c>
      <c r="E9533" t="s">
        <v>18</v>
      </c>
      <c r="F9533" t="s">
        <v>141</v>
      </c>
      <c r="G9533" t="s">
        <v>676</v>
      </c>
      <c r="H9533" t="s">
        <v>21</v>
      </c>
      <c r="J9533">
        <v>9</v>
      </c>
      <c r="K9533" t="s">
        <v>1546</v>
      </c>
      <c r="L9533">
        <v>1</v>
      </c>
      <c r="M9533" t="s">
        <v>108</v>
      </c>
      <c r="N9533">
        <v>5.9</v>
      </c>
      <c r="O9533" s="1">
        <v>44905.133634259262</v>
      </c>
      <c r="P9533" t="s">
        <v>24</v>
      </c>
      <c r="Q9533">
        <v>3</v>
      </c>
    </row>
    <row r="9534" spans="1:17" hidden="1">
      <c r="A9534">
        <v>9805</v>
      </c>
      <c r="B9534">
        <v>1185</v>
      </c>
      <c r="C9534" t="s">
        <v>139</v>
      </c>
      <c r="D9534" t="s">
        <v>140</v>
      </c>
      <c r="E9534" t="s">
        <v>18</v>
      </c>
      <c r="F9534" t="s">
        <v>141</v>
      </c>
      <c r="G9534" t="s">
        <v>676</v>
      </c>
      <c r="H9534" t="s">
        <v>21</v>
      </c>
      <c r="J9534">
        <v>59</v>
      </c>
      <c r="K9534" t="s">
        <v>31</v>
      </c>
      <c r="L9534">
        <v>1</v>
      </c>
      <c r="M9534" t="s">
        <v>32</v>
      </c>
      <c r="N9534">
        <v>4.9000000000000004</v>
      </c>
      <c r="O9534" s="1">
        <v>44905.133634259262</v>
      </c>
      <c r="P9534" t="s">
        <v>24</v>
      </c>
      <c r="Q9534">
        <v>3</v>
      </c>
    </row>
    <row r="9535" spans="1:17" hidden="1">
      <c r="A9535">
        <v>9806</v>
      </c>
      <c r="B9535">
        <v>1185</v>
      </c>
      <c r="C9535" t="s">
        <v>139</v>
      </c>
      <c r="D9535" t="s">
        <v>140</v>
      </c>
      <c r="E9535" t="s">
        <v>18</v>
      </c>
      <c r="F9535" t="s">
        <v>141</v>
      </c>
      <c r="G9535" t="s">
        <v>676</v>
      </c>
      <c r="H9535" t="s">
        <v>21</v>
      </c>
      <c r="J9535">
        <v>93</v>
      </c>
      <c r="K9535" t="s">
        <v>886</v>
      </c>
      <c r="L9535">
        <v>1</v>
      </c>
      <c r="M9535" t="s">
        <v>32</v>
      </c>
      <c r="N9535">
        <v>4.9000000000000004</v>
      </c>
      <c r="O9535" s="1">
        <v>44905.133634259262</v>
      </c>
      <c r="P9535" t="s">
        <v>24</v>
      </c>
      <c r="Q9535">
        <v>2.9</v>
      </c>
    </row>
    <row r="9536" spans="1:17" hidden="1">
      <c r="A9536">
        <v>9807</v>
      </c>
      <c r="B9536">
        <v>1185</v>
      </c>
      <c r="C9536" t="s">
        <v>139</v>
      </c>
      <c r="D9536" t="s">
        <v>140</v>
      </c>
      <c r="E9536" t="s">
        <v>18</v>
      </c>
      <c r="F9536" t="s">
        <v>141</v>
      </c>
      <c r="G9536" t="s">
        <v>676</v>
      </c>
      <c r="H9536" t="s">
        <v>21</v>
      </c>
      <c r="J9536">
        <v>100</v>
      </c>
      <c r="K9536" t="s">
        <v>611</v>
      </c>
      <c r="L9536">
        <v>1</v>
      </c>
      <c r="M9536" t="s">
        <v>32</v>
      </c>
      <c r="N9536">
        <v>4.9000000000000004</v>
      </c>
      <c r="O9536" s="1">
        <v>44905.133634259262</v>
      </c>
      <c r="P9536" t="s">
        <v>24</v>
      </c>
      <c r="Q9536">
        <v>2.75</v>
      </c>
    </row>
    <row r="9537" spans="1:17" hidden="1">
      <c r="A9537">
        <v>9808</v>
      </c>
      <c r="B9537">
        <v>1185</v>
      </c>
      <c r="C9537" t="s">
        <v>139</v>
      </c>
      <c r="D9537" t="s">
        <v>140</v>
      </c>
      <c r="E9537" t="s">
        <v>18</v>
      </c>
      <c r="F9537" t="s">
        <v>141</v>
      </c>
      <c r="G9537" t="s">
        <v>676</v>
      </c>
      <c r="H9537" t="s">
        <v>21</v>
      </c>
      <c r="J9537">
        <v>20</v>
      </c>
      <c r="K9537" t="s">
        <v>92</v>
      </c>
      <c r="L9537">
        <v>1</v>
      </c>
      <c r="M9537" t="s">
        <v>77</v>
      </c>
      <c r="N9537">
        <v>4.9000000000000004</v>
      </c>
      <c r="O9537" s="1">
        <v>44905.133634259262</v>
      </c>
      <c r="P9537" t="s">
        <v>24</v>
      </c>
      <c r="Q9537">
        <v>2.8</v>
      </c>
    </row>
    <row r="9538" spans="1:17" hidden="1">
      <c r="A9538">
        <v>9809</v>
      </c>
      <c r="B9538">
        <v>1185</v>
      </c>
      <c r="C9538" t="s">
        <v>139</v>
      </c>
      <c r="D9538" t="s">
        <v>140</v>
      </c>
      <c r="E9538" t="s">
        <v>18</v>
      </c>
      <c r="F9538" t="s">
        <v>141</v>
      </c>
      <c r="G9538" t="s">
        <v>676</v>
      </c>
      <c r="H9538" t="s">
        <v>21</v>
      </c>
      <c r="J9538">
        <v>317</v>
      </c>
      <c r="K9538" t="s">
        <v>152</v>
      </c>
      <c r="L9538">
        <v>1</v>
      </c>
      <c r="M9538" t="s">
        <v>38</v>
      </c>
      <c r="N9538">
        <v>15.9</v>
      </c>
      <c r="O9538" s="1">
        <v>44905.133634259262</v>
      </c>
      <c r="P9538" t="s">
        <v>24</v>
      </c>
      <c r="Q9538">
        <v>12</v>
      </c>
    </row>
    <row r="9539" spans="1:17" hidden="1">
      <c r="A9539">
        <v>9810</v>
      </c>
      <c r="B9539">
        <v>1186</v>
      </c>
      <c r="C9539" t="s">
        <v>1365</v>
      </c>
      <c r="D9539">
        <v>12988487025</v>
      </c>
      <c r="E9539" t="s">
        <v>28</v>
      </c>
      <c r="F9539" t="s">
        <v>1510</v>
      </c>
      <c r="G9539" t="s">
        <v>1345</v>
      </c>
      <c r="H9539" t="s">
        <v>160</v>
      </c>
      <c r="J9539">
        <v>9</v>
      </c>
      <c r="K9539" t="s">
        <v>1546</v>
      </c>
      <c r="L9539">
        <v>1</v>
      </c>
      <c r="M9539" t="s">
        <v>108</v>
      </c>
      <c r="N9539">
        <v>5.9</v>
      </c>
      <c r="O9539" s="1">
        <v>44905.175150462965</v>
      </c>
      <c r="P9539" t="s">
        <v>24</v>
      </c>
      <c r="Q9539">
        <v>3</v>
      </c>
    </row>
    <row r="9540" spans="1:17" hidden="1">
      <c r="A9540">
        <v>9811</v>
      </c>
      <c r="B9540">
        <v>1186</v>
      </c>
      <c r="C9540" t="s">
        <v>1365</v>
      </c>
      <c r="D9540">
        <v>12988487025</v>
      </c>
      <c r="E9540" t="s">
        <v>28</v>
      </c>
      <c r="F9540" t="s">
        <v>1510</v>
      </c>
      <c r="G9540" t="s">
        <v>1345</v>
      </c>
      <c r="H9540" t="s">
        <v>160</v>
      </c>
      <c r="J9540">
        <v>331</v>
      </c>
      <c r="K9540" t="s">
        <v>528</v>
      </c>
      <c r="L9540">
        <v>3</v>
      </c>
      <c r="M9540" t="s">
        <v>32</v>
      </c>
      <c r="N9540">
        <v>23.7</v>
      </c>
      <c r="O9540" s="1">
        <v>44905.175150462965</v>
      </c>
      <c r="P9540" t="s">
        <v>24</v>
      </c>
      <c r="Q9540">
        <v>14.25</v>
      </c>
    </row>
    <row r="9541" spans="1:17" hidden="1">
      <c r="A9541">
        <v>9812</v>
      </c>
      <c r="B9541">
        <v>1186</v>
      </c>
      <c r="C9541" t="s">
        <v>1365</v>
      </c>
      <c r="D9541">
        <v>12988487025</v>
      </c>
      <c r="E9541" t="s">
        <v>28</v>
      </c>
      <c r="F9541" t="s">
        <v>1510</v>
      </c>
      <c r="G9541" t="s">
        <v>1345</v>
      </c>
      <c r="H9541" t="s">
        <v>160</v>
      </c>
      <c r="J9541">
        <v>115</v>
      </c>
      <c r="K9541" t="s">
        <v>48</v>
      </c>
      <c r="L9541">
        <v>1</v>
      </c>
      <c r="M9541" t="s">
        <v>49</v>
      </c>
      <c r="N9541">
        <v>5.9</v>
      </c>
      <c r="O9541" s="1">
        <v>44905.175150462965</v>
      </c>
      <c r="P9541" t="s">
        <v>50</v>
      </c>
      <c r="Q9541">
        <v>3.5</v>
      </c>
    </row>
    <row r="9542" spans="1:17" hidden="1">
      <c r="A9542">
        <v>9813</v>
      </c>
      <c r="B9542">
        <v>1186</v>
      </c>
      <c r="C9542" t="s">
        <v>1365</v>
      </c>
      <c r="D9542">
        <v>12988487025</v>
      </c>
      <c r="E9542" t="s">
        <v>28</v>
      </c>
      <c r="F9542" t="s">
        <v>1510</v>
      </c>
      <c r="G9542" t="s">
        <v>1345</v>
      </c>
      <c r="H9542" t="s">
        <v>160</v>
      </c>
      <c r="J9542">
        <v>121</v>
      </c>
      <c r="K9542" t="s">
        <v>117</v>
      </c>
      <c r="L9542">
        <v>1</v>
      </c>
      <c r="M9542" t="s">
        <v>49</v>
      </c>
      <c r="N9542">
        <v>4.9000000000000004</v>
      </c>
      <c r="O9542" s="1">
        <v>44905.175150462965</v>
      </c>
      <c r="P9542" t="s">
        <v>24</v>
      </c>
      <c r="Q9542">
        <v>3</v>
      </c>
    </row>
    <row r="9543" spans="1:17" hidden="1">
      <c r="A9543">
        <v>9814</v>
      </c>
      <c r="B9543">
        <v>1186</v>
      </c>
      <c r="C9543" t="s">
        <v>1365</v>
      </c>
      <c r="D9543">
        <v>12988487025</v>
      </c>
      <c r="E9543" t="s">
        <v>28</v>
      </c>
      <c r="F9543" t="s">
        <v>1510</v>
      </c>
      <c r="G9543" t="s">
        <v>1345</v>
      </c>
      <c r="H9543" t="s">
        <v>160</v>
      </c>
      <c r="J9543">
        <v>19</v>
      </c>
      <c r="K9543" t="s">
        <v>417</v>
      </c>
      <c r="L9543">
        <v>1</v>
      </c>
      <c r="M9543" t="s">
        <v>49</v>
      </c>
      <c r="N9543">
        <v>5.9</v>
      </c>
      <c r="O9543" s="1">
        <v>44905.175150462965</v>
      </c>
      <c r="P9543" t="s">
        <v>24</v>
      </c>
      <c r="Q9543">
        <v>3.3</v>
      </c>
    </row>
    <row r="9544" spans="1:17" hidden="1">
      <c r="A9544">
        <v>9815</v>
      </c>
      <c r="B9544">
        <v>1187</v>
      </c>
      <c r="C9544" t="s">
        <v>977</v>
      </c>
      <c r="D9544" t="s">
        <v>207</v>
      </c>
      <c r="E9544" t="s">
        <v>18</v>
      </c>
      <c r="F9544" t="s">
        <v>978</v>
      </c>
      <c r="G9544" t="s">
        <v>979</v>
      </c>
      <c r="H9544" t="s">
        <v>21</v>
      </c>
      <c r="J9544">
        <v>34</v>
      </c>
      <c r="K9544" t="s">
        <v>188</v>
      </c>
      <c r="L9544">
        <v>1</v>
      </c>
      <c r="M9544" t="s">
        <v>32</v>
      </c>
      <c r="N9544">
        <v>10.9</v>
      </c>
      <c r="O9544" s="1">
        <v>44905.217048611114</v>
      </c>
      <c r="P9544" t="s">
        <v>24</v>
      </c>
      <c r="Q9544">
        <v>8</v>
      </c>
    </row>
    <row r="9545" spans="1:17" hidden="1">
      <c r="A9545">
        <v>9816</v>
      </c>
      <c r="B9545">
        <v>1187</v>
      </c>
      <c r="C9545" t="s">
        <v>977</v>
      </c>
      <c r="D9545" t="s">
        <v>207</v>
      </c>
      <c r="E9545" t="s">
        <v>18</v>
      </c>
      <c r="F9545" t="s">
        <v>978</v>
      </c>
      <c r="G9545" t="s">
        <v>979</v>
      </c>
      <c r="H9545" t="s">
        <v>21</v>
      </c>
      <c r="J9545">
        <v>213</v>
      </c>
      <c r="K9545" t="s">
        <v>249</v>
      </c>
      <c r="L9545">
        <v>1</v>
      </c>
      <c r="M9545" t="s">
        <v>250</v>
      </c>
      <c r="N9545">
        <v>14.9</v>
      </c>
      <c r="O9545" s="1">
        <v>44905.217048611114</v>
      </c>
      <c r="P9545" t="s">
        <v>24</v>
      </c>
      <c r="Q9545">
        <v>9</v>
      </c>
    </row>
    <row r="9546" spans="1:17" hidden="1">
      <c r="A9546">
        <v>9817</v>
      </c>
      <c r="B9546">
        <v>1187</v>
      </c>
      <c r="C9546" t="s">
        <v>977</v>
      </c>
      <c r="D9546" t="s">
        <v>207</v>
      </c>
      <c r="E9546" t="s">
        <v>18</v>
      </c>
      <c r="F9546" t="s">
        <v>978</v>
      </c>
      <c r="G9546" t="s">
        <v>979</v>
      </c>
      <c r="H9546" t="s">
        <v>21</v>
      </c>
      <c r="J9546">
        <v>7</v>
      </c>
      <c r="K9546" t="s">
        <v>1433</v>
      </c>
      <c r="L9546">
        <v>1</v>
      </c>
      <c r="M9546" t="s">
        <v>108</v>
      </c>
      <c r="N9546">
        <v>9.9</v>
      </c>
      <c r="O9546" s="1">
        <v>44905.217048611114</v>
      </c>
      <c r="P9546" t="s">
        <v>24</v>
      </c>
      <c r="Q9546">
        <v>6</v>
      </c>
    </row>
    <row r="9547" spans="1:17" hidden="1">
      <c r="A9547">
        <v>9818</v>
      </c>
      <c r="B9547">
        <v>1187</v>
      </c>
      <c r="C9547" t="s">
        <v>977</v>
      </c>
      <c r="D9547" t="s">
        <v>207</v>
      </c>
      <c r="E9547" t="s">
        <v>18</v>
      </c>
      <c r="F9547" t="s">
        <v>978</v>
      </c>
      <c r="G9547" t="s">
        <v>979</v>
      </c>
      <c r="H9547" t="s">
        <v>21</v>
      </c>
      <c r="J9547">
        <v>9</v>
      </c>
      <c r="K9547" t="s">
        <v>1546</v>
      </c>
      <c r="L9547">
        <v>1</v>
      </c>
      <c r="M9547" t="s">
        <v>108</v>
      </c>
      <c r="N9547">
        <v>5.9</v>
      </c>
      <c r="O9547" s="1">
        <v>44905.217048611114</v>
      </c>
      <c r="P9547" t="s">
        <v>24</v>
      </c>
      <c r="Q9547">
        <v>3</v>
      </c>
    </row>
    <row r="9548" spans="1:17" hidden="1">
      <c r="A9548">
        <v>9819</v>
      </c>
      <c r="B9548">
        <v>1187</v>
      </c>
      <c r="C9548" t="s">
        <v>977</v>
      </c>
      <c r="D9548" t="s">
        <v>207</v>
      </c>
      <c r="E9548" t="s">
        <v>18</v>
      </c>
      <c r="F9548" t="s">
        <v>978</v>
      </c>
      <c r="G9548" t="s">
        <v>979</v>
      </c>
      <c r="H9548" t="s">
        <v>21</v>
      </c>
      <c r="J9548">
        <v>57</v>
      </c>
      <c r="K9548" t="s">
        <v>1478</v>
      </c>
      <c r="L9548">
        <v>1</v>
      </c>
      <c r="M9548" t="s">
        <v>32</v>
      </c>
      <c r="N9548">
        <v>5.9</v>
      </c>
      <c r="O9548" s="1">
        <v>44905.217048611114</v>
      </c>
      <c r="P9548" t="s">
        <v>24</v>
      </c>
      <c r="Q9548">
        <v>3.25</v>
      </c>
    </row>
    <row r="9549" spans="1:17" hidden="1">
      <c r="A9549">
        <v>9820</v>
      </c>
      <c r="B9549">
        <v>1187</v>
      </c>
      <c r="C9549" t="s">
        <v>977</v>
      </c>
      <c r="D9549" t="s">
        <v>207</v>
      </c>
      <c r="E9549" t="s">
        <v>18</v>
      </c>
      <c r="F9549" t="s">
        <v>978</v>
      </c>
      <c r="G9549" t="s">
        <v>979</v>
      </c>
      <c r="H9549" t="s">
        <v>21</v>
      </c>
      <c r="J9549">
        <v>86</v>
      </c>
      <c r="K9549" t="s">
        <v>918</v>
      </c>
      <c r="L9549">
        <v>1</v>
      </c>
      <c r="M9549" t="s">
        <v>32</v>
      </c>
      <c r="N9549">
        <v>7.9</v>
      </c>
      <c r="O9549" s="1">
        <v>44905.217048611114</v>
      </c>
      <c r="P9549" t="s">
        <v>24</v>
      </c>
      <c r="Q9549">
        <v>4.5</v>
      </c>
    </row>
    <row r="9550" spans="1:17" hidden="1">
      <c r="A9550">
        <v>9821</v>
      </c>
      <c r="B9550">
        <v>1187</v>
      </c>
      <c r="C9550" t="s">
        <v>977</v>
      </c>
      <c r="D9550" t="s">
        <v>207</v>
      </c>
      <c r="E9550" t="s">
        <v>18</v>
      </c>
      <c r="F9550" t="s">
        <v>978</v>
      </c>
      <c r="G9550" t="s">
        <v>979</v>
      </c>
      <c r="H9550" t="s">
        <v>21</v>
      </c>
      <c r="J9550">
        <v>100</v>
      </c>
      <c r="K9550" t="s">
        <v>611</v>
      </c>
      <c r="L9550">
        <v>1</v>
      </c>
      <c r="M9550" t="s">
        <v>32</v>
      </c>
      <c r="N9550">
        <v>4.9000000000000004</v>
      </c>
      <c r="O9550" s="1">
        <v>44905.217048611114</v>
      </c>
      <c r="P9550" t="s">
        <v>24</v>
      </c>
      <c r="Q9550">
        <v>2.75</v>
      </c>
    </row>
    <row r="9551" spans="1:17" hidden="1">
      <c r="A9551">
        <v>9822</v>
      </c>
      <c r="B9551">
        <v>1187</v>
      </c>
      <c r="C9551" t="s">
        <v>977</v>
      </c>
      <c r="D9551" t="s">
        <v>207</v>
      </c>
      <c r="E9551" t="s">
        <v>18</v>
      </c>
      <c r="F9551" t="s">
        <v>978</v>
      </c>
      <c r="G9551" t="s">
        <v>979</v>
      </c>
      <c r="H9551" t="s">
        <v>21</v>
      </c>
      <c r="J9551">
        <v>266</v>
      </c>
      <c r="K9551" t="s">
        <v>445</v>
      </c>
      <c r="L9551">
        <v>1</v>
      </c>
      <c r="M9551" t="s">
        <v>32</v>
      </c>
      <c r="N9551">
        <v>5.9</v>
      </c>
      <c r="O9551" s="1">
        <v>44905.217048611114</v>
      </c>
      <c r="P9551" t="s">
        <v>24</v>
      </c>
      <c r="Q9551">
        <v>3.25</v>
      </c>
    </row>
    <row r="9552" spans="1:17" hidden="1">
      <c r="A9552">
        <v>9823</v>
      </c>
      <c r="B9552">
        <v>1187</v>
      </c>
      <c r="C9552" t="s">
        <v>977</v>
      </c>
      <c r="D9552" t="s">
        <v>207</v>
      </c>
      <c r="E9552" t="s">
        <v>18</v>
      </c>
      <c r="F9552" t="s">
        <v>978</v>
      </c>
      <c r="G9552" t="s">
        <v>979</v>
      </c>
      <c r="H9552" t="s">
        <v>21</v>
      </c>
      <c r="J9552">
        <v>331</v>
      </c>
      <c r="K9552" t="s">
        <v>528</v>
      </c>
      <c r="L9552">
        <v>1</v>
      </c>
      <c r="M9552" t="s">
        <v>32</v>
      </c>
      <c r="N9552">
        <v>7.9</v>
      </c>
      <c r="O9552" s="1">
        <v>44905.217048611114</v>
      </c>
      <c r="P9552" t="s">
        <v>24</v>
      </c>
      <c r="Q9552">
        <v>4.75</v>
      </c>
    </row>
    <row r="9553" spans="1:17" hidden="1">
      <c r="A9553">
        <v>9824</v>
      </c>
      <c r="B9553">
        <v>1187</v>
      </c>
      <c r="C9553" t="s">
        <v>977</v>
      </c>
      <c r="D9553" t="s">
        <v>207</v>
      </c>
      <c r="E9553" t="s">
        <v>18</v>
      </c>
      <c r="F9553" t="s">
        <v>978</v>
      </c>
      <c r="G9553" t="s">
        <v>979</v>
      </c>
      <c r="H9553" t="s">
        <v>21</v>
      </c>
      <c r="J9553">
        <v>20</v>
      </c>
      <c r="K9553" t="s">
        <v>92</v>
      </c>
      <c r="L9553">
        <v>1</v>
      </c>
      <c r="M9553" t="s">
        <v>77</v>
      </c>
      <c r="N9553">
        <v>4.9000000000000004</v>
      </c>
      <c r="O9553" s="1">
        <v>44905.217048611114</v>
      </c>
      <c r="P9553" t="s">
        <v>24</v>
      </c>
      <c r="Q9553">
        <v>2.8</v>
      </c>
    </row>
    <row r="9554" spans="1:17" hidden="1">
      <c r="A9554">
        <v>9825</v>
      </c>
      <c r="B9554">
        <v>1187</v>
      </c>
      <c r="C9554" t="s">
        <v>977</v>
      </c>
      <c r="D9554" t="s">
        <v>207</v>
      </c>
      <c r="E9554" t="s">
        <v>18</v>
      </c>
      <c r="F9554" t="s">
        <v>978</v>
      </c>
      <c r="G9554" t="s">
        <v>979</v>
      </c>
      <c r="H9554" t="s">
        <v>21</v>
      </c>
      <c r="J9554">
        <v>22</v>
      </c>
      <c r="K9554" t="s">
        <v>79</v>
      </c>
      <c r="L9554">
        <v>1</v>
      </c>
      <c r="M9554" t="s">
        <v>77</v>
      </c>
      <c r="N9554">
        <v>4.9000000000000004</v>
      </c>
      <c r="O9554" s="1">
        <v>44905.217048611114</v>
      </c>
      <c r="P9554" t="s">
        <v>24</v>
      </c>
      <c r="Q9554">
        <v>2.8</v>
      </c>
    </row>
    <row r="9555" spans="1:17" hidden="1">
      <c r="A9555">
        <v>9826</v>
      </c>
      <c r="B9555">
        <v>1188</v>
      </c>
      <c r="C9555" t="s">
        <v>1358</v>
      </c>
      <c r="D9555" t="s">
        <v>1385</v>
      </c>
      <c r="E9555" t="s">
        <v>18</v>
      </c>
      <c r="F9555" t="s">
        <v>1386</v>
      </c>
      <c r="G9555" t="s">
        <v>1361</v>
      </c>
      <c r="H9555" t="s">
        <v>21</v>
      </c>
      <c r="J9555">
        <v>34</v>
      </c>
      <c r="K9555" t="s">
        <v>188</v>
      </c>
      <c r="L9555">
        <v>1</v>
      </c>
      <c r="M9555" t="s">
        <v>32</v>
      </c>
      <c r="N9555">
        <v>10.9</v>
      </c>
      <c r="O9555" s="1">
        <v>44905.217245370368</v>
      </c>
      <c r="P9555" t="s">
        <v>24</v>
      </c>
      <c r="Q9555">
        <v>8</v>
      </c>
    </row>
    <row r="9556" spans="1:17" hidden="1">
      <c r="A9556">
        <v>9827</v>
      </c>
      <c r="B9556">
        <v>1188</v>
      </c>
      <c r="C9556" t="s">
        <v>1358</v>
      </c>
      <c r="D9556" t="s">
        <v>1385</v>
      </c>
      <c r="E9556" t="s">
        <v>18</v>
      </c>
      <c r="F9556" t="s">
        <v>1386</v>
      </c>
      <c r="G9556" t="s">
        <v>1361</v>
      </c>
      <c r="H9556" t="s">
        <v>21</v>
      </c>
      <c r="J9556">
        <v>37</v>
      </c>
      <c r="K9556" t="s">
        <v>1562</v>
      </c>
      <c r="L9556">
        <v>1</v>
      </c>
      <c r="M9556" t="s">
        <v>1563</v>
      </c>
      <c r="N9556">
        <v>19.899999999999999</v>
      </c>
      <c r="O9556" s="1">
        <v>44905.217245370368</v>
      </c>
      <c r="P9556" t="s">
        <v>24</v>
      </c>
      <c r="Q9556">
        <v>12</v>
      </c>
    </row>
    <row r="9557" spans="1:17" hidden="1">
      <c r="A9557">
        <v>9828</v>
      </c>
      <c r="B9557">
        <v>1188</v>
      </c>
      <c r="C9557" t="s">
        <v>1358</v>
      </c>
      <c r="D9557" t="s">
        <v>1385</v>
      </c>
      <c r="E9557" t="s">
        <v>18</v>
      </c>
      <c r="F9557" t="s">
        <v>1386</v>
      </c>
      <c r="G9557" t="s">
        <v>1361</v>
      </c>
      <c r="H9557" t="s">
        <v>21</v>
      </c>
      <c r="J9557">
        <v>119</v>
      </c>
      <c r="K9557" t="s">
        <v>1556</v>
      </c>
      <c r="L9557">
        <v>1</v>
      </c>
      <c r="M9557" t="s">
        <v>38</v>
      </c>
      <c r="N9557">
        <v>5.9</v>
      </c>
      <c r="O9557" s="1">
        <v>44905.217245370368</v>
      </c>
      <c r="P9557" t="s">
        <v>24</v>
      </c>
      <c r="Q9557">
        <v>3.6</v>
      </c>
    </row>
    <row r="9558" spans="1:17" hidden="1">
      <c r="A9558">
        <v>9829</v>
      </c>
      <c r="B9558">
        <v>1188</v>
      </c>
      <c r="C9558" t="s">
        <v>1358</v>
      </c>
      <c r="D9558" t="s">
        <v>1385</v>
      </c>
      <c r="E9558" t="s">
        <v>18</v>
      </c>
      <c r="F9558" t="s">
        <v>1386</v>
      </c>
      <c r="G9558" t="s">
        <v>1361</v>
      </c>
      <c r="H9558" t="s">
        <v>21</v>
      </c>
      <c r="J9558">
        <v>299</v>
      </c>
      <c r="K9558" t="s">
        <v>1424</v>
      </c>
      <c r="L9558">
        <v>1</v>
      </c>
      <c r="M9558" t="s">
        <v>32</v>
      </c>
      <c r="N9558">
        <v>27.9</v>
      </c>
      <c r="O9558" s="1">
        <v>44905.217245370368</v>
      </c>
      <c r="P9558" t="s">
        <v>24</v>
      </c>
      <c r="Q9558">
        <v>21</v>
      </c>
    </row>
    <row r="9559" spans="1:17" hidden="1">
      <c r="A9559">
        <v>9830</v>
      </c>
      <c r="B9559">
        <v>1189</v>
      </c>
      <c r="C9559" t="s">
        <v>291</v>
      </c>
      <c r="D9559" t="s">
        <v>294</v>
      </c>
      <c r="E9559" t="s">
        <v>18</v>
      </c>
      <c r="F9559" t="s">
        <v>1199</v>
      </c>
      <c r="G9559" t="s">
        <v>294</v>
      </c>
      <c r="H9559" t="s">
        <v>46</v>
      </c>
      <c r="J9559">
        <v>51</v>
      </c>
      <c r="K9559" t="s">
        <v>648</v>
      </c>
      <c r="L9559">
        <v>1</v>
      </c>
      <c r="M9559" t="s">
        <v>26</v>
      </c>
      <c r="N9559">
        <v>8.9</v>
      </c>
      <c r="O9559" s="1">
        <v>44905.217291666668</v>
      </c>
      <c r="P9559" t="s">
        <v>24</v>
      </c>
      <c r="Q9559">
        <v>5.2</v>
      </c>
    </row>
    <row r="9560" spans="1:17" hidden="1">
      <c r="A9560">
        <v>9831</v>
      </c>
      <c r="B9560">
        <v>1189</v>
      </c>
      <c r="C9560" t="s">
        <v>291</v>
      </c>
      <c r="D9560" t="s">
        <v>294</v>
      </c>
      <c r="E9560" t="s">
        <v>18</v>
      </c>
      <c r="F9560" t="s">
        <v>1199</v>
      </c>
      <c r="G9560" t="s">
        <v>294</v>
      </c>
      <c r="H9560" t="s">
        <v>46</v>
      </c>
      <c r="J9560">
        <v>7</v>
      </c>
      <c r="K9560" t="s">
        <v>1433</v>
      </c>
      <c r="L9560">
        <v>1</v>
      </c>
      <c r="M9560" t="s">
        <v>108</v>
      </c>
      <c r="N9560">
        <v>9.9</v>
      </c>
      <c r="O9560" s="1">
        <v>44905.217291666668</v>
      </c>
      <c r="P9560" t="s">
        <v>24</v>
      </c>
      <c r="Q9560">
        <v>6</v>
      </c>
    </row>
    <row r="9561" spans="1:17" hidden="1">
      <c r="A9561">
        <v>9832</v>
      </c>
      <c r="B9561">
        <v>1189</v>
      </c>
      <c r="C9561" t="s">
        <v>291</v>
      </c>
      <c r="D9561" t="s">
        <v>294</v>
      </c>
      <c r="E9561" t="s">
        <v>18</v>
      </c>
      <c r="F9561" t="s">
        <v>1199</v>
      </c>
      <c r="G9561" t="s">
        <v>294</v>
      </c>
      <c r="H9561" t="s">
        <v>46</v>
      </c>
      <c r="J9561">
        <v>100</v>
      </c>
      <c r="K9561" t="s">
        <v>611</v>
      </c>
      <c r="L9561">
        <v>1</v>
      </c>
      <c r="M9561" t="s">
        <v>32</v>
      </c>
      <c r="N9561">
        <v>4.9000000000000004</v>
      </c>
      <c r="O9561" s="1">
        <v>44905.217291666668</v>
      </c>
      <c r="P9561" t="s">
        <v>24</v>
      </c>
      <c r="Q9561">
        <v>2.75</v>
      </c>
    </row>
    <row r="9562" spans="1:17" hidden="1">
      <c r="A9562">
        <v>9833</v>
      </c>
      <c r="B9562">
        <v>1189</v>
      </c>
      <c r="C9562" t="s">
        <v>291</v>
      </c>
      <c r="D9562" t="s">
        <v>294</v>
      </c>
      <c r="E9562" t="s">
        <v>18</v>
      </c>
      <c r="F9562" t="s">
        <v>1199</v>
      </c>
      <c r="G9562" t="s">
        <v>294</v>
      </c>
      <c r="H9562" t="s">
        <v>46</v>
      </c>
      <c r="J9562">
        <v>119</v>
      </c>
      <c r="K9562" t="s">
        <v>1556</v>
      </c>
      <c r="L9562">
        <v>1</v>
      </c>
      <c r="M9562" t="s">
        <v>38</v>
      </c>
      <c r="N9562">
        <v>5.9</v>
      </c>
      <c r="O9562" s="1">
        <v>44905.217291666668</v>
      </c>
      <c r="P9562" t="s">
        <v>24</v>
      </c>
      <c r="Q9562">
        <v>3.6</v>
      </c>
    </row>
    <row r="9563" spans="1:17" hidden="1">
      <c r="A9563">
        <v>9834</v>
      </c>
      <c r="B9563">
        <v>1189</v>
      </c>
      <c r="C9563" t="s">
        <v>291</v>
      </c>
      <c r="D9563" t="s">
        <v>294</v>
      </c>
      <c r="E9563" t="s">
        <v>18</v>
      </c>
      <c r="F9563" t="s">
        <v>1199</v>
      </c>
      <c r="G9563" t="s">
        <v>294</v>
      </c>
      <c r="H9563" t="s">
        <v>46</v>
      </c>
      <c r="J9563">
        <v>266</v>
      </c>
      <c r="K9563" t="s">
        <v>445</v>
      </c>
      <c r="L9563">
        <v>1</v>
      </c>
      <c r="M9563" t="s">
        <v>32</v>
      </c>
      <c r="N9563">
        <v>5.9</v>
      </c>
      <c r="O9563" s="1">
        <v>44905.217291666668</v>
      </c>
      <c r="P9563" t="s">
        <v>24</v>
      </c>
      <c r="Q9563">
        <v>3.25</v>
      </c>
    </row>
    <row r="9564" spans="1:17" hidden="1">
      <c r="A9564">
        <v>9835</v>
      </c>
      <c r="B9564">
        <v>1189</v>
      </c>
      <c r="C9564" t="s">
        <v>291</v>
      </c>
      <c r="D9564" t="s">
        <v>294</v>
      </c>
      <c r="E9564" t="s">
        <v>18</v>
      </c>
      <c r="F9564" t="s">
        <v>1199</v>
      </c>
      <c r="G9564" t="s">
        <v>294</v>
      </c>
      <c r="H9564" t="s">
        <v>46</v>
      </c>
      <c r="J9564">
        <v>115</v>
      </c>
      <c r="K9564" t="s">
        <v>48</v>
      </c>
      <c r="L9564">
        <v>1</v>
      </c>
      <c r="M9564" t="s">
        <v>49</v>
      </c>
      <c r="N9564">
        <v>5.9</v>
      </c>
      <c r="O9564" s="1">
        <v>44905.217291666668</v>
      </c>
      <c r="P9564" t="s">
        <v>50</v>
      </c>
      <c r="Q9564">
        <v>3.5</v>
      </c>
    </row>
    <row r="9565" spans="1:17" hidden="1">
      <c r="A9565">
        <v>9836</v>
      </c>
      <c r="B9565">
        <v>1190</v>
      </c>
      <c r="C9565" t="s">
        <v>1080</v>
      </c>
      <c r="D9565" t="s">
        <v>509</v>
      </c>
      <c r="E9565" t="s">
        <v>18</v>
      </c>
      <c r="F9565" t="s">
        <v>1068</v>
      </c>
      <c r="G9565" t="s">
        <v>1237</v>
      </c>
      <c r="H9565" t="s">
        <v>46</v>
      </c>
      <c r="J9565">
        <v>34</v>
      </c>
      <c r="K9565" t="s">
        <v>188</v>
      </c>
      <c r="L9565">
        <v>2</v>
      </c>
      <c r="M9565" t="s">
        <v>32</v>
      </c>
      <c r="N9565">
        <v>23.8</v>
      </c>
      <c r="O9565" s="1">
        <v>44910.175034722219</v>
      </c>
      <c r="P9565" t="s">
        <v>24</v>
      </c>
      <c r="Q9565">
        <v>17.399999999999999</v>
      </c>
    </row>
    <row r="9566" spans="1:17" hidden="1">
      <c r="A9566">
        <v>9837</v>
      </c>
      <c r="B9566">
        <v>1190</v>
      </c>
      <c r="C9566" t="s">
        <v>1080</v>
      </c>
      <c r="D9566" t="s">
        <v>509</v>
      </c>
      <c r="E9566" t="s">
        <v>18</v>
      </c>
      <c r="F9566" t="s">
        <v>1068</v>
      </c>
      <c r="G9566" t="s">
        <v>1237</v>
      </c>
      <c r="H9566" t="s">
        <v>46</v>
      </c>
      <c r="J9566">
        <v>51</v>
      </c>
      <c r="K9566" t="s">
        <v>648</v>
      </c>
      <c r="L9566">
        <v>1</v>
      </c>
      <c r="M9566" t="s">
        <v>26</v>
      </c>
      <c r="N9566">
        <v>8.9</v>
      </c>
      <c r="O9566" s="1">
        <v>44910.175034722219</v>
      </c>
      <c r="P9566" t="s">
        <v>24</v>
      </c>
      <c r="Q9566">
        <v>5.2</v>
      </c>
    </row>
    <row r="9567" spans="1:17" hidden="1">
      <c r="A9567">
        <v>9838</v>
      </c>
      <c r="B9567">
        <v>1190</v>
      </c>
      <c r="C9567" t="s">
        <v>1080</v>
      </c>
      <c r="D9567" t="s">
        <v>509</v>
      </c>
      <c r="E9567" t="s">
        <v>18</v>
      </c>
      <c r="F9567" t="s">
        <v>1068</v>
      </c>
      <c r="G9567" t="s">
        <v>1237</v>
      </c>
      <c r="H9567" t="s">
        <v>46</v>
      </c>
      <c r="J9567">
        <v>190</v>
      </c>
      <c r="K9567" t="s">
        <v>1548</v>
      </c>
      <c r="L9567">
        <v>2</v>
      </c>
      <c r="M9567" t="s">
        <v>32</v>
      </c>
      <c r="N9567">
        <v>31.8</v>
      </c>
      <c r="O9567" s="1">
        <v>44910.175034722219</v>
      </c>
      <c r="P9567" t="s">
        <v>24</v>
      </c>
      <c r="Q9567">
        <v>19</v>
      </c>
    </row>
    <row r="9568" spans="1:17" hidden="1">
      <c r="A9568">
        <v>9839</v>
      </c>
      <c r="B9568">
        <v>1190</v>
      </c>
      <c r="C9568" t="s">
        <v>1080</v>
      </c>
      <c r="D9568" t="s">
        <v>509</v>
      </c>
      <c r="E9568" t="s">
        <v>18</v>
      </c>
      <c r="F9568" t="s">
        <v>1068</v>
      </c>
      <c r="G9568" t="s">
        <v>1237</v>
      </c>
      <c r="H9568" t="s">
        <v>46</v>
      </c>
      <c r="J9568">
        <v>7</v>
      </c>
      <c r="K9568" t="s">
        <v>1433</v>
      </c>
      <c r="L9568">
        <v>1</v>
      </c>
      <c r="M9568" t="s">
        <v>108</v>
      </c>
      <c r="N9568">
        <v>9.9</v>
      </c>
      <c r="O9568" s="1">
        <v>44910.175034722219</v>
      </c>
      <c r="P9568" t="s">
        <v>24</v>
      </c>
      <c r="Q9568">
        <v>6</v>
      </c>
    </row>
    <row r="9569" spans="1:17" hidden="1">
      <c r="A9569">
        <v>9840</v>
      </c>
      <c r="B9569">
        <v>1190</v>
      </c>
      <c r="C9569" t="s">
        <v>1080</v>
      </c>
      <c r="D9569" t="s">
        <v>509</v>
      </c>
      <c r="E9569" t="s">
        <v>18</v>
      </c>
      <c r="F9569" t="s">
        <v>1068</v>
      </c>
      <c r="G9569" t="s">
        <v>1237</v>
      </c>
      <c r="H9569" t="s">
        <v>46</v>
      </c>
      <c r="J9569">
        <v>58</v>
      </c>
      <c r="K9569" t="s">
        <v>1474</v>
      </c>
      <c r="L9569">
        <v>1</v>
      </c>
      <c r="M9569" t="s">
        <v>32</v>
      </c>
      <c r="N9569">
        <v>9.9</v>
      </c>
      <c r="O9569" s="1">
        <v>44910.175034722219</v>
      </c>
      <c r="P9569" t="s">
        <v>24</v>
      </c>
      <c r="Q9569">
        <v>5.8</v>
      </c>
    </row>
    <row r="9570" spans="1:17" hidden="1">
      <c r="A9570">
        <v>9841</v>
      </c>
      <c r="B9570">
        <v>1190</v>
      </c>
      <c r="C9570" t="s">
        <v>1080</v>
      </c>
      <c r="D9570" t="s">
        <v>509</v>
      </c>
      <c r="E9570" t="s">
        <v>18</v>
      </c>
      <c r="F9570" t="s">
        <v>1068</v>
      </c>
      <c r="G9570" t="s">
        <v>1237</v>
      </c>
      <c r="H9570" t="s">
        <v>46</v>
      </c>
      <c r="J9570">
        <v>65</v>
      </c>
      <c r="K9570" t="s">
        <v>69</v>
      </c>
      <c r="L9570">
        <v>1</v>
      </c>
      <c r="M9570" t="s">
        <v>32</v>
      </c>
      <c r="N9570">
        <v>4.9000000000000004</v>
      </c>
      <c r="O9570" s="1">
        <v>44910.175034722219</v>
      </c>
      <c r="P9570" t="s">
        <v>24</v>
      </c>
      <c r="Q9570">
        <v>3</v>
      </c>
    </row>
    <row r="9571" spans="1:17" hidden="1">
      <c r="A9571">
        <v>9842</v>
      </c>
      <c r="B9571">
        <v>1190</v>
      </c>
      <c r="C9571" t="s">
        <v>1080</v>
      </c>
      <c r="D9571" t="s">
        <v>509</v>
      </c>
      <c r="E9571" t="s">
        <v>18</v>
      </c>
      <c r="F9571" t="s">
        <v>1068</v>
      </c>
      <c r="G9571" t="s">
        <v>1237</v>
      </c>
      <c r="H9571" t="s">
        <v>46</v>
      </c>
      <c r="J9571">
        <v>86</v>
      </c>
      <c r="K9571" t="s">
        <v>918</v>
      </c>
      <c r="L9571">
        <v>1</v>
      </c>
      <c r="M9571" t="s">
        <v>32</v>
      </c>
      <c r="N9571">
        <v>7.9</v>
      </c>
      <c r="O9571" s="1">
        <v>44910.175034722219</v>
      </c>
      <c r="P9571" t="s">
        <v>24</v>
      </c>
      <c r="Q9571">
        <v>4.4000000000000004</v>
      </c>
    </row>
    <row r="9572" spans="1:17" hidden="1">
      <c r="A9572">
        <v>9843</v>
      </c>
      <c r="B9572">
        <v>1190</v>
      </c>
      <c r="C9572" t="s">
        <v>1080</v>
      </c>
      <c r="D9572" t="s">
        <v>509</v>
      </c>
      <c r="E9572" t="s">
        <v>18</v>
      </c>
      <c r="F9572" t="s">
        <v>1068</v>
      </c>
      <c r="G9572" t="s">
        <v>1237</v>
      </c>
      <c r="H9572" t="s">
        <v>46</v>
      </c>
      <c r="J9572">
        <v>331</v>
      </c>
      <c r="K9572" t="s">
        <v>528</v>
      </c>
      <c r="L9572">
        <v>1</v>
      </c>
      <c r="M9572" t="s">
        <v>32</v>
      </c>
      <c r="N9572">
        <v>6.9</v>
      </c>
      <c r="O9572" s="1">
        <v>44910.175034722219</v>
      </c>
      <c r="P9572" t="s">
        <v>24</v>
      </c>
      <c r="Q9572">
        <v>4.1500000000000004</v>
      </c>
    </row>
    <row r="9573" spans="1:17" hidden="1">
      <c r="A9573">
        <v>9844</v>
      </c>
      <c r="B9573">
        <v>1190</v>
      </c>
      <c r="C9573" t="s">
        <v>1080</v>
      </c>
      <c r="D9573" t="s">
        <v>509</v>
      </c>
      <c r="E9573" t="s">
        <v>18</v>
      </c>
      <c r="F9573" t="s">
        <v>1068</v>
      </c>
      <c r="G9573" t="s">
        <v>1237</v>
      </c>
      <c r="H9573" t="s">
        <v>46</v>
      </c>
      <c r="J9573">
        <v>22</v>
      </c>
      <c r="K9573" t="s">
        <v>79</v>
      </c>
      <c r="L9573">
        <v>1</v>
      </c>
      <c r="M9573" t="s">
        <v>77</v>
      </c>
      <c r="N9573">
        <v>4.9000000000000004</v>
      </c>
      <c r="O9573" s="1">
        <v>44910.175034722219</v>
      </c>
      <c r="P9573" t="s">
        <v>24</v>
      </c>
      <c r="Q9573">
        <v>2.8</v>
      </c>
    </row>
    <row r="9574" spans="1:17" hidden="1">
      <c r="A9574">
        <v>9845</v>
      </c>
      <c r="B9574">
        <v>1190</v>
      </c>
      <c r="C9574" t="s">
        <v>1080</v>
      </c>
      <c r="D9574" t="s">
        <v>509</v>
      </c>
      <c r="E9574" t="s">
        <v>18</v>
      </c>
      <c r="F9574" t="s">
        <v>1068</v>
      </c>
      <c r="G9574" t="s">
        <v>1237</v>
      </c>
      <c r="H9574" t="s">
        <v>46</v>
      </c>
      <c r="J9574">
        <v>91</v>
      </c>
      <c r="K9574" t="s">
        <v>109</v>
      </c>
      <c r="L9574">
        <v>1</v>
      </c>
      <c r="M9574" t="s">
        <v>49</v>
      </c>
      <c r="N9574">
        <v>4.2</v>
      </c>
      <c r="O9574" s="1">
        <v>44910.175034722219</v>
      </c>
      <c r="P9574" t="s">
        <v>24</v>
      </c>
      <c r="Q9574">
        <v>2.5</v>
      </c>
    </row>
    <row r="9575" spans="1:17" hidden="1">
      <c r="A9575">
        <v>9846</v>
      </c>
      <c r="B9575">
        <v>1190</v>
      </c>
      <c r="C9575" t="s">
        <v>1080</v>
      </c>
      <c r="D9575" t="s">
        <v>509</v>
      </c>
      <c r="E9575" t="s">
        <v>18</v>
      </c>
      <c r="F9575" t="s">
        <v>1068</v>
      </c>
      <c r="G9575" t="s">
        <v>1237</v>
      </c>
      <c r="H9575" t="s">
        <v>46</v>
      </c>
      <c r="J9575">
        <v>381</v>
      </c>
      <c r="K9575" t="s">
        <v>1463</v>
      </c>
      <c r="L9575">
        <v>1</v>
      </c>
      <c r="M9575" t="s">
        <v>52</v>
      </c>
      <c r="N9575">
        <v>10.9</v>
      </c>
      <c r="O9575" s="1">
        <v>44910.175034722219</v>
      </c>
      <c r="P9575" t="s">
        <v>24</v>
      </c>
      <c r="Q9575">
        <v>8</v>
      </c>
    </row>
    <row r="9576" spans="1:17" hidden="1">
      <c r="A9576">
        <v>9847</v>
      </c>
      <c r="B9576">
        <v>1191</v>
      </c>
      <c r="C9576" t="s">
        <v>440</v>
      </c>
      <c r="D9576">
        <v>12997197534</v>
      </c>
      <c r="E9576" t="s">
        <v>28</v>
      </c>
      <c r="F9576" t="s">
        <v>441</v>
      </c>
      <c r="G9576" t="s">
        <v>182</v>
      </c>
      <c r="H9576" t="s">
        <v>21</v>
      </c>
      <c r="J9576">
        <v>34</v>
      </c>
      <c r="K9576" t="s">
        <v>188</v>
      </c>
      <c r="L9576">
        <v>1</v>
      </c>
      <c r="M9576" t="s">
        <v>32</v>
      </c>
      <c r="N9576">
        <v>11.9</v>
      </c>
      <c r="O9576" s="1">
        <v>44910.217210648145</v>
      </c>
      <c r="P9576" t="s">
        <v>24</v>
      </c>
      <c r="Q9576">
        <v>8.6999999999999993</v>
      </c>
    </row>
    <row r="9577" spans="1:17" hidden="1">
      <c r="A9577">
        <v>9848</v>
      </c>
      <c r="B9577">
        <v>1191</v>
      </c>
      <c r="C9577" t="s">
        <v>440</v>
      </c>
      <c r="D9577">
        <v>12997197534</v>
      </c>
      <c r="E9577" t="s">
        <v>28</v>
      </c>
      <c r="F9577" t="s">
        <v>441</v>
      </c>
      <c r="G9577" t="s">
        <v>182</v>
      </c>
      <c r="H9577" t="s">
        <v>21</v>
      </c>
      <c r="J9577">
        <v>190</v>
      </c>
      <c r="K9577" t="s">
        <v>1548</v>
      </c>
      <c r="L9577">
        <v>1</v>
      </c>
      <c r="M9577" t="s">
        <v>32</v>
      </c>
      <c r="N9577">
        <v>15.9</v>
      </c>
      <c r="O9577" s="1">
        <v>44910.217210648145</v>
      </c>
      <c r="P9577" t="s">
        <v>24</v>
      </c>
      <c r="Q9577">
        <v>9.5</v>
      </c>
    </row>
    <row r="9578" spans="1:17" hidden="1">
      <c r="A9578">
        <v>9849</v>
      </c>
      <c r="B9578">
        <v>1191</v>
      </c>
      <c r="C9578" t="s">
        <v>440</v>
      </c>
      <c r="D9578">
        <v>12997197534</v>
      </c>
      <c r="E9578" t="s">
        <v>28</v>
      </c>
      <c r="F9578" t="s">
        <v>441</v>
      </c>
      <c r="G9578" t="s">
        <v>182</v>
      </c>
      <c r="H9578" t="s">
        <v>21</v>
      </c>
      <c r="J9578">
        <v>86</v>
      </c>
      <c r="K9578" t="s">
        <v>918</v>
      </c>
      <c r="L9578">
        <v>2</v>
      </c>
      <c r="M9578" t="s">
        <v>32</v>
      </c>
      <c r="N9578">
        <v>15.8</v>
      </c>
      <c r="O9578" s="1">
        <v>44910.217210648145</v>
      </c>
      <c r="P9578" t="s">
        <v>24</v>
      </c>
      <c r="Q9578">
        <v>8.8000000000000007</v>
      </c>
    </row>
    <row r="9579" spans="1:17" hidden="1">
      <c r="A9579">
        <v>9850</v>
      </c>
      <c r="B9579">
        <v>1191</v>
      </c>
      <c r="C9579" t="s">
        <v>440</v>
      </c>
      <c r="D9579">
        <v>12997197534</v>
      </c>
      <c r="E9579" t="s">
        <v>28</v>
      </c>
      <c r="F9579" t="s">
        <v>441</v>
      </c>
      <c r="G9579" t="s">
        <v>182</v>
      </c>
      <c r="H9579" t="s">
        <v>21</v>
      </c>
      <c r="J9579">
        <v>282</v>
      </c>
      <c r="K9579" t="s">
        <v>1158</v>
      </c>
      <c r="L9579">
        <v>2</v>
      </c>
      <c r="M9579" t="s">
        <v>81</v>
      </c>
      <c r="N9579">
        <v>27.8</v>
      </c>
      <c r="O9579" s="1">
        <v>44910.217210648145</v>
      </c>
      <c r="P9579" t="s">
        <v>24</v>
      </c>
      <c r="Q9579">
        <v>16</v>
      </c>
    </row>
    <row r="9580" spans="1:17" hidden="1">
      <c r="A9580">
        <v>9851</v>
      </c>
      <c r="B9580">
        <v>1191</v>
      </c>
      <c r="C9580" t="s">
        <v>440</v>
      </c>
      <c r="D9580">
        <v>12997197534</v>
      </c>
      <c r="E9580" t="s">
        <v>28</v>
      </c>
      <c r="F9580" t="s">
        <v>441</v>
      </c>
      <c r="G9580" t="s">
        <v>182</v>
      </c>
      <c r="H9580" t="s">
        <v>21</v>
      </c>
      <c r="J9580">
        <v>333</v>
      </c>
      <c r="K9580" t="s">
        <v>55</v>
      </c>
      <c r="L9580">
        <v>1</v>
      </c>
      <c r="M9580" t="s">
        <v>32</v>
      </c>
      <c r="N9580">
        <v>8.9</v>
      </c>
      <c r="O9580" s="1">
        <v>44910.217210648145</v>
      </c>
      <c r="P9580" t="s">
        <v>24</v>
      </c>
      <c r="Q9580">
        <v>5.5</v>
      </c>
    </row>
    <row r="9581" spans="1:17" hidden="1">
      <c r="A9581">
        <v>9852</v>
      </c>
      <c r="B9581">
        <v>1191</v>
      </c>
      <c r="C9581" t="s">
        <v>440</v>
      </c>
      <c r="D9581">
        <v>12997197534</v>
      </c>
      <c r="E9581" t="s">
        <v>28</v>
      </c>
      <c r="F9581" t="s">
        <v>441</v>
      </c>
      <c r="G9581" t="s">
        <v>182</v>
      </c>
      <c r="H9581" t="s">
        <v>21</v>
      </c>
      <c r="J9581">
        <v>335</v>
      </c>
      <c r="K9581" t="s">
        <v>1565</v>
      </c>
      <c r="L9581">
        <v>1</v>
      </c>
      <c r="M9581" t="s">
        <v>32</v>
      </c>
      <c r="N9581">
        <v>14.9</v>
      </c>
      <c r="O9581" s="1">
        <v>44910.217210648145</v>
      </c>
      <c r="P9581" t="s">
        <v>24</v>
      </c>
      <c r="Q9581">
        <v>9</v>
      </c>
    </row>
    <row r="9582" spans="1:17" hidden="1">
      <c r="A9582">
        <v>9853</v>
      </c>
      <c r="B9582">
        <v>1191</v>
      </c>
      <c r="C9582" t="s">
        <v>440</v>
      </c>
      <c r="D9582">
        <v>12997197534</v>
      </c>
      <c r="E9582" t="s">
        <v>28</v>
      </c>
      <c r="F9582" t="s">
        <v>441</v>
      </c>
      <c r="G9582" t="s">
        <v>182</v>
      </c>
      <c r="H9582" t="s">
        <v>21</v>
      </c>
      <c r="J9582">
        <v>394</v>
      </c>
      <c r="K9582" t="s">
        <v>1566</v>
      </c>
      <c r="L9582">
        <v>1</v>
      </c>
      <c r="M9582" t="s">
        <v>52</v>
      </c>
      <c r="N9582">
        <v>29.9</v>
      </c>
      <c r="O9582" s="1">
        <v>44910.217210648145</v>
      </c>
      <c r="P9582" t="s">
        <v>24</v>
      </c>
      <c r="Q9582">
        <v>23</v>
      </c>
    </row>
    <row r="9583" spans="1:17" hidden="1">
      <c r="A9583">
        <v>9854</v>
      </c>
      <c r="B9583">
        <v>1192</v>
      </c>
      <c r="C9583" t="s">
        <v>215</v>
      </c>
      <c r="D9583" t="s">
        <v>553</v>
      </c>
      <c r="E9583" t="s">
        <v>28</v>
      </c>
      <c r="F9583" t="s">
        <v>500</v>
      </c>
      <c r="G9583" t="s">
        <v>501</v>
      </c>
      <c r="H9583" t="s">
        <v>21</v>
      </c>
      <c r="J9583">
        <v>57</v>
      </c>
      <c r="K9583" t="s">
        <v>1478</v>
      </c>
      <c r="L9583">
        <v>1</v>
      </c>
      <c r="M9583" t="s">
        <v>32</v>
      </c>
      <c r="N9583">
        <v>4.9000000000000004</v>
      </c>
      <c r="O9583" s="1">
        <v>44910.217268518521</v>
      </c>
      <c r="P9583" t="s">
        <v>24</v>
      </c>
      <c r="Q9583">
        <v>2.75</v>
      </c>
    </row>
    <row r="9584" spans="1:17" hidden="1">
      <c r="A9584">
        <v>9855</v>
      </c>
      <c r="B9584">
        <v>1192</v>
      </c>
      <c r="C9584" t="s">
        <v>215</v>
      </c>
      <c r="D9584" t="s">
        <v>553</v>
      </c>
      <c r="E9584" t="s">
        <v>28</v>
      </c>
      <c r="F9584" t="s">
        <v>500</v>
      </c>
      <c r="G9584" t="s">
        <v>501</v>
      </c>
      <c r="H9584" t="s">
        <v>21</v>
      </c>
      <c r="J9584">
        <v>59</v>
      </c>
      <c r="K9584" t="s">
        <v>31</v>
      </c>
      <c r="L9584">
        <v>1</v>
      </c>
      <c r="M9584" t="s">
        <v>32</v>
      </c>
      <c r="N9584">
        <v>4.9000000000000004</v>
      </c>
      <c r="O9584" s="1">
        <v>44910.217268518521</v>
      </c>
      <c r="P9584" t="s">
        <v>24</v>
      </c>
      <c r="Q9584">
        <v>3</v>
      </c>
    </row>
    <row r="9585" spans="1:17" hidden="1">
      <c r="A9585">
        <v>9856</v>
      </c>
      <c r="B9585">
        <v>1192</v>
      </c>
      <c r="C9585" t="s">
        <v>215</v>
      </c>
      <c r="D9585" t="s">
        <v>553</v>
      </c>
      <c r="E9585" t="s">
        <v>28</v>
      </c>
      <c r="F9585" t="s">
        <v>500</v>
      </c>
      <c r="G9585" t="s">
        <v>501</v>
      </c>
      <c r="H9585" t="s">
        <v>21</v>
      </c>
      <c r="J9585">
        <v>119</v>
      </c>
      <c r="K9585" t="s">
        <v>1556</v>
      </c>
      <c r="L9585">
        <v>1</v>
      </c>
      <c r="M9585" t="s">
        <v>38</v>
      </c>
      <c r="N9585">
        <v>5.9</v>
      </c>
      <c r="O9585" s="1">
        <v>44910.217268518521</v>
      </c>
      <c r="P9585" t="s">
        <v>24</v>
      </c>
      <c r="Q9585">
        <v>3.6</v>
      </c>
    </row>
    <row r="9586" spans="1:17" hidden="1">
      <c r="A9586">
        <v>9857</v>
      </c>
      <c r="B9586">
        <v>1192</v>
      </c>
      <c r="C9586" t="s">
        <v>215</v>
      </c>
      <c r="D9586" t="s">
        <v>553</v>
      </c>
      <c r="E9586" t="s">
        <v>28</v>
      </c>
      <c r="F9586" t="s">
        <v>500</v>
      </c>
      <c r="G9586" t="s">
        <v>501</v>
      </c>
      <c r="H9586" t="s">
        <v>21</v>
      </c>
      <c r="J9586">
        <v>390</v>
      </c>
      <c r="K9586" t="s">
        <v>1567</v>
      </c>
      <c r="L9586">
        <v>1</v>
      </c>
      <c r="M9586" t="s">
        <v>593</v>
      </c>
      <c r="N9586">
        <v>6.9</v>
      </c>
      <c r="O9586" s="1">
        <v>44910.217268518521</v>
      </c>
      <c r="P9586" t="s">
        <v>24</v>
      </c>
      <c r="Q9586">
        <v>4</v>
      </c>
    </row>
    <row r="9587" spans="1:17" hidden="1">
      <c r="A9587">
        <v>9858</v>
      </c>
      <c r="B9587">
        <v>1192</v>
      </c>
      <c r="C9587" t="s">
        <v>215</v>
      </c>
      <c r="D9587" t="s">
        <v>553</v>
      </c>
      <c r="E9587" t="s">
        <v>28</v>
      </c>
      <c r="F9587" t="s">
        <v>500</v>
      </c>
      <c r="G9587" t="s">
        <v>501</v>
      </c>
      <c r="H9587" t="s">
        <v>21</v>
      </c>
      <c r="J9587">
        <v>266</v>
      </c>
      <c r="K9587" t="s">
        <v>445</v>
      </c>
      <c r="L9587">
        <v>1</v>
      </c>
      <c r="M9587" t="s">
        <v>32</v>
      </c>
      <c r="N9587">
        <v>5.9</v>
      </c>
      <c r="O9587" s="1">
        <v>44910.217268518521</v>
      </c>
      <c r="P9587" t="s">
        <v>24</v>
      </c>
      <c r="Q9587">
        <v>3.25</v>
      </c>
    </row>
    <row r="9588" spans="1:17" hidden="1">
      <c r="A9588">
        <v>9859</v>
      </c>
      <c r="B9588">
        <v>1192</v>
      </c>
      <c r="C9588" t="s">
        <v>215</v>
      </c>
      <c r="D9588" t="s">
        <v>553</v>
      </c>
      <c r="E9588" t="s">
        <v>28</v>
      </c>
      <c r="F9588" t="s">
        <v>500</v>
      </c>
      <c r="G9588" t="s">
        <v>501</v>
      </c>
      <c r="H9588" t="s">
        <v>21</v>
      </c>
      <c r="J9588">
        <v>331</v>
      </c>
      <c r="K9588" t="s">
        <v>528</v>
      </c>
      <c r="L9588">
        <v>1</v>
      </c>
      <c r="M9588" t="s">
        <v>32</v>
      </c>
      <c r="N9588">
        <v>6.9</v>
      </c>
      <c r="O9588" s="1">
        <v>44910.217268518521</v>
      </c>
      <c r="P9588" t="s">
        <v>24</v>
      </c>
      <c r="Q9588">
        <v>4.1500000000000004</v>
      </c>
    </row>
    <row r="9589" spans="1:17" hidden="1">
      <c r="A9589">
        <v>9860</v>
      </c>
      <c r="B9589">
        <v>1192</v>
      </c>
      <c r="C9589" t="s">
        <v>215</v>
      </c>
      <c r="D9589" t="s">
        <v>553</v>
      </c>
      <c r="E9589" t="s">
        <v>28</v>
      </c>
      <c r="F9589" t="s">
        <v>500</v>
      </c>
      <c r="G9589" t="s">
        <v>501</v>
      </c>
      <c r="H9589" t="s">
        <v>21</v>
      </c>
      <c r="J9589">
        <v>361</v>
      </c>
      <c r="K9589" t="s">
        <v>1319</v>
      </c>
      <c r="L9589">
        <v>1</v>
      </c>
      <c r="M9589" t="s">
        <v>88</v>
      </c>
      <c r="N9589">
        <v>6.9</v>
      </c>
      <c r="O9589" s="1">
        <v>44910.217268518521</v>
      </c>
      <c r="P9589" t="s">
        <v>24</v>
      </c>
      <c r="Q9589">
        <v>3.8</v>
      </c>
    </row>
    <row r="9590" spans="1:17" hidden="1">
      <c r="A9590">
        <v>9861</v>
      </c>
      <c r="B9590">
        <v>1192</v>
      </c>
      <c r="C9590" t="s">
        <v>215</v>
      </c>
      <c r="D9590" t="s">
        <v>553</v>
      </c>
      <c r="E9590" t="s">
        <v>28</v>
      </c>
      <c r="F9590" t="s">
        <v>500</v>
      </c>
      <c r="G9590" t="s">
        <v>501</v>
      </c>
      <c r="H9590" t="s">
        <v>21</v>
      </c>
      <c r="J9590">
        <v>22</v>
      </c>
      <c r="K9590" t="s">
        <v>79</v>
      </c>
      <c r="L9590">
        <v>1</v>
      </c>
      <c r="M9590" t="s">
        <v>77</v>
      </c>
      <c r="N9590">
        <v>4.9000000000000004</v>
      </c>
      <c r="O9590" s="1">
        <v>44910.217268518521</v>
      </c>
      <c r="P9590" t="s">
        <v>24</v>
      </c>
      <c r="Q9590">
        <v>2.8</v>
      </c>
    </row>
    <row r="9591" spans="1:17" hidden="1">
      <c r="A9591">
        <v>9862</v>
      </c>
      <c r="B9591">
        <v>1192</v>
      </c>
      <c r="C9591" t="s">
        <v>215</v>
      </c>
      <c r="D9591" t="s">
        <v>553</v>
      </c>
      <c r="E9591" t="s">
        <v>28</v>
      </c>
      <c r="F9591" t="s">
        <v>500</v>
      </c>
      <c r="G9591" t="s">
        <v>501</v>
      </c>
      <c r="H9591" t="s">
        <v>21</v>
      </c>
      <c r="J9591">
        <v>28</v>
      </c>
      <c r="K9591" t="s">
        <v>1295</v>
      </c>
      <c r="L9591">
        <v>1</v>
      </c>
      <c r="M9591" t="s">
        <v>81</v>
      </c>
      <c r="N9591">
        <v>9.9</v>
      </c>
      <c r="O9591" s="1">
        <v>44910.217268518521</v>
      </c>
      <c r="P9591" t="s">
        <v>24</v>
      </c>
      <c r="Q9591">
        <v>5.5</v>
      </c>
    </row>
    <row r="9592" spans="1:17" hidden="1">
      <c r="A9592">
        <v>9863</v>
      </c>
      <c r="B9592">
        <v>1192</v>
      </c>
      <c r="C9592" t="s">
        <v>215</v>
      </c>
      <c r="D9592" t="s">
        <v>553</v>
      </c>
      <c r="E9592" t="s">
        <v>28</v>
      </c>
      <c r="F9592" t="s">
        <v>500</v>
      </c>
      <c r="G9592" t="s">
        <v>501</v>
      </c>
      <c r="H9592" t="s">
        <v>21</v>
      </c>
      <c r="J9592">
        <v>69</v>
      </c>
      <c r="K9592" t="s">
        <v>1152</v>
      </c>
      <c r="L9592">
        <v>1</v>
      </c>
      <c r="M9592" t="s">
        <v>88</v>
      </c>
      <c r="N9592">
        <v>10.9</v>
      </c>
      <c r="O9592" s="1">
        <v>44910.217268518521</v>
      </c>
      <c r="P9592" t="s">
        <v>24</v>
      </c>
      <c r="Q9592">
        <v>6.5</v>
      </c>
    </row>
    <row r="9593" spans="1:17" hidden="1">
      <c r="A9593">
        <v>9864</v>
      </c>
      <c r="B9593">
        <v>1192</v>
      </c>
      <c r="C9593" t="s">
        <v>215</v>
      </c>
      <c r="D9593" t="s">
        <v>553</v>
      </c>
      <c r="E9593" t="s">
        <v>28</v>
      </c>
      <c r="F9593" t="s">
        <v>500</v>
      </c>
      <c r="G9593" t="s">
        <v>501</v>
      </c>
      <c r="H9593" t="s">
        <v>21</v>
      </c>
      <c r="J9593">
        <v>326</v>
      </c>
      <c r="K9593" t="s">
        <v>466</v>
      </c>
      <c r="L9593">
        <v>1</v>
      </c>
      <c r="M9593" t="s">
        <v>32</v>
      </c>
      <c r="N9593">
        <v>10.9</v>
      </c>
      <c r="O9593" s="1">
        <v>44910.217268518521</v>
      </c>
      <c r="P9593" t="s">
        <v>24</v>
      </c>
      <c r="Q9593">
        <v>8.4</v>
      </c>
    </row>
    <row r="9594" spans="1:17" hidden="1">
      <c r="A9594">
        <v>9865</v>
      </c>
      <c r="B9594">
        <v>1192</v>
      </c>
      <c r="C9594" t="s">
        <v>215</v>
      </c>
      <c r="D9594" t="s">
        <v>553</v>
      </c>
      <c r="E9594" t="s">
        <v>28</v>
      </c>
      <c r="F9594" t="s">
        <v>500</v>
      </c>
      <c r="G9594" t="s">
        <v>501</v>
      </c>
      <c r="H9594" t="s">
        <v>21</v>
      </c>
      <c r="J9594">
        <v>30</v>
      </c>
      <c r="K9594" t="s">
        <v>1007</v>
      </c>
      <c r="L9594">
        <v>1</v>
      </c>
      <c r="M9594" t="s">
        <v>66</v>
      </c>
      <c r="N9594">
        <v>8.9</v>
      </c>
      <c r="O9594" s="1">
        <v>44910.217268518521</v>
      </c>
      <c r="P9594" t="s">
        <v>24</v>
      </c>
      <c r="Q9594">
        <v>6.5</v>
      </c>
    </row>
    <row r="9595" spans="1:17" hidden="1">
      <c r="A9595">
        <v>9866</v>
      </c>
      <c r="B9595">
        <v>1192</v>
      </c>
      <c r="C9595" t="s">
        <v>215</v>
      </c>
      <c r="D9595" t="s">
        <v>553</v>
      </c>
      <c r="E9595" t="s">
        <v>28</v>
      </c>
      <c r="F9595" t="s">
        <v>500</v>
      </c>
      <c r="G9595" t="s">
        <v>501</v>
      </c>
      <c r="H9595" t="s">
        <v>21</v>
      </c>
      <c r="J9595">
        <v>197</v>
      </c>
      <c r="K9595" t="s">
        <v>118</v>
      </c>
      <c r="L9595">
        <v>1</v>
      </c>
      <c r="M9595" t="s">
        <v>32</v>
      </c>
      <c r="N9595">
        <v>7.9</v>
      </c>
      <c r="O9595" s="1">
        <v>44910.217268518521</v>
      </c>
      <c r="P9595" t="s">
        <v>24</v>
      </c>
      <c r="Q9595">
        <v>5.8</v>
      </c>
    </row>
    <row r="9596" spans="1:17" hidden="1">
      <c r="A9596">
        <v>9867</v>
      </c>
      <c r="B9596">
        <v>1193</v>
      </c>
      <c r="C9596" t="s">
        <v>1013</v>
      </c>
      <c r="D9596">
        <v>11995101506</v>
      </c>
      <c r="E9596" t="s">
        <v>43</v>
      </c>
      <c r="F9596" t="s">
        <v>908</v>
      </c>
      <c r="G9596" t="s">
        <v>909</v>
      </c>
      <c r="H9596" t="s">
        <v>46</v>
      </c>
      <c r="J9596">
        <v>34</v>
      </c>
      <c r="K9596" t="s">
        <v>188</v>
      </c>
      <c r="L9596">
        <v>1</v>
      </c>
      <c r="M9596" t="s">
        <v>32</v>
      </c>
      <c r="N9596">
        <v>11.9</v>
      </c>
      <c r="O9596" s="1">
        <v>44910.258587962962</v>
      </c>
      <c r="P9596" t="s">
        <v>24</v>
      </c>
      <c r="Q9596">
        <v>8.6999999999999993</v>
      </c>
    </row>
    <row r="9597" spans="1:17" hidden="1">
      <c r="A9597">
        <v>9868</v>
      </c>
      <c r="B9597">
        <v>1193</v>
      </c>
      <c r="C9597" t="s">
        <v>1013</v>
      </c>
      <c r="D9597">
        <v>11995101506</v>
      </c>
      <c r="E9597" t="s">
        <v>43</v>
      </c>
      <c r="F9597" t="s">
        <v>908</v>
      </c>
      <c r="G9597" t="s">
        <v>909</v>
      </c>
      <c r="H9597" t="s">
        <v>46</v>
      </c>
      <c r="J9597">
        <v>50</v>
      </c>
      <c r="K9597" t="s">
        <v>434</v>
      </c>
      <c r="L9597">
        <v>1</v>
      </c>
      <c r="M9597" t="s">
        <v>26</v>
      </c>
      <c r="N9597">
        <v>7.9</v>
      </c>
      <c r="O9597" s="1">
        <v>44910.258587962962</v>
      </c>
      <c r="P9597" t="s">
        <v>24</v>
      </c>
      <c r="Q9597">
        <v>4.5</v>
      </c>
    </row>
    <row r="9598" spans="1:17" hidden="1">
      <c r="A9598">
        <v>9869</v>
      </c>
      <c r="B9598">
        <v>1193</v>
      </c>
      <c r="C9598" t="s">
        <v>1013</v>
      </c>
      <c r="D9598">
        <v>11995101506</v>
      </c>
      <c r="E9598" t="s">
        <v>43</v>
      </c>
      <c r="F9598" t="s">
        <v>908</v>
      </c>
      <c r="G9598" t="s">
        <v>909</v>
      </c>
      <c r="H9598" t="s">
        <v>46</v>
      </c>
      <c r="J9598">
        <v>7</v>
      </c>
      <c r="K9598" t="s">
        <v>1433</v>
      </c>
      <c r="L9598">
        <v>1</v>
      </c>
      <c r="M9598" t="s">
        <v>108</v>
      </c>
      <c r="N9598">
        <v>9.9</v>
      </c>
      <c r="O9598" s="1">
        <v>44910.258587962962</v>
      </c>
      <c r="P9598" t="s">
        <v>24</v>
      </c>
      <c r="Q9598">
        <v>6</v>
      </c>
    </row>
    <row r="9599" spans="1:17" hidden="1">
      <c r="A9599">
        <v>9870</v>
      </c>
      <c r="B9599">
        <v>1193</v>
      </c>
      <c r="C9599" t="s">
        <v>1013</v>
      </c>
      <c r="D9599">
        <v>11995101506</v>
      </c>
      <c r="E9599" t="s">
        <v>43</v>
      </c>
      <c r="F9599" t="s">
        <v>908</v>
      </c>
      <c r="G9599" t="s">
        <v>909</v>
      </c>
      <c r="H9599" t="s">
        <v>46</v>
      </c>
      <c r="J9599">
        <v>58</v>
      </c>
      <c r="K9599" t="s">
        <v>1474</v>
      </c>
      <c r="L9599">
        <v>1</v>
      </c>
      <c r="M9599" t="s">
        <v>32</v>
      </c>
      <c r="N9599">
        <v>9.9</v>
      </c>
      <c r="O9599" s="1">
        <v>44910.258587962962</v>
      </c>
      <c r="P9599" t="s">
        <v>24</v>
      </c>
      <c r="Q9599">
        <v>5.8</v>
      </c>
    </row>
    <row r="9600" spans="1:17" hidden="1">
      <c r="A9600">
        <v>9871</v>
      </c>
      <c r="B9600">
        <v>1193</v>
      </c>
      <c r="C9600" t="s">
        <v>1013</v>
      </c>
      <c r="D9600">
        <v>11995101506</v>
      </c>
      <c r="E9600" t="s">
        <v>43</v>
      </c>
      <c r="F9600" t="s">
        <v>908</v>
      </c>
      <c r="G9600" t="s">
        <v>909</v>
      </c>
      <c r="H9600" t="s">
        <v>46</v>
      </c>
      <c r="J9600">
        <v>390</v>
      </c>
      <c r="K9600" t="s">
        <v>1567</v>
      </c>
      <c r="L9600">
        <v>1</v>
      </c>
      <c r="M9600" t="s">
        <v>593</v>
      </c>
      <c r="N9600">
        <v>6.9</v>
      </c>
      <c r="O9600" s="1">
        <v>44910.258587962962</v>
      </c>
      <c r="P9600" t="s">
        <v>24</v>
      </c>
      <c r="Q9600">
        <v>4</v>
      </c>
    </row>
    <row r="9601" spans="1:17" hidden="1">
      <c r="A9601">
        <v>9872</v>
      </c>
      <c r="B9601">
        <v>1193</v>
      </c>
      <c r="C9601" t="s">
        <v>1013</v>
      </c>
      <c r="D9601">
        <v>11995101506</v>
      </c>
      <c r="E9601" t="s">
        <v>43</v>
      </c>
      <c r="F9601" t="s">
        <v>908</v>
      </c>
      <c r="G9601" t="s">
        <v>909</v>
      </c>
      <c r="H9601" t="s">
        <v>46</v>
      </c>
      <c r="J9601">
        <v>282</v>
      </c>
      <c r="K9601" t="s">
        <v>1158</v>
      </c>
      <c r="L9601">
        <v>1</v>
      </c>
      <c r="M9601" t="s">
        <v>81</v>
      </c>
      <c r="N9601">
        <v>13.9</v>
      </c>
      <c r="O9601" s="1">
        <v>44910.258587962962</v>
      </c>
      <c r="P9601" t="s">
        <v>24</v>
      </c>
      <c r="Q9601">
        <v>8</v>
      </c>
    </row>
    <row r="9602" spans="1:17" hidden="1">
      <c r="A9602">
        <v>9873</v>
      </c>
      <c r="B9602">
        <v>1193</v>
      </c>
      <c r="C9602" t="s">
        <v>1013</v>
      </c>
      <c r="D9602">
        <v>11995101506</v>
      </c>
      <c r="E9602" t="s">
        <v>43</v>
      </c>
      <c r="F9602" t="s">
        <v>908</v>
      </c>
      <c r="G9602" t="s">
        <v>909</v>
      </c>
      <c r="H9602" t="s">
        <v>46</v>
      </c>
      <c r="J9602">
        <v>331</v>
      </c>
      <c r="K9602" t="s">
        <v>528</v>
      </c>
      <c r="L9602">
        <v>1</v>
      </c>
      <c r="M9602" t="s">
        <v>32</v>
      </c>
      <c r="N9602">
        <v>6.9</v>
      </c>
      <c r="O9602" s="1">
        <v>44910.258587962962</v>
      </c>
      <c r="P9602" t="s">
        <v>24</v>
      </c>
      <c r="Q9602">
        <v>4.1500000000000004</v>
      </c>
    </row>
    <row r="9603" spans="1:17" hidden="1">
      <c r="A9603">
        <v>9874</v>
      </c>
      <c r="B9603">
        <v>1193</v>
      </c>
      <c r="C9603" t="s">
        <v>1013</v>
      </c>
      <c r="D9603">
        <v>11995101506</v>
      </c>
      <c r="E9603" t="s">
        <v>43</v>
      </c>
      <c r="F9603" t="s">
        <v>908</v>
      </c>
      <c r="G9603" t="s">
        <v>909</v>
      </c>
      <c r="H9603" t="s">
        <v>46</v>
      </c>
      <c r="J9603">
        <v>344</v>
      </c>
      <c r="K9603" t="s">
        <v>37</v>
      </c>
      <c r="L9603">
        <v>1</v>
      </c>
      <c r="M9603" t="s">
        <v>81</v>
      </c>
      <c r="N9603">
        <v>11.9</v>
      </c>
      <c r="O9603" s="1">
        <v>44910.258587962962</v>
      </c>
      <c r="P9603" t="s">
        <v>24</v>
      </c>
      <c r="Q9603">
        <v>6.8</v>
      </c>
    </row>
    <row r="9604" spans="1:17" hidden="1">
      <c r="A9604">
        <v>9875</v>
      </c>
      <c r="B9604">
        <v>1194</v>
      </c>
      <c r="C9604" t="s">
        <v>1568</v>
      </c>
      <c r="D9604">
        <v>12988431404</v>
      </c>
      <c r="E9604" t="s">
        <v>28</v>
      </c>
      <c r="F9604" t="s">
        <v>1179</v>
      </c>
      <c r="G9604" t="s">
        <v>833</v>
      </c>
      <c r="H9604" t="s">
        <v>46</v>
      </c>
      <c r="J9604">
        <v>34</v>
      </c>
      <c r="K9604" t="s">
        <v>188</v>
      </c>
      <c r="L9604">
        <v>1</v>
      </c>
      <c r="M9604" t="s">
        <v>32</v>
      </c>
      <c r="N9604">
        <v>11.9</v>
      </c>
      <c r="O9604" s="1">
        <v>44910.383796296293</v>
      </c>
      <c r="P9604" t="s">
        <v>24</v>
      </c>
      <c r="Q9604">
        <v>8.6999999999999993</v>
      </c>
    </row>
    <row r="9605" spans="1:17" hidden="1">
      <c r="A9605">
        <v>9876</v>
      </c>
      <c r="B9605">
        <v>1194</v>
      </c>
      <c r="C9605" t="s">
        <v>1568</v>
      </c>
      <c r="D9605">
        <v>12988431404</v>
      </c>
      <c r="E9605" t="s">
        <v>28</v>
      </c>
      <c r="F9605" t="s">
        <v>1179</v>
      </c>
      <c r="G9605" t="s">
        <v>833</v>
      </c>
      <c r="H9605" t="s">
        <v>46</v>
      </c>
      <c r="J9605">
        <v>51</v>
      </c>
      <c r="K9605" t="s">
        <v>648</v>
      </c>
      <c r="L9605">
        <v>1</v>
      </c>
      <c r="M9605" t="s">
        <v>26</v>
      </c>
      <c r="N9605">
        <v>8.9</v>
      </c>
      <c r="O9605" s="1">
        <v>44910.383796296293</v>
      </c>
      <c r="P9605" t="s">
        <v>24</v>
      </c>
      <c r="Q9605">
        <v>5.2</v>
      </c>
    </row>
    <row r="9606" spans="1:17" hidden="1">
      <c r="A9606">
        <v>9877</v>
      </c>
      <c r="B9606">
        <v>1194</v>
      </c>
      <c r="C9606" t="s">
        <v>1568</v>
      </c>
      <c r="D9606">
        <v>12988431404</v>
      </c>
      <c r="E9606" t="s">
        <v>28</v>
      </c>
      <c r="F9606" t="s">
        <v>1179</v>
      </c>
      <c r="G9606" t="s">
        <v>833</v>
      </c>
      <c r="H9606" t="s">
        <v>46</v>
      </c>
      <c r="J9606">
        <v>190</v>
      </c>
      <c r="K9606" t="s">
        <v>1548</v>
      </c>
      <c r="L9606">
        <v>1</v>
      </c>
      <c r="M9606" t="s">
        <v>32</v>
      </c>
      <c r="N9606">
        <v>15.9</v>
      </c>
      <c r="O9606" s="1">
        <v>44910.383796296293</v>
      </c>
      <c r="P9606" t="s">
        <v>24</v>
      </c>
      <c r="Q9606">
        <v>9.5</v>
      </c>
    </row>
    <row r="9607" spans="1:17" hidden="1">
      <c r="A9607">
        <v>9878</v>
      </c>
      <c r="B9607">
        <v>1194</v>
      </c>
      <c r="C9607" t="s">
        <v>1568</v>
      </c>
      <c r="D9607">
        <v>12988431404</v>
      </c>
      <c r="E9607" t="s">
        <v>28</v>
      </c>
      <c r="F9607" t="s">
        <v>1179</v>
      </c>
      <c r="G9607" t="s">
        <v>833</v>
      </c>
      <c r="H9607" t="s">
        <v>46</v>
      </c>
      <c r="J9607">
        <v>59</v>
      </c>
      <c r="K9607" t="s">
        <v>31</v>
      </c>
      <c r="L9607">
        <v>2</v>
      </c>
      <c r="M9607" t="s">
        <v>32</v>
      </c>
      <c r="N9607">
        <v>9.8000000000000007</v>
      </c>
      <c r="O9607" s="1">
        <v>44910.383796296293</v>
      </c>
      <c r="P9607" t="s">
        <v>24</v>
      </c>
      <c r="Q9607">
        <v>6</v>
      </c>
    </row>
    <row r="9608" spans="1:17" hidden="1">
      <c r="A9608">
        <v>9879</v>
      </c>
      <c r="B9608">
        <v>1194</v>
      </c>
      <c r="C9608" t="s">
        <v>1568</v>
      </c>
      <c r="D9608">
        <v>12988431404</v>
      </c>
      <c r="E9608" t="s">
        <v>28</v>
      </c>
      <c r="F9608" t="s">
        <v>1179</v>
      </c>
      <c r="G9608" t="s">
        <v>833</v>
      </c>
      <c r="H9608" t="s">
        <v>46</v>
      </c>
      <c r="J9608">
        <v>65</v>
      </c>
      <c r="K9608" t="s">
        <v>69</v>
      </c>
      <c r="L9608">
        <v>1</v>
      </c>
      <c r="M9608" t="s">
        <v>32</v>
      </c>
      <c r="N9608">
        <v>4.9000000000000004</v>
      </c>
      <c r="O9608" s="1">
        <v>44910.383796296293</v>
      </c>
      <c r="P9608" t="s">
        <v>24</v>
      </c>
      <c r="Q9608">
        <v>3</v>
      </c>
    </row>
    <row r="9609" spans="1:17" hidden="1">
      <c r="A9609">
        <v>9880</v>
      </c>
      <c r="B9609">
        <v>1194</v>
      </c>
      <c r="C9609" t="s">
        <v>1568</v>
      </c>
      <c r="D9609">
        <v>12988431404</v>
      </c>
      <c r="E9609" t="s">
        <v>28</v>
      </c>
      <c r="F9609" t="s">
        <v>1179</v>
      </c>
      <c r="G9609" t="s">
        <v>833</v>
      </c>
      <c r="H9609" t="s">
        <v>46</v>
      </c>
      <c r="J9609">
        <v>86</v>
      </c>
      <c r="K9609" t="s">
        <v>918</v>
      </c>
      <c r="L9609">
        <v>2</v>
      </c>
      <c r="M9609" t="s">
        <v>32</v>
      </c>
      <c r="N9609">
        <v>15.8</v>
      </c>
      <c r="O9609" s="1">
        <v>44910.383796296293</v>
      </c>
      <c r="P9609" t="s">
        <v>24</v>
      </c>
      <c r="Q9609">
        <v>8.8000000000000007</v>
      </c>
    </row>
    <row r="9610" spans="1:17" hidden="1">
      <c r="A9610">
        <v>9881</v>
      </c>
      <c r="B9610">
        <v>1194</v>
      </c>
      <c r="C9610" t="s">
        <v>1568</v>
      </c>
      <c r="D9610">
        <v>12988431404</v>
      </c>
      <c r="E9610" t="s">
        <v>28</v>
      </c>
      <c r="F9610" t="s">
        <v>1179</v>
      </c>
      <c r="G9610" t="s">
        <v>833</v>
      </c>
      <c r="H9610" t="s">
        <v>46</v>
      </c>
      <c r="J9610">
        <v>119</v>
      </c>
      <c r="K9610" t="s">
        <v>1556</v>
      </c>
      <c r="L9610">
        <v>1</v>
      </c>
      <c r="M9610" t="s">
        <v>38</v>
      </c>
      <c r="N9610">
        <v>5.9</v>
      </c>
      <c r="O9610" s="1">
        <v>44910.383796296293</v>
      </c>
      <c r="P9610" t="s">
        <v>24</v>
      </c>
      <c r="Q9610">
        <v>3.6</v>
      </c>
    </row>
    <row r="9611" spans="1:17" hidden="1">
      <c r="A9611">
        <v>9882</v>
      </c>
      <c r="B9611">
        <v>1194</v>
      </c>
      <c r="C9611" t="s">
        <v>1568</v>
      </c>
      <c r="D9611">
        <v>12988431404</v>
      </c>
      <c r="E9611" t="s">
        <v>28</v>
      </c>
      <c r="F9611" t="s">
        <v>1179</v>
      </c>
      <c r="G9611" t="s">
        <v>833</v>
      </c>
      <c r="H9611" t="s">
        <v>46</v>
      </c>
      <c r="J9611">
        <v>266</v>
      </c>
      <c r="K9611" t="s">
        <v>445</v>
      </c>
      <c r="L9611">
        <v>1</v>
      </c>
      <c r="M9611" t="s">
        <v>32</v>
      </c>
      <c r="N9611">
        <v>5.9</v>
      </c>
      <c r="O9611" s="1">
        <v>44910.383796296293</v>
      </c>
      <c r="P9611" t="s">
        <v>24</v>
      </c>
      <c r="Q9611">
        <v>3.25</v>
      </c>
    </row>
    <row r="9612" spans="1:17" hidden="1">
      <c r="A9612">
        <v>9883</v>
      </c>
      <c r="B9612">
        <v>1194</v>
      </c>
      <c r="C9612" t="s">
        <v>1568</v>
      </c>
      <c r="D9612">
        <v>12988431404</v>
      </c>
      <c r="E9612" t="s">
        <v>28</v>
      </c>
      <c r="F9612" t="s">
        <v>1179</v>
      </c>
      <c r="G9612" t="s">
        <v>833</v>
      </c>
      <c r="H9612" t="s">
        <v>46</v>
      </c>
      <c r="J9612">
        <v>282</v>
      </c>
      <c r="K9612" t="s">
        <v>1158</v>
      </c>
      <c r="L9612">
        <v>1</v>
      </c>
      <c r="M9612" t="s">
        <v>81</v>
      </c>
      <c r="N9612">
        <v>13.9</v>
      </c>
      <c r="O9612" s="1">
        <v>44910.383796296293</v>
      </c>
      <c r="P9612" t="s">
        <v>24</v>
      </c>
      <c r="Q9612">
        <v>8</v>
      </c>
    </row>
    <row r="9613" spans="1:17" hidden="1">
      <c r="A9613">
        <v>9884</v>
      </c>
      <c r="B9613">
        <v>1194</v>
      </c>
      <c r="C9613" t="s">
        <v>1568</v>
      </c>
      <c r="D9613">
        <v>12988431404</v>
      </c>
      <c r="E9613" t="s">
        <v>28</v>
      </c>
      <c r="F9613" t="s">
        <v>1179</v>
      </c>
      <c r="G9613" t="s">
        <v>833</v>
      </c>
      <c r="H9613" t="s">
        <v>46</v>
      </c>
      <c r="J9613">
        <v>331</v>
      </c>
      <c r="K9613" t="s">
        <v>528</v>
      </c>
      <c r="L9613">
        <v>2</v>
      </c>
      <c r="M9613" t="s">
        <v>32</v>
      </c>
      <c r="N9613">
        <v>13.8</v>
      </c>
      <c r="O9613" s="1">
        <v>44910.383796296293</v>
      </c>
      <c r="P9613" t="s">
        <v>24</v>
      </c>
      <c r="Q9613">
        <v>8.3000000000000007</v>
      </c>
    </row>
    <row r="9614" spans="1:17" hidden="1">
      <c r="A9614">
        <v>9885</v>
      </c>
      <c r="B9614">
        <v>1194</v>
      </c>
      <c r="C9614" t="s">
        <v>1568</v>
      </c>
      <c r="D9614">
        <v>12988431404</v>
      </c>
      <c r="E9614" t="s">
        <v>28</v>
      </c>
      <c r="F9614" t="s">
        <v>1179</v>
      </c>
      <c r="G9614" t="s">
        <v>833</v>
      </c>
      <c r="H9614" t="s">
        <v>46</v>
      </c>
      <c r="J9614">
        <v>20</v>
      </c>
      <c r="K9614" t="s">
        <v>92</v>
      </c>
      <c r="L9614">
        <v>1</v>
      </c>
      <c r="M9614" t="s">
        <v>77</v>
      </c>
      <c r="N9614">
        <v>4.9000000000000004</v>
      </c>
      <c r="O9614" s="1">
        <v>44910.383796296293</v>
      </c>
      <c r="P9614" t="s">
        <v>24</v>
      </c>
      <c r="Q9614">
        <v>2.8</v>
      </c>
    </row>
    <row r="9615" spans="1:17" hidden="1">
      <c r="A9615">
        <v>9886</v>
      </c>
      <c r="B9615">
        <v>1194</v>
      </c>
      <c r="C9615" t="s">
        <v>1568</v>
      </c>
      <c r="D9615">
        <v>12988431404</v>
      </c>
      <c r="E9615" t="s">
        <v>28</v>
      </c>
      <c r="F9615" t="s">
        <v>1179</v>
      </c>
      <c r="G9615" t="s">
        <v>833</v>
      </c>
      <c r="H9615" t="s">
        <v>46</v>
      </c>
      <c r="J9615">
        <v>22</v>
      </c>
      <c r="K9615" t="s">
        <v>79</v>
      </c>
      <c r="L9615">
        <v>1</v>
      </c>
      <c r="M9615" t="s">
        <v>77</v>
      </c>
      <c r="N9615">
        <v>4.9000000000000004</v>
      </c>
      <c r="O9615" s="1">
        <v>44910.383796296293</v>
      </c>
      <c r="P9615" t="s">
        <v>24</v>
      </c>
      <c r="Q9615">
        <v>2.8</v>
      </c>
    </row>
    <row r="9616" spans="1:17" hidden="1">
      <c r="A9616">
        <v>9887</v>
      </c>
      <c r="B9616">
        <v>1195</v>
      </c>
      <c r="C9616" t="s">
        <v>27</v>
      </c>
      <c r="D9616">
        <v>981857003</v>
      </c>
      <c r="E9616" t="s">
        <v>28</v>
      </c>
      <c r="F9616" t="s">
        <v>1569</v>
      </c>
      <c r="G9616" t="s">
        <v>30</v>
      </c>
      <c r="H9616" t="s">
        <v>21</v>
      </c>
      <c r="J9616">
        <v>34</v>
      </c>
      <c r="K9616" t="s">
        <v>188</v>
      </c>
      <c r="L9616">
        <v>1</v>
      </c>
      <c r="M9616" t="s">
        <v>32</v>
      </c>
      <c r="N9616">
        <v>11.9</v>
      </c>
      <c r="O9616" s="1">
        <v>44911.425069444442</v>
      </c>
      <c r="P9616" t="s">
        <v>24</v>
      </c>
      <c r="Q9616">
        <v>8.6999999999999993</v>
      </c>
    </row>
    <row r="9617" spans="1:17" hidden="1">
      <c r="A9617">
        <v>9888</v>
      </c>
      <c r="B9617">
        <v>1195</v>
      </c>
      <c r="C9617" t="s">
        <v>27</v>
      </c>
      <c r="D9617">
        <v>981857003</v>
      </c>
      <c r="E9617" t="s">
        <v>28</v>
      </c>
      <c r="F9617" t="s">
        <v>1569</v>
      </c>
      <c r="G9617" t="s">
        <v>30</v>
      </c>
      <c r="H9617" t="s">
        <v>21</v>
      </c>
      <c r="J9617">
        <v>51</v>
      </c>
      <c r="K9617" t="s">
        <v>648</v>
      </c>
      <c r="L9617">
        <v>1</v>
      </c>
      <c r="M9617" t="s">
        <v>26</v>
      </c>
      <c r="N9617">
        <v>8.9</v>
      </c>
      <c r="O9617" s="1">
        <v>44911.425069444442</v>
      </c>
      <c r="P9617" t="s">
        <v>24</v>
      </c>
      <c r="Q9617">
        <v>5.2</v>
      </c>
    </row>
    <row r="9618" spans="1:17" hidden="1">
      <c r="A9618">
        <v>9889</v>
      </c>
      <c r="B9618">
        <v>1195</v>
      </c>
      <c r="C9618" t="s">
        <v>27</v>
      </c>
      <c r="D9618">
        <v>981857003</v>
      </c>
      <c r="E9618" t="s">
        <v>28</v>
      </c>
      <c r="F9618" t="s">
        <v>1569</v>
      </c>
      <c r="G9618" t="s">
        <v>30</v>
      </c>
      <c r="H9618" t="s">
        <v>21</v>
      </c>
      <c r="J9618">
        <v>200</v>
      </c>
      <c r="K9618" t="s">
        <v>1297</v>
      </c>
      <c r="L9618">
        <v>1</v>
      </c>
      <c r="M9618" t="s">
        <v>472</v>
      </c>
      <c r="N9618">
        <v>15.9</v>
      </c>
      <c r="O9618" s="1">
        <v>44911.425069444442</v>
      </c>
      <c r="P9618" t="s">
        <v>24</v>
      </c>
      <c r="Q9618">
        <v>9.5</v>
      </c>
    </row>
    <row r="9619" spans="1:17" hidden="1">
      <c r="A9619">
        <v>9890</v>
      </c>
      <c r="B9619">
        <v>1195</v>
      </c>
      <c r="C9619" t="s">
        <v>27</v>
      </c>
      <c r="D9619">
        <v>981857003</v>
      </c>
      <c r="E9619" t="s">
        <v>28</v>
      </c>
      <c r="F9619" t="s">
        <v>1569</v>
      </c>
      <c r="G9619" t="s">
        <v>30</v>
      </c>
      <c r="H9619" t="s">
        <v>21</v>
      </c>
      <c r="J9619">
        <v>7</v>
      </c>
      <c r="K9619" t="s">
        <v>1433</v>
      </c>
      <c r="L9619">
        <v>1</v>
      </c>
      <c r="M9619" t="s">
        <v>108</v>
      </c>
      <c r="N9619">
        <v>9.9</v>
      </c>
      <c r="O9619" s="1">
        <v>44911.425069444442</v>
      </c>
      <c r="P9619" t="s">
        <v>24</v>
      </c>
      <c r="Q9619">
        <v>6</v>
      </c>
    </row>
    <row r="9620" spans="1:17" hidden="1">
      <c r="A9620">
        <v>9891</v>
      </c>
      <c r="B9620">
        <v>1195</v>
      </c>
      <c r="C9620" t="s">
        <v>27</v>
      </c>
      <c r="D9620">
        <v>981857003</v>
      </c>
      <c r="E9620" t="s">
        <v>28</v>
      </c>
      <c r="F9620" t="s">
        <v>1569</v>
      </c>
      <c r="G9620" t="s">
        <v>30</v>
      </c>
      <c r="H9620" t="s">
        <v>21</v>
      </c>
      <c r="J9620">
        <v>59</v>
      </c>
      <c r="K9620" t="s">
        <v>31</v>
      </c>
      <c r="L9620">
        <v>1</v>
      </c>
      <c r="M9620" t="s">
        <v>32</v>
      </c>
      <c r="N9620">
        <v>4.9000000000000004</v>
      </c>
      <c r="O9620" s="1">
        <v>44911.425069444442</v>
      </c>
      <c r="P9620" t="s">
        <v>24</v>
      </c>
      <c r="Q9620">
        <v>3</v>
      </c>
    </row>
    <row r="9621" spans="1:17" hidden="1">
      <c r="A9621">
        <v>9892</v>
      </c>
      <c r="B9621">
        <v>1195</v>
      </c>
      <c r="C9621" t="s">
        <v>27</v>
      </c>
      <c r="D9621">
        <v>981857003</v>
      </c>
      <c r="E9621" t="s">
        <v>28</v>
      </c>
      <c r="F9621" t="s">
        <v>1569</v>
      </c>
      <c r="G9621" t="s">
        <v>30</v>
      </c>
      <c r="H9621" t="s">
        <v>21</v>
      </c>
      <c r="J9621">
        <v>86</v>
      </c>
      <c r="K9621" t="s">
        <v>918</v>
      </c>
      <c r="L9621">
        <v>1</v>
      </c>
      <c r="M9621" t="s">
        <v>32</v>
      </c>
      <c r="N9621">
        <v>7.9</v>
      </c>
      <c r="O9621" s="1">
        <v>44911.425069444442</v>
      </c>
      <c r="P9621" t="s">
        <v>24</v>
      </c>
      <c r="Q9621">
        <v>4.4000000000000004</v>
      </c>
    </row>
    <row r="9622" spans="1:17" hidden="1">
      <c r="A9622">
        <v>9893</v>
      </c>
      <c r="B9622">
        <v>1195</v>
      </c>
      <c r="C9622" t="s">
        <v>27</v>
      </c>
      <c r="D9622">
        <v>981857003</v>
      </c>
      <c r="E9622" t="s">
        <v>28</v>
      </c>
      <c r="F9622" t="s">
        <v>1569</v>
      </c>
      <c r="G9622" t="s">
        <v>30</v>
      </c>
      <c r="H9622" t="s">
        <v>21</v>
      </c>
      <c r="J9622">
        <v>119</v>
      </c>
      <c r="K9622" t="s">
        <v>1556</v>
      </c>
      <c r="L9622">
        <v>1</v>
      </c>
      <c r="M9622" t="s">
        <v>38</v>
      </c>
      <c r="N9622">
        <v>5.9</v>
      </c>
      <c r="O9622" s="1">
        <v>44911.425069444442</v>
      </c>
      <c r="P9622" t="s">
        <v>24</v>
      </c>
      <c r="Q9622">
        <v>3.6</v>
      </c>
    </row>
    <row r="9623" spans="1:17" hidden="1">
      <c r="A9623">
        <v>9894</v>
      </c>
      <c r="B9623">
        <v>1195</v>
      </c>
      <c r="C9623" t="s">
        <v>27</v>
      </c>
      <c r="D9623">
        <v>981857003</v>
      </c>
      <c r="E9623" t="s">
        <v>28</v>
      </c>
      <c r="F9623" t="s">
        <v>1569</v>
      </c>
      <c r="G9623" t="s">
        <v>30</v>
      </c>
      <c r="H9623" t="s">
        <v>21</v>
      </c>
      <c r="J9623">
        <v>390</v>
      </c>
      <c r="K9623" t="s">
        <v>1567</v>
      </c>
      <c r="L9623">
        <v>1</v>
      </c>
      <c r="M9623" t="s">
        <v>593</v>
      </c>
      <c r="N9623">
        <v>6.9</v>
      </c>
      <c r="O9623" s="1">
        <v>44911.425069444442</v>
      </c>
      <c r="P9623" t="s">
        <v>24</v>
      </c>
      <c r="Q9623">
        <v>4</v>
      </c>
    </row>
    <row r="9624" spans="1:17" hidden="1">
      <c r="A9624">
        <v>9895</v>
      </c>
      <c r="B9624">
        <v>1195</v>
      </c>
      <c r="C9624" t="s">
        <v>27</v>
      </c>
      <c r="D9624">
        <v>981857003</v>
      </c>
      <c r="E9624" t="s">
        <v>28</v>
      </c>
      <c r="F9624" t="s">
        <v>1569</v>
      </c>
      <c r="G9624" t="s">
        <v>30</v>
      </c>
      <c r="H9624" t="s">
        <v>21</v>
      </c>
      <c r="J9624">
        <v>349</v>
      </c>
      <c r="K9624" t="s">
        <v>93</v>
      </c>
      <c r="L9624">
        <v>1</v>
      </c>
      <c r="M9624" t="s">
        <v>472</v>
      </c>
      <c r="N9624">
        <v>9.9</v>
      </c>
      <c r="O9624" s="1">
        <v>44911.425069444442</v>
      </c>
      <c r="P9624" t="s">
        <v>24</v>
      </c>
      <c r="Q9624">
        <v>6</v>
      </c>
    </row>
    <row r="9625" spans="1:17" hidden="1">
      <c r="A9625">
        <v>9896</v>
      </c>
      <c r="B9625">
        <v>1195</v>
      </c>
      <c r="C9625" t="s">
        <v>27</v>
      </c>
      <c r="D9625">
        <v>981857003</v>
      </c>
      <c r="E9625" t="s">
        <v>28</v>
      </c>
      <c r="F9625" t="s">
        <v>1569</v>
      </c>
      <c r="G9625" t="s">
        <v>30</v>
      </c>
      <c r="H9625" t="s">
        <v>21</v>
      </c>
      <c r="J9625">
        <v>266</v>
      </c>
      <c r="K9625" t="s">
        <v>445</v>
      </c>
      <c r="L9625">
        <v>1</v>
      </c>
      <c r="M9625" t="s">
        <v>32</v>
      </c>
      <c r="N9625">
        <v>5.9</v>
      </c>
      <c r="O9625" s="1">
        <v>44911.425069444442</v>
      </c>
      <c r="P9625" t="s">
        <v>24</v>
      </c>
      <c r="Q9625">
        <v>3.25</v>
      </c>
    </row>
    <row r="9626" spans="1:17" hidden="1">
      <c r="A9626">
        <v>9897</v>
      </c>
      <c r="B9626">
        <v>1195</v>
      </c>
      <c r="C9626" t="s">
        <v>27</v>
      </c>
      <c r="D9626">
        <v>981857003</v>
      </c>
      <c r="E9626" t="s">
        <v>28</v>
      </c>
      <c r="F9626" t="s">
        <v>1569</v>
      </c>
      <c r="G9626" t="s">
        <v>30</v>
      </c>
      <c r="H9626" t="s">
        <v>21</v>
      </c>
      <c r="J9626">
        <v>331</v>
      </c>
      <c r="K9626" t="s">
        <v>528</v>
      </c>
      <c r="L9626">
        <v>1</v>
      </c>
      <c r="M9626" t="s">
        <v>32</v>
      </c>
      <c r="N9626">
        <v>6.9</v>
      </c>
      <c r="O9626" s="1">
        <v>44911.425069444442</v>
      </c>
      <c r="P9626" t="s">
        <v>24</v>
      </c>
      <c r="Q9626">
        <v>4.1500000000000004</v>
      </c>
    </row>
    <row r="9627" spans="1:17" hidden="1">
      <c r="A9627">
        <v>9898</v>
      </c>
      <c r="B9627">
        <v>1195</v>
      </c>
      <c r="C9627" t="s">
        <v>27</v>
      </c>
      <c r="D9627">
        <v>981857003</v>
      </c>
      <c r="E9627" t="s">
        <v>28</v>
      </c>
      <c r="F9627" t="s">
        <v>1569</v>
      </c>
      <c r="G9627" t="s">
        <v>30</v>
      </c>
      <c r="H9627" t="s">
        <v>21</v>
      </c>
      <c r="J9627">
        <v>22</v>
      </c>
      <c r="K9627" t="s">
        <v>79</v>
      </c>
      <c r="L9627">
        <v>2</v>
      </c>
      <c r="M9627" t="s">
        <v>77</v>
      </c>
      <c r="N9627">
        <v>9.8000000000000007</v>
      </c>
      <c r="O9627" s="1">
        <v>44911.425069444442</v>
      </c>
      <c r="P9627" t="s">
        <v>24</v>
      </c>
      <c r="Q9627">
        <v>5.6</v>
      </c>
    </row>
    <row r="9628" spans="1:17" hidden="1">
      <c r="A9628">
        <v>9899</v>
      </c>
      <c r="B9628">
        <v>1195</v>
      </c>
      <c r="C9628" t="s">
        <v>27</v>
      </c>
      <c r="D9628">
        <v>981857003</v>
      </c>
      <c r="E9628" t="s">
        <v>28</v>
      </c>
      <c r="F9628" t="s">
        <v>1569</v>
      </c>
      <c r="G9628" t="s">
        <v>30</v>
      </c>
      <c r="H9628" t="s">
        <v>21</v>
      </c>
      <c r="J9628">
        <v>91</v>
      </c>
      <c r="K9628" t="s">
        <v>109</v>
      </c>
      <c r="L9628">
        <v>1</v>
      </c>
      <c r="M9628" t="s">
        <v>49</v>
      </c>
      <c r="N9628">
        <v>4.2</v>
      </c>
      <c r="O9628" s="1">
        <v>44911.425069444442</v>
      </c>
      <c r="P9628" t="s">
        <v>24</v>
      </c>
      <c r="Q9628">
        <v>2.5</v>
      </c>
    </row>
    <row r="9629" spans="1:17" hidden="1">
      <c r="A9629">
        <v>9900</v>
      </c>
      <c r="B9629">
        <v>1195</v>
      </c>
      <c r="C9629" t="s">
        <v>27</v>
      </c>
      <c r="D9629">
        <v>981857003</v>
      </c>
      <c r="E9629" t="s">
        <v>28</v>
      </c>
      <c r="F9629" t="s">
        <v>1569</v>
      </c>
      <c r="G9629" t="s">
        <v>30</v>
      </c>
      <c r="H9629" t="s">
        <v>21</v>
      </c>
      <c r="J9629">
        <v>298</v>
      </c>
      <c r="K9629" t="s">
        <v>76</v>
      </c>
      <c r="L9629">
        <v>1</v>
      </c>
      <c r="M9629" t="s">
        <v>88</v>
      </c>
      <c r="N9629">
        <v>7.9</v>
      </c>
      <c r="O9629" s="1">
        <v>44911.425069444442</v>
      </c>
      <c r="P9629" t="s">
        <v>24</v>
      </c>
      <c r="Q9629">
        <v>4.7</v>
      </c>
    </row>
    <row r="9630" spans="1:17" hidden="1">
      <c r="A9630">
        <v>9901</v>
      </c>
      <c r="B9630">
        <v>1195</v>
      </c>
      <c r="C9630" t="s">
        <v>27</v>
      </c>
      <c r="D9630">
        <v>981857003</v>
      </c>
      <c r="E9630" t="s">
        <v>28</v>
      </c>
      <c r="F9630" t="s">
        <v>1569</v>
      </c>
      <c r="G9630" t="s">
        <v>30</v>
      </c>
      <c r="H9630" t="s">
        <v>21</v>
      </c>
      <c r="J9630">
        <v>130</v>
      </c>
      <c r="K9630" t="s">
        <v>968</v>
      </c>
      <c r="L9630">
        <v>1</v>
      </c>
      <c r="M9630" t="s">
        <v>593</v>
      </c>
      <c r="N9630">
        <v>9.9</v>
      </c>
      <c r="O9630" s="1">
        <v>44911.425069444442</v>
      </c>
      <c r="P9630" t="s">
        <v>24</v>
      </c>
      <c r="Q9630">
        <v>7.35</v>
      </c>
    </row>
    <row r="9631" spans="1:17" hidden="1">
      <c r="A9631">
        <v>9902</v>
      </c>
      <c r="B9631">
        <v>1195</v>
      </c>
      <c r="C9631" t="s">
        <v>27</v>
      </c>
      <c r="D9631">
        <v>981857003</v>
      </c>
      <c r="E9631" t="s">
        <v>28</v>
      </c>
      <c r="F9631" t="s">
        <v>1569</v>
      </c>
      <c r="G9631" t="s">
        <v>30</v>
      </c>
      <c r="H9631" t="s">
        <v>21</v>
      </c>
      <c r="J9631">
        <v>30</v>
      </c>
      <c r="K9631" t="s">
        <v>1007</v>
      </c>
      <c r="L9631">
        <v>1</v>
      </c>
      <c r="M9631" t="s">
        <v>66</v>
      </c>
      <c r="N9631">
        <v>8.9</v>
      </c>
      <c r="O9631" s="1">
        <v>44911.425069444442</v>
      </c>
      <c r="P9631" t="s">
        <v>24</v>
      </c>
      <c r="Q9631">
        <v>6.5</v>
      </c>
    </row>
    <row r="9632" spans="1:17" hidden="1">
      <c r="A9632">
        <v>9903</v>
      </c>
      <c r="B9632">
        <v>1196</v>
      </c>
      <c r="C9632" t="s">
        <v>34</v>
      </c>
      <c r="D9632" t="s">
        <v>509</v>
      </c>
      <c r="E9632" t="s">
        <v>18</v>
      </c>
      <c r="F9632" t="s">
        <v>1238</v>
      </c>
      <c r="G9632" t="s">
        <v>1237</v>
      </c>
      <c r="H9632" t="s">
        <v>21</v>
      </c>
      <c r="J9632">
        <v>51</v>
      </c>
      <c r="K9632" t="s">
        <v>648</v>
      </c>
      <c r="L9632">
        <v>1</v>
      </c>
      <c r="M9632" t="s">
        <v>26</v>
      </c>
      <c r="N9632">
        <v>8.9</v>
      </c>
      <c r="O9632" s="1">
        <v>44911.134004629632</v>
      </c>
      <c r="P9632" t="s">
        <v>24</v>
      </c>
      <c r="Q9632">
        <v>5.2</v>
      </c>
    </row>
    <row r="9633" spans="1:17" hidden="1">
      <c r="A9633">
        <v>9904</v>
      </c>
      <c r="B9633">
        <v>1196</v>
      </c>
      <c r="C9633" t="s">
        <v>34</v>
      </c>
      <c r="D9633" t="s">
        <v>509</v>
      </c>
      <c r="E9633" t="s">
        <v>18</v>
      </c>
      <c r="F9633" t="s">
        <v>1238</v>
      </c>
      <c r="G9633" t="s">
        <v>1237</v>
      </c>
      <c r="H9633" t="s">
        <v>21</v>
      </c>
      <c r="J9633">
        <v>119</v>
      </c>
      <c r="K9633" t="s">
        <v>1556</v>
      </c>
      <c r="L9633">
        <v>1</v>
      </c>
      <c r="M9633" t="s">
        <v>38</v>
      </c>
      <c r="N9633">
        <v>5.9</v>
      </c>
      <c r="O9633" s="1">
        <v>44911.134004629632</v>
      </c>
      <c r="P9633" t="s">
        <v>24</v>
      </c>
      <c r="Q9633">
        <v>3.6</v>
      </c>
    </row>
    <row r="9634" spans="1:17" hidden="1">
      <c r="A9634">
        <v>9905</v>
      </c>
      <c r="B9634">
        <v>1196</v>
      </c>
      <c r="C9634" t="s">
        <v>34</v>
      </c>
      <c r="D9634" t="s">
        <v>509</v>
      </c>
      <c r="E9634" t="s">
        <v>18</v>
      </c>
      <c r="F9634" t="s">
        <v>1238</v>
      </c>
      <c r="G9634" t="s">
        <v>1237</v>
      </c>
      <c r="H9634" t="s">
        <v>21</v>
      </c>
      <c r="J9634">
        <v>331</v>
      </c>
      <c r="K9634" t="s">
        <v>528</v>
      </c>
      <c r="L9634">
        <v>2</v>
      </c>
      <c r="M9634" t="s">
        <v>32</v>
      </c>
      <c r="N9634">
        <v>13.8</v>
      </c>
      <c r="O9634" s="1">
        <v>44911.134004629632</v>
      </c>
      <c r="P9634" t="s">
        <v>24</v>
      </c>
      <c r="Q9634">
        <v>8.3000000000000007</v>
      </c>
    </row>
    <row r="9635" spans="1:17" hidden="1">
      <c r="A9635">
        <v>9906</v>
      </c>
      <c r="B9635">
        <v>1196</v>
      </c>
      <c r="C9635" t="s">
        <v>34</v>
      </c>
      <c r="D9635" t="s">
        <v>509</v>
      </c>
      <c r="E9635" t="s">
        <v>18</v>
      </c>
      <c r="F9635" t="s">
        <v>1238</v>
      </c>
      <c r="G9635" t="s">
        <v>1237</v>
      </c>
      <c r="H9635" t="s">
        <v>21</v>
      </c>
      <c r="J9635">
        <v>22</v>
      </c>
      <c r="K9635" t="s">
        <v>79</v>
      </c>
      <c r="L9635">
        <v>1</v>
      </c>
      <c r="M9635" t="s">
        <v>77</v>
      </c>
      <c r="N9635">
        <v>4.9000000000000004</v>
      </c>
      <c r="O9635" s="1">
        <v>44911.134004629632</v>
      </c>
      <c r="P9635" t="s">
        <v>24</v>
      </c>
      <c r="Q9635">
        <v>2.8</v>
      </c>
    </row>
    <row r="9636" spans="1:17" hidden="1">
      <c r="A9636">
        <v>9907</v>
      </c>
      <c r="B9636">
        <v>1196</v>
      </c>
      <c r="C9636" t="s">
        <v>34</v>
      </c>
      <c r="D9636" t="s">
        <v>509</v>
      </c>
      <c r="E9636" t="s">
        <v>18</v>
      </c>
      <c r="F9636" t="s">
        <v>1238</v>
      </c>
      <c r="G9636" t="s">
        <v>1237</v>
      </c>
      <c r="H9636" t="s">
        <v>21</v>
      </c>
      <c r="J9636">
        <v>128</v>
      </c>
      <c r="K9636" t="s">
        <v>174</v>
      </c>
      <c r="L9636">
        <v>1</v>
      </c>
      <c r="M9636" t="s">
        <v>32</v>
      </c>
      <c r="N9636">
        <v>11.9</v>
      </c>
      <c r="O9636" s="1">
        <v>44911.134004629632</v>
      </c>
      <c r="P9636" t="s">
        <v>24</v>
      </c>
      <c r="Q9636">
        <v>8.6</v>
      </c>
    </row>
    <row r="9637" spans="1:17" hidden="1">
      <c r="A9637">
        <v>9908</v>
      </c>
      <c r="B9637">
        <v>1196</v>
      </c>
      <c r="C9637" t="s">
        <v>34</v>
      </c>
      <c r="D9637" t="s">
        <v>509</v>
      </c>
      <c r="E9637" t="s">
        <v>18</v>
      </c>
      <c r="F9637" t="s">
        <v>1238</v>
      </c>
      <c r="G9637" t="s">
        <v>1237</v>
      </c>
      <c r="H9637" t="s">
        <v>21</v>
      </c>
      <c r="J9637">
        <v>140</v>
      </c>
      <c r="K9637" t="s">
        <v>1393</v>
      </c>
      <c r="L9637">
        <v>2</v>
      </c>
      <c r="M9637" t="s">
        <v>593</v>
      </c>
      <c r="N9637">
        <v>17.8</v>
      </c>
      <c r="O9637" s="1">
        <v>44911.134004629632</v>
      </c>
      <c r="P9637" t="s">
        <v>24</v>
      </c>
      <c r="Q9637">
        <v>13</v>
      </c>
    </row>
    <row r="9638" spans="1:17" hidden="1">
      <c r="A9638">
        <v>9909</v>
      </c>
      <c r="B9638">
        <v>1197</v>
      </c>
      <c r="C9638" t="s">
        <v>113</v>
      </c>
      <c r="D9638" t="s">
        <v>114</v>
      </c>
      <c r="E9638" t="s">
        <v>18</v>
      </c>
      <c r="F9638" t="s">
        <v>115</v>
      </c>
      <c r="G9638" t="s">
        <v>116</v>
      </c>
      <c r="H9638" t="s">
        <v>21</v>
      </c>
      <c r="J9638">
        <v>34</v>
      </c>
      <c r="K9638" t="s">
        <v>188</v>
      </c>
      <c r="L9638">
        <v>1</v>
      </c>
      <c r="M9638" t="s">
        <v>32</v>
      </c>
      <c r="N9638">
        <v>11.9</v>
      </c>
      <c r="O9638" s="1">
        <v>44911.17560185185</v>
      </c>
      <c r="P9638" t="s">
        <v>24</v>
      </c>
      <c r="Q9638">
        <v>8.6999999999999993</v>
      </c>
    </row>
    <row r="9639" spans="1:17" hidden="1">
      <c r="A9639">
        <v>9910</v>
      </c>
      <c r="B9639">
        <v>1197</v>
      </c>
      <c r="C9639" t="s">
        <v>113</v>
      </c>
      <c r="D9639" t="s">
        <v>114</v>
      </c>
      <c r="E9639" t="s">
        <v>18</v>
      </c>
      <c r="F9639" t="s">
        <v>115</v>
      </c>
      <c r="G9639" t="s">
        <v>116</v>
      </c>
      <c r="H9639" t="s">
        <v>21</v>
      </c>
      <c r="J9639">
        <v>51</v>
      </c>
      <c r="K9639" t="s">
        <v>648</v>
      </c>
      <c r="L9639">
        <v>1</v>
      </c>
      <c r="M9639" t="s">
        <v>26</v>
      </c>
      <c r="N9639">
        <v>8.9</v>
      </c>
      <c r="O9639" s="1">
        <v>44911.17560185185</v>
      </c>
      <c r="P9639" t="s">
        <v>24</v>
      </c>
      <c r="Q9639">
        <v>5.2</v>
      </c>
    </row>
    <row r="9640" spans="1:17" hidden="1">
      <c r="A9640">
        <v>9911</v>
      </c>
      <c r="B9640">
        <v>1197</v>
      </c>
      <c r="C9640" t="s">
        <v>113</v>
      </c>
      <c r="D9640" t="s">
        <v>114</v>
      </c>
      <c r="E9640" t="s">
        <v>18</v>
      </c>
      <c r="F9640" t="s">
        <v>115</v>
      </c>
      <c r="G9640" t="s">
        <v>116</v>
      </c>
      <c r="H9640" t="s">
        <v>21</v>
      </c>
      <c r="J9640">
        <v>190</v>
      </c>
      <c r="K9640" t="s">
        <v>1548</v>
      </c>
      <c r="L9640">
        <v>1</v>
      </c>
      <c r="M9640" t="s">
        <v>32</v>
      </c>
      <c r="N9640">
        <v>15.9</v>
      </c>
      <c r="O9640" s="1">
        <v>44911.17560185185</v>
      </c>
      <c r="P9640" t="s">
        <v>24</v>
      </c>
      <c r="Q9640">
        <v>9.5</v>
      </c>
    </row>
    <row r="9641" spans="1:17" hidden="1">
      <c r="A9641">
        <v>9912</v>
      </c>
      <c r="B9641">
        <v>1197</v>
      </c>
      <c r="C9641" t="s">
        <v>113</v>
      </c>
      <c r="D9641" t="s">
        <v>114</v>
      </c>
      <c r="E9641" t="s">
        <v>18</v>
      </c>
      <c r="F9641" t="s">
        <v>115</v>
      </c>
      <c r="G9641" t="s">
        <v>116</v>
      </c>
      <c r="H9641" t="s">
        <v>21</v>
      </c>
      <c r="J9641">
        <v>200</v>
      </c>
      <c r="K9641" t="s">
        <v>1297</v>
      </c>
      <c r="L9641">
        <v>1</v>
      </c>
      <c r="M9641" t="s">
        <v>472</v>
      </c>
      <c r="N9641">
        <v>15.9</v>
      </c>
      <c r="O9641" s="1">
        <v>44911.17560185185</v>
      </c>
      <c r="P9641" t="s">
        <v>24</v>
      </c>
      <c r="Q9641">
        <v>9.5</v>
      </c>
    </row>
    <row r="9642" spans="1:17" hidden="1">
      <c r="A9642">
        <v>9913</v>
      </c>
      <c r="B9642">
        <v>1197</v>
      </c>
      <c r="C9642" t="s">
        <v>113</v>
      </c>
      <c r="D9642" t="s">
        <v>114</v>
      </c>
      <c r="E9642" t="s">
        <v>18</v>
      </c>
      <c r="F9642" t="s">
        <v>115</v>
      </c>
      <c r="G9642" t="s">
        <v>116</v>
      </c>
      <c r="H9642" t="s">
        <v>21</v>
      </c>
      <c r="J9642">
        <v>7</v>
      </c>
      <c r="K9642" t="s">
        <v>1433</v>
      </c>
      <c r="L9642">
        <v>1</v>
      </c>
      <c r="M9642" t="s">
        <v>108</v>
      </c>
      <c r="N9642">
        <v>9.9</v>
      </c>
      <c r="O9642" s="1">
        <v>44911.17560185185</v>
      </c>
      <c r="P9642" t="s">
        <v>24</v>
      </c>
      <c r="Q9642">
        <v>6</v>
      </c>
    </row>
    <row r="9643" spans="1:17" hidden="1">
      <c r="A9643">
        <v>9914</v>
      </c>
      <c r="B9643">
        <v>1197</v>
      </c>
      <c r="C9643" t="s">
        <v>113</v>
      </c>
      <c r="D9643" t="s">
        <v>114</v>
      </c>
      <c r="E9643" t="s">
        <v>18</v>
      </c>
      <c r="F9643" t="s">
        <v>115</v>
      </c>
      <c r="G9643" t="s">
        <v>116</v>
      </c>
      <c r="H9643" t="s">
        <v>21</v>
      </c>
      <c r="J9643">
        <v>65</v>
      </c>
      <c r="K9643" t="s">
        <v>69</v>
      </c>
      <c r="L9643">
        <v>1</v>
      </c>
      <c r="M9643" t="s">
        <v>32</v>
      </c>
      <c r="N9643">
        <v>4.9000000000000004</v>
      </c>
      <c r="O9643" s="1">
        <v>44911.17560185185</v>
      </c>
      <c r="P9643" t="s">
        <v>24</v>
      </c>
      <c r="Q9643">
        <v>3</v>
      </c>
    </row>
    <row r="9644" spans="1:17" hidden="1">
      <c r="A9644">
        <v>9915</v>
      </c>
      <c r="B9644">
        <v>1197</v>
      </c>
      <c r="C9644" t="s">
        <v>113</v>
      </c>
      <c r="D9644" t="s">
        <v>114</v>
      </c>
      <c r="E9644" t="s">
        <v>18</v>
      </c>
      <c r="F9644" t="s">
        <v>115</v>
      </c>
      <c r="G9644" t="s">
        <v>116</v>
      </c>
      <c r="H9644" t="s">
        <v>21</v>
      </c>
      <c r="J9644">
        <v>331</v>
      </c>
      <c r="K9644" t="s">
        <v>528</v>
      </c>
      <c r="L9644">
        <v>1</v>
      </c>
      <c r="M9644" t="s">
        <v>32</v>
      </c>
      <c r="N9644">
        <v>6.9</v>
      </c>
      <c r="O9644" s="1">
        <v>44911.17560185185</v>
      </c>
      <c r="P9644" t="s">
        <v>24</v>
      </c>
      <c r="Q9644">
        <v>4.1500000000000004</v>
      </c>
    </row>
    <row r="9645" spans="1:17" hidden="1">
      <c r="A9645">
        <v>9916</v>
      </c>
      <c r="B9645">
        <v>1197</v>
      </c>
      <c r="C9645" t="s">
        <v>113</v>
      </c>
      <c r="D9645" t="s">
        <v>114</v>
      </c>
      <c r="E9645" t="s">
        <v>18</v>
      </c>
      <c r="F9645" t="s">
        <v>115</v>
      </c>
      <c r="G9645" t="s">
        <v>116</v>
      </c>
      <c r="H9645" t="s">
        <v>21</v>
      </c>
      <c r="J9645">
        <v>344</v>
      </c>
      <c r="K9645" t="s">
        <v>37</v>
      </c>
      <c r="L9645">
        <v>1</v>
      </c>
      <c r="M9645" t="s">
        <v>81</v>
      </c>
      <c r="N9645">
        <v>11.9</v>
      </c>
      <c r="O9645" s="1">
        <v>44911.17560185185</v>
      </c>
      <c r="P9645" t="s">
        <v>24</v>
      </c>
      <c r="Q9645">
        <v>6.8</v>
      </c>
    </row>
    <row r="9646" spans="1:17" hidden="1">
      <c r="A9646">
        <v>9917</v>
      </c>
      <c r="B9646">
        <v>1198</v>
      </c>
      <c r="C9646" t="s">
        <v>980</v>
      </c>
      <c r="D9646">
        <v>12991546288</v>
      </c>
      <c r="E9646" t="s">
        <v>18</v>
      </c>
      <c r="F9646" t="s">
        <v>1570</v>
      </c>
      <c r="G9646" t="s">
        <v>294</v>
      </c>
      <c r="H9646" t="s">
        <v>46</v>
      </c>
      <c r="J9646">
        <v>51</v>
      </c>
      <c r="K9646" t="s">
        <v>648</v>
      </c>
      <c r="L9646">
        <v>1</v>
      </c>
      <c r="M9646" t="s">
        <v>26</v>
      </c>
      <c r="N9646">
        <v>8.9</v>
      </c>
      <c r="O9646" s="1">
        <v>44911.342187499999</v>
      </c>
      <c r="P9646" t="s">
        <v>24</v>
      </c>
      <c r="Q9646">
        <v>5.2</v>
      </c>
    </row>
    <row r="9647" spans="1:17" hidden="1">
      <c r="A9647">
        <v>9918</v>
      </c>
      <c r="B9647">
        <v>1198</v>
      </c>
      <c r="C9647" t="s">
        <v>980</v>
      </c>
      <c r="D9647">
        <v>12991546288</v>
      </c>
      <c r="E9647" t="s">
        <v>18</v>
      </c>
      <c r="F9647" t="s">
        <v>1570</v>
      </c>
      <c r="G9647" t="s">
        <v>294</v>
      </c>
      <c r="H9647" t="s">
        <v>46</v>
      </c>
      <c r="J9647">
        <v>190</v>
      </c>
      <c r="K9647" t="s">
        <v>1548</v>
      </c>
      <c r="L9647">
        <v>1</v>
      </c>
      <c r="M9647" t="s">
        <v>32</v>
      </c>
      <c r="N9647">
        <v>15.9</v>
      </c>
      <c r="O9647" s="1">
        <v>44911.342187499999</v>
      </c>
      <c r="P9647" t="s">
        <v>24</v>
      </c>
      <c r="Q9647">
        <v>9.5</v>
      </c>
    </row>
    <row r="9648" spans="1:17" hidden="1">
      <c r="A9648">
        <v>9919</v>
      </c>
      <c r="B9648">
        <v>1198</v>
      </c>
      <c r="C9648" t="s">
        <v>980</v>
      </c>
      <c r="D9648">
        <v>12991546288</v>
      </c>
      <c r="E9648" t="s">
        <v>18</v>
      </c>
      <c r="F9648" t="s">
        <v>1570</v>
      </c>
      <c r="G9648" t="s">
        <v>294</v>
      </c>
      <c r="H9648" t="s">
        <v>46</v>
      </c>
      <c r="J9648">
        <v>329</v>
      </c>
      <c r="K9648" t="s">
        <v>1055</v>
      </c>
      <c r="L9648">
        <v>1</v>
      </c>
      <c r="M9648" t="s">
        <v>32</v>
      </c>
      <c r="N9648">
        <v>12.9</v>
      </c>
      <c r="O9648" s="1">
        <v>44911.342187499999</v>
      </c>
      <c r="P9648" t="s">
        <v>24</v>
      </c>
      <c r="Q9648">
        <v>7.5</v>
      </c>
    </row>
    <row r="9649" spans="1:17" hidden="1">
      <c r="A9649">
        <v>9920</v>
      </c>
      <c r="B9649">
        <v>1198</v>
      </c>
      <c r="C9649" t="s">
        <v>980</v>
      </c>
      <c r="D9649">
        <v>12991546288</v>
      </c>
      <c r="E9649" t="s">
        <v>18</v>
      </c>
      <c r="F9649" t="s">
        <v>1570</v>
      </c>
      <c r="G9649" t="s">
        <v>294</v>
      </c>
      <c r="H9649" t="s">
        <v>46</v>
      </c>
      <c r="J9649">
        <v>20</v>
      </c>
      <c r="K9649" t="s">
        <v>92</v>
      </c>
      <c r="L9649">
        <v>1</v>
      </c>
      <c r="M9649" t="s">
        <v>77</v>
      </c>
      <c r="N9649">
        <v>4.9000000000000004</v>
      </c>
      <c r="O9649" s="1">
        <v>44911.342187499999</v>
      </c>
      <c r="P9649" t="s">
        <v>24</v>
      </c>
      <c r="Q9649">
        <v>2.8</v>
      </c>
    </row>
    <row r="9650" spans="1:17" hidden="1">
      <c r="A9650">
        <v>9921</v>
      </c>
      <c r="B9650">
        <v>1198</v>
      </c>
      <c r="C9650" t="s">
        <v>980</v>
      </c>
      <c r="D9650">
        <v>12991546288</v>
      </c>
      <c r="E9650" t="s">
        <v>18</v>
      </c>
      <c r="F9650" t="s">
        <v>1570</v>
      </c>
      <c r="G9650" t="s">
        <v>294</v>
      </c>
      <c r="H9650" t="s">
        <v>46</v>
      </c>
      <c r="J9650">
        <v>298</v>
      </c>
      <c r="K9650" t="s">
        <v>76</v>
      </c>
      <c r="L9650">
        <v>1</v>
      </c>
      <c r="M9650" t="s">
        <v>88</v>
      </c>
      <c r="N9650">
        <v>7.9</v>
      </c>
      <c r="O9650" s="1">
        <v>44911.342187499999</v>
      </c>
      <c r="P9650" t="s">
        <v>24</v>
      </c>
      <c r="Q9650">
        <v>4.7</v>
      </c>
    </row>
    <row r="9651" spans="1:17" hidden="1">
      <c r="A9651">
        <v>9922</v>
      </c>
      <c r="B9651">
        <v>1199</v>
      </c>
      <c r="C9651" t="s">
        <v>1115</v>
      </c>
      <c r="D9651">
        <v>12981251753</v>
      </c>
      <c r="E9651" t="s">
        <v>18</v>
      </c>
      <c r="F9651" t="s">
        <v>744</v>
      </c>
      <c r="G9651" t="s">
        <v>311</v>
      </c>
      <c r="H9651" t="s">
        <v>21</v>
      </c>
      <c r="J9651">
        <v>34</v>
      </c>
      <c r="K9651" t="s">
        <v>188</v>
      </c>
      <c r="L9651">
        <v>1</v>
      </c>
      <c r="M9651" t="s">
        <v>32</v>
      </c>
      <c r="N9651">
        <v>11.9</v>
      </c>
      <c r="O9651" s="1">
        <v>44912.05064814815</v>
      </c>
      <c r="P9651" t="s">
        <v>24</v>
      </c>
      <c r="Q9651">
        <v>8.6999999999999993</v>
      </c>
    </row>
    <row r="9652" spans="1:17" hidden="1">
      <c r="A9652">
        <v>9923</v>
      </c>
      <c r="B9652">
        <v>1199</v>
      </c>
      <c r="C9652" t="s">
        <v>1115</v>
      </c>
      <c r="D9652">
        <v>12981251753</v>
      </c>
      <c r="E9652" t="s">
        <v>18</v>
      </c>
      <c r="F9652" t="s">
        <v>744</v>
      </c>
      <c r="G9652" t="s">
        <v>311</v>
      </c>
      <c r="H9652" t="s">
        <v>21</v>
      </c>
      <c r="J9652">
        <v>190</v>
      </c>
      <c r="K9652" t="s">
        <v>1548</v>
      </c>
      <c r="L9652">
        <v>1</v>
      </c>
      <c r="M9652" t="s">
        <v>32</v>
      </c>
      <c r="N9652">
        <v>15.9</v>
      </c>
      <c r="O9652" s="1">
        <v>44912.05064814815</v>
      </c>
      <c r="P9652" t="s">
        <v>24</v>
      </c>
      <c r="Q9652">
        <v>9.5</v>
      </c>
    </row>
    <row r="9653" spans="1:17" hidden="1">
      <c r="A9653">
        <v>9924</v>
      </c>
      <c r="B9653">
        <v>1199</v>
      </c>
      <c r="C9653" t="s">
        <v>1115</v>
      </c>
      <c r="D9653">
        <v>12981251753</v>
      </c>
      <c r="E9653" t="s">
        <v>18</v>
      </c>
      <c r="F9653" t="s">
        <v>744</v>
      </c>
      <c r="G9653" t="s">
        <v>311</v>
      </c>
      <c r="H9653" t="s">
        <v>21</v>
      </c>
      <c r="J9653">
        <v>58</v>
      </c>
      <c r="K9653" t="s">
        <v>1474</v>
      </c>
      <c r="L9653">
        <v>1</v>
      </c>
      <c r="M9653" t="s">
        <v>32</v>
      </c>
      <c r="N9653">
        <v>9.9</v>
      </c>
      <c r="O9653" s="1">
        <v>44912.05064814815</v>
      </c>
      <c r="P9653" t="s">
        <v>24</v>
      </c>
      <c r="Q9653">
        <v>5.8</v>
      </c>
    </row>
    <row r="9654" spans="1:17" hidden="1">
      <c r="A9654">
        <v>9925</v>
      </c>
      <c r="B9654">
        <v>1199</v>
      </c>
      <c r="C9654" t="s">
        <v>1115</v>
      </c>
      <c r="D9654">
        <v>12981251753</v>
      </c>
      <c r="E9654" t="s">
        <v>18</v>
      </c>
      <c r="F9654" t="s">
        <v>744</v>
      </c>
      <c r="G9654" t="s">
        <v>311</v>
      </c>
      <c r="H9654" t="s">
        <v>21</v>
      </c>
      <c r="J9654">
        <v>266</v>
      </c>
      <c r="K9654" t="s">
        <v>445</v>
      </c>
      <c r="L9654">
        <v>1</v>
      </c>
      <c r="M9654" t="s">
        <v>32</v>
      </c>
      <c r="N9654">
        <v>5.9</v>
      </c>
      <c r="O9654" s="1">
        <v>44912.05064814815</v>
      </c>
      <c r="P9654" t="s">
        <v>24</v>
      </c>
      <c r="Q9654">
        <v>3.25</v>
      </c>
    </row>
    <row r="9655" spans="1:17" hidden="1">
      <c r="A9655">
        <v>9926</v>
      </c>
      <c r="B9655">
        <v>1199</v>
      </c>
      <c r="C9655" t="s">
        <v>1115</v>
      </c>
      <c r="D9655">
        <v>12981251753</v>
      </c>
      <c r="E9655" t="s">
        <v>18</v>
      </c>
      <c r="F9655" t="s">
        <v>744</v>
      </c>
      <c r="G9655" t="s">
        <v>311</v>
      </c>
      <c r="H9655" t="s">
        <v>21</v>
      </c>
      <c r="J9655">
        <v>344</v>
      </c>
      <c r="K9655" t="s">
        <v>37</v>
      </c>
      <c r="L9655">
        <v>1</v>
      </c>
      <c r="M9655" t="s">
        <v>81</v>
      </c>
      <c r="N9655">
        <v>11.9</v>
      </c>
      <c r="O9655" s="1">
        <v>44912.05064814815</v>
      </c>
      <c r="P9655" t="s">
        <v>24</v>
      </c>
      <c r="Q9655">
        <v>6.8</v>
      </c>
    </row>
    <row r="9656" spans="1:17" hidden="1">
      <c r="A9656">
        <v>9927</v>
      </c>
      <c r="B9656">
        <v>1199</v>
      </c>
      <c r="C9656" t="s">
        <v>1115</v>
      </c>
      <c r="D9656">
        <v>12981251753</v>
      </c>
      <c r="E9656" t="s">
        <v>18</v>
      </c>
      <c r="F9656" t="s">
        <v>744</v>
      </c>
      <c r="G9656" t="s">
        <v>311</v>
      </c>
      <c r="H9656" t="s">
        <v>21</v>
      </c>
      <c r="J9656">
        <v>45</v>
      </c>
      <c r="K9656" t="s">
        <v>151</v>
      </c>
      <c r="L9656">
        <v>1</v>
      </c>
      <c r="M9656" t="s">
        <v>77</v>
      </c>
      <c r="N9656">
        <v>5.9</v>
      </c>
      <c r="O9656" s="1">
        <v>44912.05064814815</v>
      </c>
      <c r="P9656" t="s">
        <v>24</v>
      </c>
      <c r="Q9656">
        <v>3.2</v>
      </c>
    </row>
    <row r="9657" spans="1:17" hidden="1">
      <c r="A9657">
        <v>9928</v>
      </c>
      <c r="B9657">
        <v>1199</v>
      </c>
      <c r="C9657" t="s">
        <v>1115</v>
      </c>
      <c r="D9657">
        <v>12981251753</v>
      </c>
      <c r="E9657" t="s">
        <v>18</v>
      </c>
      <c r="F9657" t="s">
        <v>744</v>
      </c>
      <c r="G9657" t="s">
        <v>311</v>
      </c>
      <c r="H9657" t="s">
        <v>21</v>
      </c>
      <c r="J9657">
        <v>121</v>
      </c>
      <c r="K9657" t="s">
        <v>117</v>
      </c>
      <c r="L9657">
        <v>1</v>
      </c>
      <c r="M9657" t="s">
        <v>49</v>
      </c>
      <c r="N9657">
        <v>4.9000000000000004</v>
      </c>
      <c r="O9657" s="1">
        <v>44912.05064814815</v>
      </c>
      <c r="P9657" t="s">
        <v>24</v>
      </c>
      <c r="Q9657">
        <v>3</v>
      </c>
    </row>
    <row r="9658" spans="1:17" hidden="1">
      <c r="A9658">
        <v>9929</v>
      </c>
      <c r="B9658">
        <v>1200</v>
      </c>
      <c r="C9658" t="s">
        <v>165</v>
      </c>
      <c r="D9658">
        <v>991795782</v>
      </c>
      <c r="E9658" t="s">
        <v>28</v>
      </c>
      <c r="F9658" t="s">
        <v>166</v>
      </c>
      <c r="G9658" t="s">
        <v>167</v>
      </c>
      <c r="H9658" t="s">
        <v>21</v>
      </c>
      <c r="J9658">
        <v>51</v>
      </c>
      <c r="K9658" t="s">
        <v>648</v>
      </c>
      <c r="L9658">
        <v>1</v>
      </c>
      <c r="M9658" t="s">
        <v>26</v>
      </c>
      <c r="N9658">
        <v>8.9</v>
      </c>
      <c r="O9658" s="1">
        <v>44912.050416666665</v>
      </c>
      <c r="P9658" t="s">
        <v>24</v>
      </c>
      <c r="Q9658">
        <v>5.2</v>
      </c>
    </row>
    <row r="9659" spans="1:17" hidden="1">
      <c r="A9659">
        <v>9930</v>
      </c>
      <c r="B9659">
        <v>1200</v>
      </c>
      <c r="C9659" t="s">
        <v>165</v>
      </c>
      <c r="D9659">
        <v>991795782</v>
      </c>
      <c r="E9659" t="s">
        <v>28</v>
      </c>
      <c r="F9659" t="s">
        <v>166</v>
      </c>
      <c r="G9659" t="s">
        <v>167</v>
      </c>
      <c r="H9659" t="s">
        <v>21</v>
      </c>
      <c r="J9659">
        <v>57</v>
      </c>
      <c r="K9659" t="s">
        <v>1478</v>
      </c>
      <c r="L9659">
        <v>1</v>
      </c>
      <c r="M9659" t="s">
        <v>32</v>
      </c>
      <c r="N9659">
        <v>4.9000000000000004</v>
      </c>
      <c r="O9659" s="1">
        <v>44912.050416666665</v>
      </c>
      <c r="P9659" t="s">
        <v>24</v>
      </c>
      <c r="Q9659">
        <v>2.75</v>
      </c>
    </row>
    <row r="9660" spans="1:17" hidden="1">
      <c r="A9660">
        <v>9931</v>
      </c>
      <c r="B9660">
        <v>1200</v>
      </c>
      <c r="C9660" t="s">
        <v>165</v>
      </c>
      <c r="D9660">
        <v>991795782</v>
      </c>
      <c r="E9660" t="s">
        <v>28</v>
      </c>
      <c r="F9660" t="s">
        <v>166</v>
      </c>
      <c r="G9660" t="s">
        <v>167</v>
      </c>
      <c r="H9660" t="s">
        <v>21</v>
      </c>
      <c r="J9660">
        <v>58</v>
      </c>
      <c r="K9660" t="s">
        <v>1474</v>
      </c>
      <c r="L9660">
        <v>1</v>
      </c>
      <c r="M9660" t="s">
        <v>32</v>
      </c>
      <c r="N9660">
        <v>9.9</v>
      </c>
      <c r="O9660" s="1">
        <v>44912.050416666665</v>
      </c>
      <c r="P9660" t="s">
        <v>24</v>
      </c>
      <c r="Q9660">
        <v>5.8</v>
      </c>
    </row>
    <row r="9661" spans="1:17" hidden="1">
      <c r="A9661">
        <v>9932</v>
      </c>
      <c r="B9661">
        <v>1200</v>
      </c>
      <c r="C9661" t="s">
        <v>165</v>
      </c>
      <c r="D9661">
        <v>991795782</v>
      </c>
      <c r="E9661" t="s">
        <v>28</v>
      </c>
      <c r="F9661" t="s">
        <v>166</v>
      </c>
      <c r="G9661" t="s">
        <v>167</v>
      </c>
      <c r="H9661" t="s">
        <v>21</v>
      </c>
      <c r="J9661">
        <v>86</v>
      </c>
      <c r="K9661" t="s">
        <v>918</v>
      </c>
      <c r="L9661">
        <v>2</v>
      </c>
      <c r="M9661" t="s">
        <v>32</v>
      </c>
      <c r="N9661">
        <v>15.8</v>
      </c>
      <c r="O9661" s="1">
        <v>44912.050416666665</v>
      </c>
      <c r="P9661" t="s">
        <v>24</v>
      </c>
      <c r="Q9661">
        <v>8.8000000000000007</v>
      </c>
    </row>
    <row r="9662" spans="1:17" hidden="1">
      <c r="A9662">
        <v>9933</v>
      </c>
      <c r="B9662">
        <v>1200</v>
      </c>
      <c r="C9662" t="s">
        <v>165</v>
      </c>
      <c r="D9662">
        <v>991795782</v>
      </c>
      <c r="E9662" t="s">
        <v>28</v>
      </c>
      <c r="F9662" t="s">
        <v>166</v>
      </c>
      <c r="G9662" t="s">
        <v>167</v>
      </c>
      <c r="H9662" t="s">
        <v>21</v>
      </c>
      <c r="J9662">
        <v>331</v>
      </c>
      <c r="K9662" t="s">
        <v>528</v>
      </c>
      <c r="L9662">
        <v>2</v>
      </c>
      <c r="M9662" t="s">
        <v>32</v>
      </c>
      <c r="N9662">
        <v>13.8</v>
      </c>
      <c r="O9662" s="1">
        <v>44912.050416666665</v>
      </c>
      <c r="P9662" t="s">
        <v>24</v>
      </c>
      <c r="Q9662">
        <v>8.3000000000000007</v>
      </c>
    </row>
    <row r="9663" spans="1:17" hidden="1">
      <c r="A9663">
        <v>9934</v>
      </c>
      <c r="B9663">
        <v>1200</v>
      </c>
      <c r="C9663" t="s">
        <v>165</v>
      </c>
      <c r="D9663">
        <v>991795782</v>
      </c>
      <c r="E9663" t="s">
        <v>28</v>
      </c>
      <c r="F9663" t="s">
        <v>166</v>
      </c>
      <c r="G9663" t="s">
        <v>167</v>
      </c>
      <c r="H9663" t="s">
        <v>21</v>
      </c>
      <c r="J9663">
        <v>333</v>
      </c>
      <c r="K9663" t="s">
        <v>55</v>
      </c>
      <c r="L9663">
        <v>1</v>
      </c>
      <c r="M9663" t="s">
        <v>32</v>
      </c>
      <c r="N9663">
        <v>8.9</v>
      </c>
      <c r="O9663" s="1">
        <v>44912.050416666665</v>
      </c>
      <c r="P9663" t="s">
        <v>24</v>
      </c>
      <c r="Q9663">
        <v>5.5</v>
      </c>
    </row>
    <row r="9664" spans="1:17" hidden="1">
      <c r="A9664">
        <v>9935</v>
      </c>
      <c r="B9664">
        <v>1200</v>
      </c>
      <c r="C9664" t="s">
        <v>165</v>
      </c>
      <c r="D9664">
        <v>991795782</v>
      </c>
      <c r="E9664" t="s">
        <v>28</v>
      </c>
      <c r="F9664" t="s">
        <v>166</v>
      </c>
      <c r="G9664" t="s">
        <v>167</v>
      </c>
      <c r="H9664" t="s">
        <v>21</v>
      </c>
      <c r="J9664">
        <v>361</v>
      </c>
      <c r="K9664" t="s">
        <v>1319</v>
      </c>
      <c r="L9664">
        <v>1</v>
      </c>
      <c r="M9664" t="s">
        <v>88</v>
      </c>
      <c r="N9664">
        <v>6.9</v>
      </c>
      <c r="O9664" s="1">
        <v>44912.050416666665</v>
      </c>
      <c r="P9664" t="s">
        <v>24</v>
      </c>
      <c r="Q9664">
        <v>3.8</v>
      </c>
    </row>
    <row r="9665" spans="1:17" hidden="1">
      <c r="A9665">
        <v>9936</v>
      </c>
      <c r="B9665">
        <v>1200</v>
      </c>
      <c r="C9665" t="s">
        <v>165</v>
      </c>
      <c r="D9665">
        <v>991795782</v>
      </c>
      <c r="E9665" t="s">
        <v>28</v>
      </c>
      <c r="F9665" t="s">
        <v>166</v>
      </c>
      <c r="G9665" t="s">
        <v>167</v>
      </c>
      <c r="H9665" t="s">
        <v>21</v>
      </c>
      <c r="J9665">
        <v>71</v>
      </c>
      <c r="K9665" t="s">
        <v>168</v>
      </c>
      <c r="L9665">
        <v>1</v>
      </c>
      <c r="M9665" t="s">
        <v>66</v>
      </c>
      <c r="N9665">
        <v>19.899999999999999</v>
      </c>
      <c r="O9665" s="1">
        <v>44912.050416666665</v>
      </c>
      <c r="P9665" t="s">
        <v>24</v>
      </c>
      <c r="Q9665">
        <v>15</v>
      </c>
    </row>
    <row r="9666" spans="1:17" hidden="1">
      <c r="A9666">
        <v>9937</v>
      </c>
      <c r="B9666">
        <v>1200</v>
      </c>
      <c r="C9666" t="s">
        <v>165</v>
      </c>
      <c r="D9666">
        <v>991795782</v>
      </c>
      <c r="E9666" t="s">
        <v>28</v>
      </c>
      <c r="F9666" t="s">
        <v>166</v>
      </c>
      <c r="G9666" t="s">
        <v>167</v>
      </c>
      <c r="H9666" t="s">
        <v>21</v>
      </c>
      <c r="J9666">
        <v>378</v>
      </c>
      <c r="K9666" t="s">
        <v>1413</v>
      </c>
      <c r="L9666">
        <v>1</v>
      </c>
      <c r="M9666" t="s">
        <v>52</v>
      </c>
      <c r="N9666">
        <v>36.9</v>
      </c>
      <c r="O9666" s="1">
        <v>44912.050416666665</v>
      </c>
      <c r="P9666" t="s">
        <v>24</v>
      </c>
      <c r="Q9666">
        <v>28</v>
      </c>
    </row>
    <row r="9667" spans="1:17" hidden="1">
      <c r="A9667">
        <v>9938</v>
      </c>
      <c r="B9667">
        <v>1200</v>
      </c>
      <c r="C9667" t="s">
        <v>165</v>
      </c>
      <c r="D9667">
        <v>991795782</v>
      </c>
      <c r="E9667" t="s">
        <v>28</v>
      </c>
      <c r="F9667" t="s">
        <v>166</v>
      </c>
      <c r="G9667" t="s">
        <v>167</v>
      </c>
      <c r="H9667" t="s">
        <v>21</v>
      </c>
      <c r="J9667">
        <v>160</v>
      </c>
      <c r="K9667" t="s">
        <v>1133</v>
      </c>
      <c r="L9667">
        <v>1</v>
      </c>
      <c r="M9667" t="s">
        <v>38</v>
      </c>
      <c r="N9667">
        <v>6.9</v>
      </c>
      <c r="O9667" s="1">
        <v>44912.050416666665</v>
      </c>
      <c r="P9667" t="s">
        <v>24</v>
      </c>
      <c r="Q9667">
        <v>4</v>
      </c>
    </row>
    <row r="9668" spans="1:17" hidden="1">
      <c r="A9668">
        <v>9939</v>
      </c>
      <c r="B9668">
        <v>1200</v>
      </c>
      <c r="C9668" t="s">
        <v>165</v>
      </c>
      <c r="D9668">
        <v>991795782</v>
      </c>
      <c r="E9668" t="s">
        <v>28</v>
      </c>
      <c r="F9668" t="s">
        <v>166</v>
      </c>
      <c r="G9668" t="s">
        <v>167</v>
      </c>
      <c r="H9668" t="s">
        <v>21</v>
      </c>
      <c r="J9668">
        <v>197</v>
      </c>
      <c r="K9668" t="s">
        <v>118</v>
      </c>
      <c r="L9668">
        <v>1</v>
      </c>
      <c r="M9668" t="s">
        <v>32</v>
      </c>
      <c r="N9668">
        <v>7.9</v>
      </c>
      <c r="O9668" s="1">
        <v>44912.050416666665</v>
      </c>
      <c r="P9668" t="s">
        <v>24</v>
      </c>
      <c r="Q9668">
        <v>5.8</v>
      </c>
    </row>
    <row r="9669" spans="1:17" hidden="1">
      <c r="A9669">
        <v>9940</v>
      </c>
      <c r="B9669">
        <v>1201</v>
      </c>
      <c r="C9669" t="s">
        <v>1571</v>
      </c>
      <c r="D9669">
        <v>41996666255</v>
      </c>
      <c r="E9669" t="s">
        <v>28</v>
      </c>
      <c r="F9669" t="s">
        <v>1572</v>
      </c>
      <c r="G9669" t="s">
        <v>1467</v>
      </c>
      <c r="H9669" t="s">
        <v>21</v>
      </c>
      <c r="J9669">
        <v>288</v>
      </c>
      <c r="K9669" t="s">
        <v>1378</v>
      </c>
      <c r="L9669">
        <v>1</v>
      </c>
      <c r="M9669" t="s">
        <v>32</v>
      </c>
      <c r="N9669">
        <v>36.9</v>
      </c>
      <c r="O9669" s="1">
        <v>44912.133333333331</v>
      </c>
      <c r="P9669" t="s">
        <v>24</v>
      </c>
      <c r="Q9669">
        <v>28</v>
      </c>
    </row>
    <row r="9670" spans="1:17" hidden="1">
      <c r="A9670">
        <v>9941</v>
      </c>
      <c r="B9670">
        <v>1202</v>
      </c>
      <c r="C9670" t="s">
        <v>547</v>
      </c>
      <c r="D9670">
        <v>12997522345</v>
      </c>
      <c r="E9670" t="s">
        <v>28</v>
      </c>
      <c r="F9670" t="s">
        <v>233</v>
      </c>
      <c r="G9670" t="s">
        <v>234</v>
      </c>
      <c r="H9670" t="s">
        <v>46</v>
      </c>
      <c r="J9670">
        <v>51</v>
      </c>
      <c r="K9670" t="s">
        <v>648</v>
      </c>
      <c r="L9670">
        <v>1</v>
      </c>
      <c r="M9670" t="s">
        <v>26</v>
      </c>
      <c r="N9670">
        <v>8.9</v>
      </c>
      <c r="O9670" s="1">
        <v>44912.175636574073</v>
      </c>
      <c r="P9670" t="s">
        <v>24</v>
      </c>
      <c r="Q9670">
        <v>5.2</v>
      </c>
    </row>
    <row r="9671" spans="1:17" hidden="1">
      <c r="A9671">
        <v>9942</v>
      </c>
      <c r="B9671">
        <v>1202</v>
      </c>
      <c r="C9671" t="s">
        <v>547</v>
      </c>
      <c r="D9671">
        <v>12997522345</v>
      </c>
      <c r="E9671" t="s">
        <v>28</v>
      </c>
      <c r="F9671" t="s">
        <v>233</v>
      </c>
      <c r="G9671" t="s">
        <v>234</v>
      </c>
      <c r="H9671" t="s">
        <v>46</v>
      </c>
      <c r="J9671">
        <v>59</v>
      </c>
      <c r="K9671" t="s">
        <v>31</v>
      </c>
      <c r="L9671">
        <v>2</v>
      </c>
      <c r="M9671" t="s">
        <v>32</v>
      </c>
      <c r="N9671">
        <v>9.8000000000000007</v>
      </c>
      <c r="O9671" s="1">
        <v>44912.175636574073</v>
      </c>
      <c r="P9671" t="s">
        <v>24</v>
      </c>
      <c r="Q9671">
        <v>6</v>
      </c>
    </row>
    <row r="9672" spans="1:17" hidden="1">
      <c r="A9672">
        <v>9943</v>
      </c>
      <c r="B9672">
        <v>1202</v>
      </c>
      <c r="C9672" t="s">
        <v>547</v>
      </c>
      <c r="D9672">
        <v>12997522345</v>
      </c>
      <c r="E9672" t="s">
        <v>28</v>
      </c>
      <c r="F9672" t="s">
        <v>233</v>
      </c>
      <c r="G9672" t="s">
        <v>234</v>
      </c>
      <c r="H9672" t="s">
        <v>46</v>
      </c>
      <c r="J9672">
        <v>20</v>
      </c>
      <c r="K9672" t="s">
        <v>92</v>
      </c>
      <c r="L9672">
        <v>1</v>
      </c>
      <c r="M9672" t="s">
        <v>77</v>
      </c>
      <c r="N9672">
        <v>4.9000000000000004</v>
      </c>
      <c r="O9672" s="1">
        <v>44912.175636574073</v>
      </c>
      <c r="P9672" t="s">
        <v>24</v>
      </c>
      <c r="Q9672">
        <v>2.8</v>
      </c>
    </row>
    <row r="9673" spans="1:17" hidden="1">
      <c r="A9673">
        <v>9944</v>
      </c>
      <c r="B9673">
        <v>1202</v>
      </c>
      <c r="C9673" t="s">
        <v>547</v>
      </c>
      <c r="D9673">
        <v>12997522345</v>
      </c>
      <c r="E9673" t="s">
        <v>28</v>
      </c>
      <c r="F9673" t="s">
        <v>233</v>
      </c>
      <c r="G9673" t="s">
        <v>234</v>
      </c>
      <c r="H9673" t="s">
        <v>46</v>
      </c>
      <c r="J9673">
        <v>298</v>
      </c>
      <c r="K9673" t="s">
        <v>76</v>
      </c>
      <c r="L9673">
        <v>1</v>
      </c>
      <c r="M9673" t="s">
        <v>88</v>
      </c>
      <c r="N9673">
        <v>7.9</v>
      </c>
      <c r="O9673" s="1">
        <v>44912.175636574073</v>
      </c>
      <c r="P9673" t="s">
        <v>24</v>
      </c>
      <c r="Q9673">
        <v>4.7</v>
      </c>
    </row>
    <row r="9674" spans="1:17" hidden="1">
      <c r="A9674">
        <v>9945</v>
      </c>
      <c r="B9674">
        <v>1202</v>
      </c>
      <c r="C9674" t="s">
        <v>547</v>
      </c>
      <c r="D9674">
        <v>12997522345</v>
      </c>
      <c r="E9674" t="s">
        <v>28</v>
      </c>
      <c r="F9674" t="s">
        <v>233</v>
      </c>
      <c r="G9674" t="s">
        <v>234</v>
      </c>
      <c r="H9674" t="s">
        <v>46</v>
      </c>
      <c r="J9674">
        <v>131</v>
      </c>
      <c r="K9674" t="s">
        <v>241</v>
      </c>
      <c r="L9674">
        <v>1</v>
      </c>
      <c r="M9674" t="s">
        <v>32</v>
      </c>
      <c r="N9674">
        <v>11.9</v>
      </c>
      <c r="O9674" s="1">
        <v>44912.175636574073</v>
      </c>
      <c r="P9674" t="s">
        <v>24</v>
      </c>
      <c r="Q9674">
        <v>9</v>
      </c>
    </row>
    <row r="9675" spans="1:17" hidden="1">
      <c r="A9675">
        <v>9946</v>
      </c>
      <c r="B9675">
        <v>1202</v>
      </c>
      <c r="C9675" t="s">
        <v>547</v>
      </c>
      <c r="D9675">
        <v>12997522345</v>
      </c>
      <c r="E9675" t="s">
        <v>28</v>
      </c>
      <c r="F9675" t="s">
        <v>233</v>
      </c>
      <c r="G9675" t="s">
        <v>234</v>
      </c>
      <c r="H9675" t="s">
        <v>46</v>
      </c>
      <c r="J9675">
        <v>197</v>
      </c>
      <c r="K9675" t="s">
        <v>118</v>
      </c>
      <c r="L9675">
        <v>1</v>
      </c>
      <c r="M9675" t="s">
        <v>32</v>
      </c>
      <c r="N9675">
        <v>7.9</v>
      </c>
      <c r="O9675" s="1">
        <v>44912.175636574073</v>
      </c>
      <c r="P9675" t="s">
        <v>24</v>
      </c>
      <c r="Q9675">
        <v>5.8</v>
      </c>
    </row>
    <row r="9676" spans="1:17" hidden="1">
      <c r="A9676">
        <v>9947</v>
      </c>
      <c r="B9676">
        <v>1203</v>
      </c>
      <c r="C9676" t="s">
        <v>373</v>
      </c>
      <c r="D9676">
        <v>12991338166</v>
      </c>
      <c r="E9676" t="s">
        <v>28</v>
      </c>
      <c r="F9676" t="s">
        <v>1415</v>
      </c>
      <c r="G9676" t="s">
        <v>375</v>
      </c>
      <c r="H9676" t="s">
        <v>21</v>
      </c>
      <c r="J9676">
        <v>34</v>
      </c>
      <c r="K9676" t="s">
        <v>188</v>
      </c>
      <c r="L9676">
        <v>1</v>
      </c>
      <c r="M9676" t="s">
        <v>32</v>
      </c>
      <c r="N9676">
        <v>11.9</v>
      </c>
      <c r="O9676" s="1">
        <v>44912.175625000003</v>
      </c>
      <c r="P9676" t="s">
        <v>24</v>
      </c>
      <c r="Q9676">
        <v>8.6999999999999993</v>
      </c>
    </row>
    <row r="9677" spans="1:17" hidden="1">
      <c r="A9677">
        <v>9948</v>
      </c>
      <c r="B9677">
        <v>1203</v>
      </c>
      <c r="C9677" t="s">
        <v>373</v>
      </c>
      <c r="D9677">
        <v>12991338166</v>
      </c>
      <c r="E9677" t="s">
        <v>28</v>
      </c>
      <c r="F9677" t="s">
        <v>1415</v>
      </c>
      <c r="G9677" t="s">
        <v>375</v>
      </c>
      <c r="H9677" t="s">
        <v>21</v>
      </c>
      <c r="J9677">
        <v>86</v>
      </c>
      <c r="K9677" t="s">
        <v>918</v>
      </c>
      <c r="L9677">
        <v>1</v>
      </c>
      <c r="M9677" t="s">
        <v>32</v>
      </c>
      <c r="N9677">
        <v>7.9</v>
      </c>
      <c r="O9677" s="1">
        <v>44912.175625000003</v>
      </c>
      <c r="P9677" t="s">
        <v>24</v>
      </c>
      <c r="Q9677">
        <v>4.4000000000000004</v>
      </c>
    </row>
    <row r="9678" spans="1:17" hidden="1">
      <c r="A9678">
        <v>9949</v>
      </c>
      <c r="B9678">
        <v>1203</v>
      </c>
      <c r="C9678" t="s">
        <v>373</v>
      </c>
      <c r="D9678">
        <v>12991338166</v>
      </c>
      <c r="E9678" t="s">
        <v>28</v>
      </c>
      <c r="F9678" t="s">
        <v>1415</v>
      </c>
      <c r="G9678" t="s">
        <v>375</v>
      </c>
      <c r="H9678" t="s">
        <v>21</v>
      </c>
      <c r="J9678">
        <v>266</v>
      </c>
      <c r="K9678" t="s">
        <v>445</v>
      </c>
      <c r="L9678">
        <v>1</v>
      </c>
      <c r="M9678" t="s">
        <v>32</v>
      </c>
      <c r="N9678">
        <v>5.9</v>
      </c>
      <c r="O9678" s="1">
        <v>44912.175625000003</v>
      </c>
      <c r="P9678" t="s">
        <v>24</v>
      </c>
      <c r="Q9678">
        <v>3.25</v>
      </c>
    </row>
    <row r="9679" spans="1:17" hidden="1">
      <c r="A9679">
        <v>9950</v>
      </c>
      <c r="B9679">
        <v>1203</v>
      </c>
      <c r="C9679" t="s">
        <v>373</v>
      </c>
      <c r="D9679">
        <v>12991338166</v>
      </c>
      <c r="E9679" t="s">
        <v>28</v>
      </c>
      <c r="F9679" t="s">
        <v>1415</v>
      </c>
      <c r="G9679" t="s">
        <v>375</v>
      </c>
      <c r="H9679" t="s">
        <v>21</v>
      </c>
      <c r="J9679">
        <v>329</v>
      </c>
      <c r="K9679" t="s">
        <v>1055</v>
      </c>
      <c r="L9679">
        <v>1</v>
      </c>
      <c r="M9679" t="s">
        <v>32</v>
      </c>
      <c r="N9679">
        <v>12.9</v>
      </c>
      <c r="O9679" s="1">
        <v>44912.175625000003</v>
      </c>
      <c r="P9679" t="s">
        <v>24</v>
      </c>
      <c r="Q9679">
        <v>7.5</v>
      </c>
    </row>
    <row r="9680" spans="1:17" hidden="1">
      <c r="A9680">
        <v>9951</v>
      </c>
      <c r="B9680">
        <v>1203</v>
      </c>
      <c r="C9680" t="s">
        <v>373</v>
      </c>
      <c r="D9680">
        <v>12991338166</v>
      </c>
      <c r="E9680" t="s">
        <v>28</v>
      </c>
      <c r="F9680" t="s">
        <v>1415</v>
      </c>
      <c r="G9680" t="s">
        <v>375</v>
      </c>
      <c r="H9680" t="s">
        <v>21</v>
      </c>
      <c r="J9680">
        <v>75</v>
      </c>
      <c r="K9680" t="s">
        <v>1220</v>
      </c>
      <c r="L9680">
        <v>1</v>
      </c>
      <c r="M9680" t="s">
        <v>32</v>
      </c>
      <c r="N9680">
        <v>45.9</v>
      </c>
      <c r="O9680" s="1">
        <v>44912.175625000003</v>
      </c>
      <c r="P9680" t="s">
        <v>24</v>
      </c>
      <c r="Q9680">
        <v>35</v>
      </c>
    </row>
    <row r="9681" spans="1:17" hidden="1">
      <c r="A9681">
        <v>9952</v>
      </c>
      <c r="B9681">
        <v>1204</v>
      </c>
      <c r="C9681" t="s">
        <v>263</v>
      </c>
      <c r="D9681">
        <v>12992044555</v>
      </c>
      <c r="E9681" t="s">
        <v>96</v>
      </c>
      <c r="F9681" t="s">
        <v>264</v>
      </c>
      <c r="G9681" t="s">
        <v>1573</v>
      </c>
      <c r="H9681" t="s">
        <v>21</v>
      </c>
      <c r="J9681">
        <v>59</v>
      </c>
      <c r="K9681" t="s">
        <v>31</v>
      </c>
      <c r="L9681">
        <v>1</v>
      </c>
      <c r="M9681" t="s">
        <v>32</v>
      </c>
      <c r="N9681">
        <v>4.9000000000000004</v>
      </c>
      <c r="O9681" s="1">
        <v>44912.175312500003</v>
      </c>
      <c r="P9681" t="s">
        <v>24</v>
      </c>
      <c r="Q9681">
        <v>3</v>
      </c>
    </row>
    <row r="9682" spans="1:17" hidden="1">
      <c r="A9682">
        <v>9953</v>
      </c>
      <c r="B9682">
        <v>1204</v>
      </c>
      <c r="C9682" t="s">
        <v>263</v>
      </c>
      <c r="D9682">
        <v>12992044555</v>
      </c>
      <c r="E9682" t="s">
        <v>96</v>
      </c>
      <c r="F9682" t="s">
        <v>264</v>
      </c>
      <c r="G9682" t="s">
        <v>1573</v>
      </c>
      <c r="H9682" t="s">
        <v>21</v>
      </c>
      <c r="J9682">
        <v>86</v>
      </c>
      <c r="K9682" t="s">
        <v>918</v>
      </c>
      <c r="L9682">
        <v>1</v>
      </c>
      <c r="M9682" t="s">
        <v>32</v>
      </c>
      <c r="N9682">
        <v>7.9</v>
      </c>
      <c r="O9682" s="1">
        <v>44912.175312500003</v>
      </c>
      <c r="P9682" t="s">
        <v>24</v>
      </c>
      <c r="Q9682">
        <v>4.4000000000000004</v>
      </c>
    </row>
    <row r="9683" spans="1:17" hidden="1">
      <c r="A9683">
        <v>9954</v>
      </c>
      <c r="B9683">
        <v>1204</v>
      </c>
      <c r="C9683" t="s">
        <v>263</v>
      </c>
      <c r="D9683">
        <v>12992044555</v>
      </c>
      <c r="E9683" t="s">
        <v>96</v>
      </c>
      <c r="F9683" t="s">
        <v>264</v>
      </c>
      <c r="G9683" t="s">
        <v>1573</v>
      </c>
      <c r="H9683" t="s">
        <v>21</v>
      </c>
      <c r="J9683">
        <v>331</v>
      </c>
      <c r="K9683" t="s">
        <v>528</v>
      </c>
      <c r="L9683">
        <v>1</v>
      </c>
      <c r="M9683" t="s">
        <v>32</v>
      </c>
      <c r="N9683">
        <v>6.9</v>
      </c>
      <c r="O9683" s="1">
        <v>44912.175312500003</v>
      </c>
      <c r="P9683" t="s">
        <v>24</v>
      </c>
      <c r="Q9683">
        <v>4.1500000000000004</v>
      </c>
    </row>
    <row r="9684" spans="1:17" hidden="1">
      <c r="A9684">
        <v>9955</v>
      </c>
      <c r="B9684">
        <v>1204</v>
      </c>
      <c r="C9684" t="s">
        <v>263</v>
      </c>
      <c r="D9684">
        <v>12992044555</v>
      </c>
      <c r="E9684" t="s">
        <v>96</v>
      </c>
      <c r="F9684" t="s">
        <v>264</v>
      </c>
      <c r="G9684" t="s">
        <v>1573</v>
      </c>
      <c r="H9684" t="s">
        <v>21</v>
      </c>
      <c r="J9684">
        <v>20</v>
      </c>
      <c r="K9684" t="s">
        <v>92</v>
      </c>
      <c r="L9684">
        <v>2</v>
      </c>
      <c r="M9684" t="s">
        <v>77</v>
      </c>
      <c r="N9684">
        <v>9.8000000000000007</v>
      </c>
      <c r="O9684" s="1">
        <v>44912.175312500003</v>
      </c>
      <c r="P9684" t="s">
        <v>24</v>
      </c>
      <c r="Q9684">
        <v>5.6</v>
      </c>
    </row>
    <row r="9685" spans="1:17" hidden="1">
      <c r="A9685">
        <v>9956</v>
      </c>
      <c r="B9685">
        <v>1204</v>
      </c>
      <c r="C9685" t="s">
        <v>263</v>
      </c>
      <c r="D9685">
        <v>12992044555</v>
      </c>
      <c r="E9685" t="s">
        <v>96</v>
      </c>
      <c r="F9685" t="s">
        <v>264</v>
      </c>
      <c r="G9685" t="s">
        <v>1573</v>
      </c>
      <c r="H9685" t="s">
        <v>21</v>
      </c>
      <c r="J9685">
        <v>28</v>
      </c>
      <c r="K9685" t="s">
        <v>1295</v>
      </c>
      <c r="L9685">
        <v>1</v>
      </c>
      <c r="M9685" t="s">
        <v>81</v>
      </c>
      <c r="N9685">
        <v>9.9</v>
      </c>
      <c r="O9685" s="1">
        <v>44912.175312500003</v>
      </c>
      <c r="P9685" t="s">
        <v>24</v>
      </c>
      <c r="Q9685">
        <v>5.5</v>
      </c>
    </row>
    <row r="9686" spans="1:17" hidden="1">
      <c r="A9686">
        <v>9957</v>
      </c>
      <c r="B9686">
        <v>1204</v>
      </c>
      <c r="C9686" t="s">
        <v>263</v>
      </c>
      <c r="D9686">
        <v>12992044555</v>
      </c>
      <c r="E9686" t="s">
        <v>96</v>
      </c>
      <c r="F9686" t="s">
        <v>264</v>
      </c>
      <c r="G9686" t="s">
        <v>1573</v>
      </c>
      <c r="H9686" t="s">
        <v>21</v>
      </c>
      <c r="J9686">
        <v>91</v>
      </c>
      <c r="K9686" t="s">
        <v>109</v>
      </c>
      <c r="L9686">
        <v>1</v>
      </c>
      <c r="M9686" t="s">
        <v>49</v>
      </c>
      <c r="N9686">
        <v>4.2</v>
      </c>
      <c r="O9686" s="1">
        <v>44912.175312500003</v>
      </c>
      <c r="P9686" t="s">
        <v>24</v>
      </c>
      <c r="Q9686">
        <v>2.5</v>
      </c>
    </row>
    <row r="9687" spans="1:17" hidden="1">
      <c r="A9687">
        <v>9958</v>
      </c>
      <c r="B9687">
        <v>1205</v>
      </c>
      <c r="C9687" t="s">
        <v>977</v>
      </c>
      <c r="D9687" t="s">
        <v>207</v>
      </c>
      <c r="E9687" t="s">
        <v>18</v>
      </c>
      <c r="F9687" t="s">
        <v>978</v>
      </c>
      <c r="G9687" t="s">
        <v>979</v>
      </c>
      <c r="H9687" t="s">
        <v>21</v>
      </c>
      <c r="J9687">
        <v>51</v>
      </c>
      <c r="K9687" t="s">
        <v>648</v>
      </c>
      <c r="L9687">
        <v>1</v>
      </c>
      <c r="M9687" t="s">
        <v>26</v>
      </c>
      <c r="N9687">
        <v>8.9</v>
      </c>
      <c r="O9687" s="1">
        <v>44912.216851851852</v>
      </c>
      <c r="P9687" t="s">
        <v>24</v>
      </c>
      <c r="Q9687">
        <v>5.2</v>
      </c>
    </row>
    <row r="9688" spans="1:17" hidden="1">
      <c r="A9688">
        <v>9959</v>
      </c>
      <c r="B9688">
        <v>1205</v>
      </c>
      <c r="C9688" t="s">
        <v>977</v>
      </c>
      <c r="D9688" t="s">
        <v>207</v>
      </c>
      <c r="E9688" t="s">
        <v>18</v>
      </c>
      <c r="F9688" t="s">
        <v>978</v>
      </c>
      <c r="G9688" t="s">
        <v>979</v>
      </c>
      <c r="H9688" t="s">
        <v>21</v>
      </c>
      <c r="J9688">
        <v>200</v>
      </c>
      <c r="K9688" t="s">
        <v>1297</v>
      </c>
      <c r="L9688">
        <v>1</v>
      </c>
      <c r="M9688" t="s">
        <v>472</v>
      </c>
      <c r="N9688">
        <v>15.9</v>
      </c>
      <c r="O9688" s="1">
        <v>44912.216851851852</v>
      </c>
      <c r="P9688" t="s">
        <v>24</v>
      </c>
      <c r="Q9688">
        <v>9.5</v>
      </c>
    </row>
    <row r="9689" spans="1:17" hidden="1">
      <c r="A9689">
        <v>9960</v>
      </c>
      <c r="B9689">
        <v>1205</v>
      </c>
      <c r="C9689" t="s">
        <v>977</v>
      </c>
      <c r="D9689" t="s">
        <v>207</v>
      </c>
      <c r="E9689" t="s">
        <v>18</v>
      </c>
      <c r="F9689" t="s">
        <v>978</v>
      </c>
      <c r="G9689" t="s">
        <v>979</v>
      </c>
      <c r="H9689" t="s">
        <v>21</v>
      </c>
      <c r="J9689">
        <v>56</v>
      </c>
      <c r="K9689" t="s">
        <v>1455</v>
      </c>
      <c r="L9689">
        <v>1</v>
      </c>
      <c r="M9689" t="s">
        <v>32</v>
      </c>
      <c r="N9689">
        <v>8.9</v>
      </c>
      <c r="O9689" s="1">
        <v>44912.216851851852</v>
      </c>
      <c r="P9689" t="s">
        <v>24</v>
      </c>
      <c r="Q9689">
        <v>5.25</v>
      </c>
    </row>
    <row r="9690" spans="1:17" hidden="1">
      <c r="A9690">
        <v>9961</v>
      </c>
      <c r="B9690">
        <v>1205</v>
      </c>
      <c r="C9690" t="s">
        <v>977</v>
      </c>
      <c r="D9690" t="s">
        <v>207</v>
      </c>
      <c r="E9690" t="s">
        <v>18</v>
      </c>
      <c r="F9690" t="s">
        <v>978</v>
      </c>
      <c r="G9690" t="s">
        <v>979</v>
      </c>
      <c r="H9690" t="s">
        <v>21</v>
      </c>
      <c r="J9690">
        <v>86</v>
      </c>
      <c r="K9690" t="s">
        <v>918</v>
      </c>
      <c r="L9690">
        <v>1</v>
      </c>
      <c r="M9690" t="s">
        <v>32</v>
      </c>
      <c r="N9690">
        <v>7.9</v>
      </c>
      <c r="O9690" s="1">
        <v>44912.216851851852</v>
      </c>
      <c r="P9690" t="s">
        <v>24</v>
      </c>
      <c r="Q9690">
        <v>4.4000000000000004</v>
      </c>
    </row>
    <row r="9691" spans="1:17" hidden="1">
      <c r="A9691">
        <v>9962</v>
      </c>
      <c r="B9691">
        <v>1205</v>
      </c>
      <c r="C9691" t="s">
        <v>977</v>
      </c>
      <c r="D9691" t="s">
        <v>207</v>
      </c>
      <c r="E9691" t="s">
        <v>18</v>
      </c>
      <c r="F9691" t="s">
        <v>978</v>
      </c>
      <c r="G9691" t="s">
        <v>979</v>
      </c>
      <c r="H9691" t="s">
        <v>21</v>
      </c>
      <c r="J9691">
        <v>119</v>
      </c>
      <c r="K9691" t="s">
        <v>1556</v>
      </c>
      <c r="L9691">
        <v>1</v>
      </c>
      <c r="M9691" t="s">
        <v>38</v>
      </c>
      <c r="N9691">
        <v>5.9</v>
      </c>
      <c r="O9691" s="1">
        <v>44912.216851851852</v>
      </c>
      <c r="P9691" t="s">
        <v>24</v>
      </c>
      <c r="Q9691">
        <v>3.6</v>
      </c>
    </row>
    <row r="9692" spans="1:17" hidden="1">
      <c r="A9692">
        <v>9963</v>
      </c>
      <c r="B9692">
        <v>1205</v>
      </c>
      <c r="C9692" t="s">
        <v>977</v>
      </c>
      <c r="D9692" t="s">
        <v>207</v>
      </c>
      <c r="E9692" t="s">
        <v>18</v>
      </c>
      <c r="F9692" t="s">
        <v>978</v>
      </c>
      <c r="G9692" t="s">
        <v>979</v>
      </c>
      <c r="H9692" t="s">
        <v>21</v>
      </c>
      <c r="J9692">
        <v>266</v>
      </c>
      <c r="K9692" t="s">
        <v>445</v>
      </c>
      <c r="L9692">
        <v>1</v>
      </c>
      <c r="M9692" t="s">
        <v>32</v>
      </c>
      <c r="N9692">
        <v>5.9</v>
      </c>
      <c r="O9692" s="1">
        <v>44912.216851851852</v>
      </c>
      <c r="P9692" t="s">
        <v>24</v>
      </c>
      <c r="Q9692">
        <v>3.25</v>
      </c>
    </row>
    <row r="9693" spans="1:17" hidden="1">
      <c r="A9693">
        <v>9964</v>
      </c>
      <c r="B9693">
        <v>1205</v>
      </c>
      <c r="C9693" t="s">
        <v>977</v>
      </c>
      <c r="D9693" t="s">
        <v>207</v>
      </c>
      <c r="E9693" t="s">
        <v>18</v>
      </c>
      <c r="F9693" t="s">
        <v>978</v>
      </c>
      <c r="G9693" t="s">
        <v>979</v>
      </c>
      <c r="H9693" t="s">
        <v>21</v>
      </c>
      <c r="J9693">
        <v>282</v>
      </c>
      <c r="K9693" t="s">
        <v>1158</v>
      </c>
      <c r="L9693">
        <v>1</v>
      </c>
      <c r="M9693" t="s">
        <v>81</v>
      </c>
      <c r="N9693">
        <v>13.9</v>
      </c>
      <c r="O9693" s="1">
        <v>44912.216851851852</v>
      </c>
      <c r="P9693" t="s">
        <v>24</v>
      </c>
      <c r="Q9693">
        <v>8</v>
      </c>
    </row>
    <row r="9694" spans="1:17" hidden="1">
      <c r="A9694">
        <v>9965</v>
      </c>
      <c r="B9694">
        <v>1205</v>
      </c>
      <c r="C9694" t="s">
        <v>977</v>
      </c>
      <c r="D9694" t="s">
        <v>207</v>
      </c>
      <c r="E9694" t="s">
        <v>18</v>
      </c>
      <c r="F9694" t="s">
        <v>978</v>
      </c>
      <c r="G9694" t="s">
        <v>979</v>
      </c>
      <c r="H9694" t="s">
        <v>21</v>
      </c>
      <c r="J9694">
        <v>331</v>
      </c>
      <c r="K9694" t="s">
        <v>528</v>
      </c>
      <c r="L9694">
        <v>1</v>
      </c>
      <c r="M9694" t="s">
        <v>32</v>
      </c>
      <c r="N9694">
        <v>6.9</v>
      </c>
      <c r="O9694" s="1">
        <v>44912.216851851852</v>
      </c>
      <c r="P9694" t="s">
        <v>24</v>
      </c>
      <c r="Q9694">
        <v>4.1500000000000004</v>
      </c>
    </row>
    <row r="9695" spans="1:17" hidden="1">
      <c r="A9695">
        <v>9966</v>
      </c>
      <c r="B9695">
        <v>1205</v>
      </c>
      <c r="C9695" t="s">
        <v>977</v>
      </c>
      <c r="D9695" t="s">
        <v>207</v>
      </c>
      <c r="E9695" t="s">
        <v>18</v>
      </c>
      <c r="F9695" t="s">
        <v>978</v>
      </c>
      <c r="G9695" t="s">
        <v>979</v>
      </c>
      <c r="H9695" t="s">
        <v>21</v>
      </c>
      <c r="J9695">
        <v>335</v>
      </c>
      <c r="K9695" t="s">
        <v>1565</v>
      </c>
      <c r="L9695">
        <v>1</v>
      </c>
      <c r="M9695" t="s">
        <v>32</v>
      </c>
      <c r="N9695">
        <v>14.9</v>
      </c>
      <c r="O9695" s="1">
        <v>44912.216851851852</v>
      </c>
      <c r="P9695" t="s">
        <v>24</v>
      </c>
      <c r="Q9695">
        <v>9</v>
      </c>
    </row>
    <row r="9696" spans="1:17" hidden="1">
      <c r="A9696">
        <v>9967</v>
      </c>
      <c r="B9696">
        <v>1205</v>
      </c>
      <c r="C9696" t="s">
        <v>977</v>
      </c>
      <c r="D9696" t="s">
        <v>207</v>
      </c>
      <c r="E9696" t="s">
        <v>18</v>
      </c>
      <c r="F9696" t="s">
        <v>978</v>
      </c>
      <c r="G9696" t="s">
        <v>979</v>
      </c>
      <c r="H9696" t="s">
        <v>21</v>
      </c>
      <c r="J9696">
        <v>20</v>
      </c>
      <c r="K9696" t="s">
        <v>92</v>
      </c>
      <c r="L9696">
        <v>1</v>
      </c>
      <c r="M9696" t="s">
        <v>77</v>
      </c>
      <c r="N9696">
        <v>4.9000000000000004</v>
      </c>
      <c r="O9696" s="1">
        <v>44912.216851851852</v>
      </c>
      <c r="P9696" t="s">
        <v>24</v>
      </c>
      <c r="Q9696">
        <v>2.8</v>
      </c>
    </row>
    <row r="9697" spans="1:17" hidden="1">
      <c r="A9697">
        <v>9968</v>
      </c>
      <c r="B9697">
        <v>1205</v>
      </c>
      <c r="C9697" t="s">
        <v>977</v>
      </c>
      <c r="D9697" t="s">
        <v>207</v>
      </c>
      <c r="E9697" t="s">
        <v>18</v>
      </c>
      <c r="F9697" t="s">
        <v>978</v>
      </c>
      <c r="G9697" t="s">
        <v>979</v>
      </c>
      <c r="H9697" t="s">
        <v>21</v>
      </c>
      <c r="J9697">
        <v>121</v>
      </c>
      <c r="K9697" t="s">
        <v>117</v>
      </c>
      <c r="L9697">
        <v>1</v>
      </c>
      <c r="M9697" t="s">
        <v>49</v>
      </c>
      <c r="N9697">
        <v>4.9000000000000004</v>
      </c>
      <c r="O9697" s="1">
        <v>44912.216851851852</v>
      </c>
      <c r="P9697" t="s">
        <v>24</v>
      </c>
      <c r="Q9697">
        <v>3</v>
      </c>
    </row>
    <row r="9698" spans="1:17" hidden="1">
      <c r="A9698">
        <v>9969</v>
      </c>
      <c r="B9698">
        <v>1206</v>
      </c>
      <c r="C9698" t="s">
        <v>1097</v>
      </c>
      <c r="D9698">
        <v>12981518724</v>
      </c>
      <c r="E9698" t="s">
        <v>18</v>
      </c>
      <c r="F9698" t="s">
        <v>1574</v>
      </c>
      <c r="G9698" t="s">
        <v>247</v>
      </c>
      <c r="H9698" t="s">
        <v>46</v>
      </c>
      <c r="I9698" t="s">
        <v>1575</v>
      </c>
      <c r="J9698">
        <v>51</v>
      </c>
      <c r="K9698" t="s">
        <v>648</v>
      </c>
      <c r="L9698">
        <v>2</v>
      </c>
      <c r="M9698" t="s">
        <v>26</v>
      </c>
      <c r="N9698">
        <v>17.8</v>
      </c>
      <c r="O9698" s="1">
        <v>44912.216793981483</v>
      </c>
      <c r="P9698" t="s">
        <v>24</v>
      </c>
      <c r="Q9698">
        <v>10.4</v>
      </c>
    </row>
    <row r="9699" spans="1:17" hidden="1">
      <c r="A9699">
        <v>9970</v>
      </c>
      <c r="B9699">
        <v>1206</v>
      </c>
      <c r="C9699" t="s">
        <v>1097</v>
      </c>
      <c r="D9699">
        <v>12981518724</v>
      </c>
      <c r="E9699" t="s">
        <v>18</v>
      </c>
      <c r="F9699" t="s">
        <v>1574</v>
      </c>
      <c r="G9699" t="s">
        <v>247</v>
      </c>
      <c r="H9699" t="s">
        <v>46</v>
      </c>
      <c r="I9699" t="s">
        <v>1575</v>
      </c>
      <c r="J9699">
        <v>59</v>
      </c>
      <c r="K9699" t="s">
        <v>31</v>
      </c>
      <c r="L9699">
        <v>2</v>
      </c>
      <c r="M9699" t="s">
        <v>32</v>
      </c>
      <c r="N9699">
        <v>9.8000000000000007</v>
      </c>
      <c r="O9699" s="1">
        <v>44912.216793981483</v>
      </c>
      <c r="P9699" t="s">
        <v>24</v>
      </c>
      <c r="Q9699">
        <v>6</v>
      </c>
    </row>
    <row r="9700" spans="1:17" hidden="1">
      <c r="A9700">
        <v>9971</v>
      </c>
      <c r="B9700">
        <v>1206</v>
      </c>
      <c r="C9700" t="s">
        <v>1097</v>
      </c>
      <c r="D9700">
        <v>12981518724</v>
      </c>
      <c r="E9700" t="s">
        <v>18</v>
      </c>
      <c r="F9700" t="s">
        <v>1574</v>
      </c>
      <c r="G9700" t="s">
        <v>247</v>
      </c>
      <c r="H9700" t="s">
        <v>46</v>
      </c>
      <c r="I9700" t="s">
        <v>1575</v>
      </c>
      <c r="J9700">
        <v>65</v>
      </c>
      <c r="K9700" t="s">
        <v>69</v>
      </c>
      <c r="L9700">
        <v>1</v>
      </c>
      <c r="M9700" t="s">
        <v>32</v>
      </c>
      <c r="N9700">
        <v>4.9000000000000004</v>
      </c>
      <c r="O9700" s="1">
        <v>44912.216793981483</v>
      </c>
      <c r="P9700" t="s">
        <v>24</v>
      </c>
      <c r="Q9700">
        <v>3</v>
      </c>
    </row>
    <row r="9701" spans="1:17" hidden="1">
      <c r="A9701">
        <v>9972</v>
      </c>
      <c r="B9701">
        <v>1206</v>
      </c>
      <c r="C9701" t="s">
        <v>1097</v>
      </c>
      <c r="D9701">
        <v>12981518724</v>
      </c>
      <c r="E9701" t="s">
        <v>18</v>
      </c>
      <c r="F9701" t="s">
        <v>1574</v>
      </c>
      <c r="G9701" t="s">
        <v>247</v>
      </c>
      <c r="H9701" t="s">
        <v>46</v>
      </c>
      <c r="I9701" t="s">
        <v>1575</v>
      </c>
      <c r="J9701">
        <v>331</v>
      </c>
      <c r="K9701" t="s">
        <v>528</v>
      </c>
      <c r="L9701">
        <v>1</v>
      </c>
      <c r="M9701" t="s">
        <v>32</v>
      </c>
      <c r="N9701">
        <v>6.9</v>
      </c>
      <c r="O9701" s="1">
        <v>44912.216793981483</v>
      </c>
      <c r="P9701" t="s">
        <v>24</v>
      </c>
      <c r="Q9701">
        <v>4.1500000000000004</v>
      </c>
    </row>
    <row r="9702" spans="1:17" hidden="1">
      <c r="A9702">
        <v>9973</v>
      </c>
      <c r="B9702">
        <v>1206</v>
      </c>
      <c r="C9702" t="s">
        <v>1097</v>
      </c>
      <c r="D9702">
        <v>12981518724</v>
      </c>
      <c r="E9702" t="s">
        <v>18</v>
      </c>
      <c r="F9702" t="s">
        <v>1574</v>
      </c>
      <c r="G9702" t="s">
        <v>247</v>
      </c>
      <c r="H9702" t="s">
        <v>46</v>
      </c>
      <c r="I9702" t="s">
        <v>1575</v>
      </c>
      <c r="J9702">
        <v>344</v>
      </c>
      <c r="K9702" t="s">
        <v>37</v>
      </c>
      <c r="L9702">
        <v>1</v>
      </c>
      <c r="M9702" t="s">
        <v>81</v>
      </c>
      <c r="N9702">
        <v>11.9</v>
      </c>
      <c r="O9702" s="1">
        <v>44912.216793981483</v>
      </c>
      <c r="P9702" t="s">
        <v>24</v>
      </c>
      <c r="Q9702">
        <v>6.8</v>
      </c>
    </row>
    <row r="9703" spans="1:17" hidden="1">
      <c r="A9703">
        <v>9974</v>
      </c>
      <c r="B9703">
        <v>1206</v>
      </c>
      <c r="C9703" t="s">
        <v>1097</v>
      </c>
      <c r="D9703">
        <v>12981518724</v>
      </c>
      <c r="E9703" t="s">
        <v>18</v>
      </c>
      <c r="F9703" t="s">
        <v>1574</v>
      </c>
      <c r="G9703" t="s">
        <v>247</v>
      </c>
      <c r="H9703" t="s">
        <v>46</v>
      </c>
      <c r="I9703" t="s">
        <v>1575</v>
      </c>
      <c r="J9703">
        <v>121</v>
      </c>
      <c r="K9703" t="s">
        <v>117</v>
      </c>
      <c r="L9703">
        <v>1</v>
      </c>
      <c r="M9703" t="s">
        <v>49</v>
      </c>
      <c r="N9703">
        <v>4.9000000000000004</v>
      </c>
      <c r="O9703" s="1">
        <v>44912.216793981483</v>
      </c>
      <c r="P9703" t="s">
        <v>24</v>
      </c>
      <c r="Q9703">
        <v>3</v>
      </c>
    </row>
    <row r="9704" spans="1:17" hidden="1">
      <c r="A9704">
        <v>9975</v>
      </c>
      <c r="B9704">
        <v>1206</v>
      </c>
      <c r="C9704" t="s">
        <v>1097</v>
      </c>
      <c r="D9704">
        <v>12981518724</v>
      </c>
      <c r="E9704" t="s">
        <v>18</v>
      </c>
      <c r="F9704" t="s">
        <v>1574</v>
      </c>
      <c r="G9704" t="s">
        <v>247</v>
      </c>
      <c r="H9704" t="s">
        <v>46</v>
      </c>
      <c r="I9704" t="s">
        <v>1575</v>
      </c>
      <c r="J9704">
        <v>43</v>
      </c>
      <c r="K9704" t="s">
        <v>1196</v>
      </c>
      <c r="L9704">
        <v>1</v>
      </c>
      <c r="M9704" t="s">
        <v>52</v>
      </c>
      <c r="N9704">
        <v>9.9</v>
      </c>
      <c r="O9704" s="1">
        <v>44912.216793981483</v>
      </c>
      <c r="P9704" t="s">
        <v>24</v>
      </c>
      <c r="Q9704">
        <v>7</v>
      </c>
    </row>
    <row r="9705" spans="1:17" hidden="1">
      <c r="A9705">
        <v>9976</v>
      </c>
      <c r="B9705">
        <v>1206</v>
      </c>
      <c r="C9705" t="s">
        <v>1097</v>
      </c>
      <c r="D9705">
        <v>12981518724</v>
      </c>
      <c r="E9705" t="s">
        <v>18</v>
      </c>
      <c r="F9705" t="s">
        <v>1574</v>
      </c>
      <c r="G9705" t="s">
        <v>247</v>
      </c>
      <c r="H9705" t="s">
        <v>46</v>
      </c>
      <c r="I9705" t="s">
        <v>1575</v>
      </c>
      <c r="J9705">
        <v>125</v>
      </c>
      <c r="K9705" t="s">
        <v>616</v>
      </c>
      <c r="L9705">
        <v>1</v>
      </c>
      <c r="M9705" t="s">
        <v>32</v>
      </c>
      <c r="N9705">
        <v>10.9</v>
      </c>
      <c r="O9705" s="1">
        <v>44912.216793981483</v>
      </c>
      <c r="P9705" t="s">
        <v>24</v>
      </c>
      <c r="Q9705">
        <v>8.4</v>
      </c>
    </row>
    <row r="9706" spans="1:17" hidden="1">
      <c r="A9706">
        <v>9977</v>
      </c>
      <c r="B9706">
        <v>1206</v>
      </c>
      <c r="C9706" t="s">
        <v>1097</v>
      </c>
      <c r="D9706">
        <v>12981518724</v>
      </c>
      <c r="E9706" t="s">
        <v>18</v>
      </c>
      <c r="F9706" t="s">
        <v>1574</v>
      </c>
      <c r="G9706" t="s">
        <v>247</v>
      </c>
      <c r="H9706" t="s">
        <v>46</v>
      </c>
      <c r="I9706" t="s">
        <v>1575</v>
      </c>
      <c r="J9706">
        <v>130</v>
      </c>
      <c r="K9706" t="s">
        <v>968</v>
      </c>
      <c r="L9706">
        <v>1</v>
      </c>
      <c r="M9706" t="s">
        <v>593</v>
      </c>
      <c r="N9706">
        <v>9.9</v>
      </c>
      <c r="O9706" s="1">
        <v>44912.216793981483</v>
      </c>
      <c r="P9706" t="s">
        <v>24</v>
      </c>
      <c r="Q9706">
        <v>7.35</v>
      </c>
    </row>
    <row r="9707" spans="1:17" hidden="1">
      <c r="A9707">
        <v>9978</v>
      </c>
      <c r="B9707">
        <v>1206</v>
      </c>
      <c r="C9707" t="s">
        <v>1097</v>
      </c>
      <c r="D9707">
        <v>12981518724</v>
      </c>
      <c r="E9707" t="s">
        <v>18</v>
      </c>
      <c r="F9707" t="s">
        <v>1574</v>
      </c>
      <c r="G9707" t="s">
        <v>247</v>
      </c>
      <c r="H9707" t="s">
        <v>46</v>
      </c>
      <c r="I9707" t="s">
        <v>1575</v>
      </c>
      <c r="J9707">
        <v>140</v>
      </c>
      <c r="K9707" t="s">
        <v>1393</v>
      </c>
      <c r="L9707">
        <v>2</v>
      </c>
      <c r="M9707" t="s">
        <v>593</v>
      </c>
      <c r="N9707">
        <v>17.8</v>
      </c>
      <c r="O9707" s="1">
        <v>44912.216793981483</v>
      </c>
      <c r="P9707" t="s">
        <v>24</v>
      </c>
      <c r="Q9707">
        <v>13</v>
      </c>
    </row>
    <row r="9708" spans="1:17" hidden="1">
      <c r="A9708">
        <v>9979</v>
      </c>
      <c r="B9708">
        <v>1206</v>
      </c>
      <c r="C9708" t="s">
        <v>1097</v>
      </c>
      <c r="D9708">
        <v>12981518724</v>
      </c>
      <c r="E9708" t="s">
        <v>18</v>
      </c>
      <c r="F9708" t="s">
        <v>1574</v>
      </c>
      <c r="G9708" t="s">
        <v>247</v>
      </c>
      <c r="H9708" t="s">
        <v>46</v>
      </c>
      <c r="I9708" t="s">
        <v>1575</v>
      </c>
      <c r="J9708">
        <v>221</v>
      </c>
      <c r="K9708" t="s">
        <v>1383</v>
      </c>
      <c r="L9708">
        <v>1</v>
      </c>
      <c r="M9708" t="s">
        <v>32</v>
      </c>
      <c r="N9708">
        <v>12.9</v>
      </c>
      <c r="O9708" s="1">
        <v>44912.216793981483</v>
      </c>
      <c r="P9708" t="s">
        <v>24</v>
      </c>
      <c r="Q9708">
        <v>9.5</v>
      </c>
    </row>
    <row r="9709" spans="1:17" hidden="1">
      <c r="A9709">
        <v>9980</v>
      </c>
      <c r="B9709">
        <v>1206</v>
      </c>
      <c r="C9709" t="s">
        <v>1097</v>
      </c>
      <c r="D9709">
        <v>12981518724</v>
      </c>
      <c r="E9709" t="s">
        <v>18</v>
      </c>
      <c r="F9709" t="s">
        <v>1574</v>
      </c>
      <c r="G9709" t="s">
        <v>247</v>
      </c>
      <c r="H9709" t="s">
        <v>46</v>
      </c>
      <c r="I9709" t="s">
        <v>1575</v>
      </c>
      <c r="J9709">
        <v>324</v>
      </c>
      <c r="K9709" t="s">
        <v>1240</v>
      </c>
      <c r="L9709">
        <v>1</v>
      </c>
      <c r="M9709" t="s">
        <v>38</v>
      </c>
      <c r="N9709">
        <v>29.9</v>
      </c>
      <c r="O9709" s="1">
        <v>44912.216793981483</v>
      </c>
      <c r="P9709" t="s">
        <v>24</v>
      </c>
      <c r="Q9709">
        <v>23</v>
      </c>
    </row>
    <row r="9710" spans="1:17" hidden="1">
      <c r="A9710">
        <v>9981</v>
      </c>
      <c r="B9710">
        <v>1206</v>
      </c>
      <c r="C9710" t="s">
        <v>1097</v>
      </c>
      <c r="D9710">
        <v>12981518724</v>
      </c>
      <c r="E9710" t="s">
        <v>18</v>
      </c>
      <c r="F9710" t="s">
        <v>1574</v>
      </c>
      <c r="G9710" t="s">
        <v>247</v>
      </c>
      <c r="H9710" t="s">
        <v>46</v>
      </c>
      <c r="I9710" t="s">
        <v>1575</v>
      </c>
      <c r="J9710">
        <v>326</v>
      </c>
      <c r="K9710" t="s">
        <v>466</v>
      </c>
      <c r="L9710">
        <v>1</v>
      </c>
      <c r="M9710" t="s">
        <v>32</v>
      </c>
      <c r="N9710">
        <v>10.9</v>
      </c>
      <c r="O9710" s="1">
        <v>44912.216793981483</v>
      </c>
      <c r="P9710" t="s">
        <v>24</v>
      </c>
      <c r="Q9710">
        <v>8.4</v>
      </c>
    </row>
    <row r="9711" spans="1:17" hidden="1">
      <c r="A9711">
        <v>9982</v>
      </c>
      <c r="B9711">
        <v>1207</v>
      </c>
      <c r="C9711" t="s">
        <v>291</v>
      </c>
      <c r="D9711" t="s">
        <v>292</v>
      </c>
      <c r="E9711" t="s">
        <v>18</v>
      </c>
      <c r="F9711" t="s">
        <v>1199</v>
      </c>
      <c r="G9711" t="s">
        <v>294</v>
      </c>
      <c r="H9711" t="s">
        <v>21</v>
      </c>
      <c r="J9711">
        <v>34</v>
      </c>
      <c r="K9711" t="s">
        <v>188</v>
      </c>
      <c r="L9711">
        <v>1</v>
      </c>
      <c r="M9711" t="s">
        <v>32</v>
      </c>
      <c r="N9711">
        <v>10.9</v>
      </c>
      <c r="O9711" s="1">
        <v>44931.292812500003</v>
      </c>
      <c r="P9711" t="s">
        <v>24</v>
      </c>
      <c r="Q9711">
        <v>6.5</v>
      </c>
    </row>
    <row r="9712" spans="1:17" hidden="1">
      <c r="A9712">
        <v>9983</v>
      </c>
      <c r="B9712">
        <v>1207</v>
      </c>
      <c r="C9712" t="s">
        <v>291</v>
      </c>
      <c r="D9712" t="s">
        <v>292</v>
      </c>
      <c r="E9712" t="s">
        <v>18</v>
      </c>
      <c r="F9712" t="s">
        <v>1199</v>
      </c>
      <c r="G9712" t="s">
        <v>294</v>
      </c>
      <c r="H9712" t="s">
        <v>21</v>
      </c>
      <c r="J9712">
        <v>51</v>
      </c>
      <c r="K9712" t="s">
        <v>648</v>
      </c>
      <c r="L9712">
        <v>1</v>
      </c>
      <c r="M9712" t="s">
        <v>26</v>
      </c>
      <c r="N9712">
        <v>9.9</v>
      </c>
      <c r="O9712" s="1">
        <v>44931.292812500003</v>
      </c>
      <c r="P9712" t="s">
        <v>24</v>
      </c>
      <c r="Q9712">
        <v>5.8</v>
      </c>
    </row>
    <row r="9713" spans="1:17" hidden="1">
      <c r="A9713">
        <v>9984</v>
      </c>
      <c r="B9713">
        <v>1207</v>
      </c>
      <c r="C9713" t="s">
        <v>291</v>
      </c>
      <c r="D9713" t="s">
        <v>292</v>
      </c>
      <c r="E9713" t="s">
        <v>18</v>
      </c>
      <c r="F9713" t="s">
        <v>1199</v>
      </c>
      <c r="G9713" t="s">
        <v>294</v>
      </c>
      <c r="H9713" t="s">
        <v>21</v>
      </c>
      <c r="J9713">
        <v>190</v>
      </c>
      <c r="K9713" t="s">
        <v>1548</v>
      </c>
      <c r="L9713">
        <v>1</v>
      </c>
      <c r="M9713" t="s">
        <v>32</v>
      </c>
      <c r="N9713">
        <v>14.9</v>
      </c>
      <c r="O9713" s="1">
        <v>44931.292812500003</v>
      </c>
      <c r="P9713" t="s">
        <v>24</v>
      </c>
      <c r="Q9713">
        <v>8.5</v>
      </c>
    </row>
    <row r="9714" spans="1:17" hidden="1">
      <c r="A9714">
        <v>9985</v>
      </c>
      <c r="B9714">
        <v>1207</v>
      </c>
      <c r="C9714" t="s">
        <v>291</v>
      </c>
      <c r="D9714" t="s">
        <v>292</v>
      </c>
      <c r="E9714" t="s">
        <v>18</v>
      </c>
      <c r="F9714" t="s">
        <v>1199</v>
      </c>
      <c r="G9714" t="s">
        <v>294</v>
      </c>
      <c r="H9714" t="s">
        <v>21</v>
      </c>
      <c r="J9714">
        <v>62</v>
      </c>
      <c r="K9714" t="s">
        <v>527</v>
      </c>
      <c r="L9714">
        <v>1</v>
      </c>
      <c r="M9714" t="s">
        <v>32</v>
      </c>
      <c r="N9714">
        <v>6.9</v>
      </c>
      <c r="O9714" s="1">
        <v>44931.292812500003</v>
      </c>
      <c r="P9714" t="s">
        <v>24</v>
      </c>
      <c r="Q9714">
        <v>3.75</v>
      </c>
    </row>
    <row r="9715" spans="1:17" hidden="1">
      <c r="A9715">
        <v>9986</v>
      </c>
      <c r="B9715">
        <v>1207</v>
      </c>
      <c r="C9715" t="s">
        <v>291</v>
      </c>
      <c r="D9715" t="s">
        <v>292</v>
      </c>
      <c r="E9715" t="s">
        <v>18</v>
      </c>
      <c r="F9715" t="s">
        <v>1199</v>
      </c>
      <c r="G9715" t="s">
        <v>294</v>
      </c>
      <c r="H9715" t="s">
        <v>21</v>
      </c>
      <c r="J9715">
        <v>90</v>
      </c>
      <c r="K9715" t="s">
        <v>352</v>
      </c>
      <c r="L9715">
        <v>1</v>
      </c>
      <c r="M9715" t="s">
        <v>32</v>
      </c>
      <c r="N9715">
        <v>6.9</v>
      </c>
      <c r="O9715" s="1">
        <v>44931.292812500003</v>
      </c>
      <c r="P9715" t="s">
        <v>24</v>
      </c>
      <c r="Q9715">
        <v>4</v>
      </c>
    </row>
    <row r="9716" spans="1:17" hidden="1">
      <c r="A9716">
        <v>9987</v>
      </c>
      <c r="B9716">
        <v>1207</v>
      </c>
      <c r="C9716" t="s">
        <v>291</v>
      </c>
      <c r="D9716" t="s">
        <v>292</v>
      </c>
      <c r="E9716" t="s">
        <v>18</v>
      </c>
      <c r="F9716" t="s">
        <v>1199</v>
      </c>
      <c r="G9716" t="s">
        <v>294</v>
      </c>
      <c r="H9716" t="s">
        <v>21</v>
      </c>
      <c r="J9716">
        <v>335</v>
      </c>
      <c r="K9716" t="s">
        <v>1565</v>
      </c>
      <c r="L9716">
        <v>1</v>
      </c>
      <c r="M9716" t="s">
        <v>32</v>
      </c>
      <c r="N9716">
        <v>14.9</v>
      </c>
      <c r="O9716" s="1">
        <v>44931.292812500003</v>
      </c>
      <c r="P9716" t="s">
        <v>24</v>
      </c>
      <c r="Q9716">
        <v>9</v>
      </c>
    </row>
    <row r="9717" spans="1:17" hidden="1">
      <c r="A9717">
        <v>9988</v>
      </c>
      <c r="B9717">
        <v>1208</v>
      </c>
      <c r="C9717" t="s">
        <v>930</v>
      </c>
      <c r="D9717">
        <v>12982538536</v>
      </c>
      <c r="E9717" t="s">
        <v>18</v>
      </c>
      <c r="F9717" t="s">
        <v>931</v>
      </c>
      <c r="G9717" t="s">
        <v>286</v>
      </c>
      <c r="H9717" t="s">
        <v>21</v>
      </c>
      <c r="J9717">
        <v>241</v>
      </c>
      <c r="K9717" t="s">
        <v>1147</v>
      </c>
      <c r="L9717">
        <v>1</v>
      </c>
      <c r="M9717" t="s">
        <v>23</v>
      </c>
      <c r="N9717">
        <v>12.9</v>
      </c>
      <c r="O9717" s="1">
        <v>44931.292650462965</v>
      </c>
      <c r="P9717" t="s">
        <v>24</v>
      </c>
      <c r="Q9717">
        <v>7.25</v>
      </c>
    </row>
    <row r="9718" spans="1:17" hidden="1">
      <c r="A9718">
        <v>9989</v>
      </c>
      <c r="B9718">
        <v>1208</v>
      </c>
      <c r="C9718" t="s">
        <v>930</v>
      </c>
      <c r="D9718">
        <v>12982538536</v>
      </c>
      <c r="E9718" t="s">
        <v>18</v>
      </c>
      <c r="F9718" t="s">
        <v>931</v>
      </c>
      <c r="G9718" t="s">
        <v>286</v>
      </c>
      <c r="H9718" t="s">
        <v>21</v>
      </c>
      <c r="J9718">
        <v>9</v>
      </c>
      <c r="K9718" t="s">
        <v>33</v>
      </c>
      <c r="L9718">
        <v>1</v>
      </c>
      <c r="M9718" t="s">
        <v>108</v>
      </c>
      <c r="N9718">
        <v>6.9</v>
      </c>
      <c r="O9718" s="1">
        <v>44931.292650462965</v>
      </c>
      <c r="P9718" t="s">
        <v>24</v>
      </c>
      <c r="Q9718">
        <v>3.9</v>
      </c>
    </row>
    <row r="9719" spans="1:17" hidden="1">
      <c r="A9719">
        <v>9990</v>
      </c>
      <c r="B9719">
        <v>1208</v>
      </c>
      <c r="C9719" t="s">
        <v>930</v>
      </c>
      <c r="D9719">
        <v>12982538536</v>
      </c>
      <c r="E9719" t="s">
        <v>18</v>
      </c>
      <c r="F9719" t="s">
        <v>931</v>
      </c>
      <c r="G9719" t="s">
        <v>286</v>
      </c>
      <c r="H9719" t="s">
        <v>21</v>
      </c>
      <c r="J9719">
        <v>93</v>
      </c>
      <c r="K9719" t="s">
        <v>83</v>
      </c>
      <c r="L9719">
        <v>1</v>
      </c>
      <c r="M9719" t="s">
        <v>32</v>
      </c>
      <c r="N9719">
        <v>4.9000000000000004</v>
      </c>
      <c r="O9719" s="1">
        <v>44931.292650462965</v>
      </c>
      <c r="P9719" t="s">
        <v>24</v>
      </c>
      <c r="Q9719">
        <v>2.9</v>
      </c>
    </row>
    <row r="9720" spans="1:17" hidden="1">
      <c r="A9720">
        <v>9991</v>
      </c>
      <c r="B9720">
        <v>1208</v>
      </c>
      <c r="C9720" t="s">
        <v>930</v>
      </c>
      <c r="D9720">
        <v>12982538536</v>
      </c>
      <c r="E9720" t="s">
        <v>18</v>
      </c>
      <c r="F9720" t="s">
        <v>931</v>
      </c>
      <c r="G9720" t="s">
        <v>286</v>
      </c>
      <c r="H9720" t="s">
        <v>21</v>
      </c>
      <c r="J9720">
        <v>331</v>
      </c>
      <c r="K9720" t="s">
        <v>528</v>
      </c>
      <c r="L9720">
        <v>1</v>
      </c>
      <c r="M9720" t="s">
        <v>32</v>
      </c>
      <c r="N9720">
        <v>6.9</v>
      </c>
      <c r="O9720" s="1">
        <v>44931.292650462965</v>
      </c>
      <c r="P9720" t="s">
        <v>24</v>
      </c>
      <c r="Q9720">
        <v>4.1500000000000004</v>
      </c>
    </row>
    <row r="9721" spans="1:17" hidden="1">
      <c r="A9721">
        <v>9992</v>
      </c>
      <c r="B9721">
        <v>1208</v>
      </c>
      <c r="C9721" t="s">
        <v>930</v>
      </c>
      <c r="D9721">
        <v>12982538536</v>
      </c>
      <c r="E9721" t="s">
        <v>18</v>
      </c>
      <c r="F9721" t="s">
        <v>931</v>
      </c>
      <c r="G9721" t="s">
        <v>286</v>
      </c>
      <c r="H9721" t="s">
        <v>21</v>
      </c>
      <c r="J9721">
        <v>115</v>
      </c>
      <c r="K9721" t="s">
        <v>48</v>
      </c>
      <c r="L9721">
        <v>1</v>
      </c>
      <c r="M9721" t="s">
        <v>49</v>
      </c>
      <c r="N9721">
        <v>6.9</v>
      </c>
      <c r="O9721" s="1">
        <v>44931.292650462965</v>
      </c>
      <c r="P9721" t="s">
        <v>50</v>
      </c>
      <c r="Q9721">
        <v>3.8</v>
      </c>
    </row>
    <row r="9722" spans="1:17" hidden="1">
      <c r="A9722">
        <v>9993</v>
      </c>
      <c r="B9722">
        <v>1209</v>
      </c>
      <c r="C9722" t="s">
        <v>1080</v>
      </c>
      <c r="D9722" t="s">
        <v>509</v>
      </c>
      <c r="E9722" t="s">
        <v>18</v>
      </c>
      <c r="F9722" t="s">
        <v>1068</v>
      </c>
      <c r="G9722" t="s">
        <v>1237</v>
      </c>
      <c r="H9722" t="s">
        <v>46</v>
      </c>
      <c r="J9722">
        <v>51</v>
      </c>
      <c r="K9722" t="s">
        <v>648</v>
      </c>
      <c r="L9722">
        <v>1</v>
      </c>
      <c r="M9722" t="s">
        <v>26</v>
      </c>
      <c r="N9722">
        <v>9.9</v>
      </c>
      <c r="O9722" s="1">
        <v>44931.293009259258</v>
      </c>
      <c r="P9722" t="s">
        <v>24</v>
      </c>
      <c r="Q9722">
        <v>5.8</v>
      </c>
    </row>
    <row r="9723" spans="1:17" hidden="1">
      <c r="A9723">
        <v>9994</v>
      </c>
      <c r="B9723">
        <v>1209</v>
      </c>
      <c r="C9723" t="s">
        <v>1080</v>
      </c>
      <c r="D9723" t="s">
        <v>509</v>
      </c>
      <c r="E9723" t="s">
        <v>18</v>
      </c>
      <c r="F9723" t="s">
        <v>1068</v>
      </c>
      <c r="G9723" t="s">
        <v>1237</v>
      </c>
      <c r="H9723" t="s">
        <v>46</v>
      </c>
      <c r="J9723">
        <v>190</v>
      </c>
      <c r="K9723" t="s">
        <v>1548</v>
      </c>
      <c r="L9723">
        <v>1</v>
      </c>
      <c r="M9723" t="s">
        <v>32</v>
      </c>
      <c r="N9723">
        <v>14.9</v>
      </c>
      <c r="O9723" s="1">
        <v>44931.293009259258</v>
      </c>
      <c r="P9723" t="s">
        <v>24</v>
      </c>
      <c r="Q9723">
        <v>8.5</v>
      </c>
    </row>
    <row r="9724" spans="1:17" hidden="1">
      <c r="A9724">
        <v>9995</v>
      </c>
      <c r="B9724">
        <v>1209</v>
      </c>
      <c r="C9724" t="s">
        <v>1080</v>
      </c>
      <c r="D9724" t="s">
        <v>509</v>
      </c>
      <c r="E9724" t="s">
        <v>18</v>
      </c>
      <c r="F9724" t="s">
        <v>1068</v>
      </c>
      <c r="G9724" t="s">
        <v>1237</v>
      </c>
      <c r="H9724" t="s">
        <v>46</v>
      </c>
      <c r="J9724">
        <v>230</v>
      </c>
      <c r="K9724" t="s">
        <v>1427</v>
      </c>
      <c r="L9724">
        <v>2</v>
      </c>
      <c r="M9724" t="s">
        <v>23</v>
      </c>
      <c r="N9724">
        <v>25.8</v>
      </c>
      <c r="O9724" s="1">
        <v>44931.293009259258</v>
      </c>
      <c r="P9724" t="s">
        <v>24</v>
      </c>
      <c r="Q9724">
        <v>15</v>
      </c>
    </row>
    <row r="9725" spans="1:17" hidden="1">
      <c r="A9725">
        <v>9996</v>
      </c>
      <c r="B9725">
        <v>1209</v>
      </c>
      <c r="C9725" t="s">
        <v>1080</v>
      </c>
      <c r="D9725" t="s">
        <v>509</v>
      </c>
      <c r="E9725" t="s">
        <v>18</v>
      </c>
      <c r="F9725" t="s">
        <v>1068</v>
      </c>
      <c r="G9725" t="s">
        <v>1237</v>
      </c>
      <c r="H9725" t="s">
        <v>46</v>
      </c>
      <c r="J9725">
        <v>241</v>
      </c>
      <c r="K9725" t="s">
        <v>1147</v>
      </c>
      <c r="L9725">
        <v>2</v>
      </c>
      <c r="M9725" t="s">
        <v>23</v>
      </c>
      <c r="N9725">
        <v>25.8</v>
      </c>
      <c r="O9725" s="1">
        <v>44931.293009259258</v>
      </c>
      <c r="P9725" t="s">
        <v>24</v>
      </c>
      <c r="Q9725">
        <v>14.5</v>
      </c>
    </row>
    <row r="9726" spans="1:17" hidden="1">
      <c r="A9726">
        <v>9997</v>
      </c>
      <c r="B9726">
        <v>1209</v>
      </c>
      <c r="C9726" t="s">
        <v>1080</v>
      </c>
      <c r="D9726" t="s">
        <v>509</v>
      </c>
      <c r="E9726" t="s">
        <v>18</v>
      </c>
      <c r="F9726" t="s">
        <v>1068</v>
      </c>
      <c r="G9726" t="s">
        <v>1237</v>
      </c>
      <c r="H9726" t="s">
        <v>46</v>
      </c>
      <c r="J9726">
        <v>9</v>
      </c>
      <c r="K9726" t="s">
        <v>33</v>
      </c>
      <c r="L9726">
        <v>1</v>
      </c>
      <c r="M9726" t="s">
        <v>108</v>
      </c>
      <c r="N9726">
        <v>6.9</v>
      </c>
      <c r="O9726" s="1">
        <v>44931.293009259258</v>
      </c>
      <c r="P9726" t="s">
        <v>24</v>
      </c>
      <c r="Q9726">
        <v>3.9</v>
      </c>
    </row>
    <row r="9727" spans="1:17" hidden="1">
      <c r="A9727">
        <v>9998</v>
      </c>
      <c r="B9727">
        <v>1209</v>
      </c>
      <c r="C9727" t="s">
        <v>1080</v>
      </c>
      <c r="D9727" t="s">
        <v>509</v>
      </c>
      <c r="E9727" t="s">
        <v>18</v>
      </c>
      <c r="F9727" t="s">
        <v>1068</v>
      </c>
      <c r="G9727" t="s">
        <v>1237</v>
      </c>
      <c r="H9727" t="s">
        <v>46</v>
      </c>
      <c r="J9727">
        <v>54</v>
      </c>
      <c r="K9727" t="s">
        <v>555</v>
      </c>
      <c r="L9727">
        <v>1</v>
      </c>
      <c r="M9727" t="s">
        <v>32</v>
      </c>
      <c r="N9727">
        <v>7.9</v>
      </c>
      <c r="O9727" s="1">
        <v>44931.293009259258</v>
      </c>
      <c r="P9727" t="s">
        <v>24</v>
      </c>
      <c r="Q9727">
        <v>4.5</v>
      </c>
    </row>
    <row r="9728" spans="1:17" hidden="1">
      <c r="A9728">
        <v>9999</v>
      </c>
      <c r="B9728">
        <v>1209</v>
      </c>
      <c r="C9728" t="s">
        <v>1080</v>
      </c>
      <c r="D9728" t="s">
        <v>509</v>
      </c>
      <c r="E9728" t="s">
        <v>18</v>
      </c>
      <c r="F9728" t="s">
        <v>1068</v>
      </c>
      <c r="G9728" t="s">
        <v>1237</v>
      </c>
      <c r="H9728" t="s">
        <v>46</v>
      </c>
      <c r="J9728">
        <v>93</v>
      </c>
      <c r="K9728" t="s">
        <v>83</v>
      </c>
      <c r="L9728">
        <v>1</v>
      </c>
      <c r="M9728" t="s">
        <v>32</v>
      </c>
      <c r="N9728">
        <v>4.9000000000000004</v>
      </c>
      <c r="O9728" s="1">
        <v>44931.293009259258</v>
      </c>
      <c r="P9728" t="s">
        <v>24</v>
      </c>
      <c r="Q9728">
        <v>2.9</v>
      </c>
    </row>
    <row r="9729" spans="1:17" hidden="1">
      <c r="A9729">
        <v>10000</v>
      </c>
      <c r="B9729">
        <v>1209</v>
      </c>
      <c r="C9729" t="s">
        <v>1080</v>
      </c>
      <c r="D9729" t="s">
        <v>509</v>
      </c>
      <c r="E9729" t="s">
        <v>18</v>
      </c>
      <c r="F9729" t="s">
        <v>1068</v>
      </c>
      <c r="G9729" t="s">
        <v>1237</v>
      </c>
      <c r="H9729" t="s">
        <v>46</v>
      </c>
      <c r="J9729">
        <v>335</v>
      </c>
      <c r="K9729" t="s">
        <v>1565</v>
      </c>
      <c r="L9729">
        <v>1</v>
      </c>
      <c r="M9729" t="s">
        <v>32</v>
      </c>
      <c r="N9729">
        <v>14.9</v>
      </c>
      <c r="O9729" s="1">
        <v>44931.293009259258</v>
      </c>
      <c r="P9729" t="s">
        <v>24</v>
      </c>
      <c r="Q9729">
        <v>9</v>
      </c>
    </row>
    <row r="9730" spans="1:17" hidden="1">
      <c r="A9730">
        <v>10001</v>
      </c>
      <c r="B9730">
        <v>1209</v>
      </c>
      <c r="C9730" t="s">
        <v>1080</v>
      </c>
      <c r="D9730" t="s">
        <v>509</v>
      </c>
      <c r="E9730" t="s">
        <v>18</v>
      </c>
      <c r="F9730" t="s">
        <v>1068</v>
      </c>
      <c r="G9730" t="s">
        <v>1237</v>
      </c>
      <c r="H9730" t="s">
        <v>46</v>
      </c>
      <c r="J9730">
        <v>45</v>
      </c>
      <c r="K9730" t="s">
        <v>151</v>
      </c>
      <c r="L9730">
        <v>1</v>
      </c>
      <c r="M9730" t="s">
        <v>77</v>
      </c>
      <c r="N9730">
        <v>5.9</v>
      </c>
      <c r="O9730" s="1">
        <v>44931.293009259258</v>
      </c>
      <c r="P9730" t="s">
        <v>24</v>
      </c>
      <c r="Q9730">
        <v>3.2</v>
      </c>
    </row>
    <row r="9731" spans="1:17" hidden="1">
      <c r="A9731">
        <v>10002</v>
      </c>
      <c r="B9731">
        <v>1209</v>
      </c>
      <c r="C9731" t="s">
        <v>1080</v>
      </c>
      <c r="D9731" t="s">
        <v>509</v>
      </c>
      <c r="E9731" t="s">
        <v>18</v>
      </c>
      <c r="F9731" t="s">
        <v>1068</v>
      </c>
      <c r="G9731" t="s">
        <v>1237</v>
      </c>
      <c r="H9731" t="s">
        <v>46</v>
      </c>
      <c r="J9731">
        <v>87</v>
      </c>
      <c r="K9731" t="s">
        <v>183</v>
      </c>
      <c r="L9731">
        <v>1</v>
      </c>
      <c r="M9731" t="s">
        <v>49</v>
      </c>
      <c r="N9731">
        <v>4.9000000000000004</v>
      </c>
      <c r="O9731" s="1">
        <v>44931.293009259258</v>
      </c>
      <c r="P9731" t="s">
        <v>24</v>
      </c>
      <c r="Q9731">
        <v>2.5</v>
      </c>
    </row>
    <row r="9732" spans="1:17" hidden="1">
      <c r="A9732">
        <v>10003</v>
      </c>
      <c r="B9732">
        <v>1210</v>
      </c>
      <c r="C9732" t="s">
        <v>1576</v>
      </c>
      <c r="D9732" t="s">
        <v>452</v>
      </c>
      <c r="E9732" t="s">
        <v>28</v>
      </c>
      <c r="F9732" t="s">
        <v>1471</v>
      </c>
      <c r="G9732" t="s">
        <v>314</v>
      </c>
      <c r="H9732" t="s">
        <v>160</v>
      </c>
      <c r="J9732">
        <v>50</v>
      </c>
      <c r="K9732" t="s">
        <v>434</v>
      </c>
      <c r="L9732">
        <v>1</v>
      </c>
      <c r="M9732" t="s">
        <v>26</v>
      </c>
      <c r="N9732">
        <v>7.9</v>
      </c>
      <c r="O9732" s="1">
        <v>44931.292916666665</v>
      </c>
      <c r="P9732" t="s">
        <v>24</v>
      </c>
      <c r="Q9732">
        <v>4.5</v>
      </c>
    </row>
    <row r="9733" spans="1:17" hidden="1">
      <c r="A9733">
        <v>10004</v>
      </c>
      <c r="B9733">
        <v>1210</v>
      </c>
      <c r="C9733" t="s">
        <v>1576</v>
      </c>
      <c r="D9733" t="s">
        <v>452</v>
      </c>
      <c r="E9733" t="s">
        <v>28</v>
      </c>
      <c r="F9733" t="s">
        <v>1471</v>
      </c>
      <c r="G9733" t="s">
        <v>314</v>
      </c>
      <c r="H9733" t="s">
        <v>160</v>
      </c>
      <c r="J9733">
        <v>227</v>
      </c>
      <c r="K9733" t="s">
        <v>1577</v>
      </c>
      <c r="L9733">
        <v>1</v>
      </c>
      <c r="M9733" t="s">
        <v>1578</v>
      </c>
      <c r="N9733">
        <v>21.9</v>
      </c>
      <c r="O9733" s="1">
        <v>44931.292916666665</v>
      </c>
      <c r="P9733" t="s">
        <v>24</v>
      </c>
      <c r="Q9733">
        <v>13</v>
      </c>
    </row>
    <row r="9734" spans="1:17" hidden="1">
      <c r="A9734">
        <v>10005</v>
      </c>
      <c r="B9734">
        <v>1210</v>
      </c>
      <c r="C9734" t="s">
        <v>1576</v>
      </c>
      <c r="D9734" t="s">
        <v>452</v>
      </c>
      <c r="E9734" t="s">
        <v>28</v>
      </c>
      <c r="F9734" t="s">
        <v>1471</v>
      </c>
      <c r="G9734" t="s">
        <v>314</v>
      </c>
      <c r="H9734" t="s">
        <v>160</v>
      </c>
      <c r="J9734">
        <v>230</v>
      </c>
      <c r="K9734" t="s">
        <v>1427</v>
      </c>
      <c r="L9734">
        <v>1</v>
      </c>
      <c r="M9734" t="s">
        <v>23</v>
      </c>
      <c r="N9734">
        <v>12.9</v>
      </c>
      <c r="O9734" s="1">
        <v>44931.292916666665</v>
      </c>
      <c r="P9734" t="s">
        <v>24</v>
      </c>
      <c r="Q9734">
        <v>7.5</v>
      </c>
    </row>
    <row r="9735" spans="1:17" hidden="1">
      <c r="A9735">
        <v>10006</v>
      </c>
      <c r="B9735">
        <v>1210</v>
      </c>
      <c r="C9735" t="s">
        <v>1576</v>
      </c>
      <c r="D9735" t="s">
        <v>452</v>
      </c>
      <c r="E9735" t="s">
        <v>28</v>
      </c>
      <c r="F9735" t="s">
        <v>1471</v>
      </c>
      <c r="G9735" t="s">
        <v>314</v>
      </c>
      <c r="H9735" t="s">
        <v>160</v>
      </c>
      <c r="J9735">
        <v>241</v>
      </c>
      <c r="K9735" t="s">
        <v>1147</v>
      </c>
      <c r="L9735">
        <v>1</v>
      </c>
      <c r="M9735" t="s">
        <v>23</v>
      </c>
      <c r="N9735">
        <v>12.9</v>
      </c>
      <c r="O9735" s="1">
        <v>44931.292916666665</v>
      </c>
      <c r="P9735" t="s">
        <v>24</v>
      </c>
      <c r="Q9735">
        <v>7.25</v>
      </c>
    </row>
    <row r="9736" spans="1:17" hidden="1">
      <c r="A9736">
        <v>10007</v>
      </c>
      <c r="B9736">
        <v>1210</v>
      </c>
      <c r="C9736" t="s">
        <v>1576</v>
      </c>
      <c r="D9736" t="s">
        <v>452</v>
      </c>
      <c r="E9736" t="s">
        <v>28</v>
      </c>
      <c r="F9736" t="s">
        <v>1471</v>
      </c>
      <c r="G9736" t="s">
        <v>314</v>
      </c>
      <c r="H9736" t="s">
        <v>160</v>
      </c>
      <c r="J9736">
        <v>267</v>
      </c>
      <c r="K9736" t="s">
        <v>1340</v>
      </c>
      <c r="L9736">
        <v>1</v>
      </c>
      <c r="M9736" t="s">
        <v>32</v>
      </c>
      <c r="N9736">
        <v>14.9</v>
      </c>
      <c r="O9736" s="1">
        <v>44931.292916666665</v>
      </c>
      <c r="P9736" t="s">
        <v>24</v>
      </c>
      <c r="Q9736">
        <v>8.75</v>
      </c>
    </row>
    <row r="9737" spans="1:17" hidden="1">
      <c r="A9737">
        <v>10008</v>
      </c>
      <c r="B9737">
        <v>1210</v>
      </c>
      <c r="C9737" t="s">
        <v>1576</v>
      </c>
      <c r="D9737" t="s">
        <v>452</v>
      </c>
      <c r="E9737" t="s">
        <v>28</v>
      </c>
      <c r="F9737" t="s">
        <v>1471</v>
      </c>
      <c r="G9737" t="s">
        <v>314</v>
      </c>
      <c r="H9737" t="s">
        <v>160</v>
      </c>
      <c r="J9737">
        <v>331</v>
      </c>
      <c r="K9737" t="s">
        <v>528</v>
      </c>
      <c r="L9737">
        <v>1</v>
      </c>
      <c r="M9737" t="s">
        <v>32</v>
      </c>
      <c r="N9737">
        <v>6.9</v>
      </c>
      <c r="O9737" s="1">
        <v>44931.292916666665</v>
      </c>
      <c r="P9737" t="s">
        <v>24</v>
      </c>
      <c r="Q9737">
        <v>4.1500000000000004</v>
      </c>
    </row>
    <row r="9738" spans="1:17" hidden="1">
      <c r="A9738">
        <v>10009</v>
      </c>
      <c r="B9738">
        <v>1210</v>
      </c>
      <c r="C9738" t="s">
        <v>1576</v>
      </c>
      <c r="D9738" t="s">
        <v>452</v>
      </c>
      <c r="E9738" t="s">
        <v>28</v>
      </c>
      <c r="F9738" t="s">
        <v>1471</v>
      </c>
      <c r="G9738" t="s">
        <v>314</v>
      </c>
      <c r="H9738" t="s">
        <v>160</v>
      </c>
      <c r="J9738">
        <v>115</v>
      </c>
      <c r="K9738" t="s">
        <v>48</v>
      </c>
      <c r="L9738">
        <v>1</v>
      </c>
      <c r="M9738" t="s">
        <v>49</v>
      </c>
      <c r="N9738">
        <v>6.9</v>
      </c>
      <c r="O9738" s="1">
        <v>44931.292916666665</v>
      </c>
      <c r="P9738" t="s">
        <v>50</v>
      </c>
      <c r="Q9738">
        <v>3.8</v>
      </c>
    </row>
    <row r="9739" spans="1:17" hidden="1">
      <c r="A9739">
        <v>10010</v>
      </c>
      <c r="B9739">
        <v>1210</v>
      </c>
      <c r="C9739" t="s">
        <v>1576</v>
      </c>
      <c r="D9739" t="s">
        <v>452</v>
      </c>
      <c r="E9739" t="s">
        <v>28</v>
      </c>
      <c r="F9739" t="s">
        <v>1471</v>
      </c>
      <c r="G9739" t="s">
        <v>314</v>
      </c>
      <c r="H9739" t="s">
        <v>160</v>
      </c>
      <c r="J9739">
        <v>301</v>
      </c>
      <c r="K9739" t="s">
        <v>1579</v>
      </c>
      <c r="L9739">
        <v>1</v>
      </c>
      <c r="M9739" t="s">
        <v>49</v>
      </c>
      <c r="N9739">
        <v>5.9</v>
      </c>
      <c r="O9739" s="1">
        <v>44931.292916666665</v>
      </c>
      <c r="P9739" t="s">
        <v>24</v>
      </c>
      <c r="Q9739">
        <v>3.6</v>
      </c>
    </row>
    <row r="9740" spans="1:17" hidden="1">
      <c r="A9740">
        <v>10011</v>
      </c>
      <c r="B9740">
        <v>1210</v>
      </c>
      <c r="C9740" t="s">
        <v>1576</v>
      </c>
      <c r="D9740" t="s">
        <v>452</v>
      </c>
      <c r="E9740" t="s">
        <v>28</v>
      </c>
      <c r="F9740" t="s">
        <v>1471</v>
      </c>
      <c r="G9740" t="s">
        <v>314</v>
      </c>
      <c r="H9740" t="s">
        <v>160</v>
      </c>
      <c r="J9740">
        <v>74</v>
      </c>
      <c r="K9740" t="s">
        <v>1229</v>
      </c>
      <c r="L9740">
        <v>1</v>
      </c>
      <c r="M9740" t="s">
        <v>52</v>
      </c>
      <c r="N9740">
        <v>24.9</v>
      </c>
      <c r="O9740" s="1">
        <v>44931.292916666665</v>
      </c>
      <c r="P9740" t="s">
        <v>24</v>
      </c>
      <c r="Q9740">
        <v>18.899999999999999</v>
      </c>
    </row>
    <row r="9741" spans="1:17" hidden="1">
      <c r="A9741">
        <v>10012</v>
      </c>
      <c r="B9741">
        <v>1210</v>
      </c>
      <c r="C9741" t="s">
        <v>1576</v>
      </c>
      <c r="D9741" t="s">
        <v>452</v>
      </c>
      <c r="E9741" t="s">
        <v>28</v>
      </c>
      <c r="F9741" t="s">
        <v>1471</v>
      </c>
      <c r="G9741" t="s">
        <v>314</v>
      </c>
      <c r="H9741" t="s">
        <v>160</v>
      </c>
      <c r="J9741">
        <v>167</v>
      </c>
      <c r="K9741" t="s">
        <v>932</v>
      </c>
      <c r="L9741">
        <v>1</v>
      </c>
      <c r="M9741" t="s">
        <v>933</v>
      </c>
      <c r="N9741">
        <v>25.9</v>
      </c>
      <c r="O9741" s="1">
        <v>44931.292916666665</v>
      </c>
      <c r="P9741" t="s">
        <v>24</v>
      </c>
      <c r="Q9741">
        <v>19.5</v>
      </c>
    </row>
    <row r="9742" spans="1:17" hidden="1">
      <c r="A9742">
        <v>10013</v>
      </c>
      <c r="B9742">
        <v>1211</v>
      </c>
      <c r="C9742" t="s">
        <v>703</v>
      </c>
      <c r="D9742" t="s">
        <v>1580</v>
      </c>
      <c r="E9742" t="s">
        <v>43</v>
      </c>
      <c r="F9742" t="s">
        <v>1581</v>
      </c>
      <c r="G9742" t="s">
        <v>1110</v>
      </c>
      <c r="H9742" t="s">
        <v>21</v>
      </c>
      <c r="J9742">
        <v>241</v>
      </c>
      <c r="K9742" t="s">
        <v>1147</v>
      </c>
      <c r="L9742">
        <v>5</v>
      </c>
      <c r="M9742" t="s">
        <v>23</v>
      </c>
      <c r="N9742">
        <v>64.5</v>
      </c>
      <c r="O9742" s="1">
        <v>44931.292500000003</v>
      </c>
      <c r="P9742" t="s">
        <v>24</v>
      </c>
      <c r="Q9742">
        <v>36.25</v>
      </c>
    </row>
    <row r="9743" spans="1:17" hidden="1">
      <c r="A9743">
        <v>10014</v>
      </c>
      <c r="B9743">
        <v>1212</v>
      </c>
      <c r="C9743" t="s">
        <v>139</v>
      </c>
      <c r="D9743" t="s">
        <v>140</v>
      </c>
      <c r="E9743" t="s">
        <v>18</v>
      </c>
      <c r="F9743" t="s">
        <v>141</v>
      </c>
      <c r="G9743" t="s">
        <v>229</v>
      </c>
      <c r="H9743" t="s">
        <v>46</v>
      </c>
      <c r="J9743">
        <v>230</v>
      </c>
      <c r="K9743" t="s">
        <v>1427</v>
      </c>
      <c r="L9743">
        <v>2</v>
      </c>
      <c r="M9743" t="s">
        <v>23</v>
      </c>
      <c r="N9743">
        <v>25.8</v>
      </c>
      <c r="O9743" s="1">
        <v>44931.376018518517</v>
      </c>
      <c r="P9743" t="s">
        <v>24</v>
      </c>
      <c r="Q9743">
        <v>15</v>
      </c>
    </row>
    <row r="9744" spans="1:17" hidden="1">
      <c r="A9744">
        <v>10015</v>
      </c>
      <c r="B9744">
        <v>1212</v>
      </c>
      <c r="C9744" t="s">
        <v>139</v>
      </c>
      <c r="D9744" t="s">
        <v>140</v>
      </c>
      <c r="E9744" t="s">
        <v>18</v>
      </c>
      <c r="F9744" t="s">
        <v>141</v>
      </c>
      <c r="G9744" t="s">
        <v>229</v>
      </c>
      <c r="H9744" t="s">
        <v>46</v>
      </c>
      <c r="J9744">
        <v>241</v>
      </c>
      <c r="K9744" t="s">
        <v>1147</v>
      </c>
      <c r="L9744">
        <v>2</v>
      </c>
      <c r="M9744" t="s">
        <v>23</v>
      </c>
      <c r="N9744">
        <v>25.8</v>
      </c>
      <c r="O9744" s="1">
        <v>44931.376018518517</v>
      </c>
      <c r="P9744" t="s">
        <v>24</v>
      </c>
      <c r="Q9744">
        <v>14.5</v>
      </c>
    </row>
    <row r="9745" spans="1:17" hidden="1">
      <c r="A9745">
        <v>10016</v>
      </c>
      <c r="B9745">
        <v>1212</v>
      </c>
      <c r="C9745" t="s">
        <v>139</v>
      </c>
      <c r="D9745" t="s">
        <v>140</v>
      </c>
      <c r="E9745" t="s">
        <v>18</v>
      </c>
      <c r="F9745" t="s">
        <v>141</v>
      </c>
      <c r="G9745" t="s">
        <v>229</v>
      </c>
      <c r="H9745" t="s">
        <v>46</v>
      </c>
      <c r="J9745">
        <v>9</v>
      </c>
      <c r="K9745" t="s">
        <v>33</v>
      </c>
      <c r="L9745">
        <v>1</v>
      </c>
      <c r="M9745" t="s">
        <v>108</v>
      </c>
      <c r="N9745">
        <v>6.9</v>
      </c>
      <c r="O9745" s="1">
        <v>44931.376018518517</v>
      </c>
      <c r="P9745" t="s">
        <v>24</v>
      </c>
      <c r="Q9745">
        <v>3.9</v>
      </c>
    </row>
    <row r="9746" spans="1:17" hidden="1">
      <c r="A9746">
        <v>10017</v>
      </c>
      <c r="B9746">
        <v>1212</v>
      </c>
      <c r="C9746" t="s">
        <v>139</v>
      </c>
      <c r="D9746" t="s">
        <v>140</v>
      </c>
      <c r="E9746" t="s">
        <v>18</v>
      </c>
      <c r="F9746" t="s">
        <v>141</v>
      </c>
      <c r="G9746" t="s">
        <v>229</v>
      </c>
      <c r="H9746" t="s">
        <v>46</v>
      </c>
      <c r="J9746">
        <v>59</v>
      </c>
      <c r="K9746" t="s">
        <v>31</v>
      </c>
      <c r="L9746">
        <v>2</v>
      </c>
      <c r="M9746" t="s">
        <v>32</v>
      </c>
      <c r="N9746">
        <v>9.8000000000000007</v>
      </c>
      <c r="O9746" s="1">
        <v>44931.376018518517</v>
      </c>
      <c r="P9746" t="s">
        <v>24</v>
      </c>
      <c r="Q9746">
        <v>6</v>
      </c>
    </row>
    <row r="9747" spans="1:17" hidden="1">
      <c r="A9747">
        <v>10018</v>
      </c>
      <c r="B9747">
        <v>1212</v>
      </c>
      <c r="C9747" t="s">
        <v>139</v>
      </c>
      <c r="D9747" t="s">
        <v>140</v>
      </c>
      <c r="E9747" t="s">
        <v>18</v>
      </c>
      <c r="F9747" t="s">
        <v>141</v>
      </c>
      <c r="G9747" t="s">
        <v>229</v>
      </c>
      <c r="H9747" t="s">
        <v>46</v>
      </c>
      <c r="J9747">
        <v>65</v>
      </c>
      <c r="K9747" t="s">
        <v>69</v>
      </c>
      <c r="L9747">
        <v>1</v>
      </c>
      <c r="M9747" t="s">
        <v>32</v>
      </c>
      <c r="N9747">
        <v>5.9</v>
      </c>
      <c r="O9747" s="1">
        <v>44931.376018518517</v>
      </c>
      <c r="P9747" t="s">
        <v>24</v>
      </c>
      <c r="Q9747">
        <v>3.25</v>
      </c>
    </row>
    <row r="9748" spans="1:17" hidden="1">
      <c r="A9748">
        <v>10019</v>
      </c>
      <c r="B9748">
        <v>1212</v>
      </c>
      <c r="C9748" t="s">
        <v>139</v>
      </c>
      <c r="D9748" t="s">
        <v>140</v>
      </c>
      <c r="E9748" t="s">
        <v>18</v>
      </c>
      <c r="F9748" t="s">
        <v>141</v>
      </c>
      <c r="G9748" t="s">
        <v>229</v>
      </c>
      <c r="H9748" t="s">
        <v>46</v>
      </c>
      <c r="J9748">
        <v>93</v>
      </c>
      <c r="K9748" t="s">
        <v>83</v>
      </c>
      <c r="L9748">
        <v>1</v>
      </c>
      <c r="M9748" t="s">
        <v>32</v>
      </c>
      <c r="N9748">
        <v>4.9000000000000004</v>
      </c>
      <c r="O9748" s="1">
        <v>44931.376018518517</v>
      </c>
      <c r="P9748" t="s">
        <v>24</v>
      </c>
      <c r="Q9748">
        <v>2.9</v>
      </c>
    </row>
    <row r="9749" spans="1:17" hidden="1">
      <c r="A9749">
        <v>10020</v>
      </c>
      <c r="B9749">
        <v>1213</v>
      </c>
      <c r="C9749" t="s">
        <v>254</v>
      </c>
      <c r="D9749">
        <v>12996041608</v>
      </c>
      <c r="E9749" t="s">
        <v>18</v>
      </c>
      <c r="F9749" t="s">
        <v>1211</v>
      </c>
      <c r="G9749" t="s">
        <v>256</v>
      </c>
      <c r="H9749" t="s">
        <v>46</v>
      </c>
      <c r="J9749">
        <v>50</v>
      </c>
      <c r="K9749" t="s">
        <v>434</v>
      </c>
      <c r="L9749">
        <v>1</v>
      </c>
      <c r="M9749" t="s">
        <v>26</v>
      </c>
      <c r="N9749">
        <v>7.9</v>
      </c>
      <c r="O9749" s="1">
        <v>44931.375856481478</v>
      </c>
      <c r="P9749" t="s">
        <v>24</v>
      </c>
      <c r="Q9749">
        <v>4.5</v>
      </c>
    </row>
    <row r="9750" spans="1:17" hidden="1">
      <c r="A9750">
        <v>10021</v>
      </c>
      <c r="B9750">
        <v>1213</v>
      </c>
      <c r="C9750" t="s">
        <v>254</v>
      </c>
      <c r="D9750">
        <v>12996041608</v>
      </c>
      <c r="E9750" t="s">
        <v>18</v>
      </c>
      <c r="F9750" t="s">
        <v>1211</v>
      </c>
      <c r="G9750" t="s">
        <v>256</v>
      </c>
      <c r="H9750" t="s">
        <v>46</v>
      </c>
      <c r="J9750">
        <v>51</v>
      </c>
      <c r="K9750" t="s">
        <v>648</v>
      </c>
      <c r="L9750">
        <v>1</v>
      </c>
      <c r="M9750" t="s">
        <v>26</v>
      </c>
      <c r="N9750">
        <v>9.9</v>
      </c>
      <c r="O9750" s="1">
        <v>44931.375856481478</v>
      </c>
      <c r="P9750" t="s">
        <v>24</v>
      </c>
      <c r="Q9750">
        <v>5.8</v>
      </c>
    </row>
    <row r="9751" spans="1:17" hidden="1">
      <c r="A9751">
        <v>10022</v>
      </c>
      <c r="B9751">
        <v>1213</v>
      </c>
      <c r="C9751" t="s">
        <v>254</v>
      </c>
      <c r="D9751">
        <v>12996041608</v>
      </c>
      <c r="E9751" t="s">
        <v>18</v>
      </c>
      <c r="F9751" t="s">
        <v>1211</v>
      </c>
      <c r="G9751" t="s">
        <v>256</v>
      </c>
      <c r="H9751" t="s">
        <v>46</v>
      </c>
      <c r="J9751">
        <v>241</v>
      </c>
      <c r="K9751" t="s">
        <v>1147</v>
      </c>
      <c r="L9751">
        <v>1</v>
      </c>
      <c r="M9751" t="s">
        <v>23</v>
      </c>
      <c r="N9751">
        <v>12.9</v>
      </c>
      <c r="O9751" s="1">
        <v>44931.375856481478</v>
      </c>
      <c r="P9751" t="s">
        <v>24</v>
      </c>
      <c r="Q9751">
        <v>7.25</v>
      </c>
    </row>
    <row r="9752" spans="1:17" hidden="1">
      <c r="A9752">
        <v>10023</v>
      </c>
      <c r="B9752">
        <v>1213</v>
      </c>
      <c r="C9752" t="s">
        <v>254</v>
      </c>
      <c r="D9752">
        <v>12996041608</v>
      </c>
      <c r="E9752" t="s">
        <v>18</v>
      </c>
      <c r="F9752" t="s">
        <v>1211</v>
      </c>
      <c r="G9752" t="s">
        <v>256</v>
      </c>
      <c r="H9752" t="s">
        <v>46</v>
      </c>
      <c r="J9752">
        <v>9</v>
      </c>
      <c r="K9752" t="s">
        <v>33</v>
      </c>
      <c r="L9752">
        <v>1</v>
      </c>
      <c r="M9752" t="s">
        <v>108</v>
      </c>
      <c r="N9752">
        <v>6.9</v>
      </c>
      <c r="O9752" s="1">
        <v>44931.375856481478</v>
      </c>
      <c r="P9752" t="s">
        <v>24</v>
      </c>
      <c r="Q9752">
        <v>3.9</v>
      </c>
    </row>
    <row r="9753" spans="1:17" hidden="1">
      <c r="A9753">
        <v>10024</v>
      </c>
      <c r="B9753">
        <v>1213</v>
      </c>
      <c r="C9753" t="s">
        <v>254</v>
      </c>
      <c r="D9753">
        <v>12996041608</v>
      </c>
      <c r="E9753" t="s">
        <v>18</v>
      </c>
      <c r="F9753" t="s">
        <v>1211</v>
      </c>
      <c r="G9753" t="s">
        <v>256</v>
      </c>
      <c r="H9753" t="s">
        <v>46</v>
      </c>
      <c r="J9753">
        <v>266</v>
      </c>
      <c r="K9753" t="s">
        <v>445</v>
      </c>
      <c r="L9753">
        <v>3</v>
      </c>
      <c r="M9753" t="s">
        <v>32</v>
      </c>
      <c r="N9753">
        <v>17.7</v>
      </c>
      <c r="O9753" s="1">
        <v>44931.375856481478</v>
      </c>
      <c r="P9753" t="s">
        <v>24</v>
      </c>
      <c r="Q9753">
        <v>10.5</v>
      </c>
    </row>
    <row r="9754" spans="1:17" hidden="1">
      <c r="A9754">
        <v>10025</v>
      </c>
      <c r="B9754">
        <v>1213</v>
      </c>
      <c r="C9754" t="s">
        <v>254</v>
      </c>
      <c r="D9754">
        <v>12996041608</v>
      </c>
      <c r="E9754" t="s">
        <v>18</v>
      </c>
      <c r="F9754" t="s">
        <v>1211</v>
      </c>
      <c r="G9754" t="s">
        <v>256</v>
      </c>
      <c r="H9754" t="s">
        <v>46</v>
      </c>
      <c r="J9754">
        <v>331</v>
      </c>
      <c r="K9754" t="s">
        <v>528</v>
      </c>
      <c r="L9754">
        <v>1</v>
      </c>
      <c r="M9754" t="s">
        <v>32</v>
      </c>
      <c r="N9754">
        <v>6.9</v>
      </c>
      <c r="O9754" s="1">
        <v>44931.375856481478</v>
      </c>
      <c r="P9754" t="s">
        <v>24</v>
      </c>
      <c r="Q9754">
        <v>4.1500000000000004</v>
      </c>
    </row>
    <row r="9755" spans="1:17" hidden="1">
      <c r="A9755">
        <v>10026</v>
      </c>
      <c r="B9755">
        <v>1213</v>
      </c>
      <c r="C9755" t="s">
        <v>254</v>
      </c>
      <c r="D9755">
        <v>12996041608</v>
      </c>
      <c r="E9755" t="s">
        <v>18</v>
      </c>
      <c r="F9755" t="s">
        <v>1211</v>
      </c>
      <c r="G9755" t="s">
        <v>256</v>
      </c>
      <c r="H9755" t="s">
        <v>46</v>
      </c>
      <c r="J9755">
        <v>45</v>
      </c>
      <c r="K9755" t="s">
        <v>151</v>
      </c>
      <c r="L9755">
        <v>2</v>
      </c>
      <c r="M9755" t="s">
        <v>77</v>
      </c>
      <c r="N9755">
        <v>11.8</v>
      </c>
      <c r="O9755" s="1">
        <v>44931.375856481478</v>
      </c>
      <c r="P9755" t="s">
        <v>24</v>
      </c>
      <c r="Q9755">
        <v>6.4</v>
      </c>
    </row>
    <row r="9756" spans="1:17" hidden="1">
      <c r="A9756">
        <v>10027</v>
      </c>
      <c r="B9756">
        <v>1213</v>
      </c>
      <c r="C9756" t="s">
        <v>254</v>
      </c>
      <c r="D9756">
        <v>12996041608</v>
      </c>
      <c r="E9756" t="s">
        <v>18</v>
      </c>
      <c r="F9756" t="s">
        <v>1211</v>
      </c>
      <c r="G9756" t="s">
        <v>256</v>
      </c>
      <c r="H9756" t="s">
        <v>46</v>
      </c>
      <c r="J9756">
        <v>140</v>
      </c>
      <c r="K9756" t="s">
        <v>1393</v>
      </c>
      <c r="L9756">
        <v>1</v>
      </c>
      <c r="M9756" t="s">
        <v>593</v>
      </c>
      <c r="N9756">
        <v>8.9</v>
      </c>
      <c r="O9756" s="1">
        <v>44931.375856481478</v>
      </c>
      <c r="P9756" t="s">
        <v>24</v>
      </c>
      <c r="Q9756">
        <v>6.5</v>
      </c>
    </row>
    <row r="9757" spans="1:17" hidden="1">
      <c r="A9757">
        <v>10028</v>
      </c>
      <c r="B9757">
        <v>1213</v>
      </c>
      <c r="C9757" t="s">
        <v>254</v>
      </c>
      <c r="D9757">
        <v>12996041608</v>
      </c>
      <c r="E9757" t="s">
        <v>18</v>
      </c>
      <c r="F9757" t="s">
        <v>1211</v>
      </c>
      <c r="G9757" t="s">
        <v>256</v>
      </c>
      <c r="H9757" t="s">
        <v>46</v>
      </c>
      <c r="J9757">
        <v>358</v>
      </c>
      <c r="K9757" t="s">
        <v>1486</v>
      </c>
      <c r="L9757">
        <v>1</v>
      </c>
      <c r="M9757" t="s">
        <v>32</v>
      </c>
      <c r="N9757">
        <v>19.899999999999999</v>
      </c>
      <c r="O9757" s="1">
        <v>44931.375856481478</v>
      </c>
      <c r="P9757" t="s">
        <v>24</v>
      </c>
      <c r="Q9757">
        <v>15</v>
      </c>
    </row>
    <row r="9758" spans="1:17" hidden="1">
      <c r="A9758">
        <v>10029</v>
      </c>
      <c r="B9758">
        <v>1213</v>
      </c>
      <c r="C9758" t="s">
        <v>254</v>
      </c>
      <c r="D9758">
        <v>12996041608</v>
      </c>
      <c r="E9758" t="s">
        <v>18</v>
      </c>
      <c r="F9758" t="s">
        <v>1211</v>
      </c>
      <c r="G9758" t="s">
        <v>256</v>
      </c>
      <c r="H9758" t="s">
        <v>46</v>
      </c>
      <c r="J9758">
        <v>208</v>
      </c>
      <c r="K9758" t="s">
        <v>1582</v>
      </c>
      <c r="L9758">
        <v>1</v>
      </c>
      <c r="M9758" t="s">
        <v>81</v>
      </c>
      <c r="N9758">
        <v>27.9</v>
      </c>
      <c r="O9758" s="1">
        <v>44931.375856481478</v>
      </c>
      <c r="P9758" t="s">
        <v>24</v>
      </c>
      <c r="Q9758">
        <v>21</v>
      </c>
    </row>
    <row r="9759" spans="1:17" hidden="1">
      <c r="A9759">
        <v>10030</v>
      </c>
      <c r="B9759">
        <v>1213</v>
      </c>
      <c r="C9759" t="s">
        <v>254</v>
      </c>
      <c r="D9759">
        <v>12996041608</v>
      </c>
      <c r="E9759" t="s">
        <v>18</v>
      </c>
      <c r="F9759" t="s">
        <v>1211</v>
      </c>
      <c r="G9759" t="s">
        <v>256</v>
      </c>
      <c r="H9759" t="s">
        <v>46</v>
      </c>
      <c r="J9759">
        <v>382</v>
      </c>
      <c r="K9759" t="s">
        <v>1460</v>
      </c>
      <c r="L9759">
        <v>1</v>
      </c>
      <c r="M9759" t="s">
        <v>32</v>
      </c>
      <c r="N9759">
        <v>13.9</v>
      </c>
      <c r="O9759" s="1">
        <v>44931.375856481478</v>
      </c>
      <c r="P9759" t="s">
        <v>24</v>
      </c>
      <c r="Q9759">
        <v>10</v>
      </c>
    </row>
    <row r="9760" spans="1:17" hidden="1">
      <c r="A9760">
        <v>10031</v>
      </c>
      <c r="B9760">
        <v>1214</v>
      </c>
      <c r="C9760" t="s">
        <v>1097</v>
      </c>
      <c r="D9760">
        <v>12981517404</v>
      </c>
      <c r="E9760" t="s">
        <v>18</v>
      </c>
      <c r="F9760" t="s">
        <v>1396</v>
      </c>
      <c r="G9760" t="s">
        <v>247</v>
      </c>
      <c r="H9760" t="s">
        <v>46</v>
      </c>
      <c r="I9760" t="s">
        <v>1583</v>
      </c>
      <c r="J9760">
        <v>51</v>
      </c>
      <c r="K9760" t="s">
        <v>648</v>
      </c>
      <c r="L9760">
        <v>2</v>
      </c>
      <c r="M9760" t="s">
        <v>26</v>
      </c>
      <c r="N9760">
        <v>19.8</v>
      </c>
      <c r="O9760" s="1">
        <v>44931.417847222219</v>
      </c>
      <c r="P9760" t="s">
        <v>24</v>
      </c>
      <c r="Q9760">
        <v>11.6</v>
      </c>
    </row>
    <row r="9761" spans="1:17" hidden="1">
      <c r="A9761">
        <v>10032</v>
      </c>
      <c r="B9761">
        <v>1214</v>
      </c>
      <c r="C9761" t="s">
        <v>1097</v>
      </c>
      <c r="D9761">
        <v>12981517404</v>
      </c>
      <c r="E9761" t="s">
        <v>18</v>
      </c>
      <c r="F9761" t="s">
        <v>1396</v>
      </c>
      <c r="G9761" t="s">
        <v>247</v>
      </c>
      <c r="H9761" t="s">
        <v>46</v>
      </c>
      <c r="I9761" t="s">
        <v>1583</v>
      </c>
      <c r="J9761">
        <v>205</v>
      </c>
      <c r="K9761" t="s">
        <v>290</v>
      </c>
      <c r="L9761">
        <v>2</v>
      </c>
      <c r="M9761" t="s">
        <v>32</v>
      </c>
      <c r="N9761">
        <v>29.8</v>
      </c>
      <c r="O9761" s="1">
        <v>44931.417847222219</v>
      </c>
      <c r="P9761" t="s">
        <v>24</v>
      </c>
      <c r="Q9761">
        <v>18</v>
      </c>
    </row>
    <row r="9762" spans="1:17" hidden="1">
      <c r="A9762">
        <v>10033</v>
      </c>
      <c r="B9762">
        <v>1214</v>
      </c>
      <c r="C9762" t="s">
        <v>1097</v>
      </c>
      <c r="D9762">
        <v>12981517404</v>
      </c>
      <c r="E9762" t="s">
        <v>18</v>
      </c>
      <c r="F9762" t="s">
        <v>1396</v>
      </c>
      <c r="G9762" t="s">
        <v>247</v>
      </c>
      <c r="H9762" t="s">
        <v>46</v>
      </c>
      <c r="I9762" t="s">
        <v>1583</v>
      </c>
      <c r="J9762">
        <v>230</v>
      </c>
      <c r="K9762" t="s">
        <v>1427</v>
      </c>
      <c r="L9762">
        <v>1</v>
      </c>
      <c r="M9762" t="s">
        <v>23</v>
      </c>
      <c r="N9762">
        <v>12.9</v>
      </c>
      <c r="O9762" s="1">
        <v>44931.417847222219</v>
      </c>
      <c r="P9762" t="s">
        <v>24</v>
      </c>
      <c r="Q9762">
        <v>7.5</v>
      </c>
    </row>
    <row r="9763" spans="1:17" hidden="1">
      <c r="A9763">
        <v>10034</v>
      </c>
      <c r="B9763">
        <v>1214</v>
      </c>
      <c r="C9763" t="s">
        <v>1097</v>
      </c>
      <c r="D9763">
        <v>12981517404</v>
      </c>
      <c r="E9763" t="s">
        <v>18</v>
      </c>
      <c r="F9763" t="s">
        <v>1396</v>
      </c>
      <c r="G9763" t="s">
        <v>247</v>
      </c>
      <c r="H9763" t="s">
        <v>46</v>
      </c>
      <c r="I9763" t="s">
        <v>1583</v>
      </c>
      <c r="J9763">
        <v>241</v>
      </c>
      <c r="K9763" t="s">
        <v>1147</v>
      </c>
      <c r="L9763">
        <v>2</v>
      </c>
      <c r="M9763" t="s">
        <v>23</v>
      </c>
      <c r="N9763">
        <v>25.8</v>
      </c>
      <c r="O9763" s="1">
        <v>44931.417847222219</v>
      </c>
      <c r="P9763" t="s">
        <v>24</v>
      </c>
      <c r="Q9763">
        <v>14.5</v>
      </c>
    </row>
    <row r="9764" spans="1:17" hidden="1">
      <c r="A9764">
        <v>10035</v>
      </c>
      <c r="B9764">
        <v>1214</v>
      </c>
      <c r="C9764" t="s">
        <v>1097</v>
      </c>
      <c r="D9764">
        <v>12981517404</v>
      </c>
      <c r="E9764" t="s">
        <v>18</v>
      </c>
      <c r="F9764" t="s">
        <v>1396</v>
      </c>
      <c r="G9764" t="s">
        <v>247</v>
      </c>
      <c r="H9764" t="s">
        <v>46</v>
      </c>
      <c r="I9764" t="s">
        <v>1583</v>
      </c>
      <c r="J9764">
        <v>59</v>
      </c>
      <c r="K9764" t="s">
        <v>31</v>
      </c>
      <c r="L9764">
        <v>1</v>
      </c>
      <c r="M9764" t="s">
        <v>32</v>
      </c>
      <c r="N9764">
        <v>4.9000000000000004</v>
      </c>
      <c r="O9764" s="1">
        <v>44931.417847222219</v>
      </c>
      <c r="P9764" t="s">
        <v>24</v>
      </c>
      <c r="Q9764">
        <v>3</v>
      </c>
    </row>
    <row r="9765" spans="1:17" hidden="1">
      <c r="A9765">
        <v>10036</v>
      </c>
      <c r="B9765">
        <v>1214</v>
      </c>
      <c r="C9765" t="s">
        <v>1097</v>
      </c>
      <c r="D9765">
        <v>12981517404</v>
      </c>
      <c r="E9765" t="s">
        <v>18</v>
      </c>
      <c r="F9765" t="s">
        <v>1396</v>
      </c>
      <c r="G9765" t="s">
        <v>247</v>
      </c>
      <c r="H9765" t="s">
        <v>46</v>
      </c>
      <c r="I9765" t="s">
        <v>1583</v>
      </c>
      <c r="J9765">
        <v>62</v>
      </c>
      <c r="K9765" t="s">
        <v>527</v>
      </c>
      <c r="L9765">
        <v>1</v>
      </c>
      <c r="M9765" t="s">
        <v>32</v>
      </c>
      <c r="N9765">
        <v>6.9</v>
      </c>
      <c r="O9765" s="1">
        <v>44931.417847222219</v>
      </c>
      <c r="P9765" t="s">
        <v>24</v>
      </c>
      <c r="Q9765">
        <v>3.75</v>
      </c>
    </row>
    <row r="9766" spans="1:17" hidden="1">
      <c r="A9766">
        <v>10037</v>
      </c>
      <c r="B9766">
        <v>1214</v>
      </c>
      <c r="C9766" t="s">
        <v>1097</v>
      </c>
      <c r="D9766">
        <v>12981517404</v>
      </c>
      <c r="E9766" t="s">
        <v>18</v>
      </c>
      <c r="F9766" t="s">
        <v>1396</v>
      </c>
      <c r="G9766" t="s">
        <v>247</v>
      </c>
      <c r="H9766" t="s">
        <v>46</v>
      </c>
      <c r="I9766" t="s">
        <v>1583</v>
      </c>
      <c r="J9766">
        <v>65</v>
      </c>
      <c r="K9766" t="s">
        <v>69</v>
      </c>
      <c r="L9766">
        <v>2</v>
      </c>
      <c r="M9766" t="s">
        <v>32</v>
      </c>
      <c r="N9766">
        <v>11.8</v>
      </c>
      <c r="O9766" s="1">
        <v>44931.417847222219</v>
      </c>
      <c r="P9766" t="s">
        <v>24</v>
      </c>
      <c r="Q9766">
        <v>6.5</v>
      </c>
    </row>
    <row r="9767" spans="1:17" hidden="1">
      <c r="A9767">
        <v>10038</v>
      </c>
      <c r="B9767">
        <v>1214</v>
      </c>
      <c r="C9767" t="s">
        <v>1097</v>
      </c>
      <c r="D9767">
        <v>12981517404</v>
      </c>
      <c r="E9767" t="s">
        <v>18</v>
      </c>
      <c r="F9767" t="s">
        <v>1396</v>
      </c>
      <c r="G9767" t="s">
        <v>247</v>
      </c>
      <c r="H9767" t="s">
        <v>46</v>
      </c>
      <c r="I9767" t="s">
        <v>1583</v>
      </c>
      <c r="J9767">
        <v>93</v>
      </c>
      <c r="K9767" t="s">
        <v>83</v>
      </c>
      <c r="L9767">
        <v>1</v>
      </c>
      <c r="M9767" t="s">
        <v>32</v>
      </c>
      <c r="N9767">
        <v>4.9000000000000004</v>
      </c>
      <c r="O9767" s="1">
        <v>44931.417847222219</v>
      </c>
      <c r="P9767" t="s">
        <v>24</v>
      </c>
      <c r="Q9767">
        <v>2.9</v>
      </c>
    </row>
    <row r="9768" spans="1:17" hidden="1">
      <c r="A9768">
        <v>10039</v>
      </c>
      <c r="B9768">
        <v>1214</v>
      </c>
      <c r="C9768" t="s">
        <v>1097</v>
      </c>
      <c r="D9768">
        <v>12981517404</v>
      </c>
      <c r="E9768" t="s">
        <v>18</v>
      </c>
      <c r="F9768" t="s">
        <v>1396</v>
      </c>
      <c r="G9768" t="s">
        <v>247</v>
      </c>
      <c r="H9768" t="s">
        <v>46</v>
      </c>
      <c r="I9768" t="s">
        <v>1583</v>
      </c>
      <c r="J9768">
        <v>41</v>
      </c>
      <c r="K9768" t="s">
        <v>1256</v>
      </c>
      <c r="L9768">
        <v>1</v>
      </c>
      <c r="M9768" t="s">
        <v>26</v>
      </c>
      <c r="N9768">
        <v>16.899999999999999</v>
      </c>
      <c r="O9768" s="1">
        <v>44931.417847222219</v>
      </c>
      <c r="P9768" t="s">
        <v>24</v>
      </c>
      <c r="Q9768">
        <v>13</v>
      </c>
    </row>
    <row r="9769" spans="1:17" hidden="1">
      <c r="A9769">
        <v>10040</v>
      </c>
      <c r="B9769">
        <v>1214</v>
      </c>
      <c r="C9769" t="s">
        <v>1097</v>
      </c>
      <c r="D9769">
        <v>12981517404</v>
      </c>
      <c r="E9769" t="s">
        <v>18</v>
      </c>
      <c r="F9769" t="s">
        <v>1396</v>
      </c>
      <c r="G9769" t="s">
        <v>247</v>
      </c>
      <c r="H9769" t="s">
        <v>46</v>
      </c>
      <c r="I9769" t="s">
        <v>1583</v>
      </c>
      <c r="J9769">
        <v>43</v>
      </c>
      <c r="K9769" t="s">
        <v>1196</v>
      </c>
      <c r="L9769">
        <v>1</v>
      </c>
      <c r="M9769" t="s">
        <v>52</v>
      </c>
      <c r="N9769">
        <v>9.9</v>
      </c>
      <c r="O9769" s="1">
        <v>44931.417847222219</v>
      </c>
      <c r="P9769" t="s">
        <v>24</v>
      </c>
      <c r="Q9769">
        <v>7</v>
      </c>
    </row>
    <row r="9770" spans="1:17" hidden="1">
      <c r="A9770">
        <v>10041</v>
      </c>
      <c r="B9770">
        <v>1214</v>
      </c>
      <c r="C9770" t="s">
        <v>1097</v>
      </c>
      <c r="D9770">
        <v>12981517404</v>
      </c>
      <c r="E9770" t="s">
        <v>18</v>
      </c>
      <c r="F9770" t="s">
        <v>1396</v>
      </c>
      <c r="G9770" t="s">
        <v>247</v>
      </c>
      <c r="H9770" t="s">
        <v>46</v>
      </c>
      <c r="I9770" t="s">
        <v>1583</v>
      </c>
      <c r="J9770">
        <v>140</v>
      </c>
      <c r="K9770" t="s">
        <v>1393</v>
      </c>
      <c r="L9770">
        <v>1</v>
      </c>
      <c r="M9770" t="s">
        <v>593</v>
      </c>
      <c r="N9770">
        <v>8.9</v>
      </c>
      <c r="O9770" s="1">
        <v>44931.417847222219</v>
      </c>
      <c r="P9770" t="s">
        <v>24</v>
      </c>
      <c r="Q9770">
        <v>6.5</v>
      </c>
    </row>
    <row r="9771" spans="1:17" hidden="1">
      <c r="A9771">
        <v>10042</v>
      </c>
      <c r="B9771">
        <v>1214</v>
      </c>
      <c r="C9771" t="s">
        <v>1097</v>
      </c>
      <c r="D9771">
        <v>12981517404</v>
      </c>
      <c r="E9771" t="s">
        <v>18</v>
      </c>
      <c r="F9771" t="s">
        <v>1396</v>
      </c>
      <c r="G9771" t="s">
        <v>247</v>
      </c>
      <c r="H9771" t="s">
        <v>46</v>
      </c>
      <c r="I9771" t="s">
        <v>1583</v>
      </c>
      <c r="J9771">
        <v>326</v>
      </c>
      <c r="K9771" t="s">
        <v>466</v>
      </c>
      <c r="L9771">
        <v>1</v>
      </c>
      <c r="M9771" t="s">
        <v>32</v>
      </c>
      <c r="N9771">
        <v>10.9</v>
      </c>
      <c r="O9771" s="1">
        <v>44931.417847222219</v>
      </c>
      <c r="P9771" t="s">
        <v>24</v>
      </c>
      <c r="Q9771">
        <v>8.4</v>
      </c>
    </row>
    <row r="9772" spans="1:17" hidden="1">
      <c r="A9772">
        <v>10043</v>
      </c>
      <c r="B9772">
        <v>1215</v>
      </c>
      <c r="C9772" t="s">
        <v>440</v>
      </c>
      <c r="D9772">
        <v>1299719754</v>
      </c>
      <c r="E9772" t="s">
        <v>28</v>
      </c>
      <c r="F9772" t="s">
        <v>441</v>
      </c>
      <c r="G9772" t="s">
        <v>182</v>
      </c>
      <c r="H9772" t="s">
        <v>21</v>
      </c>
      <c r="J9772">
        <v>51</v>
      </c>
      <c r="K9772" t="s">
        <v>648</v>
      </c>
      <c r="L9772">
        <v>1</v>
      </c>
      <c r="M9772" t="s">
        <v>26</v>
      </c>
      <c r="N9772">
        <v>9.9</v>
      </c>
      <c r="O9772" s="1">
        <v>44931.417939814812</v>
      </c>
      <c r="P9772" t="s">
        <v>24</v>
      </c>
      <c r="Q9772">
        <v>5.8</v>
      </c>
    </row>
    <row r="9773" spans="1:17" hidden="1">
      <c r="A9773">
        <v>10044</v>
      </c>
      <c r="B9773">
        <v>1215</v>
      </c>
      <c r="C9773" t="s">
        <v>440</v>
      </c>
      <c r="D9773">
        <v>1299719754</v>
      </c>
      <c r="E9773" t="s">
        <v>28</v>
      </c>
      <c r="F9773" t="s">
        <v>441</v>
      </c>
      <c r="G9773" t="s">
        <v>182</v>
      </c>
      <c r="H9773" t="s">
        <v>21</v>
      </c>
      <c r="J9773">
        <v>200</v>
      </c>
      <c r="K9773" t="s">
        <v>1297</v>
      </c>
      <c r="L9773">
        <v>1</v>
      </c>
      <c r="M9773" t="s">
        <v>472</v>
      </c>
      <c r="N9773">
        <v>14.9</v>
      </c>
      <c r="O9773" s="1">
        <v>44931.417939814812</v>
      </c>
      <c r="P9773" t="s">
        <v>24</v>
      </c>
      <c r="Q9773">
        <v>8.5</v>
      </c>
    </row>
    <row r="9774" spans="1:17" hidden="1">
      <c r="A9774">
        <v>10045</v>
      </c>
      <c r="B9774">
        <v>1215</v>
      </c>
      <c r="C9774" t="s">
        <v>440</v>
      </c>
      <c r="D9774">
        <v>1299719754</v>
      </c>
      <c r="E9774" t="s">
        <v>28</v>
      </c>
      <c r="F9774" t="s">
        <v>441</v>
      </c>
      <c r="G9774" t="s">
        <v>182</v>
      </c>
      <c r="H9774" t="s">
        <v>21</v>
      </c>
      <c r="J9774">
        <v>227</v>
      </c>
      <c r="K9774" t="s">
        <v>1577</v>
      </c>
      <c r="L9774">
        <v>1</v>
      </c>
      <c r="M9774" t="s">
        <v>1578</v>
      </c>
      <c r="N9774">
        <v>21.9</v>
      </c>
      <c r="O9774" s="1">
        <v>44931.417939814812</v>
      </c>
      <c r="P9774" t="s">
        <v>24</v>
      </c>
      <c r="Q9774">
        <v>13</v>
      </c>
    </row>
    <row r="9775" spans="1:17" hidden="1">
      <c r="A9775">
        <v>10046</v>
      </c>
      <c r="B9775">
        <v>1215</v>
      </c>
      <c r="C9775" t="s">
        <v>440</v>
      </c>
      <c r="D9775">
        <v>1299719754</v>
      </c>
      <c r="E9775" t="s">
        <v>28</v>
      </c>
      <c r="F9775" t="s">
        <v>441</v>
      </c>
      <c r="G9775" t="s">
        <v>182</v>
      </c>
      <c r="H9775" t="s">
        <v>21</v>
      </c>
      <c r="J9775">
        <v>230</v>
      </c>
      <c r="K9775" t="s">
        <v>1427</v>
      </c>
      <c r="L9775">
        <v>2</v>
      </c>
      <c r="M9775" t="s">
        <v>23</v>
      </c>
      <c r="N9775">
        <v>25.8</v>
      </c>
      <c r="O9775" s="1">
        <v>44931.417939814812</v>
      </c>
      <c r="P9775" t="s">
        <v>24</v>
      </c>
      <c r="Q9775">
        <v>15</v>
      </c>
    </row>
    <row r="9776" spans="1:17" hidden="1">
      <c r="A9776">
        <v>10047</v>
      </c>
      <c r="B9776">
        <v>1215</v>
      </c>
      <c r="C9776" t="s">
        <v>440</v>
      </c>
      <c r="D9776">
        <v>1299719754</v>
      </c>
      <c r="E9776" t="s">
        <v>28</v>
      </c>
      <c r="F9776" t="s">
        <v>441</v>
      </c>
      <c r="G9776" t="s">
        <v>182</v>
      </c>
      <c r="H9776" t="s">
        <v>21</v>
      </c>
      <c r="J9776">
        <v>241</v>
      </c>
      <c r="K9776" t="s">
        <v>1147</v>
      </c>
      <c r="L9776">
        <v>2</v>
      </c>
      <c r="M9776" t="s">
        <v>23</v>
      </c>
      <c r="N9776">
        <v>25.8</v>
      </c>
      <c r="O9776" s="1">
        <v>44931.417939814812</v>
      </c>
      <c r="P9776" t="s">
        <v>24</v>
      </c>
      <c r="Q9776">
        <v>14.5</v>
      </c>
    </row>
    <row r="9777" spans="1:17" hidden="1">
      <c r="A9777">
        <v>10048</v>
      </c>
      <c r="B9777">
        <v>1215</v>
      </c>
      <c r="C9777" t="s">
        <v>440</v>
      </c>
      <c r="D9777">
        <v>1299719754</v>
      </c>
      <c r="E9777" t="s">
        <v>28</v>
      </c>
      <c r="F9777" t="s">
        <v>441</v>
      </c>
      <c r="G9777" t="s">
        <v>182</v>
      </c>
      <c r="H9777" t="s">
        <v>21</v>
      </c>
      <c r="J9777">
        <v>267</v>
      </c>
      <c r="K9777" t="s">
        <v>1340</v>
      </c>
      <c r="L9777">
        <v>1</v>
      </c>
      <c r="M9777" t="s">
        <v>32</v>
      </c>
      <c r="N9777">
        <v>14.9</v>
      </c>
      <c r="O9777" s="1">
        <v>44931.417939814812</v>
      </c>
      <c r="P9777" t="s">
        <v>24</v>
      </c>
      <c r="Q9777">
        <v>8.75</v>
      </c>
    </row>
    <row r="9778" spans="1:17" hidden="1">
      <c r="A9778">
        <v>10049</v>
      </c>
      <c r="B9778">
        <v>1215</v>
      </c>
      <c r="C9778" t="s">
        <v>440</v>
      </c>
      <c r="D9778">
        <v>1299719754</v>
      </c>
      <c r="E9778" t="s">
        <v>28</v>
      </c>
      <c r="F9778" t="s">
        <v>441</v>
      </c>
      <c r="G9778" t="s">
        <v>182</v>
      </c>
      <c r="H9778" t="s">
        <v>21</v>
      </c>
      <c r="J9778">
        <v>59</v>
      </c>
      <c r="K9778" t="s">
        <v>31</v>
      </c>
      <c r="L9778">
        <v>1</v>
      </c>
      <c r="M9778" t="s">
        <v>32</v>
      </c>
      <c r="N9778">
        <v>4.9000000000000004</v>
      </c>
      <c r="O9778" s="1">
        <v>44931.417939814812</v>
      </c>
      <c r="P9778" t="s">
        <v>24</v>
      </c>
      <c r="Q9778">
        <v>3</v>
      </c>
    </row>
    <row r="9779" spans="1:17" hidden="1">
      <c r="A9779">
        <v>10050</v>
      </c>
      <c r="B9779">
        <v>1215</v>
      </c>
      <c r="C9779" t="s">
        <v>440</v>
      </c>
      <c r="D9779">
        <v>1299719754</v>
      </c>
      <c r="E9779" t="s">
        <v>28</v>
      </c>
      <c r="F9779" t="s">
        <v>441</v>
      </c>
      <c r="G9779" t="s">
        <v>182</v>
      </c>
      <c r="H9779" t="s">
        <v>21</v>
      </c>
      <c r="J9779">
        <v>62</v>
      </c>
      <c r="K9779" t="s">
        <v>527</v>
      </c>
      <c r="L9779">
        <v>1</v>
      </c>
      <c r="M9779" t="s">
        <v>32</v>
      </c>
      <c r="N9779">
        <v>6.9</v>
      </c>
      <c r="O9779" s="1">
        <v>44931.417939814812</v>
      </c>
      <c r="P9779" t="s">
        <v>24</v>
      </c>
      <c r="Q9779">
        <v>3.75</v>
      </c>
    </row>
    <row r="9780" spans="1:17" hidden="1">
      <c r="A9780">
        <v>10051</v>
      </c>
      <c r="B9780">
        <v>1215</v>
      </c>
      <c r="C9780" t="s">
        <v>440</v>
      </c>
      <c r="D9780">
        <v>1299719754</v>
      </c>
      <c r="E9780" t="s">
        <v>28</v>
      </c>
      <c r="F9780" t="s">
        <v>441</v>
      </c>
      <c r="G9780" t="s">
        <v>182</v>
      </c>
      <c r="H9780" t="s">
        <v>21</v>
      </c>
      <c r="J9780">
        <v>93</v>
      </c>
      <c r="K9780" t="s">
        <v>83</v>
      </c>
      <c r="L9780">
        <v>1</v>
      </c>
      <c r="M9780" t="s">
        <v>32</v>
      </c>
      <c r="N9780">
        <v>4.9000000000000004</v>
      </c>
      <c r="O9780" s="1">
        <v>44931.417939814812</v>
      </c>
      <c r="P9780" t="s">
        <v>24</v>
      </c>
      <c r="Q9780">
        <v>2.9</v>
      </c>
    </row>
    <row r="9781" spans="1:17" hidden="1">
      <c r="A9781">
        <v>10052</v>
      </c>
      <c r="B9781">
        <v>1215</v>
      </c>
      <c r="C9781" t="s">
        <v>440</v>
      </c>
      <c r="D9781">
        <v>1299719754</v>
      </c>
      <c r="E9781" t="s">
        <v>28</v>
      </c>
      <c r="F9781" t="s">
        <v>441</v>
      </c>
      <c r="G9781" t="s">
        <v>182</v>
      </c>
      <c r="H9781" t="s">
        <v>21</v>
      </c>
      <c r="J9781">
        <v>278</v>
      </c>
      <c r="K9781" t="s">
        <v>1151</v>
      </c>
      <c r="L9781">
        <v>1</v>
      </c>
      <c r="M9781" t="s">
        <v>81</v>
      </c>
      <c r="N9781">
        <v>13.9</v>
      </c>
      <c r="O9781" s="1">
        <v>44931.417939814812</v>
      </c>
      <c r="P9781" t="s">
        <v>24</v>
      </c>
      <c r="Q9781">
        <v>8</v>
      </c>
    </row>
    <row r="9782" spans="1:17" hidden="1">
      <c r="A9782">
        <v>10053</v>
      </c>
      <c r="B9782">
        <v>1215</v>
      </c>
      <c r="C9782" t="s">
        <v>440</v>
      </c>
      <c r="D9782">
        <v>1299719754</v>
      </c>
      <c r="E9782" t="s">
        <v>28</v>
      </c>
      <c r="F9782" t="s">
        <v>441</v>
      </c>
      <c r="G9782" t="s">
        <v>182</v>
      </c>
      <c r="H9782" t="s">
        <v>21</v>
      </c>
      <c r="J9782">
        <v>282</v>
      </c>
      <c r="K9782" t="s">
        <v>1158</v>
      </c>
      <c r="L9782">
        <v>1</v>
      </c>
      <c r="M9782" t="s">
        <v>81</v>
      </c>
      <c r="N9782">
        <v>13.9</v>
      </c>
      <c r="O9782" s="1">
        <v>44931.417939814812</v>
      </c>
      <c r="P9782" t="s">
        <v>24</v>
      </c>
      <c r="Q9782">
        <v>8</v>
      </c>
    </row>
    <row r="9783" spans="1:17" hidden="1">
      <c r="A9783">
        <v>10054</v>
      </c>
      <c r="B9783">
        <v>1215</v>
      </c>
      <c r="C9783" t="s">
        <v>440</v>
      </c>
      <c r="D9783">
        <v>1299719754</v>
      </c>
      <c r="E9783" t="s">
        <v>28</v>
      </c>
      <c r="F9783" t="s">
        <v>441</v>
      </c>
      <c r="G9783" t="s">
        <v>182</v>
      </c>
      <c r="H9783" t="s">
        <v>21</v>
      </c>
      <c r="J9783">
        <v>87</v>
      </c>
      <c r="K9783" t="s">
        <v>183</v>
      </c>
      <c r="L9783">
        <v>1</v>
      </c>
      <c r="M9783" t="s">
        <v>49</v>
      </c>
      <c r="N9783">
        <v>4.9000000000000004</v>
      </c>
      <c r="O9783" s="1">
        <v>44931.417939814812</v>
      </c>
      <c r="P9783" t="s">
        <v>24</v>
      </c>
      <c r="Q9783">
        <v>2.5</v>
      </c>
    </row>
    <row r="9784" spans="1:17" hidden="1">
      <c r="A9784">
        <v>10067</v>
      </c>
      <c r="B9784">
        <v>1218</v>
      </c>
      <c r="C9784" t="s">
        <v>165</v>
      </c>
      <c r="D9784">
        <v>991795782</v>
      </c>
      <c r="E9784" t="s">
        <v>28</v>
      </c>
      <c r="F9784" t="s">
        <v>166</v>
      </c>
      <c r="G9784" t="s">
        <v>167</v>
      </c>
      <c r="H9784" t="s">
        <v>21</v>
      </c>
      <c r="J9784">
        <v>51</v>
      </c>
      <c r="K9784" t="s">
        <v>648</v>
      </c>
      <c r="L9784">
        <v>1</v>
      </c>
      <c r="M9784" t="s">
        <v>26</v>
      </c>
      <c r="N9784">
        <v>9.9</v>
      </c>
      <c r="O9784" s="1">
        <v>44932.375833333332</v>
      </c>
      <c r="P9784" t="s">
        <v>24</v>
      </c>
      <c r="Q9784">
        <v>5.8</v>
      </c>
    </row>
    <row r="9785" spans="1:17" hidden="1">
      <c r="A9785">
        <v>10056</v>
      </c>
      <c r="B9785">
        <v>1217</v>
      </c>
      <c r="C9785" t="s">
        <v>34</v>
      </c>
      <c r="D9785" t="s">
        <v>509</v>
      </c>
      <c r="E9785" t="s">
        <v>18</v>
      </c>
      <c r="F9785" t="s">
        <v>1238</v>
      </c>
      <c r="G9785" t="s">
        <v>1237</v>
      </c>
      <c r="H9785" t="s">
        <v>21</v>
      </c>
      <c r="I9785" t="s">
        <v>1584</v>
      </c>
      <c r="J9785">
        <v>51</v>
      </c>
      <c r="K9785" t="s">
        <v>648</v>
      </c>
      <c r="L9785">
        <v>2</v>
      </c>
      <c r="M9785" t="s">
        <v>26</v>
      </c>
      <c r="N9785">
        <v>19.8</v>
      </c>
      <c r="O9785" s="1">
        <v>44932.37572916667</v>
      </c>
      <c r="P9785" t="s">
        <v>24</v>
      </c>
      <c r="Q9785">
        <v>11.6</v>
      </c>
    </row>
    <row r="9786" spans="1:17" hidden="1">
      <c r="A9786">
        <v>10057</v>
      </c>
      <c r="B9786">
        <v>1217</v>
      </c>
      <c r="C9786" t="s">
        <v>34</v>
      </c>
      <c r="D9786" t="s">
        <v>509</v>
      </c>
      <c r="E9786" t="s">
        <v>18</v>
      </c>
      <c r="F9786" t="s">
        <v>1238</v>
      </c>
      <c r="G9786" t="s">
        <v>1237</v>
      </c>
      <c r="H9786" t="s">
        <v>21</v>
      </c>
      <c r="I9786" t="s">
        <v>1584</v>
      </c>
      <c r="J9786">
        <v>190</v>
      </c>
      <c r="K9786" t="s">
        <v>1548</v>
      </c>
      <c r="L9786">
        <v>1</v>
      </c>
      <c r="M9786" t="s">
        <v>32</v>
      </c>
      <c r="N9786">
        <v>14.9</v>
      </c>
      <c r="O9786" s="1">
        <v>44932.37572916667</v>
      </c>
      <c r="P9786" t="s">
        <v>24</v>
      </c>
      <c r="Q9786">
        <v>8.5</v>
      </c>
    </row>
    <row r="9787" spans="1:17" hidden="1">
      <c r="A9787">
        <v>10058</v>
      </c>
      <c r="B9787">
        <v>1217</v>
      </c>
      <c r="C9787" t="s">
        <v>34</v>
      </c>
      <c r="D9787" t="s">
        <v>509</v>
      </c>
      <c r="E9787" t="s">
        <v>18</v>
      </c>
      <c r="F9787" t="s">
        <v>1238</v>
      </c>
      <c r="G9787" t="s">
        <v>1237</v>
      </c>
      <c r="H9787" t="s">
        <v>21</v>
      </c>
      <c r="I9787" t="s">
        <v>1584</v>
      </c>
      <c r="J9787">
        <v>59</v>
      </c>
      <c r="K9787" t="s">
        <v>31</v>
      </c>
      <c r="L9787">
        <v>2</v>
      </c>
      <c r="M9787" t="s">
        <v>32</v>
      </c>
      <c r="N9787">
        <v>9.8000000000000007</v>
      </c>
      <c r="O9787" s="1">
        <v>44932.37572916667</v>
      </c>
      <c r="P9787" t="s">
        <v>24</v>
      </c>
      <c r="Q9787">
        <v>6</v>
      </c>
    </row>
    <row r="9788" spans="1:17" hidden="1">
      <c r="A9788">
        <v>10059</v>
      </c>
      <c r="B9788">
        <v>1217</v>
      </c>
      <c r="C9788" t="s">
        <v>34</v>
      </c>
      <c r="D9788" t="s">
        <v>509</v>
      </c>
      <c r="E9788" t="s">
        <v>18</v>
      </c>
      <c r="F9788" t="s">
        <v>1238</v>
      </c>
      <c r="G9788" t="s">
        <v>1237</v>
      </c>
      <c r="H9788" t="s">
        <v>21</v>
      </c>
      <c r="I9788" t="s">
        <v>1584</v>
      </c>
      <c r="J9788">
        <v>62</v>
      </c>
      <c r="K9788" t="s">
        <v>527</v>
      </c>
      <c r="L9788">
        <v>1</v>
      </c>
      <c r="M9788" t="s">
        <v>32</v>
      </c>
      <c r="N9788">
        <v>6.9</v>
      </c>
      <c r="O9788" s="1">
        <v>44932.37572916667</v>
      </c>
      <c r="P9788" t="s">
        <v>24</v>
      </c>
      <c r="Q9788">
        <v>3.75</v>
      </c>
    </row>
    <row r="9789" spans="1:17" hidden="1">
      <c r="A9789">
        <v>10060</v>
      </c>
      <c r="B9789">
        <v>1217</v>
      </c>
      <c r="C9789" t="s">
        <v>34</v>
      </c>
      <c r="D9789" t="s">
        <v>509</v>
      </c>
      <c r="E9789" t="s">
        <v>18</v>
      </c>
      <c r="F9789" t="s">
        <v>1238</v>
      </c>
      <c r="G9789" t="s">
        <v>1237</v>
      </c>
      <c r="H9789" t="s">
        <v>21</v>
      </c>
      <c r="I9789" t="s">
        <v>1584</v>
      </c>
      <c r="J9789">
        <v>86</v>
      </c>
      <c r="K9789" t="s">
        <v>918</v>
      </c>
      <c r="L9789">
        <v>1</v>
      </c>
      <c r="M9789" t="s">
        <v>32</v>
      </c>
      <c r="N9789">
        <v>10.9</v>
      </c>
      <c r="O9789" s="1">
        <v>44932.37572916667</v>
      </c>
      <c r="P9789" t="s">
        <v>24</v>
      </c>
      <c r="Q9789">
        <v>6.25</v>
      </c>
    </row>
    <row r="9790" spans="1:17" hidden="1">
      <c r="A9790">
        <v>10061</v>
      </c>
      <c r="B9790">
        <v>1217</v>
      </c>
      <c r="C9790" t="s">
        <v>34</v>
      </c>
      <c r="D9790" t="s">
        <v>509</v>
      </c>
      <c r="E9790" t="s">
        <v>18</v>
      </c>
      <c r="F9790" t="s">
        <v>1238</v>
      </c>
      <c r="G9790" t="s">
        <v>1237</v>
      </c>
      <c r="H9790" t="s">
        <v>21</v>
      </c>
      <c r="I9790" t="s">
        <v>1584</v>
      </c>
      <c r="J9790">
        <v>90</v>
      </c>
      <c r="K9790" t="s">
        <v>352</v>
      </c>
      <c r="L9790">
        <v>1</v>
      </c>
      <c r="M9790" t="s">
        <v>32</v>
      </c>
      <c r="N9790">
        <v>6.9</v>
      </c>
      <c r="O9790" s="1">
        <v>44932.37572916667</v>
      </c>
      <c r="P9790" t="s">
        <v>24</v>
      </c>
      <c r="Q9790">
        <v>4</v>
      </c>
    </row>
    <row r="9791" spans="1:17" hidden="1">
      <c r="A9791">
        <v>10062</v>
      </c>
      <c r="B9791">
        <v>1217</v>
      </c>
      <c r="C9791" t="s">
        <v>34</v>
      </c>
      <c r="D9791" t="s">
        <v>509</v>
      </c>
      <c r="E9791" t="s">
        <v>18</v>
      </c>
      <c r="F9791" t="s">
        <v>1238</v>
      </c>
      <c r="G9791" t="s">
        <v>1237</v>
      </c>
      <c r="H9791" t="s">
        <v>21</v>
      </c>
      <c r="I9791" t="s">
        <v>1584</v>
      </c>
      <c r="J9791">
        <v>93</v>
      </c>
      <c r="K9791" t="s">
        <v>83</v>
      </c>
      <c r="L9791">
        <v>2</v>
      </c>
      <c r="M9791" t="s">
        <v>32</v>
      </c>
      <c r="N9791">
        <v>9.8000000000000007</v>
      </c>
      <c r="O9791" s="1">
        <v>44932.37572916667</v>
      </c>
      <c r="P9791" t="s">
        <v>24</v>
      </c>
      <c r="Q9791">
        <v>5.8</v>
      </c>
    </row>
    <row r="9792" spans="1:17" hidden="1">
      <c r="A9792">
        <v>10063</v>
      </c>
      <c r="B9792">
        <v>1217</v>
      </c>
      <c r="C9792" t="s">
        <v>34</v>
      </c>
      <c r="D9792" t="s">
        <v>509</v>
      </c>
      <c r="E9792" t="s">
        <v>18</v>
      </c>
      <c r="F9792" t="s">
        <v>1238</v>
      </c>
      <c r="G9792" t="s">
        <v>1237</v>
      </c>
      <c r="H9792" t="s">
        <v>21</v>
      </c>
      <c r="I9792" t="s">
        <v>1584</v>
      </c>
      <c r="J9792">
        <v>390</v>
      </c>
      <c r="K9792" t="s">
        <v>1567</v>
      </c>
      <c r="L9792">
        <v>1</v>
      </c>
      <c r="M9792" t="s">
        <v>593</v>
      </c>
      <c r="N9792">
        <v>6.9</v>
      </c>
      <c r="O9792" s="1">
        <v>44932.37572916667</v>
      </c>
      <c r="P9792" t="s">
        <v>24</v>
      </c>
      <c r="Q9792">
        <v>4</v>
      </c>
    </row>
    <row r="9793" spans="1:17" hidden="1">
      <c r="A9793">
        <v>10064</v>
      </c>
      <c r="B9793">
        <v>1217</v>
      </c>
      <c r="C9793" t="s">
        <v>34</v>
      </c>
      <c r="D9793" t="s">
        <v>509</v>
      </c>
      <c r="E9793" t="s">
        <v>18</v>
      </c>
      <c r="F9793" t="s">
        <v>1238</v>
      </c>
      <c r="G9793" t="s">
        <v>1237</v>
      </c>
      <c r="H9793" t="s">
        <v>21</v>
      </c>
      <c r="I9793" t="s">
        <v>1584</v>
      </c>
      <c r="J9793">
        <v>266</v>
      </c>
      <c r="K9793" t="s">
        <v>445</v>
      </c>
      <c r="L9793">
        <v>1</v>
      </c>
      <c r="M9793" t="s">
        <v>32</v>
      </c>
      <c r="N9793">
        <v>5.9</v>
      </c>
      <c r="O9793" s="1">
        <v>44932.37572916667</v>
      </c>
      <c r="P9793" t="s">
        <v>24</v>
      </c>
      <c r="Q9793">
        <v>3.5</v>
      </c>
    </row>
    <row r="9794" spans="1:17" hidden="1">
      <c r="A9794">
        <v>10065</v>
      </c>
      <c r="B9794">
        <v>1217</v>
      </c>
      <c r="C9794" t="s">
        <v>34</v>
      </c>
      <c r="D9794" t="s">
        <v>509</v>
      </c>
      <c r="E9794" t="s">
        <v>18</v>
      </c>
      <c r="F9794" t="s">
        <v>1238</v>
      </c>
      <c r="G9794" t="s">
        <v>1237</v>
      </c>
      <c r="H9794" t="s">
        <v>21</v>
      </c>
      <c r="I9794" t="s">
        <v>1584</v>
      </c>
      <c r="J9794">
        <v>14</v>
      </c>
      <c r="K9794" t="s">
        <v>1516</v>
      </c>
      <c r="L9794">
        <v>1</v>
      </c>
      <c r="M9794" t="s">
        <v>49</v>
      </c>
      <c r="N9794">
        <v>6.9</v>
      </c>
      <c r="O9794" s="1">
        <v>44932.37572916667</v>
      </c>
      <c r="P9794" t="s">
        <v>24</v>
      </c>
      <c r="Q9794">
        <v>3.8</v>
      </c>
    </row>
    <row r="9795" spans="1:17" hidden="1">
      <c r="A9795">
        <v>10066</v>
      </c>
      <c r="B9795">
        <v>1217</v>
      </c>
      <c r="C9795" t="s">
        <v>34</v>
      </c>
      <c r="D9795" t="s">
        <v>509</v>
      </c>
      <c r="E9795" t="s">
        <v>18</v>
      </c>
      <c r="F9795" t="s">
        <v>1238</v>
      </c>
      <c r="G9795" t="s">
        <v>1237</v>
      </c>
      <c r="H9795" t="s">
        <v>21</v>
      </c>
      <c r="I9795" t="s">
        <v>1584</v>
      </c>
      <c r="J9795">
        <v>301</v>
      </c>
      <c r="K9795" t="s">
        <v>1579</v>
      </c>
      <c r="L9795">
        <v>1</v>
      </c>
      <c r="M9795" t="s">
        <v>49</v>
      </c>
      <c r="N9795">
        <v>5.9</v>
      </c>
      <c r="O9795" s="1">
        <v>44932.37572916667</v>
      </c>
      <c r="P9795" t="s">
        <v>24</v>
      </c>
      <c r="Q9795">
        <v>3.6</v>
      </c>
    </row>
    <row r="9796" spans="1:17" hidden="1">
      <c r="A9796">
        <v>10068</v>
      </c>
      <c r="B9796">
        <v>1218</v>
      </c>
      <c r="C9796" t="s">
        <v>165</v>
      </c>
      <c r="D9796">
        <v>991795782</v>
      </c>
      <c r="E9796" t="s">
        <v>28</v>
      </c>
      <c r="F9796" t="s">
        <v>166</v>
      </c>
      <c r="G9796" t="s">
        <v>167</v>
      </c>
      <c r="H9796" t="s">
        <v>21</v>
      </c>
      <c r="J9796">
        <v>205</v>
      </c>
      <c r="K9796" t="s">
        <v>290</v>
      </c>
      <c r="L9796">
        <v>1</v>
      </c>
      <c r="M9796" t="s">
        <v>32</v>
      </c>
      <c r="N9796">
        <v>14.9</v>
      </c>
      <c r="O9796" s="1">
        <v>44932.375833333332</v>
      </c>
      <c r="P9796" t="s">
        <v>24</v>
      </c>
      <c r="Q9796">
        <v>9</v>
      </c>
    </row>
    <row r="9797" spans="1:17" hidden="1">
      <c r="A9797">
        <v>10069</v>
      </c>
      <c r="B9797">
        <v>1218</v>
      </c>
      <c r="C9797" t="s">
        <v>165</v>
      </c>
      <c r="D9797">
        <v>991795782</v>
      </c>
      <c r="E9797" t="s">
        <v>28</v>
      </c>
      <c r="F9797" t="s">
        <v>166</v>
      </c>
      <c r="G9797" t="s">
        <v>167</v>
      </c>
      <c r="H9797" t="s">
        <v>21</v>
      </c>
      <c r="J9797">
        <v>9</v>
      </c>
      <c r="K9797" t="s">
        <v>33</v>
      </c>
      <c r="L9797">
        <v>1</v>
      </c>
      <c r="M9797" t="s">
        <v>108</v>
      </c>
      <c r="N9797">
        <v>6.9</v>
      </c>
      <c r="O9797" s="1">
        <v>44932.375833333332</v>
      </c>
      <c r="P9797" t="s">
        <v>24</v>
      </c>
      <c r="Q9797">
        <v>3.9</v>
      </c>
    </row>
    <row r="9798" spans="1:17" hidden="1">
      <c r="A9798">
        <v>10070</v>
      </c>
      <c r="B9798">
        <v>1218</v>
      </c>
      <c r="C9798" t="s">
        <v>165</v>
      </c>
      <c r="D9798">
        <v>991795782</v>
      </c>
      <c r="E9798" t="s">
        <v>28</v>
      </c>
      <c r="F9798" t="s">
        <v>166</v>
      </c>
      <c r="G9798" t="s">
        <v>167</v>
      </c>
      <c r="H9798" t="s">
        <v>21</v>
      </c>
      <c r="J9798">
        <v>65</v>
      </c>
      <c r="K9798" t="s">
        <v>69</v>
      </c>
      <c r="L9798">
        <v>1</v>
      </c>
      <c r="M9798" t="s">
        <v>32</v>
      </c>
      <c r="N9798">
        <v>5.9</v>
      </c>
      <c r="O9798" s="1">
        <v>44932.375833333332</v>
      </c>
      <c r="P9798" t="s">
        <v>24</v>
      </c>
      <c r="Q9798">
        <v>3.25</v>
      </c>
    </row>
    <row r="9799" spans="1:17" hidden="1">
      <c r="A9799">
        <v>10071</v>
      </c>
      <c r="B9799">
        <v>1218</v>
      </c>
      <c r="C9799" t="s">
        <v>165</v>
      </c>
      <c r="D9799">
        <v>991795782</v>
      </c>
      <c r="E9799" t="s">
        <v>28</v>
      </c>
      <c r="F9799" t="s">
        <v>166</v>
      </c>
      <c r="G9799" t="s">
        <v>167</v>
      </c>
      <c r="H9799" t="s">
        <v>21</v>
      </c>
      <c r="J9799">
        <v>86</v>
      </c>
      <c r="K9799" t="s">
        <v>918</v>
      </c>
      <c r="L9799">
        <v>1</v>
      </c>
      <c r="M9799" t="s">
        <v>32</v>
      </c>
      <c r="N9799">
        <v>10.9</v>
      </c>
      <c r="O9799" s="1">
        <v>44932.375833333332</v>
      </c>
      <c r="P9799" t="s">
        <v>24</v>
      </c>
      <c r="Q9799">
        <v>6.25</v>
      </c>
    </row>
    <row r="9800" spans="1:17" hidden="1">
      <c r="A9800">
        <v>10072</v>
      </c>
      <c r="B9800">
        <v>1218</v>
      </c>
      <c r="C9800" t="s">
        <v>165</v>
      </c>
      <c r="D9800">
        <v>991795782</v>
      </c>
      <c r="E9800" t="s">
        <v>28</v>
      </c>
      <c r="F9800" t="s">
        <v>166</v>
      </c>
      <c r="G9800" t="s">
        <v>167</v>
      </c>
      <c r="H9800" t="s">
        <v>21</v>
      </c>
      <c r="J9800">
        <v>331</v>
      </c>
      <c r="K9800" t="s">
        <v>528</v>
      </c>
      <c r="L9800">
        <v>2</v>
      </c>
      <c r="M9800" t="s">
        <v>32</v>
      </c>
      <c r="N9800">
        <v>13.8</v>
      </c>
      <c r="O9800" s="1">
        <v>44932.375833333332</v>
      </c>
      <c r="P9800" t="s">
        <v>24</v>
      </c>
      <c r="Q9800">
        <v>8.3000000000000007</v>
      </c>
    </row>
    <row r="9801" spans="1:17" hidden="1">
      <c r="A9801">
        <v>10073</v>
      </c>
      <c r="B9801">
        <v>1218</v>
      </c>
      <c r="C9801" t="s">
        <v>165</v>
      </c>
      <c r="D9801">
        <v>991795782</v>
      </c>
      <c r="E9801" t="s">
        <v>28</v>
      </c>
      <c r="F9801" t="s">
        <v>166</v>
      </c>
      <c r="G9801" t="s">
        <v>167</v>
      </c>
      <c r="H9801" t="s">
        <v>21</v>
      </c>
      <c r="J9801">
        <v>301</v>
      </c>
      <c r="K9801" t="s">
        <v>1579</v>
      </c>
      <c r="L9801">
        <v>1</v>
      </c>
      <c r="M9801" t="s">
        <v>49</v>
      </c>
      <c r="N9801">
        <v>5.9</v>
      </c>
      <c r="O9801" s="1">
        <v>44932.375833333332</v>
      </c>
      <c r="P9801" t="s">
        <v>24</v>
      </c>
      <c r="Q9801">
        <v>3.6</v>
      </c>
    </row>
    <row r="9802" spans="1:17" hidden="1">
      <c r="A9802">
        <v>10074</v>
      </c>
      <c r="B9802">
        <v>1218</v>
      </c>
      <c r="C9802" t="s">
        <v>165</v>
      </c>
      <c r="D9802">
        <v>991795782</v>
      </c>
      <c r="E9802" t="s">
        <v>28</v>
      </c>
      <c r="F9802" t="s">
        <v>166</v>
      </c>
      <c r="G9802" t="s">
        <v>167</v>
      </c>
      <c r="H9802" t="s">
        <v>21</v>
      </c>
      <c r="J9802">
        <v>40</v>
      </c>
      <c r="K9802" t="s">
        <v>1131</v>
      </c>
      <c r="L9802">
        <v>1</v>
      </c>
      <c r="M9802" t="s">
        <v>26</v>
      </c>
      <c r="N9802">
        <v>16.899999999999999</v>
      </c>
      <c r="O9802" s="1">
        <v>44932.375833333332</v>
      </c>
      <c r="P9802" t="s">
        <v>24</v>
      </c>
      <c r="Q9802">
        <v>13</v>
      </c>
    </row>
    <row r="9803" spans="1:17" hidden="1">
      <c r="A9803">
        <v>10075</v>
      </c>
      <c r="B9803">
        <v>1218</v>
      </c>
      <c r="C9803" t="s">
        <v>165</v>
      </c>
      <c r="D9803">
        <v>991795782</v>
      </c>
      <c r="E9803" t="s">
        <v>28</v>
      </c>
      <c r="F9803" t="s">
        <v>166</v>
      </c>
      <c r="G9803" t="s">
        <v>167</v>
      </c>
      <c r="H9803" t="s">
        <v>21</v>
      </c>
      <c r="J9803">
        <v>71</v>
      </c>
      <c r="K9803" t="s">
        <v>168</v>
      </c>
      <c r="L9803">
        <v>1</v>
      </c>
      <c r="M9803" t="s">
        <v>66</v>
      </c>
      <c r="N9803">
        <v>19.899999999999999</v>
      </c>
      <c r="O9803" s="1">
        <v>44932.375833333332</v>
      </c>
      <c r="P9803" t="s">
        <v>24</v>
      </c>
      <c r="Q9803">
        <v>15</v>
      </c>
    </row>
    <row r="9804" spans="1:17" hidden="1">
      <c r="A9804">
        <v>10076</v>
      </c>
      <c r="B9804">
        <v>1218</v>
      </c>
      <c r="C9804" t="s">
        <v>165</v>
      </c>
      <c r="D9804">
        <v>991795782</v>
      </c>
      <c r="E9804" t="s">
        <v>28</v>
      </c>
      <c r="F9804" t="s">
        <v>166</v>
      </c>
      <c r="G9804" t="s">
        <v>167</v>
      </c>
      <c r="H9804" t="s">
        <v>21</v>
      </c>
      <c r="J9804">
        <v>364</v>
      </c>
      <c r="K9804" t="s">
        <v>1326</v>
      </c>
      <c r="L9804">
        <v>1</v>
      </c>
      <c r="M9804" t="s">
        <v>32</v>
      </c>
      <c r="N9804">
        <v>72.900000000000006</v>
      </c>
      <c r="O9804" s="1">
        <v>44932.375833333332</v>
      </c>
      <c r="P9804" t="s">
        <v>24</v>
      </c>
      <c r="Q9804">
        <v>56</v>
      </c>
    </row>
    <row r="9805" spans="1:17" hidden="1">
      <c r="A9805">
        <v>10077</v>
      </c>
      <c r="B9805">
        <v>1218</v>
      </c>
      <c r="C9805" t="s">
        <v>165</v>
      </c>
      <c r="D9805">
        <v>991795782</v>
      </c>
      <c r="E9805" t="s">
        <v>28</v>
      </c>
      <c r="F9805" t="s">
        <v>166</v>
      </c>
      <c r="G9805" t="s">
        <v>167</v>
      </c>
      <c r="H9805" t="s">
        <v>21</v>
      </c>
      <c r="J9805">
        <v>162</v>
      </c>
      <c r="K9805" t="s">
        <v>169</v>
      </c>
      <c r="L9805">
        <v>1</v>
      </c>
      <c r="M9805" t="s">
        <v>61</v>
      </c>
      <c r="N9805">
        <v>30.9</v>
      </c>
      <c r="O9805" s="1">
        <v>44932.375833333332</v>
      </c>
      <c r="P9805" t="s">
        <v>24</v>
      </c>
      <c r="Q9805">
        <v>23.25</v>
      </c>
    </row>
    <row r="9806" spans="1:17" hidden="1">
      <c r="A9806">
        <v>10078</v>
      </c>
      <c r="B9806">
        <v>1218</v>
      </c>
      <c r="C9806" t="s">
        <v>165</v>
      </c>
      <c r="D9806">
        <v>991795782</v>
      </c>
      <c r="E9806" t="s">
        <v>28</v>
      </c>
      <c r="F9806" t="s">
        <v>166</v>
      </c>
      <c r="G9806" t="s">
        <v>167</v>
      </c>
      <c r="H9806" t="s">
        <v>21</v>
      </c>
      <c r="J9806">
        <v>368</v>
      </c>
      <c r="K9806" t="s">
        <v>1353</v>
      </c>
      <c r="L9806">
        <v>1</v>
      </c>
      <c r="M9806" t="s">
        <v>81</v>
      </c>
      <c r="N9806">
        <v>27.9</v>
      </c>
      <c r="O9806" s="1">
        <v>44932.375833333332</v>
      </c>
      <c r="P9806" t="s">
        <v>24</v>
      </c>
      <c r="Q9806">
        <v>21</v>
      </c>
    </row>
    <row r="9807" spans="1:17" hidden="1">
      <c r="A9807">
        <v>10079</v>
      </c>
      <c r="B9807">
        <v>1218</v>
      </c>
      <c r="C9807" t="s">
        <v>165</v>
      </c>
      <c r="D9807">
        <v>991795782</v>
      </c>
      <c r="E9807" t="s">
        <v>28</v>
      </c>
      <c r="F9807" t="s">
        <v>166</v>
      </c>
      <c r="G9807" t="s">
        <v>167</v>
      </c>
      <c r="H9807" t="s">
        <v>21</v>
      </c>
      <c r="J9807">
        <v>289</v>
      </c>
      <c r="K9807" t="s">
        <v>1530</v>
      </c>
      <c r="L9807">
        <v>1</v>
      </c>
      <c r="M9807" t="s">
        <v>32</v>
      </c>
      <c r="N9807">
        <v>61.9</v>
      </c>
      <c r="O9807" s="1">
        <v>44932.375833333332</v>
      </c>
      <c r="P9807" t="s">
        <v>24</v>
      </c>
      <c r="Q9807">
        <v>47</v>
      </c>
    </row>
    <row r="9808" spans="1:17" hidden="1">
      <c r="A9808">
        <v>10080</v>
      </c>
      <c r="B9808">
        <v>1219</v>
      </c>
      <c r="C9808" t="s">
        <v>113</v>
      </c>
      <c r="D9808" t="s">
        <v>114</v>
      </c>
      <c r="E9808" t="s">
        <v>18</v>
      </c>
      <c r="F9808" t="s">
        <v>115</v>
      </c>
      <c r="G9808" t="s">
        <v>116</v>
      </c>
      <c r="H9808" t="s">
        <v>21</v>
      </c>
      <c r="J9808">
        <v>51</v>
      </c>
      <c r="K9808" t="s">
        <v>648</v>
      </c>
      <c r="L9808">
        <v>1</v>
      </c>
      <c r="M9808" t="s">
        <v>26</v>
      </c>
      <c r="N9808">
        <v>9.9</v>
      </c>
      <c r="O9808" s="1">
        <v>44932.209178240744</v>
      </c>
      <c r="P9808" t="s">
        <v>24</v>
      </c>
      <c r="Q9808">
        <v>5.8</v>
      </c>
    </row>
    <row r="9809" spans="1:17" hidden="1">
      <c r="A9809">
        <v>10081</v>
      </c>
      <c r="B9809">
        <v>1219</v>
      </c>
      <c r="C9809" t="s">
        <v>113</v>
      </c>
      <c r="D9809" t="s">
        <v>114</v>
      </c>
      <c r="E9809" t="s">
        <v>18</v>
      </c>
      <c r="F9809" t="s">
        <v>115</v>
      </c>
      <c r="G9809" t="s">
        <v>116</v>
      </c>
      <c r="H9809" t="s">
        <v>21</v>
      </c>
      <c r="J9809">
        <v>190</v>
      </c>
      <c r="K9809" t="s">
        <v>1548</v>
      </c>
      <c r="L9809">
        <v>1</v>
      </c>
      <c r="M9809" t="s">
        <v>32</v>
      </c>
      <c r="N9809">
        <v>14.9</v>
      </c>
      <c r="O9809" s="1">
        <v>44932.209178240744</v>
      </c>
      <c r="P9809" t="s">
        <v>24</v>
      </c>
      <c r="Q9809">
        <v>8.5</v>
      </c>
    </row>
    <row r="9810" spans="1:17" hidden="1">
      <c r="A9810">
        <v>10082</v>
      </c>
      <c r="B9810">
        <v>1219</v>
      </c>
      <c r="C9810" t="s">
        <v>113</v>
      </c>
      <c r="D9810" t="s">
        <v>114</v>
      </c>
      <c r="E9810" t="s">
        <v>18</v>
      </c>
      <c r="F9810" t="s">
        <v>115</v>
      </c>
      <c r="G9810" t="s">
        <v>116</v>
      </c>
      <c r="H9810" t="s">
        <v>21</v>
      </c>
      <c r="J9810">
        <v>241</v>
      </c>
      <c r="K9810" t="s">
        <v>1147</v>
      </c>
      <c r="L9810">
        <v>1</v>
      </c>
      <c r="M9810" t="s">
        <v>1585</v>
      </c>
      <c r="N9810">
        <v>12.9</v>
      </c>
      <c r="O9810" s="1">
        <v>44932.209178240744</v>
      </c>
      <c r="P9810" t="s">
        <v>24</v>
      </c>
      <c r="Q9810">
        <v>7.25</v>
      </c>
    </row>
    <row r="9811" spans="1:17" hidden="1">
      <c r="A9811">
        <v>10083</v>
      </c>
      <c r="B9811">
        <v>1219</v>
      </c>
      <c r="C9811" t="s">
        <v>113</v>
      </c>
      <c r="D9811" t="s">
        <v>114</v>
      </c>
      <c r="E9811" t="s">
        <v>18</v>
      </c>
      <c r="F9811" t="s">
        <v>115</v>
      </c>
      <c r="G9811" t="s">
        <v>116</v>
      </c>
      <c r="H9811" t="s">
        <v>21</v>
      </c>
      <c r="J9811">
        <v>62</v>
      </c>
      <c r="K9811" t="s">
        <v>527</v>
      </c>
      <c r="L9811">
        <v>1</v>
      </c>
      <c r="M9811" t="s">
        <v>32</v>
      </c>
      <c r="N9811">
        <v>6.9</v>
      </c>
      <c r="O9811" s="1">
        <v>44932.209178240744</v>
      </c>
      <c r="P9811" t="s">
        <v>24</v>
      </c>
      <c r="Q9811">
        <v>3.75</v>
      </c>
    </row>
    <row r="9812" spans="1:17" hidden="1">
      <c r="A9812">
        <v>10084</v>
      </c>
      <c r="B9812">
        <v>1219</v>
      </c>
      <c r="C9812" t="s">
        <v>113</v>
      </c>
      <c r="D9812" t="s">
        <v>114</v>
      </c>
      <c r="E9812" t="s">
        <v>18</v>
      </c>
      <c r="F9812" t="s">
        <v>115</v>
      </c>
      <c r="G9812" t="s">
        <v>116</v>
      </c>
      <c r="H9812" t="s">
        <v>21</v>
      </c>
      <c r="J9812">
        <v>65</v>
      </c>
      <c r="K9812" t="s">
        <v>69</v>
      </c>
      <c r="L9812">
        <v>1</v>
      </c>
      <c r="M9812" t="s">
        <v>32</v>
      </c>
      <c r="N9812">
        <v>5.9</v>
      </c>
      <c r="O9812" s="1">
        <v>44932.209178240744</v>
      </c>
      <c r="P9812" t="s">
        <v>24</v>
      </c>
      <c r="Q9812">
        <v>3.25</v>
      </c>
    </row>
    <row r="9813" spans="1:17" hidden="1">
      <c r="A9813">
        <v>10085</v>
      </c>
      <c r="B9813">
        <v>1219</v>
      </c>
      <c r="C9813" t="s">
        <v>113</v>
      </c>
      <c r="D9813" t="s">
        <v>114</v>
      </c>
      <c r="E9813" t="s">
        <v>18</v>
      </c>
      <c r="F9813" t="s">
        <v>115</v>
      </c>
      <c r="G9813" t="s">
        <v>116</v>
      </c>
      <c r="H9813" t="s">
        <v>21</v>
      </c>
      <c r="J9813">
        <v>93</v>
      </c>
      <c r="K9813" t="s">
        <v>83</v>
      </c>
      <c r="L9813">
        <v>1</v>
      </c>
      <c r="M9813" t="s">
        <v>32</v>
      </c>
      <c r="N9813">
        <v>4.9000000000000004</v>
      </c>
      <c r="O9813" s="1">
        <v>44932.209178240744</v>
      </c>
      <c r="P9813" t="s">
        <v>24</v>
      </c>
      <c r="Q9813">
        <v>2.9</v>
      </c>
    </row>
    <row r="9814" spans="1:17" hidden="1">
      <c r="A9814">
        <v>10086</v>
      </c>
      <c r="B9814">
        <v>1219</v>
      </c>
      <c r="C9814" t="s">
        <v>113</v>
      </c>
      <c r="D9814" t="s">
        <v>114</v>
      </c>
      <c r="E9814" t="s">
        <v>18</v>
      </c>
      <c r="F9814" t="s">
        <v>115</v>
      </c>
      <c r="G9814" t="s">
        <v>116</v>
      </c>
      <c r="H9814" t="s">
        <v>21</v>
      </c>
      <c r="J9814">
        <v>266</v>
      </c>
      <c r="K9814" t="s">
        <v>445</v>
      </c>
      <c r="L9814">
        <v>1</v>
      </c>
      <c r="M9814" t="s">
        <v>32</v>
      </c>
      <c r="N9814">
        <v>5.9</v>
      </c>
      <c r="O9814" s="1">
        <v>44932.209178240744</v>
      </c>
      <c r="P9814" t="s">
        <v>24</v>
      </c>
      <c r="Q9814">
        <v>3.5</v>
      </c>
    </row>
    <row r="9815" spans="1:17" hidden="1">
      <c r="A9815">
        <v>10087</v>
      </c>
      <c r="B9815">
        <v>1219</v>
      </c>
      <c r="C9815" t="s">
        <v>113</v>
      </c>
      <c r="D9815" t="s">
        <v>114</v>
      </c>
      <c r="E9815" t="s">
        <v>18</v>
      </c>
      <c r="F9815" t="s">
        <v>115</v>
      </c>
      <c r="G9815" t="s">
        <v>116</v>
      </c>
      <c r="H9815" t="s">
        <v>21</v>
      </c>
      <c r="J9815">
        <v>331</v>
      </c>
      <c r="K9815" t="s">
        <v>528</v>
      </c>
      <c r="L9815">
        <v>1</v>
      </c>
      <c r="M9815" t="s">
        <v>32</v>
      </c>
      <c r="N9815">
        <v>6.9</v>
      </c>
      <c r="O9815" s="1">
        <v>44932.209178240744</v>
      </c>
      <c r="P9815" t="s">
        <v>24</v>
      </c>
      <c r="Q9815">
        <v>4.1500000000000004</v>
      </c>
    </row>
    <row r="9816" spans="1:17" hidden="1">
      <c r="A9816">
        <v>10088</v>
      </c>
      <c r="B9816">
        <v>1220</v>
      </c>
      <c r="C9816" t="s">
        <v>27</v>
      </c>
      <c r="D9816">
        <v>981857003</v>
      </c>
      <c r="E9816" t="s">
        <v>28</v>
      </c>
      <c r="F9816" t="s">
        <v>1586</v>
      </c>
      <c r="G9816" t="s">
        <v>30</v>
      </c>
      <c r="H9816" t="s">
        <v>21</v>
      </c>
      <c r="J9816">
        <v>51</v>
      </c>
      <c r="K9816" t="s">
        <v>648</v>
      </c>
      <c r="L9816">
        <v>1</v>
      </c>
      <c r="M9816" t="s">
        <v>26</v>
      </c>
      <c r="N9816">
        <v>9.9</v>
      </c>
      <c r="O9816" s="1">
        <v>44932.209421296298</v>
      </c>
      <c r="P9816" t="s">
        <v>24</v>
      </c>
      <c r="Q9816">
        <v>5.8</v>
      </c>
    </row>
    <row r="9817" spans="1:17" hidden="1">
      <c r="A9817">
        <v>10089</v>
      </c>
      <c r="B9817">
        <v>1220</v>
      </c>
      <c r="C9817" t="s">
        <v>27</v>
      </c>
      <c r="D9817">
        <v>981857003</v>
      </c>
      <c r="E9817" t="s">
        <v>28</v>
      </c>
      <c r="F9817" t="s">
        <v>1586</v>
      </c>
      <c r="G9817" t="s">
        <v>30</v>
      </c>
      <c r="H9817" t="s">
        <v>21</v>
      </c>
      <c r="J9817">
        <v>200</v>
      </c>
      <c r="K9817" t="s">
        <v>1297</v>
      </c>
      <c r="L9817">
        <v>1</v>
      </c>
      <c r="M9817" t="s">
        <v>472</v>
      </c>
      <c r="N9817">
        <v>14.9</v>
      </c>
      <c r="O9817" s="1">
        <v>44932.209421296298</v>
      </c>
      <c r="P9817" t="s">
        <v>24</v>
      </c>
      <c r="Q9817">
        <v>8.5</v>
      </c>
    </row>
    <row r="9818" spans="1:17" hidden="1">
      <c r="A9818">
        <v>10090</v>
      </c>
      <c r="B9818">
        <v>1220</v>
      </c>
      <c r="C9818" t="s">
        <v>27</v>
      </c>
      <c r="D9818">
        <v>981857003</v>
      </c>
      <c r="E9818" t="s">
        <v>28</v>
      </c>
      <c r="F9818" t="s">
        <v>1586</v>
      </c>
      <c r="G9818" t="s">
        <v>30</v>
      </c>
      <c r="H9818" t="s">
        <v>21</v>
      </c>
      <c r="J9818">
        <v>205</v>
      </c>
      <c r="K9818" t="s">
        <v>290</v>
      </c>
      <c r="L9818">
        <v>1</v>
      </c>
      <c r="M9818" t="s">
        <v>32</v>
      </c>
      <c r="N9818">
        <v>14.9</v>
      </c>
      <c r="O9818" s="1">
        <v>44932.209421296298</v>
      </c>
      <c r="P9818" t="s">
        <v>24</v>
      </c>
      <c r="Q9818">
        <v>9</v>
      </c>
    </row>
    <row r="9819" spans="1:17" hidden="1">
      <c r="A9819">
        <v>10091</v>
      </c>
      <c r="B9819">
        <v>1220</v>
      </c>
      <c r="C9819" t="s">
        <v>27</v>
      </c>
      <c r="D9819">
        <v>981857003</v>
      </c>
      <c r="E9819" t="s">
        <v>28</v>
      </c>
      <c r="F9819" t="s">
        <v>1586</v>
      </c>
      <c r="G9819" t="s">
        <v>30</v>
      </c>
      <c r="H9819" t="s">
        <v>21</v>
      </c>
      <c r="J9819">
        <v>93</v>
      </c>
      <c r="K9819" t="s">
        <v>83</v>
      </c>
      <c r="L9819">
        <v>1</v>
      </c>
      <c r="M9819" t="s">
        <v>32</v>
      </c>
      <c r="N9819">
        <v>4.9000000000000004</v>
      </c>
      <c r="O9819" s="1">
        <v>44932.209421296298</v>
      </c>
      <c r="P9819" t="s">
        <v>24</v>
      </c>
      <c r="Q9819">
        <v>2.9</v>
      </c>
    </row>
    <row r="9820" spans="1:17" hidden="1">
      <c r="A9820">
        <v>10092</v>
      </c>
      <c r="B9820">
        <v>1220</v>
      </c>
      <c r="C9820" t="s">
        <v>27</v>
      </c>
      <c r="D9820">
        <v>981857003</v>
      </c>
      <c r="E9820" t="s">
        <v>28</v>
      </c>
      <c r="F9820" t="s">
        <v>1586</v>
      </c>
      <c r="G9820" t="s">
        <v>30</v>
      </c>
      <c r="H9820" t="s">
        <v>21</v>
      </c>
      <c r="J9820">
        <v>331</v>
      </c>
      <c r="K9820" t="s">
        <v>528</v>
      </c>
      <c r="L9820">
        <v>1</v>
      </c>
      <c r="M9820" t="s">
        <v>32</v>
      </c>
      <c r="N9820">
        <v>6.9</v>
      </c>
      <c r="O9820" s="1">
        <v>44932.209421296298</v>
      </c>
      <c r="P9820" t="s">
        <v>24</v>
      </c>
      <c r="Q9820">
        <v>4.1500000000000004</v>
      </c>
    </row>
    <row r="9821" spans="1:17" hidden="1">
      <c r="A9821">
        <v>10093</v>
      </c>
      <c r="B9821">
        <v>1220</v>
      </c>
      <c r="C9821" t="s">
        <v>27</v>
      </c>
      <c r="D9821">
        <v>981857003</v>
      </c>
      <c r="E9821" t="s">
        <v>28</v>
      </c>
      <c r="F9821" t="s">
        <v>1586</v>
      </c>
      <c r="G9821" t="s">
        <v>30</v>
      </c>
      <c r="H9821" t="s">
        <v>21</v>
      </c>
      <c r="J9821">
        <v>14</v>
      </c>
      <c r="K9821" t="s">
        <v>1516</v>
      </c>
      <c r="L9821">
        <v>1</v>
      </c>
      <c r="M9821" t="s">
        <v>49</v>
      </c>
      <c r="N9821">
        <v>6.9</v>
      </c>
      <c r="O9821" s="1">
        <v>44932.209421296298</v>
      </c>
      <c r="P9821" t="s">
        <v>24</v>
      </c>
      <c r="Q9821">
        <v>3.8</v>
      </c>
    </row>
    <row r="9822" spans="1:17" hidden="1">
      <c r="A9822">
        <v>10094</v>
      </c>
      <c r="B9822">
        <v>1220</v>
      </c>
      <c r="C9822" t="s">
        <v>27</v>
      </c>
      <c r="D9822">
        <v>981857003</v>
      </c>
      <c r="E9822" t="s">
        <v>28</v>
      </c>
      <c r="F9822" t="s">
        <v>1586</v>
      </c>
      <c r="G9822" t="s">
        <v>30</v>
      </c>
      <c r="H9822" t="s">
        <v>21</v>
      </c>
      <c r="J9822">
        <v>28</v>
      </c>
      <c r="K9822" t="s">
        <v>1295</v>
      </c>
      <c r="L9822">
        <v>1</v>
      </c>
      <c r="M9822" t="s">
        <v>81</v>
      </c>
      <c r="N9822">
        <v>9.9</v>
      </c>
      <c r="O9822" s="1">
        <v>44932.209421296298</v>
      </c>
      <c r="P9822" t="s">
        <v>24</v>
      </c>
      <c r="Q9822">
        <v>5.5</v>
      </c>
    </row>
    <row r="9823" spans="1:17" hidden="1">
      <c r="A9823">
        <v>10095</v>
      </c>
      <c r="B9823">
        <v>1220</v>
      </c>
      <c r="C9823" t="s">
        <v>27</v>
      </c>
      <c r="D9823">
        <v>981857003</v>
      </c>
      <c r="E9823" t="s">
        <v>28</v>
      </c>
      <c r="F9823" t="s">
        <v>1586</v>
      </c>
      <c r="G9823" t="s">
        <v>30</v>
      </c>
      <c r="H9823" t="s">
        <v>21</v>
      </c>
      <c r="J9823">
        <v>315</v>
      </c>
      <c r="K9823" t="s">
        <v>1409</v>
      </c>
      <c r="L9823">
        <v>1</v>
      </c>
      <c r="M9823" t="s">
        <v>38</v>
      </c>
      <c r="N9823">
        <v>23.9</v>
      </c>
      <c r="O9823" s="1">
        <v>44932.209421296298</v>
      </c>
      <c r="P9823" t="s">
        <v>24</v>
      </c>
      <c r="Q9823">
        <v>18</v>
      </c>
    </row>
    <row r="9824" spans="1:17" hidden="1">
      <c r="A9824">
        <v>10096</v>
      </c>
      <c r="B9824">
        <v>1220</v>
      </c>
      <c r="C9824" t="s">
        <v>27</v>
      </c>
      <c r="D9824">
        <v>981857003</v>
      </c>
      <c r="E9824" t="s">
        <v>28</v>
      </c>
      <c r="F9824" t="s">
        <v>1586</v>
      </c>
      <c r="G9824" t="s">
        <v>30</v>
      </c>
      <c r="H9824" t="s">
        <v>21</v>
      </c>
      <c r="J9824">
        <v>30</v>
      </c>
      <c r="K9824" t="s">
        <v>1007</v>
      </c>
      <c r="L9824">
        <v>1</v>
      </c>
      <c r="M9824" t="s">
        <v>66</v>
      </c>
      <c r="N9824">
        <v>7.9</v>
      </c>
      <c r="O9824" s="1">
        <v>44932.209421296298</v>
      </c>
      <c r="P9824" t="s">
        <v>24</v>
      </c>
      <c r="Q9824">
        <v>4.5</v>
      </c>
    </row>
    <row r="9825" spans="1:17" hidden="1">
      <c r="A9825">
        <v>10097</v>
      </c>
      <c r="B9825">
        <v>1220</v>
      </c>
      <c r="C9825" t="s">
        <v>27</v>
      </c>
      <c r="D9825">
        <v>981857003</v>
      </c>
      <c r="E9825" t="s">
        <v>28</v>
      </c>
      <c r="F9825" t="s">
        <v>1586</v>
      </c>
      <c r="G9825" t="s">
        <v>30</v>
      </c>
      <c r="H9825" t="s">
        <v>21</v>
      </c>
      <c r="J9825">
        <v>87</v>
      </c>
      <c r="K9825" t="s">
        <v>183</v>
      </c>
      <c r="L9825">
        <v>1</v>
      </c>
      <c r="M9825" t="s">
        <v>49</v>
      </c>
      <c r="N9825">
        <v>4.9000000000000004</v>
      </c>
      <c r="O9825" s="1">
        <v>44932.209421296298</v>
      </c>
      <c r="P9825" t="s">
        <v>24</v>
      </c>
      <c r="Q9825">
        <v>2.5</v>
      </c>
    </row>
    <row r="9826" spans="1:17" hidden="1">
      <c r="A9826">
        <v>10098</v>
      </c>
      <c r="B9826">
        <v>1220</v>
      </c>
      <c r="C9826" t="s">
        <v>27</v>
      </c>
      <c r="D9826">
        <v>981857003</v>
      </c>
      <c r="E9826" t="s">
        <v>28</v>
      </c>
      <c r="F9826" t="s">
        <v>1586</v>
      </c>
      <c r="G9826" t="s">
        <v>30</v>
      </c>
      <c r="H9826" t="s">
        <v>21</v>
      </c>
      <c r="J9826">
        <v>37</v>
      </c>
      <c r="K9826" t="s">
        <v>1587</v>
      </c>
      <c r="L9826">
        <v>1</v>
      </c>
      <c r="M9826" t="s">
        <v>32</v>
      </c>
      <c r="N9826">
        <v>32.9</v>
      </c>
      <c r="O9826" s="1">
        <v>44932.209421296298</v>
      </c>
      <c r="P9826" t="s">
        <v>24</v>
      </c>
      <c r="Q9826">
        <v>20</v>
      </c>
    </row>
    <row r="9827" spans="1:17" hidden="1">
      <c r="A9827">
        <v>10099</v>
      </c>
      <c r="B9827">
        <v>1221</v>
      </c>
      <c r="C9827" t="s">
        <v>378</v>
      </c>
      <c r="D9827" t="s">
        <v>509</v>
      </c>
      <c r="E9827" t="s">
        <v>18</v>
      </c>
      <c r="F9827" t="s">
        <v>1238</v>
      </c>
      <c r="G9827" t="s">
        <v>1237</v>
      </c>
      <c r="H9827" t="s">
        <v>21</v>
      </c>
      <c r="J9827">
        <v>239</v>
      </c>
      <c r="K9827" t="s">
        <v>145</v>
      </c>
      <c r="L9827">
        <v>1</v>
      </c>
      <c r="M9827" t="s">
        <v>146</v>
      </c>
      <c r="N9827">
        <v>35.9</v>
      </c>
      <c r="O9827" s="1">
        <v>44933.50104166667</v>
      </c>
      <c r="P9827" t="s">
        <v>24</v>
      </c>
      <c r="Q9827">
        <v>27</v>
      </c>
    </row>
    <row r="9828" spans="1:17" hidden="1">
      <c r="A9828">
        <v>10100</v>
      </c>
      <c r="B9828">
        <v>1222</v>
      </c>
      <c r="C9828" t="s">
        <v>1115</v>
      </c>
      <c r="D9828">
        <v>12981251753</v>
      </c>
      <c r="E9828" t="s">
        <v>18</v>
      </c>
      <c r="F9828" t="s">
        <v>1526</v>
      </c>
      <c r="G9828" t="s">
        <v>311</v>
      </c>
      <c r="H9828" t="s">
        <v>21</v>
      </c>
      <c r="J9828">
        <v>34</v>
      </c>
      <c r="K9828" t="s">
        <v>188</v>
      </c>
      <c r="L9828">
        <v>1</v>
      </c>
      <c r="M9828" t="s">
        <v>32</v>
      </c>
      <c r="N9828">
        <v>10.9</v>
      </c>
      <c r="O9828" s="1">
        <v>44933.167488425926</v>
      </c>
      <c r="P9828" t="s">
        <v>24</v>
      </c>
      <c r="Q9828">
        <v>6.5</v>
      </c>
    </row>
    <row r="9829" spans="1:17" hidden="1">
      <c r="A9829">
        <v>10101</v>
      </c>
      <c r="B9829">
        <v>1222</v>
      </c>
      <c r="C9829" t="s">
        <v>1115</v>
      </c>
      <c r="D9829">
        <v>12981251753</v>
      </c>
      <c r="E9829" t="s">
        <v>18</v>
      </c>
      <c r="F9829" t="s">
        <v>1526</v>
      </c>
      <c r="G9829" t="s">
        <v>311</v>
      </c>
      <c r="H9829" t="s">
        <v>21</v>
      </c>
      <c r="J9829">
        <v>267</v>
      </c>
      <c r="K9829" t="s">
        <v>1340</v>
      </c>
      <c r="L9829">
        <v>1</v>
      </c>
      <c r="M9829" t="s">
        <v>32</v>
      </c>
      <c r="N9829">
        <v>14.9</v>
      </c>
      <c r="O9829" s="1">
        <v>44933.167488425926</v>
      </c>
      <c r="P9829" t="s">
        <v>24</v>
      </c>
      <c r="Q9829">
        <v>8.75</v>
      </c>
    </row>
    <row r="9830" spans="1:17" hidden="1">
      <c r="A9830">
        <v>10102</v>
      </c>
      <c r="B9830">
        <v>1222</v>
      </c>
      <c r="C9830" t="s">
        <v>1115</v>
      </c>
      <c r="D9830">
        <v>12981251753</v>
      </c>
      <c r="E9830" t="s">
        <v>18</v>
      </c>
      <c r="F9830" t="s">
        <v>1526</v>
      </c>
      <c r="G9830" t="s">
        <v>311</v>
      </c>
      <c r="H9830" t="s">
        <v>21</v>
      </c>
      <c r="J9830">
        <v>264</v>
      </c>
      <c r="K9830" t="s">
        <v>100</v>
      </c>
      <c r="L9830">
        <v>1</v>
      </c>
      <c r="M9830" t="s">
        <v>32</v>
      </c>
      <c r="N9830">
        <v>6.9</v>
      </c>
      <c r="O9830" s="1">
        <v>44933.167488425926</v>
      </c>
      <c r="P9830" t="s">
        <v>24</v>
      </c>
      <c r="Q9830">
        <v>4</v>
      </c>
    </row>
    <row r="9831" spans="1:17" hidden="1">
      <c r="A9831">
        <v>10103</v>
      </c>
      <c r="B9831">
        <v>1222</v>
      </c>
      <c r="C9831" t="s">
        <v>1115</v>
      </c>
      <c r="D9831">
        <v>12981251753</v>
      </c>
      <c r="E9831" t="s">
        <v>18</v>
      </c>
      <c r="F9831" t="s">
        <v>1526</v>
      </c>
      <c r="G9831" t="s">
        <v>311</v>
      </c>
      <c r="H9831" t="s">
        <v>21</v>
      </c>
      <c r="J9831">
        <v>45</v>
      </c>
      <c r="K9831" t="s">
        <v>151</v>
      </c>
      <c r="L9831">
        <v>1</v>
      </c>
      <c r="M9831" t="s">
        <v>77</v>
      </c>
      <c r="N9831">
        <v>5.9</v>
      </c>
      <c r="O9831" s="1">
        <v>44933.167488425926</v>
      </c>
      <c r="P9831" t="s">
        <v>24</v>
      </c>
      <c r="Q9831">
        <v>3.2</v>
      </c>
    </row>
    <row r="9832" spans="1:17" hidden="1">
      <c r="A9832">
        <v>10104</v>
      </c>
      <c r="B9832">
        <v>1222</v>
      </c>
      <c r="C9832" t="s">
        <v>1115</v>
      </c>
      <c r="D9832">
        <v>12981251753</v>
      </c>
      <c r="E9832" t="s">
        <v>18</v>
      </c>
      <c r="F9832" t="s">
        <v>1526</v>
      </c>
      <c r="G9832" t="s">
        <v>311</v>
      </c>
      <c r="H9832" t="s">
        <v>21</v>
      </c>
      <c r="J9832">
        <v>301</v>
      </c>
      <c r="K9832" t="s">
        <v>1579</v>
      </c>
      <c r="L9832">
        <v>1</v>
      </c>
      <c r="M9832" t="s">
        <v>49</v>
      </c>
      <c r="N9832">
        <v>5.9</v>
      </c>
      <c r="O9832" s="1">
        <v>44933.167488425926</v>
      </c>
      <c r="P9832" t="s">
        <v>24</v>
      </c>
      <c r="Q9832">
        <v>3.6</v>
      </c>
    </row>
    <row r="9833" spans="1:17" hidden="1">
      <c r="A9833">
        <v>10105</v>
      </c>
      <c r="B9833">
        <v>1222</v>
      </c>
      <c r="C9833" t="s">
        <v>1115</v>
      </c>
      <c r="D9833">
        <v>12981251753</v>
      </c>
      <c r="E9833" t="s">
        <v>18</v>
      </c>
      <c r="F9833" t="s">
        <v>1526</v>
      </c>
      <c r="G9833" t="s">
        <v>311</v>
      </c>
      <c r="H9833" t="s">
        <v>21</v>
      </c>
      <c r="J9833">
        <v>322</v>
      </c>
      <c r="K9833" t="s">
        <v>388</v>
      </c>
      <c r="L9833">
        <v>1</v>
      </c>
      <c r="M9833" t="s">
        <v>38</v>
      </c>
      <c r="N9833">
        <v>27.9</v>
      </c>
      <c r="O9833" s="1">
        <v>44933.167488425926</v>
      </c>
      <c r="P9833" t="s">
        <v>24</v>
      </c>
      <c r="Q9833">
        <v>21.5</v>
      </c>
    </row>
    <row r="9834" spans="1:17" hidden="1">
      <c r="A9834">
        <v>10106</v>
      </c>
      <c r="B9834">
        <v>1222</v>
      </c>
      <c r="C9834" t="s">
        <v>1115</v>
      </c>
      <c r="D9834">
        <v>12981251753</v>
      </c>
      <c r="E9834" t="s">
        <v>18</v>
      </c>
      <c r="F9834" t="s">
        <v>1526</v>
      </c>
      <c r="G9834" t="s">
        <v>311</v>
      </c>
      <c r="H9834" t="s">
        <v>21</v>
      </c>
      <c r="J9834">
        <v>202</v>
      </c>
      <c r="K9834" t="s">
        <v>1406</v>
      </c>
      <c r="L9834">
        <v>1</v>
      </c>
      <c r="M9834" t="s">
        <v>49</v>
      </c>
      <c r="N9834">
        <v>4.9000000000000004</v>
      </c>
      <c r="O9834" s="1">
        <v>44933.167488425926</v>
      </c>
      <c r="P9834" t="s">
        <v>24</v>
      </c>
      <c r="Q9834">
        <v>2.5</v>
      </c>
    </row>
    <row r="9835" spans="1:17" hidden="1">
      <c r="A9835">
        <v>10107</v>
      </c>
      <c r="B9835">
        <v>1223</v>
      </c>
      <c r="C9835" t="s">
        <v>430</v>
      </c>
      <c r="D9835">
        <v>12988431404</v>
      </c>
      <c r="E9835" t="s">
        <v>28</v>
      </c>
      <c r="F9835" t="s">
        <v>1588</v>
      </c>
      <c r="G9835" t="s">
        <v>833</v>
      </c>
      <c r="H9835" t="s">
        <v>46</v>
      </c>
      <c r="J9835">
        <v>50</v>
      </c>
      <c r="K9835" t="s">
        <v>434</v>
      </c>
      <c r="L9835">
        <v>1</v>
      </c>
      <c r="M9835" t="s">
        <v>26</v>
      </c>
      <c r="N9835">
        <v>7.9</v>
      </c>
      <c r="O9835" s="1">
        <v>44933.209675925929</v>
      </c>
      <c r="P9835" t="s">
        <v>24</v>
      </c>
      <c r="Q9835">
        <v>4.5</v>
      </c>
    </row>
    <row r="9836" spans="1:17" hidden="1">
      <c r="A9836">
        <v>10108</v>
      </c>
      <c r="B9836">
        <v>1223</v>
      </c>
      <c r="C9836" t="s">
        <v>430</v>
      </c>
      <c r="D9836">
        <v>12988431404</v>
      </c>
      <c r="E9836" t="s">
        <v>28</v>
      </c>
      <c r="F9836" t="s">
        <v>1588</v>
      </c>
      <c r="G9836" t="s">
        <v>833</v>
      </c>
      <c r="H9836" t="s">
        <v>46</v>
      </c>
      <c r="J9836">
        <v>205</v>
      </c>
      <c r="K9836" t="s">
        <v>290</v>
      </c>
      <c r="L9836">
        <v>1</v>
      </c>
      <c r="M9836" t="s">
        <v>32</v>
      </c>
      <c r="N9836">
        <v>14.9</v>
      </c>
      <c r="O9836" s="1">
        <v>44933.209675925929</v>
      </c>
      <c r="P9836" t="s">
        <v>24</v>
      </c>
      <c r="Q9836">
        <v>9</v>
      </c>
    </row>
    <row r="9837" spans="1:17" hidden="1">
      <c r="A9837">
        <v>10109</v>
      </c>
      <c r="B9837">
        <v>1223</v>
      </c>
      <c r="C9837" t="s">
        <v>430</v>
      </c>
      <c r="D9837">
        <v>12988431404</v>
      </c>
      <c r="E9837" t="s">
        <v>28</v>
      </c>
      <c r="F9837" t="s">
        <v>1588</v>
      </c>
      <c r="G9837" t="s">
        <v>833</v>
      </c>
      <c r="H9837" t="s">
        <v>46</v>
      </c>
      <c r="J9837">
        <v>227</v>
      </c>
      <c r="K9837" t="s">
        <v>1577</v>
      </c>
      <c r="L9837">
        <v>1</v>
      </c>
      <c r="M9837" t="s">
        <v>1578</v>
      </c>
      <c r="N9837">
        <v>21.9</v>
      </c>
      <c r="O9837" s="1">
        <v>44933.209675925929</v>
      </c>
      <c r="P9837" t="s">
        <v>24</v>
      </c>
      <c r="Q9837">
        <v>13</v>
      </c>
    </row>
    <row r="9838" spans="1:17" hidden="1">
      <c r="A9838">
        <v>10110</v>
      </c>
      <c r="B9838">
        <v>1223</v>
      </c>
      <c r="C9838" t="s">
        <v>430</v>
      </c>
      <c r="D9838">
        <v>12988431404</v>
      </c>
      <c r="E9838" t="s">
        <v>28</v>
      </c>
      <c r="F9838" t="s">
        <v>1588</v>
      </c>
      <c r="G9838" t="s">
        <v>833</v>
      </c>
      <c r="H9838" t="s">
        <v>46</v>
      </c>
      <c r="J9838">
        <v>230</v>
      </c>
      <c r="K9838" t="s">
        <v>1427</v>
      </c>
      <c r="L9838">
        <v>1</v>
      </c>
      <c r="M9838" t="s">
        <v>1585</v>
      </c>
      <c r="N9838">
        <v>12.9</v>
      </c>
      <c r="O9838" s="1">
        <v>44933.209675925929</v>
      </c>
      <c r="P9838" t="s">
        <v>24</v>
      </c>
      <c r="Q9838">
        <v>7.5</v>
      </c>
    </row>
    <row r="9839" spans="1:17" hidden="1">
      <c r="A9839">
        <v>10111</v>
      </c>
      <c r="B9839">
        <v>1223</v>
      </c>
      <c r="C9839" t="s">
        <v>430</v>
      </c>
      <c r="D9839">
        <v>12988431404</v>
      </c>
      <c r="E9839" t="s">
        <v>28</v>
      </c>
      <c r="F9839" t="s">
        <v>1588</v>
      </c>
      <c r="G9839" t="s">
        <v>833</v>
      </c>
      <c r="H9839" t="s">
        <v>46</v>
      </c>
      <c r="J9839">
        <v>267</v>
      </c>
      <c r="K9839" t="s">
        <v>1340</v>
      </c>
      <c r="L9839">
        <v>1</v>
      </c>
      <c r="M9839" t="s">
        <v>32</v>
      </c>
      <c r="N9839">
        <v>14.9</v>
      </c>
      <c r="O9839" s="1">
        <v>44933.209675925929</v>
      </c>
      <c r="P9839" t="s">
        <v>24</v>
      </c>
      <c r="Q9839">
        <v>8.75</v>
      </c>
    </row>
    <row r="9840" spans="1:17" hidden="1">
      <c r="A9840">
        <v>10112</v>
      </c>
      <c r="B9840">
        <v>1223</v>
      </c>
      <c r="C9840" t="s">
        <v>430</v>
      </c>
      <c r="D9840">
        <v>12988431404</v>
      </c>
      <c r="E9840" t="s">
        <v>28</v>
      </c>
      <c r="F9840" t="s">
        <v>1588</v>
      </c>
      <c r="G9840" t="s">
        <v>833</v>
      </c>
      <c r="H9840" t="s">
        <v>46</v>
      </c>
      <c r="J9840">
        <v>59</v>
      </c>
      <c r="K9840" t="s">
        <v>31</v>
      </c>
      <c r="L9840">
        <v>2</v>
      </c>
      <c r="M9840" t="s">
        <v>32</v>
      </c>
      <c r="N9840">
        <v>9.8000000000000007</v>
      </c>
      <c r="O9840" s="1">
        <v>44933.209675925929</v>
      </c>
      <c r="P9840" t="s">
        <v>24</v>
      </c>
      <c r="Q9840">
        <v>6</v>
      </c>
    </row>
    <row r="9841" spans="1:17" hidden="1">
      <c r="A9841">
        <v>10113</v>
      </c>
      <c r="B9841">
        <v>1223</v>
      </c>
      <c r="C9841" t="s">
        <v>430</v>
      </c>
      <c r="D9841">
        <v>12988431404</v>
      </c>
      <c r="E9841" t="s">
        <v>28</v>
      </c>
      <c r="F9841" t="s">
        <v>1588</v>
      </c>
      <c r="G9841" t="s">
        <v>833</v>
      </c>
      <c r="H9841" t="s">
        <v>46</v>
      </c>
      <c r="J9841">
        <v>62</v>
      </c>
      <c r="K9841" t="s">
        <v>527</v>
      </c>
      <c r="L9841">
        <v>1</v>
      </c>
      <c r="M9841" t="s">
        <v>32</v>
      </c>
      <c r="N9841">
        <v>6.9</v>
      </c>
      <c r="O9841" s="1">
        <v>44933.209675925929</v>
      </c>
      <c r="P9841" t="s">
        <v>24</v>
      </c>
      <c r="Q9841">
        <v>3.75</v>
      </c>
    </row>
    <row r="9842" spans="1:17" hidden="1">
      <c r="A9842">
        <v>10114</v>
      </c>
      <c r="B9842">
        <v>1223</v>
      </c>
      <c r="C9842" t="s">
        <v>430</v>
      </c>
      <c r="D9842">
        <v>12988431404</v>
      </c>
      <c r="E9842" t="s">
        <v>28</v>
      </c>
      <c r="F9842" t="s">
        <v>1588</v>
      </c>
      <c r="G9842" t="s">
        <v>833</v>
      </c>
      <c r="H9842" t="s">
        <v>46</v>
      </c>
      <c r="J9842">
        <v>65</v>
      </c>
      <c r="K9842" t="s">
        <v>69</v>
      </c>
      <c r="L9842">
        <v>1</v>
      </c>
      <c r="M9842" t="s">
        <v>32</v>
      </c>
      <c r="N9842">
        <v>5.9</v>
      </c>
      <c r="O9842" s="1">
        <v>44933.209675925929</v>
      </c>
      <c r="P9842" t="s">
        <v>24</v>
      </c>
      <c r="Q9842">
        <v>3.25</v>
      </c>
    </row>
    <row r="9843" spans="1:17" hidden="1">
      <c r="A9843">
        <v>10115</v>
      </c>
      <c r="B9843">
        <v>1223</v>
      </c>
      <c r="C9843" t="s">
        <v>430</v>
      </c>
      <c r="D9843">
        <v>12988431404</v>
      </c>
      <c r="E9843" t="s">
        <v>28</v>
      </c>
      <c r="F9843" t="s">
        <v>1588</v>
      </c>
      <c r="G9843" t="s">
        <v>833</v>
      </c>
      <c r="H9843" t="s">
        <v>46</v>
      </c>
      <c r="J9843">
        <v>86</v>
      </c>
      <c r="K9843" t="s">
        <v>918</v>
      </c>
      <c r="L9843">
        <v>1</v>
      </c>
      <c r="M9843" t="s">
        <v>32</v>
      </c>
      <c r="N9843">
        <v>10.9</v>
      </c>
      <c r="O9843" s="1">
        <v>44933.209675925929</v>
      </c>
      <c r="P9843" t="s">
        <v>24</v>
      </c>
      <c r="Q9843">
        <v>6.25</v>
      </c>
    </row>
    <row r="9844" spans="1:17" hidden="1">
      <c r="A9844">
        <v>10116</v>
      </c>
      <c r="B9844">
        <v>1223</v>
      </c>
      <c r="C9844" t="s">
        <v>430</v>
      </c>
      <c r="D9844">
        <v>12988431404</v>
      </c>
      <c r="E9844" t="s">
        <v>28</v>
      </c>
      <c r="F9844" t="s">
        <v>1588</v>
      </c>
      <c r="G9844" t="s">
        <v>833</v>
      </c>
      <c r="H9844" t="s">
        <v>46</v>
      </c>
      <c r="J9844">
        <v>93</v>
      </c>
      <c r="K9844" t="s">
        <v>83</v>
      </c>
      <c r="L9844">
        <v>2</v>
      </c>
      <c r="M9844" t="s">
        <v>32</v>
      </c>
      <c r="N9844">
        <v>9.8000000000000007</v>
      </c>
      <c r="O9844" s="1">
        <v>44933.209675925929</v>
      </c>
      <c r="P9844" t="s">
        <v>24</v>
      </c>
      <c r="Q9844">
        <v>5.8</v>
      </c>
    </row>
    <row r="9845" spans="1:17" hidden="1">
      <c r="A9845">
        <v>10117</v>
      </c>
      <c r="B9845">
        <v>1223</v>
      </c>
      <c r="C9845" t="s">
        <v>430</v>
      </c>
      <c r="D9845">
        <v>12988431404</v>
      </c>
      <c r="E9845" t="s">
        <v>28</v>
      </c>
      <c r="F9845" t="s">
        <v>1588</v>
      </c>
      <c r="G9845" t="s">
        <v>833</v>
      </c>
      <c r="H9845" t="s">
        <v>46</v>
      </c>
      <c r="J9845">
        <v>278</v>
      </c>
      <c r="K9845" t="s">
        <v>1151</v>
      </c>
      <c r="L9845">
        <v>1</v>
      </c>
      <c r="M9845" t="s">
        <v>81</v>
      </c>
      <c r="N9845">
        <v>13.9</v>
      </c>
      <c r="O9845" s="1">
        <v>44933.209675925929</v>
      </c>
      <c r="P9845" t="s">
        <v>24</v>
      </c>
      <c r="Q9845">
        <v>8</v>
      </c>
    </row>
    <row r="9846" spans="1:17" hidden="1">
      <c r="A9846">
        <v>10118</v>
      </c>
      <c r="B9846">
        <v>1223</v>
      </c>
      <c r="C9846" t="s">
        <v>430</v>
      </c>
      <c r="D9846">
        <v>12988431404</v>
      </c>
      <c r="E9846" t="s">
        <v>28</v>
      </c>
      <c r="F9846" t="s">
        <v>1588</v>
      </c>
      <c r="G9846" t="s">
        <v>833</v>
      </c>
      <c r="H9846" t="s">
        <v>46</v>
      </c>
      <c r="J9846">
        <v>331</v>
      </c>
      <c r="K9846" t="s">
        <v>528</v>
      </c>
      <c r="L9846">
        <v>2</v>
      </c>
      <c r="M9846" t="s">
        <v>32</v>
      </c>
      <c r="N9846">
        <v>13.8</v>
      </c>
      <c r="O9846" s="1">
        <v>44933.209675925929</v>
      </c>
      <c r="P9846" t="s">
        <v>24</v>
      </c>
      <c r="Q9846">
        <v>8.3000000000000007</v>
      </c>
    </row>
    <row r="9847" spans="1:17" hidden="1">
      <c r="A9847">
        <v>10119</v>
      </c>
      <c r="B9847">
        <v>1223</v>
      </c>
      <c r="C9847" t="s">
        <v>430</v>
      </c>
      <c r="D9847">
        <v>12988431404</v>
      </c>
      <c r="E9847" t="s">
        <v>28</v>
      </c>
      <c r="F9847" t="s">
        <v>1588</v>
      </c>
      <c r="G9847" t="s">
        <v>833</v>
      </c>
      <c r="H9847" t="s">
        <v>46</v>
      </c>
      <c r="J9847">
        <v>115</v>
      </c>
      <c r="K9847" t="s">
        <v>48</v>
      </c>
      <c r="L9847">
        <v>1</v>
      </c>
      <c r="M9847" t="s">
        <v>49</v>
      </c>
      <c r="N9847">
        <v>6.9</v>
      </c>
      <c r="O9847" s="1">
        <v>44933.209675925929</v>
      </c>
      <c r="P9847" t="s">
        <v>50</v>
      </c>
      <c r="Q9847">
        <v>3.8</v>
      </c>
    </row>
    <row r="9848" spans="1:17" hidden="1">
      <c r="A9848">
        <v>10120</v>
      </c>
      <c r="B9848">
        <v>1223</v>
      </c>
      <c r="C9848" t="s">
        <v>430</v>
      </c>
      <c r="D9848">
        <v>12988431404</v>
      </c>
      <c r="E9848" t="s">
        <v>28</v>
      </c>
      <c r="F9848" t="s">
        <v>1588</v>
      </c>
      <c r="G9848" t="s">
        <v>833</v>
      </c>
      <c r="H9848" t="s">
        <v>46</v>
      </c>
      <c r="J9848">
        <v>301</v>
      </c>
      <c r="K9848" t="s">
        <v>1579</v>
      </c>
      <c r="L9848">
        <v>1</v>
      </c>
      <c r="M9848" t="s">
        <v>49</v>
      </c>
      <c r="N9848">
        <v>5.9</v>
      </c>
      <c r="O9848" s="1">
        <v>44933.209675925929</v>
      </c>
      <c r="P9848" t="s">
        <v>24</v>
      </c>
      <c r="Q9848">
        <v>3.6</v>
      </c>
    </row>
    <row r="9849" spans="1:17" hidden="1">
      <c r="A9849">
        <v>10121</v>
      </c>
      <c r="B9849">
        <v>1224</v>
      </c>
      <c r="C9849" t="s">
        <v>1589</v>
      </c>
      <c r="D9849">
        <v>12988646781</v>
      </c>
      <c r="E9849" t="s">
        <v>28</v>
      </c>
      <c r="F9849" t="s">
        <v>1590</v>
      </c>
      <c r="G9849" t="s">
        <v>1591</v>
      </c>
      <c r="H9849" t="s">
        <v>46</v>
      </c>
      <c r="I9849" t="s">
        <v>1592</v>
      </c>
      <c r="J9849">
        <v>230</v>
      </c>
      <c r="K9849" t="s">
        <v>1427</v>
      </c>
      <c r="L9849">
        <v>1</v>
      </c>
      <c r="M9849" t="s">
        <v>1585</v>
      </c>
      <c r="N9849">
        <v>12.9</v>
      </c>
      <c r="O9849" s="1">
        <v>44933.209537037037</v>
      </c>
      <c r="P9849" t="s">
        <v>24</v>
      </c>
      <c r="Q9849">
        <v>7.5</v>
      </c>
    </row>
    <row r="9850" spans="1:17" hidden="1">
      <c r="A9850">
        <v>10122</v>
      </c>
      <c r="B9850">
        <v>1224</v>
      </c>
      <c r="C9850" t="s">
        <v>1589</v>
      </c>
      <c r="D9850">
        <v>12988646781</v>
      </c>
      <c r="E9850" t="s">
        <v>28</v>
      </c>
      <c r="F9850" t="s">
        <v>1590</v>
      </c>
      <c r="G9850" t="s">
        <v>1591</v>
      </c>
      <c r="H9850" t="s">
        <v>46</v>
      </c>
      <c r="I9850" t="s">
        <v>1592</v>
      </c>
      <c r="J9850">
        <v>57</v>
      </c>
      <c r="K9850" t="s">
        <v>1478</v>
      </c>
      <c r="L9850">
        <v>1</v>
      </c>
      <c r="M9850" t="s">
        <v>32</v>
      </c>
      <c r="N9850">
        <v>4.9000000000000004</v>
      </c>
      <c r="O9850" s="1">
        <v>44933.209537037037</v>
      </c>
      <c r="P9850" t="s">
        <v>24</v>
      </c>
      <c r="Q9850">
        <v>2.75</v>
      </c>
    </row>
    <row r="9851" spans="1:17" hidden="1">
      <c r="A9851">
        <v>10123</v>
      </c>
      <c r="B9851">
        <v>1224</v>
      </c>
      <c r="C9851" t="s">
        <v>1589</v>
      </c>
      <c r="D9851">
        <v>12988646781</v>
      </c>
      <c r="E9851" t="s">
        <v>28</v>
      </c>
      <c r="F9851" t="s">
        <v>1590</v>
      </c>
      <c r="G9851" t="s">
        <v>1591</v>
      </c>
      <c r="H9851" t="s">
        <v>46</v>
      </c>
      <c r="I9851" t="s">
        <v>1592</v>
      </c>
      <c r="J9851">
        <v>62</v>
      </c>
      <c r="K9851" t="s">
        <v>527</v>
      </c>
      <c r="L9851">
        <v>1</v>
      </c>
      <c r="M9851" t="s">
        <v>32</v>
      </c>
      <c r="N9851">
        <v>6.9</v>
      </c>
      <c r="O9851" s="1">
        <v>44933.209537037037</v>
      </c>
      <c r="P9851" t="s">
        <v>24</v>
      </c>
      <c r="Q9851">
        <v>3.75</v>
      </c>
    </row>
    <row r="9852" spans="1:17" hidden="1">
      <c r="A9852">
        <v>10124</v>
      </c>
      <c r="B9852">
        <v>1224</v>
      </c>
      <c r="C9852" t="s">
        <v>1589</v>
      </c>
      <c r="D9852">
        <v>12988646781</v>
      </c>
      <c r="E9852" t="s">
        <v>28</v>
      </c>
      <c r="F9852" t="s">
        <v>1590</v>
      </c>
      <c r="G9852" t="s">
        <v>1591</v>
      </c>
      <c r="H9852" t="s">
        <v>46</v>
      </c>
      <c r="I9852" t="s">
        <v>1592</v>
      </c>
      <c r="J9852">
        <v>90</v>
      </c>
      <c r="K9852" t="s">
        <v>352</v>
      </c>
      <c r="L9852">
        <v>1</v>
      </c>
      <c r="M9852" t="s">
        <v>32</v>
      </c>
      <c r="N9852">
        <v>6.9</v>
      </c>
      <c r="O9852" s="1">
        <v>44933.209537037037</v>
      </c>
      <c r="P9852" t="s">
        <v>24</v>
      </c>
      <c r="Q9852">
        <v>4</v>
      </c>
    </row>
    <row r="9853" spans="1:17" hidden="1">
      <c r="A9853">
        <v>10125</v>
      </c>
      <c r="B9853">
        <v>1224</v>
      </c>
      <c r="C9853" t="s">
        <v>1589</v>
      </c>
      <c r="D9853">
        <v>12988646781</v>
      </c>
      <c r="E9853" t="s">
        <v>28</v>
      </c>
      <c r="F9853" t="s">
        <v>1590</v>
      </c>
      <c r="G9853" t="s">
        <v>1591</v>
      </c>
      <c r="H9853" t="s">
        <v>46</v>
      </c>
      <c r="I9853" t="s">
        <v>1592</v>
      </c>
      <c r="J9853">
        <v>266</v>
      </c>
      <c r="K9853" t="s">
        <v>445</v>
      </c>
      <c r="L9853">
        <v>1</v>
      </c>
      <c r="M9853" t="s">
        <v>32</v>
      </c>
      <c r="N9853">
        <v>5.9</v>
      </c>
      <c r="O9853" s="1">
        <v>44933.209537037037</v>
      </c>
      <c r="P9853" t="s">
        <v>24</v>
      </c>
      <c r="Q9853">
        <v>3.5</v>
      </c>
    </row>
    <row r="9854" spans="1:17" hidden="1">
      <c r="A9854">
        <v>10126</v>
      </c>
      <c r="B9854">
        <v>1224</v>
      </c>
      <c r="C9854" t="s">
        <v>1589</v>
      </c>
      <c r="D9854">
        <v>12988646781</v>
      </c>
      <c r="E9854" t="s">
        <v>28</v>
      </c>
      <c r="F9854" t="s">
        <v>1590</v>
      </c>
      <c r="G9854" t="s">
        <v>1591</v>
      </c>
      <c r="H9854" t="s">
        <v>46</v>
      </c>
      <c r="I9854" t="s">
        <v>1592</v>
      </c>
      <c r="J9854">
        <v>331</v>
      </c>
      <c r="K9854" t="s">
        <v>528</v>
      </c>
      <c r="L9854">
        <v>1</v>
      </c>
      <c r="M9854" t="s">
        <v>32</v>
      </c>
      <c r="N9854">
        <v>6.9</v>
      </c>
      <c r="O9854" s="1">
        <v>44933.209537037037</v>
      </c>
      <c r="P9854" t="s">
        <v>24</v>
      </c>
      <c r="Q9854">
        <v>4.1500000000000004</v>
      </c>
    </row>
    <row r="9855" spans="1:17" hidden="1">
      <c r="A9855">
        <v>10127</v>
      </c>
      <c r="B9855">
        <v>1224</v>
      </c>
      <c r="C9855" t="s">
        <v>1589</v>
      </c>
      <c r="D9855">
        <v>12988646781</v>
      </c>
      <c r="E9855" t="s">
        <v>28</v>
      </c>
      <c r="F9855" t="s">
        <v>1590</v>
      </c>
      <c r="G9855" t="s">
        <v>1591</v>
      </c>
      <c r="H9855" t="s">
        <v>46</v>
      </c>
      <c r="I9855" t="s">
        <v>1592</v>
      </c>
      <c r="J9855">
        <v>14</v>
      </c>
      <c r="K9855" t="s">
        <v>1516</v>
      </c>
      <c r="L9855">
        <v>1</v>
      </c>
      <c r="M9855" t="s">
        <v>49</v>
      </c>
      <c r="N9855">
        <v>6.9</v>
      </c>
      <c r="O9855" s="1">
        <v>44933.209537037037</v>
      </c>
      <c r="P9855" t="s">
        <v>24</v>
      </c>
      <c r="Q9855">
        <v>3.8</v>
      </c>
    </row>
    <row r="9856" spans="1:17" hidden="1">
      <c r="A9856">
        <v>10128</v>
      </c>
      <c r="B9856">
        <v>1224</v>
      </c>
      <c r="C9856" t="s">
        <v>1589</v>
      </c>
      <c r="D9856">
        <v>12988646781</v>
      </c>
      <c r="E9856" t="s">
        <v>28</v>
      </c>
      <c r="F9856" t="s">
        <v>1590</v>
      </c>
      <c r="G9856" t="s">
        <v>1591</v>
      </c>
      <c r="H9856" t="s">
        <v>46</v>
      </c>
      <c r="I9856" t="s">
        <v>1592</v>
      </c>
      <c r="J9856">
        <v>45</v>
      </c>
      <c r="K9856" t="s">
        <v>151</v>
      </c>
      <c r="L9856">
        <v>1</v>
      </c>
      <c r="M9856" t="s">
        <v>77</v>
      </c>
      <c r="N9856">
        <v>5.9</v>
      </c>
      <c r="O9856" s="1">
        <v>44933.209537037037</v>
      </c>
      <c r="P9856" t="s">
        <v>24</v>
      </c>
      <c r="Q9856">
        <v>3.2</v>
      </c>
    </row>
    <row r="9857" spans="1:17" hidden="1">
      <c r="A9857">
        <v>10129</v>
      </c>
      <c r="B9857">
        <v>1224</v>
      </c>
      <c r="C9857" t="s">
        <v>1589</v>
      </c>
      <c r="D9857">
        <v>12988646781</v>
      </c>
      <c r="E9857" t="s">
        <v>28</v>
      </c>
      <c r="F9857" t="s">
        <v>1590</v>
      </c>
      <c r="G9857" t="s">
        <v>1591</v>
      </c>
      <c r="H9857" t="s">
        <v>46</v>
      </c>
      <c r="I9857" t="s">
        <v>1592</v>
      </c>
      <c r="J9857">
        <v>115</v>
      </c>
      <c r="K9857" t="s">
        <v>48</v>
      </c>
      <c r="L9857">
        <v>1</v>
      </c>
      <c r="M9857" t="s">
        <v>49</v>
      </c>
      <c r="N9857">
        <v>6.9</v>
      </c>
      <c r="O9857" s="1">
        <v>44933.209537037037</v>
      </c>
      <c r="P9857" t="s">
        <v>50</v>
      </c>
      <c r="Q9857">
        <v>3.8</v>
      </c>
    </row>
    <row r="9858" spans="1:17" hidden="1">
      <c r="A9858">
        <v>10130</v>
      </c>
      <c r="B9858">
        <v>1224</v>
      </c>
      <c r="C9858" t="s">
        <v>1589</v>
      </c>
      <c r="D9858">
        <v>12988646781</v>
      </c>
      <c r="E9858" t="s">
        <v>28</v>
      </c>
      <c r="F9858" t="s">
        <v>1590</v>
      </c>
      <c r="G9858" t="s">
        <v>1591</v>
      </c>
      <c r="H9858" t="s">
        <v>46</v>
      </c>
      <c r="I9858" t="s">
        <v>1592</v>
      </c>
      <c r="J9858">
        <v>387</v>
      </c>
      <c r="K9858" t="s">
        <v>269</v>
      </c>
      <c r="L9858">
        <v>1</v>
      </c>
      <c r="M9858" t="s">
        <v>49</v>
      </c>
      <c r="N9858">
        <v>4.9000000000000004</v>
      </c>
      <c r="O9858" s="1">
        <v>44933.209537037037</v>
      </c>
      <c r="P9858" t="s">
        <v>24</v>
      </c>
      <c r="Q9858">
        <v>2.8</v>
      </c>
    </row>
    <row r="9859" spans="1:17" hidden="1">
      <c r="A9859">
        <v>10131</v>
      </c>
      <c r="B9859">
        <v>1224</v>
      </c>
      <c r="C9859" t="s">
        <v>1589</v>
      </c>
      <c r="D9859">
        <v>12988646781</v>
      </c>
      <c r="E9859" t="s">
        <v>28</v>
      </c>
      <c r="F9859" t="s">
        <v>1590</v>
      </c>
      <c r="G9859" t="s">
        <v>1591</v>
      </c>
      <c r="H9859" t="s">
        <v>46</v>
      </c>
      <c r="I9859" t="s">
        <v>1592</v>
      </c>
      <c r="J9859">
        <v>301</v>
      </c>
      <c r="K9859" t="s">
        <v>1579</v>
      </c>
      <c r="L9859">
        <v>1</v>
      </c>
      <c r="M9859" t="s">
        <v>49</v>
      </c>
      <c r="N9859">
        <v>5.9</v>
      </c>
      <c r="O9859" s="1">
        <v>44933.209537037037</v>
      </c>
      <c r="P9859" t="s">
        <v>24</v>
      </c>
      <c r="Q9859">
        <v>3.6</v>
      </c>
    </row>
    <row r="9860" spans="1:17" hidden="1">
      <c r="A9860">
        <v>10132</v>
      </c>
      <c r="B9860">
        <v>1224</v>
      </c>
      <c r="C9860" t="s">
        <v>1589</v>
      </c>
      <c r="D9860">
        <v>12988646781</v>
      </c>
      <c r="E9860" t="s">
        <v>28</v>
      </c>
      <c r="F9860" t="s">
        <v>1590</v>
      </c>
      <c r="G9860" t="s">
        <v>1591</v>
      </c>
      <c r="H9860" t="s">
        <v>46</v>
      </c>
      <c r="I9860" t="s">
        <v>1592</v>
      </c>
      <c r="J9860">
        <v>79</v>
      </c>
      <c r="K9860" t="s">
        <v>1281</v>
      </c>
      <c r="L9860">
        <v>1</v>
      </c>
      <c r="M9860" t="s">
        <v>49</v>
      </c>
      <c r="N9860">
        <v>5.9</v>
      </c>
      <c r="O9860" s="1">
        <v>44933.209537037037</v>
      </c>
      <c r="P9860" t="s">
        <v>24</v>
      </c>
      <c r="Q9860">
        <v>3.3</v>
      </c>
    </row>
    <row r="9861" spans="1:17" hidden="1">
      <c r="A9861">
        <v>10133</v>
      </c>
      <c r="B9861">
        <v>1225</v>
      </c>
      <c r="C9861" t="s">
        <v>1365</v>
      </c>
      <c r="D9861">
        <v>12988487025</v>
      </c>
      <c r="E9861" t="s">
        <v>28</v>
      </c>
      <c r="F9861" t="s">
        <v>1553</v>
      </c>
      <c r="G9861" t="s">
        <v>1345</v>
      </c>
      <c r="H9861" t="s">
        <v>160</v>
      </c>
      <c r="J9861">
        <v>93</v>
      </c>
      <c r="K9861" t="s">
        <v>83</v>
      </c>
      <c r="L9861">
        <v>1</v>
      </c>
      <c r="M9861" t="s">
        <v>32</v>
      </c>
      <c r="N9861">
        <v>4.9000000000000004</v>
      </c>
      <c r="O9861" s="1">
        <v>44933.209398148145</v>
      </c>
      <c r="P9861" t="s">
        <v>24</v>
      </c>
      <c r="Q9861">
        <v>2.9</v>
      </c>
    </row>
    <row r="9862" spans="1:17" hidden="1">
      <c r="A9862">
        <v>10134</v>
      </c>
      <c r="B9862">
        <v>1225</v>
      </c>
      <c r="C9862" t="s">
        <v>1365</v>
      </c>
      <c r="D9862">
        <v>12988487025</v>
      </c>
      <c r="E9862" t="s">
        <v>28</v>
      </c>
      <c r="F9862" t="s">
        <v>1553</v>
      </c>
      <c r="G9862" t="s">
        <v>1345</v>
      </c>
      <c r="H9862" t="s">
        <v>160</v>
      </c>
      <c r="J9862">
        <v>331</v>
      </c>
      <c r="K9862" t="s">
        <v>528</v>
      </c>
      <c r="L9862">
        <v>3</v>
      </c>
      <c r="M9862" t="s">
        <v>32</v>
      </c>
      <c r="N9862">
        <v>20.7</v>
      </c>
      <c r="O9862" s="1">
        <v>44933.209398148145</v>
      </c>
      <c r="P9862" t="s">
        <v>24</v>
      </c>
      <c r="Q9862">
        <v>12.45</v>
      </c>
    </row>
    <row r="9863" spans="1:17" hidden="1">
      <c r="A9863">
        <v>10135</v>
      </c>
      <c r="B9863">
        <v>1225</v>
      </c>
      <c r="C9863" t="s">
        <v>1365</v>
      </c>
      <c r="D9863">
        <v>12988487025</v>
      </c>
      <c r="E9863" t="s">
        <v>28</v>
      </c>
      <c r="F9863" t="s">
        <v>1553</v>
      </c>
      <c r="G9863" t="s">
        <v>1345</v>
      </c>
      <c r="H9863" t="s">
        <v>160</v>
      </c>
      <c r="J9863">
        <v>14</v>
      </c>
      <c r="K9863" t="s">
        <v>1516</v>
      </c>
      <c r="L9863">
        <v>1</v>
      </c>
      <c r="M9863" t="s">
        <v>49</v>
      </c>
      <c r="N9863">
        <v>6.9</v>
      </c>
      <c r="O9863" s="1">
        <v>44933.209398148145</v>
      </c>
      <c r="P9863" t="s">
        <v>24</v>
      </c>
      <c r="Q9863">
        <v>3.8</v>
      </c>
    </row>
    <row r="9864" spans="1:17" hidden="1">
      <c r="A9864">
        <v>10136</v>
      </c>
      <c r="B9864">
        <v>1225</v>
      </c>
      <c r="C9864" t="s">
        <v>1365</v>
      </c>
      <c r="D9864">
        <v>12988487025</v>
      </c>
      <c r="E9864" t="s">
        <v>28</v>
      </c>
      <c r="F9864" t="s">
        <v>1553</v>
      </c>
      <c r="G9864" t="s">
        <v>1345</v>
      </c>
      <c r="H9864" t="s">
        <v>160</v>
      </c>
      <c r="J9864">
        <v>115</v>
      </c>
      <c r="K9864" t="s">
        <v>48</v>
      </c>
      <c r="L9864">
        <v>2</v>
      </c>
      <c r="M9864" t="s">
        <v>49</v>
      </c>
      <c r="N9864">
        <v>13.8</v>
      </c>
      <c r="O9864" s="1">
        <v>44933.209398148145</v>
      </c>
      <c r="P9864" t="s">
        <v>50</v>
      </c>
      <c r="Q9864">
        <v>7.6</v>
      </c>
    </row>
    <row r="9865" spans="1:17" hidden="1">
      <c r="A9865">
        <v>10137</v>
      </c>
      <c r="B9865">
        <v>1225</v>
      </c>
      <c r="C9865" t="s">
        <v>1365</v>
      </c>
      <c r="D9865">
        <v>12988487025</v>
      </c>
      <c r="E9865" t="s">
        <v>28</v>
      </c>
      <c r="F9865" t="s">
        <v>1553</v>
      </c>
      <c r="G9865" t="s">
        <v>1345</v>
      </c>
      <c r="H9865" t="s">
        <v>160</v>
      </c>
      <c r="J9865">
        <v>19</v>
      </c>
      <c r="K9865" t="s">
        <v>417</v>
      </c>
      <c r="L9865">
        <v>1</v>
      </c>
      <c r="M9865" t="s">
        <v>49</v>
      </c>
      <c r="N9865">
        <v>5.9</v>
      </c>
      <c r="O9865" s="1">
        <v>44933.209398148145</v>
      </c>
      <c r="P9865" t="s">
        <v>24</v>
      </c>
      <c r="Q9865">
        <v>3.3</v>
      </c>
    </row>
    <row r="9866" spans="1:17" hidden="1">
      <c r="A9866">
        <v>10138</v>
      </c>
      <c r="B9866">
        <v>1226</v>
      </c>
      <c r="C9866" t="s">
        <v>951</v>
      </c>
      <c r="D9866">
        <v>12991227227</v>
      </c>
      <c r="E9866" t="s">
        <v>28</v>
      </c>
      <c r="F9866" t="s">
        <v>1400</v>
      </c>
      <c r="G9866" t="s">
        <v>1593</v>
      </c>
      <c r="H9866" t="s">
        <v>21</v>
      </c>
      <c r="J9866">
        <v>185</v>
      </c>
      <c r="K9866" t="s">
        <v>304</v>
      </c>
      <c r="L9866">
        <v>1</v>
      </c>
      <c r="M9866" t="s">
        <v>32</v>
      </c>
      <c r="N9866">
        <v>7.9</v>
      </c>
      <c r="O9866" s="1">
        <v>44938.209664351853</v>
      </c>
      <c r="P9866" t="s">
        <v>24</v>
      </c>
      <c r="Q9866">
        <v>4.5</v>
      </c>
    </row>
    <row r="9867" spans="1:17" hidden="1">
      <c r="A9867">
        <v>10139</v>
      </c>
      <c r="B9867">
        <v>1226</v>
      </c>
      <c r="C9867" t="s">
        <v>951</v>
      </c>
      <c r="D9867">
        <v>12991227227</v>
      </c>
      <c r="E9867" t="s">
        <v>28</v>
      </c>
      <c r="F9867" t="s">
        <v>1400</v>
      </c>
      <c r="G9867" t="s">
        <v>1593</v>
      </c>
      <c r="H9867" t="s">
        <v>21</v>
      </c>
      <c r="J9867">
        <v>190</v>
      </c>
      <c r="K9867" t="s">
        <v>1548</v>
      </c>
      <c r="L9867">
        <v>2</v>
      </c>
      <c r="M9867" t="s">
        <v>32</v>
      </c>
      <c r="N9867">
        <v>29.8</v>
      </c>
      <c r="O9867" s="1">
        <v>44938.209664351853</v>
      </c>
      <c r="P9867" t="s">
        <v>24</v>
      </c>
      <c r="Q9867">
        <v>17</v>
      </c>
    </row>
    <row r="9868" spans="1:17" hidden="1">
      <c r="A9868">
        <v>10140</v>
      </c>
      <c r="B9868">
        <v>1226</v>
      </c>
      <c r="C9868" t="s">
        <v>951</v>
      </c>
      <c r="D9868">
        <v>12991227227</v>
      </c>
      <c r="E9868" t="s">
        <v>28</v>
      </c>
      <c r="F9868" t="s">
        <v>1400</v>
      </c>
      <c r="G9868" t="s">
        <v>1593</v>
      </c>
      <c r="H9868" t="s">
        <v>21</v>
      </c>
      <c r="J9868">
        <v>241</v>
      </c>
      <c r="K9868" t="s">
        <v>1147</v>
      </c>
      <c r="L9868">
        <v>1</v>
      </c>
      <c r="M9868" t="s">
        <v>1585</v>
      </c>
      <c r="N9868">
        <v>12.9</v>
      </c>
      <c r="O9868" s="1">
        <v>44938.209664351853</v>
      </c>
      <c r="P9868" t="s">
        <v>24</v>
      </c>
      <c r="Q9868">
        <v>7.25</v>
      </c>
    </row>
    <row r="9869" spans="1:17" hidden="1">
      <c r="A9869">
        <v>10141</v>
      </c>
      <c r="B9869">
        <v>1226</v>
      </c>
      <c r="C9869" t="s">
        <v>951</v>
      </c>
      <c r="D9869">
        <v>12991227227</v>
      </c>
      <c r="E9869" t="s">
        <v>28</v>
      </c>
      <c r="F9869" t="s">
        <v>1400</v>
      </c>
      <c r="G9869" t="s">
        <v>1593</v>
      </c>
      <c r="H9869" t="s">
        <v>21</v>
      </c>
      <c r="J9869">
        <v>331</v>
      </c>
      <c r="K9869" t="s">
        <v>528</v>
      </c>
      <c r="L9869">
        <v>1</v>
      </c>
      <c r="M9869" t="s">
        <v>32</v>
      </c>
      <c r="N9869">
        <v>8.9</v>
      </c>
      <c r="O9869" s="1">
        <v>44938.209664351853</v>
      </c>
      <c r="P9869" t="s">
        <v>24</v>
      </c>
      <c r="Q9869">
        <v>5</v>
      </c>
    </row>
    <row r="9870" spans="1:17" hidden="1">
      <c r="A9870">
        <v>10142</v>
      </c>
      <c r="B9870">
        <v>1226</v>
      </c>
      <c r="C9870" t="s">
        <v>951</v>
      </c>
      <c r="D9870">
        <v>12991227227</v>
      </c>
      <c r="E9870" t="s">
        <v>28</v>
      </c>
      <c r="F9870" t="s">
        <v>1400</v>
      </c>
      <c r="G9870" t="s">
        <v>1593</v>
      </c>
      <c r="H9870" t="s">
        <v>21</v>
      </c>
      <c r="J9870">
        <v>221</v>
      </c>
      <c r="K9870" t="s">
        <v>1383</v>
      </c>
      <c r="L9870">
        <v>2</v>
      </c>
      <c r="M9870" t="s">
        <v>32</v>
      </c>
      <c r="N9870">
        <v>25.8</v>
      </c>
      <c r="O9870" s="1">
        <v>44938.209664351853</v>
      </c>
      <c r="P9870" t="s">
        <v>24</v>
      </c>
      <c r="Q9870">
        <v>19.600000000000001</v>
      </c>
    </row>
    <row r="9871" spans="1:17" hidden="1">
      <c r="A9871">
        <v>10143</v>
      </c>
      <c r="B9871">
        <v>1226</v>
      </c>
      <c r="C9871" t="s">
        <v>951</v>
      </c>
      <c r="D9871">
        <v>12991227227</v>
      </c>
      <c r="E9871" t="s">
        <v>28</v>
      </c>
      <c r="F9871" t="s">
        <v>1400</v>
      </c>
      <c r="G9871" t="s">
        <v>1593</v>
      </c>
      <c r="H9871" t="s">
        <v>21</v>
      </c>
      <c r="J9871">
        <v>79</v>
      </c>
      <c r="K9871" t="s">
        <v>1281</v>
      </c>
      <c r="L9871">
        <v>2</v>
      </c>
      <c r="M9871" t="s">
        <v>49</v>
      </c>
      <c r="N9871">
        <v>11.8</v>
      </c>
      <c r="O9871" s="1">
        <v>44938.209664351853</v>
      </c>
      <c r="P9871" t="s">
        <v>24</v>
      </c>
      <c r="Q9871">
        <v>6.6</v>
      </c>
    </row>
    <row r="9872" spans="1:17" hidden="1">
      <c r="A9872">
        <v>10144</v>
      </c>
      <c r="B9872">
        <v>1226</v>
      </c>
      <c r="C9872" t="s">
        <v>951</v>
      </c>
      <c r="D9872">
        <v>12991227227</v>
      </c>
      <c r="E9872" t="s">
        <v>28</v>
      </c>
      <c r="F9872" t="s">
        <v>1400</v>
      </c>
      <c r="G9872" t="s">
        <v>1593</v>
      </c>
      <c r="H9872" t="s">
        <v>21</v>
      </c>
      <c r="J9872">
        <v>289</v>
      </c>
      <c r="K9872" t="s">
        <v>1530</v>
      </c>
      <c r="L9872">
        <v>1</v>
      </c>
      <c r="M9872" t="s">
        <v>32</v>
      </c>
      <c r="N9872">
        <v>61.9</v>
      </c>
      <c r="O9872" s="1">
        <v>44938.209664351853</v>
      </c>
      <c r="P9872" t="s">
        <v>24</v>
      </c>
      <c r="Q9872">
        <v>47</v>
      </c>
    </row>
    <row r="9873" spans="1:17" hidden="1">
      <c r="A9873">
        <v>10145</v>
      </c>
      <c r="B9873">
        <v>1227</v>
      </c>
      <c r="C9873" t="s">
        <v>1245</v>
      </c>
      <c r="D9873">
        <v>12988057221</v>
      </c>
      <c r="E9873" t="s">
        <v>18</v>
      </c>
      <c r="F9873" t="s">
        <v>1594</v>
      </c>
      <c r="G9873" t="s">
        <v>238</v>
      </c>
      <c r="H9873" t="s">
        <v>21</v>
      </c>
      <c r="J9873">
        <v>241</v>
      </c>
      <c r="K9873" t="s">
        <v>1147</v>
      </c>
      <c r="L9873">
        <v>1</v>
      </c>
      <c r="M9873" t="s">
        <v>1585</v>
      </c>
      <c r="N9873">
        <v>12.9</v>
      </c>
      <c r="O9873" s="1">
        <v>44938.209074074075</v>
      </c>
      <c r="P9873" t="s">
        <v>24</v>
      </c>
      <c r="Q9873">
        <v>7.25</v>
      </c>
    </row>
    <row r="9874" spans="1:17" hidden="1">
      <c r="A9874">
        <v>10146</v>
      </c>
      <c r="B9874">
        <v>1227</v>
      </c>
      <c r="C9874" t="s">
        <v>1245</v>
      </c>
      <c r="D9874">
        <v>12988057221</v>
      </c>
      <c r="E9874" t="s">
        <v>18</v>
      </c>
      <c r="F9874" t="s">
        <v>1594</v>
      </c>
      <c r="G9874" t="s">
        <v>238</v>
      </c>
      <c r="H9874" t="s">
        <v>21</v>
      </c>
      <c r="J9874">
        <v>331</v>
      </c>
      <c r="K9874" t="s">
        <v>528</v>
      </c>
      <c r="L9874">
        <v>1</v>
      </c>
      <c r="M9874" t="s">
        <v>32</v>
      </c>
      <c r="N9874">
        <v>8.9</v>
      </c>
      <c r="O9874" s="1">
        <v>44938.209074074075</v>
      </c>
      <c r="P9874" t="s">
        <v>24</v>
      </c>
      <c r="Q9874">
        <v>5</v>
      </c>
    </row>
    <row r="9875" spans="1:17" hidden="1">
      <c r="A9875">
        <v>10147</v>
      </c>
      <c r="B9875">
        <v>1227</v>
      </c>
      <c r="C9875" t="s">
        <v>1245</v>
      </c>
      <c r="D9875">
        <v>12988057221</v>
      </c>
      <c r="E9875" t="s">
        <v>18</v>
      </c>
      <c r="F9875" t="s">
        <v>1594</v>
      </c>
      <c r="G9875" t="s">
        <v>238</v>
      </c>
      <c r="H9875" t="s">
        <v>21</v>
      </c>
      <c r="J9875">
        <v>197</v>
      </c>
      <c r="K9875" t="s">
        <v>118</v>
      </c>
      <c r="L9875">
        <v>1</v>
      </c>
      <c r="M9875" t="s">
        <v>32</v>
      </c>
      <c r="N9875">
        <v>7.9</v>
      </c>
      <c r="O9875" s="1">
        <v>44938.209074074075</v>
      </c>
      <c r="P9875" t="s">
        <v>24</v>
      </c>
      <c r="Q9875">
        <v>5.8</v>
      </c>
    </row>
    <row r="9876" spans="1:17" hidden="1">
      <c r="A9876">
        <v>10148</v>
      </c>
      <c r="B9876">
        <v>1228</v>
      </c>
      <c r="C9876" t="s">
        <v>1080</v>
      </c>
      <c r="D9876" t="s">
        <v>509</v>
      </c>
      <c r="E9876" t="s">
        <v>18</v>
      </c>
      <c r="F9876" t="s">
        <v>1068</v>
      </c>
      <c r="G9876" t="s">
        <v>1237</v>
      </c>
      <c r="H9876" t="s">
        <v>46</v>
      </c>
      <c r="J9876">
        <v>51</v>
      </c>
      <c r="K9876" t="s">
        <v>648</v>
      </c>
      <c r="L9876">
        <v>1</v>
      </c>
      <c r="M9876" t="s">
        <v>26</v>
      </c>
      <c r="N9876">
        <v>9.9</v>
      </c>
      <c r="O9876" s="1">
        <v>44938.209189814814</v>
      </c>
      <c r="P9876" t="s">
        <v>24</v>
      </c>
      <c r="Q9876">
        <v>5.8</v>
      </c>
    </row>
    <row r="9877" spans="1:17" hidden="1">
      <c r="A9877">
        <v>10149</v>
      </c>
      <c r="B9877">
        <v>1228</v>
      </c>
      <c r="C9877" t="s">
        <v>1080</v>
      </c>
      <c r="D9877" t="s">
        <v>509</v>
      </c>
      <c r="E9877" t="s">
        <v>18</v>
      </c>
      <c r="F9877" t="s">
        <v>1068</v>
      </c>
      <c r="G9877" t="s">
        <v>1237</v>
      </c>
      <c r="H9877" t="s">
        <v>46</v>
      </c>
      <c r="J9877">
        <v>185</v>
      </c>
      <c r="K9877" t="s">
        <v>304</v>
      </c>
      <c r="L9877">
        <v>1</v>
      </c>
      <c r="M9877" t="s">
        <v>32</v>
      </c>
      <c r="N9877">
        <v>7.9</v>
      </c>
      <c r="O9877" s="1">
        <v>44938.209189814814</v>
      </c>
      <c r="P9877" t="s">
        <v>24</v>
      </c>
      <c r="Q9877">
        <v>4.5</v>
      </c>
    </row>
    <row r="9878" spans="1:17" hidden="1">
      <c r="A9878">
        <v>10150</v>
      </c>
      <c r="B9878">
        <v>1228</v>
      </c>
      <c r="C9878" t="s">
        <v>1080</v>
      </c>
      <c r="D9878" t="s">
        <v>509</v>
      </c>
      <c r="E9878" t="s">
        <v>18</v>
      </c>
      <c r="F9878" t="s">
        <v>1068</v>
      </c>
      <c r="G9878" t="s">
        <v>1237</v>
      </c>
      <c r="H9878" t="s">
        <v>46</v>
      </c>
      <c r="J9878">
        <v>190</v>
      </c>
      <c r="K9878" t="s">
        <v>1548</v>
      </c>
      <c r="L9878">
        <v>1</v>
      </c>
      <c r="M9878" t="s">
        <v>32</v>
      </c>
      <c r="N9878">
        <v>14.9</v>
      </c>
      <c r="O9878" s="1">
        <v>44938.209189814814</v>
      </c>
      <c r="P9878" t="s">
        <v>24</v>
      </c>
      <c r="Q9878">
        <v>8.5</v>
      </c>
    </row>
    <row r="9879" spans="1:17" hidden="1">
      <c r="A9879">
        <v>10151</v>
      </c>
      <c r="B9879">
        <v>1228</v>
      </c>
      <c r="C9879" t="s">
        <v>1080</v>
      </c>
      <c r="D9879" t="s">
        <v>509</v>
      </c>
      <c r="E9879" t="s">
        <v>18</v>
      </c>
      <c r="F9879" t="s">
        <v>1068</v>
      </c>
      <c r="G9879" t="s">
        <v>1237</v>
      </c>
      <c r="H9879" t="s">
        <v>46</v>
      </c>
      <c r="J9879">
        <v>241</v>
      </c>
      <c r="K9879" t="s">
        <v>1147</v>
      </c>
      <c r="L9879">
        <v>2</v>
      </c>
      <c r="M9879" t="s">
        <v>1585</v>
      </c>
      <c r="N9879">
        <v>25.8</v>
      </c>
      <c r="O9879" s="1">
        <v>44938.209189814814</v>
      </c>
      <c r="P9879" t="s">
        <v>24</v>
      </c>
      <c r="Q9879">
        <v>14.5</v>
      </c>
    </row>
    <row r="9880" spans="1:17" hidden="1">
      <c r="A9880">
        <v>10152</v>
      </c>
      <c r="B9880">
        <v>1228</v>
      </c>
      <c r="C9880" t="s">
        <v>1080</v>
      </c>
      <c r="D9880" t="s">
        <v>509</v>
      </c>
      <c r="E9880" t="s">
        <v>18</v>
      </c>
      <c r="F9880" t="s">
        <v>1068</v>
      </c>
      <c r="G9880" t="s">
        <v>1237</v>
      </c>
      <c r="H9880" t="s">
        <v>46</v>
      </c>
      <c r="J9880">
        <v>54</v>
      </c>
      <c r="K9880" t="s">
        <v>555</v>
      </c>
      <c r="L9880">
        <v>1</v>
      </c>
      <c r="M9880" t="s">
        <v>32</v>
      </c>
      <c r="N9880">
        <v>9.9</v>
      </c>
      <c r="O9880" s="1">
        <v>44938.209189814814</v>
      </c>
      <c r="P9880" t="s">
        <v>24</v>
      </c>
      <c r="Q9880">
        <v>6</v>
      </c>
    </row>
    <row r="9881" spans="1:17" hidden="1">
      <c r="A9881">
        <v>10153</v>
      </c>
      <c r="B9881">
        <v>1228</v>
      </c>
      <c r="C9881" t="s">
        <v>1080</v>
      </c>
      <c r="D9881" t="s">
        <v>509</v>
      </c>
      <c r="E9881" t="s">
        <v>18</v>
      </c>
      <c r="F9881" t="s">
        <v>1068</v>
      </c>
      <c r="G9881" t="s">
        <v>1237</v>
      </c>
      <c r="H9881" t="s">
        <v>46</v>
      </c>
      <c r="J9881">
        <v>65</v>
      </c>
      <c r="K9881" t="s">
        <v>69</v>
      </c>
      <c r="L9881">
        <v>1</v>
      </c>
      <c r="M9881" t="s">
        <v>32</v>
      </c>
      <c r="N9881">
        <v>5.9</v>
      </c>
      <c r="O9881" s="1">
        <v>44938.209189814814</v>
      </c>
      <c r="P9881" t="s">
        <v>24</v>
      </c>
      <c r="Q9881">
        <v>3.25</v>
      </c>
    </row>
    <row r="9882" spans="1:17" hidden="1">
      <c r="A9882">
        <v>10154</v>
      </c>
      <c r="B9882">
        <v>1228</v>
      </c>
      <c r="C9882" t="s">
        <v>1080</v>
      </c>
      <c r="D9882" t="s">
        <v>509</v>
      </c>
      <c r="E9882" t="s">
        <v>18</v>
      </c>
      <c r="F9882" t="s">
        <v>1068</v>
      </c>
      <c r="G9882" t="s">
        <v>1237</v>
      </c>
      <c r="H9882" t="s">
        <v>46</v>
      </c>
      <c r="J9882">
        <v>22</v>
      </c>
      <c r="K9882" t="s">
        <v>79</v>
      </c>
      <c r="L9882">
        <v>1</v>
      </c>
      <c r="M9882" t="s">
        <v>77</v>
      </c>
      <c r="N9882">
        <v>4.9000000000000004</v>
      </c>
      <c r="O9882" s="1">
        <v>44938.209189814814</v>
      </c>
      <c r="P9882" t="s">
        <v>24</v>
      </c>
      <c r="Q9882">
        <v>3</v>
      </c>
    </row>
    <row r="9883" spans="1:17" hidden="1">
      <c r="A9883">
        <v>10155</v>
      </c>
      <c r="B9883">
        <v>1228</v>
      </c>
      <c r="C9883" t="s">
        <v>1080</v>
      </c>
      <c r="D9883" t="s">
        <v>509</v>
      </c>
      <c r="E9883" t="s">
        <v>18</v>
      </c>
      <c r="F9883" t="s">
        <v>1068</v>
      </c>
      <c r="G9883" t="s">
        <v>1237</v>
      </c>
      <c r="H9883" t="s">
        <v>46</v>
      </c>
      <c r="J9883">
        <v>28</v>
      </c>
      <c r="K9883" t="s">
        <v>1295</v>
      </c>
      <c r="L9883">
        <v>1</v>
      </c>
      <c r="M9883" t="s">
        <v>81</v>
      </c>
      <c r="N9883">
        <v>9.9</v>
      </c>
      <c r="O9883" s="1">
        <v>44938.209189814814</v>
      </c>
      <c r="P9883" t="s">
        <v>24</v>
      </c>
      <c r="Q9883">
        <v>5.5</v>
      </c>
    </row>
    <row r="9884" spans="1:17" hidden="1">
      <c r="A9884">
        <v>10156</v>
      </c>
      <c r="B9884">
        <v>1229</v>
      </c>
      <c r="C9884" t="s">
        <v>180</v>
      </c>
      <c r="D9884">
        <v>12997197534</v>
      </c>
      <c r="E9884" t="s">
        <v>28</v>
      </c>
      <c r="F9884" t="s">
        <v>441</v>
      </c>
      <c r="G9884" t="s">
        <v>182</v>
      </c>
      <c r="H9884" t="s">
        <v>21</v>
      </c>
      <c r="J9884">
        <v>185</v>
      </c>
      <c r="K9884" t="s">
        <v>304</v>
      </c>
      <c r="L9884">
        <v>1</v>
      </c>
      <c r="M9884" t="s">
        <v>32</v>
      </c>
      <c r="N9884">
        <v>7.9</v>
      </c>
      <c r="O9884" s="1">
        <v>44938.20952546296</v>
      </c>
      <c r="P9884" t="s">
        <v>24</v>
      </c>
      <c r="Q9884">
        <v>4.5</v>
      </c>
    </row>
    <row r="9885" spans="1:17" hidden="1">
      <c r="A9885">
        <v>10157</v>
      </c>
      <c r="B9885">
        <v>1229</v>
      </c>
      <c r="C9885" t="s">
        <v>180</v>
      </c>
      <c r="D9885">
        <v>12997197534</v>
      </c>
      <c r="E9885" t="s">
        <v>28</v>
      </c>
      <c r="F9885" t="s">
        <v>441</v>
      </c>
      <c r="G9885" t="s">
        <v>182</v>
      </c>
      <c r="H9885" t="s">
        <v>21</v>
      </c>
      <c r="J9885">
        <v>190</v>
      </c>
      <c r="K9885" t="s">
        <v>1548</v>
      </c>
      <c r="L9885">
        <v>1</v>
      </c>
      <c r="M9885" t="s">
        <v>32</v>
      </c>
      <c r="N9885">
        <v>14.9</v>
      </c>
      <c r="O9885" s="1">
        <v>44938.20952546296</v>
      </c>
      <c r="P9885" t="s">
        <v>24</v>
      </c>
      <c r="Q9885">
        <v>8.5</v>
      </c>
    </row>
    <row r="9886" spans="1:17" hidden="1">
      <c r="A9886">
        <v>10158</v>
      </c>
      <c r="B9886">
        <v>1229</v>
      </c>
      <c r="C9886" t="s">
        <v>180</v>
      </c>
      <c r="D9886">
        <v>12997197534</v>
      </c>
      <c r="E9886" t="s">
        <v>28</v>
      </c>
      <c r="F9886" t="s">
        <v>441</v>
      </c>
      <c r="G9886" t="s">
        <v>182</v>
      </c>
      <c r="H9886" t="s">
        <v>21</v>
      </c>
      <c r="J9886">
        <v>241</v>
      </c>
      <c r="K9886" t="s">
        <v>1147</v>
      </c>
      <c r="L9886">
        <v>2</v>
      </c>
      <c r="M9886" t="s">
        <v>1585</v>
      </c>
      <c r="N9886">
        <v>25.8</v>
      </c>
      <c r="O9886" s="1">
        <v>44938.20952546296</v>
      </c>
      <c r="P9886" t="s">
        <v>24</v>
      </c>
      <c r="Q9886">
        <v>14.5</v>
      </c>
    </row>
    <row r="9887" spans="1:17" hidden="1">
      <c r="A9887">
        <v>10159</v>
      </c>
      <c r="B9887">
        <v>1229</v>
      </c>
      <c r="C9887" t="s">
        <v>180</v>
      </c>
      <c r="D9887">
        <v>12997197534</v>
      </c>
      <c r="E9887" t="s">
        <v>28</v>
      </c>
      <c r="F9887" t="s">
        <v>441</v>
      </c>
      <c r="G9887" t="s">
        <v>182</v>
      </c>
      <c r="H9887" t="s">
        <v>21</v>
      </c>
      <c r="J9887">
        <v>59</v>
      </c>
      <c r="K9887" t="s">
        <v>31</v>
      </c>
      <c r="L9887">
        <v>2</v>
      </c>
      <c r="M9887" t="s">
        <v>32</v>
      </c>
      <c r="N9887">
        <v>13.8</v>
      </c>
      <c r="O9887" s="1">
        <v>44938.20952546296</v>
      </c>
      <c r="P9887" t="s">
        <v>24</v>
      </c>
      <c r="Q9887">
        <v>7.5</v>
      </c>
    </row>
    <row r="9888" spans="1:17" hidden="1">
      <c r="A9888">
        <v>10160</v>
      </c>
      <c r="B9888">
        <v>1229</v>
      </c>
      <c r="C9888" t="s">
        <v>180</v>
      </c>
      <c r="D9888">
        <v>12997197534</v>
      </c>
      <c r="E9888" t="s">
        <v>28</v>
      </c>
      <c r="F9888" t="s">
        <v>441</v>
      </c>
      <c r="G9888" t="s">
        <v>182</v>
      </c>
      <c r="H9888" t="s">
        <v>21</v>
      </c>
      <c r="J9888">
        <v>65</v>
      </c>
      <c r="K9888" t="s">
        <v>69</v>
      </c>
      <c r="L9888">
        <v>1</v>
      </c>
      <c r="M9888" t="s">
        <v>32</v>
      </c>
      <c r="N9888">
        <v>5.9</v>
      </c>
      <c r="O9888" s="1">
        <v>44938.20952546296</v>
      </c>
      <c r="P9888" t="s">
        <v>24</v>
      </c>
      <c r="Q9888">
        <v>3.25</v>
      </c>
    </row>
    <row r="9889" spans="1:17" hidden="1">
      <c r="A9889">
        <v>10161</v>
      </c>
      <c r="B9889">
        <v>1229</v>
      </c>
      <c r="C9889" t="s">
        <v>180</v>
      </c>
      <c r="D9889">
        <v>12997197534</v>
      </c>
      <c r="E9889" t="s">
        <v>28</v>
      </c>
      <c r="F9889" t="s">
        <v>441</v>
      </c>
      <c r="G9889" t="s">
        <v>182</v>
      </c>
      <c r="H9889" t="s">
        <v>21</v>
      </c>
      <c r="J9889">
        <v>88</v>
      </c>
      <c r="K9889" t="s">
        <v>1150</v>
      </c>
      <c r="L9889">
        <v>2</v>
      </c>
      <c r="M9889" t="s">
        <v>32</v>
      </c>
      <c r="N9889">
        <v>31.8</v>
      </c>
      <c r="O9889" s="1">
        <v>44938.20952546296</v>
      </c>
      <c r="P9889" t="s">
        <v>24</v>
      </c>
      <c r="Q9889">
        <v>19</v>
      </c>
    </row>
    <row r="9890" spans="1:17" hidden="1">
      <c r="A9890">
        <v>10162</v>
      </c>
      <c r="B9890">
        <v>1229</v>
      </c>
      <c r="C9890" t="s">
        <v>180</v>
      </c>
      <c r="D9890">
        <v>12997197534</v>
      </c>
      <c r="E9890" t="s">
        <v>28</v>
      </c>
      <c r="F9890" t="s">
        <v>441</v>
      </c>
      <c r="G9890" t="s">
        <v>182</v>
      </c>
      <c r="H9890" t="s">
        <v>21</v>
      </c>
      <c r="J9890">
        <v>278</v>
      </c>
      <c r="K9890" t="s">
        <v>1151</v>
      </c>
      <c r="L9890">
        <v>1</v>
      </c>
      <c r="M9890" t="s">
        <v>81</v>
      </c>
      <c r="N9890">
        <v>13.9</v>
      </c>
      <c r="O9890" s="1">
        <v>44938.20952546296</v>
      </c>
      <c r="P9890" t="s">
        <v>24</v>
      </c>
      <c r="Q9890">
        <v>8</v>
      </c>
    </row>
    <row r="9891" spans="1:17" hidden="1">
      <c r="A9891">
        <v>10163</v>
      </c>
      <c r="B9891">
        <v>1229</v>
      </c>
      <c r="C9891" t="s">
        <v>180</v>
      </c>
      <c r="D9891">
        <v>12997197534</v>
      </c>
      <c r="E9891" t="s">
        <v>28</v>
      </c>
      <c r="F9891" t="s">
        <v>441</v>
      </c>
      <c r="G9891" t="s">
        <v>182</v>
      </c>
      <c r="H9891" t="s">
        <v>21</v>
      </c>
      <c r="J9891">
        <v>294</v>
      </c>
      <c r="K9891" t="s">
        <v>80</v>
      </c>
      <c r="L9891">
        <v>1</v>
      </c>
      <c r="M9891" t="s">
        <v>780</v>
      </c>
      <c r="N9891">
        <v>14.9</v>
      </c>
      <c r="O9891" s="1">
        <v>44938.20952546296</v>
      </c>
      <c r="P9891" t="s">
        <v>24</v>
      </c>
      <c r="Q9891">
        <v>8.8000000000000007</v>
      </c>
    </row>
    <row r="9892" spans="1:17" hidden="1">
      <c r="A9892">
        <v>10164</v>
      </c>
      <c r="B9892">
        <v>1229</v>
      </c>
      <c r="C9892" t="s">
        <v>180</v>
      </c>
      <c r="D9892">
        <v>12997197534</v>
      </c>
      <c r="E9892" t="s">
        <v>28</v>
      </c>
      <c r="F9892" t="s">
        <v>441</v>
      </c>
      <c r="G9892" t="s">
        <v>182</v>
      </c>
      <c r="H9892" t="s">
        <v>21</v>
      </c>
      <c r="J9892">
        <v>394</v>
      </c>
      <c r="K9892" t="s">
        <v>1566</v>
      </c>
      <c r="L9892">
        <v>1</v>
      </c>
      <c r="M9892" t="s">
        <v>52</v>
      </c>
      <c r="N9892">
        <v>29.9</v>
      </c>
      <c r="O9892" s="1">
        <v>44938.20952546296</v>
      </c>
      <c r="P9892" t="s">
        <v>24</v>
      </c>
      <c r="Q9892">
        <v>23</v>
      </c>
    </row>
    <row r="9893" spans="1:17" hidden="1">
      <c r="A9893">
        <v>10165</v>
      </c>
      <c r="B9893">
        <v>1229</v>
      </c>
      <c r="C9893" t="s">
        <v>180</v>
      </c>
      <c r="D9893">
        <v>12997197534</v>
      </c>
      <c r="E9893" t="s">
        <v>28</v>
      </c>
      <c r="F9893" t="s">
        <v>441</v>
      </c>
      <c r="G9893" t="s">
        <v>182</v>
      </c>
      <c r="H9893" t="s">
        <v>21</v>
      </c>
      <c r="J9893">
        <v>19</v>
      </c>
      <c r="K9893" t="s">
        <v>417</v>
      </c>
      <c r="L9893">
        <v>1</v>
      </c>
      <c r="M9893" t="s">
        <v>49</v>
      </c>
      <c r="N9893">
        <v>5.9</v>
      </c>
      <c r="O9893" s="1">
        <v>44938.20952546296</v>
      </c>
      <c r="P9893" t="s">
        <v>24</v>
      </c>
      <c r="Q9893">
        <v>3.3</v>
      </c>
    </row>
    <row r="9894" spans="1:17" hidden="1">
      <c r="A9894">
        <v>10166</v>
      </c>
      <c r="B9894">
        <v>1229</v>
      </c>
      <c r="C9894" t="s">
        <v>180</v>
      </c>
      <c r="D9894">
        <v>12997197534</v>
      </c>
      <c r="E9894" t="s">
        <v>28</v>
      </c>
      <c r="F9894" t="s">
        <v>441</v>
      </c>
      <c r="G9894" t="s">
        <v>182</v>
      </c>
      <c r="H9894" t="s">
        <v>21</v>
      </c>
      <c r="J9894">
        <v>202</v>
      </c>
      <c r="K9894" t="s">
        <v>1406</v>
      </c>
      <c r="L9894">
        <v>1</v>
      </c>
      <c r="M9894" t="s">
        <v>49</v>
      </c>
      <c r="N9894">
        <v>4.9000000000000004</v>
      </c>
      <c r="O9894" s="1">
        <v>44938.20952546296</v>
      </c>
      <c r="P9894" t="s">
        <v>24</v>
      </c>
      <c r="Q9894">
        <v>2.5</v>
      </c>
    </row>
    <row r="9895" spans="1:17" hidden="1">
      <c r="A9895">
        <v>10167</v>
      </c>
      <c r="B9895">
        <v>1230</v>
      </c>
      <c r="C9895" t="s">
        <v>703</v>
      </c>
      <c r="D9895" t="s">
        <v>704</v>
      </c>
      <c r="E9895" t="s">
        <v>43</v>
      </c>
      <c r="F9895" t="s">
        <v>1595</v>
      </c>
      <c r="G9895" t="s">
        <v>1110</v>
      </c>
      <c r="H9895" t="s">
        <v>21</v>
      </c>
      <c r="J9895">
        <v>200</v>
      </c>
      <c r="K9895" t="s">
        <v>1297</v>
      </c>
      <c r="L9895">
        <v>1</v>
      </c>
      <c r="M9895" t="s">
        <v>472</v>
      </c>
      <c r="N9895">
        <v>14.9</v>
      </c>
      <c r="O9895" s="1">
        <v>44938.251307870371</v>
      </c>
      <c r="P9895" t="s">
        <v>24</v>
      </c>
      <c r="Q9895">
        <v>8.5</v>
      </c>
    </row>
    <row r="9896" spans="1:17" hidden="1">
      <c r="A9896">
        <v>10168</v>
      </c>
      <c r="B9896">
        <v>1230</v>
      </c>
      <c r="C9896" t="s">
        <v>703</v>
      </c>
      <c r="D9896" t="s">
        <v>704</v>
      </c>
      <c r="E9896" t="s">
        <v>43</v>
      </c>
      <c r="F9896" t="s">
        <v>1595</v>
      </c>
      <c r="G9896" t="s">
        <v>1110</v>
      </c>
      <c r="H9896" t="s">
        <v>21</v>
      </c>
      <c r="J9896">
        <v>241</v>
      </c>
      <c r="K9896" t="s">
        <v>1147</v>
      </c>
      <c r="L9896">
        <v>5</v>
      </c>
      <c r="M9896" t="s">
        <v>1585</v>
      </c>
      <c r="N9896">
        <v>64.5</v>
      </c>
      <c r="O9896" s="1">
        <v>44938.251307870371</v>
      </c>
      <c r="P9896" t="s">
        <v>24</v>
      </c>
      <c r="Q9896">
        <v>36.25</v>
      </c>
    </row>
    <row r="9897" spans="1:17" hidden="1">
      <c r="A9897">
        <v>10169</v>
      </c>
      <c r="B9897">
        <v>1230</v>
      </c>
      <c r="C9897" t="s">
        <v>703</v>
      </c>
      <c r="D9897" t="s">
        <v>704</v>
      </c>
      <c r="E9897" t="s">
        <v>43</v>
      </c>
      <c r="F9897" t="s">
        <v>1595</v>
      </c>
      <c r="G9897" t="s">
        <v>1110</v>
      </c>
      <c r="H9897" t="s">
        <v>21</v>
      </c>
      <c r="J9897">
        <v>331</v>
      </c>
      <c r="K9897" t="s">
        <v>528</v>
      </c>
      <c r="L9897">
        <v>2</v>
      </c>
      <c r="M9897" t="s">
        <v>32</v>
      </c>
      <c r="N9897">
        <v>17.8</v>
      </c>
      <c r="O9897" s="1">
        <v>44938.251307870371</v>
      </c>
      <c r="P9897" t="s">
        <v>24</v>
      </c>
      <c r="Q9897">
        <v>10</v>
      </c>
    </row>
    <row r="9898" spans="1:17" hidden="1">
      <c r="A9898">
        <v>10170</v>
      </c>
      <c r="B9898">
        <v>1230</v>
      </c>
      <c r="C9898" t="s">
        <v>703</v>
      </c>
      <c r="D9898" t="s">
        <v>704</v>
      </c>
      <c r="E9898" t="s">
        <v>43</v>
      </c>
      <c r="F9898" t="s">
        <v>1595</v>
      </c>
      <c r="G9898" t="s">
        <v>1110</v>
      </c>
      <c r="H9898" t="s">
        <v>21</v>
      </c>
      <c r="J9898">
        <v>115</v>
      </c>
      <c r="K9898" t="s">
        <v>48</v>
      </c>
      <c r="L9898">
        <v>1</v>
      </c>
      <c r="M9898" t="s">
        <v>49</v>
      </c>
      <c r="N9898">
        <v>6.9</v>
      </c>
      <c r="O9898" s="1">
        <v>44938.251307870371</v>
      </c>
      <c r="P9898" t="s">
        <v>50</v>
      </c>
      <c r="Q9898">
        <v>3.8</v>
      </c>
    </row>
    <row r="9899" spans="1:17" hidden="1">
      <c r="A9899">
        <v>10171</v>
      </c>
      <c r="B9899">
        <v>1231</v>
      </c>
      <c r="C9899" t="s">
        <v>1066</v>
      </c>
      <c r="D9899" t="s">
        <v>704</v>
      </c>
      <c r="E9899" t="s">
        <v>43</v>
      </c>
      <c r="F9899" t="s">
        <v>1595</v>
      </c>
      <c r="G9899" t="s">
        <v>706</v>
      </c>
      <c r="H9899" t="s">
        <v>21</v>
      </c>
      <c r="J9899">
        <v>241</v>
      </c>
      <c r="K9899" t="s">
        <v>1147</v>
      </c>
      <c r="L9899">
        <v>5</v>
      </c>
      <c r="M9899" t="s">
        <v>1585</v>
      </c>
      <c r="N9899">
        <v>64.5</v>
      </c>
      <c r="O9899" s="1">
        <v>44938.251273148147</v>
      </c>
      <c r="P9899" t="s">
        <v>24</v>
      </c>
      <c r="Q9899">
        <v>36.25</v>
      </c>
    </row>
    <row r="9900" spans="1:17" hidden="1">
      <c r="A9900">
        <v>10172</v>
      </c>
      <c r="B9900">
        <v>1232</v>
      </c>
      <c r="C9900" t="s">
        <v>1430</v>
      </c>
      <c r="D9900">
        <v>12996197642</v>
      </c>
      <c r="E9900" t="s">
        <v>18</v>
      </c>
      <c r="F9900" t="s">
        <v>1480</v>
      </c>
      <c r="G9900" t="s">
        <v>1481</v>
      </c>
      <c r="H9900" t="s">
        <v>46</v>
      </c>
      <c r="J9900">
        <v>51</v>
      </c>
      <c r="K9900" t="s">
        <v>648</v>
      </c>
      <c r="L9900">
        <v>1</v>
      </c>
      <c r="M9900" t="s">
        <v>26</v>
      </c>
      <c r="N9900">
        <v>9.9</v>
      </c>
      <c r="O9900" s="1">
        <v>44938.293032407404</v>
      </c>
      <c r="P9900" t="s">
        <v>24</v>
      </c>
      <c r="Q9900">
        <v>5.8</v>
      </c>
    </row>
    <row r="9901" spans="1:17" hidden="1">
      <c r="A9901">
        <v>10173</v>
      </c>
      <c r="B9901">
        <v>1232</v>
      </c>
      <c r="C9901" t="s">
        <v>1430</v>
      </c>
      <c r="D9901">
        <v>12996197642</v>
      </c>
      <c r="E9901" t="s">
        <v>18</v>
      </c>
      <c r="F9901" t="s">
        <v>1480</v>
      </c>
      <c r="G9901" t="s">
        <v>1481</v>
      </c>
      <c r="H9901" t="s">
        <v>46</v>
      </c>
      <c r="J9901">
        <v>57</v>
      </c>
      <c r="K9901" t="s">
        <v>1478</v>
      </c>
      <c r="L9901">
        <v>1</v>
      </c>
      <c r="M9901" t="s">
        <v>32</v>
      </c>
      <c r="N9901">
        <v>4.9000000000000004</v>
      </c>
      <c r="O9901" s="1">
        <v>44938.293032407404</v>
      </c>
      <c r="P9901" t="s">
        <v>24</v>
      </c>
      <c r="Q9901">
        <v>2.75</v>
      </c>
    </row>
    <row r="9902" spans="1:17" hidden="1">
      <c r="A9902">
        <v>10174</v>
      </c>
      <c r="B9902">
        <v>1232</v>
      </c>
      <c r="C9902" t="s">
        <v>1430</v>
      </c>
      <c r="D9902">
        <v>12996197642</v>
      </c>
      <c r="E9902" t="s">
        <v>18</v>
      </c>
      <c r="F9902" t="s">
        <v>1480</v>
      </c>
      <c r="G9902" t="s">
        <v>1481</v>
      </c>
      <c r="H9902" t="s">
        <v>46</v>
      </c>
      <c r="J9902">
        <v>59</v>
      </c>
      <c r="K9902" t="s">
        <v>31</v>
      </c>
      <c r="L9902">
        <v>1</v>
      </c>
      <c r="M9902" t="s">
        <v>32</v>
      </c>
      <c r="N9902">
        <v>6.9</v>
      </c>
      <c r="O9902" s="1">
        <v>44938.293032407404</v>
      </c>
      <c r="P9902" t="s">
        <v>24</v>
      </c>
      <c r="Q9902">
        <v>3.75</v>
      </c>
    </row>
    <row r="9903" spans="1:17" hidden="1">
      <c r="A9903">
        <v>10175</v>
      </c>
      <c r="B9903">
        <v>1232</v>
      </c>
      <c r="C9903" t="s">
        <v>1430</v>
      </c>
      <c r="D9903">
        <v>12996197642</v>
      </c>
      <c r="E9903" t="s">
        <v>18</v>
      </c>
      <c r="F9903" t="s">
        <v>1480</v>
      </c>
      <c r="G9903" t="s">
        <v>1481</v>
      </c>
      <c r="H9903" t="s">
        <v>46</v>
      </c>
      <c r="J9903">
        <v>65</v>
      </c>
      <c r="K9903" t="s">
        <v>69</v>
      </c>
      <c r="L9903">
        <v>1</v>
      </c>
      <c r="M9903" t="s">
        <v>32</v>
      </c>
      <c r="N9903">
        <v>5.9</v>
      </c>
      <c r="O9903" s="1">
        <v>44938.293032407404</v>
      </c>
      <c r="P9903" t="s">
        <v>24</v>
      </c>
      <c r="Q9903">
        <v>3.25</v>
      </c>
    </row>
    <row r="9904" spans="1:17" hidden="1">
      <c r="A9904">
        <v>10176</v>
      </c>
      <c r="B9904">
        <v>1232</v>
      </c>
      <c r="C9904" t="s">
        <v>1430</v>
      </c>
      <c r="D9904">
        <v>12996197642</v>
      </c>
      <c r="E9904" t="s">
        <v>18</v>
      </c>
      <c r="F9904" t="s">
        <v>1480</v>
      </c>
      <c r="G9904" t="s">
        <v>1481</v>
      </c>
      <c r="H9904" t="s">
        <v>46</v>
      </c>
      <c r="J9904">
        <v>14</v>
      </c>
      <c r="K9904" t="s">
        <v>1516</v>
      </c>
      <c r="L9904">
        <v>1</v>
      </c>
      <c r="M9904" t="s">
        <v>49</v>
      </c>
      <c r="N9904">
        <v>6.9</v>
      </c>
      <c r="O9904" s="1">
        <v>44938.293032407404</v>
      </c>
      <c r="P9904" t="s">
        <v>24</v>
      </c>
      <c r="Q9904">
        <v>3.8</v>
      </c>
    </row>
    <row r="9905" spans="1:17" hidden="1">
      <c r="A9905">
        <v>10177</v>
      </c>
      <c r="B9905">
        <v>1232</v>
      </c>
      <c r="C9905" t="s">
        <v>1430</v>
      </c>
      <c r="D9905">
        <v>12996197642</v>
      </c>
      <c r="E9905" t="s">
        <v>18</v>
      </c>
      <c r="F9905" t="s">
        <v>1480</v>
      </c>
      <c r="G9905" t="s">
        <v>1481</v>
      </c>
      <c r="H9905" t="s">
        <v>46</v>
      </c>
      <c r="J9905">
        <v>115</v>
      </c>
      <c r="K9905" t="s">
        <v>48</v>
      </c>
      <c r="L9905">
        <v>1</v>
      </c>
      <c r="M9905" t="s">
        <v>49</v>
      </c>
      <c r="N9905">
        <v>6.9</v>
      </c>
      <c r="O9905" s="1">
        <v>44938.293032407404</v>
      </c>
      <c r="P9905" t="s">
        <v>50</v>
      </c>
      <c r="Q9905">
        <v>3.8</v>
      </c>
    </row>
    <row r="9906" spans="1:17" hidden="1">
      <c r="A9906">
        <v>10178</v>
      </c>
      <c r="B9906">
        <v>1233</v>
      </c>
      <c r="C9906" t="s">
        <v>113</v>
      </c>
      <c r="D9906" t="s">
        <v>114</v>
      </c>
      <c r="E9906" t="s">
        <v>18</v>
      </c>
      <c r="F9906" t="s">
        <v>115</v>
      </c>
      <c r="G9906" t="s">
        <v>116</v>
      </c>
      <c r="H9906" t="s">
        <v>21</v>
      </c>
      <c r="J9906">
        <v>51</v>
      </c>
      <c r="K9906" t="s">
        <v>648</v>
      </c>
      <c r="L9906">
        <v>1</v>
      </c>
      <c r="M9906" t="s">
        <v>26</v>
      </c>
      <c r="N9906">
        <v>9.9</v>
      </c>
      <c r="O9906" s="1">
        <v>44938.334560185183</v>
      </c>
      <c r="P9906" t="s">
        <v>24</v>
      </c>
      <c r="Q9906">
        <v>5.8</v>
      </c>
    </row>
    <row r="9907" spans="1:17" hidden="1">
      <c r="A9907">
        <v>10179</v>
      </c>
      <c r="B9907">
        <v>1233</v>
      </c>
      <c r="C9907" t="s">
        <v>113</v>
      </c>
      <c r="D9907" t="s">
        <v>114</v>
      </c>
      <c r="E9907" t="s">
        <v>18</v>
      </c>
      <c r="F9907" t="s">
        <v>115</v>
      </c>
      <c r="G9907" t="s">
        <v>116</v>
      </c>
      <c r="H9907" t="s">
        <v>21</v>
      </c>
      <c r="J9907">
        <v>190</v>
      </c>
      <c r="K9907" t="s">
        <v>1548</v>
      </c>
      <c r="L9907">
        <v>1</v>
      </c>
      <c r="M9907" t="s">
        <v>32</v>
      </c>
      <c r="N9907">
        <v>14.9</v>
      </c>
      <c r="O9907" s="1">
        <v>44938.334560185183</v>
      </c>
      <c r="P9907" t="s">
        <v>24</v>
      </c>
      <c r="Q9907">
        <v>8.5</v>
      </c>
    </row>
    <row r="9908" spans="1:17" hidden="1">
      <c r="A9908">
        <v>10180</v>
      </c>
      <c r="B9908">
        <v>1233</v>
      </c>
      <c r="C9908" t="s">
        <v>113</v>
      </c>
      <c r="D9908" t="s">
        <v>114</v>
      </c>
      <c r="E9908" t="s">
        <v>18</v>
      </c>
      <c r="F9908" t="s">
        <v>115</v>
      </c>
      <c r="G9908" t="s">
        <v>116</v>
      </c>
      <c r="H9908" t="s">
        <v>21</v>
      </c>
      <c r="J9908">
        <v>200</v>
      </c>
      <c r="K9908" t="s">
        <v>1297</v>
      </c>
      <c r="L9908">
        <v>1</v>
      </c>
      <c r="M9908" t="s">
        <v>472</v>
      </c>
      <c r="N9908">
        <v>14.9</v>
      </c>
      <c r="O9908" s="1">
        <v>44938.334560185183</v>
      </c>
      <c r="P9908" t="s">
        <v>24</v>
      </c>
      <c r="Q9908">
        <v>8.5</v>
      </c>
    </row>
    <row r="9909" spans="1:17" hidden="1">
      <c r="A9909">
        <v>10181</v>
      </c>
      <c r="B9909">
        <v>1233</v>
      </c>
      <c r="C9909" t="s">
        <v>113</v>
      </c>
      <c r="D9909" t="s">
        <v>114</v>
      </c>
      <c r="E9909" t="s">
        <v>18</v>
      </c>
      <c r="F9909" t="s">
        <v>115</v>
      </c>
      <c r="G9909" t="s">
        <v>116</v>
      </c>
      <c r="H9909" t="s">
        <v>21</v>
      </c>
      <c r="J9909">
        <v>241</v>
      </c>
      <c r="K9909" t="s">
        <v>1147</v>
      </c>
      <c r="L9909">
        <v>1</v>
      </c>
      <c r="M9909" t="s">
        <v>1585</v>
      </c>
      <c r="N9909">
        <v>12.9</v>
      </c>
      <c r="O9909" s="1">
        <v>44938.334560185183</v>
      </c>
      <c r="P9909" t="s">
        <v>24</v>
      </c>
      <c r="Q9909">
        <v>7.25</v>
      </c>
    </row>
    <row r="9910" spans="1:17" hidden="1">
      <c r="A9910">
        <v>10182</v>
      </c>
      <c r="B9910">
        <v>1233</v>
      </c>
      <c r="C9910" t="s">
        <v>113</v>
      </c>
      <c r="D9910" t="s">
        <v>114</v>
      </c>
      <c r="E9910" t="s">
        <v>18</v>
      </c>
      <c r="F9910" t="s">
        <v>115</v>
      </c>
      <c r="G9910" t="s">
        <v>116</v>
      </c>
      <c r="H9910" t="s">
        <v>21</v>
      </c>
      <c r="J9910">
        <v>62</v>
      </c>
      <c r="K9910" t="s">
        <v>527</v>
      </c>
      <c r="L9910">
        <v>1</v>
      </c>
      <c r="M9910" t="s">
        <v>32</v>
      </c>
      <c r="N9910">
        <v>6.9</v>
      </c>
      <c r="O9910" s="1">
        <v>44938.334560185183</v>
      </c>
      <c r="P9910" t="s">
        <v>24</v>
      </c>
      <c r="Q9910">
        <v>3.75</v>
      </c>
    </row>
    <row r="9911" spans="1:17" hidden="1">
      <c r="A9911">
        <v>10183</v>
      </c>
      <c r="B9911">
        <v>1233</v>
      </c>
      <c r="C9911" t="s">
        <v>113</v>
      </c>
      <c r="D9911" t="s">
        <v>114</v>
      </c>
      <c r="E9911" t="s">
        <v>18</v>
      </c>
      <c r="F9911" t="s">
        <v>115</v>
      </c>
      <c r="G9911" t="s">
        <v>116</v>
      </c>
      <c r="H9911" t="s">
        <v>21</v>
      </c>
      <c r="J9911">
        <v>65</v>
      </c>
      <c r="K9911" t="s">
        <v>69</v>
      </c>
      <c r="L9911">
        <v>1</v>
      </c>
      <c r="M9911" t="s">
        <v>32</v>
      </c>
      <c r="N9911">
        <v>5.9</v>
      </c>
      <c r="O9911" s="1">
        <v>44938.334560185183</v>
      </c>
      <c r="P9911" t="s">
        <v>24</v>
      </c>
      <c r="Q9911">
        <v>3.25</v>
      </c>
    </row>
    <row r="9912" spans="1:17" hidden="1">
      <c r="A9912">
        <v>10184</v>
      </c>
      <c r="B9912">
        <v>1233</v>
      </c>
      <c r="C9912" t="s">
        <v>113</v>
      </c>
      <c r="D9912" t="s">
        <v>114</v>
      </c>
      <c r="E9912" t="s">
        <v>18</v>
      </c>
      <c r="F9912" t="s">
        <v>115</v>
      </c>
      <c r="G9912" t="s">
        <v>116</v>
      </c>
      <c r="H9912" t="s">
        <v>21</v>
      </c>
      <c r="J9912">
        <v>264</v>
      </c>
      <c r="K9912" t="s">
        <v>100</v>
      </c>
      <c r="L9912">
        <v>1</v>
      </c>
      <c r="M9912" t="s">
        <v>32</v>
      </c>
      <c r="N9912">
        <v>6.9</v>
      </c>
      <c r="O9912" s="1">
        <v>44938.334560185183</v>
      </c>
      <c r="P9912" t="s">
        <v>24</v>
      </c>
      <c r="Q9912">
        <v>4.3</v>
      </c>
    </row>
    <row r="9913" spans="1:17" hidden="1">
      <c r="A9913">
        <v>10185</v>
      </c>
      <c r="B9913">
        <v>1233</v>
      </c>
      <c r="C9913" t="s">
        <v>113</v>
      </c>
      <c r="D9913" t="s">
        <v>114</v>
      </c>
      <c r="E9913" t="s">
        <v>18</v>
      </c>
      <c r="F9913" t="s">
        <v>115</v>
      </c>
      <c r="G9913" t="s">
        <v>116</v>
      </c>
      <c r="H9913" t="s">
        <v>21</v>
      </c>
      <c r="J9913">
        <v>301</v>
      </c>
      <c r="K9913" t="s">
        <v>1579</v>
      </c>
      <c r="L9913">
        <v>1</v>
      </c>
      <c r="M9913" t="s">
        <v>49</v>
      </c>
      <c r="N9913">
        <v>5.9</v>
      </c>
      <c r="O9913" s="1">
        <v>44938.334560185183</v>
      </c>
      <c r="P9913" t="s">
        <v>24</v>
      </c>
      <c r="Q9913">
        <v>3.2</v>
      </c>
    </row>
    <row r="9914" spans="1:17" hidden="1">
      <c r="A9914">
        <v>10186</v>
      </c>
      <c r="B9914">
        <v>1234</v>
      </c>
      <c r="C9914" t="s">
        <v>907</v>
      </c>
      <c r="D9914">
        <v>11995101506</v>
      </c>
      <c r="E9914" t="s">
        <v>43</v>
      </c>
      <c r="F9914" t="s">
        <v>1329</v>
      </c>
      <c r="G9914" t="s">
        <v>909</v>
      </c>
      <c r="H9914" t="s">
        <v>46</v>
      </c>
      <c r="J9914">
        <v>34</v>
      </c>
      <c r="K9914" t="s">
        <v>188</v>
      </c>
      <c r="L9914">
        <v>1</v>
      </c>
      <c r="M9914" t="s">
        <v>32</v>
      </c>
      <c r="N9914">
        <v>10.9</v>
      </c>
      <c r="O9914" s="1">
        <v>44938.334328703706</v>
      </c>
      <c r="P9914" t="s">
        <v>24</v>
      </c>
      <c r="Q9914">
        <v>6.5</v>
      </c>
    </row>
    <row r="9915" spans="1:17" hidden="1">
      <c r="A9915">
        <v>10187</v>
      </c>
      <c r="B9915">
        <v>1234</v>
      </c>
      <c r="C9915" t="s">
        <v>907</v>
      </c>
      <c r="D9915">
        <v>11995101506</v>
      </c>
      <c r="E9915" t="s">
        <v>43</v>
      </c>
      <c r="F9915" t="s">
        <v>1329</v>
      </c>
      <c r="G9915" t="s">
        <v>909</v>
      </c>
      <c r="H9915" t="s">
        <v>46</v>
      </c>
      <c r="J9915">
        <v>49</v>
      </c>
      <c r="K9915" t="s">
        <v>1529</v>
      </c>
      <c r="L9915">
        <v>1</v>
      </c>
      <c r="M9915" t="s">
        <v>472</v>
      </c>
      <c r="N9915">
        <v>9.9</v>
      </c>
      <c r="O9915" s="1">
        <v>44938.334328703706</v>
      </c>
      <c r="P9915" t="s">
        <v>24</v>
      </c>
      <c r="Q9915">
        <v>6</v>
      </c>
    </row>
    <row r="9916" spans="1:17" hidden="1">
      <c r="A9916">
        <v>10188</v>
      </c>
      <c r="B9916">
        <v>1234</v>
      </c>
      <c r="C9916" t="s">
        <v>907</v>
      </c>
      <c r="D9916">
        <v>11995101506</v>
      </c>
      <c r="E9916" t="s">
        <v>43</v>
      </c>
      <c r="F9916" t="s">
        <v>1329</v>
      </c>
      <c r="G9916" t="s">
        <v>909</v>
      </c>
      <c r="H9916" t="s">
        <v>46</v>
      </c>
      <c r="J9916">
        <v>190</v>
      </c>
      <c r="K9916" t="s">
        <v>1548</v>
      </c>
      <c r="L9916">
        <v>1</v>
      </c>
      <c r="M9916" t="s">
        <v>32</v>
      </c>
      <c r="N9916">
        <v>14.9</v>
      </c>
      <c r="O9916" s="1">
        <v>44938.334328703706</v>
      </c>
      <c r="P9916" t="s">
        <v>24</v>
      </c>
      <c r="Q9916">
        <v>8.5</v>
      </c>
    </row>
    <row r="9917" spans="1:17" hidden="1">
      <c r="A9917">
        <v>10189</v>
      </c>
      <c r="B9917">
        <v>1234</v>
      </c>
      <c r="C9917" t="s">
        <v>907</v>
      </c>
      <c r="D9917">
        <v>11995101506</v>
      </c>
      <c r="E9917" t="s">
        <v>43</v>
      </c>
      <c r="F9917" t="s">
        <v>1329</v>
      </c>
      <c r="G9917" t="s">
        <v>909</v>
      </c>
      <c r="H9917" t="s">
        <v>46</v>
      </c>
      <c r="J9917">
        <v>241</v>
      </c>
      <c r="K9917" t="s">
        <v>1147</v>
      </c>
      <c r="L9917">
        <v>1</v>
      </c>
      <c r="M9917" t="s">
        <v>1585</v>
      </c>
      <c r="N9917">
        <v>12.9</v>
      </c>
      <c r="O9917" s="1">
        <v>44938.334328703706</v>
      </c>
      <c r="P9917" t="s">
        <v>24</v>
      </c>
      <c r="Q9917">
        <v>7.25</v>
      </c>
    </row>
    <row r="9918" spans="1:17" hidden="1">
      <c r="A9918">
        <v>10190</v>
      </c>
      <c r="B9918">
        <v>1234</v>
      </c>
      <c r="C9918" t="s">
        <v>907</v>
      </c>
      <c r="D9918">
        <v>11995101506</v>
      </c>
      <c r="E9918" t="s">
        <v>43</v>
      </c>
      <c r="F9918" t="s">
        <v>1329</v>
      </c>
      <c r="G9918" t="s">
        <v>909</v>
      </c>
      <c r="H9918" t="s">
        <v>46</v>
      </c>
      <c r="J9918">
        <v>54</v>
      </c>
      <c r="K9918" t="s">
        <v>555</v>
      </c>
      <c r="L9918">
        <v>1</v>
      </c>
      <c r="M9918" t="s">
        <v>32</v>
      </c>
      <c r="N9918">
        <v>9.9</v>
      </c>
      <c r="O9918" s="1">
        <v>44938.334328703706</v>
      </c>
      <c r="P9918" t="s">
        <v>24</v>
      </c>
      <c r="Q9918">
        <v>6</v>
      </c>
    </row>
    <row r="9919" spans="1:17" hidden="1">
      <c r="A9919">
        <v>10191</v>
      </c>
      <c r="B9919">
        <v>1234</v>
      </c>
      <c r="C9919" t="s">
        <v>907</v>
      </c>
      <c r="D9919">
        <v>11995101506</v>
      </c>
      <c r="E9919" t="s">
        <v>43</v>
      </c>
      <c r="F9919" t="s">
        <v>1329</v>
      </c>
      <c r="G9919" t="s">
        <v>909</v>
      </c>
      <c r="H9919" t="s">
        <v>46</v>
      </c>
      <c r="J9919">
        <v>57</v>
      </c>
      <c r="K9919" t="s">
        <v>1478</v>
      </c>
      <c r="L9919">
        <v>1</v>
      </c>
      <c r="M9919" t="s">
        <v>32</v>
      </c>
      <c r="N9919">
        <v>4.9000000000000004</v>
      </c>
      <c r="O9919" s="1">
        <v>44938.334328703706</v>
      </c>
      <c r="P9919" t="s">
        <v>24</v>
      </c>
      <c r="Q9919">
        <v>2.75</v>
      </c>
    </row>
    <row r="9920" spans="1:17" hidden="1">
      <c r="A9920">
        <v>10192</v>
      </c>
      <c r="B9920">
        <v>1234</v>
      </c>
      <c r="C9920" t="s">
        <v>907</v>
      </c>
      <c r="D9920">
        <v>11995101506</v>
      </c>
      <c r="E9920" t="s">
        <v>43</v>
      </c>
      <c r="F9920" t="s">
        <v>1329</v>
      </c>
      <c r="G9920" t="s">
        <v>909</v>
      </c>
      <c r="H9920" t="s">
        <v>46</v>
      </c>
      <c r="J9920">
        <v>62</v>
      </c>
      <c r="K9920" t="s">
        <v>527</v>
      </c>
      <c r="L9920">
        <v>1</v>
      </c>
      <c r="M9920" t="s">
        <v>32</v>
      </c>
      <c r="N9920">
        <v>6.9</v>
      </c>
      <c r="O9920" s="1">
        <v>44938.334328703706</v>
      </c>
      <c r="P9920" t="s">
        <v>24</v>
      </c>
      <c r="Q9920">
        <v>3.75</v>
      </c>
    </row>
    <row r="9921" spans="1:17" hidden="1">
      <c r="A9921">
        <v>10193</v>
      </c>
      <c r="B9921">
        <v>1234</v>
      </c>
      <c r="C9921" t="s">
        <v>907</v>
      </c>
      <c r="D9921">
        <v>11995101506</v>
      </c>
      <c r="E9921" t="s">
        <v>43</v>
      </c>
      <c r="F9921" t="s">
        <v>1329</v>
      </c>
      <c r="G9921" t="s">
        <v>909</v>
      </c>
      <c r="H9921" t="s">
        <v>46</v>
      </c>
      <c r="J9921">
        <v>90</v>
      </c>
      <c r="K9921" t="s">
        <v>352</v>
      </c>
      <c r="L9921">
        <v>1</v>
      </c>
      <c r="M9921" t="s">
        <v>32</v>
      </c>
      <c r="N9921">
        <v>7.9</v>
      </c>
      <c r="O9921" s="1">
        <v>44938.334328703706</v>
      </c>
      <c r="P9921" t="s">
        <v>24</v>
      </c>
      <c r="Q9921">
        <v>4.8</v>
      </c>
    </row>
    <row r="9922" spans="1:17" hidden="1">
      <c r="A9922">
        <v>10194</v>
      </c>
      <c r="B9922">
        <v>1234</v>
      </c>
      <c r="C9922" t="s">
        <v>907</v>
      </c>
      <c r="D9922">
        <v>11995101506</v>
      </c>
      <c r="E9922" t="s">
        <v>43</v>
      </c>
      <c r="F9922" t="s">
        <v>1329</v>
      </c>
      <c r="G9922" t="s">
        <v>909</v>
      </c>
      <c r="H9922" t="s">
        <v>46</v>
      </c>
      <c r="J9922">
        <v>278</v>
      </c>
      <c r="K9922" t="s">
        <v>1151</v>
      </c>
      <c r="L9922">
        <v>1</v>
      </c>
      <c r="M9922" t="s">
        <v>81</v>
      </c>
      <c r="N9922">
        <v>13.9</v>
      </c>
      <c r="O9922" s="1">
        <v>44938.334328703706</v>
      </c>
      <c r="P9922" t="s">
        <v>24</v>
      </c>
      <c r="Q9922">
        <v>8</v>
      </c>
    </row>
    <row r="9923" spans="1:17" hidden="1">
      <c r="A9923">
        <v>10195</v>
      </c>
      <c r="B9923">
        <v>1234</v>
      </c>
      <c r="C9923" t="s">
        <v>907</v>
      </c>
      <c r="D9923">
        <v>11995101506</v>
      </c>
      <c r="E9923" t="s">
        <v>43</v>
      </c>
      <c r="F9923" t="s">
        <v>1329</v>
      </c>
      <c r="G9923" t="s">
        <v>909</v>
      </c>
      <c r="H9923" t="s">
        <v>46</v>
      </c>
      <c r="J9923">
        <v>331</v>
      </c>
      <c r="K9923" t="s">
        <v>528</v>
      </c>
      <c r="L9923">
        <v>1</v>
      </c>
      <c r="M9923" t="s">
        <v>32</v>
      </c>
      <c r="N9923">
        <v>8.9</v>
      </c>
      <c r="O9923" s="1">
        <v>44938.334328703706</v>
      </c>
      <c r="P9923" t="s">
        <v>24</v>
      </c>
      <c r="Q9923">
        <v>5</v>
      </c>
    </row>
    <row r="9924" spans="1:17" hidden="1">
      <c r="A9924">
        <v>10231</v>
      </c>
      <c r="B9924">
        <v>1239</v>
      </c>
      <c r="C9924" t="s">
        <v>1097</v>
      </c>
      <c r="D9924" t="s">
        <v>1449</v>
      </c>
      <c r="E9924" t="s">
        <v>18</v>
      </c>
      <c r="F9924" t="s">
        <v>1184</v>
      </c>
      <c r="G9924" t="s">
        <v>247</v>
      </c>
      <c r="H9924" t="s">
        <v>46</v>
      </c>
      <c r="J9924">
        <v>51</v>
      </c>
      <c r="K9924" t="s">
        <v>648</v>
      </c>
      <c r="L9924">
        <v>2</v>
      </c>
      <c r="M9924" t="s">
        <v>26</v>
      </c>
      <c r="N9924">
        <v>19.8</v>
      </c>
      <c r="O9924" s="1">
        <v>44939.334710648145</v>
      </c>
      <c r="P9924" t="s">
        <v>24</v>
      </c>
      <c r="Q9924">
        <v>11.6</v>
      </c>
    </row>
    <row r="9925" spans="1:17" hidden="1">
      <c r="A9925">
        <v>10230</v>
      </c>
      <c r="B9925">
        <v>1238</v>
      </c>
      <c r="C9925" t="s">
        <v>1596</v>
      </c>
      <c r="D9925">
        <v>12991666308</v>
      </c>
      <c r="E9925" t="s">
        <v>18</v>
      </c>
      <c r="F9925" t="s">
        <v>1597</v>
      </c>
      <c r="G9925" t="s">
        <v>737</v>
      </c>
      <c r="H9925" t="s">
        <v>21</v>
      </c>
      <c r="J9925">
        <v>387</v>
      </c>
      <c r="K9925" t="s">
        <v>269</v>
      </c>
      <c r="L9925">
        <v>1</v>
      </c>
      <c r="M9925" t="s">
        <v>49</v>
      </c>
      <c r="N9925">
        <v>5.9</v>
      </c>
      <c r="O9925" s="1">
        <v>44939.500717592593</v>
      </c>
      <c r="P9925" t="s">
        <v>24</v>
      </c>
      <c r="Q9925">
        <v>3.5</v>
      </c>
    </row>
    <row r="9926" spans="1:17" hidden="1">
      <c r="A9926">
        <v>10229</v>
      </c>
      <c r="B9926">
        <v>1238</v>
      </c>
      <c r="C9926" t="s">
        <v>1596</v>
      </c>
      <c r="D9926">
        <v>12991666308</v>
      </c>
      <c r="E9926" t="s">
        <v>18</v>
      </c>
      <c r="F9926" t="s">
        <v>1597</v>
      </c>
      <c r="G9926" t="s">
        <v>737</v>
      </c>
      <c r="H9926" t="s">
        <v>21</v>
      </c>
      <c r="J9926">
        <v>115</v>
      </c>
      <c r="K9926" t="s">
        <v>48</v>
      </c>
      <c r="L9926">
        <v>1</v>
      </c>
      <c r="M9926" t="s">
        <v>49</v>
      </c>
      <c r="N9926">
        <v>6.9</v>
      </c>
      <c r="O9926" s="1">
        <v>44939.500717592593</v>
      </c>
      <c r="P9926" t="s">
        <v>50</v>
      </c>
      <c r="Q9926">
        <v>3.8</v>
      </c>
    </row>
    <row r="9927" spans="1:17" hidden="1">
      <c r="A9927">
        <v>10228</v>
      </c>
      <c r="B9927">
        <v>1238</v>
      </c>
      <c r="C9927" t="s">
        <v>1596</v>
      </c>
      <c r="D9927">
        <v>12991666308</v>
      </c>
      <c r="E9927" t="s">
        <v>18</v>
      </c>
      <c r="F9927" t="s">
        <v>1597</v>
      </c>
      <c r="G9927" t="s">
        <v>737</v>
      </c>
      <c r="H9927" t="s">
        <v>21</v>
      </c>
      <c r="J9927">
        <v>45</v>
      </c>
      <c r="K9927" t="s">
        <v>151</v>
      </c>
      <c r="L9927">
        <v>1</v>
      </c>
      <c r="M9927" t="s">
        <v>77</v>
      </c>
      <c r="N9927">
        <v>5.9</v>
      </c>
      <c r="O9927" s="1">
        <v>44939.500717592593</v>
      </c>
      <c r="P9927" t="s">
        <v>24</v>
      </c>
      <c r="Q9927">
        <v>3.2</v>
      </c>
    </row>
    <row r="9928" spans="1:17" hidden="1">
      <c r="A9928">
        <v>10227</v>
      </c>
      <c r="B9928">
        <v>1238</v>
      </c>
      <c r="C9928" t="s">
        <v>1596</v>
      </c>
      <c r="D9928">
        <v>12991666308</v>
      </c>
      <c r="E9928" t="s">
        <v>18</v>
      </c>
      <c r="F9928" t="s">
        <v>1597</v>
      </c>
      <c r="G9928" t="s">
        <v>737</v>
      </c>
      <c r="H9928" t="s">
        <v>21</v>
      </c>
      <c r="J9928">
        <v>62</v>
      </c>
      <c r="K9928" t="s">
        <v>527</v>
      </c>
      <c r="L9928">
        <v>1</v>
      </c>
      <c r="M9928" t="s">
        <v>32</v>
      </c>
      <c r="N9928">
        <v>6.9</v>
      </c>
      <c r="O9928" s="1">
        <v>44939.500717592593</v>
      </c>
      <c r="P9928" t="s">
        <v>24</v>
      </c>
      <c r="Q9928">
        <v>3.75</v>
      </c>
    </row>
    <row r="9929" spans="1:17" hidden="1">
      <c r="A9929">
        <v>10226</v>
      </c>
      <c r="B9929">
        <v>1238</v>
      </c>
      <c r="C9929" t="s">
        <v>1596</v>
      </c>
      <c r="D9929">
        <v>12991666308</v>
      </c>
      <c r="E9929" t="s">
        <v>18</v>
      </c>
      <c r="F9929" t="s">
        <v>1597</v>
      </c>
      <c r="G9929" t="s">
        <v>737</v>
      </c>
      <c r="H9929" t="s">
        <v>21</v>
      </c>
      <c r="J9929">
        <v>241</v>
      </c>
      <c r="K9929" t="s">
        <v>1147</v>
      </c>
      <c r="L9929">
        <v>1</v>
      </c>
      <c r="M9929" t="s">
        <v>1585</v>
      </c>
      <c r="N9929">
        <v>12.9</v>
      </c>
      <c r="O9929" s="1">
        <v>44939.500717592593</v>
      </c>
      <c r="P9929" t="s">
        <v>24</v>
      </c>
      <c r="Q9929">
        <v>7.25</v>
      </c>
    </row>
    <row r="9930" spans="1:17" hidden="1">
      <c r="A9930">
        <v>10225</v>
      </c>
      <c r="B9930">
        <v>1238</v>
      </c>
      <c r="C9930" t="s">
        <v>1596</v>
      </c>
      <c r="D9930">
        <v>12991666308</v>
      </c>
      <c r="E9930" t="s">
        <v>18</v>
      </c>
      <c r="F9930" t="s">
        <v>1597</v>
      </c>
      <c r="G9930" t="s">
        <v>737</v>
      </c>
      <c r="H9930" t="s">
        <v>21</v>
      </c>
      <c r="J9930">
        <v>190</v>
      </c>
      <c r="K9930" t="s">
        <v>1548</v>
      </c>
      <c r="L9930">
        <v>1</v>
      </c>
      <c r="M9930" t="s">
        <v>32</v>
      </c>
      <c r="N9930">
        <v>14.9</v>
      </c>
      <c r="O9930" s="1">
        <v>44939.500717592593</v>
      </c>
      <c r="P9930" t="s">
        <v>24</v>
      </c>
      <c r="Q9930">
        <v>8.5</v>
      </c>
    </row>
    <row r="9931" spans="1:17" hidden="1">
      <c r="A9931">
        <v>10224</v>
      </c>
      <c r="B9931">
        <v>1238</v>
      </c>
      <c r="C9931" t="s">
        <v>1596</v>
      </c>
      <c r="D9931">
        <v>12991666308</v>
      </c>
      <c r="E9931" t="s">
        <v>18</v>
      </c>
      <c r="F9931" t="s">
        <v>1597</v>
      </c>
      <c r="G9931" t="s">
        <v>737</v>
      </c>
      <c r="H9931" t="s">
        <v>21</v>
      </c>
      <c r="J9931">
        <v>51</v>
      </c>
      <c r="K9931" t="s">
        <v>648</v>
      </c>
      <c r="L9931">
        <v>1</v>
      </c>
      <c r="M9931" t="s">
        <v>26</v>
      </c>
      <c r="N9931">
        <v>9.9</v>
      </c>
      <c r="O9931" s="1">
        <v>44939.500717592593</v>
      </c>
      <c r="P9931" t="s">
        <v>24</v>
      </c>
      <c r="Q9931">
        <v>5.8</v>
      </c>
    </row>
    <row r="9932" spans="1:17" hidden="1">
      <c r="A9932">
        <v>10223</v>
      </c>
      <c r="B9932">
        <v>1238</v>
      </c>
      <c r="C9932" t="s">
        <v>1596</v>
      </c>
      <c r="D9932">
        <v>12991666308</v>
      </c>
      <c r="E9932" t="s">
        <v>18</v>
      </c>
      <c r="F9932" t="s">
        <v>1597</v>
      </c>
      <c r="G9932" t="s">
        <v>737</v>
      </c>
      <c r="H9932" t="s">
        <v>21</v>
      </c>
      <c r="J9932">
        <v>34</v>
      </c>
      <c r="K9932" t="s">
        <v>188</v>
      </c>
      <c r="L9932">
        <v>1</v>
      </c>
      <c r="M9932" t="s">
        <v>32</v>
      </c>
      <c r="N9932">
        <v>10.9</v>
      </c>
      <c r="O9932" s="1">
        <v>44939.500717592593</v>
      </c>
      <c r="P9932" t="s">
        <v>24</v>
      </c>
      <c r="Q9932">
        <v>6.5</v>
      </c>
    </row>
    <row r="9933" spans="1:17" hidden="1">
      <c r="A9933">
        <v>10206</v>
      </c>
      <c r="B9933">
        <v>1236</v>
      </c>
      <c r="C9933" t="s">
        <v>215</v>
      </c>
      <c r="D9933" t="s">
        <v>553</v>
      </c>
      <c r="E9933" t="s">
        <v>28</v>
      </c>
      <c r="F9933" t="s">
        <v>500</v>
      </c>
      <c r="G9933" t="s">
        <v>501</v>
      </c>
      <c r="H9933" t="s">
        <v>21</v>
      </c>
      <c r="J9933">
        <v>62</v>
      </c>
      <c r="K9933" t="s">
        <v>527</v>
      </c>
      <c r="L9933">
        <v>1</v>
      </c>
      <c r="M9933" t="s">
        <v>32</v>
      </c>
      <c r="N9933">
        <v>6.9</v>
      </c>
      <c r="O9933" s="1">
        <v>44938.417812500003</v>
      </c>
      <c r="P9933" t="s">
        <v>24</v>
      </c>
      <c r="Q9933">
        <v>3.75</v>
      </c>
    </row>
    <row r="9934" spans="1:17" hidden="1">
      <c r="A9934">
        <v>10207</v>
      </c>
      <c r="B9934">
        <v>1236</v>
      </c>
      <c r="C9934" t="s">
        <v>215</v>
      </c>
      <c r="D9934" t="s">
        <v>553</v>
      </c>
      <c r="E9934" t="s">
        <v>28</v>
      </c>
      <c r="F9934" t="s">
        <v>500</v>
      </c>
      <c r="G9934" t="s">
        <v>501</v>
      </c>
      <c r="H9934" t="s">
        <v>21</v>
      </c>
      <c r="J9934">
        <v>90</v>
      </c>
      <c r="K9934" t="s">
        <v>352</v>
      </c>
      <c r="L9934">
        <v>1</v>
      </c>
      <c r="M9934" t="s">
        <v>32</v>
      </c>
      <c r="N9934">
        <v>7.9</v>
      </c>
      <c r="O9934" s="1">
        <v>44938.417812500003</v>
      </c>
      <c r="P9934" t="s">
        <v>24</v>
      </c>
      <c r="Q9934">
        <v>4.8</v>
      </c>
    </row>
    <row r="9935" spans="1:17" hidden="1">
      <c r="A9935">
        <v>10208</v>
      </c>
      <c r="B9935">
        <v>1236</v>
      </c>
      <c r="C9935" t="s">
        <v>215</v>
      </c>
      <c r="D9935" t="s">
        <v>553</v>
      </c>
      <c r="E9935" t="s">
        <v>28</v>
      </c>
      <c r="F9935" t="s">
        <v>500</v>
      </c>
      <c r="G9935" t="s">
        <v>501</v>
      </c>
      <c r="H9935" t="s">
        <v>21</v>
      </c>
      <c r="J9935">
        <v>390</v>
      </c>
      <c r="K9935" t="s">
        <v>1567</v>
      </c>
      <c r="L9935">
        <v>1</v>
      </c>
      <c r="M9935" t="s">
        <v>593</v>
      </c>
      <c r="N9935">
        <v>6.9</v>
      </c>
      <c r="O9935" s="1">
        <v>44938.417812500003</v>
      </c>
      <c r="P9935" t="s">
        <v>24</v>
      </c>
      <c r="Q9935">
        <v>4</v>
      </c>
    </row>
    <row r="9936" spans="1:17" hidden="1">
      <c r="A9936">
        <v>10209</v>
      </c>
      <c r="B9936">
        <v>1236</v>
      </c>
      <c r="C9936" t="s">
        <v>215</v>
      </c>
      <c r="D9936" t="s">
        <v>553</v>
      </c>
      <c r="E9936" t="s">
        <v>28</v>
      </c>
      <c r="F9936" t="s">
        <v>500</v>
      </c>
      <c r="G9936" t="s">
        <v>501</v>
      </c>
      <c r="H9936" t="s">
        <v>21</v>
      </c>
      <c r="J9936">
        <v>264</v>
      </c>
      <c r="K9936" t="s">
        <v>100</v>
      </c>
      <c r="L9936">
        <v>1</v>
      </c>
      <c r="M9936" t="s">
        <v>32</v>
      </c>
      <c r="N9936">
        <v>6.9</v>
      </c>
      <c r="O9936" s="1">
        <v>44938.417812500003</v>
      </c>
      <c r="P9936" t="s">
        <v>24</v>
      </c>
      <c r="Q9936">
        <v>4.3</v>
      </c>
    </row>
    <row r="9937" spans="1:17" hidden="1">
      <c r="A9937">
        <v>10210</v>
      </c>
      <c r="B9937">
        <v>1236</v>
      </c>
      <c r="C9937" t="s">
        <v>215</v>
      </c>
      <c r="D9937" t="s">
        <v>553</v>
      </c>
      <c r="E9937" t="s">
        <v>28</v>
      </c>
      <c r="F9937" t="s">
        <v>500</v>
      </c>
      <c r="G9937" t="s">
        <v>501</v>
      </c>
      <c r="H9937" t="s">
        <v>21</v>
      </c>
      <c r="J9937">
        <v>331</v>
      </c>
      <c r="K9937" t="s">
        <v>528</v>
      </c>
      <c r="L9937">
        <v>1</v>
      </c>
      <c r="M9937" t="s">
        <v>32</v>
      </c>
      <c r="N9937">
        <v>8.9</v>
      </c>
      <c r="O9937" s="1">
        <v>44938.417812500003</v>
      </c>
      <c r="P9937" t="s">
        <v>24</v>
      </c>
      <c r="Q9937">
        <v>5</v>
      </c>
    </row>
    <row r="9938" spans="1:17" hidden="1">
      <c r="A9938">
        <v>10211</v>
      </c>
      <c r="B9938">
        <v>1236</v>
      </c>
      <c r="C9938" t="s">
        <v>215</v>
      </c>
      <c r="D9938" t="s">
        <v>553</v>
      </c>
      <c r="E9938" t="s">
        <v>28</v>
      </c>
      <c r="F9938" t="s">
        <v>500</v>
      </c>
      <c r="G9938" t="s">
        <v>501</v>
      </c>
      <c r="H9938" t="s">
        <v>21</v>
      </c>
      <c r="J9938">
        <v>22</v>
      </c>
      <c r="K9938" t="s">
        <v>79</v>
      </c>
      <c r="L9938">
        <v>1</v>
      </c>
      <c r="M9938" t="s">
        <v>77</v>
      </c>
      <c r="N9938">
        <v>4.9000000000000004</v>
      </c>
      <c r="O9938" s="1">
        <v>44938.417812500003</v>
      </c>
      <c r="P9938" t="s">
        <v>24</v>
      </c>
      <c r="Q9938">
        <v>3</v>
      </c>
    </row>
    <row r="9939" spans="1:17" hidden="1">
      <c r="A9939">
        <v>10212</v>
      </c>
      <c r="B9939">
        <v>1236</v>
      </c>
      <c r="C9939" t="s">
        <v>215</v>
      </c>
      <c r="D9939" t="s">
        <v>553</v>
      </c>
      <c r="E9939" t="s">
        <v>28</v>
      </c>
      <c r="F9939" t="s">
        <v>500</v>
      </c>
      <c r="G9939" t="s">
        <v>501</v>
      </c>
      <c r="H9939" t="s">
        <v>21</v>
      </c>
      <c r="J9939">
        <v>115</v>
      </c>
      <c r="K9939" t="s">
        <v>48</v>
      </c>
      <c r="L9939">
        <v>1</v>
      </c>
      <c r="M9939" t="s">
        <v>49</v>
      </c>
      <c r="N9939">
        <v>6.9</v>
      </c>
      <c r="O9939" s="1">
        <v>44938.417812500003</v>
      </c>
      <c r="P9939" t="s">
        <v>50</v>
      </c>
      <c r="Q9939">
        <v>3.8</v>
      </c>
    </row>
    <row r="9940" spans="1:17" hidden="1">
      <c r="A9940">
        <v>10213</v>
      </c>
      <c r="B9940">
        <v>1236</v>
      </c>
      <c r="C9940" t="s">
        <v>215</v>
      </c>
      <c r="D9940" t="s">
        <v>553</v>
      </c>
      <c r="E9940" t="s">
        <v>28</v>
      </c>
      <c r="F9940" t="s">
        <v>500</v>
      </c>
      <c r="G9940" t="s">
        <v>501</v>
      </c>
      <c r="H9940" t="s">
        <v>21</v>
      </c>
      <c r="J9940">
        <v>43</v>
      </c>
      <c r="K9940" t="s">
        <v>1196</v>
      </c>
      <c r="L9940">
        <v>1</v>
      </c>
      <c r="M9940" t="s">
        <v>52</v>
      </c>
      <c r="N9940">
        <v>9.9</v>
      </c>
      <c r="O9940" s="1">
        <v>44938.417812500003</v>
      </c>
      <c r="P9940" t="s">
        <v>24</v>
      </c>
      <c r="Q9940">
        <v>7</v>
      </c>
    </row>
    <row r="9941" spans="1:17" hidden="1">
      <c r="A9941">
        <v>10214</v>
      </c>
      <c r="B9941">
        <v>1236</v>
      </c>
      <c r="C9941" t="s">
        <v>215</v>
      </c>
      <c r="D9941" t="s">
        <v>553</v>
      </c>
      <c r="E9941" t="s">
        <v>28</v>
      </c>
      <c r="F9941" t="s">
        <v>500</v>
      </c>
      <c r="G9941" t="s">
        <v>501</v>
      </c>
      <c r="H9941" t="s">
        <v>21</v>
      </c>
      <c r="J9941">
        <v>30</v>
      </c>
      <c r="K9941" t="s">
        <v>1007</v>
      </c>
      <c r="L9941">
        <v>1</v>
      </c>
      <c r="M9941" t="s">
        <v>66</v>
      </c>
      <c r="N9941">
        <v>7.9</v>
      </c>
      <c r="O9941" s="1">
        <v>44938.417812500003</v>
      </c>
      <c r="P9941" t="s">
        <v>24</v>
      </c>
      <c r="Q9941">
        <v>4.5</v>
      </c>
    </row>
    <row r="9942" spans="1:17" hidden="1">
      <c r="A9942">
        <v>10215</v>
      </c>
      <c r="B9942">
        <v>1236</v>
      </c>
      <c r="C9942" t="s">
        <v>215</v>
      </c>
      <c r="D9942" t="s">
        <v>553</v>
      </c>
      <c r="E9942" t="s">
        <v>28</v>
      </c>
      <c r="F9942" t="s">
        <v>500</v>
      </c>
      <c r="G9942" t="s">
        <v>501</v>
      </c>
      <c r="H9942" t="s">
        <v>21</v>
      </c>
      <c r="J9942">
        <v>197</v>
      </c>
      <c r="K9942" t="s">
        <v>118</v>
      </c>
      <c r="L9942">
        <v>1</v>
      </c>
      <c r="M9942" t="s">
        <v>32</v>
      </c>
      <c r="N9942">
        <v>7.9</v>
      </c>
      <c r="O9942" s="1">
        <v>44938.417812500003</v>
      </c>
      <c r="P9942" t="s">
        <v>24</v>
      </c>
      <c r="Q9942">
        <v>5.8</v>
      </c>
    </row>
    <row r="9943" spans="1:17" hidden="1">
      <c r="A9943">
        <v>10216</v>
      </c>
      <c r="B9943">
        <v>1237</v>
      </c>
      <c r="C9943" t="s">
        <v>1026</v>
      </c>
      <c r="D9943">
        <v>12997653413</v>
      </c>
      <c r="E9943" t="s">
        <v>96</v>
      </c>
      <c r="F9943" t="s">
        <v>1598</v>
      </c>
      <c r="G9943" t="s">
        <v>1028</v>
      </c>
      <c r="H9943" t="s">
        <v>21</v>
      </c>
      <c r="J9943">
        <v>241</v>
      </c>
      <c r="K9943" t="s">
        <v>1147</v>
      </c>
      <c r="L9943">
        <v>2</v>
      </c>
      <c r="M9943" t="s">
        <v>1585</v>
      </c>
      <c r="N9943">
        <v>25.8</v>
      </c>
      <c r="O9943" s="1">
        <v>44939.334236111114</v>
      </c>
      <c r="P9943" t="s">
        <v>24</v>
      </c>
      <c r="Q9943">
        <v>14.5</v>
      </c>
    </row>
    <row r="9944" spans="1:17" hidden="1">
      <c r="A9944">
        <v>10217</v>
      </c>
      <c r="B9944">
        <v>1237</v>
      </c>
      <c r="C9944" t="s">
        <v>1026</v>
      </c>
      <c r="D9944">
        <v>12997653413</v>
      </c>
      <c r="E9944" t="s">
        <v>96</v>
      </c>
      <c r="F9944" t="s">
        <v>1598</v>
      </c>
      <c r="G9944" t="s">
        <v>1028</v>
      </c>
      <c r="H9944" t="s">
        <v>21</v>
      </c>
      <c r="J9944">
        <v>57</v>
      </c>
      <c r="K9944" t="s">
        <v>1478</v>
      </c>
      <c r="L9944">
        <v>1</v>
      </c>
      <c r="M9944" t="s">
        <v>32</v>
      </c>
      <c r="N9944">
        <v>4.9000000000000004</v>
      </c>
      <c r="O9944" s="1">
        <v>44939.334236111114</v>
      </c>
      <c r="P9944" t="s">
        <v>24</v>
      </c>
      <c r="Q9944">
        <v>2.75</v>
      </c>
    </row>
    <row r="9945" spans="1:17" hidden="1">
      <c r="A9945">
        <v>10218</v>
      </c>
      <c r="B9945">
        <v>1237</v>
      </c>
      <c r="C9945" t="s">
        <v>1026</v>
      </c>
      <c r="D9945">
        <v>12997653413</v>
      </c>
      <c r="E9945" t="s">
        <v>96</v>
      </c>
      <c r="F9945" t="s">
        <v>1598</v>
      </c>
      <c r="G9945" t="s">
        <v>1028</v>
      </c>
      <c r="H9945" t="s">
        <v>21</v>
      </c>
      <c r="J9945">
        <v>59</v>
      </c>
      <c r="K9945" t="s">
        <v>31</v>
      </c>
      <c r="L9945">
        <v>2</v>
      </c>
      <c r="M9945" t="s">
        <v>32</v>
      </c>
      <c r="N9945">
        <v>13.8</v>
      </c>
      <c r="O9945" s="1">
        <v>44939.334236111114</v>
      </c>
      <c r="P9945" t="s">
        <v>24</v>
      </c>
      <c r="Q9945">
        <v>7.5</v>
      </c>
    </row>
    <row r="9946" spans="1:17" hidden="1">
      <c r="A9946">
        <v>10219</v>
      </c>
      <c r="B9946">
        <v>1237</v>
      </c>
      <c r="C9946" t="s">
        <v>1026</v>
      </c>
      <c r="D9946">
        <v>12997653413</v>
      </c>
      <c r="E9946" t="s">
        <v>96</v>
      </c>
      <c r="F9946" t="s">
        <v>1598</v>
      </c>
      <c r="G9946" t="s">
        <v>1028</v>
      </c>
      <c r="H9946" t="s">
        <v>21</v>
      </c>
      <c r="J9946">
        <v>86</v>
      </c>
      <c r="K9946" t="s">
        <v>918</v>
      </c>
      <c r="L9946">
        <v>1</v>
      </c>
      <c r="M9946" t="s">
        <v>32</v>
      </c>
      <c r="N9946">
        <v>9.9</v>
      </c>
      <c r="O9946" s="1">
        <v>44939.334236111114</v>
      </c>
      <c r="P9946" t="s">
        <v>24</v>
      </c>
      <c r="Q9946">
        <v>5.5</v>
      </c>
    </row>
    <row r="9947" spans="1:17" hidden="1">
      <c r="A9947">
        <v>10220</v>
      </c>
      <c r="B9947">
        <v>1237</v>
      </c>
      <c r="C9947" t="s">
        <v>1026</v>
      </c>
      <c r="D9947">
        <v>12997653413</v>
      </c>
      <c r="E9947" t="s">
        <v>96</v>
      </c>
      <c r="F9947" t="s">
        <v>1598</v>
      </c>
      <c r="G9947" t="s">
        <v>1028</v>
      </c>
      <c r="H9947" t="s">
        <v>21</v>
      </c>
      <c r="J9947">
        <v>331</v>
      </c>
      <c r="K9947" t="s">
        <v>528</v>
      </c>
      <c r="L9947">
        <v>1</v>
      </c>
      <c r="M9947" t="s">
        <v>32</v>
      </c>
      <c r="N9947">
        <v>8.9</v>
      </c>
      <c r="O9947" s="1">
        <v>44939.334236111114</v>
      </c>
      <c r="P9947" t="s">
        <v>24</v>
      </c>
      <c r="Q9947">
        <v>5</v>
      </c>
    </row>
    <row r="9948" spans="1:17" hidden="1">
      <c r="A9948">
        <v>10221</v>
      </c>
      <c r="B9948">
        <v>1237</v>
      </c>
      <c r="C9948" t="s">
        <v>1026</v>
      </c>
      <c r="D9948">
        <v>12997653413</v>
      </c>
      <c r="E9948" t="s">
        <v>96</v>
      </c>
      <c r="F9948" t="s">
        <v>1598</v>
      </c>
      <c r="G9948" t="s">
        <v>1028</v>
      </c>
      <c r="H9948" t="s">
        <v>21</v>
      </c>
      <c r="J9948">
        <v>128</v>
      </c>
      <c r="K9948" t="s">
        <v>174</v>
      </c>
      <c r="L9948">
        <v>1</v>
      </c>
      <c r="M9948" t="s">
        <v>32</v>
      </c>
      <c r="N9948">
        <v>11.9</v>
      </c>
      <c r="O9948" s="1">
        <v>44939.334236111114</v>
      </c>
      <c r="P9948" t="s">
        <v>24</v>
      </c>
      <c r="Q9948">
        <v>8.6</v>
      </c>
    </row>
    <row r="9949" spans="1:17" hidden="1">
      <c r="A9949">
        <v>10222</v>
      </c>
      <c r="B9949">
        <v>1237</v>
      </c>
      <c r="C9949" t="s">
        <v>1026</v>
      </c>
      <c r="D9949">
        <v>12997653413</v>
      </c>
      <c r="E9949" t="s">
        <v>96</v>
      </c>
      <c r="F9949" t="s">
        <v>1598</v>
      </c>
      <c r="G9949" t="s">
        <v>1028</v>
      </c>
      <c r="H9949" t="s">
        <v>21</v>
      </c>
      <c r="J9949">
        <v>140</v>
      </c>
      <c r="K9949" t="s">
        <v>1393</v>
      </c>
      <c r="L9949">
        <v>1</v>
      </c>
      <c r="M9949" t="s">
        <v>593</v>
      </c>
      <c r="N9949">
        <v>8.9</v>
      </c>
      <c r="O9949" s="1">
        <v>44939.334236111114</v>
      </c>
      <c r="P9949" t="s">
        <v>24</v>
      </c>
      <c r="Q9949">
        <v>6.5</v>
      </c>
    </row>
    <row r="9950" spans="1:17" hidden="1">
      <c r="A9950">
        <v>10232</v>
      </c>
      <c r="B9950">
        <v>1239</v>
      </c>
      <c r="C9950" t="s">
        <v>1097</v>
      </c>
      <c r="D9950" t="s">
        <v>1449</v>
      </c>
      <c r="E9950" t="s">
        <v>18</v>
      </c>
      <c r="F9950" t="s">
        <v>1184</v>
      </c>
      <c r="G9950" t="s">
        <v>247</v>
      </c>
      <c r="H9950" t="s">
        <v>46</v>
      </c>
      <c r="J9950">
        <v>241</v>
      </c>
      <c r="K9950" t="s">
        <v>1147</v>
      </c>
      <c r="L9950">
        <v>2</v>
      </c>
      <c r="M9950" t="s">
        <v>1585</v>
      </c>
      <c r="N9950">
        <v>25.8</v>
      </c>
      <c r="O9950" s="1">
        <v>44939.334710648145</v>
      </c>
      <c r="P9950" t="s">
        <v>24</v>
      </c>
      <c r="Q9950">
        <v>14.5</v>
      </c>
    </row>
    <row r="9951" spans="1:17" hidden="1">
      <c r="A9951">
        <v>10233</v>
      </c>
      <c r="B9951">
        <v>1239</v>
      </c>
      <c r="C9951" t="s">
        <v>1097</v>
      </c>
      <c r="D9951" t="s">
        <v>1449</v>
      </c>
      <c r="E9951" t="s">
        <v>18</v>
      </c>
      <c r="F9951" t="s">
        <v>1184</v>
      </c>
      <c r="G9951" t="s">
        <v>247</v>
      </c>
      <c r="H9951" t="s">
        <v>46</v>
      </c>
      <c r="J9951">
        <v>59</v>
      </c>
      <c r="K9951" t="s">
        <v>31</v>
      </c>
      <c r="L9951">
        <v>1</v>
      </c>
      <c r="M9951" t="s">
        <v>32</v>
      </c>
      <c r="N9951">
        <v>6.9</v>
      </c>
      <c r="O9951" s="1">
        <v>44939.334710648145</v>
      </c>
      <c r="P9951" t="s">
        <v>24</v>
      </c>
      <c r="Q9951">
        <v>3.75</v>
      </c>
    </row>
    <row r="9952" spans="1:17" hidden="1">
      <c r="A9952">
        <v>10234</v>
      </c>
      <c r="B9952">
        <v>1239</v>
      </c>
      <c r="C9952" t="s">
        <v>1097</v>
      </c>
      <c r="D9952" t="s">
        <v>1449</v>
      </c>
      <c r="E9952" t="s">
        <v>18</v>
      </c>
      <c r="F9952" t="s">
        <v>1184</v>
      </c>
      <c r="G9952" t="s">
        <v>247</v>
      </c>
      <c r="H9952" t="s">
        <v>46</v>
      </c>
      <c r="J9952">
        <v>65</v>
      </c>
      <c r="K9952" t="s">
        <v>69</v>
      </c>
      <c r="L9952">
        <v>1</v>
      </c>
      <c r="M9952" t="s">
        <v>32</v>
      </c>
      <c r="N9952">
        <v>5.9</v>
      </c>
      <c r="O9952" s="1">
        <v>44939.334710648145</v>
      </c>
      <c r="P9952" t="s">
        <v>24</v>
      </c>
      <c r="Q9952">
        <v>3.25</v>
      </c>
    </row>
    <row r="9953" spans="1:17" hidden="1">
      <c r="A9953">
        <v>10235</v>
      </c>
      <c r="B9953">
        <v>1239</v>
      </c>
      <c r="C9953" t="s">
        <v>1097</v>
      </c>
      <c r="D9953" t="s">
        <v>1449</v>
      </c>
      <c r="E9953" t="s">
        <v>18</v>
      </c>
      <c r="F9953" t="s">
        <v>1184</v>
      </c>
      <c r="G9953" t="s">
        <v>247</v>
      </c>
      <c r="H9953" t="s">
        <v>46</v>
      </c>
      <c r="J9953">
        <v>264</v>
      </c>
      <c r="K9953" t="s">
        <v>100</v>
      </c>
      <c r="L9953">
        <v>1</v>
      </c>
      <c r="M9953" t="s">
        <v>32</v>
      </c>
      <c r="N9953">
        <v>6.9</v>
      </c>
      <c r="O9953" s="1">
        <v>44939.334710648145</v>
      </c>
      <c r="P9953" t="s">
        <v>24</v>
      </c>
      <c r="Q9953">
        <v>4.3</v>
      </c>
    </row>
    <row r="9954" spans="1:17" hidden="1">
      <c r="A9954">
        <v>10236</v>
      </c>
      <c r="B9954">
        <v>1239</v>
      </c>
      <c r="C9954" t="s">
        <v>1097</v>
      </c>
      <c r="D9954" t="s">
        <v>1449</v>
      </c>
      <c r="E9954" t="s">
        <v>18</v>
      </c>
      <c r="F9954" t="s">
        <v>1184</v>
      </c>
      <c r="G9954" t="s">
        <v>247</v>
      </c>
      <c r="H9954" t="s">
        <v>46</v>
      </c>
      <c r="J9954">
        <v>294</v>
      </c>
      <c r="K9954" t="s">
        <v>80</v>
      </c>
      <c r="L9954">
        <v>1</v>
      </c>
      <c r="M9954" t="s">
        <v>780</v>
      </c>
      <c r="N9954">
        <v>14.9</v>
      </c>
      <c r="O9954" s="1">
        <v>44939.334710648145</v>
      </c>
      <c r="P9954" t="s">
        <v>24</v>
      </c>
      <c r="Q9954">
        <v>8.8000000000000007</v>
      </c>
    </row>
    <row r="9955" spans="1:17" hidden="1">
      <c r="A9955">
        <v>10237</v>
      </c>
      <c r="B9955">
        <v>1239</v>
      </c>
      <c r="C9955" t="s">
        <v>1097</v>
      </c>
      <c r="D9955" t="s">
        <v>1449</v>
      </c>
      <c r="E9955" t="s">
        <v>18</v>
      </c>
      <c r="F9955" t="s">
        <v>1184</v>
      </c>
      <c r="G9955" t="s">
        <v>247</v>
      </c>
      <c r="H9955" t="s">
        <v>46</v>
      </c>
      <c r="J9955">
        <v>331</v>
      </c>
      <c r="K9955" t="s">
        <v>528</v>
      </c>
      <c r="L9955">
        <v>1</v>
      </c>
      <c r="M9955" t="s">
        <v>32</v>
      </c>
      <c r="N9955">
        <v>8.9</v>
      </c>
      <c r="O9955" s="1">
        <v>44939.334710648145</v>
      </c>
      <c r="P9955" t="s">
        <v>24</v>
      </c>
      <c r="Q9955">
        <v>5</v>
      </c>
    </row>
    <row r="9956" spans="1:17" hidden="1">
      <c r="A9956">
        <v>10238</v>
      </c>
      <c r="B9956">
        <v>1239</v>
      </c>
      <c r="C9956" t="s">
        <v>1097</v>
      </c>
      <c r="D9956" t="s">
        <v>1449</v>
      </c>
      <c r="E9956" t="s">
        <v>18</v>
      </c>
      <c r="F9956" t="s">
        <v>1184</v>
      </c>
      <c r="G9956" t="s">
        <v>247</v>
      </c>
      <c r="H9956" t="s">
        <v>46</v>
      </c>
      <c r="J9956">
        <v>115</v>
      </c>
      <c r="K9956" t="s">
        <v>48</v>
      </c>
      <c r="L9956">
        <v>1</v>
      </c>
      <c r="M9956" t="s">
        <v>49</v>
      </c>
      <c r="N9956">
        <v>6.9</v>
      </c>
      <c r="O9956" s="1">
        <v>44939.334710648145</v>
      </c>
      <c r="P9956" t="s">
        <v>50</v>
      </c>
      <c r="Q9956">
        <v>3.8</v>
      </c>
    </row>
    <row r="9957" spans="1:17" hidden="1">
      <c r="A9957">
        <v>10239</v>
      </c>
      <c r="B9957">
        <v>1239</v>
      </c>
      <c r="C9957" t="s">
        <v>1097</v>
      </c>
      <c r="D9957" t="s">
        <v>1449</v>
      </c>
      <c r="E9957" t="s">
        <v>18</v>
      </c>
      <c r="F9957" t="s">
        <v>1184</v>
      </c>
      <c r="G9957" t="s">
        <v>247</v>
      </c>
      <c r="H9957" t="s">
        <v>46</v>
      </c>
      <c r="J9957">
        <v>301</v>
      </c>
      <c r="K9957" t="s">
        <v>1579</v>
      </c>
      <c r="L9957">
        <v>1</v>
      </c>
      <c r="M9957" t="s">
        <v>49</v>
      </c>
      <c r="N9957">
        <v>5.9</v>
      </c>
      <c r="O9957" s="1">
        <v>44939.334710648145</v>
      </c>
      <c r="P9957" t="s">
        <v>24</v>
      </c>
      <c r="Q9957">
        <v>3.2</v>
      </c>
    </row>
    <row r="9958" spans="1:17" hidden="1">
      <c r="A9958">
        <v>10240</v>
      </c>
      <c r="B9958">
        <v>1239</v>
      </c>
      <c r="C9958" t="s">
        <v>1097</v>
      </c>
      <c r="D9958" t="s">
        <v>1449</v>
      </c>
      <c r="E9958" t="s">
        <v>18</v>
      </c>
      <c r="F9958" t="s">
        <v>1184</v>
      </c>
      <c r="G9958" t="s">
        <v>247</v>
      </c>
      <c r="H9958" t="s">
        <v>46</v>
      </c>
      <c r="J9958">
        <v>131</v>
      </c>
      <c r="K9958" t="s">
        <v>241</v>
      </c>
      <c r="L9958">
        <v>1</v>
      </c>
      <c r="M9958" t="s">
        <v>32</v>
      </c>
      <c r="N9958">
        <v>11.9</v>
      </c>
      <c r="O9958" s="1">
        <v>44939.334710648145</v>
      </c>
      <c r="P9958" t="s">
        <v>24</v>
      </c>
      <c r="Q9958">
        <v>9</v>
      </c>
    </row>
    <row r="9959" spans="1:17" hidden="1">
      <c r="A9959">
        <v>10241</v>
      </c>
      <c r="B9959">
        <v>1239</v>
      </c>
      <c r="C9959" t="s">
        <v>1097</v>
      </c>
      <c r="D9959" t="s">
        <v>1449</v>
      </c>
      <c r="E9959" t="s">
        <v>18</v>
      </c>
      <c r="F9959" t="s">
        <v>1184</v>
      </c>
      <c r="G9959" t="s">
        <v>247</v>
      </c>
      <c r="H9959" t="s">
        <v>46</v>
      </c>
      <c r="J9959">
        <v>156</v>
      </c>
      <c r="K9959" t="s">
        <v>1493</v>
      </c>
      <c r="L9959">
        <v>1</v>
      </c>
      <c r="M9959" t="s">
        <v>1494</v>
      </c>
      <c r="N9959">
        <v>23.9</v>
      </c>
      <c r="O9959" s="1">
        <v>44939.334710648145</v>
      </c>
      <c r="P9959" t="s">
        <v>24</v>
      </c>
      <c r="Q9959">
        <v>18</v>
      </c>
    </row>
    <row r="9960" spans="1:17" hidden="1">
      <c r="A9960">
        <v>10242</v>
      </c>
      <c r="B9960">
        <v>1239</v>
      </c>
      <c r="C9960" t="s">
        <v>1097</v>
      </c>
      <c r="D9960" t="s">
        <v>1449</v>
      </c>
      <c r="E9960" t="s">
        <v>18</v>
      </c>
      <c r="F9960" t="s">
        <v>1184</v>
      </c>
      <c r="G9960" t="s">
        <v>247</v>
      </c>
      <c r="H9960" t="s">
        <v>46</v>
      </c>
      <c r="J9960">
        <v>324</v>
      </c>
      <c r="K9960" t="s">
        <v>1240</v>
      </c>
      <c r="L9960">
        <v>1</v>
      </c>
      <c r="M9960" t="s">
        <v>38</v>
      </c>
      <c r="N9960">
        <v>29.9</v>
      </c>
      <c r="O9960" s="1">
        <v>44939.334710648145</v>
      </c>
      <c r="P9960" t="s">
        <v>24</v>
      </c>
      <c r="Q9960">
        <v>23</v>
      </c>
    </row>
    <row r="9961" spans="1:17" hidden="1">
      <c r="A9961">
        <v>10243</v>
      </c>
      <c r="B9961">
        <v>1239</v>
      </c>
      <c r="C9961" t="s">
        <v>1097</v>
      </c>
      <c r="D9961" t="s">
        <v>1449</v>
      </c>
      <c r="E9961" t="s">
        <v>18</v>
      </c>
      <c r="F9961" t="s">
        <v>1184</v>
      </c>
      <c r="G9961" t="s">
        <v>247</v>
      </c>
      <c r="H9961" t="s">
        <v>46</v>
      </c>
      <c r="J9961">
        <v>326</v>
      </c>
      <c r="K9961" t="s">
        <v>466</v>
      </c>
      <c r="L9961">
        <v>1</v>
      </c>
      <c r="M9961" t="s">
        <v>32</v>
      </c>
      <c r="N9961">
        <v>10.9</v>
      </c>
      <c r="O9961" s="1">
        <v>44939.334710648145</v>
      </c>
      <c r="P9961" t="s">
        <v>24</v>
      </c>
      <c r="Q9961">
        <v>8.4</v>
      </c>
    </row>
    <row r="9962" spans="1:17" hidden="1">
      <c r="A9962">
        <v>10244</v>
      </c>
      <c r="B9962">
        <v>1240</v>
      </c>
      <c r="C9962" t="s">
        <v>1115</v>
      </c>
      <c r="D9962">
        <v>12981478950</v>
      </c>
      <c r="E9962" t="s">
        <v>18</v>
      </c>
      <c r="F9962" t="s">
        <v>1599</v>
      </c>
      <c r="G9962" t="s">
        <v>311</v>
      </c>
      <c r="H9962" t="s">
        <v>46</v>
      </c>
      <c r="J9962">
        <v>34</v>
      </c>
      <c r="K9962" t="s">
        <v>188</v>
      </c>
      <c r="L9962">
        <v>1</v>
      </c>
      <c r="M9962" t="s">
        <v>32</v>
      </c>
      <c r="N9962">
        <v>10.9</v>
      </c>
      <c r="O9962" s="1">
        <v>44940.042650462965</v>
      </c>
      <c r="P9962" t="s">
        <v>24</v>
      </c>
      <c r="Q9962">
        <v>6.5</v>
      </c>
    </row>
    <row r="9963" spans="1:17" hidden="1">
      <c r="A9963">
        <v>10245</v>
      </c>
      <c r="B9963">
        <v>1240</v>
      </c>
      <c r="C9963" t="s">
        <v>1115</v>
      </c>
      <c r="D9963">
        <v>12981478950</v>
      </c>
      <c r="E9963" t="s">
        <v>18</v>
      </c>
      <c r="F9963" t="s">
        <v>1599</v>
      </c>
      <c r="G9963" t="s">
        <v>311</v>
      </c>
      <c r="H9963" t="s">
        <v>46</v>
      </c>
      <c r="J9963">
        <v>50</v>
      </c>
      <c r="K9963" t="s">
        <v>434</v>
      </c>
      <c r="L9963">
        <v>1</v>
      </c>
      <c r="M9963" t="s">
        <v>26</v>
      </c>
      <c r="N9963">
        <v>7.9</v>
      </c>
      <c r="O9963" s="1">
        <v>44940.042650462965</v>
      </c>
      <c r="P9963" t="s">
        <v>24</v>
      </c>
      <c r="Q9963">
        <v>4.5</v>
      </c>
    </row>
    <row r="9964" spans="1:17" hidden="1">
      <c r="A9964">
        <v>10246</v>
      </c>
      <c r="B9964">
        <v>1240</v>
      </c>
      <c r="C9964" t="s">
        <v>1115</v>
      </c>
      <c r="D9964">
        <v>12981478950</v>
      </c>
      <c r="E9964" t="s">
        <v>18</v>
      </c>
      <c r="F9964" t="s">
        <v>1599</v>
      </c>
      <c r="G9964" t="s">
        <v>311</v>
      </c>
      <c r="H9964" t="s">
        <v>46</v>
      </c>
      <c r="J9964">
        <v>284</v>
      </c>
      <c r="K9964" t="s">
        <v>454</v>
      </c>
      <c r="L9964">
        <v>1</v>
      </c>
      <c r="M9964" t="s">
        <v>780</v>
      </c>
      <c r="N9964">
        <v>49.9</v>
      </c>
      <c r="O9964" s="1">
        <v>44940.042650462965</v>
      </c>
      <c r="P9964" t="s">
        <v>24</v>
      </c>
      <c r="Q9964">
        <v>30</v>
      </c>
    </row>
    <row r="9965" spans="1:17" hidden="1">
      <c r="A9965">
        <v>10247</v>
      </c>
      <c r="B9965">
        <v>1240</v>
      </c>
      <c r="C9965" t="s">
        <v>1115</v>
      </c>
      <c r="D9965">
        <v>12981478950</v>
      </c>
      <c r="E9965" t="s">
        <v>18</v>
      </c>
      <c r="F9965" t="s">
        <v>1599</v>
      </c>
      <c r="G9965" t="s">
        <v>311</v>
      </c>
      <c r="H9965" t="s">
        <v>46</v>
      </c>
      <c r="J9965">
        <v>264</v>
      </c>
      <c r="K9965" t="s">
        <v>100</v>
      </c>
      <c r="L9965">
        <v>1</v>
      </c>
      <c r="M9965" t="s">
        <v>32</v>
      </c>
      <c r="N9965">
        <v>6.9</v>
      </c>
      <c r="O9965" s="1">
        <v>44940.042650462965</v>
      </c>
      <c r="P9965" t="s">
        <v>24</v>
      </c>
      <c r="Q9965">
        <v>4.3</v>
      </c>
    </row>
    <row r="9966" spans="1:17" hidden="1">
      <c r="A9966">
        <v>10248</v>
      </c>
      <c r="B9966">
        <v>1240</v>
      </c>
      <c r="C9966" t="s">
        <v>1115</v>
      </c>
      <c r="D9966">
        <v>12981478950</v>
      </c>
      <c r="E9966" t="s">
        <v>18</v>
      </c>
      <c r="F9966" t="s">
        <v>1599</v>
      </c>
      <c r="G9966" t="s">
        <v>311</v>
      </c>
      <c r="H9966" t="s">
        <v>46</v>
      </c>
      <c r="J9966">
        <v>331</v>
      </c>
      <c r="K9966" t="s">
        <v>528</v>
      </c>
      <c r="L9966">
        <v>1</v>
      </c>
      <c r="M9966" t="s">
        <v>32</v>
      </c>
      <c r="N9966">
        <v>8.9</v>
      </c>
      <c r="O9966" s="1">
        <v>44940.042650462965</v>
      </c>
      <c r="P9966" t="s">
        <v>24</v>
      </c>
      <c r="Q9966">
        <v>5</v>
      </c>
    </row>
    <row r="9967" spans="1:17" hidden="1">
      <c r="A9967">
        <v>10249</v>
      </c>
      <c r="B9967">
        <v>1240</v>
      </c>
      <c r="C9967" t="s">
        <v>1115</v>
      </c>
      <c r="D9967">
        <v>12981478950</v>
      </c>
      <c r="E9967" t="s">
        <v>18</v>
      </c>
      <c r="F9967" t="s">
        <v>1599</v>
      </c>
      <c r="G9967" t="s">
        <v>311</v>
      </c>
      <c r="H9967" t="s">
        <v>46</v>
      </c>
      <c r="J9967">
        <v>45</v>
      </c>
      <c r="K9967" t="s">
        <v>151</v>
      </c>
      <c r="L9967">
        <v>1</v>
      </c>
      <c r="M9967" t="s">
        <v>77</v>
      </c>
      <c r="N9967">
        <v>5.9</v>
      </c>
      <c r="O9967" s="1">
        <v>44940.042650462965</v>
      </c>
      <c r="P9967" t="s">
        <v>24</v>
      </c>
      <c r="Q9967">
        <v>3.2</v>
      </c>
    </row>
    <row r="9968" spans="1:17" hidden="1">
      <c r="A9968">
        <v>10250</v>
      </c>
      <c r="B9968">
        <v>1240</v>
      </c>
      <c r="C9968" t="s">
        <v>1115</v>
      </c>
      <c r="D9968">
        <v>12981478950</v>
      </c>
      <c r="E9968" t="s">
        <v>18</v>
      </c>
      <c r="F9968" t="s">
        <v>1599</v>
      </c>
      <c r="G9968" t="s">
        <v>311</v>
      </c>
      <c r="H9968" t="s">
        <v>46</v>
      </c>
      <c r="J9968">
        <v>301</v>
      </c>
      <c r="K9968" t="s">
        <v>1579</v>
      </c>
      <c r="L9968">
        <v>1</v>
      </c>
      <c r="M9968" t="s">
        <v>49</v>
      </c>
      <c r="N9968">
        <v>5.9</v>
      </c>
      <c r="O9968" s="1">
        <v>44940.042650462965</v>
      </c>
      <c r="P9968" t="s">
        <v>24</v>
      </c>
      <c r="Q9968">
        <v>3.2</v>
      </c>
    </row>
    <row r="9969" spans="1:17" hidden="1">
      <c r="A9969">
        <v>10251</v>
      </c>
      <c r="B9969">
        <v>1240</v>
      </c>
      <c r="C9969" t="s">
        <v>1115</v>
      </c>
      <c r="D9969">
        <v>12981478950</v>
      </c>
      <c r="E9969" t="s">
        <v>18</v>
      </c>
      <c r="F9969" t="s">
        <v>1599</v>
      </c>
      <c r="G9969" t="s">
        <v>311</v>
      </c>
      <c r="H9969" t="s">
        <v>46</v>
      </c>
      <c r="J9969">
        <v>12</v>
      </c>
      <c r="K9969" t="s">
        <v>1282</v>
      </c>
      <c r="L9969">
        <v>1</v>
      </c>
      <c r="M9969" t="s">
        <v>66</v>
      </c>
      <c r="N9969">
        <v>4.9000000000000004</v>
      </c>
      <c r="O9969" s="1">
        <v>44940.042650462965</v>
      </c>
      <c r="P9969" t="s">
        <v>24</v>
      </c>
      <c r="Q9969">
        <v>2.5</v>
      </c>
    </row>
    <row r="9970" spans="1:17" hidden="1">
      <c r="A9970">
        <v>10252</v>
      </c>
      <c r="B9970">
        <v>1240</v>
      </c>
      <c r="C9970" t="s">
        <v>1115</v>
      </c>
      <c r="D9970">
        <v>12981478950</v>
      </c>
      <c r="E9970" t="s">
        <v>18</v>
      </c>
      <c r="F9970" t="s">
        <v>1599</v>
      </c>
      <c r="G9970" t="s">
        <v>311</v>
      </c>
      <c r="H9970" t="s">
        <v>46</v>
      </c>
      <c r="J9970">
        <v>160</v>
      </c>
      <c r="K9970" t="s">
        <v>1133</v>
      </c>
      <c r="L9970">
        <v>1</v>
      </c>
      <c r="M9970" t="s">
        <v>38</v>
      </c>
      <c r="N9970">
        <v>6.9</v>
      </c>
      <c r="O9970" s="1">
        <v>44940.042650462965</v>
      </c>
      <c r="P9970" t="s">
        <v>24</v>
      </c>
      <c r="Q9970">
        <v>4</v>
      </c>
    </row>
    <row r="9971" spans="1:17" hidden="1">
      <c r="A9971">
        <v>10253</v>
      </c>
      <c r="B9971">
        <v>1241</v>
      </c>
      <c r="C9971" t="s">
        <v>165</v>
      </c>
      <c r="D9971">
        <v>991795782</v>
      </c>
      <c r="E9971" t="s">
        <v>28</v>
      </c>
      <c r="F9971" t="s">
        <v>166</v>
      </c>
      <c r="G9971" t="s">
        <v>167</v>
      </c>
      <c r="H9971" t="s">
        <v>21</v>
      </c>
      <c r="J9971">
        <v>200</v>
      </c>
      <c r="K9971" t="s">
        <v>1297</v>
      </c>
      <c r="L9971">
        <v>1</v>
      </c>
      <c r="M9971" t="s">
        <v>472</v>
      </c>
      <c r="N9971">
        <v>14.9</v>
      </c>
      <c r="O9971" s="1">
        <v>44940.125775462962</v>
      </c>
      <c r="P9971" t="s">
        <v>24</v>
      </c>
      <c r="Q9971">
        <v>8.5</v>
      </c>
    </row>
    <row r="9972" spans="1:17" hidden="1">
      <c r="A9972">
        <v>10254</v>
      </c>
      <c r="B9972">
        <v>1241</v>
      </c>
      <c r="C9972" t="s">
        <v>165</v>
      </c>
      <c r="D9972">
        <v>991795782</v>
      </c>
      <c r="E9972" t="s">
        <v>28</v>
      </c>
      <c r="F9972" t="s">
        <v>166</v>
      </c>
      <c r="G9972" t="s">
        <v>167</v>
      </c>
      <c r="H9972" t="s">
        <v>21</v>
      </c>
      <c r="J9972">
        <v>284</v>
      </c>
      <c r="K9972" t="s">
        <v>454</v>
      </c>
      <c r="L9972">
        <v>1</v>
      </c>
      <c r="M9972" t="s">
        <v>780</v>
      </c>
      <c r="N9972">
        <v>49.9</v>
      </c>
      <c r="O9972" s="1">
        <v>44940.125775462962</v>
      </c>
      <c r="P9972" t="s">
        <v>24</v>
      </c>
      <c r="Q9972">
        <v>30</v>
      </c>
    </row>
    <row r="9973" spans="1:17" hidden="1">
      <c r="A9973">
        <v>10255</v>
      </c>
      <c r="B9973">
        <v>1241</v>
      </c>
      <c r="C9973" t="s">
        <v>165</v>
      </c>
      <c r="D9973">
        <v>991795782</v>
      </c>
      <c r="E9973" t="s">
        <v>28</v>
      </c>
      <c r="F9973" t="s">
        <v>166</v>
      </c>
      <c r="G9973" t="s">
        <v>167</v>
      </c>
      <c r="H9973" t="s">
        <v>21</v>
      </c>
      <c r="J9973">
        <v>57</v>
      </c>
      <c r="K9973" t="s">
        <v>1478</v>
      </c>
      <c r="L9973">
        <v>1</v>
      </c>
      <c r="M9973" t="s">
        <v>32</v>
      </c>
      <c r="N9973">
        <v>4.9000000000000004</v>
      </c>
      <c r="O9973" s="1">
        <v>44940.125775462962</v>
      </c>
      <c r="P9973" t="s">
        <v>24</v>
      </c>
      <c r="Q9973">
        <v>2.75</v>
      </c>
    </row>
    <row r="9974" spans="1:17" hidden="1">
      <c r="A9974">
        <v>10256</v>
      </c>
      <c r="B9974">
        <v>1241</v>
      </c>
      <c r="C9974" t="s">
        <v>165</v>
      </c>
      <c r="D9974">
        <v>991795782</v>
      </c>
      <c r="E9974" t="s">
        <v>28</v>
      </c>
      <c r="F9974" t="s">
        <v>166</v>
      </c>
      <c r="G9974" t="s">
        <v>167</v>
      </c>
      <c r="H9974" t="s">
        <v>21</v>
      </c>
      <c r="J9974">
        <v>56</v>
      </c>
      <c r="K9974" t="s">
        <v>1455</v>
      </c>
      <c r="L9974">
        <v>1</v>
      </c>
      <c r="M9974" t="s">
        <v>32</v>
      </c>
      <c r="N9974">
        <v>9.9</v>
      </c>
      <c r="O9974" s="1">
        <v>44940.125775462962</v>
      </c>
      <c r="P9974" t="s">
        <v>24</v>
      </c>
      <c r="Q9974">
        <v>6</v>
      </c>
    </row>
    <row r="9975" spans="1:17" hidden="1">
      <c r="A9975">
        <v>10257</v>
      </c>
      <c r="B9975">
        <v>1241</v>
      </c>
      <c r="C9975" t="s">
        <v>165</v>
      </c>
      <c r="D9975">
        <v>991795782</v>
      </c>
      <c r="E9975" t="s">
        <v>28</v>
      </c>
      <c r="F9975" t="s">
        <v>166</v>
      </c>
      <c r="G9975" t="s">
        <v>167</v>
      </c>
      <c r="H9975" t="s">
        <v>21</v>
      </c>
      <c r="J9975">
        <v>86</v>
      </c>
      <c r="K9975" t="s">
        <v>918</v>
      </c>
      <c r="L9975">
        <v>1</v>
      </c>
      <c r="M9975" t="s">
        <v>32</v>
      </c>
      <c r="N9975">
        <v>9.9</v>
      </c>
      <c r="O9975" s="1">
        <v>44940.125775462962</v>
      </c>
      <c r="P9975" t="s">
        <v>24</v>
      </c>
      <c r="Q9975">
        <v>5.5</v>
      </c>
    </row>
    <row r="9976" spans="1:17" hidden="1">
      <c r="A9976">
        <v>10258</v>
      </c>
      <c r="B9976">
        <v>1241</v>
      </c>
      <c r="C9976" t="s">
        <v>165</v>
      </c>
      <c r="D9976">
        <v>991795782</v>
      </c>
      <c r="E9976" t="s">
        <v>28</v>
      </c>
      <c r="F9976" t="s">
        <v>166</v>
      </c>
      <c r="G9976" t="s">
        <v>167</v>
      </c>
      <c r="H9976" t="s">
        <v>21</v>
      </c>
      <c r="J9976">
        <v>88</v>
      </c>
      <c r="K9976" t="s">
        <v>1150</v>
      </c>
      <c r="L9976">
        <v>1</v>
      </c>
      <c r="M9976" t="s">
        <v>32</v>
      </c>
      <c r="N9976">
        <v>15.9</v>
      </c>
      <c r="O9976" s="1">
        <v>44940.125775462962</v>
      </c>
      <c r="P9976" t="s">
        <v>24</v>
      </c>
      <c r="Q9976">
        <v>9.5</v>
      </c>
    </row>
    <row r="9977" spans="1:17" hidden="1">
      <c r="A9977">
        <v>10259</v>
      </c>
      <c r="B9977">
        <v>1241</v>
      </c>
      <c r="C9977" t="s">
        <v>165</v>
      </c>
      <c r="D9977">
        <v>991795782</v>
      </c>
      <c r="E9977" t="s">
        <v>28</v>
      </c>
      <c r="F9977" t="s">
        <v>166</v>
      </c>
      <c r="G9977" t="s">
        <v>167</v>
      </c>
      <c r="H9977" t="s">
        <v>21</v>
      </c>
      <c r="J9977">
        <v>331</v>
      </c>
      <c r="K9977" t="s">
        <v>528</v>
      </c>
      <c r="L9977">
        <v>2</v>
      </c>
      <c r="M9977" t="s">
        <v>32</v>
      </c>
      <c r="N9977">
        <v>17.8</v>
      </c>
      <c r="O9977" s="1">
        <v>44940.125775462962</v>
      </c>
      <c r="P9977" t="s">
        <v>24</v>
      </c>
      <c r="Q9977">
        <v>10</v>
      </c>
    </row>
    <row r="9978" spans="1:17" hidden="1">
      <c r="A9978">
        <v>10260</v>
      </c>
      <c r="B9978">
        <v>1241</v>
      </c>
      <c r="C9978" t="s">
        <v>165</v>
      </c>
      <c r="D9978">
        <v>991795782</v>
      </c>
      <c r="E9978" t="s">
        <v>28</v>
      </c>
      <c r="F9978" t="s">
        <v>166</v>
      </c>
      <c r="G9978" t="s">
        <v>167</v>
      </c>
      <c r="H9978" t="s">
        <v>21</v>
      </c>
      <c r="J9978">
        <v>22</v>
      </c>
      <c r="K9978" t="s">
        <v>79</v>
      </c>
      <c r="L9978">
        <v>1</v>
      </c>
      <c r="M9978" t="s">
        <v>77</v>
      </c>
      <c r="N9978">
        <v>4.9000000000000004</v>
      </c>
      <c r="O9978" s="1">
        <v>44940.125775462962</v>
      </c>
      <c r="P9978" t="s">
        <v>24</v>
      </c>
      <c r="Q9978">
        <v>3</v>
      </c>
    </row>
    <row r="9979" spans="1:17" hidden="1">
      <c r="A9979">
        <v>10261</v>
      </c>
      <c r="B9979">
        <v>1241</v>
      </c>
      <c r="C9979" t="s">
        <v>165</v>
      </c>
      <c r="D9979">
        <v>991795782</v>
      </c>
      <c r="E9979" t="s">
        <v>28</v>
      </c>
      <c r="F9979" t="s">
        <v>166</v>
      </c>
      <c r="G9979" t="s">
        <v>167</v>
      </c>
      <c r="H9979" t="s">
        <v>21</v>
      </c>
      <c r="J9979">
        <v>162</v>
      </c>
      <c r="K9979" t="s">
        <v>169</v>
      </c>
      <c r="L9979">
        <v>1</v>
      </c>
      <c r="M9979" t="s">
        <v>61</v>
      </c>
      <c r="N9979">
        <v>30.9</v>
      </c>
      <c r="O9979" s="1">
        <v>44940.125775462962</v>
      </c>
      <c r="P9979" t="s">
        <v>24</v>
      </c>
      <c r="Q9979">
        <v>23.25</v>
      </c>
    </row>
    <row r="9980" spans="1:17" hidden="1">
      <c r="A9980">
        <v>10262</v>
      </c>
      <c r="B9980">
        <v>1241</v>
      </c>
      <c r="C9980" t="s">
        <v>165</v>
      </c>
      <c r="D9980">
        <v>991795782</v>
      </c>
      <c r="E9980" t="s">
        <v>28</v>
      </c>
      <c r="F9980" t="s">
        <v>166</v>
      </c>
      <c r="G9980" t="s">
        <v>167</v>
      </c>
      <c r="H9980" t="s">
        <v>21</v>
      </c>
      <c r="J9980">
        <v>160</v>
      </c>
      <c r="K9980" t="s">
        <v>1133</v>
      </c>
      <c r="L9980">
        <v>1</v>
      </c>
      <c r="M9980" t="s">
        <v>38</v>
      </c>
      <c r="N9980">
        <v>6.9</v>
      </c>
      <c r="O9980" s="1">
        <v>44940.125775462962</v>
      </c>
      <c r="P9980" t="s">
        <v>24</v>
      </c>
      <c r="Q9980">
        <v>4</v>
      </c>
    </row>
    <row r="9981" spans="1:17" hidden="1">
      <c r="A9981">
        <v>10263</v>
      </c>
      <c r="B9981">
        <v>1241</v>
      </c>
      <c r="C9981" t="s">
        <v>165</v>
      </c>
      <c r="D9981">
        <v>991795782</v>
      </c>
      <c r="E9981" t="s">
        <v>28</v>
      </c>
      <c r="F9981" t="s">
        <v>166</v>
      </c>
      <c r="G9981" t="s">
        <v>167</v>
      </c>
      <c r="H9981" t="s">
        <v>21</v>
      </c>
      <c r="J9981">
        <v>202</v>
      </c>
      <c r="K9981" t="s">
        <v>1406</v>
      </c>
      <c r="L9981">
        <v>1</v>
      </c>
      <c r="M9981" t="s">
        <v>49</v>
      </c>
      <c r="N9981">
        <v>4.9000000000000004</v>
      </c>
      <c r="O9981" s="1">
        <v>44940.125775462962</v>
      </c>
      <c r="P9981" t="s">
        <v>24</v>
      </c>
      <c r="Q9981">
        <v>2.5</v>
      </c>
    </row>
    <row r="9982" spans="1:17" hidden="1">
      <c r="A9982">
        <v>10280</v>
      </c>
      <c r="B9982">
        <v>1245</v>
      </c>
      <c r="C9982" t="s">
        <v>373</v>
      </c>
      <c r="D9982">
        <v>12991338166</v>
      </c>
      <c r="E9982" t="s">
        <v>28</v>
      </c>
      <c r="F9982" t="s">
        <v>1415</v>
      </c>
      <c r="G9982" t="s">
        <v>375</v>
      </c>
      <c r="H9982" t="s">
        <v>21</v>
      </c>
      <c r="J9982">
        <v>75</v>
      </c>
      <c r="K9982" t="s">
        <v>1220</v>
      </c>
      <c r="L9982">
        <v>1</v>
      </c>
      <c r="M9982" t="s">
        <v>32</v>
      </c>
      <c r="N9982">
        <v>45.9</v>
      </c>
      <c r="O9982" s="1">
        <v>44940.251018518517</v>
      </c>
      <c r="P9982" t="s">
        <v>24</v>
      </c>
      <c r="Q9982">
        <v>35</v>
      </c>
    </row>
    <row r="9983" spans="1:17" hidden="1">
      <c r="A9983">
        <v>10279</v>
      </c>
      <c r="B9983">
        <v>1245</v>
      </c>
      <c r="C9983" t="s">
        <v>373</v>
      </c>
      <c r="D9983">
        <v>12991338166</v>
      </c>
      <c r="E9983" t="s">
        <v>28</v>
      </c>
      <c r="F9983" t="s">
        <v>1415</v>
      </c>
      <c r="G9983" t="s">
        <v>375</v>
      </c>
      <c r="H9983" t="s">
        <v>21</v>
      </c>
      <c r="J9983">
        <v>301</v>
      </c>
      <c r="K9983" t="s">
        <v>1579</v>
      </c>
      <c r="L9983">
        <v>1</v>
      </c>
      <c r="M9983" t="s">
        <v>49</v>
      </c>
      <c r="N9983">
        <v>5.9</v>
      </c>
      <c r="O9983" s="1">
        <v>44940.251018518517</v>
      </c>
      <c r="P9983" t="s">
        <v>24</v>
      </c>
      <c r="Q9983">
        <v>3.2</v>
      </c>
    </row>
    <row r="9984" spans="1:17" hidden="1">
      <c r="A9984">
        <v>10278</v>
      </c>
      <c r="B9984">
        <v>1245</v>
      </c>
      <c r="C9984" t="s">
        <v>373</v>
      </c>
      <c r="D9984">
        <v>12991338166</v>
      </c>
      <c r="E9984" t="s">
        <v>28</v>
      </c>
      <c r="F9984" t="s">
        <v>1415</v>
      </c>
      <c r="G9984" t="s">
        <v>375</v>
      </c>
      <c r="H9984" t="s">
        <v>21</v>
      </c>
      <c r="J9984">
        <v>86</v>
      </c>
      <c r="K9984" t="s">
        <v>918</v>
      </c>
      <c r="L9984">
        <v>1</v>
      </c>
      <c r="M9984" t="s">
        <v>32</v>
      </c>
      <c r="N9984">
        <v>9.9</v>
      </c>
      <c r="O9984" s="1">
        <v>44940.251018518517</v>
      </c>
      <c r="P9984" t="s">
        <v>24</v>
      </c>
      <c r="Q9984">
        <v>5.5</v>
      </c>
    </row>
    <row r="9985" spans="1:17" hidden="1">
      <c r="A9985">
        <v>10277</v>
      </c>
      <c r="B9985">
        <v>1245</v>
      </c>
      <c r="C9985" t="s">
        <v>373</v>
      </c>
      <c r="D9985">
        <v>12991338166</v>
      </c>
      <c r="E9985" t="s">
        <v>28</v>
      </c>
      <c r="F9985" t="s">
        <v>1415</v>
      </c>
      <c r="G9985" t="s">
        <v>375</v>
      </c>
      <c r="H9985" t="s">
        <v>21</v>
      </c>
      <c r="J9985">
        <v>59</v>
      </c>
      <c r="K9985" t="s">
        <v>31</v>
      </c>
      <c r="L9985">
        <v>1</v>
      </c>
      <c r="M9985" t="s">
        <v>32</v>
      </c>
      <c r="N9985">
        <v>6.9</v>
      </c>
      <c r="O9985" s="1">
        <v>44940.251018518517</v>
      </c>
      <c r="P9985" t="s">
        <v>24</v>
      </c>
      <c r="Q9985">
        <v>3.75</v>
      </c>
    </row>
    <row r="9986" spans="1:17" hidden="1">
      <c r="A9986">
        <v>10268</v>
      </c>
      <c r="B9986">
        <v>1243</v>
      </c>
      <c r="C9986" t="s">
        <v>139</v>
      </c>
      <c r="D9986" t="s">
        <v>140</v>
      </c>
      <c r="E9986" t="s">
        <v>18</v>
      </c>
      <c r="F9986" t="s">
        <v>141</v>
      </c>
      <c r="G9986" t="s">
        <v>229</v>
      </c>
      <c r="H9986" t="s">
        <v>46</v>
      </c>
      <c r="J9986">
        <v>62</v>
      </c>
      <c r="K9986" t="s">
        <v>527</v>
      </c>
      <c r="L9986">
        <v>1</v>
      </c>
      <c r="M9986" t="s">
        <v>32</v>
      </c>
      <c r="N9986">
        <v>6.9</v>
      </c>
      <c r="O9986" s="1">
        <v>44940.16777777778</v>
      </c>
      <c r="P9986" t="s">
        <v>24</v>
      </c>
      <c r="Q9986">
        <v>3.75</v>
      </c>
    </row>
    <row r="9987" spans="1:17" hidden="1">
      <c r="A9987">
        <v>10269</v>
      </c>
      <c r="B9987">
        <v>1243</v>
      </c>
      <c r="C9987" t="s">
        <v>139</v>
      </c>
      <c r="D9987" t="s">
        <v>140</v>
      </c>
      <c r="E9987" t="s">
        <v>18</v>
      </c>
      <c r="F9987" t="s">
        <v>141</v>
      </c>
      <c r="G9987" t="s">
        <v>229</v>
      </c>
      <c r="H9987" t="s">
        <v>46</v>
      </c>
      <c r="J9987">
        <v>294</v>
      </c>
      <c r="K9987" t="s">
        <v>80</v>
      </c>
      <c r="L9987">
        <v>2</v>
      </c>
      <c r="M9987" t="s">
        <v>780</v>
      </c>
      <c r="N9987">
        <v>29.8</v>
      </c>
      <c r="O9987" s="1">
        <v>44940.16777777778</v>
      </c>
      <c r="P9987" t="s">
        <v>24</v>
      </c>
      <c r="Q9987">
        <v>17.600000000000001</v>
      </c>
    </row>
    <row r="9988" spans="1:17" hidden="1">
      <c r="A9988">
        <v>10270</v>
      </c>
      <c r="B9988">
        <v>1243</v>
      </c>
      <c r="C9988" t="s">
        <v>139</v>
      </c>
      <c r="D9988" t="s">
        <v>140</v>
      </c>
      <c r="E9988" t="s">
        <v>18</v>
      </c>
      <c r="F9988" t="s">
        <v>141</v>
      </c>
      <c r="G9988" t="s">
        <v>229</v>
      </c>
      <c r="H9988" t="s">
        <v>46</v>
      </c>
      <c r="J9988">
        <v>331</v>
      </c>
      <c r="K9988" t="s">
        <v>528</v>
      </c>
      <c r="L9988">
        <v>1</v>
      </c>
      <c r="M9988" t="s">
        <v>32</v>
      </c>
      <c r="N9988">
        <v>8.9</v>
      </c>
      <c r="O9988" s="1">
        <v>44940.16777777778</v>
      </c>
      <c r="P9988" t="s">
        <v>24</v>
      </c>
      <c r="Q9988">
        <v>5</v>
      </c>
    </row>
    <row r="9989" spans="1:17" hidden="1">
      <c r="A9989">
        <v>10271</v>
      </c>
      <c r="B9989">
        <v>1243</v>
      </c>
      <c r="C9989" t="s">
        <v>139</v>
      </c>
      <c r="D9989" t="s">
        <v>140</v>
      </c>
      <c r="E9989" t="s">
        <v>18</v>
      </c>
      <c r="F9989" t="s">
        <v>141</v>
      </c>
      <c r="G9989" t="s">
        <v>229</v>
      </c>
      <c r="H9989" t="s">
        <v>46</v>
      </c>
      <c r="J9989">
        <v>22</v>
      </c>
      <c r="K9989" t="s">
        <v>79</v>
      </c>
      <c r="L9989">
        <v>1</v>
      </c>
      <c r="M9989" t="s">
        <v>77</v>
      </c>
      <c r="N9989">
        <v>4.9000000000000004</v>
      </c>
      <c r="O9989" s="1">
        <v>44940.16777777778</v>
      </c>
      <c r="P9989" t="s">
        <v>24</v>
      </c>
      <c r="Q9989">
        <v>3</v>
      </c>
    </row>
    <row r="9990" spans="1:17" hidden="1">
      <c r="A9990">
        <v>10272</v>
      </c>
      <c r="B9990">
        <v>1244</v>
      </c>
      <c r="C9990" t="s">
        <v>263</v>
      </c>
      <c r="D9990">
        <v>12992044555</v>
      </c>
      <c r="E9990" t="s">
        <v>96</v>
      </c>
      <c r="F9990" t="s">
        <v>1600</v>
      </c>
      <c r="G9990" t="s">
        <v>265</v>
      </c>
      <c r="H9990" t="s">
        <v>21</v>
      </c>
      <c r="J9990">
        <v>34</v>
      </c>
      <c r="K9990" t="s">
        <v>188</v>
      </c>
      <c r="L9990">
        <v>1</v>
      </c>
      <c r="M9990" t="s">
        <v>32</v>
      </c>
      <c r="N9990">
        <v>10.9</v>
      </c>
      <c r="O9990" s="1">
        <v>44940.25105324074</v>
      </c>
      <c r="P9990" t="s">
        <v>24</v>
      </c>
      <c r="Q9990">
        <v>6.5</v>
      </c>
    </row>
    <row r="9991" spans="1:17" hidden="1">
      <c r="A9991">
        <v>10273</v>
      </c>
      <c r="B9991">
        <v>1244</v>
      </c>
      <c r="C9991" t="s">
        <v>263</v>
      </c>
      <c r="D9991">
        <v>12992044555</v>
      </c>
      <c r="E9991" t="s">
        <v>96</v>
      </c>
      <c r="F9991" t="s">
        <v>1600</v>
      </c>
      <c r="G9991" t="s">
        <v>265</v>
      </c>
      <c r="H9991" t="s">
        <v>21</v>
      </c>
      <c r="J9991">
        <v>331</v>
      </c>
      <c r="K9991" t="s">
        <v>528</v>
      </c>
      <c r="L9991">
        <v>2</v>
      </c>
      <c r="M9991" t="s">
        <v>32</v>
      </c>
      <c r="N9991">
        <v>17.8</v>
      </c>
      <c r="O9991" s="1">
        <v>44940.25105324074</v>
      </c>
      <c r="P9991" t="s">
        <v>24</v>
      </c>
      <c r="Q9991">
        <v>10</v>
      </c>
    </row>
    <row r="9992" spans="1:17" hidden="1">
      <c r="A9992">
        <v>10274</v>
      </c>
      <c r="B9992">
        <v>1244</v>
      </c>
      <c r="C9992" t="s">
        <v>263</v>
      </c>
      <c r="D9992">
        <v>12992044555</v>
      </c>
      <c r="E9992" t="s">
        <v>96</v>
      </c>
      <c r="F9992" t="s">
        <v>1600</v>
      </c>
      <c r="G9992" t="s">
        <v>265</v>
      </c>
      <c r="H9992" t="s">
        <v>21</v>
      </c>
      <c r="J9992">
        <v>22</v>
      </c>
      <c r="K9992" t="s">
        <v>79</v>
      </c>
      <c r="L9992">
        <v>2</v>
      </c>
      <c r="M9992" t="s">
        <v>77</v>
      </c>
      <c r="N9992">
        <v>9.8000000000000007</v>
      </c>
      <c r="O9992" s="1">
        <v>44940.25105324074</v>
      </c>
      <c r="P9992" t="s">
        <v>24</v>
      </c>
      <c r="Q9992">
        <v>6</v>
      </c>
    </row>
    <row r="9993" spans="1:17" hidden="1">
      <c r="A9993">
        <v>10275</v>
      </c>
      <c r="B9993">
        <v>1244</v>
      </c>
      <c r="C9993" t="s">
        <v>263</v>
      </c>
      <c r="D9993">
        <v>12992044555</v>
      </c>
      <c r="E9993" t="s">
        <v>96</v>
      </c>
      <c r="F9993" t="s">
        <v>1600</v>
      </c>
      <c r="G9993" t="s">
        <v>265</v>
      </c>
      <c r="H9993" t="s">
        <v>21</v>
      </c>
      <c r="J9993">
        <v>301</v>
      </c>
      <c r="K9993" t="s">
        <v>1579</v>
      </c>
      <c r="L9993">
        <v>1</v>
      </c>
      <c r="M9993" t="s">
        <v>49</v>
      </c>
      <c r="N9993">
        <v>5.9</v>
      </c>
      <c r="O9993" s="1">
        <v>44940.25105324074</v>
      </c>
      <c r="P9993" t="s">
        <v>24</v>
      </c>
      <c r="Q9993">
        <v>3.2</v>
      </c>
    </row>
    <row r="9994" spans="1:17" hidden="1">
      <c r="A9994">
        <v>10276</v>
      </c>
      <c r="B9994">
        <v>1244</v>
      </c>
      <c r="C9994" t="s">
        <v>263</v>
      </c>
      <c r="D9994">
        <v>12992044555</v>
      </c>
      <c r="E9994" t="s">
        <v>96</v>
      </c>
      <c r="F9994" t="s">
        <v>1600</v>
      </c>
      <c r="G9994" t="s">
        <v>265</v>
      </c>
      <c r="H9994" t="s">
        <v>21</v>
      </c>
      <c r="J9994">
        <v>79</v>
      </c>
      <c r="K9994" t="s">
        <v>1281</v>
      </c>
      <c r="L9994">
        <v>1</v>
      </c>
      <c r="M9994" t="s">
        <v>49</v>
      </c>
      <c r="N9994">
        <v>5.9</v>
      </c>
      <c r="O9994" s="1">
        <v>44940.25105324074</v>
      </c>
      <c r="P9994" t="s">
        <v>24</v>
      </c>
      <c r="Q9994">
        <v>3.3</v>
      </c>
    </row>
    <row r="9995" spans="1:17" hidden="1">
      <c r="A9995">
        <v>10281</v>
      </c>
      <c r="B9995">
        <v>1245</v>
      </c>
      <c r="C9995" t="s">
        <v>373</v>
      </c>
      <c r="D9995">
        <v>12991338166</v>
      </c>
      <c r="E9995" t="s">
        <v>28</v>
      </c>
      <c r="F9995" t="s">
        <v>1415</v>
      </c>
      <c r="G9995" t="s">
        <v>375</v>
      </c>
      <c r="H9995" t="s">
        <v>21</v>
      </c>
      <c r="J9995">
        <v>380</v>
      </c>
      <c r="K9995" t="s">
        <v>1388</v>
      </c>
      <c r="L9995">
        <v>1</v>
      </c>
      <c r="M9995" t="s">
        <v>52</v>
      </c>
      <c r="N9995">
        <v>11.7</v>
      </c>
      <c r="O9995" s="1">
        <v>44940.251018518517</v>
      </c>
      <c r="P9995" t="s">
        <v>24</v>
      </c>
      <c r="Q9995">
        <v>9</v>
      </c>
    </row>
    <row r="9996" spans="1:17" hidden="1">
      <c r="A9996">
        <v>10282</v>
      </c>
      <c r="B9996">
        <v>1245</v>
      </c>
      <c r="C9996" t="s">
        <v>373</v>
      </c>
      <c r="D9996">
        <v>12991338166</v>
      </c>
      <c r="E9996" t="s">
        <v>28</v>
      </c>
      <c r="F9996" t="s">
        <v>1415</v>
      </c>
      <c r="G9996" t="s">
        <v>375</v>
      </c>
      <c r="H9996" t="s">
        <v>21</v>
      </c>
      <c r="J9996">
        <v>79</v>
      </c>
      <c r="K9996" t="s">
        <v>1281</v>
      </c>
      <c r="L9996">
        <v>1</v>
      </c>
      <c r="M9996" t="s">
        <v>49</v>
      </c>
      <c r="N9996">
        <v>5.9</v>
      </c>
      <c r="O9996" s="1">
        <v>44940.251018518517</v>
      </c>
      <c r="P9996" t="s">
        <v>24</v>
      </c>
      <c r="Q9996">
        <v>3.3</v>
      </c>
    </row>
    <row r="9997" spans="1:17" hidden="1">
      <c r="A9997">
        <v>10283</v>
      </c>
      <c r="B9997">
        <v>1246</v>
      </c>
      <c r="C9997" t="s">
        <v>951</v>
      </c>
      <c r="D9997">
        <v>12991227227</v>
      </c>
      <c r="E9997" t="s">
        <v>28</v>
      </c>
      <c r="F9997" t="s">
        <v>952</v>
      </c>
      <c r="G9997" t="s">
        <v>1593</v>
      </c>
      <c r="H9997" t="s">
        <v>21</v>
      </c>
      <c r="J9997">
        <v>241</v>
      </c>
      <c r="K9997" t="s">
        <v>1147</v>
      </c>
      <c r="L9997">
        <v>1</v>
      </c>
      <c r="M9997" t="s">
        <v>1585</v>
      </c>
      <c r="N9997">
        <v>12.9</v>
      </c>
      <c r="O9997" s="1">
        <v>44945.292731481481</v>
      </c>
      <c r="P9997" t="s">
        <v>24</v>
      </c>
      <c r="Q9997">
        <v>7.25</v>
      </c>
    </row>
    <row r="9998" spans="1:17" hidden="1">
      <c r="A9998">
        <v>10284</v>
      </c>
      <c r="B9998">
        <v>1246</v>
      </c>
      <c r="C9998" t="s">
        <v>951</v>
      </c>
      <c r="D9998">
        <v>12991227227</v>
      </c>
      <c r="E9998" t="s">
        <v>28</v>
      </c>
      <c r="F9998" t="s">
        <v>952</v>
      </c>
      <c r="G9998" t="s">
        <v>1593</v>
      </c>
      <c r="H9998" t="s">
        <v>21</v>
      </c>
      <c r="J9998">
        <v>7</v>
      </c>
      <c r="K9998" t="s">
        <v>1433</v>
      </c>
      <c r="L9998">
        <v>1</v>
      </c>
      <c r="M9998" t="s">
        <v>108</v>
      </c>
      <c r="N9998">
        <v>8.9</v>
      </c>
      <c r="O9998" s="1">
        <v>44945.292731481481</v>
      </c>
      <c r="P9998" t="s">
        <v>24</v>
      </c>
      <c r="Q9998">
        <v>5</v>
      </c>
    </row>
    <row r="9999" spans="1:17" hidden="1">
      <c r="A9999">
        <v>10285</v>
      </c>
      <c r="B9999">
        <v>1246</v>
      </c>
      <c r="C9999" t="s">
        <v>951</v>
      </c>
      <c r="D9999">
        <v>12991227227</v>
      </c>
      <c r="E9999" t="s">
        <v>28</v>
      </c>
      <c r="F9999" t="s">
        <v>952</v>
      </c>
      <c r="G9999" t="s">
        <v>1593</v>
      </c>
      <c r="H9999" t="s">
        <v>21</v>
      </c>
      <c r="J9999">
        <v>20</v>
      </c>
      <c r="K9999" t="s">
        <v>1601</v>
      </c>
      <c r="L9999">
        <v>1</v>
      </c>
      <c r="M9999" t="s">
        <v>77</v>
      </c>
      <c r="N9999">
        <v>5.9</v>
      </c>
      <c r="O9999" s="1">
        <v>44945.292731481481</v>
      </c>
      <c r="P9999" t="s">
        <v>24</v>
      </c>
      <c r="Q9999">
        <v>3</v>
      </c>
    </row>
    <row r="10000" spans="1:17" hidden="1">
      <c r="A10000">
        <v>10286</v>
      </c>
      <c r="B10000">
        <v>1246</v>
      </c>
      <c r="C10000" t="s">
        <v>951</v>
      </c>
      <c r="D10000">
        <v>12991227227</v>
      </c>
      <c r="E10000" t="s">
        <v>28</v>
      </c>
      <c r="F10000" t="s">
        <v>952</v>
      </c>
      <c r="G10000" t="s">
        <v>1593</v>
      </c>
      <c r="H10000" t="s">
        <v>21</v>
      </c>
      <c r="J10000">
        <v>91</v>
      </c>
      <c r="K10000" t="s">
        <v>109</v>
      </c>
      <c r="L10000">
        <v>1</v>
      </c>
      <c r="M10000" t="s">
        <v>49</v>
      </c>
      <c r="N10000">
        <v>4.5999999999999996</v>
      </c>
      <c r="O10000" s="1">
        <v>44945.292731481481</v>
      </c>
      <c r="P10000" t="s">
        <v>24</v>
      </c>
      <c r="Q10000">
        <v>2.8</v>
      </c>
    </row>
    <row r="10001" spans="1:17" hidden="1">
      <c r="A10001">
        <v>10287</v>
      </c>
      <c r="B10001">
        <v>1246</v>
      </c>
      <c r="C10001" t="s">
        <v>951</v>
      </c>
      <c r="D10001">
        <v>12991227227</v>
      </c>
      <c r="E10001" t="s">
        <v>28</v>
      </c>
      <c r="F10001" t="s">
        <v>952</v>
      </c>
      <c r="G10001" t="s">
        <v>1593</v>
      </c>
      <c r="H10001" t="s">
        <v>21</v>
      </c>
      <c r="J10001">
        <v>121</v>
      </c>
      <c r="K10001" t="s">
        <v>1602</v>
      </c>
      <c r="L10001">
        <v>1</v>
      </c>
      <c r="M10001" t="s">
        <v>49</v>
      </c>
      <c r="N10001">
        <v>6.9</v>
      </c>
      <c r="O10001" s="1">
        <v>44945.292731481481</v>
      </c>
      <c r="P10001" t="s">
        <v>24</v>
      </c>
      <c r="Q10001">
        <v>4.3</v>
      </c>
    </row>
    <row r="10002" spans="1:17" hidden="1">
      <c r="A10002">
        <v>10288</v>
      </c>
      <c r="B10002">
        <v>1246</v>
      </c>
      <c r="C10002" t="s">
        <v>951</v>
      </c>
      <c r="D10002">
        <v>12991227227</v>
      </c>
      <c r="E10002" t="s">
        <v>28</v>
      </c>
      <c r="F10002" t="s">
        <v>952</v>
      </c>
      <c r="G10002" t="s">
        <v>1593</v>
      </c>
      <c r="H10002" t="s">
        <v>21</v>
      </c>
      <c r="J10002">
        <v>315</v>
      </c>
      <c r="K10002" t="s">
        <v>1409</v>
      </c>
      <c r="L10002">
        <v>1</v>
      </c>
      <c r="M10002" t="s">
        <v>38</v>
      </c>
      <c r="N10002">
        <v>23.9</v>
      </c>
      <c r="O10002" s="1">
        <v>44945.292731481481</v>
      </c>
      <c r="P10002" t="s">
        <v>24</v>
      </c>
      <c r="Q10002">
        <v>18</v>
      </c>
    </row>
    <row r="10003" spans="1:17" hidden="1">
      <c r="A10003">
        <v>10289</v>
      </c>
      <c r="B10003">
        <v>1246</v>
      </c>
      <c r="C10003" t="s">
        <v>951</v>
      </c>
      <c r="D10003">
        <v>12991227227</v>
      </c>
      <c r="E10003" t="s">
        <v>28</v>
      </c>
      <c r="F10003" t="s">
        <v>952</v>
      </c>
      <c r="G10003" t="s">
        <v>1593</v>
      </c>
      <c r="H10003" t="s">
        <v>21</v>
      </c>
      <c r="J10003">
        <v>312</v>
      </c>
      <c r="K10003" t="s">
        <v>1603</v>
      </c>
      <c r="L10003">
        <v>1</v>
      </c>
      <c r="M10003" t="s">
        <v>49</v>
      </c>
      <c r="N10003">
        <v>4.9000000000000004</v>
      </c>
      <c r="O10003" s="1">
        <v>44945.292731481481</v>
      </c>
      <c r="P10003" t="s">
        <v>24</v>
      </c>
      <c r="Q10003">
        <v>2.8</v>
      </c>
    </row>
    <row r="10004" spans="1:17" hidden="1">
      <c r="A10004">
        <v>10290</v>
      </c>
      <c r="B10004">
        <v>1247</v>
      </c>
      <c r="C10004" t="s">
        <v>1080</v>
      </c>
      <c r="D10004" t="s">
        <v>509</v>
      </c>
      <c r="E10004" t="s">
        <v>18</v>
      </c>
      <c r="F10004" t="s">
        <v>1068</v>
      </c>
      <c r="G10004" t="s">
        <v>1237</v>
      </c>
      <c r="H10004" t="s">
        <v>46</v>
      </c>
      <c r="J10004">
        <v>2</v>
      </c>
      <c r="K10004" t="s">
        <v>603</v>
      </c>
      <c r="L10004">
        <v>1</v>
      </c>
      <c r="M10004" t="s">
        <v>77</v>
      </c>
      <c r="N10004">
        <v>13.9</v>
      </c>
      <c r="O10004" s="1">
        <v>44945.29277777778</v>
      </c>
      <c r="P10004" t="s">
        <v>24</v>
      </c>
      <c r="Q10004">
        <v>8</v>
      </c>
    </row>
    <row r="10005" spans="1:17" hidden="1">
      <c r="A10005">
        <v>10291</v>
      </c>
      <c r="B10005">
        <v>1247</v>
      </c>
      <c r="C10005" t="s">
        <v>1080</v>
      </c>
      <c r="D10005" t="s">
        <v>509</v>
      </c>
      <c r="E10005" t="s">
        <v>18</v>
      </c>
      <c r="F10005" t="s">
        <v>1068</v>
      </c>
      <c r="G10005" t="s">
        <v>1237</v>
      </c>
      <c r="H10005" t="s">
        <v>46</v>
      </c>
      <c r="J10005">
        <v>51</v>
      </c>
      <c r="K10005" t="s">
        <v>1604</v>
      </c>
      <c r="L10005">
        <v>1</v>
      </c>
      <c r="M10005" t="s">
        <v>26</v>
      </c>
      <c r="N10005">
        <v>9.9</v>
      </c>
      <c r="O10005" s="1">
        <v>44945.29277777778</v>
      </c>
      <c r="P10005" t="s">
        <v>24</v>
      </c>
      <c r="Q10005">
        <v>5.6</v>
      </c>
    </row>
    <row r="10006" spans="1:17" hidden="1">
      <c r="A10006">
        <v>10292</v>
      </c>
      <c r="B10006">
        <v>1247</v>
      </c>
      <c r="C10006" t="s">
        <v>1080</v>
      </c>
      <c r="D10006" t="s">
        <v>509</v>
      </c>
      <c r="E10006" t="s">
        <v>18</v>
      </c>
      <c r="F10006" t="s">
        <v>1068</v>
      </c>
      <c r="G10006" t="s">
        <v>1237</v>
      </c>
      <c r="H10006" t="s">
        <v>46</v>
      </c>
      <c r="J10006">
        <v>174</v>
      </c>
      <c r="K10006" t="s">
        <v>1605</v>
      </c>
      <c r="L10006">
        <v>1</v>
      </c>
      <c r="M10006" t="s">
        <v>26</v>
      </c>
      <c r="N10006">
        <v>12.9</v>
      </c>
      <c r="O10006" s="1">
        <v>44945.29277777778</v>
      </c>
      <c r="P10006" t="s">
        <v>24</v>
      </c>
      <c r="Q10006">
        <v>7.5</v>
      </c>
    </row>
    <row r="10007" spans="1:17" hidden="1">
      <c r="A10007">
        <v>10293</v>
      </c>
      <c r="B10007">
        <v>1247</v>
      </c>
      <c r="C10007" t="s">
        <v>1080</v>
      </c>
      <c r="D10007" t="s">
        <v>509</v>
      </c>
      <c r="E10007" t="s">
        <v>18</v>
      </c>
      <c r="F10007" t="s">
        <v>1068</v>
      </c>
      <c r="G10007" t="s">
        <v>1237</v>
      </c>
      <c r="H10007" t="s">
        <v>46</v>
      </c>
      <c r="J10007">
        <v>185</v>
      </c>
      <c r="K10007" t="s">
        <v>304</v>
      </c>
      <c r="L10007">
        <v>1</v>
      </c>
      <c r="M10007" t="s">
        <v>32</v>
      </c>
      <c r="N10007">
        <v>3.9</v>
      </c>
      <c r="O10007" s="1">
        <v>44945.29277777778</v>
      </c>
      <c r="P10007" t="s">
        <v>24</v>
      </c>
      <c r="Q10007">
        <v>2</v>
      </c>
    </row>
    <row r="10008" spans="1:17" hidden="1">
      <c r="A10008">
        <v>10294</v>
      </c>
      <c r="B10008">
        <v>1247</v>
      </c>
      <c r="C10008" t="s">
        <v>1080</v>
      </c>
      <c r="D10008" t="s">
        <v>509</v>
      </c>
      <c r="E10008" t="s">
        <v>18</v>
      </c>
      <c r="F10008" t="s">
        <v>1068</v>
      </c>
      <c r="G10008" t="s">
        <v>1237</v>
      </c>
      <c r="H10008" t="s">
        <v>46</v>
      </c>
      <c r="J10008">
        <v>190</v>
      </c>
      <c r="K10008" t="s">
        <v>1374</v>
      </c>
      <c r="L10008">
        <v>2</v>
      </c>
      <c r="M10008" t="s">
        <v>32</v>
      </c>
      <c r="N10008">
        <v>29.8</v>
      </c>
      <c r="O10008" s="1">
        <v>44945.29277777778</v>
      </c>
      <c r="P10008" t="s">
        <v>24</v>
      </c>
      <c r="Q10008">
        <v>17</v>
      </c>
    </row>
    <row r="10009" spans="1:17" hidden="1">
      <c r="A10009">
        <v>10295</v>
      </c>
      <c r="B10009">
        <v>1247</v>
      </c>
      <c r="C10009" t="s">
        <v>1080</v>
      </c>
      <c r="D10009" t="s">
        <v>509</v>
      </c>
      <c r="E10009" t="s">
        <v>18</v>
      </c>
      <c r="F10009" t="s">
        <v>1068</v>
      </c>
      <c r="G10009" t="s">
        <v>1237</v>
      </c>
      <c r="H10009" t="s">
        <v>46</v>
      </c>
      <c r="J10009">
        <v>241</v>
      </c>
      <c r="K10009" t="s">
        <v>1147</v>
      </c>
      <c r="L10009">
        <v>2</v>
      </c>
      <c r="M10009" t="s">
        <v>1585</v>
      </c>
      <c r="N10009">
        <v>25.8</v>
      </c>
      <c r="O10009" s="1">
        <v>44945.29277777778</v>
      </c>
      <c r="P10009" t="s">
        <v>24</v>
      </c>
      <c r="Q10009">
        <v>14.5</v>
      </c>
    </row>
    <row r="10010" spans="1:17" hidden="1">
      <c r="A10010">
        <v>10296</v>
      </c>
      <c r="B10010">
        <v>1247</v>
      </c>
      <c r="C10010" t="s">
        <v>1080</v>
      </c>
      <c r="D10010" t="s">
        <v>509</v>
      </c>
      <c r="E10010" t="s">
        <v>18</v>
      </c>
      <c r="F10010" t="s">
        <v>1068</v>
      </c>
      <c r="G10010" t="s">
        <v>1237</v>
      </c>
      <c r="H10010" t="s">
        <v>46</v>
      </c>
      <c r="J10010">
        <v>8</v>
      </c>
      <c r="K10010" t="s">
        <v>1606</v>
      </c>
      <c r="L10010">
        <v>1</v>
      </c>
      <c r="M10010" t="s">
        <v>26</v>
      </c>
      <c r="N10010">
        <v>4.9000000000000004</v>
      </c>
      <c r="O10010" s="1">
        <v>44945.29277777778</v>
      </c>
      <c r="P10010" t="s">
        <v>24</v>
      </c>
      <c r="Q10010">
        <v>2.8</v>
      </c>
    </row>
    <row r="10011" spans="1:17" hidden="1">
      <c r="A10011">
        <v>10297</v>
      </c>
      <c r="B10011">
        <v>1247</v>
      </c>
      <c r="C10011" t="s">
        <v>1080</v>
      </c>
      <c r="D10011" t="s">
        <v>509</v>
      </c>
      <c r="E10011" t="s">
        <v>18</v>
      </c>
      <c r="F10011" t="s">
        <v>1068</v>
      </c>
      <c r="G10011" t="s">
        <v>1237</v>
      </c>
      <c r="H10011" t="s">
        <v>46</v>
      </c>
      <c r="J10011">
        <v>65</v>
      </c>
      <c r="K10011" t="s">
        <v>69</v>
      </c>
      <c r="L10011">
        <v>1</v>
      </c>
      <c r="M10011" t="s">
        <v>32</v>
      </c>
      <c r="N10011">
        <v>5.9</v>
      </c>
      <c r="O10011" s="1">
        <v>44945.29277777778</v>
      </c>
      <c r="P10011" t="s">
        <v>24</v>
      </c>
      <c r="Q10011">
        <v>3.25</v>
      </c>
    </row>
    <row r="10012" spans="1:17" hidden="1">
      <c r="A10012">
        <v>10298</v>
      </c>
      <c r="B10012">
        <v>1247</v>
      </c>
      <c r="C10012" t="s">
        <v>1080</v>
      </c>
      <c r="D10012" t="s">
        <v>509</v>
      </c>
      <c r="E10012" t="s">
        <v>18</v>
      </c>
      <c r="F10012" t="s">
        <v>1068</v>
      </c>
      <c r="G10012" t="s">
        <v>1237</v>
      </c>
      <c r="H10012" t="s">
        <v>46</v>
      </c>
      <c r="J10012">
        <v>93</v>
      </c>
      <c r="K10012" t="s">
        <v>83</v>
      </c>
      <c r="L10012">
        <v>1</v>
      </c>
      <c r="M10012" t="s">
        <v>32</v>
      </c>
      <c r="N10012">
        <v>4.9000000000000004</v>
      </c>
      <c r="O10012" s="1">
        <v>44945.29277777778</v>
      </c>
      <c r="P10012" t="s">
        <v>24</v>
      </c>
      <c r="Q10012">
        <v>3</v>
      </c>
    </row>
    <row r="10013" spans="1:17" hidden="1">
      <c r="A10013">
        <v>10299</v>
      </c>
      <c r="B10013">
        <v>1247</v>
      </c>
      <c r="C10013" t="s">
        <v>1080</v>
      </c>
      <c r="D10013" t="s">
        <v>509</v>
      </c>
      <c r="E10013" t="s">
        <v>18</v>
      </c>
      <c r="F10013" t="s">
        <v>1068</v>
      </c>
      <c r="G10013" t="s">
        <v>1237</v>
      </c>
      <c r="H10013" t="s">
        <v>46</v>
      </c>
      <c r="J10013">
        <v>335</v>
      </c>
      <c r="K10013" t="s">
        <v>1565</v>
      </c>
      <c r="L10013">
        <v>1</v>
      </c>
      <c r="M10013" t="s">
        <v>32</v>
      </c>
      <c r="N10013">
        <v>15.9</v>
      </c>
      <c r="O10013" s="1">
        <v>44945.29277777778</v>
      </c>
      <c r="P10013" t="s">
        <v>24</v>
      </c>
      <c r="Q10013">
        <v>9.5</v>
      </c>
    </row>
    <row r="10014" spans="1:17" hidden="1">
      <c r="A10014">
        <v>10300</v>
      </c>
      <c r="B10014">
        <v>1247</v>
      </c>
      <c r="C10014" t="s">
        <v>1080</v>
      </c>
      <c r="D10014" t="s">
        <v>509</v>
      </c>
      <c r="E10014" t="s">
        <v>18</v>
      </c>
      <c r="F10014" t="s">
        <v>1068</v>
      </c>
      <c r="G10014" t="s">
        <v>1237</v>
      </c>
      <c r="H10014" t="s">
        <v>46</v>
      </c>
      <c r="J10014">
        <v>20</v>
      </c>
      <c r="K10014" t="s">
        <v>1601</v>
      </c>
      <c r="L10014">
        <v>1</v>
      </c>
      <c r="M10014" t="s">
        <v>77</v>
      </c>
      <c r="N10014">
        <v>5.9</v>
      </c>
      <c r="O10014" s="1">
        <v>44945.29277777778</v>
      </c>
      <c r="P10014" t="s">
        <v>24</v>
      </c>
      <c r="Q10014">
        <v>3</v>
      </c>
    </row>
    <row r="10015" spans="1:17" hidden="1">
      <c r="A10015">
        <v>10301</v>
      </c>
      <c r="B10015">
        <v>1247</v>
      </c>
      <c r="C10015" t="s">
        <v>1080</v>
      </c>
      <c r="D10015" t="s">
        <v>509</v>
      </c>
      <c r="E10015" t="s">
        <v>18</v>
      </c>
      <c r="F10015" t="s">
        <v>1068</v>
      </c>
      <c r="G10015" t="s">
        <v>1237</v>
      </c>
      <c r="H10015" t="s">
        <v>46</v>
      </c>
      <c r="J10015">
        <v>91</v>
      </c>
      <c r="K10015" t="s">
        <v>109</v>
      </c>
      <c r="L10015">
        <v>1</v>
      </c>
      <c r="M10015" t="s">
        <v>49</v>
      </c>
      <c r="N10015">
        <v>4.5999999999999996</v>
      </c>
      <c r="O10015" s="1">
        <v>44945.29277777778</v>
      </c>
      <c r="P10015" t="s">
        <v>24</v>
      </c>
      <c r="Q10015">
        <v>2.8</v>
      </c>
    </row>
    <row r="10016" spans="1:17" hidden="1">
      <c r="A10016">
        <v>10302</v>
      </c>
      <c r="B10016">
        <v>1248</v>
      </c>
      <c r="C10016" t="s">
        <v>977</v>
      </c>
      <c r="D10016" t="s">
        <v>207</v>
      </c>
      <c r="E10016" t="s">
        <v>18</v>
      </c>
      <c r="F10016" t="s">
        <v>978</v>
      </c>
      <c r="G10016" t="s">
        <v>979</v>
      </c>
      <c r="H10016" t="s">
        <v>21</v>
      </c>
      <c r="J10016">
        <v>2</v>
      </c>
      <c r="K10016" t="s">
        <v>603</v>
      </c>
      <c r="L10016">
        <v>1</v>
      </c>
      <c r="M10016" t="s">
        <v>77</v>
      </c>
      <c r="N10016">
        <v>13.9</v>
      </c>
      <c r="O10016" s="1">
        <v>44945.292523148149</v>
      </c>
      <c r="P10016" t="s">
        <v>24</v>
      </c>
      <c r="Q10016">
        <v>8</v>
      </c>
    </row>
    <row r="10017" spans="1:17" hidden="1">
      <c r="A10017">
        <v>10303</v>
      </c>
      <c r="B10017">
        <v>1248</v>
      </c>
      <c r="C10017" t="s">
        <v>977</v>
      </c>
      <c r="D10017" t="s">
        <v>207</v>
      </c>
      <c r="E10017" t="s">
        <v>18</v>
      </c>
      <c r="F10017" t="s">
        <v>978</v>
      </c>
      <c r="G10017" t="s">
        <v>979</v>
      </c>
      <c r="H10017" t="s">
        <v>21</v>
      </c>
      <c r="J10017">
        <v>51</v>
      </c>
      <c r="K10017" t="s">
        <v>1604</v>
      </c>
      <c r="L10017">
        <v>1</v>
      </c>
      <c r="M10017" t="s">
        <v>26</v>
      </c>
      <c r="N10017">
        <v>9.9</v>
      </c>
      <c r="O10017" s="1">
        <v>44945.292523148149</v>
      </c>
      <c r="P10017" t="s">
        <v>24</v>
      </c>
      <c r="Q10017">
        <v>5.6</v>
      </c>
    </row>
    <row r="10018" spans="1:17" hidden="1">
      <c r="A10018">
        <v>10304</v>
      </c>
      <c r="B10018">
        <v>1248</v>
      </c>
      <c r="C10018" t="s">
        <v>977</v>
      </c>
      <c r="D10018" t="s">
        <v>207</v>
      </c>
      <c r="E10018" t="s">
        <v>18</v>
      </c>
      <c r="F10018" t="s">
        <v>978</v>
      </c>
      <c r="G10018" t="s">
        <v>979</v>
      </c>
      <c r="H10018" t="s">
        <v>21</v>
      </c>
      <c r="J10018">
        <v>184</v>
      </c>
      <c r="K10018" t="s">
        <v>1607</v>
      </c>
      <c r="L10018">
        <v>1</v>
      </c>
      <c r="M10018" t="s">
        <v>32</v>
      </c>
      <c r="N10018">
        <v>4.9000000000000004</v>
      </c>
      <c r="O10018" s="1">
        <v>44945.292523148149</v>
      </c>
      <c r="P10018" t="s">
        <v>24</v>
      </c>
      <c r="Q10018">
        <v>2.75</v>
      </c>
    </row>
    <row r="10019" spans="1:17" hidden="1">
      <c r="A10019">
        <v>10305</v>
      </c>
      <c r="B10019">
        <v>1248</v>
      </c>
      <c r="C10019" t="s">
        <v>977</v>
      </c>
      <c r="D10019" t="s">
        <v>207</v>
      </c>
      <c r="E10019" t="s">
        <v>18</v>
      </c>
      <c r="F10019" t="s">
        <v>978</v>
      </c>
      <c r="G10019" t="s">
        <v>979</v>
      </c>
      <c r="H10019" t="s">
        <v>21</v>
      </c>
      <c r="J10019">
        <v>185</v>
      </c>
      <c r="K10019" t="s">
        <v>304</v>
      </c>
      <c r="L10019">
        <v>1</v>
      </c>
      <c r="M10019" t="s">
        <v>32</v>
      </c>
      <c r="N10019">
        <v>3.9</v>
      </c>
      <c r="O10019" s="1">
        <v>44945.292523148149</v>
      </c>
      <c r="P10019" t="s">
        <v>24</v>
      </c>
      <c r="Q10019">
        <v>2</v>
      </c>
    </row>
    <row r="10020" spans="1:17" hidden="1">
      <c r="A10020">
        <v>10306</v>
      </c>
      <c r="B10020">
        <v>1248</v>
      </c>
      <c r="C10020" t="s">
        <v>977</v>
      </c>
      <c r="D10020" t="s">
        <v>207</v>
      </c>
      <c r="E10020" t="s">
        <v>18</v>
      </c>
      <c r="F10020" t="s">
        <v>978</v>
      </c>
      <c r="G10020" t="s">
        <v>979</v>
      </c>
      <c r="H10020" t="s">
        <v>21</v>
      </c>
      <c r="J10020">
        <v>241</v>
      </c>
      <c r="K10020" t="s">
        <v>1147</v>
      </c>
      <c r="L10020">
        <v>1</v>
      </c>
      <c r="M10020" t="s">
        <v>1585</v>
      </c>
      <c r="N10020">
        <v>12.9</v>
      </c>
      <c r="O10020" s="1">
        <v>44945.292523148149</v>
      </c>
      <c r="P10020" t="s">
        <v>24</v>
      </c>
      <c r="Q10020">
        <v>7.25</v>
      </c>
    </row>
    <row r="10021" spans="1:17" hidden="1">
      <c r="A10021">
        <v>10307</v>
      </c>
      <c r="B10021">
        <v>1248</v>
      </c>
      <c r="C10021" t="s">
        <v>977</v>
      </c>
      <c r="D10021" t="s">
        <v>207</v>
      </c>
      <c r="E10021" t="s">
        <v>18</v>
      </c>
      <c r="F10021" t="s">
        <v>978</v>
      </c>
      <c r="G10021" t="s">
        <v>979</v>
      </c>
      <c r="H10021" t="s">
        <v>21</v>
      </c>
      <c r="J10021">
        <v>7</v>
      </c>
      <c r="K10021" t="s">
        <v>1433</v>
      </c>
      <c r="L10021">
        <v>1</v>
      </c>
      <c r="M10021" t="s">
        <v>108</v>
      </c>
      <c r="N10021">
        <v>8.9</v>
      </c>
      <c r="O10021" s="1">
        <v>44945.292523148149</v>
      </c>
      <c r="P10021" t="s">
        <v>24</v>
      </c>
      <c r="Q10021">
        <v>5</v>
      </c>
    </row>
    <row r="10022" spans="1:17" hidden="1">
      <c r="A10022">
        <v>10308</v>
      </c>
      <c r="B10022">
        <v>1248</v>
      </c>
      <c r="C10022" t="s">
        <v>977</v>
      </c>
      <c r="D10022" t="s">
        <v>207</v>
      </c>
      <c r="E10022" t="s">
        <v>18</v>
      </c>
      <c r="F10022" t="s">
        <v>978</v>
      </c>
      <c r="G10022" t="s">
        <v>979</v>
      </c>
      <c r="H10022" t="s">
        <v>21</v>
      </c>
      <c r="J10022">
        <v>9</v>
      </c>
      <c r="K10022" t="s">
        <v>1339</v>
      </c>
      <c r="L10022">
        <v>1</v>
      </c>
      <c r="M10022" t="s">
        <v>108</v>
      </c>
      <c r="N10022">
        <v>7.4</v>
      </c>
      <c r="O10022" s="1">
        <v>44945.292523148149</v>
      </c>
      <c r="P10022" t="s">
        <v>24</v>
      </c>
      <c r="Q10022">
        <v>4.2</v>
      </c>
    </row>
    <row r="10023" spans="1:17" hidden="1">
      <c r="A10023">
        <v>10309</v>
      </c>
      <c r="B10023">
        <v>1248</v>
      </c>
      <c r="C10023" t="s">
        <v>977</v>
      </c>
      <c r="D10023" t="s">
        <v>207</v>
      </c>
      <c r="E10023" t="s">
        <v>18</v>
      </c>
      <c r="F10023" t="s">
        <v>978</v>
      </c>
      <c r="G10023" t="s">
        <v>979</v>
      </c>
      <c r="H10023" t="s">
        <v>21</v>
      </c>
      <c r="J10023">
        <v>86</v>
      </c>
      <c r="K10023" t="s">
        <v>918</v>
      </c>
      <c r="L10023">
        <v>1</v>
      </c>
      <c r="M10023" t="s">
        <v>32</v>
      </c>
      <c r="N10023">
        <v>9.9</v>
      </c>
      <c r="O10023" s="1">
        <v>44945.292523148149</v>
      </c>
      <c r="P10023" t="s">
        <v>24</v>
      </c>
      <c r="Q10023">
        <v>5</v>
      </c>
    </row>
    <row r="10024" spans="1:17" hidden="1">
      <c r="A10024">
        <v>10310</v>
      </c>
      <c r="B10024">
        <v>1248</v>
      </c>
      <c r="C10024" t="s">
        <v>977</v>
      </c>
      <c r="D10024" t="s">
        <v>207</v>
      </c>
      <c r="E10024" t="s">
        <v>18</v>
      </c>
      <c r="F10024" t="s">
        <v>978</v>
      </c>
      <c r="G10024" t="s">
        <v>979</v>
      </c>
      <c r="H10024" t="s">
        <v>21</v>
      </c>
      <c r="J10024">
        <v>399</v>
      </c>
      <c r="K10024" t="s">
        <v>1608</v>
      </c>
      <c r="L10024">
        <v>1</v>
      </c>
      <c r="M10024" t="s">
        <v>32</v>
      </c>
      <c r="N10024">
        <v>16.5</v>
      </c>
      <c r="O10024" s="1">
        <v>44945.292523148149</v>
      </c>
      <c r="P10024" t="s">
        <v>24</v>
      </c>
      <c r="Q10024">
        <v>10</v>
      </c>
    </row>
    <row r="10025" spans="1:17" hidden="1">
      <c r="A10025">
        <v>10311</v>
      </c>
      <c r="B10025">
        <v>1248</v>
      </c>
      <c r="C10025" t="s">
        <v>977</v>
      </c>
      <c r="D10025" t="s">
        <v>207</v>
      </c>
      <c r="E10025" t="s">
        <v>18</v>
      </c>
      <c r="F10025" t="s">
        <v>978</v>
      </c>
      <c r="G10025" t="s">
        <v>979</v>
      </c>
      <c r="H10025" t="s">
        <v>21</v>
      </c>
      <c r="J10025">
        <v>264</v>
      </c>
      <c r="K10025" t="s">
        <v>100</v>
      </c>
      <c r="L10025">
        <v>1</v>
      </c>
      <c r="M10025" t="s">
        <v>32</v>
      </c>
      <c r="N10025">
        <v>7.9</v>
      </c>
      <c r="O10025" s="1">
        <v>44945.292523148149</v>
      </c>
      <c r="P10025" t="s">
        <v>24</v>
      </c>
      <c r="Q10025">
        <v>4.8</v>
      </c>
    </row>
    <row r="10026" spans="1:17" hidden="1">
      <c r="A10026">
        <v>10312</v>
      </c>
      <c r="B10026">
        <v>1248</v>
      </c>
      <c r="C10026" t="s">
        <v>977</v>
      </c>
      <c r="D10026" t="s">
        <v>207</v>
      </c>
      <c r="E10026" t="s">
        <v>18</v>
      </c>
      <c r="F10026" t="s">
        <v>978</v>
      </c>
      <c r="G10026" t="s">
        <v>979</v>
      </c>
      <c r="H10026" t="s">
        <v>21</v>
      </c>
      <c r="J10026">
        <v>282</v>
      </c>
      <c r="K10026" t="s">
        <v>1158</v>
      </c>
      <c r="L10026">
        <v>1</v>
      </c>
      <c r="M10026" t="s">
        <v>81</v>
      </c>
      <c r="N10026">
        <v>13.9</v>
      </c>
      <c r="O10026" s="1">
        <v>44945.292523148149</v>
      </c>
      <c r="P10026" t="s">
        <v>24</v>
      </c>
      <c r="Q10026">
        <v>8</v>
      </c>
    </row>
    <row r="10027" spans="1:17" hidden="1">
      <c r="A10027">
        <v>10313</v>
      </c>
      <c r="B10027">
        <v>1248</v>
      </c>
      <c r="C10027" t="s">
        <v>977</v>
      </c>
      <c r="D10027" t="s">
        <v>207</v>
      </c>
      <c r="E10027" t="s">
        <v>18</v>
      </c>
      <c r="F10027" t="s">
        <v>978</v>
      </c>
      <c r="G10027" t="s">
        <v>979</v>
      </c>
      <c r="H10027" t="s">
        <v>21</v>
      </c>
      <c r="J10027">
        <v>331</v>
      </c>
      <c r="K10027" t="s">
        <v>528</v>
      </c>
      <c r="L10027">
        <v>1</v>
      </c>
      <c r="M10027" t="s">
        <v>32</v>
      </c>
      <c r="N10027">
        <v>8.9</v>
      </c>
      <c r="O10027" s="1">
        <v>44945.292523148149</v>
      </c>
      <c r="P10027" t="s">
        <v>24</v>
      </c>
      <c r="Q10027">
        <v>5</v>
      </c>
    </row>
    <row r="10028" spans="1:17" hidden="1">
      <c r="A10028">
        <v>10314</v>
      </c>
      <c r="B10028">
        <v>1248</v>
      </c>
      <c r="C10028" t="s">
        <v>977</v>
      </c>
      <c r="D10028" t="s">
        <v>207</v>
      </c>
      <c r="E10028" t="s">
        <v>18</v>
      </c>
      <c r="F10028" t="s">
        <v>978</v>
      </c>
      <c r="G10028" t="s">
        <v>979</v>
      </c>
      <c r="H10028" t="s">
        <v>21</v>
      </c>
      <c r="J10028">
        <v>20</v>
      </c>
      <c r="K10028" t="s">
        <v>1601</v>
      </c>
      <c r="L10028">
        <v>1</v>
      </c>
      <c r="M10028" t="s">
        <v>77</v>
      </c>
      <c r="N10028">
        <v>5.9</v>
      </c>
      <c r="O10028" s="1">
        <v>44945.292523148149</v>
      </c>
      <c r="P10028" t="s">
        <v>24</v>
      </c>
      <c r="Q10028">
        <v>3</v>
      </c>
    </row>
    <row r="10029" spans="1:17" hidden="1">
      <c r="A10029">
        <v>10315</v>
      </c>
      <c r="B10029">
        <v>1248</v>
      </c>
      <c r="C10029" t="s">
        <v>977</v>
      </c>
      <c r="D10029" t="s">
        <v>207</v>
      </c>
      <c r="E10029" t="s">
        <v>18</v>
      </c>
      <c r="F10029" t="s">
        <v>978</v>
      </c>
      <c r="G10029" t="s">
        <v>979</v>
      </c>
      <c r="H10029" t="s">
        <v>21</v>
      </c>
      <c r="J10029">
        <v>115</v>
      </c>
      <c r="K10029" t="s">
        <v>1609</v>
      </c>
      <c r="L10029">
        <v>1</v>
      </c>
      <c r="M10029" t="s">
        <v>49</v>
      </c>
      <c r="N10029">
        <v>6.9</v>
      </c>
      <c r="O10029" s="1">
        <v>44945.292523148149</v>
      </c>
      <c r="P10029" t="s">
        <v>24</v>
      </c>
      <c r="Q10029">
        <v>3.8</v>
      </c>
    </row>
    <row r="10030" spans="1:17" hidden="1">
      <c r="A10030">
        <v>10316</v>
      </c>
      <c r="B10030">
        <v>1248</v>
      </c>
      <c r="C10030" t="s">
        <v>977</v>
      </c>
      <c r="D10030" t="s">
        <v>207</v>
      </c>
      <c r="E10030" t="s">
        <v>18</v>
      </c>
      <c r="F10030" t="s">
        <v>978</v>
      </c>
      <c r="G10030" t="s">
        <v>979</v>
      </c>
      <c r="H10030" t="s">
        <v>21</v>
      </c>
      <c r="J10030">
        <v>121</v>
      </c>
      <c r="K10030" t="s">
        <v>1602</v>
      </c>
      <c r="L10030">
        <v>1</v>
      </c>
      <c r="M10030" t="s">
        <v>49</v>
      </c>
      <c r="N10030">
        <v>6.9</v>
      </c>
      <c r="O10030" s="1">
        <v>44945.292523148149</v>
      </c>
      <c r="P10030" t="s">
        <v>24</v>
      </c>
      <c r="Q10030">
        <v>4.3</v>
      </c>
    </row>
    <row r="10031" spans="1:17" hidden="1">
      <c r="A10031">
        <v>10317</v>
      </c>
      <c r="B10031">
        <v>1248</v>
      </c>
      <c r="C10031" t="s">
        <v>977</v>
      </c>
      <c r="D10031" t="s">
        <v>207</v>
      </c>
      <c r="E10031" t="s">
        <v>18</v>
      </c>
      <c r="F10031" t="s">
        <v>978</v>
      </c>
      <c r="G10031" t="s">
        <v>979</v>
      </c>
      <c r="H10031" t="s">
        <v>21</v>
      </c>
      <c r="J10031">
        <v>139</v>
      </c>
      <c r="K10031" t="s">
        <v>1320</v>
      </c>
      <c r="L10031">
        <v>1</v>
      </c>
      <c r="M10031" t="s">
        <v>52</v>
      </c>
      <c r="N10031">
        <v>19.899999999999999</v>
      </c>
      <c r="O10031" s="1">
        <v>44945.292523148149</v>
      </c>
      <c r="P10031" t="s">
        <v>24</v>
      </c>
      <c r="Q10031">
        <v>15</v>
      </c>
    </row>
    <row r="10032" spans="1:17" hidden="1">
      <c r="A10032">
        <v>10318</v>
      </c>
      <c r="B10032">
        <v>1249</v>
      </c>
      <c r="C10032" t="s">
        <v>440</v>
      </c>
      <c r="D10032">
        <v>12997197534</v>
      </c>
      <c r="E10032" t="s">
        <v>28</v>
      </c>
      <c r="F10032" t="s">
        <v>1610</v>
      </c>
      <c r="G10032" t="s">
        <v>182</v>
      </c>
      <c r="H10032" t="s">
        <v>21</v>
      </c>
      <c r="J10032">
        <v>2</v>
      </c>
      <c r="K10032" t="s">
        <v>603</v>
      </c>
      <c r="L10032">
        <v>1</v>
      </c>
      <c r="M10032" t="s">
        <v>77</v>
      </c>
      <c r="N10032">
        <v>13.9</v>
      </c>
      <c r="O10032" s="1">
        <v>44945.292430555557</v>
      </c>
      <c r="P10032" t="s">
        <v>24</v>
      </c>
      <c r="Q10032">
        <v>8</v>
      </c>
    </row>
    <row r="10033" spans="1:17" hidden="1">
      <c r="A10033">
        <v>10319</v>
      </c>
      <c r="B10033">
        <v>1249</v>
      </c>
      <c r="C10033" t="s">
        <v>440</v>
      </c>
      <c r="D10033">
        <v>12997197534</v>
      </c>
      <c r="E10033" t="s">
        <v>28</v>
      </c>
      <c r="F10033" t="s">
        <v>1610</v>
      </c>
      <c r="G10033" t="s">
        <v>182</v>
      </c>
      <c r="H10033" t="s">
        <v>21</v>
      </c>
      <c r="J10033">
        <v>174</v>
      </c>
      <c r="K10033" t="s">
        <v>1605</v>
      </c>
      <c r="L10033">
        <v>2</v>
      </c>
      <c r="M10033" t="s">
        <v>26</v>
      </c>
      <c r="N10033">
        <v>25.8</v>
      </c>
      <c r="O10033" s="1">
        <v>44945.292430555557</v>
      </c>
      <c r="P10033" t="s">
        <v>24</v>
      </c>
      <c r="Q10033">
        <v>15</v>
      </c>
    </row>
    <row r="10034" spans="1:17" hidden="1">
      <c r="A10034">
        <v>10320</v>
      </c>
      <c r="B10034">
        <v>1249</v>
      </c>
      <c r="C10034" t="s">
        <v>440</v>
      </c>
      <c r="D10034">
        <v>12997197534</v>
      </c>
      <c r="E10034" t="s">
        <v>28</v>
      </c>
      <c r="F10034" t="s">
        <v>1610</v>
      </c>
      <c r="G10034" t="s">
        <v>182</v>
      </c>
      <c r="H10034" t="s">
        <v>21</v>
      </c>
      <c r="J10034">
        <v>184</v>
      </c>
      <c r="K10034" t="s">
        <v>1607</v>
      </c>
      <c r="L10034">
        <v>1</v>
      </c>
      <c r="M10034" t="s">
        <v>32</v>
      </c>
      <c r="N10034">
        <v>4.9000000000000004</v>
      </c>
      <c r="O10034" s="1">
        <v>44945.292430555557</v>
      </c>
      <c r="P10034" t="s">
        <v>24</v>
      </c>
      <c r="Q10034">
        <v>2.75</v>
      </c>
    </row>
    <row r="10035" spans="1:17" hidden="1">
      <c r="A10035">
        <v>10321</v>
      </c>
      <c r="B10035">
        <v>1249</v>
      </c>
      <c r="C10035" t="s">
        <v>440</v>
      </c>
      <c r="D10035">
        <v>12997197534</v>
      </c>
      <c r="E10035" t="s">
        <v>28</v>
      </c>
      <c r="F10035" t="s">
        <v>1610</v>
      </c>
      <c r="G10035" t="s">
        <v>182</v>
      </c>
      <c r="H10035" t="s">
        <v>21</v>
      </c>
      <c r="J10035">
        <v>60</v>
      </c>
      <c r="K10035" t="s">
        <v>1293</v>
      </c>
      <c r="L10035">
        <v>1</v>
      </c>
      <c r="M10035" t="s">
        <v>32</v>
      </c>
      <c r="N10035">
        <v>3.9</v>
      </c>
      <c r="O10035" s="1">
        <v>44945.292430555557</v>
      </c>
      <c r="P10035" t="s">
        <v>24</v>
      </c>
      <c r="Q10035">
        <v>2.25</v>
      </c>
    </row>
    <row r="10036" spans="1:17" hidden="1">
      <c r="A10036">
        <v>10322</v>
      </c>
      <c r="B10036">
        <v>1249</v>
      </c>
      <c r="C10036" t="s">
        <v>440</v>
      </c>
      <c r="D10036">
        <v>12997197534</v>
      </c>
      <c r="E10036" t="s">
        <v>28</v>
      </c>
      <c r="F10036" t="s">
        <v>1610</v>
      </c>
      <c r="G10036" t="s">
        <v>182</v>
      </c>
      <c r="H10036" t="s">
        <v>21</v>
      </c>
      <c r="J10036">
        <v>399</v>
      </c>
      <c r="K10036" t="s">
        <v>1608</v>
      </c>
      <c r="L10036">
        <v>1</v>
      </c>
      <c r="M10036" t="s">
        <v>32</v>
      </c>
      <c r="N10036">
        <v>16.5</v>
      </c>
      <c r="O10036" s="1">
        <v>44945.292430555557</v>
      </c>
      <c r="P10036" t="s">
        <v>24</v>
      </c>
      <c r="Q10036">
        <v>10</v>
      </c>
    </row>
    <row r="10037" spans="1:17" hidden="1">
      <c r="A10037">
        <v>10323</v>
      </c>
      <c r="B10037">
        <v>1249</v>
      </c>
      <c r="C10037" t="s">
        <v>440</v>
      </c>
      <c r="D10037">
        <v>12997197534</v>
      </c>
      <c r="E10037" t="s">
        <v>28</v>
      </c>
      <c r="F10037" t="s">
        <v>1610</v>
      </c>
      <c r="G10037" t="s">
        <v>182</v>
      </c>
      <c r="H10037" t="s">
        <v>21</v>
      </c>
      <c r="J10037">
        <v>278</v>
      </c>
      <c r="K10037" t="s">
        <v>1151</v>
      </c>
      <c r="L10037">
        <v>1</v>
      </c>
      <c r="M10037" t="s">
        <v>81</v>
      </c>
      <c r="N10037">
        <v>13.9</v>
      </c>
      <c r="O10037" s="1">
        <v>44945.292430555557</v>
      </c>
      <c r="P10037" t="s">
        <v>24</v>
      </c>
      <c r="Q10037">
        <v>8</v>
      </c>
    </row>
    <row r="10038" spans="1:17" hidden="1">
      <c r="A10038">
        <v>10324</v>
      </c>
      <c r="B10038">
        <v>1249</v>
      </c>
      <c r="C10038" t="s">
        <v>440</v>
      </c>
      <c r="D10038">
        <v>12997197534</v>
      </c>
      <c r="E10038" t="s">
        <v>28</v>
      </c>
      <c r="F10038" t="s">
        <v>1610</v>
      </c>
      <c r="G10038" t="s">
        <v>182</v>
      </c>
      <c r="H10038" t="s">
        <v>21</v>
      </c>
      <c r="J10038">
        <v>331</v>
      </c>
      <c r="K10038" t="s">
        <v>528</v>
      </c>
      <c r="L10038">
        <v>1</v>
      </c>
      <c r="M10038" t="s">
        <v>32</v>
      </c>
      <c r="N10038">
        <v>8.9</v>
      </c>
      <c r="O10038" s="1">
        <v>44945.292430555557</v>
      </c>
      <c r="P10038" t="s">
        <v>24</v>
      </c>
      <c r="Q10038">
        <v>5</v>
      </c>
    </row>
    <row r="10039" spans="1:17" hidden="1">
      <c r="A10039">
        <v>10325</v>
      </c>
      <c r="B10039">
        <v>1249</v>
      </c>
      <c r="C10039" t="s">
        <v>440</v>
      </c>
      <c r="D10039">
        <v>12997197534</v>
      </c>
      <c r="E10039" t="s">
        <v>28</v>
      </c>
      <c r="F10039" t="s">
        <v>1610</v>
      </c>
      <c r="G10039" t="s">
        <v>182</v>
      </c>
      <c r="H10039" t="s">
        <v>21</v>
      </c>
      <c r="J10039">
        <v>376</v>
      </c>
      <c r="K10039" t="s">
        <v>1375</v>
      </c>
      <c r="L10039">
        <v>1</v>
      </c>
      <c r="M10039" t="s">
        <v>1376</v>
      </c>
      <c r="N10039">
        <v>62.9</v>
      </c>
      <c r="O10039" s="1">
        <v>44945.292430555557</v>
      </c>
      <c r="P10039" t="s">
        <v>24</v>
      </c>
      <c r="Q10039">
        <v>48</v>
      </c>
    </row>
    <row r="10040" spans="1:17" hidden="1">
      <c r="A10040">
        <v>10326</v>
      </c>
      <c r="B10040">
        <v>1250</v>
      </c>
      <c r="C10040" t="s">
        <v>139</v>
      </c>
      <c r="D10040" t="s">
        <v>140</v>
      </c>
      <c r="E10040" t="s">
        <v>18</v>
      </c>
      <c r="F10040" t="s">
        <v>141</v>
      </c>
      <c r="G10040" t="s">
        <v>229</v>
      </c>
      <c r="H10040" t="s">
        <v>46</v>
      </c>
      <c r="J10040">
        <v>241</v>
      </c>
      <c r="K10040" t="s">
        <v>1147</v>
      </c>
      <c r="L10040">
        <v>1</v>
      </c>
      <c r="M10040" t="s">
        <v>1585</v>
      </c>
      <c r="N10040">
        <v>12.9</v>
      </c>
      <c r="O10040" s="1">
        <v>44945.334409722222</v>
      </c>
      <c r="P10040" t="s">
        <v>24</v>
      </c>
      <c r="Q10040">
        <v>7.25</v>
      </c>
    </row>
    <row r="10041" spans="1:17" hidden="1">
      <c r="A10041">
        <v>10327</v>
      </c>
      <c r="B10041">
        <v>1250</v>
      </c>
      <c r="C10041" t="s">
        <v>139</v>
      </c>
      <c r="D10041" t="s">
        <v>140</v>
      </c>
      <c r="E10041" t="s">
        <v>18</v>
      </c>
      <c r="F10041" t="s">
        <v>141</v>
      </c>
      <c r="G10041" t="s">
        <v>229</v>
      </c>
      <c r="H10041" t="s">
        <v>46</v>
      </c>
      <c r="J10041">
        <v>7</v>
      </c>
      <c r="K10041" t="s">
        <v>1433</v>
      </c>
      <c r="L10041">
        <v>1</v>
      </c>
      <c r="M10041" t="s">
        <v>108</v>
      </c>
      <c r="N10041">
        <v>8.9</v>
      </c>
      <c r="O10041" s="1">
        <v>44945.334409722222</v>
      </c>
      <c r="P10041" t="s">
        <v>24</v>
      </c>
      <c r="Q10041">
        <v>5</v>
      </c>
    </row>
    <row r="10042" spans="1:17" hidden="1">
      <c r="A10042">
        <v>10328</v>
      </c>
      <c r="B10042">
        <v>1250</v>
      </c>
      <c r="C10042" t="s">
        <v>139</v>
      </c>
      <c r="D10042" t="s">
        <v>140</v>
      </c>
      <c r="E10042" t="s">
        <v>18</v>
      </c>
      <c r="F10042" t="s">
        <v>141</v>
      </c>
      <c r="G10042" t="s">
        <v>229</v>
      </c>
      <c r="H10042" t="s">
        <v>46</v>
      </c>
      <c r="J10042">
        <v>93</v>
      </c>
      <c r="K10042" t="s">
        <v>83</v>
      </c>
      <c r="L10042">
        <v>1</v>
      </c>
      <c r="M10042" t="s">
        <v>32</v>
      </c>
      <c r="N10042">
        <v>4.9000000000000004</v>
      </c>
      <c r="O10042" s="1">
        <v>44945.334409722222</v>
      </c>
      <c r="P10042" t="s">
        <v>24</v>
      </c>
      <c r="Q10042">
        <v>3</v>
      </c>
    </row>
    <row r="10043" spans="1:17" hidden="1">
      <c r="A10043">
        <v>10329</v>
      </c>
      <c r="B10043">
        <v>1250</v>
      </c>
      <c r="C10043" t="s">
        <v>139</v>
      </c>
      <c r="D10043" t="s">
        <v>140</v>
      </c>
      <c r="E10043" t="s">
        <v>18</v>
      </c>
      <c r="F10043" t="s">
        <v>141</v>
      </c>
      <c r="G10043" t="s">
        <v>229</v>
      </c>
      <c r="H10043" t="s">
        <v>46</v>
      </c>
      <c r="J10043">
        <v>294</v>
      </c>
      <c r="K10043" t="s">
        <v>80</v>
      </c>
      <c r="L10043">
        <v>1</v>
      </c>
      <c r="M10043" t="s">
        <v>780</v>
      </c>
      <c r="N10043">
        <v>13.9</v>
      </c>
      <c r="O10043" s="1">
        <v>44945.334409722222</v>
      </c>
      <c r="P10043" t="s">
        <v>24</v>
      </c>
      <c r="Q10043">
        <v>8</v>
      </c>
    </row>
    <row r="10044" spans="1:17" hidden="1">
      <c r="A10044">
        <v>10330</v>
      </c>
      <c r="B10044">
        <v>1250</v>
      </c>
      <c r="C10044" t="s">
        <v>139</v>
      </c>
      <c r="D10044" t="s">
        <v>140</v>
      </c>
      <c r="E10044" t="s">
        <v>18</v>
      </c>
      <c r="F10044" t="s">
        <v>141</v>
      </c>
      <c r="G10044" t="s">
        <v>229</v>
      </c>
      <c r="H10044" t="s">
        <v>46</v>
      </c>
      <c r="J10044">
        <v>331</v>
      </c>
      <c r="K10044" t="s">
        <v>528</v>
      </c>
      <c r="L10044">
        <v>1</v>
      </c>
      <c r="M10044" t="s">
        <v>32</v>
      </c>
      <c r="N10044">
        <v>8.9</v>
      </c>
      <c r="O10044" s="1">
        <v>44945.334409722222</v>
      </c>
      <c r="P10044" t="s">
        <v>24</v>
      </c>
      <c r="Q10044">
        <v>5</v>
      </c>
    </row>
    <row r="10045" spans="1:17" hidden="1">
      <c r="A10045">
        <v>10331</v>
      </c>
      <c r="B10045">
        <v>1250</v>
      </c>
      <c r="C10045" t="s">
        <v>139</v>
      </c>
      <c r="D10045" t="s">
        <v>140</v>
      </c>
      <c r="E10045" t="s">
        <v>18</v>
      </c>
      <c r="F10045" t="s">
        <v>141</v>
      </c>
      <c r="G10045" t="s">
        <v>229</v>
      </c>
      <c r="H10045" t="s">
        <v>46</v>
      </c>
      <c r="J10045">
        <v>115</v>
      </c>
      <c r="K10045" t="s">
        <v>1609</v>
      </c>
      <c r="L10045">
        <v>1</v>
      </c>
      <c r="M10045" t="s">
        <v>49</v>
      </c>
      <c r="N10045">
        <v>6.9</v>
      </c>
      <c r="O10045" s="1">
        <v>44945.334409722222</v>
      </c>
      <c r="P10045" t="s">
        <v>24</v>
      </c>
      <c r="Q10045">
        <v>3.8</v>
      </c>
    </row>
    <row r="10046" spans="1:17" hidden="1">
      <c r="A10046">
        <v>10332</v>
      </c>
      <c r="B10046">
        <v>1251</v>
      </c>
      <c r="C10046" t="s">
        <v>263</v>
      </c>
      <c r="D10046">
        <v>12992044555</v>
      </c>
      <c r="E10046" t="s">
        <v>96</v>
      </c>
      <c r="F10046" t="s">
        <v>264</v>
      </c>
      <c r="G10046" t="s">
        <v>265</v>
      </c>
      <c r="H10046" t="s">
        <v>21</v>
      </c>
      <c r="J10046">
        <v>241</v>
      </c>
      <c r="K10046" t="s">
        <v>1147</v>
      </c>
      <c r="L10046">
        <v>2</v>
      </c>
      <c r="M10046" t="s">
        <v>1585</v>
      </c>
      <c r="N10046">
        <v>25.8</v>
      </c>
      <c r="O10046" s="1">
        <v>44945.417812500003</v>
      </c>
      <c r="P10046" t="s">
        <v>24</v>
      </c>
      <c r="Q10046">
        <v>14.5</v>
      </c>
    </row>
    <row r="10047" spans="1:17" hidden="1">
      <c r="A10047">
        <v>10333</v>
      </c>
      <c r="B10047">
        <v>1251</v>
      </c>
      <c r="C10047" t="s">
        <v>263</v>
      </c>
      <c r="D10047">
        <v>12992044555</v>
      </c>
      <c r="E10047" t="s">
        <v>96</v>
      </c>
      <c r="F10047" t="s">
        <v>264</v>
      </c>
      <c r="G10047" t="s">
        <v>265</v>
      </c>
      <c r="H10047" t="s">
        <v>21</v>
      </c>
      <c r="J10047">
        <v>9</v>
      </c>
      <c r="K10047" t="s">
        <v>1339</v>
      </c>
      <c r="L10047">
        <v>1</v>
      </c>
      <c r="M10047" t="s">
        <v>108</v>
      </c>
      <c r="N10047">
        <v>7.4</v>
      </c>
      <c r="O10047" s="1">
        <v>44945.417812500003</v>
      </c>
      <c r="P10047" t="s">
        <v>24</v>
      </c>
      <c r="Q10047">
        <v>4.2</v>
      </c>
    </row>
    <row r="10048" spans="1:17" hidden="1">
      <c r="A10048">
        <v>10334</v>
      </c>
      <c r="B10048">
        <v>1251</v>
      </c>
      <c r="C10048" t="s">
        <v>263</v>
      </c>
      <c r="D10048">
        <v>12992044555</v>
      </c>
      <c r="E10048" t="s">
        <v>96</v>
      </c>
      <c r="F10048" t="s">
        <v>264</v>
      </c>
      <c r="G10048" t="s">
        <v>265</v>
      </c>
      <c r="H10048" t="s">
        <v>21</v>
      </c>
      <c r="J10048">
        <v>331</v>
      </c>
      <c r="K10048" t="s">
        <v>528</v>
      </c>
      <c r="L10048">
        <v>2</v>
      </c>
      <c r="M10048" t="s">
        <v>32</v>
      </c>
      <c r="N10048">
        <v>17.8</v>
      </c>
      <c r="O10048" s="1">
        <v>44945.417812500003</v>
      </c>
      <c r="P10048" t="s">
        <v>24</v>
      </c>
      <c r="Q10048">
        <v>10</v>
      </c>
    </row>
    <row r="10049" spans="1:17" hidden="1">
      <c r="A10049">
        <v>10335</v>
      </c>
      <c r="B10049">
        <v>1251</v>
      </c>
      <c r="C10049" t="s">
        <v>263</v>
      </c>
      <c r="D10049">
        <v>12992044555</v>
      </c>
      <c r="E10049" t="s">
        <v>96</v>
      </c>
      <c r="F10049" t="s">
        <v>264</v>
      </c>
      <c r="G10049" t="s">
        <v>265</v>
      </c>
      <c r="H10049" t="s">
        <v>21</v>
      </c>
      <c r="J10049">
        <v>20</v>
      </c>
      <c r="K10049" t="s">
        <v>1601</v>
      </c>
      <c r="L10049">
        <v>1</v>
      </c>
      <c r="M10049" t="s">
        <v>77</v>
      </c>
      <c r="N10049">
        <v>5.9</v>
      </c>
      <c r="O10049" s="1">
        <v>44945.417812500003</v>
      </c>
      <c r="P10049" t="s">
        <v>24</v>
      </c>
      <c r="Q10049">
        <v>3</v>
      </c>
    </row>
    <row r="10050" spans="1:17" hidden="1">
      <c r="A10050">
        <v>10336</v>
      </c>
      <c r="B10050">
        <v>1251</v>
      </c>
      <c r="C10050" t="s">
        <v>263</v>
      </c>
      <c r="D10050">
        <v>12992044555</v>
      </c>
      <c r="E10050" t="s">
        <v>96</v>
      </c>
      <c r="F10050" t="s">
        <v>264</v>
      </c>
      <c r="G10050" t="s">
        <v>265</v>
      </c>
      <c r="H10050" t="s">
        <v>21</v>
      </c>
      <c r="J10050">
        <v>22</v>
      </c>
      <c r="K10050" t="s">
        <v>79</v>
      </c>
      <c r="L10050">
        <v>2</v>
      </c>
      <c r="M10050" t="s">
        <v>77</v>
      </c>
      <c r="N10050">
        <v>9.8000000000000007</v>
      </c>
      <c r="O10050" s="1">
        <v>44945.417812500003</v>
      </c>
      <c r="P10050" t="s">
        <v>24</v>
      </c>
      <c r="Q10050">
        <v>6</v>
      </c>
    </row>
    <row r="10051" spans="1:17" hidden="1">
      <c r="A10051">
        <v>10337</v>
      </c>
      <c r="B10051">
        <v>1251</v>
      </c>
      <c r="C10051" t="s">
        <v>263</v>
      </c>
      <c r="D10051">
        <v>12992044555</v>
      </c>
      <c r="E10051" t="s">
        <v>96</v>
      </c>
      <c r="F10051" t="s">
        <v>264</v>
      </c>
      <c r="G10051" t="s">
        <v>265</v>
      </c>
      <c r="H10051" t="s">
        <v>21</v>
      </c>
      <c r="J10051">
        <v>91</v>
      </c>
      <c r="K10051" t="s">
        <v>109</v>
      </c>
      <c r="L10051">
        <v>1</v>
      </c>
      <c r="M10051" t="s">
        <v>49</v>
      </c>
      <c r="N10051">
        <v>4.5999999999999996</v>
      </c>
      <c r="O10051" s="1">
        <v>44945.417812500003</v>
      </c>
      <c r="P10051" t="s">
        <v>24</v>
      </c>
      <c r="Q10051">
        <v>2.8</v>
      </c>
    </row>
    <row r="10052" spans="1:17" hidden="1">
      <c r="A10052">
        <v>10338</v>
      </c>
      <c r="B10052">
        <v>1252</v>
      </c>
      <c r="C10052" t="s">
        <v>1097</v>
      </c>
      <c r="D10052" t="s">
        <v>1611</v>
      </c>
      <c r="E10052" t="s">
        <v>18</v>
      </c>
      <c r="F10052" t="s">
        <v>1396</v>
      </c>
      <c r="G10052" t="s">
        <v>247</v>
      </c>
      <c r="H10052" t="s">
        <v>46</v>
      </c>
      <c r="I10052" t="s">
        <v>1612</v>
      </c>
      <c r="J10052">
        <v>2</v>
      </c>
      <c r="K10052" t="s">
        <v>603</v>
      </c>
      <c r="L10052">
        <v>1</v>
      </c>
      <c r="M10052" t="s">
        <v>77</v>
      </c>
      <c r="N10052">
        <v>13.9</v>
      </c>
      <c r="O10052" s="1">
        <v>44945.418032407404</v>
      </c>
      <c r="P10052" t="s">
        <v>24</v>
      </c>
      <c r="Q10052">
        <v>8</v>
      </c>
    </row>
    <row r="10053" spans="1:17" hidden="1">
      <c r="A10053">
        <v>10339</v>
      </c>
      <c r="B10053">
        <v>1252</v>
      </c>
      <c r="C10053" t="s">
        <v>1097</v>
      </c>
      <c r="D10053" t="s">
        <v>1611</v>
      </c>
      <c r="E10053" t="s">
        <v>18</v>
      </c>
      <c r="F10053" t="s">
        <v>1396</v>
      </c>
      <c r="G10053" t="s">
        <v>247</v>
      </c>
      <c r="H10053" t="s">
        <v>46</v>
      </c>
      <c r="I10053" t="s">
        <v>1612</v>
      </c>
      <c r="J10053">
        <v>51</v>
      </c>
      <c r="K10053" t="s">
        <v>1604</v>
      </c>
      <c r="L10053">
        <v>2</v>
      </c>
      <c r="M10053" t="s">
        <v>26</v>
      </c>
      <c r="N10053">
        <v>19.8</v>
      </c>
      <c r="O10053" s="1">
        <v>44945.418032407404</v>
      </c>
      <c r="P10053" t="s">
        <v>24</v>
      </c>
      <c r="Q10053">
        <v>11.2</v>
      </c>
    </row>
    <row r="10054" spans="1:17" hidden="1">
      <c r="A10054">
        <v>10340</v>
      </c>
      <c r="B10054">
        <v>1252</v>
      </c>
      <c r="C10054" t="s">
        <v>1097</v>
      </c>
      <c r="D10054" t="s">
        <v>1611</v>
      </c>
      <c r="E10054" t="s">
        <v>18</v>
      </c>
      <c r="F10054" t="s">
        <v>1396</v>
      </c>
      <c r="G10054" t="s">
        <v>247</v>
      </c>
      <c r="H10054" t="s">
        <v>46</v>
      </c>
      <c r="I10054" t="s">
        <v>1612</v>
      </c>
      <c r="J10054">
        <v>174</v>
      </c>
      <c r="K10054" t="s">
        <v>1605</v>
      </c>
      <c r="L10054">
        <v>2</v>
      </c>
      <c r="M10054" t="s">
        <v>26</v>
      </c>
      <c r="N10054">
        <v>25.8</v>
      </c>
      <c r="O10054" s="1">
        <v>44945.418032407404</v>
      </c>
      <c r="P10054" t="s">
        <v>24</v>
      </c>
      <c r="Q10054">
        <v>15</v>
      </c>
    </row>
    <row r="10055" spans="1:17" hidden="1">
      <c r="A10055">
        <v>10341</v>
      </c>
      <c r="B10055">
        <v>1252</v>
      </c>
      <c r="C10055" t="s">
        <v>1097</v>
      </c>
      <c r="D10055" t="s">
        <v>1611</v>
      </c>
      <c r="E10055" t="s">
        <v>18</v>
      </c>
      <c r="F10055" t="s">
        <v>1396</v>
      </c>
      <c r="G10055" t="s">
        <v>247</v>
      </c>
      <c r="H10055" t="s">
        <v>46</v>
      </c>
      <c r="I10055" t="s">
        <v>1612</v>
      </c>
      <c r="J10055">
        <v>184</v>
      </c>
      <c r="K10055" t="s">
        <v>1607</v>
      </c>
      <c r="L10055">
        <v>2</v>
      </c>
      <c r="M10055" t="s">
        <v>32</v>
      </c>
      <c r="N10055">
        <v>9.8000000000000007</v>
      </c>
      <c r="O10055" s="1">
        <v>44945.418032407404</v>
      </c>
      <c r="P10055" t="s">
        <v>24</v>
      </c>
      <c r="Q10055">
        <v>5.5</v>
      </c>
    </row>
    <row r="10056" spans="1:17" hidden="1">
      <c r="A10056">
        <v>10342</v>
      </c>
      <c r="B10056">
        <v>1252</v>
      </c>
      <c r="C10056" t="s">
        <v>1097</v>
      </c>
      <c r="D10056" t="s">
        <v>1611</v>
      </c>
      <c r="E10056" t="s">
        <v>18</v>
      </c>
      <c r="F10056" t="s">
        <v>1396</v>
      </c>
      <c r="G10056" t="s">
        <v>247</v>
      </c>
      <c r="H10056" t="s">
        <v>46</v>
      </c>
      <c r="I10056" t="s">
        <v>1612</v>
      </c>
      <c r="J10056">
        <v>185</v>
      </c>
      <c r="K10056" t="s">
        <v>304</v>
      </c>
      <c r="L10056">
        <v>2</v>
      </c>
      <c r="M10056" t="s">
        <v>32</v>
      </c>
      <c r="N10056">
        <v>7.8</v>
      </c>
      <c r="O10056" s="1">
        <v>44945.418032407404</v>
      </c>
      <c r="P10056" t="s">
        <v>24</v>
      </c>
      <c r="Q10056">
        <v>4</v>
      </c>
    </row>
    <row r="10057" spans="1:17" hidden="1">
      <c r="A10057">
        <v>10343</v>
      </c>
      <c r="B10057">
        <v>1252</v>
      </c>
      <c r="C10057" t="s">
        <v>1097</v>
      </c>
      <c r="D10057" t="s">
        <v>1611</v>
      </c>
      <c r="E10057" t="s">
        <v>18</v>
      </c>
      <c r="F10057" t="s">
        <v>1396</v>
      </c>
      <c r="G10057" t="s">
        <v>247</v>
      </c>
      <c r="H10057" t="s">
        <v>46</v>
      </c>
      <c r="I10057" t="s">
        <v>1612</v>
      </c>
      <c r="J10057">
        <v>241</v>
      </c>
      <c r="K10057" t="s">
        <v>1147</v>
      </c>
      <c r="L10057">
        <v>2</v>
      </c>
      <c r="M10057" t="s">
        <v>1585</v>
      </c>
      <c r="N10057">
        <v>25.8</v>
      </c>
      <c r="O10057" s="1">
        <v>44945.418032407404</v>
      </c>
      <c r="P10057" t="s">
        <v>24</v>
      </c>
      <c r="Q10057">
        <v>14.5</v>
      </c>
    </row>
    <row r="10058" spans="1:17" hidden="1">
      <c r="A10058">
        <v>10344</v>
      </c>
      <c r="B10058">
        <v>1252</v>
      </c>
      <c r="C10058" t="s">
        <v>1097</v>
      </c>
      <c r="D10058" t="s">
        <v>1611</v>
      </c>
      <c r="E10058" t="s">
        <v>18</v>
      </c>
      <c r="F10058" t="s">
        <v>1396</v>
      </c>
      <c r="G10058" t="s">
        <v>247</v>
      </c>
      <c r="H10058" t="s">
        <v>46</v>
      </c>
      <c r="I10058" t="s">
        <v>1612</v>
      </c>
      <c r="J10058">
        <v>59</v>
      </c>
      <c r="K10058" t="s">
        <v>31</v>
      </c>
      <c r="L10058">
        <v>1</v>
      </c>
      <c r="M10058" t="s">
        <v>32</v>
      </c>
      <c r="N10058">
        <v>6.9</v>
      </c>
      <c r="O10058" s="1">
        <v>44945.418032407404</v>
      </c>
      <c r="P10058" t="s">
        <v>24</v>
      </c>
      <c r="Q10058">
        <v>3.5</v>
      </c>
    </row>
    <row r="10059" spans="1:17" hidden="1">
      <c r="A10059">
        <v>10345</v>
      </c>
      <c r="B10059">
        <v>1252</v>
      </c>
      <c r="C10059" t="s">
        <v>1097</v>
      </c>
      <c r="D10059" t="s">
        <v>1611</v>
      </c>
      <c r="E10059" t="s">
        <v>18</v>
      </c>
      <c r="F10059" t="s">
        <v>1396</v>
      </c>
      <c r="G10059" t="s">
        <v>247</v>
      </c>
      <c r="H10059" t="s">
        <v>46</v>
      </c>
      <c r="I10059" t="s">
        <v>1612</v>
      </c>
      <c r="J10059">
        <v>93</v>
      </c>
      <c r="K10059" t="s">
        <v>83</v>
      </c>
      <c r="L10059">
        <v>1</v>
      </c>
      <c r="M10059" t="s">
        <v>32</v>
      </c>
      <c r="N10059">
        <v>4.9000000000000004</v>
      </c>
      <c r="O10059" s="1">
        <v>44945.418032407404</v>
      </c>
      <c r="P10059" t="s">
        <v>24</v>
      </c>
      <c r="Q10059">
        <v>3</v>
      </c>
    </row>
    <row r="10060" spans="1:17" hidden="1">
      <c r="A10060">
        <v>10346</v>
      </c>
      <c r="B10060">
        <v>1252</v>
      </c>
      <c r="C10060" t="s">
        <v>1097</v>
      </c>
      <c r="D10060" t="s">
        <v>1611</v>
      </c>
      <c r="E10060" t="s">
        <v>18</v>
      </c>
      <c r="F10060" t="s">
        <v>1396</v>
      </c>
      <c r="G10060" t="s">
        <v>247</v>
      </c>
      <c r="H10060" t="s">
        <v>46</v>
      </c>
      <c r="I10060" t="s">
        <v>1612</v>
      </c>
      <c r="J10060">
        <v>121</v>
      </c>
      <c r="K10060" t="s">
        <v>1602</v>
      </c>
      <c r="L10060">
        <v>1</v>
      </c>
      <c r="M10060" t="s">
        <v>49</v>
      </c>
      <c r="N10060">
        <v>6.9</v>
      </c>
      <c r="O10060" s="1">
        <v>44945.418032407404</v>
      </c>
      <c r="P10060" t="s">
        <v>24</v>
      </c>
      <c r="Q10060">
        <v>4.3</v>
      </c>
    </row>
    <row r="10061" spans="1:17" hidden="1">
      <c r="A10061">
        <v>10347</v>
      </c>
      <c r="B10061">
        <v>1252</v>
      </c>
      <c r="C10061" t="s">
        <v>1097</v>
      </c>
      <c r="D10061" t="s">
        <v>1611</v>
      </c>
      <c r="E10061" t="s">
        <v>18</v>
      </c>
      <c r="F10061" t="s">
        <v>1396</v>
      </c>
      <c r="G10061" t="s">
        <v>247</v>
      </c>
      <c r="H10061" t="s">
        <v>46</v>
      </c>
      <c r="I10061" t="s">
        <v>1612</v>
      </c>
      <c r="J10061">
        <v>301</v>
      </c>
      <c r="K10061" t="s">
        <v>1579</v>
      </c>
      <c r="L10061">
        <v>1</v>
      </c>
      <c r="M10061" t="s">
        <v>49</v>
      </c>
      <c r="N10061">
        <v>6.6</v>
      </c>
      <c r="O10061" s="1">
        <v>44945.418032407404</v>
      </c>
      <c r="P10061" t="s">
        <v>24</v>
      </c>
      <c r="Q10061">
        <v>4</v>
      </c>
    </row>
    <row r="10062" spans="1:17" hidden="1">
      <c r="A10062">
        <v>10348</v>
      </c>
      <c r="B10062">
        <v>1252</v>
      </c>
      <c r="C10062" t="s">
        <v>1097</v>
      </c>
      <c r="D10062" t="s">
        <v>1611</v>
      </c>
      <c r="E10062" t="s">
        <v>18</v>
      </c>
      <c r="F10062" t="s">
        <v>1396</v>
      </c>
      <c r="G10062" t="s">
        <v>247</v>
      </c>
      <c r="H10062" t="s">
        <v>46</v>
      </c>
      <c r="I10062" t="s">
        <v>1612</v>
      </c>
      <c r="J10062">
        <v>41</v>
      </c>
      <c r="K10062" t="s">
        <v>1256</v>
      </c>
      <c r="L10062">
        <v>1</v>
      </c>
      <c r="M10062" t="s">
        <v>26</v>
      </c>
      <c r="N10062">
        <v>16.899999999999999</v>
      </c>
      <c r="O10062" s="1">
        <v>44945.418032407404</v>
      </c>
      <c r="P10062" t="s">
        <v>24</v>
      </c>
      <c r="Q10062">
        <v>13</v>
      </c>
    </row>
    <row r="10063" spans="1:17" hidden="1">
      <c r="A10063">
        <v>10349</v>
      </c>
      <c r="B10063">
        <v>1252</v>
      </c>
      <c r="C10063" t="s">
        <v>1097</v>
      </c>
      <c r="D10063" t="s">
        <v>1611</v>
      </c>
      <c r="E10063" t="s">
        <v>18</v>
      </c>
      <c r="F10063" t="s">
        <v>1396</v>
      </c>
      <c r="G10063" t="s">
        <v>247</v>
      </c>
      <c r="H10063" t="s">
        <v>46</v>
      </c>
      <c r="I10063" t="s">
        <v>1612</v>
      </c>
      <c r="J10063">
        <v>43</v>
      </c>
      <c r="K10063" t="s">
        <v>1196</v>
      </c>
      <c r="L10063">
        <v>1</v>
      </c>
      <c r="M10063" t="s">
        <v>52</v>
      </c>
      <c r="N10063">
        <v>9.9</v>
      </c>
      <c r="O10063" s="1">
        <v>44945.418032407404</v>
      </c>
      <c r="P10063" t="s">
        <v>24</v>
      </c>
      <c r="Q10063">
        <v>7</v>
      </c>
    </row>
    <row r="10064" spans="1:17" hidden="1">
      <c r="A10064">
        <v>10350</v>
      </c>
      <c r="B10064">
        <v>1252</v>
      </c>
      <c r="C10064" t="s">
        <v>1097</v>
      </c>
      <c r="D10064" t="s">
        <v>1611</v>
      </c>
      <c r="E10064" t="s">
        <v>18</v>
      </c>
      <c r="F10064" t="s">
        <v>1396</v>
      </c>
      <c r="G10064" t="s">
        <v>247</v>
      </c>
      <c r="H10064" t="s">
        <v>46</v>
      </c>
      <c r="I10064" t="s">
        <v>1612</v>
      </c>
      <c r="J10064">
        <v>324</v>
      </c>
      <c r="K10064" t="s">
        <v>1240</v>
      </c>
      <c r="L10064">
        <v>1</v>
      </c>
      <c r="M10064" t="s">
        <v>38</v>
      </c>
      <c r="N10064">
        <v>29.9</v>
      </c>
      <c r="O10064" s="1">
        <v>44945.418032407404</v>
      </c>
      <c r="P10064" t="s">
        <v>24</v>
      </c>
      <c r="Q10064">
        <v>23</v>
      </c>
    </row>
    <row r="10065" spans="1:17" hidden="1">
      <c r="A10065">
        <v>10351</v>
      </c>
      <c r="B10065">
        <v>1253</v>
      </c>
      <c r="C10065" t="s">
        <v>857</v>
      </c>
      <c r="D10065">
        <v>12997774095</v>
      </c>
      <c r="E10065" t="s">
        <v>28</v>
      </c>
      <c r="F10065" t="s">
        <v>1392</v>
      </c>
      <c r="G10065" t="s">
        <v>859</v>
      </c>
      <c r="H10065" t="s">
        <v>46</v>
      </c>
      <c r="J10065">
        <v>50</v>
      </c>
      <c r="K10065" t="s">
        <v>434</v>
      </c>
      <c r="L10065">
        <v>1</v>
      </c>
      <c r="M10065" t="s">
        <v>26</v>
      </c>
      <c r="N10065">
        <v>7.9</v>
      </c>
      <c r="O10065" s="1">
        <v>44945.459201388891</v>
      </c>
      <c r="P10065" t="s">
        <v>24</v>
      </c>
      <c r="Q10065">
        <v>4.5</v>
      </c>
    </row>
    <row r="10066" spans="1:17" hidden="1">
      <c r="A10066">
        <v>10352</v>
      </c>
      <c r="B10066">
        <v>1253</v>
      </c>
      <c r="C10066" t="s">
        <v>857</v>
      </c>
      <c r="D10066">
        <v>12997774095</v>
      </c>
      <c r="E10066" t="s">
        <v>28</v>
      </c>
      <c r="F10066" t="s">
        <v>1392</v>
      </c>
      <c r="G10066" t="s">
        <v>859</v>
      </c>
      <c r="H10066" t="s">
        <v>46</v>
      </c>
      <c r="J10066">
        <v>185</v>
      </c>
      <c r="K10066" t="s">
        <v>304</v>
      </c>
      <c r="L10066">
        <v>2</v>
      </c>
      <c r="M10066" t="s">
        <v>32</v>
      </c>
      <c r="N10066">
        <v>7.8</v>
      </c>
      <c r="O10066" s="1">
        <v>44945.459201388891</v>
      </c>
      <c r="P10066" t="s">
        <v>24</v>
      </c>
      <c r="Q10066">
        <v>4</v>
      </c>
    </row>
    <row r="10067" spans="1:17" hidden="1">
      <c r="A10067">
        <v>10353</v>
      </c>
      <c r="B10067">
        <v>1253</v>
      </c>
      <c r="C10067" t="s">
        <v>857</v>
      </c>
      <c r="D10067">
        <v>12997774095</v>
      </c>
      <c r="E10067" t="s">
        <v>28</v>
      </c>
      <c r="F10067" t="s">
        <v>1392</v>
      </c>
      <c r="G10067" t="s">
        <v>859</v>
      </c>
      <c r="H10067" t="s">
        <v>46</v>
      </c>
      <c r="J10067">
        <v>200</v>
      </c>
      <c r="K10067" t="s">
        <v>1297</v>
      </c>
      <c r="L10067">
        <v>1</v>
      </c>
      <c r="M10067" t="s">
        <v>472</v>
      </c>
      <c r="N10067">
        <v>11.9</v>
      </c>
      <c r="O10067" s="1">
        <v>44945.459201388891</v>
      </c>
      <c r="P10067" t="s">
        <v>24</v>
      </c>
      <c r="Q10067">
        <v>6.5</v>
      </c>
    </row>
    <row r="10068" spans="1:17" hidden="1">
      <c r="A10068">
        <v>10354</v>
      </c>
      <c r="B10068">
        <v>1253</v>
      </c>
      <c r="C10068" t="s">
        <v>857</v>
      </c>
      <c r="D10068">
        <v>12997774095</v>
      </c>
      <c r="E10068" t="s">
        <v>28</v>
      </c>
      <c r="F10068" t="s">
        <v>1392</v>
      </c>
      <c r="G10068" t="s">
        <v>859</v>
      </c>
      <c r="H10068" t="s">
        <v>46</v>
      </c>
      <c r="J10068">
        <v>241</v>
      </c>
      <c r="K10068" t="s">
        <v>1147</v>
      </c>
      <c r="L10068">
        <v>1</v>
      </c>
      <c r="M10068" t="s">
        <v>1585</v>
      </c>
      <c r="N10068">
        <v>12.9</v>
      </c>
      <c r="O10068" s="1">
        <v>44945.459201388891</v>
      </c>
      <c r="P10068" t="s">
        <v>24</v>
      </c>
      <c r="Q10068">
        <v>7.25</v>
      </c>
    </row>
    <row r="10069" spans="1:17" hidden="1">
      <c r="A10069">
        <v>10355</v>
      </c>
      <c r="B10069">
        <v>1253</v>
      </c>
      <c r="C10069" t="s">
        <v>857</v>
      </c>
      <c r="D10069">
        <v>12997774095</v>
      </c>
      <c r="E10069" t="s">
        <v>28</v>
      </c>
      <c r="F10069" t="s">
        <v>1392</v>
      </c>
      <c r="G10069" t="s">
        <v>859</v>
      </c>
      <c r="H10069" t="s">
        <v>46</v>
      </c>
      <c r="J10069">
        <v>9</v>
      </c>
      <c r="K10069" t="s">
        <v>1339</v>
      </c>
      <c r="L10069">
        <v>1</v>
      </c>
      <c r="M10069" t="s">
        <v>108</v>
      </c>
      <c r="N10069">
        <v>7.4</v>
      </c>
      <c r="O10069" s="1">
        <v>44945.459201388891</v>
      </c>
      <c r="P10069" t="s">
        <v>24</v>
      </c>
      <c r="Q10069">
        <v>4.2</v>
      </c>
    </row>
    <row r="10070" spans="1:17" hidden="1">
      <c r="A10070">
        <v>10356</v>
      </c>
      <c r="B10070">
        <v>1253</v>
      </c>
      <c r="C10070" t="s">
        <v>857</v>
      </c>
      <c r="D10070">
        <v>12997774095</v>
      </c>
      <c r="E10070" t="s">
        <v>28</v>
      </c>
      <c r="F10070" t="s">
        <v>1392</v>
      </c>
      <c r="G10070" t="s">
        <v>859</v>
      </c>
      <c r="H10070" t="s">
        <v>46</v>
      </c>
      <c r="J10070">
        <v>93</v>
      </c>
      <c r="K10070" t="s">
        <v>83</v>
      </c>
      <c r="L10070">
        <v>1</v>
      </c>
      <c r="M10070" t="s">
        <v>32</v>
      </c>
      <c r="N10070">
        <v>4.9000000000000004</v>
      </c>
      <c r="O10070" s="1">
        <v>44945.459201388891</v>
      </c>
      <c r="P10070" t="s">
        <v>24</v>
      </c>
      <c r="Q10070">
        <v>3</v>
      </c>
    </row>
    <row r="10071" spans="1:17" hidden="1">
      <c r="A10071">
        <v>10357</v>
      </c>
      <c r="B10071">
        <v>1253</v>
      </c>
      <c r="C10071" t="s">
        <v>857</v>
      </c>
      <c r="D10071">
        <v>12997774095</v>
      </c>
      <c r="E10071" t="s">
        <v>28</v>
      </c>
      <c r="F10071" t="s">
        <v>1392</v>
      </c>
      <c r="G10071" t="s">
        <v>859</v>
      </c>
      <c r="H10071" t="s">
        <v>46</v>
      </c>
      <c r="J10071">
        <v>264</v>
      </c>
      <c r="K10071" t="s">
        <v>100</v>
      </c>
      <c r="L10071">
        <v>1</v>
      </c>
      <c r="M10071" t="s">
        <v>32</v>
      </c>
      <c r="N10071">
        <v>7.9</v>
      </c>
      <c r="O10071" s="1">
        <v>44945.459201388891</v>
      </c>
      <c r="P10071" t="s">
        <v>24</v>
      </c>
      <c r="Q10071">
        <v>4.8</v>
      </c>
    </row>
    <row r="10072" spans="1:17" hidden="1">
      <c r="A10072">
        <v>10358</v>
      </c>
      <c r="B10072">
        <v>1253</v>
      </c>
      <c r="C10072" t="s">
        <v>857</v>
      </c>
      <c r="D10072">
        <v>12997774095</v>
      </c>
      <c r="E10072" t="s">
        <v>28</v>
      </c>
      <c r="F10072" t="s">
        <v>1392</v>
      </c>
      <c r="G10072" t="s">
        <v>859</v>
      </c>
      <c r="H10072" t="s">
        <v>46</v>
      </c>
      <c r="J10072">
        <v>329</v>
      </c>
      <c r="K10072" t="s">
        <v>1055</v>
      </c>
      <c r="L10072">
        <v>1</v>
      </c>
      <c r="M10072" t="s">
        <v>32</v>
      </c>
      <c r="N10072">
        <v>14.9</v>
      </c>
      <c r="O10072" s="1">
        <v>44945.459201388891</v>
      </c>
      <c r="P10072" t="s">
        <v>24</v>
      </c>
      <c r="Q10072">
        <v>9</v>
      </c>
    </row>
    <row r="10073" spans="1:17" hidden="1">
      <c r="A10073">
        <v>10359</v>
      </c>
      <c r="B10073">
        <v>1253</v>
      </c>
      <c r="C10073" t="s">
        <v>857</v>
      </c>
      <c r="D10073">
        <v>12997774095</v>
      </c>
      <c r="E10073" t="s">
        <v>28</v>
      </c>
      <c r="F10073" t="s">
        <v>1392</v>
      </c>
      <c r="G10073" t="s">
        <v>859</v>
      </c>
      <c r="H10073" t="s">
        <v>46</v>
      </c>
      <c r="J10073">
        <v>335</v>
      </c>
      <c r="K10073" t="s">
        <v>1565</v>
      </c>
      <c r="L10073">
        <v>1</v>
      </c>
      <c r="M10073" t="s">
        <v>32</v>
      </c>
      <c r="N10073">
        <v>15.9</v>
      </c>
      <c r="O10073" s="1">
        <v>44945.459201388891</v>
      </c>
      <c r="P10073" t="s">
        <v>24</v>
      </c>
      <c r="Q10073">
        <v>9.5</v>
      </c>
    </row>
    <row r="10074" spans="1:17" hidden="1">
      <c r="A10074">
        <v>10360</v>
      </c>
      <c r="B10074">
        <v>1253</v>
      </c>
      <c r="C10074" t="s">
        <v>857</v>
      </c>
      <c r="D10074">
        <v>12997774095</v>
      </c>
      <c r="E10074" t="s">
        <v>28</v>
      </c>
      <c r="F10074" t="s">
        <v>1392</v>
      </c>
      <c r="G10074" t="s">
        <v>859</v>
      </c>
      <c r="H10074" t="s">
        <v>46</v>
      </c>
      <c r="J10074">
        <v>20</v>
      </c>
      <c r="K10074" t="s">
        <v>1601</v>
      </c>
      <c r="L10074">
        <v>1</v>
      </c>
      <c r="M10074" t="s">
        <v>77</v>
      </c>
      <c r="N10074">
        <v>5.9</v>
      </c>
      <c r="O10074" s="1">
        <v>44945.459201388891</v>
      </c>
      <c r="P10074" t="s">
        <v>24</v>
      </c>
      <c r="Q10074">
        <v>3</v>
      </c>
    </row>
    <row r="10075" spans="1:17" hidden="1">
      <c r="A10075">
        <v>10361</v>
      </c>
      <c r="B10075">
        <v>1253</v>
      </c>
      <c r="C10075" t="s">
        <v>857</v>
      </c>
      <c r="D10075">
        <v>12997774095</v>
      </c>
      <c r="E10075" t="s">
        <v>28</v>
      </c>
      <c r="F10075" t="s">
        <v>1392</v>
      </c>
      <c r="G10075" t="s">
        <v>859</v>
      </c>
      <c r="H10075" t="s">
        <v>46</v>
      </c>
      <c r="J10075">
        <v>301</v>
      </c>
      <c r="K10075" t="s">
        <v>1579</v>
      </c>
      <c r="L10075">
        <v>1</v>
      </c>
      <c r="M10075" t="s">
        <v>49</v>
      </c>
      <c r="N10075">
        <v>6.6</v>
      </c>
      <c r="O10075" s="1">
        <v>44945.459201388891</v>
      </c>
      <c r="P10075" t="s">
        <v>24</v>
      </c>
      <c r="Q10075">
        <v>4</v>
      </c>
    </row>
    <row r="10076" spans="1:17" hidden="1">
      <c r="A10076">
        <v>10362</v>
      </c>
      <c r="B10076">
        <v>1253</v>
      </c>
      <c r="C10076" t="s">
        <v>857</v>
      </c>
      <c r="D10076">
        <v>12997774095</v>
      </c>
      <c r="E10076" t="s">
        <v>28</v>
      </c>
      <c r="F10076" t="s">
        <v>1392</v>
      </c>
      <c r="G10076" t="s">
        <v>859</v>
      </c>
      <c r="H10076" t="s">
        <v>46</v>
      </c>
      <c r="J10076">
        <v>87</v>
      </c>
      <c r="K10076" t="s">
        <v>183</v>
      </c>
      <c r="L10076">
        <v>1</v>
      </c>
      <c r="M10076" t="s">
        <v>49</v>
      </c>
      <c r="N10076">
        <v>4.9000000000000004</v>
      </c>
      <c r="O10076" s="1">
        <v>44945.459201388891</v>
      </c>
      <c r="P10076" t="s">
        <v>24</v>
      </c>
      <c r="Q10076">
        <v>2.5</v>
      </c>
    </row>
    <row r="10077" spans="1:17" hidden="1">
      <c r="A10077">
        <v>10363</v>
      </c>
      <c r="B10077">
        <v>1254</v>
      </c>
      <c r="C10077" t="s">
        <v>232</v>
      </c>
      <c r="D10077">
        <v>11966722772</v>
      </c>
      <c r="E10077" t="s">
        <v>28</v>
      </c>
      <c r="F10077" t="s">
        <v>1613</v>
      </c>
      <c r="G10077" t="s">
        <v>1614</v>
      </c>
      <c r="H10077" t="s">
        <v>21</v>
      </c>
      <c r="J10077">
        <v>2</v>
      </c>
      <c r="K10077" t="s">
        <v>603</v>
      </c>
      <c r="L10077">
        <v>1</v>
      </c>
      <c r="M10077" t="s">
        <v>77</v>
      </c>
      <c r="N10077">
        <v>13.9</v>
      </c>
      <c r="O10077" s="1">
        <v>44946.250891203701</v>
      </c>
      <c r="P10077" t="s">
        <v>24</v>
      </c>
      <c r="Q10077">
        <v>8</v>
      </c>
    </row>
    <row r="10078" spans="1:17" hidden="1">
      <c r="A10078">
        <v>10364</v>
      </c>
      <c r="B10078">
        <v>1254</v>
      </c>
      <c r="C10078" t="s">
        <v>232</v>
      </c>
      <c r="D10078">
        <v>11966722772</v>
      </c>
      <c r="E10078" t="s">
        <v>28</v>
      </c>
      <c r="F10078" t="s">
        <v>1613</v>
      </c>
      <c r="G10078" t="s">
        <v>1614</v>
      </c>
      <c r="H10078" t="s">
        <v>21</v>
      </c>
      <c r="J10078">
        <v>184</v>
      </c>
      <c r="K10078" t="s">
        <v>1607</v>
      </c>
      <c r="L10078">
        <v>1</v>
      </c>
      <c r="M10078" t="s">
        <v>32</v>
      </c>
      <c r="N10078">
        <v>4.9000000000000004</v>
      </c>
      <c r="O10078" s="1">
        <v>44946.250891203701</v>
      </c>
      <c r="P10078" t="s">
        <v>24</v>
      </c>
      <c r="Q10078">
        <v>2.75</v>
      </c>
    </row>
    <row r="10079" spans="1:17" hidden="1">
      <c r="A10079">
        <v>10365</v>
      </c>
      <c r="B10079">
        <v>1254</v>
      </c>
      <c r="C10079" t="s">
        <v>232</v>
      </c>
      <c r="D10079">
        <v>11966722772</v>
      </c>
      <c r="E10079" t="s">
        <v>28</v>
      </c>
      <c r="F10079" t="s">
        <v>1613</v>
      </c>
      <c r="G10079" t="s">
        <v>1614</v>
      </c>
      <c r="H10079" t="s">
        <v>21</v>
      </c>
      <c r="J10079">
        <v>185</v>
      </c>
      <c r="K10079" t="s">
        <v>304</v>
      </c>
      <c r="L10079">
        <v>1</v>
      </c>
      <c r="M10079" t="s">
        <v>32</v>
      </c>
      <c r="N10079">
        <v>3.9</v>
      </c>
      <c r="O10079" s="1">
        <v>44946.250891203701</v>
      </c>
      <c r="P10079" t="s">
        <v>24</v>
      </c>
      <c r="Q10079">
        <v>2</v>
      </c>
    </row>
    <row r="10080" spans="1:17" hidden="1">
      <c r="A10080">
        <v>10366</v>
      </c>
      <c r="B10080">
        <v>1254</v>
      </c>
      <c r="C10080" t="s">
        <v>232</v>
      </c>
      <c r="D10080">
        <v>11966722772</v>
      </c>
      <c r="E10080" t="s">
        <v>28</v>
      </c>
      <c r="F10080" t="s">
        <v>1613</v>
      </c>
      <c r="G10080" t="s">
        <v>1614</v>
      </c>
      <c r="H10080" t="s">
        <v>21</v>
      </c>
      <c r="J10080">
        <v>7</v>
      </c>
      <c r="K10080" t="s">
        <v>1433</v>
      </c>
      <c r="L10080">
        <v>1</v>
      </c>
      <c r="M10080" t="s">
        <v>108</v>
      </c>
      <c r="N10080">
        <v>8.9</v>
      </c>
      <c r="O10080" s="1">
        <v>44946.250891203701</v>
      </c>
      <c r="P10080" t="s">
        <v>24</v>
      </c>
      <c r="Q10080">
        <v>5</v>
      </c>
    </row>
    <row r="10081" spans="1:17" hidden="1">
      <c r="A10081">
        <v>10367</v>
      </c>
      <c r="B10081">
        <v>1254</v>
      </c>
      <c r="C10081" t="s">
        <v>232</v>
      </c>
      <c r="D10081">
        <v>11966722772</v>
      </c>
      <c r="E10081" t="s">
        <v>28</v>
      </c>
      <c r="F10081" t="s">
        <v>1613</v>
      </c>
      <c r="G10081" t="s">
        <v>1614</v>
      </c>
      <c r="H10081" t="s">
        <v>21</v>
      </c>
      <c r="J10081">
        <v>60</v>
      </c>
      <c r="K10081" t="s">
        <v>1293</v>
      </c>
      <c r="L10081">
        <v>1</v>
      </c>
      <c r="M10081" t="s">
        <v>32</v>
      </c>
      <c r="N10081">
        <v>3.9</v>
      </c>
      <c r="O10081" s="1">
        <v>44946.250891203701</v>
      </c>
      <c r="P10081" t="s">
        <v>24</v>
      </c>
      <c r="Q10081">
        <v>2.25</v>
      </c>
    </row>
    <row r="10082" spans="1:17" hidden="1">
      <c r="A10082">
        <v>10368</v>
      </c>
      <c r="B10082">
        <v>1254</v>
      </c>
      <c r="C10082" t="s">
        <v>232</v>
      </c>
      <c r="D10082">
        <v>11966722772</v>
      </c>
      <c r="E10082" t="s">
        <v>28</v>
      </c>
      <c r="F10082" t="s">
        <v>1613</v>
      </c>
      <c r="G10082" t="s">
        <v>1614</v>
      </c>
      <c r="H10082" t="s">
        <v>21</v>
      </c>
      <c r="J10082">
        <v>65</v>
      </c>
      <c r="K10082" t="s">
        <v>69</v>
      </c>
      <c r="L10082">
        <v>1</v>
      </c>
      <c r="M10082" t="s">
        <v>32</v>
      </c>
      <c r="N10082">
        <v>5.9</v>
      </c>
      <c r="O10082" s="1">
        <v>44946.250891203701</v>
      </c>
      <c r="P10082" t="s">
        <v>24</v>
      </c>
      <c r="Q10082">
        <v>3.25</v>
      </c>
    </row>
    <row r="10083" spans="1:17" hidden="1">
      <c r="A10083">
        <v>10369</v>
      </c>
      <c r="B10083">
        <v>1254</v>
      </c>
      <c r="C10083" t="s">
        <v>232</v>
      </c>
      <c r="D10083">
        <v>11966722772</v>
      </c>
      <c r="E10083" t="s">
        <v>28</v>
      </c>
      <c r="F10083" t="s">
        <v>1613</v>
      </c>
      <c r="G10083" t="s">
        <v>1614</v>
      </c>
      <c r="H10083" t="s">
        <v>21</v>
      </c>
      <c r="J10083">
        <v>67</v>
      </c>
      <c r="K10083" t="s">
        <v>1182</v>
      </c>
      <c r="L10083">
        <v>1</v>
      </c>
      <c r="M10083" t="s">
        <v>32</v>
      </c>
      <c r="N10083">
        <v>9.9</v>
      </c>
      <c r="O10083" s="1">
        <v>44946.250891203701</v>
      </c>
      <c r="P10083" t="s">
        <v>24</v>
      </c>
      <c r="Q10083">
        <v>6</v>
      </c>
    </row>
    <row r="10084" spans="1:17" hidden="1">
      <c r="A10084">
        <v>10370</v>
      </c>
      <c r="B10084">
        <v>1254</v>
      </c>
      <c r="C10084" t="s">
        <v>232</v>
      </c>
      <c r="D10084">
        <v>11966722772</v>
      </c>
      <c r="E10084" t="s">
        <v>28</v>
      </c>
      <c r="F10084" t="s">
        <v>1613</v>
      </c>
      <c r="G10084" t="s">
        <v>1614</v>
      </c>
      <c r="H10084" t="s">
        <v>21</v>
      </c>
      <c r="J10084">
        <v>93</v>
      </c>
      <c r="K10084" t="s">
        <v>83</v>
      </c>
      <c r="L10084">
        <v>1</v>
      </c>
      <c r="M10084" t="s">
        <v>32</v>
      </c>
      <c r="N10084">
        <v>4.9000000000000004</v>
      </c>
      <c r="O10084" s="1">
        <v>44946.250891203701</v>
      </c>
      <c r="P10084" t="s">
        <v>24</v>
      </c>
      <c r="Q10084">
        <v>3</v>
      </c>
    </row>
    <row r="10085" spans="1:17" hidden="1">
      <c r="A10085">
        <v>10371</v>
      </c>
      <c r="B10085">
        <v>1254</v>
      </c>
      <c r="C10085" t="s">
        <v>232</v>
      </c>
      <c r="D10085">
        <v>11966722772</v>
      </c>
      <c r="E10085" t="s">
        <v>28</v>
      </c>
      <c r="F10085" t="s">
        <v>1613</v>
      </c>
      <c r="G10085" t="s">
        <v>1614</v>
      </c>
      <c r="H10085" t="s">
        <v>21</v>
      </c>
      <c r="J10085">
        <v>24</v>
      </c>
      <c r="K10085" t="s">
        <v>1244</v>
      </c>
      <c r="L10085">
        <v>1</v>
      </c>
      <c r="M10085" t="s">
        <v>77</v>
      </c>
      <c r="N10085">
        <v>4.9000000000000004</v>
      </c>
      <c r="O10085" s="1">
        <v>44946.250891203701</v>
      </c>
      <c r="P10085" t="s">
        <v>24</v>
      </c>
      <c r="Q10085">
        <v>3</v>
      </c>
    </row>
    <row r="10086" spans="1:17" hidden="1">
      <c r="A10086">
        <v>10372</v>
      </c>
      <c r="B10086">
        <v>1254</v>
      </c>
      <c r="C10086" t="s">
        <v>232</v>
      </c>
      <c r="D10086">
        <v>11966722772</v>
      </c>
      <c r="E10086" t="s">
        <v>28</v>
      </c>
      <c r="F10086" t="s">
        <v>1613</v>
      </c>
      <c r="G10086" t="s">
        <v>1614</v>
      </c>
      <c r="H10086" t="s">
        <v>21</v>
      </c>
      <c r="J10086">
        <v>28</v>
      </c>
      <c r="K10086" t="s">
        <v>1295</v>
      </c>
      <c r="L10086">
        <v>1</v>
      </c>
      <c r="M10086" t="s">
        <v>81</v>
      </c>
      <c r="N10086">
        <v>9.9</v>
      </c>
      <c r="O10086" s="1">
        <v>44946.250891203701</v>
      </c>
      <c r="P10086" t="s">
        <v>24</v>
      </c>
      <c r="Q10086">
        <v>6</v>
      </c>
    </row>
    <row r="10087" spans="1:17" hidden="1">
      <c r="A10087">
        <v>10373</v>
      </c>
      <c r="B10087">
        <v>1254</v>
      </c>
      <c r="C10087" t="s">
        <v>232</v>
      </c>
      <c r="D10087">
        <v>11966722772</v>
      </c>
      <c r="E10087" t="s">
        <v>28</v>
      </c>
      <c r="F10087" t="s">
        <v>1613</v>
      </c>
      <c r="G10087" t="s">
        <v>1614</v>
      </c>
      <c r="H10087" t="s">
        <v>21</v>
      </c>
      <c r="J10087">
        <v>91</v>
      </c>
      <c r="K10087" t="s">
        <v>109</v>
      </c>
      <c r="L10087">
        <v>1</v>
      </c>
      <c r="M10087" t="s">
        <v>49</v>
      </c>
      <c r="N10087">
        <v>4.5999999999999996</v>
      </c>
      <c r="O10087" s="1">
        <v>44946.250891203701</v>
      </c>
      <c r="P10087" t="s">
        <v>24</v>
      </c>
      <c r="Q10087">
        <v>2.8</v>
      </c>
    </row>
    <row r="10088" spans="1:17" hidden="1">
      <c r="A10088">
        <v>10374</v>
      </c>
      <c r="B10088">
        <v>1254</v>
      </c>
      <c r="C10088" t="s">
        <v>232</v>
      </c>
      <c r="D10088">
        <v>11966722772</v>
      </c>
      <c r="E10088" t="s">
        <v>28</v>
      </c>
      <c r="F10088" t="s">
        <v>1613</v>
      </c>
      <c r="G10088" t="s">
        <v>1614</v>
      </c>
      <c r="H10088" t="s">
        <v>21</v>
      </c>
      <c r="J10088">
        <v>115</v>
      </c>
      <c r="K10088" t="s">
        <v>1609</v>
      </c>
      <c r="L10088">
        <v>1</v>
      </c>
      <c r="M10088" t="s">
        <v>49</v>
      </c>
      <c r="N10088">
        <v>6.9</v>
      </c>
      <c r="O10088" s="1">
        <v>44946.250891203701</v>
      </c>
      <c r="P10088" t="s">
        <v>24</v>
      </c>
      <c r="Q10088">
        <v>3.8</v>
      </c>
    </row>
    <row r="10089" spans="1:17" hidden="1">
      <c r="A10089">
        <v>10375</v>
      </c>
      <c r="B10089">
        <v>1254</v>
      </c>
      <c r="C10089" t="s">
        <v>232</v>
      </c>
      <c r="D10089">
        <v>11966722772</v>
      </c>
      <c r="E10089" t="s">
        <v>28</v>
      </c>
      <c r="F10089" t="s">
        <v>1613</v>
      </c>
      <c r="G10089" t="s">
        <v>1614</v>
      </c>
      <c r="H10089" t="s">
        <v>21</v>
      </c>
      <c r="J10089">
        <v>301</v>
      </c>
      <c r="K10089" t="s">
        <v>1579</v>
      </c>
      <c r="L10089">
        <v>1</v>
      </c>
      <c r="M10089" t="s">
        <v>49</v>
      </c>
      <c r="N10089">
        <v>6.6</v>
      </c>
      <c r="O10089" s="1">
        <v>44946.250891203701</v>
      </c>
      <c r="P10089" t="s">
        <v>24</v>
      </c>
      <c r="Q10089">
        <v>4</v>
      </c>
    </row>
    <row r="10090" spans="1:17" hidden="1">
      <c r="A10090">
        <v>10376</v>
      </c>
      <c r="B10090">
        <v>1254</v>
      </c>
      <c r="C10090" t="s">
        <v>232</v>
      </c>
      <c r="D10090">
        <v>11966722772</v>
      </c>
      <c r="E10090" t="s">
        <v>28</v>
      </c>
      <c r="F10090" t="s">
        <v>1613</v>
      </c>
      <c r="G10090" t="s">
        <v>1614</v>
      </c>
      <c r="H10090" t="s">
        <v>21</v>
      </c>
      <c r="J10090">
        <v>130</v>
      </c>
      <c r="K10090" t="s">
        <v>968</v>
      </c>
      <c r="L10090">
        <v>1</v>
      </c>
      <c r="M10090" t="s">
        <v>593</v>
      </c>
      <c r="N10090">
        <v>9.9</v>
      </c>
      <c r="O10090" s="1">
        <v>44946.250891203701</v>
      </c>
      <c r="P10090" t="s">
        <v>24</v>
      </c>
      <c r="Q10090">
        <v>7.35</v>
      </c>
    </row>
    <row r="10091" spans="1:17" hidden="1">
      <c r="A10091">
        <v>10377</v>
      </c>
      <c r="B10091">
        <v>1255</v>
      </c>
      <c r="C10091" t="s">
        <v>1189</v>
      </c>
      <c r="D10091">
        <v>997984957</v>
      </c>
      <c r="E10091" t="s">
        <v>18</v>
      </c>
      <c r="F10091" t="s">
        <v>1615</v>
      </c>
      <c r="G10091" t="s">
        <v>1191</v>
      </c>
      <c r="H10091" t="s">
        <v>46</v>
      </c>
      <c r="J10091">
        <v>241</v>
      </c>
      <c r="K10091" t="s">
        <v>1147</v>
      </c>
      <c r="L10091">
        <v>1</v>
      </c>
      <c r="M10091" t="s">
        <v>1585</v>
      </c>
      <c r="N10091">
        <v>12.9</v>
      </c>
      <c r="O10091" s="1">
        <v>44946.334085648145</v>
      </c>
      <c r="P10091" t="s">
        <v>24</v>
      </c>
      <c r="Q10091">
        <v>7.25</v>
      </c>
    </row>
    <row r="10092" spans="1:17" hidden="1">
      <c r="A10092">
        <v>10378</v>
      </c>
      <c r="B10092">
        <v>1255</v>
      </c>
      <c r="C10092" t="s">
        <v>1189</v>
      </c>
      <c r="D10092">
        <v>997984957</v>
      </c>
      <c r="E10092" t="s">
        <v>18</v>
      </c>
      <c r="F10092" t="s">
        <v>1615</v>
      </c>
      <c r="G10092" t="s">
        <v>1191</v>
      </c>
      <c r="H10092" t="s">
        <v>46</v>
      </c>
      <c r="J10092">
        <v>335</v>
      </c>
      <c r="K10092" t="s">
        <v>1565</v>
      </c>
      <c r="L10092">
        <v>1</v>
      </c>
      <c r="M10092" t="s">
        <v>32</v>
      </c>
      <c r="N10092">
        <v>15.9</v>
      </c>
      <c r="O10092" s="1">
        <v>44946.334085648145</v>
      </c>
      <c r="P10092" t="s">
        <v>24</v>
      </c>
      <c r="Q10092">
        <v>9.5</v>
      </c>
    </row>
    <row r="10093" spans="1:17" hidden="1">
      <c r="A10093">
        <v>10379</v>
      </c>
      <c r="B10093">
        <v>1255</v>
      </c>
      <c r="C10093" t="s">
        <v>1189</v>
      </c>
      <c r="D10093">
        <v>997984957</v>
      </c>
      <c r="E10093" t="s">
        <v>18</v>
      </c>
      <c r="F10093" t="s">
        <v>1615</v>
      </c>
      <c r="G10093" t="s">
        <v>1191</v>
      </c>
      <c r="H10093" t="s">
        <v>46</v>
      </c>
      <c r="J10093">
        <v>121</v>
      </c>
      <c r="K10093" t="s">
        <v>1602</v>
      </c>
      <c r="L10093">
        <v>2</v>
      </c>
      <c r="M10093" t="s">
        <v>49</v>
      </c>
      <c r="N10093">
        <v>13.8</v>
      </c>
      <c r="O10093" s="1">
        <v>44946.334085648145</v>
      </c>
      <c r="P10093" t="s">
        <v>24</v>
      </c>
      <c r="Q10093">
        <v>8.6</v>
      </c>
    </row>
    <row r="10094" spans="1:17" hidden="1">
      <c r="A10094">
        <v>10380</v>
      </c>
      <c r="B10094">
        <v>1255</v>
      </c>
      <c r="C10094" t="s">
        <v>1189</v>
      </c>
      <c r="D10094">
        <v>997984957</v>
      </c>
      <c r="E10094" t="s">
        <v>18</v>
      </c>
      <c r="F10094" t="s">
        <v>1615</v>
      </c>
      <c r="G10094" t="s">
        <v>1191</v>
      </c>
      <c r="H10094" t="s">
        <v>46</v>
      </c>
      <c r="J10094">
        <v>301</v>
      </c>
      <c r="K10094" t="s">
        <v>1579</v>
      </c>
      <c r="L10094">
        <v>1</v>
      </c>
      <c r="M10094" t="s">
        <v>49</v>
      </c>
      <c r="N10094">
        <v>6.6</v>
      </c>
      <c r="O10094" s="1">
        <v>44946.334085648145</v>
      </c>
      <c r="P10094" t="s">
        <v>24</v>
      </c>
      <c r="Q10094">
        <v>4</v>
      </c>
    </row>
    <row r="10095" spans="1:17" hidden="1">
      <c r="A10095">
        <v>10381</v>
      </c>
      <c r="B10095">
        <v>1256</v>
      </c>
      <c r="C10095" t="s">
        <v>562</v>
      </c>
      <c r="D10095">
        <v>12981326480</v>
      </c>
      <c r="E10095" t="s">
        <v>28</v>
      </c>
      <c r="F10095" t="s">
        <v>204</v>
      </c>
      <c r="G10095" t="s">
        <v>205</v>
      </c>
      <c r="H10095" t="s">
        <v>21</v>
      </c>
      <c r="J10095">
        <v>7</v>
      </c>
      <c r="K10095" t="s">
        <v>1433</v>
      </c>
      <c r="L10095">
        <v>1</v>
      </c>
      <c r="M10095" t="s">
        <v>108</v>
      </c>
      <c r="N10095">
        <v>8.9</v>
      </c>
      <c r="O10095" s="1">
        <v>44946.334120370368</v>
      </c>
      <c r="P10095" t="s">
        <v>24</v>
      </c>
      <c r="Q10095">
        <v>5</v>
      </c>
    </row>
    <row r="10096" spans="1:17" hidden="1">
      <c r="A10096">
        <v>10382</v>
      </c>
      <c r="B10096">
        <v>1256</v>
      </c>
      <c r="C10096" t="s">
        <v>562</v>
      </c>
      <c r="D10096">
        <v>12981326480</v>
      </c>
      <c r="E10096" t="s">
        <v>28</v>
      </c>
      <c r="F10096" t="s">
        <v>204</v>
      </c>
      <c r="G10096" t="s">
        <v>205</v>
      </c>
      <c r="H10096" t="s">
        <v>21</v>
      </c>
      <c r="J10096">
        <v>59</v>
      </c>
      <c r="K10096" t="s">
        <v>31</v>
      </c>
      <c r="L10096">
        <v>1</v>
      </c>
      <c r="M10096" t="s">
        <v>32</v>
      </c>
      <c r="N10096">
        <v>6.9</v>
      </c>
      <c r="O10096" s="1">
        <v>44946.334120370368</v>
      </c>
      <c r="P10096" t="s">
        <v>24</v>
      </c>
      <c r="Q10096">
        <v>3.5</v>
      </c>
    </row>
    <row r="10097" spans="1:17" hidden="1">
      <c r="A10097">
        <v>10383</v>
      </c>
      <c r="B10097">
        <v>1256</v>
      </c>
      <c r="C10097" t="s">
        <v>562</v>
      </c>
      <c r="D10097">
        <v>12981326480</v>
      </c>
      <c r="E10097" t="s">
        <v>28</v>
      </c>
      <c r="F10097" t="s">
        <v>204</v>
      </c>
      <c r="G10097" t="s">
        <v>205</v>
      </c>
      <c r="H10097" t="s">
        <v>21</v>
      </c>
      <c r="J10097">
        <v>65</v>
      </c>
      <c r="K10097" t="s">
        <v>69</v>
      </c>
      <c r="L10097">
        <v>1</v>
      </c>
      <c r="M10097" t="s">
        <v>32</v>
      </c>
      <c r="N10097">
        <v>5.9</v>
      </c>
      <c r="O10097" s="1">
        <v>44946.334120370368</v>
      </c>
      <c r="P10097" t="s">
        <v>24</v>
      </c>
      <c r="Q10097">
        <v>3.25</v>
      </c>
    </row>
    <row r="10098" spans="1:17" hidden="1">
      <c r="A10098">
        <v>10384</v>
      </c>
      <c r="B10098">
        <v>1256</v>
      </c>
      <c r="C10098" t="s">
        <v>562</v>
      </c>
      <c r="D10098">
        <v>12981326480</v>
      </c>
      <c r="E10098" t="s">
        <v>28</v>
      </c>
      <c r="F10098" t="s">
        <v>204</v>
      </c>
      <c r="G10098" t="s">
        <v>205</v>
      </c>
      <c r="H10098" t="s">
        <v>21</v>
      </c>
      <c r="J10098">
        <v>93</v>
      </c>
      <c r="K10098" t="s">
        <v>83</v>
      </c>
      <c r="L10098">
        <v>1</v>
      </c>
      <c r="M10098" t="s">
        <v>32</v>
      </c>
      <c r="N10098">
        <v>4.9000000000000004</v>
      </c>
      <c r="O10098" s="1">
        <v>44946.334120370368</v>
      </c>
      <c r="P10098" t="s">
        <v>24</v>
      </c>
      <c r="Q10098">
        <v>3</v>
      </c>
    </row>
    <row r="10099" spans="1:17" hidden="1">
      <c r="A10099">
        <v>10385</v>
      </c>
      <c r="B10099">
        <v>1256</v>
      </c>
      <c r="C10099" t="s">
        <v>562</v>
      </c>
      <c r="D10099">
        <v>12981326480</v>
      </c>
      <c r="E10099" t="s">
        <v>28</v>
      </c>
      <c r="F10099" t="s">
        <v>204</v>
      </c>
      <c r="G10099" t="s">
        <v>205</v>
      </c>
      <c r="H10099" t="s">
        <v>21</v>
      </c>
      <c r="J10099">
        <v>331</v>
      </c>
      <c r="K10099" t="s">
        <v>528</v>
      </c>
      <c r="L10099">
        <v>1</v>
      </c>
      <c r="M10099" t="s">
        <v>32</v>
      </c>
      <c r="N10099">
        <v>8.9</v>
      </c>
      <c r="O10099" s="1">
        <v>44946.334120370368</v>
      </c>
      <c r="P10099" t="s">
        <v>24</v>
      </c>
      <c r="Q10099">
        <v>5</v>
      </c>
    </row>
    <row r="10100" spans="1:17" hidden="1">
      <c r="A10100">
        <v>10386</v>
      </c>
      <c r="B10100">
        <v>1256</v>
      </c>
      <c r="C10100" t="s">
        <v>562</v>
      </c>
      <c r="D10100">
        <v>12981326480</v>
      </c>
      <c r="E10100" t="s">
        <v>28</v>
      </c>
      <c r="F10100" t="s">
        <v>204</v>
      </c>
      <c r="G10100" t="s">
        <v>205</v>
      </c>
      <c r="H10100" t="s">
        <v>21</v>
      </c>
      <c r="J10100">
        <v>24</v>
      </c>
      <c r="K10100" t="s">
        <v>1244</v>
      </c>
      <c r="L10100">
        <v>1</v>
      </c>
      <c r="M10100" t="s">
        <v>77</v>
      </c>
      <c r="N10100">
        <v>4.9000000000000004</v>
      </c>
      <c r="O10100" s="1">
        <v>44946.334120370368</v>
      </c>
      <c r="P10100" t="s">
        <v>24</v>
      </c>
      <c r="Q10100">
        <v>3</v>
      </c>
    </row>
    <row r="10101" spans="1:17" hidden="1">
      <c r="A10101">
        <v>10387</v>
      </c>
      <c r="B10101">
        <v>1256</v>
      </c>
      <c r="C10101" t="s">
        <v>562</v>
      </c>
      <c r="D10101">
        <v>12981326480</v>
      </c>
      <c r="E10101" t="s">
        <v>28</v>
      </c>
      <c r="F10101" t="s">
        <v>204</v>
      </c>
      <c r="G10101" t="s">
        <v>205</v>
      </c>
      <c r="H10101" t="s">
        <v>21</v>
      </c>
      <c r="J10101">
        <v>91</v>
      </c>
      <c r="K10101" t="s">
        <v>109</v>
      </c>
      <c r="L10101">
        <v>1</v>
      </c>
      <c r="M10101" t="s">
        <v>49</v>
      </c>
      <c r="N10101">
        <v>4.5999999999999996</v>
      </c>
      <c r="O10101" s="1">
        <v>44946.334120370368</v>
      </c>
      <c r="P10101" t="s">
        <v>24</v>
      </c>
      <c r="Q10101">
        <v>2.8</v>
      </c>
    </row>
    <row r="10102" spans="1:17" hidden="1">
      <c r="A10102">
        <v>10388</v>
      </c>
      <c r="B10102">
        <v>1257</v>
      </c>
      <c r="C10102" t="s">
        <v>113</v>
      </c>
      <c r="D10102" t="s">
        <v>114</v>
      </c>
      <c r="E10102" t="s">
        <v>18</v>
      </c>
      <c r="F10102" t="s">
        <v>115</v>
      </c>
      <c r="G10102" t="s">
        <v>116</v>
      </c>
      <c r="H10102" t="s">
        <v>21</v>
      </c>
      <c r="J10102">
        <v>2</v>
      </c>
      <c r="K10102" t="s">
        <v>603</v>
      </c>
      <c r="L10102">
        <v>1</v>
      </c>
      <c r="M10102" t="s">
        <v>77</v>
      </c>
      <c r="N10102">
        <v>13.9</v>
      </c>
      <c r="O10102" s="1">
        <v>44946.376168981478</v>
      </c>
      <c r="P10102" t="s">
        <v>24</v>
      </c>
      <c r="Q10102">
        <v>8</v>
      </c>
    </row>
    <row r="10103" spans="1:17" hidden="1">
      <c r="A10103">
        <v>10389</v>
      </c>
      <c r="B10103">
        <v>1257</v>
      </c>
      <c r="C10103" t="s">
        <v>113</v>
      </c>
      <c r="D10103" t="s">
        <v>114</v>
      </c>
      <c r="E10103" t="s">
        <v>18</v>
      </c>
      <c r="F10103" t="s">
        <v>115</v>
      </c>
      <c r="G10103" t="s">
        <v>116</v>
      </c>
      <c r="H10103" t="s">
        <v>21</v>
      </c>
      <c r="J10103">
        <v>50</v>
      </c>
      <c r="K10103" t="s">
        <v>434</v>
      </c>
      <c r="L10103">
        <v>1</v>
      </c>
      <c r="M10103" t="s">
        <v>26</v>
      </c>
      <c r="N10103">
        <v>7.9</v>
      </c>
      <c r="O10103" s="1">
        <v>44946.376168981478</v>
      </c>
      <c r="P10103" t="s">
        <v>24</v>
      </c>
      <c r="Q10103">
        <v>4.5</v>
      </c>
    </row>
    <row r="10104" spans="1:17" hidden="1">
      <c r="A10104">
        <v>10390</v>
      </c>
      <c r="B10104">
        <v>1257</v>
      </c>
      <c r="C10104" t="s">
        <v>113</v>
      </c>
      <c r="D10104" t="s">
        <v>114</v>
      </c>
      <c r="E10104" t="s">
        <v>18</v>
      </c>
      <c r="F10104" t="s">
        <v>115</v>
      </c>
      <c r="G10104" t="s">
        <v>116</v>
      </c>
      <c r="H10104" t="s">
        <v>21</v>
      </c>
      <c r="J10104">
        <v>190</v>
      </c>
      <c r="K10104" t="s">
        <v>1374</v>
      </c>
      <c r="L10104">
        <v>1</v>
      </c>
      <c r="M10104" t="s">
        <v>32</v>
      </c>
      <c r="N10104">
        <v>14.9</v>
      </c>
      <c r="O10104" s="1">
        <v>44946.376168981478</v>
      </c>
      <c r="P10104" t="s">
        <v>24</v>
      </c>
      <c r="Q10104">
        <v>8.5</v>
      </c>
    </row>
    <row r="10105" spans="1:17" hidden="1">
      <c r="A10105">
        <v>10391</v>
      </c>
      <c r="B10105">
        <v>1257</v>
      </c>
      <c r="C10105" t="s">
        <v>113</v>
      </c>
      <c r="D10105" t="s">
        <v>114</v>
      </c>
      <c r="E10105" t="s">
        <v>18</v>
      </c>
      <c r="F10105" t="s">
        <v>115</v>
      </c>
      <c r="G10105" t="s">
        <v>116</v>
      </c>
      <c r="H10105" t="s">
        <v>21</v>
      </c>
      <c r="J10105">
        <v>241</v>
      </c>
      <c r="K10105" t="s">
        <v>1147</v>
      </c>
      <c r="L10105">
        <v>1</v>
      </c>
      <c r="M10105" t="s">
        <v>1585</v>
      </c>
      <c r="N10105">
        <v>12.9</v>
      </c>
      <c r="O10105" s="1">
        <v>44946.376168981478</v>
      </c>
      <c r="P10105" t="s">
        <v>24</v>
      </c>
      <c r="Q10105">
        <v>7.25</v>
      </c>
    </row>
    <row r="10106" spans="1:17" hidden="1">
      <c r="A10106">
        <v>10392</v>
      </c>
      <c r="B10106">
        <v>1257</v>
      </c>
      <c r="C10106" t="s">
        <v>113</v>
      </c>
      <c r="D10106" t="s">
        <v>114</v>
      </c>
      <c r="E10106" t="s">
        <v>18</v>
      </c>
      <c r="F10106" t="s">
        <v>115</v>
      </c>
      <c r="G10106" t="s">
        <v>116</v>
      </c>
      <c r="H10106" t="s">
        <v>21</v>
      </c>
      <c r="J10106">
        <v>7</v>
      </c>
      <c r="K10106" t="s">
        <v>1433</v>
      </c>
      <c r="L10106">
        <v>1</v>
      </c>
      <c r="M10106" t="s">
        <v>108</v>
      </c>
      <c r="N10106">
        <v>8.9</v>
      </c>
      <c r="O10106" s="1">
        <v>44946.376168981478</v>
      </c>
      <c r="P10106" t="s">
        <v>24</v>
      </c>
      <c r="Q10106">
        <v>5</v>
      </c>
    </row>
    <row r="10107" spans="1:17" hidden="1">
      <c r="A10107">
        <v>10393</v>
      </c>
      <c r="B10107">
        <v>1257</v>
      </c>
      <c r="C10107" t="s">
        <v>113</v>
      </c>
      <c r="D10107" t="s">
        <v>114</v>
      </c>
      <c r="E10107" t="s">
        <v>18</v>
      </c>
      <c r="F10107" t="s">
        <v>115</v>
      </c>
      <c r="G10107" t="s">
        <v>116</v>
      </c>
      <c r="H10107" t="s">
        <v>21</v>
      </c>
      <c r="J10107">
        <v>65</v>
      </c>
      <c r="K10107" t="s">
        <v>69</v>
      </c>
      <c r="L10107">
        <v>1</v>
      </c>
      <c r="M10107" t="s">
        <v>32</v>
      </c>
      <c r="N10107">
        <v>5.9</v>
      </c>
      <c r="O10107" s="1">
        <v>44946.376168981478</v>
      </c>
      <c r="P10107" t="s">
        <v>24</v>
      </c>
      <c r="Q10107">
        <v>3.25</v>
      </c>
    </row>
    <row r="10108" spans="1:17" hidden="1">
      <c r="A10108">
        <v>10394</v>
      </c>
      <c r="B10108">
        <v>1257</v>
      </c>
      <c r="C10108" t="s">
        <v>113</v>
      </c>
      <c r="D10108" t="s">
        <v>114</v>
      </c>
      <c r="E10108" t="s">
        <v>18</v>
      </c>
      <c r="F10108" t="s">
        <v>115</v>
      </c>
      <c r="G10108" t="s">
        <v>116</v>
      </c>
      <c r="H10108" t="s">
        <v>21</v>
      </c>
      <c r="J10108">
        <v>93</v>
      </c>
      <c r="K10108" t="s">
        <v>83</v>
      </c>
      <c r="L10108">
        <v>1</v>
      </c>
      <c r="M10108" t="s">
        <v>32</v>
      </c>
      <c r="N10108">
        <v>4.9000000000000004</v>
      </c>
      <c r="O10108" s="1">
        <v>44946.376168981478</v>
      </c>
      <c r="P10108" t="s">
        <v>24</v>
      </c>
      <c r="Q10108">
        <v>3</v>
      </c>
    </row>
    <row r="10109" spans="1:17" hidden="1">
      <c r="A10109">
        <v>10395</v>
      </c>
      <c r="B10109">
        <v>1257</v>
      </c>
      <c r="C10109" t="s">
        <v>113</v>
      </c>
      <c r="D10109" t="s">
        <v>114</v>
      </c>
      <c r="E10109" t="s">
        <v>18</v>
      </c>
      <c r="F10109" t="s">
        <v>115</v>
      </c>
      <c r="G10109" t="s">
        <v>116</v>
      </c>
      <c r="H10109" t="s">
        <v>21</v>
      </c>
      <c r="J10109">
        <v>399</v>
      </c>
      <c r="K10109" t="s">
        <v>1608</v>
      </c>
      <c r="L10109">
        <v>1</v>
      </c>
      <c r="M10109" t="s">
        <v>32</v>
      </c>
      <c r="N10109">
        <v>16.5</v>
      </c>
      <c r="O10109" s="1">
        <v>44946.376168981478</v>
      </c>
      <c r="P10109" t="s">
        <v>24</v>
      </c>
      <c r="Q10109">
        <v>10</v>
      </c>
    </row>
    <row r="10110" spans="1:17" hidden="1">
      <c r="A10110">
        <v>10396</v>
      </c>
      <c r="B10110">
        <v>1257</v>
      </c>
      <c r="C10110" t="s">
        <v>113</v>
      </c>
      <c r="D10110" t="s">
        <v>114</v>
      </c>
      <c r="E10110" t="s">
        <v>18</v>
      </c>
      <c r="F10110" t="s">
        <v>115</v>
      </c>
      <c r="G10110" t="s">
        <v>116</v>
      </c>
      <c r="H10110" t="s">
        <v>21</v>
      </c>
      <c r="J10110">
        <v>301</v>
      </c>
      <c r="K10110" t="s">
        <v>1579</v>
      </c>
      <c r="L10110">
        <v>1</v>
      </c>
      <c r="M10110" t="s">
        <v>49</v>
      </c>
      <c r="N10110">
        <v>6.6</v>
      </c>
      <c r="O10110" s="1">
        <v>44946.376168981478</v>
      </c>
      <c r="P10110" t="s">
        <v>24</v>
      </c>
      <c r="Q10110">
        <v>4</v>
      </c>
    </row>
    <row r="10111" spans="1:17" hidden="1">
      <c r="A10111">
        <v>10397</v>
      </c>
      <c r="B10111">
        <v>1258</v>
      </c>
      <c r="C10111" t="s">
        <v>34</v>
      </c>
      <c r="D10111" t="s">
        <v>509</v>
      </c>
      <c r="E10111" t="s">
        <v>18</v>
      </c>
      <c r="F10111" t="s">
        <v>1238</v>
      </c>
      <c r="G10111" t="s">
        <v>1237</v>
      </c>
      <c r="H10111" t="s">
        <v>21</v>
      </c>
      <c r="J10111">
        <v>2</v>
      </c>
      <c r="K10111" t="s">
        <v>603</v>
      </c>
      <c r="L10111">
        <v>1</v>
      </c>
      <c r="M10111" t="s">
        <v>77</v>
      </c>
      <c r="N10111">
        <v>13.9</v>
      </c>
      <c r="O10111" s="1">
        <v>44946.417557870373</v>
      </c>
      <c r="P10111" t="s">
        <v>24</v>
      </c>
      <c r="Q10111">
        <v>8</v>
      </c>
    </row>
    <row r="10112" spans="1:17" hidden="1">
      <c r="A10112">
        <v>10398</v>
      </c>
      <c r="B10112">
        <v>1258</v>
      </c>
      <c r="C10112" t="s">
        <v>34</v>
      </c>
      <c r="D10112" t="s">
        <v>509</v>
      </c>
      <c r="E10112" t="s">
        <v>18</v>
      </c>
      <c r="F10112" t="s">
        <v>1238</v>
      </c>
      <c r="G10112" t="s">
        <v>1237</v>
      </c>
      <c r="H10112" t="s">
        <v>21</v>
      </c>
      <c r="J10112">
        <v>51</v>
      </c>
      <c r="K10112" t="s">
        <v>1604</v>
      </c>
      <c r="L10112">
        <v>1</v>
      </c>
      <c r="M10112" t="s">
        <v>26</v>
      </c>
      <c r="N10112">
        <v>9.9</v>
      </c>
      <c r="O10112" s="1">
        <v>44946.417557870373</v>
      </c>
      <c r="P10112" t="s">
        <v>24</v>
      </c>
      <c r="Q10112">
        <v>5.6</v>
      </c>
    </row>
    <row r="10113" spans="1:17" hidden="1">
      <c r="A10113">
        <v>10399</v>
      </c>
      <c r="B10113">
        <v>1258</v>
      </c>
      <c r="C10113" t="s">
        <v>34</v>
      </c>
      <c r="D10113" t="s">
        <v>509</v>
      </c>
      <c r="E10113" t="s">
        <v>18</v>
      </c>
      <c r="F10113" t="s">
        <v>1238</v>
      </c>
      <c r="G10113" t="s">
        <v>1237</v>
      </c>
      <c r="H10113" t="s">
        <v>21</v>
      </c>
      <c r="J10113">
        <v>190</v>
      </c>
      <c r="K10113" t="s">
        <v>1374</v>
      </c>
      <c r="L10113">
        <v>1</v>
      </c>
      <c r="M10113" t="s">
        <v>32</v>
      </c>
      <c r="N10113">
        <v>14.9</v>
      </c>
      <c r="O10113" s="1">
        <v>44946.417557870373</v>
      </c>
      <c r="P10113" t="s">
        <v>24</v>
      </c>
      <c r="Q10113">
        <v>8.5</v>
      </c>
    </row>
    <row r="10114" spans="1:17" hidden="1">
      <c r="A10114">
        <v>10400</v>
      </c>
      <c r="B10114">
        <v>1258</v>
      </c>
      <c r="C10114" t="s">
        <v>34</v>
      </c>
      <c r="D10114" t="s">
        <v>509</v>
      </c>
      <c r="E10114" t="s">
        <v>18</v>
      </c>
      <c r="F10114" t="s">
        <v>1238</v>
      </c>
      <c r="G10114" t="s">
        <v>1237</v>
      </c>
      <c r="H10114" t="s">
        <v>21</v>
      </c>
      <c r="J10114">
        <v>9</v>
      </c>
      <c r="K10114" t="s">
        <v>1339</v>
      </c>
      <c r="L10114">
        <v>1</v>
      </c>
      <c r="M10114" t="s">
        <v>108</v>
      </c>
      <c r="N10114">
        <v>7.4</v>
      </c>
      <c r="O10114" s="1">
        <v>44946.417557870373</v>
      </c>
      <c r="P10114" t="s">
        <v>24</v>
      </c>
      <c r="Q10114">
        <v>4.2</v>
      </c>
    </row>
    <row r="10115" spans="1:17" hidden="1">
      <c r="A10115">
        <v>10401</v>
      </c>
      <c r="B10115">
        <v>1258</v>
      </c>
      <c r="C10115" t="s">
        <v>34</v>
      </c>
      <c r="D10115" t="s">
        <v>509</v>
      </c>
      <c r="E10115" t="s">
        <v>18</v>
      </c>
      <c r="F10115" t="s">
        <v>1238</v>
      </c>
      <c r="G10115" t="s">
        <v>1237</v>
      </c>
      <c r="H10115" t="s">
        <v>21</v>
      </c>
      <c r="J10115">
        <v>60</v>
      </c>
      <c r="K10115" t="s">
        <v>1293</v>
      </c>
      <c r="L10115">
        <v>1</v>
      </c>
      <c r="M10115" t="s">
        <v>32</v>
      </c>
      <c r="N10115">
        <v>3.9</v>
      </c>
      <c r="O10115" s="1">
        <v>44946.417557870373</v>
      </c>
      <c r="P10115" t="s">
        <v>24</v>
      </c>
      <c r="Q10115">
        <v>2.25</v>
      </c>
    </row>
    <row r="10116" spans="1:17" hidden="1">
      <c r="A10116">
        <v>10402</v>
      </c>
      <c r="B10116">
        <v>1258</v>
      </c>
      <c r="C10116" t="s">
        <v>34</v>
      </c>
      <c r="D10116" t="s">
        <v>509</v>
      </c>
      <c r="E10116" t="s">
        <v>18</v>
      </c>
      <c r="F10116" t="s">
        <v>1238</v>
      </c>
      <c r="G10116" t="s">
        <v>1237</v>
      </c>
      <c r="H10116" t="s">
        <v>21</v>
      </c>
      <c r="J10116">
        <v>90</v>
      </c>
      <c r="K10116" t="s">
        <v>352</v>
      </c>
      <c r="L10116">
        <v>2</v>
      </c>
      <c r="M10116" t="s">
        <v>32</v>
      </c>
      <c r="N10116">
        <v>13.8</v>
      </c>
      <c r="O10116" s="1">
        <v>44946.417557870373</v>
      </c>
      <c r="P10116" t="s">
        <v>24</v>
      </c>
      <c r="Q10116">
        <v>7.5</v>
      </c>
    </row>
    <row r="10117" spans="1:17" hidden="1">
      <c r="A10117">
        <v>10403</v>
      </c>
      <c r="B10117">
        <v>1258</v>
      </c>
      <c r="C10117" t="s">
        <v>34</v>
      </c>
      <c r="D10117" t="s">
        <v>509</v>
      </c>
      <c r="E10117" t="s">
        <v>18</v>
      </c>
      <c r="F10117" t="s">
        <v>1238</v>
      </c>
      <c r="G10117" t="s">
        <v>1237</v>
      </c>
      <c r="H10117" t="s">
        <v>21</v>
      </c>
      <c r="J10117">
        <v>390</v>
      </c>
      <c r="K10117" t="s">
        <v>1567</v>
      </c>
      <c r="L10117">
        <v>1</v>
      </c>
      <c r="M10117" t="s">
        <v>593</v>
      </c>
      <c r="N10117">
        <v>6.9</v>
      </c>
      <c r="O10117" s="1">
        <v>44946.417557870373</v>
      </c>
      <c r="P10117" t="s">
        <v>24</v>
      </c>
      <c r="Q10117">
        <v>4</v>
      </c>
    </row>
    <row r="10118" spans="1:17" hidden="1">
      <c r="A10118">
        <v>10404</v>
      </c>
      <c r="B10118">
        <v>1258</v>
      </c>
      <c r="C10118" t="s">
        <v>34</v>
      </c>
      <c r="D10118" t="s">
        <v>509</v>
      </c>
      <c r="E10118" t="s">
        <v>18</v>
      </c>
      <c r="F10118" t="s">
        <v>1238</v>
      </c>
      <c r="G10118" t="s">
        <v>1237</v>
      </c>
      <c r="H10118" t="s">
        <v>21</v>
      </c>
      <c r="J10118">
        <v>331</v>
      </c>
      <c r="K10118" t="s">
        <v>528</v>
      </c>
      <c r="L10118">
        <v>2</v>
      </c>
      <c r="M10118" t="s">
        <v>32</v>
      </c>
      <c r="N10118">
        <v>17.8</v>
      </c>
      <c r="O10118" s="1">
        <v>44946.417557870373</v>
      </c>
      <c r="P10118" t="s">
        <v>24</v>
      </c>
      <c r="Q10118">
        <v>10</v>
      </c>
    </row>
    <row r="10119" spans="1:17" hidden="1">
      <c r="A10119">
        <v>10405</v>
      </c>
      <c r="B10119">
        <v>1258</v>
      </c>
      <c r="C10119" t="s">
        <v>34</v>
      </c>
      <c r="D10119" t="s">
        <v>509</v>
      </c>
      <c r="E10119" t="s">
        <v>18</v>
      </c>
      <c r="F10119" t="s">
        <v>1238</v>
      </c>
      <c r="G10119" t="s">
        <v>1237</v>
      </c>
      <c r="H10119" t="s">
        <v>21</v>
      </c>
      <c r="J10119">
        <v>24</v>
      </c>
      <c r="K10119" t="s">
        <v>1244</v>
      </c>
      <c r="L10119">
        <v>1</v>
      </c>
      <c r="M10119" t="s">
        <v>77</v>
      </c>
      <c r="N10119">
        <v>4.9000000000000004</v>
      </c>
      <c r="O10119" s="1">
        <v>44946.417557870373</v>
      </c>
      <c r="P10119" t="s">
        <v>24</v>
      </c>
      <c r="Q10119">
        <v>3</v>
      </c>
    </row>
    <row r="10120" spans="1:17" hidden="1">
      <c r="A10120">
        <v>10406</v>
      </c>
      <c r="B10120">
        <v>1258</v>
      </c>
      <c r="C10120" t="s">
        <v>34</v>
      </c>
      <c r="D10120" t="s">
        <v>509</v>
      </c>
      <c r="E10120" t="s">
        <v>18</v>
      </c>
      <c r="F10120" t="s">
        <v>1238</v>
      </c>
      <c r="G10120" t="s">
        <v>1237</v>
      </c>
      <c r="H10120" t="s">
        <v>21</v>
      </c>
      <c r="J10120">
        <v>301</v>
      </c>
      <c r="K10120" t="s">
        <v>1579</v>
      </c>
      <c r="L10120">
        <v>1</v>
      </c>
      <c r="M10120" t="s">
        <v>49</v>
      </c>
      <c r="N10120">
        <v>6.6</v>
      </c>
      <c r="O10120" s="1">
        <v>44946.417557870373</v>
      </c>
      <c r="P10120" t="s">
        <v>24</v>
      </c>
      <c r="Q10120">
        <v>4</v>
      </c>
    </row>
    <row r="10121" spans="1:17" hidden="1">
      <c r="A10121">
        <v>10407</v>
      </c>
      <c r="B10121">
        <v>1259</v>
      </c>
      <c r="C10121" t="s">
        <v>27</v>
      </c>
      <c r="D10121">
        <v>12981857003</v>
      </c>
      <c r="E10121" t="s">
        <v>28</v>
      </c>
      <c r="F10121" t="s">
        <v>967</v>
      </c>
      <c r="G10121" t="s">
        <v>30</v>
      </c>
      <c r="H10121" t="s">
        <v>21</v>
      </c>
      <c r="J10121">
        <v>51</v>
      </c>
      <c r="K10121" t="s">
        <v>1604</v>
      </c>
      <c r="L10121">
        <v>1</v>
      </c>
      <c r="M10121" t="s">
        <v>26</v>
      </c>
      <c r="N10121">
        <v>9.9</v>
      </c>
      <c r="O10121" s="1">
        <v>44946.167581018519</v>
      </c>
      <c r="P10121" t="s">
        <v>24</v>
      </c>
      <c r="Q10121">
        <v>5.6</v>
      </c>
    </row>
    <row r="10122" spans="1:17" hidden="1">
      <c r="A10122">
        <v>10408</v>
      </c>
      <c r="B10122">
        <v>1259</v>
      </c>
      <c r="C10122" t="s">
        <v>27</v>
      </c>
      <c r="D10122">
        <v>12981857003</v>
      </c>
      <c r="E10122" t="s">
        <v>28</v>
      </c>
      <c r="F10122" t="s">
        <v>967</v>
      </c>
      <c r="G10122" t="s">
        <v>30</v>
      </c>
      <c r="H10122" t="s">
        <v>21</v>
      </c>
      <c r="J10122">
        <v>200</v>
      </c>
      <c r="K10122" t="s">
        <v>1297</v>
      </c>
      <c r="L10122">
        <v>1</v>
      </c>
      <c r="M10122" t="s">
        <v>472</v>
      </c>
      <c r="N10122">
        <v>11.9</v>
      </c>
      <c r="O10122" s="1">
        <v>44946.167581018519</v>
      </c>
      <c r="P10122" t="s">
        <v>24</v>
      </c>
      <c r="Q10122">
        <v>6.5</v>
      </c>
    </row>
    <row r="10123" spans="1:17" hidden="1">
      <c r="A10123">
        <v>10409</v>
      </c>
      <c r="B10123">
        <v>1259</v>
      </c>
      <c r="C10123" t="s">
        <v>27</v>
      </c>
      <c r="D10123">
        <v>12981857003</v>
      </c>
      <c r="E10123" t="s">
        <v>28</v>
      </c>
      <c r="F10123" t="s">
        <v>967</v>
      </c>
      <c r="G10123" t="s">
        <v>30</v>
      </c>
      <c r="H10123" t="s">
        <v>21</v>
      </c>
      <c r="J10123">
        <v>59</v>
      </c>
      <c r="K10123" t="s">
        <v>31</v>
      </c>
      <c r="L10123">
        <v>1</v>
      </c>
      <c r="M10123" t="s">
        <v>32</v>
      </c>
      <c r="N10123">
        <v>6.9</v>
      </c>
      <c r="O10123" s="1">
        <v>44946.167581018519</v>
      </c>
      <c r="P10123" t="s">
        <v>24</v>
      </c>
      <c r="Q10123">
        <v>3.5</v>
      </c>
    </row>
    <row r="10124" spans="1:17" hidden="1">
      <c r="A10124">
        <v>10410</v>
      </c>
      <c r="B10124">
        <v>1259</v>
      </c>
      <c r="C10124" t="s">
        <v>27</v>
      </c>
      <c r="D10124">
        <v>12981857003</v>
      </c>
      <c r="E10124" t="s">
        <v>28</v>
      </c>
      <c r="F10124" t="s">
        <v>967</v>
      </c>
      <c r="G10124" t="s">
        <v>30</v>
      </c>
      <c r="H10124" t="s">
        <v>21</v>
      </c>
      <c r="J10124">
        <v>86</v>
      </c>
      <c r="K10124" t="s">
        <v>918</v>
      </c>
      <c r="L10124">
        <v>1</v>
      </c>
      <c r="M10124" t="s">
        <v>32</v>
      </c>
      <c r="N10124">
        <v>9.9</v>
      </c>
      <c r="O10124" s="1">
        <v>44946.167581018519</v>
      </c>
      <c r="P10124" t="s">
        <v>24</v>
      </c>
      <c r="Q10124">
        <v>5</v>
      </c>
    </row>
    <row r="10125" spans="1:17" hidden="1">
      <c r="A10125">
        <v>10411</v>
      </c>
      <c r="B10125">
        <v>1259</v>
      </c>
      <c r="C10125" t="s">
        <v>27</v>
      </c>
      <c r="D10125">
        <v>12981857003</v>
      </c>
      <c r="E10125" t="s">
        <v>28</v>
      </c>
      <c r="F10125" t="s">
        <v>967</v>
      </c>
      <c r="G10125" t="s">
        <v>30</v>
      </c>
      <c r="H10125" t="s">
        <v>21</v>
      </c>
      <c r="J10125">
        <v>93</v>
      </c>
      <c r="K10125" t="s">
        <v>83</v>
      </c>
      <c r="L10125">
        <v>1</v>
      </c>
      <c r="M10125" t="s">
        <v>32</v>
      </c>
      <c r="N10125">
        <v>4.9000000000000004</v>
      </c>
      <c r="O10125" s="1">
        <v>44946.167581018519</v>
      </c>
      <c r="P10125" t="s">
        <v>24</v>
      </c>
      <c r="Q10125">
        <v>3</v>
      </c>
    </row>
    <row r="10126" spans="1:17" hidden="1">
      <c r="A10126">
        <v>10412</v>
      </c>
      <c r="B10126">
        <v>1259</v>
      </c>
      <c r="C10126" t="s">
        <v>27</v>
      </c>
      <c r="D10126">
        <v>12981857003</v>
      </c>
      <c r="E10126" t="s">
        <v>28</v>
      </c>
      <c r="F10126" t="s">
        <v>967</v>
      </c>
      <c r="G10126" t="s">
        <v>30</v>
      </c>
      <c r="H10126" t="s">
        <v>21</v>
      </c>
      <c r="J10126">
        <v>331</v>
      </c>
      <c r="K10126" t="s">
        <v>528</v>
      </c>
      <c r="L10126">
        <v>1</v>
      </c>
      <c r="M10126" t="s">
        <v>32</v>
      </c>
      <c r="N10126">
        <v>8.9</v>
      </c>
      <c r="O10126" s="1">
        <v>44946.167581018519</v>
      </c>
      <c r="P10126" t="s">
        <v>24</v>
      </c>
      <c r="Q10126">
        <v>5</v>
      </c>
    </row>
    <row r="10127" spans="1:17" hidden="1">
      <c r="A10127">
        <v>10413</v>
      </c>
      <c r="B10127">
        <v>1259</v>
      </c>
      <c r="C10127" t="s">
        <v>27</v>
      </c>
      <c r="D10127">
        <v>12981857003</v>
      </c>
      <c r="E10127" t="s">
        <v>28</v>
      </c>
      <c r="F10127" t="s">
        <v>967</v>
      </c>
      <c r="G10127" t="s">
        <v>30</v>
      </c>
      <c r="H10127" t="s">
        <v>21</v>
      </c>
      <c r="J10127">
        <v>14</v>
      </c>
      <c r="K10127" t="s">
        <v>1516</v>
      </c>
      <c r="L10127">
        <v>1</v>
      </c>
      <c r="M10127" t="s">
        <v>49</v>
      </c>
      <c r="N10127">
        <v>6.9</v>
      </c>
      <c r="O10127" s="1">
        <v>44946.167581018519</v>
      </c>
      <c r="P10127" t="s">
        <v>24</v>
      </c>
      <c r="Q10127">
        <v>4.3</v>
      </c>
    </row>
    <row r="10128" spans="1:17" hidden="1">
      <c r="A10128">
        <v>10414</v>
      </c>
      <c r="B10128">
        <v>1259</v>
      </c>
      <c r="C10128" t="s">
        <v>27</v>
      </c>
      <c r="D10128">
        <v>12981857003</v>
      </c>
      <c r="E10128" t="s">
        <v>28</v>
      </c>
      <c r="F10128" t="s">
        <v>967</v>
      </c>
      <c r="G10128" t="s">
        <v>30</v>
      </c>
      <c r="H10128" t="s">
        <v>21</v>
      </c>
      <c r="J10128">
        <v>22</v>
      </c>
      <c r="K10128" t="s">
        <v>79</v>
      </c>
      <c r="L10128">
        <v>1</v>
      </c>
      <c r="M10128" t="s">
        <v>77</v>
      </c>
      <c r="N10128">
        <v>4.9000000000000004</v>
      </c>
      <c r="O10128" s="1">
        <v>44946.167581018519</v>
      </c>
      <c r="P10128" t="s">
        <v>24</v>
      </c>
      <c r="Q10128">
        <v>3</v>
      </c>
    </row>
    <row r="10129" spans="1:17" hidden="1">
      <c r="A10129">
        <v>10415</v>
      </c>
      <c r="B10129">
        <v>1259</v>
      </c>
      <c r="C10129" t="s">
        <v>27</v>
      </c>
      <c r="D10129">
        <v>12981857003</v>
      </c>
      <c r="E10129" t="s">
        <v>28</v>
      </c>
      <c r="F10129" t="s">
        <v>967</v>
      </c>
      <c r="G10129" t="s">
        <v>30</v>
      </c>
      <c r="H10129" t="s">
        <v>21</v>
      </c>
      <c r="J10129">
        <v>91</v>
      </c>
      <c r="K10129" t="s">
        <v>109</v>
      </c>
      <c r="L10129">
        <v>1</v>
      </c>
      <c r="M10129" t="s">
        <v>49</v>
      </c>
      <c r="N10129">
        <v>4.5999999999999996</v>
      </c>
      <c r="O10129" s="1">
        <v>44946.167581018519</v>
      </c>
      <c r="P10129" t="s">
        <v>24</v>
      </c>
      <c r="Q10129">
        <v>2.8</v>
      </c>
    </row>
    <row r="10130" spans="1:17" hidden="1">
      <c r="A10130">
        <v>10416</v>
      </c>
      <c r="B10130">
        <v>1259</v>
      </c>
      <c r="C10130" t="s">
        <v>27</v>
      </c>
      <c r="D10130">
        <v>12981857003</v>
      </c>
      <c r="E10130" t="s">
        <v>28</v>
      </c>
      <c r="F10130" t="s">
        <v>967</v>
      </c>
      <c r="G10130" t="s">
        <v>30</v>
      </c>
      <c r="H10130" t="s">
        <v>21</v>
      </c>
      <c r="J10130">
        <v>130</v>
      </c>
      <c r="K10130" t="s">
        <v>968</v>
      </c>
      <c r="L10130">
        <v>1</v>
      </c>
      <c r="M10130" t="s">
        <v>593</v>
      </c>
      <c r="N10130">
        <v>9.9</v>
      </c>
      <c r="O10130" s="1">
        <v>44946.167581018519</v>
      </c>
      <c r="P10130" t="s">
        <v>24</v>
      </c>
      <c r="Q10130">
        <v>7.35</v>
      </c>
    </row>
    <row r="10131" spans="1:17" hidden="1">
      <c r="A10131">
        <v>10417</v>
      </c>
      <c r="B10131">
        <v>1259</v>
      </c>
      <c r="C10131" t="s">
        <v>27</v>
      </c>
      <c r="D10131">
        <v>12981857003</v>
      </c>
      <c r="E10131" t="s">
        <v>28</v>
      </c>
      <c r="F10131" t="s">
        <v>967</v>
      </c>
      <c r="G10131" t="s">
        <v>30</v>
      </c>
      <c r="H10131" t="s">
        <v>21</v>
      </c>
      <c r="J10131">
        <v>242</v>
      </c>
      <c r="K10131" t="s">
        <v>47</v>
      </c>
      <c r="L10131">
        <v>1</v>
      </c>
      <c r="M10131" t="s">
        <v>32</v>
      </c>
      <c r="N10131">
        <v>26.9</v>
      </c>
      <c r="O10131" s="1">
        <v>44946.167581018519</v>
      </c>
      <c r="P10131" t="s">
        <v>24</v>
      </c>
      <c r="Q10131">
        <v>20</v>
      </c>
    </row>
    <row r="10132" spans="1:17" hidden="1">
      <c r="A10132">
        <v>10418</v>
      </c>
      <c r="B10132">
        <v>1260</v>
      </c>
      <c r="C10132" t="s">
        <v>95</v>
      </c>
      <c r="D10132">
        <v>12988190252</v>
      </c>
      <c r="E10132" t="s">
        <v>96</v>
      </c>
      <c r="F10132" t="s">
        <v>97</v>
      </c>
      <c r="G10132" t="s">
        <v>98</v>
      </c>
      <c r="H10132" t="s">
        <v>46</v>
      </c>
      <c r="J10132">
        <v>241</v>
      </c>
      <c r="K10132" t="s">
        <v>1147</v>
      </c>
      <c r="L10132">
        <v>4</v>
      </c>
      <c r="M10132" t="s">
        <v>1585</v>
      </c>
      <c r="N10132">
        <v>51.6</v>
      </c>
      <c r="O10132" s="1">
        <v>44946.293043981481</v>
      </c>
      <c r="P10132" t="s">
        <v>24</v>
      </c>
      <c r="Q10132">
        <v>29</v>
      </c>
    </row>
    <row r="10133" spans="1:17" hidden="1">
      <c r="A10133">
        <v>10419</v>
      </c>
      <c r="B10133">
        <v>1260</v>
      </c>
      <c r="C10133" t="s">
        <v>95</v>
      </c>
      <c r="D10133">
        <v>12988190252</v>
      </c>
      <c r="E10133" t="s">
        <v>96</v>
      </c>
      <c r="F10133" t="s">
        <v>97</v>
      </c>
      <c r="G10133" t="s">
        <v>98</v>
      </c>
      <c r="H10133" t="s">
        <v>46</v>
      </c>
      <c r="J10133">
        <v>7</v>
      </c>
      <c r="K10133" t="s">
        <v>1433</v>
      </c>
      <c r="L10133">
        <v>1</v>
      </c>
      <c r="M10133" t="s">
        <v>108</v>
      </c>
      <c r="N10133">
        <v>8.9</v>
      </c>
      <c r="O10133" s="1">
        <v>44946.293043981481</v>
      </c>
      <c r="P10133" t="s">
        <v>24</v>
      </c>
      <c r="Q10133">
        <v>5</v>
      </c>
    </row>
    <row r="10134" spans="1:17" hidden="1">
      <c r="A10134">
        <v>10420</v>
      </c>
      <c r="B10134">
        <v>1260</v>
      </c>
      <c r="C10134" t="s">
        <v>95</v>
      </c>
      <c r="D10134">
        <v>12988190252</v>
      </c>
      <c r="E10134" t="s">
        <v>96</v>
      </c>
      <c r="F10134" t="s">
        <v>97</v>
      </c>
      <c r="G10134" t="s">
        <v>98</v>
      </c>
      <c r="H10134" t="s">
        <v>46</v>
      </c>
      <c r="J10134">
        <v>93</v>
      </c>
      <c r="K10134" t="s">
        <v>83</v>
      </c>
      <c r="L10134">
        <v>1</v>
      </c>
      <c r="M10134" t="s">
        <v>32</v>
      </c>
      <c r="N10134">
        <v>4.9000000000000004</v>
      </c>
      <c r="O10134" s="1">
        <v>44946.293043981481</v>
      </c>
      <c r="P10134" t="s">
        <v>24</v>
      </c>
      <c r="Q10134">
        <v>3</v>
      </c>
    </row>
    <row r="10135" spans="1:17" hidden="1">
      <c r="A10135">
        <v>10421</v>
      </c>
      <c r="B10135">
        <v>1260</v>
      </c>
      <c r="C10135" t="s">
        <v>95</v>
      </c>
      <c r="D10135">
        <v>12988190252</v>
      </c>
      <c r="E10135" t="s">
        <v>96</v>
      </c>
      <c r="F10135" t="s">
        <v>97</v>
      </c>
      <c r="G10135" t="s">
        <v>98</v>
      </c>
      <c r="H10135" t="s">
        <v>46</v>
      </c>
      <c r="J10135">
        <v>331</v>
      </c>
      <c r="K10135" t="s">
        <v>528</v>
      </c>
      <c r="L10135">
        <v>2</v>
      </c>
      <c r="M10135" t="s">
        <v>32</v>
      </c>
      <c r="N10135">
        <v>17.8</v>
      </c>
      <c r="O10135" s="1">
        <v>44946.293043981481</v>
      </c>
      <c r="P10135" t="s">
        <v>24</v>
      </c>
      <c r="Q10135">
        <v>10</v>
      </c>
    </row>
    <row r="10136" spans="1:17" hidden="1">
      <c r="A10136">
        <v>10422</v>
      </c>
      <c r="B10136">
        <v>1260</v>
      </c>
      <c r="C10136" t="s">
        <v>95</v>
      </c>
      <c r="D10136">
        <v>12988190252</v>
      </c>
      <c r="E10136" t="s">
        <v>96</v>
      </c>
      <c r="F10136" t="s">
        <v>97</v>
      </c>
      <c r="G10136" t="s">
        <v>98</v>
      </c>
      <c r="H10136" t="s">
        <v>46</v>
      </c>
      <c r="J10136">
        <v>335</v>
      </c>
      <c r="K10136" t="s">
        <v>1565</v>
      </c>
      <c r="L10136">
        <v>1</v>
      </c>
      <c r="M10136" t="s">
        <v>32</v>
      </c>
      <c r="N10136">
        <v>15.9</v>
      </c>
      <c r="O10136" s="1">
        <v>44946.293043981481</v>
      </c>
      <c r="P10136" t="s">
        <v>24</v>
      </c>
      <c r="Q10136">
        <v>9.5</v>
      </c>
    </row>
    <row r="10137" spans="1:17" hidden="1">
      <c r="A10137">
        <v>10423</v>
      </c>
      <c r="B10137">
        <v>1260</v>
      </c>
      <c r="C10137" t="s">
        <v>95</v>
      </c>
      <c r="D10137">
        <v>12988190252</v>
      </c>
      <c r="E10137" t="s">
        <v>96</v>
      </c>
      <c r="F10137" t="s">
        <v>97</v>
      </c>
      <c r="G10137" t="s">
        <v>98</v>
      </c>
      <c r="H10137" t="s">
        <v>46</v>
      </c>
      <c r="J10137">
        <v>301</v>
      </c>
      <c r="K10137" t="s">
        <v>1579</v>
      </c>
      <c r="L10137">
        <v>1</v>
      </c>
      <c r="M10137" t="s">
        <v>49</v>
      </c>
      <c r="N10137">
        <v>6.6</v>
      </c>
      <c r="O10137" s="1">
        <v>44946.293043981481</v>
      </c>
      <c r="P10137" t="s">
        <v>24</v>
      </c>
      <c r="Q10137">
        <v>4</v>
      </c>
    </row>
    <row r="10138" spans="1:17" hidden="1">
      <c r="A10138">
        <v>10424</v>
      </c>
      <c r="B10138">
        <v>1261</v>
      </c>
      <c r="C10138" t="s">
        <v>1616</v>
      </c>
      <c r="D10138" t="s">
        <v>1617</v>
      </c>
      <c r="E10138" t="s">
        <v>28</v>
      </c>
      <c r="F10138" t="s">
        <v>1618</v>
      </c>
      <c r="G10138" t="s">
        <v>1619</v>
      </c>
      <c r="H10138" t="s">
        <v>46</v>
      </c>
      <c r="J10138">
        <v>7</v>
      </c>
      <c r="K10138" t="s">
        <v>1433</v>
      </c>
      <c r="L10138">
        <v>1</v>
      </c>
      <c r="M10138" t="s">
        <v>108</v>
      </c>
      <c r="N10138">
        <v>8.9</v>
      </c>
      <c r="O10138" s="1">
        <v>44947.042847222219</v>
      </c>
      <c r="P10138" t="s">
        <v>24</v>
      </c>
      <c r="Q10138">
        <v>5</v>
      </c>
    </row>
    <row r="10139" spans="1:17" hidden="1">
      <c r="A10139">
        <v>10425</v>
      </c>
      <c r="B10139">
        <v>1261</v>
      </c>
      <c r="C10139" t="s">
        <v>1616</v>
      </c>
      <c r="D10139" t="s">
        <v>1617</v>
      </c>
      <c r="E10139" t="s">
        <v>28</v>
      </c>
      <c r="F10139" t="s">
        <v>1618</v>
      </c>
      <c r="G10139" t="s">
        <v>1619</v>
      </c>
      <c r="H10139" t="s">
        <v>46</v>
      </c>
      <c r="J10139">
        <v>56</v>
      </c>
      <c r="K10139" t="s">
        <v>1455</v>
      </c>
      <c r="L10139">
        <v>1</v>
      </c>
      <c r="M10139" t="s">
        <v>32</v>
      </c>
      <c r="N10139">
        <v>9.9</v>
      </c>
      <c r="O10139" s="1">
        <v>44947.042847222219</v>
      </c>
      <c r="P10139" t="s">
        <v>24</v>
      </c>
      <c r="Q10139">
        <v>6</v>
      </c>
    </row>
    <row r="10140" spans="1:17" hidden="1">
      <c r="A10140">
        <v>10426</v>
      </c>
      <c r="B10140">
        <v>1261</v>
      </c>
      <c r="C10140" t="s">
        <v>1616</v>
      </c>
      <c r="D10140" t="s">
        <v>1617</v>
      </c>
      <c r="E10140" t="s">
        <v>28</v>
      </c>
      <c r="F10140" t="s">
        <v>1618</v>
      </c>
      <c r="G10140" t="s">
        <v>1619</v>
      </c>
      <c r="H10140" t="s">
        <v>46</v>
      </c>
      <c r="J10140">
        <v>398</v>
      </c>
      <c r="K10140" t="s">
        <v>1620</v>
      </c>
      <c r="L10140">
        <v>1</v>
      </c>
      <c r="M10140" t="s">
        <v>32</v>
      </c>
      <c r="N10140">
        <v>9.9</v>
      </c>
      <c r="O10140" s="1">
        <v>44947.042847222219</v>
      </c>
      <c r="P10140" t="s">
        <v>24</v>
      </c>
      <c r="Q10140">
        <v>6</v>
      </c>
    </row>
    <row r="10141" spans="1:17" hidden="1">
      <c r="A10141">
        <v>10427</v>
      </c>
      <c r="B10141">
        <v>1261</v>
      </c>
      <c r="C10141" t="s">
        <v>1616</v>
      </c>
      <c r="D10141" t="s">
        <v>1617</v>
      </c>
      <c r="E10141" t="s">
        <v>28</v>
      </c>
      <c r="F10141" t="s">
        <v>1618</v>
      </c>
      <c r="G10141" t="s">
        <v>1619</v>
      </c>
      <c r="H10141" t="s">
        <v>46</v>
      </c>
      <c r="J10141">
        <v>67</v>
      </c>
      <c r="K10141" t="s">
        <v>1182</v>
      </c>
      <c r="L10141">
        <v>1</v>
      </c>
      <c r="M10141" t="s">
        <v>32</v>
      </c>
      <c r="N10141">
        <v>9.9</v>
      </c>
      <c r="O10141" s="1">
        <v>44947.042847222219</v>
      </c>
      <c r="P10141" t="s">
        <v>24</v>
      </c>
      <c r="Q10141">
        <v>6</v>
      </c>
    </row>
    <row r="10142" spans="1:17" hidden="1">
      <c r="A10142">
        <v>10428</v>
      </c>
      <c r="B10142">
        <v>1261</v>
      </c>
      <c r="C10142" t="s">
        <v>1616</v>
      </c>
      <c r="D10142" t="s">
        <v>1617</v>
      </c>
      <c r="E10142" t="s">
        <v>28</v>
      </c>
      <c r="F10142" t="s">
        <v>1618</v>
      </c>
      <c r="G10142" t="s">
        <v>1619</v>
      </c>
      <c r="H10142" t="s">
        <v>46</v>
      </c>
      <c r="J10142">
        <v>399</v>
      </c>
      <c r="K10142" t="s">
        <v>1608</v>
      </c>
      <c r="L10142">
        <v>1</v>
      </c>
      <c r="M10142" t="s">
        <v>32</v>
      </c>
      <c r="N10142">
        <v>16.5</v>
      </c>
      <c r="O10142" s="1">
        <v>44947.042847222219</v>
      </c>
      <c r="P10142" t="s">
        <v>24</v>
      </c>
      <c r="Q10142">
        <v>10</v>
      </c>
    </row>
    <row r="10143" spans="1:17" hidden="1">
      <c r="A10143">
        <v>10429</v>
      </c>
      <c r="B10143">
        <v>1261</v>
      </c>
      <c r="C10143" t="s">
        <v>1616</v>
      </c>
      <c r="D10143" t="s">
        <v>1617</v>
      </c>
      <c r="E10143" t="s">
        <v>28</v>
      </c>
      <c r="F10143" t="s">
        <v>1618</v>
      </c>
      <c r="G10143" t="s">
        <v>1619</v>
      </c>
      <c r="H10143" t="s">
        <v>46</v>
      </c>
      <c r="J10143">
        <v>91</v>
      </c>
      <c r="K10143" t="s">
        <v>109</v>
      </c>
      <c r="L10143">
        <v>1</v>
      </c>
      <c r="M10143" t="s">
        <v>49</v>
      </c>
      <c r="N10143">
        <v>4.5999999999999996</v>
      </c>
      <c r="O10143" s="1">
        <v>44947.042847222219</v>
      </c>
      <c r="P10143" t="s">
        <v>24</v>
      </c>
      <c r="Q10143">
        <v>2.8</v>
      </c>
    </row>
    <row r="10144" spans="1:17" hidden="1">
      <c r="A10144">
        <v>10430</v>
      </c>
      <c r="B10144">
        <v>1261</v>
      </c>
      <c r="C10144" t="s">
        <v>1616</v>
      </c>
      <c r="D10144" t="s">
        <v>1617</v>
      </c>
      <c r="E10144" t="s">
        <v>28</v>
      </c>
      <c r="F10144" t="s">
        <v>1618</v>
      </c>
      <c r="G10144" t="s">
        <v>1619</v>
      </c>
      <c r="H10144" t="s">
        <v>46</v>
      </c>
      <c r="J10144">
        <v>79</v>
      </c>
      <c r="K10144" t="s">
        <v>1281</v>
      </c>
      <c r="L10144">
        <v>1</v>
      </c>
      <c r="M10144" t="s">
        <v>49</v>
      </c>
      <c r="N10144">
        <v>5.9</v>
      </c>
      <c r="O10144" s="1">
        <v>44947.042847222219</v>
      </c>
      <c r="P10144" t="s">
        <v>24</v>
      </c>
      <c r="Q10144">
        <v>3.3</v>
      </c>
    </row>
    <row r="10145" spans="1:17" hidden="1">
      <c r="A10145">
        <v>10431</v>
      </c>
      <c r="B10145">
        <v>1262</v>
      </c>
      <c r="C10145" t="s">
        <v>302</v>
      </c>
      <c r="D10145">
        <v>12996868897</v>
      </c>
      <c r="E10145" t="s">
        <v>18</v>
      </c>
      <c r="F10145" t="s">
        <v>303</v>
      </c>
      <c r="G10145" t="s">
        <v>91</v>
      </c>
      <c r="H10145" t="s">
        <v>46</v>
      </c>
      <c r="J10145">
        <v>2</v>
      </c>
      <c r="K10145" t="s">
        <v>603</v>
      </c>
      <c r="L10145">
        <v>1</v>
      </c>
      <c r="M10145" t="s">
        <v>77</v>
      </c>
      <c r="N10145">
        <v>13.9</v>
      </c>
      <c r="O10145" s="1">
        <v>44947.042361111111</v>
      </c>
      <c r="P10145" t="s">
        <v>24</v>
      </c>
      <c r="Q10145">
        <v>8</v>
      </c>
    </row>
    <row r="10146" spans="1:17" hidden="1">
      <c r="A10146">
        <v>10432</v>
      </c>
      <c r="B10146">
        <v>1262</v>
      </c>
      <c r="C10146" t="s">
        <v>302</v>
      </c>
      <c r="D10146">
        <v>12996868897</v>
      </c>
      <c r="E10146" t="s">
        <v>18</v>
      </c>
      <c r="F10146" t="s">
        <v>303</v>
      </c>
      <c r="G10146" t="s">
        <v>91</v>
      </c>
      <c r="H10146" t="s">
        <v>46</v>
      </c>
      <c r="J10146">
        <v>50</v>
      </c>
      <c r="K10146" t="s">
        <v>434</v>
      </c>
      <c r="L10146">
        <v>1</v>
      </c>
      <c r="M10146" t="s">
        <v>26</v>
      </c>
      <c r="N10146">
        <v>7.9</v>
      </c>
      <c r="O10146" s="1">
        <v>44947.042361111111</v>
      </c>
      <c r="P10146" t="s">
        <v>24</v>
      </c>
      <c r="Q10146">
        <v>4.5</v>
      </c>
    </row>
    <row r="10147" spans="1:17" hidden="1">
      <c r="A10147">
        <v>10433</v>
      </c>
      <c r="B10147">
        <v>1262</v>
      </c>
      <c r="C10147" t="s">
        <v>302</v>
      </c>
      <c r="D10147">
        <v>12996868897</v>
      </c>
      <c r="E10147" t="s">
        <v>18</v>
      </c>
      <c r="F10147" t="s">
        <v>303</v>
      </c>
      <c r="G10147" t="s">
        <v>91</v>
      </c>
      <c r="H10147" t="s">
        <v>46</v>
      </c>
      <c r="J10147">
        <v>174</v>
      </c>
      <c r="K10147" t="s">
        <v>1605</v>
      </c>
      <c r="L10147">
        <v>1</v>
      </c>
      <c r="M10147" t="s">
        <v>26</v>
      </c>
      <c r="N10147">
        <v>12.9</v>
      </c>
      <c r="O10147" s="1">
        <v>44947.042361111111</v>
      </c>
      <c r="P10147" t="s">
        <v>24</v>
      </c>
      <c r="Q10147">
        <v>7.5</v>
      </c>
    </row>
    <row r="10148" spans="1:17" hidden="1">
      <c r="A10148">
        <v>10434</v>
      </c>
      <c r="B10148">
        <v>1262</v>
      </c>
      <c r="C10148" t="s">
        <v>302</v>
      </c>
      <c r="D10148">
        <v>12996868897</v>
      </c>
      <c r="E10148" t="s">
        <v>18</v>
      </c>
      <c r="F10148" t="s">
        <v>303</v>
      </c>
      <c r="G10148" t="s">
        <v>91</v>
      </c>
      <c r="H10148" t="s">
        <v>46</v>
      </c>
      <c r="J10148">
        <v>185</v>
      </c>
      <c r="K10148" t="s">
        <v>304</v>
      </c>
      <c r="L10148">
        <v>2</v>
      </c>
      <c r="M10148" t="s">
        <v>32</v>
      </c>
      <c r="N10148">
        <v>7.8</v>
      </c>
      <c r="O10148" s="1">
        <v>44947.042361111111</v>
      </c>
      <c r="P10148" t="s">
        <v>24</v>
      </c>
      <c r="Q10148">
        <v>4</v>
      </c>
    </row>
    <row r="10149" spans="1:17" hidden="1">
      <c r="A10149">
        <v>10435</v>
      </c>
      <c r="B10149">
        <v>1262</v>
      </c>
      <c r="C10149" t="s">
        <v>302</v>
      </c>
      <c r="D10149">
        <v>12996868897</v>
      </c>
      <c r="E10149" t="s">
        <v>18</v>
      </c>
      <c r="F10149" t="s">
        <v>303</v>
      </c>
      <c r="G10149" t="s">
        <v>91</v>
      </c>
      <c r="H10149" t="s">
        <v>46</v>
      </c>
      <c r="J10149">
        <v>241</v>
      </c>
      <c r="K10149" t="s">
        <v>1147</v>
      </c>
      <c r="L10149">
        <v>1</v>
      </c>
      <c r="M10149" t="s">
        <v>1585</v>
      </c>
      <c r="N10149">
        <v>12.9</v>
      </c>
      <c r="O10149" s="1">
        <v>44947.042361111111</v>
      </c>
      <c r="P10149" t="s">
        <v>24</v>
      </c>
      <c r="Q10149">
        <v>7.25</v>
      </c>
    </row>
    <row r="10150" spans="1:17" hidden="1">
      <c r="A10150">
        <v>10436</v>
      </c>
      <c r="B10150">
        <v>1262</v>
      </c>
      <c r="C10150" t="s">
        <v>302</v>
      </c>
      <c r="D10150">
        <v>12996868897</v>
      </c>
      <c r="E10150" t="s">
        <v>18</v>
      </c>
      <c r="F10150" t="s">
        <v>303</v>
      </c>
      <c r="G10150" t="s">
        <v>91</v>
      </c>
      <c r="H10150" t="s">
        <v>46</v>
      </c>
      <c r="J10150">
        <v>7</v>
      </c>
      <c r="K10150" t="s">
        <v>1433</v>
      </c>
      <c r="L10150">
        <v>1</v>
      </c>
      <c r="M10150" t="s">
        <v>108</v>
      </c>
      <c r="N10150">
        <v>8.9</v>
      </c>
      <c r="O10150" s="1">
        <v>44947.042361111111</v>
      </c>
      <c r="P10150" t="s">
        <v>24</v>
      </c>
      <c r="Q10150">
        <v>5</v>
      </c>
    </row>
    <row r="10151" spans="1:17" hidden="1">
      <c r="A10151">
        <v>10437</v>
      </c>
      <c r="B10151">
        <v>1262</v>
      </c>
      <c r="C10151" t="s">
        <v>302</v>
      </c>
      <c r="D10151">
        <v>12996868897</v>
      </c>
      <c r="E10151" t="s">
        <v>18</v>
      </c>
      <c r="F10151" t="s">
        <v>303</v>
      </c>
      <c r="G10151" t="s">
        <v>91</v>
      </c>
      <c r="H10151" t="s">
        <v>46</v>
      </c>
      <c r="J10151">
        <v>60</v>
      </c>
      <c r="K10151" t="s">
        <v>1293</v>
      </c>
      <c r="L10151">
        <v>1</v>
      </c>
      <c r="M10151" t="s">
        <v>32</v>
      </c>
      <c r="N10151">
        <v>3.9</v>
      </c>
      <c r="O10151" s="1">
        <v>44947.042361111111</v>
      </c>
      <c r="P10151" t="s">
        <v>24</v>
      </c>
      <c r="Q10151">
        <v>2.25</v>
      </c>
    </row>
    <row r="10152" spans="1:17" hidden="1">
      <c r="A10152">
        <v>10438</v>
      </c>
      <c r="B10152">
        <v>1262</v>
      </c>
      <c r="C10152" t="s">
        <v>302</v>
      </c>
      <c r="D10152">
        <v>12996868897</v>
      </c>
      <c r="E10152" t="s">
        <v>18</v>
      </c>
      <c r="F10152" t="s">
        <v>303</v>
      </c>
      <c r="G10152" t="s">
        <v>91</v>
      </c>
      <c r="H10152" t="s">
        <v>46</v>
      </c>
      <c r="J10152">
        <v>88</v>
      </c>
      <c r="K10152" t="s">
        <v>1150</v>
      </c>
      <c r="L10152">
        <v>1</v>
      </c>
      <c r="M10152" t="s">
        <v>32</v>
      </c>
      <c r="N10152">
        <v>15.9</v>
      </c>
      <c r="O10152" s="1">
        <v>44947.042361111111</v>
      </c>
      <c r="P10152" t="s">
        <v>24</v>
      </c>
      <c r="Q10152">
        <v>9.5</v>
      </c>
    </row>
    <row r="10153" spans="1:17" hidden="1">
      <c r="A10153">
        <v>10439</v>
      </c>
      <c r="B10153">
        <v>1262</v>
      </c>
      <c r="C10153" t="s">
        <v>302</v>
      </c>
      <c r="D10153">
        <v>12996868897</v>
      </c>
      <c r="E10153" t="s">
        <v>18</v>
      </c>
      <c r="F10153" t="s">
        <v>303</v>
      </c>
      <c r="G10153" t="s">
        <v>91</v>
      </c>
      <c r="H10153" t="s">
        <v>46</v>
      </c>
      <c r="J10153">
        <v>93</v>
      </c>
      <c r="K10153" t="s">
        <v>83</v>
      </c>
      <c r="L10153">
        <v>1</v>
      </c>
      <c r="M10153" t="s">
        <v>32</v>
      </c>
      <c r="N10153">
        <v>4.9000000000000004</v>
      </c>
      <c r="O10153" s="1">
        <v>44947.042361111111</v>
      </c>
      <c r="P10153" t="s">
        <v>24</v>
      </c>
      <c r="Q10153">
        <v>3</v>
      </c>
    </row>
    <row r="10154" spans="1:17" hidden="1">
      <c r="A10154">
        <v>10440</v>
      </c>
      <c r="B10154">
        <v>1262</v>
      </c>
      <c r="C10154" t="s">
        <v>302</v>
      </c>
      <c r="D10154">
        <v>12996868897</v>
      </c>
      <c r="E10154" t="s">
        <v>18</v>
      </c>
      <c r="F10154" t="s">
        <v>303</v>
      </c>
      <c r="G10154" t="s">
        <v>91</v>
      </c>
      <c r="H10154" t="s">
        <v>46</v>
      </c>
      <c r="J10154">
        <v>399</v>
      </c>
      <c r="K10154" t="s">
        <v>1608</v>
      </c>
      <c r="L10154">
        <v>1</v>
      </c>
      <c r="M10154" t="s">
        <v>32</v>
      </c>
      <c r="N10154">
        <v>16.5</v>
      </c>
      <c r="O10154" s="1">
        <v>44947.042361111111</v>
      </c>
      <c r="P10154" t="s">
        <v>24</v>
      </c>
      <c r="Q10154">
        <v>10</v>
      </c>
    </row>
    <row r="10155" spans="1:17" hidden="1">
      <c r="A10155">
        <v>10441</v>
      </c>
      <c r="B10155">
        <v>1262</v>
      </c>
      <c r="C10155" t="s">
        <v>302</v>
      </c>
      <c r="D10155">
        <v>12996868897</v>
      </c>
      <c r="E10155" t="s">
        <v>18</v>
      </c>
      <c r="F10155" t="s">
        <v>303</v>
      </c>
      <c r="G10155" t="s">
        <v>91</v>
      </c>
      <c r="H10155" t="s">
        <v>46</v>
      </c>
      <c r="J10155">
        <v>331</v>
      </c>
      <c r="K10155" t="s">
        <v>528</v>
      </c>
      <c r="L10155">
        <v>1</v>
      </c>
      <c r="M10155" t="s">
        <v>32</v>
      </c>
      <c r="N10155">
        <v>8.9</v>
      </c>
      <c r="O10155" s="1">
        <v>44947.042361111111</v>
      </c>
      <c r="P10155" t="s">
        <v>24</v>
      </c>
      <c r="Q10155">
        <v>5</v>
      </c>
    </row>
    <row r="10156" spans="1:17" hidden="1">
      <c r="A10156">
        <v>10442</v>
      </c>
      <c r="B10156">
        <v>1262</v>
      </c>
      <c r="C10156" t="s">
        <v>302</v>
      </c>
      <c r="D10156">
        <v>12996868897</v>
      </c>
      <c r="E10156" t="s">
        <v>18</v>
      </c>
      <c r="F10156" t="s">
        <v>303</v>
      </c>
      <c r="G10156" t="s">
        <v>91</v>
      </c>
      <c r="H10156" t="s">
        <v>46</v>
      </c>
      <c r="J10156">
        <v>28</v>
      </c>
      <c r="K10156" t="s">
        <v>1295</v>
      </c>
      <c r="L10156">
        <v>1</v>
      </c>
      <c r="M10156" t="s">
        <v>81</v>
      </c>
      <c r="N10156">
        <v>9.9</v>
      </c>
      <c r="O10156" s="1">
        <v>44947.042361111111</v>
      </c>
      <c r="P10156" t="s">
        <v>24</v>
      </c>
      <c r="Q10156">
        <v>6</v>
      </c>
    </row>
    <row r="10157" spans="1:17" hidden="1">
      <c r="A10157">
        <v>10443</v>
      </c>
      <c r="B10157">
        <v>1262</v>
      </c>
      <c r="C10157" t="s">
        <v>302</v>
      </c>
      <c r="D10157">
        <v>12996868897</v>
      </c>
      <c r="E10157" t="s">
        <v>18</v>
      </c>
      <c r="F10157" t="s">
        <v>303</v>
      </c>
      <c r="G10157" t="s">
        <v>91</v>
      </c>
      <c r="H10157" t="s">
        <v>46</v>
      </c>
      <c r="J10157">
        <v>317</v>
      </c>
      <c r="K10157" t="s">
        <v>152</v>
      </c>
      <c r="L10157">
        <v>1</v>
      </c>
      <c r="M10157" t="s">
        <v>38</v>
      </c>
      <c r="N10157">
        <v>15.9</v>
      </c>
      <c r="O10157" s="1">
        <v>44947.042361111111</v>
      </c>
      <c r="P10157" t="s">
        <v>24</v>
      </c>
      <c r="Q10157">
        <v>12</v>
      </c>
    </row>
    <row r="10158" spans="1:17" hidden="1">
      <c r="A10158">
        <v>10444</v>
      </c>
      <c r="B10158">
        <v>1263</v>
      </c>
      <c r="C10158" t="s">
        <v>378</v>
      </c>
      <c r="D10158" t="s">
        <v>509</v>
      </c>
      <c r="E10158" t="s">
        <v>18</v>
      </c>
      <c r="F10158" t="s">
        <v>1238</v>
      </c>
      <c r="G10158" t="s">
        <v>36</v>
      </c>
      <c r="H10158" t="s">
        <v>21</v>
      </c>
      <c r="J10158">
        <v>30</v>
      </c>
      <c r="K10158" t="s">
        <v>1007</v>
      </c>
      <c r="L10158">
        <v>1</v>
      </c>
      <c r="M10158" t="s">
        <v>66</v>
      </c>
      <c r="N10158">
        <v>7.9</v>
      </c>
      <c r="O10158" s="1">
        <v>44947.084027777775</v>
      </c>
      <c r="P10158" t="s">
        <v>24</v>
      </c>
      <c r="Q10158">
        <v>4.5</v>
      </c>
    </row>
    <row r="10159" spans="1:17" hidden="1">
      <c r="A10159">
        <v>10445</v>
      </c>
      <c r="B10159">
        <v>1264</v>
      </c>
      <c r="C10159" t="s">
        <v>165</v>
      </c>
      <c r="D10159">
        <v>991795782</v>
      </c>
      <c r="E10159" t="s">
        <v>28</v>
      </c>
      <c r="F10159" t="s">
        <v>166</v>
      </c>
      <c r="G10159" t="s">
        <v>167</v>
      </c>
      <c r="H10159" t="s">
        <v>21</v>
      </c>
      <c r="J10159">
        <v>2</v>
      </c>
      <c r="K10159" t="s">
        <v>603</v>
      </c>
      <c r="L10159">
        <v>1</v>
      </c>
      <c r="M10159" t="s">
        <v>77</v>
      </c>
      <c r="N10159">
        <v>13.9</v>
      </c>
      <c r="O10159" s="1">
        <v>44947.167928240742</v>
      </c>
      <c r="P10159" t="s">
        <v>24</v>
      </c>
      <c r="Q10159">
        <v>8</v>
      </c>
    </row>
    <row r="10160" spans="1:17" hidden="1">
      <c r="A10160">
        <v>10446</v>
      </c>
      <c r="B10160">
        <v>1264</v>
      </c>
      <c r="C10160" t="s">
        <v>165</v>
      </c>
      <c r="D10160">
        <v>991795782</v>
      </c>
      <c r="E10160" t="s">
        <v>28</v>
      </c>
      <c r="F10160" t="s">
        <v>166</v>
      </c>
      <c r="G10160" t="s">
        <v>167</v>
      </c>
      <c r="H10160" t="s">
        <v>21</v>
      </c>
      <c r="J10160">
        <v>7</v>
      </c>
      <c r="K10160" t="s">
        <v>1433</v>
      </c>
      <c r="L10160">
        <v>1</v>
      </c>
      <c r="M10160" t="s">
        <v>108</v>
      </c>
      <c r="N10160">
        <v>8.9</v>
      </c>
      <c r="O10160" s="1">
        <v>44947.167928240742</v>
      </c>
      <c r="P10160" t="s">
        <v>24</v>
      </c>
      <c r="Q10160">
        <v>5</v>
      </c>
    </row>
    <row r="10161" spans="1:17" hidden="1">
      <c r="A10161">
        <v>10447</v>
      </c>
      <c r="B10161">
        <v>1264</v>
      </c>
      <c r="C10161" t="s">
        <v>165</v>
      </c>
      <c r="D10161">
        <v>991795782</v>
      </c>
      <c r="E10161" t="s">
        <v>28</v>
      </c>
      <c r="F10161" t="s">
        <v>166</v>
      </c>
      <c r="G10161" t="s">
        <v>167</v>
      </c>
      <c r="H10161" t="s">
        <v>21</v>
      </c>
      <c r="J10161">
        <v>56</v>
      </c>
      <c r="K10161" t="s">
        <v>1455</v>
      </c>
      <c r="L10161">
        <v>1</v>
      </c>
      <c r="M10161" t="s">
        <v>32</v>
      </c>
      <c r="N10161">
        <v>9.9</v>
      </c>
      <c r="O10161" s="1">
        <v>44947.167928240742</v>
      </c>
      <c r="P10161" t="s">
        <v>24</v>
      </c>
      <c r="Q10161">
        <v>6</v>
      </c>
    </row>
    <row r="10162" spans="1:17" hidden="1">
      <c r="A10162">
        <v>10448</v>
      </c>
      <c r="B10162">
        <v>1264</v>
      </c>
      <c r="C10162" t="s">
        <v>165</v>
      </c>
      <c r="D10162">
        <v>991795782</v>
      </c>
      <c r="E10162" t="s">
        <v>28</v>
      </c>
      <c r="F10162" t="s">
        <v>166</v>
      </c>
      <c r="G10162" t="s">
        <v>167</v>
      </c>
      <c r="H10162" t="s">
        <v>21</v>
      </c>
      <c r="J10162">
        <v>67</v>
      </c>
      <c r="K10162" t="s">
        <v>1182</v>
      </c>
      <c r="L10162">
        <v>1</v>
      </c>
      <c r="M10162" t="s">
        <v>32</v>
      </c>
      <c r="N10162">
        <v>9.9</v>
      </c>
      <c r="O10162" s="1">
        <v>44947.167928240742</v>
      </c>
      <c r="P10162" t="s">
        <v>24</v>
      </c>
      <c r="Q10162">
        <v>6</v>
      </c>
    </row>
    <row r="10163" spans="1:17" hidden="1">
      <c r="A10163">
        <v>10449</v>
      </c>
      <c r="B10163">
        <v>1264</v>
      </c>
      <c r="C10163" t="s">
        <v>165</v>
      </c>
      <c r="D10163">
        <v>991795782</v>
      </c>
      <c r="E10163" t="s">
        <v>28</v>
      </c>
      <c r="F10163" t="s">
        <v>166</v>
      </c>
      <c r="G10163" t="s">
        <v>167</v>
      </c>
      <c r="H10163" t="s">
        <v>21</v>
      </c>
      <c r="J10163">
        <v>90</v>
      </c>
      <c r="K10163" t="s">
        <v>352</v>
      </c>
      <c r="L10163">
        <v>1</v>
      </c>
      <c r="M10163" t="s">
        <v>32</v>
      </c>
      <c r="N10163">
        <v>6.9</v>
      </c>
      <c r="O10163" s="1">
        <v>44947.167928240742</v>
      </c>
      <c r="P10163" t="s">
        <v>24</v>
      </c>
      <c r="Q10163">
        <v>3.75</v>
      </c>
    </row>
    <row r="10164" spans="1:17" hidden="1">
      <c r="A10164">
        <v>10450</v>
      </c>
      <c r="B10164">
        <v>1264</v>
      </c>
      <c r="C10164" t="s">
        <v>165</v>
      </c>
      <c r="D10164">
        <v>991795782</v>
      </c>
      <c r="E10164" t="s">
        <v>28</v>
      </c>
      <c r="F10164" t="s">
        <v>166</v>
      </c>
      <c r="G10164" t="s">
        <v>167</v>
      </c>
      <c r="H10164" t="s">
        <v>21</v>
      </c>
      <c r="J10164">
        <v>88</v>
      </c>
      <c r="K10164" t="s">
        <v>1150</v>
      </c>
      <c r="L10164">
        <v>1</v>
      </c>
      <c r="M10164" t="s">
        <v>32</v>
      </c>
      <c r="N10164">
        <v>15.9</v>
      </c>
      <c r="O10164" s="1">
        <v>44947.167928240742</v>
      </c>
      <c r="P10164" t="s">
        <v>24</v>
      </c>
      <c r="Q10164">
        <v>9.5</v>
      </c>
    </row>
    <row r="10165" spans="1:17" hidden="1">
      <c r="A10165">
        <v>10451</v>
      </c>
      <c r="B10165">
        <v>1264</v>
      </c>
      <c r="C10165" t="s">
        <v>165</v>
      </c>
      <c r="D10165">
        <v>991795782</v>
      </c>
      <c r="E10165" t="s">
        <v>28</v>
      </c>
      <c r="F10165" t="s">
        <v>166</v>
      </c>
      <c r="G10165" t="s">
        <v>167</v>
      </c>
      <c r="H10165" t="s">
        <v>21</v>
      </c>
      <c r="J10165">
        <v>331</v>
      </c>
      <c r="K10165" t="s">
        <v>528</v>
      </c>
      <c r="L10165">
        <v>2</v>
      </c>
      <c r="M10165" t="s">
        <v>32</v>
      </c>
      <c r="N10165">
        <v>17.8</v>
      </c>
      <c r="O10165" s="1">
        <v>44947.167928240742</v>
      </c>
      <c r="P10165" t="s">
        <v>24</v>
      </c>
      <c r="Q10165">
        <v>10</v>
      </c>
    </row>
    <row r="10166" spans="1:17" hidden="1">
      <c r="A10166">
        <v>10452</v>
      </c>
      <c r="B10166">
        <v>1264</v>
      </c>
      <c r="C10166" t="s">
        <v>165</v>
      </c>
      <c r="D10166">
        <v>991795782</v>
      </c>
      <c r="E10166" t="s">
        <v>28</v>
      </c>
      <c r="F10166" t="s">
        <v>166</v>
      </c>
      <c r="G10166" t="s">
        <v>167</v>
      </c>
      <c r="H10166" t="s">
        <v>21</v>
      </c>
      <c r="J10166">
        <v>91</v>
      </c>
      <c r="K10166" t="s">
        <v>109</v>
      </c>
      <c r="L10166">
        <v>1</v>
      </c>
      <c r="M10166" t="s">
        <v>49</v>
      </c>
      <c r="N10166">
        <v>4.5999999999999996</v>
      </c>
      <c r="O10166" s="1">
        <v>44947.167928240742</v>
      </c>
      <c r="P10166" t="s">
        <v>24</v>
      </c>
      <c r="Q10166">
        <v>2.8</v>
      </c>
    </row>
    <row r="10167" spans="1:17" hidden="1">
      <c r="A10167">
        <v>10453</v>
      </c>
      <c r="B10167">
        <v>1264</v>
      </c>
      <c r="C10167" t="s">
        <v>165</v>
      </c>
      <c r="D10167">
        <v>991795782</v>
      </c>
      <c r="E10167" t="s">
        <v>28</v>
      </c>
      <c r="F10167" t="s">
        <v>166</v>
      </c>
      <c r="G10167" t="s">
        <v>167</v>
      </c>
      <c r="H10167" t="s">
        <v>21</v>
      </c>
      <c r="J10167">
        <v>263</v>
      </c>
      <c r="K10167" t="s">
        <v>446</v>
      </c>
      <c r="L10167">
        <v>1</v>
      </c>
      <c r="M10167" t="s">
        <v>66</v>
      </c>
      <c r="N10167">
        <v>5.9</v>
      </c>
      <c r="O10167" s="1">
        <v>44947.167928240742</v>
      </c>
      <c r="P10167" t="s">
        <v>24</v>
      </c>
      <c r="Q10167">
        <v>3.5</v>
      </c>
    </row>
    <row r="10168" spans="1:17" hidden="1">
      <c r="A10168">
        <v>10454</v>
      </c>
      <c r="B10168">
        <v>1264</v>
      </c>
      <c r="C10168" t="s">
        <v>165</v>
      </c>
      <c r="D10168">
        <v>991795782</v>
      </c>
      <c r="E10168" t="s">
        <v>28</v>
      </c>
      <c r="F10168" t="s">
        <v>166</v>
      </c>
      <c r="G10168" t="s">
        <v>167</v>
      </c>
      <c r="H10168" t="s">
        <v>21</v>
      </c>
      <c r="J10168">
        <v>239</v>
      </c>
      <c r="K10168" t="s">
        <v>145</v>
      </c>
      <c r="L10168">
        <v>1</v>
      </c>
      <c r="M10168" t="s">
        <v>146</v>
      </c>
      <c r="N10168">
        <v>35.9</v>
      </c>
      <c r="O10168" s="1">
        <v>44947.167928240742</v>
      </c>
      <c r="P10168" t="s">
        <v>24</v>
      </c>
      <c r="Q10168">
        <v>27</v>
      </c>
    </row>
    <row r="10169" spans="1:17" hidden="1">
      <c r="A10169">
        <v>10455</v>
      </c>
      <c r="B10169">
        <v>1264</v>
      </c>
      <c r="C10169" t="s">
        <v>165</v>
      </c>
      <c r="D10169">
        <v>991795782</v>
      </c>
      <c r="E10169" t="s">
        <v>28</v>
      </c>
      <c r="F10169" t="s">
        <v>166</v>
      </c>
      <c r="G10169" t="s">
        <v>167</v>
      </c>
      <c r="H10169" t="s">
        <v>21</v>
      </c>
      <c r="J10169">
        <v>167</v>
      </c>
      <c r="K10169" t="s">
        <v>932</v>
      </c>
      <c r="L10169">
        <v>1</v>
      </c>
      <c r="M10169" t="s">
        <v>933</v>
      </c>
      <c r="N10169">
        <v>25.9</v>
      </c>
      <c r="O10169" s="1">
        <v>44947.167928240742</v>
      </c>
      <c r="P10169" t="s">
        <v>24</v>
      </c>
      <c r="Q10169">
        <v>19.5</v>
      </c>
    </row>
    <row r="10170" spans="1:17" hidden="1">
      <c r="A10170">
        <v>10456</v>
      </c>
      <c r="B10170">
        <v>1264</v>
      </c>
      <c r="C10170" t="s">
        <v>165</v>
      </c>
      <c r="D10170">
        <v>991795782</v>
      </c>
      <c r="E10170" t="s">
        <v>28</v>
      </c>
      <c r="F10170" t="s">
        <v>166</v>
      </c>
      <c r="G10170" t="s">
        <v>167</v>
      </c>
      <c r="H10170" t="s">
        <v>21</v>
      </c>
      <c r="J10170">
        <v>202</v>
      </c>
      <c r="K10170" t="s">
        <v>1406</v>
      </c>
      <c r="L10170">
        <v>1</v>
      </c>
      <c r="M10170" t="s">
        <v>49</v>
      </c>
      <c r="N10170">
        <v>4.9000000000000004</v>
      </c>
      <c r="O10170" s="1">
        <v>44947.167928240742</v>
      </c>
      <c r="P10170" t="s">
        <v>24</v>
      </c>
      <c r="Q10170">
        <v>2.5</v>
      </c>
    </row>
    <row r="10171" spans="1:17" hidden="1">
      <c r="A10171">
        <v>10457</v>
      </c>
      <c r="B10171">
        <v>1264</v>
      </c>
      <c r="C10171" t="s">
        <v>165</v>
      </c>
      <c r="D10171">
        <v>991795782</v>
      </c>
      <c r="E10171" t="s">
        <v>28</v>
      </c>
      <c r="F10171" t="s">
        <v>166</v>
      </c>
      <c r="G10171" t="s">
        <v>167</v>
      </c>
      <c r="H10171" t="s">
        <v>21</v>
      </c>
      <c r="J10171">
        <v>289</v>
      </c>
      <c r="K10171" t="s">
        <v>1530</v>
      </c>
      <c r="L10171">
        <v>1</v>
      </c>
      <c r="M10171" t="s">
        <v>32</v>
      </c>
      <c r="N10171">
        <v>61.9</v>
      </c>
      <c r="O10171" s="1">
        <v>44947.167928240742</v>
      </c>
      <c r="P10171" t="s">
        <v>24</v>
      </c>
      <c r="Q10171">
        <v>47</v>
      </c>
    </row>
    <row r="10172" spans="1:17" hidden="1">
      <c r="A10172">
        <v>10458</v>
      </c>
      <c r="B10172">
        <v>1265</v>
      </c>
      <c r="C10172" t="s">
        <v>144</v>
      </c>
      <c r="D10172">
        <v>12981251753</v>
      </c>
      <c r="E10172" t="s">
        <v>18</v>
      </c>
      <c r="F10172" t="s">
        <v>1621</v>
      </c>
      <c r="G10172" t="s">
        <v>311</v>
      </c>
      <c r="H10172" t="s">
        <v>46</v>
      </c>
      <c r="J10172">
        <v>2</v>
      </c>
      <c r="K10172" t="s">
        <v>603</v>
      </c>
      <c r="L10172">
        <v>1</v>
      </c>
      <c r="M10172" t="s">
        <v>77</v>
      </c>
      <c r="N10172">
        <v>13.9</v>
      </c>
      <c r="O10172" s="1">
        <v>44947.167557870373</v>
      </c>
      <c r="P10172" t="s">
        <v>24</v>
      </c>
      <c r="Q10172">
        <v>8</v>
      </c>
    </row>
    <row r="10173" spans="1:17" hidden="1">
      <c r="A10173">
        <v>10459</v>
      </c>
      <c r="B10173">
        <v>1265</v>
      </c>
      <c r="C10173" t="s">
        <v>144</v>
      </c>
      <c r="D10173">
        <v>12981251753</v>
      </c>
      <c r="E10173" t="s">
        <v>18</v>
      </c>
      <c r="F10173" t="s">
        <v>1621</v>
      </c>
      <c r="G10173" t="s">
        <v>311</v>
      </c>
      <c r="H10173" t="s">
        <v>46</v>
      </c>
      <c r="J10173">
        <v>190</v>
      </c>
      <c r="K10173" t="s">
        <v>1374</v>
      </c>
      <c r="L10173">
        <v>1</v>
      </c>
      <c r="M10173" t="s">
        <v>32</v>
      </c>
      <c r="N10173">
        <v>14.9</v>
      </c>
      <c r="O10173" s="1">
        <v>44947.167557870373</v>
      </c>
      <c r="P10173" t="s">
        <v>24</v>
      </c>
      <c r="Q10173">
        <v>8.5</v>
      </c>
    </row>
    <row r="10174" spans="1:17" hidden="1">
      <c r="A10174">
        <v>10460</v>
      </c>
      <c r="B10174">
        <v>1265</v>
      </c>
      <c r="C10174" t="s">
        <v>144</v>
      </c>
      <c r="D10174">
        <v>12981251753</v>
      </c>
      <c r="E10174" t="s">
        <v>18</v>
      </c>
      <c r="F10174" t="s">
        <v>1621</v>
      </c>
      <c r="G10174" t="s">
        <v>311</v>
      </c>
      <c r="H10174" t="s">
        <v>46</v>
      </c>
      <c r="J10174">
        <v>241</v>
      </c>
      <c r="K10174" t="s">
        <v>1147</v>
      </c>
      <c r="L10174">
        <v>1</v>
      </c>
      <c r="M10174" t="s">
        <v>1585</v>
      </c>
      <c r="N10174">
        <v>12.9</v>
      </c>
      <c r="O10174" s="1">
        <v>44947.167557870373</v>
      </c>
      <c r="P10174" t="s">
        <v>24</v>
      </c>
      <c r="Q10174">
        <v>7.25</v>
      </c>
    </row>
    <row r="10175" spans="1:17" hidden="1">
      <c r="A10175">
        <v>10461</v>
      </c>
      <c r="B10175">
        <v>1265</v>
      </c>
      <c r="C10175" t="s">
        <v>144</v>
      </c>
      <c r="D10175">
        <v>12981251753</v>
      </c>
      <c r="E10175" t="s">
        <v>18</v>
      </c>
      <c r="F10175" t="s">
        <v>1621</v>
      </c>
      <c r="G10175" t="s">
        <v>311</v>
      </c>
      <c r="H10175" t="s">
        <v>46</v>
      </c>
      <c r="J10175">
        <v>56</v>
      </c>
      <c r="K10175" t="s">
        <v>1455</v>
      </c>
      <c r="L10175">
        <v>1</v>
      </c>
      <c r="M10175" t="s">
        <v>32</v>
      </c>
      <c r="N10175">
        <v>9.9</v>
      </c>
      <c r="O10175" s="1">
        <v>44947.167557870373</v>
      </c>
      <c r="P10175" t="s">
        <v>24</v>
      </c>
      <c r="Q10175">
        <v>6</v>
      </c>
    </row>
    <row r="10176" spans="1:17" hidden="1">
      <c r="A10176">
        <v>10462</v>
      </c>
      <c r="B10176">
        <v>1265</v>
      </c>
      <c r="C10176" t="s">
        <v>144</v>
      </c>
      <c r="D10176">
        <v>12981251753</v>
      </c>
      <c r="E10176" t="s">
        <v>18</v>
      </c>
      <c r="F10176" t="s">
        <v>1621</v>
      </c>
      <c r="G10176" t="s">
        <v>311</v>
      </c>
      <c r="H10176" t="s">
        <v>46</v>
      </c>
      <c r="J10176">
        <v>93</v>
      </c>
      <c r="K10176" t="s">
        <v>83</v>
      </c>
      <c r="L10176">
        <v>1</v>
      </c>
      <c r="M10176" t="s">
        <v>32</v>
      </c>
      <c r="N10176">
        <v>4.9000000000000004</v>
      </c>
      <c r="O10176" s="1">
        <v>44947.167557870373</v>
      </c>
      <c r="P10176" t="s">
        <v>24</v>
      </c>
      <c r="Q10176">
        <v>3</v>
      </c>
    </row>
    <row r="10177" spans="1:17" hidden="1">
      <c r="A10177">
        <v>10463</v>
      </c>
      <c r="B10177">
        <v>1265</v>
      </c>
      <c r="C10177" t="s">
        <v>144</v>
      </c>
      <c r="D10177">
        <v>12981251753</v>
      </c>
      <c r="E10177" t="s">
        <v>18</v>
      </c>
      <c r="F10177" t="s">
        <v>1621</v>
      </c>
      <c r="G10177" t="s">
        <v>311</v>
      </c>
      <c r="H10177" t="s">
        <v>46</v>
      </c>
      <c r="J10177">
        <v>264</v>
      </c>
      <c r="K10177" t="s">
        <v>100</v>
      </c>
      <c r="L10177">
        <v>1</v>
      </c>
      <c r="M10177" t="s">
        <v>32</v>
      </c>
      <c r="N10177">
        <v>7.9</v>
      </c>
      <c r="O10177" s="1">
        <v>44947.167557870373</v>
      </c>
      <c r="P10177" t="s">
        <v>24</v>
      </c>
      <c r="Q10177">
        <v>4.8</v>
      </c>
    </row>
    <row r="10178" spans="1:17" hidden="1">
      <c r="A10178">
        <v>10464</v>
      </c>
      <c r="B10178">
        <v>1265</v>
      </c>
      <c r="C10178" t="s">
        <v>144</v>
      </c>
      <c r="D10178">
        <v>12981251753</v>
      </c>
      <c r="E10178" t="s">
        <v>18</v>
      </c>
      <c r="F10178" t="s">
        <v>1621</v>
      </c>
      <c r="G10178" t="s">
        <v>311</v>
      </c>
      <c r="H10178" t="s">
        <v>46</v>
      </c>
      <c r="J10178">
        <v>45</v>
      </c>
      <c r="K10178" t="s">
        <v>151</v>
      </c>
      <c r="L10178">
        <v>1</v>
      </c>
      <c r="M10178" t="s">
        <v>77</v>
      </c>
      <c r="N10178">
        <v>5.9</v>
      </c>
      <c r="O10178" s="1">
        <v>44947.167557870373</v>
      </c>
      <c r="P10178" t="s">
        <v>24</v>
      </c>
      <c r="Q10178">
        <v>3.3</v>
      </c>
    </row>
    <row r="10179" spans="1:17" hidden="1">
      <c r="A10179">
        <v>10465</v>
      </c>
      <c r="B10179">
        <v>1265</v>
      </c>
      <c r="C10179" t="s">
        <v>144</v>
      </c>
      <c r="D10179">
        <v>12981251753</v>
      </c>
      <c r="E10179" t="s">
        <v>18</v>
      </c>
      <c r="F10179" t="s">
        <v>1621</v>
      </c>
      <c r="G10179" t="s">
        <v>311</v>
      </c>
      <c r="H10179" t="s">
        <v>46</v>
      </c>
      <c r="J10179">
        <v>263</v>
      </c>
      <c r="K10179" t="s">
        <v>446</v>
      </c>
      <c r="L10179">
        <v>1</v>
      </c>
      <c r="M10179" t="s">
        <v>66</v>
      </c>
      <c r="N10179">
        <v>5.9</v>
      </c>
      <c r="O10179" s="1">
        <v>44947.167557870373</v>
      </c>
      <c r="P10179" t="s">
        <v>24</v>
      </c>
      <c r="Q10179">
        <v>3.5</v>
      </c>
    </row>
    <row r="10180" spans="1:17" hidden="1">
      <c r="A10180">
        <v>10466</v>
      </c>
      <c r="B10180">
        <v>1266</v>
      </c>
      <c r="C10180" t="s">
        <v>1365</v>
      </c>
      <c r="D10180">
        <v>12988487025</v>
      </c>
      <c r="E10180" t="s">
        <v>28</v>
      </c>
      <c r="F10180" t="s">
        <v>1622</v>
      </c>
      <c r="G10180" t="s">
        <v>1345</v>
      </c>
      <c r="H10180" t="s">
        <v>160</v>
      </c>
      <c r="J10180">
        <v>331</v>
      </c>
      <c r="K10180" t="s">
        <v>528</v>
      </c>
      <c r="L10180">
        <v>3</v>
      </c>
      <c r="M10180" t="s">
        <v>32</v>
      </c>
      <c r="N10180">
        <v>26.7</v>
      </c>
      <c r="O10180" s="1">
        <v>44947.167974537035</v>
      </c>
      <c r="P10180" t="s">
        <v>24</v>
      </c>
      <c r="Q10180">
        <v>15</v>
      </c>
    </row>
    <row r="10181" spans="1:17" hidden="1">
      <c r="A10181">
        <v>10467</v>
      </c>
      <c r="B10181">
        <v>1266</v>
      </c>
      <c r="C10181" t="s">
        <v>1365</v>
      </c>
      <c r="D10181">
        <v>12988487025</v>
      </c>
      <c r="E10181" t="s">
        <v>28</v>
      </c>
      <c r="F10181" t="s">
        <v>1622</v>
      </c>
      <c r="G10181" t="s">
        <v>1345</v>
      </c>
      <c r="H10181" t="s">
        <v>160</v>
      </c>
      <c r="J10181">
        <v>22</v>
      </c>
      <c r="K10181" t="s">
        <v>79</v>
      </c>
      <c r="L10181">
        <v>1</v>
      </c>
      <c r="M10181" t="s">
        <v>77</v>
      </c>
      <c r="N10181">
        <v>4.9000000000000004</v>
      </c>
      <c r="O10181" s="1">
        <v>44947.167974537035</v>
      </c>
      <c r="P10181" t="s">
        <v>24</v>
      </c>
      <c r="Q10181">
        <v>3</v>
      </c>
    </row>
    <row r="10182" spans="1:17" hidden="1">
      <c r="A10182">
        <v>10468</v>
      </c>
      <c r="B10182">
        <v>1266</v>
      </c>
      <c r="C10182" t="s">
        <v>1365</v>
      </c>
      <c r="D10182">
        <v>12988487025</v>
      </c>
      <c r="E10182" t="s">
        <v>28</v>
      </c>
      <c r="F10182" t="s">
        <v>1622</v>
      </c>
      <c r="G10182" t="s">
        <v>1345</v>
      </c>
      <c r="H10182" t="s">
        <v>160</v>
      </c>
      <c r="J10182">
        <v>121</v>
      </c>
      <c r="K10182" t="s">
        <v>1602</v>
      </c>
      <c r="L10182">
        <v>1</v>
      </c>
      <c r="M10182" t="s">
        <v>49</v>
      </c>
      <c r="N10182">
        <v>6.9</v>
      </c>
      <c r="O10182" s="1">
        <v>44947.167974537035</v>
      </c>
      <c r="P10182" t="s">
        <v>24</v>
      </c>
      <c r="Q10182">
        <v>4.3</v>
      </c>
    </row>
    <row r="10183" spans="1:17" hidden="1">
      <c r="A10183">
        <v>10469</v>
      </c>
      <c r="B10183">
        <v>1266</v>
      </c>
      <c r="C10183" t="s">
        <v>1365</v>
      </c>
      <c r="D10183">
        <v>12988487025</v>
      </c>
      <c r="E10183" t="s">
        <v>28</v>
      </c>
      <c r="F10183" t="s">
        <v>1622</v>
      </c>
      <c r="G10183" t="s">
        <v>1345</v>
      </c>
      <c r="H10183" t="s">
        <v>160</v>
      </c>
      <c r="J10183">
        <v>263</v>
      </c>
      <c r="K10183" t="s">
        <v>446</v>
      </c>
      <c r="L10183">
        <v>1</v>
      </c>
      <c r="M10183" t="s">
        <v>66</v>
      </c>
      <c r="N10183">
        <v>5.9</v>
      </c>
      <c r="O10183" s="1">
        <v>44947.167974537035</v>
      </c>
      <c r="P10183" t="s">
        <v>24</v>
      </c>
      <c r="Q10183">
        <v>3.5</v>
      </c>
    </row>
    <row r="10184" spans="1:17" hidden="1">
      <c r="A10184">
        <v>10470</v>
      </c>
      <c r="B10184">
        <v>1267</v>
      </c>
      <c r="C10184" t="s">
        <v>888</v>
      </c>
      <c r="D10184">
        <v>1297797482</v>
      </c>
      <c r="E10184" t="s">
        <v>18</v>
      </c>
      <c r="F10184" t="s">
        <v>889</v>
      </c>
      <c r="G10184" t="s">
        <v>1623</v>
      </c>
      <c r="H10184" t="s">
        <v>21</v>
      </c>
      <c r="J10184">
        <v>185</v>
      </c>
      <c r="K10184" t="s">
        <v>304</v>
      </c>
      <c r="L10184">
        <v>2</v>
      </c>
      <c r="M10184" t="s">
        <v>32</v>
      </c>
      <c r="N10184">
        <v>7.8</v>
      </c>
      <c r="O10184" s="1">
        <v>44947.250694444447</v>
      </c>
      <c r="P10184" t="s">
        <v>24</v>
      </c>
      <c r="Q10184">
        <v>4</v>
      </c>
    </row>
    <row r="10185" spans="1:17" hidden="1">
      <c r="A10185">
        <v>10471</v>
      </c>
      <c r="B10185">
        <v>1267</v>
      </c>
      <c r="C10185" t="s">
        <v>888</v>
      </c>
      <c r="D10185">
        <v>1297797482</v>
      </c>
      <c r="E10185" t="s">
        <v>18</v>
      </c>
      <c r="F10185" t="s">
        <v>889</v>
      </c>
      <c r="G10185" t="s">
        <v>1623</v>
      </c>
      <c r="H10185" t="s">
        <v>21</v>
      </c>
      <c r="J10185">
        <v>241</v>
      </c>
      <c r="K10185" t="s">
        <v>1147</v>
      </c>
      <c r="L10185">
        <v>2</v>
      </c>
      <c r="M10185" t="s">
        <v>1585</v>
      </c>
      <c r="N10185">
        <v>25.8</v>
      </c>
      <c r="O10185" s="1">
        <v>44947.250694444447</v>
      </c>
      <c r="P10185" t="s">
        <v>24</v>
      </c>
      <c r="Q10185">
        <v>14.5</v>
      </c>
    </row>
    <row r="10186" spans="1:17" hidden="1">
      <c r="A10186">
        <v>10472</v>
      </c>
      <c r="B10186">
        <v>1267</v>
      </c>
      <c r="C10186" t="s">
        <v>888</v>
      </c>
      <c r="D10186">
        <v>1297797482</v>
      </c>
      <c r="E10186" t="s">
        <v>18</v>
      </c>
      <c r="F10186" t="s">
        <v>889</v>
      </c>
      <c r="G10186" t="s">
        <v>1623</v>
      </c>
      <c r="H10186" t="s">
        <v>21</v>
      </c>
      <c r="J10186">
        <v>398</v>
      </c>
      <c r="K10186" t="s">
        <v>1620</v>
      </c>
      <c r="L10186">
        <v>1</v>
      </c>
      <c r="M10186" t="s">
        <v>32</v>
      </c>
      <c r="N10186">
        <v>9.9</v>
      </c>
      <c r="O10186" s="1">
        <v>44947.250694444447</v>
      </c>
      <c r="P10186" t="s">
        <v>24</v>
      </c>
      <c r="Q10186">
        <v>6</v>
      </c>
    </row>
    <row r="10187" spans="1:17" hidden="1">
      <c r="A10187">
        <v>10473</v>
      </c>
      <c r="B10187">
        <v>1267</v>
      </c>
      <c r="C10187" t="s">
        <v>888</v>
      </c>
      <c r="D10187">
        <v>1297797482</v>
      </c>
      <c r="E10187" t="s">
        <v>18</v>
      </c>
      <c r="F10187" t="s">
        <v>889</v>
      </c>
      <c r="G10187" t="s">
        <v>1623</v>
      </c>
      <c r="H10187" t="s">
        <v>21</v>
      </c>
      <c r="J10187">
        <v>93</v>
      </c>
      <c r="K10187" t="s">
        <v>83</v>
      </c>
      <c r="L10187">
        <v>1</v>
      </c>
      <c r="M10187" t="s">
        <v>32</v>
      </c>
      <c r="N10187">
        <v>4.9000000000000004</v>
      </c>
      <c r="O10187" s="1">
        <v>44947.250694444447</v>
      </c>
      <c r="P10187" t="s">
        <v>24</v>
      </c>
      <c r="Q10187">
        <v>3</v>
      </c>
    </row>
    <row r="10188" spans="1:17" hidden="1">
      <c r="A10188">
        <v>10474</v>
      </c>
      <c r="B10188">
        <v>1267</v>
      </c>
      <c r="C10188" t="s">
        <v>888</v>
      </c>
      <c r="D10188">
        <v>1297797482</v>
      </c>
      <c r="E10188" t="s">
        <v>18</v>
      </c>
      <c r="F10188" t="s">
        <v>889</v>
      </c>
      <c r="G10188" t="s">
        <v>1623</v>
      </c>
      <c r="H10188" t="s">
        <v>21</v>
      </c>
      <c r="J10188">
        <v>14</v>
      </c>
      <c r="K10188" t="s">
        <v>1516</v>
      </c>
      <c r="L10188">
        <v>1</v>
      </c>
      <c r="M10188" t="s">
        <v>49</v>
      </c>
      <c r="N10188">
        <v>6.9</v>
      </c>
      <c r="O10188" s="1">
        <v>44947.250694444447</v>
      </c>
      <c r="P10188" t="s">
        <v>24</v>
      </c>
      <c r="Q10188">
        <v>4.3</v>
      </c>
    </row>
    <row r="10189" spans="1:17" hidden="1">
      <c r="A10189">
        <v>10475</v>
      </c>
      <c r="B10189">
        <v>1267</v>
      </c>
      <c r="C10189" t="s">
        <v>888</v>
      </c>
      <c r="D10189">
        <v>1297797482</v>
      </c>
      <c r="E10189" t="s">
        <v>18</v>
      </c>
      <c r="F10189" t="s">
        <v>889</v>
      </c>
      <c r="G10189" t="s">
        <v>1623</v>
      </c>
      <c r="H10189" t="s">
        <v>21</v>
      </c>
      <c r="J10189">
        <v>131</v>
      </c>
      <c r="K10189" t="s">
        <v>241</v>
      </c>
      <c r="L10189">
        <v>1</v>
      </c>
      <c r="M10189" t="s">
        <v>32</v>
      </c>
      <c r="N10189">
        <v>11.9</v>
      </c>
      <c r="O10189" s="1">
        <v>44947.250694444447</v>
      </c>
      <c r="P10189" t="s">
        <v>24</v>
      </c>
      <c r="Q10189">
        <v>9</v>
      </c>
    </row>
    <row r="10190" spans="1:17" hidden="1">
      <c r="A10190">
        <v>10476</v>
      </c>
      <c r="B10190">
        <v>1268</v>
      </c>
      <c r="C10190" t="s">
        <v>1026</v>
      </c>
      <c r="D10190">
        <v>12997653413</v>
      </c>
      <c r="E10190" t="s">
        <v>96</v>
      </c>
      <c r="F10190" t="s">
        <v>1624</v>
      </c>
      <c r="G10190" t="s">
        <v>1028</v>
      </c>
      <c r="H10190" t="s">
        <v>21</v>
      </c>
      <c r="J10190">
        <v>241</v>
      </c>
      <c r="K10190" t="s">
        <v>1147</v>
      </c>
      <c r="L10190">
        <v>2</v>
      </c>
      <c r="M10190" t="s">
        <v>1585</v>
      </c>
      <c r="N10190">
        <v>25.8</v>
      </c>
      <c r="O10190" s="1">
        <v>44952.209305555552</v>
      </c>
      <c r="P10190" t="s">
        <v>24</v>
      </c>
      <c r="Q10190">
        <v>14.5</v>
      </c>
    </row>
    <row r="10191" spans="1:17" hidden="1">
      <c r="A10191">
        <v>10477</v>
      </c>
      <c r="B10191">
        <v>1268</v>
      </c>
      <c r="C10191" t="s">
        <v>1026</v>
      </c>
      <c r="D10191">
        <v>12997653413</v>
      </c>
      <c r="E10191" t="s">
        <v>96</v>
      </c>
      <c r="F10191" t="s">
        <v>1624</v>
      </c>
      <c r="G10191" t="s">
        <v>1028</v>
      </c>
      <c r="H10191" t="s">
        <v>21</v>
      </c>
      <c r="J10191">
        <v>7</v>
      </c>
      <c r="K10191" t="s">
        <v>1433</v>
      </c>
      <c r="L10191">
        <v>2</v>
      </c>
      <c r="M10191" t="s">
        <v>108</v>
      </c>
      <c r="N10191">
        <v>17.8</v>
      </c>
      <c r="O10191" s="1">
        <v>44952.209305555552</v>
      </c>
      <c r="P10191" t="s">
        <v>24</v>
      </c>
      <c r="Q10191">
        <v>10</v>
      </c>
    </row>
    <row r="10192" spans="1:17" hidden="1">
      <c r="A10192">
        <v>10478</v>
      </c>
      <c r="B10192">
        <v>1268</v>
      </c>
      <c r="C10192" t="s">
        <v>1026</v>
      </c>
      <c r="D10192">
        <v>12997653413</v>
      </c>
      <c r="E10192" t="s">
        <v>96</v>
      </c>
      <c r="F10192" t="s">
        <v>1624</v>
      </c>
      <c r="G10192" t="s">
        <v>1028</v>
      </c>
      <c r="H10192" t="s">
        <v>21</v>
      </c>
      <c r="J10192">
        <v>59</v>
      </c>
      <c r="K10192" t="s">
        <v>31</v>
      </c>
      <c r="L10192">
        <v>1</v>
      </c>
      <c r="M10192" t="s">
        <v>32</v>
      </c>
      <c r="N10192">
        <v>6.9</v>
      </c>
      <c r="O10192" s="1">
        <v>44952.209305555552</v>
      </c>
      <c r="P10192" t="s">
        <v>24</v>
      </c>
      <c r="Q10192">
        <v>3.5</v>
      </c>
    </row>
    <row r="10193" spans="1:17" hidden="1">
      <c r="A10193">
        <v>10479</v>
      </c>
      <c r="B10193">
        <v>1268</v>
      </c>
      <c r="C10193" t="s">
        <v>1026</v>
      </c>
      <c r="D10193">
        <v>12997653413</v>
      </c>
      <c r="E10193" t="s">
        <v>96</v>
      </c>
      <c r="F10193" t="s">
        <v>1624</v>
      </c>
      <c r="G10193" t="s">
        <v>1028</v>
      </c>
      <c r="H10193" t="s">
        <v>21</v>
      </c>
      <c r="J10193">
        <v>88</v>
      </c>
      <c r="K10193" t="s">
        <v>1150</v>
      </c>
      <c r="L10193">
        <v>1</v>
      </c>
      <c r="M10193" t="s">
        <v>32</v>
      </c>
      <c r="N10193">
        <v>15.9</v>
      </c>
      <c r="O10193" s="1">
        <v>44952.209305555552</v>
      </c>
      <c r="P10193" t="s">
        <v>24</v>
      </c>
      <c r="Q10193">
        <v>9.3000000000000007</v>
      </c>
    </row>
    <row r="10194" spans="1:17" hidden="1">
      <c r="A10194">
        <v>10480</v>
      </c>
      <c r="B10194">
        <v>1268</v>
      </c>
      <c r="C10194" t="s">
        <v>1026</v>
      </c>
      <c r="D10194">
        <v>12997653413</v>
      </c>
      <c r="E10194" t="s">
        <v>96</v>
      </c>
      <c r="F10194" t="s">
        <v>1624</v>
      </c>
      <c r="G10194" t="s">
        <v>1028</v>
      </c>
      <c r="H10194" t="s">
        <v>21</v>
      </c>
      <c r="J10194">
        <v>166</v>
      </c>
      <c r="K10194" t="s">
        <v>359</v>
      </c>
      <c r="L10194">
        <v>2</v>
      </c>
      <c r="M10194" t="s">
        <v>32</v>
      </c>
      <c r="N10194">
        <v>15.8</v>
      </c>
      <c r="O10194" s="1">
        <v>44952.209305555552</v>
      </c>
      <c r="P10194" t="s">
        <v>24</v>
      </c>
      <c r="Q10194">
        <v>9.5</v>
      </c>
    </row>
    <row r="10195" spans="1:17" hidden="1">
      <c r="A10195">
        <v>10481</v>
      </c>
      <c r="B10195">
        <v>1268</v>
      </c>
      <c r="C10195" t="s">
        <v>1026</v>
      </c>
      <c r="D10195">
        <v>12997653413</v>
      </c>
      <c r="E10195" t="s">
        <v>96</v>
      </c>
      <c r="F10195" t="s">
        <v>1624</v>
      </c>
      <c r="G10195" t="s">
        <v>1028</v>
      </c>
      <c r="H10195" t="s">
        <v>21</v>
      </c>
      <c r="J10195">
        <v>390</v>
      </c>
      <c r="K10195" t="s">
        <v>1567</v>
      </c>
      <c r="L10195">
        <v>1</v>
      </c>
      <c r="M10195" t="s">
        <v>593</v>
      </c>
      <c r="N10195">
        <v>6.9</v>
      </c>
      <c r="O10195" s="1">
        <v>44952.209305555552</v>
      </c>
      <c r="P10195" t="s">
        <v>24</v>
      </c>
      <c r="Q10195">
        <v>4</v>
      </c>
    </row>
    <row r="10196" spans="1:17" hidden="1">
      <c r="A10196">
        <v>10482</v>
      </c>
      <c r="B10196">
        <v>1268</v>
      </c>
      <c r="C10196" t="s">
        <v>1026</v>
      </c>
      <c r="D10196">
        <v>12997653413</v>
      </c>
      <c r="E10196" t="s">
        <v>96</v>
      </c>
      <c r="F10196" t="s">
        <v>1624</v>
      </c>
      <c r="G10196" t="s">
        <v>1028</v>
      </c>
      <c r="H10196" t="s">
        <v>21</v>
      </c>
      <c r="J10196">
        <v>399</v>
      </c>
      <c r="K10196" t="s">
        <v>1608</v>
      </c>
      <c r="L10196">
        <v>1</v>
      </c>
      <c r="M10196" t="s">
        <v>32</v>
      </c>
      <c r="N10196">
        <v>16.5</v>
      </c>
      <c r="O10196" s="1">
        <v>44952.209305555552</v>
      </c>
      <c r="P10196" t="s">
        <v>24</v>
      </c>
      <c r="Q10196">
        <v>10</v>
      </c>
    </row>
    <row r="10197" spans="1:17" hidden="1">
      <c r="A10197">
        <v>10483</v>
      </c>
      <c r="B10197">
        <v>1268</v>
      </c>
      <c r="C10197" t="s">
        <v>1026</v>
      </c>
      <c r="D10197">
        <v>12997653413</v>
      </c>
      <c r="E10197" t="s">
        <v>96</v>
      </c>
      <c r="F10197" t="s">
        <v>1624</v>
      </c>
      <c r="G10197" t="s">
        <v>1028</v>
      </c>
      <c r="H10197" t="s">
        <v>21</v>
      </c>
      <c r="J10197">
        <v>264</v>
      </c>
      <c r="K10197" t="s">
        <v>100</v>
      </c>
      <c r="L10197">
        <v>1</v>
      </c>
      <c r="M10197" t="s">
        <v>32</v>
      </c>
      <c r="N10197">
        <v>7.9</v>
      </c>
      <c r="O10197" s="1">
        <v>44952.209305555552</v>
      </c>
      <c r="P10197" t="s">
        <v>24</v>
      </c>
      <c r="Q10197">
        <v>4.8</v>
      </c>
    </row>
    <row r="10198" spans="1:17" hidden="1">
      <c r="A10198">
        <v>10484</v>
      </c>
      <c r="B10198">
        <v>1268</v>
      </c>
      <c r="C10198" t="s">
        <v>1026</v>
      </c>
      <c r="D10198">
        <v>12997653413</v>
      </c>
      <c r="E10198" t="s">
        <v>96</v>
      </c>
      <c r="F10198" t="s">
        <v>1624</v>
      </c>
      <c r="G10198" t="s">
        <v>1028</v>
      </c>
      <c r="H10198" t="s">
        <v>21</v>
      </c>
      <c r="J10198">
        <v>335</v>
      </c>
      <c r="K10198" t="s">
        <v>1565</v>
      </c>
      <c r="L10198">
        <v>1</v>
      </c>
      <c r="M10198" t="s">
        <v>32</v>
      </c>
      <c r="N10198">
        <v>15.9</v>
      </c>
      <c r="O10198" s="1">
        <v>44952.209305555552</v>
      </c>
      <c r="P10198" t="s">
        <v>24</v>
      </c>
      <c r="Q10198">
        <v>9.5</v>
      </c>
    </row>
    <row r="10199" spans="1:17" hidden="1">
      <c r="A10199">
        <v>10485</v>
      </c>
      <c r="B10199">
        <v>1268</v>
      </c>
      <c r="C10199" t="s">
        <v>1026</v>
      </c>
      <c r="D10199">
        <v>12997653413</v>
      </c>
      <c r="E10199" t="s">
        <v>96</v>
      </c>
      <c r="F10199" t="s">
        <v>1624</v>
      </c>
      <c r="G10199" t="s">
        <v>1028</v>
      </c>
      <c r="H10199" t="s">
        <v>21</v>
      </c>
      <c r="J10199">
        <v>22</v>
      </c>
      <c r="K10199" t="s">
        <v>1625</v>
      </c>
      <c r="L10199">
        <v>1</v>
      </c>
      <c r="M10199" t="s">
        <v>77</v>
      </c>
      <c r="N10199">
        <v>4.9000000000000004</v>
      </c>
      <c r="O10199" s="1">
        <v>44952.209305555552</v>
      </c>
      <c r="P10199" t="s">
        <v>24</v>
      </c>
      <c r="Q10199">
        <v>3</v>
      </c>
    </row>
    <row r="10200" spans="1:17" hidden="1">
      <c r="A10200">
        <v>10486</v>
      </c>
      <c r="B10200">
        <v>1268</v>
      </c>
      <c r="C10200" t="s">
        <v>1026</v>
      </c>
      <c r="D10200">
        <v>12997653413</v>
      </c>
      <c r="E10200" t="s">
        <v>96</v>
      </c>
      <c r="F10200" t="s">
        <v>1624</v>
      </c>
      <c r="G10200" t="s">
        <v>1028</v>
      </c>
      <c r="H10200" t="s">
        <v>21</v>
      </c>
      <c r="J10200">
        <v>139</v>
      </c>
      <c r="K10200" t="s">
        <v>1320</v>
      </c>
      <c r="L10200">
        <v>1</v>
      </c>
      <c r="M10200" t="s">
        <v>52</v>
      </c>
      <c r="N10200">
        <v>19.899999999999999</v>
      </c>
      <c r="O10200" s="1">
        <v>44952.209305555552</v>
      </c>
      <c r="P10200" t="s">
        <v>24</v>
      </c>
      <c r="Q10200">
        <v>15</v>
      </c>
    </row>
    <row r="10201" spans="1:17" hidden="1">
      <c r="A10201">
        <v>10487</v>
      </c>
      <c r="B10201">
        <v>1269</v>
      </c>
      <c r="C10201" t="s">
        <v>1106</v>
      </c>
      <c r="D10201">
        <v>12991227227</v>
      </c>
      <c r="E10201" t="s">
        <v>28</v>
      </c>
      <c r="F10201" t="s">
        <v>952</v>
      </c>
      <c r="G10201" t="s">
        <v>953</v>
      </c>
      <c r="H10201" t="s">
        <v>21</v>
      </c>
      <c r="J10201">
        <v>192</v>
      </c>
      <c r="K10201" t="s">
        <v>1626</v>
      </c>
      <c r="L10201">
        <v>1</v>
      </c>
      <c r="M10201" t="s">
        <v>32</v>
      </c>
      <c r="N10201">
        <v>19.899999999999999</v>
      </c>
      <c r="O10201" s="1">
        <v>44952.209641203706</v>
      </c>
      <c r="P10201" t="s">
        <v>24</v>
      </c>
      <c r="Q10201">
        <v>12</v>
      </c>
    </row>
    <row r="10202" spans="1:17" hidden="1">
      <c r="A10202">
        <v>10488</v>
      </c>
      <c r="B10202">
        <v>1269</v>
      </c>
      <c r="C10202" t="s">
        <v>1106</v>
      </c>
      <c r="D10202">
        <v>12991227227</v>
      </c>
      <c r="E10202" t="s">
        <v>28</v>
      </c>
      <c r="F10202" t="s">
        <v>952</v>
      </c>
      <c r="G10202" t="s">
        <v>953</v>
      </c>
      <c r="H10202" t="s">
        <v>21</v>
      </c>
      <c r="J10202">
        <v>62</v>
      </c>
      <c r="K10202" t="s">
        <v>527</v>
      </c>
      <c r="L10202">
        <v>1</v>
      </c>
      <c r="M10202" t="s">
        <v>32</v>
      </c>
      <c r="N10202">
        <v>6.9</v>
      </c>
      <c r="O10202" s="1">
        <v>44952.209641203706</v>
      </c>
      <c r="P10202" t="s">
        <v>24</v>
      </c>
      <c r="Q10202">
        <v>4</v>
      </c>
    </row>
    <row r="10203" spans="1:17" hidden="1">
      <c r="A10203">
        <v>10489</v>
      </c>
      <c r="B10203">
        <v>1269</v>
      </c>
      <c r="C10203" t="s">
        <v>1106</v>
      </c>
      <c r="D10203">
        <v>12991227227</v>
      </c>
      <c r="E10203" t="s">
        <v>28</v>
      </c>
      <c r="F10203" t="s">
        <v>952</v>
      </c>
      <c r="G10203" t="s">
        <v>953</v>
      </c>
      <c r="H10203" t="s">
        <v>21</v>
      </c>
      <c r="J10203">
        <v>344</v>
      </c>
      <c r="K10203" t="s">
        <v>37</v>
      </c>
      <c r="L10203">
        <v>1</v>
      </c>
      <c r="M10203" t="s">
        <v>81</v>
      </c>
      <c r="N10203">
        <v>11.9</v>
      </c>
      <c r="O10203" s="1">
        <v>44952.209641203706</v>
      </c>
      <c r="P10203" t="s">
        <v>24</v>
      </c>
      <c r="Q10203">
        <v>7.3</v>
      </c>
    </row>
    <row r="10204" spans="1:17" hidden="1">
      <c r="A10204">
        <v>10490</v>
      </c>
      <c r="B10204">
        <v>1269</v>
      </c>
      <c r="C10204" t="s">
        <v>1106</v>
      </c>
      <c r="D10204">
        <v>12991227227</v>
      </c>
      <c r="E10204" t="s">
        <v>28</v>
      </c>
      <c r="F10204" t="s">
        <v>952</v>
      </c>
      <c r="G10204" t="s">
        <v>953</v>
      </c>
      <c r="H10204" t="s">
        <v>21</v>
      </c>
      <c r="J10204">
        <v>401</v>
      </c>
      <c r="K10204" t="s">
        <v>1627</v>
      </c>
      <c r="L10204">
        <v>1</v>
      </c>
      <c r="M10204" t="s">
        <v>38</v>
      </c>
      <c r="N10204">
        <v>27.9</v>
      </c>
      <c r="O10204" s="1">
        <v>44952.209641203706</v>
      </c>
      <c r="P10204" t="s">
        <v>24</v>
      </c>
      <c r="Q10204">
        <v>21</v>
      </c>
    </row>
    <row r="10205" spans="1:17" hidden="1">
      <c r="A10205">
        <v>10491</v>
      </c>
      <c r="B10205">
        <v>1269</v>
      </c>
      <c r="C10205" t="s">
        <v>1106</v>
      </c>
      <c r="D10205">
        <v>12991227227</v>
      </c>
      <c r="E10205" t="s">
        <v>28</v>
      </c>
      <c r="F10205" t="s">
        <v>952</v>
      </c>
      <c r="G10205" t="s">
        <v>953</v>
      </c>
      <c r="H10205" t="s">
        <v>21</v>
      </c>
      <c r="J10205">
        <v>288</v>
      </c>
      <c r="K10205" t="s">
        <v>1378</v>
      </c>
      <c r="L10205">
        <v>1</v>
      </c>
      <c r="M10205" t="s">
        <v>32</v>
      </c>
      <c r="N10205">
        <v>36.9</v>
      </c>
      <c r="O10205" s="1">
        <v>44952.209641203706</v>
      </c>
      <c r="P10205" t="s">
        <v>24</v>
      </c>
      <c r="Q10205">
        <v>28</v>
      </c>
    </row>
    <row r="10206" spans="1:17" hidden="1">
      <c r="A10206">
        <v>10492</v>
      </c>
      <c r="B10206">
        <v>1270</v>
      </c>
      <c r="C10206" t="s">
        <v>1470</v>
      </c>
      <c r="D10206" t="s">
        <v>452</v>
      </c>
      <c r="E10206" t="s">
        <v>28</v>
      </c>
      <c r="F10206" t="s">
        <v>1471</v>
      </c>
      <c r="G10206" t="s">
        <v>314</v>
      </c>
      <c r="H10206" t="s">
        <v>160</v>
      </c>
      <c r="J10206">
        <v>51</v>
      </c>
      <c r="K10206" t="s">
        <v>25</v>
      </c>
      <c r="L10206">
        <v>1</v>
      </c>
      <c r="M10206" t="s">
        <v>26</v>
      </c>
      <c r="N10206">
        <v>9.9</v>
      </c>
      <c r="O10206" s="1">
        <v>44952.293043981481</v>
      </c>
      <c r="P10206" t="s">
        <v>24</v>
      </c>
      <c r="Q10206">
        <v>5.6</v>
      </c>
    </row>
    <row r="10207" spans="1:17" hidden="1">
      <c r="A10207">
        <v>10493</v>
      </c>
      <c r="B10207">
        <v>1270</v>
      </c>
      <c r="C10207" t="s">
        <v>1470</v>
      </c>
      <c r="D10207" t="s">
        <v>452</v>
      </c>
      <c r="E10207" t="s">
        <v>28</v>
      </c>
      <c r="F10207" t="s">
        <v>1471</v>
      </c>
      <c r="G10207" t="s">
        <v>314</v>
      </c>
      <c r="H10207" t="s">
        <v>160</v>
      </c>
      <c r="J10207">
        <v>331</v>
      </c>
      <c r="K10207" t="s">
        <v>528</v>
      </c>
      <c r="L10207">
        <v>1</v>
      </c>
      <c r="M10207" t="s">
        <v>32</v>
      </c>
      <c r="N10207">
        <v>8.9</v>
      </c>
      <c r="O10207" s="1">
        <v>44952.293043981481</v>
      </c>
      <c r="P10207" t="s">
        <v>24</v>
      </c>
      <c r="Q10207">
        <v>5</v>
      </c>
    </row>
    <row r="10208" spans="1:17" hidden="1">
      <c r="A10208">
        <v>10494</v>
      </c>
      <c r="B10208">
        <v>1270</v>
      </c>
      <c r="C10208" t="s">
        <v>1470</v>
      </c>
      <c r="D10208" t="s">
        <v>452</v>
      </c>
      <c r="E10208" t="s">
        <v>28</v>
      </c>
      <c r="F10208" t="s">
        <v>1471</v>
      </c>
      <c r="G10208" t="s">
        <v>314</v>
      </c>
      <c r="H10208" t="s">
        <v>160</v>
      </c>
      <c r="J10208">
        <v>22</v>
      </c>
      <c r="K10208" t="s">
        <v>1625</v>
      </c>
      <c r="L10208">
        <v>1</v>
      </c>
      <c r="M10208" t="s">
        <v>77</v>
      </c>
      <c r="N10208">
        <v>4.9000000000000004</v>
      </c>
      <c r="O10208" s="1">
        <v>44952.293043981481</v>
      </c>
      <c r="P10208" t="s">
        <v>24</v>
      </c>
      <c r="Q10208">
        <v>3</v>
      </c>
    </row>
    <row r="10209" spans="1:17" hidden="1">
      <c r="A10209">
        <v>10495</v>
      </c>
      <c r="B10209">
        <v>1270</v>
      </c>
      <c r="C10209" t="s">
        <v>1470</v>
      </c>
      <c r="D10209" t="s">
        <v>452</v>
      </c>
      <c r="E10209" t="s">
        <v>28</v>
      </c>
      <c r="F10209" t="s">
        <v>1471</v>
      </c>
      <c r="G10209" t="s">
        <v>314</v>
      </c>
      <c r="H10209" t="s">
        <v>160</v>
      </c>
      <c r="J10209">
        <v>47</v>
      </c>
      <c r="K10209" t="s">
        <v>1421</v>
      </c>
      <c r="L10209">
        <v>1</v>
      </c>
      <c r="M10209" t="s">
        <v>864</v>
      </c>
      <c r="N10209">
        <v>12.9</v>
      </c>
      <c r="O10209" s="1">
        <v>44952.293043981481</v>
      </c>
      <c r="P10209" t="s">
        <v>24</v>
      </c>
      <c r="Q10209">
        <v>9.5</v>
      </c>
    </row>
    <row r="10210" spans="1:17" hidden="1">
      <c r="A10210">
        <v>10496</v>
      </c>
      <c r="B10210">
        <v>1271</v>
      </c>
      <c r="C10210" t="s">
        <v>1080</v>
      </c>
      <c r="D10210" t="s">
        <v>509</v>
      </c>
      <c r="E10210" t="s">
        <v>18</v>
      </c>
      <c r="F10210" t="s">
        <v>1068</v>
      </c>
      <c r="G10210" t="s">
        <v>1237</v>
      </c>
      <c r="H10210" t="s">
        <v>46</v>
      </c>
      <c r="J10210">
        <v>185</v>
      </c>
      <c r="K10210" t="s">
        <v>304</v>
      </c>
      <c r="L10210">
        <v>1</v>
      </c>
      <c r="M10210" t="s">
        <v>32</v>
      </c>
      <c r="N10210">
        <v>3.9</v>
      </c>
      <c r="O10210" s="1">
        <v>44952.334606481483</v>
      </c>
      <c r="P10210" t="s">
        <v>24</v>
      </c>
      <c r="Q10210">
        <v>2.25</v>
      </c>
    </row>
    <row r="10211" spans="1:17" hidden="1">
      <c r="A10211">
        <v>10497</v>
      </c>
      <c r="B10211">
        <v>1271</v>
      </c>
      <c r="C10211" t="s">
        <v>1080</v>
      </c>
      <c r="D10211" t="s">
        <v>509</v>
      </c>
      <c r="E10211" t="s">
        <v>18</v>
      </c>
      <c r="F10211" t="s">
        <v>1068</v>
      </c>
      <c r="G10211" t="s">
        <v>1237</v>
      </c>
      <c r="H10211" t="s">
        <v>46</v>
      </c>
      <c r="J10211">
        <v>190</v>
      </c>
      <c r="K10211" t="s">
        <v>1374</v>
      </c>
      <c r="L10211">
        <v>1</v>
      </c>
      <c r="M10211" t="s">
        <v>32</v>
      </c>
      <c r="N10211">
        <v>14.9</v>
      </c>
      <c r="O10211" s="1">
        <v>44952.334606481483</v>
      </c>
      <c r="P10211" t="s">
        <v>24</v>
      </c>
      <c r="Q10211">
        <v>8.5</v>
      </c>
    </row>
    <row r="10212" spans="1:17" hidden="1">
      <c r="A10212">
        <v>10498</v>
      </c>
      <c r="B10212">
        <v>1271</v>
      </c>
      <c r="C10212" t="s">
        <v>1080</v>
      </c>
      <c r="D10212" t="s">
        <v>509</v>
      </c>
      <c r="E10212" t="s">
        <v>18</v>
      </c>
      <c r="F10212" t="s">
        <v>1068</v>
      </c>
      <c r="G10212" t="s">
        <v>1237</v>
      </c>
      <c r="H10212" t="s">
        <v>46</v>
      </c>
      <c r="J10212">
        <v>192</v>
      </c>
      <c r="K10212" t="s">
        <v>1626</v>
      </c>
      <c r="L10212">
        <v>1</v>
      </c>
      <c r="M10212" t="s">
        <v>32</v>
      </c>
      <c r="N10212">
        <v>19.899999999999999</v>
      </c>
      <c r="O10212" s="1">
        <v>44952.334606481483</v>
      </c>
      <c r="P10212" t="s">
        <v>24</v>
      </c>
      <c r="Q10212">
        <v>12</v>
      </c>
    </row>
    <row r="10213" spans="1:17" hidden="1">
      <c r="A10213">
        <v>10499</v>
      </c>
      <c r="B10213">
        <v>1271</v>
      </c>
      <c r="C10213" t="s">
        <v>1080</v>
      </c>
      <c r="D10213" t="s">
        <v>509</v>
      </c>
      <c r="E10213" t="s">
        <v>18</v>
      </c>
      <c r="F10213" t="s">
        <v>1068</v>
      </c>
      <c r="G10213" t="s">
        <v>1237</v>
      </c>
      <c r="H10213" t="s">
        <v>46</v>
      </c>
      <c r="J10213">
        <v>241</v>
      </c>
      <c r="K10213" t="s">
        <v>1147</v>
      </c>
      <c r="L10213">
        <v>2</v>
      </c>
      <c r="M10213" t="s">
        <v>1585</v>
      </c>
      <c r="N10213">
        <v>25.8</v>
      </c>
      <c r="O10213" s="1">
        <v>44952.334606481483</v>
      </c>
      <c r="P10213" t="s">
        <v>24</v>
      </c>
      <c r="Q10213">
        <v>14.5</v>
      </c>
    </row>
    <row r="10214" spans="1:17" hidden="1">
      <c r="A10214">
        <v>10500</v>
      </c>
      <c r="B10214">
        <v>1271</v>
      </c>
      <c r="C10214" t="s">
        <v>1080</v>
      </c>
      <c r="D10214" t="s">
        <v>509</v>
      </c>
      <c r="E10214" t="s">
        <v>18</v>
      </c>
      <c r="F10214" t="s">
        <v>1068</v>
      </c>
      <c r="G10214" t="s">
        <v>1237</v>
      </c>
      <c r="H10214" t="s">
        <v>46</v>
      </c>
      <c r="J10214">
        <v>60</v>
      </c>
      <c r="K10214" t="s">
        <v>1293</v>
      </c>
      <c r="L10214">
        <v>1</v>
      </c>
      <c r="M10214" t="s">
        <v>32</v>
      </c>
      <c r="N10214">
        <v>3.9</v>
      </c>
      <c r="O10214" s="1">
        <v>44952.334606481483</v>
      </c>
      <c r="P10214" t="s">
        <v>24</v>
      </c>
      <c r="Q10214">
        <v>2</v>
      </c>
    </row>
    <row r="10215" spans="1:17" hidden="1">
      <c r="A10215">
        <v>10501</v>
      </c>
      <c r="B10215">
        <v>1271</v>
      </c>
      <c r="C10215" t="s">
        <v>1080</v>
      </c>
      <c r="D10215" t="s">
        <v>509</v>
      </c>
      <c r="E10215" t="s">
        <v>18</v>
      </c>
      <c r="F10215" t="s">
        <v>1068</v>
      </c>
      <c r="G10215" t="s">
        <v>1237</v>
      </c>
      <c r="H10215" t="s">
        <v>46</v>
      </c>
      <c r="J10215">
        <v>56</v>
      </c>
      <c r="K10215" t="s">
        <v>1455</v>
      </c>
      <c r="L10215">
        <v>1</v>
      </c>
      <c r="M10215" t="s">
        <v>32</v>
      </c>
      <c r="N10215">
        <v>9.9</v>
      </c>
      <c r="O10215" s="1">
        <v>44952.334606481483</v>
      </c>
      <c r="P10215" t="s">
        <v>24</v>
      </c>
      <c r="Q10215">
        <v>6</v>
      </c>
    </row>
    <row r="10216" spans="1:17" hidden="1">
      <c r="A10216">
        <v>10502</v>
      </c>
      <c r="B10216">
        <v>1271</v>
      </c>
      <c r="C10216" t="s">
        <v>1080</v>
      </c>
      <c r="D10216" t="s">
        <v>509</v>
      </c>
      <c r="E10216" t="s">
        <v>18</v>
      </c>
      <c r="F10216" t="s">
        <v>1068</v>
      </c>
      <c r="G10216" t="s">
        <v>1237</v>
      </c>
      <c r="H10216" t="s">
        <v>46</v>
      </c>
      <c r="J10216">
        <v>90</v>
      </c>
      <c r="K10216" t="s">
        <v>352</v>
      </c>
      <c r="L10216">
        <v>1</v>
      </c>
      <c r="M10216" t="s">
        <v>32</v>
      </c>
      <c r="N10216">
        <v>7.9</v>
      </c>
      <c r="O10216" s="1">
        <v>44952.334606481483</v>
      </c>
      <c r="P10216" t="s">
        <v>24</v>
      </c>
      <c r="Q10216">
        <v>4.8</v>
      </c>
    </row>
    <row r="10217" spans="1:17" hidden="1">
      <c r="A10217">
        <v>10503</v>
      </c>
      <c r="B10217">
        <v>1271</v>
      </c>
      <c r="C10217" t="s">
        <v>1080</v>
      </c>
      <c r="D10217" t="s">
        <v>509</v>
      </c>
      <c r="E10217" t="s">
        <v>18</v>
      </c>
      <c r="F10217" t="s">
        <v>1068</v>
      </c>
      <c r="G10217" t="s">
        <v>1237</v>
      </c>
      <c r="H10217" t="s">
        <v>46</v>
      </c>
      <c r="J10217">
        <v>93</v>
      </c>
      <c r="K10217" t="s">
        <v>83</v>
      </c>
      <c r="L10217">
        <v>1</v>
      </c>
      <c r="M10217" t="s">
        <v>32</v>
      </c>
      <c r="N10217">
        <v>4.9000000000000004</v>
      </c>
      <c r="O10217" s="1">
        <v>44952.334606481483</v>
      </c>
      <c r="P10217" t="s">
        <v>24</v>
      </c>
      <c r="Q10217">
        <v>3</v>
      </c>
    </row>
    <row r="10218" spans="1:17" hidden="1">
      <c r="A10218">
        <v>10504</v>
      </c>
      <c r="B10218">
        <v>1271</v>
      </c>
      <c r="C10218" t="s">
        <v>1080</v>
      </c>
      <c r="D10218" t="s">
        <v>509</v>
      </c>
      <c r="E10218" t="s">
        <v>18</v>
      </c>
      <c r="F10218" t="s">
        <v>1068</v>
      </c>
      <c r="G10218" t="s">
        <v>1237</v>
      </c>
      <c r="H10218" t="s">
        <v>46</v>
      </c>
      <c r="J10218">
        <v>22</v>
      </c>
      <c r="K10218" t="s">
        <v>1625</v>
      </c>
      <c r="L10218">
        <v>1</v>
      </c>
      <c r="M10218" t="s">
        <v>77</v>
      </c>
      <c r="N10218">
        <v>4.9000000000000004</v>
      </c>
      <c r="O10218" s="1">
        <v>44952.334606481483</v>
      </c>
      <c r="P10218" t="s">
        <v>24</v>
      </c>
      <c r="Q10218">
        <v>3</v>
      </c>
    </row>
    <row r="10219" spans="1:17" hidden="1">
      <c r="A10219">
        <v>10505</v>
      </c>
      <c r="B10219">
        <v>1271</v>
      </c>
      <c r="C10219" t="s">
        <v>1080</v>
      </c>
      <c r="D10219" t="s">
        <v>509</v>
      </c>
      <c r="E10219" t="s">
        <v>18</v>
      </c>
      <c r="F10219" t="s">
        <v>1068</v>
      </c>
      <c r="G10219" t="s">
        <v>1237</v>
      </c>
      <c r="H10219" t="s">
        <v>46</v>
      </c>
      <c r="J10219">
        <v>28</v>
      </c>
      <c r="K10219" t="s">
        <v>1295</v>
      </c>
      <c r="L10219">
        <v>1</v>
      </c>
      <c r="M10219" t="s">
        <v>81</v>
      </c>
      <c r="N10219">
        <v>9.9</v>
      </c>
      <c r="O10219" s="1">
        <v>44952.334606481483</v>
      </c>
      <c r="P10219" t="s">
        <v>24</v>
      </c>
      <c r="Q10219">
        <v>6</v>
      </c>
    </row>
    <row r="10220" spans="1:17" hidden="1">
      <c r="A10220">
        <v>10506</v>
      </c>
      <c r="B10220">
        <v>1272</v>
      </c>
      <c r="C10220" t="s">
        <v>1628</v>
      </c>
      <c r="D10220">
        <v>12997005960</v>
      </c>
      <c r="E10220" t="s">
        <v>28</v>
      </c>
      <c r="F10220" t="s">
        <v>1629</v>
      </c>
      <c r="G10220" t="s">
        <v>1630</v>
      </c>
      <c r="H10220" t="s">
        <v>160</v>
      </c>
      <c r="J10220">
        <v>51</v>
      </c>
      <c r="K10220" t="s">
        <v>25</v>
      </c>
      <c r="L10220">
        <v>1</v>
      </c>
      <c r="M10220" t="s">
        <v>26</v>
      </c>
      <c r="N10220">
        <v>9.9</v>
      </c>
      <c r="O10220" s="1">
        <v>44952.334085648145</v>
      </c>
      <c r="P10220" t="s">
        <v>24</v>
      </c>
      <c r="Q10220">
        <v>5.6</v>
      </c>
    </row>
    <row r="10221" spans="1:17" hidden="1">
      <c r="A10221">
        <v>10507</v>
      </c>
      <c r="B10221">
        <v>1272</v>
      </c>
      <c r="C10221" t="s">
        <v>1628</v>
      </c>
      <c r="D10221">
        <v>12997005960</v>
      </c>
      <c r="E10221" t="s">
        <v>28</v>
      </c>
      <c r="F10221" t="s">
        <v>1629</v>
      </c>
      <c r="G10221" t="s">
        <v>1630</v>
      </c>
      <c r="H10221" t="s">
        <v>160</v>
      </c>
      <c r="J10221">
        <v>185</v>
      </c>
      <c r="K10221" t="s">
        <v>304</v>
      </c>
      <c r="L10221">
        <v>1</v>
      </c>
      <c r="M10221" t="s">
        <v>32</v>
      </c>
      <c r="N10221">
        <v>3.9</v>
      </c>
      <c r="O10221" s="1">
        <v>44952.334085648145</v>
      </c>
      <c r="P10221" t="s">
        <v>24</v>
      </c>
      <c r="Q10221">
        <v>2.25</v>
      </c>
    </row>
    <row r="10222" spans="1:17" hidden="1">
      <c r="A10222">
        <v>10508</v>
      </c>
      <c r="B10222">
        <v>1272</v>
      </c>
      <c r="C10222" t="s">
        <v>1628</v>
      </c>
      <c r="D10222">
        <v>12997005960</v>
      </c>
      <c r="E10222" t="s">
        <v>28</v>
      </c>
      <c r="F10222" t="s">
        <v>1629</v>
      </c>
      <c r="G10222" t="s">
        <v>1630</v>
      </c>
      <c r="H10222" t="s">
        <v>160</v>
      </c>
      <c r="J10222">
        <v>59</v>
      </c>
      <c r="K10222" t="s">
        <v>31</v>
      </c>
      <c r="L10222">
        <v>1</v>
      </c>
      <c r="M10222" t="s">
        <v>32</v>
      </c>
      <c r="N10222">
        <v>6.9</v>
      </c>
      <c r="O10222" s="1">
        <v>44952.334085648145</v>
      </c>
      <c r="P10222" t="s">
        <v>24</v>
      </c>
      <c r="Q10222">
        <v>3.5</v>
      </c>
    </row>
    <row r="10223" spans="1:17" hidden="1">
      <c r="A10223">
        <v>10509</v>
      </c>
      <c r="B10223">
        <v>1272</v>
      </c>
      <c r="C10223" t="s">
        <v>1628</v>
      </c>
      <c r="D10223">
        <v>12997005960</v>
      </c>
      <c r="E10223" t="s">
        <v>28</v>
      </c>
      <c r="F10223" t="s">
        <v>1629</v>
      </c>
      <c r="G10223" t="s">
        <v>1630</v>
      </c>
      <c r="H10223" t="s">
        <v>160</v>
      </c>
      <c r="J10223">
        <v>398</v>
      </c>
      <c r="K10223" t="s">
        <v>1620</v>
      </c>
      <c r="L10223">
        <v>1</v>
      </c>
      <c r="M10223" t="s">
        <v>32</v>
      </c>
      <c r="N10223">
        <v>9.9</v>
      </c>
      <c r="O10223" s="1">
        <v>44952.334085648145</v>
      </c>
      <c r="P10223" t="s">
        <v>24</v>
      </c>
      <c r="Q10223">
        <v>6</v>
      </c>
    </row>
    <row r="10224" spans="1:17" hidden="1">
      <c r="A10224">
        <v>10510</v>
      </c>
      <c r="B10224">
        <v>1272</v>
      </c>
      <c r="C10224" t="s">
        <v>1628</v>
      </c>
      <c r="D10224">
        <v>12997005960</v>
      </c>
      <c r="E10224" t="s">
        <v>28</v>
      </c>
      <c r="F10224" t="s">
        <v>1629</v>
      </c>
      <c r="G10224" t="s">
        <v>1630</v>
      </c>
      <c r="H10224" t="s">
        <v>160</v>
      </c>
      <c r="J10224">
        <v>93</v>
      </c>
      <c r="K10224" t="s">
        <v>83</v>
      </c>
      <c r="L10224">
        <v>1</v>
      </c>
      <c r="M10224" t="s">
        <v>32</v>
      </c>
      <c r="N10224">
        <v>4.9000000000000004</v>
      </c>
      <c r="O10224" s="1">
        <v>44952.334085648145</v>
      </c>
      <c r="P10224" t="s">
        <v>24</v>
      </c>
      <c r="Q10224">
        <v>3</v>
      </c>
    </row>
    <row r="10225" spans="1:17" hidden="1">
      <c r="A10225">
        <v>10511</v>
      </c>
      <c r="B10225">
        <v>1272</v>
      </c>
      <c r="C10225" t="s">
        <v>1628</v>
      </c>
      <c r="D10225">
        <v>12997005960</v>
      </c>
      <c r="E10225" t="s">
        <v>28</v>
      </c>
      <c r="F10225" t="s">
        <v>1629</v>
      </c>
      <c r="G10225" t="s">
        <v>1630</v>
      </c>
      <c r="H10225" t="s">
        <v>160</v>
      </c>
      <c r="J10225">
        <v>331</v>
      </c>
      <c r="K10225" t="s">
        <v>528</v>
      </c>
      <c r="L10225">
        <v>1</v>
      </c>
      <c r="M10225" t="s">
        <v>32</v>
      </c>
      <c r="N10225">
        <v>8.9</v>
      </c>
      <c r="O10225" s="1">
        <v>44952.334085648145</v>
      </c>
      <c r="P10225" t="s">
        <v>24</v>
      </c>
      <c r="Q10225">
        <v>5</v>
      </c>
    </row>
    <row r="10226" spans="1:17" hidden="1">
      <c r="A10226">
        <v>10512</v>
      </c>
      <c r="B10226">
        <v>1272</v>
      </c>
      <c r="C10226" t="s">
        <v>1628</v>
      </c>
      <c r="D10226">
        <v>12997005960</v>
      </c>
      <c r="E10226" t="s">
        <v>28</v>
      </c>
      <c r="F10226" t="s">
        <v>1629</v>
      </c>
      <c r="G10226" t="s">
        <v>1630</v>
      </c>
      <c r="H10226" t="s">
        <v>160</v>
      </c>
      <c r="J10226">
        <v>22</v>
      </c>
      <c r="K10226" t="s">
        <v>1625</v>
      </c>
      <c r="L10226">
        <v>2</v>
      </c>
      <c r="M10226" t="s">
        <v>77</v>
      </c>
      <c r="N10226">
        <v>9.8000000000000007</v>
      </c>
      <c r="O10226" s="1">
        <v>44952.334085648145</v>
      </c>
      <c r="P10226" t="s">
        <v>24</v>
      </c>
      <c r="Q10226">
        <v>6</v>
      </c>
    </row>
    <row r="10227" spans="1:17" hidden="1">
      <c r="A10227">
        <v>10513</v>
      </c>
      <c r="B10227">
        <v>1272</v>
      </c>
      <c r="C10227" t="s">
        <v>1628</v>
      </c>
      <c r="D10227">
        <v>12997005960</v>
      </c>
      <c r="E10227" t="s">
        <v>28</v>
      </c>
      <c r="F10227" t="s">
        <v>1629</v>
      </c>
      <c r="G10227" t="s">
        <v>1630</v>
      </c>
      <c r="H10227" t="s">
        <v>160</v>
      </c>
      <c r="J10227">
        <v>127</v>
      </c>
      <c r="K10227" t="s">
        <v>75</v>
      </c>
      <c r="L10227">
        <v>1</v>
      </c>
      <c r="M10227" t="s">
        <v>593</v>
      </c>
      <c r="N10227">
        <v>11.9</v>
      </c>
      <c r="O10227" s="1">
        <v>44952.334085648145</v>
      </c>
      <c r="P10227" t="s">
        <v>24</v>
      </c>
      <c r="Q10227">
        <v>8.8000000000000007</v>
      </c>
    </row>
    <row r="10228" spans="1:17" hidden="1">
      <c r="A10228">
        <v>10514</v>
      </c>
      <c r="B10228">
        <v>1272</v>
      </c>
      <c r="C10228" t="s">
        <v>1628</v>
      </c>
      <c r="D10228">
        <v>12997005960</v>
      </c>
      <c r="E10228" t="s">
        <v>28</v>
      </c>
      <c r="F10228" t="s">
        <v>1629</v>
      </c>
      <c r="G10228" t="s">
        <v>1630</v>
      </c>
      <c r="H10228" t="s">
        <v>160</v>
      </c>
      <c r="J10228">
        <v>130</v>
      </c>
      <c r="K10228" t="s">
        <v>968</v>
      </c>
      <c r="L10228">
        <v>1</v>
      </c>
      <c r="M10228" t="s">
        <v>593</v>
      </c>
      <c r="N10228">
        <v>9.9</v>
      </c>
      <c r="O10228" s="1">
        <v>44952.334085648145</v>
      </c>
      <c r="P10228" t="s">
        <v>24</v>
      </c>
      <c r="Q10228">
        <v>7.35</v>
      </c>
    </row>
    <row r="10229" spans="1:17" hidden="1">
      <c r="A10229">
        <v>10515</v>
      </c>
      <c r="B10229">
        <v>1272</v>
      </c>
      <c r="C10229" t="s">
        <v>1628</v>
      </c>
      <c r="D10229">
        <v>12997005960</v>
      </c>
      <c r="E10229" t="s">
        <v>28</v>
      </c>
      <c r="F10229" t="s">
        <v>1629</v>
      </c>
      <c r="G10229" t="s">
        <v>1630</v>
      </c>
      <c r="H10229" t="s">
        <v>160</v>
      </c>
      <c r="J10229">
        <v>12</v>
      </c>
      <c r="K10229" t="s">
        <v>1282</v>
      </c>
      <c r="L10229">
        <v>1</v>
      </c>
      <c r="M10229" t="s">
        <v>66</v>
      </c>
      <c r="N10229">
        <v>4.9000000000000004</v>
      </c>
      <c r="O10229" s="1">
        <v>44952.334085648145</v>
      </c>
      <c r="P10229" t="s">
        <v>24</v>
      </c>
      <c r="Q10229">
        <v>3</v>
      </c>
    </row>
    <row r="10230" spans="1:17" hidden="1">
      <c r="A10230">
        <v>10516</v>
      </c>
      <c r="B10230">
        <v>1272</v>
      </c>
      <c r="C10230" t="s">
        <v>1628</v>
      </c>
      <c r="D10230">
        <v>12997005960</v>
      </c>
      <c r="E10230" t="s">
        <v>28</v>
      </c>
      <c r="F10230" t="s">
        <v>1629</v>
      </c>
      <c r="G10230" t="s">
        <v>1630</v>
      </c>
      <c r="H10230" t="s">
        <v>160</v>
      </c>
      <c r="J10230">
        <v>27</v>
      </c>
      <c r="K10230" t="s">
        <v>691</v>
      </c>
      <c r="L10230">
        <v>1</v>
      </c>
      <c r="M10230" t="s">
        <v>66</v>
      </c>
      <c r="N10230">
        <v>7.8</v>
      </c>
      <c r="O10230" s="1">
        <v>44952.334085648145</v>
      </c>
      <c r="P10230" t="s">
        <v>24</v>
      </c>
      <c r="Q10230">
        <v>5.2</v>
      </c>
    </row>
    <row r="10231" spans="1:17" hidden="1">
      <c r="A10231">
        <v>10517</v>
      </c>
      <c r="B10231">
        <v>1273</v>
      </c>
      <c r="C10231" t="s">
        <v>440</v>
      </c>
      <c r="D10231" t="s">
        <v>1408</v>
      </c>
      <c r="E10231" t="s">
        <v>28</v>
      </c>
      <c r="F10231" t="s">
        <v>441</v>
      </c>
      <c r="G10231" t="s">
        <v>182</v>
      </c>
      <c r="H10231" t="s">
        <v>21</v>
      </c>
      <c r="J10231">
        <v>51</v>
      </c>
      <c r="K10231" t="s">
        <v>25</v>
      </c>
      <c r="L10231">
        <v>1</v>
      </c>
      <c r="M10231" t="s">
        <v>26</v>
      </c>
      <c r="N10231">
        <v>9.9</v>
      </c>
      <c r="O10231" s="1">
        <v>44952.334606481483</v>
      </c>
      <c r="P10231" t="s">
        <v>24</v>
      </c>
      <c r="Q10231">
        <v>5.6</v>
      </c>
    </row>
    <row r="10232" spans="1:17" hidden="1">
      <c r="A10232">
        <v>10518</v>
      </c>
      <c r="B10232">
        <v>1273</v>
      </c>
      <c r="C10232" t="s">
        <v>440</v>
      </c>
      <c r="D10232" t="s">
        <v>1408</v>
      </c>
      <c r="E10232" t="s">
        <v>28</v>
      </c>
      <c r="F10232" t="s">
        <v>441</v>
      </c>
      <c r="G10232" t="s">
        <v>182</v>
      </c>
      <c r="H10232" t="s">
        <v>21</v>
      </c>
      <c r="J10232">
        <v>241</v>
      </c>
      <c r="K10232" t="s">
        <v>1147</v>
      </c>
      <c r="L10232">
        <v>2</v>
      </c>
      <c r="M10232" t="s">
        <v>1585</v>
      </c>
      <c r="N10232">
        <v>25.8</v>
      </c>
      <c r="O10232" s="1">
        <v>44952.334606481483</v>
      </c>
      <c r="P10232" t="s">
        <v>24</v>
      </c>
      <c r="Q10232">
        <v>14.5</v>
      </c>
    </row>
    <row r="10233" spans="1:17" hidden="1">
      <c r="A10233">
        <v>10519</v>
      </c>
      <c r="B10233">
        <v>1273</v>
      </c>
      <c r="C10233" t="s">
        <v>440</v>
      </c>
      <c r="D10233" t="s">
        <v>1408</v>
      </c>
      <c r="E10233" t="s">
        <v>28</v>
      </c>
      <c r="F10233" t="s">
        <v>441</v>
      </c>
      <c r="G10233" t="s">
        <v>182</v>
      </c>
      <c r="H10233" t="s">
        <v>21</v>
      </c>
      <c r="J10233">
        <v>7</v>
      </c>
      <c r="K10233" t="s">
        <v>1433</v>
      </c>
      <c r="L10233">
        <v>1</v>
      </c>
      <c r="M10233" t="s">
        <v>108</v>
      </c>
      <c r="N10233">
        <v>8.9</v>
      </c>
      <c r="O10233" s="1">
        <v>44952.334606481483</v>
      </c>
      <c r="P10233" t="s">
        <v>24</v>
      </c>
      <c r="Q10233">
        <v>5</v>
      </c>
    </row>
    <row r="10234" spans="1:17" hidden="1">
      <c r="A10234">
        <v>10520</v>
      </c>
      <c r="B10234">
        <v>1273</v>
      </c>
      <c r="C10234" t="s">
        <v>440</v>
      </c>
      <c r="D10234" t="s">
        <v>1408</v>
      </c>
      <c r="E10234" t="s">
        <v>28</v>
      </c>
      <c r="F10234" t="s">
        <v>441</v>
      </c>
      <c r="G10234" t="s">
        <v>182</v>
      </c>
      <c r="H10234" t="s">
        <v>21</v>
      </c>
      <c r="J10234">
        <v>59</v>
      </c>
      <c r="K10234" t="s">
        <v>31</v>
      </c>
      <c r="L10234">
        <v>1</v>
      </c>
      <c r="M10234" t="s">
        <v>32</v>
      </c>
      <c r="N10234">
        <v>6.9</v>
      </c>
      <c r="O10234" s="1">
        <v>44952.334606481483</v>
      </c>
      <c r="P10234" t="s">
        <v>24</v>
      </c>
      <c r="Q10234">
        <v>3.5</v>
      </c>
    </row>
    <row r="10235" spans="1:17" hidden="1">
      <c r="A10235">
        <v>10521</v>
      </c>
      <c r="B10235">
        <v>1273</v>
      </c>
      <c r="C10235" t="s">
        <v>440</v>
      </c>
      <c r="D10235" t="s">
        <v>1408</v>
      </c>
      <c r="E10235" t="s">
        <v>28</v>
      </c>
      <c r="F10235" t="s">
        <v>441</v>
      </c>
      <c r="G10235" t="s">
        <v>182</v>
      </c>
      <c r="H10235" t="s">
        <v>21</v>
      </c>
      <c r="J10235">
        <v>62</v>
      </c>
      <c r="K10235" t="s">
        <v>527</v>
      </c>
      <c r="L10235">
        <v>1</v>
      </c>
      <c r="M10235" t="s">
        <v>32</v>
      </c>
      <c r="N10235">
        <v>6.9</v>
      </c>
      <c r="O10235" s="1">
        <v>44952.334606481483</v>
      </c>
      <c r="P10235" t="s">
        <v>24</v>
      </c>
      <c r="Q10235">
        <v>4</v>
      </c>
    </row>
    <row r="10236" spans="1:17" hidden="1">
      <c r="A10236">
        <v>10522</v>
      </c>
      <c r="B10236">
        <v>1273</v>
      </c>
      <c r="C10236" t="s">
        <v>440</v>
      </c>
      <c r="D10236" t="s">
        <v>1408</v>
      </c>
      <c r="E10236" t="s">
        <v>28</v>
      </c>
      <c r="F10236" t="s">
        <v>441</v>
      </c>
      <c r="G10236" t="s">
        <v>182</v>
      </c>
      <c r="H10236" t="s">
        <v>21</v>
      </c>
      <c r="J10236">
        <v>88</v>
      </c>
      <c r="K10236" t="s">
        <v>1150</v>
      </c>
      <c r="L10236">
        <v>1</v>
      </c>
      <c r="M10236" t="s">
        <v>32</v>
      </c>
      <c r="N10236">
        <v>15.9</v>
      </c>
      <c r="O10236" s="1">
        <v>44952.334606481483</v>
      </c>
      <c r="P10236" t="s">
        <v>24</v>
      </c>
      <c r="Q10236">
        <v>9.3000000000000007</v>
      </c>
    </row>
    <row r="10237" spans="1:17" hidden="1">
      <c r="A10237">
        <v>10523</v>
      </c>
      <c r="B10237">
        <v>1273</v>
      </c>
      <c r="C10237" t="s">
        <v>440</v>
      </c>
      <c r="D10237" t="s">
        <v>1408</v>
      </c>
      <c r="E10237" t="s">
        <v>28</v>
      </c>
      <c r="F10237" t="s">
        <v>441</v>
      </c>
      <c r="G10237" t="s">
        <v>182</v>
      </c>
      <c r="H10237" t="s">
        <v>21</v>
      </c>
      <c r="J10237">
        <v>93</v>
      </c>
      <c r="K10237" t="s">
        <v>83</v>
      </c>
      <c r="L10237">
        <v>1</v>
      </c>
      <c r="M10237" t="s">
        <v>32</v>
      </c>
      <c r="N10237">
        <v>4.9000000000000004</v>
      </c>
      <c r="O10237" s="1">
        <v>44952.334606481483</v>
      </c>
      <c r="P10237" t="s">
        <v>24</v>
      </c>
      <c r="Q10237">
        <v>3</v>
      </c>
    </row>
    <row r="10238" spans="1:17" hidden="1">
      <c r="A10238">
        <v>10524</v>
      </c>
      <c r="B10238">
        <v>1273</v>
      </c>
      <c r="C10238" t="s">
        <v>440</v>
      </c>
      <c r="D10238" t="s">
        <v>1408</v>
      </c>
      <c r="E10238" t="s">
        <v>28</v>
      </c>
      <c r="F10238" t="s">
        <v>441</v>
      </c>
      <c r="G10238" t="s">
        <v>182</v>
      </c>
      <c r="H10238" t="s">
        <v>21</v>
      </c>
      <c r="J10238">
        <v>344</v>
      </c>
      <c r="K10238" t="s">
        <v>37</v>
      </c>
      <c r="L10238">
        <v>1</v>
      </c>
      <c r="M10238" t="s">
        <v>81</v>
      </c>
      <c r="N10238">
        <v>11.9</v>
      </c>
      <c r="O10238" s="1">
        <v>44952.334606481483</v>
      </c>
      <c r="P10238" t="s">
        <v>24</v>
      </c>
      <c r="Q10238">
        <v>7.3</v>
      </c>
    </row>
    <row r="10239" spans="1:17" hidden="1">
      <c r="A10239">
        <v>10525</v>
      </c>
      <c r="B10239">
        <v>1273</v>
      </c>
      <c r="C10239" t="s">
        <v>440</v>
      </c>
      <c r="D10239" t="s">
        <v>1408</v>
      </c>
      <c r="E10239" t="s">
        <v>28</v>
      </c>
      <c r="F10239" t="s">
        <v>441</v>
      </c>
      <c r="G10239" t="s">
        <v>182</v>
      </c>
      <c r="H10239" t="s">
        <v>21</v>
      </c>
      <c r="J10239">
        <v>28</v>
      </c>
      <c r="K10239" t="s">
        <v>1295</v>
      </c>
      <c r="L10239">
        <v>1</v>
      </c>
      <c r="M10239" t="s">
        <v>81</v>
      </c>
      <c r="N10239">
        <v>9.9</v>
      </c>
      <c r="O10239" s="1">
        <v>44952.334606481483</v>
      </c>
      <c r="P10239" t="s">
        <v>24</v>
      </c>
      <c r="Q10239">
        <v>6</v>
      </c>
    </row>
    <row r="10240" spans="1:17" hidden="1">
      <c r="A10240">
        <v>10526</v>
      </c>
      <c r="B10240">
        <v>1273</v>
      </c>
      <c r="C10240" t="s">
        <v>440</v>
      </c>
      <c r="D10240" t="s">
        <v>1408</v>
      </c>
      <c r="E10240" t="s">
        <v>28</v>
      </c>
      <c r="F10240" t="s">
        <v>441</v>
      </c>
      <c r="G10240" t="s">
        <v>182</v>
      </c>
      <c r="H10240" t="s">
        <v>21</v>
      </c>
      <c r="J10240">
        <v>16</v>
      </c>
      <c r="K10240" t="s">
        <v>1410</v>
      </c>
      <c r="L10240">
        <v>1</v>
      </c>
      <c r="M10240" t="s">
        <v>32</v>
      </c>
      <c r="N10240">
        <v>58.9</v>
      </c>
      <c r="O10240" s="1">
        <v>44952.334606481483</v>
      </c>
      <c r="P10240" t="s">
        <v>24</v>
      </c>
      <c r="Q10240">
        <v>45.3</v>
      </c>
    </row>
    <row r="10241" spans="1:17" hidden="1">
      <c r="A10241">
        <v>10527</v>
      </c>
      <c r="B10241">
        <v>1273</v>
      </c>
      <c r="C10241" t="s">
        <v>440</v>
      </c>
      <c r="D10241" t="s">
        <v>1408</v>
      </c>
      <c r="E10241" t="s">
        <v>28</v>
      </c>
      <c r="F10241" t="s">
        <v>441</v>
      </c>
      <c r="G10241" t="s">
        <v>182</v>
      </c>
      <c r="H10241" t="s">
        <v>21</v>
      </c>
      <c r="J10241">
        <v>19</v>
      </c>
      <c r="K10241" t="s">
        <v>417</v>
      </c>
      <c r="L10241">
        <v>1</v>
      </c>
      <c r="M10241" t="s">
        <v>49</v>
      </c>
      <c r="N10241">
        <v>5.9</v>
      </c>
      <c r="O10241" s="1">
        <v>44952.334606481483</v>
      </c>
      <c r="P10241" t="s">
        <v>24</v>
      </c>
      <c r="Q10241">
        <v>3.3</v>
      </c>
    </row>
    <row r="10242" spans="1:17" hidden="1">
      <c r="A10242">
        <v>10528</v>
      </c>
      <c r="B10242">
        <v>1274</v>
      </c>
      <c r="C10242" t="s">
        <v>1631</v>
      </c>
      <c r="D10242">
        <v>12991830099</v>
      </c>
      <c r="E10242" t="s">
        <v>28</v>
      </c>
      <c r="F10242" t="s">
        <v>1632</v>
      </c>
      <c r="G10242" s="3" t="s">
        <v>1633</v>
      </c>
      <c r="H10242" t="s">
        <v>21</v>
      </c>
      <c r="J10242">
        <v>51</v>
      </c>
      <c r="K10242" t="s">
        <v>25</v>
      </c>
      <c r="L10242">
        <v>1</v>
      </c>
      <c r="M10242" t="s">
        <v>26</v>
      </c>
      <c r="N10242">
        <v>9.9</v>
      </c>
      <c r="O10242" s="1">
        <v>44953.417754629627</v>
      </c>
      <c r="P10242" t="s">
        <v>24</v>
      </c>
      <c r="Q10242">
        <v>5.6</v>
      </c>
    </row>
    <row r="10243" spans="1:17" hidden="1">
      <c r="A10243">
        <v>10529</v>
      </c>
      <c r="B10243">
        <v>1274</v>
      </c>
      <c r="C10243" t="s">
        <v>1631</v>
      </c>
      <c r="D10243">
        <v>12991830099</v>
      </c>
      <c r="E10243" t="s">
        <v>28</v>
      </c>
      <c r="F10243" t="s">
        <v>1632</v>
      </c>
      <c r="G10243" t="s">
        <v>1633</v>
      </c>
      <c r="H10243" t="s">
        <v>21</v>
      </c>
      <c r="J10243">
        <v>192</v>
      </c>
      <c r="K10243" t="s">
        <v>1626</v>
      </c>
      <c r="L10243">
        <v>1</v>
      </c>
      <c r="M10243" t="s">
        <v>32</v>
      </c>
      <c r="N10243">
        <v>19.899999999999999</v>
      </c>
      <c r="O10243" s="1">
        <v>44953.417754629627</v>
      </c>
      <c r="P10243" t="s">
        <v>24</v>
      </c>
      <c r="Q10243">
        <v>12</v>
      </c>
    </row>
    <row r="10244" spans="1:17" hidden="1">
      <c r="A10244">
        <v>10530</v>
      </c>
      <c r="B10244">
        <v>1274</v>
      </c>
      <c r="C10244" t="s">
        <v>1631</v>
      </c>
      <c r="D10244">
        <v>12991830099</v>
      </c>
      <c r="E10244" t="s">
        <v>28</v>
      </c>
      <c r="F10244" t="s">
        <v>1632</v>
      </c>
      <c r="G10244" t="s">
        <v>1633</v>
      </c>
      <c r="H10244" t="s">
        <v>21</v>
      </c>
      <c r="J10244">
        <v>7</v>
      </c>
      <c r="K10244" t="s">
        <v>1433</v>
      </c>
      <c r="L10244">
        <v>1</v>
      </c>
      <c r="M10244" t="s">
        <v>108</v>
      </c>
      <c r="N10244">
        <v>8.9</v>
      </c>
      <c r="O10244" s="1">
        <v>44953.417754629627</v>
      </c>
      <c r="P10244" t="s">
        <v>24</v>
      </c>
      <c r="Q10244">
        <v>5</v>
      </c>
    </row>
    <row r="10245" spans="1:17" hidden="1">
      <c r="A10245">
        <v>10531</v>
      </c>
      <c r="B10245">
        <v>1274</v>
      </c>
      <c r="C10245" t="s">
        <v>1631</v>
      </c>
      <c r="D10245">
        <v>12991830099</v>
      </c>
      <c r="E10245" t="s">
        <v>28</v>
      </c>
      <c r="F10245" t="s">
        <v>1632</v>
      </c>
      <c r="G10245" t="s">
        <v>1633</v>
      </c>
      <c r="H10245" t="s">
        <v>21</v>
      </c>
      <c r="J10245">
        <v>58</v>
      </c>
      <c r="K10245" t="s">
        <v>1474</v>
      </c>
      <c r="L10245">
        <v>1</v>
      </c>
      <c r="M10245" t="s">
        <v>32</v>
      </c>
      <c r="N10245">
        <v>9.9</v>
      </c>
      <c r="O10245" s="1">
        <v>44953.417754629627</v>
      </c>
      <c r="P10245" t="s">
        <v>24</v>
      </c>
      <c r="Q10245">
        <v>5.8</v>
      </c>
    </row>
    <row r="10246" spans="1:17" hidden="1">
      <c r="A10246">
        <v>10532</v>
      </c>
      <c r="B10246">
        <v>1274</v>
      </c>
      <c r="C10246" t="s">
        <v>1631</v>
      </c>
      <c r="D10246">
        <v>12991830099</v>
      </c>
      <c r="E10246" t="s">
        <v>28</v>
      </c>
      <c r="F10246" t="s">
        <v>1632</v>
      </c>
      <c r="G10246" t="s">
        <v>1633</v>
      </c>
      <c r="H10246" t="s">
        <v>21</v>
      </c>
      <c r="J10246">
        <v>93</v>
      </c>
      <c r="K10246" t="s">
        <v>83</v>
      </c>
      <c r="L10246">
        <v>1</v>
      </c>
      <c r="M10246" t="s">
        <v>32</v>
      </c>
      <c r="N10246">
        <v>4.9000000000000004</v>
      </c>
      <c r="O10246" s="1">
        <v>44953.417754629627</v>
      </c>
      <c r="P10246" t="s">
        <v>24</v>
      </c>
      <c r="Q10246">
        <v>3</v>
      </c>
    </row>
    <row r="10247" spans="1:17" hidden="1">
      <c r="A10247">
        <v>10533</v>
      </c>
      <c r="B10247">
        <v>1274</v>
      </c>
      <c r="C10247" t="s">
        <v>1631</v>
      </c>
      <c r="D10247">
        <v>12991830099</v>
      </c>
      <c r="E10247" t="s">
        <v>28</v>
      </c>
      <c r="F10247" t="s">
        <v>1632</v>
      </c>
      <c r="G10247" t="s">
        <v>1633</v>
      </c>
      <c r="H10247" t="s">
        <v>21</v>
      </c>
      <c r="J10247">
        <v>335</v>
      </c>
      <c r="K10247" t="s">
        <v>1565</v>
      </c>
      <c r="L10247">
        <v>1</v>
      </c>
      <c r="M10247" t="s">
        <v>32</v>
      </c>
      <c r="N10247">
        <v>15.9</v>
      </c>
      <c r="O10247" s="1">
        <v>44953.417754629627</v>
      </c>
      <c r="P10247" t="s">
        <v>24</v>
      </c>
      <c r="Q10247">
        <v>9.5</v>
      </c>
    </row>
    <row r="10248" spans="1:17" hidden="1">
      <c r="A10248">
        <v>10534</v>
      </c>
      <c r="B10248">
        <v>1274</v>
      </c>
      <c r="C10248" t="s">
        <v>1631</v>
      </c>
      <c r="D10248">
        <v>12991830099</v>
      </c>
      <c r="E10248" t="s">
        <v>28</v>
      </c>
      <c r="F10248" t="s">
        <v>1632</v>
      </c>
      <c r="G10248" t="s">
        <v>1633</v>
      </c>
      <c r="H10248" t="s">
        <v>21</v>
      </c>
      <c r="J10248">
        <v>22</v>
      </c>
      <c r="K10248" t="s">
        <v>1625</v>
      </c>
      <c r="L10248">
        <v>1</v>
      </c>
      <c r="M10248" t="s">
        <v>77</v>
      </c>
      <c r="N10248">
        <v>4.9000000000000004</v>
      </c>
      <c r="O10248" s="1">
        <v>44953.417754629627</v>
      </c>
      <c r="P10248" t="s">
        <v>24</v>
      </c>
      <c r="Q10248">
        <v>3</v>
      </c>
    </row>
    <row r="10249" spans="1:17" hidden="1">
      <c r="A10249">
        <v>10535</v>
      </c>
      <c r="B10249">
        <v>1274</v>
      </c>
      <c r="C10249" t="s">
        <v>1631</v>
      </c>
      <c r="D10249">
        <v>12991830099</v>
      </c>
      <c r="E10249" t="s">
        <v>28</v>
      </c>
      <c r="F10249" t="s">
        <v>1632</v>
      </c>
      <c r="G10249" t="s">
        <v>1633</v>
      </c>
      <c r="H10249" t="s">
        <v>21</v>
      </c>
      <c r="J10249">
        <v>91</v>
      </c>
      <c r="K10249" t="s">
        <v>109</v>
      </c>
      <c r="L10249">
        <v>1</v>
      </c>
      <c r="M10249" t="s">
        <v>49</v>
      </c>
      <c r="N10249">
        <v>4.5999999999999996</v>
      </c>
      <c r="O10249" s="1">
        <v>44953.417754629627</v>
      </c>
      <c r="P10249" t="s">
        <v>24</v>
      </c>
      <c r="Q10249">
        <v>2.8</v>
      </c>
    </row>
    <row r="10250" spans="1:17" hidden="1">
      <c r="A10250">
        <v>10536</v>
      </c>
      <c r="B10250">
        <v>1274</v>
      </c>
      <c r="C10250" t="s">
        <v>1631</v>
      </c>
      <c r="D10250">
        <v>12991830099</v>
      </c>
      <c r="E10250" t="s">
        <v>28</v>
      </c>
      <c r="F10250" t="s">
        <v>1632</v>
      </c>
      <c r="G10250" t="s">
        <v>1633</v>
      </c>
      <c r="H10250" t="s">
        <v>21</v>
      </c>
      <c r="J10250">
        <v>17</v>
      </c>
      <c r="K10250" t="s">
        <v>1497</v>
      </c>
      <c r="L10250">
        <v>2</v>
      </c>
      <c r="M10250" t="s">
        <v>719</v>
      </c>
      <c r="N10250">
        <v>15.8</v>
      </c>
      <c r="O10250" s="1">
        <v>44953.417754629627</v>
      </c>
      <c r="P10250" t="s">
        <v>24</v>
      </c>
      <c r="Q10250">
        <v>11.6</v>
      </c>
    </row>
    <row r="10251" spans="1:17" hidden="1">
      <c r="A10251">
        <v>10537</v>
      </c>
      <c r="B10251">
        <v>1274</v>
      </c>
      <c r="C10251" t="s">
        <v>1631</v>
      </c>
      <c r="D10251">
        <v>12991830099</v>
      </c>
      <c r="E10251" t="s">
        <v>28</v>
      </c>
      <c r="F10251" t="s">
        <v>1632</v>
      </c>
      <c r="G10251" t="s">
        <v>1633</v>
      </c>
      <c r="H10251" t="s">
        <v>21</v>
      </c>
      <c r="J10251">
        <v>347</v>
      </c>
      <c r="K10251" t="s">
        <v>1634</v>
      </c>
      <c r="L10251">
        <v>1</v>
      </c>
      <c r="M10251" t="s">
        <v>1635</v>
      </c>
      <c r="N10251">
        <v>25.9</v>
      </c>
      <c r="O10251" s="1">
        <v>44953.417754629627</v>
      </c>
      <c r="P10251" t="s">
        <v>24</v>
      </c>
      <c r="Q10251">
        <v>20</v>
      </c>
    </row>
    <row r="10252" spans="1:17" hidden="1">
      <c r="A10252">
        <v>10538</v>
      </c>
      <c r="B10252">
        <v>1274</v>
      </c>
      <c r="C10252" t="s">
        <v>1631</v>
      </c>
      <c r="D10252">
        <v>12991830099</v>
      </c>
      <c r="E10252" t="s">
        <v>28</v>
      </c>
      <c r="F10252" t="s">
        <v>1632</v>
      </c>
      <c r="G10252" t="s">
        <v>1633</v>
      </c>
      <c r="H10252" t="s">
        <v>21</v>
      </c>
      <c r="J10252">
        <v>19</v>
      </c>
      <c r="K10252" t="s">
        <v>417</v>
      </c>
      <c r="L10252">
        <v>1</v>
      </c>
      <c r="M10252" t="s">
        <v>49</v>
      </c>
      <c r="N10252">
        <v>5.9</v>
      </c>
      <c r="O10252" s="1">
        <v>44953.417754629627</v>
      </c>
      <c r="P10252" t="s">
        <v>24</v>
      </c>
      <c r="Q10252">
        <v>3.3</v>
      </c>
    </row>
    <row r="10253" spans="1:17" hidden="1">
      <c r="A10253">
        <v>10539</v>
      </c>
      <c r="B10253">
        <v>1274</v>
      </c>
      <c r="C10253" t="s">
        <v>1631</v>
      </c>
      <c r="D10253">
        <v>12991830099</v>
      </c>
      <c r="E10253" t="s">
        <v>28</v>
      </c>
      <c r="F10253" t="s">
        <v>1632</v>
      </c>
      <c r="G10253" t="s">
        <v>1633</v>
      </c>
      <c r="H10253" t="s">
        <v>21</v>
      </c>
      <c r="J10253">
        <v>79</v>
      </c>
      <c r="K10253" t="s">
        <v>1281</v>
      </c>
      <c r="L10253">
        <v>1</v>
      </c>
      <c r="M10253" t="s">
        <v>49</v>
      </c>
      <c r="N10253">
        <v>5.9</v>
      </c>
      <c r="O10253" s="1">
        <v>44953.417754629627</v>
      </c>
      <c r="P10253" t="s">
        <v>24</v>
      </c>
      <c r="Q10253">
        <v>3.3</v>
      </c>
    </row>
    <row r="10254" spans="1:17" hidden="1">
      <c r="A10254">
        <v>10540</v>
      </c>
      <c r="B10254">
        <v>1275</v>
      </c>
      <c r="C10254" t="s">
        <v>1097</v>
      </c>
      <c r="D10254" t="s">
        <v>1423</v>
      </c>
      <c r="E10254" t="s">
        <v>18</v>
      </c>
      <c r="F10254" t="s">
        <v>1450</v>
      </c>
      <c r="G10254" t="s">
        <v>247</v>
      </c>
      <c r="H10254" t="s">
        <v>46</v>
      </c>
      <c r="I10254" s="2" t="s">
        <v>1636</v>
      </c>
      <c r="J10254">
        <v>51</v>
      </c>
      <c r="K10254" t="s">
        <v>25</v>
      </c>
      <c r="L10254">
        <v>2</v>
      </c>
      <c r="M10254" t="s">
        <v>26</v>
      </c>
      <c r="N10254">
        <v>19.8</v>
      </c>
      <c r="O10254" s="1">
        <v>44953.500868055555</v>
      </c>
      <c r="P10254" t="s">
        <v>24</v>
      </c>
      <c r="Q10254">
        <v>11.2</v>
      </c>
    </row>
    <row r="10255" spans="1:17" hidden="1">
      <c r="A10255">
        <v>10541</v>
      </c>
      <c r="B10255">
        <v>1275</v>
      </c>
      <c r="C10255" t="s">
        <v>1097</v>
      </c>
      <c r="D10255" t="s">
        <v>1423</v>
      </c>
      <c r="E10255" t="s">
        <v>18</v>
      </c>
      <c r="F10255" t="s">
        <v>1450</v>
      </c>
      <c r="G10255" t="s">
        <v>247</v>
      </c>
      <c r="H10255" t="s">
        <v>46</v>
      </c>
      <c r="I10255" s="2" t="s">
        <v>1636</v>
      </c>
      <c r="J10255">
        <v>185</v>
      </c>
      <c r="K10255" t="s">
        <v>304</v>
      </c>
      <c r="L10255">
        <v>3</v>
      </c>
      <c r="M10255" t="s">
        <v>32</v>
      </c>
      <c r="N10255">
        <v>11.7</v>
      </c>
      <c r="O10255" s="1">
        <v>44953.500868055555</v>
      </c>
      <c r="P10255" t="s">
        <v>24</v>
      </c>
      <c r="Q10255">
        <v>6.75</v>
      </c>
    </row>
    <row r="10256" spans="1:17" hidden="1">
      <c r="A10256">
        <v>10542</v>
      </c>
      <c r="B10256">
        <v>1275</v>
      </c>
      <c r="C10256" t="s">
        <v>1097</v>
      </c>
      <c r="D10256" t="s">
        <v>1423</v>
      </c>
      <c r="E10256" t="s">
        <v>18</v>
      </c>
      <c r="F10256" t="s">
        <v>1450</v>
      </c>
      <c r="G10256" t="s">
        <v>247</v>
      </c>
      <c r="H10256" t="s">
        <v>46</v>
      </c>
      <c r="I10256" s="2" t="s">
        <v>1636</v>
      </c>
      <c r="J10256">
        <v>190</v>
      </c>
      <c r="K10256" t="s">
        <v>1374</v>
      </c>
      <c r="L10256">
        <v>1</v>
      </c>
      <c r="M10256" t="s">
        <v>32</v>
      </c>
      <c r="N10256">
        <v>14.9</v>
      </c>
      <c r="O10256" s="1">
        <v>44953.500868055555</v>
      </c>
      <c r="P10256" t="s">
        <v>24</v>
      </c>
      <c r="Q10256">
        <v>8.5</v>
      </c>
    </row>
    <row r="10257" spans="1:17" hidden="1">
      <c r="A10257">
        <v>10543</v>
      </c>
      <c r="B10257">
        <v>1275</v>
      </c>
      <c r="C10257" t="s">
        <v>1097</v>
      </c>
      <c r="D10257" t="s">
        <v>1423</v>
      </c>
      <c r="E10257" t="s">
        <v>18</v>
      </c>
      <c r="F10257" t="s">
        <v>1450</v>
      </c>
      <c r="G10257" t="s">
        <v>247</v>
      </c>
      <c r="H10257" t="s">
        <v>46</v>
      </c>
      <c r="I10257" s="2" t="s">
        <v>1636</v>
      </c>
      <c r="J10257">
        <v>241</v>
      </c>
      <c r="K10257" t="s">
        <v>1147</v>
      </c>
      <c r="L10257">
        <v>2</v>
      </c>
      <c r="M10257" t="s">
        <v>1585</v>
      </c>
      <c r="N10257">
        <v>25.8</v>
      </c>
      <c r="O10257" s="1">
        <v>44953.500868055555</v>
      </c>
      <c r="P10257" t="s">
        <v>24</v>
      </c>
      <c r="Q10257">
        <v>14.5</v>
      </c>
    </row>
    <row r="10258" spans="1:17" hidden="1">
      <c r="A10258">
        <v>10544</v>
      </c>
      <c r="B10258">
        <v>1275</v>
      </c>
      <c r="C10258" t="s">
        <v>1097</v>
      </c>
      <c r="D10258" t="s">
        <v>1423</v>
      </c>
      <c r="E10258" t="s">
        <v>18</v>
      </c>
      <c r="F10258" t="s">
        <v>1450</v>
      </c>
      <c r="G10258" t="s">
        <v>247</v>
      </c>
      <c r="H10258" t="s">
        <v>46</v>
      </c>
      <c r="I10258" s="2" t="s">
        <v>1636</v>
      </c>
      <c r="J10258">
        <v>59</v>
      </c>
      <c r="K10258" t="s">
        <v>31</v>
      </c>
      <c r="L10258">
        <v>1</v>
      </c>
      <c r="M10258" t="s">
        <v>32</v>
      </c>
      <c r="N10258">
        <v>6.9</v>
      </c>
      <c r="O10258" s="1">
        <v>44953.500868055555</v>
      </c>
      <c r="P10258" t="s">
        <v>24</v>
      </c>
      <c r="Q10258">
        <v>3.5</v>
      </c>
    </row>
    <row r="10259" spans="1:17" hidden="1">
      <c r="A10259">
        <v>10545</v>
      </c>
      <c r="B10259">
        <v>1275</v>
      </c>
      <c r="C10259" t="s">
        <v>1097</v>
      </c>
      <c r="D10259" t="s">
        <v>1423</v>
      </c>
      <c r="E10259" t="s">
        <v>18</v>
      </c>
      <c r="F10259" t="s">
        <v>1450</v>
      </c>
      <c r="G10259" t="s">
        <v>247</v>
      </c>
      <c r="H10259" t="s">
        <v>46</v>
      </c>
      <c r="I10259" s="2" t="s">
        <v>1636</v>
      </c>
      <c r="J10259">
        <v>62</v>
      </c>
      <c r="K10259" t="s">
        <v>527</v>
      </c>
      <c r="L10259">
        <v>1</v>
      </c>
      <c r="M10259" t="s">
        <v>32</v>
      </c>
      <c r="N10259">
        <v>6.9</v>
      </c>
      <c r="O10259" s="1">
        <v>44953.500868055555</v>
      </c>
      <c r="P10259" t="s">
        <v>24</v>
      </c>
      <c r="Q10259">
        <v>4</v>
      </c>
    </row>
    <row r="10260" spans="1:17" hidden="1">
      <c r="A10260">
        <v>10546</v>
      </c>
      <c r="B10260">
        <v>1275</v>
      </c>
      <c r="C10260" t="s">
        <v>1097</v>
      </c>
      <c r="D10260" t="s">
        <v>1423</v>
      </c>
      <c r="E10260" t="s">
        <v>18</v>
      </c>
      <c r="F10260" t="s">
        <v>1450</v>
      </c>
      <c r="G10260" t="s">
        <v>247</v>
      </c>
      <c r="H10260" t="s">
        <v>46</v>
      </c>
      <c r="I10260" s="2" t="s">
        <v>1636</v>
      </c>
      <c r="J10260">
        <v>90</v>
      </c>
      <c r="K10260" t="s">
        <v>352</v>
      </c>
      <c r="L10260">
        <v>1</v>
      </c>
      <c r="M10260" t="s">
        <v>32</v>
      </c>
      <c r="N10260">
        <v>7.9</v>
      </c>
      <c r="O10260" s="1">
        <v>44953.500868055555</v>
      </c>
      <c r="P10260" t="s">
        <v>24</v>
      </c>
      <c r="Q10260">
        <v>4.8</v>
      </c>
    </row>
    <row r="10261" spans="1:17" hidden="1">
      <c r="A10261">
        <v>10547</v>
      </c>
      <c r="B10261">
        <v>1275</v>
      </c>
      <c r="C10261" t="s">
        <v>1097</v>
      </c>
      <c r="D10261" t="s">
        <v>1423</v>
      </c>
      <c r="E10261" t="s">
        <v>18</v>
      </c>
      <c r="F10261" t="s">
        <v>1450</v>
      </c>
      <c r="G10261" t="s">
        <v>247</v>
      </c>
      <c r="H10261" t="s">
        <v>46</v>
      </c>
      <c r="I10261" s="2" t="s">
        <v>1636</v>
      </c>
      <c r="J10261">
        <v>166</v>
      </c>
      <c r="K10261" t="s">
        <v>359</v>
      </c>
      <c r="L10261">
        <v>1</v>
      </c>
      <c r="M10261" t="s">
        <v>32</v>
      </c>
      <c r="N10261">
        <v>7.9</v>
      </c>
      <c r="O10261" s="1">
        <v>44953.500868055555</v>
      </c>
      <c r="P10261" t="s">
        <v>24</v>
      </c>
      <c r="Q10261">
        <v>4.75</v>
      </c>
    </row>
    <row r="10262" spans="1:17" hidden="1">
      <c r="A10262">
        <v>10548</v>
      </c>
      <c r="B10262">
        <v>1275</v>
      </c>
      <c r="C10262" t="s">
        <v>1097</v>
      </c>
      <c r="D10262" t="s">
        <v>1423</v>
      </c>
      <c r="E10262" t="s">
        <v>18</v>
      </c>
      <c r="F10262" t="s">
        <v>1450</v>
      </c>
      <c r="G10262" t="s">
        <v>247</v>
      </c>
      <c r="H10262" t="s">
        <v>46</v>
      </c>
      <c r="I10262" s="2" t="s">
        <v>1636</v>
      </c>
      <c r="J10262">
        <v>349</v>
      </c>
      <c r="K10262" t="s">
        <v>93</v>
      </c>
      <c r="L10262">
        <v>1</v>
      </c>
      <c r="M10262" t="s">
        <v>472</v>
      </c>
      <c r="N10262">
        <v>9.9</v>
      </c>
      <c r="O10262" s="1">
        <v>44953.500868055555</v>
      </c>
      <c r="P10262" t="s">
        <v>24</v>
      </c>
      <c r="Q10262">
        <v>6</v>
      </c>
    </row>
    <row r="10263" spans="1:17" hidden="1">
      <c r="A10263">
        <v>10549</v>
      </c>
      <c r="B10263">
        <v>1275</v>
      </c>
      <c r="C10263" t="s">
        <v>1097</v>
      </c>
      <c r="D10263" t="s">
        <v>1423</v>
      </c>
      <c r="E10263" t="s">
        <v>18</v>
      </c>
      <c r="F10263" t="s">
        <v>1450</v>
      </c>
      <c r="G10263" t="s">
        <v>247</v>
      </c>
      <c r="H10263" t="s">
        <v>46</v>
      </c>
      <c r="I10263" s="2" t="s">
        <v>1636</v>
      </c>
      <c r="J10263">
        <v>331</v>
      </c>
      <c r="K10263" t="s">
        <v>528</v>
      </c>
      <c r="L10263">
        <v>1</v>
      </c>
      <c r="M10263" t="s">
        <v>32</v>
      </c>
      <c r="N10263">
        <v>8.9</v>
      </c>
      <c r="O10263" s="1">
        <v>44953.500868055555</v>
      </c>
      <c r="P10263" t="s">
        <v>24</v>
      </c>
      <c r="Q10263">
        <v>5</v>
      </c>
    </row>
    <row r="10264" spans="1:17" hidden="1">
      <c r="A10264">
        <v>10550</v>
      </c>
      <c r="B10264">
        <v>1275</v>
      </c>
      <c r="C10264" t="s">
        <v>1097</v>
      </c>
      <c r="D10264" t="s">
        <v>1423</v>
      </c>
      <c r="E10264" t="s">
        <v>18</v>
      </c>
      <c r="F10264" t="s">
        <v>1450</v>
      </c>
      <c r="G10264" t="s">
        <v>247</v>
      </c>
      <c r="H10264" t="s">
        <v>46</v>
      </c>
      <c r="I10264" s="2" t="s">
        <v>1636</v>
      </c>
      <c r="J10264">
        <v>43</v>
      </c>
      <c r="K10264" t="s">
        <v>1196</v>
      </c>
      <c r="L10264">
        <v>1</v>
      </c>
      <c r="M10264" t="s">
        <v>52</v>
      </c>
      <c r="N10264">
        <v>9.9</v>
      </c>
      <c r="O10264" s="1">
        <v>44953.500868055555</v>
      </c>
      <c r="P10264" t="s">
        <v>24</v>
      </c>
      <c r="Q10264">
        <v>7</v>
      </c>
    </row>
    <row r="10265" spans="1:17" hidden="1">
      <c r="A10265">
        <v>10551</v>
      </c>
      <c r="B10265">
        <v>1275</v>
      </c>
      <c r="C10265" t="s">
        <v>1097</v>
      </c>
      <c r="D10265" t="s">
        <v>1423</v>
      </c>
      <c r="E10265" t="s">
        <v>18</v>
      </c>
      <c r="F10265" t="s">
        <v>1450</v>
      </c>
      <c r="G10265" t="s">
        <v>247</v>
      </c>
      <c r="H10265" t="s">
        <v>46</v>
      </c>
      <c r="I10265" s="2" t="s">
        <v>1636</v>
      </c>
      <c r="J10265">
        <v>130</v>
      </c>
      <c r="K10265" t="s">
        <v>968</v>
      </c>
      <c r="L10265">
        <v>1</v>
      </c>
      <c r="M10265" t="s">
        <v>593</v>
      </c>
      <c r="N10265">
        <v>9.9</v>
      </c>
      <c r="O10265" s="1">
        <v>44953.500868055555</v>
      </c>
      <c r="P10265" t="s">
        <v>24</v>
      </c>
      <c r="Q10265">
        <v>7.35</v>
      </c>
    </row>
    <row r="10266" spans="1:17" hidden="1">
      <c r="A10266">
        <v>10552</v>
      </c>
      <c r="B10266">
        <v>1275</v>
      </c>
      <c r="C10266" t="s">
        <v>1097</v>
      </c>
      <c r="D10266" t="s">
        <v>1423</v>
      </c>
      <c r="E10266" t="s">
        <v>18</v>
      </c>
      <c r="F10266" t="s">
        <v>1450</v>
      </c>
      <c r="G10266" t="s">
        <v>247</v>
      </c>
      <c r="H10266" t="s">
        <v>46</v>
      </c>
      <c r="I10266" s="2" t="s">
        <v>1636</v>
      </c>
      <c r="J10266">
        <v>140</v>
      </c>
      <c r="K10266" t="s">
        <v>1393</v>
      </c>
      <c r="L10266">
        <v>2</v>
      </c>
      <c r="M10266" t="s">
        <v>593</v>
      </c>
      <c r="N10266">
        <v>17.8</v>
      </c>
      <c r="O10266" s="1">
        <v>44953.500868055555</v>
      </c>
      <c r="P10266" t="s">
        <v>24</v>
      </c>
      <c r="Q10266">
        <v>13</v>
      </c>
    </row>
    <row r="10267" spans="1:17" hidden="1">
      <c r="A10267">
        <v>10553</v>
      </c>
      <c r="B10267">
        <v>1275</v>
      </c>
      <c r="C10267" t="s">
        <v>1097</v>
      </c>
      <c r="D10267" t="s">
        <v>1423</v>
      </c>
      <c r="E10267" t="s">
        <v>18</v>
      </c>
      <c r="F10267" t="s">
        <v>1450</v>
      </c>
      <c r="G10267" t="s">
        <v>247</v>
      </c>
      <c r="H10267" t="s">
        <v>46</v>
      </c>
      <c r="I10267" s="2" t="s">
        <v>1636</v>
      </c>
      <c r="J10267">
        <v>389</v>
      </c>
      <c r="K10267" t="s">
        <v>1533</v>
      </c>
      <c r="L10267">
        <v>1</v>
      </c>
      <c r="M10267" t="s">
        <v>52</v>
      </c>
      <c r="N10267">
        <v>27.9</v>
      </c>
      <c r="O10267" s="1">
        <v>44953.500868055555</v>
      </c>
      <c r="P10267" t="s">
        <v>24</v>
      </c>
      <c r="Q10267">
        <v>21</v>
      </c>
    </row>
    <row r="10268" spans="1:17" hidden="1">
      <c r="A10268">
        <v>10554</v>
      </c>
      <c r="B10268">
        <v>1275</v>
      </c>
      <c r="C10268" t="s">
        <v>1097</v>
      </c>
      <c r="D10268" t="s">
        <v>1423</v>
      </c>
      <c r="E10268" t="s">
        <v>18</v>
      </c>
      <c r="F10268" t="s">
        <v>1450</v>
      </c>
      <c r="G10268" t="s">
        <v>247</v>
      </c>
      <c r="H10268" t="s">
        <v>46</v>
      </c>
      <c r="I10268" s="2" t="s">
        <v>1636</v>
      </c>
      <c r="J10268">
        <v>322</v>
      </c>
      <c r="K10268" t="s">
        <v>388</v>
      </c>
      <c r="L10268">
        <v>1</v>
      </c>
      <c r="M10268" t="s">
        <v>38</v>
      </c>
      <c r="N10268">
        <v>27.9</v>
      </c>
      <c r="O10268" s="1">
        <v>44953.500868055555</v>
      </c>
      <c r="P10268" t="s">
        <v>24</v>
      </c>
      <c r="Q10268">
        <v>21.5</v>
      </c>
    </row>
    <row r="10269" spans="1:17" hidden="1">
      <c r="A10269">
        <v>10555</v>
      </c>
      <c r="B10269">
        <v>1275</v>
      </c>
      <c r="C10269" t="s">
        <v>1097</v>
      </c>
      <c r="D10269" t="s">
        <v>1423</v>
      </c>
      <c r="E10269" t="s">
        <v>18</v>
      </c>
      <c r="F10269" t="s">
        <v>1450</v>
      </c>
      <c r="G10269" t="s">
        <v>247</v>
      </c>
      <c r="H10269" t="s">
        <v>46</v>
      </c>
      <c r="I10269" s="2" t="s">
        <v>1636</v>
      </c>
      <c r="J10269">
        <v>326</v>
      </c>
      <c r="K10269" t="s">
        <v>466</v>
      </c>
      <c r="L10269">
        <v>2</v>
      </c>
      <c r="M10269" t="s">
        <v>32</v>
      </c>
      <c r="N10269">
        <v>21.8</v>
      </c>
      <c r="O10269" s="1">
        <v>44953.500868055555</v>
      </c>
      <c r="P10269" t="s">
        <v>24</v>
      </c>
      <c r="Q10269">
        <v>16.8</v>
      </c>
    </row>
    <row r="10270" spans="1:17" hidden="1">
      <c r="A10270">
        <v>10556</v>
      </c>
      <c r="B10270">
        <v>1276</v>
      </c>
      <c r="C10270" t="s">
        <v>113</v>
      </c>
      <c r="D10270" t="s">
        <v>114</v>
      </c>
      <c r="E10270" t="s">
        <v>18</v>
      </c>
      <c r="F10270" t="s">
        <v>115</v>
      </c>
      <c r="G10270" t="s">
        <v>116</v>
      </c>
      <c r="H10270" t="s">
        <v>21</v>
      </c>
      <c r="J10270">
        <v>51</v>
      </c>
      <c r="K10270" t="s">
        <v>25</v>
      </c>
      <c r="L10270">
        <v>1</v>
      </c>
      <c r="M10270" t="s">
        <v>26</v>
      </c>
      <c r="N10270">
        <v>9.9</v>
      </c>
      <c r="O10270" s="1">
        <v>44953.042673611111</v>
      </c>
      <c r="P10270" t="s">
        <v>24</v>
      </c>
      <c r="Q10270">
        <v>5.6</v>
      </c>
    </row>
    <row r="10271" spans="1:17" hidden="1">
      <c r="A10271">
        <v>10557</v>
      </c>
      <c r="B10271">
        <v>1276</v>
      </c>
      <c r="C10271" t="s">
        <v>113</v>
      </c>
      <c r="D10271" t="s">
        <v>114</v>
      </c>
      <c r="E10271" t="s">
        <v>18</v>
      </c>
      <c r="F10271" t="s">
        <v>115</v>
      </c>
      <c r="G10271" t="s">
        <v>116</v>
      </c>
      <c r="H10271" t="s">
        <v>21</v>
      </c>
      <c r="J10271">
        <v>190</v>
      </c>
      <c r="K10271" t="s">
        <v>1374</v>
      </c>
      <c r="L10271">
        <v>1</v>
      </c>
      <c r="M10271" t="s">
        <v>32</v>
      </c>
      <c r="N10271">
        <v>14.9</v>
      </c>
      <c r="O10271" s="1">
        <v>44953.042673611111</v>
      </c>
      <c r="P10271" t="s">
        <v>24</v>
      </c>
      <c r="Q10271">
        <v>8.5</v>
      </c>
    </row>
    <row r="10272" spans="1:17" hidden="1">
      <c r="A10272">
        <v>10558</v>
      </c>
      <c r="B10272">
        <v>1276</v>
      </c>
      <c r="C10272" t="s">
        <v>113</v>
      </c>
      <c r="D10272" t="s">
        <v>114</v>
      </c>
      <c r="E10272" t="s">
        <v>18</v>
      </c>
      <c r="F10272" t="s">
        <v>115</v>
      </c>
      <c r="G10272" t="s">
        <v>116</v>
      </c>
      <c r="H10272" t="s">
        <v>21</v>
      </c>
      <c r="J10272">
        <v>241</v>
      </c>
      <c r="K10272" t="s">
        <v>1147</v>
      </c>
      <c r="L10272">
        <v>1</v>
      </c>
      <c r="M10272" t="s">
        <v>1585</v>
      </c>
      <c r="N10272">
        <v>12.9</v>
      </c>
      <c r="O10272" s="1">
        <v>44953.042673611111</v>
      </c>
      <c r="P10272" t="s">
        <v>24</v>
      </c>
      <c r="Q10272">
        <v>7.25</v>
      </c>
    </row>
    <row r="10273" spans="1:17" hidden="1">
      <c r="A10273">
        <v>10559</v>
      </c>
      <c r="B10273">
        <v>1276</v>
      </c>
      <c r="C10273" t="s">
        <v>113</v>
      </c>
      <c r="D10273" t="s">
        <v>114</v>
      </c>
      <c r="E10273" t="s">
        <v>18</v>
      </c>
      <c r="F10273" t="s">
        <v>115</v>
      </c>
      <c r="G10273" t="s">
        <v>116</v>
      </c>
      <c r="H10273" t="s">
        <v>21</v>
      </c>
      <c r="J10273">
        <v>62</v>
      </c>
      <c r="K10273" t="s">
        <v>527</v>
      </c>
      <c r="L10273">
        <v>1</v>
      </c>
      <c r="M10273" t="s">
        <v>32</v>
      </c>
      <c r="N10273">
        <v>6.9</v>
      </c>
      <c r="O10273" s="1">
        <v>44953.042673611111</v>
      </c>
      <c r="P10273" t="s">
        <v>24</v>
      </c>
      <c r="Q10273">
        <v>4</v>
      </c>
    </row>
    <row r="10274" spans="1:17" hidden="1">
      <c r="A10274">
        <v>10560</v>
      </c>
      <c r="B10274">
        <v>1276</v>
      </c>
      <c r="C10274" t="s">
        <v>113</v>
      </c>
      <c r="D10274" t="s">
        <v>114</v>
      </c>
      <c r="E10274" t="s">
        <v>18</v>
      </c>
      <c r="F10274" t="s">
        <v>115</v>
      </c>
      <c r="G10274" t="s">
        <v>116</v>
      </c>
      <c r="H10274" t="s">
        <v>21</v>
      </c>
      <c r="J10274">
        <v>93</v>
      </c>
      <c r="K10274" t="s">
        <v>83</v>
      </c>
      <c r="L10274">
        <v>1</v>
      </c>
      <c r="M10274" t="s">
        <v>32</v>
      </c>
      <c r="N10274">
        <v>4.9000000000000004</v>
      </c>
      <c r="O10274" s="1">
        <v>44953.042673611111</v>
      </c>
      <c r="P10274" t="s">
        <v>24</v>
      </c>
      <c r="Q10274">
        <v>3</v>
      </c>
    </row>
    <row r="10275" spans="1:17" hidden="1">
      <c r="A10275">
        <v>10561</v>
      </c>
      <c r="B10275">
        <v>1276</v>
      </c>
      <c r="C10275" t="s">
        <v>113</v>
      </c>
      <c r="D10275" t="s">
        <v>114</v>
      </c>
      <c r="E10275" t="s">
        <v>18</v>
      </c>
      <c r="F10275" t="s">
        <v>115</v>
      </c>
      <c r="G10275" t="s">
        <v>116</v>
      </c>
      <c r="H10275" t="s">
        <v>21</v>
      </c>
      <c r="J10275">
        <v>344</v>
      </c>
      <c r="K10275" t="s">
        <v>37</v>
      </c>
      <c r="L10275">
        <v>1</v>
      </c>
      <c r="M10275" t="s">
        <v>81</v>
      </c>
      <c r="N10275">
        <v>11.9</v>
      </c>
      <c r="O10275" s="1">
        <v>44953.042673611111</v>
      </c>
      <c r="P10275" t="s">
        <v>24</v>
      </c>
      <c r="Q10275">
        <v>7.3</v>
      </c>
    </row>
    <row r="10276" spans="1:17" hidden="1">
      <c r="A10276">
        <v>10562</v>
      </c>
      <c r="B10276">
        <v>1277</v>
      </c>
      <c r="C10276" t="s">
        <v>868</v>
      </c>
      <c r="D10276" t="s">
        <v>869</v>
      </c>
      <c r="E10276" t="s">
        <v>28</v>
      </c>
      <c r="F10276" t="s">
        <v>870</v>
      </c>
      <c r="G10276" t="s">
        <v>871</v>
      </c>
      <c r="H10276" t="s">
        <v>46</v>
      </c>
      <c r="J10276">
        <v>50</v>
      </c>
      <c r="K10276" t="s">
        <v>434</v>
      </c>
      <c r="L10276">
        <v>1</v>
      </c>
      <c r="M10276" t="s">
        <v>26</v>
      </c>
      <c r="N10276">
        <v>7.9</v>
      </c>
      <c r="O10276" s="1">
        <v>44953.417997685188</v>
      </c>
      <c r="P10276" t="s">
        <v>24</v>
      </c>
      <c r="Q10276">
        <v>4.5</v>
      </c>
    </row>
    <row r="10277" spans="1:17" hidden="1">
      <c r="A10277">
        <v>10563</v>
      </c>
      <c r="B10277">
        <v>1277</v>
      </c>
      <c r="C10277" t="s">
        <v>868</v>
      </c>
      <c r="D10277" t="s">
        <v>869</v>
      </c>
      <c r="E10277" t="s">
        <v>28</v>
      </c>
      <c r="F10277" t="s">
        <v>870</v>
      </c>
      <c r="G10277" t="s">
        <v>871</v>
      </c>
      <c r="H10277" t="s">
        <v>46</v>
      </c>
      <c r="J10277">
        <v>185</v>
      </c>
      <c r="K10277" t="s">
        <v>304</v>
      </c>
      <c r="L10277">
        <v>2</v>
      </c>
      <c r="M10277" t="s">
        <v>32</v>
      </c>
      <c r="N10277">
        <v>7.8</v>
      </c>
      <c r="O10277" s="1">
        <v>44953.417997685188</v>
      </c>
      <c r="P10277" t="s">
        <v>24</v>
      </c>
      <c r="Q10277">
        <v>4.5</v>
      </c>
    </row>
    <row r="10278" spans="1:17" hidden="1">
      <c r="A10278">
        <v>10564</v>
      </c>
      <c r="B10278">
        <v>1277</v>
      </c>
      <c r="C10278" t="s">
        <v>868</v>
      </c>
      <c r="D10278" t="s">
        <v>869</v>
      </c>
      <c r="E10278" t="s">
        <v>28</v>
      </c>
      <c r="F10278" t="s">
        <v>870</v>
      </c>
      <c r="G10278" t="s">
        <v>871</v>
      </c>
      <c r="H10278" t="s">
        <v>46</v>
      </c>
      <c r="J10278">
        <v>7</v>
      </c>
      <c r="K10278" t="s">
        <v>1433</v>
      </c>
      <c r="L10278">
        <v>1</v>
      </c>
      <c r="M10278" t="s">
        <v>108</v>
      </c>
      <c r="N10278">
        <v>8.9</v>
      </c>
      <c r="O10278" s="1">
        <v>44953.417997685188</v>
      </c>
      <c r="P10278" t="s">
        <v>24</v>
      </c>
      <c r="Q10278">
        <v>5</v>
      </c>
    </row>
    <row r="10279" spans="1:17" hidden="1">
      <c r="A10279">
        <v>10565</v>
      </c>
      <c r="B10279">
        <v>1277</v>
      </c>
      <c r="C10279" t="s">
        <v>868</v>
      </c>
      <c r="D10279" t="s">
        <v>869</v>
      </c>
      <c r="E10279" t="s">
        <v>28</v>
      </c>
      <c r="F10279" t="s">
        <v>870</v>
      </c>
      <c r="G10279" t="s">
        <v>871</v>
      </c>
      <c r="H10279" t="s">
        <v>46</v>
      </c>
      <c r="J10279">
        <v>8</v>
      </c>
      <c r="K10279" t="s">
        <v>1637</v>
      </c>
      <c r="L10279">
        <v>1</v>
      </c>
      <c r="M10279" t="s">
        <v>26</v>
      </c>
      <c r="N10279">
        <v>5.9</v>
      </c>
      <c r="O10279" s="1">
        <v>44953.417997685188</v>
      </c>
      <c r="P10279" t="s">
        <v>24</v>
      </c>
      <c r="Q10279">
        <v>3</v>
      </c>
    </row>
    <row r="10280" spans="1:17" hidden="1">
      <c r="A10280">
        <v>10566</v>
      </c>
      <c r="B10280">
        <v>1277</v>
      </c>
      <c r="C10280" t="s">
        <v>868</v>
      </c>
      <c r="D10280" t="s">
        <v>869</v>
      </c>
      <c r="E10280" t="s">
        <v>28</v>
      </c>
      <c r="F10280" t="s">
        <v>870</v>
      </c>
      <c r="G10280" t="s">
        <v>871</v>
      </c>
      <c r="H10280" t="s">
        <v>46</v>
      </c>
      <c r="J10280">
        <v>58</v>
      </c>
      <c r="K10280" t="s">
        <v>1474</v>
      </c>
      <c r="L10280">
        <v>1</v>
      </c>
      <c r="M10280" t="s">
        <v>32</v>
      </c>
      <c r="N10280">
        <v>9.9</v>
      </c>
      <c r="O10280" s="1">
        <v>44953.417997685188</v>
      </c>
      <c r="P10280" t="s">
        <v>24</v>
      </c>
      <c r="Q10280">
        <v>5.8</v>
      </c>
    </row>
    <row r="10281" spans="1:17" hidden="1">
      <c r="A10281">
        <v>10567</v>
      </c>
      <c r="B10281">
        <v>1277</v>
      </c>
      <c r="C10281" t="s">
        <v>868</v>
      </c>
      <c r="D10281" t="s">
        <v>869</v>
      </c>
      <c r="E10281" t="s">
        <v>28</v>
      </c>
      <c r="F10281" t="s">
        <v>870</v>
      </c>
      <c r="G10281" t="s">
        <v>871</v>
      </c>
      <c r="H10281" t="s">
        <v>46</v>
      </c>
      <c r="J10281">
        <v>56</v>
      </c>
      <c r="K10281" t="s">
        <v>1455</v>
      </c>
      <c r="L10281">
        <v>1</v>
      </c>
      <c r="M10281" t="s">
        <v>32</v>
      </c>
      <c r="N10281">
        <v>9.9</v>
      </c>
      <c r="O10281" s="1">
        <v>44953.417997685188</v>
      </c>
      <c r="P10281" t="s">
        <v>24</v>
      </c>
      <c r="Q10281">
        <v>6</v>
      </c>
    </row>
    <row r="10282" spans="1:17" hidden="1">
      <c r="A10282">
        <v>10568</v>
      </c>
      <c r="B10282">
        <v>1277</v>
      </c>
      <c r="C10282" t="s">
        <v>868</v>
      </c>
      <c r="D10282" t="s">
        <v>869</v>
      </c>
      <c r="E10282" t="s">
        <v>28</v>
      </c>
      <c r="F10282" t="s">
        <v>870</v>
      </c>
      <c r="G10282" t="s">
        <v>871</v>
      </c>
      <c r="H10282" t="s">
        <v>46</v>
      </c>
      <c r="J10282">
        <v>93</v>
      </c>
      <c r="K10282" t="s">
        <v>83</v>
      </c>
      <c r="L10282">
        <v>1</v>
      </c>
      <c r="M10282" t="s">
        <v>32</v>
      </c>
      <c r="N10282">
        <v>4.9000000000000004</v>
      </c>
      <c r="O10282" s="1">
        <v>44953.417997685188</v>
      </c>
      <c r="P10282" t="s">
        <v>24</v>
      </c>
      <c r="Q10282">
        <v>3</v>
      </c>
    </row>
    <row r="10283" spans="1:17" hidden="1">
      <c r="A10283">
        <v>10569</v>
      </c>
      <c r="B10283">
        <v>1277</v>
      </c>
      <c r="C10283" t="s">
        <v>868</v>
      </c>
      <c r="D10283" t="s">
        <v>869</v>
      </c>
      <c r="E10283" t="s">
        <v>28</v>
      </c>
      <c r="F10283" t="s">
        <v>870</v>
      </c>
      <c r="G10283" t="s">
        <v>871</v>
      </c>
      <c r="H10283" t="s">
        <v>46</v>
      </c>
      <c r="J10283">
        <v>19</v>
      </c>
      <c r="K10283" t="s">
        <v>417</v>
      </c>
      <c r="L10283">
        <v>1</v>
      </c>
      <c r="M10283" t="s">
        <v>49</v>
      </c>
      <c r="N10283">
        <v>5.9</v>
      </c>
      <c r="O10283" s="1">
        <v>44953.417997685188</v>
      </c>
      <c r="P10283" t="s">
        <v>24</v>
      </c>
      <c r="Q10283">
        <v>3.3</v>
      </c>
    </row>
    <row r="10284" spans="1:17" hidden="1">
      <c r="A10284">
        <v>10570</v>
      </c>
      <c r="B10284">
        <v>1277</v>
      </c>
      <c r="C10284" t="s">
        <v>868</v>
      </c>
      <c r="D10284" t="s">
        <v>869</v>
      </c>
      <c r="E10284" t="s">
        <v>28</v>
      </c>
      <c r="F10284" t="s">
        <v>870</v>
      </c>
      <c r="G10284" t="s">
        <v>871</v>
      </c>
      <c r="H10284" t="s">
        <v>46</v>
      </c>
      <c r="J10284">
        <v>79</v>
      </c>
      <c r="K10284" t="s">
        <v>1281</v>
      </c>
      <c r="L10284">
        <v>1</v>
      </c>
      <c r="M10284" t="s">
        <v>49</v>
      </c>
      <c r="N10284">
        <v>5.9</v>
      </c>
      <c r="O10284" s="1">
        <v>44953.417997685188</v>
      </c>
      <c r="P10284" t="s">
        <v>24</v>
      </c>
      <c r="Q10284">
        <v>3.3</v>
      </c>
    </row>
    <row r="10285" spans="1:17" hidden="1">
      <c r="A10285">
        <v>10571</v>
      </c>
      <c r="B10285">
        <v>1278</v>
      </c>
      <c r="C10285" t="s">
        <v>263</v>
      </c>
      <c r="D10285">
        <v>12992044555</v>
      </c>
      <c r="E10285" t="s">
        <v>96</v>
      </c>
      <c r="F10285" t="s">
        <v>264</v>
      </c>
      <c r="G10285" t="s">
        <v>265</v>
      </c>
      <c r="H10285" t="s">
        <v>21</v>
      </c>
      <c r="J10285">
        <v>185</v>
      </c>
      <c r="K10285" t="s">
        <v>304</v>
      </c>
      <c r="L10285">
        <v>2</v>
      </c>
      <c r="M10285" t="s">
        <v>32</v>
      </c>
      <c r="N10285">
        <v>7.8</v>
      </c>
      <c r="O10285" s="1">
        <v>44953.459027777775</v>
      </c>
      <c r="P10285" t="s">
        <v>24</v>
      </c>
      <c r="Q10285">
        <v>4.5</v>
      </c>
    </row>
    <row r="10286" spans="1:17" hidden="1">
      <c r="A10286">
        <v>10572</v>
      </c>
      <c r="B10286">
        <v>1278</v>
      </c>
      <c r="C10286" t="s">
        <v>263</v>
      </c>
      <c r="D10286">
        <v>12992044555</v>
      </c>
      <c r="E10286" t="s">
        <v>96</v>
      </c>
      <c r="F10286" t="s">
        <v>264</v>
      </c>
      <c r="G10286" t="s">
        <v>265</v>
      </c>
      <c r="H10286" t="s">
        <v>21</v>
      </c>
      <c r="J10286">
        <v>331</v>
      </c>
      <c r="K10286" t="s">
        <v>528</v>
      </c>
      <c r="L10286">
        <v>2</v>
      </c>
      <c r="M10286" t="s">
        <v>32</v>
      </c>
      <c r="N10286">
        <v>17.8</v>
      </c>
      <c r="O10286" s="1">
        <v>44953.459027777775</v>
      </c>
      <c r="P10286" t="s">
        <v>24</v>
      </c>
      <c r="Q10286">
        <v>10</v>
      </c>
    </row>
    <row r="10287" spans="1:17" hidden="1">
      <c r="A10287">
        <v>10573</v>
      </c>
      <c r="B10287">
        <v>1278</v>
      </c>
      <c r="C10287" t="s">
        <v>263</v>
      </c>
      <c r="D10287">
        <v>12992044555</v>
      </c>
      <c r="E10287" t="s">
        <v>96</v>
      </c>
      <c r="F10287" t="s">
        <v>264</v>
      </c>
      <c r="G10287" t="s">
        <v>265</v>
      </c>
      <c r="H10287" t="s">
        <v>21</v>
      </c>
      <c r="J10287">
        <v>22</v>
      </c>
      <c r="K10287" t="s">
        <v>1625</v>
      </c>
      <c r="L10287">
        <v>3</v>
      </c>
      <c r="M10287" t="s">
        <v>77</v>
      </c>
      <c r="N10287">
        <v>14.7</v>
      </c>
      <c r="O10287" s="1">
        <v>44953.459027777775</v>
      </c>
      <c r="P10287" t="s">
        <v>24</v>
      </c>
      <c r="Q10287">
        <v>9</v>
      </c>
    </row>
    <row r="10288" spans="1:17" hidden="1">
      <c r="A10288">
        <v>10574</v>
      </c>
      <c r="B10288">
        <v>1279</v>
      </c>
      <c r="C10288" t="s">
        <v>930</v>
      </c>
      <c r="D10288">
        <v>12982538536</v>
      </c>
      <c r="E10288" t="s">
        <v>18</v>
      </c>
      <c r="F10288" t="s">
        <v>931</v>
      </c>
      <c r="G10288" t="s">
        <v>286</v>
      </c>
      <c r="H10288" t="s">
        <v>46</v>
      </c>
      <c r="J10288">
        <v>241</v>
      </c>
      <c r="K10288" t="s">
        <v>1147</v>
      </c>
      <c r="L10288">
        <v>1</v>
      </c>
      <c r="M10288" t="s">
        <v>1585</v>
      </c>
      <c r="N10288">
        <v>12.9</v>
      </c>
      <c r="O10288" s="1">
        <v>44954.41777777778</v>
      </c>
      <c r="P10288" t="s">
        <v>24</v>
      </c>
      <c r="Q10288">
        <v>7.25</v>
      </c>
    </row>
    <row r="10289" spans="1:17" hidden="1">
      <c r="A10289">
        <v>10575</v>
      </c>
      <c r="B10289">
        <v>1279</v>
      </c>
      <c r="C10289" t="s">
        <v>930</v>
      </c>
      <c r="D10289">
        <v>12982538536</v>
      </c>
      <c r="E10289" t="s">
        <v>18</v>
      </c>
      <c r="F10289" t="s">
        <v>931</v>
      </c>
      <c r="G10289" t="s">
        <v>286</v>
      </c>
      <c r="H10289" t="s">
        <v>46</v>
      </c>
      <c r="J10289">
        <v>60</v>
      </c>
      <c r="K10289" t="s">
        <v>1293</v>
      </c>
      <c r="L10289">
        <v>1</v>
      </c>
      <c r="M10289" t="s">
        <v>32</v>
      </c>
      <c r="N10289">
        <v>3.9</v>
      </c>
      <c r="O10289" s="1">
        <v>44954.41777777778</v>
      </c>
      <c r="P10289" t="s">
        <v>24</v>
      </c>
      <c r="Q10289">
        <v>2</v>
      </c>
    </row>
    <row r="10290" spans="1:17" hidden="1">
      <c r="A10290">
        <v>10576</v>
      </c>
      <c r="B10290">
        <v>1279</v>
      </c>
      <c r="C10290" t="s">
        <v>930</v>
      </c>
      <c r="D10290">
        <v>12982538536</v>
      </c>
      <c r="E10290" t="s">
        <v>18</v>
      </c>
      <c r="F10290" t="s">
        <v>931</v>
      </c>
      <c r="G10290" t="s">
        <v>286</v>
      </c>
      <c r="H10290" t="s">
        <v>46</v>
      </c>
      <c r="J10290">
        <v>93</v>
      </c>
      <c r="K10290" t="s">
        <v>83</v>
      </c>
      <c r="L10290">
        <v>1</v>
      </c>
      <c r="M10290" t="s">
        <v>32</v>
      </c>
      <c r="N10290">
        <v>4.9000000000000004</v>
      </c>
      <c r="O10290" s="1">
        <v>44954.41777777778</v>
      </c>
      <c r="P10290" t="s">
        <v>24</v>
      </c>
      <c r="Q10290">
        <v>3</v>
      </c>
    </row>
    <row r="10291" spans="1:17" hidden="1">
      <c r="A10291">
        <v>10577</v>
      </c>
      <c r="B10291">
        <v>1279</v>
      </c>
      <c r="C10291" t="s">
        <v>930</v>
      </c>
      <c r="D10291">
        <v>12982538536</v>
      </c>
      <c r="E10291" t="s">
        <v>18</v>
      </c>
      <c r="F10291" t="s">
        <v>931</v>
      </c>
      <c r="G10291" t="s">
        <v>286</v>
      </c>
      <c r="H10291" t="s">
        <v>46</v>
      </c>
      <c r="J10291">
        <v>349</v>
      </c>
      <c r="K10291" t="s">
        <v>93</v>
      </c>
      <c r="L10291">
        <v>1</v>
      </c>
      <c r="M10291" t="s">
        <v>472</v>
      </c>
      <c r="N10291">
        <v>9.9</v>
      </c>
      <c r="O10291" s="1">
        <v>44954.41777777778</v>
      </c>
      <c r="P10291" t="s">
        <v>24</v>
      </c>
      <c r="Q10291">
        <v>6</v>
      </c>
    </row>
    <row r="10292" spans="1:17" hidden="1">
      <c r="A10292">
        <v>10578</v>
      </c>
      <c r="B10292">
        <v>1279</v>
      </c>
      <c r="C10292" t="s">
        <v>930</v>
      </c>
      <c r="D10292">
        <v>12982538536</v>
      </c>
      <c r="E10292" t="s">
        <v>18</v>
      </c>
      <c r="F10292" t="s">
        <v>931</v>
      </c>
      <c r="G10292" t="s">
        <v>286</v>
      </c>
      <c r="H10292" t="s">
        <v>46</v>
      </c>
      <c r="J10292">
        <v>331</v>
      </c>
      <c r="K10292" t="s">
        <v>528</v>
      </c>
      <c r="L10292">
        <v>1</v>
      </c>
      <c r="M10292" t="s">
        <v>32</v>
      </c>
      <c r="N10292">
        <v>8.9</v>
      </c>
      <c r="O10292" s="1">
        <v>44954.41777777778</v>
      </c>
      <c r="P10292" t="s">
        <v>24</v>
      </c>
      <c r="Q10292">
        <v>5</v>
      </c>
    </row>
    <row r="10293" spans="1:17" hidden="1">
      <c r="A10293">
        <v>10579</v>
      </c>
      <c r="B10293">
        <v>1279</v>
      </c>
      <c r="C10293" t="s">
        <v>930</v>
      </c>
      <c r="D10293">
        <v>12982538536</v>
      </c>
      <c r="E10293" t="s">
        <v>18</v>
      </c>
      <c r="F10293" t="s">
        <v>931</v>
      </c>
      <c r="G10293" t="s">
        <v>286</v>
      </c>
      <c r="H10293" t="s">
        <v>46</v>
      </c>
      <c r="J10293">
        <v>12</v>
      </c>
      <c r="K10293" t="s">
        <v>1282</v>
      </c>
      <c r="L10293">
        <v>1</v>
      </c>
      <c r="M10293" t="s">
        <v>66</v>
      </c>
      <c r="N10293">
        <v>4.9000000000000004</v>
      </c>
      <c r="O10293" s="1">
        <v>44954.41777777778</v>
      </c>
      <c r="P10293" t="s">
        <v>24</v>
      </c>
      <c r="Q10293">
        <v>3</v>
      </c>
    </row>
    <row r="10294" spans="1:17" hidden="1">
      <c r="A10294">
        <v>10580</v>
      </c>
      <c r="B10294">
        <v>1279</v>
      </c>
      <c r="C10294" t="s">
        <v>930</v>
      </c>
      <c r="D10294">
        <v>12982538536</v>
      </c>
      <c r="E10294" t="s">
        <v>18</v>
      </c>
      <c r="F10294" t="s">
        <v>931</v>
      </c>
      <c r="G10294" t="s">
        <v>286</v>
      </c>
      <c r="H10294" t="s">
        <v>46</v>
      </c>
      <c r="J10294">
        <v>87</v>
      </c>
      <c r="K10294" t="s">
        <v>183</v>
      </c>
      <c r="L10294">
        <v>1</v>
      </c>
      <c r="M10294" t="s">
        <v>49</v>
      </c>
      <c r="N10294">
        <v>4.9000000000000004</v>
      </c>
      <c r="O10294" s="1">
        <v>44954.41777777778</v>
      </c>
      <c r="P10294" t="s">
        <v>24</v>
      </c>
      <c r="Q10294">
        <v>2.5</v>
      </c>
    </row>
    <row r="10295" spans="1:17" hidden="1">
      <c r="A10295">
        <v>10581</v>
      </c>
      <c r="B10295">
        <v>1279</v>
      </c>
      <c r="C10295" t="s">
        <v>930</v>
      </c>
      <c r="D10295">
        <v>12982538536</v>
      </c>
      <c r="E10295" t="s">
        <v>18</v>
      </c>
      <c r="F10295" t="s">
        <v>931</v>
      </c>
      <c r="G10295" t="s">
        <v>286</v>
      </c>
      <c r="H10295" t="s">
        <v>46</v>
      </c>
      <c r="J10295">
        <v>160</v>
      </c>
      <c r="K10295" t="s">
        <v>1133</v>
      </c>
      <c r="L10295">
        <v>1</v>
      </c>
      <c r="M10295" t="s">
        <v>38</v>
      </c>
      <c r="N10295">
        <v>7.9</v>
      </c>
      <c r="O10295" s="1">
        <v>44954.41777777778</v>
      </c>
      <c r="P10295" t="s">
        <v>24</v>
      </c>
      <c r="Q10295">
        <v>4.5</v>
      </c>
    </row>
    <row r="10296" spans="1:17" hidden="1">
      <c r="A10296">
        <v>10582</v>
      </c>
      <c r="B10296">
        <v>1280</v>
      </c>
      <c r="C10296" t="s">
        <v>34</v>
      </c>
      <c r="D10296" t="s">
        <v>509</v>
      </c>
      <c r="E10296" t="s">
        <v>18</v>
      </c>
      <c r="F10296" t="s">
        <v>1238</v>
      </c>
      <c r="G10296" t="s">
        <v>1237</v>
      </c>
      <c r="H10296" t="s">
        <v>21</v>
      </c>
      <c r="J10296">
        <v>51</v>
      </c>
      <c r="K10296" t="s">
        <v>25</v>
      </c>
      <c r="L10296">
        <v>1</v>
      </c>
      <c r="M10296" t="s">
        <v>26</v>
      </c>
      <c r="N10296">
        <v>9.9</v>
      </c>
      <c r="O10296" s="1">
        <v>44954.45957175926</v>
      </c>
      <c r="P10296" t="s">
        <v>24</v>
      </c>
      <c r="Q10296">
        <v>5.6</v>
      </c>
    </row>
    <row r="10297" spans="1:17" hidden="1">
      <c r="A10297">
        <v>10583</v>
      </c>
      <c r="B10297">
        <v>1280</v>
      </c>
      <c r="C10297" t="s">
        <v>34</v>
      </c>
      <c r="D10297" t="s">
        <v>509</v>
      </c>
      <c r="E10297" t="s">
        <v>18</v>
      </c>
      <c r="F10297" t="s">
        <v>1238</v>
      </c>
      <c r="G10297" t="s">
        <v>1237</v>
      </c>
      <c r="H10297" t="s">
        <v>21</v>
      </c>
      <c r="J10297">
        <v>59</v>
      </c>
      <c r="K10297" t="s">
        <v>31</v>
      </c>
      <c r="L10297">
        <v>1</v>
      </c>
      <c r="M10297" t="s">
        <v>32</v>
      </c>
      <c r="N10297">
        <v>6.9</v>
      </c>
      <c r="O10297" s="1">
        <v>44954.45957175926</v>
      </c>
      <c r="P10297" t="s">
        <v>24</v>
      </c>
      <c r="Q10297">
        <v>3.5</v>
      </c>
    </row>
    <row r="10298" spans="1:17" hidden="1">
      <c r="A10298">
        <v>10584</v>
      </c>
      <c r="B10298">
        <v>1280</v>
      </c>
      <c r="C10298" t="s">
        <v>34</v>
      </c>
      <c r="D10298" t="s">
        <v>509</v>
      </c>
      <c r="E10298" t="s">
        <v>18</v>
      </c>
      <c r="F10298" t="s">
        <v>1238</v>
      </c>
      <c r="G10298" t="s">
        <v>1237</v>
      </c>
      <c r="H10298" t="s">
        <v>21</v>
      </c>
      <c r="J10298">
        <v>62</v>
      </c>
      <c r="K10298" t="s">
        <v>527</v>
      </c>
      <c r="L10298">
        <v>1</v>
      </c>
      <c r="M10298" t="s">
        <v>32</v>
      </c>
      <c r="N10298">
        <v>6.9</v>
      </c>
      <c r="O10298" s="1">
        <v>44954.45957175926</v>
      </c>
      <c r="P10298" t="s">
        <v>24</v>
      </c>
      <c r="Q10298">
        <v>4</v>
      </c>
    </row>
    <row r="10299" spans="1:17" hidden="1">
      <c r="A10299">
        <v>10585</v>
      </c>
      <c r="B10299">
        <v>1280</v>
      </c>
      <c r="C10299" t="s">
        <v>34</v>
      </c>
      <c r="D10299" t="s">
        <v>509</v>
      </c>
      <c r="E10299" t="s">
        <v>18</v>
      </c>
      <c r="F10299" t="s">
        <v>1238</v>
      </c>
      <c r="G10299" t="s">
        <v>1237</v>
      </c>
      <c r="H10299" t="s">
        <v>21</v>
      </c>
      <c r="J10299">
        <v>93</v>
      </c>
      <c r="K10299" t="s">
        <v>83</v>
      </c>
      <c r="L10299">
        <v>1</v>
      </c>
      <c r="M10299" t="s">
        <v>32</v>
      </c>
      <c r="N10299">
        <v>4.9000000000000004</v>
      </c>
      <c r="O10299" s="1">
        <v>44954.45957175926</v>
      </c>
      <c r="P10299" t="s">
        <v>24</v>
      </c>
      <c r="Q10299">
        <v>3</v>
      </c>
    </row>
    <row r="10300" spans="1:17" hidden="1">
      <c r="A10300">
        <v>10586</v>
      </c>
      <c r="B10300">
        <v>1280</v>
      </c>
      <c r="C10300" t="s">
        <v>34</v>
      </c>
      <c r="D10300" t="s">
        <v>509</v>
      </c>
      <c r="E10300" t="s">
        <v>18</v>
      </c>
      <c r="F10300" t="s">
        <v>1238</v>
      </c>
      <c r="G10300" t="s">
        <v>1237</v>
      </c>
      <c r="H10300" t="s">
        <v>21</v>
      </c>
      <c r="J10300">
        <v>390</v>
      </c>
      <c r="K10300" t="s">
        <v>1567</v>
      </c>
      <c r="L10300">
        <v>1</v>
      </c>
      <c r="M10300" t="s">
        <v>593</v>
      </c>
      <c r="N10300">
        <v>6.9</v>
      </c>
      <c r="O10300" s="1">
        <v>44954.45957175926</v>
      </c>
      <c r="P10300" t="s">
        <v>24</v>
      </c>
      <c r="Q10300">
        <v>4</v>
      </c>
    </row>
    <row r="10301" spans="1:17" hidden="1">
      <c r="A10301">
        <v>10587</v>
      </c>
      <c r="B10301">
        <v>1280</v>
      </c>
      <c r="C10301" t="s">
        <v>34</v>
      </c>
      <c r="D10301" t="s">
        <v>509</v>
      </c>
      <c r="E10301" t="s">
        <v>18</v>
      </c>
      <c r="F10301" t="s">
        <v>1238</v>
      </c>
      <c r="G10301" t="s">
        <v>1237</v>
      </c>
      <c r="H10301" t="s">
        <v>21</v>
      </c>
      <c r="J10301">
        <v>264</v>
      </c>
      <c r="K10301" t="s">
        <v>100</v>
      </c>
      <c r="L10301">
        <v>1</v>
      </c>
      <c r="M10301" t="s">
        <v>32</v>
      </c>
      <c r="N10301">
        <v>7.9</v>
      </c>
      <c r="O10301" s="1">
        <v>44954.45957175926</v>
      </c>
      <c r="P10301" t="s">
        <v>24</v>
      </c>
      <c r="Q10301">
        <v>4.8</v>
      </c>
    </row>
    <row r="10302" spans="1:17" hidden="1">
      <c r="A10302">
        <v>10588</v>
      </c>
      <c r="B10302">
        <v>1280</v>
      </c>
      <c r="C10302" t="s">
        <v>34</v>
      </c>
      <c r="D10302" t="s">
        <v>509</v>
      </c>
      <c r="E10302" t="s">
        <v>18</v>
      </c>
      <c r="F10302" t="s">
        <v>1238</v>
      </c>
      <c r="G10302" t="s">
        <v>1237</v>
      </c>
      <c r="H10302" t="s">
        <v>21</v>
      </c>
      <c r="J10302">
        <v>331</v>
      </c>
      <c r="K10302" t="s">
        <v>528</v>
      </c>
      <c r="L10302">
        <v>1</v>
      </c>
      <c r="M10302" t="s">
        <v>32</v>
      </c>
      <c r="N10302">
        <v>8.9</v>
      </c>
      <c r="O10302" s="1">
        <v>44954.45957175926</v>
      </c>
      <c r="P10302" t="s">
        <v>24</v>
      </c>
      <c r="Q10302">
        <v>5</v>
      </c>
    </row>
    <row r="10303" spans="1:17" hidden="1">
      <c r="A10303">
        <v>10589</v>
      </c>
      <c r="B10303">
        <v>1280</v>
      </c>
      <c r="C10303" t="s">
        <v>34</v>
      </c>
      <c r="D10303" t="s">
        <v>509</v>
      </c>
      <c r="E10303" t="s">
        <v>18</v>
      </c>
      <c r="F10303" t="s">
        <v>1238</v>
      </c>
      <c r="G10303" t="s">
        <v>1237</v>
      </c>
      <c r="H10303" t="s">
        <v>21</v>
      </c>
      <c r="J10303">
        <v>22</v>
      </c>
      <c r="K10303" t="s">
        <v>1625</v>
      </c>
      <c r="L10303">
        <v>1</v>
      </c>
      <c r="M10303" t="s">
        <v>77</v>
      </c>
      <c r="N10303">
        <v>4.9000000000000004</v>
      </c>
      <c r="O10303" s="1">
        <v>44954.45957175926</v>
      </c>
      <c r="P10303" t="s">
        <v>24</v>
      </c>
      <c r="Q10303">
        <v>3</v>
      </c>
    </row>
    <row r="10304" spans="1:17" hidden="1">
      <c r="A10304">
        <v>10590</v>
      </c>
      <c r="B10304">
        <v>1281</v>
      </c>
      <c r="C10304" t="s">
        <v>165</v>
      </c>
      <c r="D10304">
        <v>991795782</v>
      </c>
      <c r="E10304" t="s">
        <v>28</v>
      </c>
      <c r="F10304" t="s">
        <v>166</v>
      </c>
      <c r="G10304" t="s">
        <v>167</v>
      </c>
      <c r="H10304" t="s">
        <v>21</v>
      </c>
      <c r="J10304">
        <v>51</v>
      </c>
      <c r="K10304" t="s">
        <v>25</v>
      </c>
      <c r="L10304">
        <v>1</v>
      </c>
      <c r="M10304" t="s">
        <v>26</v>
      </c>
      <c r="N10304">
        <v>9.9</v>
      </c>
      <c r="O10304" s="1">
        <v>44954.501319444447</v>
      </c>
      <c r="P10304" t="s">
        <v>24</v>
      </c>
      <c r="Q10304">
        <v>5.6</v>
      </c>
    </row>
    <row r="10305" spans="1:17" hidden="1">
      <c r="A10305">
        <v>10591</v>
      </c>
      <c r="B10305">
        <v>1281</v>
      </c>
      <c r="C10305" t="s">
        <v>165</v>
      </c>
      <c r="D10305">
        <v>991795782</v>
      </c>
      <c r="E10305" t="s">
        <v>28</v>
      </c>
      <c r="F10305" t="s">
        <v>166</v>
      </c>
      <c r="G10305" t="s">
        <v>167</v>
      </c>
      <c r="H10305" t="s">
        <v>21</v>
      </c>
      <c r="J10305">
        <v>185</v>
      </c>
      <c r="K10305" t="s">
        <v>304</v>
      </c>
      <c r="L10305">
        <v>1</v>
      </c>
      <c r="M10305" t="s">
        <v>32</v>
      </c>
      <c r="N10305">
        <v>3.9</v>
      </c>
      <c r="O10305" s="1">
        <v>44954.501319444447</v>
      </c>
      <c r="P10305" t="s">
        <v>24</v>
      </c>
      <c r="Q10305">
        <v>2.25</v>
      </c>
    </row>
    <row r="10306" spans="1:17" hidden="1">
      <c r="A10306">
        <v>10592</v>
      </c>
      <c r="B10306">
        <v>1281</v>
      </c>
      <c r="C10306" t="s">
        <v>165</v>
      </c>
      <c r="D10306">
        <v>991795782</v>
      </c>
      <c r="E10306" t="s">
        <v>28</v>
      </c>
      <c r="F10306" t="s">
        <v>166</v>
      </c>
      <c r="G10306" t="s">
        <v>167</v>
      </c>
      <c r="H10306" t="s">
        <v>21</v>
      </c>
      <c r="J10306">
        <v>284</v>
      </c>
      <c r="K10306" t="s">
        <v>454</v>
      </c>
      <c r="L10306">
        <v>1</v>
      </c>
      <c r="M10306" t="s">
        <v>780</v>
      </c>
      <c r="N10306">
        <v>49.9</v>
      </c>
      <c r="O10306" s="1">
        <v>44954.501319444447</v>
      </c>
      <c r="P10306" t="s">
        <v>24</v>
      </c>
      <c r="Q10306">
        <v>30</v>
      </c>
    </row>
    <row r="10307" spans="1:17" hidden="1">
      <c r="A10307">
        <v>10593</v>
      </c>
      <c r="B10307">
        <v>1281</v>
      </c>
      <c r="C10307" t="s">
        <v>165</v>
      </c>
      <c r="D10307">
        <v>991795782</v>
      </c>
      <c r="E10307" t="s">
        <v>28</v>
      </c>
      <c r="F10307" t="s">
        <v>166</v>
      </c>
      <c r="G10307" t="s">
        <v>167</v>
      </c>
      <c r="H10307" t="s">
        <v>21</v>
      </c>
      <c r="J10307">
        <v>6</v>
      </c>
      <c r="K10307" t="s">
        <v>1638</v>
      </c>
      <c r="L10307">
        <v>1</v>
      </c>
      <c r="M10307" t="s">
        <v>26</v>
      </c>
      <c r="N10307">
        <v>10.9</v>
      </c>
      <c r="O10307" s="1">
        <v>44954.501319444447</v>
      </c>
      <c r="P10307" t="s">
        <v>24</v>
      </c>
      <c r="Q10307">
        <v>6.5</v>
      </c>
    </row>
    <row r="10308" spans="1:17" hidden="1">
      <c r="A10308">
        <v>10594</v>
      </c>
      <c r="B10308">
        <v>1281</v>
      </c>
      <c r="C10308" t="s">
        <v>165</v>
      </c>
      <c r="D10308">
        <v>991795782</v>
      </c>
      <c r="E10308" t="s">
        <v>28</v>
      </c>
      <c r="F10308" t="s">
        <v>166</v>
      </c>
      <c r="G10308" t="s">
        <v>167</v>
      </c>
      <c r="H10308" t="s">
        <v>21</v>
      </c>
      <c r="J10308">
        <v>58</v>
      </c>
      <c r="K10308" t="s">
        <v>1474</v>
      </c>
      <c r="L10308">
        <v>1</v>
      </c>
      <c r="M10308" t="s">
        <v>32</v>
      </c>
      <c r="N10308">
        <v>9.9</v>
      </c>
      <c r="O10308" s="1">
        <v>44954.501319444447</v>
      </c>
      <c r="P10308" t="s">
        <v>24</v>
      </c>
      <c r="Q10308">
        <v>5.8</v>
      </c>
    </row>
    <row r="10309" spans="1:17" hidden="1">
      <c r="A10309">
        <v>10595</v>
      </c>
      <c r="B10309">
        <v>1281</v>
      </c>
      <c r="C10309" t="s">
        <v>165</v>
      </c>
      <c r="D10309">
        <v>991795782</v>
      </c>
      <c r="E10309" t="s">
        <v>28</v>
      </c>
      <c r="F10309" t="s">
        <v>166</v>
      </c>
      <c r="G10309" t="s">
        <v>167</v>
      </c>
      <c r="H10309" t="s">
        <v>21</v>
      </c>
      <c r="J10309">
        <v>86</v>
      </c>
      <c r="K10309" t="s">
        <v>918</v>
      </c>
      <c r="L10309">
        <v>1</v>
      </c>
      <c r="M10309" t="s">
        <v>32</v>
      </c>
      <c r="N10309">
        <v>9.9</v>
      </c>
      <c r="O10309" s="1">
        <v>44954.501319444447</v>
      </c>
      <c r="P10309" t="s">
        <v>24</v>
      </c>
      <c r="Q10309">
        <v>5</v>
      </c>
    </row>
    <row r="10310" spans="1:17" hidden="1">
      <c r="A10310">
        <v>10596</v>
      </c>
      <c r="B10310">
        <v>1281</v>
      </c>
      <c r="C10310" t="s">
        <v>165</v>
      </c>
      <c r="D10310">
        <v>991795782</v>
      </c>
      <c r="E10310" t="s">
        <v>28</v>
      </c>
      <c r="F10310" t="s">
        <v>166</v>
      </c>
      <c r="G10310" t="s">
        <v>167</v>
      </c>
      <c r="H10310" t="s">
        <v>21</v>
      </c>
      <c r="J10310">
        <v>88</v>
      </c>
      <c r="K10310" t="s">
        <v>1150</v>
      </c>
      <c r="L10310">
        <v>1</v>
      </c>
      <c r="M10310" t="s">
        <v>32</v>
      </c>
      <c r="N10310">
        <v>15.9</v>
      </c>
      <c r="O10310" s="1">
        <v>44954.501319444447</v>
      </c>
      <c r="P10310" t="s">
        <v>24</v>
      </c>
      <c r="Q10310">
        <v>9.3000000000000007</v>
      </c>
    </row>
    <row r="10311" spans="1:17" hidden="1">
      <c r="A10311">
        <v>10597</v>
      </c>
      <c r="B10311">
        <v>1281</v>
      </c>
      <c r="C10311" t="s">
        <v>165</v>
      </c>
      <c r="D10311">
        <v>991795782</v>
      </c>
      <c r="E10311" t="s">
        <v>28</v>
      </c>
      <c r="F10311" t="s">
        <v>166</v>
      </c>
      <c r="G10311" t="s">
        <v>167</v>
      </c>
      <c r="H10311" t="s">
        <v>21</v>
      </c>
      <c r="J10311">
        <v>166</v>
      </c>
      <c r="K10311" t="s">
        <v>359</v>
      </c>
      <c r="L10311">
        <v>1</v>
      </c>
      <c r="M10311" t="s">
        <v>32</v>
      </c>
      <c r="N10311">
        <v>7.9</v>
      </c>
      <c r="O10311" s="1">
        <v>44954.501319444447</v>
      </c>
      <c r="P10311" t="s">
        <v>24</v>
      </c>
      <c r="Q10311">
        <v>4.75</v>
      </c>
    </row>
    <row r="10312" spans="1:17" hidden="1">
      <c r="A10312">
        <v>10598</v>
      </c>
      <c r="B10312">
        <v>1281</v>
      </c>
      <c r="C10312" t="s">
        <v>165</v>
      </c>
      <c r="D10312">
        <v>991795782</v>
      </c>
      <c r="E10312" t="s">
        <v>28</v>
      </c>
      <c r="F10312" t="s">
        <v>166</v>
      </c>
      <c r="G10312" t="s">
        <v>167</v>
      </c>
      <c r="H10312" t="s">
        <v>21</v>
      </c>
      <c r="J10312">
        <v>331</v>
      </c>
      <c r="K10312" t="s">
        <v>528</v>
      </c>
      <c r="L10312">
        <v>2</v>
      </c>
      <c r="M10312" t="s">
        <v>32</v>
      </c>
      <c r="N10312">
        <v>17.8</v>
      </c>
      <c r="O10312" s="1">
        <v>44954.501319444447</v>
      </c>
      <c r="P10312" t="s">
        <v>24</v>
      </c>
      <c r="Q10312">
        <v>10</v>
      </c>
    </row>
    <row r="10313" spans="1:17" hidden="1">
      <c r="A10313">
        <v>10599</v>
      </c>
      <c r="B10313">
        <v>1281</v>
      </c>
      <c r="C10313" t="s">
        <v>165</v>
      </c>
      <c r="D10313">
        <v>991795782</v>
      </c>
      <c r="E10313" t="s">
        <v>28</v>
      </c>
      <c r="F10313" t="s">
        <v>166</v>
      </c>
      <c r="G10313" t="s">
        <v>167</v>
      </c>
      <c r="H10313" t="s">
        <v>21</v>
      </c>
      <c r="J10313">
        <v>71</v>
      </c>
      <c r="K10313" t="s">
        <v>168</v>
      </c>
      <c r="L10313">
        <v>1</v>
      </c>
      <c r="M10313" t="s">
        <v>66</v>
      </c>
      <c r="N10313">
        <v>19.899999999999999</v>
      </c>
      <c r="O10313" s="1">
        <v>44954.501319444447</v>
      </c>
      <c r="P10313" t="s">
        <v>24</v>
      </c>
      <c r="Q10313">
        <v>15</v>
      </c>
    </row>
    <row r="10314" spans="1:17" hidden="1">
      <c r="A10314">
        <v>10600</v>
      </c>
      <c r="B10314">
        <v>1282</v>
      </c>
      <c r="C10314" t="s">
        <v>1639</v>
      </c>
      <c r="D10314">
        <v>12996197642</v>
      </c>
      <c r="E10314" t="s">
        <v>18</v>
      </c>
      <c r="F10314" t="s">
        <v>1480</v>
      </c>
      <c r="G10314" t="s">
        <v>1481</v>
      </c>
      <c r="H10314" t="s">
        <v>21</v>
      </c>
      <c r="J10314">
        <v>51</v>
      </c>
      <c r="K10314" t="s">
        <v>25</v>
      </c>
      <c r="L10314">
        <v>1</v>
      </c>
      <c r="M10314" t="s">
        <v>26</v>
      </c>
      <c r="N10314">
        <v>9.9</v>
      </c>
      <c r="O10314" s="1">
        <v>44954.084421296298</v>
      </c>
      <c r="P10314" t="s">
        <v>24</v>
      </c>
      <c r="Q10314">
        <v>5.6</v>
      </c>
    </row>
    <row r="10315" spans="1:17" hidden="1">
      <c r="A10315">
        <v>10601</v>
      </c>
      <c r="B10315">
        <v>1282</v>
      </c>
      <c r="C10315" t="s">
        <v>1639</v>
      </c>
      <c r="D10315">
        <v>12996197642</v>
      </c>
      <c r="E10315" t="s">
        <v>18</v>
      </c>
      <c r="F10315" t="s">
        <v>1480</v>
      </c>
      <c r="G10315" t="s">
        <v>1481</v>
      </c>
      <c r="H10315" t="s">
        <v>21</v>
      </c>
      <c r="J10315">
        <v>58</v>
      </c>
      <c r="K10315" t="s">
        <v>1474</v>
      </c>
      <c r="L10315">
        <v>1</v>
      </c>
      <c r="M10315" t="s">
        <v>32</v>
      </c>
      <c r="N10315">
        <v>9.9</v>
      </c>
      <c r="O10315" s="1">
        <v>44954.084421296298</v>
      </c>
      <c r="P10315" t="s">
        <v>24</v>
      </c>
      <c r="Q10315">
        <v>5.8</v>
      </c>
    </row>
    <row r="10316" spans="1:17" hidden="1">
      <c r="A10316">
        <v>10602</v>
      </c>
      <c r="B10316">
        <v>1282</v>
      </c>
      <c r="C10316" t="s">
        <v>1639</v>
      </c>
      <c r="D10316">
        <v>12996197642</v>
      </c>
      <c r="E10316" t="s">
        <v>18</v>
      </c>
      <c r="F10316" t="s">
        <v>1480</v>
      </c>
      <c r="G10316" t="s">
        <v>1481</v>
      </c>
      <c r="H10316" t="s">
        <v>21</v>
      </c>
      <c r="J10316">
        <v>93</v>
      </c>
      <c r="K10316" t="s">
        <v>83</v>
      </c>
      <c r="L10316">
        <v>1</v>
      </c>
      <c r="M10316" t="s">
        <v>32</v>
      </c>
      <c r="N10316">
        <v>4.9000000000000004</v>
      </c>
      <c r="O10316" s="1">
        <v>44954.084421296298</v>
      </c>
      <c r="P10316" t="s">
        <v>24</v>
      </c>
      <c r="Q10316">
        <v>3</v>
      </c>
    </row>
    <row r="10317" spans="1:17" hidden="1">
      <c r="A10317">
        <v>10603</v>
      </c>
      <c r="B10317">
        <v>1282</v>
      </c>
      <c r="C10317" t="s">
        <v>1639</v>
      </c>
      <c r="D10317">
        <v>12996197642</v>
      </c>
      <c r="E10317" t="s">
        <v>18</v>
      </c>
      <c r="F10317" t="s">
        <v>1480</v>
      </c>
      <c r="G10317" t="s">
        <v>1481</v>
      </c>
      <c r="H10317" t="s">
        <v>21</v>
      </c>
      <c r="J10317">
        <v>166</v>
      </c>
      <c r="K10317" t="s">
        <v>359</v>
      </c>
      <c r="L10317">
        <v>1</v>
      </c>
      <c r="M10317" t="s">
        <v>32</v>
      </c>
      <c r="N10317">
        <v>7.9</v>
      </c>
      <c r="O10317" s="1">
        <v>44954.084421296298</v>
      </c>
      <c r="P10317" t="s">
        <v>24</v>
      </c>
      <c r="Q10317">
        <v>4.75</v>
      </c>
    </row>
    <row r="10318" spans="1:17" hidden="1">
      <c r="A10318">
        <v>10604</v>
      </c>
      <c r="B10318">
        <v>1282</v>
      </c>
      <c r="C10318" t="s">
        <v>1639</v>
      </c>
      <c r="D10318">
        <v>12996197642</v>
      </c>
      <c r="E10318" t="s">
        <v>18</v>
      </c>
      <c r="F10318" t="s">
        <v>1480</v>
      </c>
      <c r="G10318" t="s">
        <v>1481</v>
      </c>
      <c r="H10318" t="s">
        <v>21</v>
      </c>
      <c r="J10318">
        <v>91</v>
      </c>
      <c r="K10318" t="s">
        <v>109</v>
      </c>
      <c r="L10318">
        <v>1</v>
      </c>
      <c r="M10318" t="s">
        <v>49</v>
      </c>
      <c r="N10318">
        <v>4.5999999999999996</v>
      </c>
      <c r="O10318" s="1">
        <v>44954.084421296298</v>
      </c>
      <c r="P10318" t="s">
        <v>24</v>
      </c>
      <c r="Q10318">
        <v>2.8</v>
      </c>
    </row>
    <row r="10319" spans="1:17" hidden="1">
      <c r="A10319">
        <v>10605</v>
      </c>
      <c r="B10319">
        <v>1283</v>
      </c>
      <c r="C10319" t="s">
        <v>430</v>
      </c>
      <c r="D10319">
        <v>12988431404</v>
      </c>
      <c r="E10319" t="s">
        <v>28</v>
      </c>
      <c r="F10319" t="s">
        <v>1588</v>
      </c>
      <c r="G10319" t="s">
        <v>833</v>
      </c>
      <c r="H10319" t="s">
        <v>46</v>
      </c>
      <c r="J10319">
        <v>185</v>
      </c>
      <c r="K10319" t="s">
        <v>304</v>
      </c>
      <c r="L10319">
        <v>1</v>
      </c>
      <c r="M10319" t="s">
        <v>32</v>
      </c>
      <c r="N10319">
        <v>3.9</v>
      </c>
      <c r="O10319" s="1">
        <v>44954.209282407406</v>
      </c>
      <c r="P10319" t="s">
        <v>24</v>
      </c>
      <c r="Q10319">
        <v>2.25</v>
      </c>
    </row>
    <row r="10320" spans="1:17" hidden="1">
      <c r="A10320">
        <v>10606</v>
      </c>
      <c r="B10320">
        <v>1283</v>
      </c>
      <c r="C10320" t="s">
        <v>430</v>
      </c>
      <c r="D10320">
        <v>12988431404</v>
      </c>
      <c r="E10320" t="s">
        <v>28</v>
      </c>
      <c r="F10320" t="s">
        <v>1588</v>
      </c>
      <c r="G10320" t="s">
        <v>833</v>
      </c>
      <c r="H10320" t="s">
        <v>46</v>
      </c>
      <c r="J10320">
        <v>190</v>
      </c>
      <c r="K10320" t="s">
        <v>1374</v>
      </c>
      <c r="L10320">
        <v>1</v>
      </c>
      <c r="M10320" t="s">
        <v>32</v>
      </c>
      <c r="N10320">
        <v>14.9</v>
      </c>
      <c r="O10320" s="1">
        <v>44954.209282407406</v>
      </c>
      <c r="P10320" t="s">
        <v>24</v>
      </c>
      <c r="Q10320">
        <v>8.5</v>
      </c>
    </row>
    <row r="10321" spans="1:17" hidden="1">
      <c r="A10321">
        <v>10607</v>
      </c>
      <c r="B10321">
        <v>1283</v>
      </c>
      <c r="C10321" t="s">
        <v>430</v>
      </c>
      <c r="D10321">
        <v>12988431404</v>
      </c>
      <c r="E10321" t="s">
        <v>28</v>
      </c>
      <c r="F10321" t="s">
        <v>1588</v>
      </c>
      <c r="G10321" t="s">
        <v>833</v>
      </c>
      <c r="H10321" t="s">
        <v>46</v>
      </c>
      <c r="J10321">
        <v>241</v>
      </c>
      <c r="K10321" t="s">
        <v>1147</v>
      </c>
      <c r="L10321">
        <v>1</v>
      </c>
      <c r="M10321" t="s">
        <v>1585</v>
      </c>
      <c r="N10321">
        <v>12.9</v>
      </c>
      <c r="O10321" s="1">
        <v>44954.209282407406</v>
      </c>
      <c r="P10321" t="s">
        <v>24</v>
      </c>
      <c r="Q10321">
        <v>7.25</v>
      </c>
    </row>
    <row r="10322" spans="1:17" hidden="1">
      <c r="A10322">
        <v>10608</v>
      </c>
      <c r="B10322">
        <v>1283</v>
      </c>
      <c r="C10322" t="s">
        <v>430</v>
      </c>
      <c r="D10322">
        <v>12988431404</v>
      </c>
      <c r="E10322" t="s">
        <v>28</v>
      </c>
      <c r="F10322" t="s">
        <v>1588</v>
      </c>
      <c r="G10322" t="s">
        <v>833</v>
      </c>
      <c r="H10322" t="s">
        <v>46</v>
      </c>
      <c r="J10322">
        <v>60</v>
      </c>
      <c r="K10322" t="s">
        <v>1293</v>
      </c>
      <c r="L10322">
        <v>2</v>
      </c>
      <c r="M10322" t="s">
        <v>32</v>
      </c>
      <c r="N10322">
        <v>7.8</v>
      </c>
      <c r="O10322" s="1">
        <v>44954.209282407406</v>
      </c>
      <c r="P10322" t="s">
        <v>24</v>
      </c>
      <c r="Q10322">
        <v>4</v>
      </c>
    </row>
    <row r="10323" spans="1:17" hidden="1">
      <c r="A10323">
        <v>10609</v>
      </c>
      <c r="B10323">
        <v>1283</v>
      </c>
      <c r="C10323" t="s">
        <v>430</v>
      </c>
      <c r="D10323">
        <v>12988431404</v>
      </c>
      <c r="E10323" t="s">
        <v>28</v>
      </c>
      <c r="F10323" t="s">
        <v>1588</v>
      </c>
      <c r="G10323" t="s">
        <v>833</v>
      </c>
      <c r="H10323" t="s">
        <v>46</v>
      </c>
      <c r="J10323">
        <v>58</v>
      </c>
      <c r="K10323" t="s">
        <v>1474</v>
      </c>
      <c r="L10323">
        <v>1</v>
      </c>
      <c r="M10323" t="s">
        <v>32</v>
      </c>
      <c r="N10323">
        <v>9.9</v>
      </c>
      <c r="O10323" s="1">
        <v>44954.209282407406</v>
      </c>
      <c r="P10323" t="s">
        <v>24</v>
      </c>
      <c r="Q10323">
        <v>5.8</v>
      </c>
    </row>
    <row r="10324" spans="1:17" hidden="1">
      <c r="A10324">
        <v>10610</v>
      </c>
      <c r="B10324">
        <v>1283</v>
      </c>
      <c r="C10324" t="s">
        <v>430</v>
      </c>
      <c r="D10324">
        <v>12988431404</v>
      </c>
      <c r="E10324" t="s">
        <v>28</v>
      </c>
      <c r="F10324" t="s">
        <v>1588</v>
      </c>
      <c r="G10324" t="s">
        <v>833</v>
      </c>
      <c r="H10324" t="s">
        <v>46</v>
      </c>
      <c r="J10324">
        <v>93</v>
      </c>
      <c r="K10324" t="s">
        <v>83</v>
      </c>
      <c r="L10324">
        <v>2</v>
      </c>
      <c r="M10324" t="s">
        <v>32</v>
      </c>
      <c r="N10324">
        <v>9.8000000000000007</v>
      </c>
      <c r="O10324" s="1">
        <v>44954.209282407406</v>
      </c>
      <c r="P10324" t="s">
        <v>24</v>
      </c>
      <c r="Q10324">
        <v>6</v>
      </c>
    </row>
    <row r="10325" spans="1:17" hidden="1">
      <c r="A10325">
        <v>10611</v>
      </c>
      <c r="B10325">
        <v>1283</v>
      </c>
      <c r="C10325" t="s">
        <v>430</v>
      </c>
      <c r="D10325">
        <v>12988431404</v>
      </c>
      <c r="E10325" t="s">
        <v>28</v>
      </c>
      <c r="F10325" t="s">
        <v>1588</v>
      </c>
      <c r="G10325" t="s">
        <v>833</v>
      </c>
      <c r="H10325" t="s">
        <v>46</v>
      </c>
      <c r="J10325">
        <v>166</v>
      </c>
      <c r="K10325" t="s">
        <v>359</v>
      </c>
      <c r="L10325">
        <v>1</v>
      </c>
      <c r="M10325" t="s">
        <v>32</v>
      </c>
      <c r="N10325">
        <v>7.9</v>
      </c>
      <c r="O10325" s="1">
        <v>44954.209282407406</v>
      </c>
      <c r="P10325" t="s">
        <v>24</v>
      </c>
      <c r="Q10325">
        <v>4.75</v>
      </c>
    </row>
    <row r="10326" spans="1:17" hidden="1">
      <c r="A10326">
        <v>10612</v>
      </c>
      <c r="B10326">
        <v>1283</v>
      </c>
      <c r="C10326" t="s">
        <v>430</v>
      </c>
      <c r="D10326">
        <v>12988431404</v>
      </c>
      <c r="E10326" t="s">
        <v>28</v>
      </c>
      <c r="F10326" t="s">
        <v>1588</v>
      </c>
      <c r="G10326" t="s">
        <v>833</v>
      </c>
      <c r="H10326" t="s">
        <v>46</v>
      </c>
      <c r="J10326">
        <v>331</v>
      </c>
      <c r="K10326" t="s">
        <v>528</v>
      </c>
      <c r="L10326">
        <v>2</v>
      </c>
      <c r="M10326" t="s">
        <v>32</v>
      </c>
      <c r="N10326">
        <v>17.8</v>
      </c>
      <c r="O10326" s="1">
        <v>44954.209282407406</v>
      </c>
      <c r="P10326" t="s">
        <v>24</v>
      </c>
      <c r="Q10326">
        <v>10</v>
      </c>
    </row>
    <row r="10327" spans="1:17" hidden="1">
      <c r="A10327">
        <v>10613</v>
      </c>
      <c r="B10327">
        <v>1283</v>
      </c>
      <c r="C10327" t="s">
        <v>430</v>
      </c>
      <c r="D10327">
        <v>12988431404</v>
      </c>
      <c r="E10327" t="s">
        <v>28</v>
      </c>
      <c r="F10327" t="s">
        <v>1588</v>
      </c>
      <c r="G10327" t="s">
        <v>833</v>
      </c>
      <c r="H10327" t="s">
        <v>46</v>
      </c>
      <c r="J10327">
        <v>140</v>
      </c>
      <c r="K10327" t="s">
        <v>1393</v>
      </c>
      <c r="L10327">
        <v>1</v>
      </c>
      <c r="M10327" t="s">
        <v>593</v>
      </c>
      <c r="N10327">
        <v>8.9</v>
      </c>
      <c r="O10327" s="1">
        <v>44954.209282407406</v>
      </c>
      <c r="P10327" t="s">
        <v>24</v>
      </c>
      <c r="Q10327">
        <v>6.5</v>
      </c>
    </row>
    <row r="10328" spans="1:17" hidden="1">
      <c r="A10328">
        <v>10614</v>
      </c>
      <c r="B10328">
        <v>1283</v>
      </c>
      <c r="C10328" t="s">
        <v>430</v>
      </c>
      <c r="D10328">
        <v>12988431404</v>
      </c>
      <c r="E10328" t="s">
        <v>28</v>
      </c>
      <c r="F10328" t="s">
        <v>1588</v>
      </c>
      <c r="G10328" t="s">
        <v>833</v>
      </c>
      <c r="H10328" t="s">
        <v>46</v>
      </c>
      <c r="J10328">
        <v>12</v>
      </c>
      <c r="K10328" t="s">
        <v>1282</v>
      </c>
      <c r="L10328">
        <v>1</v>
      </c>
      <c r="M10328" t="s">
        <v>66</v>
      </c>
      <c r="N10328">
        <v>4.9000000000000004</v>
      </c>
      <c r="O10328" s="1">
        <v>44954.209282407406</v>
      </c>
      <c r="P10328" t="s">
        <v>24</v>
      </c>
      <c r="Q10328">
        <v>3</v>
      </c>
    </row>
    <row r="10329" spans="1:17" hidden="1">
      <c r="A10329">
        <v>10615</v>
      </c>
      <c r="B10329">
        <v>1283</v>
      </c>
      <c r="C10329" t="s">
        <v>430</v>
      </c>
      <c r="D10329">
        <v>12988431404</v>
      </c>
      <c r="E10329" t="s">
        <v>28</v>
      </c>
      <c r="F10329" t="s">
        <v>1588</v>
      </c>
      <c r="G10329" t="s">
        <v>833</v>
      </c>
      <c r="H10329" t="s">
        <v>46</v>
      </c>
      <c r="J10329">
        <v>204</v>
      </c>
      <c r="K10329" t="s">
        <v>1401</v>
      </c>
      <c r="L10329">
        <v>1</v>
      </c>
      <c r="M10329" t="s">
        <v>52</v>
      </c>
      <c r="N10329">
        <v>19.899999999999999</v>
      </c>
      <c r="O10329" s="1">
        <v>44954.209282407406</v>
      </c>
      <c r="P10329" t="s">
        <v>24</v>
      </c>
      <c r="Q10329">
        <v>15</v>
      </c>
    </row>
    <row r="10330" spans="1:17" hidden="1">
      <c r="A10330">
        <v>10616</v>
      </c>
      <c r="B10330">
        <v>1284</v>
      </c>
      <c r="C10330" t="s">
        <v>139</v>
      </c>
      <c r="D10330" t="s">
        <v>140</v>
      </c>
      <c r="E10330" t="s">
        <v>18</v>
      </c>
      <c r="F10330" t="s">
        <v>141</v>
      </c>
      <c r="G10330" t="s">
        <v>676</v>
      </c>
      <c r="H10330" t="s">
        <v>46</v>
      </c>
      <c r="J10330">
        <v>241</v>
      </c>
      <c r="K10330" t="s">
        <v>1147</v>
      </c>
      <c r="L10330">
        <v>1</v>
      </c>
      <c r="M10330" t="s">
        <v>1585</v>
      </c>
      <c r="N10330">
        <v>12.9</v>
      </c>
      <c r="O10330" s="1">
        <v>44954.251296296294</v>
      </c>
      <c r="P10330" t="s">
        <v>24</v>
      </c>
      <c r="Q10330">
        <v>7.25</v>
      </c>
    </row>
    <row r="10331" spans="1:17" hidden="1">
      <c r="A10331">
        <v>10617</v>
      </c>
      <c r="B10331">
        <v>1284</v>
      </c>
      <c r="C10331" t="s">
        <v>139</v>
      </c>
      <c r="D10331" t="s">
        <v>140</v>
      </c>
      <c r="E10331" t="s">
        <v>18</v>
      </c>
      <c r="F10331" t="s">
        <v>141</v>
      </c>
      <c r="G10331" t="s">
        <v>676</v>
      </c>
      <c r="H10331" t="s">
        <v>46</v>
      </c>
      <c r="J10331">
        <v>7</v>
      </c>
      <c r="K10331" t="s">
        <v>1433</v>
      </c>
      <c r="L10331">
        <v>1</v>
      </c>
      <c r="M10331" t="s">
        <v>108</v>
      </c>
      <c r="N10331">
        <v>8.9</v>
      </c>
      <c r="O10331" s="1">
        <v>44954.251296296294</v>
      </c>
      <c r="P10331" t="s">
        <v>24</v>
      </c>
      <c r="Q10331">
        <v>5</v>
      </c>
    </row>
    <row r="10332" spans="1:17" hidden="1">
      <c r="A10332">
        <v>10618</v>
      </c>
      <c r="B10332">
        <v>1284</v>
      </c>
      <c r="C10332" t="s">
        <v>139</v>
      </c>
      <c r="D10332" t="s">
        <v>140</v>
      </c>
      <c r="E10332" t="s">
        <v>18</v>
      </c>
      <c r="F10332" t="s">
        <v>141</v>
      </c>
      <c r="G10332" t="s">
        <v>676</v>
      </c>
      <c r="H10332" t="s">
        <v>46</v>
      </c>
      <c r="J10332">
        <v>59</v>
      </c>
      <c r="K10332" t="s">
        <v>31</v>
      </c>
      <c r="L10332">
        <v>1</v>
      </c>
      <c r="M10332" t="s">
        <v>32</v>
      </c>
      <c r="N10332">
        <v>6.9</v>
      </c>
      <c r="O10332" s="1">
        <v>44954.251296296294</v>
      </c>
      <c r="P10332" t="s">
        <v>24</v>
      </c>
      <c r="Q10332">
        <v>3.5</v>
      </c>
    </row>
    <row r="10333" spans="1:17" hidden="1">
      <c r="A10333">
        <v>10619</v>
      </c>
      <c r="B10333">
        <v>1284</v>
      </c>
      <c r="C10333" t="s">
        <v>139</v>
      </c>
      <c r="D10333" t="s">
        <v>140</v>
      </c>
      <c r="E10333" t="s">
        <v>18</v>
      </c>
      <c r="F10333" t="s">
        <v>141</v>
      </c>
      <c r="G10333" t="s">
        <v>676</v>
      </c>
      <c r="H10333" t="s">
        <v>46</v>
      </c>
      <c r="J10333">
        <v>93</v>
      </c>
      <c r="K10333" t="s">
        <v>83</v>
      </c>
      <c r="L10333">
        <v>1</v>
      </c>
      <c r="M10333" t="s">
        <v>32</v>
      </c>
      <c r="N10333">
        <v>4.9000000000000004</v>
      </c>
      <c r="O10333" s="1">
        <v>44954.251296296294</v>
      </c>
      <c r="P10333" t="s">
        <v>24</v>
      </c>
      <c r="Q10333">
        <v>3</v>
      </c>
    </row>
    <row r="10334" spans="1:17" hidden="1">
      <c r="A10334">
        <v>10620</v>
      </c>
      <c r="B10334">
        <v>1284</v>
      </c>
      <c r="C10334" t="s">
        <v>139</v>
      </c>
      <c r="D10334" t="s">
        <v>140</v>
      </c>
      <c r="E10334" t="s">
        <v>18</v>
      </c>
      <c r="F10334" t="s">
        <v>141</v>
      </c>
      <c r="G10334" t="s">
        <v>676</v>
      </c>
      <c r="H10334" t="s">
        <v>46</v>
      </c>
      <c r="J10334">
        <v>166</v>
      </c>
      <c r="K10334" t="s">
        <v>359</v>
      </c>
      <c r="L10334">
        <v>2</v>
      </c>
      <c r="M10334" t="s">
        <v>32</v>
      </c>
      <c r="N10334">
        <v>15.8</v>
      </c>
      <c r="O10334" s="1">
        <v>44954.251296296294</v>
      </c>
      <c r="P10334" t="s">
        <v>24</v>
      </c>
      <c r="Q10334">
        <v>9.5</v>
      </c>
    </row>
    <row r="10335" spans="1:17" hidden="1">
      <c r="A10335">
        <v>10621</v>
      </c>
      <c r="B10335">
        <v>1284</v>
      </c>
      <c r="C10335" t="s">
        <v>139</v>
      </c>
      <c r="D10335" t="s">
        <v>140</v>
      </c>
      <c r="E10335" t="s">
        <v>18</v>
      </c>
      <c r="F10335" t="s">
        <v>141</v>
      </c>
      <c r="G10335" t="s">
        <v>676</v>
      </c>
      <c r="H10335" t="s">
        <v>46</v>
      </c>
      <c r="J10335">
        <v>331</v>
      </c>
      <c r="K10335" t="s">
        <v>528</v>
      </c>
      <c r="L10335">
        <v>1</v>
      </c>
      <c r="M10335" t="s">
        <v>32</v>
      </c>
      <c r="N10335">
        <v>8.9</v>
      </c>
      <c r="O10335" s="1">
        <v>44954.251296296294</v>
      </c>
      <c r="P10335" t="s">
        <v>24</v>
      </c>
      <c r="Q10335">
        <v>5</v>
      </c>
    </row>
    <row r="10336" spans="1:17" hidden="1">
      <c r="A10336">
        <v>10622</v>
      </c>
      <c r="B10336">
        <v>1285</v>
      </c>
      <c r="C10336" t="s">
        <v>977</v>
      </c>
      <c r="D10336" t="s">
        <v>207</v>
      </c>
      <c r="E10336" t="s">
        <v>18</v>
      </c>
      <c r="F10336" t="s">
        <v>978</v>
      </c>
      <c r="G10336" t="s">
        <v>979</v>
      </c>
      <c r="H10336" t="s">
        <v>21</v>
      </c>
      <c r="J10336">
        <v>185</v>
      </c>
      <c r="K10336" t="s">
        <v>304</v>
      </c>
      <c r="L10336">
        <v>1</v>
      </c>
      <c r="M10336" t="s">
        <v>32</v>
      </c>
      <c r="N10336">
        <v>3.9</v>
      </c>
      <c r="O10336" s="1">
        <v>44954.292939814812</v>
      </c>
      <c r="P10336" t="s">
        <v>24</v>
      </c>
      <c r="Q10336">
        <v>2.25</v>
      </c>
    </row>
    <row r="10337" spans="1:17" hidden="1">
      <c r="A10337">
        <v>10623</v>
      </c>
      <c r="B10337">
        <v>1285</v>
      </c>
      <c r="C10337" t="s">
        <v>977</v>
      </c>
      <c r="D10337" t="s">
        <v>207</v>
      </c>
      <c r="E10337" t="s">
        <v>18</v>
      </c>
      <c r="F10337" t="s">
        <v>978</v>
      </c>
      <c r="G10337" t="s">
        <v>979</v>
      </c>
      <c r="H10337" t="s">
        <v>21</v>
      </c>
      <c r="J10337">
        <v>86</v>
      </c>
      <c r="K10337" t="s">
        <v>918</v>
      </c>
      <c r="L10337">
        <v>1</v>
      </c>
      <c r="M10337" t="s">
        <v>32</v>
      </c>
      <c r="N10337">
        <v>9.9</v>
      </c>
      <c r="O10337" s="1">
        <v>44954.292939814812</v>
      </c>
      <c r="P10337" t="s">
        <v>24</v>
      </c>
      <c r="Q10337">
        <v>5</v>
      </c>
    </row>
    <row r="10338" spans="1:17" hidden="1">
      <c r="A10338">
        <v>10624</v>
      </c>
      <c r="B10338">
        <v>1285</v>
      </c>
      <c r="C10338" t="s">
        <v>977</v>
      </c>
      <c r="D10338" t="s">
        <v>207</v>
      </c>
      <c r="E10338" t="s">
        <v>18</v>
      </c>
      <c r="F10338" t="s">
        <v>978</v>
      </c>
      <c r="G10338" t="s">
        <v>979</v>
      </c>
      <c r="H10338" t="s">
        <v>21</v>
      </c>
      <c r="J10338">
        <v>93</v>
      </c>
      <c r="K10338" t="s">
        <v>83</v>
      </c>
      <c r="L10338">
        <v>1</v>
      </c>
      <c r="M10338" t="s">
        <v>32</v>
      </c>
      <c r="N10338">
        <v>4.9000000000000004</v>
      </c>
      <c r="O10338" s="1">
        <v>44954.292939814812</v>
      </c>
      <c r="P10338" t="s">
        <v>24</v>
      </c>
      <c r="Q10338">
        <v>3</v>
      </c>
    </row>
    <row r="10339" spans="1:17" hidden="1">
      <c r="A10339">
        <v>10625</v>
      </c>
      <c r="B10339">
        <v>1285</v>
      </c>
      <c r="C10339" t="s">
        <v>977</v>
      </c>
      <c r="D10339" t="s">
        <v>207</v>
      </c>
      <c r="E10339" t="s">
        <v>18</v>
      </c>
      <c r="F10339" t="s">
        <v>978</v>
      </c>
      <c r="G10339" t="s">
        <v>979</v>
      </c>
      <c r="H10339" t="s">
        <v>21</v>
      </c>
      <c r="J10339">
        <v>331</v>
      </c>
      <c r="K10339" t="s">
        <v>528</v>
      </c>
      <c r="L10339">
        <v>1</v>
      </c>
      <c r="M10339" t="s">
        <v>32</v>
      </c>
      <c r="N10339">
        <v>8.9</v>
      </c>
      <c r="O10339" s="1">
        <v>44954.292939814812</v>
      </c>
      <c r="P10339" t="s">
        <v>24</v>
      </c>
      <c r="Q10339">
        <v>5</v>
      </c>
    </row>
    <row r="10340" spans="1:17" hidden="1">
      <c r="A10340">
        <v>10626</v>
      </c>
      <c r="B10340">
        <v>1285</v>
      </c>
      <c r="C10340" t="s">
        <v>977</v>
      </c>
      <c r="D10340" t="s">
        <v>207</v>
      </c>
      <c r="E10340" t="s">
        <v>18</v>
      </c>
      <c r="F10340" t="s">
        <v>978</v>
      </c>
      <c r="G10340" t="s">
        <v>979</v>
      </c>
      <c r="H10340" t="s">
        <v>21</v>
      </c>
      <c r="J10340">
        <v>344</v>
      </c>
      <c r="K10340" t="s">
        <v>37</v>
      </c>
      <c r="L10340">
        <v>1</v>
      </c>
      <c r="M10340" t="s">
        <v>81</v>
      </c>
      <c r="N10340">
        <v>11.9</v>
      </c>
      <c r="O10340" s="1">
        <v>44954.292939814812</v>
      </c>
      <c r="P10340" t="s">
        <v>24</v>
      </c>
      <c r="Q10340">
        <v>7.3</v>
      </c>
    </row>
    <row r="10341" spans="1:17" hidden="1">
      <c r="A10341">
        <v>10627</v>
      </c>
      <c r="B10341">
        <v>1285</v>
      </c>
      <c r="C10341" t="s">
        <v>977</v>
      </c>
      <c r="D10341" t="s">
        <v>207</v>
      </c>
      <c r="E10341" t="s">
        <v>18</v>
      </c>
      <c r="F10341" t="s">
        <v>978</v>
      </c>
      <c r="G10341" t="s">
        <v>979</v>
      </c>
      <c r="H10341" t="s">
        <v>21</v>
      </c>
      <c r="J10341">
        <v>28</v>
      </c>
      <c r="K10341" t="s">
        <v>1295</v>
      </c>
      <c r="L10341">
        <v>1</v>
      </c>
      <c r="M10341" t="s">
        <v>81</v>
      </c>
      <c r="N10341">
        <v>9.9</v>
      </c>
      <c r="O10341" s="1">
        <v>44954.292939814812</v>
      </c>
      <c r="P10341" t="s">
        <v>24</v>
      </c>
      <c r="Q10341">
        <v>6</v>
      </c>
    </row>
    <row r="10342" spans="1:17" hidden="1">
      <c r="A10342">
        <v>10628</v>
      </c>
      <c r="B10342">
        <v>1286</v>
      </c>
      <c r="C10342" t="s">
        <v>951</v>
      </c>
      <c r="D10342">
        <v>12991227227</v>
      </c>
      <c r="E10342" t="s">
        <v>28</v>
      </c>
      <c r="F10342" t="s">
        <v>952</v>
      </c>
      <c r="G10342" t="s">
        <v>953</v>
      </c>
      <c r="H10342" t="s">
        <v>21</v>
      </c>
      <c r="J10342">
        <v>184</v>
      </c>
      <c r="K10342" t="s">
        <v>1607</v>
      </c>
      <c r="L10342">
        <v>1</v>
      </c>
      <c r="M10342" t="s">
        <v>32</v>
      </c>
      <c r="N10342">
        <v>4.9000000000000004</v>
      </c>
      <c r="O10342" s="1">
        <v>44959.210243055553</v>
      </c>
      <c r="P10342" t="s">
        <v>24</v>
      </c>
      <c r="Q10342">
        <v>3</v>
      </c>
    </row>
    <row r="10343" spans="1:17" hidden="1">
      <c r="A10343">
        <v>10629</v>
      </c>
      <c r="B10343">
        <v>1286</v>
      </c>
      <c r="C10343" t="s">
        <v>951</v>
      </c>
      <c r="D10343">
        <v>12991227227</v>
      </c>
      <c r="E10343" t="s">
        <v>28</v>
      </c>
      <c r="F10343" t="s">
        <v>952</v>
      </c>
      <c r="G10343" t="s">
        <v>953</v>
      </c>
      <c r="H10343" t="s">
        <v>21</v>
      </c>
      <c r="J10343">
        <v>227</v>
      </c>
      <c r="K10343" t="s">
        <v>1577</v>
      </c>
      <c r="L10343">
        <v>1</v>
      </c>
      <c r="M10343" t="s">
        <v>1578</v>
      </c>
      <c r="N10343">
        <v>23.9</v>
      </c>
      <c r="O10343" s="1">
        <v>44959.210243055553</v>
      </c>
      <c r="P10343" t="s">
        <v>24</v>
      </c>
      <c r="Q10343">
        <v>14</v>
      </c>
    </row>
    <row r="10344" spans="1:17" hidden="1">
      <c r="A10344">
        <v>10630</v>
      </c>
      <c r="B10344">
        <v>1286</v>
      </c>
      <c r="C10344" t="s">
        <v>951</v>
      </c>
      <c r="D10344">
        <v>12991227227</v>
      </c>
      <c r="E10344" t="s">
        <v>28</v>
      </c>
      <c r="F10344" t="s">
        <v>952</v>
      </c>
      <c r="G10344" t="s">
        <v>953</v>
      </c>
      <c r="H10344" t="s">
        <v>21</v>
      </c>
      <c r="J10344">
        <v>343</v>
      </c>
      <c r="K10344" t="s">
        <v>1640</v>
      </c>
      <c r="L10344">
        <v>2</v>
      </c>
      <c r="M10344" t="s">
        <v>38</v>
      </c>
      <c r="N10344">
        <v>17.8</v>
      </c>
      <c r="O10344" s="1">
        <v>44959.210243055553</v>
      </c>
      <c r="P10344" t="s">
        <v>24</v>
      </c>
      <c r="Q10344">
        <v>10</v>
      </c>
    </row>
    <row r="10345" spans="1:17" hidden="1">
      <c r="A10345">
        <v>10631</v>
      </c>
      <c r="B10345">
        <v>1286</v>
      </c>
      <c r="C10345" t="s">
        <v>951</v>
      </c>
      <c r="D10345">
        <v>12991227227</v>
      </c>
      <c r="E10345" t="s">
        <v>28</v>
      </c>
      <c r="F10345" t="s">
        <v>952</v>
      </c>
      <c r="G10345" t="s">
        <v>953</v>
      </c>
      <c r="H10345" t="s">
        <v>21</v>
      </c>
      <c r="J10345">
        <v>47</v>
      </c>
      <c r="K10345" t="s">
        <v>1421</v>
      </c>
      <c r="L10345">
        <v>2</v>
      </c>
      <c r="M10345" t="s">
        <v>864</v>
      </c>
      <c r="N10345">
        <v>25.8</v>
      </c>
      <c r="O10345" s="1">
        <v>44959.210243055553</v>
      </c>
      <c r="P10345" t="s">
        <v>24</v>
      </c>
      <c r="Q10345">
        <v>19</v>
      </c>
    </row>
    <row r="10346" spans="1:17" hidden="1">
      <c r="A10346">
        <v>10632</v>
      </c>
      <c r="B10346">
        <v>1286</v>
      </c>
      <c r="C10346" t="s">
        <v>951</v>
      </c>
      <c r="D10346">
        <v>12991227227</v>
      </c>
      <c r="E10346" t="s">
        <v>28</v>
      </c>
      <c r="F10346" t="s">
        <v>952</v>
      </c>
      <c r="G10346" t="s">
        <v>953</v>
      </c>
      <c r="H10346" t="s">
        <v>21</v>
      </c>
      <c r="J10346">
        <v>27</v>
      </c>
      <c r="K10346" t="s">
        <v>691</v>
      </c>
      <c r="L10346">
        <v>1</v>
      </c>
      <c r="M10346" t="s">
        <v>66</v>
      </c>
      <c r="N10346">
        <v>7.8</v>
      </c>
      <c r="O10346" s="1">
        <v>44959.210243055553</v>
      </c>
      <c r="P10346" t="s">
        <v>24</v>
      </c>
      <c r="Q10346">
        <v>5.2</v>
      </c>
    </row>
    <row r="10347" spans="1:17" hidden="1">
      <c r="A10347">
        <v>10633</v>
      </c>
      <c r="B10347">
        <v>1286</v>
      </c>
      <c r="C10347" t="s">
        <v>951</v>
      </c>
      <c r="D10347">
        <v>12991227227</v>
      </c>
      <c r="E10347" t="s">
        <v>28</v>
      </c>
      <c r="F10347" t="s">
        <v>952</v>
      </c>
      <c r="G10347" t="s">
        <v>953</v>
      </c>
      <c r="H10347" t="s">
        <v>21</v>
      </c>
      <c r="J10347">
        <v>204</v>
      </c>
      <c r="K10347" t="s">
        <v>1401</v>
      </c>
      <c r="L10347">
        <v>1</v>
      </c>
      <c r="M10347" t="s">
        <v>52</v>
      </c>
      <c r="N10347">
        <v>19.899999999999999</v>
      </c>
      <c r="O10347" s="1">
        <v>44959.210243055553</v>
      </c>
      <c r="P10347" t="s">
        <v>24</v>
      </c>
      <c r="Q10347">
        <v>15</v>
      </c>
    </row>
    <row r="10348" spans="1:17" hidden="1">
      <c r="A10348">
        <v>10634</v>
      </c>
      <c r="B10348">
        <v>1287</v>
      </c>
      <c r="C10348" t="s">
        <v>440</v>
      </c>
      <c r="D10348">
        <v>12997197534</v>
      </c>
      <c r="E10348" t="s">
        <v>28</v>
      </c>
      <c r="F10348" t="s">
        <v>441</v>
      </c>
      <c r="G10348" t="s">
        <v>182</v>
      </c>
      <c r="H10348" t="s">
        <v>21</v>
      </c>
      <c r="J10348">
        <v>2</v>
      </c>
      <c r="K10348" t="s">
        <v>603</v>
      </c>
      <c r="L10348">
        <v>1</v>
      </c>
      <c r="M10348" t="s">
        <v>77</v>
      </c>
      <c r="N10348">
        <v>15.9</v>
      </c>
      <c r="O10348" s="1">
        <v>44959.251817129632</v>
      </c>
      <c r="P10348" t="s">
        <v>24</v>
      </c>
      <c r="Q10348">
        <v>9.5</v>
      </c>
    </row>
    <row r="10349" spans="1:17" hidden="1">
      <c r="A10349">
        <v>10635</v>
      </c>
      <c r="B10349">
        <v>1287</v>
      </c>
      <c r="C10349" t="s">
        <v>440</v>
      </c>
      <c r="D10349">
        <v>12997197534</v>
      </c>
      <c r="E10349" t="s">
        <v>28</v>
      </c>
      <c r="F10349" t="s">
        <v>441</v>
      </c>
      <c r="G10349" t="s">
        <v>182</v>
      </c>
      <c r="H10349" t="s">
        <v>21</v>
      </c>
      <c r="J10349">
        <v>192</v>
      </c>
      <c r="K10349" t="s">
        <v>1626</v>
      </c>
      <c r="L10349">
        <v>1</v>
      </c>
      <c r="M10349" t="s">
        <v>32</v>
      </c>
      <c r="N10349">
        <v>19.899999999999999</v>
      </c>
      <c r="O10349" s="1">
        <v>44959.251817129632</v>
      </c>
      <c r="P10349" t="s">
        <v>24</v>
      </c>
      <c r="Q10349">
        <v>12</v>
      </c>
    </row>
    <row r="10350" spans="1:17" hidden="1">
      <c r="A10350">
        <v>10636</v>
      </c>
      <c r="B10350">
        <v>1287</v>
      </c>
      <c r="C10350" t="s">
        <v>440</v>
      </c>
      <c r="D10350">
        <v>12997197534</v>
      </c>
      <c r="E10350" t="s">
        <v>28</v>
      </c>
      <c r="F10350" t="s">
        <v>441</v>
      </c>
      <c r="G10350" t="s">
        <v>182</v>
      </c>
      <c r="H10350" t="s">
        <v>21</v>
      </c>
      <c r="J10350">
        <v>200</v>
      </c>
      <c r="K10350" t="s">
        <v>1297</v>
      </c>
      <c r="L10350">
        <v>1</v>
      </c>
      <c r="M10350" t="s">
        <v>108</v>
      </c>
      <c r="N10350">
        <v>11.9</v>
      </c>
      <c r="O10350" s="1">
        <v>44959.251817129632</v>
      </c>
      <c r="P10350" t="s">
        <v>24</v>
      </c>
      <c r="Q10350">
        <v>7</v>
      </c>
    </row>
    <row r="10351" spans="1:17" hidden="1">
      <c r="A10351">
        <v>10637</v>
      </c>
      <c r="B10351">
        <v>1287</v>
      </c>
      <c r="C10351" t="s">
        <v>440</v>
      </c>
      <c r="D10351">
        <v>12997197534</v>
      </c>
      <c r="E10351" t="s">
        <v>28</v>
      </c>
      <c r="F10351" t="s">
        <v>441</v>
      </c>
      <c r="G10351" t="s">
        <v>182</v>
      </c>
      <c r="H10351" t="s">
        <v>21</v>
      </c>
      <c r="J10351">
        <v>213</v>
      </c>
      <c r="K10351" t="s">
        <v>249</v>
      </c>
      <c r="L10351">
        <v>1</v>
      </c>
      <c r="M10351" t="s">
        <v>250</v>
      </c>
      <c r="N10351">
        <v>14.9</v>
      </c>
      <c r="O10351" s="1">
        <v>44959.251817129632</v>
      </c>
      <c r="P10351" t="s">
        <v>24</v>
      </c>
      <c r="Q10351">
        <v>9</v>
      </c>
    </row>
    <row r="10352" spans="1:17" hidden="1">
      <c r="A10352">
        <v>10638</v>
      </c>
      <c r="B10352">
        <v>1287</v>
      </c>
      <c r="C10352" t="s">
        <v>440</v>
      </c>
      <c r="D10352">
        <v>12997197534</v>
      </c>
      <c r="E10352" t="s">
        <v>28</v>
      </c>
      <c r="F10352" t="s">
        <v>441</v>
      </c>
      <c r="G10352" t="s">
        <v>182</v>
      </c>
      <c r="H10352" t="s">
        <v>21</v>
      </c>
      <c r="J10352">
        <v>227</v>
      </c>
      <c r="K10352" t="s">
        <v>1577</v>
      </c>
      <c r="L10352">
        <v>1</v>
      </c>
      <c r="M10352" t="s">
        <v>1578</v>
      </c>
      <c r="N10352">
        <v>23.9</v>
      </c>
      <c r="O10352" s="1">
        <v>44959.251817129632</v>
      </c>
      <c r="P10352" t="s">
        <v>24</v>
      </c>
      <c r="Q10352">
        <v>14</v>
      </c>
    </row>
    <row r="10353" spans="1:17" hidden="1">
      <c r="A10353">
        <v>10639</v>
      </c>
      <c r="B10353">
        <v>1287</v>
      </c>
      <c r="C10353" t="s">
        <v>440</v>
      </c>
      <c r="D10353">
        <v>12997197534</v>
      </c>
      <c r="E10353" t="s">
        <v>28</v>
      </c>
      <c r="F10353" t="s">
        <v>441</v>
      </c>
      <c r="G10353" t="s">
        <v>182</v>
      </c>
      <c r="H10353" t="s">
        <v>21</v>
      </c>
      <c r="J10353">
        <v>88</v>
      </c>
      <c r="K10353" t="s">
        <v>1150</v>
      </c>
      <c r="L10353">
        <v>1</v>
      </c>
      <c r="M10353" t="s">
        <v>32</v>
      </c>
      <c r="N10353">
        <v>11.9</v>
      </c>
      <c r="O10353" s="1">
        <v>44959.251817129632</v>
      </c>
      <c r="P10353" t="s">
        <v>24</v>
      </c>
      <c r="Q10353">
        <v>7</v>
      </c>
    </row>
    <row r="10354" spans="1:17" hidden="1">
      <c r="A10354">
        <v>10640</v>
      </c>
      <c r="B10354">
        <v>1287</v>
      </c>
      <c r="C10354" t="s">
        <v>440</v>
      </c>
      <c r="D10354">
        <v>12997197534</v>
      </c>
      <c r="E10354" t="s">
        <v>28</v>
      </c>
      <c r="F10354" t="s">
        <v>441</v>
      </c>
      <c r="G10354" t="s">
        <v>182</v>
      </c>
      <c r="H10354" t="s">
        <v>21</v>
      </c>
      <c r="J10354">
        <v>100</v>
      </c>
      <c r="K10354" t="s">
        <v>611</v>
      </c>
      <c r="L10354">
        <v>1</v>
      </c>
      <c r="M10354" t="s">
        <v>32</v>
      </c>
      <c r="N10354">
        <v>4.9000000000000004</v>
      </c>
      <c r="O10354" s="1">
        <v>44959.251817129632</v>
      </c>
      <c r="P10354" t="s">
        <v>24</v>
      </c>
      <c r="Q10354">
        <v>2.5</v>
      </c>
    </row>
    <row r="10355" spans="1:17" hidden="1">
      <c r="A10355">
        <v>10641</v>
      </c>
      <c r="B10355">
        <v>1287</v>
      </c>
      <c r="C10355" t="s">
        <v>440</v>
      </c>
      <c r="D10355">
        <v>12997197534</v>
      </c>
      <c r="E10355" t="s">
        <v>28</v>
      </c>
      <c r="F10355" t="s">
        <v>441</v>
      </c>
      <c r="G10355" t="s">
        <v>182</v>
      </c>
      <c r="H10355" t="s">
        <v>21</v>
      </c>
      <c r="J10355">
        <v>198</v>
      </c>
      <c r="K10355" t="s">
        <v>1107</v>
      </c>
      <c r="L10355">
        <v>1</v>
      </c>
      <c r="M10355" t="s">
        <v>32</v>
      </c>
      <c r="N10355">
        <v>14.9</v>
      </c>
      <c r="O10355" s="1">
        <v>44959.251817129632</v>
      </c>
      <c r="P10355" t="s">
        <v>24</v>
      </c>
      <c r="Q10355">
        <v>11</v>
      </c>
    </row>
    <row r="10356" spans="1:17" hidden="1">
      <c r="A10356">
        <v>10642</v>
      </c>
      <c r="B10356">
        <v>1287</v>
      </c>
      <c r="C10356" t="s">
        <v>440</v>
      </c>
      <c r="D10356">
        <v>12997197534</v>
      </c>
      <c r="E10356" t="s">
        <v>28</v>
      </c>
      <c r="F10356" t="s">
        <v>441</v>
      </c>
      <c r="G10356" t="s">
        <v>182</v>
      </c>
      <c r="H10356" t="s">
        <v>21</v>
      </c>
      <c r="J10356">
        <v>289</v>
      </c>
      <c r="K10356" t="s">
        <v>1530</v>
      </c>
      <c r="L10356">
        <v>1</v>
      </c>
      <c r="M10356" t="s">
        <v>32</v>
      </c>
      <c r="N10356">
        <v>61.9</v>
      </c>
      <c r="O10356" s="1">
        <v>44959.251817129632</v>
      </c>
      <c r="P10356" t="s">
        <v>24</v>
      </c>
      <c r="Q10356">
        <v>47</v>
      </c>
    </row>
    <row r="10357" spans="1:17" hidden="1">
      <c r="A10357">
        <v>10643</v>
      </c>
      <c r="B10357">
        <v>1288</v>
      </c>
      <c r="C10357" t="s">
        <v>281</v>
      </c>
      <c r="D10357">
        <v>11991737897</v>
      </c>
      <c r="E10357" t="s">
        <v>28</v>
      </c>
      <c r="F10357" t="s">
        <v>1335</v>
      </c>
      <c r="G10357" t="s">
        <v>283</v>
      </c>
      <c r="H10357" t="s">
        <v>21</v>
      </c>
      <c r="J10357">
        <v>184</v>
      </c>
      <c r="K10357" t="s">
        <v>1607</v>
      </c>
      <c r="L10357">
        <v>1</v>
      </c>
      <c r="M10357" t="s">
        <v>32</v>
      </c>
      <c r="N10357">
        <v>4.9000000000000004</v>
      </c>
      <c r="O10357" s="1">
        <v>44959.251932870371</v>
      </c>
      <c r="P10357" t="s">
        <v>24</v>
      </c>
      <c r="Q10357">
        <v>3</v>
      </c>
    </row>
    <row r="10358" spans="1:17" hidden="1">
      <c r="A10358">
        <v>10644</v>
      </c>
      <c r="B10358">
        <v>1288</v>
      </c>
      <c r="C10358" t="s">
        <v>281</v>
      </c>
      <c r="D10358">
        <v>11991737897</v>
      </c>
      <c r="E10358" t="s">
        <v>28</v>
      </c>
      <c r="F10358" t="s">
        <v>1335</v>
      </c>
      <c r="G10358" t="s">
        <v>283</v>
      </c>
      <c r="H10358" t="s">
        <v>21</v>
      </c>
      <c r="J10358">
        <v>185</v>
      </c>
      <c r="K10358" t="s">
        <v>304</v>
      </c>
      <c r="L10358">
        <v>1</v>
      </c>
      <c r="M10358" t="s">
        <v>32</v>
      </c>
      <c r="N10358">
        <v>3.9</v>
      </c>
      <c r="O10358" s="1">
        <v>44959.251932870371</v>
      </c>
      <c r="P10358" t="s">
        <v>24</v>
      </c>
      <c r="Q10358">
        <v>2</v>
      </c>
    </row>
    <row r="10359" spans="1:17" hidden="1">
      <c r="A10359">
        <v>10645</v>
      </c>
      <c r="B10359">
        <v>1288</v>
      </c>
      <c r="C10359" t="s">
        <v>281</v>
      </c>
      <c r="D10359">
        <v>11991737897</v>
      </c>
      <c r="E10359" t="s">
        <v>28</v>
      </c>
      <c r="F10359" t="s">
        <v>1335</v>
      </c>
      <c r="G10359" t="s">
        <v>283</v>
      </c>
      <c r="H10359" t="s">
        <v>21</v>
      </c>
      <c r="J10359">
        <v>200</v>
      </c>
      <c r="K10359" t="s">
        <v>1297</v>
      </c>
      <c r="L10359">
        <v>2</v>
      </c>
      <c r="M10359" t="s">
        <v>108</v>
      </c>
      <c r="N10359">
        <v>23.8</v>
      </c>
      <c r="O10359" s="1">
        <v>44959.251932870371</v>
      </c>
      <c r="P10359" t="s">
        <v>24</v>
      </c>
      <c r="Q10359">
        <v>14</v>
      </c>
    </row>
    <row r="10360" spans="1:17" hidden="1">
      <c r="A10360">
        <v>10646</v>
      </c>
      <c r="B10360">
        <v>1288</v>
      </c>
      <c r="C10360" t="s">
        <v>281</v>
      </c>
      <c r="D10360">
        <v>11991737897</v>
      </c>
      <c r="E10360" t="s">
        <v>28</v>
      </c>
      <c r="F10360" t="s">
        <v>1335</v>
      </c>
      <c r="G10360" t="s">
        <v>283</v>
      </c>
      <c r="H10360" t="s">
        <v>21</v>
      </c>
      <c r="J10360">
        <v>213</v>
      </c>
      <c r="K10360" t="s">
        <v>249</v>
      </c>
      <c r="L10360">
        <v>1</v>
      </c>
      <c r="M10360" t="s">
        <v>250</v>
      </c>
      <c r="N10360">
        <v>14.9</v>
      </c>
      <c r="O10360" s="1">
        <v>44959.251932870371</v>
      </c>
      <c r="P10360" t="s">
        <v>24</v>
      </c>
      <c r="Q10360">
        <v>9</v>
      </c>
    </row>
    <row r="10361" spans="1:17" hidden="1">
      <c r="A10361">
        <v>10647</v>
      </c>
      <c r="B10361">
        <v>1288</v>
      </c>
      <c r="C10361" t="s">
        <v>281</v>
      </c>
      <c r="D10361">
        <v>11991737897</v>
      </c>
      <c r="E10361" t="s">
        <v>28</v>
      </c>
      <c r="F10361" t="s">
        <v>1335</v>
      </c>
      <c r="G10361" t="s">
        <v>283</v>
      </c>
      <c r="H10361" t="s">
        <v>21</v>
      </c>
      <c r="J10361">
        <v>6</v>
      </c>
      <c r="K10361" t="s">
        <v>1638</v>
      </c>
      <c r="L10361">
        <v>1</v>
      </c>
      <c r="M10361" t="s">
        <v>26</v>
      </c>
      <c r="N10361">
        <v>8.9</v>
      </c>
      <c r="O10361" s="1">
        <v>44959.251932870371</v>
      </c>
      <c r="P10361" t="s">
        <v>24</v>
      </c>
      <c r="Q10361">
        <v>5</v>
      </c>
    </row>
    <row r="10362" spans="1:17" hidden="1">
      <c r="A10362">
        <v>10648</v>
      </c>
      <c r="B10362">
        <v>1288</v>
      </c>
      <c r="C10362" t="s">
        <v>281</v>
      </c>
      <c r="D10362">
        <v>11991737897</v>
      </c>
      <c r="E10362" t="s">
        <v>28</v>
      </c>
      <c r="F10362" t="s">
        <v>1335</v>
      </c>
      <c r="G10362" t="s">
        <v>283</v>
      </c>
      <c r="H10362" t="s">
        <v>21</v>
      </c>
      <c r="J10362">
        <v>58</v>
      </c>
      <c r="K10362" t="s">
        <v>1474</v>
      </c>
      <c r="L10362">
        <v>2</v>
      </c>
      <c r="M10362" t="s">
        <v>32</v>
      </c>
      <c r="N10362">
        <v>15.8</v>
      </c>
      <c r="O10362" s="1">
        <v>44959.251932870371</v>
      </c>
      <c r="P10362" t="s">
        <v>24</v>
      </c>
      <c r="Q10362">
        <v>9</v>
      </c>
    </row>
    <row r="10363" spans="1:17" hidden="1">
      <c r="A10363">
        <v>10649</v>
      </c>
      <c r="B10363">
        <v>1288</v>
      </c>
      <c r="C10363" t="s">
        <v>281</v>
      </c>
      <c r="D10363">
        <v>11991737897</v>
      </c>
      <c r="E10363" t="s">
        <v>28</v>
      </c>
      <c r="F10363" t="s">
        <v>1335</v>
      </c>
      <c r="G10363" t="s">
        <v>283</v>
      </c>
      <c r="H10363" t="s">
        <v>21</v>
      </c>
      <c r="J10363">
        <v>86</v>
      </c>
      <c r="K10363" t="s">
        <v>918</v>
      </c>
      <c r="L10363">
        <v>1</v>
      </c>
      <c r="M10363" t="s">
        <v>32</v>
      </c>
      <c r="N10363">
        <v>7.9</v>
      </c>
      <c r="O10363" s="1">
        <v>44959.251932870371</v>
      </c>
      <c r="P10363" t="s">
        <v>24</v>
      </c>
      <c r="Q10363">
        <v>4.5</v>
      </c>
    </row>
    <row r="10364" spans="1:17" hidden="1">
      <c r="A10364">
        <v>10650</v>
      </c>
      <c r="B10364">
        <v>1288</v>
      </c>
      <c r="C10364" t="s">
        <v>281</v>
      </c>
      <c r="D10364">
        <v>11991737897</v>
      </c>
      <c r="E10364" t="s">
        <v>28</v>
      </c>
      <c r="F10364" t="s">
        <v>1335</v>
      </c>
      <c r="G10364" t="s">
        <v>283</v>
      </c>
      <c r="H10364" t="s">
        <v>21</v>
      </c>
      <c r="J10364">
        <v>43</v>
      </c>
      <c r="K10364" t="s">
        <v>1196</v>
      </c>
      <c r="L10364">
        <v>1</v>
      </c>
      <c r="M10364" t="s">
        <v>52</v>
      </c>
      <c r="N10364">
        <v>9.9</v>
      </c>
      <c r="O10364" s="1">
        <v>44959.251932870371</v>
      </c>
      <c r="P10364" t="s">
        <v>24</v>
      </c>
      <c r="Q10364">
        <v>7</v>
      </c>
    </row>
    <row r="10365" spans="1:17" hidden="1">
      <c r="A10365">
        <v>10651</v>
      </c>
      <c r="B10365">
        <v>1289</v>
      </c>
      <c r="C10365" t="s">
        <v>1430</v>
      </c>
      <c r="D10365">
        <v>12996197642</v>
      </c>
      <c r="E10365" t="s">
        <v>18</v>
      </c>
      <c r="F10365" t="s">
        <v>1480</v>
      </c>
      <c r="G10365" t="s">
        <v>1432</v>
      </c>
      <c r="H10365" t="s">
        <v>46</v>
      </c>
      <c r="J10365">
        <v>51</v>
      </c>
      <c r="K10365" t="s">
        <v>25</v>
      </c>
      <c r="L10365">
        <v>2</v>
      </c>
      <c r="M10365" t="s">
        <v>26</v>
      </c>
      <c r="N10365">
        <v>19.8</v>
      </c>
      <c r="O10365" s="1">
        <v>44959.252060185187</v>
      </c>
      <c r="P10365" t="s">
        <v>24</v>
      </c>
      <c r="Q10365">
        <v>11.6</v>
      </c>
    </row>
    <row r="10366" spans="1:17" hidden="1">
      <c r="A10366">
        <v>10652</v>
      </c>
      <c r="B10366">
        <v>1289</v>
      </c>
      <c r="C10366" t="s">
        <v>1430</v>
      </c>
      <c r="D10366">
        <v>12996197642</v>
      </c>
      <c r="E10366" t="s">
        <v>18</v>
      </c>
      <c r="F10366" t="s">
        <v>1480</v>
      </c>
      <c r="G10366" t="s">
        <v>1432</v>
      </c>
      <c r="H10366" t="s">
        <v>46</v>
      </c>
      <c r="J10366">
        <v>100</v>
      </c>
      <c r="K10366" t="s">
        <v>611</v>
      </c>
      <c r="L10366">
        <v>1</v>
      </c>
      <c r="M10366" t="s">
        <v>32</v>
      </c>
      <c r="N10366">
        <v>4.9000000000000004</v>
      </c>
      <c r="O10366" s="1">
        <v>44959.252060185187</v>
      </c>
      <c r="P10366" t="s">
        <v>24</v>
      </c>
      <c r="Q10366">
        <v>2.5</v>
      </c>
    </row>
    <row r="10367" spans="1:17" hidden="1">
      <c r="A10367">
        <v>10653</v>
      </c>
      <c r="B10367">
        <v>1290</v>
      </c>
      <c r="C10367" t="s">
        <v>575</v>
      </c>
      <c r="D10367">
        <v>12983100102</v>
      </c>
      <c r="E10367" t="s">
        <v>28</v>
      </c>
      <c r="F10367" t="s">
        <v>1641</v>
      </c>
      <c r="G10367" t="s">
        <v>577</v>
      </c>
      <c r="H10367" t="s">
        <v>21</v>
      </c>
      <c r="J10367">
        <v>184</v>
      </c>
      <c r="K10367" t="s">
        <v>1607</v>
      </c>
      <c r="L10367">
        <v>2</v>
      </c>
      <c r="M10367" t="s">
        <v>32</v>
      </c>
      <c r="N10367">
        <v>9.8000000000000007</v>
      </c>
      <c r="O10367" s="1">
        <v>44959.293622685182</v>
      </c>
      <c r="P10367" t="s">
        <v>24</v>
      </c>
      <c r="Q10367">
        <v>6</v>
      </c>
    </row>
    <row r="10368" spans="1:17" hidden="1">
      <c r="A10368">
        <v>10654</v>
      </c>
      <c r="B10368">
        <v>1290</v>
      </c>
      <c r="C10368" t="s">
        <v>575</v>
      </c>
      <c r="D10368">
        <v>12983100102</v>
      </c>
      <c r="E10368" t="s">
        <v>28</v>
      </c>
      <c r="F10368" t="s">
        <v>1641</v>
      </c>
      <c r="G10368" t="s">
        <v>577</v>
      </c>
      <c r="H10368" t="s">
        <v>21</v>
      </c>
      <c r="J10368">
        <v>192</v>
      </c>
      <c r="K10368" t="s">
        <v>1626</v>
      </c>
      <c r="L10368">
        <v>1</v>
      </c>
      <c r="M10368" t="s">
        <v>32</v>
      </c>
      <c r="N10368">
        <v>19.899999999999999</v>
      </c>
      <c r="O10368" s="1">
        <v>44959.293622685182</v>
      </c>
      <c r="P10368" t="s">
        <v>24</v>
      </c>
      <c r="Q10368">
        <v>12</v>
      </c>
    </row>
    <row r="10369" spans="1:17" hidden="1">
      <c r="A10369">
        <v>10655</v>
      </c>
      <c r="B10369">
        <v>1290</v>
      </c>
      <c r="C10369" t="s">
        <v>575</v>
      </c>
      <c r="D10369">
        <v>12983100102</v>
      </c>
      <c r="E10369" t="s">
        <v>28</v>
      </c>
      <c r="F10369" t="s">
        <v>1641</v>
      </c>
      <c r="G10369" t="s">
        <v>577</v>
      </c>
      <c r="H10369" t="s">
        <v>21</v>
      </c>
      <c r="J10369">
        <v>200</v>
      </c>
      <c r="K10369" t="s">
        <v>1297</v>
      </c>
      <c r="L10369">
        <v>2</v>
      </c>
      <c r="M10369" t="s">
        <v>108</v>
      </c>
      <c r="N10369">
        <v>23.8</v>
      </c>
      <c r="O10369" s="1">
        <v>44959.293622685182</v>
      </c>
      <c r="P10369" t="s">
        <v>24</v>
      </c>
      <c r="Q10369">
        <v>14</v>
      </c>
    </row>
    <row r="10370" spans="1:17" hidden="1">
      <c r="A10370">
        <v>10656</v>
      </c>
      <c r="B10370">
        <v>1290</v>
      </c>
      <c r="C10370" t="s">
        <v>575</v>
      </c>
      <c r="D10370">
        <v>12983100102</v>
      </c>
      <c r="E10370" t="s">
        <v>28</v>
      </c>
      <c r="F10370" t="s">
        <v>1641</v>
      </c>
      <c r="G10370" t="s">
        <v>577</v>
      </c>
      <c r="H10370" t="s">
        <v>21</v>
      </c>
      <c r="J10370">
        <v>56</v>
      </c>
      <c r="K10370" t="s">
        <v>1455</v>
      </c>
      <c r="L10370">
        <v>2</v>
      </c>
      <c r="M10370" t="s">
        <v>32</v>
      </c>
      <c r="N10370">
        <v>17.8</v>
      </c>
      <c r="O10370" s="1">
        <v>44959.293622685182</v>
      </c>
      <c r="P10370" t="s">
        <v>24</v>
      </c>
      <c r="Q10370">
        <v>11</v>
      </c>
    </row>
    <row r="10371" spans="1:17" hidden="1">
      <c r="A10371">
        <v>10657</v>
      </c>
      <c r="B10371">
        <v>1290</v>
      </c>
      <c r="C10371" t="s">
        <v>575</v>
      </c>
      <c r="D10371">
        <v>12983100102</v>
      </c>
      <c r="E10371" t="s">
        <v>28</v>
      </c>
      <c r="F10371" t="s">
        <v>1641</v>
      </c>
      <c r="G10371" t="s">
        <v>577</v>
      </c>
      <c r="H10371" t="s">
        <v>21</v>
      </c>
      <c r="J10371">
        <v>65</v>
      </c>
      <c r="K10371" t="s">
        <v>69</v>
      </c>
      <c r="L10371">
        <v>1</v>
      </c>
      <c r="M10371" t="s">
        <v>32</v>
      </c>
      <c r="N10371">
        <v>5.9</v>
      </c>
      <c r="O10371" s="1">
        <v>44959.293622685182</v>
      </c>
      <c r="P10371" t="s">
        <v>24</v>
      </c>
      <c r="Q10371">
        <v>3.4</v>
      </c>
    </row>
    <row r="10372" spans="1:17" hidden="1">
      <c r="A10372">
        <v>10658</v>
      </c>
      <c r="B10372">
        <v>1290</v>
      </c>
      <c r="C10372" t="s">
        <v>575</v>
      </c>
      <c r="D10372">
        <v>12983100102</v>
      </c>
      <c r="E10372" t="s">
        <v>28</v>
      </c>
      <c r="F10372" t="s">
        <v>1641</v>
      </c>
      <c r="G10372" t="s">
        <v>577</v>
      </c>
      <c r="H10372" t="s">
        <v>21</v>
      </c>
      <c r="J10372">
        <v>67</v>
      </c>
      <c r="K10372" t="s">
        <v>1182</v>
      </c>
      <c r="L10372">
        <v>1</v>
      </c>
      <c r="M10372" t="s">
        <v>32</v>
      </c>
      <c r="N10372">
        <v>9.9</v>
      </c>
      <c r="O10372" s="1">
        <v>44959.293622685182</v>
      </c>
      <c r="P10372" t="s">
        <v>24</v>
      </c>
      <c r="Q10372">
        <v>6</v>
      </c>
    </row>
    <row r="10373" spans="1:17" hidden="1">
      <c r="A10373">
        <v>10659</v>
      </c>
      <c r="B10373">
        <v>1290</v>
      </c>
      <c r="C10373" t="s">
        <v>575</v>
      </c>
      <c r="D10373">
        <v>12983100102</v>
      </c>
      <c r="E10373" t="s">
        <v>28</v>
      </c>
      <c r="F10373" t="s">
        <v>1641</v>
      </c>
      <c r="G10373" t="s">
        <v>577</v>
      </c>
      <c r="H10373" t="s">
        <v>21</v>
      </c>
      <c r="J10373">
        <v>343</v>
      </c>
      <c r="K10373" t="s">
        <v>1640</v>
      </c>
      <c r="L10373">
        <v>1</v>
      </c>
      <c r="M10373" t="s">
        <v>38</v>
      </c>
      <c r="N10373">
        <v>8.9</v>
      </c>
      <c r="O10373" s="1">
        <v>44959.293622685182</v>
      </c>
      <c r="P10373" t="s">
        <v>24</v>
      </c>
      <c r="Q10373">
        <v>5</v>
      </c>
    </row>
    <row r="10374" spans="1:17" hidden="1">
      <c r="A10374">
        <v>10660</v>
      </c>
      <c r="B10374">
        <v>1290</v>
      </c>
      <c r="C10374" t="s">
        <v>575</v>
      </c>
      <c r="D10374">
        <v>12983100102</v>
      </c>
      <c r="E10374" t="s">
        <v>28</v>
      </c>
      <c r="F10374" t="s">
        <v>1641</v>
      </c>
      <c r="G10374" t="s">
        <v>577</v>
      </c>
      <c r="H10374" t="s">
        <v>21</v>
      </c>
      <c r="J10374">
        <v>12</v>
      </c>
      <c r="K10374" t="s">
        <v>1282</v>
      </c>
      <c r="L10374">
        <v>1</v>
      </c>
      <c r="M10374" t="s">
        <v>66</v>
      </c>
      <c r="N10374">
        <v>4.9000000000000004</v>
      </c>
      <c r="O10374" s="1">
        <v>44959.293622685182</v>
      </c>
      <c r="P10374" t="s">
        <v>24</v>
      </c>
      <c r="Q10374">
        <v>3</v>
      </c>
    </row>
    <row r="10375" spans="1:17" hidden="1">
      <c r="A10375">
        <v>10661</v>
      </c>
      <c r="B10375">
        <v>1290</v>
      </c>
      <c r="C10375" t="s">
        <v>575</v>
      </c>
      <c r="D10375">
        <v>12983100102</v>
      </c>
      <c r="E10375" t="s">
        <v>28</v>
      </c>
      <c r="F10375" t="s">
        <v>1641</v>
      </c>
      <c r="G10375" t="s">
        <v>577</v>
      </c>
      <c r="H10375" t="s">
        <v>21</v>
      </c>
      <c r="J10375">
        <v>160</v>
      </c>
      <c r="K10375" t="s">
        <v>1133</v>
      </c>
      <c r="L10375">
        <v>1</v>
      </c>
      <c r="M10375" t="s">
        <v>38</v>
      </c>
      <c r="N10375">
        <v>6.9</v>
      </c>
      <c r="O10375" s="1">
        <v>44959.293622685182</v>
      </c>
      <c r="P10375" t="s">
        <v>24</v>
      </c>
      <c r="Q10375">
        <v>4.3</v>
      </c>
    </row>
    <row r="10376" spans="1:17" hidden="1">
      <c r="A10376">
        <v>10662</v>
      </c>
      <c r="B10376">
        <v>1290</v>
      </c>
      <c r="C10376" t="s">
        <v>575</v>
      </c>
      <c r="D10376">
        <v>12983100102</v>
      </c>
      <c r="E10376" t="s">
        <v>28</v>
      </c>
      <c r="F10376" t="s">
        <v>1641</v>
      </c>
      <c r="G10376" t="s">
        <v>577</v>
      </c>
      <c r="H10376" t="s">
        <v>21</v>
      </c>
      <c r="J10376">
        <v>202</v>
      </c>
      <c r="K10376" t="s">
        <v>1406</v>
      </c>
      <c r="L10376">
        <v>1</v>
      </c>
      <c r="M10376" t="s">
        <v>49</v>
      </c>
      <c r="N10376">
        <v>4.9000000000000004</v>
      </c>
      <c r="O10376" s="1">
        <v>44959.293622685182</v>
      </c>
      <c r="P10376" t="s">
        <v>24</v>
      </c>
      <c r="Q10376">
        <v>3</v>
      </c>
    </row>
    <row r="10377" spans="1:17" hidden="1">
      <c r="A10377">
        <v>10663</v>
      </c>
      <c r="B10377">
        <v>1291</v>
      </c>
      <c r="C10377" t="s">
        <v>291</v>
      </c>
      <c r="D10377">
        <v>12991546288</v>
      </c>
      <c r="E10377" t="s">
        <v>18</v>
      </c>
      <c r="F10377" t="s">
        <v>293</v>
      </c>
      <c r="G10377" t="s">
        <v>294</v>
      </c>
      <c r="H10377" t="s">
        <v>46</v>
      </c>
      <c r="J10377">
        <v>51</v>
      </c>
      <c r="K10377" t="s">
        <v>25</v>
      </c>
      <c r="L10377">
        <v>1</v>
      </c>
      <c r="M10377" t="s">
        <v>26</v>
      </c>
      <c r="N10377">
        <v>9.9</v>
      </c>
      <c r="O10377" s="1">
        <v>44959.33494212963</v>
      </c>
      <c r="P10377" t="s">
        <v>24</v>
      </c>
      <c r="Q10377">
        <v>5.8</v>
      </c>
    </row>
    <row r="10378" spans="1:17" hidden="1">
      <c r="A10378">
        <v>10664</v>
      </c>
      <c r="B10378">
        <v>1291</v>
      </c>
      <c r="C10378" t="s">
        <v>291</v>
      </c>
      <c r="D10378">
        <v>12991546288</v>
      </c>
      <c r="E10378" t="s">
        <v>18</v>
      </c>
      <c r="F10378" t="s">
        <v>293</v>
      </c>
      <c r="G10378" t="s">
        <v>294</v>
      </c>
      <c r="H10378" t="s">
        <v>46</v>
      </c>
      <c r="J10378">
        <v>57</v>
      </c>
      <c r="K10378" t="s">
        <v>1478</v>
      </c>
      <c r="L10378">
        <v>1</v>
      </c>
      <c r="M10378" t="s">
        <v>32</v>
      </c>
      <c r="N10378">
        <v>5.9</v>
      </c>
      <c r="O10378" s="1">
        <v>44959.33494212963</v>
      </c>
      <c r="P10378" t="s">
        <v>24</v>
      </c>
      <c r="Q10378">
        <v>2.9</v>
      </c>
    </row>
    <row r="10379" spans="1:17" hidden="1">
      <c r="A10379">
        <v>10665</v>
      </c>
      <c r="B10379">
        <v>1291</v>
      </c>
      <c r="C10379" t="s">
        <v>291</v>
      </c>
      <c r="D10379">
        <v>12991546288</v>
      </c>
      <c r="E10379" t="s">
        <v>18</v>
      </c>
      <c r="F10379" t="s">
        <v>293</v>
      </c>
      <c r="G10379" t="s">
        <v>294</v>
      </c>
      <c r="H10379" t="s">
        <v>46</v>
      </c>
      <c r="J10379">
        <v>93</v>
      </c>
      <c r="K10379" t="s">
        <v>83</v>
      </c>
      <c r="L10379">
        <v>1</v>
      </c>
      <c r="M10379" t="s">
        <v>32</v>
      </c>
      <c r="N10379">
        <v>4.9000000000000004</v>
      </c>
      <c r="O10379" s="1">
        <v>44959.33494212963</v>
      </c>
      <c r="P10379" t="s">
        <v>24</v>
      </c>
      <c r="Q10379">
        <v>3</v>
      </c>
    </row>
    <row r="10380" spans="1:17" hidden="1">
      <c r="A10380">
        <v>10666</v>
      </c>
      <c r="B10380">
        <v>1291</v>
      </c>
      <c r="C10380" t="s">
        <v>291</v>
      </c>
      <c r="D10380">
        <v>12991546288</v>
      </c>
      <c r="E10380" t="s">
        <v>18</v>
      </c>
      <c r="F10380" t="s">
        <v>293</v>
      </c>
      <c r="G10380" t="s">
        <v>294</v>
      </c>
      <c r="H10380" t="s">
        <v>46</v>
      </c>
      <c r="J10380">
        <v>115</v>
      </c>
      <c r="K10380" t="s">
        <v>1609</v>
      </c>
      <c r="L10380">
        <v>1</v>
      </c>
      <c r="M10380" t="s">
        <v>49</v>
      </c>
      <c r="N10380">
        <v>6.9</v>
      </c>
      <c r="O10380" s="1">
        <v>44959.33494212963</v>
      </c>
      <c r="P10380" t="s">
        <v>24</v>
      </c>
      <c r="Q10380">
        <v>3.8</v>
      </c>
    </row>
    <row r="10381" spans="1:17" hidden="1">
      <c r="A10381">
        <v>10667</v>
      </c>
      <c r="B10381">
        <v>1291</v>
      </c>
      <c r="C10381" t="s">
        <v>291</v>
      </c>
      <c r="D10381">
        <v>12991546288</v>
      </c>
      <c r="E10381" t="s">
        <v>18</v>
      </c>
      <c r="F10381" t="s">
        <v>293</v>
      </c>
      <c r="G10381" t="s">
        <v>294</v>
      </c>
      <c r="H10381" t="s">
        <v>46</v>
      </c>
      <c r="J10381">
        <v>145</v>
      </c>
      <c r="K10381" t="s">
        <v>1005</v>
      </c>
      <c r="L10381">
        <v>1</v>
      </c>
      <c r="M10381" t="s">
        <v>52</v>
      </c>
      <c r="N10381">
        <v>27.9</v>
      </c>
      <c r="O10381" s="1">
        <v>44959.33494212963</v>
      </c>
      <c r="P10381" t="s">
        <v>24</v>
      </c>
      <c r="Q10381">
        <v>21</v>
      </c>
    </row>
    <row r="10382" spans="1:17" hidden="1">
      <c r="A10382">
        <v>10668</v>
      </c>
      <c r="B10382">
        <v>1292</v>
      </c>
      <c r="C10382" t="s">
        <v>373</v>
      </c>
      <c r="D10382">
        <v>12991338166</v>
      </c>
      <c r="E10382" t="s">
        <v>28</v>
      </c>
      <c r="F10382" t="s">
        <v>1415</v>
      </c>
      <c r="G10382" t="s">
        <v>375</v>
      </c>
      <c r="H10382" t="s">
        <v>21</v>
      </c>
      <c r="J10382">
        <v>185</v>
      </c>
      <c r="K10382" t="s">
        <v>304</v>
      </c>
      <c r="L10382">
        <v>1</v>
      </c>
      <c r="M10382" t="s">
        <v>32</v>
      </c>
      <c r="N10382">
        <v>3.9</v>
      </c>
      <c r="O10382" s="1">
        <v>44960.33488425926</v>
      </c>
      <c r="P10382" t="s">
        <v>24</v>
      </c>
      <c r="Q10382">
        <v>2</v>
      </c>
    </row>
    <row r="10383" spans="1:17" hidden="1">
      <c r="A10383">
        <v>10669</v>
      </c>
      <c r="B10383">
        <v>1292</v>
      </c>
      <c r="C10383" t="s">
        <v>373</v>
      </c>
      <c r="D10383">
        <v>12991338166</v>
      </c>
      <c r="E10383" t="s">
        <v>28</v>
      </c>
      <c r="F10383" t="s">
        <v>1415</v>
      </c>
      <c r="G10383" t="s">
        <v>375</v>
      </c>
      <c r="H10383" t="s">
        <v>21</v>
      </c>
      <c r="J10383">
        <v>227</v>
      </c>
      <c r="K10383" t="s">
        <v>1577</v>
      </c>
      <c r="L10383">
        <v>1</v>
      </c>
      <c r="M10383" t="s">
        <v>1578</v>
      </c>
      <c r="N10383">
        <v>23.9</v>
      </c>
      <c r="O10383" s="1">
        <v>44960.33488425926</v>
      </c>
      <c r="P10383" t="s">
        <v>24</v>
      </c>
      <c r="Q10383">
        <v>14</v>
      </c>
    </row>
    <row r="10384" spans="1:17" hidden="1">
      <c r="A10384">
        <v>10670</v>
      </c>
      <c r="B10384">
        <v>1292</v>
      </c>
      <c r="C10384" t="s">
        <v>373</v>
      </c>
      <c r="D10384">
        <v>12991338166</v>
      </c>
      <c r="E10384" t="s">
        <v>28</v>
      </c>
      <c r="F10384" t="s">
        <v>1415</v>
      </c>
      <c r="G10384" t="s">
        <v>375</v>
      </c>
      <c r="H10384" t="s">
        <v>21</v>
      </c>
      <c r="J10384">
        <v>86</v>
      </c>
      <c r="K10384" t="s">
        <v>918</v>
      </c>
      <c r="L10384">
        <v>1</v>
      </c>
      <c r="M10384" t="s">
        <v>32</v>
      </c>
      <c r="N10384">
        <v>7.9</v>
      </c>
      <c r="O10384" s="1">
        <v>44960.33488425926</v>
      </c>
      <c r="P10384" t="s">
        <v>24</v>
      </c>
      <c r="Q10384">
        <v>4.5</v>
      </c>
    </row>
    <row r="10385" spans="1:17" hidden="1">
      <c r="A10385">
        <v>10671</v>
      </c>
      <c r="B10385">
        <v>1292</v>
      </c>
      <c r="C10385" t="s">
        <v>373</v>
      </c>
      <c r="D10385">
        <v>12991338166</v>
      </c>
      <c r="E10385" t="s">
        <v>28</v>
      </c>
      <c r="F10385" t="s">
        <v>1415</v>
      </c>
      <c r="G10385" t="s">
        <v>375</v>
      </c>
      <c r="H10385" t="s">
        <v>21</v>
      </c>
      <c r="J10385">
        <v>93</v>
      </c>
      <c r="K10385" t="s">
        <v>83</v>
      </c>
      <c r="L10385">
        <v>1</v>
      </c>
      <c r="M10385" t="s">
        <v>32</v>
      </c>
      <c r="N10385">
        <v>4.9000000000000004</v>
      </c>
      <c r="O10385" s="1">
        <v>44960.33488425926</v>
      </c>
      <c r="P10385" t="s">
        <v>24</v>
      </c>
      <c r="Q10385">
        <v>3</v>
      </c>
    </row>
    <row r="10386" spans="1:17" hidden="1">
      <c r="A10386">
        <v>10672</v>
      </c>
      <c r="B10386">
        <v>1292</v>
      </c>
      <c r="C10386" t="s">
        <v>373</v>
      </c>
      <c r="D10386">
        <v>12991338166</v>
      </c>
      <c r="E10386" t="s">
        <v>28</v>
      </c>
      <c r="F10386" t="s">
        <v>1415</v>
      </c>
      <c r="G10386" t="s">
        <v>375</v>
      </c>
      <c r="H10386" t="s">
        <v>21</v>
      </c>
      <c r="J10386">
        <v>43</v>
      </c>
      <c r="K10386" t="s">
        <v>1196</v>
      </c>
      <c r="L10386">
        <v>1</v>
      </c>
      <c r="M10386" t="s">
        <v>52</v>
      </c>
      <c r="N10386">
        <v>9.9</v>
      </c>
      <c r="O10386" s="1">
        <v>44960.33488425926</v>
      </c>
      <c r="P10386" t="s">
        <v>24</v>
      </c>
      <c r="Q10386">
        <v>7</v>
      </c>
    </row>
    <row r="10387" spans="1:17" hidden="1">
      <c r="A10387">
        <v>10673</v>
      </c>
      <c r="B10387">
        <v>1292</v>
      </c>
      <c r="C10387" t="s">
        <v>373</v>
      </c>
      <c r="D10387">
        <v>12991338166</v>
      </c>
      <c r="E10387" t="s">
        <v>28</v>
      </c>
      <c r="F10387" t="s">
        <v>1415</v>
      </c>
      <c r="G10387" t="s">
        <v>375</v>
      </c>
      <c r="H10387" t="s">
        <v>21</v>
      </c>
      <c r="J10387">
        <v>75</v>
      </c>
      <c r="K10387" t="s">
        <v>1220</v>
      </c>
      <c r="L10387">
        <v>1</v>
      </c>
      <c r="M10387" t="s">
        <v>32</v>
      </c>
      <c r="N10387">
        <v>45.9</v>
      </c>
      <c r="O10387" s="1">
        <v>44960.33488425926</v>
      </c>
      <c r="P10387" t="s">
        <v>24</v>
      </c>
      <c r="Q10387">
        <v>35</v>
      </c>
    </row>
    <row r="10388" spans="1:17" hidden="1">
      <c r="A10388">
        <v>10674</v>
      </c>
      <c r="B10388">
        <v>1292</v>
      </c>
      <c r="C10388" t="s">
        <v>373</v>
      </c>
      <c r="D10388">
        <v>12991338166</v>
      </c>
      <c r="E10388" t="s">
        <v>28</v>
      </c>
      <c r="F10388" t="s">
        <v>1415</v>
      </c>
      <c r="G10388" t="s">
        <v>375</v>
      </c>
      <c r="H10388" t="s">
        <v>21</v>
      </c>
      <c r="J10388">
        <v>79</v>
      </c>
      <c r="K10388" t="s">
        <v>1281</v>
      </c>
      <c r="L10388">
        <v>1</v>
      </c>
      <c r="M10388" t="s">
        <v>49</v>
      </c>
      <c r="N10388">
        <v>5.9</v>
      </c>
      <c r="O10388" s="1">
        <v>44960.33488425926</v>
      </c>
      <c r="P10388" t="s">
        <v>24</v>
      </c>
      <c r="Q10388">
        <v>3.3</v>
      </c>
    </row>
    <row r="10389" spans="1:17" hidden="1">
      <c r="A10389">
        <v>10675</v>
      </c>
      <c r="B10389">
        <v>1292</v>
      </c>
      <c r="C10389" t="s">
        <v>373</v>
      </c>
      <c r="D10389">
        <v>12991338166</v>
      </c>
      <c r="E10389" t="s">
        <v>28</v>
      </c>
      <c r="F10389" t="s">
        <v>1415</v>
      </c>
      <c r="G10389" t="s">
        <v>375</v>
      </c>
      <c r="H10389" t="s">
        <v>21</v>
      </c>
      <c r="J10389">
        <v>160</v>
      </c>
      <c r="K10389" t="s">
        <v>1133</v>
      </c>
      <c r="L10389">
        <v>1</v>
      </c>
      <c r="M10389" t="s">
        <v>38</v>
      </c>
      <c r="N10389">
        <v>6.9</v>
      </c>
      <c r="O10389" s="1">
        <v>44960.33488425926</v>
      </c>
      <c r="P10389" t="s">
        <v>24</v>
      </c>
      <c r="Q10389">
        <v>4.3</v>
      </c>
    </row>
    <row r="10390" spans="1:17" hidden="1">
      <c r="A10390">
        <v>10676</v>
      </c>
      <c r="B10390">
        <v>1293</v>
      </c>
      <c r="C10390" t="s">
        <v>510</v>
      </c>
      <c r="D10390">
        <v>981857003</v>
      </c>
      <c r="E10390" t="s">
        <v>28</v>
      </c>
      <c r="F10390" t="s">
        <v>1642</v>
      </c>
      <c r="G10390" t="s">
        <v>30</v>
      </c>
      <c r="H10390" t="s">
        <v>21</v>
      </c>
      <c r="J10390">
        <v>51</v>
      </c>
      <c r="K10390" t="s">
        <v>25</v>
      </c>
      <c r="L10390">
        <v>1</v>
      </c>
      <c r="M10390" t="s">
        <v>26</v>
      </c>
      <c r="N10390">
        <v>9.9</v>
      </c>
      <c r="O10390" s="1">
        <v>44960.45994212963</v>
      </c>
      <c r="P10390" t="s">
        <v>24</v>
      </c>
      <c r="Q10390">
        <v>5.8</v>
      </c>
    </row>
    <row r="10391" spans="1:17" hidden="1">
      <c r="A10391">
        <v>10677</v>
      </c>
      <c r="B10391">
        <v>1293</v>
      </c>
      <c r="C10391" t="s">
        <v>510</v>
      </c>
      <c r="D10391">
        <v>981857003</v>
      </c>
      <c r="E10391" t="s">
        <v>28</v>
      </c>
      <c r="F10391" t="s">
        <v>1642</v>
      </c>
      <c r="G10391" t="s">
        <v>30</v>
      </c>
      <c r="H10391" t="s">
        <v>21</v>
      </c>
      <c r="J10391">
        <v>184</v>
      </c>
      <c r="K10391" t="s">
        <v>1607</v>
      </c>
      <c r="L10391">
        <v>1</v>
      </c>
      <c r="M10391" t="s">
        <v>32</v>
      </c>
      <c r="N10391">
        <v>4.9000000000000004</v>
      </c>
      <c r="O10391" s="1">
        <v>44960.45994212963</v>
      </c>
      <c r="P10391" t="s">
        <v>24</v>
      </c>
      <c r="Q10391">
        <v>3</v>
      </c>
    </row>
    <row r="10392" spans="1:17" hidden="1">
      <c r="A10392">
        <v>10678</v>
      </c>
      <c r="B10392">
        <v>1293</v>
      </c>
      <c r="C10392" t="s">
        <v>510</v>
      </c>
      <c r="D10392">
        <v>981857003</v>
      </c>
      <c r="E10392" t="s">
        <v>28</v>
      </c>
      <c r="F10392" t="s">
        <v>1642</v>
      </c>
      <c r="G10392" t="s">
        <v>30</v>
      </c>
      <c r="H10392" t="s">
        <v>21</v>
      </c>
      <c r="J10392">
        <v>185</v>
      </c>
      <c r="K10392" t="s">
        <v>304</v>
      </c>
      <c r="L10392">
        <v>1</v>
      </c>
      <c r="M10392" t="s">
        <v>32</v>
      </c>
      <c r="N10392">
        <v>3.9</v>
      </c>
      <c r="O10392" s="1">
        <v>44960.45994212963</v>
      </c>
      <c r="P10392" t="s">
        <v>24</v>
      </c>
      <c r="Q10392">
        <v>2</v>
      </c>
    </row>
    <row r="10393" spans="1:17" hidden="1">
      <c r="A10393">
        <v>10679</v>
      </c>
      <c r="B10393">
        <v>1293</v>
      </c>
      <c r="C10393" t="s">
        <v>510</v>
      </c>
      <c r="D10393">
        <v>981857003</v>
      </c>
      <c r="E10393" t="s">
        <v>28</v>
      </c>
      <c r="F10393" t="s">
        <v>1642</v>
      </c>
      <c r="G10393" t="s">
        <v>30</v>
      </c>
      <c r="H10393" t="s">
        <v>21</v>
      </c>
      <c r="J10393">
        <v>205</v>
      </c>
      <c r="K10393" t="s">
        <v>290</v>
      </c>
      <c r="L10393">
        <v>1</v>
      </c>
      <c r="M10393" t="s">
        <v>32</v>
      </c>
      <c r="N10393">
        <v>15.9</v>
      </c>
      <c r="O10393" s="1">
        <v>44960.45994212963</v>
      </c>
      <c r="P10393" t="s">
        <v>24</v>
      </c>
      <c r="Q10393">
        <v>9.25</v>
      </c>
    </row>
    <row r="10394" spans="1:17" hidden="1">
      <c r="A10394">
        <v>10680</v>
      </c>
      <c r="B10394">
        <v>1293</v>
      </c>
      <c r="C10394" t="s">
        <v>510</v>
      </c>
      <c r="D10394">
        <v>981857003</v>
      </c>
      <c r="E10394" t="s">
        <v>28</v>
      </c>
      <c r="F10394" t="s">
        <v>1642</v>
      </c>
      <c r="G10394" t="s">
        <v>30</v>
      </c>
      <c r="H10394" t="s">
        <v>21</v>
      </c>
      <c r="J10394">
        <v>59</v>
      </c>
      <c r="K10394" t="s">
        <v>31</v>
      </c>
      <c r="L10394">
        <v>1</v>
      </c>
      <c r="M10394" t="s">
        <v>32</v>
      </c>
      <c r="N10394">
        <v>6.9</v>
      </c>
      <c r="O10394" s="1">
        <v>44960.45994212963</v>
      </c>
      <c r="P10394" t="s">
        <v>24</v>
      </c>
      <c r="Q10394">
        <v>3.5</v>
      </c>
    </row>
    <row r="10395" spans="1:17" hidden="1">
      <c r="A10395">
        <v>10681</v>
      </c>
      <c r="B10395">
        <v>1293</v>
      </c>
      <c r="C10395" t="s">
        <v>510</v>
      </c>
      <c r="D10395">
        <v>981857003</v>
      </c>
      <c r="E10395" t="s">
        <v>28</v>
      </c>
      <c r="F10395" t="s">
        <v>1642</v>
      </c>
      <c r="G10395" t="s">
        <v>30</v>
      </c>
      <c r="H10395" t="s">
        <v>21</v>
      </c>
      <c r="J10395">
        <v>86</v>
      </c>
      <c r="K10395" t="s">
        <v>918</v>
      </c>
      <c r="L10395">
        <v>1</v>
      </c>
      <c r="M10395" t="s">
        <v>32</v>
      </c>
      <c r="N10395">
        <v>7.9</v>
      </c>
      <c r="O10395" s="1">
        <v>44960.45994212963</v>
      </c>
      <c r="P10395" t="s">
        <v>24</v>
      </c>
      <c r="Q10395">
        <v>4.5</v>
      </c>
    </row>
    <row r="10396" spans="1:17" hidden="1">
      <c r="A10396">
        <v>10682</v>
      </c>
      <c r="B10396">
        <v>1293</v>
      </c>
      <c r="C10396" t="s">
        <v>510</v>
      </c>
      <c r="D10396">
        <v>981857003</v>
      </c>
      <c r="E10396" t="s">
        <v>28</v>
      </c>
      <c r="F10396" t="s">
        <v>1642</v>
      </c>
      <c r="G10396" t="s">
        <v>30</v>
      </c>
      <c r="H10396" t="s">
        <v>21</v>
      </c>
      <c r="J10396">
        <v>93</v>
      </c>
      <c r="K10396" t="s">
        <v>83</v>
      </c>
      <c r="L10396">
        <v>1</v>
      </c>
      <c r="M10396" t="s">
        <v>32</v>
      </c>
      <c r="N10396">
        <v>4.9000000000000004</v>
      </c>
      <c r="O10396" s="1">
        <v>44960.45994212963</v>
      </c>
      <c r="P10396" t="s">
        <v>24</v>
      </c>
      <c r="Q10396">
        <v>3</v>
      </c>
    </row>
    <row r="10397" spans="1:17" hidden="1">
      <c r="A10397">
        <v>10683</v>
      </c>
      <c r="B10397">
        <v>1293</v>
      </c>
      <c r="C10397" t="s">
        <v>510</v>
      </c>
      <c r="D10397">
        <v>981857003</v>
      </c>
      <c r="E10397" t="s">
        <v>28</v>
      </c>
      <c r="F10397" t="s">
        <v>1642</v>
      </c>
      <c r="G10397" t="s">
        <v>30</v>
      </c>
      <c r="H10397" t="s">
        <v>21</v>
      </c>
      <c r="J10397">
        <v>166</v>
      </c>
      <c r="K10397" t="s">
        <v>359</v>
      </c>
      <c r="L10397">
        <v>1</v>
      </c>
      <c r="M10397" t="s">
        <v>32</v>
      </c>
      <c r="N10397">
        <v>7.9</v>
      </c>
      <c r="O10397" s="1">
        <v>44960.45994212963</v>
      </c>
      <c r="P10397" t="s">
        <v>24</v>
      </c>
      <c r="Q10397">
        <v>4.75</v>
      </c>
    </row>
    <row r="10398" spans="1:17" hidden="1">
      <c r="A10398">
        <v>10684</v>
      </c>
      <c r="B10398">
        <v>1293</v>
      </c>
      <c r="C10398" t="s">
        <v>510</v>
      </c>
      <c r="D10398">
        <v>981857003</v>
      </c>
      <c r="E10398" t="s">
        <v>28</v>
      </c>
      <c r="F10398" t="s">
        <v>1642</v>
      </c>
      <c r="G10398" t="s">
        <v>30</v>
      </c>
      <c r="H10398" t="s">
        <v>21</v>
      </c>
      <c r="J10398">
        <v>331</v>
      </c>
      <c r="K10398" t="s">
        <v>528</v>
      </c>
      <c r="L10398">
        <v>1</v>
      </c>
      <c r="M10398" t="s">
        <v>32</v>
      </c>
      <c r="N10398">
        <v>6.9</v>
      </c>
      <c r="O10398" s="1">
        <v>44960.45994212963</v>
      </c>
      <c r="P10398" t="s">
        <v>24</v>
      </c>
      <c r="Q10398">
        <v>4.25</v>
      </c>
    </row>
    <row r="10399" spans="1:17" hidden="1">
      <c r="A10399">
        <v>10685</v>
      </c>
      <c r="B10399">
        <v>1293</v>
      </c>
      <c r="C10399" t="s">
        <v>510</v>
      </c>
      <c r="D10399">
        <v>981857003</v>
      </c>
      <c r="E10399" t="s">
        <v>28</v>
      </c>
      <c r="F10399" t="s">
        <v>1642</v>
      </c>
      <c r="G10399" t="s">
        <v>30</v>
      </c>
      <c r="H10399" t="s">
        <v>21</v>
      </c>
      <c r="J10399">
        <v>343</v>
      </c>
      <c r="K10399" t="s">
        <v>1640</v>
      </c>
      <c r="L10399">
        <v>1</v>
      </c>
      <c r="M10399" t="s">
        <v>38</v>
      </c>
      <c r="N10399">
        <v>8.9</v>
      </c>
      <c r="O10399" s="1">
        <v>44960.45994212963</v>
      </c>
      <c r="P10399" t="s">
        <v>24</v>
      </c>
      <c r="Q10399">
        <v>5</v>
      </c>
    </row>
    <row r="10400" spans="1:17" hidden="1">
      <c r="A10400">
        <v>10686</v>
      </c>
      <c r="B10400">
        <v>1293</v>
      </c>
      <c r="C10400" t="s">
        <v>510</v>
      </c>
      <c r="D10400">
        <v>981857003</v>
      </c>
      <c r="E10400" t="s">
        <v>28</v>
      </c>
      <c r="F10400" t="s">
        <v>1642</v>
      </c>
      <c r="G10400" t="s">
        <v>30</v>
      </c>
      <c r="H10400" t="s">
        <v>21</v>
      </c>
      <c r="J10400">
        <v>115</v>
      </c>
      <c r="K10400" t="s">
        <v>1609</v>
      </c>
      <c r="L10400">
        <v>1</v>
      </c>
      <c r="M10400" t="s">
        <v>49</v>
      </c>
      <c r="N10400">
        <v>6.9</v>
      </c>
      <c r="O10400" s="1">
        <v>44960.45994212963</v>
      </c>
      <c r="P10400" t="s">
        <v>24</v>
      </c>
      <c r="Q10400">
        <v>3.8</v>
      </c>
    </row>
    <row r="10401" spans="1:17" hidden="1">
      <c r="A10401">
        <v>10687</v>
      </c>
      <c r="B10401">
        <v>1293</v>
      </c>
      <c r="C10401" t="s">
        <v>510</v>
      </c>
      <c r="D10401">
        <v>981857003</v>
      </c>
      <c r="E10401" t="s">
        <v>28</v>
      </c>
      <c r="F10401" t="s">
        <v>1642</v>
      </c>
      <c r="G10401" t="s">
        <v>30</v>
      </c>
      <c r="H10401" t="s">
        <v>21</v>
      </c>
      <c r="J10401">
        <v>317</v>
      </c>
      <c r="K10401" t="s">
        <v>152</v>
      </c>
      <c r="L10401">
        <v>1</v>
      </c>
      <c r="M10401" t="s">
        <v>38</v>
      </c>
      <c r="N10401">
        <v>15.9</v>
      </c>
      <c r="O10401" s="1">
        <v>44960.45994212963</v>
      </c>
      <c r="P10401" t="s">
        <v>24</v>
      </c>
      <c r="Q10401">
        <v>12</v>
      </c>
    </row>
    <row r="10402" spans="1:17" hidden="1">
      <c r="A10402">
        <v>10688</v>
      </c>
      <c r="B10402">
        <v>1293</v>
      </c>
      <c r="C10402" t="s">
        <v>510</v>
      </c>
      <c r="D10402">
        <v>981857003</v>
      </c>
      <c r="E10402" t="s">
        <v>28</v>
      </c>
      <c r="F10402" t="s">
        <v>1642</v>
      </c>
      <c r="G10402" t="s">
        <v>30</v>
      </c>
      <c r="H10402" t="s">
        <v>21</v>
      </c>
      <c r="J10402">
        <v>31</v>
      </c>
      <c r="K10402" t="s">
        <v>202</v>
      </c>
      <c r="L10402">
        <v>1</v>
      </c>
      <c r="M10402" t="s">
        <v>66</v>
      </c>
      <c r="N10402">
        <v>6.9</v>
      </c>
      <c r="O10402" s="1">
        <v>44960.45994212963</v>
      </c>
      <c r="P10402" t="s">
        <v>24</v>
      </c>
      <c r="Q10402">
        <v>4</v>
      </c>
    </row>
    <row r="10403" spans="1:17" hidden="1">
      <c r="A10403">
        <v>10689</v>
      </c>
      <c r="B10403">
        <v>1293</v>
      </c>
      <c r="C10403" t="s">
        <v>510</v>
      </c>
      <c r="D10403">
        <v>981857003</v>
      </c>
      <c r="E10403" t="s">
        <v>28</v>
      </c>
      <c r="F10403" t="s">
        <v>1642</v>
      </c>
      <c r="G10403" t="s">
        <v>30</v>
      </c>
      <c r="H10403" t="s">
        <v>21</v>
      </c>
      <c r="J10403">
        <v>79</v>
      </c>
      <c r="K10403" t="s">
        <v>1281</v>
      </c>
      <c r="L10403">
        <v>1</v>
      </c>
      <c r="M10403" t="s">
        <v>49</v>
      </c>
      <c r="N10403">
        <v>5.9</v>
      </c>
      <c r="O10403" s="1">
        <v>44960.45994212963</v>
      </c>
      <c r="P10403" t="s">
        <v>24</v>
      </c>
      <c r="Q10403">
        <v>3.3</v>
      </c>
    </row>
    <row r="10404" spans="1:17" hidden="1">
      <c r="A10404">
        <v>10690</v>
      </c>
      <c r="B10404">
        <v>1293</v>
      </c>
      <c r="C10404" t="s">
        <v>510</v>
      </c>
      <c r="D10404">
        <v>981857003</v>
      </c>
      <c r="E10404" t="s">
        <v>28</v>
      </c>
      <c r="F10404" t="s">
        <v>1642</v>
      </c>
      <c r="G10404" t="s">
        <v>30</v>
      </c>
      <c r="H10404" t="s">
        <v>21</v>
      </c>
      <c r="J10404">
        <v>198</v>
      </c>
      <c r="K10404" t="s">
        <v>1107</v>
      </c>
      <c r="L10404">
        <v>1</v>
      </c>
      <c r="M10404" t="s">
        <v>32</v>
      </c>
      <c r="N10404">
        <v>14.9</v>
      </c>
      <c r="O10404" s="1">
        <v>44960.45994212963</v>
      </c>
      <c r="P10404" t="s">
        <v>24</v>
      </c>
      <c r="Q10404">
        <v>11</v>
      </c>
    </row>
    <row r="10405" spans="1:17" hidden="1">
      <c r="A10405">
        <v>10691</v>
      </c>
      <c r="B10405">
        <v>1294</v>
      </c>
      <c r="C10405" t="s">
        <v>113</v>
      </c>
      <c r="D10405" t="s">
        <v>114</v>
      </c>
      <c r="E10405" t="s">
        <v>18</v>
      </c>
      <c r="F10405" t="s">
        <v>115</v>
      </c>
      <c r="G10405" t="s">
        <v>116</v>
      </c>
      <c r="H10405" t="s">
        <v>21</v>
      </c>
      <c r="J10405">
        <v>51</v>
      </c>
      <c r="K10405" t="s">
        <v>25</v>
      </c>
      <c r="L10405">
        <v>1</v>
      </c>
      <c r="M10405" t="s">
        <v>26</v>
      </c>
      <c r="N10405">
        <v>9.9</v>
      </c>
      <c r="O10405" s="1">
        <v>44960.46</v>
      </c>
      <c r="P10405" t="s">
        <v>24</v>
      </c>
      <c r="Q10405">
        <v>5.8</v>
      </c>
    </row>
    <row r="10406" spans="1:17" hidden="1">
      <c r="A10406">
        <v>10692</v>
      </c>
      <c r="B10406">
        <v>1294</v>
      </c>
      <c r="C10406" t="s">
        <v>113</v>
      </c>
      <c r="D10406" t="s">
        <v>114</v>
      </c>
      <c r="E10406" t="s">
        <v>18</v>
      </c>
      <c r="F10406" t="s">
        <v>115</v>
      </c>
      <c r="G10406" t="s">
        <v>116</v>
      </c>
      <c r="H10406" t="s">
        <v>21</v>
      </c>
      <c r="J10406">
        <v>192</v>
      </c>
      <c r="K10406" t="s">
        <v>1626</v>
      </c>
      <c r="L10406">
        <v>1</v>
      </c>
      <c r="M10406" t="s">
        <v>32</v>
      </c>
      <c r="N10406">
        <v>19.899999999999999</v>
      </c>
      <c r="O10406" s="1">
        <v>44960.46</v>
      </c>
      <c r="P10406" t="s">
        <v>24</v>
      </c>
      <c r="Q10406">
        <v>12</v>
      </c>
    </row>
    <row r="10407" spans="1:17" hidden="1">
      <c r="A10407">
        <v>10693</v>
      </c>
      <c r="B10407">
        <v>1294</v>
      </c>
      <c r="C10407" t="s">
        <v>113</v>
      </c>
      <c r="D10407" t="s">
        <v>114</v>
      </c>
      <c r="E10407" t="s">
        <v>18</v>
      </c>
      <c r="F10407" t="s">
        <v>115</v>
      </c>
      <c r="G10407" t="s">
        <v>116</v>
      </c>
      <c r="H10407" t="s">
        <v>21</v>
      </c>
      <c r="J10407">
        <v>200</v>
      </c>
      <c r="K10407" t="s">
        <v>1297</v>
      </c>
      <c r="L10407">
        <v>1</v>
      </c>
      <c r="M10407" t="s">
        <v>108</v>
      </c>
      <c r="N10407">
        <v>11.9</v>
      </c>
      <c r="O10407" s="1">
        <v>44960.46</v>
      </c>
      <c r="P10407" t="s">
        <v>24</v>
      </c>
      <c r="Q10407">
        <v>7</v>
      </c>
    </row>
    <row r="10408" spans="1:17" hidden="1">
      <c r="A10408">
        <v>10694</v>
      </c>
      <c r="B10408">
        <v>1294</v>
      </c>
      <c r="C10408" t="s">
        <v>113</v>
      </c>
      <c r="D10408" t="s">
        <v>114</v>
      </c>
      <c r="E10408" t="s">
        <v>18</v>
      </c>
      <c r="F10408" t="s">
        <v>115</v>
      </c>
      <c r="G10408" t="s">
        <v>116</v>
      </c>
      <c r="H10408" t="s">
        <v>21</v>
      </c>
      <c r="J10408">
        <v>7</v>
      </c>
      <c r="K10408" t="s">
        <v>1433</v>
      </c>
      <c r="L10408">
        <v>1</v>
      </c>
      <c r="M10408" t="s">
        <v>108</v>
      </c>
      <c r="N10408">
        <v>8.9</v>
      </c>
      <c r="O10408" s="1">
        <v>44960.46</v>
      </c>
      <c r="P10408" t="s">
        <v>24</v>
      </c>
      <c r="Q10408">
        <v>5</v>
      </c>
    </row>
    <row r="10409" spans="1:17" hidden="1">
      <c r="A10409">
        <v>10695</v>
      </c>
      <c r="B10409">
        <v>1294</v>
      </c>
      <c r="C10409" t="s">
        <v>113</v>
      </c>
      <c r="D10409" t="s">
        <v>114</v>
      </c>
      <c r="E10409" t="s">
        <v>18</v>
      </c>
      <c r="F10409" t="s">
        <v>115</v>
      </c>
      <c r="G10409" t="s">
        <v>116</v>
      </c>
      <c r="H10409" t="s">
        <v>21</v>
      </c>
      <c r="J10409">
        <v>65</v>
      </c>
      <c r="K10409" t="s">
        <v>69</v>
      </c>
      <c r="L10409">
        <v>1</v>
      </c>
      <c r="M10409" t="s">
        <v>32</v>
      </c>
      <c r="N10409">
        <v>5.9</v>
      </c>
      <c r="O10409" s="1">
        <v>44960.46</v>
      </c>
      <c r="P10409" t="s">
        <v>24</v>
      </c>
      <c r="Q10409">
        <v>3.4</v>
      </c>
    </row>
    <row r="10410" spans="1:17" hidden="1">
      <c r="A10410">
        <v>10696</v>
      </c>
      <c r="B10410">
        <v>1294</v>
      </c>
      <c r="C10410" t="s">
        <v>113</v>
      </c>
      <c r="D10410" t="s">
        <v>114</v>
      </c>
      <c r="E10410" t="s">
        <v>18</v>
      </c>
      <c r="F10410" t="s">
        <v>115</v>
      </c>
      <c r="G10410" t="s">
        <v>116</v>
      </c>
      <c r="H10410" t="s">
        <v>21</v>
      </c>
      <c r="J10410">
        <v>93</v>
      </c>
      <c r="K10410" t="s">
        <v>83</v>
      </c>
      <c r="L10410">
        <v>1</v>
      </c>
      <c r="M10410" t="s">
        <v>32</v>
      </c>
      <c r="N10410">
        <v>4.9000000000000004</v>
      </c>
      <c r="O10410" s="1">
        <v>44960.46</v>
      </c>
      <c r="P10410" t="s">
        <v>24</v>
      </c>
      <c r="Q10410">
        <v>3</v>
      </c>
    </row>
    <row r="10411" spans="1:17" hidden="1">
      <c r="A10411">
        <v>10697</v>
      </c>
      <c r="B10411">
        <v>1294</v>
      </c>
      <c r="C10411" t="s">
        <v>113</v>
      </c>
      <c r="D10411" t="s">
        <v>114</v>
      </c>
      <c r="E10411" t="s">
        <v>18</v>
      </c>
      <c r="F10411" t="s">
        <v>115</v>
      </c>
      <c r="G10411" t="s">
        <v>116</v>
      </c>
      <c r="H10411" t="s">
        <v>21</v>
      </c>
      <c r="J10411">
        <v>100</v>
      </c>
      <c r="K10411" t="s">
        <v>611</v>
      </c>
      <c r="L10411">
        <v>1</v>
      </c>
      <c r="M10411" t="s">
        <v>32</v>
      </c>
      <c r="N10411">
        <v>4.9000000000000004</v>
      </c>
      <c r="O10411" s="1">
        <v>44960.46</v>
      </c>
      <c r="P10411" t="s">
        <v>24</v>
      </c>
      <c r="Q10411">
        <v>2.5</v>
      </c>
    </row>
    <row r="10412" spans="1:17" hidden="1">
      <c r="A10412">
        <v>10698</v>
      </c>
      <c r="B10412">
        <v>1294</v>
      </c>
      <c r="C10412" t="s">
        <v>113</v>
      </c>
      <c r="D10412" t="s">
        <v>114</v>
      </c>
      <c r="E10412" t="s">
        <v>18</v>
      </c>
      <c r="F10412" t="s">
        <v>115</v>
      </c>
      <c r="G10412" t="s">
        <v>116</v>
      </c>
      <c r="H10412" t="s">
        <v>21</v>
      </c>
      <c r="J10412">
        <v>264</v>
      </c>
      <c r="K10412" t="s">
        <v>100</v>
      </c>
      <c r="L10412">
        <v>1</v>
      </c>
      <c r="M10412" t="s">
        <v>32</v>
      </c>
      <c r="N10412">
        <v>8.9</v>
      </c>
      <c r="O10412" s="1">
        <v>44960.46</v>
      </c>
      <c r="P10412" t="s">
        <v>24</v>
      </c>
      <c r="Q10412">
        <v>5.2</v>
      </c>
    </row>
    <row r="10413" spans="1:17" hidden="1">
      <c r="A10413">
        <v>10699</v>
      </c>
      <c r="B10413">
        <v>1294</v>
      </c>
      <c r="C10413" t="s">
        <v>113</v>
      </c>
      <c r="D10413" t="s">
        <v>114</v>
      </c>
      <c r="E10413" t="s">
        <v>18</v>
      </c>
      <c r="F10413" t="s">
        <v>115</v>
      </c>
      <c r="G10413" t="s">
        <v>116</v>
      </c>
      <c r="H10413" t="s">
        <v>21</v>
      </c>
      <c r="J10413">
        <v>344</v>
      </c>
      <c r="K10413" t="s">
        <v>37</v>
      </c>
      <c r="L10413">
        <v>1</v>
      </c>
      <c r="M10413" t="s">
        <v>81</v>
      </c>
      <c r="N10413">
        <v>12.9</v>
      </c>
      <c r="O10413" s="1">
        <v>44960.46</v>
      </c>
      <c r="P10413" t="s">
        <v>24</v>
      </c>
      <c r="Q10413">
        <v>7.8</v>
      </c>
    </row>
    <row r="10414" spans="1:17" hidden="1">
      <c r="A10414">
        <v>10700</v>
      </c>
      <c r="B10414">
        <v>1295</v>
      </c>
      <c r="C10414" t="s">
        <v>907</v>
      </c>
      <c r="D10414">
        <v>11995101506</v>
      </c>
      <c r="E10414" t="s">
        <v>43</v>
      </c>
      <c r="F10414" t="s">
        <v>908</v>
      </c>
      <c r="G10414" t="s">
        <v>909</v>
      </c>
      <c r="H10414" t="s">
        <v>46</v>
      </c>
      <c r="J10414">
        <v>51</v>
      </c>
      <c r="K10414" t="s">
        <v>25</v>
      </c>
      <c r="L10414">
        <v>1</v>
      </c>
      <c r="M10414" t="s">
        <v>26</v>
      </c>
      <c r="N10414">
        <v>9.9</v>
      </c>
      <c r="O10414" s="1">
        <v>44960.084837962961</v>
      </c>
      <c r="P10414" t="s">
        <v>24</v>
      </c>
      <c r="Q10414">
        <v>5.8</v>
      </c>
    </row>
    <row r="10415" spans="1:17" hidden="1">
      <c r="A10415">
        <v>10701</v>
      </c>
      <c r="B10415">
        <v>1295</v>
      </c>
      <c r="C10415" t="s">
        <v>907</v>
      </c>
      <c r="D10415">
        <v>11995101506</v>
      </c>
      <c r="E10415" t="s">
        <v>43</v>
      </c>
      <c r="F10415" t="s">
        <v>908</v>
      </c>
      <c r="G10415" t="s">
        <v>909</v>
      </c>
      <c r="H10415" t="s">
        <v>46</v>
      </c>
      <c r="J10415">
        <v>200</v>
      </c>
      <c r="K10415" t="s">
        <v>1297</v>
      </c>
      <c r="L10415">
        <v>1</v>
      </c>
      <c r="M10415" t="s">
        <v>108</v>
      </c>
      <c r="N10415">
        <v>11.9</v>
      </c>
      <c r="O10415" s="1">
        <v>44960.084837962961</v>
      </c>
      <c r="P10415" t="s">
        <v>24</v>
      </c>
      <c r="Q10415">
        <v>7</v>
      </c>
    </row>
    <row r="10416" spans="1:17" hidden="1">
      <c r="A10416">
        <v>10702</v>
      </c>
      <c r="B10416">
        <v>1295</v>
      </c>
      <c r="C10416" t="s">
        <v>907</v>
      </c>
      <c r="D10416">
        <v>11995101506</v>
      </c>
      <c r="E10416" t="s">
        <v>43</v>
      </c>
      <c r="F10416" t="s">
        <v>908</v>
      </c>
      <c r="G10416" t="s">
        <v>909</v>
      </c>
      <c r="H10416" t="s">
        <v>46</v>
      </c>
      <c r="J10416">
        <v>213</v>
      </c>
      <c r="K10416" t="s">
        <v>249</v>
      </c>
      <c r="L10416">
        <v>1</v>
      </c>
      <c r="M10416" t="s">
        <v>250</v>
      </c>
      <c r="N10416">
        <v>14.9</v>
      </c>
      <c r="O10416" s="1">
        <v>44960.084837962961</v>
      </c>
      <c r="P10416" t="s">
        <v>24</v>
      </c>
      <c r="Q10416">
        <v>9</v>
      </c>
    </row>
    <row r="10417" spans="1:17" hidden="1">
      <c r="A10417">
        <v>10703</v>
      </c>
      <c r="B10417">
        <v>1295</v>
      </c>
      <c r="C10417" t="s">
        <v>907</v>
      </c>
      <c r="D10417">
        <v>11995101506</v>
      </c>
      <c r="E10417" t="s">
        <v>43</v>
      </c>
      <c r="F10417" t="s">
        <v>908</v>
      </c>
      <c r="G10417" t="s">
        <v>909</v>
      </c>
      <c r="H10417" t="s">
        <v>46</v>
      </c>
      <c r="J10417">
        <v>227</v>
      </c>
      <c r="K10417" t="s">
        <v>1577</v>
      </c>
      <c r="L10417">
        <v>1</v>
      </c>
      <c r="M10417" t="s">
        <v>1578</v>
      </c>
      <c r="N10417">
        <v>23.9</v>
      </c>
      <c r="O10417" s="1">
        <v>44960.084837962961</v>
      </c>
      <c r="P10417" t="s">
        <v>24</v>
      </c>
      <c r="Q10417">
        <v>14</v>
      </c>
    </row>
    <row r="10418" spans="1:17" hidden="1">
      <c r="A10418">
        <v>10704</v>
      </c>
      <c r="B10418">
        <v>1295</v>
      </c>
      <c r="C10418" t="s">
        <v>907</v>
      </c>
      <c r="D10418">
        <v>11995101506</v>
      </c>
      <c r="E10418" t="s">
        <v>43</v>
      </c>
      <c r="F10418" t="s">
        <v>908</v>
      </c>
      <c r="G10418" t="s">
        <v>909</v>
      </c>
      <c r="H10418" t="s">
        <v>46</v>
      </c>
      <c r="J10418">
        <v>241</v>
      </c>
      <c r="K10418" t="s">
        <v>1147</v>
      </c>
      <c r="L10418">
        <v>1</v>
      </c>
      <c r="M10418" t="s">
        <v>1585</v>
      </c>
      <c r="N10418">
        <v>12.9</v>
      </c>
      <c r="O10418" s="1">
        <v>44960.084837962961</v>
      </c>
      <c r="P10418" t="s">
        <v>24</v>
      </c>
      <c r="Q10418">
        <v>7.25</v>
      </c>
    </row>
    <row r="10419" spans="1:17" hidden="1">
      <c r="A10419">
        <v>10705</v>
      </c>
      <c r="B10419">
        <v>1295</v>
      </c>
      <c r="C10419" t="s">
        <v>907</v>
      </c>
      <c r="D10419">
        <v>11995101506</v>
      </c>
      <c r="E10419" t="s">
        <v>43</v>
      </c>
      <c r="F10419" t="s">
        <v>908</v>
      </c>
      <c r="G10419" t="s">
        <v>909</v>
      </c>
      <c r="H10419" t="s">
        <v>46</v>
      </c>
      <c r="J10419">
        <v>57</v>
      </c>
      <c r="K10419" t="s">
        <v>1478</v>
      </c>
      <c r="L10419">
        <v>1</v>
      </c>
      <c r="M10419" t="s">
        <v>32</v>
      </c>
      <c r="N10419">
        <v>5.9</v>
      </c>
      <c r="O10419" s="1">
        <v>44960.084837962961</v>
      </c>
      <c r="P10419" t="s">
        <v>24</v>
      </c>
      <c r="Q10419">
        <v>2.9</v>
      </c>
    </row>
    <row r="10420" spans="1:17" hidden="1">
      <c r="A10420">
        <v>10706</v>
      </c>
      <c r="B10420">
        <v>1295</v>
      </c>
      <c r="C10420" t="s">
        <v>907</v>
      </c>
      <c r="D10420">
        <v>11995101506</v>
      </c>
      <c r="E10420" t="s">
        <v>43</v>
      </c>
      <c r="F10420" t="s">
        <v>908</v>
      </c>
      <c r="G10420" t="s">
        <v>909</v>
      </c>
      <c r="H10420" t="s">
        <v>46</v>
      </c>
      <c r="J10420">
        <v>59</v>
      </c>
      <c r="K10420" t="s">
        <v>31</v>
      </c>
      <c r="L10420">
        <v>1</v>
      </c>
      <c r="M10420" t="s">
        <v>32</v>
      </c>
      <c r="N10420">
        <v>6.9</v>
      </c>
      <c r="O10420" s="1">
        <v>44960.084837962961</v>
      </c>
      <c r="P10420" t="s">
        <v>24</v>
      </c>
      <c r="Q10420">
        <v>3.5</v>
      </c>
    </row>
    <row r="10421" spans="1:17" hidden="1">
      <c r="A10421">
        <v>10707</v>
      </c>
      <c r="B10421">
        <v>1295</v>
      </c>
      <c r="C10421" t="s">
        <v>907</v>
      </c>
      <c r="D10421">
        <v>11995101506</v>
      </c>
      <c r="E10421" t="s">
        <v>43</v>
      </c>
      <c r="F10421" t="s">
        <v>908</v>
      </c>
      <c r="G10421" t="s">
        <v>909</v>
      </c>
      <c r="H10421" t="s">
        <v>46</v>
      </c>
      <c r="J10421">
        <v>331</v>
      </c>
      <c r="K10421" t="s">
        <v>528</v>
      </c>
      <c r="L10421">
        <v>1</v>
      </c>
      <c r="M10421" t="s">
        <v>32</v>
      </c>
      <c r="N10421">
        <v>6.9</v>
      </c>
      <c r="O10421" s="1">
        <v>44960.084837962961</v>
      </c>
      <c r="P10421" t="s">
        <v>24</v>
      </c>
      <c r="Q10421">
        <v>4.25</v>
      </c>
    </row>
    <row r="10422" spans="1:17" hidden="1">
      <c r="A10422">
        <v>10708</v>
      </c>
      <c r="B10422">
        <v>1296</v>
      </c>
      <c r="C10422" t="s">
        <v>703</v>
      </c>
      <c r="D10422" t="s">
        <v>704</v>
      </c>
      <c r="E10422" t="s">
        <v>43</v>
      </c>
      <c r="F10422" t="s">
        <v>1581</v>
      </c>
      <c r="G10422" t="s">
        <v>706</v>
      </c>
      <c r="H10422" t="s">
        <v>21</v>
      </c>
      <c r="J10422">
        <v>241</v>
      </c>
      <c r="K10422" t="s">
        <v>1147</v>
      </c>
      <c r="L10422">
        <v>5</v>
      </c>
      <c r="M10422" t="s">
        <v>1585</v>
      </c>
      <c r="N10422">
        <v>64.5</v>
      </c>
      <c r="O10422" s="1">
        <v>44960.084768518522</v>
      </c>
      <c r="P10422" t="s">
        <v>24</v>
      </c>
      <c r="Q10422">
        <v>36.25</v>
      </c>
    </row>
    <row r="10423" spans="1:17" hidden="1">
      <c r="A10423">
        <v>10709</v>
      </c>
      <c r="B10423">
        <v>1297</v>
      </c>
      <c r="C10423" t="s">
        <v>113</v>
      </c>
      <c r="D10423" t="s">
        <v>114</v>
      </c>
      <c r="E10423" t="s">
        <v>18</v>
      </c>
      <c r="F10423" t="s">
        <v>231</v>
      </c>
      <c r="G10423" t="s">
        <v>116</v>
      </c>
      <c r="H10423" t="s">
        <v>21</v>
      </c>
      <c r="J10423">
        <v>241</v>
      </c>
      <c r="K10423" t="s">
        <v>1147</v>
      </c>
      <c r="L10423">
        <v>1</v>
      </c>
      <c r="M10423" t="s">
        <v>1585</v>
      </c>
      <c r="N10423">
        <v>12.9</v>
      </c>
      <c r="O10423" s="1">
        <v>44960.085138888891</v>
      </c>
      <c r="P10423" t="s">
        <v>24</v>
      </c>
      <c r="Q10423">
        <v>7.25</v>
      </c>
    </row>
    <row r="10424" spans="1:17" hidden="1">
      <c r="A10424">
        <v>10751</v>
      </c>
      <c r="B10424">
        <v>1305</v>
      </c>
      <c r="C10424" t="s">
        <v>930</v>
      </c>
      <c r="D10424">
        <v>12982538536</v>
      </c>
      <c r="E10424" t="s">
        <v>18</v>
      </c>
      <c r="F10424" t="s">
        <v>931</v>
      </c>
      <c r="G10424" t="s">
        <v>286</v>
      </c>
      <c r="H10424" t="s">
        <v>46</v>
      </c>
      <c r="J10424">
        <v>115</v>
      </c>
      <c r="K10424" t="s">
        <v>1609</v>
      </c>
      <c r="L10424">
        <v>1</v>
      </c>
      <c r="M10424" t="s">
        <v>49</v>
      </c>
      <c r="N10424">
        <v>6.9</v>
      </c>
      <c r="O10424" s="1">
        <v>44960.210046296299</v>
      </c>
      <c r="P10424" t="s">
        <v>24</v>
      </c>
      <c r="Q10424">
        <v>3.8</v>
      </c>
    </row>
    <row r="10425" spans="1:17" hidden="1">
      <c r="A10425">
        <v>10750</v>
      </c>
      <c r="B10425">
        <v>1305</v>
      </c>
      <c r="C10425" t="s">
        <v>930</v>
      </c>
      <c r="D10425">
        <v>12982538536</v>
      </c>
      <c r="E10425" t="s">
        <v>18</v>
      </c>
      <c r="F10425" t="s">
        <v>931</v>
      </c>
      <c r="G10425" t="s">
        <v>286</v>
      </c>
      <c r="H10425" t="s">
        <v>46</v>
      </c>
      <c r="J10425">
        <v>331</v>
      </c>
      <c r="K10425" t="s">
        <v>528</v>
      </c>
      <c r="L10425">
        <v>1</v>
      </c>
      <c r="M10425" t="s">
        <v>32</v>
      </c>
      <c r="N10425">
        <v>6.9</v>
      </c>
      <c r="O10425" s="1">
        <v>44960.210046296299</v>
      </c>
      <c r="P10425" t="s">
        <v>24</v>
      </c>
      <c r="Q10425">
        <v>4.25</v>
      </c>
    </row>
    <row r="10426" spans="1:17" hidden="1">
      <c r="A10426">
        <v>10749</v>
      </c>
      <c r="B10426">
        <v>1305</v>
      </c>
      <c r="C10426" t="s">
        <v>930</v>
      </c>
      <c r="D10426">
        <v>12982538536</v>
      </c>
      <c r="E10426" t="s">
        <v>18</v>
      </c>
      <c r="F10426" t="s">
        <v>931</v>
      </c>
      <c r="G10426" t="s">
        <v>286</v>
      </c>
      <c r="H10426" t="s">
        <v>46</v>
      </c>
      <c r="J10426">
        <v>65</v>
      </c>
      <c r="K10426" t="s">
        <v>69</v>
      </c>
      <c r="L10426">
        <v>1</v>
      </c>
      <c r="M10426" t="s">
        <v>32</v>
      </c>
      <c r="N10426">
        <v>5.9</v>
      </c>
      <c r="O10426" s="1">
        <v>44960.210046296299</v>
      </c>
      <c r="P10426" t="s">
        <v>24</v>
      </c>
      <c r="Q10426">
        <v>3.4</v>
      </c>
    </row>
    <row r="10427" spans="1:17" hidden="1">
      <c r="A10427">
        <v>10747</v>
      </c>
      <c r="B10427">
        <v>1304</v>
      </c>
      <c r="C10427" t="s">
        <v>508</v>
      </c>
      <c r="D10427" t="s">
        <v>509</v>
      </c>
      <c r="E10427" t="s">
        <v>28</v>
      </c>
      <c r="F10427" t="s">
        <v>268</v>
      </c>
      <c r="G10427" t="s">
        <v>36</v>
      </c>
      <c r="H10427" t="s">
        <v>21</v>
      </c>
      <c r="J10427">
        <v>241</v>
      </c>
      <c r="K10427" t="s">
        <v>1147</v>
      </c>
      <c r="L10427">
        <v>2</v>
      </c>
      <c r="M10427" t="s">
        <v>1585</v>
      </c>
      <c r="N10427">
        <v>25.8</v>
      </c>
      <c r="O10427" s="1">
        <v>44960.168368055558</v>
      </c>
      <c r="P10427" t="s">
        <v>24</v>
      </c>
      <c r="Q10427">
        <v>14.5</v>
      </c>
    </row>
    <row r="10428" spans="1:17" hidden="1">
      <c r="A10428">
        <v>10748</v>
      </c>
      <c r="B10428">
        <v>1305</v>
      </c>
      <c r="C10428" t="s">
        <v>930</v>
      </c>
      <c r="D10428">
        <v>12982538536</v>
      </c>
      <c r="E10428" t="s">
        <v>18</v>
      </c>
      <c r="F10428" t="s">
        <v>931</v>
      </c>
      <c r="G10428" t="s">
        <v>286</v>
      </c>
      <c r="H10428" t="s">
        <v>46</v>
      </c>
      <c r="J10428">
        <v>241</v>
      </c>
      <c r="K10428" t="s">
        <v>1147</v>
      </c>
      <c r="L10428">
        <v>1</v>
      </c>
      <c r="M10428" t="s">
        <v>1585</v>
      </c>
      <c r="N10428">
        <v>12.9</v>
      </c>
      <c r="O10428" s="1">
        <v>44960.210046296299</v>
      </c>
      <c r="P10428" t="s">
        <v>24</v>
      </c>
      <c r="Q10428">
        <v>7.25</v>
      </c>
    </row>
    <row r="10429" spans="1:17" hidden="1">
      <c r="A10429">
        <v>10714</v>
      </c>
      <c r="B10429">
        <v>1299</v>
      </c>
      <c r="C10429" t="s">
        <v>1097</v>
      </c>
      <c r="D10429" t="s">
        <v>1643</v>
      </c>
      <c r="E10429" t="s">
        <v>18</v>
      </c>
      <c r="F10429" t="s">
        <v>1644</v>
      </c>
      <c r="G10429" t="s">
        <v>247</v>
      </c>
      <c r="H10429" t="s">
        <v>46</v>
      </c>
      <c r="I10429" s="2" t="s">
        <v>1645</v>
      </c>
      <c r="J10429">
        <v>51</v>
      </c>
      <c r="K10429" t="s">
        <v>25</v>
      </c>
      <c r="L10429">
        <v>2</v>
      </c>
      <c r="M10429" t="s">
        <v>26</v>
      </c>
      <c r="N10429">
        <v>19.8</v>
      </c>
      <c r="O10429" s="1">
        <v>44960.126493055555</v>
      </c>
      <c r="P10429" t="s">
        <v>24</v>
      </c>
      <c r="Q10429">
        <v>11.6</v>
      </c>
    </row>
    <row r="10430" spans="1:17" hidden="1">
      <c r="A10430">
        <v>10715</v>
      </c>
      <c r="B10430">
        <v>1299</v>
      </c>
      <c r="C10430" t="s">
        <v>1097</v>
      </c>
      <c r="D10430" t="s">
        <v>1643</v>
      </c>
      <c r="E10430" t="s">
        <v>18</v>
      </c>
      <c r="F10430" t="s">
        <v>1644</v>
      </c>
      <c r="G10430" t="s">
        <v>247</v>
      </c>
      <c r="H10430" t="s">
        <v>46</v>
      </c>
      <c r="I10430" s="2" t="s">
        <v>1645</v>
      </c>
      <c r="J10430">
        <v>184</v>
      </c>
      <c r="K10430" t="s">
        <v>1607</v>
      </c>
      <c r="L10430">
        <v>1</v>
      </c>
      <c r="M10430" t="s">
        <v>32</v>
      </c>
      <c r="N10430">
        <v>4.9000000000000004</v>
      </c>
      <c r="O10430" s="1">
        <v>44960.126493055555</v>
      </c>
      <c r="P10430" t="s">
        <v>24</v>
      </c>
      <c r="Q10430">
        <v>3</v>
      </c>
    </row>
    <row r="10431" spans="1:17" hidden="1">
      <c r="A10431">
        <v>10716</v>
      </c>
      <c r="B10431">
        <v>1299</v>
      </c>
      <c r="C10431" t="s">
        <v>1097</v>
      </c>
      <c r="D10431" t="s">
        <v>1643</v>
      </c>
      <c r="E10431" t="s">
        <v>18</v>
      </c>
      <c r="F10431" t="s">
        <v>1644</v>
      </c>
      <c r="G10431" t="s">
        <v>247</v>
      </c>
      <c r="H10431" t="s">
        <v>46</v>
      </c>
      <c r="I10431" s="2" t="s">
        <v>1645</v>
      </c>
      <c r="J10431">
        <v>185</v>
      </c>
      <c r="K10431" t="s">
        <v>304</v>
      </c>
      <c r="L10431">
        <v>2</v>
      </c>
      <c r="M10431" t="s">
        <v>32</v>
      </c>
      <c r="N10431">
        <v>7.8</v>
      </c>
      <c r="O10431" s="1">
        <v>44960.126493055555</v>
      </c>
      <c r="P10431" t="s">
        <v>24</v>
      </c>
      <c r="Q10431">
        <v>4</v>
      </c>
    </row>
    <row r="10432" spans="1:17" hidden="1">
      <c r="A10432">
        <v>10717</v>
      </c>
      <c r="B10432">
        <v>1299</v>
      </c>
      <c r="C10432" t="s">
        <v>1097</v>
      </c>
      <c r="D10432" t="s">
        <v>1643</v>
      </c>
      <c r="E10432" t="s">
        <v>18</v>
      </c>
      <c r="F10432" t="s">
        <v>1644</v>
      </c>
      <c r="G10432" t="s">
        <v>247</v>
      </c>
      <c r="H10432" t="s">
        <v>46</v>
      </c>
      <c r="I10432" s="2" t="s">
        <v>1645</v>
      </c>
      <c r="J10432">
        <v>205</v>
      </c>
      <c r="K10432" t="s">
        <v>290</v>
      </c>
      <c r="L10432">
        <v>2</v>
      </c>
      <c r="M10432" t="s">
        <v>32</v>
      </c>
      <c r="N10432">
        <v>31.8</v>
      </c>
      <c r="O10432" s="1">
        <v>44960.126493055555</v>
      </c>
      <c r="P10432" t="s">
        <v>24</v>
      </c>
      <c r="Q10432">
        <v>18.5</v>
      </c>
    </row>
    <row r="10433" spans="1:17" hidden="1">
      <c r="A10433">
        <v>10718</v>
      </c>
      <c r="B10433">
        <v>1299</v>
      </c>
      <c r="C10433" t="s">
        <v>1097</v>
      </c>
      <c r="D10433" t="s">
        <v>1643</v>
      </c>
      <c r="E10433" t="s">
        <v>18</v>
      </c>
      <c r="F10433" t="s">
        <v>1644</v>
      </c>
      <c r="G10433" t="s">
        <v>247</v>
      </c>
      <c r="H10433" t="s">
        <v>46</v>
      </c>
      <c r="I10433" s="2" t="s">
        <v>1645</v>
      </c>
      <c r="J10433">
        <v>213</v>
      </c>
      <c r="K10433" t="s">
        <v>249</v>
      </c>
      <c r="L10433">
        <v>1</v>
      </c>
      <c r="M10433" t="s">
        <v>250</v>
      </c>
      <c r="N10433">
        <v>14.9</v>
      </c>
      <c r="O10433" s="1">
        <v>44960.126493055555</v>
      </c>
      <c r="P10433" t="s">
        <v>24</v>
      </c>
      <c r="Q10433">
        <v>9</v>
      </c>
    </row>
    <row r="10434" spans="1:17" hidden="1">
      <c r="A10434">
        <v>10719</v>
      </c>
      <c r="B10434">
        <v>1299</v>
      </c>
      <c r="C10434" t="s">
        <v>1097</v>
      </c>
      <c r="D10434" t="s">
        <v>1643</v>
      </c>
      <c r="E10434" t="s">
        <v>18</v>
      </c>
      <c r="F10434" t="s">
        <v>1644</v>
      </c>
      <c r="G10434" t="s">
        <v>247</v>
      </c>
      <c r="H10434" t="s">
        <v>46</v>
      </c>
      <c r="I10434" s="2" t="s">
        <v>1645</v>
      </c>
      <c r="J10434">
        <v>59</v>
      </c>
      <c r="K10434" t="s">
        <v>31</v>
      </c>
      <c r="L10434">
        <v>2</v>
      </c>
      <c r="M10434" t="s">
        <v>32</v>
      </c>
      <c r="N10434">
        <v>13.8</v>
      </c>
      <c r="O10434" s="1">
        <v>44960.126493055555</v>
      </c>
      <c r="P10434" t="s">
        <v>24</v>
      </c>
      <c r="Q10434">
        <v>7</v>
      </c>
    </row>
    <row r="10435" spans="1:17" hidden="1">
      <c r="A10435">
        <v>10720</v>
      </c>
      <c r="B10435">
        <v>1299</v>
      </c>
      <c r="C10435" t="s">
        <v>1097</v>
      </c>
      <c r="D10435" t="s">
        <v>1643</v>
      </c>
      <c r="E10435" t="s">
        <v>18</v>
      </c>
      <c r="F10435" t="s">
        <v>1644</v>
      </c>
      <c r="G10435" t="s">
        <v>247</v>
      </c>
      <c r="H10435" t="s">
        <v>46</v>
      </c>
      <c r="I10435" s="2" t="s">
        <v>1645</v>
      </c>
      <c r="J10435">
        <v>65</v>
      </c>
      <c r="K10435" t="s">
        <v>69</v>
      </c>
      <c r="L10435">
        <v>1</v>
      </c>
      <c r="M10435" t="s">
        <v>32</v>
      </c>
      <c r="N10435">
        <v>5.9</v>
      </c>
      <c r="O10435" s="1">
        <v>44960.126493055555</v>
      </c>
      <c r="P10435" t="s">
        <v>24</v>
      </c>
      <c r="Q10435">
        <v>3.4</v>
      </c>
    </row>
    <row r="10436" spans="1:17" hidden="1">
      <c r="A10436">
        <v>10721</v>
      </c>
      <c r="B10436">
        <v>1299</v>
      </c>
      <c r="C10436" t="s">
        <v>1097</v>
      </c>
      <c r="D10436" t="s">
        <v>1643</v>
      </c>
      <c r="E10436" t="s">
        <v>18</v>
      </c>
      <c r="F10436" t="s">
        <v>1644</v>
      </c>
      <c r="G10436" t="s">
        <v>247</v>
      </c>
      <c r="H10436" t="s">
        <v>46</v>
      </c>
      <c r="I10436" s="2" t="s">
        <v>1645</v>
      </c>
      <c r="J10436">
        <v>264</v>
      </c>
      <c r="K10436" t="s">
        <v>100</v>
      </c>
      <c r="L10436">
        <v>1</v>
      </c>
      <c r="M10436" t="s">
        <v>32</v>
      </c>
      <c r="N10436">
        <v>8.9</v>
      </c>
      <c r="O10436" s="1">
        <v>44960.126493055555</v>
      </c>
      <c r="P10436" t="s">
        <v>24</v>
      </c>
      <c r="Q10436">
        <v>5.2</v>
      </c>
    </row>
    <row r="10437" spans="1:17" hidden="1">
      <c r="A10437">
        <v>10722</v>
      </c>
      <c r="B10437">
        <v>1299</v>
      </c>
      <c r="C10437" t="s">
        <v>1097</v>
      </c>
      <c r="D10437" t="s">
        <v>1643</v>
      </c>
      <c r="E10437" t="s">
        <v>18</v>
      </c>
      <c r="F10437" t="s">
        <v>1644</v>
      </c>
      <c r="G10437" t="s">
        <v>247</v>
      </c>
      <c r="H10437" t="s">
        <v>46</v>
      </c>
      <c r="I10437" s="2" t="s">
        <v>1645</v>
      </c>
      <c r="J10437">
        <v>331</v>
      </c>
      <c r="K10437" t="s">
        <v>528</v>
      </c>
      <c r="L10437">
        <v>1</v>
      </c>
      <c r="M10437" t="s">
        <v>32</v>
      </c>
      <c r="N10437">
        <v>6.9</v>
      </c>
      <c r="O10437" s="1">
        <v>44960.126493055555</v>
      </c>
      <c r="P10437" t="s">
        <v>24</v>
      </c>
      <c r="Q10437">
        <v>4.25</v>
      </c>
    </row>
    <row r="10438" spans="1:17" hidden="1">
      <c r="A10438">
        <v>10723</v>
      </c>
      <c r="B10438">
        <v>1299</v>
      </c>
      <c r="C10438" t="s">
        <v>1097</v>
      </c>
      <c r="D10438" t="s">
        <v>1643</v>
      </c>
      <c r="E10438" t="s">
        <v>18</v>
      </c>
      <c r="F10438" t="s">
        <v>1644</v>
      </c>
      <c r="G10438" t="s">
        <v>247</v>
      </c>
      <c r="H10438" t="s">
        <v>46</v>
      </c>
      <c r="I10438" s="2" t="s">
        <v>1645</v>
      </c>
      <c r="J10438">
        <v>115</v>
      </c>
      <c r="K10438" t="s">
        <v>1609</v>
      </c>
      <c r="L10438">
        <v>1</v>
      </c>
      <c r="M10438" t="s">
        <v>49</v>
      </c>
      <c r="N10438">
        <v>6.9</v>
      </c>
      <c r="O10438" s="1">
        <v>44960.126493055555</v>
      </c>
      <c r="P10438" t="s">
        <v>24</v>
      </c>
      <c r="Q10438">
        <v>3.8</v>
      </c>
    </row>
    <row r="10439" spans="1:17" hidden="1">
      <c r="A10439">
        <v>10724</v>
      </c>
      <c r="B10439">
        <v>1299</v>
      </c>
      <c r="C10439" t="s">
        <v>1097</v>
      </c>
      <c r="D10439" t="s">
        <v>1643</v>
      </c>
      <c r="E10439" t="s">
        <v>18</v>
      </c>
      <c r="F10439" t="s">
        <v>1644</v>
      </c>
      <c r="G10439" t="s">
        <v>247</v>
      </c>
      <c r="H10439" t="s">
        <v>46</v>
      </c>
      <c r="I10439" s="2" t="s">
        <v>1645</v>
      </c>
      <c r="J10439">
        <v>43</v>
      </c>
      <c r="K10439" t="s">
        <v>1196</v>
      </c>
      <c r="L10439">
        <v>1</v>
      </c>
      <c r="M10439" t="s">
        <v>52</v>
      </c>
      <c r="N10439">
        <v>9.9</v>
      </c>
      <c r="O10439" s="1">
        <v>44960.126493055555</v>
      </c>
      <c r="P10439" t="s">
        <v>24</v>
      </c>
      <c r="Q10439">
        <v>7</v>
      </c>
    </row>
    <row r="10440" spans="1:17" hidden="1">
      <c r="A10440">
        <v>10725</v>
      </c>
      <c r="B10440">
        <v>1299</v>
      </c>
      <c r="C10440" t="s">
        <v>1097</v>
      </c>
      <c r="D10440" t="s">
        <v>1643</v>
      </c>
      <c r="E10440" t="s">
        <v>18</v>
      </c>
      <c r="F10440" t="s">
        <v>1644</v>
      </c>
      <c r="G10440" t="s">
        <v>247</v>
      </c>
      <c r="H10440" t="s">
        <v>46</v>
      </c>
      <c r="I10440" s="2" t="s">
        <v>1645</v>
      </c>
      <c r="J10440">
        <v>326</v>
      </c>
      <c r="K10440" t="s">
        <v>466</v>
      </c>
      <c r="L10440">
        <v>1</v>
      </c>
      <c r="M10440" t="s">
        <v>32</v>
      </c>
      <c r="N10440">
        <v>11.9</v>
      </c>
      <c r="O10440" s="1">
        <v>44960.126493055555</v>
      </c>
      <c r="P10440" t="s">
        <v>24</v>
      </c>
      <c r="Q10440">
        <v>8.8000000000000007</v>
      </c>
    </row>
    <row r="10441" spans="1:17" hidden="1">
      <c r="A10441">
        <v>10726</v>
      </c>
      <c r="B10441">
        <v>1300</v>
      </c>
      <c r="C10441" t="s">
        <v>1646</v>
      </c>
      <c r="D10441" t="s">
        <v>509</v>
      </c>
      <c r="E10441" t="s">
        <v>18</v>
      </c>
      <c r="F10441" t="s">
        <v>491</v>
      </c>
      <c r="G10441" t="s">
        <v>36</v>
      </c>
      <c r="H10441" t="s">
        <v>21</v>
      </c>
      <c r="J10441">
        <v>241</v>
      </c>
      <c r="K10441" t="s">
        <v>1147</v>
      </c>
      <c r="L10441">
        <v>2</v>
      </c>
      <c r="M10441" t="s">
        <v>1585</v>
      </c>
      <c r="N10441">
        <v>25.8</v>
      </c>
      <c r="O10441" s="1">
        <v>44960.12672453704</v>
      </c>
      <c r="P10441" t="s">
        <v>24</v>
      </c>
      <c r="Q10441">
        <v>14.5</v>
      </c>
    </row>
    <row r="10442" spans="1:17" hidden="1">
      <c r="A10442">
        <v>10727</v>
      </c>
      <c r="B10442">
        <v>1301</v>
      </c>
      <c r="C10442" t="s">
        <v>1080</v>
      </c>
      <c r="D10442" t="s">
        <v>509</v>
      </c>
      <c r="E10442" t="s">
        <v>18</v>
      </c>
      <c r="F10442" t="s">
        <v>1068</v>
      </c>
      <c r="G10442" t="s">
        <v>36</v>
      </c>
      <c r="H10442" t="s">
        <v>46</v>
      </c>
      <c r="J10442">
        <v>51</v>
      </c>
      <c r="K10442" t="s">
        <v>25</v>
      </c>
      <c r="L10442">
        <v>1</v>
      </c>
      <c r="M10442" t="s">
        <v>26</v>
      </c>
      <c r="N10442">
        <v>9.9</v>
      </c>
      <c r="O10442" s="1">
        <v>44960.126504629632</v>
      </c>
      <c r="P10442" t="s">
        <v>24</v>
      </c>
      <c r="Q10442">
        <v>5.8</v>
      </c>
    </row>
    <row r="10443" spans="1:17" hidden="1">
      <c r="A10443">
        <v>10728</v>
      </c>
      <c r="B10443">
        <v>1301</v>
      </c>
      <c r="C10443" t="s">
        <v>1080</v>
      </c>
      <c r="D10443" t="s">
        <v>509</v>
      </c>
      <c r="E10443" t="s">
        <v>18</v>
      </c>
      <c r="F10443" t="s">
        <v>1068</v>
      </c>
      <c r="G10443" t="s">
        <v>36</v>
      </c>
      <c r="H10443" t="s">
        <v>46</v>
      </c>
      <c r="J10443">
        <v>185</v>
      </c>
      <c r="K10443" t="s">
        <v>304</v>
      </c>
      <c r="L10443">
        <v>1</v>
      </c>
      <c r="M10443" t="s">
        <v>32</v>
      </c>
      <c r="N10443">
        <v>3.9</v>
      </c>
      <c r="O10443" s="1">
        <v>44960.126504629632</v>
      </c>
      <c r="P10443" t="s">
        <v>24</v>
      </c>
      <c r="Q10443">
        <v>2</v>
      </c>
    </row>
    <row r="10444" spans="1:17" hidden="1">
      <c r="A10444">
        <v>10729</v>
      </c>
      <c r="B10444">
        <v>1301</v>
      </c>
      <c r="C10444" t="s">
        <v>1080</v>
      </c>
      <c r="D10444" t="s">
        <v>509</v>
      </c>
      <c r="E10444" t="s">
        <v>18</v>
      </c>
      <c r="F10444" t="s">
        <v>1068</v>
      </c>
      <c r="G10444" t="s">
        <v>36</v>
      </c>
      <c r="H10444" t="s">
        <v>46</v>
      </c>
      <c r="J10444">
        <v>227</v>
      </c>
      <c r="K10444" t="s">
        <v>1577</v>
      </c>
      <c r="L10444">
        <v>1</v>
      </c>
      <c r="M10444" t="s">
        <v>1578</v>
      </c>
      <c r="N10444">
        <v>23.9</v>
      </c>
      <c r="O10444" s="1">
        <v>44960.126504629632</v>
      </c>
      <c r="P10444" t="s">
        <v>24</v>
      </c>
      <c r="Q10444">
        <v>14</v>
      </c>
    </row>
    <row r="10445" spans="1:17" hidden="1">
      <c r="A10445">
        <v>10730</v>
      </c>
      <c r="B10445">
        <v>1301</v>
      </c>
      <c r="C10445" t="s">
        <v>1080</v>
      </c>
      <c r="D10445" t="s">
        <v>509</v>
      </c>
      <c r="E10445" t="s">
        <v>18</v>
      </c>
      <c r="F10445" t="s">
        <v>1068</v>
      </c>
      <c r="G10445" t="s">
        <v>36</v>
      </c>
      <c r="H10445" t="s">
        <v>46</v>
      </c>
      <c r="J10445">
        <v>241</v>
      </c>
      <c r="K10445" t="s">
        <v>1147</v>
      </c>
      <c r="L10445">
        <v>2</v>
      </c>
      <c r="M10445" t="s">
        <v>1585</v>
      </c>
      <c r="N10445">
        <v>25.8</v>
      </c>
      <c r="O10445" s="1">
        <v>44960.126504629632</v>
      </c>
      <c r="P10445" t="s">
        <v>24</v>
      </c>
      <c r="Q10445">
        <v>14.5</v>
      </c>
    </row>
    <row r="10446" spans="1:17" hidden="1">
      <c r="A10446">
        <v>10731</v>
      </c>
      <c r="B10446">
        <v>1301</v>
      </c>
      <c r="C10446" t="s">
        <v>1080</v>
      </c>
      <c r="D10446" t="s">
        <v>509</v>
      </c>
      <c r="E10446" t="s">
        <v>18</v>
      </c>
      <c r="F10446" t="s">
        <v>1068</v>
      </c>
      <c r="G10446" t="s">
        <v>36</v>
      </c>
      <c r="H10446" t="s">
        <v>46</v>
      </c>
      <c r="J10446">
        <v>93</v>
      </c>
      <c r="K10446" t="s">
        <v>83</v>
      </c>
      <c r="L10446">
        <v>1</v>
      </c>
      <c r="M10446" t="s">
        <v>32</v>
      </c>
      <c r="N10446">
        <v>4.9000000000000004</v>
      </c>
      <c r="O10446" s="1">
        <v>44960.126504629632</v>
      </c>
      <c r="P10446" t="s">
        <v>24</v>
      </c>
      <c r="Q10446">
        <v>3</v>
      </c>
    </row>
    <row r="10447" spans="1:17" hidden="1">
      <c r="A10447">
        <v>10732</v>
      </c>
      <c r="B10447">
        <v>1301</v>
      </c>
      <c r="C10447" t="s">
        <v>1080</v>
      </c>
      <c r="D10447" t="s">
        <v>509</v>
      </c>
      <c r="E10447" t="s">
        <v>18</v>
      </c>
      <c r="F10447" t="s">
        <v>1068</v>
      </c>
      <c r="G10447" t="s">
        <v>36</v>
      </c>
      <c r="H10447" t="s">
        <v>46</v>
      </c>
      <c r="J10447">
        <v>100</v>
      </c>
      <c r="K10447" t="s">
        <v>611</v>
      </c>
      <c r="L10447">
        <v>1</v>
      </c>
      <c r="M10447" t="s">
        <v>32</v>
      </c>
      <c r="N10447">
        <v>4.9000000000000004</v>
      </c>
      <c r="O10447" s="1">
        <v>44960.126504629632</v>
      </c>
      <c r="P10447" t="s">
        <v>24</v>
      </c>
      <c r="Q10447">
        <v>2.5</v>
      </c>
    </row>
    <row r="10448" spans="1:17" hidden="1">
      <c r="A10448">
        <v>10733</v>
      </c>
      <c r="B10448">
        <v>1301</v>
      </c>
      <c r="C10448" t="s">
        <v>1080</v>
      </c>
      <c r="D10448" t="s">
        <v>509</v>
      </c>
      <c r="E10448" t="s">
        <v>18</v>
      </c>
      <c r="F10448" t="s">
        <v>1068</v>
      </c>
      <c r="G10448" t="s">
        <v>36</v>
      </c>
      <c r="H10448" t="s">
        <v>46</v>
      </c>
      <c r="J10448">
        <v>349</v>
      </c>
      <c r="K10448" t="s">
        <v>93</v>
      </c>
      <c r="L10448">
        <v>1</v>
      </c>
      <c r="M10448" t="s">
        <v>472</v>
      </c>
      <c r="N10448">
        <v>9.9</v>
      </c>
      <c r="O10448" s="1">
        <v>44960.126504629632</v>
      </c>
      <c r="P10448" t="s">
        <v>24</v>
      </c>
      <c r="Q10448">
        <v>6</v>
      </c>
    </row>
    <row r="10449" spans="1:17" hidden="1">
      <c r="A10449">
        <v>10734</v>
      </c>
      <c r="B10449">
        <v>1301</v>
      </c>
      <c r="C10449" t="s">
        <v>1080</v>
      </c>
      <c r="D10449" t="s">
        <v>509</v>
      </c>
      <c r="E10449" t="s">
        <v>18</v>
      </c>
      <c r="F10449" t="s">
        <v>1068</v>
      </c>
      <c r="G10449" t="s">
        <v>36</v>
      </c>
      <c r="H10449" t="s">
        <v>46</v>
      </c>
      <c r="J10449">
        <v>331</v>
      </c>
      <c r="K10449" t="s">
        <v>528</v>
      </c>
      <c r="L10449">
        <v>1</v>
      </c>
      <c r="M10449" t="s">
        <v>32</v>
      </c>
      <c r="N10449">
        <v>6.9</v>
      </c>
      <c r="O10449" s="1">
        <v>44960.126504629632</v>
      </c>
      <c r="P10449" t="s">
        <v>24</v>
      </c>
      <c r="Q10449">
        <v>4.25</v>
      </c>
    </row>
    <row r="10450" spans="1:17" hidden="1">
      <c r="A10450">
        <v>10735</v>
      </c>
      <c r="B10450">
        <v>1302</v>
      </c>
      <c r="C10450" t="s">
        <v>34</v>
      </c>
      <c r="D10450" t="s">
        <v>509</v>
      </c>
      <c r="E10450" t="s">
        <v>18</v>
      </c>
      <c r="F10450" t="s">
        <v>1238</v>
      </c>
      <c r="G10450" t="s">
        <v>36</v>
      </c>
      <c r="H10450" t="s">
        <v>21</v>
      </c>
      <c r="I10450" s="2" t="s">
        <v>1647</v>
      </c>
      <c r="J10450">
        <v>51</v>
      </c>
      <c r="K10450" t="s">
        <v>25</v>
      </c>
      <c r="L10450">
        <v>2</v>
      </c>
      <c r="M10450" t="s">
        <v>26</v>
      </c>
      <c r="N10450">
        <v>19.8</v>
      </c>
      <c r="O10450" s="1">
        <v>44960.126921296294</v>
      </c>
      <c r="P10450" t="s">
        <v>24</v>
      </c>
      <c r="Q10450">
        <v>11.6</v>
      </c>
    </row>
    <row r="10451" spans="1:17" hidden="1">
      <c r="A10451">
        <v>10736</v>
      </c>
      <c r="B10451">
        <v>1302</v>
      </c>
      <c r="C10451" t="s">
        <v>34</v>
      </c>
      <c r="D10451" t="s">
        <v>509</v>
      </c>
      <c r="E10451" t="s">
        <v>18</v>
      </c>
      <c r="F10451" t="s">
        <v>1238</v>
      </c>
      <c r="G10451" t="s">
        <v>36</v>
      </c>
      <c r="H10451" t="s">
        <v>21</v>
      </c>
      <c r="I10451" s="2" t="s">
        <v>1647</v>
      </c>
      <c r="J10451">
        <v>213</v>
      </c>
      <c r="K10451" t="s">
        <v>249</v>
      </c>
      <c r="L10451">
        <v>1</v>
      </c>
      <c r="M10451" t="s">
        <v>250</v>
      </c>
      <c r="N10451">
        <v>14.9</v>
      </c>
      <c r="O10451" s="1">
        <v>44960.126921296294</v>
      </c>
      <c r="P10451" t="s">
        <v>24</v>
      </c>
      <c r="Q10451">
        <v>9</v>
      </c>
    </row>
    <row r="10452" spans="1:17" hidden="1">
      <c r="A10452">
        <v>10737</v>
      </c>
      <c r="B10452">
        <v>1302</v>
      </c>
      <c r="C10452" t="s">
        <v>34</v>
      </c>
      <c r="D10452" t="s">
        <v>509</v>
      </c>
      <c r="E10452" t="s">
        <v>18</v>
      </c>
      <c r="F10452" t="s">
        <v>1238</v>
      </c>
      <c r="G10452" t="s">
        <v>36</v>
      </c>
      <c r="H10452" t="s">
        <v>21</v>
      </c>
      <c r="I10452" s="2" t="s">
        <v>1647</v>
      </c>
      <c r="J10452">
        <v>343</v>
      </c>
      <c r="K10452" t="s">
        <v>1640</v>
      </c>
      <c r="L10452">
        <v>1</v>
      </c>
      <c r="M10452" t="s">
        <v>38</v>
      </c>
      <c r="N10452">
        <v>8.9</v>
      </c>
      <c r="O10452" s="1">
        <v>44960.126921296294</v>
      </c>
      <c r="P10452" t="s">
        <v>24</v>
      </c>
      <c r="Q10452">
        <v>5</v>
      </c>
    </row>
    <row r="10453" spans="1:17" hidden="1">
      <c r="A10453">
        <v>10738</v>
      </c>
      <c r="B10453">
        <v>1302</v>
      </c>
      <c r="C10453" t="s">
        <v>34</v>
      </c>
      <c r="D10453" t="s">
        <v>509</v>
      </c>
      <c r="E10453" t="s">
        <v>18</v>
      </c>
      <c r="F10453" t="s">
        <v>1238</v>
      </c>
      <c r="G10453" t="s">
        <v>36</v>
      </c>
      <c r="H10453" t="s">
        <v>21</v>
      </c>
      <c r="I10453" s="2" t="s">
        <v>1647</v>
      </c>
      <c r="J10453">
        <v>239</v>
      </c>
      <c r="K10453" t="s">
        <v>145</v>
      </c>
      <c r="L10453">
        <v>1</v>
      </c>
      <c r="M10453" t="s">
        <v>146</v>
      </c>
      <c r="N10453">
        <v>35.9</v>
      </c>
      <c r="O10453" s="1">
        <v>44960.126921296294</v>
      </c>
      <c r="P10453" t="s">
        <v>24</v>
      </c>
      <c r="Q10453">
        <v>27</v>
      </c>
    </row>
    <row r="10454" spans="1:17" hidden="1">
      <c r="A10454">
        <v>10739</v>
      </c>
      <c r="B10454">
        <v>1303</v>
      </c>
      <c r="C10454" t="s">
        <v>1026</v>
      </c>
      <c r="D10454">
        <v>12997653413</v>
      </c>
      <c r="E10454" t="s">
        <v>96</v>
      </c>
      <c r="F10454" t="s">
        <v>1436</v>
      </c>
      <c r="G10454" t="s">
        <v>1028</v>
      </c>
      <c r="H10454" t="s">
        <v>21</v>
      </c>
      <c r="J10454">
        <v>241</v>
      </c>
      <c r="K10454" t="s">
        <v>1147</v>
      </c>
      <c r="L10454">
        <v>2</v>
      </c>
      <c r="M10454" t="s">
        <v>1585</v>
      </c>
      <c r="N10454">
        <v>25.8</v>
      </c>
      <c r="O10454" s="1">
        <v>44960.168379629627</v>
      </c>
      <c r="P10454" t="s">
        <v>24</v>
      </c>
      <c r="Q10454">
        <v>14.5</v>
      </c>
    </row>
    <row r="10455" spans="1:17" hidden="1">
      <c r="A10455">
        <v>10740</v>
      </c>
      <c r="B10455">
        <v>1303</v>
      </c>
      <c r="C10455" t="s">
        <v>1026</v>
      </c>
      <c r="D10455">
        <v>12997653413</v>
      </c>
      <c r="E10455" t="s">
        <v>96</v>
      </c>
      <c r="F10455" t="s">
        <v>1436</v>
      </c>
      <c r="G10455" t="s">
        <v>1028</v>
      </c>
      <c r="H10455" t="s">
        <v>21</v>
      </c>
      <c r="J10455">
        <v>57</v>
      </c>
      <c r="K10455" t="s">
        <v>1478</v>
      </c>
      <c r="L10455">
        <v>2</v>
      </c>
      <c r="M10455" t="s">
        <v>32</v>
      </c>
      <c r="N10455">
        <v>11.8</v>
      </c>
      <c r="O10455" s="1">
        <v>44960.168379629627</v>
      </c>
      <c r="P10455" t="s">
        <v>24</v>
      </c>
      <c r="Q10455">
        <v>5.8</v>
      </c>
    </row>
    <row r="10456" spans="1:17" hidden="1">
      <c r="A10456">
        <v>10741</v>
      </c>
      <c r="B10456">
        <v>1303</v>
      </c>
      <c r="C10456" t="s">
        <v>1026</v>
      </c>
      <c r="D10456">
        <v>12997653413</v>
      </c>
      <c r="E10456" t="s">
        <v>96</v>
      </c>
      <c r="F10456" t="s">
        <v>1436</v>
      </c>
      <c r="G10456" t="s">
        <v>1028</v>
      </c>
      <c r="H10456" t="s">
        <v>21</v>
      </c>
      <c r="J10456">
        <v>331</v>
      </c>
      <c r="K10456" t="s">
        <v>528</v>
      </c>
      <c r="L10456">
        <v>2</v>
      </c>
      <c r="M10456" t="s">
        <v>32</v>
      </c>
      <c r="N10456">
        <v>13.8</v>
      </c>
      <c r="O10456" s="1">
        <v>44960.168379629627</v>
      </c>
      <c r="P10456" t="s">
        <v>24</v>
      </c>
      <c r="Q10456">
        <v>8.5</v>
      </c>
    </row>
    <row r="10457" spans="1:17" hidden="1">
      <c r="A10457">
        <v>10742</v>
      </c>
      <c r="B10457">
        <v>1303</v>
      </c>
      <c r="C10457" t="s">
        <v>1026</v>
      </c>
      <c r="D10457">
        <v>12997653413</v>
      </c>
      <c r="E10457" t="s">
        <v>96</v>
      </c>
      <c r="F10457" t="s">
        <v>1436</v>
      </c>
      <c r="G10457" t="s">
        <v>1028</v>
      </c>
      <c r="H10457" t="s">
        <v>21</v>
      </c>
      <c r="J10457">
        <v>335</v>
      </c>
      <c r="K10457" t="s">
        <v>1565</v>
      </c>
      <c r="L10457">
        <v>1</v>
      </c>
      <c r="M10457" t="s">
        <v>32</v>
      </c>
      <c r="N10457">
        <v>17.899999999999999</v>
      </c>
      <c r="O10457" s="1">
        <v>44960.168379629627</v>
      </c>
      <c r="P10457" t="s">
        <v>24</v>
      </c>
      <c r="Q10457">
        <v>10.8</v>
      </c>
    </row>
    <row r="10458" spans="1:17" hidden="1">
      <c r="A10458">
        <v>10743</v>
      </c>
      <c r="B10458">
        <v>1303</v>
      </c>
      <c r="C10458" t="s">
        <v>1026</v>
      </c>
      <c r="D10458">
        <v>12997653413</v>
      </c>
      <c r="E10458" t="s">
        <v>96</v>
      </c>
      <c r="F10458" t="s">
        <v>1436</v>
      </c>
      <c r="G10458" t="s">
        <v>1028</v>
      </c>
      <c r="H10458" t="s">
        <v>21</v>
      </c>
      <c r="J10458">
        <v>343</v>
      </c>
      <c r="K10458" t="s">
        <v>1640</v>
      </c>
      <c r="L10458">
        <v>1</v>
      </c>
      <c r="M10458" t="s">
        <v>38</v>
      </c>
      <c r="N10458">
        <v>8.9</v>
      </c>
      <c r="O10458" s="1">
        <v>44960.168379629627</v>
      </c>
      <c r="P10458" t="s">
        <v>24</v>
      </c>
      <c r="Q10458">
        <v>5</v>
      </c>
    </row>
    <row r="10459" spans="1:17" hidden="1">
      <c r="A10459">
        <v>10744</v>
      </c>
      <c r="B10459">
        <v>1303</v>
      </c>
      <c r="C10459" t="s">
        <v>1026</v>
      </c>
      <c r="D10459">
        <v>12997653413</v>
      </c>
      <c r="E10459" t="s">
        <v>96</v>
      </c>
      <c r="F10459" t="s">
        <v>1436</v>
      </c>
      <c r="G10459" t="s">
        <v>1028</v>
      </c>
      <c r="H10459" t="s">
        <v>21</v>
      </c>
      <c r="J10459">
        <v>128</v>
      </c>
      <c r="K10459" t="s">
        <v>174</v>
      </c>
      <c r="L10459">
        <v>1</v>
      </c>
      <c r="M10459" t="s">
        <v>32</v>
      </c>
      <c r="N10459">
        <v>11.9</v>
      </c>
      <c r="O10459" s="1">
        <v>44960.168379629627</v>
      </c>
      <c r="P10459" t="s">
        <v>24</v>
      </c>
      <c r="Q10459">
        <v>9</v>
      </c>
    </row>
    <row r="10460" spans="1:17">
      <c r="A10460">
        <v>10745</v>
      </c>
      <c r="B10460">
        <v>1303</v>
      </c>
      <c r="C10460" t="s">
        <v>1026</v>
      </c>
      <c r="D10460">
        <v>12997653413</v>
      </c>
      <c r="E10460" t="s">
        <v>96</v>
      </c>
      <c r="F10460" t="s">
        <v>1436</v>
      </c>
      <c r="G10460" t="s">
        <v>1028</v>
      </c>
      <c r="H10460" t="s">
        <v>21</v>
      </c>
      <c r="J10460">
        <v>304</v>
      </c>
      <c r="K10460" t="s">
        <v>1648</v>
      </c>
      <c r="L10460">
        <v>1</v>
      </c>
      <c r="M10460" t="s">
        <v>26</v>
      </c>
      <c r="N10460">
        <v>11.9</v>
      </c>
      <c r="O10460" s="1">
        <v>44960.168379629627</v>
      </c>
      <c r="P10460" t="s">
        <v>24</v>
      </c>
      <c r="Q10460">
        <v>9</v>
      </c>
    </row>
    <row r="10461" spans="1:17" hidden="1">
      <c r="A10461">
        <v>10746</v>
      </c>
      <c r="B10461">
        <v>1303</v>
      </c>
      <c r="C10461" t="s">
        <v>1026</v>
      </c>
      <c r="D10461">
        <v>12997653413</v>
      </c>
      <c r="E10461" t="s">
        <v>96</v>
      </c>
      <c r="F10461" t="s">
        <v>1436</v>
      </c>
      <c r="G10461" t="s">
        <v>1028</v>
      </c>
      <c r="H10461" t="s">
        <v>21</v>
      </c>
      <c r="J10461">
        <v>198</v>
      </c>
      <c r="K10461" t="s">
        <v>1107</v>
      </c>
      <c r="L10461">
        <v>1</v>
      </c>
      <c r="M10461" t="s">
        <v>32</v>
      </c>
      <c r="N10461">
        <v>14.9</v>
      </c>
      <c r="O10461" s="1">
        <v>44960.168379629627</v>
      </c>
      <c r="P10461" t="s">
        <v>24</v>
      </c>
      <c r="Q10461">
        <v>11</v>
      </c>
    </row>
    <row r="10462" spans="1:17" hidden="1">
      <c r="A10462">
        <v>10752</v>
      </c>
      <c r="B10462">
        <v>1306</v>
      </c>
      <c r="C10462" t="s">
        <v>215</v>
      </c>
      <c r="D10462" t="s">
        <v>553</v>
      </c>
      <c r="E10462" t="s">
        <v>28</v>
      </c>
      <c r="F10462" t="s">
        <v>500</v>
      </c>
      <c r="G10462" t="s">
        <v>501</v>
      </c>
      <c r="H10462" t="s">
        <v>21</v>
      </c>
      <c r="J10462">
        <v>57</v>
      </c>
      <c r="K10462" t="s">
        <v>1478</v>
      </c>
      <c r="L10462">
        <v>1</v>
      </c>
      <c r="M10462" t="s">
        <v>32</v>
      </c>
      <c r="N10462">
        <v>5.9</v>
      </c>
      <c r="O10462" s="1">
        <v>44960.251944444448</v>
      </c>
      <c r="P10462" t="s">
        <v>24</v>
      </c>
      <c r="Q10462">
        <v>2.9</v>
      </c>
    </row>
    <row r="10463" spans="1:17" hidden="1">
      <c r="A10463">
        <v>10753</v>
      </c>
      <c r="B10463">
        <v>1306</v>
      </c>
      <c r="C10463" t="s">
        <v>215</v>
      </c>
      <c r="D10463" t="s">
        <v>553</v>
      </c>
      <c r="E10463" t="s">
        <v>28</v>
      </c>
      <c r="F10463" t="s">
        <v>500</v>
      </c>
      <c r="G10463" t="s">
        <v>501</v>
      </c>
      <c r="H10463" t="s">
        <v>21</v>
      </c>
      <c r="J10463">
        <v>59</v>
      </c>
      <c r="K10463" t="s">
        <v>31</v>
      </c>
      <c r="L10463">
        <v>1</v>
      </c>
      <c r="M10463" t="s">
        <v>32</v>
      </c>
      <c r="N10463">
        <v>6.9</v>
      </c>
      <c r="O10463" s="1">
        <v>44960.251944444448</v>
      </c>
      <c r="P10463" t="s">
        <v>24</v>
      </c>
      <c r="Q10463">
        <v>3.5</v>
      </c>
    </row>
    <row r="10464" spans="1:17" hidden="1">
      <c r="A10464">
        <v>10754</v>
      </c>
      <c r="B10464">
        <v>1306</v>
      </c>
      <c r="C10464" t="s">
        <v>215</v>
      </c>
      <c r="D10464" t="s">
        <v>553</v>
      </c>
      <c r="E10464" t="s">
        <v>28</v>
      </c>
      <c r="F10464" t="s">
        <v>500</v>
      </c>
      <c r="G10464" t="s">
        <v>501</v>
      </c>
      <c r="H10464" t="s">
        <v>21</v>
      </c>
      <c r="J10464">
        <v>100</v>
      </c>
      <c r="K10464" t="s">
        <v>611</v>
      </c>
      <c r="L10464">
        <v>1</v>
      </c>
      <c r="M10464" t="s">
        <v>32</v>
      </c>
      <c r="N10464">
        <v>4.9000000000000004</v>
      </c>
      <c r="O10464" s="1">
        <v>44960.251944444448</v>
      </c>
      <c r="P10464" t="s">
        <v>24</v>
      </c>
      <c r="Q10464">
        <v>2.5</v>
      </c>
    </row>
    <row r="10465" spans="1:17" hidden="1">
      <c r="A10465">
        <v>10755</v>
      </c>
      <c r="B10465">
        <v>1306</v>
      </c>
      <c r="C10465" t="s">
        <v>215</v>
      </c>
      <c r="D10465" t="s">
        <v>553</v>
      </c>
      <c r="E10465" t="s">
        <v>28</v>
      </c>
      <c r="F10465" t="s">
        <v>500</v>
      </c>
      <c r="G10465" t="s">
        <v>501</v>
      </c>
      <c r="H10465" t="s">
        <v>21</v>
      </c>
      <c r="J10465">
        <v>331</v>
      </c>
      <c r="K10465" t="s">
        <v>528</v>
      </c>
      <c r="L10465">
        <v>1</v>
      </c>
      <c r="M10465" t="s">
        <v>32</v>
      </c>
      <c r="N10465">
        <v>6.9</v>
      </c>
      <c r="O10465" s="1">
        <v>44960.251944444448</v>
      </c>
      <c r="P10465" t="s">
        <v>24</v>
      </c>
      <c r="Q10465">
        <v>4.25</v>
      </c>
    </row>
    <row r="10466" spans="1:17" hidden="1">
      <c r="A10466">
        <v>10756</v>
      </c>
      <c r="B10466">
        <v>1306</v>
      </c>
      <c r="C10466" t="s">
        <v>215</v>
      </c>
      <c r="D10466" t="s">
        <v>553</v>
      </c>
      <c r="E10466" t="s">
        <v>28</v>
      </c>
      <c r="F10466" t="s">
        <v>500</v>
      </c>
      <c r="G10466" t="s">
        <v>501</v>
      </c>
      <c r="H10466" t="s">
        <v>21</v>
      </c>
      <c r="J10466">
        <v>343</v>
      </c>
      <c r="K10466" t="s">
        <v>1640</v>
      </c>
      <c r="L10466">
        <v>1</v>
      </c>
      <c r="M10466" t="s">
        <v>38</v>
      </c>
      <c r="N10466">
        <v>8.9</v>
      </c>
      <c r="O10466" s="1">
        <v>44960.251944444448</v>
      </c>
      <c r="P10466" t="s">
        <v>24</v>
      </c>
      <c r="Q10466">
        <v>5</v>
      </c>
    </row>
    <row r="10467" spans="1:17" hidden="1">
      <c r="A10467">
        <v>10757</v>
      </c>
      <c r="B10467">
        <v>1306</v>
      </c>
      <c r="C10467" t="s">
        <v>215</v>
      </c>
      <c r="D10467" t="s">
        <v>553</v>
      </c>
      <c r="E10467" t="s">
        <v>28</v>
      </c>
      <c r="F10467" t="s">
        <v>500</v>
      </c>
      <c r="G10467" t="s">
        <v>501</v>
      </c>
      <c r="H10467" t="s">
        <v>21</v>
      </c>
      <c r="J10467">
        <v>115</v>
      </c>
      <c r="K10467" t="s">
        <v>1609</v>
      </c>
      <c r="L10467">
        <v>1</v>
      </c>
      <c r="M10467" t="s">
        <v>49</v>
      </c>
      <c r="N10467">
        <v>6.9</v>
      </c>
      <c r="O10467" s="1">
        <v>44960.251944444448</v>
      </c>
      <c r="P10467" t="s">
        <v>24</v>
      </c>
      <c r="Q10467">
        <v>3.8</v>
      </c>
    </row>
    <row r="10468" spans="1:17" hidden="1">
      <c r="A10468">
        <v>10758</v>
      </c>
      <c r="B10468">
        <v>1306</v>
      </c>
      <c r="C10468" t="s">
        <v>215</v>
      </c>
      <c r="D10468" t="s">
        <v>553</v>
      </c>
      <c r="E10468" t="s">
        <v>28</v>
      </c>
      <c r="F10468" t="s">
        <v>500</v>
      </c>
      <c r="G10468" t="s">
        <v>501</v>
      </c>
      <c r="H10468" t="s">
        <v>21</v>
      </c>
      <c r="J10468">
        <v>326</v>
      </c>
      <c r="K10468" t="s">
        <v>466</v>
      </c>
      <c r="L10468">
        <v>1</v>
      </c>
      <c r="M10468" t="s">
        <v>32</v>
      </c>
      <c r="N10468">
        <v>11.9</v>
      </c>
      <c r="O10468" s="1">
        <v>44960.251944444448</v>
      </c>
      <c r="P10468" t="s">
        <v>24</v>
      </c>
      <c r="Q10468">
        <v>8.8000000000000007</v>
      </c>
    </row>
    <row r="10469" spans="1:17" hidden="1">
      <c r="A10469">
        <v>10759</v>
      </c>
      <c r="B10469">
        <v>1306</v>
      </c>
      <c r="C10469" t="s">
        <v>215</v>
      </c>
      <c r="D10469" t="s">
        <v>553</v>
      </c>
      <c r="E10469" t="s">
        <v>28</v>
      </c>
      <c r="F10469" t="s">
        <v>500</v>
      </c>
      <c r="G10469" t="s">
        <v>501</v>
      </c>
      <c r="H10469" t="s">
        <v>21</v>
      </c>
      <c r="J10469">
        <v>197</v>
      </c>
      <c r="K10469" t="s">
        <v>118</v>
      </c>
      <c r="L10469">
        <v>1</v>
      </c>
      <c r="M10469" t="s">
        <v>32</v>
      </c>
      <c r="N10469">
        <v>9.9</v>
      </c>
      <c r="O10469" s="1">
        <v>44960.251944444448</v>
      </c>
      <c r="P10469" t="s">
        <v>24</v>
      </c>
      <c r="Q10469">
        <v>7</v>
      </c>
    </row>
    <row r="10470" spans="1:17" hidden="1">
      <c r="A10470">
        <v>10760</v>
      </c>
      <c r="B10470">
        <v>1307</v>
      </c>
      <c r="C10470" t="s">
        <v>1649</v>
      </c>
      <c r="D10470" t="s">
        <v>509</v>
      </c>
      <c r="E10470" t="s">
        <v>18</v>
      </c>
      <c r="F10470" t="s">
        <v>268</v>
      </c>
      <c r="G10470" t="s">
        <v>36</v>
      </c>
      <c r="H10470" t="s">
        <v>21</v>
      </c>
      <c r="J10470">
        <v>241</v>
      </c>
      <c r="K10470" t="s">
        <v>1147</v>
      </c>
      <c r="L10470">
        <v>1</v>
      </c>
      <c r="M10470" t="s">
        <v>1585</v>
      </c>
      <c r="N10470">
        <v>12.9</v>
      </c>
      <c r="O10470" s="1">
        <v>44960.293136574073</v>
      </c>
      <c r="P10470" t="s">
        <v>24</v>
      </c>
      <c r="Q10470">
        <v>7.25</v>
      </c>
    </row>
    <row r="10471" spans="1:17" hidden="1">
      <c r="A10471">
        <v>10761</v>
      </c>
      <c r="B10471">
        <v>1307</v>
      </c>
      <c r="C10471" t="s">
        <v>1649</v>
      </c>
      <c r="D10471" t="s">
        <v>509</v>
      </c>
      <c r="E10471" t="s">
        <v>18</v>
      </c>
      <c r="F10471" t="s">
        <v>268</v>
      </c>
      <c r="G10471" t="s">
        <v>36</v>
      </c>
      <c r="H10471" t="s">
        <v>21</v>
      </c>
      <c r="J10471">
        <v>166</v>
      </c>
      <c r="K10471" t="s">
        <v>359</v>
      </c>
      <c r="L10471">
        <v>1</v>
      </c>
      <c r="M10471" t="s">
        <v>32</v>
      </c>
      <c r="N10471">
        <v>7.9</v>
      </c>
      <c r="O10471" s="1">
        <v>44960.293136574073</v>
      </c>
      <c r="P10471" t="s">
        <v>24</v>
      </c>
      <c r="Q10471">
        <v>4.75</v>
      </c>
    </row>
    <row r="10472" spans="1:17" hidden="1">
      <c r="A10472">
        <v>10762</v>
      </c>
      <c r="B10472">
        <v>1307</v>
      </c>
      <c r="C10472" t="s">
        <v>1649</v>
      </c>
      <c r="D10472" t="s">
        <v>509</v>
      </c>
      <c r="E10472" t="s">
        <v>18</v>
      </c>
      <c r="F10472" t="s">
        <v>268</v>
      </c>
      <c r="G10472" t="s">
        <v>36</v>
      </c>
      <c r="H10472" t="s">
        <v>21</v>
      </c>
      <c r="J10472">
        <v>331</v>
      </c>
      <c r="K10472" t="s">
        <v>528</v>
      </c>
      <c r="L10472">
        <v>1</v>
      </c>
      <c r="M10472" t="s">
        <v>32</v>
      </c>
      <c r="N10472">
        <v>6.9</v>
      </c>
      <c r="O10472" s="1">
        <v>44960.293136574073</v>
      </c>
      <c r="P10472" t="s">
        <v>24</v>
      </c>
      <c r="Q10472">
        <v>4.25</v>
      </c>
    </row>
    <row r="10473" spans="1:17" hidden="1">
      <c r="A10473">
        <v>10763</v>
      </c>
      <c r="B10473">
        <v>1308</v>
      </c>
      <c r="C10473" t="s">
        <v>1650</v>
      </c>
      <c r="D10473">
        <v>12991407295</v>
      </c>
      <c r="E10473" t="s">
        <v>18</v>
      </c>
      <c r="F10473" t="s">
        <v>1651</v>
      </c>
      <c r="G10473" t="s">
        <v>694</v>
      </c>
      <c r="H10473" t="s">
        <v>21</v>
      </c>
      <c r="J10473">
        <v>57</v>
      </c>
      <c r="K10473" t="s">
        <v>1478</v>
      </c>
      <c r="L10473">
        <v>1</v>
      </c>
      <c r="M10473" t="s">
        <v>32</v>
      </c>
      <c r="N10473">
        <v>5.9</v>
      </c>
      <c r="O10473" s="1">
        <v>44960.376782407409</v>
      </c>
      <c r="P10473" t="s">
        <v>24</v>
      </c>
      <c r="Q10473">
        <v>2.9</v>
      </c>
    </row>
    <row r="10474" spans="1:17" hidden="1">
      <c r="A10474">
        <v>10764</v>
      </c>
      <c r="B10474">
        <v>1308</v>
      </c>
      <c r="C10474" t="s">
        <v>1650</v>
      </c>
      <c r="D10474">
        <v>12991407295</v>
      </c>
      <c r="E10474" t="s">
        <v>18</v>
      </c>
      <c r="F10474" t="s">
        <v>1651</v>
      </c>
      <c r="G10474" t="s">
        <v>694</v>
      </c>
      <c r="H10474" t="s">
        <v>21</v>
      </c>
      <c r="J10474">
        <v>59</v>
      </c>
      <c r="K10474" t="s">
        <v>31</v>
      </c>
      <c r="L10474">
        <v>1</v>
      </c>
      <c r="M10474" t="s">
        <v>32</v>
      </c>
      <c r="N10474">
        <v>6.9</v>
      </c>
      <c r="O10474" s="1">
        <v>44960.376782407409</v>
      </c>
      <c r="P10474" t="s">
        <v>24</v>
      </c>
      <c r="Q10474">
        <v>3.5</v>
      </c>
    </row>
    <row r="10475" spans="1:17" hidden="1">
      <c r="A10475">
        <v>10765</v>
      </c>
      <c r="B10475">
        <v>1308</v>
      </c>
      <c r="C10475" t="s">
        <v>1650</v>
      </c>
      <c r="D10475">
        <v>12991407295</v>
      </c>
      <c r="E10475" t="s">
        <v>18</v>
      </c>
      <c r="F10475" t="s">
        <v>1651</v>
      </c>
      <c r="G10475" t="s">
        <v>694</v>
      </c>
      <c r="H10475" t="s">
        <v>21</v>
      </c>
      <c r="J10475">
        <v>65</v>
      </c>
      <c r="K10475" t="s">
        <v>69</v>
      </c>
      <c r="L10475">
        <v>1</v>
      </c>
      <c r="M10475" t="s">
        <v>32</v>
      </c>
      <c r="N10475">
        <v>5.9</v>
      </c>
      <c r="O10475" s="1">
        <v>44960.376782407409</v>
      </c>
      <c r="P10475" t="s">
        <v>24</v>
      </c>
      <c r="Q10475">
        <v>3.4</v>
      </c>
    </row>
    <row r="10476" spans="1:17" hidden="1">
      <c r="A10476">
        <v>10766</v>
      </c>
      <c r="B10476">
        <v>1308</v>
      </c>
      <c r="C10476" t="s">
        <v>1650</v>
      </c>
      <c r="D10476">
        <v>12991407295</v>
      </c>
      <c r="E10476" t="s">
        <v>18</v>
      </c>
      <c r="F10476" t="s">
        <v>1651</v>
      </c>
      <c r="G10476" t="s">
        <v>694</v>
      </c>
      <c r="H10476" t="s">
        <v>21</v>
      </c>
      <c r="J10476">
        <v>86</v>
      </c>
      <c r="K10476" t="s">
        <v>918</v>
      </c>
      <c r="L10476">
        <v>1</v>
      </c>
      <c r="M10476" t="s">
        <v>32</v>
      </c>
      <c r="N10476">
        <v>7.9</v>
      </c>
      <c r="O10476" s="1">
        <v>44960.376782407409</v>
      </c>
      <c r="P10476" t="s">
        <v>24</v>
      </c>
      <c r="Q10476">
        <v>4.5</v>
      </c>
    </row>
    <row r="10477" spans="1:17" hidden="1">
      <c r="A10477">
        <v>10767</v>
      </c>
      <c r="B10477">
        <v>1308</v>
      </c>
      <c r="C10477" t="s">
        <v>1650</v>
      </c>
      <c r="D10477">
        <v>12991407295</v>
      </c>
      <c r="E10477" t="s">
        <v>18</v>
      </c>
      <c r="F10477" t="s">
        <v>1651</v>
      </c>
      <c r="G10477" t="s">
        <v>694</v>
      </c>
      <c r="H10477" t="s">
        <v>21</v>
      </c>
      <c r="J10477">
        <v>93</v>
      </c>
      <c r="K10477" t="s">
        <v>83</v>
      </c>
      <c r="L10477">
        <v>1</v>
      </c>
      <c r="M10477" t="s">
        <v>32</v>
      </c>
      <c r="N10477">
        <v>4.9000000000000004</v>
      </c>
      <c r="O10477" s="1">
        <v>44960.376782407409</v>
      </c>
      <c r="P10477" t="s">
        <v>24</v>
      </c>
      <c r="Q10477">
        <v>3</v>
      </c>
    </row>
    <row r="10478" spans="1:17" hidden="1">
      <c r="A10478">
        <v>10768</v>
      </c>
      <c r="B10478">
        <v>1308</v>
      </c>
      <c r="C10478" t="s">
        <v>1650</v>
      </c>
      <c r="D10478">
        <v>12991407295</v>
      </c>
      <c r="E10478" t="s">
        <v>18</v>
      </c>
      <c r="F10478" t="s">
        <v>1651</v>
      </c>
      <c r="G10478" t="s">
        <v>694</v>
      </c>
      <c r="H10478" t="s">
        <v>21</v>
      </c>
      <c r="J10478">
        <v>331</v>
      </c>
      <c r="K10478" t="s">
        <v>528</v>
      </c>
      <c r="L10478">
        <v>1</v>
      </c>
      <c r="M10478" t="s">
        <v>32</v>
      </c>
      <c r="N10478">
        <v>6.9</v>
      </c>
      <c r="O10478" s="1">
        <v>44960.376782407409</v>
      </c>
      <c r="P10478" t="s">
        <v>24</v>
      </c>
      <c r="Q10478">
        <v>4.25</v>
      </c>
    </row>
    <row r="10479" spans="1:17" hidden="1">
      <c r="A10479">
        <v>10769</v>
      </c>
      <c r="B10479">
        <v>1308</v>
      </c>
      <c r="C10479" t="s">
        <v>1650</v>
      </c>
      <c r="D10479">
        <v>12991407295</v>
      </c>
      <c r="E10479" t="s">
        <v>18</v>
      </c>
      <c r="F10479" t="s">
        <v>1651</v>
      </c>
      <c r="G10479" t="s">
        <v>694</v>
      </c>
      <c r="H10479" t="s">
        <v>21</v>
      </c>
      <c r="J10479">
        <v>31</v>
      </c>
      <c r="K10479" t="s">
        <v>202</v>
      </c>
      <c r="L10479">
        <v>1</v>
      </c>
      <c r="M10479" t="s">
        <v>66</v>
      </c>
      <c r="N10479">
        <v>6.9</v>
      </c>
      <c r="O10479" s="1">
        <v>44960.376782407409</v>
      </c>
      <c r="P10479" t="s">
        <v>24</v>
      </c>
      <c r="Q10479">
        <v>4</v>
      </c>
    </row>
    <row r="10480" spans="1:17" hidden="1">
      <c r="A10480">
        <v>10770</v>
      </c>
      <c r="B10480">
        <v>1309</v>
      </c>
      <c r="C10480" t="s">
        <v>977</v>
      </c>
      <c r="D10480" t="s">
        <v>207</v>
      </c>
      <c r="E10480" t="s">
        <v>18</v>
      </c>
      <c r="F10480" t="s">
        <v>978</v>
      </c>
      <c r="G10480" t="s">
        <v>979</v>
      </c>
      <c r="H10480" t="s">
        <v>21</v>
      </c>
      <c r="J10480">
        <v>205</v>
      </c>
      <c r="K10480" t="s">
        <v>290</v>
      </c>
      <c r="L10480">
        <v>1</v>
      </c>
      <c r="M10480" t="s">
        <v>32</v>
      </c>
      <c r="N10480">
        <v>15.9</v>
      </c>
      <c r="O10480" s="1">
        <v>44961.335081018522</v>
      </c>
      <c r="P10480" t="s">
        <v>24</v>
      </c>
      <c r="Q10480">
        <v>9.25</v>
      </c>
    </row>
    <row r="10481" spans="1:17" hidden="1">
      <c r="A10481">
        <v>10771</v>
      </c>
      <c r="B10481">
        <v>1309</v>
      </c>
      <c r="C10481" t="s">
        <v>977</v>
      </c>
      <c r="D10481" t="s">
        <v>207</v>
      </c>
      <c r="E10481" t="s">
        <v>18</v>
      </c>
      <c r="F10481" t="s">
        <v>978</v>
      </c>
      <c r="G10481" t="s">
        <v>979</v>
      </c>
      <c r="H10481" t="s">
        <v>21</v>
      </c>
      <c r="J10481">
        <v>241</v>
      </c>
      <c r="K10481" t="s">
        <v>1147</v>
      </c>
      <c r="L10481">
        <v>1</v>
      </c>
      <c r="M10481" t="s">
        <v>1585</v>
      </c>
      <c r="N10481">
        <v>12.9</v>
      </c>
      <c r="O10481" s="1">
        <v>44961.335081018522</v>
      </c>
      <c r="P10481" t="s">
        <v>24</v>
      </c>
      <c r="Q10481">
        <v>7.25</v>
      </c>
    </row>
    <row r="10482" spans="1:17" hidden="1">
      <c r="A10482">
        <v>10772</v>
      </c>
      <c r="B10482">
        <v>1309</v>
      </c>
      <c r="C10482" t="s">
        <v>977</v>
      </c>
      <c r="D10482" t="s">
        <v>207</v>
      </c>
      <c r="E10482" t="s">
        <v>18</v>
      </c>
      <c r="F10482" t="s">
        <v>978</v>
      </c>
      <c r="G10482" t="s">
        <v>979</v>
      </c>
      <c r="H10482" t="s">
        <v>21</v>
      </c>
      <c r="J10482">
        <v>7</v>
      </c>
      <c r="K10482" t="s">
        <v>1433</v>
      </c>
      <c r="L10482">
        <v>1</v>
      </c>
      <c r="M10482" t="s">
        <v>108</v>
      </c>
      <c r="N10482">
        <v>8.9</v>
      </c>
      <c r="O10482" s="1">
        <v>44961.335081018522</v>
      </c>
      <c r="P10482" t="s">
        <v>24</v>
      </c>
      <c r="Q10482">
        <v>5</v>
      </c>
    </row>
    <row r="10483" spans="1:17" hidden="1">
      <c r="A10483">
        <v>10773</v>
      </c>
      <c r="B10483">
        <v>1309</v>
      </c>
      <c r="C10483" t="s">
        <v>977</v>
      </c>
      <c r="D10483" t="s">
        <v>207</v>
      </c>
      <c r="E10483" t="s">
        <v>18</v>
      </c>
      <c r="F10483" t="s">
        <v>978</v>
      </c>
      <c r="G10483" t="s">
        <v>979</v>
      </c>
      <c r="H10483" t="s">
        <v>21</v>
      </c>
      <c r="J10483">
        <v>88</v>
      </c>
      <c r="K10483" t="s">
        <v>1150</v>
      </c>
      <c r="L10483">
        <v>1</v>
      </c>
      <c r="M10483" t="s">
        <v>32</v>
      </c>
      <c r="N10483">
        <v>11.9</v>
      </c>
      <c r="O10483" s="1">
        <v>44961.335081018522</v>
      </c>
      <c r="P10483" t="s">
        <v>24</v>
      </c>
      <c r="Q10483">
        <v>7</v>
      </c>
    </row>
    <row r="10484" spans="1:17" hidden="1">
      <c r="A10484">
        <v>10774</v>
      </c>
      <c r="B10484">
        <v>1309</v>
      </c>
      <c r="C10484" t="s">
        <v>977</v>
      </c>
      <c r="D10484" t="s">
        <v>207</v>
      </c>
      <c r="E10484" t="s">
        <v>18</v>
      </c>
      <c r="F10484" t="s">
        <v>978</v>
      </c>
      <c r="G10484" t="s">
        <v>979</v>
      </c>
      <c r="H10484" t="s">
        <v>21</v>
      </c>
      <c r="J10484">
        <v>100</v>
      </c>
      <c r="K10484" t="s">
        <v>611</v>
      </c>
      <c r="L10484">
        <v>1</v>
      </c>
      <c r="M10484" t="s">
        <v>32</v>
      </c>
      <c r="N10484">
        <v>4.9000000000000004</v>
      </c>
      <c r="O10484" s="1">
        <v>44961.335081018522</v>
      </c>
      <c r="P10484" t="s">
        <v>24</v>
      </c>
      <c r="Q10484">
        <v>2.5</v>
      </c>
    </row>
    <row r="10485" spans="1:17" hidden="1">
      <c r="A10485">
        <v>10775</v>
      </c>
      <c r="B10485">
        <v>1309</v>
      </c>
      <c r="C10485" t="s">
        <v>977</v>
      </c>
      <c r="D10485" t="s">
        <v>207</v>
      </c>
      <c r="E10485" t="s">
        <v>18</v>
      </c>
      <c r="F10485" t="s">
        <v>978</v>
      </c>
      <c r="G10485" t="s">
        <v>979</v>
      </c>
      <c r="H10485" t="s">
        <v>21</v>
      </c>
      <c r="J10485">
        <v>266</v>
      </c>
      <c r="K10485" t="s">
        <v>445</v>
      </c>
      <c r="L10485">
        <v>1</v>
      </c>
      <c r="M10485" t="s">
        <v>32</v>
      </c>
      <c r="N10485">
        <v>11.9</v>
      </c>
      <c r="O10485" s="1">
        <v>44961.335081018522</v>
      </c>
      <c r="P10485" t="s">
        <v>24</v>
      </c>
      <c r="Q10485">
        <v>7</v>
      </c>
    </row>
    <row r="10486" spans="1:17" hidden="1">
      <c r="A10486">
        <v>10776</v>
      </c>
      <c r="B10486">
        <v>1309</v>
      </c>
      <c r="C10486" t="s">
        <v>977</v>
      </c>
      <c r="D10486" t="s">
        <v>207</v>
      </c>
      <c r="E10486" t="s">
        <v>18</v>
      </c>
      <c r="F10486" t="s">
        <v>978</v>
      </c>
      <c r="G10486" t="s">
        <v>979</v>
      </c>
      <c r="H10486" t="s">
        <v>21</v>
      </c>
      <c r="J10486">
        <v>331</v>
      </c>
      <c r="K10486" t="s">
        <v>528</v>
      </c>
      <c r="L10486">
        <v>1</v>
      </c>
      <c r="M10486" t="s">
        <v>32</v>
      </c>
      <c r="N10486">
        <v>6.9</v>
      </c>
      <c r="O10486" s="1">
        <v>44961.335081018522</v>
      </c>
      <c r="P10486" t="s">
        <v>24</v>
      </c>
      <c r="Q10486">
        <v>4.25</v>
      </c>
    </row>
    <row r="10487" spans="1:17" hidden="1">
      <c r="A10487">
        <v>10777</v>
      </c>
      <c r="B10487">
        <v>1309</v>
      </c>
      <c r="C10487" t="s">
        <v>977</v>
      </c>
      <c r="D10487" t="s">
        <v>207</v>
      </c>
      <c r="E10487" t="s">
        <v>18</v>
      </c>
      <c r="F10487" t="s">
        <v>978</v>
      </c>
      <c r="G10487" t="s">
        <v>979</v>
      </c>
      <c r="H10487" t="s">
        <v>21</v>
      </c>
      <c r="J10487">
        <v>343</v>
      </c>
      <c r="K10487" t="s">
        <v>1640</v>
      </c>
      <c r="L10487">
        <v>1</v>
      </c>
      <c r="M10487" t="s">
        <v>38</v>
      </c>
      <c r="N10487">
        <v>8.9</v>
      </c>
      <c r="O10487" s="1">
        <v>44961.335081018522</v>
      </c>
      <c r="P10487" t="s">
        <v>24</v>
      </c>
      <c r="Q10487">
        <v>5</v>
      </c>
    </row>
    <row r="10488" spans="1:17" hidden="1">
      <c r="A10488">
        <v>10778</v>
      </c>
      <c r="B10488">
        <v>1309</v>
      </c>
      <c r="C10488" t="s">
        <v>977</v>
      </c>
      <c r="D10488" t="s">
        <v>207</v>
      </c>
      <c r="E10488" t="s">
        <v>18</v>
      </c>
      <c r="F10488" t="s">
        <v>978</v>
      </c>
      <c r="G10488" t="s">
        <v>979</v>
      </c>
      <c r="H10488" t="s">
        <v>21</v>
      </c>
      <c r="J10488">
        <v>115</v>
      </c>
      <c r="K10488" t="s">
        <v>1609</v>
      </c>
      <c r="L10488">
        <v>1</v>
      </c>
      <c r="M10488" t="s">
        <v>49</v>
      </c>
      <c r="N10488">
        <v>6.9</v>
      </c>
      <c r="O10488" s="1">
        <v>44961.335081018522</v>
      </c>
      <c r="P10488" t="s">
        <v>24</v>
      </c>
      <c r="Q10488">
        <v>3.8</v>
      </c>
    </row>
    <row r="10489" spans="1:17" hidden="1">
      <c r="A10489">
        <v>10779</v>
      </c>
      <c r="B10489">
        <v>1309</v>
      </c>
      <c r="C10489" t="s">
        <v>977</v>
      </c>
      <c r="D10489" t="s">
        <v>207</v>
      </c>
      <c r="E10489" t="s">
        <v>18</v>
      </c>
      <c r="F10489" t="s">
        <v>978</v>
      </c>
      <c r="G10489" t="s">
        <v>979</v>
      </c>
      <c r="H10489" t="s">
        <v>21</v>
      </c>
      <c r="J10489">
        <v>75</v>
      </c>
      <c r="K10489" t="s">
        <v>1220</v>
      </c>
      <c r="L10489">
        <v>1</v>
      </c>
      <c r="M10489" t="s">
        <v>32</v>
      </c>
      <c r="N10489">
        <v>45.9</v>
      </c>
      <c r="O10489" s="1">
        <v>44961.335081018522</v>
      </c>
      <c r="P10489" t="s">
        <v>24</v>
      </c>
      <c r="Q10489">
        <v>35</v>
      </c>
    </row>
    <row r="10490" spans="1:17" hidden="1">
      <c r="A10490">
        <v>10780</v>
      </c>
      <c r="B10490">
        <v>1309</v>
      </c>
      <c r="C10490" t="s">
        <v>977</v>
      </c>
      <c r="D10490" t="s">
        <v>207</v>
      </c>
      <c r="E10490" t="s">
        <v>18</v>
      </c>
      <c r="F10490" t="s">
        <v>978</v>
      </c>
      <c r="G10490" t="s">
        <v>979</v>
      </c>
      <c r="H10490" t="s">
        <v>21</v>
      </c>
      <c r="J10490">
        <v>317</v>
      </c>
      <c r="K10490" t="s">
        <v>152</v>
      </c>
      <c r="L10490">
        <v>1</v>
      </c>
      <c r="M10490" t="s">
        <v>38</v>
      </c>
      <c r="N10490">
        <v>15.9</v>
      </c>
      <c r="O10490" s="1">
        <v>44961.335081018522</v>
      </c>
      <c r="P10490" t="s">
        <v>24</v>
      </c>
      <c r="Q10490">
        <v>12</v>
      </c>
    </row>
    <row r="10491" spans="1:17" hidden="1">
      <c r="A10491">
        <v>10781</v>
      </c>
      <c r="B10491">
        <v>1309</v>
      </c>
      <c r="C10491" t="s">
        <v>977</v>
      </c>
      <c r="D10491" t="s">
        <v>207</v>
      </c>
      <c r="E10491" t="s">
        <v>18</v>
      </c>
      <c r="F10491" t="s">
        <v>978</v>
      </c>
      <c r="G10491" t="s">
        <v>979</v>
      </c>
      <c r="H10491" t="s">
        <v>21</v>
      </c>
      <c r="J10491">
        <v>79</v>
      </c>
      <c r="K10491" t="s">
        <v>1281</v>
      </c>
      <c r="L10491">
        <v>1</v>
      </c>
      <c r="M10491" t="s">
        <v>49</v>
      </c>
      <c r="N10491">
        <v>5.9</v>
      </c>
      <c r="O10491" s="1">
        <v>44961.335081018522</v>
      </c>
      <c r="P10491" t="s">
        <v>24</v>
      </c>
      <c r="Q10491">
        <v>3.3</v>
      </c>
    </row>
    <row r="10492" spans="1:17" hidden="1">
      <c r="A10492">
        <v>10782</v>
      </c>
      <c r="B10492">
        <v>1309</v>
      </c>
      <c r="C10492" t="s">
        <v>977</v>
      </c>
      <c r="D10492" t="s">
        <v>207</v>
      </c>
      <c r="E10492" t="s">
        <v>18</v>
      </c>
      <c r="F10492" t="s">
        <v>978</v>
      </c>
      <c r="G10492" t="s">
        <v>979</v>
      </c>
      <c r="H10492" t="s">
        <v>21</v>
      </c>
      <c r="J10492">
        <v>160</v>
      </c>
      <c r="K10492" t="s">
        <v>1133</v>
      </c>
      <c r="L10492">
        <v>1</v>
      </c>
      <c r="M10492" t="s">
        <v>38</v>
      </c>
      <c r="N10492">
        <v>6.9</v>
      </c>
      <c r="O10492" s="1">
        <v>44961.335081018522</v>
      </c>
      <c r="P10492" t="s">
        <v>24</v>
      </c>
      <c r="Q10492">
        <v>4.3</v>
      </c>
    </row>
    <row r="10493" spans="1:17" hidden="1">
      <c r="A10493">
        <v>10783</v>
      </c>
      <c r="B10493">
        <v>1309</v>
      </c>
      <c r="C10493" t="s">
        <v>977</v>
      </c>
      <c r="D10493" t="s">
        <v>207</v>
      </c>
      <c r="E10493" t="s">
        <v>18</v>
      </c>
      <c r="F10493" t="s">
        <v>978</v>
      </c>
      <c r="G10493" t="s">
        <v>979</v>
      </c>
      <c r="H10493" t="s">
        <v>21</v>
      </c>
      <c r="J10493">
        <v>198</v>
      </c>
      <c r="K10493" t="s">
        <v>1107</v>
      </c>
      <c r="L10493">
        <v>1</v>
      </c>
      <c r="M10493" t="s">
        <v>32</v>
      </c>
      <c r="N10493">
        <v>14.9</v>
      </c>
      <c r="O10493" s="1">
        <v>44961.335081018522</v>
      </c>
      <c r="P10493" t="s">
        <v>24</v>
      </c>
      <c r="Q10493">
        <v>11</v>
      </c>
    </row>
    <row r="10494" spans="1:17" hidden="1">
      <c r="A10494">
        <v>10784</v>
      </c>
      <c r="B10494">
        <v>1310</v>
      </c>
      <c r="C10494" t="s">
        <v>378</v>
      </c>
      <c r="D10494" t="s">
        <v>509</v>
      </c>
      <c r="E10494" t="s">
        <v>18</v>
      </c>
      <c r="F10494" t="s">
        <v>1238</v>
      </c>
      <c r="G10494" t="s">
        <v>36</v>
      </c>
      <c r="H10494" t="s">
        <v>21</v>
      </c>
      <c r="J10494">
        <v>331</v>
      </c>
      <c r="K10494" t="s">
        <v>528</v>
      </c>
      <c r="L10494">
        <v>1</v>
      </c>
      <c r="M10494" t="s">
        <v>32</v>
      </c>
      <c r="N10494">
        <v>6.9</v>
      </c>
      <c r="O10494" s="1">
        <v>44961.085381944446</v>
      </c>
      <c r="P10494" t="s">
        <v>24</v>
      </c>
      <c r="Q10494">
        <v>4.25</v>
      </c>
    </row>
    <row r="10495" spans="1:17" hidden="1">
      <c r="A10495">
        <v>10785</v>
      </c>
      <c r="B10495">
        <v>1310</v>
      </c>
      <c r="C10495" t="s">
        <v>378</v>
      </c>
      <c r="D10495" t="s">
        <v>509</v>
      </c>
      <c r="E10495" t="s">
        <v>18</v>
      </c>
      <c r="F10495" t="s">
        <v>1238</v>
      </c>
      <c r="G10495" t="s">
        <v>36</v>
      </c>
      <c r="H10495" t="s">
        <v>21</v>
      </c>
      <c r="J10495">
        <v>131</v>
      </c>
      <c r="K10495" t="s">
        <v>241</v>
      </c>
      <c r="L10495">
        <v>2</v>
      </c>
      <c r="M10495" t="s">
        <v>32</v>
      </c>
      <c r="N10495">
        <v>23.8</v>
      </c>
      <c r="O10495" s="1">
        <v>44961.085381944446</v>
      </c>
      <c r="P10495" t="s">
        <v>24</v>
      </c>
      <c r="Q10495">
        <v>18</v>
      </c>
    </row>
    <row r="10496" spans="1:17" hidden="1">
      <c r="A10496">
        <v>10786</v>
      </c>
      <c r="B10496">
        <v>1311</v>
      </c>
      <c r="C10496" t="s">
        <v>139</v>
      </c>
      <c r="D10496" t="s">
        <v>140</v>
      </c>
      <c r="E10496" t="s">
        <v>18</v>
      </c>
      <c r="F10496" t="s">
        <v>141</v>
      </c>
      <c r="G10496" t="s">
        <v>229</v>
      </c>
      <c r="H10496" t="s">
        <v>46</v>
      </c>
      <c r="J10496">
        <v>241</v>
      </c>
      <c r="K10496" t="s">
        <v>1147</v>
      </c>
      <c r="L10496">
        <v>1</v>
      </c>
      <c r="M10496" t="s">
        <v>1585</v>
      </c>
      <c r="N10496">
        <v>12.9</v>
      </c>
      <c r="O10496" s="1">
        <v>44961.168379629627</v>
      </c>
      <c r="P10496" t="s">
        <v>24</v>
      </c>
      <c r="Q10496">
        <v>7.25</v>
      </c>
    </row>
    <row r="10497" spans="1:17" hidden="1">
      <c r="A10497">
        <v>10787</v>
      </c>
      <c r="B10497">
        <v>1311</v>
      </c>
      <c r="C10497" t="s">
        <v>139</v>
      </c>
      <c r="D10497" t="s">
        <v>140</v>
      </c>
      <c r="E10497" t="s">
        <v>18</v>
      </c>
      <c r="F10497" t="s">
        <v>141</v>
      </c>
      <c r="G10497" t="s">
        <v>229</v>
      </c>
      <c r="H10497" t="s">
        <v>46</v>
      </c>
      <c r="J10497">
        <v>59</v>
      </c>
      <c r="K10497" t="s">
        <v>31</v>
      </c>
      <c r="L10497">
        <v>1</v>
      </c>
      <c r="M10497" t="s">
        <v>32</v>
      </c>
      <c r="N10497">
        <v>6.9</v>
      </c>
      <c r="O10497" s="1">
        <v>44961.168379629627</v>
      </c>
      <c r="P10497" t="s">
        <v>24</v>
      </c>
      <c r="Q10497">
        <v>3.5</v>
      </c>
    </row>
    <row r="10498" spans="1:17" hidden="1">
      <c r="A10498">
        <v>10788</v>
      </c>
      <c r="B10498">
        <v>1311</v>
      </c>
      <c r="C10498" t="s">
        <v>139</v>
      </c>
      <c r="D10498" t="s">
        <v>140</v>
      </c>
      <c r="E10498" t="s">
        <v>18</v>
      </c>
      <c r="F10498" t="s">
        <v>141</v>
      </c>
      <c r="G10498" t="s">
        <v>229</v>
      </c>
      <c r="H10498" t="s">
        <v>46</v>
      </c>
      <c r="J10498">
        <v>93</v>
      </c>
      <c r="K10498" t="s">
        <v>83</v>
      </c>
      <c r="L10498">
        <v>1</v>
      </c>
      <c r="M10498" t="s">
        <v>32</v>
      </c>
      <c r="N10498">
        <v>4.9000000000000004</v>
      </c>
      <c r="O10498" s="1">
        <v>44961.168379629627</v>
      </c>
      <c r="P10498" t="s">
        <v>24</v>
      </c>
      <c r="Q10498">
        <v>3</v>
      </c>
    </row>
    <row r="10499" spans="1:17" hidden="1">
      <c r="A10499">
        <v>10789</v>
      </c>
      <c r="B10499">
        <v>1311</v>
      </c>
      <c r="C10499" t="s">
        <v>139</v>
      </c>
      <c r="D10499" t="s">
        <v>140</v>
      </c>
      <c r="E10499" t="s">
        <v>18</v>
      </c>
      <c r="F10499" t="s">
        <v>141</v>
      </c>
      <c r="G10499" t="s">
        <v>229</v>
      </c>
      <c r="H10499" t="s">
        <v>46</v>
      </c>
      <c r="J10499">
        <v>100</v>
      </c>
      <c r="K10499" t="s">
        <v>611</v>
      </c>
      <c r="L10499">
        <v>2</v>
      </c>
      <c r="M10499" t="s">
        <v>32</v>
      </c>
      <c r="N10499">
        <v>9.8000000000000007</v>
      </c>
      <c r="O10499" s="1">
        <v>44961.168379629627</v>
      </c>
      <c r="P10499" t="s">
        <v>24</v>
      </c>
      <c r="Q10499">
        <v>5</v>
      </c>
    </row>
    <row r="10500" spans="1:17" hidden="1">
      <c r="A10500">
        <v>10790</v>
      </c>
      <c r="B10500">
        <v>1311</v>
      </c>
      <c r="C10500" t="s">
        <v>139</v>
      </c>
      <c r="D10500" t="s">
        <v>140</v>
      </c>
      <c r="E10500" t="s">
        <v>18</v>
      </c>
      <c r="F10500" t="s">
        <v>141</v>
      </c>
      <c r="G10500" t="s">
        <v>229</v>
      </c>
      <c r="H10500" t="s">
        <v>46</v>
      </c>
      <c r="J10500">
        <v>331</v>
      </c>
      <c r="K10500" t="s">
        <v>528</v>
      </c>
      <c r="L10500">
        <v>1</v>
      </c>
      <c r="M10500" t="s">
        <v>32</v>
      </c>
      <c r="N10500">
        <v>6.9</v>
      </c>
      <c r="O10500" s="1">
        <v>44961.168379629627</v>
      </c>
      <c r="P10500" t="s">
        <v>24</v>
      </c>
      <c r="Q10500">
        <v>4.25</v>
      </c>
    </row>
    <row r="10501" spans="1:17" hidden="1">
      <c r="A10501">
        <v>10791</v>
      </c>
      <c r="B10501">
        <v>1311</v>
      </c>
      <c r="C10501" t="s">
        <v>139</v>
      </c>
      <c r="D10501" t="s">
        <v>140</v>
      </c>
      <c r="E10501" t="s">
        <v>18</v>
      </c>
      <c r="F10501" t="s">
        <v>141</v>
      </c>
      <c r="G10501" t="s">
        <v>229</v>
      </c>
      <c r="H10501" t="s">
        <v>46</v>
      </c>
      <c r="J10501">
        <v>115</v>
      </c>
      <c r="K10501" t="s">
        <v>1609</v>
      </c>
      <c r="L10501">
        <v>1</v>
      </c>
      <c r="M10501" t="s">
        <v>49</v>
      </c>
      <c r="N10501">
        <v>6.9</v>
      </c>
      <c r="O10501" s="1">
        <v>44961.168379629627</v>
      </c>
      <c r="P10501" t="s">
        <v>24</v>
      </c>
      <c r="Q10501">
        <v>3.8</v>
      </c>
    </row>
    <row r="10502" spans="1:17" hidden="1">
      <c r="A10502">
        <v>10792</v>
      </c>
      <c r="B10502">
        <v>1312</v>
      </c>
      <c r="C10502" t="s">
        <v>1365</v>
      </c>
      <c r="D10502">
        <v>12988487025</v>
      </c>
      <c r="E10502" t="s">
        <v>28</v>
      </c>
      <c r="F10502" t="s">
        <v>1510</v>
      </c>
      <c r="G10502" t="s">
        <v>1345</v>
      </c>
      <c r="H10502" t="s">
        <v>160</v>
      </c>
      <c r="J10502">
        <v>93</v>
      </c>
      <c r="K10502" t="s">
        <v>83</v>
      </c>
      <c r="L10502">
        <v>1</v>
      </c>
      <c r="M10502" t="s">
        <v>32</v>
      </c>
      <c r="N10502">
        <v>4.9000000000000004</v>
      </c>
      <c r="O10502" s="1">
        <v>44961.168449074074</v>
      </c>
      <c r="P10502" t="s">
        <v>24</v>
      </c>
      <c r="Q10502">
        <v>3</v>
      </c>
    </row>
    <row r="10503" spans="1:17" hidden="1">
      <c r="A10503">
        <v>10793</v>
      </c>
      <c r="B10503">
        <v>1312</v>
      </c>
      <c r="C10503" t="s">
        <v>1365</v>
      </c>
      <c r="D10503">
        <v>12988487025</v>
      </c>
      <c r="E10503" t="s">
        <v>28</v>
      </c>
      <c r="F10503" t="s">
        <v>1510</v>
      </c>
      <c r="G10503" t="s">
        <v>1345</v>
      </c>
      <c r="H10503" t="s">
        <v>160</v>
      </c>
      <c r="J10503">
        <v>331</v>
      </c>
      <c r="K10503" t="s">
        <v>528</v>
      </c>
      <c r="L10503">
        <v>3</v>
      </c>
      <c r="M10503" t="s">
        <v>32</v>
      </c>
      <c r="N10503">
        <v>20.7</v>
      </c>
      <c r="O10503" s="1">
        <v>44961.168449074074</v>
      </c>
      <c r="P10503" t="s">
        <v>24</v>
      </c>
      <c r="Q10503">
        <v>12.75</v>
      </c>
    </row>
    <row r="10504" spans="1:17" hidden="1">
      <c r="A10504">
        <v>10794</v>
      </c>
      <c r="B10504">
        <v>1312</v>
      </c>
      <c r="C10504" t="s">
        <v>1365</v>
      </c>
      <c r="D10504">
        <v>12988487025</v>
      </c>
      <c r="E10504" t="s">
        <v>28</v>
      </c>
      <c r="F10504" t="s">
        <v>1510</v>
      </c>
      <c r="G10504" t="s">
        <v>1345</v>
      </c>
      <c r="H10504" t="s">
        <v>160</v>
      </c>
      <c r="J10504">
        <v>115</v>
      </c>
      <c r="K10504" t="s">
        <v>1609</v>
      </c>
      <c r="L10504">
        <v>2</v>
      </c>
      <c r="M10504" t="s">
        <v>49</v>
      </c>
      <c r="N10504">
        <v>13.8</v>
      </c>
      <c r="O10504" s="1">
        <v>44961.168449074074</v>
      </c>
      <c r="P10504" t="s">
        <v>24</v>
      </c>
      <c r="Q10504">
        <v>7.6</v>
      </c>
    </row>
    <row r="10505" spans="1:17" hidden="1">
      <c r="A10505">
        <v>10795</v>
      </c>
      <c r="B10505">
        <v>1313</v>
      </c>
      <c r="C10505" t="s">
        <v>263</v>
      </c>
      <c r="D10505">
        <v>12992044555</v>
      </c>
      <c r="E10505" t="s">
        <v>96</v>
      </c>
      <c r="F10505" t="s">
        <v>264</v>
      </c>
      <c r="G10505" t="s">
        <v>265</v>
      </c>
      <c r="H10505" t="s">
        <v>21</v>
      </c>
      <c r="J10505">
        <v>241</v>
      </c>
      <c r="K10505" t="s">
        <v>1147</v>
      </c>
      <c r="L10505">
        <v>1</v>
      </c>
      <c r="M10505" t="s">
        <v>1585</v>
      </c>
      <c r="N10505">
        <v>12.9</v>
      </c>
      <c r="O10505" s="1">
        <v>44961.16847222222</v>
      </c>
      <c r="P10505" t="s">
        <v>24</v>
      </c>
      <c r="Q10505">
        <v>7.25</v>
      </c>
    </row>
    <row r="10506" spans="1:17" hidden="1">
      <c r="A10506">
        <v>10796</v>
      </c>
      <c r="B10506">
        <v>1313</v>
      </c>
      <c r="C10506" t="s">
        <v>263</v>
      </c>
      <c r="D10506">
        <v>12992044555</v>
      </c>
      <c r="E10506" t="s">
        <v>96</v>
      </c>
      <c r="F10506" t="s">
        <v>264</v>
      </c>
      <c r="G10506" t="s">
        <v>265</v>
      </c>
      <c r="H10506" t="s">
        <v>21</v>
      </c>
      <c r="J10506">
        <v>7</v>
      </c>
      <c r="K10506" t="s">
        <v>1433</v>
      </c>
      <c r="L10506">
        <v>1</v>
      </c>
      <c r="M10506" t="s">
        <v>108</v>
      </c>
      <c r="N10506">
        <v>8.9</v>
      </c>
      <c r="O10506" s="1">
        <v>44961.16847222222</v>
      </c>
      <c r="P10506" t="s">
        <v>24</v>
      </c>
      <c r="Q10506">
        <v>5</v>
      </c>
    </row>
    <row r="10507" spans="1:17" hidden="1">
      <c r="A10507">
        <v>10797</v>
      </c>
      <c r="B10507">
        <v>1313</v>
      </c>
      <c r="C10507" t="s">
        <v>263</v>
      </c>
      <c r="D10507">
        <v>12992044555</v>
      </c>
      <c r="E10507" t="s">
        <v>96</v>
      </c>
      <c r="F10507" t="s">
        <v>264</v>
      </c>
      <c r="G10507" t="s">
        <v>265</v>
      </c>
      <c r="H10507" t="s">
        <v>21</v>
      </c>
      <c r="J10507">
        <v>93</v>
      </c>
      <c r="K10507" t="s">
        <v>83</v>
      </c>
      <c r="L10507">
        <v>2</v>
      </c>
      <c r="M10507" t="s">
        <v>32</v>
      </c>
      <c r="N10507">
        <v>9.8000000000000007</v>
      </c>
      <c r="O10507" s="1">
        <v>44961.16847222222</v>
      </c>
      <c r="P10507" t="s">
        <v>24</v>
      </c>
      <c r="Q10507">
        <v>6</v>
      </c>
    </row>
    <row r="10508" spans="1:17" hidden="1">
      <c r="A10508">
        <v>10798</v>
      </c>
      <c r="B10508">
        <v>1313</v>
      </c>
      <c r="C10508" t="s">
        <v>263</v>
      </c>
      <c r="D10508">
        <v>12992044555</v>
      </c>
      <c r="E10508" t="s">
        <v>96</v>
      </c>
      <c r="F10508" t="s">
        <v>264</v>
      </c>
      <c r="G10508" t="s">
        <v>265</v>
      </c>
      <c r="H10508" t="s">
        <v>21</v>
      </c>
      <c r="J10508">
        <v>100</v>
      </c>
      <c r="K10508" t="s">
        <v>611</v>
      </c>
      <c r="L10508">
        <v>2</v>
      </c>
      <c r="M10508" t="s">
        <v>32</v>
      </c>
      <c r="N10508">
        <v>9.8000000000000007</v>
      </c>
      <c r="O10508" s="1">
        <v>44961.16847222222</v>
      </c>
      <c r="P10508" t="s">
        <v>24</v>
      </c>
      <c r="Q10508">
        <v>5</v>
      </c>
    </row>
    <row r="10509" spans="1:17" hidden="1">
      <c r="A10509">
        <v>10799</v>
      </c>
      <c r="B10509">
        <v>1313</v>
      </c>
      <c r="C10509" t="s">
        <v>263</v>
      </c>
      <c r="D10509">
        <v>12992044555</v>
      </c>
      <c r="E10509" t="s">
        <v>96</v>
      </c>
      <c r="F10509" t="s">
        <v>264</v>
      </c>
      <c r="G10509" t="s">
        <v>265</v>
      </c>
      <c r="H10509" t="s">
        <v>21</v>
      </c>
      <c r="J10509">
        <v>331</v>
      </c>
      <c r="K10509" t="s">
        <v>528</v>
      </c>
      <c r="L10509">
        <v>2</v>
      </c>
      <c r="M10509" t="s">
        <v>32</v>
      </c>
      <c r="N10509">
        <v>13.8</v>
      </c>
      <c r="O10509" s="1">
        <v>44961.16847222222</v>
      </c>
      <c r="P10509" t="s">
        <v>24</v>
      </c>
      <c r="Q10509">
        <v>8.5</v>
      </c>
    </row>
    <row r="10510" spans="1:17" hidden="1">
      <c r="A10510">
        <v>10800</v>
      </c>
      <c r="B10510">
        <v>1314</v>
      </c>
      <c r="C10510" t="s">
        <v>1652</v>
      </c>
      <c r="D10510" t="s">
        <v>1653</v>
      </c>
      <c r="E10510" t="s">
        <v>43</v>
      </c>
      <c r="F10510" t="s">
        <v>1654</v>
      </c>
      <c r="G10510" t="s">
        <v>1655</v>
      </c>
      <c r="H10510" t="s">
        <v>21</v>
      </c>
      <c r="J10510">
        <v>51</v>
      </c>
      <c r="K10510" t="s">
        <v>25</v>
      </c>
      <c r="L10510">
        <v>1</v>
      </c>
      <c r="M10510" t="s">
        <v>26</v>
      </c>
      <c r="N10510">
        <v>9.9</v>
      </c>
      <c r="O10510" s="1">
        <v>44961.168217592596</v>
      </c>
      <c r="P10510" t="s">
        <v>24</v>
      </c>
      <c r="Q10510">
        <v>5.8</v>
      </c>
    </row>
    <row r="10511" spans="1:17" hidden="1">
      <c r="A10511">
        <v>10801</v>
      </c>
      <c r="B10511">
        <v>1314</v>
      </c>
      <c r="C10511" t="s">
        <v>1652</v>
      </c>
      <c r="D10511" t="s">
        <v>1653</v>
      </c>
      <c r="E10511" t="s">
        <v>43</v>
      </c>
      <c r="F10511" t="s">
        <v>1654</v>
      </c>
      <c r="G10511" t="s">
        <v>1655</v>
      </c>
      <c r="H10511" t="s">
        <v>21</v>
      </c>
      <c r="J10511">
        <v>241</v>
      </c>
      <c r="K10511" t="s">
        <v>1147</v>
      </c>
      <c r="L10511">
        <v>3</v>
      </c>
      <c r="M10511" t="s">
        <v>1585</v>
      </c>
      <c r="N10511">
        <v>38.700000000000003</v>
      </c>
      <c r="O10511" s="1">
        <v>44961.168217592596</v>
      </c>
      <c r="P10511" t="s">
        <v>24</v>
      </c>
      <c r="Q10511">
        <v>21.75</v>
      </c>
    </row>
    <row r="10512" spans="1:17" hidden="1">
      <c r="A10512">
        <v>10802</v>
      </c>
      <c r="B10512">
        <v>1314</v>
      </c>
      <c r="C10512" t="s">
        <v>1652</v>
      </c>
      <c r="D10512" t="s">
        <v>1653</v>
      </c>
      <c r="E10512" t="s">
        <v>43</v>
      </c>
      <c r="F10512" t="s">
        <v>1654</v>
      </c>
      <c r="G10512" t="s">
        <v>1655</v>
      </c>
      <c r="H10512" t="s">
        <v>21</v>
      </c>
      <c r="J10512">
        <v>6</v>
      </c>
      <c r="K10512" t="s">
        <v>1638</v>
      </c>
      <c r="L10512">
        <v>1</v>
      </c>
      <c r="M10512" t="s">
        <v>26</v>
      </c>
      <c r="N10512">
        <v>8.9</v>
      </c>
      <c r="O10512" s="1">
        <v>44961.168217592596</v>
      </c>
      <c r="P10512" t="s">
        <v>24</v>
      </c>
      <c r="Q10512">
        <v>5</v>
      </c>
    </row>
    <row r="10513" spans="1:17" hidden="1">
      <c r="A10513">
        <v>10803</v>
      </c>
      <c r="B10513">
        <v>1314</v>
      </c>
      <c r="C10513" t="s">
        <v>1652</v>
      </c>
      <c r="D10513" t="s">
        <v>1653</v>
      </c>
      <c r="E10513" t="s">
        <v>43</v>
      </c>
      <c r="F10513" t="s">
        <v>1654</v>
      </c>
      <c r="G10513" t="s">
        <v>1655</v>
      </c>
      <c r="H10513" t="s">
        <v>21</v>
      </c>
      <c r="J10513">
        <v>57</v>
      </c>
      <c r="K10513" t="s">
        <v>1478</v>
      </c>
      <c r="L10513">
        <v>1</v>
      </c>
      <c r="M10513" t="s">
        <v>32</v>
      </c>
      <c r="N10513">
        <v>5.9</v>
      </c>
      <c r="O10513" s="1">
        <v>44961.168217592596</v>
      </c>
      <c r="P10513" t="s">
        <v>24</v>
      </c>
      <c r="Q10513">
        <v>2.9</v>
      </c>
    </row>
    <row r="10514" spans="1:17" hidden="1">
      <c r="A10514">
        <v>10804</v>
      </c>
      <c r="B10514">
        <v>1315</v>
      </c>
      <c r="C10514" t="s">
        <v>144</v>
      </c>
      <c r="D10514">
        <v>12981251753</v>
      </c>
      <c r="E10514" t="s">
        <v>18</v>
      </c>
      <c r="F10514" t="s">
        <v>1621</v>
      </c>
      <c r="G10514" t="s">
        <v>311</v>
      </c>
      <c r="H10514" t="s">
        <v>46</v>
      </c>
      <c r="J10514">
        <v>2</v>
      </c>
      <c r="K10514" t="s">
        <v>603</v>
      </c>
      <c r="L10514">
        <v>1</v>
      </c>
      <c r="M10514" t="s">
        <v>77</v>
      </c>
      <c r="N10514">
        <v>15.9</v>
      </c>
      <c r="O10514" s="1">
        <v>44961.209803240738</v>
      </c>
      <c r="P10514" t="s">
        <v>24</v>
      </c>
      <c r="Q10514">
        <v>9.5</v>
      </c>
    </row>
    <row r="10515" spans="1:17" hidden="1">
      <c r="A10515">
        <v>10805</v>
      </c>
      <c r="B10515">
        <v>1315</v>
      </c>
      <c r="C10515" t="s">
        <v>144</v>
      </c>
      <c r="D10515">
        <v>12981251753</v>
      </c>
      <c r="E10515" t="s">
        <v>18</v>
      </c>
      <c r="F10515" t="s">
        <v>1621</v>
      </c>
      <c r="G10515" t="s">
        <v>311</v>
      </c>
      <c r="H10515" t="s">
        <v>46</v>
      </c>
      <c r="J10515">
        <v>51</v>
      </c>
      <c r="K10515" t="s">
        <v>25</v>
      </c>
      <c r="L10515">
        <v>1</v>
      </c>
      <c r="M10515" t="s">
        <v>26</v>
      </c>
      <c r="N10515">
        <v>9.9</v>
      </c>
      <c r="O10515" s="1">
        <v>44961.209803240738</v>
      </c>
      <c r="P10515" t="s">
        <v>24</v>
      </c>
      <c r="Q10515">
        <v>5.8</v>
      </c>
    </row>
    <row r="10516" spans="1:17" hidden="1">
      <c r="A10516">
        <v>10806</v>
      </c>
      <c r="B10516">
        <v>1315</v>
      </c>
      <c r="C10516" t="s">
        <v>144</v>
      </c>
      <c r="D10516">
        <v>12981251753</v>
      </c>
      <c r="E10516" t="s">
        <v>18</v>
      </c>
      <c r="F10516" t="s">
        <v>1621</v>
      </c>
      <c r="G10516" t="s">
        <v>311</v>
      </c>
      <c r="H10516" t="s">
        <v>46</v>
      </c>
      <c r="J10516">
        <v>192</v>
      </c>
      <c r="K10516" t="s">
        <v>1626</v>
      </c>
      <c r="L10516">
        <v>1</v>
      </c>
      <c r="M10516" t="s">
        <v>32</v>
      </c>
      <c r="N10516">
        <v>19.899999999999999</v>
      </c>
      <c r="O10516" s="1">
        <v>44961.209803240738</v>
      </c>
      <c r="P10516" t="s">
        <v>24</v>
      </c>
      <c r="Q10516">
        <v>12</v>
      </c>
    </row>
    <row r="10517" spans="1:17" hidden="1">
      <c r="A10517">
        <v>10807</v>
      </c>
      <c r="B10517">
        <v>1315</v>
      </c>
      <c r="C10517" t="s">
        <v>144</v>
      </c>
      <c r="D10517">
        <v>12981251753</v>
      </c>
      <c r="E10517" t="s">
        <v>18</v>
      </c>
      <c r="F10517" t="s">
        <v>1621</v>
      </c>
      <c r="G10517" t="s">
        <v>311</v>
      </c>
      <c r="H10517" t="s">
        <v>46</v>
      </c>
      <c r="J10517">
        <v>58</v>
      </c>
      <c r="K10517" t="s">
        <v>1474</v>
      </c>
      <c r="L10517">
        <v>1</v>
      </c>
      <c r="M10517" t="s">
        <v>32</v>
      </c>
      <c r="N10517">
        <v>7.9</v>
      </c>
      <c r="O10517" s="1">
        <v>44961.209803240738</v>
      </c>
      <c r="P10517" t="s">
        <v>24</v>
      </c>
      <c r="Q10517">
        <v>4.5</v>
      </c>
    </row>
    <row r="10518" spans="1:17" hidden="1">
      <c r="A10518">
        <v>10808</v>
      </c>
      <c r="B10518">
        <v>1315</v>
      </c>
      <c r="C10518" t="s">
        <v>144</v>
      </c>
      <c r="D10518">
        <v>12981251753</v>
      </c>
      <c r="E10518" t="s">
        <v>18</v>
      </c>
      <c r="F10518" t="s">
        <v>1621</v>
      </c>
      <c r="G10518" t="s">
        <v>311</v>
      </c>
      <c r="H10518" t="s">
        <v>46</v>
      </c>
      <c r="J10518">
        <v>86</v>
      </c>
      <c r="K10518" t="s">
        <v>918</v>
      </c>
      <c r="L10518">
        <v>1</v>
      </c>
      <c r="M10518" t="s">
        <v>32</v>
      </c>
      <c r="N10518">
        <v>7.9</v>
      </c>
      <c r="O10518" s="1">
        <v>44961.209803240738</v>
      </c>
      <c r="P10518" t="s">
        <v>24</v>
      </c>
      <c r="Q10518">
        <v>4.5</v>
      </c>
    </row>
    <row r="10519" spans="1:17" hidden="1">
      <c r="A10519">
        <v>10809</v>
      </c>
      <c r="B10519">
        <v>1315</v>
      </c>
      <c r="C10519" t="s">
        <v>144</v>
      </c>
      <c r="D10519">
        <v>12981251753</v>
      </c>
      <c r="E10519" t="s">
        <v>18</v>
      </c>
      <c r="F10519" t="s">
        <v>1621</v>
      </c>
      <c r="G10519" t="s">
        <v>311</v>
      </c>
      <c r="H10519" t="s">
        <v>46</v>
      </c>
      <c r="J10519">
        <v>264</v>
      </c>
      <c r="K10519" t="s">
        <v>100</v>
      </c>
      <c r="L10519">
        <v>1</v>
      </c>
      <c r="M10519" t="s">
        <v>32</v>
      </c>
      <c r="N10519">
        <v>8.9</v>
      </c>
      <c r="O10519" s="1">
        <v>44961.209803240738</v>
      </c>
      <c r="P10519" t="s">
        <v>24</v>
      </c>
      <c r="Q10519">
        <v>5.2</v>
      </c>
    </row>
    <row r="10520" spans="1:17" hidden="1">
      <c r="A10520">
        <v>10810</v>
      </c>
      <c r="B10520">
        <v>1315</v>
      </c>
      <c r="C10520" t="s">
        <v>144</v>
      </c>
      <c r="D10520">
        <v>12981251753</v>
      </c>
      <c r="E10520" t="s">
        <v>18</v>
      </c>
      <c r="F10520" t="s">
        <v>1621</v>
      </c>
      <c r="G10520" t="s">
        <v>311</v>
      </c>
      <c r="H10520" t="s">
        <v>46</v>
      </c>
      <c r="J10520">
        <v>344</v>
      </c>
      <c r="K10520" t="s">
        <v>37</v>
      </c>
      <c r="L10520">
        <v>1</v>
      </c>
      <c r="M10520" t="s">
        <v>81</v>
      </c>
      <c r="N10520">
        <v>12.9</v>
      </c>
      <c r="O10520" s="1">
        <v>44961.209803240738</v>
      </c>
      <c r="P10520" t="s">
        <v>24</v>
      </c>
      <c r="Q10520">
        <v>7.8</v>
      </c>
    </row>
    <row r="10521" spans="1:17" hidden="1">
      <c r="A10521">
        <v>10811</v>
      </c>
      <c r="B10521">
        <v>1315</v>
      </c>
      <c r="C10521" t="s">
        <v>144</v>
      </c>
      <c r="D10521">
        <v>12981251753</v>
      </c>
      <c r="E10521" t="s">
        <v>18</v>
      </c>
      <c r="F10521" t="s">
        <v>1621</v>
      </c>
      <c r="G10521" t="s">
        <v>311</v>
      </c>
      <c r="H10521" t="s">
        <v>46</v>
      </c>
      <c r="J10521">
        <v>115</v>
      </c>
      <c r="K10521" t="s">
        <v>1609</v>
      </c>
      <c r="L10521">
        <v>1</v>
      </c>
      <c r="M10521" t="s">
        <v>49</v>
      </c>
      <c r="N10521">
        <v>6.9</v>
      </c>
      <c r="O10521" s="1">
        <v>44961.209803240738</v>
      </c>
      <c r="P10521" t="s">
        <v>24</v>
      </c>
      <c r="Q10521">
        <v>3.8</v>
      </c>
    </row>
    <row r="10522" spans="1:17" hidden="1">
      <c r="A10522">
        <v>10812</v>
      </c>
      <c r="B10522">
        <v>1315</v>
      </c>
      <c r="C10522" t="s">
        <v>144</v>
      </c>
      <c r="D10522">
        <v>12981251753</v>
      </c>
      <c r="E10522" t="s">
        <v>18</v>
      </c>
      <c r="F10522" t="s">
        <v>1621</v>
      </c>
      <c r="G10522" t="s">
        <v>311</v>
      </c>
      <c r="H10522" t="s">
        <v>46</v>
      </c>
      <c r="J10522">
        <v>322</v>
      </c>
      <c r="K10522" t="s">
        <v>388</v>
      </c>
      <c r="L10522">
        <v>1</v>
      </c>
      <c r="M10522" t="s">
        <v>38</v>
      </c>
      <c r="N10522">
        <v>27.9</v>
      </c>
      <c r="O10522" s="1">
        <v>44961.209803240738</v>
      </c>
      <c r="P10522" t="s">
        <v>24</v>
      </c>
      <c r="Q10522">
        <v>21.5</v>
      </c>
    </row>
    <row r="10523" spans="1:17" hidden="1">
      <c r="A10523">
        <v>10813</v>
      </c>
      <c r="B10523">
        <v>1315</v>
      </c>
      <c r="C10523" t="s">
        <v>144</v>
      </c>
      <c r="D10523">
        <v>12981251753</v>
      </c>
      <c r="E10523" t="s">
        <v>18</v>
      </c>
      <c r="F10523" t="s">
        <v>1621</v>
      </c>
      <c r="G10523" t="s">
        <v>311</v>
      </c>
      <c r="H10523" t="s">
        <v>46</v>
      </c>
      <c r="J10523">
        <v>242</v>
      </c>
      <c r="K10523" t="s">
        <v>47</v>
      </c>
      <c r="L10523">
        <v>1</v>
      </c>
      <c r="M10523" t="s">
        <v>32</v>
      </c>
      <c r="N10523">
        <v>26.9</v>
      </c>
      <c r="O10523" s="1">
        <v>44961.209803240738</v>
      </c>
      <c r="P10523" t="s">
        <v>24</v>
      </c>
      <c r="Q10523">
        <v>20</v>
      </c>
    </row>
    <row r="10524" spans="1:17" hidden="1">
      <c r="A10524">
        <v>10814</v>
      </c>
      <c r="B10524">
        <v>1316</v>
      </c>
      <c r="C10524" t="s">
        <v>165</v>
      </c>
      <c r="D10524">
        <v>991795782</v>
      </c>
      <c r="E10524" t="s">
        <v>28</v>
      </c>
      <c r="F10524" t="s">
        <v>166</v>
      </c>
      <c r="G10524" t="s">
        <v>167</v>
      </c>
      <c r="H10524" t="s">
        <v>21</v>
      </c>
      <c r="J10524">
        <v>51</v>
      </c>
      <c r="K10524" t="s">
        <v>25</v>
      </c>
      <c r="L10524">
        <v>1</v>
      </c>
      <c r="M10524" t="s">
        <v>26</v>
      </c>
      <c r="N10524">
        <v>9.9</v>
      </c>
      <c r="O10524" s="1">
        <v>44961.210162037038</v>
      </c>
      <c r="P10524" t="s">
        <v>24</v>
      </c>
      <c r="Q10524">
        <v>5.8</v>
      </c>
    </row>
    <row r="10525" spans="1:17" hidden="1">
      <c r="A10525">
        <v>10815</v>
      </c>
      <c r="B10525">
        <v>1316</v>
      </c>
      <c r="C10525" t="s">
        <v>165</v>
      </c>
      <c r="D10525">
        <v>991795782</v>
      </c>
      <c r="E10525" t="s">
        <v>28</v>
      </c>
      <c r="F10525" t="s">
        <v>166</v>
      </c>
      <c r="G10525" t="s">
        <v>167</v>
      </c>
      <c r="H10525" t="s">
        <v>21</v>
      </c>
      <c r="J10525">
        <v>213</v>
      </c>
      <c r="K10525" t="s">
        <v>249</v>
      </c>
      <c r="L10525">
        <v>1</v>
      </c>
      <c r="M10525" t="s">
        <v>250</v>
      </c>
      <c r="N10525">
        <v>14.9</v>
      </c>
      <c r="O10525" s="1">
        <v>44961.210162037038</v>
      </c>
      <c r="P10525" t="s">
        <v>24</v>
      </c>
      <c r="Q10525">
        <v>9</v>
      </c>
    </row>
    <row r="10526" spans="1:17" hidden="1">
      <c r="A10526">
        <v>10816</v>
      </c>
      <c r="B10526">
        <v>1316</v>
      </c>
      <c r="C10526" t="s">
        <v>165</v>
      </c>
      <c r="D10526">
        <v>991795782</v>
      </c>
      <c r="E10526" t="s">
        <v>28</v>
      </c>
      <c r="F10526" t="s">
        <v>166</v>
      </c>
      <c r="G10526" t="s">
        <v>167</v>
      </c>
      <c r="H10526" t="s">
        <v>21</v>
      </c>
      <c r="J10526">
        <v>58</v>
      </c>
      <c r="K10526" t="s">
        <v>1474</v>
      </c>
      <c r="L10526">
        <v>2</v>
      </c>
      <c r="M10526" t="s">
        <v>32</v>
      </c>
      <c r="N10526">
        <v>15.8</v>
      </c>
      <c r="O10526" s="1">
        <v>44961.210162037038</v>
      </c>
      <c r="P10526" t="s">
        <v>24</v>
      </c>
      <c r="Q10526">
        <v>9</v>
      </c>
    </row>
    <row r="10527" spans="1:17" hidden="1">
      <c r="A10527">
        <v>10817</v>
      </c>
      <c r="B10527">
        <v>1316</v>
      </c>
      <c r="C10527" t="s">
        <v>165</v>
      </c>
      <c r="D10527">
        <v>991795782</v>
      </c>
      <c r="E10527" t="s">
        <v>28</v>
      </c>
      <c r="F10527" t="s">
        <v>166</v>
      </c>
      <c r="G10527" t="s">
        <v>167</v>
      </c>
      <c r="H10527" t="s">
        <v>21</v>
      </c>
      <c r="J10527">
        <v>331</v>
      </c>
      <c r="K10527" t="s">
        <v>528</v>
      </c>
      <c r="L10527">
        <v>2</v>
      </c>
      <c r="M10527" t="s">
        <v>32</v>
      </c>
      <c r="N10527">
        <v>13.8</v>
      </c>
      <c r="O10527" s="1">
        <v>44961.210162037038</v>
      </c>
      <c r="P10527" t="s">
        <v>24</v>
      </c>
      <c r="Q10527">
        <v>8.5</v>
      </c>
    </row>
    <row r="10528" spans="1:17" hidden="1">
      <c r="A10528">
        <v>10818</v>
      </c>
      <c r="B10528">
        <v>1316</v>
      </c>
      <c r="C10528" t="s">
        <v>165</v>
      </c>
      <c r="D10528">
        <v>991795782</v>
      </c>
      <c r="E10528" t="s">
        <v>28</v>
      </c>
      <c r="F10528" t="s">
        <v>166</v>
      </c>
      <c r="G10528" t="s">
        <v>167</v>
      </c>
      <c r="H10528" t="s">
        <v>21</v>
      </c>
      <c r="J10528">
        <v>47</v>
      </c>
      <c r="K10528" t="s">
        <v>1421</v>
      </c>
      <c r="L10528">
        <v>1</v>
      </c>
      <c r="M10528" t="s">
        <v>864</v>
      </c>
      <c r="N10528">
        <v>12.9</v>
      </c>
      <c r="O10528" s="1">
        <v>44961.210162037038</v>
      </c>
      <c r="P10528" t="s">
        <v>24</v>
      </c>
      <c r="Q10528">
        <v>9.5</v>
      </c>
    </row>
    <row r="10529" spans="1:17" hidden="1">
      <c r="A10529">
        <v>10819</v>
      </c>
      <c r="B10529">
        <v>1316</v>
      </c>
      <c r="C10529" t="s">
        <v>165</v>
      </c>
      <c r="D10529">
        <v>991795782</v>
      </c>
      <c r="E10529" t="s">
        <v>28</v>
      </c>
      <c r="F10529" t="s">
        <v>166</v>
      </c>
      <c r="G10529" t="s">
        <v>167</v>
      </c>
      <c r="H10529" t="s">
        <v>21</v>
      </c>
      <c r="J10529">
        <v>239</v>
      </c>
      <c r="K10529" t="s">
        <v>145</v>
      </c>
      <c r="L10529">
        <v>1</v>
      </c>
      <c r="M10529" t="s">
        <v>146</v>
      </c>
      <c r="N10529">
        <v>35.9</v>
      </c>
      <c r="O10529" s="1">
        <v>44961.210162037038</v>
      </c>
      <c r="P10529" t="s">
        <v>24</v>
      </c>
      <c r="Q10529">
        <v>27</v>
      </c>
    </row>
    <row r="10530" spans="1:17" hidden="1">
      <c r="A10530">
        <v>10820</v>
      </c>
      <c r="B10530">
        <v>1316</v>
      </c>
      <c r="C10530" t="s">
        <v>165</v>
      </c>
      <c r="D10530">
        <v>991795782</v>
      </c>
      <c r="E10530" t="s">
        <v>28</v>
      </c>
      <c r="F10530" t="s">
        <v>166</v>
      </c>
      <c r="G10530" t="s">
        <v>167</v>
      </c>
      <c r="H10530" t="s">
        <v>21</v>
      </c>
      <c r="J10530">
        <v>160</v>
      </c>
      <c r="K10530" t="s">
        <v>1133</v>
      </c>
      <c r="L10530">
        <v>1</v>
      </c>
      <c r="M10530" t="s">
        <v>38</v>
      </c>
      <c r="N10530">
        <v>6.9</v>
      </c>
      <c r="O10530" s="1">
        <v>44961.210162037038</v>
      </c>
      <c r="P10530" t="s">
        <v>24</v>
      </c>
      <c r="Q10530">
        <v>4.3</v>
      </c>
    </row>
    <row r="10531" spans="1:17" hidden="1">
      <c r="A10531">
        <v>10821</v>
      </c>
      <c r="B10531">
        <v>1316</v>
      </c>
      <c r="C10531" t="s">
        <v>165</v>
      </c>
      <c r="D10531">
        <v>991795782</v>
      </c>
      <c r="E10531" t="s">
        <v>28</v>
      </c>
      <c r="F10531" t="s">
        <v>166</v>
      </c>
      <c r="G10531" t="s">
        <v>167</v>
      </c>
      <c r="H10531" t="s">
        <v>21</v>
      </c>
      <c r="J10531">
        <v>197</v>
      </c>
      <c r="K10531" t="s">
        <v>118</v>
      </c>
      <c r="L10531">
        <v>1</v>
      </c>
      <c r="M10531" t="s">
        <v>32</v>
      </c>
      <c r="N10531">
        <v>9.9</v>
      </c>
      <c r="O10531" s="1">
        <v>44961.210162037038</v>
      </c>
      <c r="P10531" t="s">
        <v>24</v>
      </c>
      <c r="Q10531">
        <v>7</v>
      </c>
    </row>
    <row r="10532" spans="1:17" hidden="1">
      <c r="A10532">
        <v>10822</v>
      </c>
      <c r="B10532">
        <v>1316</v>
      </c>
      <c r="C10532" t="s">
        <v>165</v>
      </c>
      <c r="D10532">
        <v>991795782</v>
      </c>
      <c r="E10532" t="s">
        <v>28</v>
      </c>
      <c r="F10532" t="s">
        <v>166</v>
      </c>
      <c r="G10532" t="s">
        <v>167</v>
      </c>
      <c r="H10532" t="s">
        <v>21</v>
      </c>
      <c r="J10532">
        <v>289</v>
      </c>
      <c r="K10532" t="s">
        <v>1530</v>
      </c>
      <c r="L10532">
        <v>1</v>
      </c>
      <c r="M10532" t="s">
        <v>32</v>
      </c>
      <c r="N10532">
        <v>61.9</v>
      </c>
      <c r="O10532" s="1">
        <v>44961.210162037038</v>
      </c>
      <c r="P10532" t="s">
        <v>24</v>
      </c>
      <c r="Q10532">
        <v>47</v>
      </c>
    </row>
    <row r="10533" spans="1:17" hidden="1">
      <c r="A10533">
        <v>10823</v>
      </c>
      <c r="B10533">
        <v>1317</v>
      </c>
      <c r="C10533" t="s">
        <v>1106</v>
      </c>
      <c r="D10533">
        <v>12991227227</v>
      </c>
      <c r="E10533" t="s">
        <v>28</v>
      </c>
      <c r="F10533" t="s">
        <v>1473</v>
      </c>
      <c r="G10533" t="s">
        <v>953</v>
      </c>
      <c r="H10533" t="s">
        <v>46</v>
      </c>
      <c r="J10533">
        <v>182</v>
      </c>
      <c r="K10533" t="s">
        <v>298</v>
      </c>
      <c r="L10533">
        <v>2</v>
      </c>
      <c r="M10533" t="s">
        <v>32</v>
      </c>
      <c r="N10533">
        <v>7.8</v>
      </c>
      <c r="O10533" s="1">
        <v>44966.126689814817</v>
      </c>
      <c r="P10533" t="s">
        <v>24</v>
      </c>
      <c r="Q10533">
        <v>4.5</v>
      </c>
    </row>
    <row r="10534" spans="1:17" hidden="1">
      <c r="A10534">
        <v>10824</v>
      </c>
      <c r="B10534">
        <v>1317</v>
      </c>
      <c r="C10534" t="s">
        <v>1106</v>
      </c>
      <c r="D10534">
        <v>12991227227</v>
      </c>
      <c r="E10534" t="s">
        <v>28</v>
      </c>
      <c r="F10534" t="s">
        <v>1473</v>
      </c>
      <c r="G10534" t="s">
        <v>953</v>
      </c>
      <c r="H10534" t="s">
        <v>46</v>
      </c>
      <c r="J10534">
        <v>404</v>
      </c>
      <c r="K10534" t="s">
        <v>1656</v>
      </c>
      <c r="L10534">
        <v>1</v>
      </c>
      <c r="M10534" t="s">
        <v>32</v>
      </c>
      <c r="N10534">
        <v>18.899999999999999</v>
      </c>
      <c r="O10534" s="1">
        <v>44966.126689814817</v>
      </c>
      <c r="P10534" t="s">
        <v>24</v>
      </c>
      <c r="Q10534">
        <v>11</v>
      </c>
    </row>
    <row r="10535" spans="1:17" hidden="1">
      <c r="A10535">
        <v>10825</v>
      </c>
      <c r="B10535">
        <v>1317</v>
      </c>
      <c r="C10535" t="s">
        <v>1106</v>
      </c>
      <c r="D10535">
        <v>12991227227</v>
      </c>
      <c r="E10535" t="s">
        <v>28</v>
      </c>
      <c r="F10535" t="s">
        <v>1473</v>
      </c>
      <c r="G10535" t="s">
        <v>953</v>
      </c>
      <c r="H10535" t="s">
        <v>46</v>
      </c>
      <c r="J10535">
        <v>62</v>
      </c>
      <c r="K10535" t="s">
        <v>527</v>
      </c>
      <c r="L10535">
        <v>1</v>
      </c>
      <c r="M10535" t="s">
        <v>32</v>
      </c>
      <c r="N10535">
        <v>6.9</v>
      </c>
      <c r="O10535" s="1">
        <v>44966.126689814817</v>
      </c>
      <c r="P10535" t="s">
        <v>24</v>
      </c>
      <c r="Q10535">
        <v>4</v>
      </c>
    </row>
    <row r="10536" spans="1:17" hidden="1">
      <c r="A10536">
        <v>10826</v>
      </c>
      <c r="B10536">
        <v>1317</v>
      </c>
      <c r="C10536" t="s">
        <v>1106</v>
      </c>
      <c r="D10536">
        <v>12991227227</v>
      </c>
      <c r="E10536" t="s">
        <v>28</v>
      </c>
      <c r="F10536" t="s">
        <v>1473</v>
      </c>
      <c r="G10536" t="s">
        <v>953</v>
      </c>
      <c r="H10536" t="s">
        <v>46</v>
      </c>
      <c r="J10536">
        <v>22</v>
      </c>
      <c r="K10536" t="s">
        <v>1625</v>
      </c>
      <c r="L10536">
        <v>1</v>
      </c>
      <c r="M10536" t="s">
        <v>77</v>
      </c>
      <c r="N10536">
        <v>4.9000000000000004</v>
      </c>
      <c r="O10536" s="1">
        <v>44966.126689814817</v>
      </c>
      <c r="P10536" t="s">
        <v>24</v>
      </c>
      <c r="Q10536">
        <v>3</v>
      </c>
    </row>
    <row r="10537" spans="1:17" hidden="1">
      <c r="A10537">
        <v>10827</v>
      </c>
      <c r="B10537">
        <v>1317</v>
      </c>
      <c r="C10537" t="s">
        <v>1106</v>
      </c>
      <c r="D10537">
        <v>12991227227</v>
      </c>
      <c r="E10537" t="s">
        <v>28</v>
      </c>
      <c r="F10537" t="s">
        <v>1473</v>
      </c>
      <c r="G10537" t="s">
        <v>953</v>
      </c>
      <c r="H10537" t="s">
        <v>46</v>
      </c>
      <c r="J10537">
        <v>24</v>
      </c>
      <c r="K10537" t="s">
        <v>1657</v>
      </c>
      <c r="L10537">
        <v>1</v>
      </c>
      <c r="M10537" t="s">
        <v>77</v>
      </c>
      <c r="N10537">
        <v>4.9000000000000004</v>
      </c>
      <c r="O10537" s="1">
        <v>44966.126689814817</v>
      </c>
      <c r="P10537" t="s">
        <v>24</v>
      </c>
      <c r="Q10537">
        <v>3</v>
      </c>
    </row>
    <row r="10538" spans="1:17" hidden="1">
      <c r="A10538">
        <v>10828</v>
      </c>
      <c r="B10538">
        <v>1317</v>
      </c>
      <c r="C10538" t="s">
        <v>1106</v>
      </c>
      <c r="D10538">
        <v>12991227227</v>
      </c>
      <c r="E10538" t="s">
        <v>28</v>
      </c>
      <c r="F10538" t="s">
        <v>1473</v>
      </c>
      <c r="G10538" t="s">
        <v>953</v>
      </c>
      <c r="H10538" t="s">
        <v>46</v>
      </c>
      <c r="J10538">
        <v>133</v>
      </c>
      <c r="K10538" t="s">
        <v>702</v>
      </c>
      <c r="L10538">
        <v>1</v>
      </c>
      <c r="M10538" t="s">
        <v>32</v>
      </c>
      <c r="N10538">
        <v>11.9</v>
      </c>
      <c r="O10538" s="1">
        <v>44966.126689814817</v>
      </c>
      <c r="P10538" t="s">
        <v>24</v>
      </c>
      <c r="Q10538">
        <v>9</v>
      </c>
    </row>
    <row r="10539" spans="1:17" hidden="1">
      <c r="A10539">
        <v>10829</v>
      </c>
      <c r="B10539">
        <v>1317</v>
      </c>
      <c r="C10539" t="s">
        <v>1106</v>
      </c>
      <c r="D10539">
        <v>12991227227</v>
      </c>
      <c r="E10539" t="s">
        <v>28</v>
      </c>
      <c r="F10539" t="s">
        <v>1473</v>
      </c>
      <c r="G10539" t="s">
        <v>953</v>
      </c>
      <c r="H10539" t="s">
        <v>46</v>
      </c>
      <c r="J10539">
        <v>341</v>
      </c>
      <c r="K10539" t="s">
        <v>1545</v>
      </c>
      <c r="L10539">
        <v>2</v>
      </c>
      <c r="M10539" t="s">
        <v>38</v>
      </c>
      <c r="N10539">
        <v>49.8</v>
      </c>
      <c r="O10539" s="1">
        <v>44966.126689814817</v>
      </c>
      <c r="P10539" t="s">
        <v>24</v>
      </c>
      <c r="Q10539">
        <v>38</v>
      </c>
    </row>
    <row r="10540" spans="1:17" hidden="1">
      <c r="A10540">
        <v>10830</v>
      </c>
      <c r="B10540">
        <v>1318</v>
      </c>
      <c r="C10540" t="s">
        <v>34</v>
      </c>
      <c r="D10540" t="s">
        <v>509</v>
      </c>
      <c r="E10540" t="s">
        <v>18</v>
      </c>
      <c r="F10540" t="s">
        <v>1238</v>
      </c>
      <c r="G10540" t="s">
        <v>36</v>
      </c>
      <c r="H10540" t="s">
        <v>21</v>
      </c>
      <c r="J10540">
        <v>51</v>
      </c>
      <c r="K10540" t="s">
        <v>25</v>
      </c>
      <c r="L10540">
        <v>1</v>
      </c>
      <c r="M10540" t="s">
        <v>26</v>
      </c>
      <c r="N10540">
        <v>9.9</v>
      </c>
      <c r="O10540" s="1">
        <v>44966.168402777781</v>
      </c>
      <c r="P10540" t="s">
        <v>24</v>
      </c>
      <c r="Q10540">
        <v>5.6</v>
      </c>
    </row>
    <row r="10541" spans="1:17" hidden="1">
      <c r="A10541">
        <v>10831</v>
      </c>
      <c r="B10541">
        <v>1318</v>
      </c>
      <c r="C10541" t="s">
        <v>34</v>
      </c>
      <c r="D10541" t="s">
        <v>509</v>
      </c>
      <c r="E10541" t="s">
        <v>18</v>
      </c>
      <c r="F10541" t="s">
        <v>1238</v>
      </c>
      <c r="G10541" t="s">
        <v>36</v>
      </c>
      <c r="H10541" t="s">
        <v>21</v>
      </c>
      <c r="J10541">
        <v>191</v>
      </c>
      <c r="K10541" t="s">
        <v>1658</v>
      </c>
      <c r="L10541">
        <v>1</v>
      </c>
      <c r="M10541" t="s">
        <v>32</v>
      </c>
      <c r="N10541">
        <v>13.9</v>
      </c>
      <c r="O10541" s="1">
        <v>44966.168402777781</v>
      </c>
      <c r="P10541" t="s">
        <v>24</v>
      </c>
      <c r="Q10541">
        <v>8</v>
      </c>
    </row>
    <row r="10542" spans="1:17" hidden="1">
      <c r="A10542">
        <v>10832</v>
      </c>
      <c r="B10542">
        <v>1318</v>
      </c>
      <c r="C10542" t="s">
        <v>34</v>
      </c>
      <c r="D10542" t="s">
        <v>509</v>
      </c>
      <c r="E10542" t="s">
        <v>18</v>
      </c>
      <c r="F10542" t="s">
        <v>1238</v>
      </c>
      <c r="G10542" t="s">
        <v>36</v>
      </c>
      <c r="H10542" t="s">
        <v>21</v>
      </c>
      <c r="J10542">
        <v>7</v>
      </c>
      <c r="K10542" t="s">
        <v>1433</v>
      </c>
      <c r="L10542">
        <v>1</v>
      </c>
      <c r="M10542" t="s">
        <v>108</v>
      </c>
      <c r="N10542">
        <v>8.9</v>
      </c>
      <c r="O10542" s="1">
        <v>44966.168402777781</v>
      </c>
      <c r="P10542" t="s">
        <v>24</v>
      </c>
      <c r="Q10542">
        <v>5</v>
      </c>
    </row>
    <row r="10543" spans="1:17" hidden="1">
      <c r="A10543">
        <v>10833</v>
      </c>
      <c r="B10543">
        <v>1318</v>
      </c>
      <c r="C10543" t="s">
        <v>34</v>
      </c>
      <c r="D10543" t="s">
        <v>509</v>
      </c>
      <c r="E10543" t="s">
        <v>18</v>
      </c>
      <c r="F10543" t="s">
        <v>1238</v>
      </c>
      <c r="G10543" t="s">
        <v>36</v>
      </c>
      <c r="H10543" t="s">
        <v>21</v>
      </c>
      <c r="J10543">
        <v>60</v>
      </c>
      <c r="K10543" t="s">
        <v>1293</v>
      </c>
      <c r="L10543">
        <v>1</v>
      </c>
      <c r="M10543" t="s">
        <v>32</v>
      </c>
      <c r="N10543">
        <v>3.9</v>
      </c>
      <c r="O10543" s="1">
        <v>44966.168402777781</v>
      </c>
      <c r="P10543" t="s">
        <v>24</v>
      </c>
      <c r="Q10543">
        <v>2</v>
      </c>
    </row>
    <row r="10544" spans="1:17" hidden="1">
      <c r="A10544">
        <v>10834</v>
      </c>
      <c r="B10544">
        <v>1318</v>
      </c>
      <c r="C10544" t="s">
        <v>34</v>
      </c>
      <c r="D10544" t="s">
        <v>509</v>
      </c>
      <c r="E10544" t="s">
        <v>18</v>
      </c>
      <c r="F10544" t="s">
        <v>1238</v>
      </c>
      <c r="G10544" t="s">
        <v>36</v>
      </c>
      <c r="H10544" t="s">
        <v>21</v>
      </c>
      <c r="J10544">
        <v>59</v>
      </c>
      <c r="K10544" t="s">
        <v>31</v>
      </c>
      <c r="L10544">
        <v>1</v>
      </c>
      <c r="M10544" t="s">
        <v>32</v>
      </c>
      <c r="N10544">
        <v>6.9</v>
      </c>
      <c r="O10544" s="1">
        <v>44966.168402777781</v>
      </c>
      <c r="P10544" t="s">
        <v>24</v>
      </c>
      <c r="Q10544">
        <v>3.75</v>
      </c>
    </row>
    <row r="10545" spans="1:17" hidden="1">
      <c r="A10545">
        <v>10835</v>
      </c>
      <c r="B10545">
        <v>1318</v>
      </c>
      <c r="C10545" t="s">
        <v>34</v>
      </c>
      <c r="D10545" t="s">
        <v>509</v>
      </c>
      <c r="E10545" t="s">
        <v>18</v>
      </c>
      <c r="F10545" t="s">
        <v>1238</v>
      </c>
      <c r="G10545" t="s">
        <v>36</v>
      </c>
      <c r="H10545" t="s">
        <v>21</v>
      </c>
      <c r="J10545">
        <v>62</v>
      </c>
      <c r="K10545" t="s">
        <v>527</v>
      </c>
      <c r="L10545">
        <v>1</v>
      </c>
      <c r="M10545" t="s">
        <v>32</v>
      </c>
      <c r="N10545">
        <v>6.9</v>
      </c>
      <c r="O10545" s="1">
        <v>44966.168402777781</v>
      </c>
      <c r="P10545" t="s">
        <v>24</v>
      </c>
      <c r="Q10545">
        <v>4</v>
      </c>
    </row>
    <row r="10546" spans="1:17" hidden="1">
      <c r="A10546">
        <v>10836</v>
      </c>
      <c r="B10546">
        <v>1318</v>
      </c>
      <c r="C10546" t="s">
        <v>34</v>
      </c>
      <c r="D10546" t="s">
        <v>509</v>
      </c>
      <c r="E10546" t="s">
        <v>18</v>
      </c>
      <c r="F10546" t="s">
        <v>1238</v>
      </c>
      <c r="G10546" t="s">
        <v>36</v>
      </c>
      <c r="H10546" t="s">
        <v>21</v>
      </c>
      <c r="J10546">
        <v>390</v>
      </c>
      <c r="K10546" t="s">
        <v>1567</v>
      </c>
      <c r="L10546">
        <v>1</v>
      </c>
      <c r="M10546" t="s">
        <v>593</v>
      </c>
      <c r="N10546">
        <v>6.9</v>
      </c>
      <c r="O10546" s="1">
        <v>44966.168402777781</v>
      </c>
      <c r="P10546" t="s">
        <v>24</v>
      </c>
      <c r="Q10546">
        <v>4.2</v>
      </c>
    </row>
    <row r="10547" spans="1:17" hidden="1">
      <c r="A10547">
        <v>10837</v>
      </c>
      <c r="B10547">
        <v>1318</v>
      </c>
      <c r="C10547" t="s">
        <v>34</v>
      </c>
      <c r="D10547" t="s">
        <v>509</v>
      </c>
      <c r="E10547" t="s">
        <v>18</v>
      </c>
      <c r="F10547" t="s">
        <v>1238</v>
      </c>
      <c r="G10547" t="s">
        <v>36</v>
      </c>
      <c r="H10547" t="s">
        <v>21</v>
      </c>
      <c r="J10547">
        <v>266</v>
      </c>
      <c r="K10547" t="s">
        <v>445</v>
      </c>
      <c r="L10547">
        <v>1</v>
      </c>
      <c r="M10547" t="s">
        <v>32</v>
      </c>
      <c r="N10547">
        <v>8.9</v>
      </c>
      <c r="O10547" s="1">
        <v>44966.168402777781</v>
      </c>
      <c r="P10547" t="s">
        <v>24</v>
      </c>
      <c r="Q10547">
        <v>5</v>
      </c>
    </row>
    <row r="10548" spans="1:17" hidden="1">
      <c r="A10548">
        <v>10838</v>
      </c>
      <c r="B10548">
        <v>1318</v>
      </c>
      <c r="C10548" t="s">
        <v>34</v>
      </c>
      <c r="D10548" t="s">
        <v>509</v>
      </c>
      <c r="E10548" t="s">
        <v>18</v>
      </c>
      <c r="F10548" t="s">
        <v>1238</v>
      </c>
      <c r="G10548" t="s">
        <v>36</v>
      </c>
      <c r="H10548" t="s">
        <v>21</v>
      </c>
      <c r="J10548">
        <v>331</v>
      </c>
      <c r="K10548" t="s">
        <v>528</v>
      </c>
      <c r="L10548">
        <v>1</v>
      </c>
      <c r="M10548" t="s">
        <v>32</v>
      </c>
      <c r="N10548">
        <v>7.9</v>
      </c>
      <c r="O10548" s="1">
        <v>44966.168402777781</v>
      </c>
      <c r="P10548" t="s">
        <v>24</v>
      </c>
      <c r="Q10548">
        <v>4.75</v>
      </c>
    </row>
    <row r="10549" spans="1:17" hidden="1">
      <c r="A10549">
        <v>10839</v>
      </c>
      <c r="B10549">
        <v>1318</v>
      </c>
      <c r="C10549" t="s">
        <v>34</v>
      </c>
      <c r="D10549" t="s">
        <v>509</v>
      </c>
      <c r="E10549" t="s">
        <v>18</v>
      </c>
      <c r="F10549" t="s">
        <v>1238</v>
      </c>
      <c r="G10549" t="s">
        <v>36</v>
      </c>
      <c r="H10549" t="s">
        <v>21</v>
      </c>
      <c r="J10549">
        <v>22</v>
      </c>
      <c r="K10549" t="s">
        <v>1625</v>
      </c>
      <c r="L10549">
        <v>1</v>
      </c>
      <c r="M10549" t="s">
        <v>77</v>
      </c>
      <c r="N10549">
        <v>4.9000000000000004</v>
      </c>
      <c r="O10549" s="1">
        <v>44966.168402777781</v>
      </c>
      <c r="P10549" t="s">
        <v>24</v>
      </c>
      <c r="Q10549">
        <v>3</v>
      </c>
    </row>
    <row r="10550" spans="1:17" hidden="1">
      <c r="A10550">
        <v>10840</v>
      </c>
      <c r="B10550">
        <v>1318</v>
      </c>
      <c r="C10550" t="s">
        <v>34</v>
      </c>
      <c r="D10550" t="s">
        <v>509</v>
      </c>
      <c r="E10550" t="s">
        <v>18</v>
      </c>
      <c r="F10550" t="s">
        <v>1238</v>
      </c>
      <c r="G10550" t="s">
        <v>36</v>
      </c>
      <c r="H10550" t="s">
        <v>21</v>
      </c>
      <c r="J10550">
        <v>403</v>
      </c>
      <c r="K10550" t="s">
        <v>110</v>
      </c>
      <c r="L10550">
        <v>1</v>
      </c>
      <c r="M10550" t="s">
        <v>49</v>
      </c>
      <c r="N10550">
        <v>6.9</v>
      </c>
      <c r="O10550" s="1">
        <v>44966.168402777781</v>
      </c>
      <c r="P10550" t="s">
        <v>24</v>
      </c>
      <c r="Q10550">
        <v>4</v>
      </c>
    </row>
    <row r="10551" spans="1:17" hidden="1">
      <c r="A10551">
        <v>10841</v>
      </c>
      <c r="B10551">
        <v>1319</v>
      </c>
      <c r="C10551" t="s">
        <v>17</v>
      </c>
      <c r="D10551">
        <v>12991118700</v>
      </c>
      <c r="E10551" t="s">
        <v>18</v>
      </c>
      <c r="F10551" t="s">
        <v>19</v>
      </c>
      <c r="G10551" t="s">
        <v>273</v>
      </c>
      <c r="H10551" t="s">
        <v>21</v>
      </c>
      <c r="J10551">
        <v>57</v>
      </c>
      <c r="K10551" t="s">
        <v>1478</v>
      </c>
      <c r="L10551">
        <v>1</v>
      </c>
      <c r="M10551" t="s">
        <v>32</v>
      </c>
      <c r="N10551">
        <v>5.9</v>
      </c>
      <c r="O10551" s="1">
        <v>44966.168611111112</v>
      </c>
      <c r="P10551" t="s">
        <v>24</v>
      </c>
      <c r="Q10551">
        <v>2.9</v>
      </c>
    </row>
    <row r="10552" spans="1:17" hidden="1">
      <c r="A10552">
        <v>10842</v>
      </c>
      <c r="B10552">
        <v>1319</v>
      </c>
      <c r="C10552" t="s">
        <v>17</v>
      </c>
      <c r="D10552">
        <v>12991118700</v>
      </c>
      <c r="E10552" t="s">
        <v>18</v>
      </c>
      <c r="F10552" t="s">
        <v>19</v>
      </c>
      <c r="G10552" t="s">
        <v>273</v>
      </c>
      <c r="H10552" t="s">
        <v>21</v>
      </c>
      <c r="J10552">
        <v>58</v>
      </c>
      <c r="K10552" t="s">
        <v>1474</v>
      </c>
      <c r="L10552">
        <v>1</v>
      </c>
      <c r="M10552" t="s">
        <v>32</v>
      </c>
      <c r="N10552">
        <v>7.9</v>
      </c>
      <c r="O10552" s="1">
        <v>44966.168611111112</v>
      </c>
      <c r="P10552" t="s">
        <v>24</v>
      </c>
      <c r="Q10552">
        <v>4.5</v>
      </c>
    </row>
    <row r="10553" spans="1:17" hidden="1">
      <c r="A10553">
        <v>10843</v>
      </c>
      <c r="B10553">
        <v>1319</v>
      </c>
      <c r="C10553" t="s">
        <v>17</v>
      </c>
      <c r="D10553">
        <v>12991118700</v>
      </c>
      <c r="E10553" t="s">
        <v>18</v>
      </c>
      <c r="F10553" t="s">
        <v>19</v>
      </c>
      <c r="G10553" t="s">
        <v>273</v>
      </c>
      <c r="H10553" t="s">
        <v>21</v>
      </c>
      <c r="J10553">
        <v>93</v>
      </c>
      <c r="K10553" t="s">
        <v>83</v>
      </c>
      <c r="L10553">
        <v>2</v>
      </c>
      <c r="M10553" t="s">
        <v>32</v>
      </c>
      <c r="N10553">
        <v>11.8</v>
      </c>
      <c r="O10553" s="1">
        <v>44966.168611111112</v>
      </c>
      <c r="P10553" t="s">
        <v>24</v>
      </c>
      <c r="Q10553">
        <v>6.5</v>
      </c>
    </row>
    <row r="10554" spans="1:17" hidden="1">
      <c r="A10554">
        <v>10844</v>
      </c>
      <c r="B10554">
        <v>1319</v>
      </c>
      <c r="C10554" t="s">
        <v>17</v>
      </c>
      <c r="D10554">
        <v>12991118700</v>
      </c>
      <c r="E10554" t="s">
        <v>18</v>
      </c>
      <c r="F10554" t="s">
        <v>19</v>
      </c>
      <c r="G10554" t="s">
        <v>273</v>
      </c>
      <c r="H10554" t="s">
        <v>21</v>
      </c>
      <c r="J10554">
        <v>14</v>
      </c>
      <c r="K10554" t="s">
        <v>1516</v>
      </c>
      <c r="L10554">
        <v>1</v>
      </c>
      <c r="M10554" t="s">
        <v>49</v>
      </c>
      <c r="N10554">
        <v>6.9</v>
      </c>
      <c r="O10554" s="1">
        <v>44966.168611111112</v>
      </c>
      <c r="P10554" t="s">
        <v>24</v>
      </c>
      <c r="Q10554">
        <v>4.3</v>
      </c>
    </row>
    <row r="10555" spans="1:17" hidden="1">
      <c r="A10555">
        <v>10845</v>
      </c>
      <c r="B10555">
        <v>1319</v>
      </c>
      <c r="C10555" t="s">
        <v>17</v>
      </c>
      <c r="D10555">
        <v>12991118700</v>
      </c>
      <c r="E10555" t="s">
        <v>18</v>
      </c>
      <c r="F10555" t="s">
        <v>19</v>
      </c>
      <c r="G10555" t="s">
        <v>273</v>
      </c>
      <c r="H10555" t="s">
        <v>21</v>
      </c>
      <c r="J10555">
        <v>22</v>
      </c>
      <c r="K10555" t="s">
        <v>1625</v>
      </c>
      <c r="L10555">
        <v>1</v>
      </c>
      <c r="M10555" t="s">
        <v>77</v>
      </c>
      <c r="N10555">
        <v>4.9000000000000004</v>
      </c>
      <c r="O10555" s="1">
        <v>44966.168611111112</v>
      </c>
      <c r="P10555" t="s">
        <v>24</v>
      </c>
      <c r="Q10555">
        <v>3</v>
      </c>
    </row>
    <row r="10556" spans="1:17" hidden="1">
      <c r="A10556">
        <v>10846</v>
      </c>
      <c r="B10556">
        <v>1319</v>
      </c>
      <c r="C10556" t="s">
        <v>17</v>
      </c>
      <c r="D10556">
        <v>12991118700</v>
      </c>
      <c r="E10556" t="s">
        <v>18</v>
      </c>
      <c r="F10556" t="s">
        <v>19</v>
      </c>
      <c r="G10556" t="s">
        <v>273</v>
      </c>
      <c r="H10556" t="s">
        <v>21</v>
      </c>
      <c r="J10556">
        <v>115</v>
      </c>
      <c r="K10556" t="s">
        <v>878</v>
      </c>
      <c r="L10556">
        <v>1</v>
      </c>
      <c r="M10556" t="s">
        <v>49</v>
      </c>
      <c r="N10556">
        <v>6.9</v>
      </c>
      <c r="O10556" s="1">
        <v>44966.168611111112</v>
      </c>
      <c r="P10556" t="s">
        <v>24</v>
      </c>
      <c r="Q10556">
        <v>3.8</v>
      </c>
    </row>
    <row r="10557" spans="1:17" hidden="1">
      <c r="A10557">
        <v>10847</v>
      </c>
      <c r="B10557">
        <v>1319</v>
      </c>
      <c r="C10557" t="s">
        <v>17</v>
      </c>
      <c r="D10557">
        <v>12991118700</v>
      </c>
      <c r="E10557" t="s">
        <v>18</v>
      </c>
      <c r="F10557" t="s">
        <v>19</v>
      </c>
      <c r="G10557" t="s">
        <v>273</v>
      </c>
      <c r="H10557" t="s">
        <v>21</v>
      </c>
      <c r="J10557">
        <v>403</v>
      </c>
      <c r="K10557" t="s">
        <v>110</v>
      </c>
      <c r="L10557">
        <v>1</v>
      </c>
      <c r="M10557" t="s">
        <v>49</v>
      </c>
      <c r="N10557">
        <v>6.9</v>
      </c>
      <c r="O10557" s="1">
        <v>44966.168611111112</v>
      </c>
      <c r="P10557" t="s">
        <v>24</v>
      </c>
      <c r="Q10557">
        <v>4</v>
      </c>
    </row>
    <row r="10558" spans="1:17" hidden="1">
      <c r="A10558">
        <v>10848</v>
      </c>
      <c r="B10558">
        <v>1319</v>
      </c>
      <c r="C10558" t="s">
        <v>17</v>
      </c>
      <c r="D10558">
        <v>12991118700</v>
      </c>
      <c r="E10558" t="s">
        <v>18</v>
      </c>
      <c r="F10558" t="s">
        <v>19</v>
      </c>
      <c r="G10558" t="s">
        <v>273</v>
      </c>
      <c r="H10558" t="s">
        <v>21</v>
      </c>
      <c r="J10558">
        <v>87</v>
      </c>
      <c r="K10558" t="s">
        <v>183</v>
      </c>
      <c r="L10558">
        <v>1</v>
      </c>
      <c r="M10558" t="s">
        <v>49</v>
      </c>
      <c r="N10558">
        <v>4.9000000000000004</v>
      </c>
      <c r="O10558" s="1">
        <v>44966.168611111112</v>
      </c>
      <c r="P10558" t="s">
        <v>24</v>
      </c>
      <c r="Q10558">
        <v>2.5</v>
      </c>
    </row>
    <row r="10559" spans="1:17" hidden="1">
      <c r="A10559">
        <v>10849</v>
      </c>
      <c r="B10559">
        <v>1319</v>
      </c>
      <c r="C10559" t="s">
        <v>17</v>
      </c>
      <c r="D10559">
        <v>12991118700</v>
      </c>
      <c r="E10559" t="s">
        <v>18</v>
      </c>
      <c r="F10559" t="s">
        <v>19</v>
      </c>
      <c r="G10559" t="s">
        <v>273</v>
      </c>
      <c r="H10559" t="s">
        <v>21</v>
      </c>
      <c r="J10559">
        <v>160</v>
      </c>
      <c r="K10559" t="s">
        <v>1133</v>
      </c>
      <c r="L10559">
        <v>1</v>
      </c>
      <c r="M10559" t="s">
        <v>38</v>
      </c>
      <c r="N10559">
        <v>6.9</v>
      </c>
      <c r="O10559" s="1">
        <v>44966.168611111112</v>
      </c>
      <c r="P10559" t="s">
        <v>24</v>
      </c>
      <c r="Q10559">
        <v>4.3</v>
      </c>
    </row>
    <row r="10560" spans="1:17" hidden="1">
      <c r="A10560">
        <v>10850</v>
      </c>
      <c r="B10560">
        <v>1320</v>
      </c>
      <c r="C10560" t="s">
        <v>1080</v>
      </c>
      <c r="D10560" t="s">
        <v>509</v>
      </c>
      <c r="E10560" t="s">
        <v>18</v>
      </c>
      <c r="F10560" t="s">
        <v>1659</v>
      </c>
      <c r="G10560" t="s">
        <v>36</v>
      </c>
      <c r="H10560" t="s">
        <v>46</v>
      </c>
      <c r="J10560">
        <v>182</v>
      </c>
      <c r="K10560" t="s">
        <v>298</v>
      </c>
      <c r="L10560">
        <v>1</v>
      </c>
      <c r="M10560" t="s">
        <v>32</v>
      </c>
      <c r="N10560">
        <v>3.9</v>
      </c>
      <c r="O10560" s="1">
        <v>44966.168379629627</v>
      </c>
      <c r="P10560" t="s">
        <v>24</v>
      </c>
      <c r="Q10560">
        <v>2.25</v>
      </c>
    </row>
    <row r="10561" spans="1:17" hidden="1">
      <c r="A10561">
        <v>10851</v>
      </c>
      <c r="B10561">
        <v>1320</v>
      </c>
      <c r="C10561" t="s">
        <v>1080</v>
      </c>
      <c r="D10561" t="s">
        <v>509</v>
      </c>
      <c r="E10561" t="s">
        <v>18</v>
      </c>
      <c r="F10561" t="s">
        <v>1659</v>
      </c>
      <c r="G10561" t="s">
        <v>36</v>
      </c>
      <c r="H10561" t="s">
        <v>46</v>
      </c>
      <c r="J10561">
        <v>191</v>
      </c>
      <c r="K10561" t="s">
        <v>1658</v>
      </c>
      <c r="L10561">
        <v>1</v>
      </c>
      <c r="M10561" t="s">
        <v>32</v>
      </c>
      <c r="N10561">
        <v>13.9</v>
      </c>
      <c r="O10561" s="1">
        <v>44966.168379629627</v>
      </c>
      <c r="P10561" t="s">
        <v>24</v>
      </c>
      <c r="Q10561">
        <v>8</v>
      </c>
    </row>
    <row r="10562" spans="1:17" hidden="1">
      <c r="A10562">
        <v>10852</v>
      </c>
      <c r="B10562">
        <v>1320</v>
      </c>
      <c r="C10562" t="s">
        <v>1080</v>
      </c>
      <c r="D10562" t="s">
        <v>509</v>
      </c>
      <c r="E10562" t="s">
        <v>18</v>
      </c>
      <c r="F10562" t="s">
        <v>1659</v>
      </c>
      <c r="G10562" t="s">
        <v>36</v>
      </c>
      <c r="H10562" t="s">
        <v>46</v>
      </c>
      <c r="J10562">
        <v>213</v>
      </c>
      <c r="K10562" t="s">
        <v>249</v>
      </c>
      <c r="L10562">
        <v>1</v>
      </c>
      <c r="M10562" t="s">
        <v>250</v>
      </c>
      <c r="N10562">
        <v>14.9</v>
      </c>
      <c r="O10562" s="1">
        <v>44966.168379629627</v>
      </c>
      <c r="P10562" t="s">
        <v>24</v>
      </c>
      <c r="Q10562">
        <v>8.5</v>
      </c>
    </row>
    <row r="10563" spans="1:17" hidden="1">
      <c r="A10563">
        <v>10853</v>
      </c>
      <c r="B10563">
        <v>1320</v>
      </c>
      <c r="C10563" t="s">
        <v>1080</v>
      </c>
      <c r="D10563" t="s">
        <v>509</v>
      </c>
      <c r="E10563" t="s">
        <v>18</v>
      </c>
      <c r="F10563" t="s">
        <v>1659</v>
      </c>
      <c r="G10563" t="s">
        <v>36</v>
      </c>
      <c r="H10563" t="s">
        <v>46</v>
      </c>
      <c r="J10563">
        <v>241</v>
      </c>
      <c r="K10563" t="s">
        <v>1147</v>
      </c>
      <c r="L10563">
        <v>2</v>
      </c>
      <c r="M10563" t="s">
        <v>1585</v>
      </c>
      <c r="N10563">
        <v>27.8</v>
      </c>
      <c r="O10563" s="1">
        <v>44966.168379629627</v>
      </c>
      <c r="P10563" t="s">
        <v>24</v>
      </c>
      <c r="Q10563">
        <v>16</v>
      </c>
    </row>
    <row r="10564" spans="1:17" hidden="1">
      <c r="A10564">
        <v>10854</v>
      </c>
      <c r="B10564">
        <v>1320</v>
      </c>
      <c r="C10564" t="s">
        <v>1080</v>
      </c>
      <c r="D10564" t="s">
        <v>509</v>
      </c>
      <c r="E10564" t="s">
        <v>18</v>
      </c>
      <c r="F10564" t="s">
        <v>1659</v>
      </c>
      <c r="G10564" t="s">
        <v>36</v>
      </c>
      <c r="H10564" t="s">
        <v>46</v>
      </c>
      <c r="J10564">
        <v>267</v>
      </c>
      <c r="K10564" t="s">
        <v>1340</v>
      </c>
      <c r="L10564">
        <v>1</v>
      </c>
      <c r="M10564" t="s">
        <v>32</v>
      </c>
      <c r="N10564">
        <v>14.9</v>
      </c>
      <c r="O10564" s="1">
        <v>44966.168379629627</v>
      </c>
      <c r="P10564" t="s">
        <v>24</v>
      </c>
      <c r="Q10564">
        <v>8.75</v>
      </c>
    </row>
    <row r="10565" spans="1:17" hidden="1">
      <c r="A10565">
        <v>10855</v>
      </c>
      <c r="B10565">
        <v>1320</v>
      </c>
      <c r="C10565" t="s">
        <v>1080</v>
      </c>
      <c r="D10565" t="s">
        <v>509</v>
      </c>
      <c r="E10565" t="s">
        <v>18</v>
      </c>
      <c r="F10565" t="s">
        <v>1659</v>
      </c>
      <c r="G10565" t="s">
        <v>36</v>
      </c>
      <c r="H10565" t="s">
        <v>46</v>
      </c>
      <c r="J10565">
        <v>7</v>
      </c>
      <c r="K10565" t="s">
        <v>1433</v>
      </c>
      <c r="L10565">
        <v>1</v>
      </c>
      <c r="M10565" t="s">
        <v>108</v>
      </c>
      <c r="N10565">
        <v>8.9</v>
      </c>
      <c r="O10565" s="1">
        <v>44966.168379629627</v>
      </c>
      <c r="P10565" t="s">
        <v>24</v>
      </c>
      <c r="Q10565">
        <v>5</v>
      </c>
    </row>
    <row r="10566" spans="1:17" hidden="1">
      <c r="A10566">
        <v>10856</v>
      </c>
      <c r="B10566">
        <v>1320</v>
      </c>
      <c r="C10566" t="s">
        <v>1080</v>
      </c>
      <c r="D10566" t="s">
        <v>509</v>
      </c>
      <c r="E10566" t="s">
        <v>18</v>
      </c>
      <c r="F10566" t="s">
        <v>1659</v>
      </c>
      <c r="G10566" t="s">
        <v>36</v>
      </c>
      <c r="H10566" t="s">
        <v>46</v>
      </c>
      <c r="J10566">
        <v>88</v>
      </c>
      <c r="K10566" t="s">
        <v>1150</v>
      </c>
      <c r="L10566">
        <v>1</v>
      </c>
      <c r="M10566" t="s">
        <v>32</v>
      </c>
      <c r="N10566">
        <v>11.9</v>
      </c>
      <c r="O10566" s="1">
        <v>44966.168379629627</v>
      </c>
      <c r="P10566" t="s">
        <v>24</v>
      </c>
      <c r="Q10566">
        <v>7</v>
      </c>
    </row>
    <row r="10567" spans="1:17" hidden="1">
      <c r="A10567">
        <v>10857</v>
      </c>
      <c r="B10567">
        <v>1320</v>
      </c>
      <c r="C10567" t="s">
        <v>1080</v>
      </c>
      <c r="D10567" t="s">
        <v>509</v>
      </c>
      <c r="E10567" t="s">
        <v>18</v>
      </c>
      <c r="F10567" t="s">
        <v>1659</v>
      </c>
      <c r="G10567" t="s">
        <v>36</v>
      </c>
      <c r="H10567" t="s">
        <v>46</v>
      </c>
      <c r="J10567">
        <v>278</v>
      </c>
      <c r="K10567" t="s">
        <v>1151</v>
      </c>
      <c r="L10567">
        <v>1</v>
      </c>
      <c r="M10567" t="s">
        <v>81</v>
      </c>
      <c r="N10567">
        <v>13.9</v>
      </c>
      <c r="O10567" s="1">
        <v>44966.168379629627</v>
      </c>
      <c r="P10567" t="s">
        <v>24</v>
      </c>
      <c r="Q10567">
        <v>8</v>
      </c>
    </row>
    <row r="10568" spans="1:17" hidden="1">
      <c r="A10568">
        <v>10858</v>
      </c>
      <c r="B10568">
        <v>1320</v>
      </c>
      <c r="C10568" t="s">
        <v>1080</v>
      </c>
      <c r="D10568" t="s">
        <v>509</v>
      </c>
      <c r="E10568" t="s">
        <v>18</v>
      </c>
      <c r="F10568" t="s">
        <v>1659</v>
      </c>
      <c r="G10568" t="s">
        <v>36</v>
      </c>
      <c r="H10568" t="s">
        <v>46</v>
      </c>
      <c r="J10568">
        <v>331</v>
      </c>
      <c r="K10568" t="s">
        <v>528</v>
      </c>
      <c r="L10568">
        <v>1</v>
      </c>
      <c r="M10568" t="s">
        <v>32</v>
      </c>
      <c r="N10568">
        <v>7.9</v>
      </c>
      <c r="O10568" s="1">
        <v>44966.168379629627</v>
      </c>
      <c r="P10568" t="s">
        <v>24</v>
      </c>
      <c r="Q10568">
        <v>4.75</v>
      </c>
    </row>
    <row r="10569" spans="1:17" hidden="1">
      <c r="A10569">
        <v>10859</v>
      </c>
      <c r="B10569">
        <v>1320</v>
      </c>
      <c r="C10569" t="s">
        <v>1080</v>
      </c>
      <c r="D10569" t="s">
        <v>509</v>
      </c>
      <c r="E10569" t="s">
        <v>18</v>
      </c>
      <c r="F10569" t="s">
        <v>1659</v>
      </c>
      <c r="G10569" t="s">
        <v>36</v>
      </c>
      <c r="H10569" t="s">
        <v>46</v>
      </c>
      <c r="J10569">
        <v>28</v>
      </c>
      <c r="K10569" t="s">
        <v>1295</v>
      </c>
      <c r="L10569">
        <v>1</v>
      </c>
      <c r="M10569" t="s">
        <v>81</v>
      </c>
      <c r="N10569">
        <v>9.9</v>
      </c>
      <c r="O10569" s="1">
        <v>44966.168379629627</v>
      </c>
      <c r="P10569" t="s">
        <v>24</v>
      </c>
      <c r="Q10569">
        <v>6</v>
      </c>
    </row>
    <row r="10570" spans="1:17" hidden="1">
      <c r="A10570">
        <v>10860</v>
      </c>
      <c r="B10570">
        <v>1320</v>
      </c>
      <c r="C10570" t="s">
        <v>1080</v>
      </c>
      <c r="D10570" t="s">
        <v>509</v>
      </c>
      <c r="E10570" t="s">
        <v>18</v>
      </c>
      <c r="F10570" t="s">
        <v>1659</v>
      </c>
      <c r="G10570" t="s">
        <v>36</v>
      </c>
      <c r="H10570" t="s">
        <v>46</v>
      </c>
      <c r="J10570">
        <v>403</v>
      </c>
      <c r="K10570" t="s">
        <v>110</v>
      </c>
      <c r="L10570">
        <v>1</v>
      </c>
      <c r="M10570" t="s">
        <v>49</v>
      </c>
      <c r="N10570">
        <v>6.9</v>
      </c>
      <c r="O10570" s="1">
        <v>44966.168379629627</v>
      </c>
      <c r="P10570" t="s">
        <v>24</v>
      </c>
      <c r="Q10570">
        <v>4</v>
      </c>
    </row>
    <row r="10571" spans="1:17" hidden="1">
      <c r="A10571">
        <v>10895</v>
      </c>
      <c r="B10571">
        <v>1324</v>
      </c>
      <c r="C10571" t="s">
        <v>337</v>
      </c>
      <c r="D10571">
        <v>12997189651</v>
      </c>
      <c r="E10571" t="s">
        <v>18</v>
      </c>
      <c r="F10571" t="s">
        <v>1222</v>
      </c>
      <c r="G10571" t="s">
        <v>59</v>
      </c>
      <c r="H10571" t="s">
        <v>21</v>
      </c>
      <c r="J10571">
        <v>163</v>
      </c>
      <c r="K10571" t="s">
        <v>60</v>
      </c>
      <c r="L10571">
        <v>1</v>
      </c>
      <c r="M10571" t="s">
        <v>61</v>
      </c>
      <c r="N10571">
        <v>30.3</v>
      </c>
      <c r="O10571" s="1">
        <v>44966.293622685182</v>
      </c>
      <c r="P10571" t="s">
        <v>24</v>
      </c>
      <c r="Q10571">
        <v>23.25</v>
      </c>
    </row>
    <row r="10572" spans="1:17" hidden="1">
      <c r="A10572">
        <v>10894</v>
      </c>
      <c r="B10572">
        <v>1324</v>
      </c>
      <c r="C10572" t="s">
        <v>337</v>
      </c>
      <c r="D10572">
        <v>12997189651</v>
      </c>
      <c r="E10572" t="s">
        <v>18</v>
      </c>
      <c r="F10572" t="s">
        <v>1222</v>
      </c>
      <c r="G10572" t="s">
        <v>59</v>
      </c>
      <c r="H10572" t="s">
        <v>21</v>
      </c>
      <c r="J10572">
        <v>403</v>
      </c>
      <c r="K10572" t="s">
        <v>110</v>
      </c>
      <c r="L10572">
        <v>1</v>
      </c>
      <c r="M10572" t="s">
        <v>49</v>
      </c>
      <c r="N10572">
        <v>6.9</v>
      </c>
      <c r="O10572" s="1">
        <v>44966.293622685182</v>
      </c>
      <c r="P10572" t="s">
        <v>24</v>
      </c>
      <c r="Q10572">
        <v>4</v>
      </c>
    </row>
    <row r="10573" spans="1:17" hidden="1">
      <c r="A10573">
        <v>10893</v>
      </c>
      <c r="B10573">
        <v>1324</v>
      </c>
      <c r="C10573" t="s">
        <v>337</v>
      </c>
      <c r="D10573">
        <v>12997189651</v>
      </c>
      <c r="E10573" t="s">
        <v>18</v>
      </c>
      <c r="F10573" t="s">
        <v>1222</v>
      </c>
      <c r="G10573" t="s">
        <v>59</v>
      </c>
      <c r="H10573" t="s">
        <v>21</v>
      </c>
      <c r="J10573">
        <v>115</v>
      </c>
      <c r="K10573" t="s">
        <v>878</v>
      </c>
      <c r="L10573">
        <v>1</v>
      </c>
      <c r="M10573" t="s">
        <v>49</v>
      </c>
      <c r="N10573">
        <v>6.9</v>
      </c>
      <c r="O10573" s="1">
        <v>44966.293622685182</v>
      </c>
      <c r="P10573" t="s">
        <v>24</v>
      </c>
      <c r="Q10573">
        <v>3.8</v>
      </c>
    </row>
    <row r="10574" spans="1:17" hidden="1">
      <c r="A10574">
        <v>10892</v>
      </c>
      <c r="B10574">
        <v>1324</v>
      </c>
      <c r="C10574" t="s">
        <v>337</v>
      </c>
      <c r="D10574">
        <v>12997189651</v>
      </c>
      <c r="E10574" t="s">
        <v>18</v>
      </c>
      <c r="F10574" t="s">
        <v>1222</v>
      </c>
      <c r="G10574" t="s">
        <v>59</v>
      </c>
      <c r="H10574" t="s">
        <v>21</v>
      </c>
      <c r="J10574">
        <v>28</v>
      </c>
      <c r="K10574" t="s">
        <v>1295</v>
      </c>
      <c r="L10574">
        <v>1</v>
      </c>
      <c r="M10574" t="s">
        <v>81</v>
      </c>
      <c r="N10574">
        <v>9.9</v>
      </c>
      <c r="O10574" s="1">
        <v>44966.293622685182</v>
      </c>
      <c r="P10574" t="s">
        <v>24</v>
      </c>
      <c r="Q10574">
        <v>6</v>
      </c>
    </row>
    <row r="10575" spans="1:17" hidden="1">
      <c r="A10575">
        <v>10891</v>
      </c>
      <c r="B10575">
        <v>1324</v>
      </c>
      <c r="C10575" t="s">
        <v>337</v>
      </c>
      <c r="D10575">
        <v>12997189651</v>
      </c>
      <c r="E10575" t="s">
        <v>18</v>
      </c>
      <c r="F10575" t="s">
        <v>1222</v>
      </c>
      <c r="G10575" t="s">
        <v>59</v>
      </c>
      <c r="H10575" t="s">
        <v>21</v>
      </c>
      <c r="J10575">
        <v>166</v>
      </c>
      <c r="K10575" t="s">
        <v>359</v>
      </c>
      <c r="L10575">
        <v>1</v>
      </c>
      <c r="M10575" t="s">
        <v>32</v>
      </c>
      <c r="N10575">
        <v>7.9</v>
      </c>
      <c r="O10575" s="1">
        <v>44966.293622685182</v>
      </c>
      <c r="P10575" t="s">
        <v>24</v>
      </c>
      <c r="Q10575">
        <v>4.75</v>
      </c>
    </row>
    <row r="10576" spans="1:17" hidden="1">
      <c r="A10576">
        <v>10890</v>
      </c>
      <c r="B10576">
        <v>1324</v>
      </c>
      <c r="C10576" t="s">
        <v>337</v>
      </c>
      <c r="D10576">
        <v>12997189651</v>
      </c>
      <c r="E10576" t="s">
        <v>18</v>
      </c>
      <c r="F10576" t="s">
        <v>1222</v>
      </c>
      <c r="G10576" t="s">
        <v>59</v>
      </c>
      <c r="H10576" t="s">
        <v>21</v>
      </c>
      <c r="J10576">
        <v>86</v>
      </c>
      <c r="K10576" t="s">
        <v>918</v>
      </c>
      <c r="L10576">
        <v>1</v>
      </c>
      <c r="M10576" t="s">
        <v>32</v>
      </c>
      <c r="N10576">
        <v>7.9</v>
      </c>
      <c r="O10576" s="1">
        <v>44966.293622685182</v>
      </c>
      <c r="P10576" t="s">
        <v>24</v>
      </c>
      <c r="Q10576">
        <v>4.25</v>
      </c>
    </row>
    <row r="10577" spans="1:17" hidden="1">
      <c r="A10577">
        <v>10889</v>
      </c>
      <c r="B10577">
        <v>1324</v>
      </c>
      <c r="C10577" t="s">
        <v>337</v>
      </c>
      <c r="D10577">
        <v>12997189651</v>
      </c>
      <c r="E10577" t="s">
        <v>18</v>
      </c>
      <c r="F10577" t="s">
        <v>1222</v>
      </c>
      <c r="G10577" t="s">
        <v>59</v>
      </c>
      <c r="H10577" t="s">
        <v>21</v>
      </c>
      <c r="J10577">
        <v>7</v>
      </c>
      <c r="K10577" t="s">
        <v>1433</v>
      </c>
      <c r="L10577">
        <v>1</v>
      </c>
      <c r="M10577" t="s">
        <v>108</v>
      </c>
      <c r="N10577">
        <v>8.9</v>
      </c>
      <c r="O10577" s="1">
        <v>44966.293622685182</v>
      </c>
      <c r="P10577" t="s">
        <v>24</v>
      </c>
      <c r="Q10577">
        <v>5</v>
      </c>
    </row>
    <row r="10578" spans="1:17" hidden="1">
      <c r="A10578">
        <v>10888</v>
      </c>
      <c r="B10578">
        <v>1324</v>
      </c>
      <c r="C10578" t="s">
        <v>337</v>
      </c>
      <c r="D10578">
        <v>12997189651</v>
      </c>
      <c r="E10578" t="s">
        <v>18</v>
      </c>
      <c r="F10578" t="s">
        <v>1222</v>
      </c>
      <c r="G10578" t="s">
        <v>59</v>
      </c>
      <c r="H10578" t="s">
        <v>21</v>
      </c>
      <c r="J10578">
        <v>49</v>
      </c>
      <c r="K10578" t="s">
        <v>1660</v>
      </c>
      <c r="L10578">
        <v>1</v>
      </c>
      <c r="M10578" t="s">
        <v>472</v>
      </c>
      <c r="N10578">
        <v>9.9</v>
      </c>
      <c r="O10578" s="1">
        <v>44966.293622685182</v>
      </c>
      <c r="P10578" t="s">
        <v>24</v>
      </c>
      <c r="Q10578">
        <v>6</v>
      </c>
    </row>
    <row r="10579" spans="1:17" hidden="1">
      <c r="A10579">
        <v>10869</v>
      </c>
      <c r="B10579">
        <v>1322</v>
      </c>
      <c r="C10579" t="s">
        <v>263</v>
      </c>
      <c r="D10579">
        <v>12992044555</v>
      </c>
      <c r="E10579" t="s">
        <v>96</v>
      </c>
      <c r="F10579" t="s">
        <v>264</v>
      </c>
      <c r="G10579" t="s">
        <v>265</v>
      </c>
      <c r="H10579" t="s">
        <v>21</v>
      </c>
      <c r="J10579">
        <v>241</v>
      </c>
      <c r="K10579" t="s">
        <v>1147</v>
      </c>
      <c r="L10579">
        <v>1</v>
      </c>
      <c r="M10579" t="s">
        <v>1585</v>
      </c>
      <c r="N10579">
        <v>13.9</v>
      </c>
      <c r="O10579" s="1">
        <v>44966.251875000002</v>
      </c>
      <c r="P10579" t="s">
        <v>24</v>
      </c>
      <c r="Q10579">
        <v>8</v>
      </c>
    </row>
    <row r="10580" spans="1:17" hidden="1">
      <c r="A10580">
        <v>10870</v>
      </c>
      <c r="B10580">
        <v>1322</v>
      </c>
      <c r="C10580" t="s">
        <v>263</v>
      </c>
      <c r="D10580">
        <v>12992044555</v>
      </c>
      <c r="E10580" t="s">
        <v>96</v>
      </c>
      <c r="F10580" t="s">
        <v>264</v>
      </c>
      <c r="G10580" t="s">
        <v>265</v>
      </c>
      <c r="H10580" t="s">
        <v>21</v>
      </c>
      <c r="J10580">
        <v>7</v>
      </c>
      <c r="K10580" t="s">
        <v>1433</v>
      </c>
      <c r="L10580">
        <v>1</v>
      </c>
      <c r="M10580" t="s">
        <v>108</v>
      </c>
      <c r="N10580">
        <v>8.9</v>
      </c>
      <c r="O10580" s="1">
        <v>44966.251875000002</v>
      </c>
      <c r="P10580" t="s">
        <v>24</v>
      </c>
      <c r="Q10580">
        <v>5</v>
      </c>
    </row>
    <row r="10581" spans="1:17" hidden="1">
      <c r="A10581">
        <v>10871</v>
      </c>
      <c r="B10581">
        <v>1322</v>
      </c>
      <c r="C10581" t="s">
        <v>263</v>
      </c>
      <c r="D10581">
        <v>12992044555</v>
      </c>
      <c r="E10581" t="s">
        <v>96</v>
      </c>
      <c r="F10581" t="s">
        <v>264</v>
      </c>
      <c r="G10581" t="s">
        <v>265</v>
      </c>
      <c r="H10581" t="s">
        <v>21</v>
      </c>
      <c r="J10581">
        <v>331</v>
      </c>
      <c r="K10581" t="s">
        <v>528</v>
      </c>
      <c r="L10581">
        <v>2</v>
      </c>
      <c r="M10581" t="s">
        <v>32</v>
      </c>
      <c r="N10581">
        <v>15.8</v>
      </c>
      <c r="O10581" s="1">
        <v>44966.251875000002</v>
      </c>
      <c r="P10581" t="s">
        <v>24</v>
      </c>
      <c r="Q10581">
        <v>9.5</v>
      </c>
    </row>
    <row r="10582" spans="1:17" hidden="1">
      <c r="A10582">
        <v>10872</v>
      </c>
      <c r="B10582">
        <v>1322</v>
      </c>
      <c r="C10582" t="s">
        <v>263</v>
      </c>
      <c r="D10582">
        <v>12992044555</v>
      </c>
      <c r="E10582" t="s">
        <v>96</v>
      </c>
      <c r="F10582" t="s">
        <v>264</v>
      </c>
      <c r="G10582" t="s">
        <v>265</v>
      </c>
      <c r="H10582" t="s">
        <v>21</v>
      </c>
      <c r="J10582">
        <v>22</v>
      </c>
      <c r="K10582" t="s">
        <v>1625</v>
      </c>
      <c r="L10582">
        <v>2</v>
      </c>
      <c r="M10582" t="s">
        <v>77</v>
      </c>
      <c r="N10582">
        <v>9.8000000000000007</v>
      </c>
      <c r="O10582" s="1">
        <v>44966.251875000002</v>
      </c>
      <c r="P10582" t="s">
        <v>24</v>
      </c>
      <c r="Q10582">
        <v>6</v>
      </c>
    </row>
    <row r="10583" spans="1:17" hidden="1">
      <c r="A10583">
        <v>10873</v>
      </c>
      <c r="B10583">
        <v>1322</v>
      </c>
      <c r="C10583" t="s">
        <v>263</v>
      </c>
      <c r="D10583">
        <v>12992044555</v>
      </c>
      <c r="E10583" t="s">
        <v>96</v>
      </c>
      <c r="F10583" t="s">
        <v>264</v>
      </c>
      <c r="G10583" t="s">
        <v>265</v>
      </c>
      <c r="H10583" t="s">
        <v>21</v>
      </c>
      <c r="J10583">
        <v>24</v>
      </c>
      <c r="K10583" t="s">
        <v>1657</v>
      </c>
      <c r="L10583">
        <v>1</v>
      </c>
      <c r="M10583" t="s">
        <v>77</v>
      </c>
      <c r="N10583">
        <v>4.9000000000000004</v>
      </c>
      <c r="O10583" s="1">
        <v>44966.251875000002</v>
      </c>
      <c r="P10583" t="s">
        <v>24</v>
      </c>
      <c r="Q10583">
        <v>3</v>
      </c>
    </row>
    <row r="10584" spans="1:17" hidden="1">
      <c r="A10584">
        <v>10874</v>
      </c>
      <c r="B10584">
        <v>1322</v>
      </c>
      <c r="C10584" t="s">
        <v>263</v>
      </c>
      <c r="D10584">
        <v>12992044555</v>
      </c>
      <c r="E10584" t="s">
        <v>96</v>
      </c>
      <c r="F10584" t="s">
        <v>264</v>
      </c>
      <c r="G10584" t="s">
        <v>265</v>
      </c>
      <c r="H10584" t="s">
        <v>21</v>
      </c>
      <c r="J10584">
        <v>312</v>
      </c>
      <c r="K10584" t="s">
        <v>1164</v>
      </c>
      <c r="L10584">
        <v>1</v>
      </c>
      <c r="M10584" t="s">
        <v>49</v>
      </c>
      <c r="N10584">
        <v>4.9000000000000004</v>
      </c>
      <c r="O10584" s="1">
        <v>44966.251875000002</v>
      </c>
      <c r="P10584" t="s">
        <v>24</v>
      </c>
      <c r="Q10584">
        <v>2.8</v>
      </c>
    </row>
    <row r="10585" spans="1:17" hidden="1">
      <c r="A10585">
        <v>10875</v>
      </c>
      <c r="B10585">
        <v>1323</v>
      </c>
      <c r="C10585" t="s">
        <v>27</v>
      </c>
      <c r="D10585">
        <v>12981857003</v>
      </c>
      <c r="E10585" t="s">
        <v>28</v>
      </c>
      <c r="F10585" t="s">
        <v>1661</v>
      </c>
      <c r="G10585" t="s">
        <v>30</v>
      </c>
      <c r="H10585" t="s">
        <v>21</v>
      </c>
      <c r="J10585">
        <v>51</v>
      </c>
      <c r="K10585" t="s">
        <v>25</v>
      </c>
      <c r="L10585">
        <v>1</v>
      </c>
      <c r="M10585" t="s">
        <v>26</v>
      </c>
      <c r="N10585">
        <v>9.9</v>
      </c>
      <c r="O10585" s="1">
        <v>44966.29351851852</v>
      </c>
      <c r="P10585" t="s">
        <v>24</v>
      </c>
      <c r="Q10585">
        <v>5.6</v>
      </c>
    </row>
    <row r="10586" spans="1:17" hidden="1">
      <c r="A10586">
        <v>10876</v>
      </c>
      <c r="B10586">
        <v>1323</v>
      </c>
      <c r="C10586" t="s">
        <v>27</v>
      </c>
      <c r="D10586">
        <v>12981857003</v>
      </c>
      <c r="E10586" t="s">
        <v>28</v>
      </c>
      <c r="F10586" t="s">
        <v>1661</v>
      </c>
      <c r="G10586" t="s">
        <v>30</v>
      </c>
      <c r="H10586" t="s">
        <v>21</v>
      </c>
      <c r="J10586">
        <v>174</v>
      </c>
      <c r="K10586" t="s">
        <v>1227</v>
      </c>
      <c r="L10586">
        <v>1</v>
      </c>
      <c r="M10586" t="s">
        <v>26</v>
      </c>
      <c r="N10586">
        <v>15.9</v>
      </c>
      <c r="O10586" s="1">
        <v>44966.29351851852</v>
      </c>
      <c r="P10586" t="s">
        <v>24</v>
      </c>
      <c r="Q10586">
        <v>9.5</v>
      </c>
    </row>
    <row r="10587" spans="1:17" hidden="1">
      <c r="A10587">
        <v>10877</v>
      </c>
      <c r="B10587">
        <v>1323</v>
      </c>
      <c r="C10587" t="s">
        <v>27</v>
      </c>
      <c r="D10587">
        <v>12981857003</v>
      </c>
      <c r="E10587" t="s">
        <v>28</v>
      </c>
      <c r="F10587" t="s">
        <v>1661</v>
      </c>
      <c r="G10587" t="s">
        <v>30</v>
      </c>
      <c r="H10587" t="s">
        <v>21</v>
      </c>
      <c r="J10587">
        <v>241</v>
      </c>
      <c r="K10587" t="s">
        <v>1147</v>
      </c>
      <c r="L10587">
        <v>1</v>
      </c>
      <c r="M10587" t="s">
        <v>1585</v>
      </c>
      <c r="N10587">
        <v>13.9</v>
      </c>
      <c r="O10587" s="1">
        <v>44966.29351851852</v>
      </c>
      <c r="P10587" t="s">
        <v>24</v>
      </c>
      <c r="Q10587">
        <v>8</v>
      </c>
    </row>
    <row r="10588" spans="1:17" hidden="1">
      <c r="A10588">
        <v>10878</v>
      </c>
      <c r="B10588">
        <v>1323</v>
      </c>
      <c r="C10588" t="s">
        <v>27</v>
      </c>
      <c r="D10588">
        <v>12981857003</v>
      </c>
      <c r="E10588" t="s">
        <v>28</v>
      </c>
      <c r="F10588" t="s">
        <v>1661</v>
      </c>
      <c r="G10588" t="s">
        <v>30</v>
      </c>
      <c r="H10588" t="s">
        <v>21</v>
      </c>
      <c r="J10588">
        <v>59</v>
      </c>
      <c r="K10588" t="s">
        <v>31</v>
      </c>
      <c r="L10588">
        <v>1</v>
      </c>
      <c r="M10588" t="s">
        <v>32</v>
      </c>
      <c r="N10588">
        <v>6.9</v>
      </c>
      <c r="O10588" s="1">
        <v>44966.29351851852</v>
      </c>
      <c r="P10588" t="s">
        <v>24</v>
      </c>
      <c r="Q10588">
        <v>3.75</v>
      </c>
    </row>
    <row r="10589" spans="1:17" hidden="1">
      <c r="A10589">
        <v>10879</v>
      </c>
      <c r="B10589">
        <v>1323</v>
      </c>
      <c r="C10589" t="s">
        <v>27</v>
      </c>
      <c r="D10589">
        <v>12981857003</v>
      </c>
      <c r="E10589" t="s">
        <v>28</v>
      </c>
      <c r="F10589" t="s">
        <v>1661</v>
      </c>
      <c r="G10589" t="s">
        <v>30</v>
      </c>
      <c r="H10589" t="s">
        <v>21</v>
      </c>
      <c r="J10589">
        <v>62</v>
      </c>
      <c r="K10589" t="s">
        <v>527</v>
      </c>
      <c r="L10589">
        <v>1</v>
      </c>
      <c r="M10589" t="s">
        <v>32</v>
      </c>
      <c r="N10589">
        <v>6.9</v>
      </c>
      <c r="O10589" s="1">
        <v>44966.29351851852</v>
      </c>
      <c r="P10589" t="s">
        <v>24</v>
      </c>
      <c r="Q10589">
        <v>4</v>
      </c>
    </row>
    <row r="10590" spans="1:17" hidden="1">
      <c r="A10590">
        <v>10880</v>
      </c>
      <c r="B10590">
        <v>1323</v>
      </c>
      <c r="C10590" t="s">
        <v>27</v>
      </c>
      <c r="D10590">
        <v>12981857003</v>
      </c>
      <c r="E10590" t="s">
        <v>28</v>
      </c>
      <c r="F10590" t="s">
        <v>1661</v>
      </c>
      <c r="G10590" t="s">
        <v>30</v>
      </c>
      <c r="H10590" t="s">
        <v>21</v>
      </c>
      <c r="J10590">
        <v>83</v>
      </c>
      <c r="K10590" t="s">
        <v>880</v>
      </c>
      <c r="L10590">
        <v>1</v>
      </c>
      <c r="M10590" t="s">
        <v>32</v>
      </c>
      <c r="N10590">
        <v>9.9</v>
      </c>
      <c r="O10590" s="1">
        <v>44966.29351851852</v>
      </c>
      <c r="P10590" t="s">
        <v>24</v>
      </c>
      <c r="Q10590">
        <v>5.5</v>
      </c>
    </row>
    <row r="10591" spans="1:17" hidden="1">
      <c r="A10591">
        <v>10881</v>
      </c>
      <c r="B10591">
        <v>1323</v>
      </c>
      <c r="C10591" t="s">
        <v>27</v>
      </c>
      <c r="D10591">
        <v>12981857003</v>
      </c>
      <c r="E10591" t="s">
        <v>28</v>
      </c>
      <c r="F10591" t="s">
        <v>1661</v>
      </c>
      <c r="G10591" t="s">
        <v>30</v>
      </c>
      <c r="H10591" t="s">
        <v>21</v>
      </c>
      <c r="J10591">
        <v>93</v>
      </c>
      <c r="K10591" t="s">
        <v>83</v>
      </c>
      <c r="L10591">
        <v>1</v>
      </c>
      <c r="M10591" t="s">
        <v>32</v>
      </c>
      <c r="N10591">
        <v>5.9</v>
      </c>
      <c r="O10591" s="1">
        <v>44966.29351851852</v>
      </c>
      <c r="P10591" t="s">
        <v>24</v>
      </c>
      <c r="Q10591">
        <v>3.25</v>
      </c>
    </row>
    <row r="10592" spans="1:17" hidden="1">
      <c r="A10592">
        <v>10882</v>
      </c>
      <c r="B10592">
        <v>1323</v>
      </c>
      <c r="C10592" t="s">
        <v>27</v>
      </c>
      <c r="D10592">
        <v>12981857003</v>
      </c>
      <c r="E10592" t="s">
        <v>28</v>
      </c>
      <c r="F10592" t="s">
        <v>1661</v>
      </c>
      <c r="G10592" t="s">
        <v>30</v>
      </c>
      <c r="H10592" t="s">
        <v>21</v>
      </c>
      <c r="J10592">
        <v>331</v>
      </c>
      <c r="K10592" t="s">
        <v>528</v>
      </c>
      <c r="L10592">
        <v>1</v>
      </c>
      <c r="M10592" t="s">
        <v>32</v>
      </c>
      <c r="N10592">
        <v>7.9</v>
      </c>
      <c r="O10592" s="1">
        <v>44966.29351851852</v>
      </c>
      <c r="P10592" t="s">
        <v>24</v>
      </c>
      <c r="Q10592">
        <v>4.75</v>
      </c>
    </row>
    <row r="10593" spans="1:17" hidden="1">
      <c r="A10593">
        <v>10883</v>
      </c>
      <c r="B10593">
        <v>1323</v>
      </c>
      <c r="C10593" t="s">
        <v>27</v>
      </c>
      <c r="D10593">
        <v>12981857003</v>
      </c>
      <c r="E10593" t="s">
        <v>28</v>
      </c>
      <c r="F10593" t="s">
        <v>1661</v>
      </c>
      <c r="G10593" t="s">
        <v>30</v>
      </c>
      <c r="H10593" t="s">
        <v>21</v>
      </c>
      <c r="J10593">
        <v>22</v>
      </c>
      <c r="K10593" t="s">
        <v>1625</v>
      </c>
      <c r="L10593">
        <v>1</v>
      </c>
      <c r="M10593" t="s">
        <v>77</v>
      </c>
      <c r="N10593">
        <v>4.9000000000000004</v>
      </c>
      <c r="O10593" s="1">
        <v>44966.29351851852</v>
      </c>
      <c r="P10593" t="s">
        <v>24</v>
      </c>
      <c r="Q10593">
        <v>3</v>
      </c>
    </row>
    <row r="10594" spans="1:17" hidden="1">
      <c r="A10594">
        <v>10884</v>
      </c>
      <c r="B10594">
        <v>1323</v>
      </c>
      <c r="C10594" t="s">
        <v>27</v>
      </c>
      <c r="D10594">
        <v>12981857003</v>
      </c>
      <c r="E10594" t="s">
        <v>28</v>
      </c>
      <c r="F10594" t="s">
        <v>1661</v>
      </c>
      <c r="G10594" t="s">
        <v>30</v>
      </c>
      <c r="H10594" t="s">
        <v>21</v>
      </c>
      <c r="J10594">
        <v>24</v>
      </c>
      <c r="K10594" t="s">
        <v>1657</v>
      </c>
      <c r="L10594">
        <v>1</v>
      </c>
      <c r="M10594" t="s">
        <v>77</v>
      </c>
      <c r="N10594">
        <v>4.9000000000000004</v>
      </c>
      <c r="O10594" s="1">
        <v>44966.29351851852</v>
      </c>
      <c r="P10594" t="s">
        <v>24</v>
      </c>
      <c r="Q10594">
        <v>3</v>
      </c>
    </row>
    <row r="10595" spans="1:17" hidden="1">
      <c r="A10595">
        <v>10885</v>
      </c>
      <c r="B10595">
        <v>1323</v>
      </c>
      <c r="C10595" t="s">
        <v>27</v>
      </c>
      <c r="D10595">
        <v>12981857003</v>
      </c>
      <c r="E10595" t="s">
        <v>28</v>
      </c>
      <c r="F10595" t="s">
        <v>1661</v>
      </c>
      <c r="G10595" t="s">
        <v>30</v>
      </c>
      <c r="H10595" t="s">
        <v>21</v>
      </c>
      <c r="J10595">
        <v>28</v>
      </c>
      <c r="K10595" t="s">
        <v>1295</v>
      </c>
      <c r="L10595">
        <v>1</v>
      </c>
      <c r="M10595" t="s">
        <v>81</v>
      </c>
      <c r="N10595">
        <v>9.9</v>
      </c>
      <c r="O10595" s="1">
        <v>44966.29351851852</v>
      </c>
      <c r="P10595" t="s">
        <v>24</v>
      </c>
      <c r="Q10595">
        <v>6</v>
      </c>
    </row>
    <row r="10596" spans="1:17" hidden="1">
      <c r="A10596">
        <v>10886</v>
      </c>
      <c r="B10596">
        <v>1323</v>
      </c>
      <c r="C10596" t="s">
        <v>27</v>
      </c>
      <c r="D10596">
        <v>12981857003</v>
      </c>
      <c r="E10596" t="s">
        <v>28</v>
      </c>
      <c r="F10596" t="s">
        <v>1661</v>
      </c>
      <c r="G10596" t="s">
        <v>30</v>
      </c>
      <c r="H10596" t="s">
        <v>21</v>
      </c>
      <c r="J10596">
        <v>87</v>
      </c>
      <c r="K10596" t="s">
        <v>183</v>
      </c>
      <c r="L10596">
        <v>1</v>
      </c>
      <c r="M10596" t="s">
        <v>49</v>
      </c>
      <c r="N10596">
        <v>4.9000000000000004</v>
      </c>
      <c r="O10596" s="1">
        <v>44966.29351851852</v>
      </c>
      <c r="P10596" t="s">
        <v>24</v>
      </c>
      <c r="Q10596">
        <v>2.5</v>
      </c>
    </row>
    <row r="10597" spans="1:17" hidden="1">
      <c r="A10597">
        <v>10887</v>
      </c>
      <c r="B10597">
        <v>1323</v>
      </c>
      <c r="C10597" t="s">
        <v>27</v>
      </c>
      <c r="D10597">
        <v>12981857003</v>
      </c>
      <c r="E10597" t="s">
        <v>28</v>
      </c>
      <c r="F10597" t="s">
        <v>1661</v>
      </c>
      <c r="G10597" t="s">
        <v>30</v>
      </c>
      <c r="H10597" t="s">
        <v>21</v>
      </c>
      <c r="J10597">
        <v>139</v>
      </c>
      <c r="K10597" t="s">
        <v>1320</v>
      </c>
      <c r="L10597">
        <v>1</v>
      </c>
      <c r="M10597" t="s">
        <v>52</v>
      </c>
      <c r="N10597">
        <v>19.899999999999999</v>
      </c>
      <c r="O10597" s="1">
        <v>44966.29351851852</v>
      </c>
      <c r="P10597" t="s">
        <v>24</v>
      </c>
      <c r="Q10597">
        <v>15</v>
      </c>
    </row>
    <row r="10598" spans="1:17" hidden="1">
      <c r="A10598">
        <v>10896</v>
      </c>
      <c r="B10598">
        <v>1324</v>
      </c>
      <c r="C10598" t="s">
        <v>337</v>
      </c>
      <c r="D10598">
        <v>12997189651</v>
      </c>
      <c r="E10598" t="s">
        <v>18</v>
      </c>
      <c r="F10598" t="s">
        <v>1222</v>
      </c>
      <c r="G10598" t="s">
        <v>59</v>
      </c>
      <c r="H10598" t="s">
        <v>21</v>
      </c>
      <c r="J10598">
        <v>139</v>
      </c>
      <c r="K10598" t="s">
        <v>1320</v>
      </c>
      <c r="L10598">
        <v>1</v>
      </c>
      <c r="M10598" t="s">
        <v>52</v>
      </c>
      <c r="N10598">
        <v>19.899999999999999</v>
      </c>
      <c r="O10598" s="1">
        <v>44966.293622685182</v>
      </c>
      <c r="P10598" t="s">
        <v>24</v>
      </c>
      <c r="Q10598">
        <v>15</v>
      </c>
    </row>
    <row r="10599" spans="1:17" hidden="1">
      <c r="A10599">
        <v>10897</v>
      </c>
      <c r="B10599">
        <v>1325</v>
      </c>
      <c r="C10599" t="s">
        <v>1576</v>
      </c>
      <c r="D10599" t="s">
        <v>452</v>
      </c>
      <c r="E10599" t="s">
        <v>28</v>
      </c>
      <c r="F10599" t="s">
        <v>1471</v>
      </c>
      <c r="G10599" t="s">
        <v>314</v>
      </c>
      <c r="H10599" t="s">
        <v>160</v>
      </c>
      <c r="J10599">
        <v>51</v>
      </c>
      <c r="K10599" t="s">
        <v>25</v>
      </c>
      <c r="L10599">
        <v>1</v>
      </c>
      <c r="M10599" t="s">
        <v>26</v>
      </c>
      <c r="N10599">
        <v>9.9</v>
      </c>
      <c r="O10599" s="1">
        <v>44966.335196759261</v>
      </c>
      <c r="P10599" t="s">
        <v>24</v>
      </c>
      <c r="Q10599">
        <v>5.6</v>
      </c>
    </row>
    <row r="10600" spans="1:17" hidden="1">
      <c r="A10600">
        <v>10898</v>
      </c>
      <c r="B10600">
        <v>1325</v>
      </c>
      <c r="C10600" t="s">
        <v>1576</v>
      </c>
      <c r="D10600" t="s">
        <v>452</v>
      </c>
      <c r="E10600" t="s">
        <v>28</v>
      </c>
      <c r="F10600" t="s">
        <v>1471</v>
      </c>
      <c r="G10600" t="s">
        <v>314</v>
      </c>
      <c r="H10600" t="s">
        <v>160</v>
      </c>
      <c r="J10600">
        <v>200</v>
      </c>
      <c r="K10600" t="s">
        <v>1297</v>
      </c>
      <c r="L10600">
        <v>1</v>
      </c>
      <c r="M10600" t="s">
        <v>108</v>
      </c>
      <c r="N10600">
        <v>11.9</v>
      </c>
      <c r="O10600" s="1">
        <v>44966.335196759261</v>
      </c>
      <c r="P10600" t="s">
        <v>24</v>
      </c>
      <c r="Q10600">
        <v>7</v>
      </c>
    </row>
    <row r="10601" spans="1:17" hidden="1">
      <c r="A10601">
        <v>10899</v>
      </c>
      <c r="B10601">
        <v>1325</v>
      </c>
      <c r="C10601" t="s">
        <v>1576</v>
      </c>
      <c r="D10601" t="s">
        <v>452</v>
      </c>
      <c r="E10601" t="s">
        <v>28</v>
      </c>
      <c r="F10601" t="s">
        <v>1471</v>
      </c>
      <c r="G10601" t="s">
        <v>314</v>
      </c>
      <c r="H10601" t="s">
        <v>160</v>
      </c>
      <c r="J10601">
        <v>331</v>
      </c>
      <c r="K10601" t="s">
        <v>528</v>
      </c>
      <c r="L10601">
        <v>1</v>
      </c>
      <c r="M10601" t="s">
        <v>32</v>
      </c>
      <c r="N10601">
        <v>7.9</v>
      </c>
      <c r="O10601" s="1">
        <v>44966.335196759261</v>
      </c>
      <c r="P10601" t="s">
        <v>24</v>
      </c>
      <c r="Q10601">
        <v>4.75</v>
      </c>
    </row>
    <row r="10602" spans="1:17" hidden="1">
      <c r="A10602">
        <v>10900</v>
      </c>
      <c r="B10602">
        <v>1325</v>
      </c>
      <c r="C10602" t="s">
        <v>1576</v>
      </c>
      <c r="D10602" t="s">
        <v>452</v>
      </c>
      <c r="E10602" t="s">
        <v>28</v>
      </c>
      <c r="F10602" t="s">
        <v>1471</v>
      </c>
      <c r="G10602" t="s">
        <v>314</v>
      </c>
      <c r="H10602" t="s">
        <v>160</v>
      </c>
      <c r="J10602">
        <v>22</v>
      </c>
      <c r="K10602" t="s">
        <v>1625</v>
      </c>
      <c r="L10602">
        <v>1</v>
      </c>
      <c r="M10602" t="s">
        <v>77</v>
      </c>
      <c r="N10602">
        <v>4.9000000000000004</v>
      </c>
      <c r="O10602" s="1">
        <v>44966.335196759261</v>
      </c>
      <c r="P10602" t="s">
        <v>24</v>
      </c>
      <c r="Q10602">
        <v>3</v>
      </c>
    </row>
    <row r="10603" spans="1:17" hidden="1">
      <c r="A10603">
        <v>10901</v>
      </c>
      <c r="B10603">
        <v>1325</v>
      </c>
      <c r="C10603" t="s">
        <v>1576</v>
      </c>
      <c r="D10603" t="s">
        <v>452</v>
      </c>
      <c r="E10603" t="s">
        <v>28</v>
      </c>
      <c r="F10603" t="s">
        <v>1471</v>
      </c>
      <c r="G10603" t="s">
        <v>314</v>
      </c>
      <c r="H10603" t="s">
        <v>160</v>
      </c>
      <c r="J10603">
        <v>115</v>
      </c>
      <c r="K10603" t="s">
        <v>878</v>
      </c>
      <c r="L10603">
        <v>1</v>
      </c>
      <c r="M10603" t="s">
        <v>49</v>
      </c>
      <c r="N10603">
        <v>6.9</v>
      </c>
      <c r="O10603" s="1">
        <v>44966.335196759261</v>
      </c>
      <c r="P10603" t="s">
        <v>24</v>
      </c>
      <c r="Q10603">
        <v>3.8</v>
      </c>
    </row>
    <row r="10604" spans="1:17" hidden="1">
      <c r="A10604">
        <v>10902</v>
      </c>
      <c r="B10604">
        <v>1325</v>
      </c>
      <c r="C10604" t="s">
        <v>1576</v>
      </c>
      <c r="D10604" t="s">
        <v>452</v>
      </c>
      <c r="E10604" t="s">
        <v>28</v>
      </c>
      <c r="F10604" t="s">
        <v>1471</v>
      </c>
      <c r="G10604" t="s">
        <v>314</v>
      </c>
      <c r="H10604" t="s">
        <v>160</v>
      </c>
      <c r="J10604">
        <v>239</v>
      </c>
      <c r="K10604" t="s">
        <v>145</v>
      </c>
      <c r="L10604">
        <v>1</v>
      </c>
      <c r="M10604" t="s">
        <v>146</v>
      </c>
      <c r="N10604">
        <v>35.9</v>
      </c>
      <c r="O10604" s="1">
        <v>44966.335196759261</v>
      </c>
      <c r="P10604" t="s">
        <v>24</v>
      </c>
      <c r="Q10604">
        <v>27</v>
      </c>
    </row>
    <row r="10605" spans="1:17" hidden="1">
      <c r="A10605">
        <v>10903</v>
      </c>
      <c r="B10605">
        <v>1326</v>
      </c>
      <c r="C10605" t="s">
        <v>1631</v>
      </c>
      <c r="D10605" t="s">
        <v>1662</v>
      </c>
      <c r="E10605" t="s">
        <v>28</v>
      </c>
      <c r="F10605" t="s">
        <v>1663</v>
      </c>
      <c r="G10605" t="s">
        <v>1633</v>
      </c>
      <c r="H10605" t="s">
        <v>21</v>
      </c>
      <c r="J10605">
        <v>182</v>
      </c>
      <c r="K10605" t="s">
        <v>298</v>
      </c>
      <c r="L10605">
        <v>1</v>
      </c>
      <c r="M10605" t="s">
        <v>32</v>
      </c>
      <c r="N10605">
        <v>3.9</v>
      </c>
      <c r="O10605" s="1">
        <v>44966.376481481479</v>
      </c>
      <c r="P10605" t="s">
        <v>24</v>
      </c>
      <c r="Q10605">
        <v>2.25</v>
      </c>
    </row>
    <row r="10606" spans="1:17" hidden="1">
      <c r="A10606">
        <v>10904</v>
      </c>
      <c r="B10606">
        <v>1326</v>
      </c>
      <c r="C10606" t="s">
        <v>1631</v>
      </c>
      <c r="D10606" t="s">
        <v>1662</v>
      </c>
      <c r="E10606" t="s">
        <v>28</v>
      </c>
      <c r="F10606" t="s">
        <v>1663</v>
      </c>
      <c r="G10606" t="s">
        <v>1633</v>
      </c>
      <c r="H10606" t="s">
        <v>21</v>
      </c>
      <c r="J10606">
        <v>200</v>
      </c>
      <c r="K10606" t="s">
        <v>1297</v>
      </c>
      <c r="L10606">
        <v>1</v>
      </c>
      <c r="M10606" t="s">
        <v>108</v>
      </c>
      <c r="N10606">
        <v>11.9</v>
      </c>
      <c r="O10606" s="1">
        <v>44966.376481481479</v>
      </c>
      <c r="P10606" t="s">
        <v>24</v>
      </c>
      <c r="Q10606">
        <v>7</v>
      </c>
    </row>
    <row r="10607" spans="1:17" hidden="1">
      <c r="A10607">
        <v>10905</v>
      </c>
      <c r="B10607">
        <v>1326</v>
      </c>
      <c r="C10607" t="s">
        <v>1631</v>
      </c>
      <c r="D10607" t="s">
        <v>1662</v>
      </c>
      <c r="E10607" t="s">
        <v>28</v>
      </c>
      <c r="F10607" t="s">
        <v>1663</v>
      </c>
      <c r="G10607" t="s">
        <v>1633</v>
      </c>
      <c r="H10607" t="s">
        <v>21</v>
      </c>
      <c r="J10607">
        <v>404</v>
      </c>
      <c r="K10607" t="s">
        <v>1656</v>
      </c>
      <c r="L10607">
        <v>1</v>
      </c>
      <c r="M10607" t="s">
        <v>32</v>
      </c>
      <c r="N10607">
        <v>18.899999999999999</v>
      </c>
      <c r="O10607" s="1">
        <v>44966.376481481479</v>
      </c>
      <c r="P10607" t="s">
        <v>24</v>
      </c>
      <c r="Q10607">
        <v>11</v>
      </c>
    </row>
    <row r="10608" spans="1:17" hidden="1">
      <c r="A10608">
        <v>10906</v>
      </c>
      <c r="B10608">
        <v>1326</v>
      </c>
      <c r="C10608" t="s">
        <v>1631</v>
      </c>
      <c r="D10608" t="s">
        <v>1662</v>
      </c>
      <c r="E10608" t="s">
        <v>28</v>
      </c>
      <c r="F10608" t="s">
        <v>1663</v>
      </c>
      <c r="G10608" t="s">
        <v>1633</v>
      </c>
      <c r="H10608" t="s">
        <v>21</v>
      </c>
      <c r="J10608">
        <v>7</v>
      </c>
      <c r="K10608" t="s">
        <v>1433</v>
      </c>
      <c r="L10608">
        <v>1</v>
      </c>
      <c r="M10608" t="s">
        <v>108</v>
      </c>
      <c r="N10608">
        <v>8.9</v>
      </c>
      <c r="O10608" s="1">
        <v>44966.376481481479</v>
      </c>
      <c r="P10608" t="s">
        <v>24</v>
      </c>
      <c r="Q10608">
        <v>5</v>
      </c>
    </row>
    <row r="10609" spans="1:17" hidden="1">
      <c r="A10609">
        <v>10907</v>
      </c>
      <c r="B10609">
        <v>1326</v>
      </c>
      <c r="C10609" t="s">
        <v>1631</v>
      </c>
      <c r="D10609" t="s">
        <v>1662</v>
      </c>
      <c r="E10609" t="s">
        <v>28</v>
      </c>
      <c r="F10609" t="s">
        <v>1663</v>
      </c>
      <c r="G10609" t="s">
        <v>1633</v>
      </c>
      <c r="H10609" t="s">
        <v>21</v>
      </c>
      <c r="J10609">
        <v>58</v>
      </c>
      <c r="K10609" t="s">
        <v>1474</v>
      </c>
      <c r="L10609">
        <v>1</v>
      </c>
      <c r="M10609" t="s">
        <v>32</v>
      </c>
      <c r="N10609">
        <v>7.9</v>
      </c>
      <c r="O10609" s="1">
        <v>44966.376481481479</v>
      </c>
      <c r="P10609" t="s">
        <v>24</v>
      </c>
      <c r="Q10609">
        <v>4.5</v>
      </c>
    </row>
    <row r="10610" spans="1:17" hidden="1">
      <c r="A10610">
        <v>10908</v>
      </c>
      <c r="B10610">
        <v>1326</v>
      </c>
      <c r="C10610" t="s">
        <v>1631</v>
      </c>
      <c r="D10610" t="s">
        <v>1662</v>
      </c>
      <c r="E10610" t="s">
        <v>28</v>
      </c>
      <c r="F10610" t="s">
        <v>1663</v>
      </c>
      <c r="G10610" t="s">
        <v>1633</v>
      </c>
      <c r="H10610" t="s">
        <v>21</v>
      </c>
      <c r="J10610">
        <v>62</v>
      </c>
      <c r="K10610" t="s">
        <v>527</v>
      </c>
      <c r="L10610">
        <v>1</v>
      </c>
      <c r="M10610" t="s">
        <v>32</v>
      </c>
      <c r="N10610">
        <v>6.9</v>
      </c>
      <c r="O10610" s="1">
        <v>44966.376481481479</v>
      </c>
      <c r="P10610" t="s">
        <v>24</v>
      </c>
      <c r="Q10610">
        <v>4</v>
      </c>
    </row>
    <row r="10611" spans="1:17" hidden="1">
      <c r="A10611">
        <v>10909</v>
      </c>
      <c r="B10611">
        <v>1326</v>
      </c>
      <c r="C10611" t="s">
        <v>1631</v>
      </c>
      <c r="D10611" t="s">
        <v>1662</v>
      </c>
      <c r="E10611" t="s">
        <v>28</v>
      </c>
      <c r="F10611" t="s">
        <v>1663</v>
      </c>
      <c r="G10611" t="s">
        <v>1633</v>
      </c>
      <c r="H10611" t="s">
        <v>21</v>
      </c>
      <c r="J10611">
        <v>93</v>
      </c>
      <c r="K10611" t="s">
        <v>83</v>
      </c>
      <c r="L10611">
        <v>1</v>
      </c>
      <c r="M10611" t="s">
        <v>32</v>
      </c>
      <c r="N10611">
        <v>5.9</v>
      </c>
      <c r="O10611" s="1">
        <v>44966.376481481479</v>
      </c>
      <c r="P10611" t="s">
        <v>24</v>
      </c>
      <c r="Q10611">
        <v>3.25</v>
      </c>
    </row>
    <row r="10612" spans="1:17" hidden="1">
      <c r="A10612">
        <v>10910</v>
      </c>
      <c r="B10612">
        <v>1326</v>
      </c>
      <c r="C10612" t="s">
        <v>1631</v>
      </c>
      <c r="D10612" t="s">
        <v>1662</v>
      </c>
      <c r="E10612" t="s">
        <v>28</v>
      </c>
      <c r="F10612" t="s">
        <v>1663</v>
      </c>
      <c r="G10612" t="s">
        <v>1633</v>
      </c>
      <c r="H10612" t="s">
        <v>21</v>
      </c>
      <c r="J10612">
        <v>22</v>
      </c>
      <c r="K10612" t="s">
        <v>1625</v>
      </c>
      <c r="L10612">
        <v>1</v>
      </c>
      <c r="M10612" t="s">
        <v>77</v>
      </c>
      <c r="N10612">
        <v>4.9000000000000004</v>
      </c>
      <c r="O10612" s="1">
        <v>44966.376481481479</v>
      </c>
      <c r="P10612" t="s">
        <v>24</v>
      </c>
      <c r="Q10612">
        <v>3</v>
      </c>
    </row>
    <row r="10613" spans="1:17" hidden="1">
      <c r="A10613">
        <v>10911</v>
      </c>
      <c r="B10613">
        <v>1326</v>
      </c>
      <c r="C10613" t="s">
        <v>1631</v>
      </c>
      <c r="D10613" t="s">
        <v>1662</v>
      </c>
      <c r="E10613" t="s">
        <v>28</v>
      </c>
      <c r="F10613" t="s">
        <v>1663</v>
      </c>
      <c r="G10613" t="s">
        <v>1633</v>
      </c>
      <c r="H10613" t="s">
        <v>21</v>
      </c>
      <c r="J10613">
        <v>403</v>
      </c>
      <c r="K10613" t="s">
        <v>110</v>
      </c>
      <c r="L10613">
        <v>1</v>
      </c>
      <c r="M10613" t="s">
        <v>49</v>
      </c>
      <c r="N10613">
        <v>6.9</v>
      </c>
      <c r="O10613" s="1">
        <v>44966.376481481479</v>
      </c>
      <c r="P10613" t="s">
        <v>24</v>
      </c>
      <c r="Q10613">
        <v>4</v>
      </c>
    </row>
    <row r="10614" spans="1:17" hidden="1">
      <c r="A10614">
        <v>10912</v>
      </c>
      <c r="B10614">
        <v>1326</v>
      </c>
      <c r="C10614" t="s">
        <v>1631</v>
      </c>
      <c r="D10614" t="s">
        <v>1662</v>
      </c>
      <c r="E10614" t="s">
        <v>28</v>
      </c>
      <c r="F10614" t="s">
        <v>1663</v>
      </c>
      <c r="G10614" t="s">
        <v>1633</v>
      </c>
      <c r="H10614" t="s">
        <v>21</v>
      </c>
      <c r="J10614">
        <v>87</v>
      </c>
      <c r="K10614" t="s">
        <v>183</v>
      </c>
      <c r="L10614">
        <v>1</v>
      </c>
      <c r="M10614" t="s">
        <v>49</v>
      </c>
      <c r="N10614">
        <v>4.9000000000000004</v>
      </c>
      <c r="O10614" s="1">
        <v>44966.376481481479</v>
      </c>
      <c r="P10614" t="s">
        <v>24</v>
      </c>
      <c r="Q10614">
        <v>2.5</v>
      </c>
    </row>
    <row r="10615" spans="1:17" hidden="1">
      <c r="A10615">
        <v>10913</v>
      </c>
      <c r="B10615">
        <v>1327</v>
      </c>
      <c r="C10615" t="s">
        <v>606</v>
      </c>
      <c r="D10615">
        <v>12996596960</v>
      </c>
      <c r="E10615" t="s">
        <v>18</v>
      </c>
      <c r="F10615" t="s">
        <v>85</v>
      </c>
      <c r="G10615" t="s">
        <v>86</v>
      </c>
      <c r="H10615" t="s">
        <v>21</v>
      </c>
      <c r="J10615">
        <v>182</v>
      </c>
      <c r="K10615" t="s">
        <v>298</v>
      </c>
      <c r="L10615">
        <v>1</v>
      </c>
      <c r="M10615" t="s">
        <v>32</v>
      </c>
      <c r="N10615">
        <v>3.9</v>
      </c>
      <c r="O10615" s="1">
        <v>44966.418321759258</v>
      </c>
      <c r="P10615" t="s">
        <v>24</v>
      </c>
      <c r="Q10615">
        <v>2.25</v>
      </c>
    </row>
    <row r="10616" spans="1:17" hidden="1">
      <c r="A10616">
        <v>10914</v>
      </c>
      <c r="B10616">
        <v>1327</v>
      </c>
      <c r="C10616" t="s">
        <v>606</v>
      </c>
      <c r="D10616">
        <v>12996596960</v>
      </c>
      <c r="E10616" t="s">
        <v>18</v>
      </c>
      <c r="F10616" t="s">
        <v>85</v>
      </c>
      <c r="G10616" t="s">
        <v>86</v>
      </c>
      <c r="H10616" t="s">
        <v>21</v>
      </c>
      <c r="J10616">
        <v>241</v>
      </c>
      <c r="K10616" t="s">
        <v>1147</v>
      </c>
      <c r="L10616">
        <v>1</v>
      </c>
      <c r="M10616" t="s">
        <v>1585</v>
      </c>
      <c r="N10616">
        <v>13.9</v>
      </c>
      <c r="O10616" s="1">
        <v>44966.418321759258</v>
      </c>
      <c r="P10616" t="s">
        <v>24</v>
      </c>
      <c r="Q10616">
        <v>8</v>
      </c>
    </row>
    <row r="10617" spans="1:17" hidden="1">
      <c r="A10617">
        <v>10915</v>
      </c>
      <c r="B10617">
        <v>1327</v>
      </c>
      <c r="C10617" t="s">
        <v>606</v>
      </c>
      <c r="D10617">
        <v>12996596960</v>
      </c>
      <c r="E10617" t="s">
        <v>18</v>
      </c>
      <c r="F10617" t="s">
        <v>85</v>
      </c>
      <c r="G10617" t="s">
        <v>86</v>
      </c>
      <c r="H10617" t="s">
        <v>21</v>
      </c>
      <c r="J10617">
        <v>266</v>
      </c>
      <c r="K10617" t="s">
        <v>445</v>
      </c>
      <c r="L10617">
        <v>2</v>
      </c>
      <c r="M10617" t="s">
        <v>32</v>
      </c>
      <c r="N10617">
        <v>17.8</v>
      </c>
      <c r="O10617" s="1">
        <v>44966.418321759258</v>
      </c>
      <c r="P10617" t="s">
        <v>24</v>
      </c>
      <c r="Q10617">
        <v>10</v>
      </c>
    </row>
    <row r="10618" spans="1:17" hidden="1">
      <c r="A10618">
        <v>10916</v>
      </c>
      <c r="B10618">
        <v>1327</v>
      </c>
      <c r="C10618" t="s">
        <v>606</v>
      </c>
      <c r="D10618">
        <v>12996596960</v>
      </c>
      <c r="E10618" t="s">
        <v>18</v>
      </c>
      <c r="F10618" t="s">
        <v>85</v>
      </c>
      <c r="G10618" t="s">
        <v>86</v>
      </c>
      <c r="H10618" t="s">
        <v>21</v>
      </c>
      <c r="J10618">
        <v>331</v>
      </c>
      <c r="K10618" t="s">
        <v>528</v>
      </c>
      <c r="L10618">
        <v>2</v>
      </c>
      <c r="M10618" t="s">
        <v>32</v>
      </c>
      <c r="N10618">
        <v>15.8</v>
      </c>
      <c r="O10618" s="1">
        <v>44966.418321759258</v>
      </c>
      <c r="P10618" t="s">
        <v>24</v>
      </c>
      <c r="Q10618">
        <v>9.5</v>
      </c>
    </row>
    <row r="10619" spans="1:17" hidden="1">
      <c r="A10619">
        <v>10917</v>
      </c>
      <c r="B10619">
        <v>1327</v>
      </c>
      <c r="C10619" t="s">
        <v>606</v>
      </c>
      <c r="D10619">
        <v>12996596960</v>
      </c>
      <c r="E10619" t="s">
        <v>18</v>
      </c>
      <c r="F10619" t="s">
        <v>85</v>
      </c>
      <c r="G10619" t="s">
        <v>86</v>
      </c>
      <c r="H10619" t="s">
        <v>21</v>
      </c>
      <c r="J10619">
        <v>22</v>
      </c>
      <c r="K10619" t="s">
        <v>1625</v>
      </c>
      <c r="L10619">
        <v>2</v>
      </c>
      <c r="M10619" t="s">
        <v>77</v>
      </c>
      <c r="N10619">
        <v>9.8000000000000007</v>
      </c>
      <c r="O10619" s="1">
        <v>44966.418321759258</v>
      </c>
      <c r="P10619" t="s">
        <v>24</v>
      </c>
      <c r="Q10619">
        <v>6</v>
      </c>
    </row>
    <row r="10620" spans="1:17" hidden="1">
      <c r="A10620">
        <v>10918</v>
      </c>
      <c r="B10620">
        <v>1327</v>
      </c>
      <c r="C10620" t="s">
        <v>606</v>
      </c>
      <c r="D10620">
        <v>12996596960</v>
      </c>
      <c r="E10620" t="s">
        <v>18</v>
      </c>
      <c r="F10620" t="s">
        <v>85</v>
      </c>
      <c r="G10620" t="s">
        <v>86</v>
      </c>
      <c r="H10620" t="s">
        <v>21</v>
      </c>
      <c r="J10620">
        <v>115</v>
      </c>
      <c r="K10620" t="s">
        <v>878</v>
      </c>
      <c r="L10620">
        <v>1</v>
      </c>
      <c r="M10620" t="s">
        <v>49</v>
      </c>
      <c r="N10620">
        <v>6.9</v>
      </c>
      <c r="O10620" s="1">
        <v>44966.418321759258</v>
      </c>
      <c r="P10620" t="s">
        <v>24</v>
      </c>
      <c r="Q10620">
        <v>3.8</v>
      </c>
    </row>
    <row r="10621" spans="1:17" hidden="1">
      <c r="A10621">
        <v>10919</v>
      </c>
      <c r="B10621">
        <v>1328</v>
      </c>
      <c r="C10621" t="s">
        <v>977</v>
      </c>
      <c r="D10621" t="s">
        <v>207</v>
      </c>
      <c r="E10621" t="s">
        <v>18</v>
      </c>
      <c r="F10621" t="s">
        <v>978</v>
      </c>
      <c r="G10621" t="s">
        <v>979</v>
      </c>
      <c r="H10621" t="s">
        <v>21</v>
      </c>
      <c r="J10621">
        <v>200</v>
      </c>
      <c r="K10621" t="s">
        <v>1297</v>
      </c>
      <c r="L10621">
        <v>1</v>
      </c>
      <c r="M10621" t="s">
        <v>108</v>
      </c>
      <c r="N10621">
        <v>11.9</v>
      </c>
      <c r="O10621" s="1">
        <v>44967.45988425926</v>
      </c>
      <c r="P10621" t="s">
        <v>24</v>
      </c>
      <c r="Q10621">
        <v>7</v>
      </c>
    </row>
    <row r="10622" spans="1:17" hidden="1">
      <c r="A10622">
        <v>10920</v>
      </c>
      <c r="B10622">
        <v>1328</v>
      </c>
      <c r="C10622" t="s">
        <v>977</v>
      </c>
      <c r="D10622" t="s">
        <v>207</v>
      </c>
      <c r="E10622" t="s">
        <v>18</v>
      </c>
      <c r="F10622" t="s">
        <v>978</v>
      </c>
      <c r="G10622" t="s">
        <v>979</v>
      </c>
      <c r="H10622" t="s">
        <v>21</v>
      </c>
      <c r="J10622">
        <v>213</v>
      </c>
      <c r="K10622" t="s">
        <v>249</v>
      </c>
      <c r="L10622">
        <v>1</v>
      </c>
      <c r="M10622" t="s">
        <v>250</v>
      </c>
      <c r="N10622">
        <v>14.9</v>
      </c>
      <c r="O10622" s="1">
        <v>44967.45988425926</v>
      </c>
      <c r="P10622" t="s">
        <v>24</v>
      </c>
      <c r="Q10622">
        <v>8.5</v>
      </c>
    </row>
    <row r="10623" spans="1:17" hidden="1">
      <c r="A10623">
        <v>10921</v>
      </c>
      <c r="B10623">
        <v>1328</v>
      </c>
      <c r="C10623" t="s">
        <v>977</v>
      </c>
      <c r="D10623" t="s">
        <v>207</v>
      </c>
      <c r="E10623" t="s">
        <v>18</v>
      </c>
      <c r="F10623" t="s">
        <v>978</v>
      </c>
      <c r="G10623" t="s">
        <v>979</v>
      </c>
      <c r="H10623" t="s">
        <v>21</v>
      </c>
      <c r="J10623">
        <v>62</v>
      </c>
      <c r="K10623" t="s">
        <v>527</v>
      </c>
      <c r="L10623">
        <v>1</v>
      </c>
      <c r="M10623" t="s">
        <v>32</v>
      </c>
      <c r="N10623">
        <v>6.9</v>
      </c>
      <c r="O10623" s="1">
        <v>44967.45988425926</v>
      </c>
      <c r="P10623" t="s">
        <v>24</v>
      </c>
      <c r="Q10623">
        <v>4</v>
      </c>
    </row>
    <row r="10624" spans="1:17" hidden="1">
      <c r="A10624">
        <v>10922</v>
      </c>
      <c r="B10624">
        <v>1328</v>
      </c>
      <c r="C10624" t="s">
        <v>977</v>
      </c>
      <c r="D10624" t="s">
        <v>207</v>
      </c>
      <c r="E10624" t="s">
        <v>18</v>
      </c>
      <c r="F10624" t="s">
        <v>978</v>
      </c>
      <c r="G10624" t="s">
        <v>979</v>
      </c>
      <c r="H10624" t="s">
        <v>21</v>
      </c>
      <c r="J10624">
        <v>199</v>
      </c>
      <c r="K10624" t="s">
        <v>1107</v>
      </c>
      <c r="L10624">
        <v>1</v>
      </c>
      <c r="M10624" t="s">
        <v>32</v>
      </c>
      <c r="N10624">
        <v>18.899999999999999</v>
      </c>
      <c r="O10624" s="1">
        <v>44967.45988425926</v>
      </c>
      <c r="P10624" t="s">
        <v>24</v>
      </c>
      <c r="Q10624">
        <v>11</v>
      </c>
    </row>
    <row r="10625" spans="1:17" hidden="1">
      <c r="A10625">
        <v>10923</v>
      </c>
      <c r="B10625">
        <v>1328</v>
      </c>
      <c r="C10625" t="s">
        <v>977</v>
      </c>
      <c r="D10625" t="s">
        <v>207</v>
      </c>
      <c r="E10625" t="s">
        <v>18</v>
      </c>
      <c r="F10625" t="s">
        <v>978</v>
      </c>
      <c r="G10625" t="s">
        <v>979</v>
      </c>
      <c r="H10625" t="s">
        <v>21</v>
      </c>
      <c r="J10625">
        <v>278</v>
      </c>
      <c r="K10625" t="s">
        <v>1151</v>
      </c>
      <c r="L10625">
        <v>1</v>
      </c>
      <c r="M10625" t="s">
        <v>81</v>
      </c>
      <c r="N10625">
        <v>13.9</v>
      </c>
      <c r="O10625" s="1">
        <v>44967.45988425926</v>
      </c>
      <c r="P10625" t="s">
        <v>24</v>
      </c>
      <c r="Q10625">
        <v>8</v>
      </c>
    </row>
    <row r="10626" spans="1:17" hidden="1">
      <c r="A10626">
        <v>10924</v>
      </c>
      <c r="B10626">
        <v>1328</v>
      </c>
      <c r="C10626" t="s">
        <v>977</v>
      </c>
      <c r="D10626" t="s">
        <v>207</v>
      </c>
      <c r="E10626" t="s">
        <v>18</v>
      </c>
      <c r="F10626" t="s">
        <v>978</v>
      </c>
      <c r="G10626" t="s">
        <v>979</v>
      </c>
      <c r="H10626" t="s">
        <v>21</v>
      </c>
      <c r="J10626">
        <v>331</v>
      </c>
      <c r="K10626" t="s">
        <v>528</v>
      </c>
      <c r="L10626">
        <v>1</v>
      </c>
      <c r="M10626" t="s">
        <v>32</v>
      </c>
      <c r="N10626">
        <v>7.9</v>
      </c>
      <c r="O10626" s="1">
        <v>44967.45988425926</v>
      </c>
      <c r="P10626" t="s">
        <v>24</v>
      </c>
      <c r="Q10626">
        <v>4.75</v>
      </c>
    </row>
    <row r="10627" spans="1:17" hidden="1">
      <c r="A10627">
        <v>10925</v>
      </c>
      <c r="B10627">
        <v>1328</v>
      </c>
      <c r="C10627" t="s">
        <v>977</v>
      </c>
      <c r="D10627" t="s">
        <v>207</v>
      </c>
      <c r="E10627" t="s">
        <v>18</v>
      </c>
      <c r="F10627" t="s">
        <v>978</v>
      </c>
      <c r="G10627" t="s">
        <v>979</v>
      </c>
      <c r="H10627" t="s">
        <v>21</v>
      </c>
      <c r="J10627">
        <v>14</v>
      </c>
      <c r="K10627" t="s">
        <v>1516</v>
      </c>
      <c r="L10627">
        <v>1</v>
      </c>
      <c r="M10627" t="s">
        <v>49</v>
      </c>
      <c r="N10627">
        <v>6.9</v>
      </c>
      <c r="O10627" s="1">
        <v>44967.45988425926</v>
      </c>
      <c r="P10627" t="s">
        <v>24</v>
      </c>
      <c r="Q10627">
        <v>4.3</v>
      </c>
    </row>
    <row r="10628" spans="1:17" hidden="1">
      <c r="A10628">
        <v>10926</v>
      </c>
      <c r="B10628">
        <v>1328</v>
      </c>
      <c r="C10628" t="s">
        <v>977</v>
      </c>
      <c r="D10628" t="s">
        <v>207</v>
      </c>
      <c r="E10628" t="s">
        <v>18</v>
      </c>
      <c r="F10628" t="s">
        <v>978</v>
      </c>
      <c r="G10628" t="s">
        <v>979</v>
      </c>
      <c r="H10628" t="s">
        <v>21</v>
      </c>
      <c r="J10628">
        <v>22</v>
      </c>
      <c r="K10628" t="s">
        <v>1625</v>
      </c>
      <c r="L10628">
        <v>1</v>
      </c>
      <c r="M10628" t="s">
        <v>77</v>
      </c>
      <c r="N10628">
        <v>4.9000000000000004</v>
      </c>
      <c r="O10628" s="1">
        <v>44967.45988425926</v>
      </c>
      <c r="P10628" t="s">
        <v>24</v>
      </c>
      <c r="Q10628">
        <v>3</v>
      </c>
    </row>
    <row r="10629" spans="1:17" hidden="1">
      <c r="A10629">
        <v>10927</v>
      </c>
      <c r="B10629">
        <v>1328</v>
      </c>
      <c r="C10629" t="s">
        <v>977</v>
      </c>
      <c r="D10629" t="s">
        <v>207</v>
      </c>
      <c r="E10629" t="s">
        <v>18</v>
      </c>
      <c r="F10629" t="s">
        <v>978</v>
      </c>
      <c r="G10629" t="s">
        <v>979</v>
      </c>
      <c r="H10629" t="s">
        <v>21</v>
      </c>
      <c r="J10629">
        <v>403</v>
      </c>
      <c r="K10629" t="s">
        <v>110</v>
      </c>
      <c r="L10629">
        <v>1</v>
      </c>
      <c r="M10629" t="s">
        <v>49</v>
      </c>
      <c r="N10629">
        <v>6.9</v>
      </c>
      <c r="O10629" s="1">
        <v>44967.45988425926</v>
      </c>
      <c r="P10629" t="s">
        <v>24</v>
      </c>
      <c r="Q10629">
        <v>4</v>
      </c>
    </row>
    <row r="10630" spans="1:17" hidden="1">
      <c r="A10630">
        <v>10928</v>
      </c>
      <c r="B10630">
        <v>1329</v>
      </c>
      <c r="C10630" t="s">
        <v>113</v>
      </c>
      <c r="D10630" t="s">
        <v>114</v>
      </c>
      <c r="E10630" t="s">
        <v>18</v>
      </c>
      <c r="F10630" t="s">
        <v>534</v>
      </c>
      <c r="G10630" t="s">
        <v>116</v>
      </c>
      <c r="H10630" t="s">
        <v>21</v>
      </c>
      <c r="J10630">
        <v>51</v>
      </c>
      <c r="K10630" t="s">
        <v>25</v>
      </c>
      <c r="L10630">
        <v>1</v>
      </c>
      <c r="M10630" t="s">
        <v>26</v>
      </c>
      <c r="N10630">
        <v>9.9</v>
      </c>
      <c r="O10630" s="1">
        <v>44967.126481481479</v>
      </c>
      <c r="P10630" t="s">
        <v>24</v>
      </c>
      <c r="Q10630">
        <v>5.6</v>
      </c>
    </row>
    <row r="10631" spans="1:17" hidden="1">
      <c r="A10631">
        <v>10929</v>
      </c>
      <c r="B10631">
        <v>1329</v>
      </c>
      <c r="C10631" t="s">
        <v>113</v>
      </c>
      <c r="D10631" t="s">
        <v>114</v>
      </c>
      <c r="E10631" t="s">
        <v>18</v>
      </c>
      <c r="F10631" t="s">
        <v>534</v>
      </c>
      <c r="G10631" t="s">
        <v>116</v>
      </c>
      <c r="H10631" t="s">
        <v>21</v>
      </c>
      <c r="J10631">
        <v>191</v>
      </c>
      <c r="K10631" t="s">
        <v>1658</v>
      </c>
      <c r="L10631">
        <v>1</v>
      </c>
      <c r="M10631" t="s">
        <v>32</v>
      </c>
      <c r="N10631">
        <v>13.9</v>
      </c>
      <c r="O10631" s="1">
        <v>44967.126481481479</v>
      </c>
      <c r="P10631" t="s">
        <v>24</v>
      </c>
      <c r="Q10631">
        <v>8</v>
      </c>
    </row>
    <row r="10632" spans="1:17" hidden="1">
      <c r="A10632">
        <v>10930</v>
      </c>
      <c r="B10632">
        <v>1329</v>
      </c>
      <c r="C10632" t="s">
        <v>113</v>
      </c>
      <c r="D10632" t="s">
        <v>114</v>
      </c>
      <c r="E10632" t="s">
        <v>18</v>
      </c>
      <c r="F10632" t="s">
        <v>534</v>
      </c>
      <c r="G10632" t="s">
        <v>116</v>
      </c>
      <c r="H10632" t="s">
        <v>21</v>
      </c>
      <c r="J10632">
        <v>200</v>
      </c>
      <c r="K10632" t="s">
        <v>1297</v>
      </c>
      <c r="L10632">
        <v>1</v>
      </c>
      <c r="M10632" t="s">
        <v>108</v>
      </c>
      <c r="N10632">
        <v>11.9</v>
      </c>
      <c r="O10632" s="1">
        <v>44967.126481481479</v>
      </c>
      <c r="P10632" t="s">
        <v>24</v>
      </c>
      <c r="Q10632">
        <v>7</v>
      </c>
    </row>
    <row r="10633" spans="1:17" hidden="1">
      <c r="A10633">
        <v>10931</v>
      </c>
      <c r="B10633">
        <v>1329</v>
      </c>
      <c r="C10633" t="s">
        <v>113</v>
      </c>
      <c r="D10633" t="s">
        <v>114</v>
      </c>
      <c r="E10633" t="s">
        <v>18</v>
      </c>
      <c r="F10633" t="s">
        <v>534</v>
      </c>
      <c r="G10633" t="s">
        <v>116</v>
      </c>
      <c r="H10633" t="s">
        <v>21</v>
      </c>
      <c r="J10633">
        <v>241</v>
      </c>
      <c r="K10633" t="s">
        <v>1147</v>
      </c>
      <c r="L10633">
        <v>1</v>
      </c>
      <c r="M10633" t="s">
        <v>1585</v>
      </c>
      <c r="N10633">
        <v>13.9</v>
      </c>
      <c r="O10633" s="1">
        <v>44967.126481481479</v>
      </c>
      <c r="P10633" t="s">
        <v>24</v>
      </c>
      <c r="Q10633">
        <v>8</v>
      </c>
    </row>
    <row r="10634" spans="1:17" hidden="1">
      <c r="A10634">
        <v>10932</v>
      </c>
      <c r="B10634">
        <v>1329</v>
      </c>
      <c r="C10634" t="s">
        <v>113</v>
      </c>
      <c r="D10634" t="s">
        <v>114</v>
      </c>
      <c r="E10634" t="s">
        <v>18</v>
      </c>
      <c r="F10634" t="s">
        <v>534</v>
      </c>
      <c r="G10634" t="s">
        <v>116</v>
      </c>
      <c r="H10634" t="s">
        <v>21</v>
      </c>
      <c r="J10634">
        <v>7</v>
      </c>
      <c r="K10634" t="s">
        <v>1433</v>
      </c>
      <c r="L10634">
        <v>1</v>
      </c>
      <c r="M10634" t="s">
        <v>108</v>
      </c>
      <c r="N10634">
        <v>8.9</v>
      </c>
      <c r="O10634" s="1">
        <v>44967.126481481479</v>
      </c>
      <c r="P10634" t="s">
        <v>24</v>
      </c>
      <c r="Q10634">
        <v>5</v>
      </c>
    </row>
    <row r="10635" spans="1:17" hidden="1">
      <c r="A10635">
        <v>10933</v>
      </c>
      <c r="B10635">
        <v>1329</v>
      </c>
      <c r="C10635" t="s">
        <v>113</v>
      </c>
      <c r="D10635" t="s">
        <v>114</v>
      </c>
      <c r="E10635" t="s">
        <v>18</v>
      </c>
      <c r="F10635" t="s">
        <v>534</v>
      </c>
      <c r="G10635" t="s">
        <v>116</v>
      </c>
      <c r="H10635" t="s">
        <v>21</v>
      </c>
      <c r="J10635">
        <v>62</v>
      </c>
      <c r="K10635" t="s">
        <v>527</v>
      </c>
      <c r="L10635">
        <v>1</v>
      </c>
      <c r="M10635" t="s">
        <v>32</v>
      </c>
      <c r="N10635">
        <v>6.9</v>
      </c>
      <c r="O10635" s="1">
        <v>44967.126481481479</v>
      </c>
      <c r="P10635" t="s">
        <v>24</v>
      </c>
      <c r="Q10635">
        <v>4</v>
      </c>
    </row>
    <row r="10636" spans="1:17" hidden="1">
      <c r="A10636">
        <v>10934</v>
      </c>
      <c r="B10636">
        <v>1329</v>
      </c>
      <c r="C10636" t="s">
        <v>113</v>
      </c>
      <c r="D10636" t="s">
        <v>114</v>
      </c>
      <c r="E10636" t="s">
        <v>18</v>
      </c>
      <c r="F10636" t="s">
        <v>534</v>
      </c>
      <c r="G10636" t="s">
        <v>116</v>
      </c>
      <c r="H10636" t="s">
        <v>21</v>
      </c>
      <c r="J10636">
        <v>65</v>
      </c>
      <c r="K10636" t="s">
        <v>69</v>
      </c>
      <c r="L10636">
        <v>1</v>
      </c>
      <c r="M10636" t="s">
        <v>32</v>
      </c>
      <c r="N10636">
        <v>5.9</v>
      </c>
      <c r="O10636" s="1">
        <v>44967.126481481479</v>
      </c>
      <c r="P10636" t="s">
        <v>24</v>
      </c>
      <c r="Q10636">
        <v>3.5</v>
      </c>
    </row>
    <row r="10637" spans="1:17" hidden="1">
      <c r="A10637">
        <v>10935</v>
      </c>
      <c r="B10637">
        <v>1329</v>
      </c>
      <c r="C10637" t="s">
        <v>113</v>
      </c>
      <c r="D10637" t="s">
        <v>114</v>
      </c>
      <c r="E10637" t="s">
        <v>18</v>
      </c>
      <c r="F10637" t="s">
        <v>534</v>
      </c>
      <c r="G10637" t="s">
        <v>116</v>
      </c>
      <c r="H10637" t="s">
        <v>21</v>
      </c>
      <c r="J10637">
        <v>93</v>
      </c>
      <c r="K10637" t="s">
        <v>83</v>
      </c>
      <c r="L10637">
        <v>1</v>
      </c>
      <c r="M10637" t="s">
        <v>32</v>
      </c>
      <c r="N10637">
        <v>5.9</v>
      </c>
      <c r="O10637" s="1">
        <v>44967.126481481479</v>
      </c>
      <c r="P10637" t="s">
        <v>24</v>
      </c>
      <c r="Q10637">
        <v>3.25</v>
      </c>
    </row>
    <row r="10638" spans="1:17" hidden="1">
      <c r="A10638">
        <v>10936</v>
      </c>
      <c r="B10638">
        <v>1329</v>
      </c>
      <c r="C10638" t="s">
        <v>113</v>
      </c>
      <c r="D10638" t="s">
        <v>114</v>
      </c>
      <c r="E10638" t="s">
        <v>18</v>
      </c>
      <c r="F10638" t="s">
        <v>534</v>
      </c>
      <c r="G10638" t="s">
        <v>116</v>
      </c>
      <c r="H10638" t="s">
        <v>21</v>
      </c>
      <c r="J10638">
        <v>331</v>
      </c>
      <c r="K10638" t="s">
        <v>528</v>
      </c>
      <c r="L10638">
        <v>1</v>
      </c>
      <c r="M10638" t="s">
        <v>32</v>
      </c>
      <c r="N10638">
        <v>7.9</v>
      </c>
      <c r="O10638" s="1">
        <v>44967.126481481479</v>
      </c>
      <c r="P10638" t="s">
        <v>24</v>
      </c>
      <c r="Q10638">
        <v>4.75</v>
      </c>
    </row>
    <row r="10639" spans="1:17" hidden="1">
      <c r="A10639">
        <v>10937</v>
      </c>
      <c r="B10639">
        <v>1330</v>
      </c>
      <c r="C10639" t="s">
        <v>562</v>
      </c>
      <c r="D10639">
        <v>12981326480</v>
      </c>
      <c r="E10639" t="s">
        <v>28</v>
      </c>
      <c r="F10639" t="s">
        <v>204</v>
      </c>
      <c r="G10639" t="s">
        <v>205</v>
      </c>
      <c r="H10639" t="s">
        <v>21</v>
      </c>
      <c r="I10639" t="s">
        <v>1664</v>
      </c>
      <c r="J10639">
        <v>51</v>
      </c>
      <c r="K10639" t="s">
        <v>25</v>
      </c>
      <c r="L10639">
        <v>1</v>
      </c>
      <c r="M10639" t="s">
        <v>26</v>
      </c>
      <c r="N10639">
        <v>9.9</v>
      </c>
      <c r="O10639" s="1">
        <v>44967.127071759256</v>
      </c>
      <c r="P10639" t="s">
        <v>24</v>
      </c>
      <c r="Q10639">
        <v>5.6</v>
      </c>
    </row>
    <row r="10640" spans="1:17" hidden="1">
      <c r="A10640">
        <v>10938</v>
      </c>
      <c r="B10640">
        <v>1330</v>
      </c>
      <c r="C10640" t="s">
        <v>562</v>
      </c>
      <c r="D10640">
        <v>12981326480</v>
      </c>
      <c r="E10640" t="s">
        <v>28</v>
      </c>
      <c r="F10640" t="s">
        <v>204</v>
      </c>
      <c r="G10640" t="s">
        <v>205</v>
      </c>
      <c r="H10640" t="s">
        <v>21</v>
      </c>
      <c r="I10640" t="s">
        <v>1664</v>
      </c>
      <c r="J10640">
        <v>182</v>
      </c>
      <c r="K10640" t="s">
        <v>298</v>
      </c>
      <c r="L10640">
        <v>1</v>
      </c>
      <c r="M10640" t="s">
        <v>32</v>
      </c>
      <c r="N10640">
        <v>3.9</v>
      </c>
      <c r="O10640" s="1">
        <v>44967.127071759256</v>
      </c>
      <c r="P10640" t="s">
        <v>24</v>
      </c>
      <c r="Q10640">
        <v>2.25</v>
      </c>
    </row>
    <row r="10641" spans="1:17" hidden="1">
      <c r="A10641">
        <v>10939</v>
      </c>
      <c r="B10641">
        <v>1330</v>
      </c>
      <c r="C10641" t="s">
        <v>562</v>
      </c>
      <c r="D10641">
        <v>12981326480</v>
      </c>
      <c r="E10641" t="s">
        <v>28</v>
      </c>
      <c r="F10641" t="s">
        <v>204</v>
      </c>
      <c r="G10641" t="s">
        <v>205</v>
      </c>
      <c r="H10641" t="s">
        <v>21</v>
      </c>
      <c r="I10641" t="s">
        <v>1664</v>
      </c>
      <c r="J10641">
        <v>57</v>
      </c>
      <c r="K10641" t="s">
        <v>1478</v>
      </c>
      <c r="L10641">
        <v>1</v>
      </c>
      <c r="M10641" t="s">
        <v>32</v>
      </c>
      <c r="N10641">
        <v>5.9</v>
      </c>
      <c r="O10641" s="1">
        <v>44967.127071759256</v>
      </c>
      <c r="P10641" t="s">
        <v>24</v>
      </c>
      <c r="Q10641">
        <v>2.9</v>
      </c>
    </row>
    <row r="10642" spans="1:17" hidden="1">
      <c r="A10642">
        <v>10940</v>
      </c>
      <c r="B10642">
        <v>1330</v>
      </c>
      <c r="C10642" t="s">
        <v>562</v>
      </c>
      <c r="D10642">
        <v>12981326480</v>
      </c>
      <c r="E10642" t="s">
        <v>28</v>
      </c>
      <c r="F10642" t="s">
        <v>204</v>
      </c>
      <c r="G10642" t="s">
        <v>205</v>
      </c>
      <c r="H10642" t="s">
        <v>21</v>
      </c>
      <c r="I10642" t="s">
        <v>1664</v>
      </c>
      <c r="J10642">
        <v>65</v>
      </c>
      <c r="K10642" t="s">
        <v>69</v>
      </c>
      <c r="L10642">
        <v>1</v>
      </c>
      <c r="M10642" t="s">
        <v>32</v>
      </c>
      <c r="N10642">
        <v>5.9</v>
      </c>
      <c r="O10642" s="1">
        <v>44967.127071759256</v>
      </c>
      <c r="P10642" t="s">
        <v>24</v>
      </c>
      <c r="Q10642">
        <v>3.5</v>
      </c>
    </row>
    <row r="10643" spans="1:17" hidden="1">
      <c r="A10643">
        <v>10941</v>
      </c>
      <c r="B10643">
        <v>1330</v>
      </c>
      <c r="C10643" t="s">
        <v>562</v>
      </c>
      <c r="D10643">
        <v>12981326480</v>
      </c>
      <c r="E10643" t="s">
        <v>28</v>
      </c>
      <c r="F10643" t="s">
        <v>204</v>
      </c>
      <c r="G10643" t="s">
        <v>205</v>
      </c>
      <c r="H10643" t="s">
        <v>21</v>
      </c>
      <c r="I10643" t="s">
        <v>1664</v>
      </c>
      <c r="J10643">
        <v>399</v>
      </c>
      <c r="K10643" t="s">
        <v>1608</v>
      </c>
      <c r="L10643">
        <v>1</v>
      </c>
      <c r="M10643" t="s">
        <v>32</v>
      </c>
      <c r="N10643">
        <v>16.5</v>
      </c>
      <c r="O10643" s="1">
        <v>44967.127071759256</v>
      </c>
      <c r="P10643" t="s">
        <v>24</v>
      </c>
      <c r="Q10643">
        <v>10</v>
      </c>
    </row>
    <row r="10644" spans="1:17" hidden="1">
      <c r="A10644">
        <v>10942</v>
      </c>
      <c r="B10644">
        <v>1330</v>
      </c>
      <c r="C10644" t="s">
        <v>562</v>
      </c>
      <c r="D10644">
        <v>12981326480</v>
      </c>
      <c r="E10644" t="s">
        <v>28</v>
      </c>
      <c r="F10644" t="s">
        <v>204</v>
      </c>
      <c r="G10644" t="s">
        <v>205</v>
      </c>
      <c r="H10644" t="s">
        <v>21</v>
      </c>
      <c r="I10644" t="s">
        <v>1664</v>
      </c>
      <c r="J10644">
        <v>266</v>
      </c>
      <c r="K10644" t="s">
        <v>445</v>
      </c>
      <c r="L10644">
        <v>1</v>
      </c>
      <c r="M10644" t="s">
        <v>32</v>
      </c>
      <c r="N10644">
        <v>8.9</v>
      </c>
      <c r="O10644" s="1">
        <v>44967.127071759256</v>
      </c>
      <c r="P10644" t="s">
        <v>24</v>
      </c>
      <c r="Q10644">
        <v>5</v>
      </c>
    </row>
    <row r="10645" spans="1:17" hidden="1">
      <c r="A10645">
        <v>10943</v>
      </c>
      <c r="B10645">
        <v>1330</v>
      </c>
      <c r="C10645" t="s">
        <v>562</v>
      </c>
      <c r="D10645">
        <v>12981326480</v>
      </c>
      <c r="E10645" t="s">
        <v>28</v>
      </c>
      <c r="F10645" t="s">
        <v>204</v>
      </c>
      <c r="G10645" t="s">
        <v>205</v>
      </c>
      <c r="H10645" t="s">
        <v>21</v>
      </c>
      <c r="I10645" t="s">
        <v>1664</v>
      </c>
      <c r="J10645">
        <v>331</v>
      </c>
      <c r="K10645" t="s">
        <v>528</v>
      </c>
      <c r="L10645">
        <v>1</v>
      </c>
      <c r="M10645" t="s">
        <v>32</v>
      </c>
      <c r="N10645">
        <v>7.9</v>
      </c>
      <c r="O10645" s="1">
        <v>44967.127071759256</v>
      </c>
      <c r="P10645" t="s">
        <v>24</v>
      </c>
      <c r="Q10645">
        <v>4.75</v>
      </c>
    </row>
    <row r="10646" spans="1:17" hidden="1">
      <c r="A10646">
        <v>10944</v>
      </c>
      <c r="B10646">
        <v>1331</v>
      </c>
      <c r="C10646" t="s">
        <v>1333</v>
      </c>
      <c r="D10646">
        <v>12991407295</v>
      </c>
      <c r="E10646" t="s">
        <v>18</v>
      </c>
      <c r="F10646" t="s">
        <v>1665</v>
      </c>
      <c r="G10646" t="s">
        <v>694</v>
      </c>
      <c r="H10646" t="s">
        <v>21</v>
      </c>
      <c r="J10646">
        <v>51</v>
      </c>
      <c r="K10646" t="s">
        <v>25</v>
      </c>
      <c r="L10646">
        <v>2</v>
      </c>
      <c r="M10646" t="s">
        <v>26</v>
      </c>
      <c r="N10646">
        <v>19.8</v>
      </c>
      <c r="O10646" s="1">
        <v>44967.168356481481</v>
      </c>
      <c r="P10646" t="s">
        <v>24</v>
      </c>
      <c r="Q10646">
        <v>11.2</v>
      </c>
    </row>
    <row r="10647" spans="1:17" hidden="1">
      <c r="A10647">
        <v>10945</v>
      </c>
      <c r="B10647">
        <v>1331</v>
      </c>
      <c r="C10647" t="s">
        <v>1333</v>
      </c>
      <c r="D10647">
        <v>12991407295</v>
      </c>
      <c r="E10647" t="s">
        <v>18</v>
      </c>
      <c r="F10647" t="s">
        <v>1665</v>
      </c>
      <c r="G10647" t="s">
        <v>694</v>
      </c>
      <c r="H10647" t="s">
        <v>21</v>
      </c>
      <c r="J10647">
        <v>182</v>
      </c>
      <c r="K10647" t="s">
        <v>298</v>
      </c>
      <c r="L10647">
        <v>2</v>
      </c>
      <c r="M10647" t="s">
        <v>32</v>
      </c>
      <c r="N10647">
        <v>7.8</v>
      </c>
      <c r="O10647" s="1">
        <v>44967.168356481481</v>
      </c>
      <c r="P10647" t="s">
        <v>24</v>
      </c>
      <c r="Q10647">
        <v>4.5</v>
      </c>
    </row>
    <row r="10648" spans="1:17" hidden="1">
      <c r="A10648">
        <v>10946</v>
      </c>
      <c r="B10648">
        <v>1331</v>
      </c>
      <c r="C10648" t="s">
        <v>1333</v>
      </c>
      <c r="D10648">
        <v>12991407295</v>
      </c>
      <c r="E10648" t="s">
        <v>18</v>
      </c>
      <c r="F10648" t="s">
        <v>1665</v>
      </c>
      <c r="G10648" t="s">
        <v>694</v>
      </c>
      <c r="H10648" t="s">
        <v>21</v>
      </c>
      <c r="J10648">
        <v>241</v>
      </c>
      <c r="K10648" t="s">
        <v>1147</v>
      </c>
      <c r="L10648">
        <v>1</v>
      </c>
      <c r="M10648" t="s">
        <v>1585</v>
      </c>
      <c r="N10648">
        <v>13.9</v>
      </c>
      <c r="O10648" s="1">
        <v>44967.168356481481</v>
      </c>
      <c r="P10648" t="s">
        <v>24</v>
      </c>
      <c r="Q10648">
        <v>8</v>
      </c>
    </row>
    <row r="10649" spans="1:17" hidden="1">
      <c r="A10649">
        <v>10947</v>
      </c>
      <c r="B10649">
        <v>1331</v>
      </c>
      <c r="C10649" t="s">
        <v>1333</v>
      </c>
      <c r="D10649">
        <v>12991407295</v>
      </c>
      <c r="E10649" t="s">
        <v>18</v>
      </c>
      <c r="F10649" t="s">
        <v>1665</v>
      </c>
      <c r="G10649" t="s">
        <v>694</v>
      </c>
      <c r="H10649" t="s">
        <v>21</v>
      </c>
      <c r="J10649">
        <v>57</v>
      </c>
      <c r="K10649" t="s">
        <v>1478</v>
      </c>
      <c r="L10649">
        <v>1</v>
      </c>
      <c r="M10649" t="s">
        <v>32</v>
      </c>
      <c r="N10649">
        <v>5.9</v>
      </c>
      <c r="O10649" s="1">
        <v>44967.168356481481</v>
      </c>
      <c r="P10649" t="s">
        <v>24</v>
      </c>
      <c r="Q10649">
        <v>2.9</v>
      </c>
    </row>
    <row r="10650" spans="1:17" hidden="1">
      <c r="A10650">
        <v>10948</v>
      </c>
      <c r="B10650">
        <v>1331</v>
      </c>
      <c r="C10650" t="s">
        <v>1333</v>
      </c>
      <c r="D10650">
        <v>12991407295</v>
      </c>
      <c r="E10650" t="s">
        <v>18</v>
      </c>
      <c r="F10650" t="s">
        <v>1665</v>
      </c>
      <c r="G10650" t="s">
        <v>694</v>
      </c>
      <c r="H10650" t="s">
        <v>21</v>
      </c>
      <c r="J10650">
        <v>59</v>
      </c>
      <c r="K10650" t="s">
        <v>31</v>
      </c>
      <c r="L10650">
        <v>1</v>
      </c>
      <c r="M10650" t="s">
        <v>32</v>
      </c>
      <c r="N10650">
        <v>6.9</v>
      </c>
      <c r="O10650" s="1">
        <v>44967.168356481481</v>
      </c>
      <c r="P10650" t="s">
        <v>24</v>
      </c>
      <c r="Q10650">
        <v>3.75</v>
      </c>
    </row>
    <row r="10651" spans="1:17" hidden="1">
      <c r="A10651">
        <v>10949</v>
      </c>
      <c r="B10651">
        <v>1331</v>
      </c>
      <c r="C10651" t="s">
        <v>1333</v>
      </c>
      <c r="D10651">
        <v>12991407295</v>
      </c>
      <c r="E10651" t="s">
        <v>18</v>
      </c>
      <c r="F10651" t="s">
        <v>1665</v>
      </c>
      <c r="G10651" t="s">
        <v>694</v>
      </c>
      <c r="H10651" t="s">
        <v>21</v>
      </c>
      <c r="J10651">
        <v>65</v>
      </c>
      <c r="K10651" t="s">
        <v>69</v>
      </c>
      <c r="L10651">
        <v>1</v>
      </c>
      <c r="M10651" t="s">
        <v>32</v>
      </c>
      <c r="N10651">
        <v>5.9</v>
      </c>
      <c r="O10651" s="1">
        <v>44967.168356481481</v>
      </c>
      <c r="P10651" t="s">
        <v>24</v>
      </c>
      <c r="Q10651">
        <v>3.5</v>
      </c>
    </row>
    <row r="10652" spans="1:17" hidden="1">
      <c r="A10652">
        <v>10950</v>
      </c>
      <c r="B10652">
        <v>1331</v>
      </c>
      <c r="C10652" t="s">
        <v>1333</v>
      </c>
      <c r="D10652">
        <v>12991407295</v>
      </c>
      <c r="E10652" t="s">
        <v>18</v>
      </c>
      <c r="F10652" t="s">
        <v>1665</v>
      </c>
      <c r="G10652" t="s">
        <v>694</v>
      </c>
      <c r="H10652" t="s">
        <v>21</v>
      </c>
      <c r="J10652">
        <v>86</v>
      </c>
      <c r="K10652" t="s">
        <v>918</v>
      </c>
      <c r="L10652">
        <v>1</v>
      </c>
      <c r="M10652" t="s">
        <v>32</v>
      </c>
      <c r="N10652">
        <v>7.9</v>
      </c>
      <c r="O10652" s="1">
        <v>44967.168356481481</v>
      </c>
      <c r="P10652" t="s">
        <v>24</v>
      </c>
      <c r="Q10652">
        <v>4.25</v>
      </c>
    </row>
    <row r="10653" spans="1:17" hidden="1">
      <c r="A10653">
        <v>10951</v>
      </c>
      <c r="B10653">
        <v>1331</v>
      </c>
      <c r="C10653" t="s">
        <v>1333</v>
      </c>
      <c r="D10653">
        <v>12991407295</v>
      </c>
      <c r="E10653" t="s">
        <v>18</v>
      </c>
      <c r="F10653" t="s">
        <v>1665</v>
      </c>
      <c r="G10653" t="s">
        <v>694</v>
      </c>
      <c r="H10653" t="s">
        <v>21</v>
      </c>
      <c r="J10653">
        <v>93</v>
      </c>
      <c r="K10653" t="s">
        <v>83</v>
      </c>
      <c r="L10653">
        <v>1</v>
      </c>
      <c r="M10653" t="s">
        <v>32</v>
      </c>
      <c r="N10653">
        <v>5.9</v>
      </c>
      <c r="O10653" s="1">
        <v>44967.168356481481</v>
      </c>
      <c r="P10653" t="s">
        <v>24</v>
      </c>
      <c r="Q10653">
        <v>3.25</v>
      </c>
    </row>
    <row r="10654" spans="1:17" hidden="1">
      <c r="A10654">
        <v>10952</v>
      </c>
      <c r="B10654">
        <v>1331</v>
      </c>
      <c r="C10654" t="s">
        <v>1333</v>
      </c>
      <c r="D10654">
        <v>12991407295</v>
      </c>
      <c r="E10654" t="s">
        <v>18</v>
      </c>
      <c r="F10654" t="s">
        <v>1665</v>
      </c>
      <c r="G10654" t="s">
        <v>694</v>
      </c>
      <c r="H10654" t="s">
        <v>21</v>
      </c>
      <c r="J10654">
        <v>331</v>
      </c>
      <c r="K10654" t="s">
        <v>528</v>
      </c>
      <c r="L10654">
        <v>1</v>
      </c>
      <c r="M10654" t="s">
        <v>32</v>
      </c>
      <c r="N10654">
        <v>7.9</v>
      </c>
      <c r="O10654" s="1">
        <v>44967.168356481481</v>
      </c>
      <c r="P10654" t="s">
        <v>24</v>
      </c>
      <c r="Q10654">
        <v>4.75</v>
      </c>
    </row>
    <row r="10655" spans="1:17" hidden="1">
      <c r="A10655">
        <v>11001</v>
      </c>
      <c r="B10655">
        <v>1337</v>
      </c>
      <c r="C10655" t="s">
        <v>165</v>
      </c>
      <c r="D10655">
        <v>991795782</v>
      </c>
      <c r="E10655" t="s">
        <v>28</v>
      </c>
      <c r="F10655" t="s">
        <v>166</v>
      </c>
      <c r="G10655" t="s">
        <v>167</v>
      </c>
      <c r="H10655" t="s">
        <v>21</v>
      </c>
      <c r="J10655">
        <v>162</v>
      </c>
      <c r="K10655" t="s">
        <v>169</v>
      </c>
      <c r="L10655">
        <v>1</v>
      </c>
      <c r="M10655" t="s">
        <v>61</v>
      </c>
      <c r="N10655">
        <v>30.9</v>
      </c>
      <c r="O10655" s="1">
        <v>44968.502060185187</v>
      </c>
      <c r="P10655" t="s">
        <v>24</v>
      </c>
      <c r="Q10655">
        <v>23.25</v>
      </c>
    </row>
    <row r="10656" spans="1:17" hidden="1">
      <c r="A10656">
        <v>11002</v>
      </c>
      <c r="B10656">
        <v>1337</v>
      </c>
      <c r="C10656" t="s">
        <v>165</v>
      </c>
      <c r="D10656">
        <v>991795782</v>
      </c>
      <c r="E10656" t="s">
        <v>28</v>
      </c>
      <c r="F10656" t="s">
        <v>166</v>
      </c>
      <c r="G10656" t="s">
        <v>167</v>
      </c>
      <c r="H10656" t="s">
        <v>21</v>
      </c>
      <c r="J10656">
        <v>160</v>
      </c>
      <c r="K10656" t="s">
        <v>1133</v>
      </c>
      <c r="L10656">
        <v>1</v>
      </c>
      <c r="M10656" t="s">
        <v>38</v>
      </c>
      <c r="N10656">
        <v>6.9</v>
      </c>
      <c r="O10656" s="1">
        <v>44968.502060185187</v>
      </c>
      <c r="P10656" t="s">
        <v>24</v>
      </c>
      <c r="Q10656">
        <v>4.3</v>
      </c>
    </row>
    <row r="10657" spans="1:17" hidden="1">
      <c r="A10657">
        <v>11000</v>
      </c>
      <c r="B10657">
        <v>1337</v>
      </c>
      <c r="C10657" t="s">
        <v>165</v>
      </c>
      <c r="D10657">
        <v>991795782</v>
      </c>
      <c r="E10657" t="s">
        <v>28</v>
      </c>
      <c r="F10657" t="s">
        <v>166</v>
      </c>
      <c r="G10657" t="s">
        <v>167</v>
      </c>
      <c r="H10657" t="s">
        <v>21</v>
      </c>
      <c r="J10657">
        <v>133</v>
      </c>
      <c r="K10657" t="s">
        <v>702</v>
      </c>
      <c r="L10657">
        <v>1</v>
      </c>
      <c r="M10657" t="s">
        <v>32</v>
      </c>
      <c r="N10657">
        <v>11.9</v>
      </c>
      <c r="O10657" s="1">
        <v>44968.502060185187</v>
      </c>
      <c r="P10657" t="s">
        <v>24</v>
      </c>
      <c r="Q10657">
        <v>9</v>
      </c>
    </row>
    <row r="10658" spans="1:17" hidden="1">
      <c r="A10658">
        <v>10999</v>
      </c>
      <c r="B10658">
        <v>1337</v>
      </c>
      <c r="C10658" t="s">
        <v>165</v>
      </c>
      <c r="D10658">
        <v>991795782</v>
      </c>
      <c r="E10658" t="s">
        <v>28</v>
      </c>
      <c r="F10658" t="s">
        <v>166</v>
      </c>
      <c r="G10658" t="s">
        <v>167</v>
      </c>
      <c r="H10658" t="s">
        <v>21</v>
      </c>
      <c r="J10658">
        <v>40</v>
      </c>
      <c r="K10658" t="s">
        <v>1131</v>
      </c>
      <c r="L10658">
        <v>1</v>
      </c>
      <c r="M10658" t="s">
        <v>26</v>
      </c>
      <c r="N10658">
        <v>16.899999999999999</v>
      </c>
      <c r="O10658" s="1">
        <v>44968.502060185187</v>
      </c>
      <c r="P10658" t="s">
        <v>24</v>
      </c>
      <c r="Q10658">
        <v>13</v>
      </c>
    </row>
    <row r="10659" spans="1:17" hidden="1">
      <c r="A10659">
        <v>10997</v>
      </c>
      <c r="B10659">
        <v>1337</v>
      </c>
      <c r="C10659" t="s">
        <v>165</v>
      </c>
      <c r="D10659">
        <v>991795782</v>
      </c>
      <c r="E10659" t="s">
        <v>28</v>
      </c>
      <c r="F10659" t="s">
        <v>166</v>
      </c>
      <c r="G10659" t="s">
        <v>167</v>
      </c>
      <c r="H10659" t="s">
        <v>21</v>
      </c>
      <c r="J10659">
        <v>400</v>
      </c>
      <c r="K10659" t="s">
        <v>1666</v>
      </c>
      <c r="L10659">
        <v>1</v>
      </c>
      <c r="M10659" t="s">
        <v>32</v>
      </c>
      <c r="N10659">
        <v>16.899999999999999</v>
      </c>
      <c r="O10659" s="1">
        <v>44968.502060185187</v>
      </c>
      <c r="P10659" t="s">
        <v>24</v>
      </c>
      <c r="Q10659">
        <v>10</v>
      </c>
    </row>
    <row r="10660" spans="1:17" hidden="1">
      <c r="A10660">
        <v>10998</v>
      </c>
      <c r="B10660">
        <v>1337</v>
      </c>
      <c r="C10660" t="s">
        <v>165</v>
      </c>
      <c r="D10660">
        <v>991795782</v>
      </c>
      <c r="E10660" t="s">
        <v>28</v>
      </c>
      <c r="F10660" t="s">
        <v>166</v>
      </c>
      <c r="G10660" t="s">
        <v>167</v>
      </c>
      <c r="H10660" t="s">
        <v>21</v>
      </c>
      <c r="J10660">
        <v>403</v>
      </c>
      <c r="K10660" t="s">
        <v>110</v>
      </c>
      <c r="L10660">
        <v>1</v>
      </c>
      <c r="M10660" t="s">
        <v>49</v>
      </c>
      <c r="N10660">
        <v>6.9</v>
      </c>
      <c r="O10660" s="1">
        <v>44968.502060185187</v>
      </c>
      <c r="P10660" t="s">
        <v>24</v>
      </c>
      <c r="Q10660">
        <v>4</v>
      </c>
    </row>
    <row r="10661" spans="1:17" hidden="1">
      <c r="A10661">
        <v>10996</v>
      </c>
      <c r="B10661">
        <v>1337</v>
      </c>
      <c r="C10661" t="s">
        <v>165</v>
      </c>
      <c r="D10661">
        <v>991795782</v>
      </c>
      <c r="E10661" t="s">
        <v>28</v>
      </c>
      <c r="F10661" t="s">
        <v>166</v>
      </c>
      <c r="G10661" t="s">
        <v>167</v>
      </c>
      <c r="H10661" t="s">
        <v>21</v>
      </c>
      <c r="J10661">
        <v>331</v>
      </c>
      <c r="K10661" t="s">
        <v>528</v>
      </c>
      <c r="L10661">
        <v>1</v>
      </c>
      <c r="M10661" t="s">
        <v>32</v>
      </c>
      <c r="N10661">
        <v>7.9</v>
      </c>
      <c r="O10661" s="1">
        <v>44968.502060185187</v>
      </c>
      <c r="P10661" t="s">
        <v>24</v>
      </c>
      <c r="Q10661">
        <v>4.75</v>
      </c>
    </row>
    <row r="10662" spans="1:17" hidden="1">
      <c r="A10662">
        <v>10995</v>
      </c>
      <c r="B10662">
        <v>1337</v>
      </c>
      <c r="C10662" t="s">
        <v>165</v>
      </c>
      <c r="D10662">
        <v>991795782</v>
      </c>
      <c r="E10662" t="s">
        <v>28</v>
      </c>
      <c r="F10662" t="s">
        <v>166</v>
      </c>
      <c r="G10662" t="s">
        <v>167</v>
      </c>
      <c r="H10662" t="s">
        <v>21</v>
      </c>
      <c r="J10662">
        <v>278</v>
      </c>
      <c r="K10662" t="s">
        <v>1151</v>
      </c>
      <c r="L10662">
        <v>1</v>
      </c>
      <c r="M10662" t="s">
        <v>81</v>
      </c>
      <c r="N10662">
        <v>13.9</v>
      </c>
      <c r="O10662" s="1">
        <v>44968.502060185187</v>
      </c>
      <c r="P10662" t="s">
        <v>24</v>
      </c>
      <c r="Q10662">
        <v>8</v>
      </c>
    </row>
    <row r="10663" spans="1:17" hidden="1">
      <c r="A10663">
        <v>10993</v>
      </c>
      <c r="B10663">
        <v>1337</v>
      </c>
      <c r="C10663" t="s">
        <v>165</v>
      </c>
      <c r="D10663">
        <v>991795782</v>
      </c>
      <c r="E10663" t="s">
        <v>28</v>
      </c>
      <c r="F10663" t="s">
        <v>166</v>
      </c>
      <c r="G10663" t="s">
        <v>167</v>
      </c>
      <c r="H10663" t="s">
        <v>21</v>
      </c>
      <c r="J10663">
        <v>241</v>
      </c>
      <c r="K10663" t="s">
        <v>1147</v>
      </c>
      <c r="L10663">
        <v>1</v>
      </c>
      <c r="M10663" t="s">
        <v>1585</v>
      </c>
      <c r="N10663">
        <v>13.9</v>
      </c>
      <c r="O10663" s="1">
        <v>44968.502060185187</v>
      </c>
      <c r="P10663" t="s">
        <v>24</v>
      </c>
      <c r="Q10663">
        <v>8</v>
      </c>
    </row>
    <row r="10664" spans="1:17" hidden="1">
      <c r="A10664">
        <v>10994</v>
      </c>
      <c r="B10664">
        <v>1337</v>
      </c>
      <c r="C10664" t="s">
        <v>165</v>
      </c>
      <c r="D10664">
        <v>991795782</v>
      </c>
      <c r="E10664" t="s">
        <v>28</v>
      </c>
      <c r="F10664" t="s">
        <v>166</v>
      </c>
      <c r="G10664" t="s">
        <v>167</v>
      </c>
      <c r="H10664" t="s">
        <v>21</v>
      </c>
      <c r="J10664">
        <v>86</v>
      </c>
      <c r="K10664" t="s">
        <v>918</v>
      </c>
      <c r="L10664">
        <v>1</v>
      </c>
      <c r="M10664" t="s">
        <v>32</v>
      </c>
      <c r="N10664">
        <v>7.9</v>
      </c>
      <c r="O10664" s="1">
        <v>44968.502060185187</v>
      </c>
      <c r="P10664" t="s">
        <v>24</v>
      </c>
      <c r="Q10664">
        <v>4.25</v>
      </c>
    </row>
    <row r="10665" spans="1:17" hidden="1">
      <c r="A10665">
        <v>10992</v>
      </c>
      <c r="B10665">
        <v>1337</v>
      </c>
      <c r="C10665" t="s">
        <v>165</v>
      </c>
      <c r="D10665">
        <v>991795782</v>
      </c>
      <c r="E10665" t="s">
        <v>28</v>
      </c>
      <c r="F10665" t="s">
        <v>166</v>
      </c>
      <c r="G10665" t="s">
        <v>167</v>
      </c>
      <c r="H10665" t="s">
        <v>21</v>
      </c>
      <c r="J10665">
        <v>182</v>
      </c>
      <c r="K10665" t="s">
        <v>298</v>
      </c>
      <c r="L10665">
        <v>2</v>
      </c>
      <c r="M10665" t="s">
        <v>32</v>
      </c>
      <c r="N10665">
        <v>7.8</v>
      </c>
      <c r="O10665" s="1">
        <v>44968.502060185187</v>
      </c>
      <c r="P10665" t="s">
        <v>24</v>
      </c>
      <c r="Q10665">
        <v>4.5</v>
      </c>
    </row>
    <row r="10666" spans="1:17" hidden="1">
      <c r="A10666">
        <v>10991</v>
      </c>
      <c r="B10666">
        <v>1336</v>
      </c>
      <c r="C10666" t="s">
        <v>1667</v>
      </c>
      <c r="D10666" t="s">
        <v>509</v>
      </c>
      <c r="E10666" t="s">
        <v>18</v>
      </c>
      <c r="F10666" t="s">
        <v>491</v>
      </c>
      <c r="G10666" t="s">
        <v>36</v>
      </c>
      <c r="H10666" t="s">
        <v>21</v>
      </c>
      <c r="J10666">
        <v>6</v>
      </c>
      <c r="K10666" t="s">
        <v>1638</v>
      </c>
      <c r="L10666">
        <v>1</v>
      </c>
      <c r="M10666" t="s">
        <v>26</v>
      </c>
      <c r="N10666">
        <v>8.9</v>
      </c>
      <c r="O10666" s="1">
        <v>44968.460370370369</v>
      </c>
      <c r="P10666" t="s">
        <v>24</v>
      </c>
      <c r="Q10666">
        <v>5</v>
      </c>
    </row>
    <row r="10667" spans="1:17" hidden="1">
      <c r="A10667">
        <v>10962</v>
      </c>
      <c r="B10667">
        <v>1333</v>
      </c>
      <c r="C10667" t="s">
        <v>1668</v>
      </c>
      <c r="D10667">
        <v>12974103814</v>
      </c>
      <c r="E10667" t="s">
        <v>28</v>
      </c>
      <c r="F10667" t="s">
        <v>1629</v>
      </c>
      <c r="G10667" t="s">
        <v>551</v>
      </c>
      <c r="H10667" t="s">
        <v>160</v>
      </c>
      <c r="J10667">
        <v>182</v>
      </c>
      <c r="K10667" t="s">
        <v>298</v>
      </c>
      <c r="L10667">
        <v>1</v>
      </c>
      <c r="M10667" t="s">
        <v>32</v>
      </c>
      <c r="N10667">
        <v>3.9</v>
      </c>
      <c r="O10667" s="1">
        <v>44967.210092592592</v>
      </c>
      <c r="P10667" t="s">
        <v>24</v>
      </c>
      <c r="Q10667">
        <v>2.25</v>
      </c>
    </row>
    <row r="10668" spans="1:17" hidden="1">
      <c r="A10668">
        <v>10963</v>
      </c>
      <c r="B10668">
        <v>1333</v>
      </c>
      <c r="C10668" t="s">
        <v>1668</v>
      </c>
      <c r="D10668">
        <v>12974103814</v>
      </c>
      <c r="E10668" t="s">
        <v>28</v>
      </c>
      <c r="F10668" t="s">
        <v>1629</v>
      </c>
      <c r="G10668" t="s">
        <v>551</v>
      </c>
      <c r="H10668" t="s">
        <v>160</v>
      </c>
      <c r="J10668">
        <v>267</v>
      </c>
      <c r="K10668" t="s">
        <v>1340</v>
      </c>
      <c r="L10668">
        <v>1</v>
      </c>
      <c r="M10668" t="s">
        <v>32</v>
      </c>
      <c r="N10668">
        <v>14.9</v>
      </c>
      <c r="O10668" s="1">
        <v>44967.210092592592</v>
      </c>
      <c r="P10668" t="s">
        <v>24</v>
      </c>
      <c r="Q10668">
        <v>8.75</v>
      </c>
    </row>
    <row r="10669" spans="1:17" hidden="1">
      <c r="A10669">
        <v>10964</v>
      </c>
      <c r="B10669">
        <v>1333</v>
      </c>
      <c r="C10669" t="s">
        <v>1668</v>
      </c>
      <c r="D10669">
        <v>12974103814</v>
      </c>
      <c r="E10669" t="s">
        <v>28</v>
      </c>
      <c r="F10669" t="s">
        <v>1629</v>
      </c>
      <c r="G10669" t="s">
        <v>551</v>
      </c>
      <c r="H10669" t="s">
        <v>160</v>
      </c>
      <c r="J10669">
        <v>7</v>
      </c>
      <c r="K10669" t="s">
        <v>1433</v>
      </c>
      <c r="L10669">
        <v>1</v>
      </c>
      <c r="M10669" t="s">
        <v>108</v>
      </c>
      <c r="N10669">
        <v>8.9</v>
      </c>
      <c r="O10669" s="1">
        <v>44967.210092592592</v>
      </c>
      <c r="P10669" t="s">
        <v>24</v>
      </c>
      <c r="Q10669">
        <v>5</v>
      </c>
    </row>
    <row r="10670" spans="1:17" hidden="1">
      <c r="A10670">
        <v>10965</v>
      </c>
      <c r="B10670">
        <v>1333</v>
      </c>
      <c r="C10670" t="s">
        <v>1668</v>
      </c>
      <c r="D10670">
        <v>12974103814</v>
      </c>
      <c r="E10670" t="s">
        <v>28</v>
      </c>
      <c r="F10670" t="s">
        <v>1629</v>
      </c>
      <c r="G10670" t="s">
        <v>551</v>
      </c>
      <c r="H10670" t="s">
        <v>160</v>
      </c>
      <c r="J10670">
        <v>57</v>
      </c>
      <c r="K10670" t="s">
        <v>1478</v>
      </c>
      <c r="L10670">
        <v>1</v>
      </c>
      <c r="M10670" t="s">
        <v>32</v>
      </c>
      <c r="N10670">
        <v>5.9</v>
      </c>
      <c r="O10670" s="1">
        <v>44967.210092592592</v>
      </c>
      <c r="P10670" t="s">
        <v>24</v>
      </c>
      <c r="Q10670">
        <v>2.9</v>
      </c>
    </row>
    <row r="10671" spans="1:17" hidden="1">
      <c r="A10671">
        <v>10966</v>
      </c>
      <c r="B10671">
        <v>1333</v>
      </c>
      <c r="C10671" t="s">
        <v>1668</v>
      </c>
      <c r="D10671">
        <v>12974103814</v>
      </c>
      <c r="E10671" t="s">
        <v>28</v>
      </c>
      <c r="F10671" t="s">
        <v>1629</v>
      </c>
      <c r="G10671" t="s">
        <v>551</v>
      </c>
      <c r="H10671" t="s">
        <v>160</v>
      </c>
      <c r="J10671">
        <v>59</v>
      </c>
      <c r="K10671" t="s">
        <v>31</v>
      </c>
      <c r="L10671">
        <v>2</v>
      </c>
      <c r="M10671" t="s">
        <v>32</v>
      </c>
      <c r="N10671">
        <v>13.8</v>
      </c>
      <c r="O10671" s="1">
        <v>44967.210092592592</v>
      </c>
      <c r="P10671" t="s">
        <v>24</v>
      </c>
      <c r="Q10671">
        <v>7.5</v>
      </c>
    </row>
    <row r="10672" spans="1:17" hidden="1">
      <c r="A10672">
        <v>10967</v>
      </c>
      <c r="B10672">
        <v>1333</v>
      </c>
      <c r="C10672" t="s">
        <v>1668</v>
      </c>
      <c r="D10672">
        <v>12974103814</v>
      </c>
      <c r="E10672" t="s">
        <v>28</v>
      </c>
      <c r="F10672" t="s">
        <v>1629</v>
      </c>
      <c r="G10672" t="s">
        <v>551</v>
      </c>
      <c r="H10672" t="s">
        <v>160</v>
      </c>
      <c r="J10672">
        <v>93</v>
      </c>
      <c r="K10672" t="s">
        <v>83</v>
      </c>
      <c r="L10672">
        <v>1</v>
      </c>
      <c r="M10672" t="s">
        <v>32</v>
      </c>
      <c r="N10672">
        <v>5.9</v>
      </c>
      <c r="O10672" s="1">
        <v>44967.210092592592</v>
      </c>
      <c r="P10672" t="s">
        <v>24</v>
      </c>
      <c r="Q10672">
        <v>3.25</v>
      </c>
    </row>
    <row r="10673" spans="1:17" hidden="1">
      <c r="A10673">
        <v>10968</v>
      </c>
      <c r="B10673">
        <v>1333</v>
      </c>
      <c r="C10673" t="s">
        <v>1668</v>
      </c>
      <c r="D10673">
        <v>12974103814</v>
      </c>
      <c r="E10673" t="s">
        <v>28</v>
      </c>
      <c r="F10673" t="s">
        <v>1629</v>
      </c>
      <c r="G10673" t="s">
        <v>551</v>
      </c>
      <c r="H10673" t="s">
        <v>160</v>
      </c>
      <c r="J10673">
        <v>349</v>
      </c>
      <c r="K10673" t="s">
        <v>93</v>
      </c>
      <c r="L10673">
        <v>1</v>
      </c>
      <c r="M10673" t="s">
        <v>472</v>
      </c>
      <c r="N10673">
        <v>9.9</v>
      </c>
      <c r="O10673" s="1">
        <v>44967.210092592592</v>
      </c>
      <c r="P10673" t="s">
        <v>24</v>
      </c>
      <c r="Q10673">
        <v>6</v>
      </c>
    </row>
    <row r="10674" spans="1:17" hidden="1">
      <c r="A10674">
        <v>10969</v>
      </c>
      <c r="B10674">
        <v>1333</v>
      </c>
      <c r="C10674" t="s">
        <v>1668</v>
      </c>
      <c r="D10674">
        <v>12974103814</v>
      </c>
      <c r="E10674" t="s">
        <v>28</v>
      </c>
      <c r="F10674" t="s">
        <v>1629</v>
      </c>
      <c r="G10674" t="s">
        <v>551</v>
      </c>
      <c r="H10674" t="s">
        <v>160</v>
      </c>
      <c r="J10674">
        <v>266</v>
      </c>
      <c r="K10674" t="s">
        <v>445</v>
      </c>
      <c r="L10674">
        <v>1</v>
      </c>
      <c r="M10674" t="s">
        <v>32</v>
      </c>
      <c r="N10674">
        <v>8.9</v>
      </c>
      <c r="O10674" s="1">
        <v>44967.210092592592</v>
      </c>
      <c r="P10674" t="s">
        <v>24</v>
      </c>
      <c r="Q10674">
        <v>5</v>
      </c>
    </row>
    <row r="10675" spans="1:17" hidden="1">
      <c r="A10675">
        <v>10970</v>
      </c>
      <c r="B10675">
        <v>1333</v>
      </c>
      <c r="C10675" t="s">
        <v>1668</v>
      </c>
      <c r="D10675">
        <v>12974103814</v>
      </c>
      <c r="E10675" t="s">
        <v>28</v>
      </c>
      <c r="F10675" t="s">
        <v>1629</v>
      </c>
      <c r="G10675" t="s">
        <v>551</v>
      </c>
      <c r="H10675" t="s">
        <v>160</v>
      </c>
      <c r="J10675">
        <v>331</v>
      </c>
      <c r="K10675" t="s">
        <v>528</v>
      </c>
      <c r="L10675">
        <v>2</v>
      </c>
      <c r="M10675" t="s">
        <v>32</v>
      </c>
      <c r="N10675">
        <v>15.8</v>
      </c>
      <c r="O10675" s="1">
        <v>44967.210092592592</v>
      </c>
      <c r="P10675" t="s">
        <v>24</v>
      </c>
      <c r="Q10675">
        <v>9.5</v>
      </c>
    </row>
    <row r="10676" spans="1:17" hidden="1">
      <c r="A10676">
        <v>10971</v>
      </c>
      <c r="B10676">
        <v>1333</v>
      </c>
      <c r="C10676" t="s">
        <v>1668</v>
      </c>
      <c r="D10676">
        <v>12974103814</v>
      </c>
      <c r="E10676" t="s">
        <v>28</v>
      </c>
      <c r="F10676" t="s">
        <v>1629</v>
      </c>
      <c r="G10676" t="s">
        <v>551</v>
      </c>
      <c r="H10676" t="s">
        <v>160</v>
      </c>
      <c r="J10676">
        <v>22</v>
      </c>
      <c r="K10676" t="s">
        <v>1625</v>
      </c>
      <c r="L10676">
        <v>2</v>
      </c>
      <c r="M10676" t="s">
        <v>77</v>
      </c>
      <c r="N10676">
        <v>9.8000000000000007</v>
      </c>
      <c r="O10676" s="1">
        <v>44967.210092592592</v>
      </c>
      <c r="P10676" t="s">
        <v>24</v>
      </c>
      <c r="Q10676">
        <v>6</v>
      </c>
    </row>
    <row r="10677" spans="1:17" hidden="1">
      <c r="A10677">
        <v>10972</v>
      </c>
      <c r="B10677">
        <v>1333</v>
      </c>
      <c r="C10677" t="s">
        <v>1668</v>
      </c>
      <c r="D10677">
        <v>12974103814</v>
      </c>
      <c r="E10677" t="s">
        <v>28</v>
      </c>
      <c r="F10677" t="s">
        <v>1629</v>
      </c>
      <c r="G10677" t="s">
        <v>551</v>
      </c>
      <c r="H10677" t="s">
        <v>160</v>
      </c>
      <c r="J10677">
        <v>130</v>
      </c>
      <c r="K10677" t="s">
        <v>968</v>
      </c>
      <c r="L10677">
        <v>1</v>
      </c>
      <c r="M10677" t="s">
        <v>593</v>
      </c>
      <c r="N10677">
        <v>9.9</v>
      </c>
      <c r="O10677" s="1">
        <v>44967.210092592592</v>
      </c>
      <c r="P10677" t="s">
        <v>24</v>
      </c>
      <c r="Q10677">
        <v>7.5</v>
      </c>
    </row>
    <row r="10678" spans="1:17" hidden="1">
      <c r="A10678">
        <v>10973</v>
      </c>
      <c r="B10678">
        <v>1333</v>
      </c>
      <c r="C10678" t="s">
        <v>1668</v>
      </c>
      <c r="D10678">
        <v>12974103814</v>
      </c>
      <c r="E10678" t="s">
        <v>28</v>
      </c>
      <c r="F10678" t="s">
        <v>1629</v>
      </c>
      <c r="G10678" t="s">
        <v>551</v>
      </c>
      <c r="H10678" t="s">
        <v>160</v>
      </c>
      <c r="J10678">
        <v>317</v>
      </c>
      <c r="K10678" t="s">
        <v>152</v>
      </c>
      <c r="L10678">
        <v>1</v>
      </c>
      <c r="M10678" t="s">
        <v>38</v>
      </c>
      <c r="N10678">
        <v>15.9</v>
      </c>
      <c r="O10678" s="1">
        <v>44967.210092592592</v>
      </c>
      <c r="P10678" t="s">
        <v>24</v>
      </c>
      <c r="Q10678">
        <v>12</v>
      </c>
    </row>
    <row r="10679" spans="1:17" hidden="1">
      <c r="A10679">
        <v>10974</v>
      </c>
      <c r="B10679">
        <v>1334</v>
      </c>
      <c r="C10679" t="s">
        <v>1097</v>
      </c>
      <c r="D10679" t="s">
        <v>1449</v>
      </c>
      <c r="E10679" t="s">
        <v>18</v>
      </c>
      <c r="F10679" t="s">
        <v>1669</v>
      </c>
      <c r="G10679" t="s">
        <v>247</v>
      </c>
      <c r="H10679" t="s">
        <v>46</v>
      </c>
      <c r="J10679">
        <v>51</v>
      </c>
      <c r="K10679" t="s">
        <v>25</v>
      </c>
      <c r="L10679">
        <v>2</v>
      </c>
      <c r="M10679" t="s">
        <v>26</v>
      </c>
      <c r="N10679">
        <v>19.8</v>
      </c>
      <c r="O10679" s="1">
        <v>44967.210277777776</v>
      </c>
      <c r="P10679" t="s">
        <v>24</v>
      </c>
      <c r="Q10679">
        <v>11.2</v>
      </c>
    </row>
    <row r="10680" spans="1:17" hidden="1">
      <c r="A10680">
        <v>10975</v>
      </c>
      <c r="B10680">
        <v>1334</v>
      </c>
      <c r="C10680" t="s">
        <v>1097</v>
      </c>
      <c r="D10680" t="s">
        <v>1449</v>
      </c>
      <c r="E10680" t="s">
        <v>18</v>
      </c>
      <c r="F10680" t="s">
        <v>1669</v>
      </c>
      <c r="G10680" t="s">
        <v>247</v>
      </c>
      <c r="H10680" t="s">
        <v>46</v>
      </c>
      <c r="J10680">
        <v>174</v>
      </c>
      <c r="K10680" t="s">
        <v>1227</v>
      </c>
      <c r="L10680">
        <v>3</v>
      </c>
      <c r="M10680" t="s">
        <v>26</v>
      </c>
      <c r="N10680">
        <v>47.7</v>
      </c>
      <c r="O10680" s="1">
        <v>44967.210277777776</v>
      </c>
      <c r="P10680" t="s">
        <v>24</v>
      </c>
      <c r="Q10680">
        <v>28.5</v>
      </c>
    </row>
    <row r="10681" spans="1:17" hidden="1">
      <c r="A10681">
        <v>10976</v>
      </c>
      <c r="B10681">
        <v>1334</v>
      </c>
      <c r="C10681" t="s">
        <v>1097</v>
      </c>
      <c r="D10681" t="s">
        <v>1449</v>
      </c>
      <c r="E10681" t="s">
        <v>18</v>
      </c>
      <c r="F10681" t="s">
        <v>1669</v>
      </c>
      <c r="G10681" t="s">
        <v>247</v>
      </c>
      <c r="H10681" t="s">
        <v>46</v>
      </c>
      <c r="J10681">
        <v>182</v>
      </c>
      <c r="K10681" t="s">
        <v>298</v>
      </c>
      <c r="L10681">
        <v>2</v>
      </c>
      <c r="M10681" t="s">
        <v>32</v>
      </c>
      <c r="N10681">
        <v>7.8</v>
      </c>
      <c r="O10681" s="1">
        <v>44967.210277777776</v>
      </c>
      <c r="P10681" t="s">
        <v>24</v>
      </c>
      <c r="Q10681">
        <v>4.5</v>
      </c>
    </row>
    <row r="10682" spans="1:17" hidden="1">
      <c r="A10682">
        <v>10977</v>
      </c>
      <c r="B10682">
        <v>1334</v>
      </c>
      <c r="C10682" t="s">
        <v>1097</v>
      </c>
      <c r="D10682" t="s">
        <v>1449</v>
      </c>
      <c r="E10682" t="s">
        <v>18</v>
      </c>
      <c r="F10682" t="s">
        <v>1669</v>
      </c>
      <c r="G10682" t="s">
        <v>247</v>
      </c>
      <c r="H10682" t="s">
        <v>46</v>
      </c>
      <c r="J10682">
        <v>191</v>
      </c>
      <c r="K10682" t="s">
        <v>1658</v>
      </c>
      <c r="L10682">
        <v>1</v>
      </c>
      <c r="M10682" t="s">
        <v>32</v>
      </c>
      <c r="N10682">
        <v>13.9</v>
      </c>
      <c r="O10682" s="1">
        <v>44967.210277777776</v>
      </c>
      <c r="P10682" t="s">
        <v>24</v>
      </c>
      <c r="Q10682">
        <v>8</v>
      </c>
    </row>
    <row r="10683" spans="1:17" hidden="1">
      <c r="A10683">
        <v>10978</v>
      </c>
      <c r="B10683">
        <v>1334</v>
      </c>
      <c r="C10683" t="s">
        <v>1097</v>
      </c>
      <c r="D10683" t="s">
        <v>1449</v>
      </c>
      <c r="E10683" t="s">
        <v>18</v>
      </c>
      <c r="F10683" t="s">
        <v>1669</v>
      </c>
      <c r="G10683" t="s">
        <v>247</v>
      </c>
      <c r="H10683" t="s">
        <v>46</v>
      </c>
      <c r="J10683">
        <v>241</v>
      </c>
      <c r="K10683" t="s">
        <v>1147</v>
      </c>
      <c r="L10683">
        <v>2</v>
      </c>
      <c r="M10683" t="s">
        <v>1585</v>
      </c>
      <c r="N10683">
        <v>27.8</v>
      </c>
      <c r="O10683" s="1">
        <v>44967.210277777776</v>
      </c>
      <c r="P10683" t="s">
        <v>24</v>
      </c>
      <c r="Q10683">
        <v>16</v>
      </c>
    </row>
    <row r="10684" spans="1:17" hidden="1">
      <c r="A10684">
        <v>10979</v>
      </c>
      <c r="B10684">
        <v>1334</v>
      </c>
      <c r="C10684" t="s">
        <v>1097</v>
      </c>
      <c r="D10684" t="s">
        <v>1449</v>
      </c>
      <c r="E10684" t="s">
        <v>18</v>
      </c>
      <c r="F10684" t="s">
        <v>1669</v>
      </c>
      <c r="G10684" t="s">
        <v>247</v>
      </c>
      <c r="H10684" t="s">
        <v>46</v>
      </c>
      <c r="J10684">
        <v>59</v>
      </c>
      <c r="K10684" t="s">
        <v>31</v>
      </c>
      <c r="L10684">
        <v>1</v>
      </c>
      <c r="M10684" t="s">
        <v>32</v>
      </c>
      <c r="N10684">
        <v>6.9</v>
      </c>
      <c r="O10684" s="1">
        <v>44967.210277777776</v>
      </c>
      <c r="P10684" t="s">
        <v>24</v>
      </c>
      <c r="Q10684">
        <v>3.75</v>
      </c>
    </row>
    <row r="10685" spans="1:17" hidden="1">
      <c r="A10685">
        <v>10980</v>
      </c>
      <c r="B10685">
        <v>1334</v>
      </c>
      <c r="C10685" t="s">
        <v>1097</v>
      </c>
      <c r="D10685" t="s">
        <v>1449</v>
      </c>
      <c r="E10685" t="s">
        <v>18</v>
      </c>
      <c r="F10685" t="s">
        <v>1669</v>
      </c>
      <c r="G10685" t="s">
        <v>247</v>
      </c>
      <c r="H10685" t="s">
        <v>46</v>
      </c>
      <c r="J10685">
        <v>65</v>
      </c>
      <c r="K10685" t="s">
        <v>69</v>
      </c>
      <c r="L10685">
        <v>1</v>
      </c>
      <c r="M10685" t="s">
        <v>32</v>
      </c>
      <c r="N10685">
        <v>5.9</v>
      </c>
      <c r="O10685" s="1">
        <v>44967.210277777776</v>
      </c>
      <c r="P10685" t="s">
        <v>24</v>
      </c>
      <c r="Q10685">
        <v>3.5</v>
      </c>
    </row>
    <row r="10686" spans="1:17" hidden="1">
      <c r="A10686">
        <v>10981</v>
      </c>
      <c r="B10686">
        <v>1334</v>
      </c>
      <c r="C10686" t="s">
        <v>1097</v>
      </c>
      <c r="D10686" t="s">
        <v>1449</v>
      </c>
      <c r="E10686" t="s">
        <v>18</v>
      </c>
      <c r="F10686" t="s">
        <v>1669</v>
      </c>
      <c r="G10686" t="s">
        <v>247</v>
      </c>
      <c r="H10686" t="s">
        <v>46</v>
      </c>
      <c r="J10686">
        <v>93</v>
      </c>
      <c r="K10686" t="s">
        <v>83</v>
      </c>
      <c r="L10686">
        <v>1</v>
      </c>
      <c r="M10686" t="s">
        <v>32</v>
      </c>
      <c r="N10686">
        <v>5.9</v>
      </c>
      <c r="O10686" s="1">
        <v>44967.210277777776</v>
      </c>
      <c r="P10686" t="s">
        <v>24</v>
      </c>
      <c r="Q10686">
        <v>3.25</v>
      </c>
    </row>
    <row r="10687" spans="1:17" hidden="1">
      <c r="A10687">
        <v>10982</v>
      </c>
      <c r="B10687">
        <v>1334</v>
      </c>
      <c r="C10687" t="s">
        <v>1097</v>
      </c>
      <c r="D10687" t="s">
        <v>1449</v>
      </c>
      <c r="E10687" t="s">
        <v>18</v>
      </c>
      <c r="F10687" t="s">
        <v>1669</v>
      </c>
      <c r="G10687" t="s">
        <v>247</v>
      </c>
      <c r="H10687" t="s">
        <v>46</v>
      </c>
      <c r="J10687">
        <v>331</v>
      </c>
      <c r="K10687" t="s">
        <v>528</v>
      </c>
      <c r="L10687">
        <v>1</v>
      </c>
      <c r="M10687" t="s">
        <v>32</v>
      </c>
      <c r="N10687">
        <v>7.9</v>
      </c>
      <c r="O10687" s="1">
        <v>44967.210277777776</v>
      </c>
      <c r="P10687" t="s">
        <v>24</v>
      </c>
      <c r="Q10687">
        <v>4.75</v>
      </c>
    </row>
    <row r="10688" spans="1:17" hidden="1">
      <c r="A10688">
        <v>10983</v>
      </c>
      <c r="B10688">
        <v>1334</v>
      </c>
      <c r="C10688" t="s">
        <v>1097</v>
      </c>
      <c r="D10688" t="s">
        <v>1449</v>
      </c>
      <c r="E10688" t="s">
        <v>18</v>
      </c>
      <c r="F10688" t="s">
        <v>1669</v>
      </c>
      <c r="G10688" t="s">
        <v>247</v>
      </c>
      <c r="H10688" t="s">
        <v>46</v>
      </c>
      <c r="J10688">
        <v>115</v>
      </c>
      <c r="K10688" t="s">
        <v>878</v>
      </c>
      <c r="L10688">
        <v>1</v>
      </c>
      <c r="M10688" t="s">
        <v>49</v>
      </c>
      <c r="N10688">
        <v>6.9</v>
      </c>
      <c r="O10688" s="1">
        <v>44967.210277777776</v>
      </c>
      <c r="P10688" t="s">
        <v>24</v>
      </c>
      <c r="Q10688">
        <v>3.8</v>
      </c>
    </row>
    <row r="10689" spans="1:17" hidden="1">
      <c r="A10689">
        <v>10984</v>
      </c>
      <c r="B10689">
        <v>1334</v>
      </c>
      <c r="C10689" t="s">
        <v>1097</v>
      </c>
      <c r="D10689" t="s">
        <v>1449</v>
      </c>
      <c r="E10689" t="s">
        <v>18</v>
      </c>
      <c r="F10689" t="s">
        <v>1669</v>
      </c>
      <c r="G10689" t="s">
        <v>247</v>
      </c>
      <c r="H10689" t="s">
        <v>46</v>
      </c>
      <c r="J10689">
        <v>403</v>
      </c>
      <c r="K10689" t="s">
        <v>110</v>
      </c>
      <c r="L10689">
        <v>1</v>
      </c>
      <c r="M10689" t="s">
        <v>49</v>
      </c>
      <c r="N10689">
        <v>6.9</v>
      </c>
      <c r="O10689" s="1">
        <v>44967.210277777776</v>
      </c>
      <c r="P10689" t="s">
        <v>24</v>
      </c>
      <c r="Q10689">
        <v>4</v>
      </c>
    </row>
    <row r="10690" spans="1:17" hidden="1">
      <c r="A10690">
        <v>10985</v>
      </c>
      <c r="B10690">
        <v>1334</v>
      </c>
      <c r="C10690" t="s">
        <v>1097</v>
      </c>
      <c r="D10690" t="s">
        <v>1449</v>
      </c>
      <c r="E10690" t="s">
        <v>18</v>
      </c>
      <c r="F10690" t="s">
        <v>1669</v>
      </c>
      <c r="G10690" t="s">
        <v>247</v>
      </c>
      <c r="H10690" t="s">
        <v>46</v>
      </c>
      <c r="J10690">
        <v>41</v>
      </c>
      <c r="K10690" t="s">
        <v>1256</v>
      </c>
      <c r="L10690">
        <v>2</v>
      </c>
      <c r="M10690" t="s">
        <v>26</v>
      </c>
      <c r="N10690">
        <v>33.799999999999997</v>
      </c>
      <c r="O10690" s="1">
        <v>44967.210277777776</v>
      </c>
      <c r="P10690" t="s">
        <v>24</v>
      </c>
      <c r="Q10690">
        <v>26</v>
      </c>
    </row>
    <row r="10691" spans="1:17" hidden="1">
      <c r="A10691">
        <v>10986</v>
      </c>
      <c r="B10691">
        <v>1334</v>
      </c>
      <c r="C10691" t="s">
        <v>1097</v>
      </c>
      <c r="D10691" t="s">
        <v>1449</v>
      </c>
      <c r="E10691" t="s">
        <v>18</v>
      </c>
      <c r="F10691" t="s">
        <v>1669</v>
      </c>
      <c r="G10691" t="s">
        <v>247</v>
      </c>
      <c r="H10691" t="s">
        <v>46</v>
      </c>
      <c r="J10691">
        <v>322</v>
      </c>
      <c r="K10691" t="s">
        <v>388</v>
      </c>
      <c r="L10691">
        <v>1</v>
      </c>
      <c r="M10691" t="s">
        <v>38</v>
      </c>
      <c r="N10691">
        <v>27.9</v>
      </c>
      <c r="O10691" s="1">
        <v>44967.210277777776</v>
      </c>
      <c r="P10691" t="s">
        <v>24</v>
      </c>
      <c r="Q10691">
        <v>21.5</v>
      </c>
    </row>
    <row r="10692" spans="1:17" hidden="1">
      <c r="A10692">
        <v>10987</v>
      </c>
      <c r="B10692">
        <v>1334</v>
      </c>
      <c r="C10692" t="s">
        <v>1097</v>
      </c>
      <c r="D10692" t="s">
        <v>1449</v>
      </c>
      <c r="E10692" t="s">
        <v>18</v>
      </c>
      <c r="F10692" t="s">
        <v>1669</v>
      </c>
      <c r="G10692" t="s">
        <v>247</v>
      </c>
      <c r="H10692" t="s">
        <v>46</v>
      </c>
      <c r="J10692">
        <v>326</v>
      </c>
      <c r="K10692" t="s">
        <v>466</v>
      </c>
      <c r="L10692">
        <v>1</v>
      </c>
      <c r="M10692" t="s">
        <v>32</v>
      </c>
      <c r="N10692">
        <v>11.9</v>
      </c>
      <c r="O10692" s="1">
        <v>44967.210277777776</v>
      </c>
      <c r="P10692" t="s">
        <v>24</v>
      </c>
      <c r="Q10692">
        <v>8.8000000000000007</v>
      </c>
    </row>
    <row r="10693" spans="1:17" hidden="1">
      <c r="A10693">
        <v>10988</v>
      </c>
      <c r="B10693">
        <v>1335</v>
      </c>
      <c r="C10693" t="s">
        <v>930</v>
      </c>
      <c r="D10693">
        <v>12982538536</v>
      </c>
      <c r="E10693" t="s">
        <v>18</v>
      </c>
      <c r="F10693" t="s">
        <v>931</v>
      </c>
      <c r="G10693" t="s">
        <v>286</v>
      </c>
      <c r="H10693" t="s">
        <v>21</v>
      </c>
      <c r="J10693">
        <v>191</v>
      </c>
      <c r="K10693" t="s">
        <v>1658</v>
      </c>
      <c r="L10693">
        <v>1</v>
      </c>
      <c r="M10693" t="s">
        <v>32</v>
      </c>
      <c r="N10693">
        <v>13.9</v>
      </c>
      <c r="O10693" s="1">
        <v>44967.334814814814</v>
      </c>
      <c r="P10693" t="s">
        <v>24</v>
      </c>
      <c r="Q10693">
        <v>8</v>
      </c>
    </row>
    <row r="10694" spans="1:17" hidden="1">
      <c r="A10694">
        <v>10989</v>
      </c>
      <c r="B10694">
        <v>1335</v>
      </c>
      <c r="C10694" t="s">
        <v>930</v>
      </c>
      <c r="D10694">
        <v>12982538536</v>
      </c>
      <c r="E10694" t="s">
        <v>18</v>
      </c>
      <c r="F10694" t="s">
        <v>931</v>
      </c>
      <c r="G10694" t="s">
        <v>286</v>
      </c>
      <c r="H10694" t="s">
        <v>21</v>
      </c>
      <c r="J10694">
        <v>241</v>
      </c>
      <c r="K10694" t="s">
        <v>1147</v>
      </c>
      <c r="L10694">
        <v>1</v>
      </c>
      <c r="M10694" t="s">
        <v>1585</v>
      </c>
      <c r="N10694">
        <v>13.9</v>
      </c>
      <c r="O10694" s="1">
        <v>44967.334814814814</v>
      </c>
      <c r="P10694" t="s">
        <v>24</v>
      </c>
      <c r="Q10694">
        <v>8</v>
      </c>
    </row>
    <row r="10695" spans="1:17" hidden="1">
      <c r="A10695">
        <v>10990</v>
      </c>
      <c r="B10695">
        <v>1335</v>
      </c>
      <c r="C10695" t="s">
        <v>930</v>
      </c>
      <c r="D10695">
        <v>12982538536</v>
      </c>
      <c r="E10695" t="s">
        <v>18</v>
      </c>
      <c r="F10695" t="s">
        <v>931</v>
      </c>
      <c r="G10695" t="s">
        <v>286</v>
      </c>
      <c r="H10695" t="s">
        <v>21</v>
      </c>
      <c r="J10695">
        <v>331</v>
      </c>
      <c r="K10695" t="s">
        <v>528</v>
      </c>
      <c r="L10695">
        <v>1</v>
      </c>
      <c r="M10695" t="s">
        <v>32</v>
      </c>
      <c r="N10695">
        <v>7.9</v>
      </c>
      <c r="O10695" s="1">
        <v>44967.334814814814</v>
      </c>
      <c r="P10695" t="s">
        <v>24</v>
      </c>
      <c r="Q10695">
        <v>4.75</v>
      </c>
    </row>
    <row r="10696" spans="1:17" hidden="1">
      <c r="A10696">
        <v>11003</v>
      </c>
      <c r="B10696">
        <v>1337</v>
      </c>
      <c r="C10696" t="s">
        <v>165</v>
      </c>
      <c r="D10696">
        <v>991795782</v>
      </c>
      <c r="E10696" t="s">
        <v>28</v>
      </c>
      <c r="F10696" t="s">
        <v>166</v>
      </c>
      <c r="G10696" t="s">
        <v>167</v>
      </c>
      <c r="H10696" t="s">
        <v>21</v>
      </c>
      <c r="J10696">
        <v>289</v>
      </c>
      <c r="K10696" t="s">
        <v>1530</v>
      </c>
      <c r="L10696">
        <v>1</v>
      </c>
      <c r="M10696" t="s">
        <v>32</v>
      </c>
      <c r="N10696">
        <v>61.9</v>
      </c>
      <c r="O10696" s="1">
        <v>44968.502060185187</v>
      </c>
      <c r="P10696" t="s">
        <v>24</v>
      </c>
      <c r="Q10696">
        <v>47</v>
      </c>
    </row>
    <row r="10697" spans="1:17" hidden="1">
      <c r="A10697">
        <v>11004</v>
      </c>
      <c r="B10697">
        <v>1338</v>
      </c>
      <c r="C10697" t="s">
        <v>144</v>
      </c>
      <c r="D10697">
        <v>12981251753</v>
      </c>
      <c r="E10697" t="s">
        <v>18</v>
      </c>
      <c r="F10697" t="s">
        <v>1670</v>
      </c>
      <c r="G10697" t="s">
        <v>311</v>
      </c>
      <c r="H10697" t="s">
        <v>46</v>
      </c>
      <c r="J10697">
        <v>182</v>
      </c>
      <c r="K10697" t="s">
        <v>298</v>
      </c>
      <c r="L10697">
        <v>1</v>
      </c>
      <c r="M10697" t="s">
        <v>32</v>
      </c>
      <c r="N10697">
        <v>3.9</v>
      </c>
      <c r="O10697" s="1">
        <v>44968.043402777781</v>
      </c>
      <c r="P10697" t="s">
        <v>24</v>
      </c>
      <c r="Q10697">
        <v>2.25</v>
      </c>
    </row>
    <row r="10698" spans="1:17" hidden="1">
      <c r="A10698">
        <v>11005</v>
      </c>
      <c r="B10698">
        <v>1338</v>
      </c>
      <c r="C10698" t="s">
        <v>144</v>
      </c>
      <c r="D10698">
        <v>12981251753</v>
      </c>
      <c r="E10698" t="s">
        <v>18</v>
      </c>
      <c r="F10698" t="s">
        <v>1670</v>
      </c>
      <c r="G10698" t="s">
        <v>311</v>
      </c>
      <c r="H10698" t="s">
        <v>46</v>
      </c>
      <c r="J10698">
        <v>241</v>
      </c>
      <c r="K10698" t="s">
        <v>1147</v>
      </c>
      <c r="L10698">
        <v>1</v>
      </c>
      <c r="M10698" t="s">
        <v>1585</v>
      </c>
      <c r="N10698">
        <v>13.9</v>
      </c>
      <c r="O10698" s="1">
        <v>44968.043402777781</v>
      </c>
      <c r="P10698" t="s">
        <v>24</v>
      </c>
      <c r="Q10698">
        <v>8</v>
      </c>
    </row>
    <row r="10699" spans="1:17" hidden="1">
      <c r="A10699">
        <v>11006</v>
      </c>
      <c r="B10699">
        <v>1338</v>
      </c>
      <c r="C10699" t="s">
        <v>144</v>
      </c>
      <c r="D10699">
        <v>12981251753</v>
      </c>
      <c r="E10699" t="s">
        <v>18</v>
      </c>
      <c r="F10699" t="s">
        <v>1670</v>
      </c>
      <c r="G10699" t="s">
        <v>311</v>
      </c>
      <c r="H10699" t="s">
        <v>46</v>
      </c>
      <c r="J10699">
        <v>267</v>
      </c>
      <c r="K10699" t="s">
        <v>1340</v>
      </c>
      <c r="L10699">
        <v>1</v>
      </c>
      <c r="M10699" t="s">
        <v>32</v>
      </c>
      <c r="N10699">
        <v>14.9</v>
      </c>
      <c r="O10699" s="1">
        <v>44968.043402777781</v>
      </c>
      <c r="P10699" t="s">
        <v>24</v>
      </c>
      <c r="Q10699">
        <v>8.75</v>
      </c>
    </row>
    <row r="10700" spans="1:17" hidden="1">
      <c r="A10700">
        <v>11007</v>
      </c>
      <c r="B10700">
        <v>1338</v>
      </c>
      <c r="C10700" t="s">
        <v>144</v>
      </c>
      <c r="D10700">
        <v>12981251753</v>
      </c>
      <c r="E10700" t="s">
        <v>18</v>
      </c>
      <c r="F10700" t="s">
        <v>1670</v>
      </c>
      <c r="G10700" t="s">
        <v>311</v>
      </c>
      <c r="H10700" t="s">
        <v>46</v>
      </c>
      <c r="J10700">
        <v>58</v>
      </c>
      <c r="K10700" t="s">
        <v>1474</v>
      </c>
      <c r="L10700">
        <v>1</v>
      </c>
      <c r="M10700" t="s">
        <v>32</v>
      </c>
      <c r="N10700">
        <v>7.9</v>
      </c>
      <c r="O10700" s="1">
        <v>44968.043402777781</v>
      </c>
      <c r="P10700" t="s">
        <v>24</v>
      </c>
      <c r="Q10700">
        <v>4.5</v>
      </c>
    </row>
    <row r="10701" spans="1:17" hidden="1">
      <c r="A10701">
        <v>11008</v>
      </c>
      <c r="B10701">
        <v>1338</v>
      </c>
      <c r="C10701" t="s">
        <v>144</v>
      </c>
      <c r="D10701">
        <v>12981251753</v>
      </c>
      <c r="E10701" t="s">
        <v>18</v>
      </c>
      <c r="F10701" t="s">
        <v>1670</v>
      </c>
      <c r="G10701" t="s">
        <v>311</v>
      </c>
      <c r="H10701" t="s">
        <v>46</v>
      </c>
      <c r="J10701">
        <v>264</v>
      </c>
      <c r="K10701" t="s">
        <v>100</v>
      </c>
      <c r="L10701">
        <v>1</v>
      </c>
      <c r="M10701" t="s">
        <v>32</v>
      </c>
      <c r="N10701">
        <v>8.9</v>
      </c>
      <c r="O10701" s="1">
        <v>44968.043402777781</v>
      </c>
      <c r="P10701" t="s">
        <v>24</v>
      </c>
      <c r="Q10701">
        <v>5.2</v>
      </c>
    </row>
    <row r="10702" spans="1:17" hidden="1">
      <c r="A10702">
        <v>11009</v>
      </c>
      <c r="B10702">
        <v>1338</v>
      </c>
      <c r="C10702" t="s">
        <v>144</v>
      </c>
      <c r="D10702">
        <v>12981251753</v>
      </c>
      <c r="E10702" t="s">
        <v>18</v>
      </c>
      <c r="F10702" t="s">
        <v>1670</v>
      </c>
      <c r="G10702" t="s">
        <v>311</v>
      </c>
      <c r="H10702" t="s">
        <v>46</v>
      </c>
      <c r="J10702">
        <v>328</v>
      </c>
      <c r="K10702" t="s">
        <v>742</v>
      </c>
      <c r="L10702">
        <v>1</v>
      </c>
      <c r="M10702" t="s">
        <v>32</v>
      </c>
      <c r="N10702">
        <v>11.9</v>
      </c>
      <c r="O10702" s="1">
        <v>44968.043402777781</v>
      </c>
      <c r="P10702" t="s">
        <v>24</v>
      </c>
      <c r="Q10702">
        <v>6.8</v>
      </c>
    </row>
    <row r="10703" spans="1:17" hidden="1">
      <c r="A10703">
        <v>11010</v>
      </c>
      <c r="B10703">
        <v>1338</v>
      </c>
      <c r="C10703" t="s">
        <v>144</v>
      </c>
      <c r="D10703">
        <v>12981251753</v>
      </c>
      <c r="E10703" t="s">
        <v>18</v>
      </c>
      <c r="F10703" t="s">
        <v>1670</v>
      </c>
      <c r="G10703" t="s">
        <v>311</v>
      </c>
      <c r="H10703" t="s">
        <v>46</v>
      </c>
      <c r="J10703">
        <v>28</v>
      </c>
      <c r="K10703" t="s">
        <v>1295</v>
      </c>
      <c r="L10703">
        <v>1</v>
      </c>
      <c r="M10703" t="s">
        <v>81</v>
      </c>
      <c r="N10703">
        <v>9.9</v>
      </c>
      <c r="O10703" s="1">
        <v>44968.043402777781</v>
      </c>
      <c r="P10703" t="s">
        <v>24</v>
      </c>
      <c r="Q10703">
        <v>6</v>
      </c>
    </row>
    <row r="10704" spans="1:17" hidden="1">
      <c r="A10704">
        <v>11011</v>
      </c>
      <c r="B10704">
        <v>1338</v>
      </c>
      <c r="C10704" t="s">
        <v>144</v>
      </c>
      <c r="D10704">
        <v>12981251753</v>
      </c>
      <c r="E10704" t="s">
        <v>18</v>
      </c>
      <c r="F10704" t="s">
        <v>1670</v>
      </c>
      <c r="G10704" t="s">
        <v>311</v>
      </c>
      <c r="H10704" t="s">
        <v>46</v>
      </c>
      <c r="J10704">
        <v>115</v>
      </c>
      <c r="K10704" t="s">
        <v>878</v>
      </c>
      <c r="L10704">
        <v>1</v>
      </c>
      <c r="M10704" t="s">
        <v>49</v>
      </c>
      <c r="N10704">
        <v>6.9</v>
      </c>
      <c r="O10704" s="1">
        <v>44968.043402777781</v>
      </c>
      <c r="P10704" t="s">
        <v>24</v>
      </c>
      <c r="Q10704">
        <v>3.8</v>
      </c>
    </row>
    <row r="10705" spans="1:17" hidden="1">
      <c r="A10705">
        <v>11012</v>
      </c>
      <c r="B10705">
        <v>1338</v>
      </c>
      <c r="C10705" t="s">
        <v>144</v>
      </c>
      <c r="D10705">
        <v>12981251753</v>
      </c>
      <c r="E10705" t="s">
        <v>18</v>
      </c>
      <c r="F10705" t="s">
        <v>1670</v>
      </c>
      <c r="G10705" t="s">
        <v>311</v>
      </c>
      <c r="H10705" t="s">
        <v>46</v>
      </c>
      <c r="J10705">
        <v>403</v>
      </c>
      <c r="K10705" t="s">
        <v>110</v>
      </c>
      <c r="L10705">
        <v>1</v>
      </c>
      <c r="M10705" t="s">
        <v>49</v>
      </c>
      <c r="N10705">
        <v>6.9</v>
      </c>
      <c r="O10705" s="1">
        <v>44968.043402777781</v>
      </c>
      <c r="P10705" t="s">
        <v>24</v>
      </c>
      <c r="Q10705">
        <v>4</v>
      </c>
    </row>
    <row r="10706" spans="1:17" hidden="1">
      <c r="A10706">
        <v>11013</v>
      </c>
      <c r="B10706">
        <v>1339</v>
      </c>
      <c r="C10706" t="s">
        <v>1365</v>
      </c>
      <c r="D10706">
        <v>12988487025</v>
      </c>
      <c r="E10706" t="s">
        <v>28</v>
      </c>
      <c r="F10706" t="s">
        <v>1510</v>
      </c>
      <c r="G10706" t="s">
        <v>1345</v>
      </c>
      <c r="H10706" t="s">
        <v>160</v>
      </c>
      <c r="J10706">
        <v>331</v>
      </c>
      <c r="K10706" t="s">
        <v>528</v>
      </c>
      <c r="L10706">
        <v>2</v>
      </c>
      <c r="M10706" t="s">
        <v>32</v>
      </c>
      <c r="N10706">
        <v>15.8</v>
      </c>
      <c r="O10706" s="1">
        <v>44968.043622685182</v>
      </c>
      <c r="P10706" t="s">
        <v>24</v>
      </c>
      <c r="Q10706">
        <v>9.5</v>
      </c>
    </row>
    <row r="10707" spans="1:17" hidden="1">
      <c r="A10707">
        <v>11014</v>
      </c>
      <c r="B10707">
        <v>1339</v>
      </c>
      <c r="C10707" t="s">
        <v>1365</v>
      </c>
      <c r="D10707">
        <v>12988487025</v>
      </c>
      <c r="E10707" t="s">
        <v>28</v>
      </c>
      <c r="F10707" t="s">
        <v>1510</v>
      </c>
      <c r="G10707" t="s">
        <v>1345</v>
      </c>
      <c r="H10707" t="s">
        <v>160</v>
      </c>
      <c r="J10707">
        <v>115</v>
      </c>
      <c r="K10707" t="s">
        <v>878</v>
      </c>
      <c r="L10707">
        <v>1</v>
      </c>
      <c r="M10707" t="s">
        <v>49</v>
      </c>
      <c r="N10707">
        <v>6.9</v>
      </c>
      <c r="O10707" s="1">
        <v>44968.043622685182</v>
      </c>
      <c r="P10707" t="s">
        <v>24</v>
      </c>
      <c r="Q10707">
        <v>3.8</v>
      </c>
    </row>
    <row r="10708" spans="1:17" hidden="1">
      <c r="A10708">
        <v>11015</v>
      </c>
      <c r="B10708">
        <v>1339</v>
      </c>
      <c r="C10708" t="s">
        <v>1365</v>
      </c>
      <c r="D10708">
        <v>12988487025</v>
      </c>
      <c r="E10708" t="s">
        <v>28</v>
      </c>
      <c r="F10708" t="s">
        <v>1510</v>
      </c>
      <c r="G10708" t="s">
        <v>1345</v>
      </c>
      <c r="H10708" t="s">
        <v>160</v>
      </c>
      <c r="J10708">
        <v>403</v>
      </c>
      <c r="K10708" t="s">
        <v>110</v>
      </c>
      <c r="L10708">
        <v>1</v>
      </c>
      <c r="M10708" t="s">
        <v>49</v>
      </c>
      <c r="N10708">
        <v>6.9</v>
      </c>
      <c r="O10708" s="1">
        <v>44968.043622685182</v>
      </c>
      <c r="P10708" t="s">
        <v>24</v>
      </c>
      <c r="Q10708">
        <v>4</v>
      </c>
    </row>
    <row r="10709" spans="1:17" hidden="1">
      <c r="A10709">
        <v>11016</v>
      </c>
      <c r="B10709">
        <v>1339</v>
      </c>
      <c r="C10709" t="s">
        <v>1365</v>
      </c>
      <c r="D10709">
        <v>12988487025</v>
      </c>
      <c r="E10709" t="s">
        <v>28</v>
      </c>
      <c r="F10709" t="s">
        <v>1510</v>
      </c>
      <c r="G10709" t="s">
        <v>1345</v>
      </c>
      <c r="H10709" t="s">
        <v>160</v>
      </c>
      <c r="J10709">
        <v>19</v>
      </c>
      <c r="K10709" t="s">
        <v>417</v>
      </c>
      <c r="L10709">
        <v>1</v>
      </c>
      <c r="M10709" t="s">
        <v>49</v>
      </c>
      <c r="N10709">
        <v>5.9</v>
      </c>
      <c r="O10709" s="1">
        <v>44968.043622685182</v>
      </c>
      <c r="P10709" t="s">
        <v>24</v>
      </c>
      <c r="Q10709">
        <v>3.3</v>
      </c>
    </row>
    <row r="10710" spans="1:17" hidden="1">
      <c r="A10710">
        <v>11017</v>
      </c>
      <c r="B10710">
        <v>1339</v>
      </c>
      <c r="C10710" t="s">
        <v>1365</v>
      </c>
      <c r="D10710">
        <v>12988487025</v>
      </c>
      <c r="E10710" t="s">
        <v>28</v>
      </c>
      <c r="F10710" t="s">
        <v>1510</v>
      </c>
      <c r="G10710" t="s">
        <v>1345</v>
      </c>
      <c r="H10710" t="s">
        <v>160</v>
      </c>
      <c r="J10710">
        <v>87</v>
      </c>
      <c r="K10710" t="s">
        <v>183</v>
      </c>
      <c r="L10710">
        <v>1</v>
      </c>
      <c r="M10710" t="s">
        <v>49</v>
      </c>
      <c r="N10710">
        <v>4.9000000000000004</v>
      </c>
      <c r="O10710" s="1">
        <v>44968.043622685182</v>
      </c>
      <c r="P10710" t="s">
        <v>24</v>
      </c>
      <c r="Q10710">
        <v>2.5</v>
      </c>
    </row>
    <row r="10711" spans="1:17" hidden="1">
      <c r="A10711">
        <v>11018</v>
      </c>
      <c r="B10711">
        <v>1340</v>
      </c>
      <c r="C10711" t="s">
        <v>139</v>
      </c>
      <c r="D10711" t="s">
        <v>140</v>
      </c>
      <c r="E10711" t="s">
        <v>18</v>
      </c>
      <c r="F10711" t="s">
        <v>141</v>
      </c>
      <c r="G10711" t="s">
        <v>229</v>
      </c>
      <c r="H10711" t="s">
        <v>46</v>
      </c>
      <c r="J10711">
        <v>241</v>
      </c>
      <c r="K10711" t="s">
        <v>1147</v>
      </c>
      <c r="L10711">
        <v>2</v>
      </c>
      <c r="M10711" t="s">
        <v>1585</v>
      </c>
      <c r="N10711">
        <v>27.8</v>
      </c>
      <c r="O10711" s="1">
        <v>44968.08494212963</v>
      </c>
      <c r="P10711" t="s">
        <v>24</v>
      </c>
      <c r="Q10711">
        <v>16</v>
      </c>
    </row>
    <row r="10712" spans="1:17" hidden="1">
      <c r="A10712">
        <v>11019</v>
      </c>
      <c r="B10712">
        <v>1340</v>
      </c>
      <c r="C10712" t="s">
        <v>139</v>
      </c>
      <c r="D10712" t="s">
        <v>140</v>
      </c>
      <c r="E10712" t="s">
        <v>18</v>
      </c>
      <c r="F10712" t="s">
        <v>141</v>
      </c>
      <c r="G10712" t="s">
        <v>229</v>
      </c>
      <c r="H10712" t="s">
        <v>46</v>
      </c>
      <c r="J10712">
        <v>7</v>
      </c>
      <c r="K10712" t="s">
        <v>1433</v>
      </c>
      <c r="L10712">
        <v>1</v>
      </c>
      <c r="M10712" t="s">
        <v>108</v>
      </c>
      <c r="N10712">
        <v>8.9</v>
      </c>
      <c r="O10712" s="1">
        <v>44968.08494212963</v>
      </c>
      <c r="P10712" t="s">
        <v>24</v>
      </c>
      <c r="Q10712">
        <v>5</v>
      </c>
    </row>
    <row r="10713" spans="1:17" hidden="1">
      <c r="A10713">
        <v>11020</v>
      </c>
      <c r="B10713">
        <v>1340</v>
      </c>
      <c r="C10713" t="s">
        <v>139</v>
      </c>
      <c r="D10713" t="s">
        <v>140</v>
      </c>
      <c r="E10713" t="s">
        <v>18</v>
      </c>
      <c r="F10713" t="s">
        <v>141</v>
      </c>
      <c r="G10713" t="s">
        <v>229</v>
      </c>
      <c r="H10713" t="s">
        <v>46</v>
      </c>
      <c r="J10713">
        <v>344</v>
      </c>
      <c r="K10713" t="s">
        <v>37</v>
      </c>
      <c r="L10713">
        <v>1</v>
      </c>
      <c r="M10713" t="s">
        <v>81</v>
      </c>
      <c r="N10713">
        <v>12.9</v>
      </c>
      <c r="O10713" s="1">
        <v>44968.08494212963</v>
      </c>
      <c r="P10713" t="s">
        <v>24</v>
      </c>
      <c r="Q10713">
        <v>7.8</v>
      </c>
    </row>
    <row r="10714" spans="1:17" hidden="1">
      <c r="A10714">
        <v>11021</v>
      </c>
      <c r="B10714">
        <v>1341</v>
      </c>
      <c r="C10714" t="s">
        <v>1671</v>
      </c>
      <c r="D10714" t="s">
        <v>509</v>
      </c>
      <c r="E10714" t="s">
        <v>28</v>
      </c>
      <c r="F10714" t="s">
        <v>268</v>
      </c>
      <c r="G10714" t="s">
        <v>36</v>
      </c>
      <c r="H10714" t="s">
        <v>21</v>
      </c>
      <c r="J10714">
        <v>86</v>
      </c>
      <c r="K10714" t="s">
        <v>918</v>
      </c>
      <c r="L10714">
        <v>1</v>
      </c>
      <c r="M10714" t="s">
        <v>32</v>
      </c>
      <c r="N10714">
        <v>7.9</v>
      </c>
      <c r="O10714" s="1">
        <v>44968.126736111109</v>
      </c>
      <c r="P10714" t="s">
        <v>24</v>
      </c>
      <c r="Q10714">
        <v>4.25</v>
      </c>
    </row>
    <row r="10715" spans="1:17" hidden="1">
      <c r="A10715">
        <v>11022</v>
      </c>
      <c r="B10715">
        <v>1341</v>
      </c>
      <c r="C10715" t="s">
        <v>1671</v>
      </c>
      <c r="D10715" t="s">
        <v>509</v>
      </c>
      <c r="E10715" t="s">
        <v>28</v>
      </c>
      <c r="F10715" t="s">
        <v>268</v>
      </c>
      <c r="G10715" t="s">
        <v>36</v>
      </c>
      <c r="H10715" t="s">
        <v>21</v>
      </c>
      <c r="J10715">
        <v>88</v>
      </c>
      <c r="K10715" t="s">
        <v>1150</v>
      </c>
      <c r="L10715">
        <v>1</v>
      </c>
      <c r="M10715" t="s">
        <v>32</v>
      </c>
      <c r="N10715">
        <v>11.9</v>
      </c>
      <c r="O10715" s="1">
        <v>44968.126736111109</v>
      </c>
      <c r="P10715" t="s">
        <v>24</v>
      </c>
      <c r="Q10715">
        <v>7</v>
      </c>
    </row>
    <row r="10716" spans="1:17" hidden="1">
      <c r="A10716">
        <v>11023</v>
      </c>
      <c r="B10716">
        <v>1342</v>
      </c>
      <c r="C10716" t="s">
        <v>180</v>
      </c>
      <c r="D10716">
        <v>12997197534</v>
      </c>
      <c r="E10716" t="s">
        <v>28</v>
      </c>
      <c r="F10716" t="s">
        <v>441</v>
      </c>
      <c r="G10716" t="s">
        <v>1672</v>
      </c>
      <c r="H10716" t="s">
        <v>21</v>
      </c>
      <c r="J10716">
        <v>174</v>
      </c>
      <c r="K10716" t="s">
        <v>1227</v>
      </c>
      <c r="L10716">
        <v>2</v>
      </c>
      <c r="M10716" t="s">
        <v>26</v>
      </c>
      <c r="N10716">
        <v>31.8</v>
      </c>
      <c r="O10716" s="1">
        <v>44968.168310185189</v>
      </c>
      <c r="P10716" t="s">
        <v>24</v>
      </c>
      <c r="Q10716">
        <v>19</v>
      </c>
    </row>
    <row r="10717" spans="1:17" hidden="1">
      <c r="A10717">
        <v>11024</v>
      </c>
      <c r="B10717">
        <v>1342</v>
      </c>
      <c r="C10717" t="s">
        <v>180</v>
      </c>
      <c r="D10717">
        <v>12997197534</v>
      </c>
      <c r="E10717" t="s">
        <v>28</v>
      </c>
      <c r="F10717" t="s">
        <v>441</v>
      </c>
      <c r="G10717" t="s">
        <v>1672</v>
      </c>
      <c r="H10717" t="s">
        <v>21</v>
      </c>
      <c r="J10717">
        <v>213</v>
      </c>
      <c r="K10717" t="s">
        <v>249</v>
      </c>
      <c r="L10717">
        <v>1</v>
      </c>
      <c r="M10717" t="s">
        <v>250</v>
      </c>
      <c r="N10717">
        <v>14.9</v>
      </c>
      <c r="O10717" s="1">
        <v>44968.168310185189</v>
      </c>
      <c r="P10717" t="s">
        <v>24</v>
      </c>
      <c r="Q10717">
        <v>8.5</v>
      </c>
    </row>
    <row r="10718" spans="1:17" hidden="1">
      <c r="A10718">
        <v>11025</v>
      </c>
      <c r="B10718">
        <v>1342</v>
      </c>
      <c r="C10718" t="s">
        <v>180</v>
      </c>
      <c r="D10718">
        <v>12997197534</v>
      </c>
      <c r="E10718" t="s">
        <v>28</v>
      </c>
      <c r="F10718" t="s">
        <v>441</v>
      </c>
      <c r="G10718" t="s">
        <v>1672</v>
      </c>
      <c r="H10718" t="s">
        <v>21</v>
      </c>
      <c r="J10718">
        <v>241</v>
      </c>
      <c r="K10718" t="s">
        <v>1147</v>
      </c>
      <c r="L10718">
        <v>1</v>
      </c>
      <c r="M10718" t="s">
        <v>1585</v>
      </c>
      <c r="N10718">
        <v>13.9</v>
      </c>
      <c r="O10718" s="1">
        <v>44968.168310185189</v>
      </c>
      <c r="P10718" t="s">
        <v>24</v>
      </c>
      <c r="Q10718">
        <v>8</v>
      </c>
    </row>
    <row r="10719" spans="1:17" hidden="1">
      <c r="A10719">
        <v>11026</v>
      </c>
      <c r="B10719">
        <v>1342</v>
      </c>
      <c r="C10719" t="s">
        <v>180</v>
      </c>
      <c r="D10719">
        <v>12997197534</v>
      </c>
      <c r="E10719" t="s">
        <v>28</v>
      </c>
      <c r="F10719" t="s">
        <v>441</v>
      </c>
      <c r="G10719" t="s">
        <v>1672</v>
      </c>
      <c r="H10719" t="s">
        <v>21</v>
      </c>
      <c r="J10719">
        <v>267</v>
      </c>
      <c r="K10719" t="s">
        <v>1340</v>
      </c>
      <c r="L10719">
        <v>1</v>
      </c>
      <c r="M10719" t="s">
        <v>32</v>
      </c>
      <c r="N10719">
        <v>14.9</v>
      </c>
      <c r="O10719" s="1">
        <v>44968.168310185189</v>
      </c>
      <c r="P10719" t="s">
        <v>24</v>
      </c>
      <c r="Q10719">
        <v>8.75</v>
      </c>
    </row>
    <row r="10720" spans="1:17" hidden="1">
      <c r="A10720">
        <v>11027</v>
      </c>
      <c r="B10720">
        <v>1342</v>
      </c>
      <c r="C10720" t="s">
        <v>180</v>
      </c>
      <c r="D10720">
        <v>12997197534</v>
      </c>
      <c r="E10720" t="s">
        <v>28</v>
      </c>
      <c r="F10720" t="s">
        <v>441</v>
      </c>
      <c r="G10720" t="s">
        <v>1672</v>
      </c>
      <c r="H10720" t="s">
        <v>21</v>
      </c>
      <c r="J10720">
        <v>7</v>
      </c>
      <c r="K10720" t="s">
        <v>1433</v>
      </c>
      <c r="L10720">
        <v>1</v>
      </c>
      <c r="M10720" t="s">
        <v>108</v>
      </c>
      <c r="N10720">
        <v>8.9</v>
      </c>
      <c r="O10720" s="1">
        <v>44968.168310185189</v>
      </c>
      <c r="P10720" t="s">
        <v>24</v>
      </c>
      <c r="Q10720">
        <v>5</v>
      </c>
    </row>
    <row r="10721" spans="1:17" hidden="1">
      <c r="A10721">
        <v>11028</v>
      </c>
      <c r="B10721">
        <v>1342</v>
      </c>
      <c r="C10721" t="s">
        <v>180</v>
      </c>
      <c r="D10721">
        <v>12997197534</v>
      </c>
      <c r="E10721" t="s">
        <v>28</v>
      </c>
      <c r="F10721" t="s">
        <v>441</v>
      </c>
      <c r="G10721" t="s">
        <v>1672</v>
      </c>
      <c r="H10721" t="s">
        <v>21</v>
      </c>
      <c r="J10721">
        <v>60</v>
      </c>
      <c r="K10721" t="s">
        <v>1293</v>
      </c>
      <c r="L10721">
        <v>1</v>
      </c>
      <c r="M10721" t="s">
        <v>32</v>
      </c>
      <c r="N10721">
        <v>3.9</v>
      </c>
      <c r="O10721" s="1">
        <v>44968.168310185189</v>
      </c>
      <c r="P10721" t="s">
        <v>24</v>
      </c>
      <c r="Q10721">
        <v>2</v>
      </c>
    </row>
    <row r="10722" spans="1:17" hidden="1">
      <c r="A10722">
        <v>11029</v>
      </c>
      <c r="B10722">
        <v>1342</v>
      </c>
      <c r="C10722" t="s">
        <v>180</v>
      </c>
      <c r="D10722">
        <v>12997197534</v>
      </c>
      <c r="E10722" t="s">
        <v>28</v>
      </c>
      <c r="F10722" t="s">
        <v>441</v>
      </c>
      <c r="G10722" t="s">
        <v>1672</v>
      </c>
      <c r="H10722" t="s">
        <v>21</v>
      </c>
      <c r="J10722">
        <v>83</v>
      </c>
      <c r="K10722" t="s">
        <v>880</v>
      </c>
      <c r="L10722">
        <v>1</v>
      </c>
      <c r="M10722" t="s">
        <v>32</v>
      </c>
      <c r="N10722">
        <v>9.9</v>
      </c>
      <c r="O10722" s="1">
        <v>44968.168310185189</v>
      </c>
      <c r="P10722" t="s">
        <v>24</v>
      </c>
      <c r="Q10722">
        <v>5.5</v>
      </c>
    </row>
    <row r="10723" spans="1:17" hidden="1">
      <c r="A10723">
        <v>11030</v>
      </c>
      <c r="B10723">
        <v>1342</v>
      </c>
      <c r="C10723" t="s">
        <v>180</v>
      </c>
      <c r="D10723">
        <v>12997197534</v>
      </c>
      <c r="E10723" t="s">
        <v>28</v>
      </c>
      <c r="F10723" t="s">
        <v>441</v>
      </c>
      <c r="G10723" t="s">
        <v>1672</v>
      </c>
      <c r="H10723" t="s">
        <v>21</v>
      </c>
      <c r="J10723">
        <v>88</v>
      </c>
      <c r="K10723" t="s">
        <v>1150</v>
      </c>
      <c r="L10723">
        <v>2</v>
      </c>
      <c r="M10723" t="s">
        <v>32</v>
      </c>
      <c r="N10723">
        <v>23.8</v>
      </c>
      <c r="O10723" s="1">
        <v>44968.168310185189</v>
      </c>
      <c r="P10723" t="s">
        <v>24</v>
      </c>
      <c r="Q10723">
        <v>14</v>
      </c>
    </row>
    <row r="10724" spans="1:17" hidden="1">
      <c r="A10724">
        <v>11031</v>
      </c>
      <c r="B10724">
        <v>1342</v>
      </c>
      <c r="C10724" t="s">
        <v>180</v>
      </c>
      <c r="D10724">
        <v>12997197534</v>
      </c>
      <c r="E10724" t="s">
        <v>28</v>
      </c>
      <c r="F10724" t="s">
        <v>441</v>
      </c>
      <c r="G10724" t="s">
        <v>1672</v>
      </c>
      <c r="H10724" t="s">
        <v>21</v>
      </c>
      <c r="J10724">
        <v>328</v>
      </c>
      <c r="K10724" t="s">
        <v>742</v>
      </c>
      <c r="L10724">
        <v>1</v>
      </c>
      <c r="M10724" t="s">
        <v>32</v>
      </c>
      <c r="N10724">
        <v>11.9</v>
      </c>
      <c r="O10724" s="1">
        <v>44968.168310185189</v>
      </c>
      <c r="P10724" t="s">
        <v>24</v>
      </c>
      <c r="Q10724">
        <v>6.8</v>
      </c>
    </row>
    <row r="10725" spans="1:17" hidden="1">
      <c r="A10725">
        <v>11032</v>
      </c>
      <c r="B10725">
        <v>1342</v>
      </c>
      <c r="C10725" t="s">
        <v>180</v>
      </c>
      <c r="D10725">
        <v>12997197534</v>
      </c>
      <c r="E10725" t="s">
        <v>28</v>
      </c>
      <c r="F10725" t="s">
        <v>441</v>
      </c>
      <c r="G10725" t="s">
        <v>1672</v>
      </c>
      <c r="H10725" t="s">
        <v>21</v>
      </c>
      <c r="J10725">
        <v>19</v>
      </c>
      <c r="K10725" t="s">
        <v>417</v>
      </c>
      <c r="L10725">
        <v>1</v>
      </c>
      <c r="M10725" t="s">
        <v>49</v>
      </c>
      <c r="N10725">
        <v>5.9</v>
      </c>
      <c r="O10725" s="1">
        <v>44968.168310185189</v>
      </c>
      <c r="P10725" t="s">
        <v>24</v>
      </c>
      <c r="Q10725">
        <v>3.3</v>
      </c>
    </row>
    <row r="10726" spans="1:17" hidden="1">
      <c r="A10726">
        <v>11033</v>
      </c>
      <c r="B10726">
        <v>1342</v>
      </c>
      <c r="C10726" t="s">
        <v>180</v>
      </c>
      <c r="D10726">
        <v>12997197534</v>
      </c>
      <c r="E10726" t="s">
        <v>28</v>
      </c>
      <c r="F10726" t="s">
        <v>441</v>
      </c>
      <c r="G10726" t="s">
        <v>1672</v>
      </c>
      <c r="H10726" t="s">
        <v>21</v>
      </c>
      <c r="J10726">
        <v>27</v>
      </c>
      <c r="K10726" t="s">
        <v>691</v>
      </c>
      <c r="L10726">
        <v>2</v>
      </c>
      <c r="M10726" t="s">
        <v>66</v>
      </c>
      <c r="N10726">
        <v>15.6</v>
      </c>
      <c r="O10726" s="1">
        <v>44968.168310185189</v>
      </c>
      <c r="P10726" t="s">
        <v>24</v>
      </c>
      <c r="Q10726">
        <v>10.4</v>
      </c>
    </row>
    <row r="10727" spans="1:17" hidden="1">
      <c r="A10727">
        <v>11034</v>
      </c>
      <c r="B10727">
        <v>1342</v>
      </c>
      <c r="C10727" t="s">
        <v>180</v>
      </c>
      <c r="D10727">
        <v>12997197534</v>
      </c>
      <c r="E10727" t="s">
        <v>28</v>
      </c>
      <c r="F10727" t="s">
        <v>441</v>
      </c>
      <c r="G10727" t="s">
        <v>1672</v>
      </c>
      <c r="H10727" t="s">
        <v>21</v>
      </c>
      <c r="J10727">
        <v>87</v>
      </c>
      <c r="K10727" t="s">
        <v>183</v>
      </c>
      <c r="L10727">
        <v>1</v>
      </c>
      <c r="M10727" t="s">
        <v>49</v>
      </c>
      <c r="N10727">
        <v>4.9000000000000004</v>
      </c>
      <c r="O10727" s="1">
        <v>44968.168310185189</v>
      </c>
      <c r="P10727" t="s">
        <v>24</v>
      </c>
      <c r="Q10727">
        <v>2.5</v>
      </c>
    </row>
    <row r="10728" spans="1:17" hidden="1">
      <c r="A10728">
        <v>11035</v>
      </c>
      <c r="B10728">
        <v>1342</v>
      </c>
      <c r="C10728" t="s">
        <v>180</v>
      </c>
      <c r="D10728">
        <v>12997197534</v>
      </c>
      <c r="E10728" t="s">
        <v>28</v>
      </c>
      <c r="F10728" t="s">
        <v>441</v>
      </c>
      <c r="G10728" t="s">
        <v>1672</v>
      </c>
      <c r="H10728" t="s">
        <v>21</v>
      </c>
      <c r="J10728">
        <v>202</v>
      </c>
      <c r="K10728" t="s">
        <v>1406</v>
      </c>
      <c r="L10728">
        <v>1</v>
      </c>
      <c r="M10728" t="s">
        <v>49</v>
      </c>
      <c r="N10728">
        <v>4.9000000000000004</v>
      </c>
      <c r="O10728" s="1">
        <v>44968.168310185189</v>
      </c>
      <c r="P10728" t="s">
        <v>24</v>
      </c>
      <c r="Q10728">
        <v>3</v>
      </c>
    </row>
    <row r="10729" spans="1:17" hidden="1">
      <c r="A10729">
        <v>11036</v>
      </c>
      <c r="B10729">
        <v>1343</v>
      </c>
      <c r="C10729" t="s">
        <v>302</v>
      </c>
      <c r="D10729">
        <v>12996868897</v>
      </c>
      <c r="E10729" t="s">
        <v>18</v>
      </c>
      <c r="F10729" t="s">
        <v>303</v>
      </c>
      <c r="G10729" t="s">
        <v>91</v>
      </c>
      <c r="H10729" t="s">
        <v>46</v>
      </c>
      <c r="J10729">
        <v>191</v>
      </c>
      <c r="K10729" t="s">
        <v>1658</v>
      </c>
      <c r="L10729">
        <v>1</v>
      </c>
      <c r="M10729" t="s">
        <v>32</v>
      </c>
      <c r="N10729">
        <v>13.9</v>
      </c>
      <c r="O10729" s="1">
        <v>44968.168402777781</v>
      </c>
      <c r="P10729" t="s">
        <v>24</v>
      </c>
      <c r="Q10729">
        <v>8</v>
      </c>
    </row>
    <row r="10730" spans="1:17" hidden="1">
      <c r="A10730">
        <v>11037</v>
      </c>
      <c r="B10730">
        <v>1343</v>
      </c>
      <c r="C10730" t="s">
        <v>302</v>
      </c>
      <c r="D10730">
        <v>12996868897</v>
      </c>
      <c r="E10730" t="s">
        <v>18</v>
      </c>
      <c r="F10730" t="s">
        <v>303</v>
      </c>
      <c r="G10730" t="s">
        <v>91</v>
      </c>
      <c r="H10730" t="s">
        <v>46</v>
      </c>
      <c r="J10730">
        <v>241</v>
      </c>
      <c r="K10730" t="s">
        <v>1147</v>
      </c>
      <c r="L10730">
        <v>1</v>
      </c>
      <c r="M10730" t="s">
        <v>1585</v>
      </c>
      <c r="N10730">
        <v>13.9</v>
      </c>
      <c r="O10730" s="1">
        <v>44968.168402777781</v>
      </c>
      <c r="P10730" t="s">
        <v>24</v>
      </c>
      <c r="Q10730">
        <v>8</v>
      </c>
    </row>
    <row r="10731" spans="1:17" hidden="1">
      <c r="A10731">
        <v>11038</v>
      </c>
      <c r="B10731">
        <v>1343</v>
      </c>
      <c r="C10731" t="s">
        <v>302</v>
      </c>
      <c r="D10731">
        <v>12996868897</v>
      </c>
      <c r="E10731" t="s">
        <v>18</v>
      </c>
      <c r="F10731" t="s">
        <v>303</v>
      </c>
      <c r="G10731" t="s">
        <v>91</v>
      </c>
      <c r="H10731" t="s">
        <v>46</v>
      </c>
      <c r="J10731">
        <v>267</v>
      </c>
      <c r="K10731" t="s">
        <v>1340</v>
      </c>
      <c r="L10731">
        <v>1</v>
      </c>
      <c r="M10731" t="s">
        <v>32</v>
      </c>
      <c r="N10731">
        <v>14.9</v>
      </c>
      <c r="O10731" s="1">
        <v>44968.168402777781</v>
      </c>
      <c r="P10731" t="s">
        <v>24</v>
      </c>
      <c r="Q10731">
        <v>8.75</v>
      </c>
    </row>
    <row r="10732" spans="1:17" hidden="1">
      <c r="A10732">
        <v>11039</v>
      </c>
      <c r="B10732">
        <v>1343</v>
      </c>
      <c r="C10732" t="s">
        <v>302</v>
      </c>
      <c r="D10732">
        <v>12996868897</v>
      </c>
      <c r="E10732" t="s">
        <v>18</v>
      </c>
      <c r="F10732" t="s">
        <v>303</v>
      </c>
      <c r="G10732" t="s">
        <v>91</v>
      </c>
      <c r="H10732" t="s">
        <v>46</v>
      </c>
      <c r="J10732">
        <v>166</v>
      </c>
      <c r="K10732" t="s">
        <v>359</v>
      </c>
      <c r="L10732">
        <v>1</v>
      </c>
      <c r="M10732" t="s">
        <v>32</v>
      </c>
      <c r="N10732">
        <v>7.9</v>
      </c>
      <c r="O10732" s="1">
        <v>44968.168402777781</v>
      </c>
      <c r="P10732" t="s">
        <v>24</v>
      </c>
      <c r="Q10732">
        <v>4.75</v>
      </c>
    </row>
    <row r="10733" spans="1:17" hidden="1">
      <c r="A10733">
        <v>11040</v>
      </c>
      <c r="B10733">
        <v>1343</v>
      </c>
      <c r="C10733" t="s">
        <v>302</v>
      </c>
      <c r="D10733">
        <v>12996868897</v>
      </c>
      <c r="E10733" t="s">
        <v>18</v>
      </c>
      <c r="F10733" t="s">
        <v>303</v>
      </c>
      <c r="G10733" t="s">
        <v>91</v>
      </c>
      <c r="H10733" t="s">
        <v>46</v>
      </c>
      <c r="J10733">
        <v>278</v>
      </c>
      <c r="K10733" t="s">
        <v>1151</v>
      </c>
      <c r="L10733">
        <v>1</v>
      </c>
      <c r="M10733" t="s">
        <v>81</v>
      </c>
      <c r="N10733">
        <v>13.9</v>
      </c>
      <c r="O10733" s="1">
        <v>44968.168402777781</v>
      </c>
      <c r="P10733" t="s">
        <v>24</v>
      </c>
      <c r="Q10733">
        <v>8</v>
      </c>
    </row>
    <row r="10734" spans="1:17" hidden="1">
      <c r="A10734">
        <v>11041</v>
      </c>
      <c r="B10734">
        <v>1343</v>
      </c>
      <c r="C10734" t="s">
        <v>302</v>
      </c>
      <c r="D10734">
        <v>12996868897</v>
      </c>
      <c r="E10734" t="s">
        <v>18</v>
      </c>
      <c r="F10734" t="s">
        <v>303</v>
      </c>
      <c r="G10734" t="s">
        <v>91</v>
      </c>
      <c r="H10734" t="s">
        <v>46</v>
      </c>
      <c r="J10734">
        <v>344</v>
      </c>
      <c r="K10734" t="s">
        <v>37</v>
      </c>
      <c r="L10734">
        <v>1</v>
      </c>
      <c r="M10734" t="s">
        <v>81</v>
      </c>
      <c r="N10734">
        <v>12.9</v>
      </c>
      <c r="O10734" s="1">
        <v>44968.168402777781</v>
      </c>
      <c r="P10734" t="s">
        <v>24</v>
      </c>
      <c r="Q10734">
        <v>7.8</v>
      </c>
    </row>
    <row r="10735" spans="1:17" hidden="1">
      <c r="A10735">
        <v>11042</v>
      </c>
      <c r="B10735">
        <v>1344</v>
      </c>
      <c r="C10735" t="s">
        <v>139</v>
      </c>
      <c r="D10735" t="s">
        <v>140</v>
      </c>
      <c r="E10735" t="s">
        <v>18</v>
      </c>
      <c r="F10735" t="s">
        <v>141</v>
      </c>
      <c r="G10735" t="s">
        <v>229</v>
      </c>
      <c r="H10735" t="s">
        <v>46</v>
      </c>
      <c r="J10735">
        <v>241</v>
      </c>
      <c r="K10735" t="s">
        <v>1147</v>
      </c>
      <c r="L10735">
        <v>2</v>
      </c>
      <c r="M10735" t="s">
        <v>1585</v>
      </c>
      <c r="N10735">
        <v>27.8</v>
      </c>
      <c r="O10735" s="1">
        <v>44980.126620370371</v>
      </c>
      <c r="P10735" t="s">
        <v>24</v>
      </c>
      <c r="Q10735">
        <v>16</v>
      </c>
    </row>
    <row r="10736" spans="1:17" hidden="1">
      <c r="A10736">
        <v>11043</v>
      </c>
      <c r="B10736">
        <v>1344</v>
      </c>
      <c r="C10736" t="s">
        <v>139</v>
      </c>
      <c r="D10736" t="s">
        <v>140</v>
      </c>
      <c r="E10736" t="s">
        <v>18</v>
      </c>
      <c r="F10736" t="s">
        <v>141</v>
      </c>
      <c r="G10736" t="s">
        <v>229</v>
      </c>
      <c r="H10736" t="s">
        <v>46</v>
      </c>
      <c r="J10736">
        <v>331</v>
      </c>
      <c r="K10736" t="s">
        <v>528</v>
      </c>
      <c r="L10736">
        <v>1</v>
      </c>
      <c r="M10736" t="s">
        <v>32</v>
      </c>
      <c r="N10736">
        <v>7.9</v>
      </c>
      <c r="O10736" s="1">
        <v>44980.126620370371</v>
      </c>
      <c r="P10736" t="s">
        <v>24</v>
      </c>
      <c r="Q10736">
        <v>4.75</v>
      </c>
    </row>
    <row r="10737" spans="1:17" hidden="1">
      <c r="A10737">
        <v>11044</v>
      </c>
      <c r="B10737">
        <v>1344</v>
      </c>
      <c r="C10737" t="s">
        <v>139</v>
      </c>
      <c r="D10737" t="s">
        <v>140</v>
      </c>
      <c r="E10737" t="s">
        <v>18</v>
      </c>
      <c r="F10737" t="s">
        <v>141</v>
      </c>
      <c r="G10737" t="s">
        <v>229</v>
      </c>
      <c r="H10737" t="s">
        <v>46</v>
      </c>
      <c r="J10737">
        <v>298</v>
      </c>
      <c r="K10737" t="s">
        <v>76</v>
      </c>
      <c r="L10737">
        <v>1</v>
      </c>
      <c r="M10737" t="s">
        <v>88</v>
      </c>
      <c r="N10737">
        <v>6.9</v>
      </c>
      <c r="O10737" s="1">
        <v>44980.126620370371</v>
      </c>
      <c r="P10737" t="s">
        <v>24</v>
      </c>
      <c r="Q10737">
        <v>3.8</v>
      </c>
    </row>
    <row r="10738" spans="1:17" hidden="1">
      <c r="A10738">
        <v>11045</v>
      </c>
      <c r="B10738">
        <v>1345</v>
      </c>
      <c r="C10738" t="s">
        <v>440</v>
      </c>
      <c r="D10738">
        <v>12997197534</v>
      </c>
      <c r="E10738" t="s">
        <v>28</v>
      </c>
      <c r="F10738" t="s">
        <v>441</v>
      </c>
      <c r="G10738" t="s">
        <v>182</v>
      </c>
      <c r="H10738" t="s">
        <v>21</v>
      </c>
      <c r="J10738">
        <v>2</v>
      </c>
      <c r="K10738" t="s">
        <v>603</v>
      </c>
      <c r="L10738">
        <v>1</v>
      </c>
      <c r="M10738" t="s">
        <v>88</v>
      </c>
      <c r="N10738">
        <v>9.9</v>
      </c>
      <c r="O10738" s="1">
        <v>44980.126747685186</v>
      </c>
      <c r="P10738" t="s">
        <v>24</v>
      </c>
      <c r="Q10738">
        <v>4.25</v>
      </c>
    </row>
    <row r="10739" spans="1:17" hidden="1">
      <c r="A10739">
        <v>11046</v>
      </c>
      <c r="B10739">
        <v>1345</v>
      </c>
      <c r="C10739" t="s">
        <v>440</v>
      </c>
      <c r="D10739">
        <v>12997197534</v>
      </c>
      <c r="E10739" t="s">
        <v>28</v>
      </c>
      <c r="F10739" t="s">
        <v>441</v>
      </c>
      <c r="G10739" t="s">
        <v>182</v>
      </c>
      <c r="H10739" t="s">
        <v>21</v>
      </c>
      <c r="J10739">
        <v>51</v>
      </c>
      <c r="K10739" t="s">
        <v>25</v>
      </c>
      <c r="L10739">
        <v>1</v>
      </c>
      <c r="M10739" t="s">
        <v>26</v>
      </c>
      <c r="N10739">
        <v>9.9</v>
      </c>
      <c r="O10739" s="1">
        <v>44980.126747685186</v>
      </c>
      <c r="P10739" t="s">
        <v>24</v>
      </c>
      <c r="Q10739">
        <v>5.8</v>
      </c>
    </row>
    <row r="10740" spans="1:17" hidden="1">
      <c r="A10740">
        <v>11047</v>
      </c>
      <c r="B10740">
        <v>1345</v>
      </c>
      <c r="C10740" t="s">
        <v>440</v>
      </c>
      <c r="D10740">
        <v>12997197534</v>
      </c>
      <c r="E10740" t="s">
        <v>28</v>
      </c>
      <c r="F10740" t="s">
        <v>441</v>
      </c>
      <c r="G10740" t="s">
        <v>182</v>
      </c>
      <c r="H10740" t="s">
        <v>21</v>
      </c>
      <c r="J10740">
        <v>80</v>
      </c>
      <c r="K10740" t="s">
        <v>525</v>
      </c>
      <c r="L10740">
        <v>2</v>
      </c>
      <c r="M10740" t="s">
        <v>32</v>
      </c>
      <c r="N10740">
        <v>19.8</v>
      </c>
      <c r="O10740" s="1">
        <v>44980.126747685186</v>
      </c>
      <c r="P10740" t="s">
        <v>24</v>
      </c>
      <c r="Q10740">
        <v>11</v>
      </c>
    </row>
    <row r="10741" spans="1:17" hidden="1">
      <c r="A10741">
        <v>11048</v>
      </c>
      <c r="B10741">
        <v>1345</v>
      </c>
      <c r="C10741" t="s">
        <v>440</v>
      </c>
      <c r="D10741">
        <v>12997197534</v>
      </c>
      <c r="E10741" t="s">
        <v>28</v>
      </c>
      <c r="F10741" t="s">
        <v>441</v>
      </c>
      <c r="G10741" t="s">
        <v>182</v>
      </c>
      <c r="H10741" t="s">
        <v>21</v>
      </c>
      <c r="J10741">
        <v>174</v>
      </c>
      <c r="K10741" t="s">
        <v>1227</v>
      </c>
      <c r="L10741">
        <v>2</v>
      </c>
      <c r="M10741" t="s">
        <v>26</v>
      </c>
      <c r="N10741">
        <v>31.8</v>
      </c>
      <c r="O10741" s="1">
        <v>44980.126747685186</v>
      </c>
      <c r="P10741" t="s">
        <v>24</v>
      </c>
      <c r="Q10741">
        <v>19</v>
      </c>
    </row>
    <row r="10742" spans="1:17" hidden="1">
      <c r="A10742">
        <v>11049</v>
      </c>
      <c r="B10742">
        <v>1345</v>
      </c>
      <c r="C10742" t="s">
        <v>440</v>
      </c>
      <c r="D10742">
        <v>12997197534</v>
      </c>
      <c r="E10742" t="s">
        <v>28</v>
      </c>
      <c r="F10742" t="s">
        <v>441</v>
      </c>
      <c r="G10742" t="s">
        <v>182</v>
      </c>
      <c r="H10742" t="s">
        <v>21</v>
      </c>
      <c r="J10742">
        <v>182</v>
      </c>
      <c r="K10742" t="s">
        <v>298</v>
      </c>
      <c r="L10742">
        <v>1</v>
      </c>
      <c r="M10742" t="s">
        <v>32</v>
      </c>
      <c r="N10742">
        <v>3.9</v>
      </c>
      <c r="O10742" s="1">
        <v>44980.126747685186</v>
      </c>
      <c r="P10742" t="s">
        <v>24</v>
      </c>
      <c r="Q10742">
        <v>2.25</v>
      </c>
    </row>
    <row r="10743" spans="1:17" hidden="1">
      <c r="A10743">
        <v>11050</v>
      </c>
      <c r="B10743">
        <v>1345</v>
      </c>
      <c r="C10743" t="s">
        <v>440</v>
      </c>
      <c r="D10743">
        <v>12997197534</v>
      </c>
      <c r="E10743" t="s">
        <v>28</v>
      </c>
      <c r="F10743" t="s">
        <v>441</v>
      </c>
      <c r="G10743" t="s">
        <v>182</v>
      </c>
      <c r="H10743" t="s">
        <v>21</v>
      </c>
      <c r="J10743">
        <v>227</v>
      </c>
      <c r="K10743" t="s">
        <v>1577</v>
      </c>
      <c r="L10743">
        <v>1</v>
      </c>
      <c r="M10743" t="s">
        <v>1578</v>
      </c>
      <c r="N10743">
        <v>24.9</v>
      </c>
      <c r="O10743" s="1">
        <v>44980.126747685186</v>
      </c>
      <c r="P10743" t="s">
        <v>24</v>
      </c>
      <c r="Q10743">
        <v>15.2</v>
      </c>
    </row>
    <row r="10744" spans="1:17" hidden="1">
      <c r="A10744">
        <v>11051</v>
      </c>
      <c r="B10744">
        <v>1345</v>
      </c>
      <c r="C10744" t="s">
        <v>440</v>
      </c>
      <c r="D10744">
        <v>12997197534</v>
      </c>
      <c r="E10744" t="s">
        <v>28</v>
      </c>
      <c r="F10744" t="s">
        <v>441</v>
      </c>
      <c r="G10744" t="s">
        <v>182</v>
      </c>
      <c r="H10744" t="s">
        <v>21</v>
      </c>
      <c r="J10744">
        <v>241</v>
      </c>
      <c r="K10744" t="s">
        <v>1147</v>
      </c>
      <c r="L10744">
        <v>2</v>
      </c>
      <c r="M10744" t="s">
        <v>1585</v>
      </c>
      <c r="N10744">
        <v>27.8</v>
      </c>
      <c r="O10744" s="1">
        <v>44980.126747685186</v>
      </c>
      <c r="P10744" t="s">
        <v>24</v>
      </c>
      <c r="Q10744">
        <v>16</v>
      </c>
    </row>
    <row r="10745" spans="1:17" hidden="1">
      <c r="A10745">
        <v>11052</v>
      </c>
      <c r="B10745">
        <v>1346</v>
      </c>
      <c r="C10745" t="s">
        <v>451</v>
      </c>
      <c r="D10745" t="s">
        <v>452</v>
      </c>
      <c r="E10745" t="s">
        <v>28</v>
      </c>
      <c r="F10745" t="s">
        <v>1296</v>
      </c>
      <c r="G10745" t="s">
        <v>314</v>
      </c>
      <c r="H10745" t="s">
        <v>160</v>
      </c>
      <c r="J10745">
        <v>2</v>
      </c>
      <c r="K10745" t="s">
        <v>603</v>
      </c>
      <c r="L10745">
        <v>1</v>
      </c>
      <c r="M10745" t="s">
        <v>88</v>
      </c>
      <c r="N10745">
        <v>9.9</v>
      </c>
      <c r="O10745" s="1">
        <v>44980.168298611112</v>
      </c>
      <c r="P10745" t="s">
        <v>24</v>
      </c>
      <c r="Q10745">
        <v>4.25</v>
      </c>
    </row>
    <row r="10746" spans="1:17" hidden="1">
      <c r="A10746">
        <v>11053</v>
      </c>
      <c r="B10746">
        <v>1346</v>
      </c>
      <c r="C10746" t="s">
        <v>451</v>
      </c>
      <c r="D10746" t="s">
        <v>452</v>
      </c>
      <c r="E10746" t="s">
        <v>28</v>
      </c>
      <c r="F10746" t="s">
        <v>1296</v>
      </c>
      <c r="G10746" t="s">
        <v>314</v>
      </c>
      <c r="H10746" t="s">
        <v>160</v>
      </c>
      <c r="J10746">
        <v>49</v>
      </c>
      <c r="K10746" t="s">
        <v>1660</v>
      </c>
      <c r="L10746">
        <v>1</v>
      </c>
      <c r="M10746" t="s">
        <v>472</v>
      </c>
      <c r="N10746">
        <v>9.9</v>
      </c>
      <c r="O10746" s="1">
        <v>44980.168298611112</v>
      </c>
      <c r="P10746" t="s">
        <v>24</v>
      </c>
      <c r="Q10746">
        <v>6</v>
      </c>
    </row>
    <row r="10747" spans="1:17" hidden="1">
      <c r="A10747">
        <v>11054</v>
      </c>
      <c r="B10747">
        <v>1346</v>
      </c>
      <c r="C10747" t="s">
        <v>451</v>
      </c>
      <c r="D10747" t="s">
        <v>452</v>
      </c>
      <c r="E10747" t="s">
        <v>28</v>
      </c>
      <c r="F10747" t="s">
        <v>1296</v>
      </c>
      <c r="G10747" t="s">
        <v>314</v>
      </c>
      <c r="H10747" t="s">
        <v>160</v>
      </c>
      <c r="J10747">
        <v>241</v>
      </c>
      <c r="K10747" t="s">
        <v>1147</v>
      </c>
      <c r="L10747">
        <v>1</v>
      </c>
      <c r="M10747" t="s">
        <v>1585</v>
      </c>
      <c r="N10747">
        <v>13.9</v>
      </c>
      <c r="O10747" s="1">
        <v>44980.168298611112</v>
      </c>
      <c r="P10747" t="s">
        <v>24</v>
      </c>
      <c r="Q10747">
        <v>8</v>
      </c>
    </row>
    <row r="10748" spans="1:17" hidden="1">
      <c r="A10748">
        <v>11055</v>
      </c>
      <c r="B10748">
        <v>1346</v>
      </c>
      <c r="C10748" t="s">
        <v>451</v>
      </c>
      <c r="D10748" t="s">
        <v>452</v>
      </c>
      <c r="E10748" t="s">
        <v>28</v>
      </c>
      <c r="F10748" t="s">
        <v>1296</v>
      </c>
      <c r="G10748" t="s">
        <v>314</v>
      </c>
      <c r="H10748" t="s">
        <v>160</v>
      </c>
      <c r="J10748">
        <v>331</v>
      </c>
      <c r="K10748" t="s">
        <v>528</v>
      </c>
      <c r="L10748">
        <v>1</v>
      </c>
      <c r="M10748" t="s">
        <v>32</v>
      </c>
      <c r="N10748">
        <v>7.9</v>
      </c>
      <c r="O10748" s="1">
        <v>44980.168298611112</v>
      </c>
      <c r="P10748" t="s">
        <v>24</v>
      </c>
      <c r="Q10748">
        <v>4.75</v>
      </c>
    </row>
    <row r="10749" spans="1:17" hidden="1">
      <c r="A10749">
        <v>11056</v>
      </c>
      <c r="B10749">
        <v>1346</v>
      </c>
      <c r="C10749" t="s">
        <v>451</v>
      </c>
      <c r="D10749" t="s">
        <v>452</v>
      </c>
      <c r="E10749" t="s">
        <v>28</v>
      </c>
      <c r="F10749" t="s">
        <v>1296</v>
      </c>
      <c r="G10749" t="s">
        <v>314</v>
      </c>
      <c r="H10749" t="s">
        <v>160</v>
      </c>
      <c r="J10749">
        <v>20</v>
      </c>
      <c r="K10749" t="s">
        <v>1601</v>
      </c>
      <c r="L10749">
        <v>1</v>
      </c>
      <c r="M10749" t="s">
        <v>77</v>
      </c>
      <c r="N10749">
        <v>5.9</v>
      </c>
      <c r="O10749" s="1">
        <v>44980.168298611112</v>
      </c>
      <c r="P10749" t="s">
        <v>24</v>
      </c>
      <c r="Q10749">
        <v>3.3</v>
      </c>
    </row>
    <row r="10750" spans="1:17" hidden="1">
      <c r="A10750">
        <v>11057</v>
      </c>
      <c r="B10750">
        <v>1346</v>
      </c>
      <c r="C10750" t="s">
        <v>451</v>
      </c>
      <c r="D10750" t="s">
        <v>452</v>
      </c>
      <c r="E10750" t="s">
        <v>28</v>
      </c>
      <c r="F10750" t="s">
        <v>1296</v>
      </c>
      <c r="G10750" t="s">
        <v>314</v>
      </c>
      <c r="H10750" t="s">
        <v>160</v>
      </c>
      <c r="J10750">
        <v>239</v>
      </c>
      <c r="K10750" t="s">
        <v>145</v>
      </c>
      <c r="L10750">
        <v>1</v>
      </c>
      <c r="M10750" t="s">
        <v>146</v>
      </c>
      <c r="N10750">
        <v>35.9</v>
      </c>
      <c r="O10750" s="1">
        <v>44980.168298611112</v>
      </c>
      <c r="P10750" t="s">
        <v>24</v>
      </c>
      <c r="Q10750">
        <v>27</v>
      </c>
    </row>
    <row r="10751" spans="1:17" hidden="1">
      <c r="A10751">
        <v>11058</v>
      </c>
      <c r="B10751">
        <v>1347</v>
      </c>
      <c r="C10751" t="s">
        <v>27</v>
      </c>
      <c r="D10751">
        <v>981857003</v>
      </c>
      <c r="E10751" t="s">
        <v>28</v>
      </c>
      <c r="F10751" t="s">
        <v>29</v>
      </c>
      <c r="G10751" t="s">
        <v>30</v>
      </c>
      <c r="H10751" t="s">
        <v>21</v>
      </c>
      <c r="J10751">
        <v>80</v>
      </c>
      <c r="K10751" t="s">
        <v>525</v>
      </c>
      <c r="L10751">
        <v>1</v>
      </c>
      <c r="M10751" t="s">
        <v>32</v>
      </c>
      <c r="N10751">
        <v>9.9</v>
      </c>
      <c r="O10751" s="1">
        <v>44980.168368055558</v>
      </c>
      <c r="P10751" t="s">
        <v>24</v>
      </c>
      <c r="Q10751">
        <v>5.5</v>
      </c>
    </row>
    <row r="10752" spans="1:17" hidden="1">
      <c r="A10752">
        <v>11059</v>
      </c>
      <c r="B10752">
        <v>1347</v>
      </c>
      <c r="C10752" t="s">
        <v>27</v>
      </c>
      <c r="D10752">
        <v>981857003</v>
      </c>
      <c r="E10752" t="s">
        <v>28</v>
      </c>
      <c r="F10752" t="s">
        <v>29</v>
      </c>
      <c r="G10752" t="s">
        <v>30</v>
      </c>
      <c r="H10752" t="s">
        <v>21</v>
      </c>
      <c r="J10752">
        <v>57</v>
      </c>
      <c r="K10752" t="s">
        <v>1478</v>
      </c>
      <c r="L10752">
        <v>1</v>
      </c>
      <c r="M10752" t="s">
        <v>32</v>
      </c>
      <c r="N10752">
        <v>6.9</v>
      </c>
      <c r="O10752" s="1">
        <v>44980.168368055558</v>
      </c>
      <c r="P10752" t="s">
        <v>24</v>
      </c>
      <c r="Q10752">
        <v>4</v>
      </c>
    </row>
    <row r="10753" spans="1:17" hidden="1">
      <c r="A10753">
        <v>11060</v>
      </c>
      <c r="B10753">
        <v>1347</v>
      </c>
      <c r="C10753" t="s">
        <v>27</v>
      </c>
      <c r="D10753">
        <v>981857003</v>
      </c>
      <c r="E10753" t="s">
        <v>28</v>
      </c>
      <c r="F10753" t="s">
        <v>29</v>
      </c>
      <c r="G10753" t="s">
        <v>30</v>
      </c>
      <c r="H10753" t="s">
        <v>21</v>
      </c>
      <c r="J10753">
        <v>59</v>
      </c>
      <c r="K10753" t="s">
        <v>31</v>
      </c>
      <c r="L10753">
        <v>1</v>
      </c>
      <c r="M10753" t="s">
        <v>32</v>
      </c>
      <c r="N10753">
        <v>6.9</v>
      </c>
      <c r="O10753" s="1">
        <v>44980.168368055558</v>
      </c>
      <c r="P10753" t="s">
        <v>24</v>
      </c>
      <c r="Q10753">
        <v>3.9</v>
      </c>
    </row>
    <row r="10754" spans="1:17" hidden="1">
      <c r="A10754">
        <v>11061</v>
      </c>
      <c r="B10754">
        <v>1347</v>
      </c>
      <c r="C10754" t="s">
        <v>27</v>
      </c>
      <c r="D10754">
        <v>981857003</v>
      </c>
      <c r="E10754" t="s">
        <v>28</v>
      </c>
      <c r="F10754" t="s">
        <v>29</v>
      </c>
      <c r="G10754" t="s">
        <v>30</v>
      </c>
      <c r="H10754" t="s">
        <v>21</v>
      </c>
      <c r="J10754">
        <v>86</v>
      </c>
      <c r="K10754" t="s">
        <v>918</v>
      </c>
      <c r="L10754">
        <v>1</v>
      </c>
      <c r="M10754" t="s">
        <v>32</v>
      </c>
      <c r="N10754">
        <v>7.9</v>
      </c>
      <c r="O10754" s="1">
        <v>44980.168368055558</v>
      </c>
      <c r="P10754" t="s">
        <v>24</v>
      </c>
      <c r="Q10754">
        <v>4.25</v>
      </c>
    </row>
    <row r="10755" spans="1:17" hidden="1">
      <c r="A10755">
        <v>11062</v>
      </c>
      <c r="B10755">
        <v>1347</v>
      </c>
      <c r="C10755" t="s">
        <v>27</v>
      </c>
      <c r="D10755">
        <v>981857003</v>
      </c>
      <c r="E10755" t="s">
        <v>28</v>
      </c>
      <c r="F10755" t="s">
        <v>29</v>
      </c>
      <c r="G10755" t="s">
        <v>30</v>
      </c>
      <c r="H10755" t="s">
        <v>21</v>
      </c>
      <c r="J10755">
        <v>93</v>
      </c>
      <c r="K10755" t="s">
        <v>83</v>
      </c>
      <c r="L10755">
        <v>1</v>
      </c>
      <c r="M10755" t="s">
        <v>32</v>
      </c>
      <c r="N10755">
        <v>6.9</v>
      </c>
      <c r="O10755" s="1">
        <v>44980.168368055558</v>
      </c>
      <c r="P10755" t="s">
        <v>24</v>
      </c>
      <c r="Q10755">
        <v>3.75</v>
      </c>
    </row>
    <row r="10756" spans="1:17" hidden="1">
      <c r="A10756">
        <v>11063</v>
      </c>
      <c r="B10756">
        <v>1347</v>
      </c>
      <c r="C10756" t="s">
        <v>27</v>
      </c>
      <c r="D10756">
        <v>981857003</v>
      </c>
      <c r="E10756" t="s">
        <v>28</v>
      </c>
      <c r="F10756" t="s">
        <v>29</v>
      </c>
      <c r="G10756" t="s">
        <v>30</v>
      </c>
      <c r="H10756" t="s">
        <v>21</v>
      </c>
      <c r="J10756">
        <v>100</v>
      </c>
      <c r="K10756" t="s">
        <v>611</v>
      </c>
      <c r="L10756">
        <v>1</v>
      </c>
      <c r="M10756" t="s">
        <v>32</v>
      </c>
      <c r="N10756">
        <v>4.9000000000000004</v>
      </c>
      <c r="O10756" s="1">
        <v>44980.168368055558</v>
      </c>
      <c r="P10756" t="s">
        <v>24</v>
      </c>
      <c r="Q10756">
        <v>2.75</v>
      </c>
    </row>
    <row r="10757" spans="1:17" hidden="1">
      <c r="A10757">
        <v>11064</v>
      </c>
      <c r="B10757">
        <v>1347</v>
      </c>
      <c r="C10757" t="s">
        <v>27</v>
      </c>
      <c r="D10757">
        <v>981857003</v>
      </c>
      <c r="E10757" t="s">
        <v>28</v>
      </c>
      <c r="F10757" t="s">
        <v>29</v>
      </c>
      <c r="G10757" t="s">
        <v>30</v>
      </c>
      <c r="H10757" t="s">
        <v>21</v>
      </c>
      <c r="J10757">
        <v>278</v>
      </c>
      <c r="K10757" t="s">
        <v>1151</v>
      </c>
      <c r="L10757">
        <v>1</v>
      </c>
      <c r="M10757" t="s">
        <v>81</v>
      </c>
      <c r="N10757">
        <v>13.9</v>
      </c>
      <c r="O10757" s="1">
        <v>44980.168368055558</v>
      </c>
      <c r="P10757" t="s">
        <v>24</v>
      </c>
      <c r="Q10757">
        <v>8</v>
      </c>
    </row>
    <row r="10758" spans="1:17" hidden="1">
      <c r="A10758">
        <v>11065</v>
      </c>
      <c r="B10758">
        <v>1347</v>
      </c>
      <c r="C10758" t="s">
        <v>27</v>
      </c>
      <c r="D10758">
        <v>981857003</v>
      </c>
      <c r="E10758" t="s">
        <v>28</v>
      </c>
      <c r="F10758" t="s">
        <v>29</v>
      </c>
      <c r="G10758" t="s">
        <v>30</v>
      </c>
      <c r="H10758" t="s">
        <v>21</v>
      </c>
      <c r="J10758">
        <v>331</v>
      </c>
      <c r="K10758" t="s">
        <v>528</v>
      </c>
      <c r="L10758">
        <v>1</v>
      </c>
      <c r="M10758" t="s">
        <v>32</v>
      </c>
      <c r="N10758">
        <v>7.9</v>
      </c>
      <c r="O10758" s="1">
        <v>44980.168368055558</v>
      </c>
      <c r="P10758" t="s">
        <v>24</v>
      </c>
      <c r="Q10758">
        <v>4.75</v>
      </c>
    </row>
    <row r="10759" spans="1:17" hidden="1">
      <c r="A10759">
        <v>11066</v>
      </c>
      <c r="B10759">
        <v>1347</v>
      </c>
      <c r="C10759" t="s">
        <v>27</v>
      </c>
      <c r="D10759">
        <v>981857003</v>
      </c>
      <c r="E10759" t="s">
        <v>28</v>
      </c>
      <c r="F10759" t="s">
        <v>29</v>
      </c>
      <c r="G10759" t="s">
        <v>30</v>
      </c>
      <c r="H10759" t="s">
        <v>21</v>
      </c>
      <c r="J10759">
        <v>14</v>
      </c>
      <c r="K10759" t="s">
        <v>1516</v>
      </c>
      <c r="L10759">
        <v>1</v>
      </c>
      <c r="M10759" t="s">
        <v>49</v>
      </c>
      <c r="N10759">
        <v>6.9</v>
      </c>
      <c r="O10759" s="1">
        <v>44980.168368055558</v>
      </c>
      <c r="P10759" t="s">
        <v>24</v>
      </c>
      <c r="Q10759">
        <v>4.3</v>
      </c>
    </row>
    <row r="10760" spans="1:17" hidden="1">
      <c r="A10760">
        <v>11067</v>
      </c>
      <c r="B10760">
        <v>1347</v>
      </c>
      <c r="C10760" t="s">
        <v>27</v>
      </c>
      <c r="D10760">
        <v>981857003</v>
      </c>
      <c r="E10760" t="s">
        <v>28</v>
      </c>
      <c r="F10760" t="s">
        <v>29</v>
      </c>
      <c r="G10760" t="s">
        <v>30</v>
      </c>
      <c r="H10760" t="s">
        <v>21</v>
      </c>
      <c r="J10760">
        <v>20</v>
      </c>
      <c r="K10760" t="s">
        <v>1601</v>
      </c>
      <c r="L10760">
        <v>1</v>
      </c>
      <c r="M10760" t="s">
        <v>77</v>
      </c>
      <c r="N10760">
        <v>5.9</v>
      </c>
      <c r="O10760" s="1">
        <v>44980.168368055558</v>
      </c>
      <c r="P10760" t="s">
        <v>24</v>
      </c>
      <c r="Q10760">
        <v>3.3</v>
      </c>
    </row>
    <row r="10761" spans="1:17" hidden="1">
      <c r="A10761">
        <v>11068</v>
      </c>
      <c r="B10761">
        <v>1347</v>
      </c>
      <c r="C10761" t="s">
        <v>27</v>
      </c>
      <c r="D10761">
        <v>981857003</v>
      </c>
      <c r="E10761" t="s">
        <v>28</v>
      </c>
      <c r="F10761" t="s">
        <v>29</v>
      </c>
      <c r="G10761" t="s">
        <v>30</v>
      </c>
      <c r="H10761" t="s">
        <v>21</v>
      </c>
      <c r="J10761">
        <v>298</v>
      </c>
      <c r="K10761" t="s">
        <v>76</v>
      </c>
      <c r="L10761">
        <v>1</v>
      </c>
      <c r="M10761" t="s">
        <v>88</v>
      </c>
      <c r="N10761">
        <v>6.9</v>
      </c>
      <c r="O10761" s="1">
        <v>44980.168368055558</v>
      </c>
      <c r="P10761" t="s">
        <v>24</v>
      </c>
      <c r="Q10761">
        <v>3.8</v>
      </c>
    </row>
    <row r="10762" spans="1:17" hidden="1">
      <c r="A10762">
        <v>11069</v>
      </c>
      <c r="B10762">
        <v>1347</v>
      </c>
      <c r="C10762" t="s">
        <v>27</v>
      </c>
      <c r="D10762">
        <v>981857003</v>
      </c>
      <c r="E10762" t="s">
        <v>28</v>
      </c>
      <c r="F10762" t="s">
        <v>29</v>
      </c>
      <c r="G10762" t="s">
        <v>30</v>
      </c>
      <c r="H10762" t="s">
        <v>21</v>
      </c>
      <c r="J10762">
        <v>30</v>
      </c>
      <c r="K10762" t="s">
        <v>1007</v>
      </c>
      <c r="L10762">
        <v>1</v>
      </c>
      <c r="M10762" t="s">
        <v>66</v>
      </c>
      <c r="N10762">
        <v>7.9</v>
      </c>
      <c r="O10762" s="1">
        <v>44980.168368055558</v>
      </c>
      <c r="P10762" t="s">
        <v>24</v>
      </c>
      <c r="Q10762">
        <v>4.5</v>
      </c>
    </row>
    <row r="10763" spans="1:17" hidden="1">
      <c r="A10763">
        <v>11070</v>
      </c>
      <c r="B10763">
        <v>1347</v>
      </c>
      <c r="C10763" t="s">
        <v>27</v>
      </c>
      <c r="D10763">
        <v>981857003</v>
      </c>
      <c r="E10763" t="s">
        <v>28</v>
      </c>
      <c r="F10763" t="s">
        <v>29</v>
      </c>
      <c r="G10763" t="s">
        <v>30</v>
      </c>
      <c r="H10763" t="s">
        <v>21</v>
      </c>
      <c r="J10763">
        <v>87</v>
      </c>
      <c r="K10763" t="s">
        <v>183</v>
      </c>
      <c r="L10763">
        <v>1</v>
      </c>
      <c r="M10763" t="s">
        <v>49</v>
      </c>
      <c r="N10763">
        <v>4.9000000000000004</v>
      </c>
      <c r="O10763" s="1">
        <v>44980.168368055558</v>
      </c>
      <c r="P10763" t="s">
        <v>24</v>
      </c>
      <c r="Q10763">
        <v>2.5</v>
      </c>
    </row>
    <row r="10764" spans="1:17" hidden="1">
      <c r="A10764">
        <v>11071</v>
      </c>
      <c r="B10764">
        <v>1347</v>
      </c>
      <c r="C10764" t="s">
        <v>27</v>
      </c>
      <c r="D10764">
        <v>981857003</v>
      </c>
      <c r="E10764" t="s">
        <v>28</v>
      </c>
      <c r="F10764" t="s">
        <v>29</v>
      </c>
      <c r="G10764" t="s">
        <v>30</v>
      </c>
      <c r="H10764" t="s">
        <v>21</v>
      </c>
      <c r="J10764">
        <v>202</v>
      </c>
      <c r="K10764" t="s">
        <v>1406</v>
      </c>
      <c r="L10764">
        <v>1</v>
      </c>
      <c r="M10764" t="s">
        <v>49</v>
      </c>
      <c r="N10764">
        <v>3.9</v>
      </c>
      <c r="O10764" s="1">
        <v>44980.168368055558</v>
      </c>
      <c r="P10764" t="s">
        <v>24</v>
      </c>
      <c r="Q10764">
        <v>2.2000000000000002</v>
      </c>
    </row>
    <row r="10765" spans="1:17" hidden="1">
      <c r="A10765">
        <v>11072</v>
      </c>
      <c r="B10765">
        <v>1348</v>
      </c>
      <c r="C10765" t="s">
        <v>139</v>
      </c>
      <c r="D10765" t="s">
        <v>140</v>
      </c>
      <c r="E10765" t="s">
        <v>18</v>
      </c>
      <c r="F10765" t="s">
        <v>141</v>
      </c>
      <c r="G10765" t="s">
        <v>229</v>
      </c>
      <c r="H10765" t="s">
        <v>46</v>
      </c>
      <c r="J10765">
        <v>80</v>
      </c>
      <c r="K10765" t="s">
        <v>525</v>
      </c>
      <c r="L10765">
        <v>1</v>
      </c>
      <c r="M10765" t="s">
        <v>32</v>
      </c>
      <c r="N10765">
        <v>9.9</v>
      </c>
      <c r="O10765" s="1">
        <v>44980.251388888886</v>
      </c>
      <c r="P10765" t="s">
        <v>24</v>
      </c>
      <c r="Q10765">
        <v>5.5</v>
      </c>
    </row>
    <row r="10766" spans="1:17" hidden="1">
      <c r="A10766">
        <v>11073</v>
      </c>
      <c r="B10766">
        <v>1349</v>
      </c>
      <c r="C10766" t="s">
        <v>215</v>
      </c>
      <c r="D10766" t="s">
        <v>553</v>
      </c>
      <c r="E10766" t="s">
        <v>28</v>
      </c>
      <c r="F10766" t="s">
        <v>500</v>
      </c>
      <c r="G10766" t="s">
        <v>501</v>
      </c>
      <c r="H10766" t="s">
        <v>21</v>
      </c>
      <c r="J10766">
        <v>80</v>
      </c>
      <c r="K10766" t="s">
        <v>525</v>
      </c>
      <c r="L10766">
        <v>1</v>
      </c>
      <c r="M10766" t="s">
        <v>32</v>
      </c>
      <c r="N10766">
        <v>9.9</v>
      </c>
      <c r="O10766" s="1">
        <v>44980.29315972222</v>
      </c>
      <c r="P10766" t="s">
        <v>24</v>
      </c>
      <c r="Q10766">
        <v>5.5</v>
      </c>
    </row>
    <row r="10767" spans="1:17" hidden="1">
      <c r="A10767">
        <v>11074</v>
      </c>
      <c r="B10767">
        <v>1349</v>
      </c>
      <c r="C10767" t="s">
        <v>215</v>
      </c>
      <c r="D10767" t="s">
        <v>553</v>
      </c>
      <c r="E10767" t="s">
        <v>28</v>
      </c>
      <c r="F10767" t="s">
        <v>500</v>
      </c>
      <c r="G10767" t="s">
        <v>501</v>
      </c>
      <c r="H10767" t="s">
        <v>21</v>
      </c>
      <c r="J10767">
        <v>182</v>
      </c>
      <c r="K10767" t="s">
        <v>298</v>
      </c>
      <c r="L10767">
        <v>1</v>
      </c>
      <c r="M10767" t="s">
        <v>32</v>
      </c>
      <c r="N10767">
        <v>3.9</v>
      </c>
      <c r="O10767" s="1">
        <v>44980.29315972222</v>
      </c>
      <c r="P10767" t="s">
        <v>24</v>
      </c>
      <c r="Q10767">
        <v>2.25</v>
      </c>
    </row>
    <row r="10768" spans="1:17" hidden="1">
      <c r="A10768">
        <v>11075</v>
      </c>
      <c r="B10768">
        <v>1349</v>
      </c>
      <c r="C10768" t="s">
        <v>215</v>
      </c>
      <c r="D10768" t="s">
        <v>553</v>
      </c>
      <c r="E10768" t="s">
        <v>28</v>
      </c>
      <c r="F10768" t="s">
        <v>500</v>
      </c>
      <c r="G10768" t="s">
        <v>501</v>
      </c>
      <c r="H10768" t="s">
        <v>21</v>
      </c>
      <c r="J10768">
        <v>93</v>
      </c>
      <c r="K10768" t="s">
        <v>83</v>
      </c>
      <c r="L10768">
        <v>1</v>
      </c>
      <c r="M10768" t="s">
        <v>32</v>
      </c>
      <c r="N10768">
        <v>6.9</v>
      </c>
      <c r="O10768" s="1">
        <v>44980.29315972222</v>
      </c>
      <c r="P10768" t="s">
        <v>24</v>
      </c>
      <c r="Q10768">
        <v>3.75</v>
      </c>
    </row>
    <row r="10769" spans="1:17" hidden="1">
      <c r="A10769">
        <v>11076</v>
      </c>
      <c r="B10769">
        <v>1349</v>
      </c>
      <c r="C10769" t="s">
        <v>215</v>
      </c>
      <c r="D10769" t="s">
        <v>553</v>
      </c>
      <c r="E10769" t="s">
        <v>28</v>
      </c>
      <c r="F10769" t="s">
        <v>500</v>
      </c>
      <c r="G10769" t="s">
        <v>501</v>
      </c>
      <c r="H10769" t="s">
        <v>21</v>
      </c>
      <c r="J10769">
        <v>100</v>
      </c>
      <c r="K10769" t="s">
        <v>611</v>
      </c>
      <c r="L10769">
        <v>1</v>
      </c>
      <c r="M10769" t="s">
        <v>32</v>
      </c>
      <c r="N10769">
        <v>4.9000000000000004</v>
      </c>
      <c r="O10769" s="1">
        <v>44980.29315972222</v>
      </c>
      <c r="P10769" t="s">
        <v>24</v>
      </c>
      <c r="Q10769">
        <v>2.75</v>
      </c>
    </row>
    <row r="10770" spans="1:17" hidden="1">
      <c r="A10770">
        <v>11077</v>
      </c>
      <c r="B10770">
        <v>1349</v>
      </c>
      <c r="C10770" t="s">
        <v>215</v>
      </c>
      <c r="D10770" t="s">
        <v>553</v>
      </c>
      <c r="E10770" t="s">
        <v>28</v>
      </c>
      <c r="F10770" t="s">
        <v>500</v>
      </c>
      <c r="G10770" t="s">
        <v>501</v>
      </c>
      <c r="H10770" t="s">
        <v>21</v>
      </c>
      <c r="J10770">
        <v>390</v>
      </c>
      <c r="K10770" t="s">
        <v>1567</v>
      </c>
      <c r="L10770">
        <v>1</v>
      </c>
      <c r="M10770" t="s">
        <v>593</v>
      </c>
      <c r="N10770">
        <v>6.9</v>
      </c>
      <c r="O10770" s="1">
        <v>44980.29315972222</v>
      </c>
      <c r="P10770" t="s">
        <v>24</v>
      </c>
      <c r="Q10770">
        <v>4.2</v>
      </c>
    </row>
    <row r="10771" spans="1:17" hidden="1">
      <c r="A10771">
        <v>11078</v>
      </c>
      <c r="B10771">
        <v>1349</v>
      </c>
      <c r="C10771" t="s">
        <v>215</v>
      </c>
      <c r="D10771" t="s">
        <v>553</v>
      </c>
      <c r="E10771" t="s">
        <v>28</v>
      </c>
      <c r="F10771" t="s">
        <v>500</v>
      </c>
      <c r="G10771" t="s">
        <v>501</v>
      </c>
      <c r="H10771" t="s">
        <v>21</v>
      </c>
      <c r="J10771">
        <v>20</v>
      </c>
      <c r="K10771" t="s">
        <v>1601</v>
      </c>
      <c r="L10771">
        <v>2</v>
      </c>
      <c r="M10771" t="s">
        <v>77</v>
      </c>
      <c r="N10771">
        <v>11.8</v>
      </c>
      <c r="O10771" s="1">
        <v>44980.29315972222</v>
      </c>
      <c r="P10771" t="s">
        <v>24</v>
      </c>
      <c r="Q10771">
        <v>6.6</v>
      </c>
    </row>
    <row r="10772" spans="1:17" hidden="1">
      <c r="A10772">
        <v>11079</v>
      </c>
      <c r="B10772">
        <v>1349</v>
      </c>
      <c r="C10772" t="s">
        <v>215</v>
      </c>
      <c r="D10772" t="s">
        <v>553</v>
      </c>
      <c r="E10772" t="s">
        <v>28</v>
      </c>
      <c r="F10772" t="s">
        <v>500</v>
      </c>
      <c r="G10772" t="s">
        <v>501</v>
      </c>
      <c r="H10772" t="s">
        <v>21</v>
      </c>
      <c r="J10772">
        <v>298</v>
      </c>
      <c r="K10772" t="s">
        <v>76</v>
      </c>
      <c r="L10772">
        <v>1</v>
      </c>
      <c r="M10772" t="s">
        <v>88</v>
      </c>
      <c r="N10772">
        <v>6.9</v>
      </c>
      <c r="O10772" s="1">
        <v>44980.29315972222</v>
      </c>
      <c r="P10772" t="s">
        <v>24</v>
      </c>
      <c r="Q10772">
        <v>3.8</v>
      </c>
    </row>
    <row r="10773" spans="1:17" hidden="1">
      <c r="A10773">
        <v>11080</v>
      </c>
      <c r="B10773">
        <v>1349</v>
      </c>
      <c r="C10773" t="s">
        <v>215</v>
      </c>
      <c r="D10773" t="s">
        <v>553</v>
      </c>
      <c r="E10773" t="s">
        <v>28</v>
      </c>
      <c r="F10773" t="s">
        <v>500</v>
      </c>
      <c r="G10773" t="s">
        <v>501</v>
      </c>
      <c r="H10773" t="s">
        <v>21</v>
      </c>
      <c r="J10773">
        <v>326</v>
      </c>
      <c r="K10773" t="s">
        <v>466</v>
      </c>
      <c r="L10773">
        <v>1</v>
      </c>
      <c r="M10773" t="s">
        <v>32</v>
      </c>
      <c r="N10773">
        <v>11.9</v>
      </c>
      <c r="O10773" s="1">
        <v>44980.29315972222</v>
      </c>
      <c r="P10773" t="s">
        <v>24</v>
      </c>
      <c r="Q10773">
        <v>8.8000000000000007</v>
      </c>
    </row>
    <row r="10774" spans="1:17" hidden="1">
      <c r="A10774">
        <v>11081</v>
      </c>
      <c r="B10774">
        <v>1349</v>
      </c>
      <c r="C10774" t="s">
        <v>215</v>
      </c>
      <c r="D10774" t="s">
        <v>553</v>
      </c>
      <c r="E10774" t="s">
        <v>28</v>
      </c>
      <c r="F10774" t="s">
        <v>500</v>
      </c>
      <c r="G10774" t="s">
        <v>501</v>
      </c>
      <c r="H10774" t="s">
        <v>21</v>
      </c>
      <c r="J10774">
        <v>197</v>
      </c>
      <c r="K10774" t="s">
        <v>118</v>
      </c>
      <c r="L10774">
        <v>1</v>
      </c>
      <c r="M10774" t="s">
        <v>32</v>
      </c>
      <c r="N10774">
        <v>9.9</v>
      </c>
      <c r="O10774" s="1">
        <v>44980.29315972222</v>
      </c>
      <c r="P10774" t="s">
        <v>24</v>
      </c>
      <c r="Q10774">
        <v>7</v>
      </c>
    </row>
    <row r="10775" spans="1:17" hidden="1">
      <c r="A10775">
        <v>11082</v>
      </c>
      <c r="B10775">
        <v>1350</v>
      </c>
      <c r="C10775" t="s">
        <v>658</v>
      </c>
      <c r="D10775">
        <v>12997471448</v>
      </c>
      <c r="E10775" t="s">
        <v>28</v>
      </c>
      <c r="F10775" t="s">
        <v>972</v>
      </c>
      <c r="G10775" t="s">
        <v>396</v>
      </c>
      <c r="H10775" t="s">
        <v>21</v>
      </c>
      <c r="J10775">
        <v>51</v>
      </c>
      <c r="K10775" t="s">
        <v>25</v>
      </c>
      <c r="L10775">
        <v>1</v>
      </c>
      <c r="M10775" t="s">
        <v>26</v>
      </c>
      <c r="N10775">
        <v>9.9</v>
      </c>
      <c r="O10775" s="1">
        <v>44980.335393518515</v>
      </c>
      <c r="P10775" t="s">
        <v>24</v>
      </c>
      <c r="Q10775">
        <v>5.8</v>
      </c>
    </row>
    <row r="10776" spans="1:17" hidden="1">
      <c r="A10776">
        <v>11083</v>
      </c>
      <c r="B10776">
        <v>1350</v>
      </c>
      <c r="C10776" t="s">
        <v>658</v>
      </c>
      <c r="D10776">
        <v>12997471448</v>
      </c>
      <c r="E10776" t="s">
        <v>28</v>
      </c>
      <c r="F10776" t="s">
        <v>972</v>
      </c>
      <c r="G10776" t="s">
        <v>396</v>
      </c>
      <c r="H10776" t="s">
        <v>21</v>
      </c>
      <c r="J10776">
        <v>182</v>
      </c>
      <c r="K10776" t="s">
        <v>298</v>
      </c>
      <c r="L10776">
        <v>1</v>
      </c>
      <c r="M10776" t="s">
        <v>32</v>
      </c>
      <c r="N10776">
        <v>3.9</v>
      </c>
      <c r="O10776" s="1">
        <v>44980.335393518515</v>
      </c>
      <c r="P10776" t="s">
        <v>24</v>
      </c>
      <c r="Q10776">
        <v>2.25</v>
      </c>
    </row>
    <row r="10777" spans="1:17" hidden="1">
      <c r="A10777">
        <v>11084</v>
      </c>
      <c r="B10777">
        <v>1350</v>
      </c>
      <c r="C10777" t="s">
        <v>658</v>
      </c>
      <c r="D10777">
        <v>12997471448</v>
      </c>
      <c r="E10777" t="s">
        <v>28</v>
      </c>
      <c r="F10777" t="s">
        <v>972</v>
      </c>
      <c r="G10777" t="s">
        <v>396</v>
      </c>
      <c r="H10777" t="s">
        <v>21</v>
      </c>
      <c r="J10777">
        <v>241</v>
      </c>
      <c r="K10777" t="s">
        <v>1147</v>
      </c>
      <c r="L10777">
        <v>1</v>
      </c>
      <c r="M10777" t="s">
        <v>1585</v>
      </c>
      <c r="N10777">
        <v>13.9</v>
      </c>
      <c r="O10777" s="1">
        <v>44980.335393518515</v>
      </c>
      <c r="P10777" t="s">
        <v>24</v>
      </c>
      <c r="Q10777">
        <v>8</v>
      </c>
    </row>
    <row r="10778" spans="1:17" hidden="1">
      <c r="A10778">
        <v>11085</v>
      </c>
      <c r="B10778">
        <v>1350</v>
      </c>
      <c r="C10778" t="s">
        <v>658</v>
      </c>
      <c r="D10778">
        <v>12997471448</v>
      </c>
      <c r="E10778" t="s">
        <v>28</v>
      </c>
      <c r="F10778" t="s">
        <v>972</v>
      </c>
      <c r="G10778" t="s">
        <v>396</v>
      </c>
      <c r="H10778" t="s">
        <v>21</v>
      </c>
      <c r="J10778">
        <v>57</v>
      </c>
      <c r="K10778" t="s">
        <v>1478</v>
      </c>
      <c r="L10778">
        <v>1</v>
      </c>
      <c r="M10778" t="s">
        <v>32</v>
      </c>
      <c r="N10778">
        <v>6.9</v>
      </c>
      <c r="O10778" s="1">
        <v>44980.335393518515</v>
      </c>
      <c r="P10778" t="s">
        <v>24</v>
      </c>
      <c r="Q10778">
        <v>4</v>
      </c>
    </row>
    <row r="10779" spans="1:17" hidden="1">
      <c r="A10779">
        <v>11086</v>
      </c>
      <c r="B10779">
        <v>1350</v>
      </c>
      <c r="C10779" t="s">
        <v>658</v>
      </c>
      <c r="D10779">
        <v>12997471448</v>
      </c>
      <c r="E10779" t="s">
        <v>28</v>
      </c>
      <c r="F10779" t="s">
        <v>972</v>
      </c>
      <c r="G10779" t="s">
        <v>396</v>
      </c>
      <c r="H10779" t="s">
        <v>21</v>
      </c>
      <c r="J10779">
        <v>93</v>
      </c>
      <c r="K10779" t="s">
        <v>83</v>
      </c>
      <c r="L10779">
        <v>1</v>
      </c>
      <c r="M10779" t="s">
        <v>32</v>
      </c>
      <c r="N10779">
        <v>6.9</v>
      </c>
      <c r="O10779" s="1">
        <v>44980.335393518515</v>
      </c>
      <c r="P10779" t="s">
        <v>24</v>
      </c>
      <c r="Q10779">
        <v>3.75</v>
      </c>
    </row>
    <row r="10780" spans="1:17" hidden="1">
      <c r="A10780">
        <v>11087</v>
      </c>
      <c r="B10780">
        <v>1350</v>
      </c>
      <c r="C10780" t="s">
        <v>658</v>
      </c>
      <c r="D10780">
        <v>12997471448</v>
      </c>
      <c r="E10780" t="s">
        <v>28</v>
      </c>
      <c r="F10780" t="s">
        <v>972</v>
      </c>
      <c r="G10780" t="s">
        <v>396</v>
      </c>
      <c r="H10780" t="s">
        <v>21</v>
      </c>
      <c r="J10780">
        <v>100</v>
      </c>
      <c r="K10780" t="s">
        <v>611</v>
      </c>
      <c r="L10780">
        <v>1</v>
      </c>
      <c r="M10780" t="s">
        <v>32</v>
      </c>
      <c r="N10780">
        <v>4.9000000000000004</v>
      </c>
      <c r="O10780" s="1">
        <v>44980.335393518515</v>
      </c>
      <c r="P10780" t="s">
        <v>24</v>
      </c>
      <c r="Q10780">
        <v>2.75</v>
      </c>
    </row>
    <row r="10781" spans="1:17" hidden="1">
      <c r="A10781">
        <v>11088</v>
      </c>
      <c r="B10781">
        <v>1350</v>
      </c>
      <c r="C10781" t="s">
        <v>658</v>
      </c>
      <c r="D10781">
        <v>12997471448</v>
      </c>
      <c r="E10781" t="s">
        <v>28</v>
      </c>
      <c r="F10781" t="s">
        <v>972</v>
      </c>
      <c r="G10781" t="s">
        <v>396</v>
      </c>
      <c r="H10781" t="s">
        <v>21</v>
      </c>
      <c r="J10781">
        <v>166</v>
      </c>
      <c r="K10781" t="s">
        <v>359</v>
      </c>
      <c r="L10781">
        <v>1</v>
      </c>
      <c r="M10781" t="s">
        <v>32</v>
      </c>
      <c r="N10781">
        <v>7.9</v>
      </c>
      <c r="O10781" s="1">
        <v>44980.335393518515</v>
      </c>
      <c r="P10781" t="s">
        <v>24</v>
      </c>
      <c r="Q10781">
        <v>4.75</v>
      </c>
    </row>
    <row r="10782" spans="1:17" hidden="1">
      <c r="A10782">
        <v>11089</v>
      </c>
      <c r="B10782">
        <v>1350</v>
      </c>
      <c r="C10782" t="s">
        <v>658</v>
      </c>
      <c r="D10782">
        <v>12997471448</v>
      </c>
      <c r="E10782" t="s">
        <v>28</v>
      </c>
      <c r="F10782" t="s">
        <v>972</v>
      </c>
      <c r="G10782" t="s">
        <v>396</v>
      </c>
      <c r="H10782" t="s">
        <v>21</v>
      </c>
      <c r="J10782">
        <v>331</v>
      </c>
      <c r="K10782" t="s">
        <v>528</v>
      </c>
      <c r="L10782">
        <v>1</v>
      </c>
      <c r="M10782" t="s">
        <v>32</v>
      </c>
      <c r="N10782">
        <v>7.9</v>
      </c>
      <c r="O10782" s="1">
        <v>44980.335393518515</v>
      </c>
      <c r="P10782" t="s">
        <v>24</v>
      </c>
      <c r="Q10782">
        <v>4.75</v>
      </c>
    </row>
    <row r="10783" spans="1:17" hidden="1">
      <c r="A10783">
        <v>11090</v>
      </c>
      <c r="B10783">
        <v>1350</v>
      </c>
      <c r="C10783" t="s">
        <v>658</v>
      </c>
      <c r="D10783">
        <v>12997471448</v>
      </c>
      <c r="E10783" t="s">
        <v>28</v>
      </c>
      <c r="F10783" t="s">
        <v>972</v>
      </c>
      <c r="G10783" t="s">
        <v>396</v>
      </c>
      <c r="H10783" t="s">
        <v>21</v>
      </c>
      <c r="J10783">
        <v>20</v>
      </c>
      <c r="K10783" t="s">
        <v>1601</v>
      </c>
      <c r="L10783">
        <v>1</v>
      </c>
      <c r="M10783" t="s">
        <v>77</v>
      </c>
      <c r="N10783">
        <v>5.9</v>
      </c>
      <c r="O10783" s="1">
        <v>44980.335393518515</v>
      </c>
      <c r="P10783" t="s">
        <v>24</v>
      </c>
      <c r="Q10783">
        <v>3.3</v>
      </c>
    </row>
    <row r="10784" spans="1:17" hidden="1">
      <c r="A10784">
        <v>11091</v>
      </c>
      <c r="B10784">
        <v>1351</v>
      </c>
      <c r="C10784" t="s">
        <v>113</v>
      </c>
      <c r="D10784" t="s">
        <v>114</v>
      </c>
      <c r="E10784" t="s">
        <v>18</v>
      </c>
      <c r="F10784" t="s">
        <v>1673</v>
      </c>
      <c r="G10784" t="s">
        <v>116</v>
      </c>
      <c r="H10784" t="s">
        <v>21</v>
      </c>
      <c r="J10784">
        <v>51</v>
      </c>
      <c r="K10784" t="s">
        <v>25</v>
      </c>
      <c r="L10784">
        <v>1</v>
      </c>
      <c r="M10784" t="s">
        <v>26</v>
      </c>
      <c r="N10784">
        <v>9.9</v>
      </c>
      <c r="O10784" s="1">
        <v>44980.376400462963</v>
      </c>
      <c r="P10784" t="s">
        <v>24</v>
      </c>
      <c r="Q10784">
        <v>5.8</v>
      </c>
    </row>
    <row r="10785" spans="1:17" hidden="1">
      <c r="A10785">
        <v>11092</v>
      </c>
      <c r="B10785">
        <v>1351</v>
      </c>
      <c r="C10785" t="s">
        <v>113</v>
      </c>
      <c r="D10785" t="s">
        <v>114</v>
      </c>
      <c r="E10785" t="s">
        <v>18</v>
      </c>
      <c r="F10785" t="s">
        <v>1673</v>
      </c>
      <c r="G10785" t="s">
        <v>116</v>
      </c>
      <c r="H10785" t="s">
        <v>21</v>
      </c>
      <c r="J10785">
        <v>241</v>
      </c>
      <c r="K10785" t="s">
        <v>1147</v>
      </c>
      <c r="L10785">
        <v>1</v>
      </c>
      <c r="M10785" t="s">
        <v>1585</v>
      </c>
      <c r="N10785">
        <v>13.9</v>
      </c>
      <c r="O10785" s="1">
        <v>44980.376400462963</v>
      </c>
      <c r="P10785" t="s">
        <v>24</v>
      </c>
      <c r="Q10785">
        <v>8</v>
      </c>
    </row>
    <row r="10786" spans="1:17" hidden="1">
      <c r="A10786">
        <v>11093</v>
      </c>
      <c r="B10786">
        <v>1351</v>
      </c>
      <c r="C10786" t="s">
        <v>113</v>
      </c>
      <c r="D10786" t="s">
        <v>114</v>
      </c>
      <c r="E10786" t="s">
        <v>18</v>
      </c>
      <c r="F10786" t="s">
        <v>1673</v>
      </c>
      <c r="G10786" t="s">
        <v>116</v>
      </c>
      <c r="H10786" t="s">
        <v>21</v>
      </c>
      <c r="J10786">
        <v>7</v>
      </c>
      <c r="K10786" t="s">
        <v>1433</v>
      </c>
      <c r="L10786">
        <v>1</v>
      </c>
      <c r="M10786" t="s">
        <v>108</v>
      </c>
      <c r="N10786">
        <v>8.9</v>
      </c>
      <c r="O10786" s="1">
        <v>44980.376400462963</v>
      </c>
      <c r="P10786" t="s">
        <v>24</v>
      </c>
      <c r="Q10786">
        <v>5</v>
      </c>
    </row>
    <row r="10787" spans="1:17" hidden="1">
      <c r="A10787">
        <v>11094</v>
      </c>
      <c r="B10787">
        <v>1351</v>
      </c>
      <c r="C10787" t="s">
        <v>113</v>
      </c>
      <c r="D10787" t="s">
        <v>114</v>
      </c>
      <c r="E10787" t="s">
        <v>18</v>
      </c>
      <c r="F10787" t="s">
        <v>1673</v>
      </c>
      <c r="G10787" t="s">
        <v>116</v>
      </c>
      <c r="H10787" t="s">
        <v>21</v>
      </c>
      <c r="J10787">
        <v>93</v>
      </c>
      <c r="K10787" t="s">
        <v>83</v>
      </c>
      <c r="L10787">
        <v>1</v>
      </c>
      <c r="M10787" t="s">
        <v>32</v>
      </c>
      <c r="N10787">
        <v>6.9</v>
      </c>
      <c r="O10787" s="1">
        <v>44980.376400462963</v>
      </c>
      <c r="P10787" t="s">
        <v>24</v>
      </c>
      <c r="Q10787">
        <v>3.75</v>
      </c>
    </row>
    <row r="10788" spans="1:17" hidden="1">
      <c r="A10788">
        <v>11095</v>
      </c>
      <c r="B10788">
        <v>1351</v>
      </c>
      <c r="C10788" t="s">
        <v>113</v>
      </c>
      <c r="D10788" t="s">
        <v>114</v>
      </c>
      <c r="E10788" t="s">
        <v>18</v>
      </c>
      <c r="F10788" t="s">
        <v>1673</v>
      </c>
      <c r="G10788" t="s">
        <v>116</v>
      </c>
      <c r="H10788" t="s">
        <v>21</v>
      </c>
      <c r="J10788">
        <v>100</v>
      </c>
      <c r="K10788" t="s">
        <v>611</v>
      </c>
      <c r="L10788">
        <v>1</v>
      </c>
      <c r="M10788" t="s">
        <v>32</v>
      </c>
      <c r="N10788">
        <v>4.9000000000000004</v>
      </c>
      <c r="O10788" s="1">
        <v>44980.376400462963</v>
      </c>
      <c r="P10788" t="s">
        <v>24</v>
      </c>
      <c r="Q10788">
        <v>2.75</v>
      </c>
    </row>
    <row r="10789" spans="1:17" hidden="1">
      <c r="A10789">
        <v>11096</v>
      </c>
      <c r="B10789">
        <v>1351</v>
      </c>
      <c r="C10789" t="s">
        <v>113</v>
      </c>
      <c r="D10789" t="s">
        <v>114</v>
      </c>
      <c r="E10789" t="s">
        <v>18</v>
      </c>
      <c r="F10789" t="s">
        <v>1673</v>
      </c>
      <c r="G10789" t="s">
        <v>116</v>
      </c>
      <c r="H10789" t="s">
        <v>21</v>
      </c>
      <c r="J10789">
        <v>266</v>
      </c>
      <c r="K10789" t="s">
        <v>445</v>
      </c>
      <c r="L10789">
        <v>1</v>
      </c>
      <c r="M10789" t="s">
        <v>32</v>
      </c>
      <c r="N10789">
        <v>8.9</v>
      </c>
      <c r="O10789" s="1">
        <v>44980.376400462963</v>
      </c>
      <c r="P10789" t="s">
        <v>24</v>
      </c>
      <c r="Q10789">
        <v>5</v>
      </c>
    </row>
    <row r="10790" spans="1:17" hidden="1">
      <c r="A10790">
        <v>11097</v>
      </c>
      <c r="B10790">
        <v>1351</v>
      </c>
      <c r="C10790" t="s">
        <v>113</v>
      </c>
      <c r="D10790" t="s">
        <v>114</v>
      </c>
      <c r="E10790" t="s">
        <v>18</v>
      </c>
      <c r="F10790" t="s">
        <v>1673</v>
      </c>
      <c r="G10790" t="s">
        <v>116</v>
      </c>
      <c r="H10790" t="s">
        <v>21</v>
      </c>
      <c r="J10790">
        <v>331</v>
      </c>
      <c r="K10790" t="s">
        <v>528</v>
      </c>
      <c r="L10790">
        <v>1</v>
      </c>
      <c r="M10790" t="s">
        <v>32</v>
      </c>
      <c r="N10790">
        <v>7.9</v>
      </c>
      <c r="O10790" s="1">
        <v>44980.376400462963</v>
      </c>
      <c r="P10790" t="s">
        <v>24</v>
      </c>
      <c r="Q10790">
        <v>4.75</v>
      </c>
    </row>
    <row r="10791" spans="1:17" hidden="1">
      <c r="A10791">
        <v>11098</v>
      </c>
      <c r="B10791">
        <v>1352</v>
      </c>
      <c r="C10791" t="s">
        <v>1343</v>
      </c>
      <c r="D10791" t="s">
        <v>1674</v>
      </c>
      <c r="E10791" t="s">
        <v>28</v>
      </c>
      <c r="F10791" t="s">
        <v>1675</v>
      </c>
      <c r="G10791" t="s">
        <v>1345</v>
      </c>
      <c r="H10791" t="s">
        <v>160</v>
      </c>
      <c r="J10791">
        <v>331</v>
      </c>
      <c r="K10791" t="s">
        <v>528</v>
      </c>
      <c r="L10791">
        <v>3</v>
      </c>
      <c r="M10791" t="s">
        <v>32</v>
      </c>
      <c r="N10791">
        <v>23.7</v>
      </c>
      <c r="O10791" s="1">
        <v>44981.460231481484</v>
      </c>
      <c r="P10791" t="s">
        <v>24</v>
      </c>
      <c r="Q10791">
        <v>14.25</v>
      </c>
    </row>
    <row r="10792" spans="1:17" hidden="1">
      <c r="A10792">
        <v>11099</v>
      </c>
      <c r="B10792">
        <v>1352</v>
      </c>
      <c r="C10792" t="s">
        <v>1343</v>
      </c>
      <c r="D10792" t="s">
        <v>1674</v>
      </c>
      <c r="E10792" t="s">
        <v>28</v>
      </c>
      <c r="F10792" t="s">
        <v>1675</v>
      </c>
      <c r="G10792" t="s">
        <v>1345</v>
      </c>
      <c r="H10792" t="s">
        <v>160</v>
      </c>
      <c r="J10792">
        <v>20</v>
      </c>
      <c r="K10792" t="s">
        <v>1601</v>
      </c>
      <c r="L10792">
        <v>3</v>
      </c>
      <c r="M10792" t="s">
        <v>77</v>
      </c>
      <c r="N10792">
        <v>17.7</v>
      </c>
      <c r="O10792" s="1">
        <v>44981.460231481484</v>
      </c>
      <c r="P10792" t="s">
        <v>24</v>
      </c>
      <c r="Q10792">
        <v>9.9</v>
      </c>
    </row>
    <row r="10793" spans="1:17" hidden="1">
      <c r="A10793">
        <v>11100</v>
      </c>
      <c r="B10793">
        <v>1352</v>
      </c>
      <c r="C10793" t="s">
        <v>1343</v>
      </c>
      <c r="D10793" t="s">
        <v>1674</v>
      </c>
      <c r="E10793" t="s">
        <v>28</v>
      </c>
      <c r="F10793" t="s">
        <v>1675</v>
      </c>
      <c r="G10793" t="s">
        <v>1345</v>
      </c>
      <c r="H10793" t="s">
        <v>160</v>
      </c>
      <c r="J10793">
        <v>87</v>
      </c>
      <c r="K10793" t="s">
        <v>183</v>
      </c>
      <c r="L10793">
        <v>1</v>
      </c>
      <c r="M10793" t="s">
        <v>49</v>
      </c>
      <c r="N10793">
        <v>4.9000000000000004</v>
      </c>
      <c r="O10793" s="1">
        <v>44981.460231481484</v>
      </c>
      <c r="P10793" t="s">
        <v>24</v>
      </c>
      <c r="Q10793">
        <v>2.5</v>
      </c>
    </row>
    <row r="10794" spans="1:17" hidden="1">
      <c r="A10794">
        <v>11117</v>
      </c>
      <c r="B10794">
        <v>1355</v>
      </c>
      <c r="C10794" t="s">
        <v>34</v>
      </c>
      <c r="D10794" t="s">
        <v>509</v>
      </c>
      <c r="E10794" t="s">
        <v>18</v>
      </c>
      <c r="F10794" t="s">
        <v>1238</v>
      </c>
      <c r="G10794" t="s">
        <v>36</v>
      </c>
      <c r="H10794" t="s">
        <v>21</v>
      </c>
      <c r="J10794">
        <v>100</v>
      </c>
      <c r="K10794" t="s">
        <v>611</v>
      </c>
      <c r="L10794">
        <v>1</v>
      </c>
      <c r="M10794" t="s">
        <v>32</v>
      </c>
      <c r="N10794">
        <v>4.9000000000000004</v>
      </c>
      <c r="O10794" s="1">
        <v>44981.085324074076</v>
      </c>
      <c r="P10794" t="s">
        <v>24</v>
      </c>
      <c r="Q10794">
        <v>2.75</v>
      </c>
    </row>
    <row r="10795" spans="1:17" hidden="1">
      <c r="A10795">
        <v>11116</v>
      </c>
      <c r="B10795">
        <v>1355</v>
      </c>
      <c r="C10795" t="s">
        <v>34</v>
      </c>
      <c r="D10795" t="s">
        <v>509</v>
      </c>
      <c r="E10795" t="s">
        <v>18</v>
      </c>
      <c r="F10795" t="s">
        <v>1238</v>
      </c>
      <c r="G10795" t="s">
        <v>36</v>
      </c>
      <c r="H10795" t="s">
        <v>21</v>
      </c>
      <c r="J10795">
        <v>86</v>
      </c>
      <c r="K10795" t="s">
        <v>918</v>
      </c>
      <c r="L10795">
        <v>2</v>
      </c>
      <c r="M10795" t="s">
        <v>32</v>
      </c>
      <c r="N10795">
        <v>15.8</v>
      </c>
      <c r="O10795" s="1">
        <v>44981.085324074076</v>
      </c>
      <c r="P10795" t="s">
        <v>24</v>
      </c>
      <c r="Q10795">
        <v>8.5</v>
      </c>
    </row>
    <row r="10796" spans="1:17" hidden="1">
      <c r="A10796">
        <v>11115</v>
      </c>
      <c r="B10796">
        <v>1355</v>
      </c>
      <c r="C10796" t="s">
        <v>34</v>
      </c>
      <c r="D10796" t="s">
        <v>509</v>
      </c>
      <c r="E10796" t="s">
        <v>18</v>
      </c>
      <c r="F10796" t="s">
        <v>1238</v>
      </c>
      <c r="G10796" t="s">
        <v>36</v>
      </c>
      <c r="H10796" t="s">
        <v>21</v>
      </c>
      <c r="J10796">
        <v>51</v>
      </c>
      <c r="K10796" t="s">
        <v>25</v>
      </c>
      <c r="L10796">
        <v>2</v>
      </c>
      <c r="M10796" t="s">
        <v>26</v>
      </c>
      <c r="N10796">
        <v>19.8</v>
      </c>
      <c r="O10796" s="1">
        <v>44981.085324074076</v>
      </c>
      <c r="P10796" t="s">
        <v>24</v>
      </c>
      <c r="Q10796">
        <v>11.6</v>
      </c>
    </row>
    <row r="10797" spans="1:17" hidden="1">
      <c r="A10797">
        <v>11104</v>
      </c>
      <c r="B10797">
        <v>1354</v>
      </c>
      <c r="C10797" t="s">
        <v>977</v>
      </c>
      <c r="D10797" t="s">
        <v>207</v>
      </c>
      <c r="E10797" t="s">
        <v>18</v>
      </c>
      <c r="F10797" t="s">
        <v>978</v>
      </c>
      <c r="G10797" t="s">
        <v>979</v>
      </c>
      <c r="H10797" t="s">
        <v>21</v>
      </c>
      <c r="J10797">
        <v>2</v>
      </c>
      <c r="K10797" t="s">
        <v>603</v>
      </c>
      <c r="L10797">
        <v>1</v>
      </c>
      <c r="M10797" t="s">
        <v>88</v>
      </c>
      <c r="N10797">
        <v>9.9</v>
      </c>
      <c r="O10797" s="1">
        <v>44981.043275462966</v>
      </c>
      <c r="P10797" t="s">
        <v>24</v>
      </c>
      <c r="Q10797">
        <v>4.25</v>
      </c>
    </row>
    <row r="10798" spans="1:17" hidden="1">
      <c r="A10798">
        <v>11105</v>
      </c>
      <c r="B10798">
        <v>1354</v>
      </c>
      <c r="C10798" t="s">
        <v>977</v>
      </c>
      <c r="D10798" t="s">
        <v>207</v>
      </c>
      <c r="E10798" t="s">
        <v>18</v>
      </c>
      <c r="F10798" t="s">
        <v>978</v>
      </c>
      <c r="G10798" t="s">
        <v>979</v>
      </c>
      <c r="H10798" t="s">
        <v>21</v>
      </c>
      <c r="J10798">
        <v>80</v>
      </c>
      <c r="K10798" t="s">
        <v>525</v>
      </c>
      <c r="L10798">
        <v>1</v>
      </c>
      <c r="M10798" t="s">
        <v>32</v>
      </c>
      <c r="N10798">
        <v>9.9</v>
      </c>
      <c r="O10798" s="1">
        <v>44981.043275462966</v>
      </c>
      <c r="P10798" t="s">
        <v>24</v>
      </c>
      <c r="Q10798">
        <v>5.5</v>
      </c>
    </row>
    <row r="10799" spans="1:17" hidden="1">
      <c r="A10799">
        <v>11106</v>
      </c>
      <c r="B10799">
        <v>1354</v>
      </c>
      <c r="C10799" t="s">
        <v>977</v>
      </c>
      <c r="D10799" t="s">
        <v>207</v>
      </c>
      <c r="E10799" t="s">
        <v>18</v>
      </c>
      <c r="F10799" t="s">
        <v>978</v>
      </c>
      <c r="G10799" t="s">
        <v>979</v>
      </c>
      <c r="H10799" t="s">
        <v>21</v>
      </c>
      <c r="J10799">
        <v>174</v>
      </c>
      <c r="K10799" t="s">
        <v>1227</v>
      </c>
      <c r="L10799">
        <v>1</v>
      </c>
      <c r="M10799" t="s">
        <v>26</v>
      </c>
      <c r="N10799">
        <v>15.9</v>
      </c>
      <c r="O10799" s="1">
        <v>44981.043275462966</v>
      </c>
      <c r="P10799" t="s">
        <v>24</v>
      </c>
      <c r="Q10799">
        <v>9.5</v>
      </c>
    </row>
    <row r="10800" spans="1:17" hidden="1">
      <c r="A10800">
        <v>11107</v>
      </c>
      <c r="B10800">
        <v>1354</v>
      </c>
      <c r="C10800" t="s">
        <v>977</v>
      </c>
      <c r="D10800" t="s">
        <v>207</v>
      </c>
      <c r="E10800" t="s">
        <v>18</v>
      </c>
      <c r="F10800" t="s">
        <v>978</v>
      </c>
      <c r="G10800" t="s">
        <v>979</v>
      </c>
      <c r="H10800" t="s">
        <v>21</v>
      </c>
      <c r="J10800">
        <v>7</v>
      </c>
      <c r="K10800" t="s">
        <v>1433</v>
      </c>
      <c r="L10800">
        <v>1</v>
      </c>
      <c r="M10800" t="s">
        <v>108</v>
      </c>
      <c r="N10800">
        <v>8.9</v>
      </c>
      <c r="O10800" s="1">
        <v>44981.043275462966</v>
      </c>
      <c r="P10800" t="s">
        <v>24</v>
      </c>
      <c r="Q10800">
        <v>5</v>
      </c>
    </row>
    <row r="10801" spans="1:17" hidden="1">
      <c r="A10801">
        <v>11108</v>
      </c>
      <c r="B10801">
        <v>1354</v>
      </c>
      <c r="C10801" t="s">
        <v>977</v>
      </c>
      <c r="D10801" t="s">
        <v>207</v>
      </c>
      <c r="E10801" t="s">
        <v>18</v>
      </c>
      <c r="F10801" t="s">
        <v>978</v>
      </c>
      <c r="G10801" t="s">
        <v>979</v>
      </c>
      <c r="H10801" t="s">
        <v>21</v>
      </c>
      <c r="J10801">
        <v>86</v>
      </c>
      <c r="K10801" t="s">
        <v>918</v>
      </c>
      <c r="L10801">
        <v>1</v>
      </c>
      <c r="M10801" t="s">
        <v>32</v>
      </c>
      <c r="N10801">
        <v>7.9</v>
      </c>
      <c r="O10801" s="1">
        <v>44981.043275462966</v>
      </c>
      <c r="P10801" t="s">
        <v>24</v>
      </c>
      <c r="Q10801">
        <v>4.25</v>
      </c>
    </row>
    <row r="10802" spans="1:17" hidden="1">
      <c r="A10802">
        <v>11109</v>
      </c>
      <c r="B10802">
        <v>1354</v>
      </c>
      <c r="C10802" t="s">
        <v>977</v>
      </c>
      <c r="D10802" t="s">
        <v>207</v>
      </c>
      <c r="E10802" t="s">
        <v>18</v>
      </c>
      <c r="F10802" t="s">
        <v>978</v>
      </c>
      <c r="G10802" t="s">
        <v>979</v>
      </c>
      <c r="H10802" t="s">
        <v>21</v>
      </c>
      <c r="J10802">
        <v>100</v>
      </c>
      <c r="K10802" t="s">
        <v>611</v>
      </c>
      <c r="L10802">
        <v>1</v>
      </c>
      <c r="M10802" t="s">
        <v>32</v>
      </c>
      <c r="N10802">
        <v>4.9000000000000004</v>
      </c>
      <c r="O10802" s="1">
        <v>44981.043275462966</v>
      </c>
      <c r="P10802" t="s">
        <v>24</v>
      </c>
      <c r="Q10802">
        <v>2.75</v>
      </c>
    </row>
    <row r="10803" spans="1:17" hidden="1">
      <c r="A10803">
        <v>11110</v>
      </c>
      <c r="B10803">
        <v>1354</v>
      </c>
      <c r="C10803" t="s">
        <v>977</v>
      </c>
      <c r="D10803" t="s">
        <v>207</v>
      </c>
      <c r="E10803" t="s">
        <v>18</v>
      </c>
      <c r="F10803" t="s">
        <v>978</v>
      </c>
      <c r="G10803" t="s">
        <v>979</v>
      </c>
      <c r="H10803" t="s">
        <v>21</v>
      </c>
      <c r="J10803">
        <v>282</v>
      </c>
      <c r="K10803" t="s">
        <v>1158</v>
      </c>
      <c r="L10803">
        <v>1</v>
      </c>
      <c r="M10803" t="s">
        <v>81</v>
      </c>
      <c r="N10803">
        <v>13.9</v>
      </c>
      <c r="O10803" s="1">
        <v>44981.043275462966</v>
      </c>
      <c r="P10803" t="s">
        <v>24</v>
      </c>
      <c r="Q10803">
        <v>8</v>
      </c>
    </row>
    <row r="10804" spans="1:17" hidden="1">
      <c r="A10804">
        <v>11111</v>
      </c>
      <c r="B10804">
        <v>1354</v>
      </c>
      <c r="C10804" t="s">
        <v>977</v>
      </c>
      <c r="D10804" t="s">
        <v>207</v>
      </c>
      <c r="E10804" t="s">
        <v>18</v>
      </c>
      <c r="F10804" t="s">
        <v>978</v>
      </c>
      <c r="G10804" t="s">
        <v>979</v>
      </c>
      <c r="H10804" t="s">
        <v>21</v>
      </c>
      <c r="J10804">
        <v>331</v>
      </c>
      <c r="K10804" t="s">
        <v>528</v>
      </c>
      <c r="L10804">
        <v>1</v>
      </c>
      <c r="M10804" t="s">
        <v>32</v>
      </c>
      <c r="N10804">
        <v>7.9</v>
      </c>
      <c r="O10804" s="1">
        <v>44981.043275462966</v>
      </c>
      <c r="P10804" t="s">
        <v>24</v>
      </c>
      <c r="Q10804">
        <v>4.75</v>
      </c>
    </row>
    <row r="10805" spans="1:17" hidden="1">
      <c r="A10805">
        <v>11112</v>
      </c>
      <c r="B10805">
        <v>1354</v>
      </c>
      <c r="C10805" t="s">
        <v>977</v>
      </c>
      <c r="D10805" t="s">
        <v>207</v>
      </c>
      <c r="E10805" t="s">
        <v>18</v>
      </c>
      <c r="F10805" t="s">
        <v>978</v>
      </c>
      <c r="G10805" t="s">
        <v>979</v>
      </c>
      <c r="H10805" t="s">
        <v>21</v>
      </c>
      <c r="J10805">
        <v>335</v>
      </c>
      <c r="K10805" t="s">
        <v>1565</v>
      </c>
      <c r="L10805">
        <v>1</v>
      </c>
      <c r="M10805" t="s">
        <v>32</v>
      </c>
      <c r="N10805">
        <v>17.899999999999999</v>
      </c>
      <c r="O10805" s="1">
        <v>44981.043275462966</v>
      </c>
      <c r="P10805" t="s">
        <v>24</v>
      </c>
      <c r="Q10805">
        <v>10.8</v>
      </c>
    </row>
    <row r="10806" spans="1:17" hidden="1">
      <c r="A10806">
        <v>11113</v>
      </c>
      <c r="B10806">
        <v>1354</v>
      </c>
      <c r="C10806" t="s">
        <v>977</v>
      </c>
      <c r="D10806" t="s">
        <v>207</v>
      </c>
      <c r="E10806" t="s">
        <v>18</v>
      </c>
      <c r="F10806" t="s">
        <v>978</v>
      </c>
      <c r="G10806" t="s">
        <v>979</v>
      </c>
      <c r="H10806" t="s">
        <v>21</v>
      </c>
      <c r="J10806">
        <v>20</v>
      </c>
      <c r="K10806" t="s">
        <v>1601</v>
      </c>
      <c r="L10806">
        <v>1</v>
      </c>
      <c r="M10806" t="s">
        <v>77</v>
      </c>
      <c r="N10806">
        <v>5.9</v>
      </c>
      <c r="O10806" s="1">
        <v>44981.043275462966</v>
      </c>
      <c r="P10806" t="s">
        <v>24</v>
      </c>
      <c r="Q10806">
        <v>3.3</v>
      </c>
    </row>
    <row r="10807" spans="1:17" hidden="1">
      <c r="A10807">
        <v>11114</v>
      </c>
      <c r="B10807">
        <v>1354</v>
      </c>
      <c r="C10807" t="s">
        <v>977</v>
      </c>
      <c r="D10807" t="s">
        <v>207</v>
      </c>
      <c r="E10807" t="s">
        <v>18</v>
      </c>
      <c r="F10807" t="s">
        <v>978</v>
      </c>
      <c r="G10807" t="s">
        <v>979</v>
      </c>
      <c r="H10807" t="s">
        <v>21</v>
      </c>
      <c r="J10807">
        <v>298</v>
      </c>
      <c r="K10807" t="s">
        <v>76</v>
      </c>
      <c r="L10807">
        <v>1</v>
      </c>
      <c r="M10807" t="s">
        <v>88</v>
      </c>
      <c r="N10807">
        <v>6.9</v>
      </c>
      <c r="O10807" s="1">
        <v>44981.043275462966</v>
      </c>
      <c r="P10807" t="s">
        <v>24</v>
      </c>
      <c r="Q10807">
        <v>3.8</v>
      </c>
    </row>
    <row r="10808" spans="1:17" hidden="1">
      <c r="A10808">
        <v>11118</v>
      </c>
      <c r="B10808">
        <v>1355</v>
      </c>
      <c r="C10808" t="s">
        <v>34</v>
      </c>
      <c r="D10808" t="s">
        <v>509</v>
      </c>
      <c r="E10808" t="s">
        <v>18</v>
      </c>
      <c r="F10808" t="s">
        <v>1238</v>
      </c>
      <c r="G10808" t="s">
        <v>36</v>
      </c>
      <c r="H10808" t="s">
        <v>21</v>
      </c>
      <c r="J10808">
        <v>390</v>
      </c>
      <c r="K10808" t="s">
        <v>1567</v>
      </c>
      <c r="L10808">
        <v>1</v>
      </c>
      <c r="M10808" t="s">
        <v>593</v>
      </c>
      <c r="N10808">
        <v>6.9</v>
      </c>
      <c r="O10808" s="1">
        <v>44981.085324074076</v>
      </c>
      <c r="P10808" t="s">
        <v>24</v>
      </c>
      <c r="Q10808">
        <v>4.2</v>
      </c>
    </row>
    <row r="10809" spans="1:17" hidden="1">
      <c r="A10809">
        <v>11119</v>
      </c>
      <c r="B10809">
        <v>1355</v>
      </c>
      <c r="C10809" t="s">
        <v>34</v>
      </c>
      <c r="D10809" t="s">
        <v>509</v>
      </c>
      <c r="E10809" t="s">
        <v>18</v>
      </c>
      <c r="F10809" t="s">
        <v>1238</v>
      </c>
      <c r="G10809" t="s">
        <v>36</v>
      </c>
      <c r="H10809" t="s">
        <v>21</v>
      </c>
      <c r="J10809">
        <v>328</v>
      </c>
      <c r="K10809" t="s">
        <v>742</v>
      </c>
      <c r="L10809">
        <v>1</v>
      </c>
      <c r="M10809" t="s">
        <v>32</v>
      </c>
      <c r="N10809">
        <v>10.9</v>
      </c>
      <c r="O10809" s="1">
        <v>44981.085324074076</v>
      </c>
      <c r="P10809" t="s">
        <v>24</v>
      </c>
      <c r="Q10809">
        <v>6.3</v>
      </c>
    </row>
    <row r="10810" spans="1:17" hidden="1">
      <c r="A10810">
        <v>11120</v>
      </c>
      <c r="B10810">
        <v>1355</v>
      </c>
      <c r="C10810" t="s">
        <v>34</v>
      </c>
      <c r="D10810" t="s">
        <v>509</v>
      </c>
      <c r="E10810" t="s">
        <v>18</v>
      </c>
      <c r="F10810" t="s">
        <v>1238</v>
      </c>
      <c r="G10810" t="s">
        <v>36</v>
      </c>
      <c r="H10810" t="s">
        <v>21</v>
      </c>
      <c r="J10810">
        <v>331</v>
      </c>
      <c r="K10810" t="s">
        <v>528</v>
      </c>
      <c r="L10810">
        <v>1</v>
      </c>
      <c r="M10810" t="s">
        <v>32</v>
      </c>
      <c r="N10810">
        <v>7.9</v>
      </c>
      <c r="O10810" s="1">
        <v>44981.085324074076</v>
      </c>
      <c r="P10810" t="s">
        <v>24</v>
      </c>
      <c r="Q10810">
        <v>4.75</v>
      </c>
    </row>
    <row r="10811" spans="1:17" hidden="1">
      <c r="A10811">
        <v>11121</v>
      </c>
      <c r="B10811">
        <v>1355</v>
      </c>
      <c r="C10811" t="s">
        <v>34</v>
      </c>
      <c r="D10811" t="s">
        <v>509</v>
      </c>
      <c r="E10811" t="s">
        <v>18</v>
      </c>
      <c r="F10811" t="s">
        <v>1238</v>
      </c>
      <c r="G10811" t="s">
        <v>36</v>
      </c>
      <c r="H10811" t="s">
        <v>21</v>
      </c>
      <c r="J10811">
        <v>14</v>
      </c>
      <c r="K10811" t="s">
        <v>1516</v>
      </c>
      <c r="L10811">
        <v>1</v>
      </c>
      <c r="M10811" t="s">
        <v>49</v>
      </c>
      <c r="N10811">
        <v>6.9</v>
      </c>
      <c r="O10811" s="1">
        <v>44981.085324074076</v>
      </c>
      <c r="P10811" t="s">
        <v>24</v>
      </c>
      <c r="Q10811">
        <v>4.3</v>
      </c>
    </row>
    <row r="10812" spans="1:17" hidden="1">
      <c r="A10812">
        <v>11122</v>
      </c>
      <c r="B10812">
        <v>1355</v>
      </c>
      <c r="C10812" t="s">
        <v>34</v>
      </c>
      <c r="D10812" t="s">
        <v>509</v>
      </c>
      <c r="E10812" t="s">
        <v>18</v>
      </c>
      <c r="F10812" t="s">
        <v>1238</v>
      </c>
      <c r="G10812" t="s">
        <v>36</v>
      </c>
      <c r="H10812" t="s">
        <v>21</v>
      </c>
      <c r="J10812">
        <v>239</v>
      </c>
      <c r="K10812" t="s">
        <v>145</v>
      </c>
      <c r="L10812">
        <v>1</v>
      </c>
      <c r="M10812" t="s">
        <v>146</v>
      </c>
      <c r="N10812">
        <v>35.9</v>
      </c>
      <c r="O10812" s="1">
        <v>44981.085324074076</v>
      </c>
      <c r="P10812" t="s">
        <v>24</v>
      </c>
      <c r="Q10812">
        <v>27</v>
      </c>
    </row>
    <row r="10813" spans="1:17" hidden="1">
      <c r="A10813">
        <v>11143</v>
      </c>
      <c r="B10813">
        <v>1360</v>
      </c>
      <c r="C10813" t="s">
        <v>1676</v>
      </c>
      <c r="D10813">
        <v>12988057221</v>
      </c>
      <c r="E10813" t="s">
        <v>18</v>
      </c>
      <c r="F10813" t="s">
        <v>1512</v>
      </c>
      <c r="G10813" t="s">
        <v>238</v>
      </c>
      <c r="H10813" t="s">
        <v>21</v>
      </c>
      <c r="J10813">
        <v>80</v>
      </c>
      <c r="K10813" t="s">
        <v>525</v>
      </c>
      <c r="L10813">
        <v>1</v>
      </c>
      <c r="M10813" t="s">
        <v>32</v>
      </c>
      <c r="N10813">
        <v>9.9</v>
      </c>
      <c r="O10813" s="1">
        <v>44982.085266203707</v>
      </c>
      <c r="P10813" t="s">
        <v>24</v>
      </c>
      <c r="Q10813">
        <v>5.5</v>
      </c>
    </row>
    <row r="10814" spans="1:17" hidden="1">
      <c r="A10814">
        <v>11141</v>
      </c>
      <c r="B10814">
        <v>1359</v>
      </c>
      <c r="C10814" t="s">
        <v>930</v>
      </c>
      <c r="D10814">
        <v>25888888</v>
      </c>
      <c r="E10814" t="s">
        <v>18</v>
      </c>
      <c r="F10814" t="s">
        <v>1238</v>
      </c>
      <c r="G10814" t="s">
        <v>1677</v>
      </c>
      <c r="H10814" t="s">
        <v>46</v>
      </c>
      <c r="J10814">
        <v>93</v>
      </c>
      <c r="K10814" t="s">
        <v>83</v>
      </c>
      <c r="L10814">
        <v>1</v>
      </c>
      <c r="M10814" t="s">
        <v>32</v>
      </c>
      <c r="N10814">
        <v>6.9</v>
      </c>
      <c r="O10814" s="1">
        <v>44982.084803240738</v>
      </c>
      <c r="P10814" t="s">
        <v>24</v>
      </c>
      <c r="Q10814">
        <v>3.75</v>
      </c>
    </row>
    <row r="10815" spans="1:17" hidden="1">
      <c r="A10815">
        <v>11142</v>
      </c>
      <c r="B10815">
        <v>1359</v>
      </c>
      <c r="C10815" t="s">
        <v>930</v>
      </c>
      <c r="D10815">
        <v>25888888</v>
      </c>
      <c r="E10815" t="s">
        <v>18</v>
      </c>
      <c r="F10815" t="s">
        <v>1238</v>
      </c>
      <c r="G10815" t="s">
        <v>1677</v>
      </c>
      <c r="H10815" t="s">
        <v>46</v>
      </c>
      <c r="J10815">
        <v>331</v>
      </c>
      <c r="K10815" t="s">
        <v>528</v>
      </c>
      <c r="L10815">
        <v>1</v>
      </c>
      <c r="M10815" t="s">
        <v>32</v>
      </c>
      <c r="N10815">
        <v>7.9</v>
      </c>
      <c r="O10815" s="1">
        <v>44982.084803240738</v>
      </c>
      <c r="P10815" t="s">
        <v>24</v>
      </c>
      <c r="Q10815">
        <v>4.75</v>
      </c>
    </row>
    <row r="10816" spans="1:17" hidden="1">
      <c r="A10816">
        <v>11139</v>
      </c>
      <c r="B10816">
        <v>1359</v>
      </c>
      <c r="C10816" t="s">
        <v>930</v>
      </c>
      <c r="D10816">
        <v>25888888</v>
      </c>
      <c r="E10816" t="s">
        <v>18</v>
      </c>
      <c r="F10816" t="s">
        <v>1238</v>
      </c>
      <c r="G10816" t="s">
        <v>1677</v>
      </c>
      <c r="H10816" t="s">
        <v>46</v>
      </c>
      <c r="J10816">
        <v>241</v>
      </c>
      <c r="K10816" t="s">
        <v>1147</v>
      </c>
      <c r="L10816">
        <v>1</v>
      </c>
      <c r="M10816" t="s">
        <v>1585</v>
      </c>
      <c r="N10816">
        <v>13.9</v>
      </c>
      <c r="O10816" s="1">
        <v>44982.084803240738</v>
      </c>
      <c r="P10816" t="s">
        <v>24</v>
      </c>
      <c r="Q10816">
        <v>8</v>
      </c>
    </row>
    <row r="10817" spans="1:17" hidden="1">
      <c r="A10817">
        <v>11140</v>
      </c>
      <c r="B10817">
        <v>1359</v>
      </c>
      <c r="C10817" t="s">
        <v>930</v>
      </c>
      <c r="D10817">
        <v>25888888</v>
      </c>
      <c r="E10817" t="s">
        <v>18</v>
      </c>
      <c r="F10817" t="s">
        <v>1238</v>
      </c>
      <c r="G10817" t="s">
        <v>1677</v>
      </c>
      <c r="H10817" t="s">
        <v>46</v>
      </c>
      <c r="J10817">
        <v>57</v>
      </c>
      <c r="K10817" t="s">
        <v>1478</v>
      </c>
      <c r="L10817">
        <v>1</v>
      </c>
      <c r="M10817" t="s">
        <v>32</v>
      </c>
      <c r="N10817">
        <v>6.9</v>
      </c>
      <c r="O10817" s="1">
        <v>44982.084803240738</v>
      </c>
      <c r="P10817" t="s">
        <v>24</v>
      </c>
      <c r="Q10817">
        <v>4</v>
      </c>
    </row>
    <row r="10818" spans="1:17" hidden="1">
      <c r="A10818">
        <v>11127</v>
      </c>
      <c r="B10818">
        <v>1357</v>
      </c>
      <c r="C10818" t="s">
        <v>1106</v>
      </c>
      <c r="D10818">
        <v>12991227227</v>
      </c>
      <c r="E10818" t="s">
        <v>28</v>
      </c>
      <c r="F10818" t="s">
        <v>952</v>
      </c>
      <c r="G10818" t="s">
        <v>953</v>
      </c>
      <c r="H10818" t="s">
        <v>21</v>
      </c>
      <c r="J10818">
        <v>49</v>
      </c>
      <c r="K10818" t="s">
        <v>1660</v>
      </c>
      <c r="L10818">
        <v>1</v>
      </c>
      <c r="M10818" t="s">
        <v>472</v>
      </c>
      <c r="N10818">
        <v>9.9</v>
      </c>
      <c r="O10818" s="1">
        <v>44981.376388888886</v>
      </c>
      <c r="P10818" t="s">
        <v>24</v>
      </c>
      <c r="Q10818">
        <v>6</v>
      </c>
    </row>
    <row r="10819" spans="1:17" hidden="1">
      <c r="A10819">
        <v>11128</v>
      </c>
      <c r="B10819">
        <v>1357</v>
      </c>
      <c r="C10819" t="s">
        <v>1106</v>
      </c>
      <c r="D10819">
        <v>12991227227</v>
      </c>
      <c r="E10819" t="s">
        <v>28</v>
      </c>
      <c r="F10819" t="s">
        <v>952</v>
      </c>
      <c r="G10819" t="s">
        <v>953</v>
      </c>
      <c r="H10819" t="s">
        <v>21</v>
      </c>
      <c r="J10819">
        <v>80</v>
      </c>
      <c r="K10819" t="s">
        <v>525</v>
      </c>
      <c r="L10819">
        <v>1</v>
      </c>
      <c r="M10819" t="s">
        <v>32</v>
      </c>
      <c r="N10819">
        <v>9.9</v>
      </c>
      <c r="O10819" s="1">
        <v>44981.376388888886</v>
      </c>
      <c r="P10819" t="s">
        <v>24</v>
      </c>
      <c r="Q10819">
        <v>5.5</v>
      </c>
    </row>
    <row r="10820" spans="1:17" hidden="1">
      <c r="A10820">
        <v>11129</v>
      </c>
      <c r="B10820">
        <v>1357</v>
      </c>
      <c r="C10820" t="s">
        <v>1106</v>
      </c>
      <c r="D10820">
        <v>12991227227</v>
      </c>
      <c r="E10820" t="s">
        <v>28</v>
      </c>
      <c r="F10820" t="s">
        <v>952</v>
      </c>
      <c r="G10820" t="s">
        <v>953</v>
      </c>
      <c r="H10820" t="s">
        <v>21</v>
      </c>
      <c r="J10820">
        <v>86</v>
      </c>
      <c r="K10820" t="s">
        <v>918</v>
      </c>
      <c r="L10820">
        <v>1</v>
      </c>
      <c r="M10820" t="s">
        <v>32</v>
      </c>
      <c r="N10820">
        <v>7.9</v>
      </c>
      <c r="O10820" s="1">
        <v>44981.376388888886</v>
      </c>
      <c r="P10820" t="s">
        <v>24</v>
      </c>
      <c r="Q10820">
        <v>4.25</v>
      </c>
    </row>
    <row r="10821" spans="1:17" hidden="1">
      <c r="A10821">
        <v>11130</v>
      </c>
      <c r="B10821">
        <v>1357</v>
      </c>
      <c r="C10821" t="s">
        <v>1106</v>
      </c>
      <c r="D10821">
        <v>12991227227</v>
      </c>
      <c r="E10821" t="s">
        <v>28</v>
      </c>
      <c r="F10821" t="s">
        <v>952</v>
      </c>
      <c r="G10821" t="s">
        <v>953</v>
      </c>
      <c r="H10821" t="s">
        <v>21</v>
      </c>
      <c r="J10821">
        <v>399</v>
      </c>
      <c r="K10821" t="s">
        <v>1608</v>
      </c>
      <c r="L10821">
        <v>1</v>
      </c>
      <c r="M10821" t="s">
        <v>32</v>
      </c>
      <c r="N10821">
        <v>11.9</v>
      </c>
      <c r="O10821" s="1">
        <v>44981.376388888886</v>
      </c>
      <c r="P10821" t="s">
        <v>24</v>
      </c>
      <c r="Q10821">
        <v>7</v>
      </c>
    </row>
    <row r="10822" spans="1:17" hidden="1">
      <c r="A10822">
        <v>11131</v>
      </c>
      <c r="B10822">
        <v>1357</v>
      </c>
      <c r="C10822" t="s">
        <v>1106</v>
      </c>
      <c r="D10822">
        <v>12991227227</v>
      </c>
      <c r="E10822" t="s">
        <v>28</v>
      </c>
      <c r="F10822" t="s">
        <v>952</v>
      </c>
      <c r="G10822" t="s">
        <v>953</v>
      </c>
      <c r="H10822" t="s">
        <v>21</v>
      </c>
      <c r="J10822">
        <v>40</v>
      </c>
      <c r="K10822" t="s">
        <v>1131</v>
      </c>
      <c r="L10822">
        <v>1</v>
      </c>
      <c r="M10822" t="s">
        <v>26</v>
      </c>
      <c r="N10822">
        <v>16.899999999999999</v>
      </c>
      <c r="O10822" s="1">
        <v>44981.376388888886</v>
      </c>
      <c r="P10822" t="s">
        <v>24</v>
      </c>
      <c r="Q10822">
        <v>13</v>
      </c>
    </row>
    <row r="10823" spans="1:17" hidden="1">
      <c r="A10823">
        <v>11132</v>
      </c>
      <c r="B10823">
        <v>1357</v>
      </c>
      <c r="C10823" t="s">
        <v>1106</v>
      </c>
      <c r="D10823">
        <v>12991227227</v>
      </c>
      <c r="E10823" t="s">
        <v>28</v>
      </c>
      <c r="F10823" t="s">
        <v>952</v>
      </c>
      <c r="G10823" t="s">
        <v>953</v>
      </c>
      <c r="H10823" t="s">
        <v>21</v>
      </c>
      <c r="J10823">
        <v>221</v>
      </c>
      <c r="K10823" t="s">
        <v>1383</v>
      </c>
      <c r="L10823">
        <v>1</v>
      </c>
      <c r="M10823" t="s">
        <v>32</v>
      </c>
      <c r="N10823">
        <v>13.9</v>
      </c>
      <c r="O10823" s="1">
        <v>44981.376388888886</v>
      </c>
      <c r="P10823" t="s">
        <v>24</v>
      </c>
      <c r="Q10823">
        <v>10.7</v>
      </c>
    </row>
    <row r="10824" spans="1:17" hidden="1">
      <c r="A10824">
        <v>11133</v>
      </c>
      <c r="B10824">
        <v>1357</v>
      </c>
      <c r="C10824" t="s">
        <v>1106</v>
      </c>
      <c r="D10824">
        <v>12991227227</v>
      </c>
      <c r="E10824" t="s">
        <v>28</v>
      </c>
      <c r="F10824" t="s">
        <v>952</v>
      </c>
      <c r="G10824" t="s">
        <v>953</v>
      </c>
      <c r="H10824" t="s">
        <v>21</v>
      </c>
      <c r="J10824">
        <v>288</v>
      </c>
      <c r="K10824" t="s">
        <v>1378</v>
      </c>
      <c r="L10824">
        <v>1</v>
      </c>
      <c r="M10824" t="s">
        <v>32</v>
      </c>
      <c r="N10824">
        <v>37.9</v>
      </c>
      <c r="O10824" s="1">
        <v>44981.376388888886</v>
      </c>
      <c r="P10824" t="s">
        <v>24</v>
      </c>
      <c r="Q10824">
        <v>29</v>
      </c>
    </row>
    <row r="10825" spans="1:17" hidden="1">
      <c r="A10825">
        <v>11134</v>
      </c>
      <c r="B10825">
        <v>1358</v>
      </c>
      <c r="C10825" t="s">
        <v>1106</v>
      </c>
      <c r="D10825">
        <v>12991227227</v>
      </c>
      <c r="E10825" t="s">
        <v>28</v>
      </c>
      <c r="F10825" t="s">
        <v>952</v>
      </c>
      <c r="G10825" t="s">
        <v>953</v>
      </c>
      <c r="H10825" t="s">
        <v>21</v>
      </c>
      <c r="J10825">
        <v>241</v>
      </c>
      <c r="K10825" t="s">
        <v>1147</v>
      </c>
      <c r="L10825">
        <v>2</v>
      </c>
      <c r="M10825" t="s">
        <v>1585</v>
      </c>
      <c r="N10825">
        <v>27.8</v>
      </c>
      <c r="O10825" s="1">
        <v>44981.418611111112</v>
      </c>
      <c r="P10825" t="s">
        <v>24</v>
      </c>
      <c r="Q10825">
        <v>16</v>
      </c>
    </row>
    <row r="10826" spans="1:17" hidden="1">
      <c r="A10826">
        <v>11144</v>
      </c>
      <c r="B10826">
        <v>1360</v>
      </c>
      <c r="C10826" t="s">
        <v>1676</v>
      </c>
      <c r="D10826">
        <v>12988057221</v>
      </c>
      <c r="E10826" t="s">
        <v>18</v>
      </c>
      <c r="F10826" t="s">
        <v>1512</v>
      </c>
      <c r="G10826" t="s">
        <v>238</v>
      </c>
      <c r="H10826" t="s">
        <v>21</v>
      </c>
      <c r="J10826">
        <v>331</v>
      </c>
      <c r="K10826" t="s">
        <v>528</v>
      </c>
      <c r="L10826">
        <v>1</v>
      </c>
      <c r="M10826" t="s">
        <v>32</v>
      </c>
      <c r="N10826">
        <v>7.9</v>
      </c>
      <c r="O10826" s="1">
        <v>44982.085266203707</v>
      </c>
      <c r="P10826" t="s">
        <v>24</v>
      </c>
      <c r="Q10826">
        <v>4.75</v>
      </c>
    </row>
    <row r="10827" spans="1:17" hidden="1">
      <c r="A10827">
        <v>11145</v>
      </c>
      <c r="B10827">
        <v>1360</v>
      </c>
      <c r="C10827" t="s">
        <v>1676</v>
      </c>
      <c r="D10827">
        <v>12988057221</v>
      </c>
      <c r="E10827" t="s">
        <v>18</v>
      </c>
      <c r="F10827" t="s">
        <v>1512</v>
      </c>
      <c r="G10827" t="s">
        <v>238</v>
      </c>
      <c r="H10827" t="s">
        <v>21</v>
      </c>
      <c r="J10827">
        <v>197</v>
      </c>
      <c r="K10827" t="s">
        <v>118</v>
      </c>
      <c r="L10827">
        <v>1</v>
      </c>
      <c r="M10827" t="s">
        <v>32</v>
      </c>
      <c r="N10827">
        <v>9.9</v>
      </c>
      <c r="O10827" s="1">
        <v>44982.085266203707</v>
      </c>
      <c r="P10827" t="s">
        <v>24</v>
      </c>
      <c r="Q10827">
        <v>7</v>
      </c>
    </row>
    <row r="10828" spans="1:17" hidden="1">
      <c r="A10828">
        <v>11146</v>
      </c>
      <c r="B10828">
        <v>1361</v>
      </c>
      <c r="C10828" t="s">
        <v>1097</v>
      </c>
      <c r="D10828" t="s">
        <v>1678</v>
      </c>
      <c r="E10828" t="s">
        <v>18</v>
      </c>
      <c r="F10828" t="s">
        <v>1396</v>
      </c>
      <c r="G10828" t="s">
        <v>247</v>
      </c>
      <c r="H10828" t="s">
        <v>46</v>
      </c>
      <c r="I10828" t="s">
        <v>1679</v>
      </c>
      <c r="J10828">
        <v>51</v>
      </c>
      <c r="K10828" t="s">
        <v>25</v>
      </c>
      <c r="L10828">
        <v>2</v>
      </c>
      <c r="M10828" t="s">
        <v>26</v>
      </c>
      <c r="N10828">
        <v>19.8</v>
      </c>
      <c r="O10828" s="1">
        <v>44982.127071759256</v>
      </c>
      <c r="P10828" t="s">
        <v>24</v>
      </c>
      <c r="Q10828">
        <v>11.6</v>
      </c>
    </row>
    <row r="10829" spans="1:17" hidden="1">
      <c r="A10829">
        <v>11147</v>
      </c>
      <c r="B10829">
        <v>1361</v>
      </c>
      <c r="C10829" t="s">
        <v>1097</v>
      </c>
      <c r="D10829" t="s">
        <v>1678</v>
      </c>
      <c r="E10829" t="s">
        <v>18</v>
      </c>
      <c r="F10829" t="s">
        <v>1396</v>
      </c>
      <c r="G10829" t="s">
        <v>247</v>
      </c>
      <c r="H10829" t="s">
        <v>46</v>
      </c>
      <c r="I10829" t="s">
        <v>1679</v>
      </c>
      <c r="J10829">
        <v>182</v>
      </c>
      <c r="K10829" t="s">
        <v>298</v>
      </c>
      <c r="L10829">
        <v>2</v>
      </c>
      <c r="M10829" t="s">
        <v>32</v>
      </c>
      <c r="N10829">
        <v>7.8</v>
      </c>
      <c r="O10829" s="1">
        <v>44982.127071759256</v>
      </c>
      <c r="P10829" t="s">
        <v>24</v>
      </c>
      <c r="Q10829">
        <v>4.5</v>
      </c>
    </row>
    <row r="10830" spans="1:17" hidden="1">
      <c r="A10830">
        <v>11148</v>
      </c>
      <c r="B10830">
        <v>1361</v>
      </c>
      <c r="C10830" t="s">
        <v>1097</v>
      </c>
      <c r="D10830" t="s">
        <v>1678</v>
      </c>
      <c r="E10830" t="s">
        <v>18</v>
      </c>
      <c r="F10830" t="s">
        <v>1396</v>
      </c>
      <c r="G10830" t="s">
        <v>247</v>
      </c>
      <c r="H10830" t="s">
        <v>46</v>
      </c>
      <c r="I10830" t="s">
        <v>1679</v>
      </c>
      <c r="J10830">
        <v>241</v>
      </c>
      <c r="K10830" t="s">
        <v>1147</v>
      </c>
      <c r="L10830">
        <v>2</v>
      </c>
      <c r="M10830" t="s">
        <v>1585</v>
      </c>
      <c r="N10830">
        <v>27.8</v>
      </c>
      <c r="O10830" s="1">
        <v>44982.127071759256</v>
      </c>
      <c r="P10830" t="s">
        <v>24</v>
      </c>
      <c r="Q10830">
        <v>16</v>
      </c>
    </row>
    <row r="10831" spans="1:17" hidden="1">
      <c r="A10831">
        <v>11149</v>
      </c>
      <c r="B10831">
        <v>1361</v>
      </c>
      <c r="C10831" t="s">
        <v>1097</v>
      </c>
      <c r="D10831" t="s">
        <v>1678</v>
      </c>
      <c r="E10831" t="s">
        <v>18</v>
      </c>
      <c r="F10831" t="s">
        <v>1396</v>
      </c>
      <c r="G10831" t="s">
        <v>247</v>
      </c>
      <c r="H10831" t="s">
        <v>46</v>
      </c>
      <c r="I10831" t="s">
        <v>1679</v>
      </c>
      <c r="J10831">
        <v>59</v>
      </c>
      <c r="K10831" t="s">
        <v>31</v>
      </c>
      <c r="L10831">
        <v>3</v>
      </c>
      <c r="M10831" t="s">
        <v>32</v>
      </c>
      <c r="N10831">
        <v>20.7</v>
      </c>
      <c r="O10831" s="1">
        <v>44982.127071759256</v>
      </c>
      <c r="P10831" t="s">
        <v>24</v>
      </c>
      <c r="Q10831">
        <v>11.7</v>
      </c>
    </row>
    <row r="10832" spans="1:17" hidden="1">
      <c r="A10832">
        <v>11150</v>
      </c>
      <c r="B10832">
        <v>1361</v>
      </c>
      <c r="C10832" t="s">
        <v>1097</v>
      </c>
      <c r="D10832" t="s">
        <v>1678</v>
      </c>
      <c r="E10832" t="s">
        <v>18</v>
      </c>
      <c r="F10832" t="s">
        <v>1396</v>
      </c>
      <c r="G10832" t="s">
        <v>247</v>
      </c>
      <c r="H10832" t="s">
        <v>46</v>
      </c>
      <c r="I10832" t="s">
        <v>1679</v>
      </c>
      <c r="J10832">
        <v>86</v>
      </c>
      <c r="K10832" t="s">
        <v>918</v>
      </c>
      <c r="L10832">
        <v>1</v>
      </c>
      <c r="M10832" t="s">
        <v>32</v>
      </c>
      <c r="N10832">
        <v>7.9</v>
      </c>
      <c r="O10832" s="1">
        <v>44982.127071759256</v>
      </c>
      <c r="P10832" t="s">
        <v>24</v>
      </c>
      <c r="Q10832">
        <v>4.25</v>
      </c>
    </row>
    <row r="10833" spans="1:17" hidden="1">
      <c r="A10833">
        <v>11151</v>
      </c>
      <c r="B10833">
        <v>1361</v>
      </c>
      <c r="C10833" t="s">
        <v>1097</v>
      </c>
      <c r="D10833" t="s">
        <v>1678</v>
      </c>
      <c r="E10833" t="s">
        <v>18</v>
      </c>
      <c r="F10833" t="s">
        <v>1396</v>
      </c>
      <c r="G10833" t="s">
        <v>247</v>
      </c>
      <c r="H10833" t="s">
        <v>46</v>
      </c>
      <c r="I10833" t="s">
        <v>1679</v>
      </c>
      <c r="J10833">
        <v>166</v>
      </c>
      <c r="K10833" t="s">
        <v>359</v>
      </c>
      <c r="L10833">
        <v>1</v>
      </c>
      <c r="M10833" t="s">
        <v>32</v>
      </c>
      <c r="N10833">
        <v>7.9</v>
      </c>
      <c r="O10833" s="1">
        <v>44982.127071759256</v>
      </c>
      <c r="P10833" t="s">
        <v>24</v>
      </c>
      <c r="Q10833">
        <v>4.75</v>
      </c>
    </row>
    <row r="10834" spans="1:17" hidden="1">
      <c r="A10834">
        <v>11152</v>
      </c>
      <c r="B10834">
        <v>1361</v>
      </c>
      <c r="C10834" t="s">
        <v>1097</v>
      </c>
      <c r="D10834" t="s">
        <v>1678</v>
      </c>
      <c r="E10834" t="s">
        <v>18</v>
      </c>
      <c r="F10834" t="s">
        <v>1396</v>
      </c>
      <c r="G10834" t="s">
        <v>247</v>
      </c>
      <c r="H10834" t="s">
        <v>46</v>
      </c>
      <c r="I10834" t="s">
        <v>1679</v>
      </c>
      <c r="J10834">
        <v>294</v>
      </c>
      <c r="K10834" t="s">
        <v>80</v>
      </c>
      <c r="L10834">
        <v>1</v>
      </c>
      <c r="M10834" t="s">
        <v>593</v>
      </c>
      <c r="N10834">
        <v>13.9</v>
      </c>
      <c r="O10834" s="1">
        <v>44982.127071759256</v>
      </c>
      <c r="P10834" t="s">
        <v>24</v>
      </c>
      <c r="Q10834">
        <v>8</v>
      </c>
    </row>
    <row r="10835" spans="1:17" hidden="1">
      <c r="A10835">
        <v>11153</v>
      </c>
      <c r="B10835">
        <v>1361</v>
      </c>
      <c r="C10835" t="s">
        <v>1097</v>
      </c>
      <c r="D10835" t="s">
        <v>1678</v>
      </c>
      <c r="E10835" t="s">
        <v>18</v>
      </c>
      <c r="F10835" t="s">
        <v>1396</v>
      </c>
      <c r="G10835" t="s">
        <v>247</v>
      </c>
      <c r="H10835" t="s">
        <v>46</v>
      </c>
      <c r="I10835" t="s">
        <v>1679</v>
      </c>
      <c r="J10835">
        <v>128</v>
      </c>
      <c r="K10835" t="s">
        <v>174</v>
      </c>
      <c r="L10835">
        <v>1</v>
      </c>
      <c r="M10835" t="s">
        <v>32</v>
      </c>
      <c r="N10835">
        <v>11.9</v>
      </c>
      <c r="O10835" s="1">
        <v>44982.127071759256</v>
      </c>
      <c r="P10835" t="s">
        <v>24</v>
      </c>
      <c r="Q10835">
        <v>9</v>
      </c>
    </row>
    <row r="10836" spans="1:17" hidden="1">
      <c r="A10836">
        <v>11154</v>
      </c>
      <c r="B10836">
        <v>1361</v>
      </c>
      <c r="C10836" t="s">
        <v>1097</v>
      </c>
      <c r="D10836" t="s">
        <v>1678</v>
      </c>
      <c r="E10836" t="s">
        <v>18</v>
      </c>
      <c r="F10836" t="s">
        <v>1396</v>
      </c>
      <c r="G10836" t="s">
        <v>247</v>
      </c>
      <c r="H10836" t="s">
        <v>46</v>
      </c>
      <c r="I10836" t="s">
        <v>1679</v>
      </c>
      <c r="J10836">
        <v>133</v>
      </c>
      <c r="K10836" t="s">
        <v>702</v>
      </c>
      <c r="L10836">
        <v>1</v>
      </c>
      <c r="M10836" t="s">
        <v>32</v>
      </c>
      <c r="N10836">
        <v>11.9</v>
      </c>
      <c r="O10836" s="1">
        <v>44982.127071759256</v>
      </c>
      <c r="P10836" t="s">
        <v>24</v>
      </c>
      <c r="Q10836">
        <v>9</v>
      </c>
    </row>
    <row r="10837" spans="1:17" hidden="1">
      <c r="A10837">
        <v>11155</v>
      </c>
      <c r="B10837">
        <v>1361</v>
      </c>
      <c r="C10837" t="s">
        <v>1097</v>
      </c>
      <c r="D10837" t="s">
        <v>1678</v>
      </c>
      <c r="E10837" t="s">
        <v>18</v>
      </c>
      <c r="F10837" t="s">
        <v>1396</v>
      </c>
      <c r="G10837" t="s">
        <v>247</v>
      </c>
      <c r="H10837" t="s">
        <v>46</v>
      </c>
      <c r="I10837" t="s">
        <v>1679</v>
      </c>
      <c r="J10837">
        <v>389</v>
      </c>
      <c r="K10837" t="s">
        <v>1533</v>
      </c>
      <c r="L10837">
        <v>1</v>
      </c>
      <c r="M10837" t="s">
        <v>52</v>
      </c>
      <c r="N10837">
        <v>27.9</v>
      </c>
      <c r="O10837" s="1">
        <v>44982.127071759256</v>
      </c>
      <c r="P10837" t="s">
        <v>24</v>
      </c>
      <c r="Q10837">
        <v>21</v>
      </c>
    </row>
    <row r="10838" spans="1:17" hidden="1">
      <c r="A10838">
        <v>11156</v>
      </c>
      <c r="B10838">
        <v>1361</v>
      </c>
      <c r="C10838" t="s">
        <v>1097</v>
      </c>
      <c r="D10838" t="s">
        <v>1678</v>
      </c>
      <c r="E10838" t="s">
        <v>18</v>
      </c>
      <c r="F10838" t="s">
        <v>1396</v>
      </c>
      <c r="G10838" t="s">
        <v>247</v>
      </c>
      <c r="H10838" t="s">
        <v>46</v>
      </c>
      <c r="I10838" t="s">
        <v>1679</v>
      </c>
      <c r="J10838">
        <v>221</v>
      </c>
      <c r="K10838" t="s">
        <v>1383</v>
      </c>
      <c r="L10838">
        <v>1</v>
      </c>
      <c r="M10838" t="s">
        <v>32</v>
      </c>
      <c r="N10838">
        <v>13.9</v>
      </c>
      <c r="O10838" s="1">
        <v>44982.127071759256</v>
      </c>
      <c r="P10838" t="s">
        <v>24</v>
      </c>
      <c r="Q10838">
        <v>10.7</v>
      </c>
    </row>
    <row r="10839" spans="1:17" hidden="1">
      <c r="A10839">
        <v>11157</v>
      </c>
      <c r="B10839">
        <v>1361</v>
      </c>
      <c r="C10839" t="s">
        <v>1097</v>
      </c>
      <c r="D10839" t="s">
        <v>1678</v>
      </c>
      <c r="E10839" t="s">
        <v>18</v>
      </c>
      <c r="F10839" t="s">
        <v>1396</v>
      </c>
      <c r="G10839" t="s">
        <v>247</v>
      </c>
      <c r="H10839" t="s">
        <v>46</v>
      </c>
      <c r="I10839" t="s">
        <v>1679</v>
      </c>
      <c r="J10839">
        <v>322</v>
      </c>
      <c r="K10839" t="s">
        <v>388</v>
      </c>
      <c r="L10839">
        <v>1</v>
      </c>
      <c r="M10839" t="s">
        <v>38</v>
      </c>
      <c r="N10839">
        <v>27.9</v>
      </c>
      <c r="O10839" s="1">
        <v>44982.127071759256</v>
      </c>
      <c r="P10839" t="s">
        <v>24</v>
      </c>
      <c r="Q10839">
        <v>21.5</v>
      </c>
    </row>
    <row r="10840" spans="1:17" hidden="1">
      <c r="A10840">
        <v>11158</v>
      </c>
      <c r="B10840">
        <v>1361</v>
      </c>
      <c r="C10840" t="s">
        <v>1097</v>
      </c>
      <c r="D10840" t="s">
        <v>1678</v>
      </c>
      <c r="E10840" t="s">
        <v>18</v>
      </c>
      <c r="F10840" t="s">
        <v>1396</v>
      </c>
      <c r="G10840" t="s">
        <v>247</v>
      </c>
      <c r="H10840" t="s">
        <v>46</v>
      </c>
      <c r="I10840" t="s">
        <v>1679</v>
      </c>
      <c r="J10840">
        <v>326</v>
      </c>
      <c r="K10840" t="s">
        <v>466</v>
      </c>
      <c r="L10840">
        <v>2</v>
      </c>
      <c r="M10840" t="s">
        <v>32</v>
      </c>
      <c r="N10840">
        <v>23.8</v>
      </c>
      <c r="O10840" s="1">
        <v>44982.127071759256</v>
      </c>
      <c r="P10840" t="s">
        <v>24</v>
      </c>
      <c r="Q10840">
        <v>17.600000000000001</v>
      </c>
    </row>
    <row r="10841" spans="1:17" hidden="1">
      <c r="A10841">
        <v>11159</v>
      </c>
      <c r="B10841">
        <v>1362</v>
      </c>
      <c r="C10841" t="s">
        <v>235</v>
      </c>
      <c r="D10841">
        <v>12991263198</v>
      </c>
      <c r="E10841" t="s">
        <v>18</v>
      </c>
      <c r="F10841" t="s">
        <v>1680</v>
      </c>
      <c r="G10841" t="s">
        <v>237</v>
      </c>
      <c r="H10841" t="s">
        <v>21</v>
      </c>
      <c r="J10841">
        <v>51</v>
      </c>
      <c r="K10841" t="s">
        <v>25</v>
      </c>
      <c r="L10841">
        <v>1</v>
      </c>
      <c r="M10841" t="s">
        <v>26</v>
      </c>
      <c r="N10841">
        <v>9.9</v>
      </c>
      <c r="O10841" s="1">
        <v>44982.126875000002</v>
      </c>
      <c r="P10841" t="s">
        <v>24</v>
      </c>
      <c r="Q10841">
        <v>5.8</v>
      </c>
    </row>
    <row r="10842" spans="1:17" hidden="1">
      <c r="A10842">
        <v>11160</v>
      </c>
      <c r="B10842">
        <v>1362</v>
      </c>
      <c r="C10842" t="s">
        <v>235</v>
      </c>
      <c r="D10842">
        <v>12991263198</v>
      </c>
      <c r="E10842" t="s">
        <v>18</v>
      </c>
      <c r="F10842" t="s">
        <v>1680</v>
      </c>
      <c r="G10842" t="s">
        <v>237</v>
      </c>
      <c r="H10842" t="s">
        <v>21</v>
      </c>
      <c r="J10842">
        <v>241</v>
      </c>
      <c r="K10842" t="s">
        <v>1147</v>
      </c>
      <c r="L10842">
        <v>1</v>
      </c>
      <c r="M10842" t="s">
        <v>1585</v>
      </c>
      <c r="N10842">
        <v>13.9</v>
      </c>
      <c r="O10842" s="1">
        <v>44982.126875000002</v>
      </c>
      <c r="P10842" t="s">
        <v>24</v>
      </c>
      <c r="Q10842">
        <v>8</v>
      </c>
    </row>
    <row r="10843" spans="1:17" hidden="1">
      <c r="A10843">
        <v>11161</v>
      </c>
      <c r="B10843">
        <v>1362</v>
      </c>
      <c r="C10843" t="s">
        <v>235</v>
      </c>
      <c r="D10843">
        <v>12991263198</v>
      </c>
      <c r="E10843" t="s">
        <v>18</v>
      </c>
      <c r="F10843" t="s">
        <v>1680</v>
      </c>
      <c r="G10843" t="s">
        <v>237</v>
      </c>
      <c r="H10843" t="s">
        <v>21</v>
      </c>
      <c r="J10843">
        <v>7</v>
      </c>
      <c r="K10843" t="s">
        <v>1433</v>
      </c>
      <c r="L10843">
        <v>1</v>
      </c>
      <c r="M10843" t="s">
        <v>108</v>
      </c>
      <c r="N10843">
        <v>8.9</v>
      </c>
      <c r="O10843" s="1">
        <v>44982.126875000002</v>
      </c>
      <c r="P10843" t="s">
        <v>24</v>
      </c>
      <c r="Q10843">
        <v>5</v>
      </c>
    </row>
    <row r="10844" spans="1:17" hidden="1">
      <c r="A10844">
        <v>11162</v>
      </c>
      <c r="B10844">
        <v>1362</v>
      </c>
      <c r="C10844" t="s">
        <v>235</v>
      </c>
      <c r="D10844">
        <v>12991263198</v>
      </c>
      <c r="E10844" t="s">
        <v>18</v>
      </c>
      <c r="F10844" t="s">
        <v>1680</v>
      </c>
      <c r="G10844" t="s">
        <v>237</v>
      </c>
      <c r="H10844" t="s">
        <v>21</v>
      </c>
      <c r="J10844">
        <v>59</v>
      </c>
      <c r="K10844" t="s">
        <v>31</v>
      </c>
      <c r="L10844">
        <v>1</v>
      </c>
      <c r="M10844" t="s">
        <v>32</v>
      </c>
      <c r="N10844">
        <v>6.9</v>
      </c>
      <c r="O10844" s="1">
        <v>44982.126875000002</v>
      </c>
      <c r="P10844" t="s">
        <v>24</v>
      </c>
      <c r="Q10844">
        <v>3.9</v>
      </c>
    </row>
    <row r="10845" spans="1:17" hidden="1">
      <c r="A10845">
        <v>11163</v>
      </c>
      <c r="B10845">
        <v>1362</v>
      </c>
      <c r="C10845" t="s">
        <v>235</v>
      </c>
      <c r="D10845">
        <v>12991263198</v>
      </c>
      <c r="E10845" t="s">
        <v>18</v>
      </c>
      <c r="F10845" t="s">
        <v>1680</v>
      </c>
      <c r="G10845" t="s">
        <v>237</v>
      </c>
      <c r="H10845" t="s">
        <v>21</v>
      </c>
      <c r="J10845">
        <v>17</v>
      </c>
      <c r="K10845" t="s">
        <v>1497</v>
      </c>
      <c r="L10845">
        <v>2</v>
      </c>
      <c r="M10845" t="s">
        <v>719</v>
      </c>
      <c r="N10845">
        <v>15.8</v>
      </c>
      <c r="O10845" s="1">
        <v>44982.126875000002</v>
      </c>
      <c r="P10845" t="s">
        <v>24</v>
      </c>
      <c r="Q10845">
        <v>11.6</v>
      </c>
    </row>
    <row r="10846" spans="1:17" hidden="1">
      <c r="A10846">
        <v>11164</v>
      </c>
      <c r="B10846">
        <v>1362</v>
      </c>
      <c r="C10846" t="s">
        <v>235</v>
      </c>
      <c r="D10846">
        <v>12991263198</v>
      </c>
      <c r="E10846" t="s">
        <v>18</v>
      </c>
      <c r="F10846" t="s">
        <v>1680</v>
      </c>
      <c r="G10846" t="s">
        <v>237</v>
      </c>
      <c r="H10846" t="s">
        <v>21</v>
      </c>
      <c r="J10846">
        <v>128</v>
      </c>
      <c r="K10846" t="s">
        <v>174</v>
      </c>
      <c r="L10846">
        <v>1</v>
      </c>
      <c r="M10846" t="s">
        <v>32</v>
      </c>
      <c r="N10846">
        <v>11.9</v>
      </c>
      <c r="O10846" s="1">
        <v>44982.126875000002</v>
      </c>
      <c r="P10846" t="s">
        <v>24</v>
      </c>
      <c r="Q10846">
        <v>9</v>
      </c>
    </row>
    <row r="10847" spans="1:17" hidden="1">
      <c r="A10847">
        <v>11165</v>
      </c>
      <c r="B10847">
        <v>1363</v>
      </c>
      <c r="C10847" t="s">
        <v>373</v>
      </c>
      <c r="D10847">
        <v>12991338166</v>
      </c>
      <c r="E10847" t="s">
        <v>28</v>
      </c>
      <c r="F10847" t="s">
        <v>1415</v>
      </c>
      <c r="G10847" t="s">
        <v>375</v>
      </c>
      <c r="H10847" t="s">
        <v>21</v>
      </c>
      <c r="J10847">
        <v>227</v>
      </c>
      <c r="K10847" t="s">
        <v>1577</v>
      </c>
      <c r="L10847">
        <v>1</v>
      </c>
      <c r="M10847" t="s">
        <v>1578</v>
      </c>
      <c r="N10847">
        <v>24.9</v>
      </c>
      <c r="O10847" s="1">
        <v>44982.168310185189</v>
      </c>
      <c r="P10847" t="s">
        <v>24</v>
      </c>
      <c r="Q10847">
        <v>15.2</v>
      </c>
    </row>
    <row r="10848" spans="1:17" hidden="1">
      <c r="A10848">
        <v>11166</v>
      </c>
      <c r="B10848">
        <v>1363</v>
      </c>
      <c r="C10848" t="s">
        <v>373</v>
      </c>
      <c r="D10848">
        <v>12991338166</v>
      </c>
      <c r="E10848" t="s">
        <v>28</v>
      </c>
      <c r="F10848" t="s">
        <v>1415</v>
      </c>
      <c r="G10848" t="s">
        <v>375</v>
      </c>
      <c r="H10848" t="s">
        <v>21</v>
      </c>
      <c r="J10848">
        <v>329</v>
      </c>
      <c r="K10848" t="s">
        <v>1055</v>
      </c>
      <c r="L10848">
        <v>1</v>
      </c>
      <c r="M10848" t="s">
        <v>32</v>
      </c>
      <c r="N10848">
        <v>16.899999999999999</v>
      </c>
      <c r="O10848" s="1">
        <v>44982.168310185189</v>
      </c>
      <c r="P10848" t="s">
        <v>24</v>
      </c>
      <c r="Q10848">
        <v>10.3</v>
      </c>
    </row>
    <row r="10849" spans="1:17" hidden="1">
      <c r="A10849">
        <v>11167</v>
      </c>
      <c r="B10849">
        <v>1363</v>
      </c>
      <c r="C10849" t="s">
        <v>373</v>
      </c>
      <c r="D10849">
        <v>12991338166</v>
      </c>
      <c r="E10849" t="s">
        <v>28</v>
      </c>
      <c r="F10849" t="s">
        <v>1415</v>
      </c>
      <c r="G10849" t="s">
        <v>375</v>
      </c>
      <c r="H10849" t="s">
        <v>21</v>
      </c>
      <c r="J10849">
        <v>75</v>
      </c>
      <c r="K10849" t="s">
        <v>1220</v>
      </c>
      <c r="L10849">
        <v>1</v>
      </c>
      <c r="M10849" t="s">
        <v>32</v>
      </c>
      <c r="N10849">
        <v>45.9</v>
      </c>
      <c r="O10849" s="1">
        <v>44982.168310185189</v>
      </c>
      <c r="P10849" t="s">
        <v>24</v>
      </c>
      <c r="Q10849">
        <v>35</v>
      </c>
    </row>
    <row r="10850" spans="1:17" hidden="1">
      <c r="A10850">
        <v>11168</v>
      </c>
      <c r="B10850">
        <v>1363</v>
      </c>
      <c r="C10850" t="s">
        <v>373</v>
      </c>
      <c r="D10850">
        <v>12991338166</v>
      </c>
      <c r="E10850" t="s">
        <v>28</v>
      </c>
      <c r="F10850" t="s">
        <v>1415</v>
      </c>
      <c r="G10850" t="s">
        <v>375</v>
      </c>
      <c r="H10850" t="s">
        <v>21</v>
      </c>
      <c r="J10850">
        <v>326</v>
      </c>
      <c r="K10850" t="s">
        <v>466</v>
      </c>
      <c r="L10850">
        <v>1</v>
      </c>
      <c r="M10850" t="s">
        <v>32</v>
      </c>
      <c r="N10850">
        <v>11.9</v>
      </c>
      <c r="O10850" s="1">
        <v>44982.168310185189</v>
      </c>
      <c r="P10850" t="s">
        <v>24</v>
      </c>
      <c r="Q10850">
        <v>8.8000000000000007</v>
      </c>
    </row>
    <row r="10851" spans="1:17" hidden="1">
      <c r="A10851">
        <v>11169</v>
      </c>
      <c r="B10851">
        <v>1364</v>
      </c>
      <c r="C10851" t="s">
        <v>95</v>
      </c>
      <c r="D10851">
        <v>12988190252</v>
      </c>
      <c r="E10851" t="s">
        <v>96</v>
      </c>
      <c r="F10851" t="s">
        <v>97</v>
      </c>
      <c r="G10851" t="s">
        <v>98</v>
      </c>
      <c r="H10851" t="s">
        <v>21</v>
      </c>
      <c r="J10851">
        <v>241</v>
      </c>
      <c r="K10851" t="s">
        <v>1147</v>
      </c>
      <c r="L10851">
        <v>4</v>
      </c>
      <c r="M10851" t="s">
        <v>1585</v>
      </c>
      <c r="N10851">
        <v>55.6</v>
      </c>
      <c r="O10851" s="1">
        <v>44982.168425925927</v>
      </c>
      <c r="P10851" t="s">
        <v>24</v>
      </c>
      <c r="Q10851">
        <v>32</v>
      </c>
    </row>
    <row r="10852" spans="1:17" hidden="1">
      <c r="A10852">
        <v>11170</v>
      </c>
      <c r="B10852">
        <v>1364</v>
      </c>
      <c r="C10852" t="s">
        <v>95</v>
      </c>
      <c r="D10852">
        <v>12988190252</v>
      </c>
      <c r="E10852" t="s">
        <v>96</v>
      </c>
      <c r="F10852" t="s">
        <v>97</v>
      </c>
      <c r="G10852" t="s">
        <v>98</v>
      </c>
      <c r="H10852" t="s">
        <v>21</v>
      </c>
      <c r="J10852">
        <v>329</v>
      </c>
      <c r="K10852" t="s">
        <v>1055</v>
      </c>
      <c r="L10852">
        <v>1</v>
      </c>
      <c r="M10852" t="s">
        <v>32</v>
      </c>
      <c r="N10852">
        <v>16.899999999999999</v>
      </c>
      <c r="O10852" s="1">
        <v>44982.168425925927</v>
      </c>
      <c r="P10852" t="s">
        <v>24</v>
      </c>
      <c r="Q10852">
        <v>10.3</v>
      </c>
    </row>
    <row r="10853" spans="1:17" hidden="1">
      <c r="A10853">
        <v>11171</v>
      </c>
      <c r="B10853">
        <v>1364</v>
      </c>
      <c r="C10853" t="s">
        <v>95</v>
      </c>
      <c r="D10853">
        <v>12988190252</v>
      </c>
      <c r="E10853" t="s">
        <v>96</v>
      </c>
      <c r="F10853" t="s">
        <v>97</v>
      </c>
      <c r="G10853" t="s">
        <v>98</v>
      </c>
      <c r="H10853" t="s">
        <v>21</v>
      </c>
      <c r="J10853">
        <v>331</v>
      </c>
      <c r="K10853" t="s">
        <v>528</v>
      </c>
      <c r="L10853">
        <v>2</v>
      </c>
      <c r="M10853" t="s">
        <v>32</v>
      </c>
      <c r="N10853">
        <v>15.8</v>
      </c>
      <c r="O10853" s="1">
        <v>44982.168425925927</v>
      </c>
      <c r="P10853" t="s">
        <v>24</v>
      </c>
      <c r="Q10853">
        <v>9.5</v>
      </c>
    </row>
    <row r="10854" spans="1:17" hidden="1">
      <c r="A10854">
        <v>11172</v>
      </c>
      <c r="B10854">
        <v>1365</v>
      </c>
      <c r="C10854" t="s">
        <v>165</v>
      </c>
      <c r="D10854">
        <v>991795782</v>
      </c>
      <c r="E10854" t="s">
        <v>28</v>
      </c>
      <c r="F10854" t="s">
        <v>166</v>
      </c>
      <c r="G10854" t="s">
        <v>167</v>
      </c>
      <c r="H10854" t="s">
        <v>21</v>
      </c>
      <c r="J10854">
        <v>51</v>
      </c>
      <c r="K10854" t="s">
        <v>25</v>
      </c>
      <c r="L10854">
        <v>1</v>
      </c>
      <c r="M10854" t="s">
        <v>26</v>
      </c>
      <c r="N10854">
        <v>9.9</v>
      </c>
      <c r="O10854" s="1">
        <v>44982.168263888889</v>
      </c>
      <c r="P10854" t="s">
        <v>24</v>
      </c>
      <c r="Q10854">
        <v>5.8</v>
      </c>
    </row>
    <row r="10855" spans="1:17" hidden="1">
      <c r="A10855">
        <v>11173</v>
      </c>
      <c r="B10855">
        <v>1365</v>
      </c>
      <c r="C10855" t="s">
        <v>165</v>
      </c>
      <c r="D10855">
        <v>991795782</v>
      </c>
      <c r="E10855" t="s">
        <v>28</v>
      </c>
      <c r="F10855" t="s">
        <v>166</v>
      </c>
      <c r="G10855" t="s">
        <v>167</v>
      </c>
      <c r="H10855" t="s">
        <v>21</v>
      </c>
      <c r="J10855">
        <v>182</v>
      </c>
      <c r="K10855" t="s">
        <v>298</v>
      </c>
      <c r="L10855">
        <v>2</v>
      </c>
      <c r="M10855" t="s">
        <v>32</v>
      </c>
      <c r="N10855">
        <v>7.8</v>
      </c>
      <c r="O10855" s="1">
        <v>44982.168263888889</v>
      </c>
      <c r="P10855" t="s">
        <v>24</v>
      </c>
      <c r="Q10855">
        <v>4.5</v>
      </c>
    </row>
    <row r="10856" spans="1:17" hidden="1">
      <c r="A10856">
        <v>11174</v>
      </c>
      <c r="B10856">
        <v>1365</v>
      </c>
      <c r="C10856" t="s">
        <v>165</v>
      </c>
      <c r="D10856">
        <v>991795782</v>
      </c>
      <c r="E10856" t="s">
        <v>28</v>
      </c>
      <c r="F10856" t="s">
        <v>166</v>
      </c>
      <c r="G10856" t="s">
        <v>167</v>
      </c>
      <c r="H10856" t="s">
        <v>21</v>
      </c>
      <c r="J10856">
        <v>57</v>
      </c>
      <c r="K10856" t="s">
        <v>1478</v>
      </c>
      <c r="L10856">
        <v>2</v>
      </c>
      <c r="M10856" t="s">
        <v>32</v>
      </c>
      <c r="N10856">
        <v>13.8</v>
      </c>
      <c r="O10856" s="1">
        <v>44982.168263888889</v>
      </c>
      <c r="P10856" t="s">
        <v>24</v>
      </c>
      <c r="Q10856">
        <v>8</v>
      </c>
    </row>
    <row r="10857" spans="1:17" hidden="1">
      <c r="A10857">
        <v>11175</v>
      </c>
      <c r="B10857">
        <v>1365</v>
      </c>
      <c r="C10857" t="s">
        <v>165</v>
      </c>
      <c r="D10857">
        <v>991795782</v>
      </c>
      <c r="E10857" t="s">
        <v>28</v>
      </c>
      <c r="F10857" t="s">
        <v>166</v>
      </c>
      <c r="G10857" t="s">
        <v>167</v>
      </c>
      <c r="H10857" t="s">
        <v>21</v>
      </c>
      <c r="J10857">
        <v>86</v>
      </c>
      <c r="K10857" t="s">
        <v>918</v>
      </c>
      <c r="L10857">
        <v>1</v>
      </c>
      <c r="M10857" t="s">
        <v>32</v>
      </c>
      <c r="N10857">
        <v>7.9</v>
      </c>
      <c r="O10857" s="1">
        <v>44982.168263888889</v>
      </c>
      <c r="P10857" t="s">
        <v>24</v>
      </c>
      <c r="Q10857">
        <v>4.25</v>
      </c>
    </row>
    <row r="10858" spans="1:17" hidden="1">
      <c r="A10858">
        <v>11176</v>
      </c>
      <c r="B10858">
        <v>1365</v>
      </c>
      <c r="C10858" t="s">
        <v>165</v>
      </c>
      <c r="D10858">
        <v>991795782</v>
      </c>
      <c r="E10858" t="s">
        <v>28</v>
      </c>
      <c r="F10858" t="s">
        <v>166</v>
      </c>
      <c r="G10858" t="s">
        <v>167</v>
      </c>
      <c r="H10858" t="s">
        <v>21</v>
      </c>
      <c r="J10858">
        <v>328</v>
      </c>
      <c r="K10858" t="s">
        <v>742</v>
      </c>
      <c r="L10858">
        <v>2</v>
      </c>
      <c r="M10858" t="s">
        <v>32</v>
      </c>
      <c r="N10858">
        <v>21.8</v>
      </c>
      <c r="O10858" s="1">
        <v>44982.168263888889</v>
      </c>
      <c r="P10858" t="s">
        <v>24</v>
      </c>
      <c r="Q10858">
        <v>12.6</v>
      </c>
    </row>
    <row r="10859" spans="1:17" hidden="1">
      <c r="A10859">
        <v>11177</v>
      </c>
      <c r="B10859">
        <v>1365</v>
      </c>
      <c r="C10859" t="s">
        <v>165</v>
      </c>
      <c r="D10859">
        <v>991795782</v>
      </c>
      <c r="E10859" t="s">
        <v>28</v>
      </c>
      <c r="F10859" t="s">
        <v>166</v>
      </c>
      <c r="G10859" t="s">
        <v>167</v>
      </c>
      <c r="H10859" t="s">
        <v>21</v>
      </c>
      <c r="J10859">
        <v>378</v>
      </c>
      <c r="K10859" t="s">
        <v>1413</v>
      </c>
      <c r="L10859">
        <v>1</v>
      </c>
      <c r="M10859" t="s">
        <v>52</v>
      </c>
      <c r="N10859">
        <v>45.9</v>
      </c>
      <c r="O10859" s="1">
        <v>44982.168263888889</v>
      </c>
      <c r="P10859" t="s">
        <v>24</v>
      </c>
      <c r="Q10859">
        <v>35</v>
      </c>
    </row>
    <row r="10860" spans="1:17" hidden="1">
      <c r="A10860">
        <v>11178</v>
      </c>
      <c r="B10860">
        <v>1365</v>
      </c>
      <c r="C10860" t="s">
        <v>165</v>
      </c>
      <c r="D10860">
        <v>991795782</v>
      </c>
      <c r="E10860" t="s">
        <v>28</v>
      </c>
      <c r="F10860" t="s">
        <v>166</v>
      </c>
      <c r="G10860" t="s">
        <v>167</v>
      </c>
      <c r="H10860" t="s">
        <v>21</v>
      </c>
      <c r="J10860">
        <v>30</v>
      </c>
      <c r="K10860" t="s">
        <v>1007</v>
      </c>
      <c r="L10860">
        <v>1</v>
      </c>
      <c r="M10860" t="s">
        <v>66</v>
      </c>
      <c r="N10860">
        <v>7.9</v>
      </c>
      <c r="O10860" s="1">
        <v>44982.168263888889</v>
      </c>
      <c r="P10860" t="s">
        <v>24</v>
      </c>
      <c r="Q10860">
        <v>4.5</v>
      </c>
    </row>
    <row r="10861" spans="1:17" hidden="1">
      <c r="A10861">
        <v>11179</v>
      </c>
      <c r="B10861">
        <v>1365</v>
      </c>
      <c r="C10861" t="s">
        <v>165</v>
      </c>
      <c r="D10861">
        <v>991795782</v>
      </c>
      <c r="E10861" t="s">
        <v>28</v>
      </c>
      <c r="F10861" t="s">
        <v>166</v>
      </c>
      <c r="G10861" t="s">
        <v>167</v>
      </c>
      <c r="H10861" t="s">
        <v>21</v>
      </c>
      <c r="J10861">
        <v>202</v>
      </c>
      <c r="K10861" t="s">
        <v>1406</v>
      </c>
      <c r="L10861">
        <v>1</v>
      </c>
      <c r="M10861" t="s">
        <v>49</v>
      </c>
      <c r="N10861">
        <v>3.9</v>
      </c>
      <c r="O10861" s="1">
        <v>44982.168263888889</v>
      </c>
      <c r="P10861" t="s">
        <v>24</v>
      </c>
      <c r="Q10861">
        <v>2.2000000000000002</v>
      </c>
    </row>
    <row r="10862" spans="1:17" hidden="1">
      <c r="A10862">
        <v>11180</v>
      </c>
      <c r="B10862">
        <v>1366</v>
      </c>
      <c r="C10862" t="s">
        <v>907</v>
      </c>
      <c r="D10862">
        <v>11995101506</v>
      </c>
      <c r="E10862" t="s">
        <v>43</v>
      </c>
      <c r="F10862" t="s">
        <v>908</v>
      </c>
      <c r="G10862" t="s">
        <v>909</v>
      </c>
      <c r="H10862" t="s">
        <v>46</v>
      </c>
      <c r="J10862">
        <v>2</v>
      </c>
      <c r="K10862" t="s">
        <v>603</v>
      </c>
      <c r="L10862">
        <v>1</v>
      </c>
      <c r="M10862" t="s">
        <v>88</v>
      </c>
      <c r="N10862">
        <v>9.9</v>
      </c>
      <c r="O10862" s="1">
        <v>44982.209930555553</v>
      </c>
      <c r="P10862" t="s">
        <v>24</v>
      </c>
      <c r="Q10862">
        <v>4.25</v>
      </c>
    </row>
    <row r="10863" spans="1:17" hidden="1">
      <c r="A10863">
        <v>11181</v>
      </c>
      <c r="B10863">
        <v>1366</v>
      </c>
      <c r="C10863" t="s">
        <v>907</v>
      </c>
      <c r="D10863">
        <v>11995101506</v>
      </c>
      <c r="E10863" t="s">
        <v>43</v>
      </c>
      <c r="F10863" t="s">
        <v>908</v>
      </c>
      <c r="G10863" t="s">
        <v>909</v>
      </c>
      <c r="H10863" t="s">
        <v>46</v>
      </c>
      <c r="J10863">
        <v>51</v>
      </c>
      <c r="K10863" t="s">
        <v>25</v>
      </c>
      <c r="L10863">
        <v>1</v>
      </c>
      <c r="M10863" t="s">
        <v>26</v>
      </c>
      <c r="N10863">
        <v>9.9</v>
      </c>
      <c r="O10863" s="1">
        <v>44982.209930555553</v>
      </c>
      <c r="P10863" t="s">
        <v>24</v>
      </c>
      <c r="Q10863">
        <v>5.8</v>
      </c>
    </row>
    <row r="10864" spans="1:17" hidden="1">
      <c r="A10864">
        <v>11182</v>
      </c>
      <c r="B10864">
        <v>1366</v>
      </c>
      <c r="C10864" t="s">
        <v>907</v>
      </c>
      <c r="D10864">
        <v>11995101506</v>
      </c>
      <c r="E10864" t="s">
        <v>43</v>
      </c>
      <c r="F10864" t="s">
        <v>908</v>
      </c>
      <c r="G10864" t="s">
        <v>909</v>
      </c>
      <c r="H10864" t="s">
        <v>46</v>
      </c>
      <c r="J10864">
        <v>182</v>
      </c>
      <c r="K10864" t="s">
        <v>298</v>
      </c>
      <c r="L10864">
        <v>1</v>
      </c>
      <c r="M10864" t="s">
        <v>32</v>
      </c>
      <c r="N10864">
        <v>3.9</v>
      </c>
      <c r="O10864" s="1">
        <v>44982.209930555553</v>
      </c>
      <c r="P10864" t="s">
        <v>24</v>
      </c>
      <c r="Q10864">
        <v>2.25</v>
      </c>
    </row>
    <row r="10865" spans="1:17" hidden="1">
      <c r="A10865">
        <v>11183</v>
      </c>
      <c r="B10865">
        <v>1366</v>
      </c>
      <c r="C10865" t="s">
        <v>907</v>
      </c>
      <c r="D10865">
        <v>11995101506</v>
      </c>
      <c r="E10865" t="s">
        <v>43</v>
      </c>
      <c r="F10865" t="s">
        <v>908</v>
      </c>
      <c r="G10865" t="s">
        <v>909</v>
      </c>
      <c r="H10865" t="s">
        <v>46</v>
      </c>
      <c r="J10865">
        <v>227</v>
      </c>
      <c r="K10865" t="s">
        <v>1577</v>
      </c>
      <c r="L10865">
        <v>1</v>
      </c>
      <c r="M10865" t="s">
        <v>1578</v>
      </c>
      <c r="N10865">
        <v>24.9</v>
      </c>
      <c r="O10865" s="1">
        <v>44982.209930555553</v>
      </c>
      <c r="P10865" t="s">
        <v>24</v>
      </c>
      <c r="Q10865">
        <v>15.2</v>
      </c>
    </row>
    <row r="10866" spans="1:17" hidden="1">
      <c r="A10866">
        <v>11184</v>
      </c>
      <c r="B10866">
        <v>1366</v>
      </c>
      <c r="C10866" t="s">
        <v>907</v>
      </c>
      <c r="D10866">
        <v>11995101506</v>
      </c>
      <c r="E10866" t="s">
        <v>43</v>
      </c>
      <c r="F10866" t="s">
        <v>908</v>
      </c>
      <c r="G10866" t="s">
        <v>909</v>
      </c>
      <c r="H10866" t="s">
        <v>46</v>
      </c>
      <c r="J10866">
        <v>241</v>
      </c>
      <c r="K10866" t="s">
        <v>1147</v>
      </c>
      <c r="L10866">
        <v>1</v>
      </c>
      <c r="M10866" t="s">
        <v>1585</v>
      </c>
      <c r="N10866">
        <v>13.9</v>
      </c>
      <c r="O10866" s="1">
        <v>44982.209930555553</v>
      </c>
      <c r="P10866" t="s">
        <v>24</v>
      </c>
      <c r="Q10866">
        <v>8</v>
      </c>
    </row>
    <row r="10867" spans="1:17" hidden="1">
      <c r="A10867">
        <v>11185</v>
      </c>
      <c r="B10867">
        <v>1366</v>
      </c>
      <c r="C10867" t="s">
        <v>907</v>
      </c>
      <c r="D10867">
        <v>11995101506</v>
      </c>
      <c r="E10867" t="s">
        <v>43</v>
      </c>
      <c r="F10867" t="s">
        <v>908</v>
      </c>
      <c r="G10867" t="s">
        <v>909</v>
      </c>
      <c r="H10867" t="s">
        <v>46</v>
      </c>
      <c r="J10867">
        <v>57</v>
      </c>
      <c r="K10867" t="s">
        <v>1478</v>
      </c>
      <c r="L10867">
        <v>1</v>
      </c>
      <c r="M10867" t="s">
        <v>32</v>
      </c>
      <c r="N10867">
        <v>6.9</v>
      </c>
      <c r="O10867" s="1">
        <v>44982.209930555553</v>
      </c>
      <c r="P10867" t="s">
        <v>24</v>
      </c>
      <c r="Q10867">
        <v>4</v>
      </c>
    </row>
    <row r="10868" spans="1:17" hidden="1">
      <c r="A10868">
        <v>11186</v>
      </c>
      <c r="B10868">
        <v>1366</v>
      </c>
      <c r="C10868" t="s">
        <v>907</v>
      </c>
      <c r="D10868">
        <v>11995101506</v>
      </c>
      <c r="E10868" t="s">
        <v>43</v>
      </c>
      <c r="F10868" t="s">
        <v>908</v>
      </c>
      <c r="G10868" t="s">
        <v>909</v>
      </c>
      <c r="H10868" t="s">
        <v>46</v>
      </c>
      <c r="J10868">
        <v>86</v>
      </c>
      <c r="K10868" t="s">
        <v>918</v>
      </c>
      <c r="L10868">
        <v>1</v>
      </c>
      <c r="M10868" t="s">
        <v>32</v>
      </c>
      <c r="N10868">
        <v>7.9</v>
      </c>
      <c r="O10868" s="1">
        <v>44982.209930555553</v>
      </c>
      <c r="P10868" t="s">
        <v>24</v>
      </c>
      <c r="Q10868">
        <v>4.25</v>
      </c>
    </row>
    <row r="10869" spans="1:17" hidden="1">
      <c r="A10869">
        <v>11187</v>
      </c>
      <c r="B10869">
        <v>1366</v>
      </c>
      <c r="C10869" t="s">
        <v>907</v>
      </c>
      <c r="D10869">
        <v>11995101506</v>
      </c>
      <c r="E10869" t="s">
        <v>43</v>
      </c>
      <c r="F10869" t="s">
        <v>908</v>
      </c>
      <c r="G10869" t="s">
        <v>909</v>
      </c>
      <c r="H10869" t="s">
        <v>46</v>
      </c>
      <c r="J10869">
        <v>93</v>
      </c>
      <c r="K10869" t="s">
        <v>83</v>
      </c>
      <c r="L10869">
        <v>1</v>
      </c>
      <c r="M10869" t="s">
        <v>32</v>
      </c>
      <c r="N10869">
        <v>6.9</v>
      </c>
      <c r="O10869" s="1">
        <v>44982.209930555553</v>
      </c>
      <c r="P10869" t="s">
        <v>24</v>
      </c>
      <c r="Q10869">
        <v>3.75</v>
      </c>
    </row>
    <row r="10870" spans="1:17" hidden="1">
      <c r="A10870">
        <v>11188</v>
      </c>
      <c r="B10870">
        <v>1366</v>
      </c>
      <c r="C10870" t="s">
        <v>907</v>
      </c>
      <c r="D10870">
        <v>11995101506</v>
      </c>
      <c r="E10870" t="s">
        <v>43</v>
      </c>
      <c r="F10870" t="s">
        <v>908</v>
      </c>
      <c r="G10870" t="s">
        <v>909</v>
      </c>
      <c r="H10870" t="s">
        <v>46</v>
      </c>
      <c r="J10870">
        <v>166</v>
      </c>
      <c r="K10870" t="s">
        <v>359</v>
      </c>
      <c r="L10870">
        <v>1</v>
      </c>
      <c r="M10870" t="s">
        <v>32</v>
      </c>
      <c r="N10870">
        <v>7.9</v>
      </c>
      <c r="O10870" s="1">
        <v>44982.209930555553</v>
      </c>
      <c r="P10870" t="s">
        <v>24</v>
      </c>
      <c r="Q10870">
        <v>4.75</v>
      </c>
    </row>
    <row r="10871" spans="1:17" hidden="1">
      <c r="A10871">
        <v>11189</v>
      </c>
      <c r="B10871">
        <v>1366</v>
      </c>
      <c r="C10871" t="s">
        <v>907</v>
      </c>
      <c r="D10871">
        <v>11995101506</v>
      </c>
      <c r="E10871" t="s">
        <v>43</v>
      </c>
      <c r="F10871" t="s">
        <v>908</v>
      </c>
      <c r="G10871" t="s">
        <v>909</v>
      </c>
      <c r="H10871" t="s">
        <v>46</v>
      </c>
      <c r="J10871">
        <v>399</v>
      </c>
      <c r="K10871" t="s">
        <v>1608</v>
      </c>
      <c r="L10871">
        <v>1</v>
      </c>
      <c r="M10871" t="s">
        <v>32</v>
      </c>
      <c r="N10871">
        <v>11.9</v>
      </c>
      <c r="O10871" s="1">
        <v>44982.209930555553</v>
      </c>
      <c r="P10871" t="s">
        <v>24</v>
      </c>
      <c r="Q10871">
        <v>7</v>
      </c>
    </row>
    <row r="10872" spans="1:17" hidden="1">
      <c r="A10872">
        <v>11190</v>
      </c>
      <c r="B10872">
        <v>1366</v>
      </c>
      <c r="C10872" t="s">
        <v>907</v>
      </c>
      <c r="D10872">
        <v>11995101506</v>
      </c>
      <c r="E10872" t="s">
        <v>43</v>
      </c>
      <c r="F10872" t="s">
        <v>908</v>
      </c>
      <c r="G10872" t="s">
        <v>909</v>
      </c>
      <c r="H10872" t="s">
        <v>46</v>
      </c>
      <c r="J10872">
        <v>331</v>
      </c>
      <c r="K10872" t="s">
        <v>528</v>
      </c>
      <c r="L10872">
        <v>1</v>
      </c>
      <c r="M10872" t="s">
        <v>32</v>
      </c>
      <c r="N10872">
        <v>7.9</v>
      </c>
      <c r="O10872" s="1">
        <v>44982.209930555553</v>
      </c>
      <c r="P10872" t="s">
        <v>24</v>
      </c>
      <c r="Q10872">
        <v>4.75</v>
      </c>
    </row>
    <row r="10873" spans="1:17" hidden="1">
      <c r="A10873">
        <v>11191</v>
      </c>
      <c r="B10873">
        <v>1367</v>
      </c>
      <c r="C10873" t="s">
        <v>1681</v>
      </c>
      <c r="D10873">
        <v>991546288</v>
      </c>
      <c r="E10873" t="s">
        <v>18</v>
      </c>
      <c r="F10873" t="s">
        <v>1199</v>
      </c>
      <c r="G10873" t="s">
        <v>1514</v>
      </c>
      <c r="H10873" t="s">
        <v>21</v>
      </c>
      <c r="J10873">
        <v>49</v>
      </c>
      <c r="K10873" t="s">
        <v>1660</v>
      </c>
      <c r="L10873">
        <v>1</v>
      </c>
      <c r="M10873" t="s">
        <v>472</v>
      </c>
      <c r="N10873">
        <v>9.9</v>
      </c>
      <c r="O10873" s="1">
        <v>44982.209803240738</v>
      </c>
      <c r="P10873" t="s">
        <v>24</v>
      </c>
      <c r="Q10873">
        <v>6</v>
      </c>
    </row>
    <row r="10874" spans="1:17" hidden="1">
      <c r="A10874">
        <v>11192</v>
      </c>
      <c r="B10874">
        <v>1367</v>
      </c>
      <c r="C10874" t="s">
        <v>1681</v>
      </c>
      <c r="D10874">
        <v>991546288</v>
      </c>
      <c r="E10874" t="s">
        <v>18</v>
      </c>
      <c r="F10874" t="s">
        <v>1199</v>
      </c>
      <c r="G10874" t="s">
        <v>1514</v>
      </c>
      <c r="H10874" t="s">
        <v>21</v>
      </c>
      <c r="J10874">
        <v>80</v>
      </c>
      <c r="K10874" t="s">
        <v>525</v>
      </c>
      <c r="L10874">
        <v>1</v>
      </c>
      <c r="M10874" t="s">
        <v>32</v>
      </c>
      <c r="N10874">
        <v>9.9</v>
      </c>
      <c r="O10874" s="1">
        <v>44982.209803240738</v>
      </c>
      <c r="P10874" t="s">
        <v>24</v>
      </c>
      <c r="Q10874">
        <v>5.5</v>
      </c>
    </row>
    <row r="10875" spans="1:17" hidden="1">
      <c r="A10875">
        <v>11193</v>
      </c>
      <c r="B10875">
        <v>1367</v>
      </c>
      <c r="C10875" t="s">
        <v>1681</v>
      </c>
      <c r="D10875">
        <v>991546288</v>
      </c>
      <c r="E10875" t="s">
        <v>18</v>
      </c>
      <c r="F10875" t="s">
        <v>1199</v>
      </c>
      <c r="G10875" t="s">
        <v>1514</v>
      </c>
      <c r="H10875" t="s">
        <v>21</v>
      </c>
      <c r="J10875">
        <v>182</v>
      </c>
      <c r="K10875" t="s">
        <v>298</v>
      </c>
      <c r="L10875">
        <v>1</v>
      </c>
      <c r="M10875" t="s">
        <v>32</v>
      </c>
      <c r="N10875">
        <v>3.9</v>
      </c>
      <c r="O10875" s="1">
        <v>44982.209803240738</v>
      </c>
      <c r="P10875" t="s">
        <v>24</v>
      </c>
      <c r="Q10875">
        <v>2.25</v>
      </c>
    </row>
    <row r="10876" spans="1:17" hidden="1">
      <c r="A10876">
        <v>11194</v>
      </c>
      <c r="B10876">
        <v>1367</v>
      </c>
      <c r="C10876" t="s">
        <v>1681</v>
      </c>
      <c r="D10876">
        <v>991546288</v>
      </c>
      <c r="E10876" t="s">
        <v>18</v>
      </c>
      <c r="F10876" t="s">
        <v>1199</v>
      </c>
      <c r="G10876" t="s">
        <v>1514</v>
      </c>
      <c r="H10876" t="s">
        <v>21</v>
      </c>
      <c r="J10876">
        <v>86</v>
      </c>
      <c r="K10876" t="s">
        <v>918</v>
      </c>
      <c r="L10876">
        <v>1</v>
      </c>
      <c r="M10876" t="s">
        <v>32</v>
      </c>
      <c r="N10876">
        <v>7.9</v>
      </c>
      <c r="O10876" s="1">
        <v>44982.209803240738</v>
      </c>
      <c r="P10876" t="s">
        <v>24</v>
      </c>
      <c r="Q10876">
        <v>4.25</v>
      </c>
    </row>
    <row r="10877" spans="1:17" hidden="1">
      <c r="A10877">
        <v>11195</v>
      </c>
      <c r="B10877">
        <v>1367</v>
      </c>
      <c r="C10877" t="s">
        <v>1681</v>
      </c>
      <c r="D10877">
        <v>991546288</v>
      </c>
      <c r="E10877" t="s">
        <v>18</v>
      </c>
      <c r="F10877" t="s">
        <v>1199</v>
      </c>
      <c r="G10877" t="s">
        <v>1514</v>
      </c>
      <c r="H10877" t="s">
        <v>21</v>
      </c>
      <c r="J10877">
        <v>399</v>
      </c>
      <c r="K10877" t="s">
        <v>1608</v>
      </c>
      <c r="L10877">
        <v>1</v>
      </c>
      <c r="M10877" t="s">
        <v>32</v>
      </c>
      <c r="N10877">
        <v>11.9</v>
      </c>
      <c r="O10877" s="1">
        <v>44982.209803240738</v>
      </c>
      <c r="P10877" t="s">
        <v>24</v>
      </c>
      <c r="Q10877">
        <v>7</v>
      </c>
    </row>
    <row r="10878" spans="1:17" hidden="1">
      <c r="A10878">
        <v>11196</v>
      </c>
      <c r="B10878">
        <v>1367</v>
      </c>
      <c r="C10878" t="s">
        <v>1681</v>
      </c>
      <c r="D10878">
        <v>991546288</v>
      </c>
      <c r="E10878" t="s">
        <v>18</v>
      </c>
      <c r="F10878" t="s">
        <v>1199</v>
      </c>
      <c r="G10878" t="s">
        <v>1514</v>
      </c>
      <c r="H10878" t="s">
        <v>21</v>
      </c>
      <c r="J10878">
        <v>298</v>
      </c>
      <c r="K10878" t="s">
        <v>76</v>
      </c>
      <c r="L10878">
        <v>1</v>
      </c>
      <c r="M10878" t="s">
        <v>88</v>
      </c>
      <c r="N10878">
        <v>6.9</v>
      </c>
      <c r="O10878" s="1">
        <v>44982.209803240738</v>
      </c>
      <c r="P10878" t="s">
        <v>24</v>
      </c>
      <c r="Q10878">
        <v>3.8</v>
      </c>
    </row>
    <row r="10879" spans="1:17" hidden="1">
      <c r="A10879">
        <v>11197</v>
      </c>
      <c r="B10879">
        <v>1367</v>
      </c>
      <c r="C10879" t="s">
        <v>1681</v>
      </c>
      <c r="D10879">
        <v>991546288</v>
      </c>
      <c r="E10879" t="s">
        <v>18</v>
      </c>
      <c r="F10879" t="s">
        <v>1199</v>
      </c>
      <c r="G10879" t="s">
        <v>1514</v>
      </c>
      <c r="H10879" t="s">
        <v>21</v>
      </c>
      <c r="J10879">
        <v>317</v>
      </c>
      <c r="K10879" t="s">
        <v>152</v>
      </c>
      <c r="L10879">
        <v>1</v>
      </c>
      <c r="M10879" t="s">
        <v>38</v>
      </c>
      <c r="N10879">
        <v>15.9</v>
      </c>
      <c r="O10879" s="1">
        <v>44982.209803240738</v>
      </c>
      <c r="P10879" t="s">
        <v>24</v>
      </c>
      <c r="Q10879">
        <v>12</v>
      </c>
    </row>
    <row r="10880" spans="1:17" hidden="1">
      <c r="A10880">
        <v>11212</v>
      </c>
      <c r="B10880">
        <v>1368</v>
      </c>
      <c r="C10880" t="s">
        <v>281</v>
      </c>
      <c r="D10880">
        <v>11991737897</v>
      </c>
      <c r="E10880" t="s">
        <v>28</v>
      </c>
      <c r="F10880" t="s">
        <v>1682</v>
      </c>
      <c r="G10880" t="s">
        <v>283</v>
      </c>
      <c r="H10880" t="s">
        <v>21</v>
      </c>
      <c r="J10880">
        <v>198</v>
      </c>
      <c r="K10880" t="s">
        <v>1107</v>
      </c>
      <c r="L10880">
        <v>1</v>
      </c>
      <c r="M10880" t="s">
        <v>32</v>
      </c>
      <c r="N10880">
        <v>14.9</v>
      </c>
      <c r="O10880" s="1">
        <v>44987.2106712963</v>
      </c>
      <c r="P10880" t="s">
        <v>24</v>
      </c>
      <c r="Q10880">
        <v>11</v>
      </c>
    </row>
    <row r="10881" spans="1:17" hidden="1">
      <c r="A10881">
        <v>11211</v>
      </c>
      <c r="B10881">
        <v>1368</v>
      </c>
      <c r="C10881" t="s">
        <v>281</v>
      </c>
      <c r="D10881">
        <v>11991737897</v>
      </c>
      <c r="E10881" t="s">
        <v>28</v>
      </c>
      <c r="F10881" t="s">
        <v>1682</v>
      </c>
      <c r="G10881" t="s">
        <v>283</v>
      </c>
      <c r="H10881" t="s">
        <v>21</v>
      </c>
      <c r="J10881">
        <v>399</v>
      </c>
      <c r="K10881" t="s">
        <v>1608</v>
      </c>
      <c r="L10881">
        <v>1</v>
      </c>
      <c r="M10881" t="s">
        <v>32</v>
      </c>
      <c r="N10881">
        <v>11.9</v>
      </c>
      <c r="O10881" s="1">
        <v>44987.2106712963</v>
      </c>
      <c r="P10881" t="s">
        <v>24</v>
      </c>
      <c r="Q10881">
        <v>7</v>
      </c>
    </row>
    <row r="10882" spans="1:17" hidden="1">
      <c r="A10882">
        <v>11210</v>
      </c>
      <c r="B10882">
        <v>1368</v>
      </c>
      <c r="C10882" t="s">
        <v>281</v>
      </c>
      <c r="D10882">
        <v>11991737897</v>
      </c>
      <c r="E10882" t="s">
        <v>28</v>
      </c>
      <c r="F10882" t="s">
        <v>1682</v>
      </c>
      <c r="G10882" t="s">
        <v>283</v>
      </c>
      <c r="H10882" t="s">
        <v>21</v>
      </c>
      <c r="J10882">
        <v>86</v>
      </c>
      <c r="K10882" t="s">
        <v>918</v>
      </c>
      <c r="L10882">
        <v>1</v>
      </c>
      <c r="M10882" t="s">
        <v>32</v>
      </c>
      <c r="N10882">
        <v>7.9</v>
      </c>
      <c r="O10882" s="1">
        <v>44987.2106712963</v>
      </c>
      <c r="P10882" t="s">
        <v>24</v>
      </c>
      <c r="Q10882">
        <v>4.25</v>
      </c>
    </row>
    <row r="10883" spans="1:17" hidden="1">
      <c r="A10883">
        <v>11209</v>
      </c>
      <c r="B10883">
        <v>1368</v>
      </c>
      <c r="C10883" t="s">
        <v>281</v>
      </c>
      <c r="D10883">
        <v>11991737897</v>
      </c>
      <c r="E10883" t="s">
        <v>28</v>
      </c>
      <c r="F10883" t="s">
        <v>1682</v>
      </c>
      <c r="G10883" t="s">
        <v>283</v>
      </c>
      <c r="H10883" t="s">
        <v>21</v>
      </c>
      <c r="J10883">
        <v>200</v>
      </c>
      <c r="K10883" t="s">
        <v>1297</v>
      </c>
      <c r="L10883">
        <v>2</v>
      </c>
      <c r="M10883" t="s">
        <v>108</v>
      </c>
      <c r="N10883">
        <v>19.8</v>
      </c>
      <c r="O10883" s="1">
        <v>44987.2106712963</v>
      </c>
      <c r="P10883" t="s">
        <v>24</v>
      </c>
      <c r="Q10883">
        <v>10.8</v>
      </c>
    </row>
    <row r="10884" spans="1:17" hidden="1">
      <c r="A10884">
        <v>11208</v>
      </c>
      <c r="B10884">
        <v>1368</v>
      </c>
      <c r="C10884" t="s">
        <v>281</v>
      </c>
      <c r="D10884">
        <v>11991737897</v>
      </c>
      <c r="E10884" t="s">
        <v>28</v>
      </c>
      <c r="F10884" t="s">
        <v>1682</v>
      </c>
      <c r="G10884" t="s">
        <v>283</v>
      </c>
      <c r="H10884" t="s">
        <v>21</v>
      </c>
      <c r="J10884">
        <v>185</v>
      </c>
      <c r="K10884" t="s">
        <v>1683</v>
      </c>
      <c r="L10884">
        <v>1</v>
      </c>
      <c r="M10884" t="s">
        <v>32</v>
      </c>
      <c r="N10884">
        <v>4.9000000000000004</v>
      </c>
      <c r="O10884" s="1">
        <v>44987.2106712963</v>
      </c>
      <c r="P10884" t="s">
        <v>24</v>
      </c>
      <c r="Q10884">
        <v>2.75</v>
      </c>
    </row>
    <row r="10885" spans="1:17" hidden="1">
      <c r="A10885">
        <v>11206</v>
      </c>
      <c r="B10885">
        <v>1368</v>
      </c>
      <c r="C10885" t="s">
        <v>281</v>
      </c>
      <c r="D10885">
        <v>11991737897</v>
      </c>
      <c r="E10885" t="s">
        <v>28</v>
      </c>
      <c r="F10885" t="s">
        <v>1682</v>
      </c>
      <c r="G10885" t="s">
        <v>283</v>
      </c>
      <c r="H10885" t="s">
        <v>21</v>
      </c>
      <c r="J10885">
        <v>2</v>
      </c>
      <c r="K10885" t="s">
        <v>603</v>
      </c>
      <c r="L10885">
        <v>1</v>
      </c>
      <c r="M10885" t="s">
        <v>88</v>
      </c>
      <c r="N10885">
        <v>9.9</v>
      </c>
      <c r="O10885" s="1">
        <v>44987.2106712963</v>
      </c>
      <c r="P10885" t="s">
        <v>24</v>
      </c>
      <c r="Q10885">
        <v>4.25</v>
      </c>
    </row>
    <row r="10886" spans="1:17" hidden="1">
      <c r="A10886">
        <v>11207</v>
      </c>
      <c r="B10886">
        <v>1368</v>
      </c>
      <c r="C10886" t="s">
        <v>281</v>
      </c>
      <c r="D10886">
        <v>11991737897</v>
      </c>
      <c r="E10886" t="s">
        <v>28</v>
      </c>
      <c r="F10886" t="s">
        <v>1682</v>
      </c>
      <c r="G10886" t="s">
        <v>283</v>
      </c>
      <c r="H10886" t="s">
        <v>21</v>
      </c>
      <c r="J10886">
        <v>49</v>
      </c>
      <c r="K10886" t="s">
        <v>1660</v>
      </c>
      <c r="L10886">
        <v>1</v>
      </c>
      <c r="M10886" t="s">
        <v>472</v>
      </c>
      <c r="N10886">
        <v>9.9</v>
      </c>
      <c r="O10886" s="1">
        <v>44987.2106712963</v>
      </c>
      <c r="P10886" t="s">
        <v>24</v>
      </c>
      <c r="Q10886">
        <v>6</v>
      </c>
    </row>
    <row r="10887" spans="1:17" hidden="1">
      <c r="A10887">
        <v>11213</v>
      </c>
      <c r="B10887">
        <v>1369</v>
      </c>
      <c r="C10887" t="s">
        <v>1026</v>
      </c>
      <c r="D10887">
        <v>12997653413</v>
      </c>
      <c r="E10887" t="s">
        <v>96</v>
      </c>
      <c r="F10887" t="s">
        <v>1436</v>
      </c>
      <c r="G10887" t="s">
        <v>1028</v>
      </c>
      <c r="H10887" t="s">
        <v>21</v>
      </c>
      <c r="J10887">
        <v>9</v>
      </c>
      <c r="K10887" t="s">
        <v>1339</v>
      </c>
      <c r="L10887">
        <v>1</v>
      </c>
      <c r="M10887" t="s">
        <v>108</v>
      </c>
      <c r="N10887">
        <v>7.4</v>
      </c>
      <c r="O10887" s="1">
        <v>44987.211076388892</v>
      </c>
      <c r="P10887" t="s">
        <v>24</v>
      </c>
      <c r="Q10887">
        <v>4.2</v>
      </c>
    </row>
    <row r="10888" spans="1:17" hidden="1">
      <c r="A10888">
        <v>11214</v>
      </c>
      <c r="B10888">
        <v>1369</v>
      </c>
      <c r="C10888" t="s">
        <v>1026</v>
      </c>
      <c r="D10888">
        <v>12997653413</v>
      </c>
      <c r="E10888" t="s">
        <v>96</v>
      </c>
      <c r="F10888" t="s">
        <v>1436</v>
      </c>
      <c r="G10888" t="s">
        <v>1028</v>
      </c>
      <c r="H10888" t="s">
        <v>21</v>
      </c>
      <c r="J10888">
        <v>57</v>
      </c>
      <c r="K10888" t="s">
        <v>1478</v>
      </c>
      <c r="L10888">
        <v>2</v>
      </c>
      <c r="M10888" t="s">
        <v>32</v>
      </c>
      <c r="N10888">
        <v>13.8</v>
      </c>
      <c r="O10888" s="1">
        <v>44987.211076388892</v>
      </c>
      <c r="P10888" t="s">
        <v>24</v>
      </c>
      <c r="Q10888">
        <v>8</v>
      </c>
    </row>
    <row r="10889" spans="1:17" hidden="1">
      <c r="A10889">
        <v>11215</v>
      </c>
      <c r="B10889">
        <v>1369</v>
      </c>
      <c r="C10889" t="s">
        <v>1026</v>
      </c>
      <c r="D10889">
        <v>12997653413</v>
      </c>
      <c r="E10889" t="s">
        <v>96</v>
      </c>
      <c r="F10889" t="s">
        <v>1436</v>
      </c>
      <c r="G10889" t="s">
        <v>1028</v>
      </c>
      <c r="H10889" t="s">
        <v>21</v>
      </c>
      <c r="J10889">
        <v>59</v>
      </c>
      <c r="K10889" t="s">
        <v>31</v>
      </c>
      <c r="L10889">
        <v>2</v>
      </c>
      <c r="M10889" t="s">
        <v>32</v>
      </c>
      <c r="N10889">
        <v>17.8</v>
      </c>
      <c r="O10889" s="1">
        <v>44987.211076388892</v>
      </c>
      <c r="P10889" t="s">
        <v>24</v>
      </c>
      <c r="Q10889">
        <v>10</v>
      </c>
    </row>
    <row r="10890" spans="1:17" hidden="1">
      <c r="A10890">
        <v>11216</v>
      </c>
      <c r="B10890">
        <v>1369</v>
      </c>
      <c r="C10890" t="s">
        <v>1026</v>
      </c>
      <c r="D10890">
        <v>12997653413</v>
      </c>
      <c r="E10890" t="s">
        <v>96</v>
      </c>
      <c r="F10890" t="s">
        <v>1436</v>
      </c>
      <c r="G10890" t="s">
        <v>1028</v>
      </c>
      <c r="H10890" t="s">
        <v>21</v>
      </c>
      <c r="J10890">
        <v>65</v>
      </c>
      <c r="K10890" t="s">
        <v>69</v>
      </c>
      <c r="L10890">
        <v>2</v>
      </c>
      <c r="M10890" t="s">
        <v>32</v>
      </c>
      <c r="N10890">
        <v>13.8</v>
      </c>
      <c r="O10890" s="1">
        <v>44987.211076388892</v>
      </c>
      <c r="P10890" t="s">
        <v>24</v>
      </c>
      <c r="Q10890">
        <v>7.5</v>
      </c>
    </row>
    <row r="10891" spans="1:17" hidden="1">
      <c r="A10891">
        <v>11217</v>
      </c>
      <c r="B10891">
        <v>1369</v>
      </c>
      <c r="C10891" t="s">
        <v>1026</v>
      </c>
      <c r="D10891">
        <v>12997653413</v>
      </c>
      <c r="E10891" t="s">
        <v>96</v>
      </c>
      <c r="F10891" t="s">
        <v>1436</v>
      </c>
      <c r="G10891" t="s">
        <v>1028</v>
      </c>
      <c r="H10891" t="s">
        <v>21</v>
      </c>
      <c r="J10891">
        <v>86</v>
      </c>
      <c r="K10891" t="s">
        <v>918</v>
      </c>
      <c r="L10891">
        <v>2</v>
      </c>
      <c r="M10891" t="s">
        <v>32</v>
      </c>
      <c r="N10891">
        <v>15.8</v>
      </c>
      <c r="O10891" s="1">
        <v>44987.211076388892</v>
      </c>
      <c r="P10891" t="s">
        <v>24</v>
      </c>
      <c r="Q10891">
        <v>8.5</v>
      </c>
    </row>
    <row r="10892" spans="1:17" hidden="1">
      <c r="A10892">
        <v>11218</v>
      </c>
      <c r="B10892">
        <v>1369</v>
      </c>
      <c r="C10892" t="s">
        <v>1026</v>
      </c>
      <c r="D10892">
        <v>12997653413</v>
      </c>
      <c r="E10892" t="s">
        <v>96</v>
      </c>
      <c r="F10892" t="s">
        <v>1436</v>
      </c>
      <c r="G10892" t="s">
        <v>1028</v>
      </c>
      <c r="H10892" t="s">
        <v>21</v>
      </c>
      <c r="J10892">
        <v>93</v>
      </c>
      <c r="K10892" t="s">
        <v>83</v>
      </c>
      <c r="L10892">
        <v>2</v>
      </c>
      <c r="M10892" t="s">
        <v>32</v>
      </c>
      <c r="N10892">
        <v>13.8</v>
      </c>
      <c r="O10892" s="1">
        <v>44987.211076388892</v>
      </c>
      <c r="P10892" t="s">
        <v>24</v>
      </c>
      <c r="Q10892">
        <v>7.5</v>
      </c>
    </row>
    <row r="10893" spans="1:17" hidden="1">
      <c r="A10893">
        <v>11219</v>
      </c>
      <c r="B10893">
        <v>1369</v>
      </c>
      <c r="C10893" t="s">
        <v>1026</v>
      </c>
      <c r="D10893">
        <v>12997653413</v>
      </c>
      <c r="E10893" t="s">
        <v>96</v>
      </c>
      <c r="F10893" t="s">
        <v>1436</v>
      </c>
      <c r="G10893" t="s">
        <v>1028</v>
      </c>
      <c r="H10893" t="s">
        <v>21</v>
      </c>
      <c r="J10893">
        <v>266</v>
      </c>
      <c r="K10893" t="s">
        <v>445</v>
      </c>
      <c r="L10893">
        <v>1</v>
      </c>
      <c r="M10893" t="s">
        <v>32</v>
      </c>
      <c r="N10893">
        <v>8.9</v>
      </c>
      <c r="O10893" s="1">
        <v>44987.211076388892</v>
      </c>
      <c r="P10893" t="s">
        <v>24</v>
      </c>
      <c r="Q10893">
        <v>5</v>
      </c>
    </row>
    <row r="10894" spans="1:17" hidden="1">
      <c r="A10894">
        <v>11220</v>
      </c>
      <c r="B10894">
        <v>1369</v>
      </c>
      <c r="C10894" t="s">
        <v>1026</v>
      </c>
      <c r="D10894">
        <v>12997653413</v>
      </c>
      <c r="E10894" t="s">
        <v>96</v>
      </c>
      <c r="F10894" t="s">
        <v>1436</v>
      </c>
      <c r="G10894" t="s">
        <v>1028</v>
      </c>
      <c r="H10894" t="s">
        <v>21</v>
      </c>
      <c r="J10894">
        <v>335</v>
      </c>
      <c r="K10894" t="s">
        <v>1565</v>
      </c>
      <c r="L10894">
        <v>1</v>
      </c>
      <c r="M10894" t="s">
        <v>32</v>
      </c>
      <c r="N10894">
        <v>17.899999999999999</v>
      </c>
      <c r="O10894" s="1">
        <v>44987.211076388892</v>
      </c>
      <c r="P10894" t="s">
        <v>24</v>
      </c>
      <c r="Q10894">
        <v>10.8</v>
      </c>
    </row>
    <row r="10895" spans="1:17" hidden="1">
      <c r="A10895">
        <v>11221</v>
      </c>
      <c r="B10895">
        <v>1370</v>
      </c>
      <c r="C10895" t="s">
        <v>139</v>
      </c>
      <c r="D10895" t="s">
        <v>140</v>
      </c>
      <c r="E10895" t="s">
        <v>18</v>
      </c>
      <c r="F10895" t="s">
        <v>141</v>
      </c>
      <c r="G10895" t="s">
        <v>229</v>
      </c>
      <c r="H10895" t="s">
        <v>46</v>
      </c>
      <c r="J10895">
        <v>241</v>
      </c>
      <c r="K10895" t="s">
        <v>1147</v>
      </c>
      <c r="L10895">
        <v>1</v>
      </c>
      <c r="M10895" t="s">
        <v>1585</v>
      </c>
      <c r="N10895">
        <v>13.9</v>
      </c>
      <c r="O10895" s="1">
        <v>44987.210474537038</v>
      </c>
      <c r="P10895" t="s">
        <v>24</v>
      </c>
      <c r="Q10895">
        <v>8</v>
      </c>
    </row>
    <row r="10896" spans="1:17" hidden="1">
      <c r="A10896">
        <v>11222</v>
      </c>
      <c r="B10896">
        <v>1370</v>
      </c>
      <c r="C10896" t="s">
        <v>139</v>
      </c>
      <c r="D10896" t="s">
        <v>140</v>
      </c>
      <c r="E10896" t="s">
        <v>18</v>
      </c>
      <c r="F10896" t="s">
        <v>141</v>
      </c>
      <c r="G10896" t="s">
        <v>229</v>
      </c>
      <c r="H10896" t="s">
        <v>46</v>
      </c>
      <c r="J10896">
        <v>7</v>
      </c>
      <c r="K10896" t="s">
        <v>1433</v>
      </c>
      <c r="L10896">
        <v>1</v>
      </c>
      <c r="M10896" t="s">
        <v>108</v>
      </c>
      <c r="N10896">
        <v>8.9</v>
      </c>
      <c r="O10896" s="1">
        <v>44987.210474537038</v>
      </c>
      <c r="P10896" t="s">
        <v>24</v>
      </c>
      <c r="Q10896">
        <v>5</v>
      </c>
    </row>
    <row r="10897" spans="1:17" hidden="1">
      <c r="A10897">
        <v>11223</v>
      </c>
      <c r="B10897">
        <v>1370</v>
      </c>
      <c r="C10897" t="s">
        <v>139</v>
      </c>
      <c r="D10897" t="s">
        <v>140</v>
      </c>
      <c r="E10897" t="s">
        <v>18</v>
      </c>
      <c r="F10897" t="s">
        <v>141</v>
      </c>
      <c r="G10897" t="s">
        <v>229</v>
      </c>
      <c r="H10897" t="s">
        <v>46</v>
      </c>
      <c r="J10897">
        <v>93</v>
      </c>
      <c r="K10897" t="s">
        <v>83</v>
      </c>
      <c r="L10897">
        <v>1</v>
      </c>
      <c r="M10897" t="s">
        <v>32</v>
      </c>
      <c r="N10897">
        <v>6.9</v>
      </c>
      <c r="O10897" s="1">
        <v>44987.210474537038</v>
      </c>
      <c r="P10897" t="s">
        <v>24</v>
      </c>
      <c r="Q10897">
        <v>3.75</v>
      </c>
    </row>
    <row r="10898" spans="1:17" hidden="1">
      <c r="A10898">
        <v>11224</v>
      </c>
      <c r="B10898">
        <v>1370</v>
      </c>
      <c r="C10898" t="s">
        <v>139</v>
      </c>
      <c r="D10898" t="s">
        <v>140</v>
      </c>
      <c r="E10898" t="s">
        <v>18</v>
      </c>
      <c r="F10898" t="s">
        <v>141</v>
      </c>
      <c r="G10898" t="s">
        <v>229</v>
      </c>
      <c r="H10898" t="s">
        <v>46</v>
      </c>
      <c r="J10898">
        <v>166</v>
      </c>
      <c r="K10898" t="s">
        <v>359</v>
      </c>
      <c r="L10898">
        <v>1</v>
      </c>
      <c r="M10898" t="s">
        <v>32</v>
      </c>
      <c r="N10898">
        <v>7.9</v>
      </c>
      <c r="O10898" s="1">
        <v>44987.210474537038</v>
      </c>
      <c r="P10898" t="s">
        <v>24</v>
      </c>
      <c r="Q10898">
        <v>4.75</v>
      </c>
    </row>
    <row r="10899" spans="1:17" hidden="1">
      <c r="A10899">
        <v>11225</v>
      </c>
      <c r="B10899">
        <v>1370</v>
      </c>
      <c r="C10899" t="s">
        <v>139</v>
      </c>
      <c r="D10899" t="s">
        <v>140</v>
      </c>
      <c r="E10899" t="s">
        <v>18</v>
      </c>
      <c r="F10899" t="s">
        <v>141</v>
      </c>
      <c r="G10899" t="s">
        <v>229</v>
      </c>
      <c r="H10899" t="s">
        <v>46</v>
      </c>
      <c r="J10899">
        <v>294</v>
      </c>
      <c r="K10899" t="s">
        <v>80</v>
      </c>
      <c r="L10899">
        <v>1</v>
      </c>
      <c r="M10899" t="s">
        <v>593</v>
      </c>
      <c r="N10899">
        <v>13.9</v>
      </c>
      <c r="O10899" s="1">
        <v>44987.210474537038</v>
      </c>
      <c r="P10899" t="s">
        <v>24</v>
      </c>
      <c r="Q10899">
        <v>8</v>
      </c>
    </row>
    <row r="10900" spans="1:17" hidden="1">
      <c r="A10900">
        <v>11226</v>
      </c>
      <c r="B10900">
        <v>1370</v>
      </c>
      <c r="C10900" t="s">
        <v>139</v>
      </c>
      <c r="D10900" t="s">
        <v>140</v>
      </c>
      <c r="E10900" t="s">
        <v>18</v>
      </c>
      <c r="F10900" t="s">
        <v>141</v>
      </c>
      <c r="G10900" t="s">
        <v>229</v>
      </c>
      <c r="H10900" t="s">
        <v>46</v>
      </c>
      <c r="J10900">
        <v>331</v>
      </c>
      <c r="K10900" t="s">
        <v>528</v>
      </c>
      <c r="L10900">
        <v>1</v>
      </c>
      <c r="M10900" t="s">
        <v>32</v>
      </c>
      <c r="N10900">
        <v>7.9</v>
      </c>
      <c r="O10900" s="1">
        <v>44987.210474537038</v>
      </c>
      <c r="P10900" t="s">
        <v>24</v>
      </c>
      <c r="Q10900">
        <v>4.75</v>
      </c>
    </row>
    <row r="10901" spans="1:17" hidden="1">
      <c r="A10901">
        <v>11227</v>
      </c>
      <c r="B10901">
        <v>1371</v>
      </c>
      <c r="C10901" t="s">
        <v>180</v>
      </c>
      <c r="D10901">
        <v>12997197534</v>
      </c>
      <c r="E10901" t="s">
        <v>28</v>
      </c>
      <c r="F10901" t="s">
        <v>1684</v>
      </c>
      <c r="G10901" t="s">
        <v>1685</v>
      </c>
      <c r="H10901" t="s">
        <v>21</v>
      </c>
      <c r="J10901">
        <v>80</v>
      </c>
      <c r="K10901" t="s">
        <v>525</v>
      </c>
      <c r="L10901">
        <v>1</v>
      </c>
      <c r="M10901" t="s">
        <v>32</v>
      </c>
      <c r="N10901">
        <v>6.9</v>
      </c>
      <c r="O10901" s="1">
        <v>44987.210613425923</v>
      </c>
      <c r="P10901" t="s">
        <v>24</v>
      </c>
      <c r="Q10901">
        <v>3.5</v>
      </c>
    </row>
    <row r="10902" spans="1:17" hidden="1">
      <c r="A10902">
        <v>11228</v>
      </c>
      <c r="B10902">
        <v>1371</v>
      </c>
      <c r="C10902" t="s">
        <v>180</v>
      </c>
      <c r="D10902">
        <v>12997197534</v>
      </c>
      <c r="E10902" t="s">
        <v>28</v>
      </c>
      <c r="F10902" t="s">
        <v>1684</v>
      </c>
      <c r="G10902" t="s">
        <v>1685</v>
      </c>
      <c r="H10902" t="s">
        <v>21</v>
      </c>
      <c r="J10902">
        <v>182</v>
      </c>
      <c r="K10902" t="s">
        <v>298</v>
      </c>
      <c r="L10902">
        <v>2</v>
      </c>
      <c r="M10902" t="s">
        <v>32</v>
      </c>
      <c r="N10902">
        <v>7.8</v>
      </c>
      <c r="O10902" s="1">
        <v>44987.210613425923</v>
      </c>
      <c r="P10902" t="s">
        <v>24</v>
      </c>
      <c r="Q10902">
        <v>4.5</v>
      </c>
    </row>
    <row r="10903" spans="1:17" hidden="1">
      <c r="A10903">
        <v>11229</v>
      </c>
      <c r="B10903">
        <v>1371</v>
      </c>
      <c r="C10903" t="s">
        <v>180</v>
      </c>
      <c r="D10903">
        <v>12997197534</v>
      </c>
      <c r="E10903" t="s">
        <v>28</v>
      </c>
      <c r="F10903" t="s">
        <v>1684</v>
      </c>
      <c r="G10903" t="s">
        <v>1685</v>
      </c>
      <c r="H10903" t="s">
        <v>21</v>
      </c>
      <c r="J10903">
        <v>200</v>
      </c>
      <c r="K10903" t="s">
        <v>1297</v>
      </c>
      <c r="L10903">
        <v>1</v>
      </c>
      <c r="M10903" t="s">
        <v>108</v>
      </c>
      <c r="N10903">
        <v>9.9</v>
      </c>
      <c r="O10903" s="1">
        <v>44987.210613425923</v>
      </c>
      <c r="P10903" t="s">
        <v>24</v>
      </c>
      <c r="Q10903">
        <v>5.4</v>
      </c>
    </row>
    <row r="10904" spans="1:17" hidden="1">
      <c r="A10904">
        <v>11230</v>
      </c>
      <c r="B10904">
        <v>1371</v>
      </c>
      <c r="C10904" t="s">
        <v>180</v>
      </c>
      <c r="D10904">
        <v>12997197534</v>
      </c>
      <c r="E10904" t="s">
        <v>28</v>
      </c>
      <c r="F10904" t="s">
        <v>1684</v>
      </c>
      <c r="G10904" t="s">
        <v>1685</v>
      </c>
      <c r="H10904" t="s">
        <v>21</v>
      </c>
      <c r="J10904">
        <v>83</v>
      </c>
      <c r="K10904" t="s">
        <v>880</v>
      </c>
      <c r="L10904">
        <v>1</v>
      </c>
      <c r="M10904" t="s">
        <v>32</v>
      </c>
      <c r="N10904">
        <v>9.9</v>
      </c>
      <c r="O10904" s="1">
        <v>44987.210613425923</v>
      </c>
      <c r="P10904" t="s">
        <v>24</v>
      </c>
      <c r="Q10904">
        <v>5.5</v>
      </c>
    </row>
    <row r="10905" spans="1:17" hidden="1">
      <c r="A10905">
        <v>11231</v>
      </c>
      <c r="B10905">
        <v>1371</v>
      </c>
      <c r="C10905" t="s">
        <v>180</v>
      </c>
      <c r="D10905">
        <v>12997197534</v>
      </c>
      <c r="E10905" t="s">
        <v>28</v>
      </c>
      <c r="F10905" t="s">
        <v>1684</v>
      </c>
      <c r="G10905" t="s">
        <v>1685</v>
      </c>
      <c r="H10905" t="s">
        <v>21</v>
      </c>
      <c r="J10905">
        <v>88</v>
      </c>
      <c r="K10905" t="s">
        <v>1150</v>
      </c>
      <c r="L10905">
        <v>1</v>
      </c>
      <c r="M10905" t="s">
        <v>32</v>
      </c>
      <c r="N10905">
        <v>14.9</v>
      </c>
      <c r="O10905" s="1">
        <v>44987.210613425923</v>
      </c>
      <c r="P10905" t="s">
        <v>24</v>
      </c>
      <c r="Q10905">
        <v>8.5</v>
      </c>
    </row>
    <row r="10906" spans="1:17" hidden="1">
      <c r="A10906">
        <v>11232</v>
      </c>
      <c r="B10906">
        <v>1371</v>
      </c>
      <c r="C10906" t="s">
        <v>180</v>
      </c>
      <c r="D10906">
        <v>12997197534</v>
      </c>
      <c r="E10906" t="s">
        <v>28</v>
      </c>
      <c r="F10906" t="s">
        <v>1684</v>
      </c>
      <c r="G10906" t="s">
        <v>1685</v>
      </c>
      <c r="H10906" t="s">
        <v>21</v>
      </c>
      <c r="J10906">
        <v>294</v>
      </c>
      <c r="K10906" t="s">
        <v>80</v>
      </c>
      <c r="L10906">
        <v>1</v>
      </c>
      <c r="M10906" t="s">
        <v>593</v>
      </c>
      <c r="N10906">
        <v>13.9</v>
      </c>
      <c r="O10906" s="1">
        <v>44987.210613425923</v>
      </c>
      <c r="P10906" t="s">
        <v>24</v>
      </c>
      <c r="Q10906">
        <v>8</v>
      </c>
    </row>
    <row r="10907" spans="1:17" hidden="1">
      <c r="A10907">
        <v>11233</v>
      </c>
      <c r="B10907">
        <v>1371</v>
      </c>
      <c r="C10907" t="s">
        <v>180</v>
      </c>
      <c r="D10907">
        <v>12997197534</v>
      </c>
      <c r="E10907" t="s">
        <v>28</v>
      </c>
      <c r="F10907" t="s">
        <v>1684</v>
      </c>
      <c r="G10907" t="s">
        <v>1685</v>
      </c>
      <c r="H10907" t="s">
        <v>21</v>
      </c>
      <c r="J10907">
        <v>328</v>
      </c>
      <c r="K10907" t="s">
        <v>742</v>
      </c>
      <c r="L10907">
        <v>1</v>
      </c>
      <c r="M10907" t="s">
        <v>32</v>
      </c>
      <c r="N10907">
        <v>10.9</v>
      </c>
      <c r="O10907" s="1">
        <v>44987.210613425923</v>
      </c>
      <c r="P10907" t="s">
        <v>24</v>
      </c>
      <c r="Q10907">
        <v>6.3</v>
      </c>
    </row>
    <row r="10908" spans="1:17" hidden="1">
      <c r="A10908">
        <v>11234</v>
      </c>
      <c r="B10908">
        <v>1371</v>
      </c>
      <c r="C10908" t="s">
        <v>180</v>
      </c>
      <c r="D10908">
        <v>12997197534</v>
      </c>
      <c r="E10908" t="s">
        <v>28</v>
      </c>
      <c r="F10908" t="s">
        <v>1684</v>
      </c>
      <c r="G10908" t="s">
        <v>1685</v>
      </c>
      <c r="H10908" t="s">
        <v>21</v>
      </c>
      <c r="J10908">
        <v>298</v>
      </c>
      <c r="K10908" t="s">
        <v>76</v>
      </c>
      <c r="L10908">
        <v>1</v>
      </c>
      <c r="M10908" t="s">
        <v>88</v>
      </c>
      <c r="N10908">
        <v>6.9</v>
      </c>
      <c r="O10908" s="1">
        <v>44987.210613425923</v>
      </c>
      <c r="P10908" t="s">
        <v>24</v>
      </c>
      <c r="Q10908">
        <v>3.8</v>
      </c>
    </row>
    <row r="10909" spans="1:17" hidden="1">
      <c r="A10909">
        <v>11235</v>
      </c>
      <c r="B10909">
        <v>1371</v>
      </c>
      <c r="C10909" t="s">
        <v>180</v>
      </c>
      <c r="D10909">
        <v>12997197534</v>
      </c>
      <c r="E10909" t="s">
        <v>28</v>
      </c>
      <c r="F10909" t="s">
        <v>1684</v>
      </c>
      <c r="G10909" t="s">
        <v>1685</v>
      </c>
      <c r="H10909" t="s">
        <v>21</v>
      </c>
      <c r="J10909">
        <v>19</v>
      </c>
      <c r="K10909" t="s">
        <v>417</v>
      </c>
      <c r="L10909">
        <v>1</v>
      </c>
      <c r="M10909" t="s">
        <v>49</v>
      </c>
      <c r="N10909">
        <v>5.9</v>
      </c>
      <c r="O10909" s="1">
        <v>44987.210613425923</v>
      </c>
      <c r="P10909" t="s">
        <v>24</v>
      </c>
      <c r="Q10909">
        <v>3.3</v>
      </c>
    </row>
    <row r="10910" spans="1:17" hidden="1">
      <c r="A10910">
        <v>11236</v>
      </c>
      <c r="B10910">
        <v>1372</v>
      </c>
      <c r="C10910" t="s">
        <v>215</v>
      </c>
      <c r="D10910" t="s">
        <v>553</v>
      </c>
      <c r="E10910" t="s">
        <v>28</v>
      </c>
      <c r="F10910" t="s">
        <v>500</v>
      </c>
      <c r="G10910" t="s">
        <v>501</v>
      </c>
      <c r="H10910" t="s">
        <v>21</v>
      </c>
      <c r="J10910">
        <v>185</v>
      </c>
      <c r="K10910" t="s">
        <v>1683</v>
      </c>
      <c r="L10910">
        <v>1</v>
      </c>
      <c r="M10910" t="s">
        <v>32</v>
      </c>
      <c r="N10910">
        <v>4.9000000000000004</v>
      </c>
      <c r="O10910" s="1">
        <v>44987.293877314813</v>
      </c>
      <c r="P10910" t="s">
        <v>24</v>
      </c>
      <c r="Q10910">
        <v>2.75</v>
      </c>
    </row>
    <row r="10911" spans="1:17" hidden="1">
      <c r="A10911">
        <v>11237</v>
      </c>
      <c r="B10911">
        <v>1372</v>
      </c>
      <c r="C10911" t="s">
        <v>215</v>
      </c>
      <c r="D10911" t="s">
        <v>553</v>
      </c>
      <c r="E10911" t="s">
        <v>28</v>
      </c>
      <c r="F10911" t="s">
        <v>500</v>
      </c>
      <c r="G10911" t="s">
        <v>501</v>
      </c>
      <c r="H10911" t="s">
        <v>21</v>
      </c>
      <c r="J10911">
        <v>200</v>
      </c>
      <c r="K10911" t="s">
        <v>1297</v>
      </c>
      <c r="L10911">
        <v>1</v>
      </c>
      <c r="M10911" t="s">
        <v>108</v>
      </c>
      <c r="N10911">
        <v>9.9</v>
      </c>
      <c r="O10911" s="1">
        <v>44987.293877314813</v>
      </c>
      <c r="P10911" t="s">
        <v>24</v>
      </c>
      <c r="Q10911">
        <v>5.4</v>
      </c>
    </row>
    <row r="10912" spans="1:17" hidden="1">
      <c r="A10912">
        <v>11238</v>
      </c>
      <c r="B10912">
        <v>1372</v>
      </c>
      <c r="C10912" t="s">
        <v>215</v>
      </c>
      <c r="D10912" t="s">
        <v>553</v>
      </c>
      <c r="E10912" t="s">
        <v>28</v>
      </c>
      <c r="F10912" t="s">
        <v>500</v>
      </c>
      <c r="G10912" t="s">
        <v>501</v>
      </c>
      <c r="H10912" t="s">
        <v>21</v>
      </c>
      <c r="J10912">
        <v>7</v>
      </c>
      <c r="K10912" t="s">
        <v>1433</v>
      </c>
      <c r="L10912">
        <v>1</v>
      </c>
      <c r="M10912" t="s">
        <v>108</v>
      </c>
      <c r="N10912">
        <v>8.9</v>
      </c>
      <c r="O10912" s="1">
        <v>44987.293877314813</v>
      </c>
      <c r="P10912" t="s">
        <v>24</v>
      </c>
      <c r="Q10912">
        <v>5</v>
      </c>
    </row>
    <row r="10913" spans="1:17" hidden="1">
      <c r="A10913">
        <v>11239</v>
      </c>
      <c r="B10913">
        <v>1372</v>
      </c>
      <c r="C10913" t="s">
        <v>215</v>
      </c>
      <c r="D10913" t="s">
        <v>553</v>
      </c>
      <c r="E10913" t="s">
        <v>28</v>
      </c>
      <c r="F10913" t="s">
        <v>500</v>
      </c>
      <c r="G10913" t="s">
        <v>501</v>
      </c>
      <c r="H10913" t="s">
        <v>21</v>
      </c>
      <c r="J10913">
        <v>9</v>
      </c>
      <c r="K10913" t="s">
        <v>1339</v>
      </c>
      <c r="L10913">
        <v>1</v>
      </c>
      <c r="M10913" t="s">
        <v>108</v>
      </c>
      <c r="N10913">
        <v>7.4</v>
      </c>
      <c r="O10913" s="1">
        <v>44987.293877314813</v>
      </c>
      <c r="P10913" t="s">
        <v>24</v>
      </c>
      <c r="Q10913">
        <v>4.2</v>
      </c>
    </row>
    <row r="10914" spans="1:17" hidden="1">
      <c r="A10914">
        <v>11240</v>
      </c>
      <c r="B10914">
        <v>1372</v>
      </c>
      <c r="C10914" t="s">
        <v>215</v>
      </c>
      <c r="D10914" t="s">
        <v>553</v>
      </c>
      <c r="E10914" t="s">
        <v>28</v>
      </c>
      <c r="F10914" t="s">
        <v>500</v>
      </c>
      <c r="G10914" t="s">
        <v>501</v>
      </c>
      <c r="H10914" t="s">
        <v>21</v>
      </c>
      <c r="J10914">
        <v>86</v>
      </c>
      <c r="K10914" t="s">
        <v>918</v>
      </c>
      <c r="L10914">
        <v>1</v>
      </c>
      <c r="M10914" t="s">
        <v>32</v>
      </c>
      <c r="N10914">
        <v>7.9</v>
      </c>
      <c r="O10914" s="1">
        <v>44987.293877314813</v>
      </c>
      <c r="P10914" t="s">
        <v>24</v>
      </c>
      <c r="Q10914">
        <v>4.25</v>
      </c>
    </row>
    <row r="10915" spans="1:17" hidden="1">
      <c r="A10915">
        <v>11241</v>
      </c>
      <c r="B10915">
        <v>1372</v>
      </c>
      <c r="C10915" t="s">
        <v>215</v>
      </c>
      <c r="D10915" t="s">
        <v>553</v>
      </c>
      <c r="E10915" t="s">
        <v>28</v>
      </c>
      <c r="F10915" t="s">
        <v>500</v>
      </c>
      <c r="G10915" t="s">
        <v>501</v>
      </c>
      <c r="H10915" t="s">
        <v>21</v>
      </c>
      <c r="J10915">
        <v>390</v>
      </c>
      <c r="K10915" t="s">
        <v>1567</v>
      </c>
      <c r="L10915">
        <v>1</v>
      </c>
      <c r="M10915" t="s">
        <v>593</v>
      </c>
      <c r="N10915">
        <v>6.9</v>
      </c>
      <c r="O10915" s="1">
        <v>44987.293877314813</v>
      </c>
      <c r="P10915" t="s">
        <v>24</v>
      </c>
      <c r="Q10915">
        <v>4.2</v>
      </c>
    </row>
    <row r="10916" spans="1:17" hidden="1">
      <c r="A10916">
        <v>11242</v>
      </c>
      <c r="B10916">
        <v>1372</v>
      </c>
      <c r="C10916" t="s">
        <v>215</v>
      </c>
      <c r="D10916" t="s">
        <v>553</v>
      </c>
      <c r="E10916" t="s">
        <v>28</v>
      </c>
      <c r="F10916" t="s">
        <v>500</v>
      </c>
      <c r="G10916" t="s">
        <v>501</v>
      </c>
      <c r="H10916" t="s">
        <v>21</v>
      </c>
      <c r="J10916">
        <v>266</v>
      </c>
      <c r="K10916" t="s">
        <v>445</v>
      </c>
      <c r="L10916">
        <v>1</v>
      </c>
      <c r="M10916" t="s">
        <v>32</v>
      </c>
      <c r="N10916">
        <v>8.9</v>
      </c>
      <c r="O10916" s="1">
        <v>44987.293877314813</v>
      </c>
      <c r="P10916" t="s">
        <v>24</v>
      </c>
      <c r="Q10916">
        <v>5</v>
      </c>
    </row>
    <row r="10917" spans="1:17" hidden="1">
      <c r="A10917">
        <v>11243</v>
      </c>
      <c r="B10917">
        <v>1372</v>
      </c>
      <c r="C10917" t="s">
        <v>215</v>
      </c>
      <c r="D10917" t="s">
        <v>553</v>
      </c>
      <c r="E10917" t="s">
        <v>28</v>
      </c>
      <c r="F10917" t="s">
        <v>500</v>
      </c>
      <c r="G10917" t="s">
        <v>501</v>
      </c>
      <c r="H10917" t="s">
        <v>21</v>
      </c>
      <c r="J10917">
        <v>331</v>
      </c>
      <c r="K10917" t="s">
        <v>528</v>
      </c>
      <c r="L10917">
        <v>1</v>
      </c>
      <c r="M10917" t="s">
        <v>32</v>
      </c>
      <c r="N10917">
        <v>7.9</v>
      </c>
      <c r="O10917" s="1">
        <v>44987.293877314813</v>
      </c>
      <c r="P10917" t="s">
        <v>24</v>
      </c>
      <c r="Q10917">
        <v>4.75</v>
      </c>
    </row>
    <row r="10918" spans="1:17" hidden="1">
      <c r="A10918">
        <v>11244</v>
      </c>
      <c r="B10918">
        <v>1372</v>
      </c>
      <c r="C10918" t="s">
        <v>215</v>
      </c>
      <c r="D10918" t="s">
        <v>553</v>
      </c>
      <c r="E10918" t="s">
        <v>28</v>
      </c>
      <c r="F10918" t="s">
        <v>500</v>
      </c>
      <c r="G10918" t="s">
        <v>501</v>
      </c>
      <c r="H10918" t="s">
        <v>21</v>
      </c>
      <c r="J10918">
        <v>12</v>
      </c>
      <c r="K10918" t="s">
        <v>1282</v>
      </c>
      <c r="L10918">
        <v>1</v>
      </c>
      <c r="M10918" t="s">
        <v>66</v>
      </c>
      <c r="N10918">
        <v>6.9</v>
      </c>
      <c r="O10918" s="1">
        <v>44987.293877314813</v>
      </c>
      <c r="P10918" t="s">
        <v>24</v>
      </c>
      <c r="Q10918">
        <v>4</v>
      </c>
    </row>
    <row r="10919" spans="1:17" hidden="1">
      <c r="A10919">
        <v>11245</v>
      </c>
      <c r="B10919">
        <v>1372</v>
      </c>
      <c r="C10919" t="s">
        <v>215</v>
      </c>
      <c r="D10919" t="s">
        <v>553</v>
      </c>
      <c r="E10919" t="s">
        <v>28</v>
      </c>
      <c r="F10919" t="s">
        <v>500</v>
      </c>
      <c r="G10919" t="s">
        <v>501</v>
      </c>
      <c r="H10919" t="s">
        <v>21</v>
      </c>
      <c r="J10919">
        <v>197</v>
      </c>
      <c r="K10919" t="s">
        <v>118</v>
      </c>
      <c r="L10919">
        <v>1</v>
      </c>
      <c r="M10919" t="s">
        <v>32</v>
      </c>
      <c r="N10919">
        <v>9.9</v>
      </c>
      <c r="O10919" s="1">
        <v>44987.293877314813</v>
      </c>
      <c r="P10919" t="s">
        <v>24</v>
      </c>
      <c r="Q10919">
        <v>7</v>
      </c>
    </row>
    <row r="10920" spans="1:17" hidden="1">
      <c r="A10920">
        <v>11331</v>
      </c>
      <c r="B10920">
        <v>1382</v>
      </c>
      <c r="C10920" t="s">
        <v>1668</v>
      </c>
      <c r="D10920">
        <v>12974103814</v>
      </c>
      <c r="E10920" t="s">
        <v>28</v>
      </c>
      <c r="F10920" t="s">
        <v>1686</v>
      </c>
      <c r="G10920" t="s">
        <v>551</v>
      </c>
      <c r="H10920" t="s">
        <v>160</v>
      </c>
      <c r="J10920">
        <v>182</v>
      </c>
      <c r="K10920" t="s">
        <v>298</v>
      </c>
      <c r="L10920">
        <v>1</v>
      </c>
      <c r="M10920" t="s">
        <v>32</v>
      </c>
      <c r="N10920">
        <v>3.9</v>
      </c>
      <c r="O10920" s="1">
        <v>44988.377546296295</v>
      </c>
      <c r="P10920" t="s">
        <v>24</v>
      </c>
      <c r="Q10920">
        <v>2.25</v>
      </c>
    </row>
    <row r="10921" spans="1:17" hidden="1">
      <c r="A10921">
        <v>11330</v>
      </c>
      <c r="B10921">
        <v>1382</v>
      </c>
      <c r="C10921" t="s">
        <v>1668</v>
      </c>
      <c r="D10921">
        <v>12974103814</v>
      </c>
      <c r="E10921" t="s">
        <v>28</v>
      </c>
      <c r="F10921" t="s">
        <v>1686</v>
      </c>
      <c r="G10921" t="s">
        <v>551</v>
      </c>
      <c r="H10921" t="s">
        <v>160</v>
      </c>
      <c r="J10921">
        <v>51</v>
      </c>
      <c r="K10921" t="s">
        <v>25</v>
      </c>
      <c r="L10921">
        <v>1</v>
      </c>
      <c r="M10921" t="s">
        <v>26</v>
      </c>
      <c r="N10921">
        <v>9.9</v>
      </c>
      <c r="O10921" s="1">
        <v>44988.377546296295</v>
      </c>
      <c r="P10921" t="s">
        <v>24</v>
      </c>
      <c r="Q10921">
        <v>5.8</v>
      </c>
    </row>
    <row r="10922" spans="1:17" hidden="1">
      <c r="A10922">
        <v>11329</v>
      </c>
      <c r="B10922">
        <v>1381</v>
      </c>
      <c r="C10922" t="s">
        <v>1097</v>
      </c>
      <c r="D10922" t="s">
        <v>1449</v>
      </c>
      <c r="E10922" t="s">
        <v>18</v>
      </c>
      <c r="F10922" t="s">
        <v>1687</v>
      </c>
      <c r="G10922" t="s">
        <v>247</v>
      </c>
      <c r="H10922" t="s">
        <v>46</v>
      </c>
      <c r="I10922" t="s">
        <v>1688</v>
      </c>
      <c r="J10922">
        <v>326</v>
      </c>
      <c r="K10922" t="s">
        <v>466</v>
      </c>
      <c r="L10922">
        <v>1</v>
      </c>
      <c r="M10922" t="s">
        <v>32</v>
      </c>
      <c r="N10922">
        <v>11.9</v>
      </c>
      <c r="O10922" s="1">
        <v>44988.294386574074</v>
      </c>
      <c r="P10922" t="s">
        <v>24</v>
      </c>
      <c r="Q10922">
        <v>8.8000000000000007</v>
      </c>
    </row>
    <row r="10923" spans="1:17" hidden="1">
      <c r="A10923">
        <v>11328</v>
      </c>
      <c r="B10923">
        <v>1381</v>
      </c>
      <c r="C10923" t="s">
        <v>1097</v>
      </c>
      <c r="D10923" t="s">
        <v>1449</v>
      </c>
      <c r="E10923" t="s">
        <v>18</v>
      </c>
      <c r="F10923" t="s">
        <v>1687</v>
      </c>
      <c r="G10923" t="s">
        <v>247</v>
      </c>
      <c r="H10923" t="s">
        <v>46</v>
      </c>
      <c r="I10923" t="s">
        <v>1688</v>
      </c>
      <c r="J10923">
        <v>322</v>
      </c>
      <c r="K10923" t="s">
        <v>388</v>
      </c>
      <c r="L10923">
        <v>1</v>
      </c>
      <c r="M10923" t="s">
        <v>38</v>
      </c>
      <c r="N10923">
        <v>27.9</v>
      </c>
      <c r="O10923" s="1">
        <v>44988.294386574074</v>
      </c>
      <c r="P10923" t="s">
        <v>24</v>
      </c>
      <c r="Q10923">
        <v>21.5</v>
      </c>
    </row>
    <row r="10924" spans="1:17" hidden="1">
      <c r="A10924">
        <v>11327</v>
      </c>
      <c r="B10924">
        <v>1381</v>
      </c>
      <c r="C10924" t="s">
        <v>1097</v>
      </c>
      <c r="D10924" t="s">
        <v>1449</v>
      </c>
      <c r="E10924" t="s">
        <v>18</v>
      </c>
      <c r="F10924" t="s">
        <v>1687</v>
      </c>
      <c r="G10924" t="s">
        <v>247</v>
      </c>
      <c r="H10924" t="s">
        <v>46</v>
      </c>
      <c r="I10924" t="s">
        <v>1688</v>
      </c>
      <c r="J10924">
        <v>130</v>
      </c>
      <c r="K10924" t="s">
        <v>968</v>
      </c>
      <c r="L10924">
        <v>1</v>
      </c>
      <c r="M10924" t="s">
        <v>593</v>
      </c>
      <c r="N10924">
        <v>9.9</v>
      </c>
      <c r="O10924" s="1">
        <v>44988.294386574074</v>
      </c>
      <c r="P10924" t="s">
        <v>24</v>
      </c>
      <c r="Q10924">
        <v>7.5</v>
      </c>
    </row>
    <row r="10925" spans="1:17" hidden="1">
      <c r="A10925">
        <v>11326</v>
      </c>
      <c r="B10925">
        <v>1381</v>
      </c>
      <c r="C10925" t="s">
        <v>1097</v>
      </c>
      <c r="D10925" t="s">
        <v>1449</v>
      </c>
      <c r="E10925" t="s">
        <v>18</v>
      </c>
      <c r="F10925" t="s">
        <v>1687</v>
      </c>
      <c r="G10925" t="s">
        <v>247</v>
      </c>
      <c r="H10925" t="s">
        <v>46</v>
      </c>
      <c r="I10925" t="s">
        <v>1688</v>
      </c>
      <c r="J10925">
        <v>46</v>
      </c>
      <c r="K10925" t="s">
        <v>1231</v>
      </c>
      <c r="L10925">
        <v>1</v>
      </c>
      <c r="M10925" t="s">
        <v>52</v>
      </c>
      <c r="N10925">
        <v>12.4</v>
      </c>
      <c r="O10925" s="1">
        <v>44988.294386574074</v>
      </c>
      <c r="P10925" t="s">
        <v>24</v>
      </c>
      <c r="Q10925">
        <v>9.5</v>
      </c>
    </row>
    <row r="10926" spans="1:17" hidden="1">
      <c r="A10926">
        <v>11325</v>
      </c>
      <c r="B10926">
        <v>1381</v>
      </c>
      <c r="C10926" t="s">
        <v>1097</v>
      </c>
      <c r="D10926" t="s">
        <v>1449</v>
      </c>
      <c r="E10926" t="s">
        <v>18</v>
      </c>
      <c r="F10926" t="s">
        <v>1687</v>
      </c>
      <c r="G10926" t="s">
        <v>247</v>
      </c>
      <c r="H10926" t="s">
        <v>46</v>
      </c>
      <c r="I10926" t="s">
        <v>1688</v>
      </c>
      <c r="J10926">
        <v>41</v>
      </c>
      <c r="K10926" t="s">
        <v>1256</v>
      </c>
      <c r="L10926">
        <v>1</v>
      </c>
      <c r="M10926" t="s">
        <v>26</v>
      </c>
      <c r="N10926">
        <v>16.899999999999999</v>
      </c>
      <c r="O10926" s="1">
        <v>44988.294386574074</v>
      </c>
      <c r="P10926" t="s">
        <v>24</v>
      </c>
      <c r="Q10926">
        <v>13</v>
      </c>
    </row>
    <row r="10927" spans="1:17" hidden="1">
      <c r="A10927">
        <v>11324</v>
      </c>
      <c r="B10927">
        <v>1381</v>
      </c>
      <c r="C10927" t="s">
        <v>1097</v>
      </c>
      <c r="D10927" t="s">
        <v>1449</v>
      </c>
      <c r="E10927" t="s">
        <v>18</v>
      </c>
      <c r="F10927" t="s">
        <v>1687</v>
      </c>
      <c r="G10927" t="s">
        <v>247</v>
      </c>
      <c r="H10927" t="s">
        <v>46</v>
      </c>
      <c r="I10927" t="s">
        <v>1688</v>
      </c>
      <c r="J10927">
        <v>331</v>
      </c>
      <c r="K10927" t="s">
        <v>528</v>
      </c>
      <c r="L10927">
        <v>1</v>
      </c>
      <c r="M10927" t="s">
        <v>32</v>
      </c>
      <c r="N10927">
        <v>7.9</v>
      </c>
      <c r="O10927" s="1">
        <v>44988.294386574074</v>
      </c>
      <c r="P10927" t="s">
        <v>24</v>
      </c>
      <c r="Q10927">
        <v>4.75</v>
      </c>
    </row>
    <row r="10928" spans="1:17" hidden="1">
      <c r="A10928">
        <v>11323</v>
      </c>
      <c r="B10928">
        <v>1381</v>
      </c>
      <c r="C10928" t="s">
        <v>1097</v>
      </c>
      <c r="D10928" t="s">
        <v>1449</v>
      </c>
      <c r="E10928" t="s">
        <v>18</v>
      </c>
      <c r="F10928" t="s">
        <v>1687</v>
      </c>
      <c r="G10928" t="s">
        <v>247</v>
      </c>
      <c r="H10928" t="s">
        <v>46</v>
      </c>
      <c r="I10928" t="s">
        <v>1688</v>
      </c>
      <c r="J10928">
        <v>349</v>
      </c>
      <c r="K10928" t="s">
        <v>93</v>
      </c>
      <c r="L10928">
        <v>1</v>
      </c>
      <c r="M10928" t="s">
        <v>472</v>
      </c>
      <c r="N10928">
        <v>9.9</v>
      </c>
      <c r="O10928" s="1">
        <v>44988.294386574074</v>
      </c>
      <c r="P10928" t="s">
        <v>24</v>
      </c>
      <c r="Q10928">
        <v>6</v>
      </c>
    </row>
    <row r="10929" spans="1:17" hidden="1">
      <c r="A10929">
        <v>11322</v>
      </c>
      <c r="B10929">
        <v>1381</v>
      </c>
      <c r="C10929" t="s">
        <v>1097</v>
      </c>
      <c r="D10929" t="s">
        <v>1449</v>
      </c>
      <c r="E10929" t="s">
        <v>18</v>
      </c>
      <c r="F10929" t="s">
        <v>1687</v>
      </c>
      <c r="G10929" t="s">
        <v>247</v>
      </c>
      <c r="H10929" t="s">
        <v>46</v>
      </c>
      <c r="I10929" t="s">
        <v>1688</v>
      </c>
      <c r="J10929">
        <v>59</v>
      </c>
      <c r="K10929" t="s">
        <v>31</v>
      </c>
      <c r="L10929">
        <v>2</v>
      </c>
      <c r="M10929" t="s">
        <v>32</v>
      </c>
      <c r="N10929">
        <v>17.8</v>
      </c>
      <c r="O10929" s="1">
        <v>44988.294386574074</v>
      </c>
      <c r="P10929" t="s">
        <v>24</v>
      </c>
      <c r="Q10929">
        <v>10</v>
      </c>
    </row>
    <row r="10930" spans="1:17" hidden="1">
      <c r="A10930">
        <v>11321</v>
      </c>
      <c r="B10930">
        <v>1381</v>
      </c>
      <c r="C10930" t="s">
        <v>1097</v>
      </c>
      <c r="D10930" t="s">
        <v>1449</v>
      </c>
      <c r="E10930" t="s">
        <v>18</v>
      </c>
      <c r="F10930" t="s">
        <v>1687</v>
      </c>
      <c r="G10930" t="s">
        <v>247</v>
      </c>
      <c r="H10930" t="s">
        <v>46</v>
      </c>
      <c r="I10930" t="s">
        <v>1688</v>
      </c>
      <c r="J10930">
        <v>241</v>
      </c>
      <c r="K10930" t="s">
        <v>1147</v>
      </c>
      <c r="L10930">
        <v>2</v>
      </c>
      <c r="M10930" t="s">
        <v>1585</v>
      </c>
      <c r="N10930">
        <v>27.8</v>
      </c>
      <c r="O10930" s="1">
        <v>44988.294386574074</v>
      </c>
      <c r="P10930" t="s">
        <v>24</v>
      </c>
      <c r="Q10930">
        <v>16</v>
      </c>
    </row>
    <row r="10931" spans="1:17" hidden="1">
      <c r="A10931">
        <v>11320</v>
      </c>
      <c r="B10931">
        <v>1381</v>
      </c>
      <c r="C10931" t="s">
        <v>1097</v>
      </c>
      <c r="D10931" t="s">
        <v>1449</v>
      </c>
      <c r="E10931" t="s">
        <v>18</v>
      </c>
      <c r="F10931" t="s">
        <v>1687</v>
      </c>
      <c r="G10931" t="s">
        <v>247</v>
      </c>
      <c r="H10931" t="s">
        <v>46</v>
      </c>
      <c r="I10931" t="s">
        <v>1688</v>
      </c>
      <c r="J10931">
        <v>185</v>
      </c>
      <c r="K10931" t="s">
        <v>1683</v>
      </c>
      <c r="L10931">
        <v>2</v>
      </c>
      <c r="M10931" t="s">
        <v>32</v>
      </c>
      <c r="N10931">
        <v>9.8000000000000007</v>
      </c>
      <c r="O10931" s="1">
        <v>44988.294386574074</v>
      </c>
      <c r="P10931" t="s">
        <v>24</v>
      </c>
      <c r="Q10931">
        <v>5.5</v>
      </c>
    </row>
    <row r="10932" spans="1:17" hidden="1">
      <c r="A10932">
        <v>11319</v>
      </c>
      <c r="B10932">
        <v>1381</v>
      </c>
      <c r="C10932" t="s">
        <v>1097</v>
      </c>
      <c r="D10932" t="s">
        <v>1449</v>
      </c>
      <c r="E10932" t="s">
        <v>18</v>
      </c>
      <c r="F10932" t="s">
        <v>1687</v>
      </c>
      <c r="G10932" t="s">
        <v>247</v>
      </c>
      <c r="H10932" t="s">
        <v>46</v>
      </c>
      <c r="I10932" t="s">
        <v>1688</v>
      </c>
      <c r="J10932">
        <v>80</v>
      </c>
      <c r="K10932" t="s">
        <v>525</v>
      </c>
      <c r="L10932">
        <v>1</v>
      </c>
      <c r="M10932" t="s">
        <v>32</v>
      </c>
      <c r="N10932">
        <v>6.9</v>
      </c>
      <c r="O10932" s="1">
        <v>44988.294386574074</v>
      </c>
      <c r="P10932" t="s">
        <v>24</v>
      </c>
      <c r="Q10932">
        <v>3.5</v>
      </c>
    </row>
    <row r="10933" spans="1:17" hidden="1">
      <c r="A10933">
        <v>11318</v>
      </c>
      <c r="B10933">
        <v>1381</v>
      </c>
      <c r="C10933" t="s">
        <v>1097</v>
      </c>
      <c r="D10933" t="s">
        <v>1449</v>
      </c>
      <c r="E10933" t="s">
        <v>18</v>
      </c>
      <c r="F10933" t="s">
        <v>1687</v>
      </c>
      <c r="G10933" t="s">
        <v>247</v>
      </c>
      <c r="H10933" t="s">
        <v>46</v>
      </c>
      <c r="I10933" t="s">
        <v>1688</v>
      </c>
      <c r="J10933">
        <v>51</v>
      </c>
      <c r="K10933" t="s">
        <v>25</v>
      </c>
      <c r="L10933">
        <v>2</v>
      </c>
      <c r="M10933" t="s">
        <v>26</v>
      </c>
      <c r="N10933">
        <v>19.8</v>
      </c>
      <c r="O10933" s="1">
        <v>44988.294386574074</v>
      </c>
      <c r="P10933" t="s">
        <v>24</v>
      </c>
      <c r="Q10933">
        <v>11.6</v>
      </c>
    </row>
    <row r="10934" spans="1:17" hidden="1">
      <c r="A10934">
        <v>11266</v>
      </c>
      <c r="B10934">
        <v>1375</v>
      </c>
      <c r="C10934" t="s">
        <v>658</v>
      </c>
      <c r="D10934">
        <v>12997471448</v>
      </c>
      <c r="E10934" t="s">
        <v>28</v>
      </c>
      <c r="F10934" t="s">
        <v>972</v>
      </c>
      <c r="G10934" t="s">
        <v>396</v>
      </c>
      <c r="H10934" t="s">
        <v>21</v>
      </c>
      <c r="J10934">
        <v>51</v>
      </c>
      <c r="K10934" t="s">
        <v>25</v>
      </c>
      <c r="L10934">
        <v>1</v>
      </c>
      <c r="M10934" t="s">
        <v>26</v>
      </c>
      <c r="N10934">
        <v>9.9</v>
      </c>
      <c r="O10934" s="1">
        <v>44987.335520833331</v>
      </c>
      <c r="P10934" t="s">
        <v>24</v>
      </c>
      <c r="Q10934">
        <v>5.8</v>
      </c>
    </row>
    <row r="10935" spans="1:17" hidden="1">
      <c r="A10935">
        <v>11267</v>
      </c>
      <c r="B10935">
        <v>1375</v>
      </c>
      <c r="C10935" t="s">
        <v>658</v>
      </c>
      <c r="D10935">
        <v>12997471448</v>
      </c>
      <c r="E10935" t="s">
        <v>28</v>
      </c>
      <c r="F10935" t="s">
        <v>972</v>
      </c>
      <c r="G10935" t="s">
        <v>396</v>
      </c>
      <c r="H10935" t="s">
        <v>21</v>
      </c>
      <c r="J10935">
        <v>182</v>
      </c>
      <c r="K10935" t="s">
        <v>298</v>
      </c>
      <c r="L10935">
        <v>1</v>
      </c>
      <c r="M10935" t="s">
        <v>32</v>
      </c>
      <c r="N10935">
        <v>3.9</v>
      </c>
      <c r="O10935" s="1">
        <v>44987.335520833331</v>
      </c>
      <c r="P10935" t="s">
        <v>24</v>
      </c>
      <c r="Q10935">
        <v>2.25</v>
      </c>
    </row>
    <row r="10936" spans="1:17" hidden="1">
      <c r="A10936">
        <v>11268</v>
      </c>
      <c r="B10936">
        <v>1375</v>
      </c>
      <c r="C10936" t="s">
        <v>658</v>
      </c>
      <c r="D10936">
        <v>12997471448</v>
      </c>
      <c r="E10936" t="s">
        <v>28</v>
      </c>
      <c r="F10936" t="s">
        <v>972</v>
      </c>
      <c r="G10936" t="s">
        <v>396</v>
      </c>
      <c r="H10936" t="s">
        <v>21</v>
      </c>
      <c r="J10936">
        <v>185</v>
      </c>
      <c r="K10936" t="s">
        <v>1683</v>
      </c>
      <c r="L10936">
        <v>1</v>
      </c>
      <c r="M10936" t="s">
        <v>32</v>
      </c>
      <c r="N10936">
        <v>4.9000000000000004</v>
      </c>
      <c r="O10936" s="1">
        <v>44987.335520833331</v>
      </c>
      <c r="P10936" t="s">
        <v>24</v>
      </c>
      <c r="Q10936">
        <v>2.75</v>
      </c>
    </row>
    <row r="10937" spans="1:17" hidden="1">
      <c r="A10937">
        <v>11269</v>
      </c>
      <c r="B10937">
        <v>1375</v>
      </c>
      <c r="C10937" t="s">
        <v>658</v>
      </c>
      <c r="D10937">
        <v>12997471448</v>
      </c>
      <c r="E10937" t="s">
        <v>28</v>
      </c>
      <c r="F10937" t="s">
        <v>972</v>
      </c>
      <c r="G10937" t="s">
        <v>396</v>
      </c>
      <c r="H10937" t="s">
        <v>21</v>
      </c>
      <c r="J10937">
        <v>241</v>
      </c>
      <c r="K10937" t="s">
        <v>1147</v>
      </c>
      <c r="L10937">
        <v>1</v>
      </c>
      <c r="M10937" t="s">
        <v>1585</v>
      </c>
      <c r="N10937">
        <v>13.9</v>
      </c>
      <c r="O10937" s="1">
        <v>44987.335520833331</v>
      </c>
      <c r="P10937" t="s">
        <v>24</v>
      </c>
      <c r="Q10937">
        <v>8</v>
      </c>
    </row>
    <row r="10938" spans="1:17" hidden="1">
      <c r="A10938">
        <v>11270</v>
      </c>
      <c r="B10938">
        <v>1375</v>
      </c>
      <c r="C10938" t="s">
        <v>658</v>
      </c>
      <c r="D10938">
        <v>12997471448</v>
      </c>
      <c r="E10938" t="s">
        <v>28</v>
      </c>
      <c r="F10938" t="s">
        <v>972</v>
      </c>
      <c r="G10938" t="s">
        <v>396</v>
      </c>
      <c r="H10938" t="s">
        <v>21</v>
      </c>
      <c r="J10938">
        <v>7</v>
      </c>
      <c r="K10938" t="s">
        <v>1433</v>
      </c>
      <c r="L10938">
        <v>1</v>
      </c>
      <c r="M10938" t="s">
        <v>108</v>
      </c>
      <c r="N10938">
        <v>8.9</v>
      </c>
      <c r="O10938" s="1">
        <v>44987.335520833331</v>
      </c>
      <c r="P10938" t="s">
        <v>24</v>
      </c>
      <c r="Q10938">
        <v>5</v>
      </c>
    </row>
    <row r="10939" spans="1:17" hidden="1">
      <c r="A10939">
        <v>11271</v>
      </c>
      <c r="B10939">
        <v>1375</v>
      </c>
      <c r="C10939" t="s">
        <v>658</v>
      </c>
      <c r="D10939">
        <v>12997471448</v>
      </c>
      <c r="E10939" t="s">
        <v>28</v>
      </c>
      <c r="F10939" t="s">
        <v>972</v>
      </c>
      <c r="G10939" t="s">
        <v>396</v>
      </c>
      <c r="H10939" t="s">
        <v>21</v>
      </c>
      <c r="J10939">
        <v>9</v>
      </c>
      <c r="K10939" t="s">
        <v>1339</v>
      </c>
      <c r="L10939">
        <v>1</v>
      </c>
      <c r="M10939" t="s">
        <v>108</v>
      </c>
      <c r="N10939">
        <v>7.4</v>
      </c>
      <c r="O10939" s="1">
        <v>44987.335520833331</v>
      </c>
      <c r="P10939" t="s">
        <v>24</v>
      </c>
      <c r="Q10939">
        <v>4.2</v>
      </c>
    </row>
    <row r="10940" spans="1:17" hidden="1">
      <c r="A10940">
        <v>11272</v>
      </c>
      <c r="B10940">
        <v>1375</v>
      </c>
      <c r="C10940" t="s">
        <v>658</v>
      </c>
      <c r="D10940">
        <v>12997471448</v>
      </c>
      <c r="E10940" t="s">
        <v>28</v>
      </c>
      <c r="F10940" t="s">
        <v>972</v>
      </c>
      <c r="G10940" t="s">
        <v>396</v>
      </c>
      <c r="H10940" t="s">
        <v>21</v>
      </c>
      <c r="J10940">
        <v>58</v>
      </c>
      <c r="K10940" t="s">
        <v>1689</v>
      </c>
      <c r="L10940">
        <v>1</v>
      </c>
      <c r="M10940" t="s">
        <v>32</v>
      </c>
      <c r="N10940">
        <v>5.9</v>
      </c>
      <c r="O10940" s="1">
        <v>44987.335520833331</v>
      </c>
      <c r="P10940" t="s">
        <v>24</v>
      </c>
      <c r="Q10940">
        <v>3.5</v>
      </c>
    </row>
    <row r="10941" spans="1:17" hidden="1">
      <c r="A10941">
        <v>11273</v>
      </c>
      <c r="B10941">
        <v>1375</v>
      </c>
      <c r="C10941" t="s">
        <v>658</v>
      </c>
      <c r="D10941">
        <v>12997471448</v>
      </c>
      <c r="E10941" t="s">
        <v>28</v>
      </c>
      <c r="F10941" t="s">
        <v>972</v>
      </c>
      <c r="G10941" t="s">
        <v>396</v>
      </c>
      <c r="H10941" t="s">
        <v>21</v>
      </c>
      <c r="J10941">
        <v>93</v>
      </c>
      <c r="K10941" t="s">
        <v>83</v>
      </c>
      <c r="L10941">
        <v>1</v>
      </c>
      <c r="M10941" t="s">
        <v>32</v>
      </c>
      <c r="N10941">
        <v>6.9</v>
      </c>
      <c r="O10941" s="1">
        <v>44987.335520833331</v>
      </c>
      <c r="P10941" t="s">
        <v>24</v>
      </c>
      <c r="Q10941">
        <v>3.75</v>
      </c>
    </row>
    <row r="10942" spans="1:17" hidden="1">
      <c r="A10942">
        <v>11274</v>
      </c>
      <c r="B10942">
        <v>1375</v>
      </c>
      <c r="C10942" t="s">
        <v>658</v>
      </c>
      <c r="D10942">
        <v>12997471448</v>
      </c>
      <c r="E10942" t="s">
        <v>28</v>
      </c>
      <c r="F10942" t="s">
        <v>972</v>
      </c>
      <c r="G10942" t="s">
        <v>396</v>
      </c>
      <c r="H10942" t="s">
        <v>21</v>
      </c>
      <c r="J10942">
        <v>100</v>
      </c>
      <c r="K10942" t="s">
        <v>611</v>
      </c>
      <c r="L10942">
        <v>1</v>
      </c>
      <c r="M10942" t="s">
        <v>32</v>
      </c>
      <c r="N10942">
        <v>4.9000000000000004</v>
      </c>
      <c r="O10942" s="1">
        <v>44987.335520833331</v>
      </c>
      <c r="P10942" t="s">
        <v>24</v>
      </c>
      <c r="Q10942">
        <v>2.75</v>
      </c>
    </row>
    <row r="10943" spans="1:17" hidden="1">
      <c r="A10943">
        <v>11275</v>
      </c>
      <c r="B10943">
        <v>1375</v>
      </c>
      <c r="C10943" t="s">
        <v>658</v>
      </c>
      <c r="D10943">
        <v>12997471448</v>
      </c>
      <c r="E10943" t="s">
        <v>28</v>
      </c>
      <c r="F10943" t="s">
        <v>972</v>
      </c>
      <c r="G10943" t="s">
        <v>396</v>
      </c>
      <c r="H10943" t="s">
        <v>21</v>
      </c>
      <c r="J10943">
        <v>166</v>
      </c>
      <c r="K10943" t="s">
        <v>359</v>
      </c>
      <c r="L10943">
        <v>1</v>
      </c>
      <c r="M10943" t="s">
        <v>32</v>
      </c>
      <c r="N10943">
        <v>7.9</v>
      </c>
      <c r="O10943" s="1">
        <v>44987.335520833331</v>
      </c>
      <c r="P10943" t="s">
        <v>24</v>
      </c>
      <c r="Q10943">
        <v>4.75</v>
      </c>
    </row>
    <row r="10944" spans="1:17" hidden="1">
      <c r="A10944">
        <v>11276</v>
      </c>
      <c r="B10944">
        <v>1376</v>
      </c>
      <c r="C10944" t="s">
        <v>252</v>
      </c>
      <c r="D10944">
        <v>981857003</v>
      </c>
      <c r="E10944" t="s">
        <v>28</v>
      </c>
      <c r="F10944" t="s">
        <v>967</v>
      </c>
      <c r="G10944" t="s">
        <v>30</v>
      </c>
      <c r="H10944" t="s">
        <v>21</v>
      </c>
      <c r="J10944">
        <v>2</v>
      </c>
      <c r="K10944" t="s">
        <v>603</v>
      </c>
      <c r="L10944">
        <v>1</v>
      </c>
      <c r="M10944" t="s">
        <v>88</v>
      </c>
      <c r="N10944">
        <v>9.9</v>
      </c>
      <c r="O10944" s="1">
        <v>44988.460856481484</v>
      </c>
      <c r="P10944" t="s">
        <v>24</v>
      </c>
      <c r="Q10944">
        <v>4.25</v>
      </c>
    </row>
    <row r="10945" spans="1:17" hidden="1">
      <c r="A10945">
        <v>11277</v>
      </c>
      <c r="B10945">
        <v>1376</v>
      </c>
      <c r="C10945" t="s">
        <v>252</v>
      </c>
      <c r="D10945">
        <v>981857003</v>
      </c>
      <c r="E10945" t="s">
        <v>28</v>
      </c>
      <c r="F10945" t="s">
        <v>967</v>
      </c>
      <c r="G10945" t="s">
        <v>30</v>
      </c>
      <c r="H10945" t="s">
        <v>21</v>
      </c>
      <c r="J10945">
        <v>51</v>
      </c>
      <c r="K10945" t="s">
        <v>25</v>
      </c>
      <c r="L10945">
        <v>1</v>
      </c>
      <c r="M10945" t="s">
        <v>26</v>
      </c>
      <c r="N10945">
        <v>9.9</v>
      </c>
      <c r="O10945" s="1">
        <v>44988.460856481484</v>
      </c>
      <c r="P10945" t="s">
        <v>24</v>
      </c>
      <c r="Q10945">
        <v>5.8</v>
      </c>
    </row>
    <row r="10946" spans="1:17" hidden="1">
      <c r="A10946">
        <v>11278</v>
      </c>
      <c r="B10946">
        <v>1376</v>
      </c>
      <c r="C10946" t="s">
        <v>252</v>
      </c>
      <c r="D10946">
        <v>981857003</v>
      </c>
      <c r="E10946" t="s">
        <v>28</v>
      </c>
      <c r="F10946" t="s">
        <v>967</v>
      </c>
      <c r="G10946" t="s">
        <v>30</v>
      </c>
      <c r="H10946" t="s">
        <v>21</v>
      </c>
      <c r="J10946">
        <v>80</v>
      </c>
      <c r="K10946" t="s">
        <v>525</v>
      </c>
      <c r="L10946">
        <v>1</v>
      </c>
      <c r="M10946" t="s">
        <v>32</v>
      </c>
      <c r="N10946">
        <v>6.9</v>
      </c>
      <c r="O10946" s="1">
        <v>44988.460856481484</v>
      </c>
      <c r="P10946" t="s">
        <v>24</v>
      </c>
      <c r="Q10946">
        <v>3.5</v>
      </c>
    </row>
    <row r="10947" spans="1:17" hidden="1">
      <c r="A10947">
        <v>11279</v>
      </c>
      <c r="B10947">
        <v>1376</v>
      </c>
      <c r="C10947" t="s">
        <v>252</v>
      </c>
      <c r="D10947">
        <v>981857003</v>
      </c>
      <c r="E10947" t="s">
        <v>28</v>
      </c>
      <c r="F10947" t="s">
        <v>967</v>
      </c>
      <c r="G10947" t="s">
        <v>30</v>
      </c>
      <c r="H10947" t="s">
        <v>21</v>
      </c>
      <c r="J10947">
        <v>241</v>
      </c>
      <c r="K10947" t="s">
        <v>1147</v>
      </c>
      <c r="L10947">
        <v>1</v>
      </c>
      <c r="M10947" t="s">
        <v>1585</v>
      </c>
      <c r="N10947">
        <v>13.9</v>
      </c>
      <c r="O10947" s="1">
        <v>44988.460856481484</v>
      </c>
      <c r="P10947" t="s">
        <v>24</v>
      </c>
      <c r="Q10947">
        <v>8</v>
      </c>
    </row>
    <row r="10948" spans="1:17" hidden="1">
      <c r="A10948">
        <v>11280</v>
      </c>
      <c r="B10948">
        <v>1376</v>
      </c>
      <c r="C10948" t="s">
        <v>252</v>
      </c>
      <c r="D10948">
        <v>981857003</v>
      </c>
      <c r="E10948" t="s">
        <v>28</v>
      </c>
      <c r="F10948" t="s">
        <v>967</v>
      </c>
      <c r="G10948" t="s">
        <v>30</v>
      </c>
      <c r="H10948" t="s">
        <v>21</v>
      </c>
      <c r="J10948">
        <v>58</v>
      </c>
      <c r="K10948" t="s">
        <v>1689</v>
      </c>
      <c r="L10948">
        <v>1</v>
      </c>
      <c r="M10948" t="s">
        <v>32</v>
      </c>
      <c r="N10948">
        <v>5.9</v>
      </c>
      <c r="O10948" s="1">
        <v>44988.460856481484</v>
      </c>
      <c r="P10948" t="s">
        <v>24</v>
      </c>
      <c r="Q10948">
        <v>3.5</v>
      </c>
    </row>
    <row r="10949" spans="1:17" hidden="1">
      <c r="A10949">
        <v>11281</v>
      </c>
      <c r="B10949">
        <v>1376</v>
      </c>
      <c r="C10949" t="s">
        <v>252</v>
      </c>
      <c r="D10949">
        <v>981857003</v>
      </c>
      <c r="E10949" t="s">
        <v>28</v>
      </c>
      <c r="F10949" t="s">
        <v>967</v>
      </c>
      <c r="G10949" t="s">
        <v>30</v>
      </c>
      <c r="H10949" t="s">
        <v>21</v>
      </c>
      <c r="J10949">
        <v>59</v>
      </c>
      <c r="K10949" t="s">
        <v>31</v>
      </c>
      <c r="L10949">
        <v>1</v>
      </c>
      <c r="M10949" t="s">
        <v>32</v>
      </c>
      <c r="N10949">
        <v>8.9</v>
      </c>
      <c r="O10949" s="1">
        <v>44988.460856481484</v>
      </c>
      <c r="P10949" t="s">
        <v>24</v>
      </c>
      <c r="Q10949">
        <v>5</v>
      </c>
    </row>
    <row r="10950" spans="1:17" hidden="1">
      <c r="A10950">
        <v>11282</v>
      </c>
      <c r="B10950">
        <v>1376</v>
      </c>
      <c r="C10950" t="s">
        <v>252</v>
      </c>
      <c r="D10950">
        <v>981857003</v>
      </c>
      <c r="E10950" t="s">
        <v>28</v>
      </c>
      <c r="F10950" t="s">
        <v>967</v>
      </c>
      <c r="G10950" t="s">
        <v>30</v>
      </c>
      <c r="H10950" t="s">
        <v>21</v>
      </c>
      <c r="J10950">
        <v>86</v>
      </c>
      <c r="K10950" t="s">
        <v>918</v>
      </c>
      <c r="L10950">
        <v>1</v>
      </c>
      <c r="M10950" t="s">
        <v>32</v>
      </c>
      <c r="N10950">
        <v>7.9</v>
      </c>
      <c r="O10950" s="1">
        <v>44988.460856481484</v>
      </c>
      <c r="P10950" t="s">
        <v>24</v>
      </c>
      <c r="Q10950">
        <v>4.25</v>
      </c>
    </row>
    <row r="10951" spans="1:17" hidden="1">
      <c r="A10951">
        <v>11283</v>
      </c>
      <c r="B10951">
        <v>1376</v>
      </c>
      <c r="C10951" t="s">
        <v>252</v>
      </c>
      <c r="D10951">
        <v>981857003</v>
      </c>
      <c r="E10951" t="s">
        <v>28</v>
      </c>
      <c r="F10951" t="s">
        <v>967</v>
      </c>
      <c r="G10951" t="s">
        <v>30</v>
      </c>
      <c r="H10951" t="s">
        <v>21</v>
      </c>
      <c r="J10951">
        <v>93</v>
      </c>
      <c r="K10951" t="s">
        <v>83</v>
      </c>
      <c r="L10951">
        <v>1</v>
      </c>
      <c r="M10951" t="s">
        <v>32</v>
      </c>
      <c r="N10951">
        <v>6.9</v>
      </c>
      <c r="O10951" s="1">
        <v>44988.460856481484</v>
      </c>
      <c r="P10951" t="s">
        <v>24</v>
      </c>
      <c r="Q10951">
        <v>3.75</v>
      </c>
    </row>
    <row r="10952" spans="1:17" hidden="1">
      <c r="A10952">
        <v>11284</v>
      </c>
      <c r="B10952">
        <v>1376</v>
      </c>
      <c r="C10952" t="s">
        <v>252</v>
      </c>
      <c r="D10952">
        <v>981857003</v>
      </c>
      <c r="E10952" t="s">
        <v>28</v>
      </c>
      <c r="F10952" t="s">
        <v>967</v>
      </c>
      <c r="G10952" t="s">
        <v>30</v>
      </c>
      <c r="H10952" t="s">
        <v>21</v>
      </c>
      <c r="J10952">
        <v>100</v>
      </c>
      <c r="K10952" t="s">
        <v>611</v>
      </c>
      <c r="L10952">
        <v>1</v>
      </c>
      <c r="M10952" t="s">
        <v>32</v>
      </c>
      <c r="N10952">
        <v>4.9000000000000004</v>
      </c>
      <c r="O10952" s="1">
        <v>44988.460856481484</v>
      </c>
      <c r="P10952" t="s">
        <v>24</v>
      </c>
      <c r="Q10952">
        <v>2.75</v>
      </c>
    </row>
    <row r="10953" spans="1:17" hidden="1">
      <c r="A10953">
        <v>11285</v>
      </c>
      <c r="B10953">
        <v>1376</v>
      </c>
      <c r="C10953" t="s">
        <v>252</v>
      </c>
      <c r="D10953">
        <v>981857003</v>
      </c>
      <c r="E10953" t="s">
        <v>28</v>
      </c>
      <c r="F10953" t="s">
        <v>967</v>
      </c>
      <c r="G10953" t="s">
        <v>30</v>
      </c>
      <c r="H10953" t="s">
        <v>21</v>
      </c>
      <c r="J10953">
        <v>390</v>
      </c>
      <c r="K10953" t="s">
        <v>1567</v>
      </c>
      <c r="L10953">
        <v>1</v>
      </c>
      <c r="M10953" t="s">
        <v>593</v>
      </c>
      <c r="N10953">
        <v>6.9</v>
      </c>
      <c r="O10953" s="1">
        <v>44988.460856481484</v>
      </c>
      <c r="P10953" t="s">
        <v>24</v>
      </c>
      <c r="Q10953">
        <v>4.2</v>
      </c>
    </row>
    <row r="10954" spans="1:17" hidden="1">
      <c r="A10954">
        <v>11286</v>
      </c>
      <c r="B10954">
        <v>1376</v>
      </c>
      <c r="C10954" t="s">
        <v>252</v>
      </c>
      <c r="D10954">
        <v>981857003</v>
      </c>
      <c r="E10954" t="s">
        <v>28</v>
      </c>
      <c r="F10954" t="s">
        <v>967</v>
      </c>
      <c r="G10954" t="s">
        <v>30</v>
      </c>
      <c r="H10954" t="s">
        <v>21</v>
      </c>
      <c r="J10954">
        <v>331</v>
      </c>
      <c r="K10954" t="s">
        <v>528</v>
      </c>
      <c r="L10954">
        <v>1</v>
      </c>
      <c r="M10954" t="s">
        <v>32</v>
      </c>
      <c r="N10954">
        <v>7.9</v>
      </c>
      <c r="O10954" s="1">
        <v>44988.460856481484</v>
      </c>
      <c r="P10954" t="s">
        <v>24</v>
      </c>
      <c r="Q10954">
        <v>4.75</v>
      </c>
    </row>
    <row r="10955" spans="1:17" hidden="1">
      <c r="A10955">
        <v>11287</v>
      </c>
      <c r="B10955">
        <v>1376</v>
      </c>
      <c r="C10955" t="s">
        <v>252</v>
      </c>
      <c r="D10955">
        <v>981857003</v>
      </c>
      <c r="E10955" t="s">
        <v>28</v>
      </c>
      <c r="F10955" t="s">
        <v>967</v>
      </c>
      <c r="G10955" t="s">
        <v>30</v>
      </c>
      <c r="H10955" t="s">
        <v>21</v>
      </c>
      <c r="J10955">
        <v>14</v>
      </c>
      <c r="K10955" t="s">
        <v>1516</v>
      </c>
      <c r="L10955">
        <v>1</v>
      </c>
      <c r="M10955" t="s">
        <v>49</v>
      </c>
      <c r="N10955">
        <v>6.9</v>
      </c>
      <c r="O10955" s="1">
        <v>44988.460856481484</v>
      </c>
      <c r="P10955" t="s">
        <v>24</v>
      </c>
      <c r="Q10955">
        <v>4.3</v>
      </c>
    </row>
    <row r="10956" spans="1:17" hidden="1">
      <c r="A10956">
        <v>11288</v>
      </c>
      <c r="B10956">
        <v>1376</v>
      </c>
      <c r="C10956" t="s">
        <v>252</v>
      </c>
      <c r="D10956">
        <v>981857003</v>
      </c>
      <c r="E10956" t="s">
        <v>28</v>
      </c>
      <c r="F10956" t="s">
        <v>967</v>
      </c>
      <c r="G10956" t="s">
        <v>30</v>
      </c>
      <c r="H10956" t="s">
        <v>21</v>
      </c>
      <c r="J10956">
        <v>16</v>
      </c>
      <c r="K10956" t="s">
        <v>1410</v>
      </c>
      <c r="L10956">
        <v>1</v>
      </c>
      <c r="M10956" t="s">
        <v>32</v>
      </c>
      <c r="N10956">
        <v>58.9</v>
      </c>
      <c r="O10956" s="1">
        <v>44988.460856481484</v>
      </c>
      <c r="P10956" t="s">
        <v>24</v>
      </c>
      <c r="Q10956">
        <v>45.3</v>
      </c>
    </row>
    <row r="10957" spans="1:17" hidden="1">
      <c r="A10957">
        <v>11289</v>
      </c>
      <c r="B10957">
        <v>1377</v>
      </c>
      <c r="C10957" t="s">
        <v>113</v>
      </c>
      <c r="D10957" t="s">
        <v>114</v>
      </c>
      <c r="E10957" t="s">
        <v>18</v>
      </c>
      <c r="F10957" t="s">
        <v>115</v>
      </c>
      <c r="G10957" t="s">
        <v>116</v>
      </c>
      <c r="H10957" t="s">
        <v>21</v>
      </c>
      <c r="J10957">
        <v>51</v>
      </c>
      <c r="K10957" t="s">
        <v>25</v>
      </c>
      <c r="L10957">
        <v>1</v>
      </c>
      <c r="M10957" t="s">
        <v>26</v>
      </c>
      <c r="N10957">
        <v>9.9</v>
      </c>
      <c r="O10957" s="1">
        <v>44988.502141203702</v>
      </c>
      <c r="P10957" t="s">
        <v>24</v>
      </c>
      <c r="Q10957">
        <v>5.8</v>
      </c>
    </row>
    <row r="10958" spans="1:17" hidden="1">
      <c r="A10958">
        <v>11290</v>
      </c>
      <c r="B10958">
        <v>1377</v>
      </c>
      <c r="C10958" t="s">
        <v>113</v>
      </c>
      <c r="D10958" t="s">
        <v>114</v>
      </c>
      <c r="E10958" t="s">
        <v>18</v>
      </c>
      <c r="F10958" t="s">
        <v>115</v>
      </c>
      <c r="G10958" t="s">
        <v>116</v>
      </c>
      <c r="H10958" t="s">
        <v>21</v>
      </c>
      <c r="J10958">
        <v>200</v>
      </c>
      <c r="K10958" t="s">
        <v>1297</v>
      </c>
      <c r="L10958">
        <v>1</v>
      </c>
      <c r="M10958" t="s">
        <v>108</v>
      </c>
      <c r="N10958">
        <v>9.9</v>
      </c>
      <c r="O10958" s="1">
        <v>44988.502141203702</v>
      </c>
      <c r="P10958" t="s">
        <v>24</v>
      </c>
      <c r="Q10958">
        <v>5.4</v>
      </c>
    </row>
    <row r="10959" spans="1:17" hidden="1">
      <c r="A10959">
        <v>11291</v>
      </c>
      <c r="B10959">
        <v>1377</v>
      </c>
      <c r="C10959" t="s">
        <v>113</v>
      </c>
      <c r="D10959" t="s">
        <v>114</v>
      </c>
      <c r="E10959" t="s">
        <v>18</v>
      </c>
      <c r="F10959" t="s">
        <v>115</v>
      </c>
      <c r="G10959" t="s">
        <v>116</v>
      </c>
      <c r="H10959" t="s">
        <v>21</v>
      </c>
      <c r="J10959">
        <v>241</v>
      </c>
      <c r="K10959" t="s">
        <v>1147</v>
      </c>
      <c r="L10959">
        <v>1</v>
      </c>
      <c r="M10959" t="s">
        <v>1585</v>
      </c>
      <c r="N10959">
        <v>13.9</v>
      </c>
      <c r="O10959" s="1">
        <v>44988.502141203702</v>
      </c>
      <c r="P10959" t="s">
        <v>24</v>
      </c>
      <c r="Q10959">
        <v>8</v>
      </c>
    </row>
    <row r="10960" spans="1:17" hidden="1">
      <c r="A10960">
        <v>11292</v>
      </c>
      <c r="B10960">
        <v>1377</v>
      </c>
      <c r="C10960" t="s">
        <v>113</v>
      </c>
      <c r="D10960" t="s">
        <v>114</v>
      </c>
      <c r="E10960" t="s">
        <v>18</v>
      </c>
      <c r="F10960" t="s">
        <v>115</v>
      </c>
      <c r="G10960" t="s">
        <v>116</v>
      </c>
      <c r="H10960" t="s">
        <v>21</v>
      </c>
      <c r="J10960">
        <v>7</v>
      </c>
      <c r="K10960" t="s">
        <v>1433</v>
      </c>
      <c r="L10960">
        <v>1</v>
      </c>
      <c r="M10960" t="s">
        <v>108</v>
      </c>
      <c r="N10960">
        <v>8.9</v>
      </c>
      <c r="O10960" s="1">
        <v>44988.502141203702</v>
      </c>
      <c r="P10960" t="s">
        <v>24</v>
      </c>
      <c r="Q10960">
        <v>5</v>
      </c>
    </row>
    <row r="10961" spans="1:17" hidden="1">
      <c r="A10961">
        <v>11293</v>
      </c>
      <c r="B10961">
        <v>1377</v>
      </c>
      <c r="C10961" t="s">
        <v>113</v>
      </c>
      <c r="D10961" t="s">
        <v>114</v>
      </c>
      <c r="E10961" t="s">
        <v>18</v>
      </c>
      <c r="F10961" t="s">
        <v>115</v>
      </c>
      <c r="G10961" t="s">
        <v>116</v>
      </c>
      <c r="H10961" t="s">
        <v>21</v>
      </c>
      <c r="J10961">
        <v>65</v>
      </c>
      <c r="K10961" t="s">
        <v>69</v>
      </c>
      <c r="L10961">
        <v>1</v>
      </c>
      <c r="M10961" t="s">
        <v>32</v>
      </c>
      <c r="N10961">
        <v>6.9</v>
      </c>
      <c r="O10961" s="1">
        <v>44988.502141203702</v>
      </c>
      <c r="P10961" t="s">
        <v>24</v>
      </c>
      <c r="Q10961">
        <v>3.75</v>
      </c>
    </row>
    <row r="10962" spans="1:17" hidden="1">
      <c r="A10962">
        <v>11294</v>
      </c>
      <c r="B10962">
        <v>1377</v>
      </c>
      <c r="C10962" t="s">
        <v>113</v>
      </c>
      <c r="D10962" t="s">
        <v>114</v>
      </c>
      <c r="E10962" t="s">
        <v>18</v>
      </c>
      <c r="F10962" t="s">
        <v>115</v>
      </c>
      <c r="G10962" t="s">
        <v>116</v>
      </c>
      <c r="H10962" t="s">
        <v>21</v>
      </c>
      <c r="J10962">
        <v>93</v>
      </c>
      <c r="K10962" t="s">
        <v>83</v>
      </c>
      <c r="L10962">
        <v>1</v>
      </c>
      <c r="M10962" t="s">
        <v>32</v>
      </c>
      <c r="N10962">
        <v>6.9</v>
      </c>
      <c r="O10962" s="1">
        <v>44988.502141203702</v>
      </c>
      <c r="P10962" t="s">
        <v>24</v>
      </c>
      <c r="Q10962">
        <v>3.75</v>
      </c>
    </row>
    <row r="10963" spans="1:17" hidden="1">
      <c r="A10963">
        <v>11295</v>
      </c>
      <c r="B10963">
        <v>1377</v>
      </c>
      <c r="C10963" t="s">
        <v>113</v>
      </c>
      <c r="D10963" t="s">
        <v>114</v>
      </c>
      <c r="E10963" t="s">
        <v>18</v>
      </c>
      <c r="F10963" t="s">
        <v>115</v>
      </c>
      <c r="G10963" t="s">
        <v>116</v>
      </c>
      <c r="H10963" t="s">
        <v>21</v>
      </c>
      <c r="J10963">
        <v>331</v>
      </c>
      <c r="K10963" t="s">
        <v>528</v>
      </c>
      <c r="L10963">
        <v>1</v>
      </c>
      <c r="M10963" t="s">
        <v>32</v>
      </c>
      <c r="N10963">
        <v>7.9</v>
      </c>
      <c r="O10963" s="1">
        <v>44988.502141203702</v>
      </c>
      <c r="P10963" t="s">
        <v>24</v>
      </c>
      <c r="Q10963">
        <v>4.75</v>
      </c>
    </row>
    <row r="10964" spans="1:17" hidden="1">
      <c r="A10964">
        <v>11296</v>
      </c>
      <c r="B10964">
        <v>1378</v>
      </c>
      <c r="C10964" t="s">
        <v>34</v>
      </c>
      <c r="D10964" t="s">
        <v>509</v>
      </c>
      <c r="E10964" t="s">
        <v>18</v>
      </c>
      <c r="F10964" t="s">
        <v>1238</v>
      </c>
      <c r="G10964" t="s">
        <v>1237</v>
      </c>
      <c r="H10964" t="s">
        <v>21</v>
      </c>
      <c r="J10964">
        <v>51</v>
      </c>
      <c r="K10964" t="s">
        <v>25</v>
      </c>
      <c r="L10964">
        <v>2</v>
      </c>
      <c r="M10964" t="s">
        <v>26</v>
      </c>
      <c r="N10964">
        <v>19.8</v>
      </c>
      <c r="O10964" s="1">
        <v>44988.04383101852</v>
      </c>
      <c r="P10964" t="s">
        <v>24</v>
      </c>
      <c r="Q10964">
        <v>11.6</v>
      </c>
    </row>
    <row r="10965" spans="1:17" hidden="1">
      <c r="A10965">
        <v>11297</v>
      </c>
      <c r="B10965">
        <v>1378</v>
      </c>
      <c r="C10965" t="s">
        <v>34</v>
      </c>
      <c r="D10965" t="s">
        <v>509</v>
      </c>
      <c r="E10965" t="s">
        <v>18</v>
      </c>
      <c r="F10965" t="s">
        <v>1238</v>
      </c>
      <c r="G10965" t="s">
        <v>1237</v>
      </c>
      <c r="H10965" t="s">
        <v>21</v>
      </c>
      <c r="J10965">
        <v>93</v>
      </c>
      <c r="K10965" t="s">
        <v>83</v>
      </c>
      <c r="L10965">
        <v>1</v>
      </c>
      <c r="M10965" t="s">
        <v>32</v>
      </c>
      <c r="N10965">
        <v>6.9</v>
      </c>
      <c r="O10965" s="1">
        <v>44988.04383101852</v>
      </c>
      <c r="P10965" t="s">
        <v>24</v>
      </c>
      <c r="Q10965">
        <v>3.75</v>
      </c>
    </row>
    <row r="10966" spans="1:17" hidden="1">
      <c r="A10966">
        <v>11298</v>
      </c>
      <c r="B10966">
        <v>1378</v>
      </c>
      <c r="C10966" t="s">
        <v>34</v>
      </c>
      <c r="D10966" t="s">
        <v>509</v>
      </c>
      <c r="E10966" t="s">
        <v>18</v>
      </c>
      <c r="F10966" t="s">
        <v>1238</v>
      </c>
      <c r="G10966" t="s">
        <v>1237</v>
      </c>
      <c r="H10966" t="s">
        <v>21</v>
      </c>
      <c r="J10966">
        <v>100</v>
      </c>
      <c r="K10966" t="s">
        <v>611</v>
      </c>
      <c r="L10966">
        <v>1</v>
      </c>
      <c r="M10966" t="s">
        <v>32</v>
      </c>
      <c r="N10966">
        <v>4.9000000000000004</v>
      </c>
      <c r="O10966" s="1">
        <v>44988.04383101852</v>
      </c>
      <c r="P10966" t="s">
        <v>24</v>
      </c>
      <c r="Q10966">
        <v>2.75</v>
      </c>
    </row>
    <row r="10967" spans="1:17" hidden="1">
      <c r="A10967">
        <v>11299</v>
      </c>
      <c r="B10967">
        <v>1378</v>
      </c>
      <c r="C10967" t="s">
        <v>34</v>
      </c>
      <c r="D10967" t="s">
        <v>509</v>
      </c>
      <c r="E10967" t="s">
        <v>18</v>
      </c>
      <c r="F10967" t="s">
        <v>1238</v>
      </c>
      <c r="G10967" t="s">
        <v>1237</v>
      </c>
      <c r="H10967" t="s">
        <v>21</v>
      </c>
      <c r="J10967">
        <v>390</v>
      </c>
      <c r="K10967" t="s">
        <v>1567</v>
      </c>
      <c r="L10967">
        <v>1</v>
      </c>
      <c r="M10967" t="s">
        <v>593</v>
      </c>
      <c r="N10967">
        <v>6.9</v>
      </c>
      <c r="O10967" s="1">
        <v>44988.04383101852</v>
      </c>
      <c r="P10967" t="s">
        <v>24</v>
      </c>
      <c r="Q10967">
        <v>4.2</v>
      </c>
    </row>
    <row r="10968" spans="1:17" hidden="1">
      <c r="A10968">
        <v>11300</v>
      </c>
      <c r="B10968">
        <v>1378</v>
      </c>
      <c r="C10968" t="s">
        <v>34</v>
      </c>
      <c r="D10968" t="s">
        <v>509</v>
      </c>
      <c r="E10968" t="s">
        <v>18</v>
      </c>
      <c r="F10968" t="s">
        <v>1238</v>
      </c>
      <c r="G10968" t="s">
        <v>1237</v>
      </c>
      <c r="H10968" t="s">
        <v>21</v>
      </c>
      <c r="J10968">
        <v>331</v>
      </c>
      <c r="K10968" t="s">
        <v>528</v>
      </c>
      <c r="L10968">
        <v>1</v>
      </c>
      <c r="M10968" t="s">
        <v>32</v>
      </c>
      <c r="N10968">
        <v>7.9</v>
      </c>
      <c r="O10968" s="1">
        <v>44988.04383101852</v>
      </c>
      <c r="P10968" t="s">
        <v>24</v>
      </c>
      <c r="Q10968">
        <v>4.75</v>
      </c>
    </row>
    <row r="10969" spans="1:17" hidden="1">
      <c r="A10969">
        <v>11301</v>
      </c>
      <c r="B10969">
        <v>1378</v>
      </c>
      <c r="C10969" t="s">
        <v>34</v>
      </c>
      <c r="D10969" t="s">
        <v>509</v>
      </c>
      <c r="E10969" t="s">
        <v>18</v>
      </c>
      <c r="F10969" t="s">
        <v>1238</v>
      </c>
      <c r="G10969" t="s">
        <v>1237</v>
      </c>
      <c r="H10969" t="s">
        <v>21</v>
      </c>
      <c r="J10969">
        <v>14</v>
      </c>
      <c r="K10969" t="s">
        <v>1516</v>
      </c>
      <c r="L10969">
        <v>1</v>
      </c>
      <c r="M10969" t="s">
        <v>49</v>
      </c>
      <c r="N10969">
        <v>6.9</v>
      </c>
      <c r="O10969" s="1">
        <v>44988.04383101852</v>
      </c>
      <c r="P10969" t="s">
        <v>24</v>
      </c>
      <c r="Q10969">
        <v>4.3</v>
      </c>
    </row>
    <row r="10970" spans="1:17" hidden="1">
      <c r="A10970">
        <v>11302</v>
      </c>
      <c r="B10970">
        <v>1378</v>
      </c>
      <c r="C10970" t="s">
        <v>34</v>
      </c>
      <c r="D10970" t="s">
        <v>509</v>
      </c>
      <c r="E10970" t="s">
        <v>18</v>
      </c>
      <c r="F10970" t="s">
        <v>1238</v>
      </c>
      <c r="G10970" t="s">
        <v>1237</v>
      </c>
      <c r="H10970" t="s">
        <v>21</v>
      </c>
      <c r="J10970">
        <v>298</v>
      </c>
      <c r="K10970" t="s">
        <v>76</v>
      </c>
      <c r="L10970">
        <v>1</v>
      </c>
      <c r="M10970" t="s">
        <v>88</v>
      </c>
      <c r="N10970">
        <v>6.9</v>
      </c>
      <c r="O10970" s="1">
        <v>44988.04383101852</v>
      </c>
      <c r="P10970" t="s">
        <v>24</v>
      </c>
      <c r="Q10970">
        <v>3.8</v>
      </c>
    </row>
    <row r="10971" spans="1:17" hidden="1">
      <c r="A10971">
        <v>11303</v>
      </c>
      <c r="B10971">
        <v>1379</v>
      </c>
      <c r="C10971" t="s">
        <v>1080</v>
      </c>
      <c r="D10971" t="s">
        <v>509</v>
      </c>
      <c r="E10971" t="s">
        <v>18</v>
      </c>
      <c r="F10971" t="s">
        <v>1659</v>
      </c>
      <c r="G10971" t="s">
        <v>1237</v>
      </c>
      <c r="H10971" t="s">
        <v>46</v>
      </c>
      <c r="J10971">
        <v>182</v>
      </c>
      <c r="K10971" t="s">
        <v>298</v>
      </c>
      <c r="L10971">
        <v>1</v>
      </c>
      <c r="M10971" t="s">
        <v>32</v>
      </c>
      <c r="N10971">
        <v>3.9</v>
      </c>
      <c r="O10971" s="1">
        <v>44988.044398148151</v>
      </c>
      <c r="P10971" t="s">
        <v>24</v>
      </c>
      <c r="Q10971">
        <v>2.25</v>
      </c>
    </row>
    <row r="10972" spans="1:17" hidden="1">
      <c r="A10972">
        <v>11304</v>
      </c>
      <c r="B10972">
        <v>1379</v>
      </c>
      <c r="C10972" t="s">
        <v>1080</v>
      </c>
      <c r="D10972" t="s">
        <v>509</v>
      </c>
      <c r="E10972" t="s">
        <v>18</v>
      </c>
      <c r="F10972" t="s">
        <v>1659</v>
      </c>
      <c r="G10972" t="s">
        <v>1237</v>
      </c>
      <c r="H10972" t="s">
        <v>46</v>
      </c>
      <c r="J10972">
        <v>227</v>
      </c>
      <c r="K10972" t="s">
        <v>1577</v>
      </c>
      <c r="L10972">
        <v>1</v>
      </c>
      <c r="M10972" t="s">
        <v>1578</v>
      </c>
      <c r="N10972">
        <v>21.9</v>
      </c>
      <c r="O10972" s="1">
        <v>44988.044398148151</v>
      </c>
      <c r="P10972" t="s">
        <v>24</v>
      </c>
      <c r="Q10972">
        <v>13</v>
      </c>
    </row>
    <row r="10973" spans="1:17" hidden="1">
      <c r="A10973">
        <v>11305</v>
      </c>
      <c r="B10973">
        <v>1379</v>
      </c>
      <c r="C10973" t="s">
        <v>1080</v>
      </c>
      <c r="D10973" t="s">
        <v>509</v>
      </c>
      <c r="E10973" t="s">
        <v>18</v>
      </c>
      <c r="F10973" t="s">
        <v>1659</v>
      </c>
      <c r="G10973" t="s">
        <v>1237</v>
      </c>
      <c r="H10973" t="s">
        <v>46</v>
      </c>
      <c r="J10973">
        <v>241</v>
      </c>
      <c r="K10973" t="s">
        <v>1147</v>
      </c>
      <c r="L10973">
        <v>2</v>
      </c>
      <c r="M10973" t="s">
        <v>1585</v>
      </c>
      <c r="N10973">
        <v>27.8</v>
      </c>
      <c r="O10973" s="1">
        <v>44988.044398148151</v>
      </c>
      <c r="P10973" t="s">
        <v>24</v>
      </c>
      <c r="Q10973">
        <v>16</v>
      </c>
    </row>
    <row r="10974" spans="1:17" hidden="1">
      <c r="A10974">
        <v>11306</v>
      </c>
      <c r="B10974">
        <v>1379</v>
      </c>
      <c r="C10974" t="s">
        <v>1080</v>
      </c>
      <c r="D10974" t="s">
        <v>509</v>
      </c>
      <c r="E10974" t="s">
        <v>18</v>
      </c>
      <c r="F10974" t="s">
        <v>1659</v>
      </c>
      <c r="G10974" t="s">
        <v>1237</v>
      </c>
      <c r="H10974" t="s">
        <v>46</v>
      </c>
      <c r="J10974">
        <v>9</v>
      </c>
      <c r="K10974" t="s">
        <v>1339</v>
      </c>
      <c r="L10974">
        <v>1</v>
      </c>
      <c r="M10974" t="s">
        <v>108</v>
      </c>
      <c r="N10974">
        <v>7.4</v>
      </c>
      <c r="O10974" s="1">
        <v>44988.044398148151</v>
      </c>
      <c r="P10974" t="s">
        <v>24</v>
      </c>
      <c r="Q10974">
        <v>4.2</v>
      </c>
    </row>
    <row r="10975" spans="1:17" hidden="1">
      <c r="A10975">
        <v>11307</v>
      </c>
      <c r="B10975">
        <v>1379</v>
      </c>
      <c r="C10975" t="s">
        <v>1080</v>
      </c>
      <c r="D10975" t="s">
        <v>509</v>
      </c>
      <c r="E10975" t="s">
        <v>18</v>
      </c>
      <c r="F10975" t="s">
        <v>1659</v>
      </c>
      <c r="G10975" t="s">
        <v>1237</v>
      </c>
      <c r="H10975" t="s">
        <v>46</v>
      </c>
      <c r="J10975">
        <v>58</v>
      </c>
      <c r="K10975" t="s">
        <v>1689</v>
      </c>
      <c r="L10975">
        <v>1</v>
      </c>
      <c r="M10975" t="s">
        <v>32</v>
      </c>
      <c r="N10975">
        <v>5.9</v>
      </c>
      <c r="O10975" s="1">
        <v>44988.044398148151</v>
      </c>
      <c r="P10975" t="s">
        <v>24</v>
      </c>
      <c r="Q10975">
        <v>3.5</v>
      </c>
    </row>
    <row r="10976" spans="1:17" hidden="1">
      <c r="A10976">
        <v>11308</v>
      </c>
      <c r="B10976">
        <v>1379</v>
      </c>
      <c r="C10976" t="s">
        <v>1080</v>
      </c>
      <c r="D10976" t="s">
        <v>509</v>
      </c>
      <c r="E10976" t="s">
        <v>18</v>
      </c>
      <c r="F10976" t="s">
        <v>1659</v>
      </c>
      <c r="G10976" t="s">
        <v>1237</v>
      </c>
      <c r="H10976" t="s">
        <v>46</v>
      </c>
      <c r="J10976">
        <v>93</v>
      </c>
      <c r="K10976" t="s">
        <v>83</v>
      </c>
      <c r="L10976">
        <v>1</v>
      </c>
      <c r="M10976" t="s">
        <v>32</v>
      </c>
      <c r="N10976">
        <v>6.9</v>
      </c>
      <c r="O10976" s="1">
        <v>44988.044398148151</v>
      </c>
      <c r="P10976" t="s">
        <v>24</v>
      </c>
      <c r="Q10976">
        <v>3.75</v>
      </c>
    </row>
    <row r="10977" spans="1:17" hidden="1">
      <c r="A10977">
        <v>11309</v>
      </c>
      <c r="B10977">
        <v>1379</v>
      </c>
      <c r="C10977" t="s">
        <v>1080</v>
      </c>
      <c r="D10977" t="s">
        <v>509</v>
      </c>
      <c r="E10977" t="s">
        <v>18</v>
      </c>
      <c r="F10977" t="s">
        <v>1659</v>
      </c>
      <c r="G10977" t="s">
        <v>1237</v>
      </c>
      <c r="H10977" t="s">
        <v>46</v>
      </c>
      <c r="J10977">
        <v>349</v>
      </c>
      <c r="K10977" t="s">
        <v>93</v>
      </c>
      <c r="L10977">
        <v>2</v>
      </c>
      <c r="M10977" t="s">
        <v>472</v>
      </c>
      <c r="N10977">
        <v>19.8</v>
      </c>
      <c r="O10977" s="1">
        <v>44988.044398148151</v>
      </c>
      <c r="P10977" t="s">
        <v>24</v>
      </c>
      <c r="Q10977">
        <v>12</v>
      </c>
    </row>
    <row r="10978" spans="1:17" hidden="1">
      <c r="A10978">
        <v>11310</v>
      </c>
      <c r="B10978">
        <v>1379</v>
      </c>
      <c r="C10978" t="s">
        <v>1080</v>
      </c>
      <c r="D10978" t="s">
        <v>509</v>
      </c>
      <c r="E10978" t="s">
        <v>18</v>
      </c>
      <c r="F10978" t="s">
        <v>1659</v>
      </c>
      <c r="G10978" t="s">
        <v>1237</v>
      </c>
      <c r="H10978" t="s">
        <v>46</v>
      </c>
      <c r="J10978">
        <v>335</v>
      </c>
      <c r="K10978" t="s">
        <v>1565</v>
      </c>
      <c r="L10978">
        <v>1</v>
      </c>
      <c r="M10978" t="s">
        <v>32</v>
      </c>
      <c r="N10978">
        <v>17.899999999999999</v>
      </c>
      <c r="O10978" s="1">
        <v>44988.044398148151</v>
      </c>
      <c r="P10978" t="s">
        <v>24</v>
      </c>
      <c r="Q10978">
        <v>10.8</v>
      </c>
    </row>
    <row r="10979" spans="1:17" hidden="1">
      <c r="A10979">
        <v>11311</v>
      </c>
      <c r="B10979">
        <v>1380</v>
      </c>
      <c r="C10979" t="s">
        <v>1690</v>
      </c>
      <c r="D10979" t="s">
        <v>509</v>
      </c>
      <c r="E10979" t="s">
        <v>18</v>
      </c>
      <c r="F10979" t="s">
        <v>1691</v>
      </c>
      <c r="G10979" t="s">
        <v>1237</v>
      </c>
      <c r="H10979" t="s">
        <v>21</v>
      </c>
      <c r="J10979">
        <v>241</v>
      </c>
      <c r="K10979" t="s">
        <v>1147</v>
      </c>
      <c r="L10979">
        <v>1</v>
      </c>
      <c r="M10979" t="s">
        <v>1585</v>
      </c>
      <c r="N10979">
        <v>13.9</v>
      </c>
      <c r="O10979" s="1">
        <v>44988.043796296297</v>
      </c>
      <c r="P10979" t="s">
        <v>24</v>
      </c>
      <c r="Q10979">
        <v>8</v>
      </c>
    </row>
    <row r="10980" spans="1:17" hidden="1">
      <c r="A10980">
        <v>11312</v>
      </c>
      <c r="B10980">
        <v>1380</v>
      </c>
      <c r="C10980" t="s">
        <v>1690</v>
      </c>
      <c r="D10980" t="s">
        <v>509</v>
      </c>
      <c r="E10980" t="s">
        <v>18</v>
      </c>
      <c r="F10980" t="s">
        <v>1691</v>
      </c>
      <c r="G10980" t="s">
        <v>1237</v>
      </c>
      <c r="H10980" t="s">
        <v>21</v>
      </c>
      <c r="J10980">
        <v>65</v>
      </c>
      <c r="K10980" t="s">
        <v>69</v>
      </c>
      <c r="L10980">
        <v>1</v>
      </c>
      <c r="M10980" t="s">
        <v>32</v>
      </c>
      <c r="N10980">
        <v>6.9</v>
      </c>
      <c r="O10980" s="1">
        <v>44988.043796296297</v>
      </c>
      <c r="P10980" t="s">
        <v>24</v>
      </c>
      <c r="Q10980">
        <v>3.75</v>
      </c>
    </row>
    <row r="10981" spans="1:17" hidden="1">
      <c r="A10981">
        <v>11313</v>
      </c>
      <c r="B10981">
        <v>1380</v>
      </c>
      <c r="C10981" t="s">
        <v>1690</v>
      </c>
      <c r="D10981" t="s">
        <v>509</v>
      </c>
      <c r="E10981" t="s">
        <v>18</v>
      </c>
      <c r="F10981" t="s">
        <v>1691</v>
      </c>
      <c r="G10981" t="s">
        <v>1237</v>
      </c>
      <c r="H10981" t="s">
        <v>21</v>
      </c>
      <c r="J10981">
        <v>93</v>
      </c>
      <c r="K10981" t="s">
        <v>83</v>
      </c>
      <c r="L10981">
        <v>1</v>
      </c>
      <c r="M10981" t="s">
        <v>32</v>
      </c>
      <c r="N10981">
        <v>6.9</v>
      </c>
      <c r="O10981" s="1">
        <v>44988.043796296297</v>
      </c>
      <c r="P10981" t="s">
        <v>24</v>
      </c>
      <c r="Q10981">
        <v>3.75</v>
      </c>
    </row>
    <row r="10982" spans="1:17" hidden="1">
      <c r="A10982">
        <v>11314</v>
      </c>
      <c r="B10982">
        <v>1380</v>
      </c>
      <c r="C10982" t="s">
        <v>1690</v>
      </c>
      <c r="D10982" t="s">
        <v>509</v>
      </c>
      <c r="E10982" t="s">
        <v>18</v>
      </c>
      <c r="F10982" t="s">
        <v>1691</v>
      </c>
      <c r="G10982" t="s">
        <v>1237</v>
      </c>
      <c r="H10982" t="s">
        <v>21</v>
      </c>
      <c r="J10982">
        <v>331</v>
      </c>
      <c r="K10982" t="s">
        <v>528</v>
      </c>
      <c r="L10982">
        <v>2</v>
      </c>
      <c r="M10982" t="s">
        <v>32</v>
      </c>
      <c r="N10982">
        <v>15.8</v>
      </c>
      <c r="O10982" s="1">
        <v>44988.043796296297</v>
      </c>
      <c r="P10982" t="s">
        <v>24</v>
      </c>
      <c r="Q10982">
        <v>9.5</v>
      </c>
    </row>
    <row r="10983" spans="1:17" hidden="1">
      <c r="A10983">
        <v>11332</v>
      </c>
      <c r="B10983">
        <v>1382</v>
      </c>
      <c r="C10983" t="s">
        <v>1668</v>
      </c>
      <c r="D10983">
        <v>12974103814</v>
      </c>
      <c r="E10983" t="s">
        <v>28</v>
      </c>
      <c r="F10983" t="s">
        <v>1686</v>
      </c>
      <c r="G10983" t="s">
        <v>551</v>
      </c>
      <c r="H10983" t="s">
        <v>160</v>
      </c>
      <c r="J10983">
        <v>9</v>
      </c>
      <c r="K10983" t="s">
        <v>1339</v>
      </c>
      <c r="L10983">
        <v>1</v>
      </c>
      <c r="M10983" t="s">
        <v>108</v>
      </c>
      <c r="N10983">
        <v>7.4</v>
      </c>
      <c r="O10983" s="1">
        <v>44988.377546296295</v>
      </c>
      <c r="P10983" t="s">
        <v>24</v>
      </c>
      <c r="Q10983">
        <v>4.2</v>
      </c>
    </row>
    <row r="10984" spans="1:17" hidden="1">
      <c r="A10984">
        <v>11333</v>
      </c>
      <c r="B10984">
        <v>1382</v>
      </c>
      <c r="C10984" t="s">
        <v>1668</v>
      </c>
      <c r="D10984">
        <v>12974103814</v>
      </c>
      <c r="E10984" t="s">
        <v>28</v>
      </c>
      <c r="F10984" t="s">
        <v>1686</v>
      </c>
      <c r="G10984" t="s">
        <v>551</v>
      </c>
      <c r="H10984" t="s">
        <v>160</v>
      </c>
      <c r="J10984">
        <v>59</v>
      </c>
      <c r="K10984" t="s">
        <v>31</v>
      </c>
      <c r="L10984">
        <v>1</v>
      </c>
      <c r="M10984" t="s">
        <v>32</v>
      </c>
      <c r="N10984">
        <v>8.9</v>
      </c>
      <c r="O10984" s="1">
        <v>44988.377546296295</v>
      </c>
      <c r="P10984" t="s">
        <v>24</v>
      </c>
      <c r="Q10984">
        <v>5</v>
      </c>
    </row>
    <row r="10985" spans="1:17" hidden="1">
      <c r="A10985">
        <v>11334</v>
      </c>
      <c r="B10985">
        <v>1382</v>
      </c>
      <c r="C10985" t="s">
        <v>1668</v>
      </c>
      <c r="D10985">
        <v>12974103814</v>
      </c>
      <c r="E10985" t="s">
        <v>28</v>
      </c>
      <c r="F10985" t="s">
        <v>1686</v>
      </c>
      <c r="G10985" t="s">
        <v>551</v>
      </c>
      <c r="H10985" t="s">
        <v>160</v>
      </c>
      <c r="J10985">
        <v>65</v>
      </c>
      <c r="K10985" t="s">
        <v>69</v>
      </c>
      <c r="L10985">
        <v>1</v>
      </c>
      <c r="M10985" t="s">
        <v>32</v>
      </c>
      <c r="N10985">
        <v>6.9</v>
      </c>
      <c r="O10985" s="1">
        <v>44988.377546296295</v>
      </c>
      <c r="P10985" t="s">
        <v>24</v>
      </c>
      <c r="Q10985">
        <v>3.75</v>
      </c>
    </row>
    <row r="10986" spans="1:17" hidden="1">
      <c r="A10986">
        <v>11335</v>
      </c>
      <c r="B10986">
        <v>1382</v>
      </c>
      <c r="C10986" t="s">
        <v>1668</v>
      </c>
      <c r="D10986">
        <v>12974103814</v>
      </c>
      <c r="E10986" t="s">
        <v>28</v>
      </c>
      <c r="F10986" t="s">
        <v>1686</v>
      </c>
      <c r="G10986" t="s">
        <v>551</v>
      </c>
      <c r="H10986" t="s">
        <v>160</v>
      </c>
      <c r="J10986">
        <v>86</v>
      </c>
      <c r="K10986" t="s">
        <v>918</v>
      </c>
      <c r="L10986">
        <v>1</v>
      </c>
      <c r="M10986" t="s">
        <v>32</v>
      </c>
      <c r="N10986">
        <v>7.9</v>
      </c>
      <c r="O10986" s="1">
        <v>44988.377546296295</v>
      </c>
      <c r="P10986" t="s">
        <v>24</v>
      </c>
      <c r="Q10986">
        <v>4.25</v>
      </c>
    </row>
    <row r="10987" spans="1:17" hidden="1">
      <c r="A10987">
        <v>11336</v>
      </c>
      <c r="B10987">
        <v>1382</v>
      </c>
      <c r="C10987" t="s">
        <v>1668</v>
      </c>
      <c r="D10987">
        <v>12974103814</v>
      </c>
      <c r="E10987" t="s">
        <v>28</v>
      </c>
      <c r="F10987" t="s">
        <v>1686</v>
      </c>
      <c r="G10987" t="s">
        <v>551</v>
      </c>
      <c r="H10987" t="s">
        <v>160</v>
      </c>
      <c r="J10987">
        <v>93</v>
      </c>
      <c r="K10987" t="s">
        <v>83</v>
      </c>
      <c r="L10987">
        <v>1</v>
      </c>
      <c r="M10987" t="s">
        <v>32</v>
      </c>
      <c r="N10987">
        <v>6.9</v>
      </c>
      <c r="O10987" s="1">
        <v>44988.377546296295</v>
      </c>
      <c r="P10987" t="s">
        <v>24</v>
      </c>
      <c r="Q10987">
        <v>3.75</v>
      </c>
    </row>
    <row r="10988" spans="1:17" hidden="1">
      <c r="A10988">
        <v>11337</v>
      </c>
      <c r="B10988">
        <v>1382</v>
      </c>
      <c r="C10988" t="s">
        <v>1668</v>
      </c>
      <c r="D10988">
        <v>12974103814</v>
      </c>
      <c r="E10988" t="s">
        <v>28</v>
      </c>
      <c r="F10988" t="s">
        <v>1686</v>
      </c>
      <c r="G10988" t="s">
        <v>551</v>
      </c>
      <c r="H10988" t="s">
        <v>160</v>
      </c>
      <c r="J10988">
        <v>266</v>
      </c>
      <c r="K10988" t="s">
        <v>445</v>
      </c>
      <c r="L10988">
        <v>1</v>
      </c>
      <c r="M10988" t="s">
        <v>32</v>
      </c>
      <c r="N10988">
        <v>8.9</v>
      </c>
      <c r="O10988" s="1">
        <v>44988.377546296295</v>
      </c>
      <c r="P10988" t="s">
        <v>24</v>
      </c>
      <c r="Q10988">
        <v>5</v>
      </c>
    </row>
    <row r="10989" spans="1:17" hidden="1">
      <c r="A10989">
        <v>11338</v>
      </c>
      <c r="B10989">
        <v>1382</v>
      </c>
      <c r="C10989" t="s">
        <v>1668</v>
      </c>
      <c r="D10989">
        <v>12974103814</v>
      </c>
      <c r="E10989" t="s">
        <v>28</v>
      </c>
      <c r="F10989" t="s">
        <v>1686</v>
      </c>
      <c r="G10989" t="s">
        <v>551</v>
      </c>
      <c r="H10989" t="s">
        <v>160</v>
      </c>
      <c r="J10989">
        <v>331</v>
      </c>
      <c r="K10989" t="s">
        <v>528</v>
      </c>
      <c r="L10989">
        <v>2</v>
      </c>
      <c r="M10989" t="s">
        <v>32</v>
      </c>
      <c r="N10989">
        <v>15.8</v>
      </c>
      <c r="O10989" s="1">
        <v>44988.377546296295</v>
      </c>
      <c r="P10989" t="s">
        <v>24</v>
      </c>
      <c r="Q10989">
        <v>9.5</v>
      </c>
    </row>
    <row r="10990" spans="1:17" hidden="1">
      <c r="A10990">
        <v>11339</v>
      </c>
      <c r="B10990">
        <v>1382</v>
      </c>
      <c r="C10990" t="s">
        <v>1668</v>
      </c>
      <c r="D10990">
        <v>12974103814</v>
      </c>
      <c r="E10990" t="s">
        <v>28</v>
      </c>
      <c r="F10990" t="s">
        <v>1686</v>
      </c>
      <c r="G10990" t="s">
        <v>551</v>
      </c>
      <c r="H10990" t="s">
        <v>160</v>
      </c>
      <c r="J10990">
        <v>127</v>
      </c>
      <c r="K10990" t="s">
        <v>75</v>
      </c>
      <c r="L10990">
        <v>1</v>
      </c>
      <c r="M10990" t="s">
        <v>593</v>
      </c>
      <c r="N10990">
        <v>11.9</v>
      </c>
      <c r="O10990" s="1">
        <v>44988.377546296295</v>
      </c>
      <c r="P10990" t="s">
        <v>24</v>
      </c>
      <c r="Q10990">
        <v>9</v>
      </c>
    </row>
    <row r="10991" spans="1:17" hidden="1">
      <c r="A10991">
        <v>11340</v>
      </c>
      <c r="B10991">
        <v>1382</v>
      </c>
      <c r="C10991" t="s">
        <v>1668</v>
      </c>
      <c r="D10991">
        <v>12974103814</v>
      </c>
      <c r="E10991" t="s">
        <v>28</v>
      </c>
      <c r="F10991" t="s">
        <v>1686</v>
      </c>
      <c r="G10991" t="s">
        <v>551</v>
      </c>
      <c r="H10991" t="s">
        <v>160</v>
      </c>
      <c r="J10991">
        <v>130</v>
      </c>
      <c r="K10991" t="s">
        <v>968</v>
      </c>
      <c r="L10991">
        <v>1</v>
      </c>
      <c r="M10991" t="s">
        <v>593</v>
      </c>
      <c r="N10991">
        <v>9.9</v>
      </c>
      <c r="O10991" s="1">
        <v>44988.377546296295</v>
      </c>
      <c r="P10991" t="s">
        <v>24</v>
      </c>
      <c r="Q10991">
        <v>7.5</v>
      </c>
    </row>
    <row r="10992" spans="1:17" hidden="1">
      <c r="A10992">
        <v>11341</v>
      </c>
      <c r="B10992">
        <v>1382</v>
      </c>
      <c r="C10992" t="s">
        <v>1668</v>
      </c>
      <c r="D10992">
        <v>12974103814</v>
      </c>
      <c r="E10992" t="s">
        <v>28</v>
      </c>
      <c r="F10992" t="s">
        <v>1686</v>
      </c>
      <c r="G10992" t="s">
        <v>551</v>
      </c>
      <c r="H10992" t="s">
        <v>160</v>
      </c>
      <c r="J10992">
        <v>160</v>
      </c>
      <c r="K10992" t="s">
        <v>1133</v>
      </c>
      <c r="L10992">
        <v>1</v>
      </c>
      <c r="M10992" t="s">
        <v>38</v>
      </c>
      <c r="N10992">
        <v>6.9</v>
      </c>
      <c r="O10992" s="1">
        <v>44988.377546296295</v>
      </c>
      <c r="P10992" t="s">
        <v>24</v>
      </c>
      <c r="Q10992">
        <v>4.3</v>
      </c>
    </row>
    <row r="10993" spans="1:17" hidden="1">
      <c r="A10993">
        <v>11342</v>
      </c>
      <c r="B10993">
        <v>1383</v>
      </c>
      <c r="C10993" t="s">
        <v>165</v>
      </c>
      <c r="D10993">
        <v>991795782</v>
      </c>
      <c r="E10993" t="s">
        <v>28</v>
      </c>
      <c r="F10993" t="s">
        <v>166</v>
      </c>
      <c r="G10993" t="s">
        <v>167</v>
      </c>
      <c r="H10993" t="s">
        <v>21</v>
      </c>
      <c r="J10993">
        <v>182</v>
      </c>
      <c r="K10993" t="s">
        <v>298</v>
      </c>
      <c r="L10993">
        <v>1</v>
      </c>
      <c r="M10993" t="s">
        <v>32</v>
      </c>
      <c r="N10993">
        <v>3.9</v>
      </c>
      <c r="O10993" s="1">
        <v>44989.168958333335</v>
      </c>
      <c r="P10993" t="s">
        <v>24</v>
      </c>
      <c r="Q10993">
        <v>2.25</v>
      </c>
    </row>
    <row r="10994" spans="1:17" hidden="1">
      <c r="A10994">
        <v>11343</v>
      </c>
      <c r="B10994">
        <v>1383</v>
      </c>
      <c r="C10994" t="s">
        <v>165</v>
      </c>
      <c r="D10994">
        <v>991795782</v>
      </c>
      <c r="E10994" t="s">
        <v>28</v>
      </c>
      <c r="F10994" t="s">
        <v>166</v>
      </c>
      <c r="G10994" t="s">
        <v>167</v>
      </c>
      <c r="H10994" t="s">
        <v>21</v>
      </c>
      <c r="J10994">
        <v>57</v>
      </c>
      <c r="K10994" t="s">
        <v>1478</v>
      </c>
      <c r="L10994">
        <v>2</v>
      </c>
      <c r="M10994" t="s">
        <v>32</v>
      </c>
      <c r="N10994">
        <v>13.8</v>
      </c>
      <c r="O10994" s="1">
        <v>44989.168958333335</v>
      </c>
      <c r="P10994" t="s">
        <v>24</v>
      </c>
      <c r="Q10994">
        <v>8</v>
      </c>
    </row>
    <row r="10995" spans="1:17" hidden="1">
      <c r="A10995">
        <v>11344</v>
      </c>
      <c r="B10995">
        <v>1383</v>
      </c>
      <c r="C10995" t="s">
        <v>165</v>
      </c>
      <c r="D10995">
        <v>991795782</v>
      </c>
      <c r="E10995" t="s">
        <v>28</v>
      </c>
      <c r="F10995" t="s">
        <v>166</v>
      </c>
      <c r="G10995" t="s">
        <v>167</v>
      </c>
      <c r="H10995" t="s">
        <v>21</v>
      </c>
      <c r="J10995">
        <v>65</v>
      </c>
      <c r="K10995" t="s">
        <v>69</v>
      </c>
      <c r="L10995">
        <v>1</v>
      </c>
      <c r="M10995" t="s">
        <v>32</v>
      </c>
      <c r="N10995">
        <v>6.9</v>
      </c>
      <c r="O10995" s="1">
        <v>44989.168958333335</v>
      </c>
      <c r="P10995" t="s">
        <v>24</v>
      </c>
      <c r="Q10995">
        <v>3.75</v>
      </c>
    </row>
    <row r="10996" spans="1:17" hidden="1">
      <c r="A10996">
        <v>11345</v>
      </c>
      <c r="B10996">
        <v>1383</v>
      </c>
      <c r="C10996" t="s">
        <v>165</v>
      </c>
      <c r="D10996">
        <v>991795782</v>
      </c>
      <c r="E10996" t="s">
        <v>28</v>
      </c>
      <c r="F10996" t="s">
        <v>166</v>
      </c>
      <c r="G10996" t="s">
        <v>167</v>
      </c>
      <c r="H10996" t="s">
        <v>21</v>
      </c>
      <c r="J10996">
        <v>100</v>
      </c>
      <c r="K10996" t="s">
        <v>611</v>
      </c>
      <c r="L10996">
        <v>1</v>
      </c>
      <c r="M10996" t="s">
        <v>32</v>
      </c>
      <c r="N10996">
        <v>4.9000000000000004</v>
      </c>
      <c r="O10996" s="1">
        <v>44989.168958333335</v>
      </c>
      <c r="P10996" t="s">
        <v>24</v>
      </c>
      <c r="Q10996">
        <v>2.75</v>
      </c>
    </row>
    <row r="10997" spans="1:17" hidden="1">
      <c r="A10997">
        <v>11346</v>
      </c>
      <c r="B10997">
        <v>1383</v>
      </c>
      <c r="C10997" t="s">
        <v>165</v>
      </c>
      <c r="D10997">
        <v>991795782</v>
      </c>
      <c r="E10997" t="s">
        <v>28</v>
      </c>
      <c r="F10997" t="s">
        <v>166</v>
      </c>
      <c r="G10997" t="s">
        <v>167</v>
      </c>
      <c r="H10997" t="s">
        <v>21</v>
      </c>
      <c r="J10997">
        <v>331</v>
      </c>
      <c r="K10997" t="s">
        <v>528</v>
      </c>
      <c r="L10997">
        <v>2</v>
      </c>
      <c r="M10997" t="s">
        <v>32</v>
      </c>
      <c r="N10997">
        <v>15.8</v>
      </c>
      <c r="O10997" s="1">
        <v>44989.168958333335</v>
      </c>
      <c r="P10997" t="s">
        <v>24</v>
      </c>
      <c r="Q10997">
        <v>9.5</v>
      </c>
    </row>
    <row r="10998" spans="1:17" hidden="1">
      <c r="A10998">
        <v>11347</v>
      </c>
      <c r="B10998">
        <v>1383</v>
      </c>
      <c r="C10998" t="s">
        <v>165</v>
      </c>
      <c r="D10998">
        <v>991795782</v>
      </c>
      <c r="E10998" t="s">
        <v>28</v>
      </c>
      <c r="F10998" t="s">
        <v>166</v>
      </c>
      <c r="G10998" t="s">
        <v>167</v>
      </c>
      <c r="H10998" t="s">
        <v>21</v>
      </c>
      <c r="J10998">
        <v>71</v>
      </c>
      <c r="K10998" t="s">
        <v>168</v>
      </c>
      <c r="L10998">
        <v>1</v>
      </c>
      <c r="M10998" t="s">
        <v>66</v>
      </c>
      <c r="N10998">
        <v>23.9</v>
      </c>
      <c r="O10998" s="1">
        <v>44989.168958333335</v>
      </c>
      <c r="P10998" t="s">
        <v>24</v>
      </c>
      <c r="Q10998">
        <v>18</v>
      </c>
    </row>
    <row r="10999" spans="1:17" hidden="1">
      <c r="A10999">
        <v>11348</v>
      </c>
      <c r="B10999">
        <v>1383</v>
      </c>
      <c r="C10999" t="s">
        <v>165</v>
      </c>
      <c r="D10999">
        <v>991795782</v>
      </c>
      <c r="E10999" t="s">
        <v>28</v>
      </c>
      <c r="F10999" t="s">
        <v>166</v>
      </c>
      <c r="G10999" t="s">
        <v>167</v>
      </c>
      <c r="H10999" t="s">
        <v>21</v>
      </c>
      <c r="J10999">
        <v>197</v>
      </c>
      <c r="K10999" t="s">
        <v>118</v>
      </c>
      <c r="L10999">
        <v>1</v>
      </c>
      <c r="M10999" t="s">
        <v>32</v>
      </c>
      <c r="N10999">
        <v>9.9</v>
      </c>
      <c r="O10999" s="1">
        <v>44989.168958333335</v>
      </c>
      <c r="P10999" t="s">
        <v>24</v>
      </c>
      <c r="Q10999">
        <v>7</v>
      </c>
    </row>
    <row r="11000" spans="1:17" hidden="1">
      <c r="A11000">
        <v>11349</v>
      </c>
      <c r="B11000">
        <v>1383</v>
      </c>
      <c r="C11000" t="s">
        <v>165</v>
      </c>
      <c r="D11000">
        <v>991795782</v>
      </c>
      <c r="E11000" t="s">
        <v>28</v>
      </c>
      <c r="F11000" t="s">
        <v>166</v>
      </c>
      <c r="G11000" t="s">
        <v>167</v>
      </c>
      <c r="H11000" t="s">
        <v>21</v>
      </c>
      <c r="J11000">
        <v>289</v>
      </c>
      <c r="K11000" t="s">
        <v>1530</v>
      </c>
      <c r="L11000">
        <v>1</v>
      </c>
      <c r="M11000" t="s">
        <v>32</v>
      </c>
      <c r="N11000">
        <v>61.9</v>
      </c>
      <c r="O11000" s="1">
        <v>44989.168958333335</v>
      </c>
      <c r="P11000" t="s">
        <v>24</v>
      </c>
      <c r="Q11000">
        <v>47</v>
      </c>
    </row>
    <row r="11001" spans="1:17" hidden="1">
      <c r="A11001">
        <v>11350</v>
      </c>
      <c r="B11001">
        <v>1384</v>
      </c>
      <c r="C11001" t="s">
        <v>930</v>
      </c>
      <c r="D11001">
        <v>12982538536</v>
      </c>
      <c r="E11001" t="s">
        <v>18</v>
      </c>
      <c r="F11001" t="s">
        <v>931</v>
      </c>
      <c r="G11001" t="s">
        <v>286</v>
      </c>
      <c r="H11001" t="s">
        <v>21</v>
      </c>
      <c r="J11001">
        <v>213</v>
      </c>
      <c r="K11001" t="s">
        <v>249</v>
      </c>
      <c r="L11001">
        <v>1</v>
      </c>
      <c r="M11001" t="s">
        <v>250</v>
      </c>
      <c r="N11001">
        <v>14.9</v>
      </c>
      <c r="O11001" s="1">
        <v>44989.169305555559</v>
      </c>
      <c r="P11001" t="s">
        <v>24</v>
      </c>
      <c r="Q11001">
        <v>9</v>
      </c>
    </row>
    <row r="11002" spans="1:17" hidden="1">
      <c r="A11002">
        <v>11351</v>
      </c>
      <c r="B11002">
        <v>1384</v>
      </c>
      <c r="C11002" t="s">
        <v>930</v>
      </c>
      <c r="D11002">
        <v>12982538536</v>
      </c>
      <c r="E11002" t="s">
        <v>18</v>
      </c>
      <c r="F11002" t="s">
        <v>931</v>
      </c>
      <c r="G11002" t="s">
        <v>286</v>
      </c>
      <c r="H11002" t="s">
        <v>21</v>
      </c>
      <c r="J11002">
        <v>241</v>
      </c>
      <c r="K11002" t="s">
        <v>1147</v>
      </c>
      <c r="L11002">
        <v>1</v>
      </c>
      <c r="M11002" t="s">
        <v>1585</v>
      </c>
      <c r="N11002">
        <v>13.9</v>
      </c>
      <c r="O11002" s="1">
        <v>44989.169305555559</v>
      </c>
      <c r="P11002" t="s">
        <v>24</v>
      </c>
      <c r="Q11002">
        <v>8</v>
      </c>
    </row>
    <row r="11003" spans="1:17" hidden="1">
      <c r="A11003">
        <v>11352</v>
      </c>
      <c r="B11003">
        <v>1384</v>
      </c>
      <c r="C11003" t="s">
        <v>930</v>
      </c>
      <c r="D11003">
        <v>12982538536</v>
      </c>
      <c r="E11003" t="s">
        <v>18</v>
      </c>
      <c r="F11003" t="s">
        <v>931</v>
      </c>
      <c r="G11003" t="s">
        <v>286</v>
      </c>
      <c r="H11003" t="s">
        <v>21</v>
      </c>
      <c r="J11003">
        <v>331</v>
      </c>
      <c r="K11003" t="s">
        <v>528</v>
      </c>
      <c r="L11003">
        <v>1</v>
      </c>
      <c r="M11003" t="s">
        <v>32</v>
      </c>
      <c r="N11003">
        <v>7.9</v>
      </c>
      <c r="O11003" s="1">
        <v>44989.169305555559</v>
      </c>
      <c r="P11003" t="s">
        <v>24</v>
      </c>
      <c r="Q11003">
        <v>4.75</v>
      </c>
    </row>
    <row r="11004" spans="1:17" hidden="1">
      <c r="A11004">
        <v>11353</v>
      </c>
      <c r="B11004">
        <v>1385</v>
      </c>
      <c r="C11004" t="s">
        <v>907</v>
      </c>
      <c r="D11004">
        <v>11995101506</v>
      </c>
      <c r="E11004" t="s">
        <v>43</v>
      </c>
      <c r="F11004" t="s">
        <v>908</v>
      </c>
      <c r="G11004" t="s">
        <v>909</v>
      </c>
      <c r="H11004" t="s">
        <v>46</v>
      </c>
      <c r="J11004">
        <v>49</v>
      </c>
      <c r="K11004" t="s">
        <v>1660</v>
      </c>
      <c r="L11004">
        <v>1</v>
      </c>
      <c r="M11004" t="s">
        <v>472</v>
      </c>
      <c r="N11004">
        <v>9.9</v>
      </c>
      <c r="O11004" s="1">
        <v>44989.169421296298</v>
      </c>
      <c r="P11004" t="s">
        <v>24</v>
      </c>
      <c r="Q11004">
        <v>6</v>
      </c>
    </row>
    <row r="11005" spans="1:17" hidden="1">
      <c r="A11005">
        <v>11354</v>
      </c>
      <c r="B11005">
        <v>1385</v>
      </c>
      <c r="C11005" t="s">
        <v>907</v>
      </c>
      <c r="D11005">
        <v>11995101506</v>
      </c>
      <c r="E11005" t="s">
        <v>43</v>
      </c>
      <c r="F11005" t="s">
        <v>908</v>
      </c>
      <c r="G11005" t="s">
        <v>909</v>
      </c>
      <c r="H11005" t="s">
        <v>46</v>
      </c>
      <c r="J11005">
        <v>80</v>
      </c>
      <c r="K11005" t="s">
        <v>525</v>
      </c>
      <c r="L11005">
        <v>1</v>
      </c>
      <c r="M11005" t="s">
        <v>32</v>
      </c>
      <c r="N11005">
        <v>6.9</v>
      </c>
      <c r="O11005" s="1">
        <v>44989.169421296298</v>
      </c>
      <c r="P11005" t="s">
        <v>24</v>
      </c>
      <c r="Q11005">
        <v>3.5</v>
      </c>
    </row>
    <row r="11006" spans="1:17" hidden="1">
      <c r="A11006">
        <v>11355</v>
      </c>
      <c r="B11006">
        <v>1385</v>
      </c>
      <c r="C11006" t="s">
        <v>907</v>
      </c>
      <c r="D11006">
        <v>11995101506</v>
      </c>
      <c r="E11006" t="s">
        <v>43</v>
      </c>
      <c r="F11006" t="s">
        <v>908</v>
      </c>
      <c r="G11006" t="s">
        <v>909</v>
      </c>
      <c r="H11006" t="s">
        <v>46</v>
      </c>
      <c r="J11006">
        <v>213</v>
      </c>
      <c r="K11006" t="s">
        <v>249</v>
      </c>
      <c r="L11006">
        <v>1</v>
      </c>
      <c r="M11006" t="s">
        <v>250</v>
      </c>
      <c r="N11006">
        <v>14.9</v>
      </c>
      <c r="O11006" s="1">
        <v>44989.169421296298</v>
      </c>
      <c r="P11006" t="s">
        <v>24</v>
      </c>
      <c r="Q11006">
        <v>9</v>
      </c>
    </row>
    <row r="11007" spans="1:17" hidden="1">
      <c r="A11007">
        <v>11356</v>
      </c>
      <c r="B11007">
        <v>1385</v>
      </c>
      <c r="C11007" t="s">
        <v>907</v>
      </c>
      <c r="D11007">
        <v>11995101506</v>
      </c>
      <c r="E11007" t="s">
        <v>43</v>
      </c>
      <c r="F11007" t="s">
        <v>908</v>
      </c>
      <c r="G11007" t="s">
        <v>909</v>
      </c>
      <c r="H11007" t="s">
        <v>46</v>
      </c>
      <c r="J11007">
        <v>241</v>
      </c>
      <c r="K11007" t="s">
        <v>1147</v>
      </c>
      <c r="L11007">
        <v>1</v>
      </c>
      <c r="M11007" t="s">
        <v>1585</v>
      </c>
      <c r="N11007">
        <v>13.9</v>
      </c>
      <c r="O11007" s="1">
        <v>44989.169421296298</v>
      </c>
      <c r="P11007" t="s">
        <v>24</v>
      </c>
      <c r="Q11007">
        <v>8</v>
      </c>
    </row>
    <row r="11008" spans="1:17" hidden="1">
      <c r="A11008">
        <v>11357</v>
      </c>
      <c r="B11008">
        <v>1385</v>
      </c>
      <c r="C11008" t="s">
        <v>907</v>
      </c>
      <c r="D11008">
        <v>11995101506</v>
      </c>
      <c r="E11008" t="s">
        <v>43</v>
      </c>
      <c r="F11008" t="s">
        <v>908</v>
      </c>
      <c r="G11008" t="s">
        <v>909</v>
      </c>
      <c r="H11008" t="s">
        <v>46</v>
      </c>
      <c r="J11008">
        <v>7</v>
      </c>
      <c r="K11008" t="s">
        <v>1433</v>
      </c>
      <c r="L11008">
        <v>1</v>
      </c>
      <c r="M11008" t="s">
        <v>108</v>
      </c>
      <c r="N11008">
        <v>8.9</v>
      </c>
      <c r="O11008" s="1">
        <v>44989.169421296298</v>
      </c>
      <c r="P11008" t="s">
        <v>24</v>
      </c>
      <c r="Q11008">
        <v>5</v>
      </c>
    </row>
    <row r="11009" spans="1:17" hidden="1">
      <c r="A11009">
        <v>11358</v>
      </c>
      <c r="B11009">
        <v>1385</v>
      </c>
      <c r="C11009" t="s">
        <v>907</v>
      </c>
      <c r="D11009">
        <v>11995101506</v>
      </c>
      <c r="E11009" t="s">
        <v>43</v>
      </c>
      <c r="F11009" t="s">
        <v>908</v>
      </c>
      <c r="G11009" t="s">
        <v>909</v>
      </c>
      <c r="H11009" t="s">
        <v>46</v>
      </c>
      <c r="J11009">
        <v>65</v>
      </c>
      <c r="K11009" t="s">
        <v>69</v>
      </c>
      <c r="L11009">
        <v>1</v>
      </c>
      <c r="M11009" t="s">
        <v>32</v>
      </c>
      <c r="N11009">
        <v>6.9</v>
      </c>
      <c r="O11009" s="1">
        <v>44989.169421296298</v>
      </c>
      <c r="P11009" t="s">
        <v>24</v>
      </c>
      <c r="Q11009">
        <v>3.75</v>
      </c>
    </row>
    <row r="11010" spans="1:17" hidden="1">
      <c r="A11010">
        <v>11359</v>
      </c>
      <c r="B11010">
        <v>1385</v>
      </c>
      <c r="C11010" t="s">
        <v>907</v>
      </c>
      <c r="D11010">
        <v>11995101506</v>
      </c>
      <c r="E11010" t="s">
        <v>43</v>
      </c>
      <c r="F11010" t="s">
        <v>908</v>
      </c>
      <c r="G11010" t="s">
        <v>909</v>
      </c>
      <c r="H11010" t="s">
        <v>46</v>
      </c>
      <c r="J11010">
        <v>86</v>
      </c>
      <c r="K11010" t="s">
        <v>918</v>
      </c>
      <c r="L11010">
        <v>1</v>
      </c>
      <c r="M11010" t="s">
        <v>32</v>
      </c>
      <c r="N11010">
        <v>7.9</v>
      </c>
      <c r="O11010" s="1">
        <v>44989.169421296298</v>
      </c>
      <c r="P11010" t="s">
        <v>24</v>
      </c>
      <c r="Q11010">
        <v>4.25</v>
      </c>
    </row>
    <row r="11011" spans="1:17" hidden="1">
      <c r="A11011">
        <v>11360</v>
      </c>
      <c r="B11011">
        <v>1385</v>
      </c>
      <c r="C11011" t="s">
        <v>907</v>
      </c>
      <c r="D11011">
        <v>11995101506</v>
      </c>
      <c r="E11011" t="s">
        <v>43</v>
      </c>
      <c r="F11011" t="s">
        <v>908</v>
      </c>
      <c r="G11011" t="s">
        <v>909</v>
      </c>
      <c r="H11011" t="s">
        <v>46</v>
      </c>
      <c r="J11011">
        <v>329</v>
      </c>
      <c r="K11011" t="s">
        <v>1055</v>
      </c>
      <c r="L11011">
        <v>1</v>
      </c>
      <c r="M11011" t="s">
        <v>32</v>
      </c>
      <c r="N11011">
        <v>16.899999999999999</v>
      </c>
      <c r="O11011" s="1">
        <v>44989.169421296298</v>
      </c>
      <c r="P11011" t="s">
        <v>24</v>
      </c>
      <c r="Q11011">
        <v>10.1</v>
      </c>
    </row>
    <row r="11012" spans="1:17" hidden="1">
      <c r="A11012">
        <v>11361</v>
      </c>
      <c r="B11012">
        <v>1385</v>
      </c>
      <c r="C11012" t="s">
        <v>907</v>
      </c>
      <c r="D11012">
        <v>11995101506</v>
      </c>
      <c r="E11012" t="s">
        <v>43</v>
      </c>
      <c r="F11012" t="s">
        <v>908</v>
      </c>
      <c r="G11012" t="s">
        <v>909</v>
      </c>
      <c r="H11012" t="s">
        <v>46</v>
      </c>
      <c r="J11012">
        <v>331</v>
      </c>
      <c r="K11012" t="s">
        <v>528</v>
      </c>
      <c r="L11012">
        <v>2</v>
      </c>
      <c r="M11012" t="s">
        <v>32</v>
      </c>
      <c r="N11012">
        <v>15.8</v>
      </c>
      <c r="O11012" s="1">
        <v>44989.169421296298</v>
      </c>
      <c r="P11012" t="s">
        <v>24</v>
      </c>
      <c r="Q11012">
        <v>9.5</v>
      </c>
    </row>
    <row r="11013" spans="1:17" hidden="1">
      <c r="A11013">
        <v>11362</v>
      </c>
      <c r="B11013">
        <v>1386</v>
      </c>
      <c r="C11013" t="s">
        <v>562</v>
      </c>
      <c r="D11013">
        <v>12981326480</v>
      </c>
      <c r="E11013" t="s">
        <v>28</v>
      </c>
      <c r="F11013" t="s">
        <v>204</v>
      </c>
      <c r="G11013" t="s">
        <v>205</v>
      </c>
      <c r="H11013" t="s">
        <v>21</v>
      </c>
      <c r="J11013">
        <v>51</v>
      </c>
      <c r="K11013" t="s">
        <v>25</v>
      </c>
      <c r="L11013">
        <v>1</v>
      </c>
      <c r="M11013" t="s">
        <v>26</v>
      </c>
      <c r="N11013">
        <v>9.9</v>
      </c>
      <c r="O11013" s="1">
        <v>44989.211006944446</v>
      </c>
      <c r="P11013" t="s">
        <v>24</v>
      </c>
      <c r="Q11013">
        <v>5.8</v>
      </c>
    </row>
    <row r="11014" spans="1:17" hidden="1">
      <c r="A11014">
        <v>11363</v>
      </c>
      <c r="B11014">
        <v>1386</v>
      </c>
      <c r="C11014" t="s">
        <v>562</v>
      </c>
      <c r="D11014">
        <v>12981326480</v>
      </c>
      <c r="E11014" t="s">
        <v>28</v>
      </c>
      <c r="F11014" t="s">
        <v>204</v>
      </c>
      <c r="G11014" t="s">
        <v>205</v>
      </c>
      <c r="H11014" t="s">
        <v>21</v>
      </c>
      <c r="J11014">
        <v>7</v>
      </c>
      <c r="K11014" t="s">
        <v>1433</v>
      </c>
      <c r="L11014">
        <v>1</v>
      </c>
      <c r="M11014" t="s">
        <v>108</v>
      </c>
      <c r="N11014">
        <v>8.9</v>
      </c>
      <c r="O11014" s="1">
        <v>44989.211006944446</v>
      </c>
      <c r="P11014" t="s">
        <v>24</v>
      </c>
      <c r="Q11014">
        <v>5</v>
      </c>
    </row>
    <row r="11015" spans="1:17" hidden="1">
      <c r="A11015">
        <v>11364</v>
      </c>
      <c r="B11015">
        <v>1386</v>
      </c>
      <c r="C11015" t="s">
        <v>562</v>
      </c>
      <c r="D11015">
        <v>12981326480</v>
      </c>
      <c r="E11015" t="s">
        <v>28</v>
      </c>
      <c r="F11015" t="s">
        <v>204</v>
      </c>
      <c r="G11015" t="s">
        <v>205</v>
      </c>
      <c r="H11015" t="s">
        <v>21</v>
      </c>
      <c r="J11015">
        <v>58</v>
      </c>
      <c r="K11015" t="s">
        <v>1689</v>
      </c>
      <c r="L11015">
        <v>1</v>
      </c>
      <c r="M11015" t="s">
        <v>32</v>
      </c>
      <c r="N11015">
        <v>5.9</v>
      </c>
      <c r="O11015" s="1">
        <v>44989.211006944446</v>
      </c>
      <c r="P11015" t="s">
        <v>24</v>
      </c>
      <c r="Q11015">
        <v>3.5</v>
      </c>
    </row>
    <row r="11016" spans="1:17" hidden="1">
      <c r="A11016">
        <v>11365</v>
      </c>
      <c r="B11016">
        <v>1386</v>
      </c>
      <c r="C11016" t="s">
        <v>562</v>
      </c>
      <c r="D11016">
        <v>12981326480</v>
      </c>
      <c r="E11016" t="s">
        <v>28</v>
      </c>
      <c r="F11016" t="s">
        <v>204</v>
      </c>
      <c r="G11016" t="s">
        <v>205</v>
      </c>
      <c r="H11016" t="s">
        <v>21</v>
      </c>
      <c r="J11016">
        <v>399</v>
      </c>
      <c r="K11016" t="s">
        <v>1608</v>
      </c>
      <c r="L11016">
        <v>1</v>
      </c>
      <c r="M11016" t="s">
        <v>32</v>
      </c>
      <c r="N11016">
        <v>11.9</v>
      </c>
      <c r="O11016" s="1">
        <v>44989.211006944446</v>
      </c>
      <c r="P11016" t="s">
        <v>24</v>
      </c>
      <c r="Q11016">
        <v>7</v>
      </c>
    </row>
    <row r="11017" spans="1:17" hidden="1">
      <c r="A11017">
        <v>11366</v>
      </c>
      <c r="B11017">
        <v>1386</v>
      </c>
      <c r="C11017" t="s">
        <v>562</v>
      </c>
      <c r="D11017">
        <v>12981326480</v>
      </c>
      <c r="E11017" t="s">
        <v>28</v>
      </c>
      <c r="F11017" t="s">
        <v>204</v>
      </c>
      <c r="G11017" t="s">
        <v>205</v>
      </c>
      <c r="H11017" t="s">
        <v>21</v>
      </c>
      <c r="J11017">
        <v>266</v>
      </c>
      <c r="K11017" t="s">
        <v>445</v>
      </c>
      <c r="L11017">
        <v>1</v>
      </c>
      <c r="M11017" t="s">
        <v>32</v>
      </c>
      <c r="N11017">
        <v>8.9</v>
      </c>
      <c r="O11017" s="1">
        <v>44989.211006944446</v>
      </c>
      <c r="P11017" t="s">
        <v>24</v>
      </c>
      <c r="Q11017">
        <v>5</v>
      </c>
    </row>
    <row r="11018" spans="1:17" hidden="1">
      <c r="A11018">
        <v>11367</v>
      </c>
      <c r="B11018">
        <v>1386</v>
      </c>
      <c r="C11018" t="s">
        <v>562</v>
      </c>
      <c r="D11018">
        <v>12981326480</v>
      </c>
      <c r="E11018" t="s">
        <v>28</v>
      </c>
      <c r="F11018" t="s">
        <v>204</v>
      </c>
      <c r="G11018" t="s">
        <v>205</v>
      </c>
      <c r="H11018" t="s">
        <v>21</v>
      </c>
      <c r="J11018">
        <v>331</v>
      </c>
      <c r="K11018" t="s">
        <v>528</v>
      </c>
      <c r="L11018">
        <v>1</v>
      </c>
      <c r="M11018" t="s">
        <v>32</v>
      </c>
      <c r="N11018">
        <v>7.9</v>
      </c>
      <c r="O11018" s="1">
        <v>44989.211006944446</v>
      </c>
      <c r="P11018" t="s">
        <v>24</v>
      </c>
      <c r="Q11018">
        <v>4.75</v>
      </c>
    </row>
    <row r="11019" spans="1:17" hidden="1">
      <c r="A11019">
        <v>11368</v>
      </c>
      <c r="B11019">
        <v>1387</v>
      </c>
      <c r="C11019" t="s">
        <v>977</v>
      </c>
      <c r="D11019" t="s">
        <v>207</v>
      </c>
      <c r="E11019" t="s">
        <v>18</v>
      </c>
      <c r="F11019" t="s">
        <v>978</v>
      </c>
      <c r="G11019" t="s">
        <v>979</v>
      </c>
      <c r="H11019" t="s">
        <v>21</v>
      </c>
      <c r="J11019">
        <v>213</v>
      </c>
      <c r="K11019" t="s">
        <v>249</v>
      </c>
      <c r="L11019">
        <v>1</v>
      </c>
      <c r="M11019" t="s">
        <v>250</v>
      </c>
      <c r="N11019">
        <v>14.9</v>
      </c>
      <c r="O11019" s="1">
        <v>44989.252395833333</v>
      </c>
      <c r="P11019" t="s">
        <v>24</v>
      </c>
      <c r="Q11019">
        <v>9</v>
      </c>
    </row>
    <row r="11020" spans="1:17" hidden="1">
      <c r="A11020">
        <v>11369</v>
      </c>
      <c r="B11020">
        <v>1387</v>
      </c>
      <c r="C11020" t="s">
        <v>977</v>
      </c>
      <c r="D11020" t="s">
        <v>207</v>
      </c>
      <c r="E11020" t="s">
        <v>18</v>
      </c>
      <c r="F11020" t="s">
        <v>978</v>
      </c>
      <c r="G11020" t="s">
        <v>979</v>
      </c>
      <c r="H11020" t="s">
        <v>21</v>
      </c>
      <c r="J11020">
        <v>241</v>
      </c>
      <c r="K11020" t="s">
        <v>1147</v>
      </c>
      <c r="L11020">
        <v>1</v>
      </c>
      <c r="M11020" t="s">
        <v>1585</v>
      </c>
      <c r="N11020">
        <v>13.9</v>
      </c>
      <c r="O11020" s="1">
        <v>44989.252395833333</v>
      </c>
      <c r="P11020" t="s">
        <v>24</v>
      </c>
      <c r="Q11020">
        <v>8</v>
      </c>
    </row>
    <row r="11021" spans="1:17" hidden="1">
      <c r="A11021">
        <v>11370</v>
      </c>
      <c r="B11021">
        <v>1387</v>
      </c>
      <c r="C11021" t="s">
        <v>977</v>
      </c>
      <c r="D11021" t="s">
        <v>207</v>
      </c>
      <c r="E11021" t="s">
        <v>18</v>
      </c>
      <c r="F11021" t="s">
        <v>978</v>
      </c>
      <c r="G11021" t="s">
        <v>979</v>
      </c>
      <c r="H11021" t="s">
        <v>21</v>
      </c>
      <c r="J11021">
        <v>58</v>
      </c>
      <c r="K11021" t="s">
        <v>1689</v>
      </c>
      <c r="L11021">
        <v>1</v>
      </c>
      <c r="M11021" t="s">
        <v>32</v>
      </c>
      <c r="N11021">
        <v>5.9</v>
      </c>
      <c r="O11021" s="1">
        <v>44989.252395833333</v>
      </c>
      <c r="P11021" t="s">
        <v>24</v>
      </c>
      <c r="Q11021">
        <v>3.5</v>
      </c>
    </row>
    <row r="11022" spans="1:17" hidden="1">
      <c r="A11022">
        <v>11371</v>
      </c>
      <c r="B11022">
        <v>1387</v>
      </c>
      <c r="C11022" t="s">
        <v>977</v>
      </c>
      <c r="D11022" t="s">
        <v>207</v>
      </c>
      <c r="E11022" t="s">
        <v>18</v>
      </c>
      <c r="F11022" t="s">
        <v>978</v>
      </c>
      <c r="G11022" t="s">
        <v>979</v>
      </c>
      <c r="H11022" t="s">
        <v>21</v>
      </c>
      <c r="J11022">
        <v>86</v>
      </c>
      <c r="K11022" t="s">
        <v>918</v>
      </c>
      <c r="L11022">
        <v>1</v>
      </c>
      <c r="M11022" t="s">
        <v>32</v>
      </c>
      <c r="N11022">
        <v>7.9</v>
      </c>
      <c r="O11022" s="1">
        <v>44989.252395833333</v>
      </c>
      <c r="P11022" t="s">
        <v>24</v>
      </c>
      <c r="Q11022">
        <v>4.25</v>
      </c>
    </row>
    <row r="11023" spans="1:17" hidden="1">
      <c r="A11023">
        <v>11372</v>
      </c>
      <c r="B11023">
        <v>1387</v>
      </c>
      <c r="C11023" t="s">
        <v>977</v>
      </c>
      <c r="D11023" t="s">
        <v>207</v>
      </c>
      <c r="E11023" t="s">
        <v>18</v>
      </c>
      <c r="F11023" t="s">
        <v>978</v>
      </c>
      <c r="G11023" t="s">
        <v>979</v>
      </c>
      <c r="H11023" t="s">
        <v>21</v>
      </c>
      <c r="J11023">
        <v>100</v>
      </c>
      <c r="K11023" t="s">
        <v>611</v>
      </c>
      <c r="L11023">
        <v>1</v>
      </c>
      <c r="M11023" t="s">
        <v>32</v>
      </c>
      <c r="N11023">
        <v>4.9000000000000004</v>
      </c>
      <c r="O11023" s="1">
        <v>44989.252395833333</v>
      </c>
      <c r="P11023" t="s">
        <v>24</v>
      </c>
      <c r="Q11023">
        <v>2.75</v>
      </c>
    </row>
    <row r="11024" spans="1:17" hidden="1">
      <c r="A11024">
        <v>11373</v>
      </c>
      <c r="B11024">
        <v>1387</v>
      </c>
      <c r="C11024" t="s">
        <v>977</v>
      </c>
      <c r="D11024" t="s">
        <v>207</v>
      </c>
      <c r="E11024" t="s">
        <v>18</v>
      </c>
      <c r="F11024" t="s">
        <v>978</v>
      </c>
      <c r="G11024" t="s">
        <v>979</v>
      </c>
      <c r="H11024" t="s">
        <v>21</v>
      </c>
      <c r="J11024">
        <v>399</v>
      </c>
      <c r="K11024" t="s">
        <v>1608</v>
      </c>
      <c r="L11024">
        <v>1</v>
      </c>
      <c r="M11024" t="s">
        <v>32</v>
      </c>
      <c r="N11024">
        <v>11.9</v>
      </c>
      <c r="O11024" s="1">
        <v>44989.252395833333</v>
      </c>
      <c r="P11024" t="s">
        <v>24</v>
      </c>
      <c r="Q11024">
        <v>7</v>
      </c>
    </row>
    <row r="11025" spans="1:17" hidden="1">
      <c r="A11025">
        <v>11374</v>
      </c>
      <c r="B11025">
        <v>1387</v>
      </c>
      <c r="C11025" t="s">
        <v>977</v>
      </c>
      <c r="D11025" t="s">
        <v>207</v>
      </c>
      <c r="E11025" t="s">
        <v>18</v>
      </c>
      <c r="F11025" t="s">
        <v>978</v>
      </c>
      <c r="G11025" t="s">
        <v>979</v>
      </c>
      <c r="H11025" t="s">
        <v>21</v>
      </c>
      <c r="J11025">
        <v>331</v>
      </c>
      <c r="K11025" t="s">
        <v>528</v>
      </c>
      <c r="L11025">
        <v>1</v>
      </c>
      <c r="M11025" t="s">
        <v>32</v>
      </c>
      <c r="N11025">
        <v>7.9</v>
      </c>
      <c r="O11025" s="1">
        <v>44989.252395833333</v>
      </c>
      <c r="P11025" t="s">
        <v>24</v>
      </c>
      <c r="Q11025">
        <v>4.75</v>
      </c>
    </row>
    <row r="11026" spans="1:17" hidden="1">
      <c r="A11026">
        <v>11375</v>
      </c>
      <c r="B11026">
        <v>1387</v>
      </c>
      <c r="C11026" t="s">
        <v>977</v>
      </c>
      <c r="D11026" t="s">
        <v>207</v>
      </c>
      <c r="E11026" t="s">
        <v>18</v>
      </c>
      <c r="F11026" t="s">
        <v>978</v>
      </c>
      <c r="G11026" t="s">
        <v>979</v>
      </c>
      <c r="H11026" t="s">
        <v>21</v>
      </c>
      <c r="J11026">
        <v>14</v>
      </c>
      <c r="K11026" t="s">
        <v>1516</v>
      </c>
      <c r="L11026">
        <v>1</v>
      </c>
      <c r="M11026" t="s">
        <v>49</v>
      </c>
      <c r="N11026">
        <v>6.9</v>
      </c>
      <c r="O11026" s="1">
        <v>44989.252395833333</v>
      </c>
      <c r="P11026" t="s">
        <v>24</v>
      </c>
      <c r="Q11026">
        <v>4.3</v>
      </c>
    </row>
    <row r="11027" spans="1:17" hidden="1">
      <c r="A11027">
        <v>11376</v>
      </c>
      <c r="B11027">
        <v>1388</v>
      </c>
      <c r="C11027" t="s">
        <v>139</v>
      </c>
      <c r="D11027" t="s">
        <v>140</v>
      </c>
      <c r="E11027" t="s">
        <v>18</v>
      </c>
      <c r="F11027" t="s">
        <v>141</v>
      </c>
      <c r="G11027" t="s">
        <v>229</v>
      </c>
      <c r="H11027" t="s">
        <v>46</v>
      </c>
      <c r="J11027">
        <v>230</v>
      </c>
      <c r="K11027" t="s">
        <v>1427</v>
      </c>
      <c r="L11027">
        <v>1</v>
      </c>
      <c r="M11027" t="s">
        <v>1563</v>
      </c>
      <c r="N11027">
        <v>21.9</v>
      </c>
      <c r="O11027" s="1">
        <v>44994.210706018515</v>
      </c>
      <c r="P11027" t="s">
        <v>24</v>
      </c>
      <c r="Q11027">
        <v>13</v>
      </c>
    </row>
    <row r="11028" spans="1:17" hidden="1">
      <c r="A11028">
        <v>11377</v>
      </c>
      <c r="B11028">
        <v>1388</v>
      </c>
      <c r="C11028" t="s">
        <v>139</v>
      </c>
      <c r="D11028" t="s">
        <v>140</v>
      </c>
      <c r="E11028" t="s">
        <v>18</v>
      </c>
      <c r="F11028" t="s">
        <v>141</v>
      </c>
      <c r="G11028" t="s">
        <v>229</v>
      </c>
      <c r="H11028" t="s">
        <v>46</v>
      </c>
      <c r="J11028">
        <v>241</v>
      </c>
      <c r="K11028" t="s">
        <v>1147</v>
      </c>
      <c r="L11028">
        <v>1</v>
      </c>
      <c r="M11028" t="s">
        <v>1585</v>
      </c>
      <c r="N11028">
        <v>13.9</v>
      </c>
      <c r="O11028" s="1">
        <v>44994.210706018515</v>
      </c>
      <c r="P11028" t="s">
        <v>24</v>
      </c>
      <c r="Q11028">
        <v>8</v>
      </c>
    </row>
    <row r="11029" spans="1:17" hidden="1">
      <c r="A11029">
        <v>11378</v>
      </c>
      <c r="B11029">
        <v>1388</v>
      </c>
      <c r="C11029" t="s">
        <v>139</v>
      </c>
      <c r="D11029" t="s">
        <v>140</v>
      </c>
      <c r="E11029" t="s">
        <v>18</v>
      </c>
      <c r="F11029" t="s">
        <v>141</v>
      </c>
      <c r="G11029" t="s">
        <v>229</v>
      </c>
      <c r="H11029" t="s">
        <v>46</v>
      </c>
      <c r="J11029">
        <v>349</v>
      </c>
      <c r="K11029" t="s">
        <v>93</v>
      </c>
      <c r="L11029">
        <v>1</v>
      </c>
      <c r="M11029" t="s">
        <v>472</v>
      </c>
      <c r="N11029">
        <v>9</v>
      </c>
      <c r="O11029" s="1">
        <v>44994.210706018515</v>
      </c>
      <c r="P11029" t="s">
        <v>24</v>
      </c>
      <c r="Q11029">
        <v>6</v>
      </c>
    </row>
    <row r="11030" spans="1:17" hidden="1">
      <c r="A11030">
        <v>11379</v>
      </c>
      <c r="B11030">
        <v>1388</v>
      </c>
      <c r="C11030" t="s">
        <v>139</v>
      </c>
      <c r="D11030" t="s">
        <v>140</v>
      </c>
      <c r="E11030" t="s">
        <v>18</v>
      </c>
      <c r="F11030" t="s">
        <v>141</v>
      </c>
      <c r="G11030" t="s">
        <v>229</v>
      </c>
      <c r="H11030" t="s">
        <v>46</v>
      </c>
      <c r="J11030">
        <v>294</v>
      </c>
      <c r="K11030" t="s">
        <v>80</v>
      </c>
      <c r="L11030">
        <v>1</v>
      </c>
      <c r="M11030" t="s">
        <v>593</v>
      </c>
      <c r="N11030">
        <v>12</v>
      </c>
      <c r="O11030" s="1">
        <v>44994.210706018515</v>
      </c>
      <c r="P11030" t="s">
        <v>24</v>
      </c>
      <c r="Q11030">
        <v>8</v>
      </c>
    </row>
    <row r="11031" spans="1:17" hidden="1">
      <c r="A11031">
        <v>11380</v>
      </c>
      <c r="B11031">
        <v>1388</v>
      </c>
      <c r="C11031" t="s">
        <v>139</v>
      </c>
      <c r="D11031" t="s">
        <v>140</v>
      </c>
      <c r="E11031" t="s">
        <v>18</v>
      </c>
      <c r="F11031" t="s">
        <v>141</v>
      </c>
      <c r="G11031" t="s">
        <v>229</v>
      </c>
      <c r="H11031" t="s">
        <v>46</v>
      </c>
      <c r="J11031">
        <v>329</v>
      </c>
      <c r="K11031" t="s">
        <v>1055</v>
      </c>
      <c r="L11031">
        <v>1</v>
      </c>
      <c r="M11031" t="s">
        <v>32</v>
      </c>
      <c r="N11031">
        <v>15.75</v>
      </c>
      <c r="O11031" s="1">
        <v>44994.210706018515</v>
      </c>
      <c r="P11031" t="s">
        <v>24</v>
      </c>
      <c r="Q11031">
        <v>10.5</v>
      </c>
    </row>
    <row r="11032" spans="1:17" hidden="1">
      <c r="A11032">
        <v>11381</v>
      </c>
      <c r="B11032">
        <v>1389</v>
      </c>
      <c r="C11032" t="s">
        <v>27</v>
      </c>
      <c r="D11032">
        <v>981857003</v>
      </c>
      <c r="E11032" t="s">
        <v>28</v>
      </c>
      <c r="F11032" t="s">
        <v>1078</v>
      </c>
      <c r="G11032" t="s">
        <v>30</v>
      </c>
      <c r="H11032" t="s">
        <v>21</v>
      </c>
      <c r="J11032">
        <v>2</v>
      </c>
      <c r="K11032" t="s">
        <v>603</v>
      </c>
      <c r="L11032">
        <v>1</v>
      </c>
      <c r="M11032" t="s">
        <v>88</v>
      </c>
      <c r="N11032">
        <v>5.9</v>
      </c>
      <c r="O11032" s="1">
        <v>44994.252476851849</v>
      </c>
      <c r="P11032" t="s">
        <v>24</v>
      </c>
      <c r="Q11032">
        <v>3.5</v>
      </c>
    </row>
    <row r="11033" spans="1:17" hidden="1">
      <c r="A11033">
        <v>11382</v>
      </c>
      <c r="B11033">
        <v>1389</v>
      </c>
      <c r="C11033" t="s">
        <v>27</v>
      </c>
      <c r="D11033">
        <v>981857003</v>
      </c>
      <c r="E11033" t="s">
        <v>28</v>
      </c>
      <c r="F11033" t="s">
        <v>1078</v>
      </c>
      <c r="G11033" t="s">
        <v>30</v>
      </c>
      <c r="H11033" t="s">
        <v>21</v>
      </c>
      <c r="J11033">
        <v>51</v>
      </c>
      <c r="K11033" t="s">
        <v>25</v>
      </c>
      <c r="L11033">
        <v>1</v>
      </c>
      <c r="M11033" t="s">
        <v>26</v>
      </c>
      <c r="N11033">
        <v>9.9</v>
      </c>
      <c r="O11033" s="1">
        <v>44994.252476851849</v>
      </c>
      <c r="P11033" t="s">
        <v>24</v>
      </c>
      <c r="Q11033">
        <v>5.8</v>
      </c>
    </row>
    <row r="11034" spans="1:17" hidden="1">
      <c r="A11034">
        <v>11383</v>
      </c>
      <c r="B11034">
        <v>1389</v>
      </c>
      <c r="C11034" t="s">
        <v>27</v>
      </c>
      <c r="D11034">
        <v>981857003</v>
      </c>
      <c r="E11034" t="s">
        <v>28</v>
      </c>
      <c r="F11034" t="s">
        <v>1078</v>
      </c>
      <c r="G11034" t="s">
        <v>30</v>
      </c>
      <c r="H11034" t="s">
        <v>21</v>
      </c>
      <c r="J11034">
        <v>80</v>
      </c>
      <c r="K11034" t="s">
        <v>525</v>
      </c>
      <c r="L11034">
        <v>1</v>
      </c>
      <c r="M11034" t="s">
        <v>32</v>
      </c>
      <c r="N11034">
        <v>6.9</v>
      </c>
      <c r="O11034" s="1">
        <v>44994.252476851849</v>
      </c>
      <c r="P11034" t="s">
        <v>24</v>
      </c>
      <c r="Q11034">
        <v>3.5</v>
      </c>
    </row>
    <row r="11035" spans="1:17" hidden="1">
      <c r="A11035">
        <v>11384</v>
      </c>
      <c r="B11035">
        <v>1389</v>
      </c>
      <c r="C11035" t="s">
        <v>27</v>
      </c>
      <c r="D11035">
        <v>981857003</v>
      </c>
      <c r="E11035" t="s">
        <v>28</v>
      </c>
      <c r="F11035" t="s">
        <v>1078</v>
      </c>
      <c r="G11035" t="s">
        <v>30</v>
      </c>
      <c r="H11035" t="s">
        <v>21</v>
      </c>
      <c r="J11035">
        <v>184</v>
      </c>
      <c r="K11035" t="s">
        <v>1607</v>
      </c>
      <c r="L11035">
        <v>1</v>
      </c>
      <c r="M11035" t="s">
        <v>32</v>
      </c>
      <c r="N11035">
        <v>4.9000000000000004</v>
      </c>
      <c r="O11035" s="1">
        <v>44994.252476851849</v>
      </c>
      <c r="P11035" t="s">
        <v>24</v>
      </c>
      <c r="Q11035">
        <v>2.75</v>
      </c>
    </row>
    <row r="11036" spans="1:17" hidden="1">
      <c r="A11036">
        <v>11385</v>
      </c>
      <c r="B11036">
        <v>1389</v>
      </c>
      <c r="C11036" t="s">
        <v>27</v>
      </c>
      <c r="D11036">
        <v>981857003</v>
      </c>
      <c r="E11036" t="s">
        <v>28</v>
      </c>
      <c r="F11036" t="s">
        <v>1078</v>
      </c>
      <c r="G11036" t="s">
        <v>30</v>
      </c>
      <c r="H11036" t="s">
        <v>21</v>
      </c>
      <c r="J11036">
        <v>200</v>
      </c>
      <c r="K11036" t="s">
        <v>1297</v>
      </c>
      <c r="L11036">
        <v>1</v>
      </c>
      <c r="M11036" t="s">
        <v>108</v>
      </c>
      <c r="N11036">
        <v>10.95</v>
      </c>
      <c r="O11036" s="1">
        <v>44994.252476851849</v>
      </c>
      <c r="P11036" t="s">
        <v>24</v>
      </c>
      <c r="Q11036">
        <v>7.3</v>
      </c>
    </row>
    <row r="11037" spans="1:17" hidden="1">
      <c r="A11037">
        <v>11386</v>
      </c>
      <c r="B11037">
        <v>1389</v>
      </c>
      <c r="C11037" t="s">
        <v>27</v>
      </c>
      <c r="D11037">
        <v>981857003</v>
      </c>
      <c r="E11037" t="s">
        <v>28</v>
      </c>
      <c r="F11037" t="s">
        <v>1078</v>
      </c>
      <c r="G11037" t="s">
        <v>30</v>
      </c>
      <c r="H11037" t="s">
        <v>21</v>
      </c>
      <c r="J11037">
        <v>241</v>
      </c>
      <c r="K11037" t="s">
        <v>1147</v>
      </c>
      <c r="L11037">
        <v>1</v>
      </c>
      <c r="M11037" t="s">
        <v>1585</v>
      </c>
      <c r="N11037">
        <v>13.9</v>
      </c>
      <c r="O11037" s="1">
        <v>44994.252476851849</v>
      </c>
      <c r="P11037" t="s">
        <v>24</v>
      </c>
      <c r="Q11037">
        <v>8</v>
      </c>
    </row>
    <row r="11038" spans="1:17" hidden="1">
      <c r="A11038">
        <v>11387</v>
      </c>
      <c r="B11038">
        <v>1389</v>
      </c>
      <c r="C11038" t="s">
        <v>27</v>
      </c>
      <c r="D11038">
        <v>981857003</v>
      </c>
      <c r="E11038" t="s">
        <v>28</v>
      </c>
      <c r="F11038" t="s">
        <v>1078</v>
      </c>
      <c r="G11038" t="s">
        <v>30</v>
      </c>
      <c r="H11038" t="s">
        <v>21</v>
      </c>
      <c r="J11038">
        <v>59</v>
      </c>
      <c r="K11038" t="s">
        <v>31</v>
      </c>
      <c r="L11038">
        <v>1</v>
      </c>
      <c r="M11038" t="s">
        <v>32</v>
      </c>
      <c r="N11038">
        <v>8.9</v>
      </c>
      <c r="O11038" s="1">
        <v>44994.252476851849</v>
      </c>
      <c r="P11038" t="s">
        <v>24</v>
      </c>
      <c r="Q11038">
        <v>5.25</v>
      </c>
    </row>
    <row r="11039" spans="1:17" hidden="1">
      <c r="A11039">
        <v>11388</v>
      </c>
      <c r="B11039">
        <v>1389</v>
      </c>
      <c r="C11039" t="s">
        <v>27</v>
      </c>
      <c r="D11039">
        <v>981857003</v>
      </c>
      <c r="E11039" t="s">
        <v>28</v>
      </c>
      <c r="F11039" t="s">
        <v>1078</v>
      </c>
      <c r="G11039" t="s">
        <v>30</v>
      </c>
      <c r="H11039" t="s">
        <v>21</v>
      </c>
      <c r="J11039">
        <v>86</v>
      </c>
      <c r="K11039" t="s">
        <v>918</v>
      </c>
      <c r="L11039">
        <v>1</v>
      </c>
      <c r="M11039" t="s">
        <v>32</v>
      </c>
      <c r="N11039">
        <v>7.9</v>
      </c>
      <c r="O11039" s="1">
        <v>44994.252476851849</v>
      </c>
      <c r="P11039" t="s">
        <v>24</v>
      </c>
      <c r="Q11039">
        <v>4.25</v>
      </c>
    </row>
    <row r="11040" spans="1:17" hidden="1">
      <c r="A11040">
        <v>11389</v>
      </c>
      <c r="B11040">
        <v>1389</v>
      </c>
      <c r="C11040" t="s">
        <v>27</v>
      </c>
      <c r="D11040">
        <v>981857003</v>
      </c>
      <c r="E11040" t="s">
        <v>28</v>
      </c>
      <c r="F11040" t="s">
        <v>1078</v>
      </c>
      <c r="G11040" t="s">
        <v>30</v>
      </c>
      <c r="H11040" t="s">
        <v>21</v>
      </c>
      <c r="J11040">
        <v>93</v>
      </c>
      <c r="K11040" t="s">
        <v>83</v>
      </c>
      <c r="L11040">
        <v>1</v>
      </c>
      <c r="M11040" t="s">
        <v>32</v>
      </c>
      <c r="N11040">
        <v>6.9</v>
      </c>
      <c r="O11040" s="1">
        <v>44994.252476851849</v>
      </c>
      <c r="P11040" t="s">
        <v>24</v>
      </c>
      <c r="Q11040">
        <v>3.75</v>
      </c>
    </row>
    <row r="11041" spans="1:17" hidden="1">
      <c r="A11041">
        <v>11390</v>
      </c>
      <c r="B11041">
        <v>1389</v>
      </c>
      <c r="C11041" t="s">
        <v>27</v>
      </c>
      <c r="D11041">
        <v>981857003</v>
      </c>
      <c r="E11041" t="s">
        <v>28</v>
      </c>
      <c r="F11041" t="s">
        <v>1078</v>
      </c>
      <c r="G11041" t="s">
        <v>30</v>
      </c>
      <c r="H11041" t="s">
        <v>21</v>
      </c>
      <c r="J11041">
        <v>349</v>
      </c>
      <c r="K11041" t="s">
        <v>93</v>
      </c>
      <c r="L11041">
        <v>1</v>
      </c>
      <c r="M11041" t="s">
        <v>472</v>
      </c>
      <c r="N11041">
        <v>9</v>
      </c>
      <c r="O11041" s="1">
        <v>44994.252476851849</v>
      </c>
      <c r="P11041" t="s">
        <v>24</v>
      </c>
      <c r="Q11041">
        <v>6</v>
      </c>
    </row>
    <row r="11042" spans="1:17" hidden="1">
      <c r="A11042">
        <v>11391</v>
      </c>
      <c r="B11042">
        <v>1389</v>
      </c>
      <c r="C11042" t="s">
        <v>27</v>
      </c>
      <c r="D11042">
        <v>981857003</v>
      </c>
      <c r="E11042" t="s">
        <v>28</v>
      </c>
      <c r="F11042" t="s">
        <v>1078</v>
      </c>
      <c r="G11042" t="s">
        <v>30</v>
      </c>
      <c r="H11042" t="s">
        <v>21</v>
      </c>
      <c r="J11042">
        <v>331</v>
      </c>
      <c r="K11042" t="s">
        <v>528</v>
      </c>
      <c r="L11042">
        <v>1</v>
      </c>
      <c r="M11042" t="s">
        <v>32</v>
      </c>
      <c r="N11042">
        <v>9.9</v>
      </c>
      <c r="O11042" s="1">
        <v>44994.252476851849</v>
      </c>
      <c r="P11042" t="s">
        <v>24</v>
      </c>
      <c r="Q11042">
        <v>5.75</v>
      </c>
    </row>
    <row r="11043" spans="1:17" hidden="1">
      <c r="A11043">
        <v>11392</v>
      </c>
      <c r="B11043">
        <v>1389</v>
      </c>
      <c r="C11043" t="s">
        <v>27</v>
      </c>
      <c r="D11043">
        <v>981857003</v>
      </c>
      <c r="E11043" t="s">
        <v>28</v>
      </c>
      <c r="F11043" t="s">
        <v>1078</v>
      </c>
      <c r="G11043" t="s">
        <v>30</v>
      </c>
      <c r="H11043" t="s">
        <v>21</v>
      </c>
      <c r="J11043">
        <v>344</v>
      </c>
      <c r="K11043" t="s">
        <v>37</v>
      </c>
      <c r="L11043">
        <v>1</v>
      </c>
      <c r="M11043" t="s">
        <v>38</v>
      </c>
      <c r="N11043">
        <v>3.9</v>
      </c>
      <c r="O11043" s="1">
        <v>44994.252476851849</v>
      </c>
      <c r="P11043" t="s">
        <v>24</v>
      </c>
      <c r="Q11043">
        <v>2.2000000000000002</v>
      </c>
    </row>
    <row r="11044" spans="1:17" hidden="1">
      <c r="A11044">
        <v>11393</v>
      </c>
      <c r="B11044">
        <v>1389</v>
      </c>
      <c r="C11044" t="s">
        <v>27</v>
      </c>
      <c r="D11044">
        <v>981857003</v>
      </c>
      <c r="E11044" t="s">
        <v>28</v>
      </c>
      <c r="F11044" t="s">
        <v>1078</v>
      </c>
      <c r="G11044" t="s">
        <v>30</v>
      </c>
      <c r="H11044" t="s">
        <v>21</v>
      </c>
      <c r="J11044">
        <v>160</v>
      </c>
      <c r="K11044" t="s">
        <v>1133</v>
      </c>
      <c r="L11044">
        <v>1</v>
      </c>
      <c r="M11044" t="s">
        <v>38</v>
      </c>
      <c r="N11044">
        <v>6.45</v>
      </c>
      <c r="O11044" s="1">
        <v>44994.252476851849</v>
      </c>
      <c r="P11044" t="s">
        <v>24</v>
      </c>
      <c r="Q11044">
        <v>4.3</v>
      </c>
    </row>
    <row r="11045" spans="1:17" hidden="1">
      <c r="A11045">
        <v>11394</v>
      </c>
      <c r="B11045">
        <v>1389</v>
      </c>
      <c r="C11045" t="s">
        <v>27</v>
      </c>
      <c r="D11045">
        <v>981857003</v>
      </c>
      <c r="E11045" t="s">
        <v>28</v>
      </c>
      <c r="F11045" t="s">
        <v>1078</v>
      </c>
      <c r="G11045" t="s">
        <v>30</v>
      </c>
      <c r="H11045" t="s">
        <v>21</v>
      </c>
      <c r="J11045">
        <v>198</v>
      </c>
      <c r="K11045" t="s">
        <v>1107</v>
      </c>
      <c r="L11045">
        <v>1</v>
      </c>
      <c r="M11045" t="s">
        <v>32</v>
      </c>
      <c r="N11045">
        <v>14.3</v>
      </c>
      <c r="O11045" s="1">
        <v>44994.252476851849</v>
      </c>
      <c r="P11045" t="s">
        <v>24</v>
      </c>
      <c r="Q11045">
        <v>11</v>
      </c>
    </row>
    <row r="11046" spans="1:17" hidden="1">
      <c r="A11046">
        <v>11395</v>
      </c>
      <c r="B11046">
        <v>1389</v>
      </c>
      <c r="C11046" t="s">
        <v>27</v>
      </c>
      <c r="D11046">
        <v>981857003</v>
      </c>
      <c r="E11046" t="s">
        <v>28</v>
      </c>
      <c r="F11046" t="s">
        <v>1078</v>
      </c>
      <c r="G11046" t="s">
        <v>30</v>
      </c>
      <c r="H11046" t="s">
        <v>21</v>
      </c>
      <c r="J11046">
        <v>299</v>
      </c>
      <c r="K11046" t="s">
        <v>1424</v>
      </c>
      <c r="L11046">
        <v>1</v>
      </c>
      <c r="M11046" t="s">
        <v>32</v>
      </c>
      <c r="N11046">
        <v>27.3</v>
      </c>
      <c r="O11046" s="1">
        <v>44994.252476851849</v>
      </c>
      <c r="P11046" t="s">
        <v>24</v>
      </c>
      <c r="Q11046">
        <v>21</v>
      </c>
    </row>
    <row r="11047" spans="1:17" hidden="1">
      <c r="A11047">
        <v>11452</v>
      </c>
      <c r="B11047">
        <v>1397</v>
      </c>
      <c r="C11047" t="s">
        <v>1080</v>
      </c>
      <c r="D11047" t="s">
        <v>509</v>
      </c>
      <c r="E11047" t="s">
        <v>18</v>
      </c>
      <c r="F11047" t="s">
        <v>1068</v>
      </c>
      <c r="G11047" t="s">
        <v>1237</v>
      </c>
      <c r="H11047" t="s">
        <v>46</v>
      </c>
      <c r="J11047">
        <v>2</v>
      </c>
      <c r="K11047" t="s">
        <v>603</v>
      </c>
      <c r="L11047">
        <v>1</v>
      </c>
      <c r="M11047" t="s">
        <v>88</v>
      </c>
      <c r="N11047">
        <v>5.9</v>
      </c>
      <c r="O11047" s="1">
        <v>44994.293935185182</v>
      </c>
      <c r="P11047" t="s">
        <v>24</v>
      </c>
      <c r="Q11047">
        <v>3.5</v>
      </c>
    </row>
    <row r="11048" spans="1:17" hidden="1">
      <c r="A11048">
        <v>11451</v>
      </c>
      <c r="B11048">
        <v>1396</v>
      </c>
      <c r="C11048" t="s">
        <v>34</v>
      </c>
      <c r="D11048" t="s">
        <v>509</v>
      </c>
      <c r="E11048" t="s">
        <v>18</v>
      </c>
      <c r="F11048" t="s">
        <v>1238</v>
      </c>
      <c r="G11048" t="s">
        <v>1237</v>
      </c>
      <c r="H11048" t="s">
        <v>21</v>
      </c>
      <c r="J11048">
        <v>344</v>
      </c>
      <c r="K11048" t="s">
        <v>37</v>
      </c>
      <c r="L11048">
        <v>1</v>
      </c>
      <c r="M11048" t="s">
        <v>38</v>
      </c>
      <c r="N11048">
        <v>3.9</v>
      </c>
      <c r="O11048" s="1">
        <v>44994.294108796297</v>
      </c>
      <c r="P11048" t="s">
        <v>24</v>
      </c>
      <c r="Q11048">
        <v>2.2000000000000002</v>
      </c>
    </row>
    <row r="11049" spans="1:17" hidden="1">
      <c r="A11049">
        <v>11450</v>
      </c>
      <c r="B11049">
        <v>1396</v>
      </c>
      <c r="C11049" t="s">
        <v>34</v>
      </c>
      <c r="D11049" t="s">
        <v>509</v>
      </c>
      <c r="E11049" t="s">
        <v>18</v>
      </c>
      <c r="F11049" t="s">
        <v>1238</v>
      </c>
      <c r="G11049" t="s">
        <v>1237</v>
      </c>
      <c r="H11049" t="s">
        <v>21</v>
      </c>
      <c r="J11049">
        <v>331</v>
      </c>
      <c r="K11049" t="s">
        <v>528</v>
      </c>
      <c r="L11049">
        <v>1</v>
      </c>
      <c r="M11049" t="s">
        <v>32</v>
      </c>
      <c r="N11049">
        <v>9.9</v>
      </c>
      <c r="O11049" s="1">
        <v>44994.294108796297</v>
      </c>
      <c r="P11049" t="s">
        <v>24</v>
      </c>
      <c r="Q11049">
        <v>5.75</v>
      </c>
    </row>
    <row r="11050" spans="1:17" hidden="1">
      <c r="A11050">
        <v>11449</v>
      </c>
      <c r="B11050">
        <v>1396</v>
      </c>
      <c r="C11050" t="s">
        <v>34</v>
      </c>
      <c r="D11050" t="s">
        <v>509</v>
      </c>
      <c r="E11050" t="s">
        <v>18</v>
      </c>
      <c r="F11050" t="s">
        <v>1238</v>
      </c>
      <c r="G11050" t="s">
        <v>1237</v>
      </c>
      <c r="H11050" t="s">
        <v>21</v>
      </c>
      <c r="J11050">
        <v>86</v>
      </c>
      <c r="K11050" t="s">
        <v>918</v>
      </c>
      <c r="L11050">
        <v>1</v>
      </c>
      <c r="M11050" t="s">
        <v>32</v>
      </c>
      <c r="N11050">
        <v>7.9</v>
      </c>
      <c r="O11050" s="1">
        <v>44994.294108796297</v>
      </c>
      <c r="P11050" t="s">
        <v>24</v>
      </c>
      <c r="Q11050">
        <v>4.25</v>
      </c>
    </row>
    <row r="11051" spans="1:17" hidden="1">
      <c r="A11051">
        <v>11448</v>
      </c>
      <c r="B11051">
        <v>1396</v>
      </c>
      <c r="C11051" t="s">
        <v>34</v>
      </c>
      <c r="D11051" t="s">
        <v>509</v>
      </c>
      <c r="E11051" t="s">
        <v>18</v>
      </c>
      <c r="F11051" t="s">
        <v>1238</v>
      </c>
      <c r="G11051" t="s">
        <v>1237</v>
      </c>
      <c r="H11051" t="s">
        <v>21</v>
      </c>
      <c r="J11051">
        <v>59</v>
      </c>
      <c r="K11051" t="s">
        <v>31</v>
      </c>
      <c r="L11051">
        <v>2</v>
      </c>
      <c r="M11051" t="s">
        <v>32</v>
      </c>
      <c r="N11051">
        <v>17.8</v>
      </c>
      <c r="O11051" s="1">
        <v>44994.294108796297</v>
      </c>
      <c r="P11051" t="s">
        <v>24</v>
      </c>
      <c r="Q11051">
        <v>10.5</v>
      </c>
    </row>
    <row r="11052" spans="1:17" hidden="1">
      <c r="A11052">
        <v>11447</v>
      </c>
      <c r="B11052">
        <v>1396</v>
      </c>
      <c r="C11052" t="s">
        <v>34</v>
      </c>
      <c r="D11052" t="s">
        <v>509</v>
      </c>
      <c r="E11052" t="s">
        <v>18</v>
      </c>
      <c r="F11052" t="s">
        <v>1238</v>
      </c>
      <c r="G11052" t="s">
        <v>1237</v>
      </c>
      <c r="H11052" t="s">
        <v>21</v>
      </c>
      <c r="J11052">
        <v>191</v>
      </c>
      <c r="K11052" t="s">
        <v>1692</v>
      </c>
      <c r="L11052">
        <v>1</v>
      </c>
      <c r="M11052" t="s">
        <v>32</v>
      </c>
      <c r="N11052">
        <v>13.9</v>
      </c>
      <c r="O11052" s="1">
        <v>44994.294108796297</v>
      </c>
      <c r="P11052" t="s">
        <v>24</v>
      </c>
      <c r="Q11052">
        <v>8</v>
      </c>
    </row>
    <row r="11053" spans="1:17" hidden="1">
      <c r="A11053">
        <v>11446</v>
      </c>
      <c r="B11053">
        <v>1396</v>
      </c>
      <c r="C11053" t="s">
        <v>34</v>
      </c>
      <c r="D11053" t="s">
        <v>509</v>
      </c>
      <c r="E11053" t="s">
        <v>18</v>
      </c>
      <c r="F11053" t="s">
        <v>1238</v>
      </c>
      <c r="G11053" t="s">
        <v>1237</v>
      </c>
      <c r="H11053" t="s">
        <v>21</v>
      </c>
      <c r="J11053">
        <v>51</v>
      </c>
      <c r="K11053" t="s">
        <v>25</v>
      </c>
      <c r="L11053">
        <v>1</v>
      </c>
      <c r="M11053" t="s">
        <v>26</v>
      </c>
      <c r="N11053">
        <v>9.9</v>
      </c>
      <c r="O11053" s="1">
        <v>44994.294108796297</v>
      </c>
      <c r="P11053" t="s">
        <v>24</v>
      </c>
      <c r="Q11053">
        <v>5.8</v>
      </c>
    </row>
    <row r="11054" spans="1:17" hidden="1">
      <c r="A11054">
        <v>11445</v>
      </c>
      <c r="B11054">
        <v>1396</v>
      </c>
      <c r="C11054" t="s">
        <v>34</v>
      </c>
      <c r="D11054" t="s">
        <v>509</v>
      </c>
      <c r="E11054" t="s">
        <v>18</v>
      </c>
      <c r="F11054" t="s">
        <v>1238</v>
      </c>
      <c r="G11054" t="s">
        <v>1237</v>
      </c>
      <c r="H11054" t="s">
        <v>21</v>
      </c>
      <c r="J11054">
        <v>2</v>
      </c>
      <c r="K11054" t="s">
        <v>603</v>
      </c>
      <c r="L11054">
        <v>1</v>
      </c>
      <c r="M11054" t="s">
        <v>88</v>
      </c>
      <c r="N11054">
        <v>5.9</v>
      </c>
      <c r="O11054" s="1">
        <v>44994.294108796297</v>
      </c>
      <c r="P11054" t="s">
        <v>24</v>
      </c>
      <c r="Q11054">
        <v>3.5</v>
      </c>
    </row>
    <row r="11055" spans="1:17" hidden="1">
      <c r="A11055">
        <v>11444</v>
      </c>
      <c r="B11055">
        <v>1395</v>
      </c>
      <c r="C11055" t="s">
        <v>1097</v>
      </c>
      <c r="D11055" t="s">
        <v>1611</v>
      </c>
      <c r="E11055" t="s">
        <v>18</v>
      </c>
      <c r="F11055" t="s">
        <v>1396</v>
      </c>
      <c r="G11055" t="s">
        <v>247</v>
      </c>
      <c r="H11055" t="s">
        <v>46</v>
      </c>
      <c r="J11055">
        <v>27</v>
      </c>
      <c r="K11055" t="s">
        <v>691</v>
      </c>
      <c r="L11055">
        <v>1</v>
      </c>
      <c r="M11055" t="s">
        <v>66</v>
      </c>
      <c r="N11055">
        <v>7.8</v>
      </c>
      <c r="O11055" s="1">
        <v>44994.293946759259</v>
      </c>
      <c r="P11055" t="s">
        <v>24</v>
      </c>
      <c r="Q11055">
        <v>5.2</v>
      </c>
    </row>
    <row r="11056" spans="1:17" hidden="1">
      <c r="A11056">
        <v>11443</v>
      </c>
      <c r="B11056">
        <v>1395</v>
      </c>
      <c r="C11056" t="s">
        <v>1097</v>
      </c>
      <c r="D11056" t="s">
        <v>1611</v>
      </c>
      <c r="E11056" t="s">
        <v>18</v>
      </c>
      <c r="F11056" t="s">
        <v>1396</v>
      </c>
      <c r="G11056" t="s">
        <v>247</v>
      </c>
      <c r="H11056" t="s">
        <v>46</v>
      </c>
      <c r="J11056">
        <v>322</v>
      </c>
      <c r="K11056" t="s">
        <v>388</v>
      </c>
      <c r="L11056">
        <v>1</v>
      </c>
      <c r="M11056" t="s">
        <v>38</v>
      </c>
      <c r="N11056">
        <v>27.95</v>
      </c>
      <c r="O11056" s="1">
        <v>44994.293946759259</v>
      </c>
      <c r="P11056" t="s">
        <v>24</v>
      </c>
      <c r="Q11056">
        <v>21.5</v>
      </c>
    </row>
    <row r="11057" spans="1:17" hidden="1">
      <c r="A11057">
        <v>11442</v>
      </c>
      <c r="B11057">
        <v>1395</v>
      </c>
      <c r="C11057" t="s">
        <v>1097</v>
      </c>
      <c r="D11057" t="s">
        <v>1611</v>
      </c>
      <c r="E11057" t="s">
        <v>18</v>
      </c>
      <c r="F11057" t="s">
        <v>1396</v>
      </c>
      <c r="G11057" t="s">
        <v>247</v>
      </c>
      <c r="H11057" t="s">
        <v>46</v>
      </c>
      <c r="J11057">
        <v>241</v>
      </c>
      <c r="K11057" t="s">
        <v>1147</v>
      </c>
      <c r="L11057">
        <v>2</v>
      </c>
      <c r="M11057" t="s">
        <v>1585</v>
      </c>
      <c r="N11057">
        <v>27.8</v>
      </c>
      <c r="O11057" s="1">
        <v>44994.293946759259</v>
      </c>
      <c r="P11057" t="s">
        <v>24</v>
      </c>
      <c r="Q11057">
        <v>16</v>
      </c>
    </row>
    <row r="11058" spans="1:17" hidden="1">
      <c r="A11058">
        <v>11441</v>
      </c>
      <c r="B11058">
        <v>1395</v>
      </c>
      <c r="C11058" t="s">
        <v>1097</v>
      </c>
      <c r="D11058" t="s">
        <v>1611</v>
      </c>
      <c r="E11058" t="s">
        <v>18</v>
      </c>
      <c r="F11058" t="s">
        <v>1396</v>
      </c>
      <c r="G11058" t="s">
        <v>247</v>
      </c>
      <c r="H11058" t="s">
        <v>46</v>
      </c>
      <c r="J11058">
        <v>191</v>
      </c>
      <c r="K11058" t="s">
        <v>1692</v>
      </c>
      <c r="L11058">
        <v>2</v>
      </c>
      <c r="M11058" t="s">
        <v>32</v>
      </c>
      <c r="N11058">
        <v>27.8</v>
      </c>
      <c r="O11058" s="1">
        <v>44994.293946759259</v>
      </c>
      <c r="P11058" t="s">
        <v>24</v>
      </c>
      <c r="Q11058">
        <v>16</v>
      </c>
    </row>
    <row r="11059" spans="1:17" hidden="1">
      <c r="A11059">
        <v>11440</v>
      </c>
      <c r="B11059">
        <v>1395</v>
      </c>
      <c r="C11059" t="s">
        <v>1097</v>
      </c>
      <c r="D11059" t="s">
        <v>1611</v>
      </c>
      <c r="E11059" t="s">
        <v>18</v>
      </c>
      <c r="F11059" t="s">
        <v>1396</v>
      </c>
      <c r="G11059" t="s">
        <v>247</v>
      </c>
      <c r="H11059" t="s">
        <v>46</v>
      </c>
      <c r="J11059">
        <v>174</v>
      </c>
      <c r="K11059" t="s">
        <v>1227</v>
      </c>
      <c r="L11059">
        <v>2</v>
      </c>
      <c r="M11059" t="s">
        <v>26</v>
      </c>
      <c r="N11059">
        <v>31.8</v>
      </c>
      <c r="O11059" s="1">
        <v>44994.293946759259</v>
      </c>
      <c r="P11059" t="s">
        <v>24</v>
      </c>
      <c r="Q11059">
        <v>19</v>
      </c>
    </row>
    <row r="11060" spans="1:17" hidden="1">
      <c r="A11060">
        <v>11439</v>
      </c>
      <c r="B11060">
        <v>1395</v>
      </c>
      <c r="C11060" t="s">
        <v>1097</v>
      </c>
      <c r="D11060" t="s">
        <v>1611</v>
      </c>
      <c r="E11060" t="s">
        <v>18</v>
      </c>
      <c r="F11060" t="s">
        <v>1396</v>
      </c>
      <c r="G11060" t="s">
        <v>247</v>
      </c>
      <c r="H11060" t="s">
        <v>46</v>
      </c>
      <c r="J11060">
        <v>51</v>
      </c>
      <c r="K11060" t="s">
        <v>25</v>
      </c>
      <c r="L11060">
        <v>1</v>
      </c>
      <c r="M11060" t="s">
        <v>26</v>
      </c>
      <c r="N11060">
        <v>9.9</v>
      </c>
      <c r="O11060" s="1">
        <v>44994.293946759259</v>
      </c>
      <c r="P11060" t="s">
        <v>24</v>
      </c>
      <c r="Q11060">
        <v>5.8</v>
      </c>
    </row>
    <row r="11061" spans="1:17" hidden="1">
      <c r="A11061">
        <v>11411</v>
      </c>
      <c r="B11061">
        <v>1391</v>
      </c>
      <c r="C11061" t="s">
        <v>180</v>
      </c>
      <c r="D11061">
        <v>12209010</v>
      </c>
      <c r="E11061" t="s">
        <v>28</v>
      </c>
      <c r="F11061" t="s">
        <v>441</v>
      </c>
      <c r="G11061" t="s">
        <v>182</v>
      </c>
      <c r="H11061" t="s">
        <v>21</v>
      </c>
      <c r="J11061">
        <v>2</v>
      </c>
      <c r="K11061" t="s">
        <v>603</v>
      </c>
      <c r="L11061">
        <v>1</v>
      </c>
      <c r="M11061" t="s">
        <v>88</v>
      </c>
      <c r="N11061">
        <v>5.9</v>
      </c>
      <c r="O11061" s="1">
        <v>44994.252152777779</v>
      </c>
      <c r="P11061" t="s">
        <v>24</v>
      </c>
      <c r="Q11061">
        <v>3.5</v>
      </c>
    </row>
    <row r="11062" spans="1:17" hidden="1">
      <c r="A11062">
        <v>11412</v>
      </c>
      <c r="B11062">
        <v>1391</v>
      </c>
      <c r="C11062" t="s">
        <v>180</v>
      </c>
      <c r="D11062">
        <v>12209010</v>
      </c>
      <c r="E11062" t="s">
        <v>28</v>
      </c>
      <c r="F11062" t="s">
        <v>441</v>
      </c>
      <c r="G11062" t="s">
        <v>182</v>
      </c>
      <c r="H11062" t="s">
        <v>21</v>
      </c>
      <c r="J11062">
        <v>80</v>
      </c>
      <c r="K11062" t="s">
        <v>525</v>
      </c>
      <c r="L11062">
        <v>1</v>
      </c>
      <c r="M11062" t="s">
        <v>32</v>
      </c>
      <c r="N11062">
        <v>6.9</v>
      </c>
      <c r="O11062" s="1">
        <v>44994.252152777779</v>
      </c>
      <c r="P11062" t="s">
        <v>24</v>
      </c>
      <c r="Q11062">
        <v>3.5</v>
      </c>
    </row>
    <row r="11063" spans="1:17" hidden="1">
      <c r="A11063">
        <v>11413</v>
      </c>
      <c r="B11063">
        <v>1391</v>
      </c>
      <c r="C11063" t="s">
        <v>180</v>
      </c>
      <c r="D11063">
        <v>12209010</v>
      </c>
      <c r="E11063" t="s">
        <v>28</v>
      </c>
      <c r="F11063" t="s">
        <v>441</v>
      </c>
      <c r="G11063" t="s">
        <v>182</v>
      </c>
      <c r="H11063" t="s">
        <v>21</v>
      </c>
      <c r="J11063">
        <v>174</v>
      </c>
      <c r="K11063" t="s">
        <v>1227</v>
      </c>
      <c r="L11063">
        <v>2</v>
      </c>
      <c r="M11063" t="s">
        <v>26</v>
      </c>
      <c r="N11063">
        <v>31.8</v>
      </c>
      <c r="O11063" s="1">
        <v>44994.252152777779</v>
      </c>
      <c r="P11063" t="s">
        <v>24</v>
      </c>
      <c r="Q11063">
        <v>19</v>
      </c>
    </row>
    <row r="11064" spans="1:17" hidden="1">
      <c r="A11064">
        <v>11414</v>
      </c>
      <c r="B11064">
        <v>1391</v>
      </c>
      <c r="C11064" t="s">
        <v>180</v>
      </c>
      <c r="D11064">
        <v>12209010</v>
      </c>
      <c r="E11064" t="s">
        <v>28</v>
      </c>
      <c r="F11064" t="s">
        <v>441</v>
      </c>
      <c r="G11064" t="s">
        <v>182</v>
      </c>
      <c r="H11064" t="s">
        <v>21</v>
      </c>
      <c r="J11064">
        <v>227</v>
      </c>
      <c r="K11064" t="s">
        <v>1577</v>
      </c>
      <c r="L11064">
        <v>1</v>
      </c>
      <c r="M11064" t="s">
        <v>1578</v>
      </c>
      <c r="N11064">
        <v>23.9</v>
      </c>
      <c r="O11064" s="1">
        <v>44994.252152777779</v>
      </c>
      <c r="P11064" t="s">
        <v>24</v>
      </c>
      <c r="Q11064">
        <v>14</v>
      </c>
    </row>
    <row r="11065" spans="1:17" hidden="1">
      <c r="A11065">
        <v>11415</v>
      </c>
      <c r="B11065">
        <v>1391</v>
      </c>
      <c r="C11065" t="s">
        <v>180</v>
      </c>
      <c r="D11065">
        <v>12209010</v>
      </c>
      <c r="E11065" t="s">
        <v>28</v>
      </c>
      <c r="F11065" t="s">
        <v>441</v>
      </c>
      <c r="G11065" t="s">
        <v>182</v>
      </c>
      <c r="H11065" t="s">
        <v>21</v>
      </c>
      <c r="J11065">
        <v>230</v>
      </c>
      <c r="K11065" t="s">
        <v>1427</v>
      </c>
      <c r="L11065">
        <v>2</v>
      </c>
      <c r="M11065" t="s">
        <v>1563</v>
      </c>
      <c r="N11065">
        <v>43.8</v>
      </c>
      <c r="O11065" s="1">
        <v>44994.252152777779</v>
      </c>
      <c r="P11065" t="s">
        <v>24</v>
      </c>
      <c r="Q11065">
        <v>26</v>
      </c>
    </row>
    <row r="11066" spans="1:17" hidden="1">
      <c r="A11066">
        <v>11416</v>
      </c>
      <c r="B11066">
        <v>1391</v>
      </c>
      <c r="C11066" t="s">
        <v>180</v>
      </c>
      <c r="D11066">
        <v>12209010</v>
      </c>
      <c r="E11066" t="s">
        <v>28</v>
      </c>
      <c r="F11066" t="s">
        <v>441</v>
      </c>
      <c r="G11066" t="s">
        <v>182</v>
      </c>
      <c r="H11066" t="s">
        <v>21</v>
      </c>
      <c r="J11066">
        <v>241</v>
      </c>
      <c r="K11066" t="s">
        <v>1147</v>
      </c>
      <c r="L11066">
        <v>2</v>
      </c>
      <c r="M11066" t="s">
        <v>1585</v>
      </c>
      <c r="N11066">
        <v>27.8</v>
      </c>
      <c r="O11066" s="1">
        <v>44994.252152777779</v>
      </c>
      <c r="P11066" t="s">
        <v>24</v>
      </c>
      <c r="Q11066">
        <v>16</v>
      </c>
    </row>
    <row r="11067" spans="1:17" hidden="1">
      <c r="A11067">
        <v>11417</v>
      </c>
      <c r="B11067">
        <v>1391</v>
      </c>
      <c r="C11067" t="s">
        <v>180</v>
      </c>
      <c r="D11067">
        <v>12209010</v>
      </c>
      <c r="E11067" t="s">
        <v>28</v>
      </c>
      <c r="F11067" t="s">
        <v>441</v>
      </c>
      <c r="G11067" t="s">
        <v>182</v>
      </c>
      <c r="H11067" t="s">
        <v>21</v>
      </c>
      <c r="J11067">
        <v>88</v>
      </c>
      <c r="K11067" t="s">
        <v>1150</v>
      </c>
      <c r="L11067">
        <v>1</v>
      </c>
      <c r="M11067" t="s">
        <v>32</v>
      </c>
      <c r="N11067">
        <v>11.9</v>
      </c>
      <c r="O11067" s="1">
        <v>44994.252152777779</v>
      </c>
      <c r="P11067" t="s">
        <v>24</v>
      </c>
      <c r="Q11067">
        <v>7</v>
      </c>
    </row>
    <row r="11068" spans="1:17" hidden="1">
      <c r="A11068">
        <v>11418</v>
      </c>
      <c r="B11068">
        <v>1391</v>
      </c>
      <c r="C11068" t="s">
        <v>180</v>
      </c>
      <c r="D11068">
        <v>12209010</v>
      </c>
      <c r="E11068" t="s">
        <v>28</v>
      </c>
      <c r="F11068" t="s">
        <v>441</v>
      </c>
      <c r="G11068" t="s">
        <v>182</v>
      </c>
      <c r="H11068" t="s">
        <v>21</v>
      </c>
      <c r="J11068">
        <v>294</v>
      </c>
      <c r="K11068" t="s">
        <v>80</v>
      </c>
      <c r="L11068">
        <v>1</v>
      </c>
      <c r="M11068" t="s">
        <v>593</v>
      </c>
      <c r="N11068">
        <v>12</v>
      </c>
      <c r="O11068" s="1">
        <v>44994.252152777779</v>
      </c>
      <c r="P11068" t="s">
        <v>24</v>
      </c>
      <c r="Q11068">
        <v>8</v>
      </c>
    </row>
    <row r="11069" spans="1:17" hidden="1">
      <c r="A11069">
        <v>11419</v>
      </c>
      <c r="B11069">
        <v>1391</v>
      </c>
      <c r="C11069" t="s">
        <v>180</v>
      </c>
      <c r="D11069">
        <v>12209010</v>
      </c>
      <c r="E11069" t="s">
        <v>28</v>
      </c>
      <c r="F11069" t="s">
        <v>441</v>
      </c>
      <c r="G11069" t="s">
        <v>182</v>
      </c>
      <c r="H11069" t="s">
        <v>21</v>
      </c>
      <c r="J11069">
        <v>30</v>
      </c>
      <c r="K11069" t="s">
        <v>1007</v>
      </c>
      <c r="L11069">
        <v>1</v>
      </c>
      <c r="M11069" t="s">
        <v>66</v>
      </c>
      <c r="N11069">
        <v>10.5</v>
      </c>
      <c r="O11069" s="1">
        <v>44994.252152777779</v>
      </c>
      <c r="P11069" t="s">
        <v>24</v>
      </c>
      <c r="Q11069">
        <v>7</v>
      </c>
    </row>
    <row r="11070" spans="1:17" hidden="1">
      <c r="A11070">
        <v>11420</v>
      </c>
      <c r="B11070">
        <v>1392</v>
      </c>
      <c r="C11070" t="s">
        <v>658</v>
      </c>
      <c r="D11070">
        <v>12997471448</v>
      </c>
      <c r="E11070" t="s">
        <v>28</v>
      </c>
      <c r="F11070" t="s">
        <v>972</v>
      </c>
      <c r="G11070" t="s">
        <v>973</v>
      </c>
      <c r="H11070" t="s">
        <v>21</v>
      </c>
      <c r="J11070">
        <v>2</v>
      </c>
      <c r="K11070" t="s">
        <v>603</v>
      </c>
      <c r="L11070">
        <v>1</v>
      </c>
      <c r="M11070" t="s">
        <v>88</v>
      </c>
      <c r="N11070">
        <v>5.9</v>
      </c>
      <c r="O11070" s="1">
        <v>44994.252141203702</v>
      </c>
      <c r="P11070" t="s">
        <v>24</v>
      </c>
      <c r="Q11070">
        <v>3.5</v>
      </c>
    </row>
    <row r="11071" spans="1:17" hidden="1">
      <c r="A11071">
        <v>11421</v>
      </c>
      <c r="B11071">
        <v>1392</v>
      </c>
      <c r="C11071" t="s">
        <v>658</v>
      </c>
      <c r="D11071">
        <v>12997471448</v>
      </c>
      <c r="E11071" t="s">
        <v>28</v>
      </c>
      <c r="F11071" t="s">
        <v>972</v>
      </c>
      <c r="G11071" t="s">
        <v>973</v>
      </c>
      <c r="H11071" t="s">
        <v>21</v>
      </c>
      <c r="J11071">
        <v>182</v>
      </c>
      <c r="K11071" t="s">
        <v>298</v>
      </c>
      <c r="L11071">
        <v>1</v>
      </c>
      <c r="M11071" t="s">
        <v>32</v>
      </c>
      <c r="N11071">
        <v>4.9000000000000004</v>
      </c>
      <c r="O11071" s="1">
        <v>44994.252141203702</v>
      </c>
      <c r="P11071" t="s">
        <v>24</v>
      </c>
      <c r="Q11071">
        <v>2.5</v>
      </c>
    </row>
    <row r="11072" spans="1:17" hidden="1">
      <c r="A11072">
        <v>11422</v>
      </c>
      <c r="B11072">
        <v>1392</v>
      </c>
      <c r="C11072" t="s">
        <v>658</v>
      </c>
      <c r="D11072">
        <v>12997471448</v>
      </c>
      <c r="E11072" t="s">
        <v>28</v>
      </c>
      <c r="F11072" t="s">
        <v>972</v>
      </c>
      <c r="G11072" t="s">
        <v>973</v>
      </c>
      <c r="H11072" t="s">
        <v>21</v>
      </c>
      <c r="J11072">
        <v>241</v>
      </c>
      <c r="K11072" t="s">
        <v>1147</v>
      </c>
      <c r="L11072">
        <v>1</v>
      </c>
      <c r="M11072" t="s">
        <v>1585</v>
      </c>
      <c r="N11072">
        <v>13.9</v>
      </c>
      <c r="O11072" s="1">
        <v>44994.252141203702</v>
      </c>
      <c r="P11072" t="s">
        <v>24</v>
      </c>
      <c r="Q11072">
        <v>8</v>
      </c>
    </row>
    <row r="11073" spans="1:17" hidden="1">
      <c r="A11073">
        <v>11423</v>
      </c>
      <c r="B11073">
        <v>1392</v>
      </c>
      <c r="C11073" t="s">
        <v>658</v>
      </c>
      <c r="D11073">
        <v>12997471448</v>
      </c>
      <c r="E11073" t="s">
        <v>28</v>
      </c>
      <c r="F11073" t="s">
        <v>972</v>
      </c>
      <c r="G11073" t="s">
        <v>973</v>
      </c>
      <c r="H11073" t="s">
        <v>21</v>
      </c>
      <c r="J11073">
        <v>57</v>
      </c>
      <c r="K11073" t="s">
        <v>1478</v>
      </c>
      <c r="L11073">
        <v>1</v>
      </c>
      <c r="M11073" t="s">
        <v>32</v>
      </c>
      <c r="N11073">
        <v>6.9</v>
      </c>
      <c r="O11073" s="1">
        <v>44994.252141203702</v>
      </c>
      <c r="P11073" t="s">
        <v>24</v>
      </c>
      <c r="Q11073">
        <v>3.75</v>
      </c>
    </row>
    <row r="11074" spans="1:17" hidden="1">
      <c r="A11074">
        <v>11424</v>
      </c>
      <c r="B11074">
        <v>1392</v>
      </c>
      <c r="C11074" t="s">
        <v>658</v>
      </c>
      <c r="D11074">
        <v>12997471448</v>
      </c>
      <c r="E11074" t="s">
        <v>28</v>
      </c>
      <c r="F11074" t="s">
        <v>972</v>
      </c>
      <c r="G11074" t="s">
        <v>973</v>
      </c>
      <c r="H11074" t="s">
        <v>21</v>
      </c>
      <c r="J11074">
        <v>93</v>
      </c>
      <c r="K11074" t="s">
        <v>83</v>
      </c>
      <c r="L11074">
        <v>1</v>
      </c>
      <c r="M11074" t="s">
        <v>32</v>
      </c>
      <c r="N11074">
        <v>6.9</v>
      </c>
      <c r="O11074" s="1">
        <v>44994.252141203702</v>
      </c>
      <c r="P11074" t="s">
        <v>24</v>
      </c>
      <c r="Q11074">
        <v>3.75</v>
      </c>
    </row>
    <row r="11075" spans="1:17" hidden="1">
      <c r="A11075">
        <v>11425</v>
      </c>
      <c r="B11075">
        <v>1392</v>
      </c>
      <c r="C11075" t="s">
        <v>658</v>
      </c>
      <c r="D11075">
        <v>12997471448</v>
      </c>
      <c r="E11075" t="s">
        <v>28</v>
      </c>
      <c r="F11075" t="s">
        <v>972</v>
      </c>
      <c r="G11075" t="s">
        <v>973</v>
      </c>
      <c r="H11075" t="s">
        <v>21</v>
      </c>
      <c r="J11075">
        <v>344</v>
      </c>
      <c r="K11075" t="s">
        <v>37</v>
      </c>
      <c r="L11075">
        <v>1</v>
      </c>
      <c r="M11075" t="s">
        <v>38</v>
      </c>
      <c r="N11075">
        <v>3.9</v>
      </c>
      <c r="O11075" s="1">
        <v>44994.252141203702</v>
      </c>
      <c r="P11075" t="s">
        <v>24</v>
      </c>
      <c r="Q11075">
        <v>2.2000000000000002</v>
      </c>
    </row>
    <row r="11076" spans="1:17" hidden="1">
      <c r="A11076">
        <v>11426</v>
      </c>
      <c r="B11076">
        <v>1393</v>
      </c>
      <c r="C11076" t="s">
        <v>281</v>
      </c>
      <c r="D11076">
        <v>11991737897</v>
      </c>
      <c r="E11076" t="s">
        <v>28</v>
      </c>
      <c r="F11076" t="s">
        <v>1335</v>
      </c>
      <c r="G11076" t="s">
        <v>283</v>
      </c>
      <c r="H11076" t="s">
        <v>21</v>
      </c>
      <c r="J11076">
        <v>2</v>
      </c>
      <c r="K11076" t="s">
        <v>603</v>
      </c>
      <c r="L11076">
        <v>3</v>
      </c>
      <c r="M11076" t="s">
        <v>88</v>
      </c>
      <c r="N11076">
        <v>17.7</v>
      </c>
      <c r="O11076" s="1">
        <v>44994.294421296298</v>
      </c>
      <c r="P11076" t="s">
        <v>24</v>
      </c>
      <c r="Q11076">
        <v>10.5</v>
      </c>
    </row>
    <row r="11077" spans="1:17" hidden="1">
      <c r="A11077">
        <v>11427</v>
      </c>
      <c r="B11077">
        <v>1393</v>
      </c>
      <c r="C11077" t="s">
        <v>281</v>
      </c>
      <c r="D11077">
        <v>11991737897</v>
      </c>
      <c r="E11077" t="s">
        <v>28</v>
      </c>
      <c r="F11077" t="s">
        <v>1335</v>
      </c>
      <c r="G11077" t="s">
        <v>283</v>
      </c>
      <c r="H11077" t="s">
        <v>21</v>
      </c>
      <c r="J11077">
        <v>191</v>
      </c>
      <c r="K11077" t="s">
        <v>1692</v>
      </c>
      <c r="L11077">
        <v>2</v>
      </c>
      <c r="M11077" t="s">
        <v>32</v>
      </c>
      <c r="N11077">
        <v>27.8</v>
      </c>
      <c r="O11077" s="1">
        <v>44994.294421296298</v>
      </c>
      <c r="P11077" t="s">
        <v>24</v>
      </c>
      <c r="Q11077">
        <v>16</v>
      </c>
    </row>
    <row r="11078" spans="1:17" hidden="1">
      <c r="A11078">
        <v>11428</v>
      </c>
      <c r="B11078">
        <v>1393</v>
      </c>
      <c r="C11078" t="s">
        <v>281</v>
      </c>
      <c r="D11078">
        <v>11991737897</v>
      </c>
      <c r="E11078" t="s">
        <v>28</v>
      </c>
      <c r="F11078" t="s">
        <v>1335</v>
      </c>
      <c r="G11078" t="s">
        <v>283</v>
      </c>
      <c r="H11078" t="s">
        <v>21</v>
      </c>
      <c r="J11078">
        <v>200</v>
      </c>
      <c r="K11078" t="s">
        <v>1297</v>
      </c>
      <c r="L11078">
        <v>1</v>
      </c>
      <c r="M11078" t="s">
        <v>108</v>
      </c>
      <c r="N11078">
        <v>10.95</v>
      </c>
      <c r="O11078" s="1">
        <v>44994.294421296298</v>
      </c>
      <c r="P11078" t="s">
        <v>24</v>
      </c>
      <c r="Q11078">
        <v>7.3</v>
      </c>
    </row>
    <row r="11079" spans="1:17" hidden="1">
      <c r="A11079">
        <v>11429</v>
      </c>
      <c r="B11079">
        <v>1393</v>
      </c>
      <c r="C11079" t="s">
        <v>281</v>
      </c>
      <c r="D11079">
        <v>11991737897</v>
      </c>
      <c r="E11079" t="s">
        <v>28</v>
      </c>
      <c r="F11079" t="s">
        <v>1335</v>
      </c>
      <c r="G11079" t="s">
        <v>283</v>
      </c>
      <c r="H11079" t="s">
        <v>21</v>
      </c>
      <c r="J11079">
        <v>241</v>
      </c>
      <c r="K11079" t="s">
        <v>1147</v>
      </c>
      <c r="L11079">
        <v>1</v>
      </c>
      <c r="M11079" t="s">
        <v>1585</v>
      </c>
      <c r="N11079">
        <v>13.9</v>
      </c>
      <c r="O11079" s="1">
        <v>44994.294421296298</v>
      </c>
      <c r="P11079" t="s">
        <v>24</v>
      </c>
      <c r="Q11079">
        <v>8</v>
      </c>
    </row>
    <row r="11080" spans="1:17" hidden="1">
      <c r="A11080">
        <v>11430</v>
      </c>
      <c r="B11080">
        <v>1393</v>
      </c>
      <c r="C11080" t="s">
        <v>281</v>
      </c>
      <c r="D11080">
        <v>11991737897</v>
      </c>
      <c r="E11080" t="s">
        <v>28</v>
      </c>
      <c r="F11080" t="s">
        <v>1335</v>
      </c>
      <c r="G11080" t="s">
        <v>283</v>
      </c>
      <c r="H11080" t="s">
        <v>21</v>
      </c>
      <c r="J11080">
        <v>7</v>
      </c>
      <c r="K11080" t="s">
        <v>1433</v>
      </c>
      <c r="L11080">
        <v>1</v>
      </c>
      <c r="M11080" t="s">
        <v>108</v>
      </c>
      <c r="N11080">
        <v>7.5</v>
      </c>
      <c r="O11080" s="1">
        <v>44994.294421296298</v>
      </c>
      <c r="P11080" t="s">
        <v>24</v>
      </c>
      <c r="Q11080">
        <v>5</v>
      </c>
    </row>
    <row r="11081" spans="1:17" hidden="1">
      <c r="A11081">
        <v>11431</v>
      </c>
      <c r="B11081">
        <v>1393</v>
      </c>
      <c r="C11081" t="s">
        <v>281</v>
      </c>
      <c r="D11081">
        <v>11991737897</v>
      </c>
      <c r="E11081" t="s">
        <v>28</v>
      </c>
      <c r="F11081" t="s">
        <v>1335</v>
      </c>
      <c r="G11081" t="s">
        <v>283</v>
      </c>
      <c r="H11081" t="s">
        <v>21</v>
      </c>
      <c r="J11081">
        <v>266</v>
      </c>
      <c r="K11081" t="s">
        <v>445</v>
      </c>
      <c r="L11081">
        <v>1</v>
      </c>
      <c r="M11081" t="s">
        <v>32</v>
      </c>
      <c r="N11081">
        <v>8.9</v>
      </c>
      <c r="O11081" s="1">
        <v>44994.294421296298</v>
      </c>
      <c r="P11081" t="s">
        <v>24</v>
      </c>
      <c r="Q11081">
        <v>5</v>
      </c>
    </row>
    <row r="11082" spans="1:17" hidden="1">
      <c r="A11082">
        <v>11432</v>
      </c>
      <c r="B11082">
        <v>1393</v>
      </c>
      <c r="C11082" t="s">
        <v>281</v>
      </c>
      <c r="D11082">
        <v>11991737897</v>
      </c>
      <c r="E11082" t="s">
        <v>28</v>
      </c>
      <c r="F11082" t="s">
        <v>1335</v>
      </c>
      <c r="G11082" t="s">
        <v>283</v>
      </c>
      <c r="H11082" t="s">
        <v>21</v>
      </c>
      <c r="J11082">
        <v>282</v>
      </c>
      <c r="K11082" t="s">
        <v>1158</v>
      </c>
      <c r="L11082">
        <v>1</v>
      </c>
      <c r="M11082" t="s">
        <v>81</v>
      </c>
      <c r="N11082">
        <v>12</v>
      </c>
      <c r="O11082" s="1">
        <v>44994.294421296298</v>
      </c>
      <c r="P11082" t="s">
        <v>24</v>
      </c>
      <c r="Q11082">
        <v>8</v>
      </c>
    </row>
    <row r="11083" spans="1:17" hidden="1">
      <c r="A11083">
        <v>11433</v>
      </c>
      <c r="B11083">
        <v>1393</v>
      </c>
      <c r="C11083" t="s">
        <v>281</v>
      </c>
      <c r="D11083">
        <v>11991737897</v>
      </c>
      <c r="E11083" t="s">
        <v>28</v>
      </c>
      <c r="F11083" t="s">
        <v>1335</v>
      </c>
      <c r="G11083" t="s">
        <v>283</v>
      </c>
      <c r="H11083" t="s">
        <v>21</v>
      </c>
      <c r="J11083">
        <v>344</v>
      </c>
      <c r="K11083" t="s">
        <v>37</v>
      </c>
      <c r="L11083">
        <v>1</v>
      </c>
      <c r="M11083" t="s">
        <v>38</v>
      </c>
      <c r="N11083">
        <v>3.9</v>
      </c>
      <c r="O11083" s="1">
        <v>44994.294421296298</v>
      </c>
      <c r="P11083" t="s">
        <v>24</v>
      </c>
      <c r="Q11083">
        <v>2.2000000000000002</v>
      </c>
    </row>
    <row r="11084" spans="1:17" hidden="1">
      <c r="A11084">
        <v>11434</v>
      </c>
      <c r="B11084">
        <v>1393</v>
      </c>
      <c r="C11084" t="s">
        <v>281</v>
      </c>
      <c r="D11084">
        <v>11991737897</v>
      </c>
      <c r="E11084" t="s">
        <v>28</v>
      </c>
      <c r="F11084" t="s">
        <v>1335</v>
      </c>
      <c r="G11084" t="s">
        <v>283</v>
      </c>
      <c r="H11084" t="s">
        <v>21</v>
      </c>
      <c r="J11084">
        <v>198</v>
      </c>
      <c r="K11084" t="s">
        <v>1107</v>
      </c>
      <c r="L11084">
        <v>1</v>
      </c>
      <c r="M11084" t="s">
        <v>32</v>
      </c>
      <c r="N11084">
        <v>14.3</v>
      </c>
      <c r="O11084" s="1">
        <v>44994.294421296298</v>
      </c>
      <c r="P11084" t="s">
        <v>24</v>
      </c>
      <c r="Q11084">
        <v>11</v>
      </c>
    </row>
    <row r="11085" spans="1:17" hidden="1">
      <c r="A11085">
        <v>11435</v>
      </c>
      <c r="B11085">
        <v>1394</v>
      </c>
      <c r="C11085" t="s">
        <v>1470</v>
      </c>
      <c r="D11085" t="s">
        <v>452</v>
      </c>
      <c r="E11085" t="s">
        <v>28</v>
      </c>
      <c r="F11085" t="s">
        <v>1471</v>
      </c>
      <c r="G11085" t="s">
        <v>314</v>
      </c>
      <c r="H11085" t="s">
        <v>160</v>
      </c>
      <c r="J11085">
        <v>51</v>
      </c>
      <c r="K11085" t="s">
        <v>25</v>
      </c>
      <c r="L11085">
        <v>1</v>
      </c>
      <c r="M11085" t="s">
        <v>26</v>
      </c>
      <c r="N11085">
        <v>9.9</v>
      </c>
      <c r="O11085" s="1">
        <v>44994.294247685182</v>
      </c>
      <c r="P11085" t="s">
        <v>24</v>
      </c>
      <c r="Q11085">
        <v>5.8</v>
      </c>
    </row>
    <row r="11086" spans="1:17" hidden="1">
      <c r="A11086">
        <v>11436</v>
      </c>
      <c r="B11086">
        <v>1394</v>
      </c>
      <c r="C11086" t="s">
        <v>1470</v>
      </c>
      <c r="D11086" t="s">
        <v>452</v>
      </c>
      <c r="E11086" t="s">
        <v>28</v>
      </c>
      <c r="F11086" t="s">
        <v>1471</v>
      </c>
      <c r="G11086" t="s">
        <v>314</v>
      </c>
      <c r="H11086" t="s">
        <v>160</v>
      </c>
      <c r="J11086">
        <v>200</v>
      </c>
      <c r="K11086" t="s">
        <v>1297</v>
      </c>
      <c r="L11086">
        <v>1</v>
      </c>
      <c r="M11086" t="s">
        <v>108</v>
      </c>
      <c r="N11086">
        <v>10.95</v>
      </c>
      <c r="O11086" s="1">
        <v>44994.294247685182</v>
      </c>
      <c r="P11086" t="s">
        <v>24</v>
      </c>
      <c r="Q11086">
        <v>7.3</v>
      </c>
    </row>
    <row r="11087" spans="1:17" hidden="1">
      <c r="A11087">
        <v>11437</v>
      </c>
      <c r="B11087">
        <v>1394</v>
      </c>
      <c r="C11087" t="s">
        <v>1470</v>
      </c>
      <c r="D11087" t="s">
        <v>452</v>
      </c>
      <c r="E11087" t="s">
        <v>28</v>
      </c>
      <c r="F11087" t="s">
        <v>1471</v>
      </c>
      <c r="G11087" t="s">
        <v>314</v>
      </c>
      <c r="H11087" t="s">
        <v>160</v>
      </c>
      <c r="J11087">
        <v>230</v>
      </c>
      <c r="K11087" t="s">
        <v>1427</v>
      </c>
      <c r="L11087">
        <v>1</v>
      </c>
      <c r="M11087" t="s">
        <v>1563</v>
      </c>
      <c r="N11087">
        <v>21.9</v>
      </c>
      <c r="O11087" s="1">
        <v>44994.294247685182</v>
      </c>
      <c r="P11087" t="s">
        <v>24</v>
      </c>
      <c r="Q11087">
        <v>13</v>
      </c>
    </row>
    <row r="11088" spans="1:17" hidden="1">
      <c r="A11088">
        <v>11438</v>
      </c>
      <c r="B11088">
        <v>1394</v>
      </c>
      <c r="C11088" t="s">
        <v>1470</v>
      </c>
      <c r="D11088" t="s">
        <v>452</v>
      </c>
      <c r="E11088" t="s">
        <v>28</v>
      </c>
      <c r="F11088" t="s">
        <v>1471</v>
      </c>
      <c r="G11088" t="s">
        <v>314</v>
      </c>
      <c r="H11088" t="s">
        <v>160</v>
      </c>
      <c r="J11088">
        <v>331</v>
      </c>
      <c r="K11088" t="s">
        <v>528</v>
      </c>
      <c r="L11088">
        <v>1</v>
      </c>
      <c r="M11088" t="s">
        <v>32</v>
      </c>
      <c r="N11088">
        <v>9.9</v>
      </c>
      <c r="O11088" s="1">
        <v>44994.294247685182</v>
      </c>
      <c r="P11088" t="s">
        <v>24</v>
      </c>
      <c r="Q11088">
        <v>5.75</v>
      </c>
    </row>
    <row r="11089" spans="1:17" hidden="1">
      <c r="A11089">
        <v>11453</v>
      </c>
      <c r="B11089">
        <v>1397</v>
      </c>
      <c r="C11089" t="s">
        <v>1080</v>
      </c>
      <c r="D11089" t="s">
        <v>509</v>
      </c>
      <c r="E11089" t="s">
        <v>18</v>
      </c>
      <c r="F11089" t="s">
        <v>1068</v>
      </c>
      <c r="G11089" t="s">
        <v>1237</v>
      </c>
      <c r="H11089" t="s">
        <v>46</v>
      </c>
      <c r="J11089">
        <v>51</v>
      </c>
      <c r="K11089" t="s">
        <v>25</v>
      </c>
      <c r="L11089">
        <v>1</v>
      </c>
      <c r="M11089" t="s">
        <v>26</v>
      </c>
      <c r="N11089">
        <v>9.9</v>
      </c>
      <c r="O11089" s="1">
        <v>44994.293935185182</v>
      </c>
      <c r="P11089" t="s">
        <v>24</v>
      </c>
      <c r="Q11089">
        <v>5.8</v>
      </c>
    </row>
    <row r="11090" spans="1:17" hidden="1">
      <c r="A11090">
        <v>11454</v>
      </c>
      <c r="B11090">
        <v>1397</v>
      </c>
      <c r="C11090" t="s">
        <v>1080</v>
      </c>
      <c r="D11090" t="s">
        <v>509</v>
      </c>
      <c r="E11090" t="s">
        <v>18</v>
      </c>
      <c r="F11090" t="s">
        <v>1068</v>
      </c>
      <c r="G11090" t="s">
        <v>1237</v>
      </c>
      <c r="H11090" t="s">
        <v>46</v>
      </c>
      <c r="J11090">
        <v>182</v>
      </c>
      <c r="K11090" t="s">
        <v>298</v>
      </c>
      <c r="L11090">
        <v>1</v>
      </c>
      <c r="M11090" t="s">
        <v>32</v>
      </c>
      <c r="N11090">
        <v>4.9000000000000004</v>
      </c>
      <c r="O11090" s="1">
        <v>44994.293935185182</v>
      </c>
      <c r="P11090" t="s">
        <v>24</v>
      </c>
      <c r="Q11090">
        <v>2.5</v>
      </c>
    </row>
    <row r="11091" spans="1:17" hidden="1">
      <c r="A11091">
        <v>11455</v>
      </c>
      <c r="B11091">
        <v>1397</v>
      </c>
      <c r="C11091" t="s">
        <v>1080</v>
      </c>
      <c r="D11091" t="s">
        <v>509</v>
      </c>
      <c r="E11091" t="s">
        <v>18</v>
      </c>
      <c r="F11091" t="s">
        <v>1068</v>
      </c>
      <c r="G11091" t="s">
        <v>1237</v>
      </c>
      <c r="H11091" t="s">
        <v>46</v>
      </c>
      <c r="J11091">
        <v>191</v>
      </c>
      <c r="K11091" t="s">
        <v>1692</v>
      </c>
      <c r="L11091">
        <v>1</v>
      </c>
      <c r="M11091" t="s">
        <v>32</v>
      </c>
      <c r="N11091">
        <v>13.9</v>
      </c>
      <c r="O11091" s="1">
        <v>44994.293935185182</v>
      </c>
      <c r="P11091" t="s">
        <v>24</v>
      </c>
      <c r="Q11091">
        <v>8</v>
      </c>
    </row>
    <row r="11092" spans="1:17" hidden="1">
      <c r="A11092">
        <v>11456</v>
      </c>
      <c r="B11092">
        <v>1397</v>
      </c>
      <c r="C11092" t="s">
        <v>1080</v>
      </c>
      <c r="D11092" t="s">
        <v>509</v>
      </c>
      <c r="E11092" t="s">
        <v>18</v>
      </c>
      <c r="F11092" t="s">
        <v>1068</v>
      </c>
      <c r="G11092" t="s">
        <v>1237</v>
      </c>
      <c r="H11092" t="s">
        <v>46</v>
      </c>
      <c r="J11092">
        <v>241</v>
      </c>
      <c r="K11092" t="s">
        <v>1147</v>
      </c>
      <c r="L11092">
        <v>2</v>
      </c>
      <c r="M11092" t="s">
        <v>1585</v>
      </c>
      <c r="N11092">
        <v>27.8</v>
      </c>
      <c r="O11092" s="1">
        <v>44994.293935185182</v>
      </c>
      <c r="P11092" t="s">
        <v>24</v>
      </c>
      <c r="Q11092">
        <v>16</v>
      </c>
    </row>
    <row r="11093" spans="1:17" hidden="1">
      <c r="A11093">
        <v>11457</v>
      </c>
      <c r="B11093">
        <v>1397</v>
      </c>
      <c r="C11093" t="s">
        <v>1080</v>
      </c>
      <c r="D11093" t="s">
        <v>509</v>
      </c>
      <c r="E11093" t="s">
        <v>18</v>
      </c>
      <c r="F11093" t="s">
        <v>1068</v>
      </c>
      <c r="G11093" t="s">
        <v>1237</v>
      </c>
      <c r="H11093" t="s">
        <v>46</v>
      </c>
      <c r="J11093">
        <v>56</v>
      </c>
      <c r="K11093" t="s">
        <v>1455</v>
      </c>
      <c r="L11093">
        <v>1</v>
      </c>
      <c r="M11093" t="s">
        <v>32</v>
      </c>
      <c r="N11093">
        <v>9</v>
      </c>
      <c r="O11093" s="1">
        <v>44994.293935185182</v>
      </c>
      <c r="P11093" t="s">
        <v>24</v>
      </c>
      <c r="Q11093">
        <v>6</v>
      </c>
    </row>
    <row r="11094" spans="1:17" hidden="1">
      <c r="A11094">
        <v>11458</v>
      </c>
      <c r="B11094">
        <v>1397</v>
      </c>
      <c r="C11094" t="s">
        <v>1080</v>
      </c>
      <c r="D11094" t="s">
        <v>509</v>
      </c>
      <c r="E11094" t="s">
        <v>18</v>
      </c>
      <c r="F11094" t="s">
        <v>1068</v>
      </c>
      <c r="G11094" t="s">
        <v>1237</v>
      </c>
      <c r="H11094" t="s">
        <v>46</v>
      </c>
      <c r="J11094">
        <v>93</v>
      </c>
      <c r="K11094" t="s">
        <v>83</v>
      </c>
      <c r="L11094">
        <v>1</v>
      </c>
      <c r="M11094" t="s">
        <v>32</v>
      </c>
      <c r="N11094">
        <v>6.9</v>
      </c>
      <c r="O11094" s="1">
        <v>44994.293935185182</v>
      </c>
      <c r="P11094" t="s">
        <v>24</v>
      </c>
      <c r="Q11094">
        <v>3.75</v>
      </c>
    </row>
    <row r="11095" spans="1:17" hidden="1">
      <c r="A11095">
        <v>11459</v>
      </c>
      <c r="B11095">
        <v>1397</v>
      </c>
      <c r="C11095" t="s">
        <v>1080</v>
      </c>
      <c r="D11095" t="s">
        <v>509</v>
      </c>
      <c r="E11095" t="s">
        <v>18</v>
      </c>
      <c r="F11095" t="s">
        <v>1068</v>
      </c>
      <c r="G11095" t="s">
        <v>1237</v>
      </c>
      <c r="H11095" t="s">
        <v>46</v>
      </c>
      <c r="J11095">
        <v>294</v>
      </c>
      <c r="K11095" t="s">
        <v>80</v>
      </c>
      <c r="L11095">
        <v>1</v>
      </c>
      <c r="M11095" t="s">
        <v>593</v>
      </c>
      <c r="N11095">
        <v>12</v>
      </c>
      <c r="O11095" s="1">
        <v>44994.293935185182</v>
      </c>
      <c r="P11095" t="s">
        <v>24</v>
      </c>
      <c r="Q11095">
        <v>8</v>
      </c>
    </row>
    <row r="11096" spans="1:17" hidden="1">
      <c r="A11096">
        <v>11460</v>
      </c>
      <c r="B11096">
        <v>1397</v>
      </c>
      <c r="C11096" t="s">
        <v>1080</v>
      </c>
      <c r="D11096" t="s">
        <v>509</v>
      </c>
      <c r="E11096" t="s">
        <v>18</v>
      </c>
      <c r="F11096" t="s">
        <v>1068</v>
      </c>
      <c r="G11096" t="s">
        <v>1237</v>
      </c>
      <c r="H11096" t="s">
        <v>46</v>
      </c>
      <c r="J11096">
        <v>331</v>
      </c>
      <c r="K11096" t="s">
        <v>528</v>
      </c>
      <c r="L11096">
        <v>1</v>
      </c>
      <c r="M11096" t="s">
        <v>32</v>
      </c>
      <c r="N11096">
        <v>9.9</v>
      </c>
      <c r="O11096" s="1">
        <v>44994.293935185182</v>
      </c>
      <c r="P11096" t="s">
        <v>24</v>
      </c>
      <c r="Q11096">
        <v>5.75</v>
      </c>
    </row>
    <row r="11097" spans="1:17" hidden="1">
      <c r="A11097">
        <v>11461</v>
      </c>
      <c r="B11097">
        <v>1398</v>
      </c>
      <c r="C11097" t="s">
        <v>930</v>
      </c>
      <c r="D11097">
        <v>12982538536</v>
      </c>
      <c r="E11097" t="s">
        <v>18</v>
      </c>
      <c r="F11097" t="s">
        <v>931</v>
      </c>
      <c r="G11097" t="s">
        <v>286</v>
      </c>
      <c r="H11097" t="s">
        <v>46</v>
      </c>
      <c r="J11097">
        <v>191</v>
      </c>
      <c r="K11097" t="s">
        <v>1692</v>
      </c>
      <c r="L11097">
        <v>1</v>
      </c>
      <c r="M11097" t="s">
        <v>32</v>
      </c>
      <c r="N11097">
        <v>13.9</v>
      </c>
      <c r="O11097" s="1">
        <v>44995.377291666664</v>
      </c>
      <c r="P11097" t="s">
        <v>24</v>
      </c>
      <c r="Q11097">
        <v>8</v>
      </c>
    </row>
    <row r="11098" spans="1:17" hidden="1">
      <c r="A11098">
        <v>11462</v>
      </c>
      <c r="B11098">
        <v>1398</v>
      </c>
      <c r="C11098" t="s">
        <v>930</v>
      </c>
      <c r="D11098">
        <v>12982538536</v>
      </c>
      <c r="E11098" t="s">
        <v>18</v>
      </c>
      <c r="F11098" t="s">
        <v>931</v>
      </c>
      <c r="G11098" t="s">
        <v>286</v>
      </c>
      <c r="H11098" t="s">
        <v>46</v>
      </c>
      <c r="J11098">
        <v>241</v>
      </c>
      <c r="K11098" t="s">
        <v>1147</v>
      </c>
      <c r="L11098">
        <v>1</v>
      </c>
      <c r="M11098" t="s">
        <v>1585</v>
      </c>
      <c r="N11098">
        <v>13.9</v>
      </c>
      <c r="O11098" s="1">
        <v>44995.377291666664</v>
      </c>
      <c r="P11098" t="s">
        <v>24</v>
      </c>
      <c r="Q11098">
        <v>8</v>
      </c>
    </row>
    <row r="11099" spans="1:17" hidden="1">
      <c r="A11099">
        <v>11463</v>
      </c>
      <c r="B11099">
        <v>1398</v>
      </c>
      <c r="C11099" t="s">
        <v>930</v>
      </c>
      <c r="D11099">
        <v>12982538536</v>
      </c>
      <c r="E11099" t="s">
        <v>18</v>
      </c>
      <c r="F11099" t="s">
        <v>931</v>
      </c>
      <c r="G11099" t="s">
        <v>286</v>
      </c>
      <c r="H11099" t="s">
        <v>46</v>
      </c>
      <c r="J11099">
        <v>93</v>
      </c>
      <c r="K11099" t="s">
        <v>83</v>
      </c>
      <c r="L11099">
        <v>1</v>
      </c>
      <c r="M11099" t="s">
        <v>32</v>
      </c>
      <c r="N11099">
        <v>6.9</v>
      </c>
      <c r="O11099" s="1">
        <v>44995.377291666664</v>
      </c>
      <c r="P11099" t="s">
        <v>24</v>
      </c>
      <c r="Q11099">
        <v>3.75</v>
      </c>
    </row>
    <row r="11100" spans="1:17" hidden="1">
      <c r="A11100">
        <v>11464</v>
      </c>
      <c r="B11100">
        <v>1398</v>
      </c>
      <c r="C11100" t="s">
        <v>930</v>
      </c>
      <c r="D11100">
        <v>12982538536</v>
      </c>
      <c r="E11100" t="s">
        <v>18</v>
      </c>
      <c r="F11100" t="s">
        <v>931</v>
      </c>
      <c r="G11100" t="s">
        <v>286</v>
      </c>
      <c r="H11100" t="s">
        <v>46</v>
      </c>
      <c r="J11100">
        <v>331</v>
      </c>
      <c r="K11100" t="s">
        <v>528</v>
      </c>
      <c r="L11100">
        <v>1</v>
      </c>
      <c r="M11100" t="s">
        <v>32</v>
      </c>
      <c r="N11100">
        <v>9.9</v>
      </c>
      <c r="O11100" s="1">
        <v>44995.377291666664</v>
      </c>
      <c r="P11100" t="s">
        <v>24</v>
      </c>
      <c r="Q11100">
        <v>5.75</v>
      </c>
    </row>
    <row r="11101" spans="1:17" hidden="1">
      <c r="A11101">
        <v>11465</v>
      </c>
      <c r="B11101">
        <v>1399</v>
      </c>
      <c r="C11101" t="s">
        <v>113</v>
      </c>
      <c r="D11101" t="s">
        <v>114</v>
      </c>
      <c r="E11101" t="s">
        <v>18</v>
      </c>
      <c r="F11101" t="s">
        <v>781</v>
      </c>
      <c r="G11101" t="s">
        <v>116</v>
      </c>
      <c r="H11101" t="s">
        <v>21</v>
      </c>
      <c r="J11101">
        <v>51</v>
      </c>
      <c r="K11101" t="s">
        <v>25</v>
      </c>
      <c r="L11101">
        <v>1</v>
      </c>
      <c r="M11101" t="s">
        <v>26</v>
      </c>
      <c r="N11101">
        <v>9.9</v>
      </c>
      <c r="O11101" s="1">
        <v>44995.502442129633</v>
      </c>
      <c r="P11101" t="s">
        <v>24</v>
      </c>
      <c r="Q11101">
        <v>5.8</v>
      </c>
    </row>
    <row r="11102" spans="1:17" hidden="1">
      <c r="A11102">
        <v>11466</v>
      </c>
      <c r="B11102">
        <v>1399</v>
      </c>
      <c r="C11102" t="s">
        <v>113</v>
      </c>
      <c r="D11102" t="s">
        <v>114</v>
      </c>
      <c r="E11102" t="s">
        <v>18</v>
      </c>
      <c r="F11102" t="s">
        <v>781</v>
      </c>
      <c r="G11102" t="s">
        <v>116</v>
      </c>
      <c r="H11102" t="s">
        <v>21</v>
      </c>
      <c r="J11102">
        <v>191</v>
      </c>
      <c r="K11102" t="s">
        <v>1692</v>
      </c>
      <c r="L11102">
        <v>1</v>
      </c>
      <c r="M11102" t="s">
        <v>32</v>
      </c>
      <c r="N11102">
        <v>13.9</v>
      </c>
      <c r="O11102" s="1">
        <v>44995.502442129633</v>
      </c>
      <c r="P11102" t="s">
        <v>24</v>
      </c>
      <c r="Q11102">
        <v>8</v>
      </c>
    </row>
    <row r="11103" spans="1:17" hidden="1">
      <c r="A11103">
        <v>11467</v>
      </c>
      <c r="B11103">
        <v>1399</v>
      </c>
      <c r="C11103" t="s">
        <v>113</v>
      </c>
      <c r="D11103" t="s">
        <v>114</v>
      </c>
      <c r="E11103" t="s">
        <v>18</v>
      </c>
      <c r="F11103" t="s">
        <v>781</v>
      </c>
      <c r="G11103" t="s">
        <v>116</v>
      </c>
      <c r="H11103" t="s">
        <v>21</v>
      </c>
      <c r="J11103">
        <v>7</v>
      </c>
      <c r="K11103" t="s">
        <v>1433</v>
      </c>
      <c r="L11103">
        <v>1</v>
      </c>
      <c r="M11103" t="s">
        <v>108</v>
      </c>
      <c r="N11103">
        <v>7.5</v>
      </c>
      <c r="O11103" s="1">
        <v>44995.502442129633</v>
      </c>
      <c r="P11103" t="s">
        <v>24</v>
      </c>
      <c r="Q11103">
        <v>5</v>
      </c>
    </row>
    <row r="11104" spans="1:17" hidden="1">
      <c r="A11104">
        <v>11468</v>
      </c>
      <c r="B11104">
        <v>1399</v>
      </c>
      <c r="C11104" t="s">
        <v>113</v>
      </c>
      <c r="D11104" t="s">
        <v>114</v>
      </c>
      <c r="E11104" t="s">
        <v>18</v>
      </c>
      <c r="F11104" t="s">
        <v>781</v>
      </c>
      <c r="G11104" t="s">
        <v>116</v>
      </c>
      <c r="H11104" t="s">
        <v>21</v>
      </c>
      <c r="J11104">
        <v>93</v>
      </c>
      <c r="K11104" t="s">
        <v>83</v>
      </c>
      <c r="L11104">
        <v>1</v>
      </c>
      <c r="M11104" t="s">
        <v>32</v>
      </c>
      <c r="N11104">
        <v>6.9</v>
      </c>
      <c r="O11104" s="1">
        <v>44995.502442129633</v>
      </c>
      <c r="P11104" t="s">
        <v>24</v>
      </c>
      <c r="Q11104">
        <v>3.75</v>
      </c>
    </row>
    <row r="11105" spans="1:17" hidden="1">
      <c r="A11105">
        <v>11469</v>
      </c>
      <c r="B11105">
        <v>1399</v>
      </c>
      <c r="C11105" t="s">
        <v>113</v>
      </c>
      <c r="D11105" t="s">
        <v>114</v>
      </c>
      <c r="E11105" t="s">
        <v>18</v>
      </c>
      <c r="F11105" t="s">
        <v>781</v>
      </c>
      <c r="G11105" t="s">
        <v>116</v>
      </c>
      <c r="H11105" t="s">
        <v>21</v>
      </c>
      <c r="J11105">
        <v>266</v>
      </c>
      <c r="K11105" t="s">
        <v>445</v>
      </c>
      <c r="L11105">
        <v>1</v>
      </c>
      <c r="M11105" t="s">
        <v>32</v>
      </c>
      <c r="N11105">
        <v>8.9</v>
      </c>
      <c r="O11105" s="1">
        <v>44995.502442129633</v>
      </c>
      <c r="P11105" t="s">
        <v>24</v>
      </c>
      <c r="Q11105">
        <v>5</v>
      </c>
    </row>
    <row r="11106" spans="1:17" hidden="1">
      <c r="A11106">
        <v>11470</v>
      </c>
      <c r="B11106">
        <v>1399</v>
      </c>
      <c r="C11106" t="s">
        <v>113</v>
      </c>
      <c r="D11106" t="s">
        <v>114</v>
      </c>
      <c r="E11106" t="s">
        <v>18</v>
      </c>
      <c r="F11106" t="s">
        <v>781</v>
      </c>
      <c r="G11106" t="s">
        <v>116</v>
      </c>
      <c r="H11106" t="s">
        <v>21</v>
      </c>
      <c r="J11106">
        <v>331</v>
      </c>
      <c r="K11106" t="s">
        <v>528</v>
      </c>
      <c r="L11106">
        <v>1</v>
      </c>
      <c r="M11106" t="s">
        <v>32</v>
      </c>
      <c r="N11106">
        <v>9.9</v>
      </c>
      <c r="O11106" s="1">
        <v>44995.502442129633</v>
      </c>
      <c r="P11106" t="s">
        <v>24</v>
      </c>
      <c r="Q11106">
        <v>5.75</v>
      </c>
    </row>
    <row r="11107" spans="1:17" hidden="1">
      <c r="A11107">
        <v>11471</v>
      </c>
      <c r="B11107">
        <v>1399</v>
      </c>
      <c r="C11107" t="s">
        <v>113</v>
      </c>
      <c r="D11107" t="s">
        <v>114</v>
      </c>
      <c r="E11107" t="s">
        <v>18</v>
      </c>
      <c r="F11107" t="s">
        <v>781</v>
      </c>
      <c r="G11107" t="s">
        <v>116</v>
      </c>
      <c r="H11107" t="s">
        <v>21</v>
      </c>
      <c r="J11107">
        <v>344</v>
      </c>
      <c r="K11107" t="s">
        <v>37</v>
      </c>
      <c r="L11107">
        <v>1</v>
      </c>
      <c r="M11107" t="s">
        <v>38</v>
      </c>
      <c r="N11107">
        <v>3.9</v>
      </c>
      <c r="O11107" s="1">
        <v>44995.502442129633</v>
      </c>
      <c r="P11107" t="s">
        <v>24</v>
      </c>
      <c r="Q11107">
        <v>2.2000000000000002</v>
      </c>
    </row>
    <row r="11108" spans="1:17" hidden="1">
      <c r="A11108">
        <v>11472</v>
      </c>
      <c r="B11108">
        <v>1400</v>
      </c>
      <c r="C11108" t="s">
        <v>1245</v>
      </c>
      <c r="D11108">
        <v>12988057221</v>
      </c>
      <c r="E11108" t="s">
        <v>18</v>
      </c>
      <c r="F11108" t="s">
        <v>1693</v>
      </c>
      <c r="G11108" t="s">
        <v>238</v>
      </c>
      <c r="H11108" t="s">
        <v>21</v>
      </c>
      <c r="J11108">
        <v>80</v>
      </c>
      <c r="K11108" t="s">
        <v>525</v>
      </c>
      <c r="L11108">
        <v>1</v>
      </c>
      <c r="M11108" t="s">
        <v>32</v>
      </c>
      <c r="N11108">
        <v>6.9</v>
      </c>
      <c r="O11108" s="1">
        <v>44995.252546296295</v>
      </c>
      <c r="P11108" t="s">
        <v>24</v>
      </c>
      <c r="Q11108">
        <v>3.5</v>
      </c>
    </row>
    <row r="11109" spans="1:17" hidden="1">
      <c r="A11109">
        <v>11473</v>
      </c>
      <c r="B11109">
        <v>1400</v>
      </c>
      <c r="C11109" t="s">
        <v>1245</v>
      </c>
      <c r="D11109">
        <v>12988057221</v>
      </c>
      <c r="E11109" t="s">
        <v>18</v>
      </c>
      <c r="F11109" t="s">
        <v>1693</v>
      </c>
      <c r="G11109" t="s">
        <v>238</v>
      </c>
      <c r="H11109" t="s">
        <v>21</v>
      </c>
      <c r="J11109">
        <v>241</v>
      </c>
      <c r="K11109" t="s">
        <v>1147</v>
      </c>
      <c r="L11109">
        <v>1</v>
      </c>
      <c r="M11109" t="s">
        <v>1585</v>
      </c>
      <c r="N11109">
        <v>13.9</v>
      </c>
      <c r="O11109" s="1">
        <v>44995.252546296295</v>
      </c>
      <c r="P11109" t="s">
        <v>24</v>
      </c>
      <c r="Q11109">
        <v>8</v>
      </c>
    </row>
    <row r="11110" spans="1:17" hidden="1">
      <c r="A11110">
        <v>11474</v>
      </c>
      <c r="B11110">
        <v>1400</v>
      </c>
      <c r="C11110" t="s">
        <v>1245</v>
      </c>
      <c r="D11110">
        <v>12988057221</v>
      </c>
      <c r="E11110" t="s">
        <v>18</v>
      </c>
      <c r="F11110" t="s">
        <v>1693</v>
      </c>
      <c r="G11110" t="s">
        <v>238</v>
      </c>
      <c r="H11110" t="s">
        <v>21</v>
      </c>
      <c r="J11110">
        <v>331</v>
      </c>
      <c r="K11110" t="s">
        <v>528</v>
      </c>
      <c r="L11110">
        <v>1</v>
      </c>
      <c r="M11110" t="s">
        <v>32</v>
      </c>
      <c r="N11110">
        <v>9.9</v>
      </c>
      <c r="O11110" s="1">
        <v>44995.252546296295</v>
      </c>
      <c r="P11110" t="s">
        <v>24</v>
      </c>
      <c r="Q11110">
        <v>5.75</v>
      </c>
    </row>
    <row r="11111" spans="1:17" hidden="1">
      <c r="A11111">
        <v>11475</v>
      </c>
      <c r="B11111">
        <v>1400</v>
      </c>
      <c r="C11111" t="s">
        <v>1245</v>
      </c>
      <c r="D11111">
        <v>12988057221</v>
      </c>
      <c r="E11111" t="s">
        <v>18</v>
      </c>
      <c r="F11111" t="s">
        <v>1693</v>
      </c>
      <c r="G11111" t="s">
        <v>238</v>
      </c>
      <c r="H11111" t="s">
        <v>21</v>
      </c>
      <c r="J11111">
        <v>344</v>
      </c>
      <c r="K11111" t="s">
        <v>37</v>
      </c>
      <c r="L11111">
        <v>1</v>
      </c>
      <c r="M11111" t="s">
        <v>38</v>
      </c>
      <c r="N11111">
        <v>3.9</v>
      </c>
      <c r="O11111" s="1">
        <v>44995.252546296295</v>
      </c>
      <c r="P11111" t="s">
        <v>24</v>
      </c>
      <c r="Q11111">
        <v>2.2000000000000002</v>
      </c>
    </row>
    <row r="11112" spans="1:17" hidden="1">
      <c r="A11112">
        <v>11476</v>
      </c>
      <c r="B11112">
        <v>1401</v>
      </c>
      <c r="C11112" t="s">
        <v>951</v>
      </c>
      <c r="D11112">
        <v>12991227227</v>
      </c>
      <c r="E11112" t="s">
        <v>28</v>
      </c>
      <c r="F11112" t="s">
        <v>952</v>
      </c>
      <c r="G11112" t="s">
        <v>953</v>
      </c>
      <c r="H11112" t="s">
        <v>21</v>
      </c>
      <c r="J11112">
        <v>51</v>
      </c>
      <c r="K11112" t="s">
        <v>25</v>
      </c>
      <c r="L11112">
        <v>1</v>
      </c>
      <c r="M11112" t="s">
        <v>26</v>
      </c>
      <c r="N11112">
        <v>9.9</v>
      </c>
      <c r="O11112" s="1">
        <v>44996.127453703702</v>
      </c>
      <c r="P11112" t="s">
        <v>24</v>
      </c>
      <c r="Q11112">
        <v>5.8</v>
      </c>
    </row>
    <row r="11113" spans="1:17" hidden="1">
      <c r="A11113">
        <v>11477</v>
      </c>
      <c r="B11113">
        <v>1401</v>
      </c>
      <c r="C11113" t="s">
        <v>951</v>
      </c>
      <c r="D11113">
        <v>12991227227</v>
      </c>
      <c r="E11113" t="s">
        <v>28</v>
      </c>
      <c r="F11113" t="s">
        <v>952</v>
      </c>
      <c r="G11113" t="s">
        <v>953</v>
      </c>
      <c r="H11113" t="s">
        <v>21</v>
      </c>
      <c r="J11113">
        <v>182</v>
      </c>
      <c r="K11113" t="s">
        <v>298</v>
      </c>
      <c r="L11113">
        <v>2</v>
      </c>
      <c r="M11113" t="s">
        <v>32</v>
      </c>
      <c r="N11113">
        <v>9.8000000000000007</v>
      </c>
      <c r="O11113" s="1">
        <v>44996.127453703702</v>
      </c>
      <c r="P11113" t="s">
        <v>24</v>
      </c>
      <c r="Q11113">
        <v>5</v>
      </c>
    </row>
    <row r="11114" spans="1:17" hidden="1">
      <c r="A11114">
        <v>11478</v>
      </c>
      <c r="B11114">
        <v>1401</v>
      </c>
      <c r="C11114" t="s">
        <v>951</v>
      </c>
      <c r="D11114">
        <v>12991227227</v>
      </c>
      <c r="E11114" t="s">
        <v>28</v>
      </c>
      <c r="F11114" t="s">
        <v>952</v>
      </c>
      <c r="G11114" t="s">
        <v>953</v>
      </c>
      <c r="H11114" t="s">
        <v>21</v>
      </c>
      <c r="J11114">
        <v>184</v>
      </c>
      <c r="K11114" t="s">
        <v>1607</v>
      </c>
      <c r="L11114">
        <v>1</v>
      </c>
      <c r="M11114" t="s">
        <v>32</v>
      </c>
      <c r="N11114">
        <v>4.9000000000000004</v>
      </c>
      <c r="O11114" s="1">
        <v>44996.127453703702</v>
      </c>
      <c r="P11114" t="s">
        <v>24</v>
      </c>
      <c r="Q11114">
        <v>2.75</v>
      </c>
    </row>
    <row r="11115" spans="1:17" hidden="1">
      <c r="A11115">
        <v>11479</v>
      </c>
      <c r="B11115">
        <v>1401</v>
      </c>
      <c r="C11115" t="s">
        <v>951</v>
      </c>
      <c r="D11115">
        <v>12991227227</v>
      </c>
      <c r="E11115" t="s">
        <v>28</v>
      </c>
      <c r="F11115" t="s">
        <v>952</v>
      </c>
      <c r="G11115" t="s">
        <v>953</v>
      </c>
      <c r="H11115" t="s">
        <v>21</v>
      </c>
      <c r="J11115">
        <v>7</v>
      </c>
      <c r="K11115" t="s">
        <v>1433</v>
      </c>
      <c r="L11115">
        <v>1</v>
      </c>
      <c r="M11115" t="s">
        <v>108</v>
      </c>
      <c r="N11115">
        <v>7.5</v>
      </c>
      <c r="O11115" s="1">
        <v>44996.127453703702</v>
      </c>
      <c r="P11115" t="s">
        <v>24</v>
      </c>
      <c r="Q11115">
        <v>5</v>
      </c>
    </row>
    <row r="11116" spans="1:17" hidden="1">
      <c r="A11116">
        <v>11480</v>
      </c>
      <c r="B11116">
        <v>1401</v>
      </c>
      <c r="C11116" t="s">
        <v>951</v>
      </c>
      <c r="D11116">
        <v>12991227227</v>
      </c>
      <c r="E11116" t="s">
        <v>28</v>
      </c>
      <c r="F11116" t="s">
        <v>952</v>
      </c>
      <c r="G11116" t="s">
        <v>953</v>
      </c>
      <c r="H11116" t="s">
        <v>21</v>
      </c>
      <c r="J11116">
        <v>198</v>
      </c>
      <c r="K11116" t="s">
        <v>1107</v>
      </c>
      <c r="L11116">
        <v>1</v>
      </c>
      <c r="M11116" t="s">
        <v>32</v>
      </c>
      <c r="N11116">
        <v>14.3</v>
      </c>
      <c r="O11116" s="1">
        <v>44996.127453703702</v>
      </c>
      <c r="P11116" t="s">
        <v>24</v>
      </c>
      <c r="Q11116">
        <v>11</v>
      </c>
    </row>
    <row r="11117" spans="1:17" hidden="1">
      <c r="A11117">
        <v>11481</v>
      </c>
      <c r="B11117">
        <v>1401</v>
      </c>
      <c r="C11117" t="s">
        <v>951</v>
      </c>
      <c r="D11117">
        <v>12991227227</v>
      </c>
      <c r="E11117" t="s">
        <v>28</v>
      </c>
      <c r="F11117" t="s">
        <v>952</v>
      </c>
      <c r="G11117" t="s">
        <v>953</v>
      </c>
      <c r="H11117" t="s">
        <v>21</v>
      </c>
      <c r="J11117">
        <v>288</v>
      </c>
      <c r="K11117" t="s">
        <v>1378</v>
      </c>
      <c r="L11117">
        <v>1</v>
      </c>
      <c r="M11117" t="s">
        <v>32</v>
      </c>
      <c r="N11117">
        <v>37.700000000000003</v>
      </c>
      <c r="O11117" s="1">
        <v>44996.127453703702</v>
      </c>
      <c r="P11117" t="s">
        <v>24</v>
      </c>
      <c r="Q11117">
        <v>29</v>
      </c>
    </row>
    <row r="11118" spans="1:17" hidden="1">
      <c r="A11118">
        <v>11482</v>
      </c>
      <c r="B11118">
        <v>1402</v>
      </c>
      <c r="C11118" t="s">
        <v>165</v>
      </c>
      <c r="D11118">
        <v>991795782</v>
      </c>
      <c r="E11118" t="s">
        <v>28</v>
      </c>
      <c r="F11118" t="s">
        <v>166</v>
      </c>
      <c r="G11118" t="s">
        <v>167</v>
      </c>
      <c r="H11118" t="s">
        <v>21</v>
      </c>
      <c r="J11118">
        <v>2</v>
      </c>
      <c r="K11118" t="s">
        <v>603</v>
      </c>
      <c r="L11118">
        <v>1</v>
      </c>
      <c r="M11118" t="s">
        <v>88</v>
      </c>
      <c r="N11118">
        <v>5.9</v>
      </c>
      <c r="O11118" s="1">
        <v>44996.168807870374</v>
      </c>
      <c r="P11118" t="s">
        <v>24</v>
      </c>
      <c r="Q11118">
        <v>3.5</v>
      </c>
    </row>
    <row r="11119" spans="1:17" hidden="1">
      <c r="A11119">
        <v>11483</v>
      </c>
      <c r="B11119">
        <v>1402</v>
      </c>
      <c r="C11119" t="s">
        <v>165</v>
      </c>
      <c r="D11119">
        <v>991795782</v>
      </c>
      <c r="E11119" t="s">
        <v>28</v>
      </c>
      <c r="F11119" t="s">
        <v>166</v>
      </c>
      <c r="G11119" t="s">
        <v>167</v>
      </c>
      <c r="H11119" t="s">
        <v>21</v>
      </c>
      <c r="J11119">
        <v>182</v>
      </c>
      <c r="K11119" t="s">
        <v>298</v>
      </c>
      <c r="L11119">
        <v>1</v>
      </c>
      <c r="M11119" t="s">
        <v>32</v>
      </c>
      <c r="N11119">
        <v>4.9000000000000004</v>
      </c>
      <c r="O11119" s="1">
        <v>44996.168807870374</v>
      </c>
      <c r="P11119" t="s">
        <v>24</v>
      </c>
      <c r="Q11119">
        <v>2.5</v>
      </c>
    </row>
    <row r="11120" spans="1:17" hidden="1">
      <c r="A11120">
        <v>11484</v>
      </c>
      <c r="B11120">
        <v>1402</v>
      </c>
      <c r="C11120" t="s">
        <v>165</v>
      </c>
      <c r="D11120">
        <v>991795782</v>
      </c>
      <c r="E11120" t="s">
        <v>28</v>
      </c>
      <c r="F11120" t="s">
        <v>166</v>
      </c>
      <c r="G11120" t="s">
        <v>167</v>
      </c>
      <c r="H11120" t="s">
        <v>21</v>
      </c>
      <c r="J11120">
        <v>56</v>
      </c>
      <c r="K11120" t="s">
        <v>1455</v>
      </c>
      <c r="L11120">
        <v>1</v>
      </c>
      <c r="M11120" t="s">
        <v>32</v>
      </c>
      <c r="N11120">
        <v>9</v>
      </c>
      <c r="O11120" s="1">
        <v>44996.168807870374</v>
      </c>
      <c r="P11120" t="s">
        <v>24</v>
      </c>
      <c r="Q11120">
        <v>6</v>
      </c>
    </row>
    <row r="11121" spans="1:17" hidden="1">
      <c r="A11121">
        <v>11485</v>
      </c>
      <c r="B11121">
        <v>1402</v>
      </c>
      <c r="C11121" t="s">
        <v>165</v>
      </c>
      <c r="D11121">
        <v>991795782</v>
      </c>
      <c r="E11121" t="s">
        <v>28</v>
      </c>
      <c r="F11121" t="s">
        <v>166</v>
      </c>
      <c r="G11121" t="s">
        <v>167</v>
      </c>
      <c r="H11121" t="s">
        <v>21</v>
      </c>
      <c r="J11121">
        <v>88</v>
      </c>
      <c r="K11121" t="s">
        <v>1150</v>
      </c>
      <c r="L11121">
        <v>1</v>
      </c>
      <c r="M11121" t="s">
        <v>32</v>
      </c>
      <c r="N11121">
        <v>11.9</v>
      </c>
      <c r="O11121" s="1">
        <v>44996.168807870374</v>
      </c>
      <c r="P11121" t="s">
        <v>24</v>
      </c>
      <c r="Q11121">
        <v>7</v>
      </c>
    </row>
    <row r="11122" spans="1:17" hidden="1">
      <c r="A11122">
        <v>11486</v>
      </c>
      <c r="B11122">
        <v>1402</v>
      </c>
      <c r="C11122" t="s">
        <v>165</v>
      </c>
      <c r="D11122">
        <v>991795782</v>
      </c>
      <c r="E11122" t="s">
        <v>28</v>
      </c>
      <c r="F11122" t="s">
        <v>166</v>
      </c>
      <c r="G11122" t="s">
        <v>167</v>
      </c>
      <c r="H11122" t="s">
        <v>21</v>
      </c>
      <c r="J11122">
        <v>93</v>
      </c>
      <c r="K11122" t="s">
        <v>83</v>
      </c>
      <c r="L11122">
        <v>1</v>
      </c>
      <c r="M11122" t="s">
        <v>32</v>
      </c>
      <c r="N11122">
        <v>6.9</v>
      </c>
      <c r="O11122" s="1">
        <v>44996.168807870374</v>
      </c>
      <c r="P11122" t="s">
        <v>24</v>
      </c>
      <c r="Q11122">
        <v>3.75</v>
      </c>
    </row>
    <row r="11123" spans="1:17" hidden="1">
      <c r="A11123">
        <v>11487</v>
      </c>
      <c r="B11123">
        <v>1402</v>
      </c>
      <c r="C11123" t="s">
        <v>165</v>
      </c>
      <c r="D11123">
        <v>991795782</v>
      </c>
      <c r="E11123" t="s">
        <v>28</v>
      </c>
      <c r="F11123" t="s">
        <v>166</v>
      </c>
      <c r="G11123" t="s">
        <v>167</v>
      </c>
      <c r="H11123" t="s">
        <v>21</v>
      </c>
      <c r="J11123">
        <v>331</v>
      </c>
      <c r="K11123" t="s">
        <v>528</v>
      </c>
      <c r="L11123">
        <v>2</v>
      </c>
      <c r="M11123" t="s">
        <v>32</v>
      </c>
      <c r="N11123">
        <v>19.8</v>
      </c>
      <c r="O11123" s="1">
        <v>44996.168807870374</v>
      </c>
      <c r="P11123" t="s">
        <v>24</v>
      </c>
      <c r="Q11123">
        <v>11.5</v>
      </c>
    </row>
    <row r="11124" spans="1:17" hidden="1">
      <c r="A11124">
        <v>11488</v>
      </c>
      <c r="B11124">
        <v>1402</v>
      </c>
      <c r="C11124" t="s">
        <v>165</v>
      </c>
      <c r="D11124">
        <v>991795782</v>
      </c>
      <c r="E11124" t="s">
        <v>28</v>
      </c>
      <c r="F11124" t="s">
        <v>166</v>
      </c>
      <c r="G11124" t="s">
        <v>167</v>
      </c>
      <c r="H11124" t="s">
        <v>21</v>
      </c>
      <c r="J11124">
        <v>202</v>
      </c>
      <c r="K11124" t="s">
        <v>1406</v>
      </c>
      <c r="L11124">
        <v>1</v>
      </c>
      <c r="M11124" t="s">
        <v>49</v>
      </c>
      <c r="N11124">
        <v>4.9000000000000004</v>
      </c>
      <c r="O11124" s="1">
        <v>44996.168807870374</v>
      </c>
      <c r="P11124" t="s">
        <v>24</v>
      </c>
      <c r="Q11124">
        <v>2.8</v>
      </c>
    </row>
    <row r="11125" spans="1:17" hidden="1">
      <c r="A11125">
        <v>11489</v>
      </c>
      <c r="B11125">
        <v>1402</v>
      </c>
      <c r="C11125" t="s">
        <v>165</v>
      </c>
      <c r="D11125">
        <v>991795782</v>
      </c>
      <c r="E11125" t="s">
        <v>28</v>
      </c>
      <c r="F11125" t="s">
        <v>166</v>
      </c>
      <c r="G11125" t="s">
        <v>167</v>
      </c>
      <c r="H11125" t="s">
        <v>21</v>
      </c>
      <c r="J11125">
        <v>287</v>
      </c>
      <c r="K11125" t="s">
        <v>1377</v>
      </c>
      <c r="L11125">
        <v>1</v>
      </c>
      <c r="M11125" t="s">
        <v>32</v>
      </c>
      <c r="N11125">
        <v>65</v>
      </c>
      <c r="O11125" s="1">
        <v>44996.168807870374</v>
      </c>
      <c r="P11125" t="s">
        <v>24</v>
      </c>
      <c r="Q11125">
        <v>50</v>
      </c>
    </row>
    <row r="11126" spans="1:17" hidden="1">
      <c r="A11126">
        <v>11490</v>
      </c>
      <c r="B11126">
        <v>1403</v>
      </c>
      <c r="C11126" t="s">
        <v>430</v>
      </c>
      <c r="D11126">
        <v>12988431404</v>
      </c>
      <c r="E11126" t="s">
        <v>28</v>
      </c>
      <c r="F11126" t="s">
        <v>1588</v>
      </c>
      <c r="G11126" t="s">
        <v>833</v>
      </c>
      <c r="H11126" t="s">
        <v>46</v>
      </c>
      <c r="J11126">
        <v>2</v>
      </c>
      <c r="K11126" t="s">
        <v>603</v>
      </c>
      <c r="L11126">
        <v>1</v>
      </c>
      <c r="M11126" t="s">
        <v>88</v>
      </c>
      <c r="N11126">
        <v>5.9</v>
      </c>
      <c r="O11126" s="1">
        <v>44996.210659722223</v>
      </c>
      <c r="P11126" t="s">
        <v>24</v>
      </c>
      <c r="Q11126">
        <v>3.5</v>
      </c>
    </row>
    <row r="11127" spans="1:17" hidden="1">
      <c r="A11127">
        <v>11491</v>
      </c>
      <c r="B11127">
        <v>1403</v>
      </c>
      <c r="C11127" t="s">
        <v>430</v>
      </c>
      <c r="D11127">
        <v>12988431404</v>
      </c>
      <c r="E11127" t="s">
        <v>28</v>
      </c>
      <c r="F11127" t="s">
        <v>1588</v>
      </c>
      <c r="G11127" t="s">
        <v>833</v>
      </c>
      <c r="H11127" t="s">
        <v>46</v>
      </c>
      <c r="J11127">
        <v>51</v>
      </c>
      <c r="K11127" t="s">
        <v>25</v>
      </c>
      <c r="L11127">
        <v>1</v>
      </c>
      <c r="M11127" t="s">
        <v>26</v>
      </c>
      <c r="N11127">
        <v>9.9</v>
      </c>
      <c r="O11127" s="1">
        <v>44996.210659722223</v>
      </c>
      <c r="P11127" t="s">
        <v>24</v>
      </c>
      <c r="Q11127">
        <v>5.8</v>
      </c>
    </row>
    <row r="11128" spans="1:17" hidden="1">
      <c r="A11128">
        <v>11492</v>
      </c>
      <c r="B11128">
        <v>1403</v>
      </c>
      <c r="C11128" t="s">
        <v>430</v>
      </c>
      <c r="D11128">
        <v>12988431404</v>
      </c>
      <c r="E11128" t="s">
        <v>28</v>
      </c>
      <c r="F11128" t="s">
        <v>1588</v>
      </c>
      <c r="G11128" t="s">
        <v>833</v>
      </c>
      <c r="H11128" t="s">
        <v>46</v>
      </c>
      <c r="J11128">
        <v>182</v>
      </c>
      <c r="K11128" t="s">
        <v>298</v>
      </c>
      <c r="L11128">
        <v>1</v>
      </c>
      <c r="M11128" t="s">
        <v>32</v>
      </c>
      <c r="N11128">
        <v>4.9000000000000004</v>
      </c>
      <c r="O11128" s="1">
        <v>44996.210659722223</v>
      </c>
      <c r="P11128" t="s">
        <v>24</v>
      </c>
      <c r="Q11128">
        <v>2.5</v>
      </c>
    </row>
    <row r="11129" spans="1:17" hidden="1">
      <c r="A11129">
        <v>11493</v>
      </c>
      <c r="B11129">
        <v>1403</v>
      </c>
      <c r="C11129" t="s">
        <v>430</v>
      </c>
      <c r="D11129">
        <v>12988431404</v>
      </c>
      <c r="E11129" t="s">
        <v>28</v>
      </c>
      <c r="F11129" t="s">
        <v>1588</v>
      </c>
      <c r="G11129" t="s">
        <v>833</v>
      </c>
      <c r="H11129" t="s">
        <v>46</v>
      </c>
      <c r="J11129">
        <v>184</v>
      </c>
      <c r="K11129" t="s">
        <v>1607</v>
      </c>
      <c r="L11129">
        <v>1</v>
      </c>
      <c r="M11129" t="s">
        <v>32</v>
      </c>
      <c r="N11129">
        <v>4.9000000000000004</v>
      </c>
      <c r="O11129" s="1">
        <v>44996.210659722223</v>
      </c>
      <c r="P11129" t="s">
        <v>24</v>
      </c>
      <c r="Q11129">
        <v>2.75</v>
      </c>
    </row>
    <row r="11130" spans="1:17" hidden="1">
      <c r="A11130">
        <v>11494</v>
      </c>
      <c r="B11130">
        <v>1403</v>
      </c>
      <c r="C11130" t="s">
        <v>430</v>
      </c>
      <c r="D11130">
        <v>12988431404</v>
      </c>
      <c r="E11130" t="s">
        <v>28</v>
      </c>
      <c r="F11130" t="s">
        <v>1588</v>
      </c>
      <c r="G11130" t="s">
        <v>833</v>
      </c>
      <c r="H11130" t="s">
        <v>46</v>
      </c>
      <c r="J11130">
        <v>191</v>
      </c>
      <c r="K11130" t="s">
        <v>1692</v>
      </c>
      <c r="L11130">
        <v>1</v>
      </c>
      <c r="M11130" t="s">
        <v>32</v>
      </c>
      <c r="N11130">
        <v>13.9</v>
      </c>
      <c r="O11130" s="1">
        <v>44996.210659722223</v>
      </c>
      <c r="P11130" t="s">
        <v>24</v>
      </c>
      <c r="Q11130">
        <v>8</v>
      </c>
    </row>
    <row r="11131" spans="1:17" hidden="1">
      <c r="A11131">
        <v>11495</v>
      </c>
      <c r="B11131">
        <v>1403</v>
      </c>
      <c r="C11131" t="s">
        <v>430</v>
      </c>
      <c r="D11131">
        <v>12988431404</v>
      </c>
      <c r="E11131" t="s">
        <v>28</v>
      </c>
      <c r="F11131" t="s">
        <v>1588</v>
      </c>
      <c r="G11131" t="s">
        <v>833</v>
      </c>
      <c r="H11131" t="s">
        <v>46</v>
      </c>
      <c r="J11131">
        <v>227</v>
      </c>
      <c r="K11131" t="s">
        <v>1577</v>
      </c>
      <c r="L11131">
        <v>1</v>
      </c>
      <c r="M11131" t="s">
        <v>1578</v>
      </c>
      <c r="N11131">
        <v>23.9</v>
      </c>
      <c r="O11131" s="1">
        <v>44996.210659722223</v>
      </c>
      <c r="P11131" t="s">
        <v>24</v>
      </c>
      <c r="Q11131">
        <v>14</v>
      </c>
    </row>
    <row r="11132" spans="1:17" hidden="1">
      <c r="A11132">
        <v>11496</v>
      </c>
      <c r="B11132">
        <v>1403</v>
      </c>
      <c r="C11132" t="s">
        <v>430</v>
      </c>
      <c r="D11132">
        <v>12988431404</v>
      </c>
      <c r="E11132" t="s">
        <v>28</v>
      </c>
      <c r="F11132" t="s">
        <v>1588</v>
      </c>
      <c r="G11132" t="s">
        <v>833</v>
      </c>
      <c r="H11132" t="s">
        <v>46</v>
      </c>
      <c r="J11132">
        <v>57</v>
      </c>
      <c r="K11132" t="s">
        <v>1478</v>
      </c>
      <c r="L11132">
        <v>1</v>
      </c>
      <c r="M11132" t="s">
        <v>32</v>
      </c>
      <c r="N11132">
        <v>6.9</v>
      </c>
      <c r="O11132" s="1">
        <v>44996.210659722223</v>
      </c>
      <c r="P11132" t="s">
        <v>24</v>
      </c>
      <c r="Q11132">
        <v>3.75</v>
      </c>
    </row>
    <row r="11133" spans="1:17" hidden="1">
      <c r="A11133">
        <v>11497</v>
      </c>
      <c r="B11133">
        <v>1403</v>
      </c>
      <c r="C11133" t="s">
        <v>430</v>
      </c>
      <c r="D11133">
        <v>12988431404</v>
      </c>
      <c r="E11133" t="s">
        <v>28</v>
      </c>
      <c r="F11133" t="s">
        <v>1588</v>
      </c>
      <c r="G11133" t="s">
        <v>833</v>
      </c>
      <c r="H11133" t="s">
        <v>46</v>
      </c>
      <c r="J11133">
        <v>93</v>
      </c>
      <c r="K11133" t="s">
        <v>83</v>
      </c>
      <c r="L11133">
        <v>1</v>
      </c>
      <c r="M11133" t="s">
        <v>32</v>
      </c>
      <c r="N11133">
        <v>6.9</v>
      </c>
      <c r="O11133" s="1">
        <v>44996.210659722223</v>
      </c>
      <c r="P11133" t="s">
        <v>24</v>
      </c>
      <c r="Q11133">
        <v>3.75</v>
      </c>
    </row>
    <row r="11134" spans="1:17" hidden="1">
      <c r="A11134">
        <v>11498</v>
      </c>
      <c r="B11134">
        <v>1403</v>
      </c>
      <c r="C11134" t="s">
        <v>430</v>
      </c>
      <c r="D11134">
        <v>12988431404</v>
      </c>
      <c r="E11134" t="s">
        <v>28</v>
      </c>
      <c r="F11134" t="s">
        <v>1588</v>
      </c>
      <c r="G11134" t="s">
        <v>833</v>
      </c>
      <c r="H11134" t="s">
        <v>46</v>
      </c>
      <c r="J11134">
        <v>266</v>
      </c>
      <c r="K11134" t="s">
        <v>445</v>
      </c>
      <c r="L11134">
        <v>1</v>
      </c>
      <c r="M11134" t="s">
        <v>32</v>
      </c>
      <c r="N11134">
        <v>8.9</v>
      </c>
      <c r="O11134" s="1">
        <v>44996.210659722223</v>
      </c>
      <c r="P11134" t="s">
        <v>24</v>
      </c>
      <c r="Q11134">
        <v>5</v>
      </c>
    </row>
    <row r="11135" spans="1:17" hidden="1">
      <c r="A11135">
        <v>11499</v>
      </c>
      <c r="B11135">
        <v>1403</v>
      </c>
      <c r="C11135" t="s">
        <v>430</v>
      </c>
      <c r="D11135">
        <v>12988431404</v>
      </c>
      <c r="E11135" t="s">
        <v>28</v>
      </c>
      <c r="F11135" t="s">
        <v>1588</v>
      </c>
      <c r="G11135" t="s">
        <v>833</v>
      </c>
      <c r="H11135" t="s">
        <v>46</v>
      </c>
      <c r="J11135">
        <v>282</v>
      </c>
      <c r="K11135" t="s">
        <v>1158</v>
      </c>
      <c r="L11135">
        <v>1</v>
      </c>
      <c r="M11135" t="s">
        <v>81</v>
      </c>
      <c r="N11135">
        <v>12</v>
      </c>
      <c r="O11135" s="1">
        <v>44996.210659722223</v>
      </c>
      <c r="P11135" t="s">
        <v>24</v>
      </c>
      <c r="Q11135">
        <v>8</v>
      </c>
    </row>
    <row r="11136" spans="1:17" hidden="1">
      <c r="A11136">
        <v>11500</v>
      </c>
      <c r="B11136">
        <v>1403</v>
      </c>
      <c r="C11136" t="s">
        <v>430</v>
      </c>
      <c r="D11136">
        <v>12988431404</v>
      </c>
      <c r="E11136" t="s">
        <v>28</v>
      </c>
      <c r="F11136" t="s">
        <v>1588</v>
      </c>
      <c r="G11136" t="s">
        <v>833</v>
      </c>
      <c r="H11136" t="s">
        <v>46</v>
      </c>
      <c r="J11136">
        <v>331</v>
      </c>
      <c r="K11136" t="s">
        <v>528</v>
      </c>
      <c r="L11136">
        <v>2</v>
      </c>
      <c r="M11136" t="s">
        <v>32</v>
      </c>
      <c r="N11136">
        <v>19.8</v>
      </c>
      <c r="O11136" s="1">
        <v>44996.210659722223</v>
      </c>
      <c r="P11136" t="s">
        <v>24</v>
      </c>
      <c r="Q11136">
        <v>11.5</v>
      </c>
    </row>
    <row r="11137" spans="1:17" hidden="1">
      <c r="A11137">
        <v>11501</v>
      </c>
      <c r="B11137">
        <v>1403</v>
      </c>
      <c r="C11137" t="s">
        <v>430</v>
      </c>
      <c r="D11137">
        <v>12988431404</v>
      </c>
      <c r="E11137" t="s">
        <v>28</v>
      </c>
      <c r="F11137" t="s">
        <v>1588</v>
      </c>
      <c r="G11137" t="s">
        <v>833</v>
      </c>
      <c r="H11137" t="s">
        <v>46</v>
      </c>
      <c r="J11137">
        <v>40</v>
      </c>
      <c r="K11137" t="s">
        <v>147</v>
      </c>
      <c r="L11137">
        <v>1</v>
      </c>
      <c r="M11137" t="s">
        <v>26</v>
      </c>
      <c r="N11137">
        <v>16.899999999999999</v>
      </c>
      <c r="O11137" s="1">
        <v>44996.210659722223</v>
      </c>
      <c r="P11137" t="s">
        <v>24</v>
      </c>
      <c r="Q11137">
        <v>13</v>
      </c>
    </row>
    <row r="11138" spans="1:17" hidden="1">
      <c r="A11138">
        <v>11502</v>
      </c>
      <c r="B11138">
        <v>1403</v>
      </c>
      <c r="C11138" t="s">
        <v>430</v>
      </c>
      <c r="D11138">
        <v>12988431404</v>
      </c>
      <c r="E11138" t="s">
        <v>28</v>
      </c>
      <c r="F11138" t="s">
        <v>1588</v>
      </c>
      <c r="G11138" t="s">
        <v>833</v>
      </c>
      <c r="H11138" t="s">
        <v>46</v>
      </c>
      <c r="J11138">
        <v>198</v>
      </c>
      <c r="K11138" t="s">
        <v>1107</v>
      </c>
      <c r="L11138">
        <v>1</v>
      </c>
      <c r="M11138" t="s">
        <v>32</v>
      </c>
      <c r="N11138">
        <v>14.3</v>
      </c>
      <c r="O11138" s="1">
        <v>44996.210659722223</v>
      </c>
      <c r="P11138" t="s">
        <v>24</v>
      </c>
      <c r="Q11138">
        <v>11</v>
      </c>
    </row>
    <row r="11139" spans="1:17" hidden="1">
      <c r="A11139">
        <v>11503</v>
      </c>
      <c r="B11139">
        <v>1404</v>
      </c>
      <c r="C11139" t="s">
        <v>1694</v>
      </c>
      <c r="D11139">
        <v>12996041608</v>
      </c>
      <c r="E11139" t="s">
        <v>18</v>
      </c>
      <c r="F11139" t="s">
        <v>1695</v>
      </c>
      <c r="G11139" t="s">
        <v>256</v>
      </c>
      <c r="H11139" t="s">
        <v>46</v>
      </c>
      <c r="J11139">
        <v>51</v>
      </c>
      <c r="K11139" t="s">
        <v>25</v>
      </c>
      <c r="L11139">
        <v>2</v>
      </c>
      <c r="M11139" t="s">
        <v>26</v>
      </c>
      <c r="N11139">
        <v>19.8</v>
      </c>
      <c r="O11139" s="1">
        <v>45001.210833333331</v>
      </c>
      <c r="P11139" t="s">
        <v>24</v>
      </c>
      <c r="Q11139">
        <v>11.6</v>
      </c>
    </row>
    <row r="11140" spans="1:17" hidden="1">
      <c r="A11140">
        <v>11504</v>
      </c>
      <c r="B11140">
        <v>1404</v>
      </c>
      <c r="C11140" t="s">
        <v>1694</v>
      </c>
      <c r="D11140">
        <v>12996041608</v>
      </c>
      <c r="E11140" t="s">
        <v>18</v>
      </c>
      <c r="F11140" t="s">
        <v>1695</v>
      </c>
      <c r="G11140" t="s">
        <v>256</v>
      </c>
      <c r="H11140" t="s">
        <v>46</v>
      </c>
      <c r="J11140">
        <v>191</v>
      </c>
      <c r="K11140" t="s">
        <v>1692</v>
      </c>
      <c r="L11140">
        <v>1</v>
      </c>
      <c r="M11140" t="s">
        <v>32</v>
      </c>
      <c r="N11140">
        <v>13.9</v>
      </c>
      <c r="O11140" s="1">
        <v>45001.210833333331</v>
      </c>
      <c r="P11140" t="s">
        <v>24</v>
      </c>
      <c r="Q11140">
        <v>8</v>
      </c>
    </row>
    <row r="11141" spans="1:17" hidden="1">
      <c r="A11141">
        <v>11505</v>
      </c>
      <c r="B11141">
        <v>1404</v>
      </c>
      <c r="C11141" t="s">
        <v>1694</v>
      </c>
      <c r="D11141">
        <v>12996041608</v>
      </c>
      <c r="E11141" t="s">
        <v>18</v>
      </c>
      <c r="F11141" t="s">
        <v>1695</v>
      </c>
      <c r="G11141" t="s">
        <v>256</v>
      </c>
      <c r="H11141" t="s">
        <v>46</v>
      </c>
      <c r="J11141">
        <v>241</v>
      </c>
      <c r="K11141" t="s">
        <v>1147</v>
      </c>
      <c r="L11141">
        <v>1</v>
      </c>
      <c r="M11141" t="s">
        <v>1585</v>
      </c>
      <c r="N11141">
        <v>13.9</v>
      </c>
      <c r="O11141" s="1">
        <v>45001.210833333331</v>
      </c>
      <c r="P11141" t="s">
        <v>24</v>
      </c>
      <c r="Q11141">
        <v>8</v>
      </c>
    </row>
    <row r="11142" spans="1:17" hidden="1">
      <c r="A11142">
        <v>11506</v>
      </c>
      <c r="B11142">
        <v>1404</v>
      </c>
      <c r="C11142" t="s">
        <v>1694</v>
      </c>
      <c r="D11142">
        <v>12996041608</v>
      </c>
      <c r="E11142" t="s">
        <v>18</v>
      </c>
      <c r="F11142" t="s">
        <v>1695</v>
      </c>
      <c r="G11142" t="s">
        <v>256</v>
      </c>
      <c r="H11142" t="s">
        <v>46</v>
      </c>
      <c r="J11142">
        <v>61</v>
      </c>
      <c r="K11142" t="s">
        <v>503</v>
      </c>
      <c r="L11142">
        <v>2</v>
      </c>
      <c r="M11142" t="s">
        <v>32</v>
      </c>
      <c r="N11142">
        <v>15</v>
      </c>
      <c r="O11142" s="1">
        <v>45001.210833333331</v>
      </c>
      <c r="P11142" t="s">
        <v>24</v>
      </c>
      <c r="Q11142">
        <v>10</v>
      </c>
    </row>
    <row r="11143" spans="1:17" hidden="1">
      <c r="A11143">
        <v>11507</v>
      </c>
      <c r="B11143">
        <v>1404</v>
      </c>
      <c r="C11143" t="s">
        <v>1694</v>
      </c>
      <c r="D11143">
        <v>12996041608</v>
      </c>
      <c r="E11143" t="s">
        <v>18</v>
      </c>
      <c r="F11143" t="s">
        <v>1695</v>
      </c>
      <c r="G11143" t="s">
        <v>256</v>
      </c>
      <c r="H11143" t="s">
        <v>46</v>
      </c>
      <c r="J11143">
        <v>266</v>
      </c>
      <c r="K11143" t="s">
        <v>445</v>
      </c>
      <c r="L11143">
        <v>2</v>
      </c>
      <c r="M11143" t="s">
        <v>32</v>
      </c>
      <c r="N11143">
        <v>17.8</v>
      </c>
      <c r="O11143" s="1">
        <v>45001.210833333331</v>
      </c>
      <c r="P11143" t="s">
        <v>24</v>
      </c>
      <c r="Q11143">
        <v>10</v>
      </c>
    </row>
    <row r="11144" spans="1:17" hidden="1">
      <c r="A11144">
        <v>11508</v>
      </c>
      <c r="B11144">
        <v>1404</v>
      </c>
      <c r="C11144" t="s">
        <v>1694</v>
      </c>
      <c r="D11144">
        <v>12996041608</v>
      </c>
      <c r="E11144" t="s">
        <v>18</v>
      </c>
      <c r="F11144" t="s">
        <v>1695</v>
      </c>
      <c r="G11144" t="s">
        <v>256</v>
      </c>
      <c r="H11144" t="s">
        <v>46</v>
      </c>
      <c r="J11144">
        <v>405</v>
      </c>
      <c r="K11144" t="s">
        <v>1696</v>
      </c>
      <c r="L11144">
        <v>1</v>
      </c>
      <c r="M11144" t="s">
        <v>32</v>
      </c>
      <c r="N11144">
        <v>13.2</v>
      </c>
      <c r="O11144" s="1">
        <v>45001.210833333331</v>
      </c>
      <c r="P11144" t="s">
        <v>24</v>
      </c>
      <c r="Q11144">
        <v>8.8000000000000007</v>
      </c>
    </row>
    <row r="11145" spans="1:17" hidden="1">
      <c r="A11145">
        <v>11509</v>
      </c>
      <c r="B11145">
        <v>1404</v>
      </c>
      <c r="C11145" t="s">
        <v>1694</v>
      </c>
      <c r="D11145">
        <v>12996041608</v>
      </c>
      <c r="E11145" t="s">
        <v>18</v>
      </c>
      <c r="F11145" t="s">
        <v>1695</v>
      </c>
      <c r="G11145" t="s">
        <v>256</v>
      </c>
      <c r="H11145" t="s">
        <v>46</v>
      </c>
      <c r="J11145">
        <v>331</v>
      </c>
      <c r="K11145" t="s">
        <v>528</v>
      </c>
      <c r="L11145">
        <v>1</v>
      </c>
      <c r="M11145" t="s">
        <v>32</v>
      </c>
      <c r="N11145">
        <v>8.9</v>
      </c>
      <c r="O11145" s="1">
        <v>45001.210833333331</v>
      </c>
      <c r="P11145" t="s">
        <v>24</v>
      </c>
      <c r="Q11145">
        <v>5.25</v>
      </c>
    </row>
    <row r="11146" spans="1:17" hidden="1">
      <c r="A11146">
        <v>11510</v>
      </c>
      <c r="B11146">
        <v>1404</v>
      </c>
      <c r="C11146" t="s">
        <v>1694</v>
      </c>
      <c r="D11146">
        <v>12996041608</v>
      </c>
      <c r="E11146" t="s">
        <v>18</v>
      </c>
      <c r="F11146" t="s">
        <v>1695</v>
      </c>
      <c r="G11146" t="s">
        <v>256</v>
      </c>
      <c r="H11146" t="s">
        <v>46</v>
      </c>
      <c r="J11146">
        <v>358</v>
      </c>
      <c r="K11146" t="s">
        <v>1486</v>
      </c>
      <c r="L11146">
        <v>1</v>
      </c>
      <c r="M11146" t="s">
        <v>32</v>
      </c>
      <c r="N11146">
        <v>19.899999999999999</v>
      </c>
      <c r="O11146" s="1">
        <v>45001.210833333331</v>
      </c>
      <c r="P11146" t="s">
        <v>24</v>
      </c>
      <c r="Q11146">
        <v>15</v>
      </c>
    </row>
    <row r="11147" spans="1:17" hidden="1">
      <c r="A11147">
        <v>11511</v>
      </c>
      <c r="B11147">
        <v>1405</v>
      </c>
      <c r="C11147" t="s">
        <v>1333</v>
      </c>
      <c r="D11147">
        <v>12991407295</v>
      </c>
      <c r="E11147" t="s">
        <v>18</v>
      </c>
      <c r="F11147" t="s">
        <v>1697</v>
      </c>
      <c r="G11147" t="s">
        <v>694</v>
      </c>
      <c r="H11147" t="s">
        <v>21</v>
      </c>
      <c r="J11147">
        <v>80</v>
      </c>
      <c r="K11147" t="s">
        <v>525</v>
      </c>
      <c r="L11147">
        <v>1</v>
      </c>
      <c r="M11147" t="s">
        <v>32</v>
      </c>
      <c r="N11147">
        <v>5.9</v>
      </c>
      <c r="O11147" s="1">
        <v>45001.210775462961</v>
      </c>
      <c r="P11147" t="s">
        <v>24</v>
      </c>
      <c r="Q11147">
        <v>3.25</v>
      </c>
    </row>
    <row r="11148" spans="1:17" hidden="1">
      <c r="A11148">
        <v>11512</v>
      </c>
      <c r="B11148">
        <v>1405</v>
      </c>
      <c r="C11148" t="s">
        <v>1333</v>
      </c>
      <c r="D11148">
        <v>12991407295</v>
      </c>
      <c r="E11148" t="s">
        <v>18</v>
      </c>
      <c r="F11148" t="s">
        <v>1697</v>
      </c>
      <c r="G11148" t="s">
        <v>694</v>
      </c>
      <c r="H11148" t="s">
        <v>21</v>
      </c>
      <c r="J11148">
        <v>182</v>
      </c>
      <c r="K11148" t="s">
        <v>298</v>
      </c>
      <c r="L11148">
        <v>1</v>
      </c>
      <c r="M11148" t="s">
        <v>32</v>
      </c>
      <c r="N11148">
        <v>4.9000000000000004</v>
      </c>
      <c r="O11148" s="1">
        <v>45001.210775462961</v>
      </c>
      <c r="P11148" t="s">
        <v>24</v>
      </c>
      <c r="Q11148">
        <v>2.5</v>
      </c>
    </row>
    <row r="11149" spans="1:17" hidden="1">
      <c r="A11149">
        <v>11513</v>
      </c>
      <c r="B11149">
        <v>1405</v>
      </c>
      <c r="C11149" t="s">
        <v>1333</v>
      </c>
      <c r="D11149">
        <v>12991407295</v>
      </c>
      <c r="E11149" t="s">
        <v>18</v>
      </c>
      <c r="F11149" t="s">
        <v>1697</v>
      </c>
      <c r="G11149" t="s">
        <v>694</v>
      </c>
      <c r="H11149" t="s">
        <v>21</v>
      </c>
      <c r="J11149">
        <v>7</v>
      </c>
      <c r="K11149" t="s">
        <v>1433</v>
      </c>
      <c r="L11149">
        <v>1</v>
      </c>
      <c r="M11149" t="s">
        <v>108</v>
      </c>
      <c r="N11149">
        <v>6.75</v>
      </c>
      <c r="O11149" s="1">
        <v>45001.210775462961</v>
      </c>
      <c r="P11149" t="s">
        <v>24</v>
      </c>
      <c r="Q11149">
        <v>4.5</v>
      </c>
    </row>
    <row r="11150" spans="1:17" hidden="1">
      <c r="A11150">
        <v>11514</v>
      </c>
      <c r="B11150">
        <v>1405</v>
      </c>
      <c r="C11150" t="s">
        <v>1333</v>
      </c>
      <c r="D11150">
        <v>12991407295</v>
      </c>
      <c r="E11150" t="s">
        <v>18</v>
      </c>
      <c r="F11150" t="s">
        <v>1697</v>
      </c>
      <c r="G11150" t="s">
        <v>694</v>
      </c>
      <c r="H11150" t="s">
        <v>21</v>
      </c>
      <c r="J11150">
        <v>57</v>
      </c>
      <c r="K11150" t="s">
        <v>1478</v>
      </c>
      <c r="L11150">
        <v>1</v>
      </c>
      <c r="M11150" t="s">
        <v>32</v>
      </c>
      <c r="N11150">
        <v>6.9</v>
      </c>
      <c r="O11150" s="1">
        <v>45001.210775462961</v>
      </c>
      <c r="P11150" t="s">
        <v>24</v>
      </c>
      <c r="Q11150">
        <v>3.75</v>
      </c>
    </row>
    <row r="11151" spans="1:17" hidden="1">
      <c r="A11151">
        <v>11515</v>
      </c>
      <c r="B11151">
        <v>1405</v>
      </c>
      <c r="C11151" t="s">
        <v>1333</v>
      </c>
      <c r="D11151">
        <v>12991407295</v>
      </c>
      <c r="E11151" t="s">
        <v>18</v>
      </c>
      <c r="F11151" t="s">
        <v>1697</v>
      </c>
      <c r="G11151" t="s">
        <v>694</v>
      </c>
      <c r="H11151" t="s">
        <v>21</v>
      </c>
      <c r="J11151">
        <v>59</v>
      </c>
      <c r="K11151" t="s">
        <v>31</v>
      </c>
      <c r="L11151">
        <v>1</v>
      </c>
      <c r="M11151" t="s">
        <v>32</v>
      </c>
      <c r="N11151">
        <v>6.9</v>
      </c>
      <c r="O11151" s="1">
        <v>45001.210775462961</v>
      </c>
      <c r="P11151" t="s">
        <v>24</v>
      </c>
      <c r="Q11151">
        <v>4</v>
      </c>
    </row>
    <row r="11152" spans="1:17" hidden="1">
      <c r="A11152">
        <v>11516</v>
      </c>
      <c r="B11152">
        <v>1405</v>
      </c>
      <c r="C11152" t="s">
        <v>1333</v>
      </c>
      <c r="D11152">
        <v>12991407295</v>
      </c>
      <c r="E11152" t="s">
        <v>18</v>
      </c>
      <c r="F11152" t="s">
        <v>1697</v>
      </c>
      <c r="G11152" t="s">
        <v>694</v>
      </c>
      <c r="H11152" t="s">
        <v>21</v>
      </c>
      <c r="J11152">
        <v>65</v>
      </c>
      <c r="K11152" t="s">
        <v>69</v>
      </c>
      <c r="L11152">
        <v>1</v>
      </c>
      <c r="M11152" t="s">
        <v>32</v>
      </c>
      <c r="N11152">
        <v>5.35</v>
      </c>
      <c r="O11152" s="1">
        <v>45001.210775462961</v>
      </c>
      <c r="P11152" t="s">
        <v>24</v>
      </c>
      <c r="Q11152">
        <v>3.25</v>
      </c>
    </row>
    <row r="11153" spans="1:17" hidden="1">
      <c r="A11153">
        <v>11517</v>
      </c>
      <c r="B11153">
        <v>1405</v>
      </c>
      <c r="C11153" t="s">
        <v>1333</v>
      </c>
      <c r="D11153">
        <v>12991407295</v>
      </c>
      <c r="E11153" t="s">
        <v>18</v>
      </c>
      <c r="F11153" t="s">
        <v>1697</v>
      </c>
      <c r="G11153" t="s">
        <v>694</v>
      </c>
      <c r="H11153" t="s">
        <v>21</v>
      </c>
      <c r="J11153">
        <v>90</v>
      </c>
      <c r="K11153" t="s">
        <v>352</v>
      </c>
      <c r="L11153">
        <v>1</v>
      </c>
      <c r="M11153" t="s">
        <v>32</v>
      </c>
      <c r="N11153">
        <v>4.9000000000000004</v>
      </c>
      <c r="O11153" s="1">
        <v>45001.210775462961</v>
      </c>
      <c r="P11153" t="s">
        <v>24</v>
      </c>
      <c r="Q11153">
        <v>2.5</v>
      </c>
    </row>
    <row r="11154" spans="1:17" hidden="1">
      <c r="A11154">
        <v>11518</v>
      </c>
      <c r="B11154">
        <v>1405</v>
      </c>
      <c r="C11154" t="s">
        <v>1333</v>
      </c>
      <c r="D11154">
        <v>12991407295</v>
      </c>
      <c r="E11154" t="s">
        <v>18</v>
      </c>
      <c r="F11154" t="s">
        <v>1697</v>
      </c>
      <c r="G11154" t="s">
        <v>694</v>
      </c>
      <c r="H11154" t="s">
        <v>21</v>
      </c>
      <c r="J11154">
        <v>93</v>
      </c>
      <c r="K11154" t="s">
        <v>83</v>
      </c>
      <c r="L11154">
        <v>1</v>
      </c>
      <c r="M11154" t="s">
        <v>32</v>
      </c>
      <c r="N11154">
        <v>6.9</v>
      </c>
      <c r="O11154" s="1">
        <v>45001.210775462961</v>
      </c>
      <c r="P11154" t="s">
        <v>24</v>
      </c>
      <c r="Q11154">
        <v>3.75</v>
      </c>
    </row>
    <row r="11155" spans="1:17" hidden="1">
      <c r="A11155">
        <v>11519</v>
      </c>
      <c r="B11155">
        <v>1405</v>
      </c>
      <c r="C11155" t="s">
        <v>1333</v>
      </c>
      <c r="D11155">
        <v>12991407295</v>
      </c>
      <c r="E11155" t="s">
        <v>18</v>
      </c>
      <c r="F11155" t="s">
        <v>1697</v>
      </c>
      <c r="G11155" t="s">
        <v>694</v>
      </c>
      <c r="H11155" t="s">
        <v>21</v>
      </c>
      <c r="J11155">
        <v>331</v>
      </c>
      <c r="K11155" t="s">
        <v>528</v>
      </c>
      <c r="L11155">
        <v>1</v>
      </c>
      <c r="M11155" t="s">
        <v>32</v>
      </c>
      <c r="N11155">
        <v>8.9</v>
      </c>
      <c r="O11155" s="1">
        <v>45001.210775462961</v>
      </c>
      <c r="P11155" t="s">
        <v>24</v>
      </c>
      <c r="Q11155">
        <v>5.25</v>
      </c>
    </row>
    <row r="11156" spans="1:17" hidden="1">
      <c r="A11156">
        <v>11520</v>
      </c>
      <c r="B11156">
        <v>1405</v>
      </c>
      <c r="C11156" t="s">
        <v>1333</v>
      </c>
      <c r="D11156">
        <v>12991407295</v>
      </c>
      <c r="E11156" t="s">
        <v>18</v>
      </c>
      <c r="F11156" t="s">
        <v>1697</v>
      </c>
      <c r="G11156" t="s">
        <v>694</v>
      </c>
      <c r="H11156" t="s">
        <v>21</v>
      </c>
      <c r="J11156">
        <v>140</v>
      </c>
      <c r="K11156" t="s">
        <v>1207</v>
      </c>
      <c r="L11156">
        <v>1</v>
      </c>
      <c r="M11156" t="s">
        <v>32</v>
      </c>
      <c r="N11156">
        <v>11.9</v>
      </c>
      <c r="O11156" s="1">
        <v>45001.210775462961</v>
      </c>
      <c r="P11156" t="s">
        <v>24</v>
      </c>
      <c r="Q11156">
        <v>8.5</v>
      </c>
    </row>
    <row r="11157" spans="1:17" hidden="1">
      <c r="A11157">
        <v>11521</v>
      </c>
      <c r="B11157">
        <v>1405</v>
      </c>
      <c r="C11157" t="s">
        <v>1333</v>
      </c>
      <c r="D11157">
        <v>12991407295</v>
      </c>
      <c r="E11157" t="s">
        <v>18</v>
      </c>
      <c r="F11157" t="s">
        <v>1697</v>
      </c>
      <c r="G11157" t="s">
        <v>694</v>
      </c>
      <c r="H11157" t="s">
        <v>21</v>
      </c>
      <c r="J11157">
        <v>30</v>
      </c>
      <c r="K11157" t="s">
        <v>1007</v>
      </c>
      <c r="L11157">
        <v>1</v>
      </c>
      <c r="M11157" t="s">
        <v>66</v>
      </c>
      <c r="N11157">
        <v>10.5</v>
      </c>
      <c r="O11157" s="1">
        <v>45001.210775462961</v>
      </c>
      <c r="P11157" t="s">
        <v>24</v>
      </c>
      <c r="Q11157">
        <v>7</v>
      </c>
    </row>
    <row r="11158" spans="1:17" hidden="1">
      <c r="A11158">
        <v>11522</v>
      </c>
      <c r="B11158">
        <v>1406</v>
      </c>
      <c r="C11158" t="s">
        <v>977</v>
      </c>
      <c r="D11158" t="s">
        <v>207</v>
      </c>
      <c r="E11158" t="s">
        <v>18</v>
      </c>
      <c r="F11158" t="s">
        <v>978</v>
      </c>
      <c r="G11158" t="s">
        <v>979</v>
      </c>
      <c r="H11158" t="s">
        <v>21</v>
      </c>
      <c r="J11158">
        <v>51</v>
      </c>
      <c r="K11158" t="s">
        <v>25</v>
      </c>
      <c r="L11158">
        <v>1</v>
      </c>
      <c r="M11158" t="s">
        <v>26</v>
      </c>
      <c r="N11158">
        <v>9.9</v>
      </c>
      <c r="O11158" s="1">
        <v>45001.210856481484</v>
      </c>
      <c r="P11158" t="s">
        <v>24</v>
      </c>
      <c r="Q11158">
        <v>5.8</v>
      </c>
    </row>
    <row r="11159" spans="1:17" hidden="1">
      <c r="A11159">
        <v>11523</v>
      </c>
      <c r="B11159">
        <v>1406</v>
      </c>
      <c r="C11159" t="s">
        <v>977</v>
      </c>
      <c r="D11159" t="s">
        <v>207</v>
      </c>
      <c r="E11159" t="s">
        <v>18</v>
      </c>
      <c r="F11159" t="s">
        <v>978</v>
      </c>
      <c r="G11159" t="s">
        <v>979</v>
      </c>
      <c r="H11159" t="s">
        <v>21</v>
      </c>
      <c r="J11159">
        <v>174</v>
      </c>
      <c r="K11159" t="s">
        <v>1227</v>
      </c>
      <c r="L11159">
        <v>1</v>
      </c>
      <c r="M11159" t="s">
        <v>26</v>
      </c>
      <c r="N11159">
        <v>15.9</v>
      </c>
      <c r="O11159" s="1">
        <v>45001.210856481484</v>
      </c>
      <c r="P11159" t="s">
        <v>24</v>
      </c>
      <c r="Q11159">
        <v>9.5</v>
      </c>
    </row>
    <row r="11160" spans="1:17" hidden="1">
      <c r="A11160">
        <v>11524</v>
      </c>
      <c r="B11160">
        <v>1406</v>
      </c>
      <c r="C11160" t="s">
        <v>977</v>
      </c>
      <c r="D11160" t="s">
        <v>207</v>
      </c>
      <c r="E11160" t="s">
        <v>18</v>
      </c>
      <c r="F11160" t="s">
        <v>978</v>
      </c>
      <c r="G11160" t="s">
        <v>979</v>
      </c>
      <c r="H11160" t="s">
        <v>21</v>
      </c>
      <c r="J11160">
        <v>182</v>
      </c>
      <c r="K11160" t="s">
        <v>298</v>
      </c>
      <c r="L11160">
        <v>1</v>
      </c>
      <c r="M11160" t="s">
        <v>32</v>
      </c>
      <c r="N11160">
        <v>4.9000000000000004</v>
      </c>
      <c r="O11160" s="1">
        <v>45001.210856481484</v>
      </c>
      <c r="P11160" t="s">
        <v>24</v>
      </c>
      <c r="Q11160">
        <v>2.5</v>
      </c>
    </row>
    <row r="11161" spans="1:17" hidden="1">
      <c r="A11161">
        <v>11525</v>
      </c>
      <c r="B11161">
        <v>1406</v>
      </c>
      <c r="C11161" t="s">
        <v>977</v>
      </c>
      <c r="D11161" t="s">
        <v>207</v>
      </c>
      <c r="E11161" t="s">
        <v>18</v>
      </c>
      <c r="F11161" t="s">
        <v>978</v>
      </c>
      <c r="G11161" t="s">
        <v>979</v>
      </c>
      <c r="H11161" t="s">
        <v>21</v>
      </c>
      <c r="J11161">
        <v>7</v>
      </c>
      <c r="K11161" t="s">
        <v>1433</v>
      </c>
      <c r="L11161">
        <v>1</v>
      </c>
      <c r="M11161" t="s">
        <v>108</v>
      </c>
      <c r="N11161">
        <v>6.75</v>
      </c>
      <c r="O11161" s="1">
        <v>45001.210856481484</v>
      </c>
      <c r="P11161" t="s">
        <v>24</v>
      </c>
      <c r="Q11161">
        <v>4.5</v>
      </c>
    </row>
    <row r="11162" spans="1:17" hidden="1">
      <c r="A11162">
        <v>11526</v>
      </c>
      <c r="B11162">
        <v>1406</v>
      </c>
      <c r="C11162" t="s">
        <v>977</v>
      </c>
      <c r="D11162" t="s">
        <v>207</v>
      </c>
      <c r="E11162" t="s">
        <v>18</v>
      </c>
      <c r="F11162" t="s">
        <v>978</v>
      </c>
      <c r="G11162" t="s">
        <v>979</v>
      </c>
      <c r="H11162" t="s">
        <v>21</v>
      </c>
      <c r="J11162">
        <v>63</v>
      </c>
      <c r="K11162" t="s">
        <v>504</v>
      </c>
      <c r="L11162">
        <v>1</v>
      </c>
      <c r="M11162" t="s">
        <v>32</v>
      </c>
      <c r="N11162">
        <v>7.9</v>
      </c>
      <c r="O11162" s="1">
        <v>45001.210856481484</v>
      </c>
      <c r="P11162" t="s">
        <v>24</v>
      </c>
      <c r="Q11162">
        <v>4.5</v>
      </c>
    </row>
    <row r="11163" spans="1:17" hidden="1">
      <c r="A11163">
        <v>11527</v>
      </c>
      <c r="B11163">
        <v>1406</v>
      </c>
      <c r="C11163" t="s">
        <v>977</v>
      </c>
      <c r="D11163" t="s">
        <v>207</v>
      </c>
      <c r="E11163" t="s">
        <v>18</v>
      </c>
      <c r="F11163" t="s">
        <v>978</v>
      </c>
      <c r="G11163" t="s">
        <v>979</v>
      </c>
      <c r="H11163" t="s">
        <v>21</v>
      </c>
      <c r="J11163">
        <v>86</v>
      </c>
      <c r="K11163" t="s">
        <v>918</v>
      </c>
      <c r="L11163">
        <v>1</v>
      </c>
      <c r="M11163" t="s">
        <v>32</v>
      </c>
      <c r="N11163">
        <v>5.9</v>
      </c>
      <c r="O11163" s="1">
        <v>45001.210856481484</v>
      </c>
      <c r="P11163" t="s">
        <v>24</v>
      </c>
      <c r="Q11163">
        <v>3.25</v>
      </c>
    </row>
    <row r="11164" spans="1:17" hidden="1">
      <c r="A11164">
        <v>11528</v>
      </c>
      <c r="B11164">
        <v>1406</v>
      </c>
      <c r="C11164" t="s">
        <v>977</v>
      </c>
      <c r="D11164" t="s">
        <v>207</v>
      </c>
      <c r="E11164" t="s">
        <v>18</v>
      </c>
      <c r="F11164" t="s">
        <v>978</v>
      </c>
      <c r="G11164" t="s">
        <v>979</v>
      </c>
      <c r="H11164" t="s">
        <v>21</v>
      </c>
      <c r="J11164">
        <v>93</v>
      </c>
      <c r="K11164" t="s">
        <v>83</v>
      </c>
      <c r="L11164">
        <v>1</v>
      </c>
      <c r="M11164" t="s">
        <v>32</v>
      </c>
      <c r="N11164">
        <v>6.9</v>
      </c>
      <c r="O11164" s="1">
        <v>45001.210856481484</v>
      </c>
      <c r="P11164" t="s">
        <v>24</v>
      </c>
      <c r="Q11164">
        <v>3.75</v>
      </c>
    </row>
    <row r="11165" spans="1:17" hidden="1">
      <c r="A11165">
        <v>11529</v>
      </c>
      <c r="B11165">
        <v>1406</v>
      </c>
      <c r="C11165" t="s">
        <v>977</v>
      </c>
      <c r="D11165" t="s">
        <v>207</v>
      </c>
      <c r="E11165" t="s">
        <v>18</v>
      </c>
      <c r="F11165" t="s">
        <v>978</v>
      </c>
      <c r="G11165" t="s">
        <v>979</v>
      </c>
      <c r="H11165" t="s">
        <v>21</v>
      </c>
      <c r="J11165">
        <v>266</v>
      </c>
      <c r="K11165" t="s">
        <v>445</v>
      </c>
      <c r="L11165">
        <v>1</v>
      </c>
      <c r="M11165" t="s">
        <v>32</v>
      </c>
      <c r="N11165">
        <v>8.9</v>
      </c>
      <c r="O11165" s="1">
        <v>45001.210856481484</v>
      </c>
      <c r="P11165" t="s">
        <v>24</v>
      </c>
      <c r="Q11165">
        <v>5</v>
      </c>
    </row>
    <row r="11166" spans="1:17" hidden="1">
      <c r="A11166">
        <v>11530</v>
      </c>
      <c r="B11166">
        <v>1406</v>
      </c>
      <c r="C11166" t="s">
        <v>977</v>
      </c>
      <c r="D11166" t="s">
        <v>207</v>
      </c>
      <c r="E11166" t="s">
        <v>18</v>
      </c>
      <c r="F11166" t="s">
        <v>978</v>
      </c>
      <c r="G11166" t="s">
        <v>979</v>
      </c>
      <c r="H11166" t="s">
        <v>21</v>
      </c>
      <c r="J11166">
        <v>331</v>
      </c>
      <c r="K11166" t="s">
        <v>528</v>
      </c>
      <c r="L11166">
        <v>1</v>
      </c>
      <c r="M11166" t="s">
        <v>32</v>
      </c>
      <c r="N11166">
        <v>8.9</v>
      </c>
      <c r="O11166" s="1">
        <v>45001.210856481484</v>
      </c>
      <c r="P11166" t="s">
        <v>24</v>
      </c>
      <c r="Q11166">
        <v>5.25</v>
      </c>
    </row>
    <row r="11167" spans="1:17" hidden="1">
      <c r="A11167">
        <v>11531</v>
      </c>
      <c r="B11167">
        <v>1407</v>
      </c>
      <c r="C11167" t="s">
        <v>1026</v>
      </c>
      <c r="D11167">
        <v>12997653413</v>
      </c>
      <c r="E11167" t="s">
        <v>96</v>
      </c>
      <c r="F11167" t="s">
        <v>1027</v>
      </c>
      <c r="G11167" t="s">
        <v>1028</v>
      </c>
      <c r="H11167" t="s">
        <v>21</v>
      </c>
      <c r="J11167">
        <v>80</v>
      </c>
      <c r="K11167" t="s">
        <v>525</v>
      </c>
      <c r="L11167">
        <v>1</v>
      </c>
      <c r="M11167" t="s">
        <v>32</v>
      </c>
      <c r="N11167">
        <v>5.9</v>
      </c>
      <c r="O11167" s="1">
        <v>45002.25273148148</v>
      </c>
      <c r="P11167" t="s">
        <v>24</v>
      </c>
      <c r="Q11167">
        <v>3.25</v>
      </c>
    </row>
    <row r="11168" spans="1:17" hidden="1">
      <c r="A11168">
        <v>11532</v>
      </c>
      <c r="B11168">
        <v>1407</v>
      </c>
      <c r="C11168" t="s">
        <v>1026</v>
      </c>
      <c r="D11168">
        <v>12997653413</v>
      </c>
      <c r="E11168" t="s">
        <v>96</v>
      </c>
      <c r="F11168" t="s">
        <v>1027</v>
      </c>
      <c r="G11168" t="s">
        <v>1028</v>
      </c>
      <c r="H11168" t="s">
        <v>21</v>
      </c>
      <c r="J11168">
        <v>59</v>
      </c>
      <c r="K11168" t="s">
        <v>31</v>
      </c>
      <c r="L11168">
        <v>1</v>
      </c>
      <c r="M11168" t="s">
        <v>32</v>
      </c>
      <c r="N11168">
        <v>6.9</v>
      </c>
      <c r="O11168" s="1">
        <v>45002.25273148148</v>
      </c>
      <c r="P11168" t="s">
        <v>24</v>
      </c>
      <c r="Q11168">
        <v>4</v>
      </c>
    </row>
    <row r="11169" spans="1:17" hidden="1">
      <c r="A11169">
        <v>11533</v>
      </c>
      <c r="B11169">
        <v>1407</v>
      </c>
      <c r="C11169" t="s">
        <v>1026</v>
      </c>
      <c r="D11169">
        <v>12997653413</v>
      </c>
      <c r="E11169" t="s">
        <v>96</v>
      </c>
      <c r="F11169" t="s">
        <v>1027</v>
      </c>
      <c r="G11169" t="s">
        <v>1028</v>
      </c>
      <c r="H11169" t="s">
        <v>21</v>
      </c>
      <c r="J11169">
        <v>166</v>
      </c>
      <c r="K11169" t="s">
        <v>359</v>
      </c>
      <c r="L11169">
        <v>2</v>
      </c>
      <c r="M11169" t="s">
        <v>32</v>
      </c>
      <c r="N11169">
        <v>16.5</v>
      </c>
      <c r="O11169" s="1">
        <v>45002.25273148148</v>
      </c>
      <c r="P11169" t="s">
        <v>24</v>
      </c>
      <c r="Q11169">
        <v>11</v>
      </c>
    </row>
    <row r="11170" spans="1:17" hidden="1">
      <c r="A11170">
        <v>11534</v>
      </c>
      <c r="B11170">
        <v>1407</v>
      </c>
      <c r="C11170" t="s">
        <v>1026</v>
      </c>
      <c r="D11170">
        <v>12997653413</v>
      </c>
      <c r="E11170" t="s">
        <v>96</v>
      </c>
      <c r="F11170" t="s">
        <v>1027</v>
      </c>
      <c r="G11170" t="s">
        <v>1028</v>
      </c>
      <c r="H11170" t="s">
        <v>21</v>
      </c>
      <c r="J11170">
        <v>405</v>
      </c>
      <c r="K11170" t="s">
        <v>1696</v>
      </c>
      <c r="L11170">
        <v>1</v>
      </c>
      <c r="M11170" t="s">
        <v>32</v>
      </c>
      <c r="N11170">
        <v>13.2</v>
      </c>
      <c r="O11170" s="1">
        <v>45002.25273148148</v>
      </c>
      <c r="P11170" t="s">
        <v>24</v>
      </c>
      <c r="Q11170">
        <v>8.8000000000000007</v>
      </c>
    </row>
    <row r="11171" spans="1:17" hidden="1">
      <c r="A11171">
        <v>11535</v>
      </c>
      <c r="B11171">
        <v>1407</v>
      </c>
      <c r="C11171" t="s">
        <v>1026</v>
      </c>
      <c r="D11171">
        <v>12997653413</v>
      </c>
      <c r="E11171" t="s">
        <v>96</v>
      </c>
      <c r="F11171" t="s">
        <v>1027</v>
      </c>
      <c r="G11171" t="s">
        <v>1028</v>
      </c>
      <c r="H11171" t="s">
        <v>21</v>
      </c>
      <c r="J11171">
        <v>128</v>
      </c>
      <c r="K11171" t="s">
        <v>174</v>
      </c>
      <c r="L11171">
        <v>1</v>
      </c>
      <c r="M11171" t="s">
        <v>32</v>
      </c>
      <c r="N11171">
        <v>11.7</v>
      </c>
      <c r="O11171" s="1">
        <v>45002.25273148148</v>
      </c>
      <c r="P11171" t="s">
        <v>24</v>
      </c>
      <c r="Q11171">
        <v>9</v>
      </c>
    </row>
    <row r="11172" spans="1:17" hidden="1">
      <c r="A11172">
        <v>11536</v>
      </c>
      <c r="B11172">
        <v>1408</v>
      </c>
      <c r="C11172" t="s">
        <v>1066</v>
      </c>
      <c r="D11172" t="s">
        <v>704</v>
      </c>
      <c r="E11172" t="s">
        <v>43</v>
      </c>
      <c r="F11172" t="s">
        <v>1581</v>
      </c>
      <c r="G11172" t="s">
        <v>1110</v>
      </c>
      <c r="H11172" t="s">
        <v>21</v>
      </c>
      <c r="J11172">
        <v>241</v>
      </c>
      <c r="K11172" t="s">
        <v>1147</v>
      </c>
      <c r="L11172">
        <v>5</v>
      </c>
      <c r="M11172" t="s">
        <v>1585</v>
      </c>
      <c r="N11172">
        <v>69.5</v>
      </c>
      <c r="O11172" s="1">
        <v>45002.419259259259</v>
      </c>
      <c r="P11172" t="s">
        <v>24</v>
      </c>
      <c r="Q11172">
        <v>40</v>
      </c>
    </row>
    <row r="11173" spans="1:17" hidden="1">
      <c r="A11173">
        <v>11537</v>
      </c>
      <c r="B11173">
        <v>1409</v>
      </c>
      <c r="C11173" t="s">
        <v>252</v>
      </c>
      <c r="D11173">
        <v>981857003</v>
      </c>
      <c r="E11173" t="s">
        <v>28</v>
      </c>
      <c r="F11173" t="s">
        <v>1698</v>
      </c>
      <c r="G11173" t="s">
        <v>30</v>
      </c>
      <c r="H11173" t="s">
        <v>21</v>
      </c>
      <c r="J11173">
        <v>2</v>
      </c>
      <c r="K11173" t="s">
        <v>603</v>
      </c>
      <c r="L11173">
        <v>2</v>
      </c>
      <c r="M11173" t="s">
        <v>88</v>
      </c>
      <c r="N11173">
        <v>11.8</v>
      </c>
      <c r="O11173" s="1">
        <v>45002.044259259259</v>
      </c>
      <c r="P11173" t="s">
        <v>24</v>
      </c>
      <c r="Q11173">
        <v>7</v>
      </c>
    </row>
    <row r="11174" spans="1:17" hidden="1">
      <c r="A11174">
        <v>11538</v>
      </c>
      <c r="B11174">
        <v>1409</v>
      </c>
      <c r="C11174" t="s">
        <v>252</v>
      </c>
      <c r="D11174">
        <v>981857003</v>
      </c>
      <c r="E11174" t="s">
        <v>28</v>
      </c>
      <c r="F11174" t="s">
        <v>1698</v>
      </c>
      <c r="G11174" t="s">
        <v>30</v>
      </c>
      <c r="H11174" t="s">
        <v>21</v>
      </c>
      <c r="J11174">
        <v>51</v>
      </c>
      <c r="K11174" t="s">
        <v>25</v>
      </c>
      <c r="L11174">
        <v>1</v>
      </c>
      <c r="M11174" t="s">
        <v>26</v>
      </c>
      <c r="N11174">
        <v>9.9</v>
      </c>
      <c r="O11174" s="1">
        <v>45002.044259259259</v>
      </c>
      <c r="P11174" t="s">
        <v>24</v>
      </c>
      <c r="Q11174">
        <v>5.8</v>
      </c>
    </row>
    <row r="11175" spans="1:17" hidden="1">
      <c r="A11175">
        <v>11539</v>
      </c>
      <c r="B11175">
        <v>1409</v>
      </c>
      <c r="C11175" t="s">
        <v>252</v>
      </c>
      <c r="D11175">
        <v>981857003</v>
      </c>
      <c r="E11175" t="s">
        <v>28</v>
      </c>
      <c r="F11175" t="s">
        <v>1698</v>
      </c>
      <c r="G11175" t="s">
        <v>30</v>
      </c>
      <c r="H11175" t="s">
        <v>21</v>
      </c>
      <c r="J11175">
        <v>80</v>
      </c>
      <c r="K11175" t="s">
        <v>525</v>
      </c>
      <c r="L11175">
        <v>1</v>
      </c>
      <c r="M11175" t="s">
        <v>32</v>
      </c>
      <c r="N11175">
        <v>5.9</v>
      </c>
      <c r="O11175" s="1">
        <v>45002.044259259259</v>
      </c>
      <c r="P11175" t="s">
        <v>24</v>
      </c>
      <c r="Q11175">
        <v>3.25</v>
      </c>
    </row>
    <row r="11176" spans="1:17" hidden="1">
      <c r="A11176">
        <v>11540</v>
      </c>
      <c r="B11176">
        <v>1409</v>
      </c>
      <c r="C11176" t="s">
        <v>252</v>
      </c>
      <c r="D11176">
        <v>981857003</v>
      </c>
      <c r="E11176" t="s">
        <v>28</v>
      </c>
      <c r="F11176" t="s">
        <v>1698</v>
      </c>
      <c r="G11176" t="s">
        <v>30</v>
      </c>
      <c r="H11176" t="s">
        <v>21</v>
      </c>
      <c r="J11176">
        <v>7</v>
      </c>
      <c r="K11176" t="s">
        <v>1433</v>
      </c>
      <c r="L11176">
        <v>1</v>
      </c>
      <c r="M11176" t="s">
        <v>108</v>
      </c>
      <c r="N11176">
        <v>6.75</v>
      </c>
      <c r="O11176" s="1">
        <v>45002.044259259259</v>
      </c>
      <c r="P11176" t="s">
        <v>24</v>
      </c>
      <c r="Q11176">
        <v>4.5</v>
      </c>
    </row>
    <row r="11177" spans="1:17" hidden="1">
      <c r="A11177">
        <v>11541</v>
      </c>
      <c r="B11177">
        <v>1409</v>
      </c>
      <c r="C11177" t="s">
        <v>252</v>
      </c>
      <c r="D11177">
        <v>981857003</v>
      </c>
      <c r="E11177" t="s">
        <v>28</v>
      </c>
      <c r="F11177" t="s">
        <v>1698</v>
      </c>
      <c r="G11177" t="s">
        <v>30</v>
      </c>
      <c r="H11177" t="s">
        <v>21</v>
      </c>
      <c r="J11177">
        <v>57</v>
      </c>
      <c r="K11177" t="s">
        <v>1478</v>
      </c>
      <c r="L11177">
        <v>1</v>
      </c>
      <c r="M11177" t="s">
        <v>32</v>
      </c>
      <c r="N11177">
        <v>6.9</v>
      </c>
      <c r="O11177" s="1">
        <v>45002.044259259259</v>
      </c>
      <c r="P11177" t="s">
        <v>24</v>
      </c>
      <c r="Q11177">
        <v>3.75</v>
      </c>
    </row>
    <row r="11178" spans="1:17" hidden="1">
      <c r="A11178">
        <v>11542</v>
      </c>
      <c r="B11178">
        <v>1409</v>
      </c>
      <c r="C11178" t="s">
        <v>252</v>
      </c>
      <c r="D11178">
        <v>981857003</v>
      </c>
      <c r="E11178" t="s">
        <v>28</v>
      </c>
      <c r="F11178" t="s">
        <v>1698</v>
      </c>
      <c r="G11178" t="s">
        <v>30</v>
      </c>
      <c r="H11178" t="s">
        <v>21</v>
      </c>
      <c r="J11178">
        <v>59</v>
      </c>
      <c r="K11178" t="s">
        <v>31</v>
      </c>
      <c r="L11178">
        <v>1</v>
      </c>
      <c r="M11178" t="s">
        <v>32</v>
      </c>
      <c r="N11178">
        <v>6.9</v>
      </c>
      <c r="O11178" s="1">
        <v>45002.044259259259</v>
      </c>
      <c r="P11178" t="s">
        <v>24</v>
      </c>
      <c r="Q11178">
        <v>4</v>
      </c>
    </row>
    <row r="11179" spans="1:17" hidden="1">
      <c r="A11179">
        <v>11543</v>
      </c>
      <c r="B11179">
        <v>1409</v>
      </c>
      <c r="C11179" t="s">
        <v>252</v>
      </c>
      <c r="D11179">
        <v>981857003</v>
      </c>
      <c r="E11179" t="s">
        <v>28</v>
      </c>
      <c r="F11179" t="s">
        <v>1698</v>
      </c>
      <c r="G11179" t="s">
        <v>30</v>
      </c>
      <c r="H11179" t="s">
        <v>21</v>
      </c>
      <c r="J11179">
        <v>63</v>
      </c>
      <c r="K11179" t="s">
        <v>504</v>
      </c>
      <c r="L11179">
        <v>1</v>
      </c>
      <c r="M11179" t="s">
        <v>32</v>
      </c>
      <c r="N11179">
        <v>7.9</v>
      </c>
      <c r="O11179" s="1">
        <v>45002.044259259259</v>
      </c>
      <c r="P11179" t="s">
        <v>24</v>
      </c>
      <c r="Q11179">
        <v>4.5</v>
      </c>
    </row>
    <row r="11180" spans="1:17" hidden="1">
      <c r="A11180">
        <v>11544</v>
      </c>
      <c r="B11180">
        <v>1409</v>
      </c>
      <c r="C11180" t="s">
        <v>252</v>
      </c>
      <c r="D11180">
        <v>981857003</v>
      </c>
      <c r="E11180" t="s">
        <v>28</v>
      </c>
      <c r="F11180" t="s">
        <v>1698</v>
      </c>
      <c r="G11180" t="s">
        <v>30</v>
      </c>
      <c r="H11180" t="s">
        <v>21</v>
      </c>
      <c r="J11180">
        <v>86</v>
      </c>
      <c r="K11180" t="s">
        <v>918</v>
      </c>
      <c r="L11180">
        <v>1</v>
      </c>
      <c r="M11180" t="s">
        <v>32</v>
      </c>
      <c r="N11180">
        <v>5.9</v>
      </c>
      <c r="O11180" s="1">
        <v>45002.044259259259</v>
      </c>
      <c r="P11180" t="s">
        <v>24</v>
      </c>
      <c r="Q11180">
        <v>3.25</v>
      </c>
    </row>
    <row r="11181" spans="1:17" hidden="1">
      <c r="A11181">
        <v>11545</v>
      </c>
      <c r="B11181">
        <v>1409</v>
      </c>
      <c r="C11181" t="s">
        <v>252</v>
      </c>
      <c r="D11181">
        <v>981857003</v>
      </c>
      <c r="E11181" t="s">
        <v>28</v>
      </c>
      <c r="F11181" t="s">
        <v>1698</v>
      </c>
      <c r="G11181" t="s">
        <v>30</v>
      </c>
      <c r="H11181" t="s">
        <v>21</v>
      </c>
      <c r="J11181">
        <v>93</v>
      </c>
      <c r="K11181" t="s">
        <v>83</v>
      </c>
      <c r="L11181">
        <v>1</v>
      </c>
      <c r="M11181" t="s">
        <v>32</v>
      </c>
      <c r="N11181">
        <v>6.9</v>
      </c>
      <c r="O11181" s="1">
        <v>45002.044259259259</v>
      </c>
      <c r="P11181" t="s">
        <v>24</v>
      </c>
      <c r="Q11181">
        <v>3.75</v>
      </c>
    </row>
    <row r="11182" spans="1:17" hidden="1">
      <c r="A11182">
        <v>11546</v>
      </c>
      <c r="B11182">
        <v>1409</v>
      </c>
      <c r="C11182" t="s">
        <v>252</v>
      </c>
      <c r="D11182">
        <v>981857003</v>
      </c>
      <c r="E11182" t="s">
        <v>28</v>
      </c>
      <c r="F11182" t="s">
        <v>1698</v>
      </c>
      <c r="G11182" t="s">
        <v>30</v>
      </c>
      <c r="H11182" t="s">
        <v>21</v>
      </c>
      <c r="J11182">
        <v>266</v>
      </c>
      <c r="K11182" t="s">
        <v>445</v>
      </c>
      <c r="L11182">
        <v>1</v>
      </c>
      <c r="M11182" t="s">
        <v>32</v>
      </c>
      <c r="N11182">
        <v>8.9</v>
      </c>
      <c r="O11182" s="1">
        <v>45002.044259259259</v>
      </c>
      <c r="P11182" t="s">
        <v>24</v>
      </c>
      <c r="Q11182">
        <v>5</v>
      </c>
    </row>
    <row r="11183" spans="1:17" hidden="1">
      <c r="A11183">
        <v>11547</v>
      </c>
      <c r="B11183">
        <v>1409</v>
      </c>
      <c r="C11183" t="s">
        <v>252</v>
      </c>
      <c r="D11183">
        <v>981857003</v>
      </c>
      <c r="E11183" t="s">
        <v>28</v>
      </c>
      <c r="F11183" t="s">
        <v>1698</v>
      </c>
      <c r="G11183" t="s">
        <v>30</v>
      </c>
      <c r="H11183" t="s">
        <v>21</v>
      </c>
      <c r="J11183">
        <v>331</v>
      </c>
      <c r="K11183" t="s">
        <v>528</v>
      </c>
      <c r="L11183">
        <v>1</v>
      </c>
      <c r="M11183" t="s">
        <v>32</v>
      </c>
      <c r="N11183">
        <v>8.9</v>
      </c>
      <c r="O11183" s="1">
        <v>45002.044259259259</v>
      </c>
      <c r="P11183" t="s">
        <v>24</v>
      </c>
      <c r="Q11183">
        <v>5.25</v>
      </c>
    </row>
    <row r="11184" spans="1:17" hidden="1">
      <c r="A11184">
        <v>11548</v>
      </c>
      <c r="B11184">
        <v>1409</v>
      </c>
      <c r="C11184" t="s">
        <v>252</v>
      </c>
      <c r="D11184">
        <v>981857003</v>
      </c>
      <c r="E11184" t="s">
        <v>28</v>
      </c>
      <c r="F11184" t="s">
        <v>1698</v>
      </c>
      <c r="G11184" t="s">
        <v>30</v>
      </c>
      <c r="H11184" t="s">
        <v>21</v>
      </c>
      <c r="J11184">
        <v>130</v>
      </c>
      <c r="K11184" t="s">
        <v>968</v>
      </c>
      <c r="L11184">
        <v>1</v>
      </c>
      <c r="M11184" t="s">
        <v>593</v>
      </c>
      <c r="N11184">
        <v>9.75</v>
      </c>
      <c r="O11184" s="1">
        <v>45002.044259259259</v>
      </c>
      <c r="P11184" t="s">
        <v>24</v>
      </c>
      <c r="Q11184">
        <v>7.5</v>
      </c>
    </row>
    <row r="11185" spans="1:17" hidden="1">
      <c r="A11185">
        <v>11549</v>
      </c>
      <c r="B11185">
        <v>1409</v>
      </c>
      <c r="C11185" t="s">
        <v>252</v>
      </c>
      <c r="D11185">
        <v>981857003</v>
      </c>
      <c r="E11185" t="s">
        <v>28</v>
      </c>
      <c r="F11185" t="s">
        <v>1698</v>
      </c>
      <c r="G11185" t="s">
        <v>30</v>
      </c>
      <c r="H11185" t="s">
        <v>21</v>
      </c>
      <c r="J11185">
        <v>358</v>
      </c>
      <c r="K11185" t="s">
        <v>1486</v>
      </c>
      <c r="L11185">
        <v>1</v>
      </c>
      <c r="M11185" t="s">
        <v>32</v>
      </c>
      <c r="N11185">
        <v>19.899999999999999</v>
      </c>
      <c r="O11185" s="1">
        <v>45002.044259259259</v>
      </c>
      <c r="P11185" t="s">
        <v>24</v>
      </c>
      <c r="Q11185">
        <v>15</v>
      </c>
    </row>
    <row r="11186" spans="1:17" hidden="1">
      <c r="A11186">
        <v>11550</v>
      </c>
      <c r="B11186">
        <v>1409</v>
      </c>
      <c r="C11186" t="s">
        <v>252</v>
      </c>
      <c r="D11186">
        <v>981857003</v>
      </c>
      <c r="E11186" t="s">
        <v>28</v>
      </c>
      <c r="F11186" t="s">
        <v>1698</v>
      </c>
      <c r="G11186" t="s">
        <v>30</v>
      </c>
      <c r="H11186" t="s">
        <v>21</v>
      </c>
      <c r="J11186">
        <v>202</v>
      </c>
      <c r="K11186" t="s">
        <v>1406</v>
      </c>
      <c r="L11186">
        <v>1</v>
      </c>
      <c r="M11186" t="s">
        <v>49</v>
      </c>
      <c r="N11186">
        <v>4.9000000000000004</v>
      </c>
      <c r="O11186" s="1">
        <v>45002.044259259259</v>
      </c>
      <c r="P11186" t="s">
        <v>24</v>
      </c>
      <c r="Q11186">
        <v>2.8</v>
      </c>
    </row>
    <row r="11187" spans="1:17" hidden="1">
      <c r="A11187">
        <v>11551</v>
      </c>
      <c r="B11187">
        <v>1409</v>
      </c>
      <c r="C11187" t="s">
        <v>252</v>
      </c>
      <c r="D11187">
        <v>981857003</v>
      </c>
      <c r="E11187" t="s">
        <v>28</v>
      </c>
      <c r="F11187" t="s">
        <v>1698</v>
      </c>
      <c r="G11187" t="s">
        <v>30</v>
      </c>
      <c r="H11187" t="s">
        <v>21</v>
      </c>
      <c r="J11187">
        <v>370</v>
      </c>
      <c r="K11187" t="s">
        <v>1543</v>
      </c>
      <c r="L11187">
        <v>1</v>
      </c>
      <c r="M11187" t="s">
        <v>32</v>
      </c>
      <c r="N11187">
        <v>35.1</v>
      </c>
      <c r="O11187" s="1">
        <v>45002.044259259259</v>
      </c>
      <c r="P11187" t="s">
        <v>24</v>
      </c>
      <c r="Q11187">
        <v>27</v>
      </c>
    </row>
    <row r="11188" spans="1:17" hidden="1">
      <c r="A11188">
        <v>11552</v>
      </c>
      <c r="B11188">
        <v>1410</v>
      </c>
      <c r="C11188" t="s">
        <v>113</v>
      </c>
      <c r="D11188" t="s">
        <v>114</v>
      </c>
      <c r="E11188" t="s">
        <v>18</v>
      </c>
      <c r="F11188" t="s">
        <v>115</v>
      </c>
      <c r="G11188" t="s">
        <v>116</v>
      </c>
      <c r="H11188" t="s">
        <v>21</v>
      </c>
      <c r="J11188">
        <v>51</v>
      </c>
      <c r="K11188" t="s">
        <v>25</v>
      </c>
      <c r="L11188">
        <v>1</v>
      </c>
      <c r="M11188" t="s">
        <v>26</v>
      </c>
      <c r="N11188">
        <v>9.9</v>
      </c>
      <c r="O11188" s="1">
        <v>45002.043819444443</v>
      </c>
      <c r="P11188" t="s">
        <v>24</v>
      </c>
      <c r="Q11188">
        <v>5.8</v>
      </c>
    </row>
    <row r="11189" spans="1:17" hidden="1">
      <c r="A11189">
        <v>11553</v>
      </c>
      <c r="B11189">
        <v>1410</v>
      </c>
      <c r="C11189" t="s">
        <v>113</v>
      </c>
      <c r="D11189" t="s">
        <v>114</v>
      </c>
      <c r="E11189" t="s">
        <v>18</v>
      </c>
      <c r="F11189" t="s">
        <v>115</v>
      </c>
      <c r="G11189" t="s">
        <v>116</v>
      </c>
      <c r="H11189" t="s">
        <v>21</v>
      </c>
      <c r="J11189">
        <v>191</v>
      </c>
      <c r="K11189" t="s">
        <v>1699</v>
      </c>
      <c r="L11189">
        <v>1</v>
      </c>
      <c r="M11189" t="s">
        <v>32</v>
      </c>
      <c r="N11189">
        <v>13.9</v>
      </c>
      <c r="O11189" s="1">
        <v>45002.043819444443</v>
      </c>
      <c r="P11189" t="s">
        <v>24</v>
      </c>
      <c r="Q11189">
        <v>8</v>
      </c>
    </row>
    <row r="11190" spans="1:17" hidden="1">
      <c r="A11190">
        <v>11554</v>
      </c>
      <c r="B11190">
        <v>1410</v>
      </c>
      <c r="C11190" t="s">
        <v>113</v>
      </c>
      <c r="D11190" t="s">
        <v>114</v>
      </c>
      <c r="E11190" t="s">
        <v>18</v>
      </c>
      <c r="F11190" t="s">
        <v>115</v>
      </c>
      <c r="G11190" t="s">
        <v>116</v>
      </c>
      <c r="H11190" t="s">
        <v>21</v>
      </c>
      <c r="J11190">
        <v>200</v>
      </c>
      <c r="K11190" t="s">
        <v>1297</v>
      </c>
      <c r="L11190">
        <v>1</v>
      </c>
      <c r="M11190" t="s">
        <v>108</v>
      </c>
      <c r="N11190">
        <v>10.95</v>
      </c>
      <c r="O11190" s="1">
        <v>45002.043819444443</v>
      </c>
      <c r="P11190" t="s">
        <v>24</v>
      </c>
      <c r="Q11190">
        <v>7.3</v>
      </c>
    </row>
    <row r="11191" spans="1:17" hidden="1">
      <c r="A11191">
        <v>11555</v>
      </c>
      <c r="B11191">
        <v>1410</v>
      </c>
      <c r="C11191" t="s">
        <v>113</v>
      </c>
      <c r="D11191" t="s">
        <v>114</v>
      </c>
      <c r="E11191" t="s">
        <v>18</v>
      </c>
      <c r="F11191" t="s">
        <v>115</v>
      </c>
      <c r="G11191" t="s">
        <v>116</v>
      </c>
      <c r="H11191" t="s">
        <v>21</v>
      </c>
      <c r="J11191">
        <v>7</v>
      </c>
      <c r="K11191" t="s">
        <v>1433</v>
      </c>
      <c r="L11191">
        <v>1</v>
      </c>
      <c r="M11191" t="s">
        <v>108</v>
      </c>
      <c r="N11191">
        <v>6.75</v>
      </c>
      <c r="O11191" s="1">
        <v>45002.043819444443</v>
      </c>
      <c r="P11191" t="s">
        <v>24</v>
      </c>
      <c r="Q11191">
        <v>4.5</v>
      </c>
    </row>
    <row r="11192" spans="1:17" hidden="1">
      <c r="A11192">
        <v>11556</v>
      </c>
      <c r="B11192">
        <v>1410</v>
      </c>
      <c r="C11192" t="s">
        <v>113</v>
      </c>
      <c r="D11192" t="s">
        <v>114</v>
      </c>
      <c r="E11192" t="s">
        <v>18</v>
      </c>
      <c r="F11192" t="s">
        <v>115</v>
      </c>
      <c r="G11192" t="s">
        <v>116</v>
      </c>
      <c r="H11192" t="s">
        <v>21</v>
      </c>
      <c r="J11192">
        <v>65</v>
      </c>
      <c r="K11192" t="s">
        <v>69</v>
      </c>
      <c r="L11192">
        <v>1</v>
      </c>
      <c r="M11192" t="s">
        <v>32</v>
      </c>
      <c r="N11192">
        <v>5.35</v>
      </c>
      <c r="O11192" s="1">
        <v>45002.043819444443</v>
      </c>
      <c r="P11192" t="s">
        <v>24</v>
      </c>
      <c r="Q11192">
        <v>3.25</v>
      </c>
    </row>
    <row r="11193" spans="1:17" hidden="1">
      <c r="A11193">
        <v>11557</v>
      </c>
      <c r="B11193">
        <v>1410</v>
      </c>
      <c r="C11193" t="s">
        <v>113</v>
      </c>
      <c r="D11193" t="s">
        <v>114</v>
      </c>
      <c r="E11193" t="s">
        <v>18</v>
      </c>
      <c r="F11193" t="s">
        <v>115</v>
      </c>
      <c r="G11193" t="s">
        <v>116</v>
      </c>
      <c r="H11193" t="s">
        <v>21</v>
      </c>
      <c r="J11193">
        <v>93</v>
      </c>
      <c r="K11193" t="s">
        <v>83</v>
      </c>
      <c r="L11193">
        <v>1</v>
      </c>
      <c r="M11193" t="s">
        <v>32</v>
      </c>
      <c r="N11193">
        <v>6.9</v>
      </c>
      <c r="O11193" s="1">
        <v>45002.043819444443</v>
      </c>
      <c r="P11193" t="s">
        <v>24</v>
      </c>
      <c r="Q11193">
        <v>3.75</v>
      </c>
    </row>
    <row r="11194" spans="1:17" hidden="1">
      <c r="A11194">
        <v>11558</v>
      </c>
      <c r="B11194">
        <v>1410</v>
      </c>
      <c r="C11194" t="s">
        <v>113</v>
      </c>
      <c r="D11194" t="s">
        <v>114</v>
      </c>
      <c r="E11194" t="s">
        <v>18</v>
      </c>
      <c r="F11194" t="s">
        <v>115</v>
      </c>
      <c r="G11194" t="s">
        <v>116</v>
      </c>
      <c r="H11194" t="s">
        <v>21</v>
      </c>
      <c r="J11194">
        <v>266</v>
      </c>
      <c r="K11194" t="s">
        <v>445</v>
      </c>
      <c r="L11194">
        <v>1</v>
      </c>
      <c r="M11194" t="s">
        <v>32</v>
      </c>
      <c r="N11194">
        <v>8.9</v>
      </c>
      <c r="O11194" s="1">
        <v>45002.043819444443</v>
      </c>
      <c r="P11194" t="s">
        <v>24</v>
      </c>
      <c r="Q11194">
        <v>5</v>
      </c>
    </row>
    <row r="11195" spans="1:17" hidden="1">
      <c r="A11195">
        <v>11559</v>
      </c>
      <c r="B11195">
        <v>1410</v>
      </c>
      <c r="C11195" t="s">
        <v>113</v>
      </c>
      <c r="D11195" t="s">
        <v>114</v>
      </c>
      <c r="E11195" t="s">
        <v>18</v>
      </c>
      <c r="F11195" t="s">
        <v>115</v>
      </c>
      <c r="G11195" t="s">
        <v>116</v>
      </c>
      <c r="H11195" t="s">
        <v>21</v>
      </c>
      <c r="J11195">
        <v>331</v>
      </c>
      <c r="K11195" t="s">
        <v>528</v>
      </c>
      <c r="L11195">
        <v>1</v>
      </c>
      <c r="M11195" t="s">
        <v>32</v>
      </c>
      <c r="N11195">
        <v>8.9</v>
      </c>
      <c r="O11195" s="1">
        <v>45002.043819444443</v>
      </c>
      <c r="P11195" t="s">
        <v>24</v>
      </c>
      <c r="Q11195">
        <v>5.25</v>
      </c>
    </row>
    <row r="11196" spans="1:17" hidden="1">
      <c r="A11196">
        <v>11560</v>
      </c>
      <c r="B11196">
        <v>1411</v>
      </c>
      <c r="C11196" t="s">
        <v>1080</v>
      </c>
      <c r="D11196" t="s">
        <v>509</v>
      </c>
      <c r="E11196" t="s">
        <v>18</v>
      </c>
      <c r="F11196" t="s">
        <v>1068</v>
      </c>
      <c r="G11196" t="s">
        <v>1237</v>
      </c>
      <c r="H11196" t="s">
        <v>46</v>
      </c>
      <c r="I11196" t="s">
        <v>1700</v>
      </c>
      <c r="J11196">
        <v>51</v>
      </c>
      <c r="K11196" t="s">
        <v>25</v>
      </c>
      <c r="L11196">
        <v>1</v>
      </c>
      <c r="M11196" t="s">
        <v>26</v>
      </c>
      <c r="N11196">
        <v>9.9</v>
      </c>
      <c r="O11196" s="1">
        <v>45002.127118055556</v>
      </c>
      <c r="P11196" t="s">
        <v>24</v>
      </c>
      <c r="Q11196">
        <v>5.8</v>
      </c>
    </row>
    <row r="11197" spans="1:17" hidden="1">
      <c r="A11197">
        <v>11561</v>
      </c>
      <c r="B11197">
        <v>1411</v>
      </c>
      <c r="C11197" t="s">
        <v>1080</v>
      </c>
      <c r="D11197" t="s">
        <v>509</v>
      </c>
      <c r="E11197" t="s">
        <v>18</v>
      </c>
      <c r="F11197" t="s">
        <v>1068</v>
      </c>
      <c r="G11197" t="s">
        <v>1237</v>
      </c>
      <c r="H11197" t="s">
        <v>46</v>
      </c>
      <c r="I11197" t="s">
        <v>1700</v>
      </c>
      <c r="J11197">
        <v>191</v>
      </c>
      <c r="K11197" t="s">
        <v>1699</v>
      </c>
      <c r="L11197">
        <v>1</v>
      </c>
      <c r="M11197" t="s">
        <v>32</v>
      </c>
      <c r="N11197">
        <v>13.9</v>
      </c>
      <c r="O11197" s="1">
        <v>45002.127118055556</v>
      </c>
      <c r="P11197" t="s">
        <v>24</v>
      </c>
      <c r="Q11197">
        <v>8</v>
      </c>
    </row>
    <row r="11198" spans="1:17" hidden="1">
      <c r="A11198">
        <v>11562</v>
      </c>
      <c r="B11198">
        <v>1411</v>
      </c>
      <c r="C11198" t="s">
        <v>1080</v>
      </c>
      <c r="D11198" t="s">
        <v>509</v>
      </c>
      <c r="E11198" t="s">
        <v>18</v>
      </c>
      <c r="F11198" t="s">
        <v>1068</v>
      </c>
      <c r="G11198" t="s">
        <v>1237</v>
      </c>
      <c r="H11198" t="s">
        <v>46</v>
      </c>
      <c r="I11198" t="s">
        <v>1700</v>
      </c>
      <c r="J11198">
        <v>57</v>
      </c>
      <c r="K11198" t="s">
        <v>1478</v>
      </c>
      <c r="L11198">
        <v>1</v>
      </c>
      <c r="M11198" t="s">
        <v>32</v>
      </c>
      <c r="N11198">
        <v>6.9</v>
      </c>
      <c r="O11198" s="1">
        <v>45002.127118055556</v>
      </c>
      <c r="P11198" t="s">
        <v>24</v>
      </c>
      <c r="Q11198">
        <v>3.75</v>
      </c>
    </row>
    <row r="11199" spans="1:17" hidden="1">
      <c r="A11199">
        <v>11563</v>
      </c>
      <c r="B11199">
        <v>1411</v>
      </c>
      <c r="C11199" t="s">
        <v>1080</v>
      </c>
      <c r="D11199" t="s">
        <v>509</v>
      </c>
      <c r="E11199" t="s">
        <v>18</v>
      </c>
      <c r="F11199" t="s">
        <v>1068</v>
      </c>
      <c r="G11199" t="s">
        <v>1237</v>
      </c>
      <c r="H11199" t="s">
        <v>46</v>
      </c>
      <c r="I11199" t="s">
        <v>1700</v>
      </c>
      <c r="J11199">
        <v>61</v>
      </c>
      <c r="K11199" t="s">
        <v>503</v>
      </c>
      <c r="L11199">
        <v>1</v>
      </c>
      <c r="M11199" t="s">
        <v>32</v>
      </c>
      <c r="N11199">
        <v>7.5</v>
      </c>
      <c r="O11199" s="1">
        <v>45002.127118055556</v>
      </c>
      <c r="P11199" t="s">
        <v>24</v>
      </c>
      <c r="Q11199">
        <v>5</v>
      </c>
    </row>
    <row r="11200" spans="1:17" hidden="1">
      <c r="A11200">
        <v>11564</v>
      </c>
      <c r="B11200">
        <v>1411</v>
      </c>
      <c r="C11200" t="s">
        <v>1080</v>
      </c>
      <c r="D11200" t="s">
        <v>509</v>
      </c>
      <c r="E11200" t="s">
        <v>18</v>
      </c>
      <c r="F11200" t="s">
        <v>1068</v>
      </c>
      <c r="G11200" t="s">
        <v>1237</v>
      </c>
      <c r="H11200" t="s">
        <v>46</v>
      </c>
      <c r="I11200" t="s">
        <v>1700</v>
      </c>
      <c r="J11200">
        <v>65</v>
      </c>
      <c r="K11200" t="s">
        <v>69</v>
      </c>
      <c r="L11200">
        <v>1</v>
      </c>
      <c r="M11200" t="s">
        <v>32</v>
      </c>
      <c r="N11200">
        <v>5.35</v>
      </c>
      <c r="O11200" s="1">
        <v>45002.127118055556</v>
      </c>
      <c r="P11200" t="s">
        <v>24</v>
      </c>
      <c r="Q11200">
        <v>3.25</v>
      </c>
    </row>
    <row r="11201" spans="1:17" hidden="1">
      <c r="A11201">
        <v>11565</v>
      </c>
      <c r="B11201">
        <v>1411</v>
      </c>
      <c r="C11201" t="s">
        <v>1080</v>
      </c>
      <c r="D11201" t="s">
        <v>509</v>
      </c>
      <c r="E11201" t="s">
        <v>18</v>
      </c>
      <c r="F11201" t="s">
        <v>1068</v>
      </c>
      <c r="G11201" t="s">
        <v>1237</v>
      </c>
      <c r="H11201" t="s">
        <v>46</v>
      </c>
      <c r="I11201" t="s">
        <v>1700</v>
      </c>
      <c r="J11201">
        <v>349</v>
      </c>
      <c r="K11201" t="s">
        <v>93</v>
      </c>
      <c r="L11201">
        <v>2</v>
      </c>
      <c r="M11201" t="s">
        <v>472</v>
      </c>
      <c r="N11201">
        <v>18</v>
      </c>
      <c r="O11201" s="1">
        <v>45002.127118055556</v>
      </c>
      <c r="P11201" t="s">
        <v>24</v>
      </c>
      <c r="Q11201">
        <v>12</v>
      </c>
    </row>
    <row r="11202" spans="1:17" hidden="1">
      <c r="A11202">
        <v>11566</v>
      </c>
      <c r="B11202">
        <v>1412</v>
      </c>
      <c r="C11202" t="s">
        <v>34</v>
      </c>
      <c r="D11202" t="s">
        <v>509</v>
      </c>
      <c r="E11202" t="s">
        <v>18</v>
      </c>
      <c r="F11202" t="s">
        <v>1238</v>
      </c>
      <c r="G11202" t="s">
        <v>36</v>
      </c>
      <c r="H11202" t="s">
        <v>21</v>
      </c>
      <c r="J11202">
        <v>51</v>
      </c>
      <c r="K11202" t="s">
        <v>25</v>
      </c>
      <c r="L11202">
        <v>1</v>
      </c>
      <c r="M11202" t="s">
        <v>26</v>
      </c>
      <c r="N11202">
        <v>9.9</v>
      </c>
      <c r="O11202" s="1">
        <v>45002.127291666664</v>
      </c>
      <c r="P11202" t="s">
        <v>24</v>
      </c>
      <c r="Q11202">
        <v>5.8</v>
      </c>
    </row>
    <row r="11203" spans="1:17" hidden="1">
      <c r="A11203">
        <v>11567</v>
      </c>
      <c r="B11203">
        <v>1412</v>
      </c>
      <c r="C11203" t="s">
        <v>34</v>
      </c>
      <c r="D11203" t="s">
        <v>509</v>
      </c>
      <c r="E11203" t="s">
        <v>18</v>
      </c>
      <c r="F11203" t="s">
        <v>1238</v>
      </c>
      <c r="G11203" t="s">
        <v>36</v>
      </c>
      <c r="H11203" t="s">
        <v>21</v>
      </c>
      <c r="J11203">
        <v>200</v>
      </c>
      <c r="K11203" t="s">
        <v>1297</v>
      </c>
      <c r="L11203">
        <v>1</v>
      </c>
      <c r="M11203" t="s">
        <v>108</v>
      </c>
      <c r="N11203">
        <v>10.95</v>
      </c>
      <c r="O11203" s="1">
        <v>45002.127291666664</v>
      </c>
      <c r="P11203" t="s">
        <v>24</v>
      </c>
      <c r="Q11203">
        <v>7.3</v>
      </c>
    </row>
    <row r="11204" spans="1:17" hidden="1">
      <c r="A11204">
        <v>11568</v>
      </c>
      <c r="B11204">
        <v>1412</v>
      </c>
      <c r="C11204" t="s">
        <v>34</v>
      </c>
      <c r="D11204" t="s">
        <v>509</v>
      </c>
      <c r="E11204" t="s">
        <v>18</v>
      </c>
      <c r="F11204" t="s">
        <v>1238</v>
      </c>
      <c r="G11204" t="s">
        <v>36</v>
      </c>
      <c r="H11204" t="s">
        <v>21</v>
      </c>
      <c r="J11204">
        <v>63</v>
      </c>
      <c r="K11204" t="s">
        <v>504</v>
      </c>
      <c r="L11204">
        <v>2</v>
      </c>
      <c r="M11204" t="s">
        <v>32</v>
      </c>
      <c r="N11204">
        <v>15.8</v>
      </c>
      <c r="O11204" s="1">
        <v>45002.127291666664</v>
      </c>
      <c r="P11204" t="s">
        <v>24</v>
      </c>
      <c r="Q11204">
        <v>9</v>
      </c>
    </row>
    <row r="11205" spans="1:17" hidden="1">
      <c r="A11205">
        <v>11569</v>
      </c>
      <c r="B11205">
        <v>1412</v>
      </c>
      <c r="C11205" t="s">
        <v>34</v>
      </c>
      <c r="D11205" t="s">
        <v>509</v>
      </c>
      <c r="E11205" t="s">
        <v>18</v>
      </c>
      <c r="F11205" t="s">
        <v>1238</v>
      </c>
      <c r="G11205" t="s">
        <v>36</v>
      </c>
      <c r="H11205" t="s">
        <v>21</v>
      </c>
      <c r="J11205">
        <v>90</v>
      </c>
      <c r="K11205" t="s">
        <v>352</v>
      </c>
      <c r="L11205">
        <v>1</v>
      </c>
      <c r="M11205" t="s">
        <v>32</v>
      </c>
      <c r="N11205">
        <v>4.9000000000000004</v>
      </c>
      <c r="O11205" s="1">
        <v>45002.127291666664</v>
      </c>
      <c r="P11205" t="s">
        <v>24</v>
      </c>
      <c r="Q11205">
        <v>2.5</v>
      </c>
    </row>
    <row r="11206" spans="1:17" hidden="1">
      <c r="A11206">
        <v>11570</v>
      </c>
      <c r="B11206">
        <v>1412</v>
      </c>
      <c r="C11206" t="s">
        <v>34</v>
      </c>
      <c r="D11206" t="s">
        <v>509</v>
      </c>
      <c r="E11206" t="s">
        <v>18</v>
      </c>
      <c r="F11206" t="s">
        <v>1238</v>
      </c>
      <c r="G11206" t="s">
        <v>36</v>
      </c>
      <c r="H11206" t="s">
        <v>21</v>
      </c>
      <c r="J11206">
        <v>331</v>
      </c>
      <c r="K11206" t="s">
        <v>528</v>
      </c>
      <c r="L11206">
        <v>2</v>
      </c>
      <c r="M11206" t="s">
        <v>32</v>
      </c>
      <c r="N11206">
        <v>17.8</v>
      </c>
      <c r="O11206" s="1">
        <v>45002.127291666664</v>
      </c>
      <c r="P11206" t="s">
        <v>24</v>
      </c>
      <c r="Q11206">
        <v>10.5</v>
      </c>
    </row>
    <row r="11207" spans="1:17" hidden="1">
      <c r="A11207">
        <v>11571</v>
      </c>
      <c r="B11207">
        <v>1413</v>
      </c>
      <c r="C11207" t="s">
        <v>440</v>
      </c>
      <c r="D11207">
        <v>12997197534</v>
      </c>
      <c r="E11207" t="s">
        <v>28</v>
      </c>
      <c r="F11207" t="s">
        <v>1701</v>
      </c>
      <c r="G11207" t="s">
        <v>182</v>
      </c>
      <c r="H11207" t="s">
        <v>21</v>
      </c>
      <c r="J11207">
        <v>49</v>
      </c>
      <c r="K11207" t="s">
        <v>1660</v>
      </c>
      <c r="L11207">
        <v>1</v>
      </c>
      <c r="M11207" t="s">
        <v>472</v>
      </c>
      <c r="N11207">
        <v>9.9</v>
      </c>
      <c r="O11207" s="1">
        <v>45002.127384259256</v>
      </c>
      <c r="P11207" t="s">
        <v>24</v>
      </c>
      <c r="Q11207">
        <v>6</v>
      </c>
    </row>
    <row r="11208" spans="1:17" hidden="1">
      <c r="A11208">
        <v>11572</v>
      </c>
      <c r="B11208">
        <v>1413</v>
      </c>
      <c r="C11208" t="s">
        <v>440</v>
      </c>
      <c r="D11208">
        <v>12997197534</v>
      </c>
      <c r="E11208" t="s">
        <v>28</v>
      </c>
      <c r="F11208" t="s">
        <v>1701</v>
      </c>
      <c r="G11208" t="s">
        <v>182</v>
      </c>
      <c r="H11208" t="s">
        <v>21</v>
      </c>
      <c r="J11208">
        <v>174</v>
      </c>
      <c r="K11208" t="s">
        <v>1227</v>
      </c>
      <c r="L11208">
        <v>2</v>
      </c>
      <c r="M11208" t="s">
        <v>26</v>
      </c>
      <c r="N11208">
        <v>31.8</v>
      </c>
      <c r="O11208" s="1">
        <v>45002.127384259256</v>
      </c>
      <c r="P11208" t="s">
        <v>24</v>
      </c>
      <c r="Q11208">
        <v>19</v>
      </c>
    </row>
    <row r="11209" spans="1:17" hidden="1">
      <c r="A11209">
        <v>11573</v>
      </c>
      <c r="B11209">
        <v>1413</v>
      </c>
      <c r="C11209" t="s">
        <v>440</v>
      </c>
      <c r="D11209">
        <v>12997197534</v>
      </c>
      <c r="E11209" t="s">
        <v>28</v>
      </c>
      <c r="F11209" t="s">
        <v>1701</v>
      </c>
      <c r="G11209" t="s">
        <v>182</v>
      </c>
      <c r="H11209" t="s">
        <v>21</v>
      </c>
      <c r="J11209">
        <v>59</v>
      </c>
      <c r="K11209" t="s">
        <v>31</v>
      </c>
      <c r="L11209">
        <v>2</v>
      </c>
      <c r="M11209" t="s">
        <v>32</v>
      </c>
      <c r="N11209">
        <v>13.8</v>
      </c>
      <c r="O11209" s="1">
        <v>45002.127384259256</v>
      </c>
      <c r="P11209" t="s">
        <v>24</v>
      </c>
      <c r="Q11209">
        <v>8</v>
      </c>
    </row>
    <row r="11210" spans="1:17" hidden="1">
      <c r="A11210">
        <v>11574</v>
      </c>
      <c r="B11210">
        <v>1413</v>
      </c>
      <c r="C11210" t="s">
        <v>440</v>
      </c>
      <c r="D11210">
        <v>12997197534</v>
      </c>
      <c r="E11210" t="s">
        <v>28</v>
      </c>
      <c r="F11210" t="s">
        <v>1701</v>
      </c>
      <c r="G11210" t="s">
        <v>182</v>
      </c>
      <c r="H11210" t="s">
        <v>21</v>
      </c>
      <c r="J11210">
        <v>63</v>
      </c>
      <c r="K11210" t="s">
        <v>504</v>
      </c>
      <c r="L11210">
        <v>1</v>
      </c>
      <c r="M11210" t="s">
        <v>32</v>
      </c>
      <c r="N11210">
        <v>7.9</v>
      </c>
      <c r="O11210" s="1">
        <v>45002.127384259256</v>
      </c>
      <c r="P11210" t="s">
        <v>24</v>
      </c>
      <c r="Q11210">
        <v>4.5</v>
      </c>
    </row>
    <row r="11211" spans="1:17" hidden="1">
      <c r="A11211">
        <v>11575</v>
      </c>
      <c r="B11211">
        <v>1413</v>
      </c>
      <c r="C11211" t="s">
        <v>440</v>
      </c>
      <c r="D11211">
        <v>12997197534</v>
      </c>
      <c r="E11211" t="s">
        <v>28</v>
      </c>
      <c r="F11211" t="s">
        <v>1701</v>
      </c>
      <c r="G11211" t="s">
        <v>182</v>
      </c>
      <c r="H11211" t="s">
        <v>21</v>
      </c>
      <c r="J11211">
        <v>93</v>
      </c>
      <c r="K11211" t="s">
        <v>83</v>
      </c>
      <c r="L11211">
        <v>1</v>
      </c>
      <c r="M11211" t="s">
        <v>32</v>
      </c>
      <c r="N11211">
        <v>6.9</v>
      </c>
      <c r="O11211" s="1">
        <v>45002.127384259256</v>
      </c>
      <c r="P11211" t="s">
        <v>24</v>
      </c>
      <c r="Q11211">
        <v>3.75</v>
      </c>
    </row>
    <row r="11212" spans="1:17" hidden="1">
      <c r="A11212">
        <v>11576</v>
      </c>
      <c r="B11212">
        <v>1413</v>
      </c>
      <c r="C11212" t="s">
        <v>440</v>
      </c>
      <c r="D11212">
        <v>12997197534</v>
      </c>
      <c r="E11212" t="s">
        <v>28</v>
      </c>
      <c r="F11212" t="s">
        <v>1701</v>
      </c>
      <c r="G11212" t="s">
        <v>182</v>
      </c>
      <c r="H11212" t="s">
        <v>21</v>
      </c>
      <c r="J11212">
        <v>266</v>
      </c>
      <c r="K11212" t="s">
        <v>445</v>
      </c>
      <c r="L11212">
        <v>1</v>
      </c>
      <c r="M11212" t="s">
        <v>32</v>
      </c>
      <c r="N11212">
        <v>8.9</v>
      </c>
      <c r="O11212" s="1">
        <v>45002.127384259256</v>
      </c>
      <c r="P11212" t="s">
        <v>24</v>
      </c>
      <c r="Q11212">
        <v>5</v>
      </c>
    </row>
    <row r="11213" spans="1:17" hidden="1">
      <c r="A11213">
        <v>11577</v>
      </c>
      <c r="B11213">
        <v>1413</v>
      </c>
      <c r="C11213" t="s">
        <v>440</v>
      </c>
      <c r="D11213">
        <v>12997197534</v>
      </c>
      <c r="E11213" t="s">
        <v>28</v>
      </c>
      <c r="F11213" t="s">
        <v>1701</v>
      </c>
      <c r="G11213" t="s">
        <v>182</v>
      </c>
      <c r="H11213" t="s">
        <v>21</v>
      </c>
      <c r="J11213">
        <v>294</v>
      </c>
      <c r="K11213" t="s">
        <v>80</v>
      </c>
      <c r="L11213">
        <v>1</v>
      </c>
      <c r="M11213" t="s">
        <v>593</v>
      </c>
      <c r="N11213">
        <v>12</v>
      </c>
      <c r="O11213" s="1">
        <v>45002.127384259256</v>
      </c>
      <c r="P11213" t="s">
        <v>24</v>
      </c>
      <c r="Q11213">
        <v>8</v>
      </c>
    </row>
    <row r="11214" spans="1:17" hidden="1">
      <c r="A11214">
        <v>11578</v>
      </c>
      <c r="B11214">
        <v>1413</v>
      </c>
      <c r="C11214" t="s">
        <v>440</v>
      </c>
      <c r="D11214">
        <v>12997197534</v>
      </c>
      <c r="E11214" t="s">
        <v>28</v>
      </c>
      <c r="F11214" t="s">
        <v>1701</v>
      </c>
      <c r="G11214" t="s">
        <v>182</v>
      </c>
      <c r="H11214" t="s">
        <v>21</v>
      </c>
      <c r="J11214">
        <v>331</v>
      </c>
      <c r="K11214" t="s">
        <v>528</v>
      </c>
      <c r="L11214">
        <v>1</v>
      </c>
      <c r="M11214" t="s">
        <v>32</v>
      </c>
      <c r="N11214">
        <v>8.9</v>
      </c>
      <c r="O11214" s="1">
        <v>45002.127384259256</v>
      </c>
      <c r="P11214" t="s">
        <v>24</v>
      </c>
      <c r="Q11214">
        <v>5.25</v>
      </c>
    </row>
    <row r="11215" spans="1:17" hidden="1">
      <c r="A11215">
        <v>11579</v>
      </c>
      <c r="B11215">
        <v>1413</v>
      </c>
      <c r="C11215" t="s">
        <v>440</v>
      </c>
      <c r="D11215">
        <v>12997197534</v>
      </c>
      <c r="E11215" t="s">
        <v>28</v>
      </c>
      <c r="F11215" t="s">
        <v>1701</v>
      </c>
      <c r="G11215" t="s">
        <v>182</v>
      </c>
      <c r="H11215" t="s">
        <v>21</v>
      </c>
      <c r="J11215">
        <v>315</v>
      </c>
      <c r="K11215" t="s">
        <v>1409</v>
      </c>
      <c r="L11215">
        <v>1</v>
      </c>
      <c r="M11215" t="s">
        <v>52</v>
      </c>
      <c r="N11215">
        <v>33.799999999999997</v>
      </c>
      <c r="O11215" s="1">
        <v>45002.127384259256</v>
      </c>
      <c r="P11215" t="s">
        <v>24</v>
      </c>
      <c r="Q11215">
        <v>26</v>
      </c>
    </row>
    <row r="11216" spans="1:17" hidden="1">
      <c r="A11216">
        <v>11580</v>
      </c>
      <c r="B11216">
        <v>1413</v>
      </c>
      <c r="C11216" t="s">
        <v>440</v>
      </c>
      <c r="D11216">
        <v>12997197534</v>
      </c>
      <c r="E11216" t="s">
        <v>28</v>
      </c>
      <c r="F11216" t="s">
        <v>1701</v>
      </c>
      <c r="G11216" t="s">
        <v>182</v>
      </c>
      <c r="H11216" t="s">
        <v>21</v>
      </c>
      <c r="J11216">
        <v>394</v>
      </c>
      <c r="K11216" t="s">
        <v>1566</v>
      </c>
      <c r="L11216">
        <v>1</v>
      </c>
      <c r="M11216" t="s">
        <v>52</v>
      </c>
      <c r="N11216">
        <v>31.33</v>
      </c>
      <c r="O11216" s="1">
        <v>45002.127384259256</v>
      </c>
      <c r="P11216" t="s">
        <v>24</v>
      </c>
      <c r="Q11216">
        <v>24.1</v>
      </c>
    </row>
    <row r="11217" spans="1:17" hidden="1">
      <c r="A11217">
        <v>11581</v>
      </c>
      <c r="B11217">
        <v>1414</v>
      </c>
      <c r="C11217" t="s">
        <v>1137</v>
      </c>
      <c r="D11217">
        <v>12996462904</v>
      </c>
      <c r="E11217" t="s">
        <v>28</v>
      </c>
      <c r="F11217" t="s">
        <v>1138</v>
      </c>
      <c r="G11217" t="s">
        <v>1139</v>
      </c>
      <c r="H11217" t="s">
        <v>21</v>
      </c>
      <c r="J11217">
        <v>174</v>
      </c>
      <c r="K11217" t="s">
        <v>1227</v>
      </c>
      <c r="L11217">
        <v>1</v>
      </c>
      <c r="M11217" t="s">
        <v>26</v>
      </c>
      <c r="N11217">
        <v>15.9</v>
      </c>
      <c r="O11217" s="1">
        <v>45002.419351851851</v>
      </c>
      <c r="P11217" t="s">
        <v>24</v>
      </c>
      <c r="Q11217">
        <v>9.5</v>
      </c>
    </row>
    <row r="11218" spans="1:17" hidden="1">
      <c r="A11218">
        <v>11582</v>
      </c>
      <c r="B11218">
        <v>1414</v>
      </c>
      <c r="C11218" t="s">
        <v>1137</v>
      </c>
      <c r="D11218">
        <v>12996462904</v>
      </c>
      <c r="E11218" t="s">
        <v>28</v>
      </c>
      <c r="F11218" t="s">
        <v>1138</v>
      </c>
      <c r="G11218" t="s">
        <v>1139</v>
      </c>
      <c r="H11218" t="s">
        <v>21</v>
      </c>
      <c r="J11218">
        <v>182</v>
      </c>
      <c r="K11218" t="s">
        <v>298</v>
      </c>
      <c r="L11218">
        <v>1</v>
      </c>
      <c r="M11218" t="s">
        <v>32</v>
      </c>
      <c r="N11218">
        <v>4.9000000000000004</v>
      </c>
      <c r="O11218" s="1">
        <v>45002.419351851851</v>
      </c>
      <c r="P11218" t="s">
        <v>24</v>
      </c>
      <c r="Q11218">
        <v>2.5</v>
      </c>
    </row>
    <row r="11219" spans="1:17" hidden="1">
      <c r="A11219">
        <v>11583</v>
      </c>
      <c r="B11219">
        <v>1414</v>
      </c>
      <c r="C11219" t="s">
        <v>1137</v>
      </c>
      <c r="D11219">
        <v>12996462904</v>
      </c>
      <c r="E11219" t="s">
        <v>28</v>
      </c>
      <c r="F11219" t="s">
        <v>1138</v>
      </c>
      <c r="G11219" t="s">
        <v>1139</v>
      </c>
      <c r="H11219" t="s">
        <v>21</v>
      </c>
      <c r="J11219">
        <v>191</v>
      </c>
      <c r="K11219" t="s">
        <v>1699</v>
      </c>
      <c r="L11219">
        <v>1</v>
      </c>
      <c r="M11219" t="s">
        <v>32</v>
      </c>
      <c r="N11219">
        <v>13.9</v>
      </c>
      <c r="O11219" s="1">
        <v>45002.419351851851</v>
      </c>
      <c r="P11219" t="s">
        <v>24</v>
      </c>
      <c r="Q11219">
        <v>8</v>
      </c>
    </row>
    <row r="11220" spans="1:17" hidden="1">
      <c r="A11220">
        <v>11584</v>
      </c>
      <c r="B11220">
        <v>1414</v>
      </c>
      <c r="C11220" t="s">
        <v>1137</v>
      </c>
      <c r="D11220">
        <v>12996462904</v>
      </c>
      <c r="E11220" t="s">
        <v>28</v>
      </c>
      <c r="F11220" t="s">
        <v>1138</v>
      </c>
      <c r="G11220" t="s">
        <v>1139</v>
      </c>
      <c r="H11220" t="s">
        <v>21</v>
      </c>
      <c r="J11220">
        <v>200</v>
      </c>
      <c r="K11220" t="s">
        <v>1297</v>
      </c>
      <c r="L11220">
        <v>1</v>
      </c>
      <c r="M11220" t="s">
        <v>108</v>
      </c>
      <c r="N11220">
        <v>10.95</v>
      </c>
      <c r="O11220" s="1">
        <v>45002.419351851851</v>
      </c>
      <c r="P11220" t="s">
        <v>24</v>
      </c>
      <c r="Q11220">
        <v>7.3</v>
      </c>
    </row>
    <row r="11221" spans="1:17" hidden="1">
      <c r="A11221">
        <v>11585</v>
      </c>
      <c r="B11221">
        <v>1414</v>
      </c>
      <c r="C11221" t="s">
        <v>1137</v>
      </c>
      <c r="D11221">
        <v>12996462904</v>
      </c>
      <c r="E11221" t="s">
        <v>28</v>
      </c>
      <c r="F11221" t="s">
        <v>1138</v>
      </c>
      <c r="G11221" t="s">
        <v>1139</v>
      </c>
      <c r="H11221" t="s">
        <v>21</v>
      </c>
      <c r="J11221">
        <v>7</v>
      </c>
      <c r="K11221" t="s">
        <v>1433</v>
      </c>
      <c r="L11221">
        <v>1</v>
      </c>
      <c r="M11221" t="s">
        <v>108</v>
      </c>
      <c r="N11221">
        <v>6.75</v>
      </c>
      <c r="O11221" s="1">
        <v>45002.419351851851</v>
      </c>
      <c r="P11221" t="s">
        <v>24</v>
      </c>
      <c r="Q11221">
        <v>4.5</v>
      </c>
    </row>
    <row r="11222" spans="1:17" hidden="1">
      <c r="A11222">
        <v>11586</v>
      </c>
      <c r="B11222">
        <v>1414</v>
      </c>
      <c r="C11222" t="s">
        <v>1137</v>
      </c>
      <c r="D11222">
        <v>12996462904</v>
      </c>
      <c r="E11222" t="s">
        <v>28</v>
      </c>
      <c r="F11222" t="s">
        <v>1138</v>
      </c>
      <c r="G11222" t="s">
        <v>1139</v>
      </c>
      <c r="H11222" t="s">
        <v>21</v>
      </c>
      <c r="J11222">
        <v>59</v>
      </c>
      <c r="K11222" t="s">
        <v>31</v>
      </c>
      <c r="L11222">
        <v>1</v>
      </c>
      <c r="M11222" t="s">
        <v>32</v>
      </c>
      <c r="N11222">
        <v>6.9</v>
      </c>
      <c r="O11222" s="1">
        <v>45002.419351851851</v>
      </c>
      <c r="P11222" t="s">
        <v>24</v>
      </c>
      <c r="Q11222">
        <v>4</v>
      </c>
    </row>
    <row r="11223" spans="1:17" hidden="1">
      <c r="A11223">
        <v>11587</v>
      </c>
      <c r="B11223">
        <v>1414</v>
      </c>
      <c r="C11223" t="s">
        <v>1137</v>
      </c>
      <c r="D11223">
        <v>12996462904</v>
      </c>
      <c r="E11223" t="s">
        <v>28</v>
      </c>
      <c r="F11223" t="s">
        <v>1138</v>
      </c>
      <c r="G11223" t="s">
        <v>1139</v>
      </c>
      <c r="H11223" t="s">
        <v>21</v>
      </c>
      <c r="J11223">
        <v>65</v>
      </c>
      <c r="K11223" t="s">
        <v>69</v>
      </c>
      <c r="L11223">
        <v>1</v>
      </c>
      <c r="M11223" t="s">
        <v>32</v>
      </c>
      <c r="N11223">
        <v>5.35</v>
      </c>
      <c r="O11223" s="1">
        <v>45002.419351851851</v>
      </c>
      <c r="P11223" t="s">
        <v>24</v>
      </c>
      <c r="Q11223">
        <v>3.25</v>
      </c>
    </row>
    <row r="11224" spans="1:17" hidden="1">
      <c r="A11224">
        <v>11588</v>
      </c>
      <c r="B11224">
        <v>1414</v>
      </c>
      <c r="C11224" t="s">
        <v>1137</v>
      </c>
      <c r="D11224">
        <v>12996462904</v>
      </c>
      <c r="E11224" t="s">
        <v>28</v>
      </c>
      <c r="F11224" t="s">
        <v>1138</v>
      </c>
      <c r="G11224" t="s">
        <v>1139</v>
      </c>
      <c r="H11224" t="s">
        <v>21</v>
      </c>
      <c r="J11224">
        <v>93</v>
      </c>
      <c r="K11224" t="s">
        <v>83</v>
      </c>
      <c r="L11224">
        <v>1</v>
      </c>
      <c r="M11224" t="s">
        <v>32</v>
      </c>
      <c r="N11224">
        <v>6.9</v>
      </c>
      <c r="O11224" s="1">
        <v>45002.419351851851</v>
      </c>
      <c r="P11224" t="s">
        <v>24</v>
      </c>
      <c r="Q11224">
        <v>3.75</v>
      </c>
    </row>
    <row r="11225" spans="1:17" hidden="1">
      <c r="A11225">
        <v>11589</v>
      </c>
      <c r="B11225">
        <v>1414</v>
      </c>
      <c r="C11225" t="s">
        <v>1137</v>
      </c>
      <c r="D11225">
        <v>12996462904</v>
      </c>
      <c r="E11225" t="s">
        <v>28</v>
      </c>
      <c r="F11225" t="s">
        <v>1138</v>
      </c>
      <c r="G11225" t="s">
        <v>1139</v>
      </c>
      <c r="H11225" t="s">
        <v>21</v>
      </c>
      <c r="J11225">
        <v>266</v>
      </c>
      <c r="K11225" t="s">
        <v>445</v>
      </c>
      <c r="L11225">
        <v>1</v>
      </c>
      <c r="M11225" t="s">
        <v>32</v>
      </c>
      <c r="N11225">
        <v>8.9</v>
      </c>
      <c r="O11225" s="1">
        <v>45002.419351851851</v>
      </c>
      <c r="P11225" t="s">
        <v>24</v>
      </c>
      <c r="Q11225">
        <v>5</v>
      </c>
    </row>
    <row r="11226" spans="1:17" hidden="1">
      <c r="A11226">
        <v>11590</v>
      </c>
      <c r="B11226">
        <v>1414</v>
      </c>
      <c r="C11226" t="s">
        <v>1137</v>
      </c>
      <c r="D11226">
        <v>12996462904</v>
      </c>
      <c r="E11226" t="s">
        <v>28</v>
      </c>
      <c r="F11226" t="s">
        <v>1138</v>
      </c>
      <c r="G11226" t="s">
        <v>1139</v>
      </c>
      <c r="H11226" t="s">
        <v>21</v>
      </c>
      <c r="J11226">
        <v>294</v>
      </c>
      <c r="K11226" t="s">
        <v>80</v>
      </c>
      <c r="L11226">
        <v>2</v>
      </c>
      <c r="M11226" t="s">
        <v>593</v>
      </c>
      <c r="N11226">
        <v>24</v>
      </c>
      <c r="O11226" s="1">
        <v>45002.419351851851</v>
      </c>
      <c r="P11226" t="s">
        <v>24</v>
      </c>
      <c r="Q11226">
        <v>16</v>
      </c>
    </row>
    <row r="11227" spans="1:17" hidden="1">
      <c r="A11227">
        <v>11591</v>
      </c>
      <c r="B11227">
        <v>1414</v>
      </c>
      <c r="C11227" t="s">
        <v>1137</v>
      </c>
      <c r="D11227">
        <v>12996462904</v>
      </c>
      <c r="E11227" t="s">
        <v>28</v>
      </c>
      <c r="F11227" t="s">
        <v>1138</v>
      </c>
      <c r="G11227" t="s">
        <v>1139</v>
      </c>
      <c r="H11227" t="s">
        <v>21</v>
      </c>
      <c r="J11227">
        <v>331</v>
      </c>
      <c r="K11227" t="s">
        <v>528</v>
      </c>
      <c r="L11227">
        <v>2</v>
      </c>
      <c r="M11227" t="s">
        <v>32</v>
      </c>
      <c r="N11227">
        <v>17.8</v>
      </c>
      <c r="O11227" s="1">
        <v>45002.419351851851</v>
      </c>
      <c r="P11227" t="s">
        <v>24</v>
      </c>
      <c r="Q11227">
        <v>10.5</v>
      </c>
    </row>
    <row r="11228" spans="1:17" hidden="1">
      <c r="A11228">
        <v>11592</v>
      </c>
      <c r="B11228">
        <v>1414</v>
      </c>
      <c r="C11228" t="s">
        <v>1137</v>
      </c>
      <c r="D11228">
        <v>12996462904</v>
      </c>
      <c r="E11228" t="s">
        <v>28</v>
      </c>
      <c r="F11228" t="s">
        <v>1138</v>
      </c>
      <c r="G11228" t="s">
        <v>1139</v>
      </c>
      <c r="H11228" t="s">
        <v>21</v>
      </c>
      <c r="J11228">
        <v>258</v>
      </c>
      <c r="K11228" t="s">
        <v>1702</v>
      </c>
      <c r="L11228">
        <v>1</v>
      </c>
      <c r="M11228" t="s">
        <v>38</v>
      </c>
      <c r="N11228">
        <v>17.55</v>
      </c>
      <c r="O11228" s="1">
        <v>45002.419351851851</v>
      </c>
      <c r="P11228" t="s">
        <v>24</v>
      </c>
      <c r="Q11228">
        <v>13.5</v>
      </c>
    </row>
    <row r="11229" spans="1:17" hidden="1">
      <c r="A11229">
        <v>11593</v>
      </c>
      <c r="B11229">
        <v>1414</v>
      </c>
      <c r="C11229" t="s">
        <v>1137</v>
      </c>
      <c r="D11229">
        <v>12996462904</v>
      </c>
      <c r="E11229" t="s">
        <v>28</v>
      </c>
      <c r="F11229" t="s">
        <v>1138</v>
      </c>
      <c r="G11229" t="s">
        <v>1139</v>
      </c>
      <c r="H11229" t="s">
        <v>21</v>
      </c>
      <c r="J11229">
        <v>12</v>
      </c>
      <c r="K11229" t="s">
        <v>1282</v>
      </c>
      <c r="L11229">
        <v>1</v>
      </c>
      <c r="M11229" t="s">
        <v>66</v>
      </c>
      <c r="N11229">
        <v>6</v>
      </c>
      <c r="O11229" s="1">
        <v>45002.419351851851</v>
      </c>
      <c r="P11229" t="s">
        <v>24</v>
      </c>
      <c r="Q11229">
        <v>4</v>
      </c>
    </row>
    <row r="11230" spans="1:17" hidden="1">
      <c r="A11230">
        <v>11594</v>
      </c>
      <c r="B11230">
        <v>1414</v>
      </c>
      <c r="C11230" t="s">
        <v>1137</v>
      </c>
      <c r="D11230">
        <v>12996462904</v>
      </c>
      <c r="E11230" t="s">
        <v>28</v>
      </c>
      <c r="F11230" t="s">
        <v>1138</v>
      </c>
      <c r="G11230" t="s">
        <v>1139</v>
      </c>
      <c r="H11230" t="s">
        <v>21</v>
      </c>
      <c r="J11230">
        <v>160</v>
      </c>
      <c r="K11230" t="s">
        <v>1133</v>
      </c>
      <c r="L11230">
        <v>1</v>
      </c>
      <c r="M11230" t="s">
        <v>38</v>
      </c>
      <c r="N11230">
        <v>6</v>
      </c>
      <c r="O11230" s="1">
        <v>45002.419351851851</v>
      </c>
      <c r="P11230" t="s">
        <v>24</v>
      </c>
      <c r="Q11230">
        <v>4</v>
      </c>
    </row>
    <row r="11231" spans="1:17" hidden="1">
      <c r="A11231">
        <v>11595</v>
      </c>
      <c r="B11231">
        <v>1414</v>
      </c>
      <c r="C11231" t="s">
        <v>1137</v>
      </c>
      <c r="D11231">
        <v>12996462904</v>
      </c>
      <c r="E11231" t="s">
        <v>28</v>
      </c>
      <c r="F11231" t="s">
        <v>1138</v>
      </c>
      <c r="G11231" t="s">
        <v>1139</v>
      </c>
      <c r="H11231" t="s">
        <v>21</v>
      </c>
      <c r="J11231">
        <v>197</v>
      </c>
      <c r="K11231" t="s">
        <v>118</v>
      </c>
      <c r="L11231">
        <v>1</v>
      </c>
      <c r="M11231" t="s">
        <v>32</v>
      </c>
      <c r="N11231">
        <v>9.1</v>
      </c>
      <c r="O11231" s="1">
        <v>45002.419351851851</v>
      </c>
      <c r="P11231" t="s">
        <v>24</v>
      </c>
      <c r="Q11231">
        <v>7</v>
      </c>
    </row>
    <row r="11232" spans="1:17" hidden="1">
      <c r="A11232">
        <v>11596</v>
      </c>
      <c r="B11232">
        <v>1415</v>
      </c>
      <c r="C11232" t="s">
        <v>658</v>
      </c>
      <c r="D11232">
        <v>12997471448</v>
      </c>
      <c r="E11232" t="s">
        <v>28</v>
      </c>
      <c r="F11232" t="s">
        <v>972</v>
      </c>
      <c r="G11232" t="s">
        <v>973</v>
      </c>
      <c r="H11232" t="s">
        <v>21</v>
      </c>
      <c r="J11232">
        <v>182</v>
      </c>
      <c r="K11232" t="s">
        <v>298</v>
      </c>
      <c r="L11232">
        <v>1</v>
      </c>
      <c r="M11232" t="s">
        <v>32</v>
      </c>
      <c r="N11232">
        <v>4.9000000000000004</v>
      </c>
      <c r="O11232" s="1">
        <v>45003.169293981482</v>
      </c>
      <c r="P11232" t="s">
        <v>24</v>
      </c>
      <c r="Q11232">
        <v>2.5</v>
      </c>
    </row>
    <row r="11233" spans="1:17" hidden="1">
      <c r="A11233">
        <v>11597</v>
      </c>
      <c r="B11233">
        <v>1415</v>
      </c>
      <c r="C11233" t="s">
        <v>658</v>
      </c>
      <c r="D11233">
        <v>12997471448</v>
      </c>
      <c r="E11233" t="s">
        <v>28</v>
      </c>
      <c r="F11233" t="s">
        <v>972</v>
      </c>
      <c r="G11233" t="s">
        <v>973</v>
      </c>
      <c r="H11233" t="s">
        <v>21</v>
      </c>
      <c r="J11233">
        <v>65</v>
      </c>
      <c r="K11233" t="s">
        <v>69</v>
      </c>
      <c r="L11233">
        <v>1</v>
      </c>
      <c r="M11233" t="s">
        <v>32</v>
      </c>
      <c r="N11233">
        <v>5.35</v>
      </c>
      <c r="O11233" s="1">
        <v>45003.169293981482</v>
      </c>
      <c r="P11233" t="s">
        <v>24</v>
      </c>
      <c r="Q11233">
        <v>3.25</v>
      </c>
    </row>
    <row r="11234" spans="1:17" hidden="1">
      <c r="A11234">
        <v>11598</v>
      </c>
      <c r="B11234">
        <v>1415</v>
      </c>
      <c r="C11234" t="s">
        <v>658</v>
      </c>
      <c r="D11234">
        <v>12997471448</v>
      </c>
      <c r="E11234" t="s">
        <v>28</v>
      </c>
      <c r="F11234" t="s">
        <v>972</v>
      </c>
      <c r="G11234" t="s">
        <v>973</v>
      </c>
      <c r="H11234" t="s">
        <v>21</v>
      </c>
      <c r="J11234">
        <v>93</v>
      </c>
      <c r="K11234" t="s">
        <v>83</v>
      </c>
      <c r="L11234">
        <v>1</v>
      </c>
      <c r="M11234" t="s">
        <v>32</v>
      </c>
      <c r="N11234">
        <v>6.9</v>
      </c>
      <c r="O11234" s="1">
        <v>45003.169293981482</v>
      </c>
      <c r="P11234" t="s">
        <v>24</v>
      </c>
      <c r="Q11234">
        <v>3.75</v>
      </c>
    </row>
    <row r="11235" spans="1:17" hidden="1">
      <c r="A11235">
        <v>11599</v>
      </c>
      <c r="B11235">
        <v>1415</v>
      </c>
      <c r="C11235" t="s">
        <v>658</v>
      </c>
      <c r="D11235">
        <v>12997471448</v>
      </c>
      <c r="E11235" t="s">
        <v>28</v>
      </c>
      <c r="F11235" t="s">
        <v>972</v>
      </c>
      <c r="G11235" t="s">
        <v>973</v>
      </c>
      <c r="H11235" t="s">
        <v>21</v>
      </c>
      <c r="J11235">
        <v>166</v>
      </c>
      <c r="K11235" t="s">
        <v>359</v>
      </c>
      <c r="L11235">
        <v>1</v>
      </c>
      <c r="M11235" t="s">
        <v>32</v>
      </c>
      <c r="N11235">
        <v>8.25</v>
      </c>
      <c r="O11235" s="1">
        <v>45003.169293981482</v>
      </c>
      <c r="P11235" t="s">
        <v>24</v>
      </c>
      <c r="Q11235">
        <v>5.5</v>
      </c>
    </row>
    <row r="11236" spans="1:17" hidden="1">
      <c r="A11236">
        <v>11600</v>
      </c>
      <c r="B11236">
        <v>1415</v>
      </c>
      <c r="C11236" t="s">
        <v>658</v>
      </c>
      <c r="D11236">
        <v>12997471448</v>
      </c>
      <c r="E11236" t="s">
        <v>28</v>
      </c>
      <c r="F11236" t="s">
        <v>972</v>
      </c>
      <c r="G11236" t="s">
        <v>973</v>
      </c>
      <c r="H11236" t="s">
        <v>21</v>
      </c>
      <c r="J11236">
        <v>331</v>
      </c>
      <c r="K11236" t="s">
        <v>528</v>
      </c>
      <c r="L11236">
        <v>1</v>
      </c>
      <c r="M11236" t="s">
        <v>32</v>
      </c>
      <c r="N11236">
        <v>8.9</v>
      </c>
      <c r="O11236" s="1">
        <v>45003.169293981482</v>
      </c>
      <c r="P11236" t="s">
        <v>24</v>
      </c>
      <c r="Q11236">
        <v>5.25</v>
      </c>
    </row>
    <row r="11237" spans="1:17" hidden="1">
      <c r="A11237">
        <v>11601</v>
      </c>
      <c r="B11237">
        <v>1416</v>
      </c>
      <c r="C11237" t="s">
        <v>165</v>
      </c>
      <c r="D11237">
        <v>991795782</v>
      </c>
      <c r="E11237" t="s">
        <v>28</v>
      </c>
      <c r="F11237" t="s">
        <v>166</v>
      </c>
      <c r="G11237" t="s">
        <v>167</v>
      </c>
      <c r="H11237" t="s">
        <v>21</v>
      </c>
      <c r="J11237">
        <v>51</v>
      </c>
      <c r="K11237" t="s">
        <v>25</v>
      </c>
      <c r="L11237">
        <v>1</v>
      </c>
      <c r="M11237" t="s">
        <v>26</v>
      </c>
      <c r="N11237">
        <v>9.9</v>
      </c>
      <c r="O11237" s="1">
        <v>45003.169189814813</v>
      </c>
      <c r="P11237" t="s">
        <v>24</v>
      </c>
      <c r="Q11237">
        <v>5.8</v>
      </c>
    </row>
    <row r="11238" spans="1:17" hidden="1">
      <c r="A11238">
        <v>11602</v>
      </c>
      <c r="B11238">
        <v>1416</v>
      </c>
      <c r="C11238" t="s">
        <v>165</v>
      </c>
      <c r="D11238">
        <v>991795782</v>
      </c>
      <c r="E11238" t="s">
        <v>28</v>
      </c>
      <c r="F11238" t="s">
        <v>166</v>
      </c>
      <c r="G11238" t="s">
        <v>167</v>
      </c>
      <c r="H11238" t="s">
        <v>21</v>
      </c>
      <c r="J11238">
        <v>182</v>
      </c>
      <c r="K11238" t="s">
        <v>298</v>
      </c>
      <c r="L11238">
        <v>1</v>
      </c>
      <c r="M11238" t="s">
        <v>32</v>
      </c>
      <c r="N11238">
        <v>4.9000000000000004</v>
      </c>
      <c r="O11238" s="1">
        <v>45003.169189814813</v>
      </c>
      <c r="P11238" t="s">
        <v>24</v>
      </c>
      <c r="Q11238">
        <v>2.5</v>
      </c>
    </row>
    <row r="11239" spans="1:17" hidden="1">
      <c r="A11239">
        <v>11603</v>
      </c>
      <c r="B11239">
        <v>1416</v>
      </c>
      <c r="C11239" t="s">
        <v>165</v>
      </c>
      <c r="D11239">
        <v>991795782</v>
      </c>
      <c r="E11239" t="s">
        <v>28</v>
      </c>
      <c r="F11239" t="s">
        <v>166</v>
      </c>
      <c r="G11239" t="s">
        <v>167</v>
      </c>
      <c r="H11239" t="s">
        <v>21</v>
      </c>
      <c r="J11239">
        <v>56</v>
      </c>
      <c r="K11239" t="s">
        <v>1455</v>
      </c>
      <c r="L11239">
        <v>1</v>
      </c>
      <c r="M11239" t="s">
        <v>32</v>
      </c>
      <c r="N11239">
        <v>8.25</v>
      </c>
      <c r="O11239" s="1">
        <v>45003.169189814813</v>
      </c>
      <c r="P11239" t="s">
        <v>24</v>
      </c>
      <c r="Q11239">
        <v>5.5</v>
      </c>
    </row>
    <row r="11240" spans="1:17" hidden="1">
      <c r="A11240">
        <v>11604</v>
      </c>
      <c r="B11240">
        <v>1416</v>
      </c>
      <c r="C11240" t="s">
        <v>165</v>
      </c>
      <c r="D11240">
        <v>991795782</v>
      </c>
      <c r="E11240" t="s">
        <v>28</v>
      </c>
      <c r="F11240" t="s">
        <v>166</v>
      </c>
      <c r="G11240" t="s">
        <v>167</v>
      </c>
      <c r="H11240" t="s">
        <v>21</v>
      </c>
      <c r="J11240">
        <v>166</v>
      </c>
      <c r="K11240" t="s">
        <v>359</v>
      </c>
      <c r="L11240">
        <v>1</v>
      </c>
      <c r="M11240" t="s">
        <v>32</v>
      </c>
      <c r="N11240">
        <v>8.25</v>
      </c>
      <c r="O11240" s="1">
        <v>45003.169189814813</v>
      </c>
      <c r="P11240" t="s">
        <v>24</v>
      </c>
      <c r="Q11240">
        <v>5.5</v>
      </c>
    </row>
    <row r="11241" spans="1:17" hidden="1">
      <c r="A11241">
        <v>11605</v>
      </c>
      <c r="B11241">
        <v>1416</v>
      </c>
      <c r="C11241" t="s">
        <v>165</v>
      </c>
      <c r="D11241">
        <v>991795782</v>
      </c>
      <c r="E11241" t="s">
        <v>28</v>
      </c>
      <c r="F11241" t="s">
        <v>166</v>
      </c>
      <c r="G11241" t="s">
        <v>167</v>
      </c>
      <c r="H11241" t="s">
        <v>21</v>
      </c>
      <c r="J11241">
        <v>331</v>
      </c>
      <c r="K11241" t="s">
        <v>528</v>
      </c>
      <c r="L11241">
        <v>2</v>
      </c>
      <c r="M11241" t="s">
        <v>32</v>
      </c>
      <c r="N11241">
        <v>17.8</v>
      </c>
      <c r="O11241" s="1">
        <v>45003.169189814813</v>
      </c>
      <c r="P11241" t="s">
        <v>24</v>
      </c>
      <c r="Q11241">
        <v>10.5</v>
      </c>
    </row>
    <row r="11242" spans="1:17" hidden="1">
      <c r="A11242">
        <v>11606</v>
      </c>
      <c r="B11242">
        <v>1416</v>
      </c>
      <c r="C11242" t="s">
        <v>165</v>
      </c>
      <c r="D11242">
        <v>991795782</v>
      </c>
      <c r="E11242" t="s">
        <v>28</v>
      </c>
      <c r="F11242" t="s">
        <v>166</v>
      </c>
      <c r="G11242" t="s">
        <v>167</v>
      </c>
      <c r="H11242" t="s">
        <v>21</v>
      </c>
      <c r="J11242">
        <v>378</v>
      </c>
      <c r="K11242" t="s">
        <v>1413</v>
      </c>
      <c r="L11242">
        <v>1</v>
      </c>
      <c r="M11242" t="s">
        <v>52</v>
      </c>
      <c r="N11242">
        <v>45.5</v>
      </c>
      <c r="O11242" s="1">
        <v>45003.169189814813</v>
      </c>
      <c r="P11242" t="s">
        <v>24</v>
      </c>
      <c r="Q11242">
        <v>35</v>
      </c>
    </row>
    <row r="11243" spans="1:17" hidden="1">
      <c r="A11243">
        <v>11607</v>
      </c>
      <c r="B11243">
        <v>1416</v>
      </c>
      <c r="C11243" t="s">
        <v>165</v>
      </c>
      <c r="D11243">
        <v>991795782</v>
      </c>
      <c r="E11243" t="s">
        <v>28</v>
      </c>
      <c r="F11243" t="s">
        <v>166</v>
      </c>
      <c r="G11243" t="s">
        <v>167</v>
      </c>
      <c r="H11243" t="s">
        <v>21</v>
      </c>
      <c r="J11243">
        <v>368</v>
      </c>
      <c r="K11243" t="s">
        <v>1353</v>
      </c>
      <c r="L11243">
        <v>1</v>
      </c>
      <c r="M11243" t="s">
        <v>81</v>
      </c>
      <c r="N11243">
        <v>27.3</v>
      </c>
      <c r="O11243" s="1">
        <v>45003.169189814813</v>
      </c>
      <c r="P11243" t="s">
        <v>24</v>
      </c>
      <c r="Q11243">
        <v>21</v>
      </c>
    </row>
    <row r="11244" spans="1:17" hidden="1">
      <c r="A11244">
        <v>11608</v>
      </c>
      <c r="B11244">
        <v>1416</v>
      </c>
      <c r="C11244" t="s">
        <v>165</v>
      </c>
      <c r="D11244">
        <v>991795782</v>
      </c>
      <c r="E11244" t="s">
        <v>28</v>
      </c>
      <c r="F11244" t="s">
        <v>166</v>
      </c>
      <c r="G11244" t="s">
        <v>167</v>
      </c>
      <c r="H11244" t="s">
        <v>21</v>
      </c>
      <c r="J11244">
        <v>160</v>
      </c>
      <c r="K11244" t="s">
        <v>1133</v>
      </c>
      <c r="L11244">
        <v>1</v>
      </c>
      <c r="M11244" t="s">
        <v>38</v>
      </c>
      <c r="N11244">
        <v>6</v>
      </c>
      <c r="O11244" s="1">
        <v>45003.169189814813</v>
      </c>
      <c r="P11244" t="s">
        <v>24</v>
      </c>
      <c r="Q11244">
        <v>4</v>
      </c>
    </row>
    <row r="11245" spans="1:17" hidden="1">
      <c r="A11245">
        <v>11609</v>
      </c>
      <c r="B11245">
        <v>1416</v>
      </c>
      <c r="C11245" t="s">
        <v>165</v>
      </c>
      <c r="D11245">
        <v>991795782</v>
      </c>
      <c r="E11245" t="s">
        <v>28</v>
      </c>
      <c r="F11245" t="s">
        <v>166</v>
      </c>
      <c r="G11245" t="s">
        <v>167</v>
      </c>
      <c r="H11245" t="s">
        <v>21</v>
      </c>
      <c r="J11245">
        <v>202</v>
      </c>
      <c r="K11245" t="s">
        <v>1406</v>
      </c>
      <c r="L11245">
        <v>1</v>
      </c>
      <c r="M11245" t="s">
        <v>49</v>
      </c>
      <c r="N11245">
        <v>4.9000000000000004</v>
      </c>
      <c r="O11245" s="1">
        <v>45003.169189814813</v>
      </c>
      <c r="P11245" t="s">
        <v>24</v>
      </c>
      <c r="Q11245">
        <v>2.8</v>
      </c>
    </row>
    <row r="11246" spans="1:17" hidden="1">
      <c r="A11246">
        <v>11610</v>
      </c>
      <c r="B11246">
        <v>1417</v>
      </c>
      <c r="C11246" t="s">
        <v>139</v>
      </c>
      <c r="D11246" t="s">
        <v>140</v>
      </c>
      <c r="E11246" t="s">
        <v>18</v>
      </c>
      <c r="F11246" t="s">
        <v>141</v>
      </c>
      <c r="G11246" t="s">
        <v>229</v>
      </c>
      <c r="H11246" t="s">
        <v>46</v>
      </c>
      <c r="J11246">
        <v>7</v>
      </c>
      <c r="K11246" t="s">
        <v>1433</v>
      </c>
      <c r="L11246">
        <v>2</v>
      </c>
      <c r="M11246" t="s">
        <v>108</v>
      </c>
      <c r="N11246">
        <v>13.5</v>
      </c>
      <c r="O11246" s="1">
        <v>45003.252627314818</v>
      </c>
      <c r="P11246" t="s">
        <v>24</v>
      </c>
      <c r="Q11246">
        <v>9</v>
      </c>
    </row>
    <row r="11247" spans="1:17" hidden="1">
      <c r="A11247">
        <v>11611</v>
      </c>
      <c r="B11247">
        <v>1417</v>
      </c>
      <c r="C11247" t="s">
        <v>139</v>
      </c>
      <c r="D11247" t="s">
        <v>140</v>
      </c>
      <c r="E11247" t="s">
        <v>18</v>
      </c>
      <c r="F11247" t="s">
        <v>141</v>
      </c>
      <c r="G11247" t="s">
        <v>229</v>
      </c>
      <c r="H11247" t="s">
        <v>46</v>
      </c>
      <c r="J11247">
        <v>59</v>
      </c>
      <c r="K11247" t="s">
        <v>31</v>
      </c>
      <c r="L11247">
        <v>1</v>
      </c>
      <c r="M11247" t="s">
        <v>32</v>
      </c>
      <c r="N11247">
        <v>6.9</v>
      </c>
      <c r="O11247" s="1">
        <v>45003.252627314818</v>
      </c>
      <c r="P11247" t="s">
        <v>24</v>
      </c>
      <c r="Q11247">
        <v>4</v>
      </c>
    </row>
    <row r="11248" spans="1:17" hidden="1">
      <c r="A11248">
        <v>11612</v>
      </c>
      <c r="B11248">
        <v>1417</v>
      </c>
      <c r="C11248" t="s">
        <v>139</v>
      </c>
      <c r="D11248" t="s">
        <v>140</v>
      </c>
      <c r="E11248" t="s">
        <v>18</v>
      </c>
      <c r="F11248" t="s">
        <v>141</v>
      </c>
      <c r="G11248" t="s">
        <v>229</v>
      </c>
      <c r="H11248" t="s">
        <v>46</v>
      </c>
      <c r="J11248">
        <v>93</v>
      </c>
      <c r="K11248" t="s">
        <v>83</v>
      </c>
      <c r="L11248">
        <v>1</v>
      </c>
      <c r="M11248" t="s">
        <v>32</v>
      </c>
      <c r="N11248">
        <v>6.9</v>
      </c>
      <c r="O11248" s="1">
        <v>45003.252627314818</v>
      </c>
      <c r="P11248" t="s">
        <v>24</v>
      </c>
      <c r="Q11248">
        <v>3.75</v>
      </c>
    </row>
    <row r="11249" spans="1:17" hidden="1">
      <c r="A11249">
        <v>11613</v>
      </c>
      <c r="B11249">
        <v>1418</v>
      </c>
      <c r="C11249" t="s">
        <v>139</v>
      </c>
      <c r="D11249" t="s">
        <v>140</v>
      </c>
      <c r="E11249" t="s">
        <v>18</v>
      </c>
      <c r="F11249" t="s">
        <v>141</v>
      </c>
      <c r="G11249" t="s">
        <v>229</v>
      </c>
      <c r="H11249" t="s">
        <v>46</v>
      </c>
      <c r="J11249">
        <v>241</v>
      </c>
      <c r="K11249" t="s">
        <v>1147</v>
      </c>
      <c r="L11249">
        <v>1</v>
      </c>
      <c r="M11249" t="s">
        <v>1585</v>
      </c>
      <c r="N11249">
        <v>13.9</v>
      </c>
      <c r="O11249" s="1">
        <v>45008.418749999997</v>
      </c>
      <c r="P11249" t="s">
        <v>24</v>
      </c>
      <c r="Q11249">
        <v>8</v>
      </c>
    </row>
    <row r="11250" spans="1:17" hidden="1">
      <c r="A11250">
        <v>11614</v>
      </c>
      <c r="B11250">
        <v>1418</v>
      </c>
      <c r="C11250" t="s">
        <v>139</v>
      </c>
      <c r="D11250" t="s">
        <v>140</v>
      </c>
      <c r="E11250" t="s">
        <v>18</v>
      </c>
      <c r="F11250" t="s">
        <v>141</v>
      </c>
      <c r="G11250" t="s">
        <v>229</v>
      </c>
      <c r="H11250" t="s">
        <v>46</v>
      </c>
      <c r="J11250">
        <v>59</v>
      </c>
      <c r="K11250" t="s">
        <v>31</v>
      </c>
      <c r="L11250">
        <v>1</v>
      </c>
      <c r="M11250" t="s">
        <v>32</v>
      </c>
      <c r="N11250">
        <v>6.9</v>
      </c>
      <c r="O11250" s="1">
        <v>45008.418749999997</v>
      </c>
      <c r="P11250" t="s">
        <v>24</v>
      </c>
      <c r="Q11250">
        <v>4</v>
      </c>
    </row>
    <row r="11251" spans="1:17" hidden="1">
      <c r="A11251">
        <v>11615</v>
      </c>
      <c r="B11251">
        <v>1418</v>
      </c>
      <c r="C11251" t="s">
        <v>139</v>
      </c>
      <c r="D11251" t="s">
        <v>140</v>
      </c>
      <c r="E11251" t="s">
        <v>18</v>
      </c>
      <c r="F11251" t="s">
        <v>141</v>
      </c>
      <c r="G11251" t="s">
        <v>229</v>
      </c>
      <c r="H11251" t="s">
        <v>46</v>
      </c>
      <c r="J11251">
        <v>63</v>
      </c>
      <c r="K11251" t="s">
        <v>504</v>
      </c>
      <c r="L11251">
        <v>1</v>
      </c>
      <c r="M11251" t="s">
        <v>32</v>
      </c>
      <c r="N11251">
        <v>7.9</v>
      </c>
      <c r="O11251" s="1">
        <v>45008.418749999997</v>
      </c>
      <c r="P11251" t="s">
        <v>24</v>
      </c>
      <c r="Q11251">
        <v>4.5</v>
      </c>
    </row>
    <row r="11252" spans="1:17" hidden="1">
      <c r="A11252">
        <v>11616</v>
      </c>
      <c r="B11252">
        <v>1418</v>
      </c>
      <c r="C11252" t="s">
        <v>139</v>
      </c>
      <c r="D11252" t="s">
        <v>140</v>
      </c>
      <c r="E11252" t="s">
        <v>18</v>
      </c>
      <c r="F11252" t="s">
        <v>141</v>
      </c>
      <c r="G11252" t="s">
        <v>229</v>
      </c>
      <c r="H11252" t="s">
        <v>46</v>
      </c>
      <c r="J11252">
        <v>93</v>
      </c>
      <c r="K11252" t="s">
        <v>83</v>
      </c>
      <c r="L11252">
        <v>1</v>
      </c>
      <c r="M11252" t="s">
        <v>32</v>
      </c>
      <c r="N11252">
        <v>6.9</v>
      </c>
      <c r="O11252" s="1">
        <v>45008.418749999997</v>
      </c>
      <c r="P11252" t="s">
        <v>24</v>
      </c>
      <c r="Q11252">
        <v>3.75</v>
      </c>
    </row>
    <row r="11253" spans="1:17" hidden="1">
      <c r="A11253">
        <v>11617</v>
      </c>
      <c r="B11253">
        <v>1418</v>
      </c>
      <c r="C11253" t="s">
        <v>139</v>
      </c>
      <c r="D11253" t="s">
        <v>140</v>
      </c>
      <c r="E11253" t="s">
        <v>18</v>
      </c>
      <c r="F11253" t="s">
        <v>141</v>
      </c>
      <c r="G11253" t="s">
        <v>229</v>
      </c>
      <c r="H11253" t="s">
        <v>46</v>
      </c>
      <c r="J11253">
        <v>100</v>
      </c>
      <c r="K11253" t="s">
        <v>611</v>
      </c>
      <c r="L11253">
        <v>1</v>
      </c>
      <c r="M11253" t="s">
        <v>32</v>
      </c>
      <c r="N11253">
        <v>4.9000000000000004</v>
      </c>
      <c r="O11253" s="1">
        <v>45008.418749999997</v>
      </c>
      <c r="P11253" t="s">
        <v>24</v>
      </c>
      <c r="Q11253">
        <v>2.75</v>
      </c>
    </row>
    <row r="11254" spans="1:17" hidden="1">
      <c r="A11254">
        <v>11618</v>
      </c>
      <c r="B11254">
        <v>1418</v>
      </c>
      <c r="C11254" t="s">
        <v>139</v>
      </c>
      <c r="D11254" t="s">
        <v>140</v>
      </c>
      <c r="E11254" t="s">
        <v>18</v>
      </c>
      <c r="F11254" t="s">
        <v>141</v>
      </c>
      <c r="G11254" t="s">
        <v>229</v>
      </c>
      <c r="H11254" t="s">
        <v>46</v>
      </c>
      <c r="J11254">
        <v>294</v>
      </c>
      <c r="K11254" t="s">
        <v>1703</v>
      </c>
      <c r="L11254">
        <v>2</v>
      </c>
      <c r="M11254" t="s">
        <v>52</v>
      </c>
      <c r="N11254">
        <v>9.9</v>
      </c>
      <c r="O11254" s="1">
        <v>45008.418749999997</v>
      </c>
      <c r="P11254" t="s">
        <v>24</v>
      </c>
      <c r="Q11254">
        <v>6</v>
      </c>
    </row>
    <row r="11255" spans="1:17" hidden="1">
      <c r="A11255">
        <v>11619</v>
      </c>
      <c r="B11255">
        <v>1419</v>
      </c>
      <c r="C11255" t="s">
        <v>281</v>
      </c>
      <c r="D11255">
        <v>11991737897</v>
      </c>
      <c r="E11255" t="s">
        <v>28</v>
      </c>
      <c r="F11255" t="s">
        <v>1335</v>
      </c>
      <c r="G11255" t="s">
        <v>283</v>
      </c>
      <c r="H11255" t="s">
        <v>21</v>
      </c>
      <c r="J11255">
        <v>185</v>
      </c>
      <c r="K11255" t="s">
        <v>1683</v>
      </c>
      <c r="L11255">
        <v>2</v>
      </c>
      <c r="M11255" t="s">
        <v>32</v>
      </c>
      <c r="N11255">
        <v>9.8000000000000007</v>
      </c>
      <c r="O11255" s="1">
        <v>45008.460625</v>
      </c>
      <c r="P11255" t="s">
        <v>24</v>
      </c>
      <c r="Q11255">
        <v>5.5</v>
      </c>
    </row>
    <row r="11256" spans="1:17" hidden="1">
      <c r="A11256">
        <v>11620</v>
      </c>
      <c r="B11256">
        <v>1419</v>
      </c>
      <c r="C11256" t="s">
        <v>281</v>
      </c>
      <c r="D11256">
        <v>11991737897</v>
      </c>
      <c r="E11256" t="s">
        <v>28</v>
      </c>
      <c r="F11256" t="s">
        <v>1335</v>
      </c>
      <c r="G11256" t="s">
        <v>283</v>
      </c>
      <c r="H11256" t="s">
        <v>21</v>
      </c>
      <c r="J11256">
        <v>7</v>
      </c>
      <c r="K11256" t="s">
        <v>1433</v>
      </c>
      <c r="L11256">
        <v>2</v>
      </c>
      <c r="M11256" t="s">
        <v>108</v>
      </c>
      <c r="N11256">
        <v>13.5</v>
      </c>
      <c r="O11256" s="1">
        <v>45008.460625</v>
      </c>
      <c r="P11256" t="s">
        <v>24</v>
      </c>
      <c r="Q11256">
        <v>9</v>
      </c>
    </row>
    <row r="11257" spans="1:17" hidden="1">
      <c r="A11257">
        <v>11621</v>
      </c>
      <c r="B11257">
        <v>1419</v>
      </c>
      <c r="C11257" t="s">
        <v>281</v>
      </c>
      <c r="D11257">
        <v>11991737897</v>
      </c>
      <c r="E11257" t="s">
        <v>28</v>
      </c>
      <c r="F11257" t="s">
        <v>1335</v>
      </c>
      <c r="G11257" t="s">
        <v>283</v>
      </c>
      <c r="H11257" t="s">
        <v>21</v>
      </c>
      <c r="J11257">
        <v>59</v>
      </c>
      <c r="K11257" t="s">
        <v>31</v>
      </c>
      <c r="L11257">
        <v>1</v>
      </c>
      <c r="M11257" t="s">
        <v>32</v>
      </c>
      <c r="N11257">
        <v>6.9</v>
      </c>
      <c r="O11257" s="1">
        <v>45008.460625</v>
      </c>
      <c r="P11257" t="s">
        <v>24</v>
      </c>
      <c r="Q11257">
        <v>4</v>
      </c>
    </row>
    <row r="11258" spans="1:17" hidden="1">
      <c r="A11258">
        <v>11622</v>
      </c>
      <c r="B11258">
        <v>1419</v>
      </c>
      <c r="C11258" t="s">
        <v>281</v>
      </c>
      <c r="D11258">
        <v>11991737897</v>
      </c>
      <c r="E11258" t="s">
        <v>28</v>
      </c>
      <c r="F11258" t="s">
        <v>1335</v>
      </c>
      <c r="G11258" t="s">
        <v>283</v>
      </c>
      <c r="H11258" t="s">
        <v>21</v>
      </c>
      <c r="J11258">
        <v>86</v>
      </c>
      <c r="K11258" t="s">
        <v>918</v>
      </c>
      <c r="L11258">
        <v>2</v>
      </c>
      <c r="M11258" t="s">
        <v>32</v>
      </c>
      <c r="N11258">
        <v>11.4</v>
      </c>
      <c r="O11258" s="1">
        <v>45008.460625</v>
      </c>
      <c r="P11258" t="s">
        <v>24</v>
      </c>
      <c r="Q11258">
        <v>6.8</v>
      </c>
    </row>
    <row r="11259" spans="1:17" hidden="1">
      <c r="A11259">
        <v>11623</v>
      </c>
      <c r="B11259">
        <v>1419</v>
      </c>
      <c r="C11259" t="s">
        <v>281</v>
      </c>
      <c r="D11259">
        <v>11991737897</v>
      </c>
      <c r="E11259" t="s">
        <v>28</v>
      </c>
      <c r="F11259" t="s">
        <v>1335</v>
      </c>
      <c r="G11259" t="s">
        <v>283</v>
      </c>
      <c r="H11259" t="s">
        <v>21</v>
      </c>
      <c r="J11259">
        <v>90</v>
      </c>
      <c r="K11259" t="s">
        <v>352</v>
      </c>
      <c r="L11259">
        <v>1</v>
      </c>
      <c r="M11259" t="s">
        <v>32</v>
      </c>
      <c r="N11259">
        <v>4.9000000000000004</v>
      </c>
      <c r="O11259" s="1">
        <v>45008.460625</v>
      </c>
      <c r="P11259" t="s">
        <v>24</v>
      </c>
      <c r="Q11259">
        <v>2.5</v>
      </c>
    </row>
    <row r="11260" spans="1:17" hidden="1">
      <c r="A11260">
        <v>11624</v>
      </c>
      <c r="B11260">
        <v>1419</v>
      </c>
      <c r="C11260" t="s">
        <v>281</v>
      </c>
      <c r="D11260">
        <v>11991737897</v>
      </c>
      <c r="E11260" t="s">
        <v>28</v>
      </c>
      <c r="F11260" t="s">
        <v>1335</v>
      </c>
      <c r="G11260" t="s">
        <v>283</v>
      </c>
      <c r="H11260" t="s">
        <v>21</v>
      </c>
      <c r="J11260">
        <v>88</v>
      </c>
      <c r="K11260" t="s">
        <v>1150</v>
      </c>
      <c r="L11260">
        <v>1</v>
      </c>
      <c r="M11260" t="s">
        <v>32</v>
      </c>
      <c r="N11260">
        <v>11.9</v>
      </c>
      <c r="O11260" s="1">
        <v>45008.460625</v>
      </c>
      <c r="P11260" t="s">
        <v>24</v>
      </c>
      <c r="Q11260">
        <v>7</v>
      </c>
    </row>
    <row r="11261" spans="1:17" hidden="1">
      <c r="A11261">
        <v>11625</v>
      </c>
      <c r="B11261">
        <v>1419</v>
      </c>
      <c r="C11261" t="s">
        <v>281</v>
      </c>
      <c r="D11261">
        <v>11991737897</v>
      </c>
      <c r="E11261" t="s">
        <v>28</v>
      </c>
      <c r="F11261" t="s">
        <v>1335</v>
      </c>
      <c r="G11261" t="s">
        <v>283</v>
      </c>
      <c r="H11261" t="s">
        <v>21</v>
      </c>
      <c r="J11261">
        <v>93</v>
      </c>
      <c r="K11261" t="s">
        <v>83</v>
      </c>
      <c r="L11261">
        <v>1</v>
      </c>
      <c r="M11261" t="s">
        <v>32</v>
      </c>
      <c r="N11261">
        <v>6.9</v>
      </c>
      <c r="O11261" s="1">
        <v>45008.460625</v>
      </c>
      <c r="P11261" t="s">
        <v>24</v>
      </c>
      <c r="Q11261">
        <v>3.75</v>
      </c>
    </row>
    <row r="11262" spans="1:17" hidden="1">
      <c r="A11262">
        <v>11626</v>
      </c>
      <c r="B11262">
        <v>1419</v>
      </c>
      <c r="C11262" t="s">
        <v>281</v>
      </c>
      <c r="D11262">
        <v>11991737897</v>
      </c>
      <c r="E11262" t="s">
        <v>28</v>
      </c>
      <c r="F11262" t="s">
        <v>1335</v>
      </c>
      <c r="G11262" t="s">
        <v>283</v>
      </c>
      <c r="H11262" t="s">
        <v>21</v>
      </c>
      <c r="J11262">
        <v>166</v>
      </c>
      <c r="K11262" t="s">
        <v>359</v>
      </c>
      <c r="L11262">
        <v>2</v>
      </c>
      <c r="M11262" t="s">
        <v>32</v>
      </c>
      <c r="N11262">
        <v>12.4</v>
      </c>
      <c r="O11262" s="1">
        <v>45008.460625</v>
      </c>
      <c r="P11262" t="s">
        <v>24</v>
      </c>
      <c r="Q11262">
        <v>7.5</v>
      </c>
    </row>
    <row r="11263" spans="1:17" hidden="1">
      <c r="A11263">
        <v>11627</v>
      </c>
      <c r="B11263">
        <v>1420</v>
      </c>
      <c r="C11263" t="s">
        <v>1704</v>
      </c>
      <c r="D11263">
        <v>12991810403</v>
      </c>
      <c r="E11263" t="s">
        <v>43</v>
      </c>
      <c r="F11263" t="s">
        <v>1705</v>
      </c>
      <c r="G11263" t="s">
        <v>1706</v>
      </c>
      <c r="H11263" t="s">
        <v>46</v>
      </c>
      <c r="J11263">
        <v>49</v>
      </c>
      <c r="K11263" t="s">
        <v>1660</v>
      </c>
      <c r="L11263">
        <v>1</v>
      </c>
      <c r="M11263" t="s">
        <v>472</v>
      </c>
      <c r="N11263">
        <v>9.9</v>
      </c>
      <c r="O11263" s="1">
        <v>45008.460775462961</v>
      </c>
      <c r="P11263" t="s">
        <v>24</v>
      </c>
      <c r="Q11263">
        <v>6</v>
      </c>
    </row>
    <row r="11264" spans="1:17" hidden="1">
      <c r="A11264">
        <v>11628</v>
      </c>
      <c r="B11264">
        <v>1420</v>
      </c>
      <c r="C11264" t="s">
        <v>1704</v>
      </c>
      <c r="D11264">
        <v>12991810403</v>
      </c>
      <c r="E11264" t="s">
        <v>43</v>
      </c>
      <c r="F11264" t="s">
        <v>1705</v>
      </c>
      <c r="G11264" t="s">
        <v>1706</v>
      </c>
      <c r="H11264" t="s">
        <v>46</v>
      </c>
      <c r="J11264">
        <v>182</v>
      </c>
      <c r="K11264" t="s">
        <v>298</v>
      </c>
      <c r="L11264">
        <v>1</v>
      </c>
      <c r="M11264" t="s">
        <v>32</v>
      </c>
      <c r="N11264">
        <v>4.9000000000000004</v>
      </c>
      <c r="O11264" s="1">
        <v>45008.460775462961</v>
      </c>
      <c r="P11264" t="s">
        <v>24</v>
      </c>
      <c r="Q11264">
        <v>2.5</v>
      </c>
    </row>
    <row r="11265" spans="1:17" hidden="1">
      <c r="A11265">
        <v>11629</v>
      </c>
      <c r="B11265">
        <v>1420</v>
      </c>
      <c r="C11265" t="s">
        <v>1704</v>
      </c>
      <c r="D11265">
        <v>12991810403</v>
      </c>
      <c r="E11265" t="s">
        <v>43</v>
      </c>
      <c r="F11265" t="s">
        <v>1705</v>
      </c>
      <c r="G11265" t="s">
        <v>1706</v>
      </c>
      <c r="H11265" t="s">
        <v>46</v>
      </c>
      <c r="J11265">
        <v>185</v>
      </c>
      <c r="K11265" t="s">
        <v>1683</v>
      </c>
      <c r="L11265">
        <v>1</v>
      </c>
      <c r="M11265" t="s">
        <v>32</v>
      </c>
      <c r="N11265">
        <v>4.9000000000000004</v>
      </c>
      <c r="O11265" s="1">
        <v>45008.460775462961</v>
      </c>
      <c r="P11265" t="s">
        <v>24</v>
      </c>
      <c r="Q11265">
        <v>2.75</v>
      </c>
    </row>
    <row r="11266" spans="1:17" hidden="1">
      <c r="A11266">
        <v>11630</v>
      </c>
      <c r="B11266">
        <v>1420</v>
      </c>
      <c r="C11266" t="s">
        <v>1704</v>
      </c>
      <c r="D11266">
        <v>12991810403</v>
      </c>
      <c r="E11266" t="s">
        <v>43</v>
      </c>
      <c r="F11266" t="s">
        <v>1705</v>
      </c>
      <c r="G11266" t="s">
        <v>1706</v>
      </c>
      <c r="H11266" t="s">
        <v>46</v>
      </c>
      <c r="J11266">
        <v>241</v>
      </c>
      <c r="K11266" t="s">
        <v>1147</v>
      </c>
      <c r="L11266">
        <v>1</v>
      </c>
      <c r="M11266" t="s">
        <v>1585</v>
      </c>
      <c r="N11266">
        <v>13.9</v>
      </c>
      <c r="O11266" s="1">
        <v>45008.460775462961</v>
      </c>
      <c r="P11266" t="s">
        <v>24</v>
      </c>
      <c r="Q11266">
        <v>8</v>
      </c>
    </row>
    <row r="11267" spans="1:17" hidden="1">
      <c r="A11267">
        <v>11631</v>
      </c>
      <c r="B11267">
        <v>1420</v>
      </c>
      <c r="C11267" t="s">
        <v>1704</v>
      </c>
      <c r="D11267">
        <v>12991810403</v>
      </c>
      <c r="E11267" t="s">
        <v>43</v>
      </c>
      <c r="F11267" t="s">
        <v>1705</v>
      </c>
      <c r="G11267" t="s">
        <v>1706</v>
      </c>
      <c r="H11267" t="s">
        <v>46</v>
      </c>
      <c r="J11267">
        <v>7</v>
      </c>
      <c r="K11267" t="s">
        <v>1433</v>
      </c>
      <c r="L11267">
        <v>1</v>
      </c>
      <c r="M11267" t="s">
        <v>108</v>
      </c>
      <c r="N11267">
        <v>6.75</v>
      </c>
      <c r="O11267" s="1">
        <v>45008.460775462961</v>
      </c>
      <c r="P11267" t="s">
        <v>24</v>
      </c>
      <c r="Q11267">
        <v>4.5</v>
      </c>
    </row>
    <row r="11268" spans="1:17" hidden="1">
      <c r="A11268">
        <v>11632</v>
      </c>
      <c r="B11268">
        <v>1420</v>
      </c>
      <c r="C11268" t="s">
        <v>1704</v>
      </c>
      <c r="D11268">
        <v>12991810403</v>
      </c>
      <c r="E11268" t="s">
        <v>43</v>
      </c>
      <c r="F11268" t="s">
        <v>1705</v>
      </c>
      <c r="G11268" t="s">
        <v>1706</v>
      </c>
      <c r="H11268" t="s">
        <v>46</v>
      </c>
      <c r="J11268">
        <v>59</v>
      </c>
      <c r="K11268" t="s">
        <v>31</v>
      </c>
      <c r="L11268">
        <v>1</v>
      </c>
      <c r="M11268" t="s">
        <v>32</v>
      </c>
      <c r="N11268">
        <v>6.9</v>
      </c>
      <c r="O11268" s="1">
        <v>45008.460775462961</v>
      </c>
      <c r="P11268" t="s">
        <v>24</v>
      </c>
      <c r="Q11268">
        <v>4</v>
      </c>
    </row>
    <row r="11269" spans="1:17" hidden="1">
      <c r="A11269">
        <v>11633</v>
      </c>
      <c r="B11269">
        <v>1420</v>
      </c>
      <c r="C11269" t="s">
        <v>1704</v>
      </c>
      <c r="D11269">
        <v>12991810403</v>
      </c>
      <c r="E11269" t="s">
        <v>43</v>
      </c>
      <c r="F11269" t="s">
        <v>1705</v>
      </c>
      <c r="G11269" t="s">
        <v>1706</v>
      </c>
      <c r="H11269" t="s">
        <v>46</v>
      </c>
      <c r="J11269">
        <v>86</v>
      </c>
      <c r="K11269" t="s">
        <v>918</v>
      </c>
      <c r="L11269">
        <v>1</v>
      </c>
      <c r="M11269" t="s">
        <v>32</v>
      </c>
      <c r="N11269">
        <v>5.7</v>
      </c>
      <c r="O11269" s="1">
        <v>45008.460775462961</v>
      </c>
      <c r="P11269" t="s">
        <v>24</v>
      </c>
      <c r="Q11269">
        <v>3.4</v>
      </c>
    </row>
    <row r="11270" spans="1:17" hidden="1">
      <c r="A11270">
        <v>11634</v>
      </c>
      <c r="B11270">
        <v>1420</v>
      </c>
      <c r="C11270" t="s">
        <v>1704</v>
      </c>
      <c r="D11270">
        <v>12991810403</v>
      </c>
      <c r="E11270" t="s">
        <v>43</v>
      </c>
      <c r="F11270" t="s">
        <v>1705</v>
      </c>
      <c r="G11270" t="s">
        <v>1706</v>
      </c>
      <c r="H11270" t="s">
        <v>46</v>
      </c>
      <c r="J11270">
        <v>100</v>
      </c>
      <c r="K11270" t="s">
        <v>611</v>
      </c>
      <c r="L11270">
        <v>1</v>
      </c>
      <c r="M11270" t="s">
        <v>32</v>
      </c>
      <c r="N11270">
        <v>4.9000000000000004</v>
      </c>
      <c r="O11270" s="1">
        <v>45008.460775462961</v>
      </c>
      <c r="P11270" t="s">
        <v>24</v>
      </c>
      <c r="Q11270">
        <v>2.75</v>
      </c>
    </row>
    <row r="11271" spans="1:17" hidden="1">
      <c r="A11271">
        <v>11635</v>
      </c>
      <c r="B11271">
        <v>1420</v>
      </c>
      <c r="C11271" t="s">
        <v>1704</v>
      </c>
      <c r="D11271">
        <v>12991810403</v>
      </c>
      <c r="E11271" t="s">
        <v>43</v>
      </c>
      <c r="F11271" t="s">
        <v>1705</v>
      </c>
      <c r="G11271" t="s">
        <v>1706</v>
      </c>
      <c r="H11271" t="s">
        <v>46</v>
      </c>
      <c r="J11271">
        <v>166</v>
      </c>
      <c r="K11271" t="s">
        <v>359</v>
      </c>
      <c r="L11271">
        <v>1</v>
      </c>
      <c r="M11271" t="s">
        <v>32</v>
      </c>
      <c r="N11271">
        <v>6.2</v>
      </c>
      <c r="O11271" s="1">
        <v>45008.460775462961</v>
      </c>
      <c r="P11271" t="s">
        <v>24</v>
      </c>
      <c r="Q11271">
        <v>3.75</v>
      </c>
    </row>
    <row r="11272" spans="1:17" hidden="1">
      <c r="A11272">
        <v>11636</v>
      </c>
      <c r="B11272">
        <v>1420</v>
      </c>
      <c r="C11272" t="s">
        <v>1704</v>
      </c>
      <c r="D11272">
        <v>12991810403</v>
      </c>
      <c r="E11272" t="s">
        <v>43</v>
      </c>
      <c r="F11272" t="s">
        <v>1705</v>
      </c>
      <c r="G11272" t="s">
        <v>1706</v>
      </c>
      <c r="H11272" t="s">
        <v>46</v>
      </c>
      <c r="J11272">
        <v>349</v>
      </c>
      <c r="K11272" t="s">
        <v>93</v>
      </c>
      <c r="L11272">
        <v>1</v>
      </c>
      <c r="M11272" t="s">
        <v>472</v>
      </c>
      <c r="N11272">
        <v>9</v>
      </c>
      <c r="O11272" s="1">
        <v>45008.460775462961</v>
      </c>
      <c r="P11272" t="s">
        <v>24</v>
      </c>
      <c r="Q11272">
        <v>6</v>
      </c>
    </row>
    <row r="11273" spans="1:17" hidden="1">
      <c r="A11273">
        <v>11637</v>
      </c>
      <c r="B11273">
        <v>1420</v>
      </c>
      <c r="C11273" t="s">
        <v>1704</v>
      </c>
      <c r="D11273">
        <v>12991810403</v>
      </c>
      <c r="E11273" t="s">
        <v>43</v>
      </c>
      <c r="F11273" t="s">
        <v>1705</v>
      </c>
      <c r="G11273" t="s">
        <v>1706</v>
      </c>
      <c r="H11273" t="s">
        <v>46</v>
      </c>
      <c r="J11273">
        <v>294</v>
      </c>
      <c r="K11273" t="s">
        <v>1703</v>
      </c>
      <c r="L11273">
        <v>1</v>
      </c>
      <c r="M11273" t="s">
        <v>52</v>
      </c>
      <c r="N11273">
        <v>4.95</v>
      </c>
      <c r="O11273" s="1">
        <v>45008.460775462961</v>
      </c>
      <c r="P11273" t="s">
        <v>24</v>
      </c>
      <c r="Q11273">
        <v>3</v>
      </c>
    </row>
    <row r="11274" spans="1:17" hidden="1">
      <c r="A11274">
        <v>11638</v>
      </c>
      <c r="B11274">
        <v>1420</v>
      </c>
      <c r="C11274" t="s">
        <v>1704</v>
      </c>
      <c r="D11274">
        <v>12991810403</v>
      </c>
      <c r="E11274" t="s">
        <v>43</v>
      </c>
      <c r="F11274" t="s">
        <v>1705</v>
      </c>
      <c r="G11274" t="s">
        <v>1706</v>
      </c>
      <c r="H11274" t="s">
        <v>46</v>
      </c>
      <c r="J11274">
        <v>331</v>
      </c>
      <c r="K11274" t="s">
        <v>528</v>
      </c>
      <c r="L11274">
        <v>1</v>
      </c>
      <c r="M11274" t="s">
        <v>32</v>
      </c>
      <c r="N11274">
        <v>9.9</v>
      </c>
      <c r="O11274" s="1">
        <v>45008.460775462961</v>
      </c>
      <c r="P11274" t="s">
        <v>24</v>
      </c>
      <c r="Q11274">
        <v>6</v>
      </c>
    </row>
    <row r="11275" spans="1:17" hidden="1">
      <c r="A11275">
        <v>11639</v>
      </c>
      <c r="B11275">
        <v>1420</v>
      </c>
      <c r="C11275" t="s">
        <v>1704</v>
      </c>
      <c r="D11275">
        <v>12991810403</v>
      </c>
      <c r="E11275" t="s">
        <v>43</v>
      </c>
      <c r="F11275" t="s">
        <v>1705</v>
      </c>
      <c r="G11275" t="s">
        <v>1706</v>
      </c>
      <c r="H11275" t="s">
        <v>46</v>
      </c>
      <c r="J11275">
        <v>40</v>
      </c>
      <c r="K11275" t="s">
        <v>147</v>
      </c>
      <c r="L11275">
        <v>1</v>
      </c>
      <c r="M11275" t="s">
        <v>26</v>
      </c>
      <c r="N11275">
        <v>16.899999999999999</v>
      </c>
      <c r="O11275" s="1">
        <v>45008.460775462961</v>
      </c>
      <c r="P11275" t="s">
        <v>24</v>
      </c>
      <c r="Q11275">
        <v>13</v>
      </c>
    </row>
    <row r="11276" spans="1:17" hidden="1">
      <c r="A11276">
        <v>11640</v>
      </c>
      <c r="B11276">
        <v>1421</v>
      </c>
      <c r="C11276" t="s">
        <v>263</v>
      </c>
      <c r="D11276">
        <v>12992044555</v>
      </c>
      <c r="E11276" t="s">
        <v>96</v>
      </c>
      <c r="F11276" t="s">
        <v>264</v>
      </c>
      <c r="G11276" t="s">
        <v>1707</v>
      </c>
      <c r="H11276" t="s">
        <v>21</v>
      </c>
      <c r="J11276">
        <v>7</v>
      </c>
      <c r="K11276" t="s">
        <v>1433</v>
      </c>
      <c r="L11276">
        <v>1</v>
      </c>
      <c r="M11276" t="s">
        <v>108</v>
      </c>
      <c r="N11276">
        <v>6.75</v>
      </c>
      <c r="O11276" s="1">
        <v>45009.502708333333</v>
      </c>
      <c r="P11276" t="s">
        <v>24</v>
      </c>
      <c r="Q11276">
        <v>4.5</v>
      </c>
    </row>
    <row r="11277" spans="1:17" hidden="1">
      <c r="A11277">
        <v>11641</v>
      </c>
      <c r="B11277">
        <v>1421</v>
      </c>
      <c r="C11277" t="s">
        <v>263</v>
      </c>
      <c r="D11277">
        <v>12992044555</v>
      </c>
      <c r="E11277" t="s">
        <v>96</v>
      </c>
      <c r="F11277" t="s">
        <v>264</v>
      </c>
      <c r="G11277" t="s">
        <v>1707</v>
      </c>
      <c r="H11277" t="s">
        <v>21</v>
      </c>
      <c r="J11277">
        <v>59</v>
      </c>
      <c r="K11277" t="s">
        <v>31</v>
      </c>
      <c r="L11277">
        <v>2</v>
      </c>
      <c r="M11277" t="s">
        <v>32</v>
      </c>
      <c r="N11277">
        <v>13.8</v>
      </c>
      <c r="O11277" s="1">
        <v>45009.502708333333</v>
      </c>
      <c r="P11277" t="s">
        <v>24</v>
      </c>
      <c r="Q11277">
        <v>8</v>
      </c>
    </row>
    <row r="11278" spans="1:17" hidden="1">
      <c r="A11278">
        <v>11642</v>
      </c>
      <c r="B11278">
        <v>1421</v>
      </c>
      <c r="C11278" t="s">
        <v>263</v>
      </c>
      <c r="D11278">
        <v>12992044555</v>
      </c>
      <c r="E11278" t="s">
        <v>96</v>
      </c>
      <c r="F11278" t="s">
        <v>264</v>
      </c>
      <c r="G11278" t="s">
        <v>1707</v>
      </c>
      <c r="H11278" t="s">
        <v>21</v>
      </c>
      <c r="J11278">
        <v>93</v>
      </c>
      <c r="K11278" t="s">
        <v>83</v>
      </c>
      <c r="L11278">
        <v>1</v>
      </c>
      <c r="M11278" t="s">
        <v>32</v>
      </c>
      <c r="N11278">
        <v>6.9</v>
      </c>
      <c r="O11278" s="1">
        <v>45009.502708333333</v>
      </c>
      <c r="P11278" t="s">
        <v>24</v>
      </c>
      <c r="Q11278">
        <v>3.75</v>
      </c>
    </row>
    <row r="11279" spans="1:17" hidden="1">
      <c r="A11279">
        <v>11643</v>
      </c>
      <c r="B11279">
        <v>1421</v>
      </c>
      <c r="C11279" t="s">
        <v>263</v>
      </c>
      <c r="D11279">
        <v>12992044555</v>
      </c>
      <c r="E11279" t="s">
        <v>96</v>
      </c>
      <c r="F11279" t="s">
        <v>264</v>
      </c>
      <c r="G11279" t="s">
        <v>1707</v>
      </c>
      <c r="H11279" t="s">
        <v>21</v>
      </c>
      <c r="J11279">
        <v>100</v>
      </c>
      <c r="K11279" t="s">
        <v>611</v>
      </c>
      <c r="L11279">
        <v>2</v>
      </c>
      <c r="M11279" t="s">
        <v>32</v>
      </c>
      <c r="N11279">
        <v>9.8000000000000007</v>
      </c>
      <c r="O11279" s="1">
        <v>45009.502708333333</v>
      </c>
      <c r="P11279" t="s">
        <v>24</v>
      </c>
      <c r="Q11279">
        <v>5.5</v>
      </c>
    </row>
    <row r="11280" spans="1:17" hidden="1">
      <c r="A11280">
        <v>11644</v>
      </c>
      <c r="B11280">
        <v>1421</v>
      </c>
      <c r="C11280" t="s">
        <v>263</v>
      </c>
      <c r="D11280">
        <v>12992044555</v>
      </c>
      <c r="E11280" t="s">
        <v>96</v>
      </c>
      <c r="F11280" t="s">
        <v>264</v>
      </c>
      <c r="G11280" t="s">
        <v>1707</v>
      </c>
      <c r="H11280" t="s">
        <v>21</v>
      </c>
      <c r="J11280">
        <v>331</v>
      </c>
      <c r="K11280" t="s">
        <v>528</v>
      </c>
      <c r="L11280">
        <v>1</v>
      </c>
      <c r="M11280" t="s">
        <v>32</v>
      </c>
      <c r="N11280">
        <v>9.9</v>
      </c>
      <c r="O11280" s="1">
        <v>45009.502708333333</v>
      </c>
      <c r="P11280" t="s">
        <v>24</v>
      </c>
      <c r="Q11280">
        <v>6</v>
      </c>
    </row>
    <row r="11281" spans="1:17" hidden="1">
      <c r="A11281">
        <v>11645</v>
      </c>
      <c r="B11281">
        <v>1421</v>
      </c>
      <c r="C11281" t="s">
        <v>263</v>
      </c>
      <c r="D11281">
        <v>12992044555</v>
      </c>
      <c r="E11281" t="s">
        <v>96</v>
      </c>
      <c r="F11281" t="s">
        <v>264</v>
      </c>
      <c r="G11281" t="s">
        <v>1707</v>
      </c>
      <c r="H11281" t="s">
        <v>21</v>
      </c>
      <c r="J11281">
        <v>20</v>
      </c>
      <c r="K11281" t="s">
        <v>92</v>
      </c>
      <c r="L11281">
        <v>2</v>
      </c>
      <c r="M11281" t="s">
        <v>77</v>
      </c>
      <c r="N11281">
        <v>10.6</v>
      </c>
      <c r="O11281" s="1">
        <v>45009.502708333333</v>
      </c>
      <c r="P11281" t="s">
        <v>24</v>
      </c>
      <c r="Q11281">
        <v>6.4</v>
      </c>
    </row>
    <row r="11282" spans="1:17" hidden="1">
      <c r="A11282">
        <v>11646</v>
      </c>
      <c r="B11282">
        <v>1422</v>
      </c>
      <c r="C11282" t="s">
        <v>1026</v>
      </c>
      <c r="D11282">
        <v>12997653413</v>
      </c>
      <c r="E11282" t="s">
        <v>96</v>
      </c>
      <c r="F11282" t="s">
        <v>1708</v>
      </c>
      <c r="G11282" t="s">
        <v>1028</v>
      </c>
      <c r="H11282" t="s">
        <v>21</v>
      </c>
      <c r="J11282">
        <v>7</v>
      </c>
      <c r="K11282" t="s">
        <v>1433</v>
      </c>
      <c r="L11282">
        <v>2</v>
      </c>
      <c r="M11282" t="s">
        <v>108</v>
      </c>
      <c r="N11282">
        <v>13.5</v>
      </c>
      <c r="O11282" s="1">
        <v>45009.502581018518</v>
      </c>
      <c r="P11282" t="s">
        <v>24</v>
      </c>
      <c r="Q11282">
        <v>9</v>
      </c>
    </row>
    <row r="11283" spans="1:17" hidden="1">
      <c r="A11283">
        <v>11647</v>
      </c>
      <c r="B11283">
        <v>1422</v>
      </c>
      <c r="C11283" t="s">
        <v>1026</v>
      </c>
      <c r="D11283">
        <v>12997653413</v>
      </c>
      <c r="E11283" t="s">
        <v>96</v>
      </c>
      <c r="F11283" t="s">
        <v>1708</v>
      </c>
      <c r="G11283" t="s">
        <v>1028</v>
      </c>
      <c r="H11283" t="s">
        <v>21</v>
      </c>
      <c r="J11283">
        <v>409</v>
      </c>
      <c r="K11283" t="s">
        <v>1709</v>
      </c>
      <c r="L11283">
        <v>1</v>
      </c>
      <c r="M11283" t="s">
        <v>250</v>
      </c>
      <c r="N11283">
        <v>4.95</v>
      </c>
      <c r="O11283" s="1">
        <v>45009.502581018518</v>
      </c>
      <c r="P11283" t="s">
        <v>24</v>
      </c>
      <c r="Q11283">
        <v>3</v>
      </c>
    </row>
    <row r="11284" spans="1:17" hidden="1">
      <c r="A11284">
        <v>11648</v>
      </c>
      <c r="B11284">
        <v>1422</v>
      </c>
      <c r="C11284" t="s">
        <v>1026</v>
      </c>
      <c r="D11284">
        <v>12997653413</v>
      </c>
      <c r="E11284" t="s">
        <v>96</v>
      </c>
      <c r="F11284" t="s">
        <v>1708</v>
      </c>
      <c r="G11284" t="s">
        <v>1028</v>
      </c>
      <c r="H11284" t="s">
        <v>21</v>
      </c>
      <c r="J11284">
        <v>59</v>
      </c>
      <c r="K11284" t="s">
        <v>31</v>
      </c>
      <c r="L11284">
        <v>2</v>
      </c>
      <c r="M11284" t="s">
        <v>32</v>
      </c>
      <c r="N11284">
        <v>13.8</v>
      </c>
      <c r="O11284" s="1">
        <v>45009.502581018518</v>
      </c>
      <c r="P11284" t="s">
        <v>24</v>
      </c>
      <c r="Q11284">
        <v>8</v>
      </c>
    </row>
    <row r="11285" spans="1:17" hidden="1">
      <c r="A11285">
        <v>11649</v>
      </c>
      <c r="B11285">
        <v>1422</v>
      </c>
      <c r="C11285" t="s">
        <v>1026</v>
      </c>
      <c r="D11285">
        <v>12997653413</v>
      </c>
      <c r="E11285" t="s">
        <v>96</v>
      </c>
      <c r="F11285" t="s">
        <v>1708</v>
      </c>
      <c r="G11285" t="s">
        <v>1028</v>
      </c>
      <c r="H11285" t="s">
        <v>21</v>
      </c>
      <c r="J11285">
        <v>86</v>
      </c>
      <c r="K11285" t="s">
        <v>918</v>
      </c>
      <c r="L11285">
        <v>1</v>
      </c>
      <c r="M11285" t="s">
        <v>32</v>
      </c>
      <c r="N11285">
        <v>5.7</v>
      </c>
      <c r="O11285" s="1">
        <v>45009.502581018518</v>
      </c>
      <c r="P11285" t="s">
        <v>24</v>
      </c>
      <c r="Q11285">
        <v>3.4</v>
      </c>
    </row>
    <row r="11286" spans="1:17" hidden="1">
      <c r="A11286">
        <v>11650</v>
      </c>
      <c r="B11286">
        <v>1422</v>
      </c>
      <c r="C11286" t="s">
        <v>1026</v>
      </c>
      <c r="D11286">
        <v>12997653413</v>
      </c>
      <c r="E11286" t="s">
        <v>96</v>
      </c>
      <c r="F11286" t="s">
        <v>1708</v>
      </c>
      <c r="G11286" t="s">
        <v>1028</v>
      </c>
      <c r="H11286" t="s">
        <v>21</v>
      </c>
      <c r="J11286">
        <v>93</v>
      </c>
      <c r="K11286" t="s">
        <v>83</v>
      </c>
      <c r="L11286">
        <v>2</v>
      </c>
      <c r="M11286" t="s">
        <v>32</v>
      </c>
      <c r="N11286">
        <v>13.8</v>
      </c>
      <c r="O11286" s="1">
        <v>45009.502581018518</v>
      </c>
      <c r="P11286" t="s">
        <v>24</v>
      </c>
      <c r="Q11286">
        <v>7.5</v>
      </c>
    </row>
    <row r="11287" spans="1:17" hidden="1">
      <c r="A11287">
        <v>11651</v>
      </c>
      <c r="B11287">
        <v>1422</v>
      </c>
      <c r="C11287" t="s">
        <v>1026</v>
      </c>
      <c r="D11287">
        <v>12997653413</v>
      </c>
      <c r="E11287" t="s">
        <v>96</v>
      </c>
      <c r="F11287" t="s">
        <v>1708</v>
      </c>
      <c r="G11287" t="s">
        <v>1028</v>
      </c>
      <c r="H11287" t="s">
        <v>21</v>
      </c>
      <c r="J11287">
        <v>20</v>
      </c>
      <c r="K11287" t="s">
        <v>92</v>
      </c>
      <c r="L11287">
        <v>1</v>
      </c>
      <c r="M11287" t="s">
        <v>77</v>
      </c>
      <c r="N11287">
        <v>5.3</v>
      </c>
      <c r="O11287" s="1">
        <v>45009.502581018518</v>
      </c>
      <c r="P11287" t="s">
        <v>24</v>
      </c>
      <c r="Q11287">
        <v>3.2</v>
      </c>
    </row>
    <row r="11288" spans="1:17" hidden="1">
      <c r="A11288">
        <v>11652</v>
      </c>
      <c r="B11288">
        <v>1423</v>
      </c>
      <c r="C11288" t="s">
        <v>113</v>
      </c>
      <c r="D11288">
        <v>12981146080</v>
      </c>
      <c r="E11288" t="s">
        <v>18</v>
      </c>
      <c r="F11288" t="s">
        <v>115</v>
      </c>
      <c r="G11288" t="s">
        <v>116</v>
      </c>
      <c r="H11288" t="s">
        <v>21</v>
      </c>
      <c r="J11288">
        <v>51</v>
      </c>
      <c r="K11288" t="s">
        <v>25</v>
      </c>
      <c r="L11288">
        <v>1</v>
      </c>
      <c r="M11288" t="s">
        <v>26</v>
      </c>
      <c r="N11288">
        <v>9.9</v>
      </c>
      <c r="O11288" s="1">
        <v>45009.085682870369</v>
      </c>
      <c r="P11288" t="s">
        <v>24</v>
      </c>
      <c r="Q11288">
        <v>5.8</v>
      </c>
    </row>
    <row r="11289" spans="1:17" hidden="1">
      <c r="A11289">
        <v>11653</v>
      </c>
      <c r="B11289">
        <v>1423</v>
      </c>
      <c r="C11289" t="s">
        <v>113</v>
      </c>
      <c r="D11289">
        <v>12981146080</v>
      </c>
      <c r="E11289" t="s">
        <v>18</v>
      </c>
      <c r="F11289" t="s">
        <v>115</v>
      </c>
      <c r="G11289" t="s">
        <v>116</v>
      </c>
      <c r="H11289" t="s">
        <v>21</v>
      </c>
      <c r="J11289">
        <v>190</v>
      </c>
      <c r="K11289" t="s">
        <v>1658</v>
      </c>
      <c r="L11289">
        <v>1</v>
      </c>
      <c r="M11289" t="s">
        <v>32</v>
      </c>
      <c r="N11289">
        <v>13.8</v>
      </c>
      <c r="O11289" s="1">
        <v>45009.085682870369</v>
      </c>
      <c r="P11289" t="s">
        <v>24</v>
      </c>
      <c r="Q11289">
        <v>8</v>
      </c>
    </row>
    <row r="11290" spans="1:17" hidden="1">
      <c r="A11290">
        <v>11654</v>
      </c>
      <c r="B11290">
        <v>1423</v>
      </c>
      <c r="C11290" t="s">
        <v>113</v>
      </c>
      <c r="D11290">
        <v>12981146080</v>
      </c>
      <c r="E11290" t="s">
        <v>18</v>
      </c>
      <c r="F11290" t="s">
        <v>115</v>
      </c>
      <c r="G11290" t="s">
        <v>116</v>
      </c>
      <c r="H11290" t="s">
        <v>21</v>
      </c>
      <c r="J11290">
        <v>7</v>
      </c>
      <c r="K11290" t="s">
        <v>1433</v>
      </c>
      <c r="L11290">
        <v>1</v>
      </c>
      <c r="M11290" t="s">
        <v>108</v>
      </c>
      <c r="N11290">
        <v>6.75</v>
      </c>
      <c r="O11290" s="1">
        <v>45009.085682870369</v>
      </c>
      <c r="P11290" t="s">
        <v>24</v>
      </c>
      <c r="Q11290">
        <v>4.5</v>
      </c>
    </row>
    <row r="11291" spans="1:17" hidden="1">
      <c r="A11291">
        <v>11655</v>
      </c>
      <c r="B11291">
        <v>1423</v>
      </c>
      <c r="C11291" t="s">
        <v>113</v>
      </c>
      <c r="D11291">
        <v>12981146080</v>
      </c>
      <c r="E11291" t="s">
        <v>18</v>
      </c>
      <c r="F11291" t="s">
        <v>115</v>
      </c>
      <c r="G11291" t="s">
        <v>116</v>
      </c>
      <c r="H11291" t="s">
        <v>21</v>
      </c>
      <c r="J11291">
        <v>63</v>
      </c>
      <c r="K11291" t="s">
        <v>504</v>
      </c>
      <c r="L11291">
        <v>1</v>
      </c>
      <c r="M11291" t="s">
        <v>32</v>
      </c>
      <c r="N11291">
        <v>7.9</v>
      </c>
      <c r="O11291" s="1">
        <v>45009.085682870369</v>
      </c>
      <c r="P11291" t="s">
        <v>24</v>
      </c>
      <c r="Q11291">
        <v>4.5</v>
      </c>
    </row>
    <row r="11292" spans="1:17" hidden="1">
      <c r="A11292">
        <v>11656</v>
      </c>
      <c r="B11292">
        <v>1423</v>
      </c>
      <c r="C11292" t="s">
        <v>113</v>
      </c>
      <c r="D11292">
        <v>12981146080</v>
      </c>
      <c r="E11292" t="s">
        <v>18</v>
      </c>
      <c r="F11292" t="s">
        <v>115</v>
      </c>
      <c r="G11292" t="s">
        <v>116</v>
      </c>
      <c r="H11292" t="s">
        <v>21</v>
      </c>
      <c r="J11292">
        <v>93</v>
      </c>
      <c r="K11292" t="s">
        <v>83</v>
      </c>
      <c r="L11292">
        <v>1</v>
      </c>
      <c r="M11292" t="s">
        <v>32</v>
      </c>
      <c r="N11292">
        <v>6.9</v>
      </c>
      <c r="O11292" s="1">
        <v>45009.085682870369</v>
      </c>
      <c r="P11292" t="s">
        <v>24</v>
      </c>
      <c r="Q11292">
        <v>3.75</v>
      </c>
    </row>
    <row r="11293" spans="1:17" hidden="1">
      <c r="A11293">
        <v>11657</v>
      </c>
      <c r="B11293">
        <v>1423</v>
      </c>
      <c r="C11293" t="s">
        <v>113</v>
      </c>
      <c r="D11293">
        <v>12981146080</v>
      </c>
      <c r="E11293" t="s">
        <v>18</v>
      </c>
      <c r="F11293" t="s">
        <v>115</v>
      </c>
      <c r="G11293" t="s">
        <v>116</v>
      </c>
      <c r="H11293" t="s">
        <v>21</v>
      </c>
      <c r="J11293">
        <v>100</v>
      </c>
      <c r="K11293" t="s">
        <v>611</v>
      </c>
      <c r="L11293">
        <v>1</v>
      </c>
      <c r="M11293" t="s">
        <v>32</v>
      </c>
      <c r="N11293">
        <v>4.9000000000000004</v>
      </c>
      <c r="O11293" s="1">
        <v>45009.085682870369</v>
      </c>
      <c r="P11293" t="s">
        <v>24</v>
      </c>
      <c r="Q11293">
        <v>2.75</v>
      </c>
    </row>
    <row r="11294" spans="1:17" hidden="1">
      <c r="A11294">
        <v>11658</v>
      </c>
      <c r="B11294">
        <v>1423</v>
      </c>
      <c r="C11294" t="s">
        <v>113</v>
      </c>
      <c r="D11294">
        <v>12981146080</v>
      </c>
      <c r="E11294" t="s">
        <v>18</v>
      </c>
      <c r="F11294" t="s">
        <v>115</v>
      </c>
      <c r="G11294" t="s">
        <v>116</v>
      </c>
      <c r="H11294" t="s">
        <v>21</v>
      </c>
      <c r="J11294">
        <v>266</v>
      </c>
      <c r="K11294" t="s">
        <v>445</v>
      </c>
      <c r="L11294">
        <v>1</v>
      </c>
      <c r="M11294" t="s">
        <v>32</v>
      </c>
      <c r="N11294">
        <v>8.9</v>
      </c>
      <c r="O11294" s="1">
        <v>45009.085682870369</v>
      </c>
      <c r="P11294" t="s">
        <v>24</v>
      </c>
      <c r="Q11294">
        <v>5</v>
      </c>
    </row>
    <row r="11295" spans="1:17" hidden="1">
      <c r="A11295">
        <v>11659</v>
      </c>
      <c r="B11295">
        <v>1424</v>
      </c>
      <c r="C11295" t="s">
        <v>930</v>
      </c>
      <c r="D11295">
        <v>12982538536</v>
      </c>
      <c r="E11295" t="s">
        <v>18</v>
      </c>
      <c r="F11295" t="s">
        <v>931</v>
      </c>
      <c r="G11295" t="s">
        <v>286</v>
      </c>
      <c r="H11295" t="s">
        <v>46</v>
      </c>
      <c r="J11295">
        <v>241</v>
      </c>
      <c r="K11295" t="s">
        <v>1147</v>
      </c>
      <c r="L11295">
        <v>1</v>
      </c>
      <c r="M11295" t="s">
        <v>1585</v>
      </c>
      <c r="N11295">
        <v>13.9</v>
      </c>
      <c r="O11295" s="1">
        <v>45009.169317129628</v>
      </c>
      <c r="P11295" t="s">
        <v>24</v>
      </c>
      <c r="Q11295">
        <v>8</v>
      </c>
    </row>
    <row r="11296" spans="1:17" hidden="1">
      <c r="A11296">
        <v>11660</v>
      </c>
      <c r="B11296">
        <v>1424</v>
      </c>
      <c r="C11296" t="s">
        <v>930</v>
      </c>
      <c r="D11296">
        <v>12982538536</v>
      </c>
      <c r="E11296" t="s">
        <v>18</v>
      </c>
      <c r="F11296" t="s">
        <v>931</v>
      </c>
      <c r="G11296" t="s">
        <v>286</v>
      </c>
      <c r="H11296" t="s">
        <v>46</v>
      </c>
      <c r="J11296">
        <v>166</v>
      </c>
      <c r="K11296" t="s">
        <v>359</v>
      </c>
      <c r="L11296">
        <v>1</v>
      </c>
      <c r="M11296" t="s">
        <v>32</v>
      </c>
      <c r="N11296">
        <v>6.2</v>
      </c>
      <c r="O11296" s="1">
        <v>45009.169317129628</v>
      </c>
      <c r="P11296" t="s">
        <v>24</v>
      </c>
      <c r="Q11296">
        <v>3.75</v>
      </c>
    </row>
    <row r="11297" spans="1:17" hidden="1">
      <c r="A11297">
        <v>11661</v>
      </c>
      <c r="B11297">
        <v>1424</v>
      </c>
      <c r="C11297" t="s">
        <v>930</v>
      </c>
      <c r="D11297">
        <v>12982538536</v>
      </c>
      <c r="E11297" t="s">
        <v>18</v>
      </c>
      <c r="F11297" t="s">
        <v>931</v>
      </c>
      <c r="G11297" t="s">
        <v>286</v>
      </c>
      <c r="H11297" t="s">
        <v>46</v>
      </c>
      <c r="J11297">
        <v>20</v>
      </c>
      <c r="K11297" t="s">
        <v>92</v>
      </c>
      <c r="L11297">
        <v>1</v>
      </c>
      <c r="M11297" t="s">
        <v>77</v>
      </c>
      <c r="N11297">
        <v>5.3</v>
      </c>
      <c r="O11297" s="1">
        <v>45009.169317129628</v>
      </c>
      <c r="P11297" t="s">
        <v>24</v>
      </c>
      <c r="Q11297">
        <v>3.2</v>
      </c>
    </row>
    <row r="11298" spans="1:17" hidden="1">
      <c r="A11298">
        <v>11662</v>
      </c>
      <c r="B11298">
        <v>1424</v>
      </c>
      <c r="C11298" t="s">
        <v>930</v>
      </c>
      <c r="D11298">
        <v>12982538536</v>
      </c>
      <c r="E11298" t="s">
        <v>18</v>
      </c>
      <c r="F11298" t="s">
        <v>931</v>
      </c>
      <c r="G11298" t="s">
        <v>286</v>
      </c>
      <c r="H11298" t="s">
        <v>46</v>
      </c>
      <c r="J11298">
        <v>353</v>
      </c>
      <c r="K11298" t="s">
        <v>854</v>
      </c>
      <c r="L11298">
        <v>1</v>
      </c>
      <c r="M11298" t="s">
        <v>52</v>
      </c>
      <c r="N11298">
        <v>22.1</v>
      </c>
      <c r="O11298" s="1">
        <v>45009.169317129628</v>
      </c>
      <c r="P11298" t="s">
        <v>24</v>
      </c>
      <c r="Q11298">
        <v>17</v>
      </c>
    </row>
    <row r="11299" spans="1:17" hidden="1">
      <c r="A11299">
        <v>11663</v>
      </c>
      <c r="B11299">
        <v>1425</v>
      </c>
      <c r="C11299" t="s">
        <v>34</v>
      </c>
      <c r="D11299" t="s">
        <v>509</v>
      </c>
      <c r="E11299" t="s">
        <v>18</v>
      </c>
      <c r="F11299" t="s">
        <v>1238</v>
      </c>
      <c r="G11299" t="s">
        <v>36</v>
      </c>
      <c r="H11299" t="s">
        <v>21</v>
      </c>
      <c r="I11299" t="s">
        <v>1710</v>
      </c>
      <c r="J11299">
        <v>51</v>
      </c>
      <c r="K11299" t="s">
        <v>25</v>
      </c>
      <c r="L11299">
        <v>1</v>
      </c>
      <c r="M11299" t="s">
        <v>26</v>
      </c>
      <c r="N11299">
        <v>9.9</v>
      </c>
      <c r="O11299" s="1">
        <v>45009.210995370369</v>
      </c>
      <c r="P11299" t="s">
        <v>24</v>
      </c>
      <c r="Q11299">
        <v>5.8</v>
      </c>
    </row>
    <row r="11300" spans="1:17" hidden="1">
      <c r="A11300">
        <v>11664</v>
      </c>
      <c r="B11300">
        <v>1425</v>
      </c>
      <c r="C11300" t="s">
        <v>34</v>
      </c>
      <c r="D11300" t="s">
        <v>509</v>
      </c>
      <c r="E11300" t="s">
        <v>18</v>
      </c>
      <c r="F11300" t="s">
        <v>1238</v>
      </c>
      <c r="G11300" t="s">
        <v>36</v>
      </c>
      <c r="H11300" t="s">
        <v>21</v>
      </c>
      <c r="I11300" t="s">
        <v>1710</v>
      </c>
      <c r="J11300">
        <v>190</v>
      </c>
      <c r="K11300" t="s">
        <v>1658</v>
      </c>
      <c r="L11300">
        <v>1</v>
      </c>
      <c r="M11300" t="s">
        <v>32</v>
      </c>
      <c r="N11300">
        <v>13.8</v>
      </c>
      <c r="O11300" s="1">
        <v>45009.210995370369</v>
      </c>
      <c r="P11300" t="s">
        <v>24</v>
      </c>
      <c r="Q11300">
        <v>8</v>
      </c>
    </row>
    <row r="11301" spans="1:17" hidden="1">
      <c r="A11301">
        <v>11665</v>
      </c>
      <c r="B11301">
        <v>1425</v>
      </c>
      <c r="C11301" t="s">
        <v>34</v>
      </c>
      <c r="D11301" t="s">
        <v>509</v>
      </c>
      <c r="E11301" t="s">
        <v>18</v>
      </c>
      <c r="F11301" t="s">
        <v>1238</v>
      </c>
      <c r="G11301" t="s">
        <v>36</v>
      </c>
      <c r="H11301" t="s">
        <v>21</v>
      </c>
      <c r="I11301" t="s">
        <v>1710</v>
      </c>
      <c r="J11301">
        <v>59</v>
      </c>
      <c r="K11301" t="s">
        <v>31</v>
      </c>
      <c r="L11301">
        <v>2</v>
      </c>
      <c r="M11301" t="s">
        <v>32</v>
      </c>
      <c r="N11301">
        <v>13.8</v>
      </c>
      <c r="O11301" s="1">
        <v>45009.210995370369</v>
      </c>
      <c r="P11301" t="s">
        <v>24</v>
      </c>
      <c r="Q11301">
        <v>8</v>
      </c>
    </row>
    <row r="11302" spans="1:17" hidden="1">
      <c r="A11302">
        <v>11666</v>
      </c>
      <c r="B11302">
        <v>1425</v>
      </c>
      <c r="C11302" t="s">
        <v>34</v>
      </c>
      <c r="D11302" t="s">
        <v>509</v>
      </c>
      <c r="E11302" t="s">
        <v>18</v>
      </c>
      <c r="F11302" t="s">
        <v>1238</v>
      </c>
      <c r="G11302" t="s">
        <v>36</v>
      </c>
      <c r="H11302" t="s">
        <v>21</v>
      </c>
      <c r="I11302" t="s">
        <v>1710</v>
      </c>
      <c r="J11302">
        <v>93</v>
      </c>
      <c r="K11302" t="s">
        <v>83</v>
      </c>
      <c r="L11302">
        <v>2</v>
      </c>
      <c r="M11302" t="s">
        <v>32</v>
      </c>
      <c r="N11302">
        <v>13.8</v>
      </c>
      <c r="O11302" s="1">
        <v>45009.210995370369</v>
      </c>
      <c r="P11302" t="s">
        <v>24</v>
      </c>
      <c r="Q11302">
        <v>7.5</v>
      </c>
    </row>
    <row r="11303" spans="1:17" hidden="1">
      <c r="A11303">
        <v>11667</v>
      </c>
      <c r="B11303">
        <v>1425</v>
      </c>
      <c r="C11303" t="s">
        <v>34</v>
      </c>
      <c r="D11303" t="s">
        <v>509</v>
      </c>
      <c r="E11303" t="s">
        <v>18</v>
      </c>
      <c r="F11303" t="s">
        <v>1238</v>
      </c>
      <c r="G11303" t="s">
        <v>36</v>
      </c>
      <c r="H11303" t="s">
        <v>21</v>
      </c>
      <c r="I11303" t="s">
        <v>1710</v>
      </c>
      <c r="J11303">
        <v>100</v>
      </c>
      <c r="K11303" t="s">
        <v>611</v>
      </c>
      <c r="L11303">
        <v>1</v>
      </c>
      <c r="M11303" t="s">
        <v>32</v>
      </c>
      <c r="N11303">
        <v>4.9000000000000004</v>
      </c>
      <c r="O11303" s="1">
        <v>45009.210995370369</v>
      </c>
      <c r="P11303" t="s">
        <v>24</v>
      </c>
      <c r="Q11303">
        <v>2.75</v>
      </c>
    </row>
    <row r="11304" spans="1:17" hidden="1">
      <c r="A11304">
        <v>11668</v>
      </c>
      <c r="B11304">
        <v>1425</v>
      </c>
      <c r="C11304" t="s">
        <v>34</v>
      </c>
      <c r="D11304" t="s">
        <v>509</v>
      </c>
      <c r="E11304" t="s">
        <v>18</v>
      </c>
      <c r="F11304" t="s">
        <v>1238</v>
      </c>
      <c r="G11304" t="s">
        <v>36</v>
      </c>
      <c r="H11304" t="s">
        <v>21</v>
      </c>
      <c r="I11304" t="s">
        <v>1710</v>
      </c>
      <c r="J11304">
        <v>349</v>
      </c>
      <c r="K11304" t="s">
        <v>93</v>
      </c>
      <c r="L11304">
        <v>1</v>
      </c>
      <c r="M11304" t="s">
        <v>472</v>
      </c>
      <c r="N11304">
        <v>9</v>
      </c>
      <c r="O11304" s="1">
        <v>45009.210995370369</v>
      </c>
      <c r="P11304" t="s">
        <v>24</v>
      </c>
      <c r="Q11304">
        <v>6</v>
      </c>
    </row>
    <row r="11305" spans="1:17" hidden="1">
      <c r="A11305">
        <v>11669</v>
      </c>
      <c r="B11305">
        <v>1425</v>
      </c>
      <c r="C11305" t="s">
        <v>34</v>
      </c>
      <c r="D11305" t="s">
        <v>509</v>
      </c>
      <c r="E11305" t="s">
        <v>18</v>
      </c>
      <c r="F11305" t="s">
        <v>1238</v>
      </c>
      <c r="G11305" t="s">
        <v>36</v>
      </c>
      <c r="H11305" t="s">
        <v>21</v>
      </c>
      <c r="I11305" t="s">
        <v>1710</v>
      </c>
      <c r="J11305">
        <v>331</v>
      </c>
      <c r="K11305" t="s">
        <v>528</v>
      </c>
      <c r="L11305">
        <v>1</v>
      </c>
      <c r="M11305" t="s">
        <v>32</v>
      </c>
      <c r="N11305">
        <v>9.9</v>
      </c>
      <c r="O11305" s="1">
        <v>45009.210995370369</v>
      </c>
      <c r="P11305" t="s">
        <v>24</v>
      </c>
      <c r="Q11305">
        <v>6</v>
      </c>
    </row>
    <row r="11306" spans="1:17" hidden="1">
      <c r="A11306">
        <v>11670</v>
      </c>
      <c r="B11306">
        <v>1425</v>
      </c>
      <c r="C11306" t="s">
        <v>34</v>
      </c>
      <c r="D11306" t="s">
        <v>509</v>
      </c>
      <c r="E11306" t="s">
        <v>18</v>
      </c>
      <c r="F11306" t="s">
        <v>1238</v>
      </c>
      <c r="G11306" t="s">
        <v>36</v>
      </c>
      <c r="H11306" t="s">
        <v>21</v>
      </c>
      <c r="I11306" t="s">
        <v>1710</v>
      </c>
      <c r="J11306">
        <v>20</v>
      </c>
      <c r="K11306" t="s">
        <v>92</v>
      </c>
      <c r="L11306">
        <v>1</v>
      </c>
      <c r="M11306" t="s">
        <v>77</v>
      </c>
      <c r="N11306">
        <v>5.3</v>
      </c>
      <c r="O11306" s="1">
        <v>45009.210995370369</v>
      </c>
      <c r="P11306" t="s">
        <v>24</v>
      </c>
      <c r="Q11306">
        <v>3.2</v>
      </c>
    </row>
    <row r="11307" spans="1:17" hidden="1">
      <c r="A11307">
        <v>11671</v>
      </c>
      <c r="B11307">
        <v>1425</v>
      </c>
      <c r="C11307" t="s">
        <v>34</v>
      </c>
      <c r="D11307" t="s">
        <v>509</v>
      </c>
      <c r="E11307" t="s">
        <v>18</v>
      </c>
      <c r="F11307" t="s">
        <v>1238</v>
      </c>
      <c r="G11307" t="s">
        <v>36</v>
      </c>
      <c r="H11307" t="s">
        <v>21</v>
      </c>
      <c r="I11307" t="s">
        <v>1710</v>
      </c>
      <c r="J11307">
        <v>411</v>
      </c>
      <c r="K11307" t="s">
        <v>1711</v>
      </c>
      <c r="L11307">
        <v>2</v>
      </c>
      <c r="M11307" t="s">
        <v>32</v>
      </c>
      <c r="N11307">
        <v>31.2</v>
      </c>
      <c r="O11307" s="1">
        <v>45009.210995370369</v>
      </c>
      <c r="P11307" t="s">
        <v>24</v>
      </c>
      <c r="Q11307">
        <v>24</v>
      </c>
    </row>
    <row r="11308" spans="1:17" hidden="1">
      <c r="A11308">
        <v>11672</v>
      </c>
      <c r="B11308">
        <v>1426</v>
      </c>
      <c r="C11308" t="s">
        <v>1080</v>
      </c>
      <c r="D11308" t="s">
        <v>509</v>
      </c>
      <c r="E11308" t="s">
        <v>18</v>
      </c>
      <c r="F11308" t="s">
        <v>1068</v>
      </c>
      <c r="G11308" t="s">
        <v>36</v>
      </c>
      <c r="H11308" t="s">
        <v>46</v>
      </c>
      <c r="J11308">
        <v>51</v>
      </c>
      <c r="K11308" t="s">
        <v>25</v>
      </c>
      <c r="L11308">
        <v>1</v>
      </c>
      <c r="M11308" t="s">
        <v>26</v>
      </c>
      <c r="N11308">
        <v>9.9</v>
      </c>
      <c r="O11308" s="1">
        <v>45009.210636574076</v>
      </c>
      <c r="P11308" t="s">
        <v>24</v>
      </c>
      <c r="Q11308">
        <v>5.8</v>
      </c>
    </row>
    <row r="11309" spans="1:17" hidden="1">
      <c r="A11309">
        <v>11673</v>
      </c>
      <c r="B11309">
        <v>1426</v>
      </c>
      <c r="C11309" t="s">
        <v>1080</v>
      </c>
      <c r="D11309" t="s">
        <v>509</v>
      </c>
      <c r="E11309" t="s">
        <v>18</v>
      </c>
      <c r="F11309" t="s">
        <v>1068</v>
      </c>
      <c r="G11309" t="s">
        <v>36</v>
      </c>
      <c r="H11309" t="s">
        <v>46</v>
      </c>
      <c r="J11309">
        <v>185</v>
      </c>
      <c r="K11309" t="s">
        <v>1683</v>
      </c>
      <c r="L11309">
        <v>1</v>
      </c>
      <c r="M11309" t="s">
        <v>32</v>
      </c>
      <c r="N11309">
        <v>4.9000000000000004</v>
      </c>
      <c r="O11309" s="1">
        <v>45009.210636574076</v>
      </c>
      <c r="P11309" t="s">
        <v>24</v>
      </c>
      <c r="Q11309">
        <v>2.75</v>
      </c>
    </row>
    <row r="11310" spans="1:17" hidden="1">
      <c r="A11310">
        <v>11674</v>
      </c>
      <c r="B11310">
        <v>1426</v>
      </c>
      <c r="C11310" t="s">
        <v>1080</v>
      </c>
      <c r="D11310" t="s">
        <v>509</v>
      </c>
      <c r="E11310" t="s">
        <v>18</v>
      </c>
      <c r="F11310" t="s">
        <v>1068</v>
      </c>
      <c r="G11310" t="s">
        <v>36</v>
      </c>
      <c r="H11310" t="s">
        <v>46</v>
      </c>
      <c r="J11310">
        <v>190</v>
      </c>
      <c r="K11310" t="s">
        <v>1658</v>
      </c>
      <c r="L11310">
        <v>1</v>
      </c>
      <c r="M11310" t="s">
        <v>32</v>
      </c>
      <c r="N11310">
        <v>13.8</v>
      </c>
      <c r="O11310" s="1">
        <v>45009.210636574076</v>
      </c>
      <c r="P11310" t="s">
        <v>24</v>
      </c>
      <c r="Q11310">
        <v>8</v>
      </c>
    </row>
    <row r="11311" spans="1:17" hidden="1">
      <c r="A11311">
        <v>11675</v>
      </c>
      <c r="B11311">
        <v>1426</v>
      </c>
      <c r="C11311" t="s">
        <v>1080</v>
      </c>
      <c r="D11311" t="s">
        <v>509</v>
      </c>
      <c r="E11311" t="s">
        <v>18</v>
      </c>
      <c r="F11311" t="s">
        <v>1068</v>
      </c>
      <c r="G11311" t="s">
        <v>36</v>
      </c>
      <c r="H11311" t="s">
        <v>46</v>
      </c>
      <c r="J11311">
        <v>194</v>
      </c>
      <c r="K11311" t="s">
        <v>1434</v>
      </c>
      <c r="L11311">
        <v>1</v>
      </c>
      <c r="M11311" t="s">
        <v>26</v>
      </c>
      <c r="N11311">
        <v>18.2</v>
      </c>
      <c r="O11311" s="1">
        <v>45009.210636574076</v>
      </c>
      <c r="P11311" t="s">
        <v>24</v>
      </c>
      <c r="Q11311">
        <v>11</v>
      </c>
    </row>
    <row r="11312" spans="1:17" hidden="1">
      <c r="A11312">
        <v>11676</v>
      </c>
      <c r="B11312">
        <v>1426</v>
      </c>
      <c r="C11312" t="s">
        <v>1080</v>
      </c>
      <c r="D11312" t="s">
        <v>509</v>
      </c>
      <c r="E11312" t="s">
        <v>18</v>
      </c>
      <c r="F11312" t="s">
        <v>1068</v>
      </c>
      <c r="G11312" t="s">
        <v>36</v>
      </c>
      <c r="H11312" t="s">
        <v>46</v>
      </c>
      <c r="J11312">
        <v>241</v>
      </c>
      <c r="K11312" t="s">
        <v>1147</v>
      </c>
      <c r="L11312">
        <v>2</v>
      </c>
      <c r="M11312" t="s">
        <v>1585</v>
      </c>
      <c r="N11312">
        <v>27.8</v>
      </c>
      <c r="O11312" s="1">
        <v>45009.210636574076</v>
      </c>
      <c r="P11312" t="s">
        <v>24</v>
      </c>
      <c r="Q11312">
        <v>16</v>
      </c>
    </row>
    <row r="11313" spans="1:17" hidden="1">
      <c r="A11313">
        <v>11677</v>
      </c>
      <c r="B11313">
        <v>1426</v>
      </c>
      <c r="C11313" t="s">
        <v>1080</v>
      </c>
      <c r="D11313" t="s">
        <v>509</v>
      </c>
      <c r="E11313" t="s">
        <v>18</v>
      </c>
      <c r="F11313" t="s">
        <v>1068</v>
      </c>
      <c r="G11313" t="s">
        <v>36</v>
      </c>
      <c r="H11313" t="s">
        <v>46</v>
      </c>
      <c r="J11313">
        <v>409</v>
      </c>
      <c r="K11313" t="s">
        <v>1709</v>
      </c>
      <c r="L11313">
        <v>1</v>
      </c>
      <c r="M11313" t="s">
        <v>250</v>
      </c>
      <c r="N11313">
        <v>4.95</v>
      </c>
      <c r="O11313" s="1">
        <v>45009.210636574076</v>
      </c>
      <c r="P11313" t="s">
        <v>24</v>
      </c>
      <c r="Q11313">
        <v>3</v>
      </c>
    </row>
    <row r="11314" spans="1:17" hidden="1">
      <c r="A11314">
        <v>11678</v>
      </c>
      <c r="B11314">
        <v>1426</v>
      </c>
      <c r="C11314" t="s">
        <v>1080</v>
      </c>
      <c r="D11314" t="s">
        <v>509</v>
      </c>
      <c r="E11314" t="s">
        <v>18</v>
      </c>
      <c r="F11314" t="s">
        <v>1068</v>
      </c>
      <c r="G11314" t="s">
        <v>36</v>
      </c>
      <c r="H11314" t="s">
        <v>46</v>
      </c>
      <c r="J11314">
        <v>100</v>
      </c>
      <c r="K11314" t="s">
        <v>611</v>
      </c>
      <c r="L11314">
        <v>1</v>
      </c>
      <c r="M11314" t="s">
        <v>32</v>
      </c>
      <c r="N11314">
        <v>4.9000000000000004</v>
      </c>
      <c r="O11314" s="1">
        <v>45009.210636574076</v>
      </c>
      <c r="P11314" t="s">
        <v>24</v>
      </c>
      <c r="Q11314">
        <v>2.75</v>
      </c>
    </row>
    <row r="11315" spans="1:17" hidden="1">
      <c r="A11315">
        <v>11679</v>
      </c>
      <c r="B11315">
        <v>1426</v>
      </c>
      <c r="C11315" t="s">
        <v>1080</v>
      </c>
      <c r="D11315" t="s">
        <v>509</v>
      </c>
      <c r="E11315" t="s">
        <v>18</v>
      </c>
      <c r="F11315" t="s">
        <v>1068</v>
      </c>
      <c r="G11315" t="s">
        <v>36</v>
      </c>
      <c r="H11315" t="s">
        <v>46</v>
      </c>
      <c r="J11315">
        <v>45</v>
      </c>
      <c r="K11315" t="s">
        <v>151</v>
      </c>
      <c r="L11315">
        <v>1</v>
      </c>
      <c r="M11315" t="s">
        <v>77</v>
      </c>
      <c r="N11315">
        <v>4.7</v>
      </c>
      <c r="O11315" s="1">
        <v>45009.210636574076</v>
      </c>
      <c r="P11315" t="s">
        <v>24</v>
      </c>
      <c r="Q11315">
        <v>2.8</v>
      </c>
    </row>
    <row r="11316" spans="1:17" hidden="1">
      <c r="A11316">
        <v>11680</v>
      </c>
      <c r="B11316">
        <v>1427</v>
      </c>
      <c r="C11316" t="s">
        <v>451</v>
      </c>
      <c r="D11316" t="s">
        <v>452</v>
      </c>
      <c r="E11316" t="s">
        <v>28</v>
      </c>
      <c r="F11316" t="s">
        <v>1296</v>
      </c>
      <c r="G11316" t="s">
        <v>314</v>
      </c>
      <c r="H11316" t="s">
        <v>160</v>
      </c>
      <c r="J11316">
        <v>241</v>
      </c>
      <c r="K11316" t="s">
        <v>1147</v>
      </c>
      <c r="L11316">
        <v>1</v>
      </c>
      <c r="M11316" t="s">
        <v>1585</v>
      </c>
      <c r="N11316">
        <v>13.9</v>
      </c>
      <c r="O11316" s="1">
        <v>45009.210416666669</v>
      </c>
      <c r="P11316" t="s">
        <v>24</v>
      </c>
      <c r="Q11316">
        <v>8</v>
      </c>
    </row>
    <row r="11317" spans="1:17" hidden="1">
      <c r="A11317">
        <v>11681</v>
      </c>
      <c r="B11317">
        <v>1427</v>
      </c>
      <c r="C11317" t="s">
        <v>451</v>
      </c>
      <c r="D11317" t="s">
        <v>452</v>
      </c>
      <c r="E11317" t="s">
        <v>28</v>
      </c>
      <c r="F11317" t="s">
        <v>1296</v>
      </c>
      <c r="G11317" t="s">
        <v>314</v>
      </c>
      <c r="H11317" t="s">
        <v>160</v>
      </c>
      <c r="J11317">
        <v>331</v>
      </c>
      <c r="K11317" t="s">
        <v>528</v>
      </c>
      <c r="L11317">
        <v>1</v>
      </c>
      <c r="M11317" t="s">
        <v>32</v>
      </c>
      <c r="N11317">
        <v>9.9</v>
      </c>
      <c r="O11317" s="1">
        <v>45009.210416666669</v>
      </c>
      <c r="P11317" t="s">
        <v>24</v>
      </c>
      <c r="Q11317">
        <v>6</v>
      </c>
    </row>
    <row r="11318" spans="1:17" hidden="1">
      <c r="A11318">
        <v>11682</v>
      </c>
      <c r="B11318">
        <v>1427</v>
      </c>
      <c r="C11318" t="s">
        <v>451</v>
      </c>
      <c r="D11318" t="s">
        <v>452</v>
      </c>
      <c r="E11318" t="s">
        <v>28</v>
      </c>
      <c r="F11318" t="s">
        <v>1296</v>
      </c>
      <c r="G11318" t="s">
        <v>314</v>
      </c>
      <c r="H11318" t="s">
        <v>160</v>
      </c>
      <c r="J11318">
        <v>20</v>
      </c>
      <c r="K11318" t="s">
        <v>92</v>
      </c>
      <c r="L11318">
        <v>1</v>
      </c>
      <c r="M11318" t="s">
        <v>77</v>
      </c>
      <c r="N11318">
        <v>5.3</v>
      </c>
      <c r="O11318" s="1">
        <v>45009.210416666669</v>
      </c>
      <c r="P11318" t="s">
        <v>24</v>
      </c>
      <c r="Q11318">
        <v>3.2</v>
      </c>
    </row>
    <row r="11319" spans="1:17" hidden="1">
      <c r="A11319">
        <v>11683</v>
      </c>
      <c r="B11319">
        <v>1427</v>
      </c>
      <c r="C11319" t="s">
        <v>451</v>
      </c>
      <c r="D11319" t="s">
        <v>452</v>
      </c>
      <c r="E11319" t="s">
        <v>28</v>
      </c>
      <c r="F11319" t="s">
        <v>1296</v>
      </c>
      <c r="G11319" t="s">
        <v>314</v>
      </c>
      <c r="H11319" t="s">
        <v>160</v>
      </c>
      <c r="J11319">
        <v>74</v>
      </c>
      <c r="K11319" t="s">
        <v>1229</v>
      </c>
      <c r="L11319">
        <v>1</v>
      </c>
      <c r="M11319" t="s">
        <v>52</v>
      </c>
      <c r="N11319">
        <v>24.57</v>
      </c>
      <c r="O11319" s="1">
        <v>45009.210416666669</v>
      </c>
      <c r="P11319" t="s">
        <v>24</v>
      </c>
      <c r="Q11319">
        <v>18.899999999999999</v>
      </c>
    </row>
    <row r="11320" spans="1:17" hidden="1">
      <c r="A11320">
        <v>11684</v>
      </c>
      <c r="B11320">
        <v>1427</v>
      </c>
      <c r="C11320" t="s">
        <v>451</v>
      </c>
      <c r="D11320" t="s">
        <v>452</v>
      </c>
      <c r="E11320" t="s">
        <v>28</v>
      </c>
      <c r="F11320" t="s">
        <v>1296</v>
      </c>
      <c r="G11320" t="s">
        <v>314</v>
      </c>
      <c r="H11320" t="s">
        <v>160</v>
      </c>
      <c r="J11320">
        <v>160</v>
      </c>
      <c r="K11320" t="s">
        <v>1133</v>
      </c>
      <c r="L11320">
        <v>1</v>
      </c>
      <c r="M11320" t="s">
        <v>38</v>
      </c>
      <c r="N11320">
        <v>6</v>
      </c>
      <c r="O11320" s="1">
        <v>45009.210416666669</v>
      </c>
      <c r="P11320" t="s">
        <v>24</v>
      </c>
      <c r="Q11320">
        <v>4</v>
      </c>
    </row>
    <row r="11321" spans="1:17" hidden="1">
      <c r="A11321">
        <v>11685</v>
      </c>
      <c r="B11321">
        <v>1428</v>
      </c>
      <c r="C11321" t="s">
        <v>27</v>
      </c>
      <c r="D11321">
        <v>981857003</v>
      </c>
      <c r="E11321" t="s">
        <v>28</v>
      </c>
      <c r="F11321" t="s">
        <v>967</v>
      </c>
      <c r="G11321" t="s">
        <v>30</v>
      </c>
      <c r="H11321" t="s">
        <v>21</v>
      </c>
      <c r="J11321">
        <v>2</v>
      </c>
      <c r="K11321" t="s">
        <v>603</v>
      </c>
      <c r="L11321">
        <v>1</v>
      </c>
      <c r="M11321" t="s">
        <v>88</v>
      </c>
      <c r="N11321">
        <v>5.9</v>
      </c>
      <c r="O11321" s="1">
        <v>45009.252083333333</v>
      </c>
      <c r="P11321" t="s">
        <v>24</v>
      </c>
      <c r="Q11321">
        <v>3.5</v>
      </c>
    </row>
    <row r="11322" spans="1:17" hidden="1">
      <c r="A11322">
        <v>11686</v>
      </c>
      <c r="B11322">
        <v>1428</v>
      </c>
      <c r="C11322" t="s">
        <v>27</v>
      </c>
      <c r="D11322">
        <v>981857003</v>
      </c>
      <c r="E11322" t="s">
        <v>28</v>
      </c>
      <c r="F11322" t="s">
        <v>967</v>
      </c>
      <c r="G11322" t="s">
        <v>30</v>
      </c>
      <c r="H11322" t="s">
        <v>21</v>
      </c>
      <c r="J11322">
        <v>51</v>
      </c>
      <c r="K11322" t="s">
        <v>25</v>
      </c>
      <c r="L11322">
        <v>1</v>
      </c>
      <c r="M11322" t="s">
        <v>26</v>
      </c>
      <c r="N11322">
        <v>9.9</v>
      </c>
      <c r="O11322" s="1">
        <v>45009.252083333333</v>
      </c>
      <c r="P11322" t="s">
        <v>24</v>
      </c>
      <c r="Q11322">
        <v>5.8</v>
      </c>
    </row>
    <row r="11323" spans="1:17" hidden="1">
      <c r="A11323">
        <v>11687</v>
      </c>
      <c r="B11323">
        <v>1428</v>
      </c>
      <c r="C11323" t="s">
        <v>27</v>
      </c>
      <c r="D11323">
        <v>981857003</v>
      </c>
      <c r="E11323" t="s">
        <v>28</v>
      </c>
      <c r="F11323" t="s">
        <v>967</v>
      </c>
      <c r="G11323" t="s">
        <v>30</v>
      </c>
      <c r="H11323" t="s">
        <v>21</v>
      </c>
      <c r="J11323">
        <v>56</v>
      </c>
      <c r="K11323" t="s">
        <v>1455</v>
      </c>
      <c r="L11323">
        <v>1</v>
      </c>
      <c r="M11323" t="s">
        <v>32</v>
      </c>
      <c r="N11323">
        <v>8.25</v>
      </c>
      <c r="O11323" s="1">
        <v>45009.252083333333</v>
      </c>
      <c r="P11323" t="s">
        <v>24</v>
      </c>
      <c r="Q11323">
        <v>5.5</v>
      </c>
    </row>
    <row r="11324" spans="1:17" hidden="1">
      <c r="A11324">
        <v>11688</v>
      </c>
      <c r="B11324">
        <v>1428</v>
      </c>
      <c r="C11324" t="s">
        <v>27</v>
      </c>
      <c r="D11324">
        <v>981857003</v>
      </c>
      <c r="E11324" t="s">
        <v>28</v>
      </c>
      <c r="F11324" t="s">
        <v>967</v>
      </c>
      <c r="G11324" t="s">
        <v>30</v>
      </c>
      <c r="H11324" t="s">
        <v>21</v>
      </c>
      <c r="J11324">
        <v>59</v>
      </c>
      <c r="K11324" t="s">
        <v>31</v>
      </c>
      <c r="L11324">
        <v>1</v>
      </c>
      <c r="M11324" t="s">
        <v>32</v>
      </c>
      <c r="N11324">
        <v>6.9</v>
      </c>
      <c r="O11324" s="1">
        <v>45009.252083333333</v>
      </c>
      <c r="P11324" t="s">
        <v>24</v>
      </c>
      <c r="Q11324">
        <v>4</v>
      </c>
    </row>
    <row r="11325" spans="1:17" hidden="1">
      <c r="A11325">
        <v>11689</v>
      </c>
      <c r="B11325">
        <v>1428</v>
      </c>
      <c r="C11325" t="s">
        <v>27</v>
      </c>
      <c r="D11325">
        <v>981857003</v>
      </c>
      <c r="E11325" t="s">
        <v>28</v>
      </c>
      <c r="F11325" t="s">
        <v>967</v>
      </c>
      <c r="G11325" t="s">
        <v>30</v>
      </c>
      <c r="H11325" t="s">
        <v>21</v>
      </c>
      <c r="J11325">
        <v>86</v>
      </c>
      <c r="K11325" t="s">
        <v>918</v>
      </c>
      <c r="L11325">
        <v>1</v>
      </c>
      <c r="M11325" t="s">
        <v>32</v>
      </c>
      <c r="N11325">
        <v>5.7</v>
      </c>
      <c r="O11325" s="1">
        <v>45009.252083333333</v>
      </c>
      <c r="P11325" t="s">
        <v>24</v>
      </c>
      <c r="Q11325">
        <v>3.4</v>
      </c>
    </row>
    <row r="11326" spans="1:17" hidden="1">
      <c r="A11326">
        <v>11690</v>
      </c>
      <c r="B11326">
        <v>1428</v>
      </c>
      <c r="C11326" t="s">
        <v>27</v>
      </c>
      <c r="D11326">
        <v>981857003</v>
      </c>
      <c r="E11326" t="s">
        <v>28</v>
      </c>
      <c r="F11326" t="s">
        <v>967</v>
      </c>
      <c r="G11326" t="s">
        <v>30</v>
      </c>
      <c r="H11326" t="s">
        <v>21</v>
      </c>
      <c r="J11326">
        <v>100</v>
      </c>
      <c r="K11326" t="s">
        <v>611</v>
      </c>
      <c r="L11326">
        <v>1</v>
      </c>
      <c r="M11326" t="s">
        <v>32</v>
      </c>
      <c r="N11326">
        <v>4.9000000000000004</v>
      </c>
      <c r="O11326" s="1">
        <v>45009.252083333333</v>
      </c>
      <c r="P11326" t="s">
        <v>24</v>
      </c>
      <c r="Q11326">
        <v>2.75</v>
      </c>
    </row>
    <row r="11327" spans="1:17" hidden="1">
      <c r="A11327">
        <v>11691</v>
      </c>
      <c r="B11327">
        <v>1428</v>
      </c>
      <c r="C11327" t="s">
        <v>27</v>
      </c>
      <c r="D11327">
        <v>981857003</v>
      </c>
      <c r="E11327" t="s">
        <v>28</v>
      </c>
      <c r="F11327" t="s">
        <v>967</v>
      </c>
      <c r="G11327" t="s">
        <v>30</v>
      </c>
      <c r="H11327" t="s">
        <v>21</v>
      </c>
      <c r="J11327">
        <v>294</v>
      </c>
      <c r="K11327" t="s">
        <v>1703</v>
      </c>
      <c r="L11327">
        <v>1</v>
      </c>
      <c r="M11327" t="s">
        <v>52</v>
      </c>
      <c r="N11327">
        <v>4.95</v>
      </c>
      <c r="O11327" s="1">
        <v>45009.252083333333</v>
      </c>
      <c r="P11327" t="s">
        <v>24</v>
      </c>
      <c r="Q11327">
        <v>3</v>
      </c>
    </row>
    <row r="11328" spans="1:17" hidden="1">
      <c r="A11328">
        <v>11692</v>
      </c>
      <c r="B11328">
        <v>1428</v>
      </c>
      <c r="C11328" t="s">
        <v>27</v>
      </c>
      <c r="D11328">
        <v>981857003</v>
      </c>
      <c r="E11328" t="s">
        <v>28</v>
      </c>
      <c r="F11328" t="s">
        <v>967</v>
      </c>
      <c r="G11328" t="s">
        <v>30</v>
      </c>
      <c r="H11328" t="s">
        <v>21</v>
      </c>
      <c r="J11328">
        <v>331</v>
      </c>
      <c r="K11328" t="s">
        <v>528</v>
      </c>
      <c r="L11328">
        <v>1</v>
      </c>
      <c r="M11328" t="s">
        <v>32</v>
      </c>
      <c r="N11328">
        <v>9.9</v>
      </c>
      <c r="O11328" s="1">
        <v>45009.252083333333</v>
      </c>
      <c r="P11328" t="s">
        <v>24</v>
      </c>
      <c r="Q11328">
        <v>6</v>
      </c>
    </row>
    <row r="11329" spans="1:17" hidden="1">
      <c r="A11329">
        <v>11693</v>
      </c>
      <c r="B11329">
        <v>1428</v>
      </c>
      <c r="C11329" t="s">
        <v>27</v>
      </c>
      <c r="D11329">
        <v>981857003</v>
      </c>
      <c r="E11329" t="s">
        <v>28</v>
      </c>
      <c r="F11329" t="s">
        <v>967</v>
      </c>
      <c r="G11329" t="s">
        <v>30</v>
      </c>
      <c r="H11329" t="s">
        <v>21</v>
      </c>
      <c r="J11329">
        <v>20</v>
      </c>
      <c r="K11329" t="s">
        <v>92</v>
      </c>
      <c r="L11329">
        <v>2</v>
      </c>
      <c r="M11329" t="s">
        <v>77</v>
      </c>
      <c r="N11329">
        <v>10.6</v>
      </c>
      <c r="O11329" s="1">
        <v>45009.252083333333</v>
      </c>
      <c r="P11329" t="s">
        <v>24</v>
      </c>
      <c r="Q11329">
        <v>6.4</v>
      </c>
    </row>
    <row r="11330" spans="1:17" hidden="1">
      <c r="A11330">
        <v>11694</v>
      </c>
      <c r="B11330">
        <v>1428</v>
      </c>
      <c r="C11330" t="s">
        <v>27</v>
      </c>
      <c r="D11330">
        <v>981857003</v>
      </c>
      <c r="E11330" t="s">
        <v>28</v>
      </c>
      <c r="F11330" t="s">
        <v>967</v>
      </c>
      <c r="G11330" t="s">
        <v>30</v>
      </c>
      <c r="H11330" t="s">
        <v>21</v>
      </c>
      <c r="J11330">
        <v>298</v>
      </c>
      <c r="K11330" t="s">
        <v>76</v>
      </c>
      <c r="L11330">
        <v>1</v>
      </c>
      <c r="M11330" t="s">
        <v>88</v>
      </c>
      <c r="N11330">
        <v>11.55</v>
      </c>
      <c r="O11330" s="1">
        <v>45009.252083333333</v>
      </c>
      <c r="P11330" t="s">
        <v>24</v>
      </c>
      <c r="Q11330">
        <v>7</v>
      </c>
    </row>
    <row r="11331" spans="1:17" hidden="1">
      <c r="A11331">
        <v>11695</v>
      </c>
      <c r="B11331">
        <v>1428</v>
      </c>
      <c r="C11331" t="s">
        <v>27</v>
      </c>
      <c r="D11331">
        <v>981857003</v>
      </c>
      <c r="E11331" t="s">
        <v>28</v>
      </c>
      <c r="F11331" t="s">
        <v>967</v>
      </c>
      <c r="G11331" t="s">
        <v>30</v>
      </c>
      <c r="H11331" t="s">
        <v>21</v>
      </c>
      <c r="J11331">
        <v>30</v>
      </c>
      <c r="K11331" t="s">
        <v>1007</v>
      </c>
      <c r="L11331">
        <v>1</v>
      </c>
      <c r="M11331" t="s">
        <v>66</v>
      </c>
      <c r="N11331">
        <v>9</v>
      </c>
      <c r="O11331" s="1">
        <v>45009.252083333333</v>
      </c>
      <c r="P11331" t="s">
        <v>24</v>
      </c>
      <c r="Q11331">
        <v>6</v>
      </c>
    </row>
    <row r="11332" spans="1:17" hidden="1">
      <c r="A11332">
        <v>11696</v>
      </c>
      <c r="B11332">
        <v>1428</v>
      </c>
      <c r="C11332" t="s">
        <v>27</v>
      </c>
      <c r="D11332">
        <v>981857003</v>
      </c>
      <c r="E11332" t="s">
        <v>28</v>
      </c>
      <c r="F11332" t="s">
        <v>967</v>
      </c>
      <c r="G11332" t="s">
        <v>30</v>
      </c>
      <c r="H11332" t="s">
        <v>21</v>
      </c>
      <c r="J11332">
        <v>242</v>
      </c>
      <c r="K11332" t="s">
        <v>47</v>
      </c>
      <c r="L11332">
        <v>1</v>
      </c>
      <c r="M11332" t="s">
        <v>32</v>
      </c>
      <c r="N11332">
        <v>26.9</v>
      </c>
      <c r="O11332" s="1">
        <v>45009.252083333333</v>
      </c>
      <c r="P11332" t="s">
        <v>24</v>
      </c>
      <c r="Q11332">
        <v>20</v>
      </c>
    </row>
    <row r="11333" spans="1:17" hidden="1">
      <c r="A11333">
        <v>11697</v>
      </c>
      <c r="B11333">
        <v>1429</v>
      </c>
      <c r="C11333" t="s">
        <v>180</v>
      </c>
      <c r="D11333">
        <v>12997197534</v>
      </c>
      <c r="E11333" t="s">
        <v>28</v>
      </c>
      <c r="F11333" t="s">
        <v>441</v>
      </c>
      <c r="G11333" t="s">
        <v>1233</v>
      </c>
      <c r="H11333" t="s">
        <v>21</v>
      </c>
      <c r="J11333">
        <v>2</v>
      </c>
      <c r="K11333" t="s">
        <v>603</v>
      </c>
      <c r="L11333">
        <v>1</v>
      </c>
      <c r="M11333" t="s">
        <v>88</v>
      </c>
      <c r="N11333">
        <v>5.9</v>
      </c>
      <c r="O11333" s="1">
        <v>45009.294386574074</v>
      </c>
      <c r="P11333" t="s">
        <v>24</v>
      </c>
      <c r="Q11333">
        <v>3.5</v>
      </c>
    </row>
    <row r="11334" spans="1:17" hidden="1">
      <c r="A11334">
        <v>11698</v>
      </c>
      <c r="B11334">
        <v>1429</v>
      </c>
      <c r="C11334" t="s">
        <v>180</v>
      </c>
      <c r="D11334">
        <v>12997197534</v>
      </c>
      <c r="E11334" t="s">
        <v>28</v>
      </c>
      <c r="F11334" t="s">
        <v>441</v>
      </c>
      <c r="G11334" t="s">
        <v>1233</v>
      </c>
      <c r="H11334" t="s">
        <v>21</v>
      </c>
      <c r="J11334">
        <v>174</v>
      </c>
      <c r="K11334" t="s">
        <v>1227</v>
      </c>
      <c r="L11334">
        <v>1</v>
      </c>
      <c r="M11334" t="s">
        <v>26</v>
      </c>
      <c r="N11334">
        <v>15.9</v>
      </c>
      <c r="O11334" s="1">
        <v>45009.294386574074</v>
      </c>
      <c r="P11334" t="s">
        <v>24</v>
      </c>
      <c r="Q11334">
        <v>9.5</v>
      </c>
    </row>
    <row r="11335" spans="1:17" hidden="1">
      <c r="A11335">
        <v>11699</v>
      </c>
      <c r="B11335">
        <v>1429</v>
      </c>
      <c r="C11335" t="s">
        <v>180</v>
      </c>
      <c r="D11335">
        <v>12997197534</v>
      </c>
      <c r="E11335" t="s">
        <v>28</v>
      </c>
      <c r="F11335" t="s">
        <v>441</v>
      </c>
      <c r="G11335" t="s">
        <v>1233</v>
      </c>
      <c r="H11335" t="s">
        <v>21</v>
      </c>
      <c r="J11335">
        <v>190</v>
      </c>
      <c r="K11335" t="s">
        <v>1658</v>
      </c>
      <c r="L11335">
        <v>1</v>
      </c>
      <c r="M11335" t="s">
        <v>32</v>
      </c>
      <c r="N11335">
        <v>13.8</v>
      </c>
      <c r="O11335" s="1">
        <v>45009.294386574074</v>
      </c>
      <c r="P11335" t="s">
        <v>24</v>
      </c>
      <c r="Q11335">
        <v>8</v>
      </c>
    </row>
    <row r="11336" spans="1:17" hidden="1">
      <c r="A11336">
        <v>11700</v>
      </c>
      <c r="B11336">
        <v>1429</v>
      </c>
      <c r="C11336" t="s">
        <v>180</v>
      </c>
      <c r="D11336">
        <v>12997197534</v>
      </c>
      <c r="E11336" t="s">
        <v>28</v>
      </c>
      <c r="F11336" t="s">
        <v>441</v>
      </c>
      <c r="G11336" t="s">
        <v>1233</v>
      </c>
      <c r="H11336" t="s">
        <v>21</v>
      </c>
      <c r="J11336">
        <v>194</v>
      </c>
      <c r="K11336" t="s">
        <v>1434</v>
      </c>
      <c r="L11336">
        <v>1</v>
      </c>
      <c r="M11336" t="s">
        <v>26</v>
      </c>
      <c r="N11336">
        <v>18.2</v>
      </c>
      <c r="O11336" s="1">
        <v>45009.294386574074</v>
      </c>
      <c r="P11336" t="s">
        <v>24</v>
      </c>
      <c r="Q11336">
        <v>11</v>
      </c>
    </row>
    <row r="11337" spans="1:17" hidden="1">
      <c r="A11337">
        <v>11701</v>
      </c>
      <c r="B11337">
        <v>1429</v>
      </c>
      <c r="C11337" t="s">
        <v>180</v>
      </c>
      <c r="D11337">
        <v>12997197534</v>
      </c>
      <c r="E11337" t="s">
        <v>28</v>
      </c>
      <c r="F11337" t="s">
        <v>441</v>
      </c>
      <c r="G11337" t="s">
        <v>1233</v>
      </c>
      <c r="H11337" t="s">
        <v>21</v>
      </c>
      <c r="J11337">
        <v>241</v>
      </c>
      <c r="K11337" t="s">
        <v>1147</v>
      </c>
      <c r="L11337">
        <v>2</v>
      </c>
      <c r="M11337" t="s">
        <v>1585</v>
      </c>
      <c r="N11337">
        <v>27.8</v>
      </c>
      <c r="O11337" s="1">
        <v>45009.294386574074</v>
      </c>
      <c r="P11337" t="s">
        <v>24</v>
      </c>
      <c r="Q11337">
        <v>16</v>
      </c>
    </row>
    <row r="11338" spans="1:17" hidden="1">
      <c r="A11338">
        <v>11702</v>
      </c>
      <c r="B11338">
        <v>1429</v>
      </c>
      <c r="C11338" t="s">
        <v>180</v>
      </c>
      <c r="D11338">
        <v>12997197534</v>
      </c>
      <c r="E11338" t="s">
        <v>28</v>
      </c>
      <c r="F11338" t="s">
        <v>441</v>
      </c>
      <c r="G11338" t="s">
        <v>1233</v>
      </c>
      <c r="H11338" t="s">
        <v>21</v>
      </c>
      <c r="J11338">
        <v>267</v>
      </c>
      <c r="K11338" t="s">
        <v>1340</v>
      </c>
      <c r="L11338">
        <v>1</v>
      </c>
      <c r="M11338" t="s">
        <v>32</v>
      </c>
      <c r="N11338">
        <v>14.9</v>
      </c>
      <c r="O11338" s="1">
        <v>45009.294386574074</v>
      </c>
      <c r="P11338" t="s">
        <v>24</v>
      </c>
      <c r="Q11338">
        <v>9</v>
      </c>
    </row>
    <row r="11339" spans="1:17" hidden="1">
      <c r="A11339">
        <v>11703</v>
      </c>
      <c r="B11339">
        <v>1429</v>
      </c>
      <c r="C11339" t="s">
        <v>180</v>
      </c>
      <c r="D11339">
        <v>12997197534</v>
      </c>
      <c r="E11339" t="s">
        <v>28</v>
      </c>
      <c r="F11339" t="s">
        <v>441</v>
      </c>
      <c r="G11339" t="s">
        <v>1233</v>
      </c>
      <c r="H11339" t="s">
        <v>21</v>
      </c>
      <c r="J11339">
        <v>88</v>
      </c>
      <c r="K11339" t="s">
        <v>1150</v>
      </c>
      <c r="L11339">
        <v>1</v>
      </c>
      <c r="M11339" t="s">
        <v>32</v>
      </c>
      <c r="N11339">
        <v>11.9</v>
      </c>
      <c r="O11339" s="1">
        <v>45009.294386574074</v>
      </c>
      <c r="P11339" t="s">
        <v>24</v>
      </c>
      <c r="Q11339">
        <v>7</v>
      </c>
    </row>
    <row r="11340" spans="1:17" hidden="1">
      <c r="A11340">
        <v>11704</v>
      </c>
      <c r="B11340">
        <v>1429</v>
      </c>
      <c r="C11340" t="s">
        <v>180</v>
      </c>
      <c r="D11340">
        <v>12997197534</v>
      </c>
      <c r="E11340" t="s">
        <v>28</v>
      </c>
      <c r="F11340" t="s">
        <v>441</v>
      </c>
      <c r="G11340" t="s">
        <v>1233</v>
      </c>
      <c r="H11340" t="s">
        <v>21</v>
      </c>
      <c r="J11340">
        <v>100</v>
      </c>
      <c r="K11340" t="s">
        <v>611</v>
      </c>
      <c r="L11340">
        <v>1</v>
      </c>
      <c r="M11340" t="s">
        <v>32</v>
      </c>
      <c r="N11340">
        <v>4.9000000000000004</v>
      </c>
      <c r="O11340" s="1">
        <v>45009.294386574074</v>
      </c>
      <c r="P11340" t="s">
        <v>24</v>
      </c>
      <c r="Q11340">
        <v>2.75</v>
      </c>
    </row>
    <row r="11341" spans="1:17" hidden="1">
      <c r="A11341">
        <v>11705</v>
      </c>
      <c r="B11341">
        <v>1429</v>
      </c>
      <c r="C11341" t="s">
        <v>180</v>
      </c>
      <c r="D11341">
        <v>12997197534</v>
      </c>
      <c r="E11341" t="s">
        <v>28</v>
      </c>
      <c r="F11341" t="s">
        <v>441</v>
      </c>
      <c r="G11341" t="s">
        <v>1233</v>
      </c>
      <c r="H11341" t="s">
        <v>21</v>
      </c>
      <c r="J11341">
        <v>20</v>
      </c>
      <c r="K11341" t="s">
        <v>92</v>
      </c>
      <c r="L11341">
        <v>1</v>
      </c>
      <c r="M11341" t="s">
        <v>77</v>
      </c>
      <c r="N11341">
        <v>5.3</v>
      </c>
      <c r="O11341" s="1">
        <v>45009.294386574074</v>
      </c>
      <c r="P11341" t="s">
        <v>24</v>
      </c>
      <c r="Q11341">
        <v>3.2</v>
      </c>
    </row>
    <row r="11342" spans="1:17" hidden="1">
      <c r="A11342">
        <v>11706</v>
      </c>
      <c r="B11342">
        <v>1429</v>
      </c>
      <c r="C11342" t="s">
        <v>180</v>
      </c>
      <c r="D11342">
        <v>12997197534</v>
      </c>
      <c r="E11342" t="s">
        <v>28</v>
      </c>
      <c r="F11342" t="s">
        <v>441</v>
      </c>
      <c r="G11342" t="s">
        <v>1233</v>
      </c>
      <c r="H11342" t="s">
        <v>21</v>
      </c>
      <c r="J11342">
        <v>30</v>
      </c>
      <c r="K11342" t="s">
        <v>1007</v>
      </c>
      <c r="L11342">
        <v>1</v>
      </c>
      <c r="M11342" t="s">
        <v>66</v>
      </c>
      <c r="N11342">
        <v>9</v>
      </c>
      <c r="O11342" s="1">
        <v>45009.294386574074</v>
      </c>
      <c r="P11342" t="s">
        <v>24</v>
      </c>
      <c r="Q11342">
        <v>6</v>
      </c>
    </row>
    <row r="11343" spans="1:17" hidden="1">
      <c r="A11343">
        <v>11707</v>
      </c>
      <c r="B11343">
        <v>1429</v>
      </c>
      <c r="C11343" t="s">
        <v>180</v>
      </c>
      <c r="D11343">
        <v>12997197534</v>
      </c>
      <c r="E11343" t="s">
        <v>28</v>
      </c>
      <c r="F11343" t="s">
        <v>441</v>
      </c>
      <c r="G11343" t="s">
        <v>1233</v>
      </c>
      <c r="H11343" t="s">
        <v>21</v>
      </c>
      <c r="J11343">
        <v>412</v>
      </c>
      <c r="K11343" t="s">
        <v>1712</v>
      </c>
      <c r="L11343">
        <v>1</v>
      </c>
      <c r="M11343" t="s">
        <v>38</v>
      </c>
      <c r="N11343">
        <v>18.2</v>
      </c>
      <c r="O11343" s="1">
        <v>45009.294386574074</v>
      </c>
      <c r="P11343" t="s">
        <v>24</v>
      </c>
      <c r="Q11343">
        <v>14</v>
      </c>
    </row>
    <row r="11344" spans="1:17" hidden="1">
      <c r="A11344">
        <v>11768</v>
      </c>
      <c r="B11344">
        <v>1437</v>
      </c>
      <c r="C11344" t="s">
        <v>977</v>
      </c>
      <c r="D11344" t="s">
        <v>207</v>
      </c>
      <c r="E11344" t="s">
        <v>18</v>
      </c>
      <c r="F11344" t="s">
        <v>978</v>
      </c>
      <c r="G11344" t="s">
        <v>979</v>
      </c>
      <c r="H11344" t="s">
        <v>21</v>
      </c>
      <c r="J11344">
        <v>20</v>
      </c>
      <c r="K11344" t="s">
        <v>92</v>
      </c>
      <c r="L11344">
        <v>1</v>
      </c>
      <c r="M11344" t="s">
        <v>77</v>
      </c>
      <c r="N11344">
        <v>5.3</v>
      </c>
      <c r="O11344" s="1">
        <v>45010.377187500002</v>
      </c>
      <c r="P11344" t="s">
        <v>24</v>
      </c>
      <c r="Q11344">
        <v>3.2</v>
      </c>
    </row>
    <row r="11345" spans="1:17" hidden="1">
      <c r="A11345">
        <v>11767</v>
      </c>
      <c r="B11345">
        <v>1437</v>
      </c>
      <c r="C11345" t="s">
        <v>977</v>
      </c>
      <c r="D11345" t="s">
        <v>207</v>
      </c>
      <c r="E11345" t="s">
        <v>18</v>
      </c>
      <c r="F11345" t="s">
        <v>978</v>
      </c>
      <c r="G11345" t="s">
        <v>979</v>
      </c>
      <c r="H11345" t="s">
        <v>21</v>
      </c>
      <c r="J11345">
        <v>331</v>
      </c>
      <c r="K11345" t="s">
        <v>528</v>
      </c>
      <c r="L11345">
        <v>1</v>
      </c>
      <c r="M11345" t="s">
        <v>32</v>
      </c>
      <c r="N11345">
        <v>9.9</v>
      </c>
      <c r="O11345" s="1">
        <v>45010.377187500002</v>
      </c>
      <c r="P11345" t="s">
        <v>24</v>
      </c>
      <c r="Q11345">
        <v>6</v>
      </c>
    </row>
    <row r="11346" spans="1:17" hidden="1">
      <c r="A11346">
        <v>11766</v>
      </c>
      <c r="B11346">
        <v>1437</v>
      </c>
      <c r="C11346" t="s">
        <v>977</v>
      </c>
      <c r="D11346" t="s">
        <v>207</v>
      </c>
      <c r="E11346" t="s">
        <v>18</v>
      </c>
      <c r="F11346" t="s">
        <v>978</v>
      </c>
      <c r="G11346" t="s">
        <v>979</v>
      </c>
      <c r="H11346" t="s">
        <v>21</v>
      </c>
      <c r="J11346">
        <v>266</v>
      </c>
      <c r="K11346" t="s">
        <v>445</v>
      </c>
      <c r="L11346">
        <v>1</v>
      </c>
      <c r="M11346" t="s">
        <v>32</v>
      </c>
      <c r="N11346">
        <v>8.9</v>
      </c>
      <c r="O11346" s="1">
        <v>45010.377187500002</v>
      </c>
      <c r="P11346" t="s">
        <v>24</v>
      </c>
      <c r="Q11346">
        <v>5</v>
      </c>
    </row>
    <row r="11347" spans="1:17" hidden="1">
      <c r="A11347">
        <v>11765</v>
      </c>
      <c r="B11347">
        <v>1437</v>
      </c>
      <c r="C11347" t="s">
        <v>977</v>
      </c>
      <c r="D11347" t="s">
        <v>207</v>
      </c>
      <c r="E11347" t="s">
        <v>18</v>
      </c>
      <c r="F11347" t="s">
        <v>978</v>
      </c>
      <c r="G11347" t="s">
        <v>979</v>
      </c>
      <c r="H11347" t="s">
        <v>21</v>
      </c>
      <c r="J11347">
        <v>100</v>
      </c>
      <c r="K11347" t="s">
        <v>611</v>
      </c>
      <c r="L11347">
        <v>1</v>
      </c>
      <c r="M11347" t="s">
        <v>32</v>
      </c>
      <c r="N11347">
        <v>4.9000000000000004</v>
      </c>
      <c r="O11347" s="1">
        <v>45010.377187500002</v>
      </c>
      <c r="P11347" t="s">
        <v>24</v>
      </c>
      <c r="Q11347">
        <v>2.75</v>
      </c>
    </row>
    <row r="11348" spans="1:17" hidden="1">
      <c r="A11348">
        <v>11764</v>
      </c>
      <c r="B11348">
        <v>1437</v>
      </c>
      <c r="C11348" t="s">
        <v>977</v>
      </c>
      <c r="D11348" t="s">
        <v>207</v>
      </c>
      <c r="E11348" t="s">
        <v>18</v>
      </c>
      <c r="F11348" t="s">
        <v>978</v>
      </c>
      <c r="G11348" t="s">
        <v>979</v>
      </c>
      <c r="H11348" t="s">
        <v>21</v>
      </c>
      <c r="J11348">
        <v>86</v>
      </c>
      <c r="K11348" t="s">
        <v>918</v>
      </c>
      <c r="L11348">
        <v>1</v>
      </c>
      <c r="M11348" t="s">
        <v>32</v>
      </c>
      <c r="N11348">
        <v>5.7</v>
      </c>
      <c r="O11348" s="1">
        <v>45010.377187500002</v>
      </c>
      <c r="P11348" t="s">
        <v>24</v>
      </c>
      <c r="Q11348">
        <v>3.4</v>
      </c>
    </row>
    <row r="11349" spans="1:17" hidden="1">
      <c r="A11349">
        <v>11763</v>
      </c>
      <c r="B11349">
        <v>1437</v>
      </c>
      <c r="C11349" t="s">
        <v>977</v>
      </c>
      <c r="D11349" t="s">
        <v>207</v>
      </c>
      <c r="E11349" t="s">
        <v>18</v>
      </c>
      <c r="F11349" t="s">
        <v>978</v>
      </c>
      <c r="G11349" t="s">
        <v>979</v>
      </c>
      <c r="H11349" t="s">
        <v>21</v>
      </c>
      <c r="J11349">
        <v>63</v>
      </c>
      <c r="K11349" t="s">
        <v>504</v>
      </c>
      <c r="L11349">
        <v>1</v>
      </c>
      <c r="M11349" t="s">
        <v>32</v>
      </c>
      <c r="N11349">
        <v>7.9</v>
      </c>
      <c r="O11349" s="1">
        <v>45010.377187500002</v>
      </c>
      <c r="P11349" t="s">
        <v>24</v>
      </c>
      <c r="Q11349">
        <v>4.5</v>
      </c>
    </row>
    <row r="11350" spans="1:17" hidden="1">
      <c r="A11350">
        <v>11762</v>
      </c>
      <c r="B11350">
        <v>1437</v>
      </c>
      <c r="C11350" t="s">
        <v>977</v>
      </c>
      <c r="D11350" t="s">
        <v>207</v>
      </c>
      <c r="E11350" t="s">
        <v>18</v>
      </c>
      <c r="F11350" t="s">
        <v>978</v>
      </c>
      <c r="G11350" t="s">
        <v>979</v>
      </c>
      <c r="H11350" t="s">
        <v>21</v>
      </c>
      <c r="J11350">
        <v>241</v>
      </c>
      <c r="K11350" t="s">
        <v>1147</v>
      </c>
      <c r="L11350">
        <v>1</v>
      </c>
      <c r="M11350" t="s">
        <v>1585</v>
      </c>
      <c r="N11350">
        <v>13.9</v>
      </c>
      <c r="O11350" s="1">
        <v>45010.377187500002</v>
      </c>
      <c r="P11350" t="s">
        <v>24</v>
      </c>
      <c r="Q11350">
        <v>8</v>
      </c>
    </row>
    <row r="11351" spans="1:17" hidden="1">
      <c r="A11351">
        <v>11761</v>
      </c>
      <c r="B11351">
        <v>1437</v>
      </c>
      <c r="C11351" t="s">
        <v>977</v>
      </c>
      <c r="D11351" t="s">
        <v>207</v>
      </c>
      <c r="E11351" t="s">
        <v>18</v>
      </c>
      <c r="F11351" t="s">
        <v>978</v>
      </c>
      <c r="G11351" t="s">
        <v>979</v>
      </c>
      <c r="H11351" t="s">
        <v>21</v>
      </c>
      <c r="J11351">
        <v>194</v>
      </c>
      <c r="K11351" t="s">
        <v>1434</v>
      </c>
      <c r="L11351">
        <v>1</v>
      </c>
      <c r="M11351" t="s">
        <v>26</v>
      </c>
      <c r="N11351">
        <v>18.2</v>
      </c>
      <c r="O11351" s="1">
        <v>45010.377187500002</v>
      </c>
      <c r="P11351" t="s">
        <v>24</v>
      </c>
      <c r="Q11351">
        <v>11</v>
      </c>
    </row>
    <row r="11352" spans="1:17" hidden="1">
      <c r="A11352">
        <v>11760</v>
      </c>
      <c r="B11352">
        <v>1437</v>
      </c>
      <c r="C11352" t="s">
        <v>977</v>
      </c>
      <c r="D11352" t="s">
        <v>207</v>
      </c>
      <c r="E11352" t="s">
        <v>18</v>
      </c>
      <c r="F11352" t="s">
        <v>978</v>
      </c>
      <c r="G11352" t="s">
        <v>979</v>
      </c>
      <c r="H11352" t="s">
        <v>21</v>
      </c>
      <c r="J11352">
        <v>185</v>
      </c>
      <c r="K11352" t="s">
        <v>1683</v>
      </c>
      <c r="L11352">
        <v>1</v>
      </c>
      <c r="M11352" t="s">
        <v>32</v>
      </c>
      <c r="N11352">
        <v>4.9000000000000004</v>
      </c>
      <c r="O11352" s="1">
        <v>45010.377187500002</v>
      </c>
      <c r="P11352" t="s">
        <v>24</v>
      </c>
      <c r="Q11352">
        <v>2.75</v>
      </c>
    </row>
    <row r="11353" spans="1:17" hidden="1">
      <c r="A11353">
        <v>11719</v>
      </c>
      <c r="B11353">
        <v>1431</v>
      </c>
      <c r="C11353" t="s">
        <v>1217</v>
      </c>
      <c r="D11353" t="s">
        <v>509</v>
      </c>
      <c r="E11353" t="s">
        <v>28</v>
      </c>
      <c r="F11353" t="s">
        <v>268</v>
      </c>
      <c r="G11353" t="s">
        <v>36</v>
      </c>
      <c r="H11353" t="s">
        <v>21</v>
      </c>
      <c r="J11353">
        <v>59</v>
      </c>
      <c r="K11353" t="s">
        <v>31</v>
      </c>
      <c r="L11353">
        <v>2</v>
      </c>
      <c r="M11353" t="s">
        <v>32</v>
      </c>
      <c r="N11353">
        <v>13.8</v>
      </c>
      <c r="O11353" s="1">
        <v>45010.127592592595</v>
      </c>
      <c r="P11353" t="s">
        <v>24</v>
      </c>
      <c r="Q11353">
        <v>8</v>
      </c>
    </row>
    <row r="11354" spans="1:17" hidden="1">
      <c r="A11354">
        <v>11720</v>
      </c>
      <c r="B11354">
        <v>1432</v>
      </c>
      <c r="C11354" t="s">
        <v>1255</v>
      </c>
      <c r="D11354" t="s">
        <v>1713</v>
      </c>
      <c r="E11354" t="s">
        <v>18</v>
      </c>
      <c r="F11354" t="s">
        <v>1450</v>
      </c>
      <c r="G11354" t="s">
        <v>247</v>
      </c>
      <c r="H11354" t="s">
        <v>46</v>
      </c>
      <c r="I11354" t="s">
        <v>1714</v>
      </c>
      <c r="J11354">
        <v>51</v>
      </c>
      <c r="K11354" t="s">
        <v>25</v>
      </c>
      <c r="L11354">
        <v>2</v>
      </c>
      <c r="M11354" t="s">
        <v>26</v>
      </c>
      <c r="N11354">
        <v>19.8</v>
      </c>
      <c r="O11354" s="1">
        <v>45010.211099537039</v>
      </c>
      <c r="P11354" t="s">
        <v>24</v>
      </c>
      <c r="Q11354">
        <v>11.6</v>
      </c>
    </row>
    <row r="11355" spans="1:17" hidden="1">
      <c r="A11355">
        <v>11721</v>
      </c>
      <c r="B11355">
        <v>1432</v>
      </c>
      <c r="C11355" t="s">
        <v>1255</v>
      </c>
      <c r="D11355" t="s">
        <v>1713</v>
      </c>
      <c r="E11355" t="s">
        <v>18</v>
      </c>
      <c r="F11355" t="s">
        <v>1450</v>
      </c>
      <c r="G11355" t="s">
        <v>247</v>
      </c>
      <c r="H11355" t="s">
        <v>46</v>
      </c>
      <c r="I11355" t="s">
        <v>1714</v>
      </c>
      <c r="J11355">
        <v>174</v>
      </c>
      <c r="K11355" t="s">
        <v>1227</v>
      </c>
      <c r="L11355">
        <v>2</v>
      </c>
      <c r="M11355" t="s">
        <v>26</v>
      </c>
      <c r="N11355">
        <v>31.8</v>
      </c>
      <c r="O11355" s="1">
        <v>45010.211099537039</v>
      </c>
      <c r="P11355" t="s">
        <v>24</v>
      </c>
      <c r="Q11355">
        <v>19</v>
      </c>
    </row>
    <row r="11356" spans="1:17" hidden="1">
      <c r="A11356">
        <v>11722</v>
      </c>
      <c r="B11356">
        <v>1432</v>
      </c>
      <c r="C11356" t="s">
        <v>1255</v>
      </c>
      <c r="D11356" t="s">
        <v>1713</v>
      </c>
      <c r="E11356" t="s">
        <v>18</v>
      </c>
      <c r="F11356" t="s">
        <v>1450</v>
      </c>
      <c r="G11356" t="s">
        <v>247</v>
      </c>
      <c r="H11356" t="s">
        <v>46</v>
      </c>
      <c r="I11356" t="s">
        <v>1714</v>
      </c>
      <c r="J11356">
        <v>185</v>
      </c>
      <c r="K11356" t="s">
        <v>1683</v>
      </c>
      <c r="L11356">
        <v>1</v>
      </c>
      <c r="M11356" t="s">
        <v>32</v>
      </c>
      <c r="N11356">
        <v>4.9000000000000004</v>
      </c>
      <c r="O11356" s="1">
        <v>45010.211099537039</v>
      </c>
      <c r="P11356" t="s">
        <v>24</v>
      </c>
      <c r="Q11356">
        <v>2.75</v>
      </c>
    </row>
    <row r="11357" spans="1:17" hidden="1">
      <c r="A11357">
        <v>11723</v>
      </c>
      <c r="B11357">
        <v>1432</v>
      </c>
      <c r="C11357" t="s">
        <v>1255</v>
      </c>
      <c r="D11357" t="s">
        <v>1713</v>
      </c>
      <c r="E11357" t="s">
        <v>18</v>
      </c>
      <c r="F11357" t="s">
        <v>1450</v>
      </c>
      <c r="G11357" t="s">
        <v>247</v>
      </c>
      <c r="H11357" t="s">
        <v>46</v>
      </c>
      <c r="I11357" t="s">
        <v>1714</v>
      </c>
      <c r="J11357">
        <v>194</v>
      </c>
      <c r="K11357" t="s">
        <v>1434</v>
      </c>
      <c r="L11357">
        <v>1</v>
      </c>
      <c r="M11357" t="s">
        <v>26</v>
      </c>
      <c r="N11357">
        <v>18.2</v>
      </c>
      <c r="O11357" s="1">
        <v>45010.211099537039</v>
      </c>
      <c r="P11357" t="s">
        <v>24</v>
      </c>
      <c r="Q11357">
        <v>11</v>
      </c>
    </row>
    <row r="11358" spans="1:17" hidden="1">
      <c r="A11358">
        <v>11724</v>
      </c>
      <c r="B11358">
        <v>1432</v>
      </c>
      <c r="C11358" t="s">
        <v>1255</v>
      </c>
      <c r="D11358" t="s">
        <v>1713</v>
      </c>
      <c r="E11358" t="s">
        <v>18</v>
      </c>
      <c r="F11358" t="s">
        <v>1450</v>
      </c>
      <c r="G11358" t="s">
        <v>247</v>
      </c>
      <c r="H11358" t="s">
        <v>46</v>
      </c>
      <c r="I11358" t="s">
        <v>1714</v>
      </c>
      <c r="J11358">
        <v>241</v>
      </c>
      <c r="K11358" t="s">
        <v>1147</v>
      </c>
      <c r="L11358">
        <v>3</v>
      </c>
      <c r="M11358" t="s">
        <v>1585</v>
      </c>
      <c r="N11358">
        <v>41.7</v>
      </c>
      <c r="O11358" s="1">
        <v>45010.211099537039</v>
      </c>
      <c r="P11358" t="s">
        <v>24</v>
      </c>
      <c r="Q11358">
        <v>24</v>
      </c>
    </row>
    <row r="11359" spans="1:17" hidden="1">
      <c r="A11359">
        <v>11725</v>
      </c>
      <c r="B11359">
        <v>1432</v>
      </c>
      <c r="C11359" t="s">
        <v>1255</v>
      </c>
      <c r="D11359" t="s">
        <v>1713</v>
      </c>
      <c r="E11359" t="s">
        <v>18</v>
      </c>
      <c r="F11359" t="s">
        <v>1450</v>
      </c>
      <c r="G11359" t="s">
        <v>247</v>
      </c>
      <c r="H11359" t="s">
        <v>46</v>
      </c>
      <c r="I11359" t="s">
        <v>1714</v>
      </c>
      <c r="J11359">
        <v>59</v>
      </c>
      <c r="K11359" t="s">
        <v>31</v>
      </c>
      <c r="L11359">
        <v>1</v>
      </c>
      <c r="M11359" t="s">
        <v>32</v>
      </c>
      <c r="N11359">
        <v>6.9</v>
      </c>
      <c r="O11359" s="1">
        <v>45010.211099537039</v>
      </c>
      <c r="P11359" t="s">
        <v>24</v>
      </c>
      <c r="Q11359">
        <v>4</v>
      </c>
    </row>
    <row r="11360" spans="1:17" hidden="1">
      <c r="A11360">
        <v>11726</v>
      </c>
      <c r="B11360">
        <v>1432</v>
      </c>
      <c r="C11360" t="s">
        <v>1255</v>
      </c>
      <c r="D11360" t="s">
        <v>1713</v>
      </c>
      <c r="E11360" t="s">
        <v>18</v>
      </c>
      <c r="F11360" t="s">
        <v>1450</v>
      </c>
      <c r="G11360" t="s">
        <v>247</v>
      </c>
      <c r="H11360" t="s">
        <v>46</v>
      </c>
      <c r="I11360" t="s">
        <v>1714</v>
      </c>
      <c r="J11360">
        <v>63</v>
      </c>
      <c r="K11360" t="s">
        <v>504</v>
      </c>
      <c r="L11360">
        <v>2</v>
      </c>
      <c r="M11360" t="s">
        <v>32</v>
      </c>
      <c r="N11360">
        <v>15.8</v>
      </c>
      <c r="O11360" s="1">
        <v>45010.211099537039</v>
      </c>
      <c r="P11360" t="s">
        <v>24</v>
      </c>
      <c r="Q11360">
        <v>9</v>
      </c>
    </row>
    <row r="11361" spans="1:17" hidden="1">
      <c r="A11361">
        <v>11727</v>
      </c>
      <c r="B11361">
        <v>1432</v>
      </c>
      <c r="C11361" t="s">
        <v>1255</v>
      </c>
      <c r="D11361" t="s">
        <v>1713</v>
      </c>
      <c r="E11361" t="s">
        <v>18</v>
      </c>
      <c r="F11361" t="s">
        <v>1450</v>
      </c>
      <c r="G11361" t="s">
        <v>247</v>
      </c>
      <c r="H11361" t="s">
        <v>46</v>
      </c>
      <c r="I11361" t="s">
        <v>1714</v>
      </c>
      <c r="J11361">
        <v>349</v>
      </c>
      <c r="K11361" t="s">
        <v>93</v>
      </c>
      <c r="L11361">
        <v>1</v>
      </c>
      <c r="M11361" t="s">
        <v>472</v>
      </c>
      <c r="N11361">
        <v>9</v>
      </c>
      <c r="O11361" s="1">
        <v>45010.211099537039</v>
      </c>
      <c r="P11361" t="s">
        <v>24</v>
      </c>
      <c r="Q11361">
        <v>6</v>
      </c>
    </row>
    <row r="11362" spans="1:17" hidden="1">
      <c r="A11362">
        <v>11728</v>
      </c>
      <c r="B11362">
        <v>1432</v>
      </c>
      <c r="C11362" t="s">
        <v>1255</v>
      </c>
      <c r="D11362" t="s">
        <v>1713</v>
      </c>
      <c r="E11362" t="s">
        <v>18</v>
      </c>
      <c r="F11362" t="s">
        <v>1450</v>
      </c>
      <c r="G11362" t="s">
        <v>247</v>
      </c>
      <c r="H11362" t="s">
        <v>46</v>
      </c>
      <c r="I11362" t="s">
        <v>1714</v>
      </c>
      <c r="J11362">
        <v>140</v>
      </c>
      <c r="K11362" t="s">
        <v>1207</v>
      </c>
      <c r="L11362">
        <v>3</v>
      </c>
      <c r="M11362" t="s">
        <v>32</v>
      </c>
      <c r="N11362">
        <v>35.700000000000003</v>
      </c>
      <c r="O11362" s="1">
        <v>45010.211099537039</v>
      </c>
      <c r="P11362" t="s">
        <v>24</v>
      </c>
      <c r="Q11362">
        <v>25.5</v>
      </c>
    </row>
    <row r="11363" spans="1:17" hidden="1">
      <c r="A11363">
        <v>11729</v>
      </c>
      <c r="B11363">
        <v>1432</v>
      </c>
      <c r="C11363" t="s">
        <v>1255</v>
      </c>
      <c r="D11363" t="s">
        <v>1713</v>
      </c>
      <c r="E11363" t="s">
        <v>18</v>
      </c>
      <c r="F11363" t="s">
        <v>1450</v>
      </c>
      <c r="G11363" t="s">
        <v>247</v>
      </c>
      <c r="H11363" t="s">
        <v>46</v>
      </c>
      <c r="I11363" t="s">
        <v>1714</v>
      </c>
      <c r="J11363">
        <v>221</v>
      </c>
      <c r="K11363" t="s">
        <v>1383</v>
      </c>
      <c r="L11363">
        <v>1</v>
      </c>
      <c r="M11363" t="s">
        <v>32</v>
      </c>
      <c r="N11363">
        <v>13.91</v>
      </c>
      <c r="O11363" s="1">
        <v>45010.211099537039</v>
      </c>
      <c r="P11363" t="s">
        <v>24</v>
      </c>
      <c r="Q11363">
        <v>10.7</v>
      </c>
    </row>
    <row r="11364" spans="1:17" hidden="1">
      <c r="A11364">
        <v>11730</v>
      </c>
      <c r="B11364">
        <v>1432</v>
      </c>
      <c r="C11364" t="s">
        <v>1255</v>
      </c>
      <c r="D11364" t="s">
        <v>1713</v>
      </c>
      <c r="E11364" t="s">
        <v>18</v>
      </c>
      <c r="F11364" t="s">
        <v>1450</v>
      </c>
      <c r="G11364" t="s">
        <v>247</v>
      </c>
      <c r="H11364" t="s">
        <v>46</v>
      </c>
      <c r="I11364" t="s">
        <v>1714</v>
      </c>
      <c r="J11364">
        <v>326</v>
      </c>
      <c r="K11364" t="s">
        <v>466</v>
      </c>
      <c r="L11364">
        <v>2</v>
      </c>
      <c r="M11364" t="s">
        <v>32</v>
      </c>
      <c r="N11364">
        <v>23.8</v>
      </c>
      <c r="O11364" s="1">
        <v>45010.211099537039</v>
      </c>
      <c r="P11364" t="s">
        <v>24</v>
      </c>
      <c r="Q11364">
        <v>17.600000000000001</v>
      </c>
    </row>
    <row r="11365" spans="1:17" hidden="1">
      <c r="A11365">
        <v>11731</v>
      </c>
      <c r="B11365">
        <v>1433</v>
      </c>
      <c r="C11365" t="s">
        <v>1715</v>
      </c>
      <c r="D11365">
        <v>12988025669</v>
      </c>
      <c r="E11365" t="s">
        <v>18</v>
      </c>
      <c r="F11365" t="s">
        <v>1716</v>
      </c>
      <c r="G11365" t="s">
        <v>1717</v>
      </c>
      <c r="H11365" t="s">
        <v>21</v>
      </c>
      <c r="J11365">
        <v>51</v>
      </c>
      <c r="K11365" t="s">
        <v>25</v>
      </c>
      <c r="L11365">
        <v>1</v>
      </c>
      <c r="M11365" t="s">
        <v>26</v>
      </c>
      <c r="N11365">
        <v>9.9</v>
      </c>
      <c r="O11365" s="1">
        <v>45010.210462962961</v>
      </c>
      <c r="P11365" t="s">
        <v>24</v>
      </c>
      <c r="Q11365">
        <v>5.8</v>
      </c>
    </row>
    <row r="11366" spans="1:17" hidden="1">
      <c r="A11366">
        <v>11732</v>
      </c>
      <c r="B11366">
        <v>1433</v>
      </c>
      <c r="C11366" t="s">
        <v>1715</v>
      </c>
      <c r="D11366">
        <v>12988025669</v>
      </c>
      <c r="E11366" t="s">
        <v>18</v>
      </c>
      <c r="F11366" t="s">
        <v>1716</v>
      </c>
      <c r="G11366" t="s">
        <v>1717</v>
      </c>
      <c r="H11366" t="s">
        <v>21</v>
      </c>
      <c r="J11366">
        <v>241</v>
      </c>
      <c r="K11366" t="s">
        <v>1147</v>
      </c>
      <c r="L11366">
        <v>1</v>
      </c>
      <c r="M11366" t="s">
        <v>1585</v>
      </c>
      <c r="N11366">
        <v>13.9</v>
      </c>
      <c r="O11366" s="1">
        <v>45010.210462962961</v>
      </c>
      <c r="P11366" t="s">
        <v>24</v>
      </c>
      <c r="Q11366">
        <v>8</v>
      </c>
    </row>
    <row r="11367" spans="1:17" hidden="1">
      <c r="A11367">
        <v>11733</v>
      </c>
      <c r="B11367">
        <v>1433</v>
      </c>
      <c r="C11367" t="s">
        <v>1715</v>
      </c>
      <c r="D11367">
        <v>12988025669</v>
      </c>
      <c r="E11367" t="s">
        <v>18</v>
      </c>
      <c r="F11367" t="s">
        <v>1716</v>
      </c>
      <c r="G11367" t="s">
        <v>1717</v>
      </c>
      <c r="H11367" t="s">
        <v>21</v>
      </c>
      <c r="J11367">
        <v>59</v>
      </c>
      <c r="K11367" t="s">
        <v>31</v>
      </c>
      <c r="L11367">
        <v>1</v>
      </c>
      <c r="M11367" t="s">
        <v>32</v>
      </c>
      <c r="N11367">
        <v>6.9</v>
      </c>
      <c r="O11367" s="1">
        <v>45010.210462962961</v>
      </c>
      <c r="P11367" t="s">
        <v>24</v>
      </c>
      <c r="Q11367">
        <v>4</v>
      </c>
    </row>
    <row r="11368" spans="1:17" hidden="1">
      <c r="A11368">
        <v>11734</v>
      </c>
      <c r="B11368">
        <v>1433</v>
      </c>
      <c r="C11368" t="s">
        <v>1715</v>
      </c>
      <c r="D11368">
        <v>12988025669</v>
      </c>
      <c r="E11368" t="s">
        <v>18</v>
      </c>
      <c r="F11368" t="s">
        <v>1716</v>
      </c>
      <c r="G11368" t="s">
        <v>1717</v>
      </c>
      <c r="H11368" t="s">
        <v>21</v>
      </c>
      <c r="J11368">
        <v>79</v>
      </c>
      <c r="K11368" t="s">
        <v>1281</v>
      </c>
      <c r="L11368">
        <v>1</v>
      </c>
      <c r="M11368" t="s">
        <v>49</v>
      </c>
      <c r="N11368">
        <v>4.95</v>
      </c>
      <c r="O11368" s="1">
        <v>45010.210462962961</v>
      </c>
      <c r="P11368" t="s">
        <v>24</v>
      </c>
      <c r="Q11368">
        <v>3.3</v>
      </c>
    </row>
    <row r="11369" spans="1:17" hidden="1">
      <c r="A11369">
        <v>11736</v>
      </c>
      <c r="B11369">
        <v>1434</v>
      </c>
      <c r="C11369" t="s">
        <v>165</v>
      </c>
      <c r="D11369">
        <v>991795782</v>
      </c>
      <c r="E11369" t="s">
        <v>28</v>
      </c>
      <c r="F11369" t="s">
        <v>166</v>
      </c>
      <c r="G11369" t="s">
        <v>167</v>
      </c>
      <c r="H11369" t="s">
        <v>21</v>
      </c>
      <c r="J11369">
        <v>51</v>
      </c>
      <c r="K11369" t="s">
        <v>25</v>
      </c>
      <c r="L11369">
        <v>1</v>
      </c>
      <c r="M11369" t="s">
        <v>26</v>
      </c>
      <c r="N11369">
        <v>9.9</v>
      </c>
      <c r="O11369" s="1">
        <v>45010.252268518518</v>
      </c>
      <c r="P11369" t="s">
        <v>24</v>
      </c>
      <c r="Q11369">
        <v>5.8</v>
      </c>
    </row>
    <row r="11370" spans="1:17" hidden="1">
      <c r="A11370">
        <v>11737</v>
      </c>
      <c r="B11370">
        <v>1434</v>
      </c>
      <c r="C11370" t="s">
        <v>165</v>
      </c>
      <c r="D11370">
        <v>991795782</v>
      </c>
      <c r="E11370" t="s">
        <v>28</v>
      </c>
      <c r="F11370" t="s">
        <v>166</v>
      </c>
      <c r="G11370" t="s">
        <v>167</v>
      </c>
      <c r="H11370" t="s">
        <v>21</v>
      </c>
      <c r="J11370">
        <v>194</v>
      </c>
      <c r="K11370" t="s">
        <v>1434</v>
      </c>
      <c r="L11370">
        <v>1</v>
      </c>
      <c r="M11370" t="s">
        <v>26</v>
      </c>
      <c r="N11370">
        <v>18.2</v>
      </c>
      <c r="O11370" s="1">
        <v>45010.252268518518</v>
      </c>
      <c r="P11370" t="s">
        <v>24</v>
      </c>
      <c r="Q11370">
        <v>11</v>
      </c>
    </row>
    <row r="11371" spans="1:17" hidden="1">
      <c r="A11371">
        <v>11738</v>
      </c>
      <c r="B11371">
        <v>1434</v>
      </c>
      <c r="C11371" t="s">
        <v>165</v>
      </c>
      <c r="D11371">
        <v>991795782</v>
      </c>
      <c r="E11371" t="s">
        <v>28</v>
      </c>
      <c r="F11371" t="s">
        <v>166</v>
      </c>
      <c r="G11371" t="s">
        <v>167</v>
      </c>
      <c r="H11371" t="s">
        <v>21</v>
      </c>
      <c r="J11371">
        <v>7</v>
      </c>
      <c r="K11371" t="s">
        <v>1433</v>
      </c>
      <c r="L11371">
        <v>1</v>
      </c>
      <c r="M11371" t="s">
        <v>108</v>
      </c>
      <c r="N11371">
        <v>6.75</v>
      </c>
      <c r="O11371" s="1">
        <v>45010.252268518518</v>
      </c>
      <c r="P11371" t="s">
        <v>24</v>
      </c>
      <c r="Q11371">
        <v>4.5</v>
      </c>
    </row>
    <row r="11372" spans="1:17" hidden="1">
      <c r="A11372">
        <v>11739</v>
      </c>
      <c r="B11372">
        <v>1434</v>
      </c>
      <c r="C11372" t="s">
        <v>165</v>
      </c>
      <c r="D11372">
        <v>991795782</v>
      </c>
      <c r="E11372" t="s">
        <v>28</v>
      </c>
      <c r="F11372" t="s">
        <v>166</v>
      </c>
      <c r="G11372" t="s">
        <v>167</v>
      </c>
      <c r="H11372" t="s">
        <v>21</v>
      </c>
      <c r="J11372">
        <v>63</v>
      </c>
      <c r="K11372" t="s">
        <v>504</v>
      </c>
      <c r="L11372">
        <v>2</v>
      </c>
      <c r="M11372" t="s">
        <v>32</v>
      </c>
      <c r="N11372">
        <v>15.8</v>
      </c>
      <c r="O11372" s="1">
        <v>45010.252268518518</v>
      </c>
      <c r="P11372" t="s">
        <v>24</v>
      </c>
      <c r="Q11372">
        <v>9</v>
      </c>
    </row>
    <row r="11373" spans="1:17" hidden="1">
      <c r="A11373">
        <v>11740</v>
      </c>
      <c r="B11373">
        <v>1434</v>
      </c>
      <c r="C11373" t="s">
        <v>165</v>
      </c>
      <c r="D11373">
        <v>991795782</v>
      </c>
      <c r="E11373" t="s">
        <v>28</v>
      </c>
      <c r="F11373" t="s">
        <v>166</v>
      </c>
      <c r="G11373" t="s">
        <v>167</v>
      </c>
      <c r="H11373" t="s">
        <v>21</v>
      </c>
      <c r="J11373">
        <v>86</v>
      </c>
      <c r="K11373" t="s">
        <v>918</v>
      </c>
      <c r="L11373">
        <v>1</v>
      </c>
      <c r="M11373" t="s">
        <v>32</v>
      </c>
      <c r="N11373">
        <v>5.7</v>
      </c>
      <c r="O11373" s="1">
        <v>45010.252268518518</v>
      </c>
      <c r="P11373" t="s">
        <v>24</v>
      </c>
      <c r="Q11373">
        <v>3.4</v>
      </c>
    </row>
    <row r="11374" spans="1:17" hidden="1">
      <c r="A11374">
        <v>11741</v>
      </c>
      <c r="B11374">
        <v>1434</v>
      </c>
      <c r="C11374" t="s">
        <v>165</v>
      </c>
      <c r="D11374">
        <v>991795782</v>
      </c>
      <c r="E11374" t="s">
        <v>28</v>
      </c>
      <c r="F11374" t="s">
        <v>166</v>
      </c>
      <c r="G11374" t="s">
        <v>167</v>
      </c>
      <c r="H11374" t="s">
        <v>21</v>
      </c>
      <c r="J11374">
        <v>331</v>
      </c>
      <c r="K11374" t="s">
        <v>528</v>
      </c>
      <c r="L11374">
        <v>2</v>
      </c>
      <c r="M11374" t="s">
        <v>32</v>
      </c>
      <c r="N11374">
        <v>19.8</v>
      </c>
      <c r="O11374" s="1">
        <v>45010.252268518518</v>
      </c>
      <c r="P11374" t="s">
        <v>24</v>
      </c>
      <c r="Q11374">
        <v>12</v>
      </c>
    </row>
    <row r="11375" spans="1:17" hidden="1">
      <c r="A11375">
        <v>11742</v>
      </c>
      <c r="B11375">
        <v>1434</v>
      </c>
      <c r="C11375" t="s">
        <v>165</v>
      </c>
      <c r="D11375">
        <v>991795782</v>
      </c>
      <c r="E11375" t="s">
        <v>28</v>
      </c>
      <c r="F11375" t="s">
        <v>166</v>
      </c>
      <c r="G11375" t="s">
        <v>167</v>
      </c>
      <c r="H11375" t="s">
        <v>21</v>
      </c>
      <c r="J11375">
        <v>40</v>
      </c>
      <c r="K11375" t="s">
        <v>147</v>
      </c>
      <c r="L11375">
        <v>1</v>
      </c>
      <c r="M11375" t="s">
        <v>26</v>
      </c>
      <c r="N11375">
        <v>16.899999999999999</v>
      </c>
      <c r="O11375" s="1">
        <v>45010.252268518518</v>
      </c>
      <c r="P11375" t="s">
        <v>24</v>
      </c>
      <c r="Q11375">
        <v>13</v>
      </c>
    </row>
    <row r="11376" spans="1:17" hidden="1">
      <c r="A11376">
        <v>11743</v>
      </c>
      <c r="B11376">
        <v>1434</v>
      </c>
      <c r="C11376" t="s">
        <v>165</v>
      </c>
      <c r="D11376">
        <v>991795782</v>
      </c>
      <c r="E11376" t="s">
        <v>28</v>
      </c>
      <c r="F11376" t="s">
        <v>166</v>
      </c>
      <c r="G11376" t="s">
        <v>167</v>
      </c>
      <c r="H11376" t="s">
        <v>21</v>
      </c>
      <c r="J11376">
        <v>289</v>
      </c>
      <c r="K11376" t="s">
        <v>1530</v>
      </c>
      <c r="L11376">
        <v>1</v>
      </c>
      <c r="M11376" t="s">
        <v>32</v>
      </c>
      <c r="N11376">
        <v>61.9</v>
      </c>
      <c r="O11376" s="1">
        <v>45010.252268518518</v>
      </c>
      <c r="P11376" t="s">
        <v>24</v>
      </c>
      <c r="Q11376">
        <v>47</v>
      </c>
    </row>
    <row r="11377" spans="1:17" hidden="1">
      <c r="A11377">
        <v>11744</v>
      </c>
      <c r="B11377">
        <v>1435</v>
      </c>
      <c r="C11377" t="s">
        <v>95</v>
      </c>
      <c r="D11377">
        <v>12988190252</v>
      </c>
      <c r="E11377" t="s">
        <v>96</v>
      </c>
      <c r="F11377" t="s">
        <v>97</v>
      </c>
      <c r="G11377" t="s">
        <v>98</v>
      </c>
      <c r="H11377" t="s">
        <v>46</v>
      </c>
      <c r="J11377">
        <v>241</v>
      </c>
      <c r="K11377" t="s">
        <v>1147</v>
      </c>
      <c r="L11377">
        <v>3</v>
      </c>
      <c r="M11377" t="s">
        <v>1585</v>
      </c>
      <c r="N11377">
        <v>41.7</v>
      </c>
      <c r="O11377" s="1">
        <v>45010.293749999997</v>
      </c>
      <c r="P11377" t="s">
        <v>24</v>
      </c>
      <c r="Q11377">
        <v>24</v>
      </c>
    </row>
    <row r="11378" spans="1:17" hidden="1">
      <c r="A11378">
        <v>11745</v>
      </c>
      <c r="B11378">
        <v>1435</v>
      </c>
      <c r="C11378" t="s">
        <v>95</v>
      </c>
      <c r="D11378">
        <v>12988190252</v>
      </c>
      <c r="E11378" t="s">
        <v>96</v>
      </c>
      <c r="F11378" t="s">
        <v>97</v>
      </c>
      <c r="G11378" t="s">
        <v>98</v>
      </c>
      <c r="H11378" t="s">
        <v>46</v>
      </c>
      <c r="J11378">
        <v>63</v>
      </c>
      <c r="K11378" t="s">
        <v>504</v>
      </c>
      <c r="L11378">
        <v>1</v>
      </c>
      <c r="M11378" t="s">
        <v>32</v>
      </c>
      <c r="N11378">
        <v>7.9</v>
      </c>
      <c r="O11378" s="1">
        <v>45010.293749999997</v>
      </c>
      <c r="P11378" t="s">
        <v>24</v>
      </c>
      <c r="Q11378">
        <v>4.5</v>
      </c>
    </row>
    <row r="11379" spans="1:17" hidden="1">
      <c r="A11379">
        <v>11746</v>
      </c>
      <c r="B11379">
        <v>1435</v>
      </c>
      <c r="C11379" t="s">
        <v>95</v>
      </c>
      <c r="D11379">
        <v>12988190252</v>
      </c>
      <c r="E11379" t="s">
        <v>96</v>
      </c>
      <c r="F11379" t="s">
        <v>97</v>
      </c>
      <c r="G11379" t="s">
        <v>98</v>
      </c>
      <c r="H11379" t="s">
        <v>46</v>
      </c>
      <c r="J11379">
        <v>331</v>
      </c>
      <c r="K11379" t="s">
        <v>528</v>
      </c>
      <c r="L11379">
        <v>1</v>
      </c>
      <c r="M11379" t="s">
        <v>32</v>
      </c>
      <c r="N11379">
        <v>9.9</v>
      </c>
      <c r="O11379" s="1">
        <v>45010.293749999997</v>
      </c>
      <c r="P11379" t="s">
        <v>24</v>
      </c>
      <c r="Q11379">
        <v>6</v>
      </c>
    </row>
    <row r="11380" spans="1:17" hidden="1">
      <c r="A11380">
        <v>11747</v>
      </c>
      <c r="B11380">
        <v>1435</v>
      </c>
      <c r="C11380" t="s">
        <v>95</v>
      </c>
      <c r="D11380">
        <v>12988190252</v>
      </c>
      <c r="E11380" t="s">
        <v>96</v>
      </c>
      <c r="F11380" t="s">
        <v>97</v>
      </c>
      <c r="G11380" t="s">
        <v>98</v>
      </c>
      <c r="H11380" t="s">
        <v>46</v>
      </c>
      <c r="J11380">
        <v>317</v>
      </c>
      <c r="K11380" t="s">
        <v>152</v>
      </c>
      <c r="L11380">
        <v>1</v>
      </c>
      <c r="M11380" t="s">
        <v>38</v>
      </c>
      <c r="N11380">
        <v>16.25</v>
      </c>
      <c r="O11380" s="1">
        <v>45010.293749999997</v>
      </c>
      <c r="P11380" t="s">
        <v>24</v>
      </c>
      <c r="Q11380">
        <v>12.5</v>
      </c>
    </row>
    <row r="11381" spans="1:17" hidden="1">
      <c r="A11381">
        <v>11748</v>
      </c>
      <c r="B11381">
        <v>1436</v>
      </c>
      <c r="C11381" t="s">
        <v>302</v>
      </c>
      <c r="D11381">
        <v>12996768897</v>
      </c>
      <c r="E11381" t="s">
        <v>18</v>
      </c>
      <c r="F11381" t="s">
        <v>303</v>
      </c>
      <c r="G11381" t="s">
        <v>91</v>
      </c>
      <c r="H11381" t="s">
        <v>21</v>
      </c>
      <c r="J11381">
        <v>80</v>
      </c>
      <c r="K11381" t="s">
        <v>525</v>
      </c>
      <c r="L11381">
        <v>1</v>
      </c>
      <c r="M11381" t="s">
        <v>32</v>
      </c>
      <c r="N11381">
        <v>5.9</v>
      </c>
      <c r="O11381" s="1">
        <v>45010.294166666667</v>
      </c>
      <c r="P11381" t="s">
        <v>24</v>
      </c>
      <c r="Q11381">
        <v>3.25</v>
      </c>
    </row>
    <row r="11382" spans="1:17" hidden="1">
      <c r="A11382">
        <v>11749</v>
      </c>
      <c r="B11382">
        <v>1436</v>
      </c>
      <c r="C11382" t="s">
        <v>302</v>
      </c>
      <c r="D11382">
        <v>12996768897</v>
      </c>
      <c r="E11382" t="s">
        <v>18</v>
      </c>
      <c r="F11382" t="s">
        <v>303</v>
      </c>
      <c r="G11382" t="s">
        <v>91</v>
      </c>
      <c r="H11382" t="s">
        <v>21</v>
      </c>
      <c r="J11382">
        <v>185</v>
      </c>
      <c r="K11382" t="s">
        <v>1683</v>
      </c>
      <c r="L11382">
        <v>1</v>
      </c>
      <c r="M11382" t="s">
        <v>32</v>
      </c>
      <c r="N11382">
        <v>4.9000000000000004</v>
      </c>
      <c r="O11382" s="1">
        <v>45010.294166666667</v>
      </c>
      <c r="P11382" t="s">
        <v>24</v>
      </c>
      <c r="Q11382">
        <v>2.75</v>
      </c>
    </row>
    <row r="11383" spans="1:17" hidden="1">
      <c r="A11383">
        <v>11750</v>
      </c>
      <c r="B11383">
        <v>1436</v>
      </c>
      <c r="C11383" t="s">
        <v>302</v>
      </c>
      <c r="D11383">
        <v>12996768897</v>
      </c>
      <c r="E11383" t="s">
        <v>18</v>
      </c>
      <c r="F11383" t="s">
        <v>303</v>
      </c>
      <c r="G11383" t="s">
        <v>91</v>
      </c>
      <c r="H11383" t="s">
        <v>21</v>
      </c>
      <c r="J11383">
        <v>190</v>
      </c>
      <c r="K11383" t="s">
        <v>1658</v>
      </c>
      <c r="L11383">
        <v>1</v>
      </c>
      <c r="M11383" t="s">
        <v>32</v>
      </c>
      <c r="N11383">
        <v>13.8</v>
      </c>
      <c r="O11383" s="1">
        <v>45010.294166666667</v>
      </c>
      <c r="P11383" t="s">
        <v>24</v>
      </c>
      <c r="Q11383">
        <v>8</v>
      </c>
    </row>
    <row r="11384" spans="1:17" hidden="1">
      <c r="A11384">
        <v>11751</v>
      </c>
      <c r="B11384">
        <v>1436</v>
      </c>
      <c r="C11384" t="s">
        <v>302</v>
      </c>
      <c r="D11384">
        <v>12996768897</v>
      </c>
      <c r="E11384" t="s">
        <v>18</v>
      </c>
      <c r="F11384" t="s">
        <v>303</v>
      </c>
      <c r="G11384" t="s">
        <v>91</v>
      </c>
      <c r="H11384" t="s">
        <v>21</v>
      </c>
      <c r="J11384">
        <v>267</v>
      </c>
      <c r="K11384" t="s">
        <v>1340</v>
      </c>
      <c r="L11384">
        <v>1</v>
      </c>
      <c r="M11384" t="s">
        <v>32</v>
      </c>
      <c r="N11384">
        <v>14.9</v>
      </c>
      <c r="O11384" s="1">
        <v>45010.294166666667</v>
      </c>
      <c r="P11384" t="s">
        <v>24</v>
      </c>
      <c r="Q11384">
        <v>9</v>
      </c>
    </row>
    <row r="11385" spans="1:17" hidden="1">
      <c r="A11385">
        <v>11752</v>
      </c>
      <c r="B11385">
        <v>1436</v>
      </c>
      <c r="C11385" t="s">
        <v>302</v>
      </c>
      <c r="D11385">
        <v>12996768897</v>
      </c>
      <c r="E11385" t="s">
        <v>18</v>
      </c>
      <c r="F11385" t="s">
        <v>303</v>
      </c>
      <c r="G11385" t="s">
        <v>91</v>
      </c>
      <c r="H11385" t="s">
        <v>21</v>
      </c>
      <c r="J11385">
        <v>7</v>
      </c>
      <c r="K11385" t="s">
        <v>1433</v>
      </c>
      <c r="L11385">
        <v>1</v>
      </c>
      <c r="M11385" t="s">
        <v>108</v>
      </c>
      <c r="N11385">
        <v>6.75</v>
      </c>
      <c r="O11385" s="1">
        <v>45010.294166666667</v>
      </c>
      <c r="P11385" t="s">
        <v>24</v>
      </c>
      <c r="Q11385">
        <v>4.5</v>
      </c>
    </row>
    <row r="11386" spans="1:17" hidden="1">
      <c r="A11386">
        <v>11753</v>
      </c>
      <c r="B11386">
        <v>1436</v>
      </c>
      <c r="C11386" t="s">
        <v>302</v>
      </c>
      <c r="D11386">
        <v>12996768897</v>
      </c>
      <c r="E11386" t="s">
        <v>18</v>
      </c>
      <c r="F11386" t="s">
        <v>303</v>
      </c>
      <c r="G11386" t="s">
        <v>91</v>
      </c>
      <c r="H11386" t="s">
        <v>21</v>
      </c>
      <c r="J11386">
        <v>90</v>
      </c>
      <c r="K11386" t="s">
        <v>352</v>
      </c>
      <c r="L11386">
        <v>1</v>
      </c>
      <c r="M11386" t="s">
        <v>32</v>
      </c>
      <c r="N11386">
        <v>4.9000000000000004</v>
      </c>
      <c r="O11386" s="1">
        <v>45010.294166666667</v>
      </c>
      <c r="P11386" t="s">
        <v>24</v>
      </c>
      <c r="Q11386">
        <v>2.5</v>
      </c>
    </row>
    <row r="11387" spans="1:17" hidden="1">
      <c r="A11387">
        <v>11754</v>
      </c>
      <c r="B11387">
        <v>1436</v>
      </c>
      <c r="C11387" t="s">
        <v>302</v>
      </c>
      <c r="D11387">
        <v>12996768897</v>
      </c>
      <c r="E11387" t="s">
        <v>18</v>
      </c>
      <c r="F11387" t="s">
        <v>303</v>
      </c>
      <c r="G11387" t="s">
        <v>91</v>
      </c>
      <c r="H11387" t="s">
        <v>21</v>
      </c>
      <c r="J11387">
        <v>266</v>
      </c>
      <c r="K11387" t="s">
        <v>445</v>
      </c>
      <c r="L11387">
        <v>1</v>
      </c>
      <c r="M11387" t="s">
        <v>32</v>
      </c>
      <c r="N11387">
        <v>8.9</v>
      </c>
      <c r="O11387" s="1">
        <v>45010.294166666667</v>
      </c>
      <c r="P11387" t="s">
        <v>24</v>
      </c>
      <c r="Q11387">
        <v>5</v>
      </c>
    </row>
    <row r="11388" spans="1:17" hidden="1">
      <c r="A11388">
        <v>11755</v>
      </c>
      <c r="B11388">
        <v>1436</v>
      </c>
      <c r="C11388" t="s">
        <v>302</v>
      </c>
      <c r="D11388">
        <v>12996768897</v>
      </c>
      <c r="E11388" t="s">
        <v>18</v>
      </c>
      <c r="F11388" t="s">
        <v>303</v>
      </c>
      <c r="G11388" t="s">
        <v>91</v>
      </c>
      <c r="H11388" t="s">
        <v>21</v>
      </c>
      <c r="J11388">
        <v>331</v>
      </c>
      <c r="K11388" t="s">
        <v>528</v>
      </c>
      <c r="L11388">
        <v>1</v>
      </c>
      <c r="M11388" t="s">
        <v>32</v>
      </c>
      <c r="N11388">
        <v>9.9</v>
      </c>
      <c r="O11388" s="1">
        <v>45010.294166666667</v>
      </c>
      <c r="P11388" t="s">
        <v>24</v>
      </c>
      <c r="Q11388">
        <v>6</v>
      </c>
    </row>
    <row r="11389" spans="1:17" hidden="1">
      <c r="A11389">
        <v>11756</v>
      </c>
      <c r="B11389">
        <v>1436</v>
      </c>
      <c r="C11389" t="s">
        <v>302</v>
      </c>
      <c r="D11389">
        <v>12996768897</v>
      </c>
      <c r="E11389" t="s">
        <v>18</v>
      </c>
      <c r="F11389" t="s">
        <v>303</v>
      </c>
      <c r="G11389" t="s">
        <v>91</v>
      </c>
      <c r="H11389" t="s">
        <v>21</v>
      </c>
      <c r="J11389">
        <v>317</v>
      </c>
      <c r="K11389" t="s">
        <v>152</v>
      </c>
      <c r="L11389">
        <v>1</v>
      </c>
      <c r="M11389" t="s">
        <v>38</v>
      </c>
      <c r="N11389">
        <v>16.25</v>
      </c>
      <c r="O11389" s="1">
        <v>45010.294166666667</v>
      </c>
      <c r="P11389" t="s">
        <v>24</v>
      </c>
      <c r="Q11389">
        <v>12.5</v>
      </c>
    </row>
    <row r="11390" spans="1:17" hidden="1">
      <c r="A11390">
        <v>11757</v>
      </c>
      <c r="B11390">
        <v>1436</v>
      </c>
      <c r="C11390" t="s">
        <v>302</v>
      </c>
      <c r="D11390">
        <v>12996768897</v>
      </c>
      <c r="E11390" t="s">
        <v>18</v>
      </c>
      <c r="F11390" t="s">
        <v>303</v>
      </c>
      <c r="G11390" t="s">
        <v>91</v>
      </c>
      <c r="H11390" t="s">
        <v>21</v>
      </c>
      <c r="J11390">
        <v>322</v>
      </c>
      <c r="K11390" t="s">
        <v>388</v>
      </c>
      <c r="L11390">
        <v>1</v>
      </c>
      <c r="M11390" t="s">
        <v>38</v>
      </c>
      <c r="N11390">
        <v>27.95</v>
      </c>
      <c r="O11390" s="1">
        <v>45010.294166666667</v>
      </c>
      <c r="P11390" t="s">
        <v>24</v>
      </c>
      <c r="Q11390">
        <v>21.5</v>
      </c>
    </row>
    <row r="11391" spans="1:17" hidden="1">
      <c r="A11391">
        <v>11758</v>
      </c>
      <c r="B11391">
        <v>1436</v>
      </c>
      <c r="C11391" t="s">
        <v>302</v>
      </c>
      <c r="D11391">
        <v>12996768897</v>
      </c>
      <c r="E11391" t="s">
        <v>18</v>
      </c>
      <c r="F11391" t="s">
        <v>303</v>
      </c>
      <c r="G11391" t="s">
        <v>91</v>
      </c>
      <c r="H11391" t="s">
        <v>21</v>
      </c>
      <c r="J11391">
        <v>30</v>
      </c>
      <c r="K11391" t="s">
        <v>1007</v>
      </c>
      <c r="L11391">
        <v>1</v>
      </c>
      <c r="M11391" t="s">
        <v>66</v>
      </c>
      <c r="N11391">
        <v>9</v>
      </c>
      <c r="O11391" s="1">
        <v>45010.294166666667</v>
      </c>
      <c r="P11391" t="s">
        <v>24</v>
      </c>
      <c r="Q11391">
        <v>6</v>
      </c>
    </row>
    <row r="11392" spans="1:17" hidden="1">
      <c r="A11392">
        <v>11759</v>
      </c>
      <c r="B11392">
        <v>1436</v>
      </c>
      <c r="C11392" t="s">
        <v>302</v>
      </c>
      <c r="D11392">
        <v>12996768897</v>
      </c>
      <c r="E11392" t="s">
        <v>18</v>
      </c>
      <c r="F11392" t="s">
        <v>303</v>
      </c>
      <c r="G11392" t="s">
        <v>91</v>
      </c>
      <c r="H11392" t="s">
        <v>21</v>
      </c>
      <c r="J11392">
        <v>415</v>
      </c>
      <c r="K11392" t="s">
        <v>1718</v>
      </c>
      <c r="L11392">
        <v>1</v>
      </c>
      <c r="M11392" t="s">
        <v>38</v>
      </c>
      <c r="N11392">
        <v>18.2</v>
      </c>
      <c r="O11392" s="1">
        <v>45010.294166666667</v>
      </c>
      <c r="P11392" t="s">
        <v>24</v>
      </c>
      <c r="Q11392">
        <v>14</v>
      </c>
    </row>
    <row r="11393" spans="1:17" hidden="1">
      <c r="A11393">
        <v>11769</v>
      </c>
      <c r="B11393">
        <v>1437</v>
      </c>
      <c r="C11393" t="s">
        <v>977</v>
      </c>
      <c r="D11393" t="s">
        <v>207</v>
      </c>
      <c r="E11393" t="s">
        <v>18</v>
      </c>
      <c r="F11393" t="s">
        <v>978</v>
      </c>
      <c r="G11393" t="s">
        <v>979</v>
      </c>
      <c r="H11393" t="s">
        <v>21</v>
      </c>
      <c r="J11393">
        <v>298</v>
      </c>
      <c r="K11393" t="s">
        <v>76</v>
      </c>
      <c r="L11393">
        <v>1</v>
      </c>
      <c r="M11393" t="s">
        <v>88</v>
      </c>
      <c r="N11393">
        <v>11.55</v>
      </c>
      <c r="O11393" s="1">
        <v>45010.377187500002</v>
      </c>
      <c r="P11393" t="s">
        <v>24</v>
      </c>
      <c r="Q11393">
        <v>7</v>
      </c>
    </row>
    <row r="11394" spans="1:17" hidden="1">
      <c r="A11394">
        <v>11770</v>
      </c>
      <c r="B11394">
        <v>1438</v>
      </c>
      <c r="C11394" t="s">
        <v>658</v>
      </c>
      <c r="D11394">
        <v>12997471448</v>
      </c>
      <c r="E11394" t="s">
        <v>28</v>
      </c>
      <c r="F11394" t="s">
        <v>972</v>
      </c>
      <c r="G11394" t="s">
        <v>396</v>
      </c>
      <c r="H11394" t="s">
        <v>21</v>
      </c>
      <c r="J11394">
        <v>2</v>
      </c>
      <c r="K11394" t="s">
        <v>603</v>
      </c>
      <c r="L11394">
        <v>1</v>
      </c>
      <c r="M11394" t="s">
        <v>88</v>
      </c>
      <c r="N11394">
        <v>4.9000000000000004</v>
      </c>
      <c r="O11394" s="1">
        <v>45015.377199074072</v>
      </c>
      <c r="P11394" t="s">
        <v>24</v>
      </c>
      <c r="Q11394">
        <v>2.5</v>
      </c>
    </row>
    <row r="11395" spans="1:17" hidden="1">
      <c r="A11395">
        <v>11771</v>
      </c>
      <c r="B11395">
        <v>1438</v>
      </c>
      <c r="C11395" t="s">
        <v>658</v>
      </c>
      <c r="D11395">
        <v>12997471448</v>
      </c>
      <c r="E11395" t="s">
        <v>28</v>
      </c>
      <c r="F11395" t="s">
        <v>972</v>
      </c>
      <c r="G11395" t="s">
        <v>396</v>
      </c>
      <c r="H11395" t="s">
        <v>21</v>
      </c>
      <c r="J11395">
        <v>51</v>
      </c>
      <c r="K11395" t="s">
        <v>25</v>
      </c>
      <c r="L11395">
        <v>1</v>
      </c>
      <c r="M11395" t="s">
        <v>26</v>
      </c>
      <c r="N11395">
        <v>9.9</v>
      </c>
      <c r="O11395" s="1">
        <v>45015.377199074072</v>
      </c>
      <c r="P11395" t="s">
        <v>24</v>
      </c>
      <c r="Q11395">
        <v>5.8</v>
      </c>
    </row>
    <row r="11396" spans="1:17" hidden="1">
      <c r="A11396">
        <v>11772</v>
      </c>
      <c r="B11396">
        <v>1438</v>
      </c>
      <c r="C11396" t="s">
        <v>658</v>
      </c>
      <c r="D11396">
        <v>12997471448</v>
      </c>
      <c r="E11396" t="s">
        <v>28</v>
      </c>
      <c r="F11396" t="s">
        <v>972</v>
      </c>
      <c r="G11396" t="s">
        <v>396</v>
      </c>
      <c r="H11396" t="s">
        <v>21</v>
      </c>
      <c r="J11396">
        <v>182</v>
      </c>
      <c r="K11396" t="s">
        <v>298</v>
      </c>
      <c r="L11396">
        <v>1</v>
      </c>
      <c r="M11396" t="s">
        <v>32</v>
      </c>
      <c r="N11396">
        <v>3.99</v>
      </c>
      <c r="O11396" s="1">
        <v>45015.377199074072</v>
      </c>
      <c r="P11396" t="s">
        <v>24</v>
      </c>
      <c r="Q11396">
        <v>2.4</v>
      </c>
    </row>
    <row r="11397" spans="1:17" hidden="1">
      <c r="A11397">
        <v>11773</v>
      </c>
      <c r="B11397">
        <v>1438</v>
      </c>
      <c r="C11397" t="s">
        <v>658</v>
      </c>
      <c r="D11397">
        <v>12997471448</v>
      </c>
      <c r="E11397" t="s">
        <v>28</v>
      </c>
      <c r="F11397" t="s">
        <v>972</v>
      </c>
      <c r="G11397" t="s">
        <v>396</v>
      </c>
      <c r="H11397" t="s">
        <v>21</v>
      </c>
      <c r="J11397">
        <v>241</v>
      </c>
      <c r="K11397" t="s">
        <v>1147</v>
      </c>
      <c r="L11397">
        <v>1</v>
      </c>
      <c r="M11397" t="s">
        <v>1585</v>
      </c>
      <c r="N11397">
        <v>13.9</v>
      </c>
      <c r="O11397" s="1">
        <v>45015.377199074072</v>
      </c>
      <c r="P11397" t="s">
        <v>24</v>
      </c>
      <c r="Q11397">
        <v>8</v>
      </c>
    </row>
    <row r="11398" spans="1:17" hidden="1">
      <c r="A11398">
        <v>11774</v>
      </c>
      <c r="B11398">
        <v>1438</v>
      </c>
      <c r="C11398" t="s">
        <v>658</v>
      </c>
      <c r="D11398">
        <v>12997471448</v>
      </c>
      <c r="E11398" t="s">
        <v>28</v>
      </c>
      <c r="F11398" t="s">
        <v>972</v>
      </c>
      <c r="G11398" t="s">
        <v>396</v>
      </c>
      <c r="H11398" t="s">
        <v>21</v>
      </c>
      <c r="J11398">
        <v>57</v>
      </c>
      <c r="K11398" t="s">
        <v>1478</v>
      </c>
      <c r="L11398">
        <v>1</v>
      </c>
      <c r="M11398" t="s">
        <v>32</v>
      </c>
      <c r="N11398">
        <v>6.9</v>
      </c>
      <c r="O11398" s="1">
        <v>45015.377199074072</v>
      </c>
      <c r="P11398" t="s">
        <v>24</v>
      </c>
      <c r="Q11398">
        <v>3.75</v>
      </c>
    </row>
    <row r="11399" spans="1:17" hidden="1">
      <c r="A11399">
        <v>11775</v>
      </c>
      <c r="B11399">
        <v>1438</v>
      </c>
      <c r="C11399" t="s">
        <v>658</v>
      </c>
      <c r="D11399">
        <v>12997471448</v>
      </c>
      <c r="E11399" t="s">
        <v>28</v>
      </c>
      <c r="F11399" t="s">
        <v>972</v>
      </c>
      <c r="G11399" t="s">
        <v>396</v>
      </c>
      <c r="H11399" t="s">
        <v>21</v>
      </c>
      <c r="J11399">
        <v>65</v>
      </c>
      <c r="K11399" t="s">
        <v>69</v>
      </c>
      <c r="L11399">
        <v>1</v>
      </c>
      <c r="M11399" t="s">
        <v>32</v>
      </c>
      <c r="N11399">
        <v>6.19</v>
      </c>
      <c r="O11399" s="1">
        <v>45015.377199074072</v>
      </c>
      <c r="P11399" t="s">
        <v>24</v>
      </c>
      <c r="Q11399">
        <v>3.75</v>
      </c>
    </row>
    <row r="11400" spans="1:17" hidden="1">
      <c r="A11400">
        <v>11776</v>
      </c>
      <c r="B11400">
        <v>1438</v>
      </c>
      <c r="C11400" t="s">
        <v>658</v>
      </c>
      <c r="D11400">
        <v>12997471448</v>
      </c>
      <c r="E11400" t="s">
        <v>28</v>
      </c>
      <c r="F11400" t="s">
        <v>972</v>
      </c>
      <c r="G11400" t="s">
        <v>396</v>
      </c>
      <c r="H11400" t="s">
        <v>21</v>
      </c>
      <c r="J11400">
        <v>86</v>
      </c>
      <c r="K11400" t="s">
        <v>918</v>
      </c>
      <c r="L11400">
        <v>1</v>
      </c>
      <c r="M11400" t="s">
        <v>32</v>
      </c>
      <c r="N11400">
        <v>6.99</v>
      </c>
      <c r="O11400" s="1">
        <v>45015.377199074072</v>
      </c>
      <c r="P11400" t="s">
        <v>24</v>
      </c>
      <c r="Q11400">
        <v>4.25</v>
      </c>
    </row>
    <row r="11401" spans="1:17" hidden="1">
      <c r="A11401">
        <v>11777</v>
      </c>
      <c r="B11401">
        <v>1438</v>
      </c>
      <c r="C11401" t="s">
        <v>658</v>
      </c>
      <c r="D11401">
        <v>12997471448</v>
      </c>
      <c r="E11401" t="s">
        <v>28</v>
      </c>
      <c r="F11401" t="s">
        <v>972</v>
      </c>
      <c r="G11401" t="s">
        <v>396</v>
      </c>
      <c r="H11401" t="s">
        <v>21</v>
      </c>
      <c r="J11401">
        <v>100</v>
      </c>
      <c r="K11401" t="s">
        <v>54</v>
      </c>
      <c r="L11401">
        <v>1</v>
      </c>
      <c r="M11401" t="s">
        <v>32</v>
      </c>
      <c r="N11401">
        <v>3.99</v>
      </c>
      <c r="O11401" s="1">
        <v>45015.377199074072</v>
      </c>
      <c r="P11401" t="s">
        <v>24</v>
      </c>
      <c r="Q11401">
        <v>2.4</v>
      </c>
    </row>
    <row r="11402" spans="1:17" hidden="1">
      <c r="A11402">
        <v>11778</v>
      </c>
      <c r="B11402">
        <v>1438</v>
      </c>
      <c r="C11402" t="s">
        <v>658</v>
      </c>
      <c r="D11402">
        <v>12997471448</v>
      </c>
      <c r="E11402" t="s">
        <v>28</v>
      </c>
      <c r="F11402" t="s">
        <v>972</v>
      </c>
      <c r="G11402" t="s">
        <v>396</v>
      </c>
      <c r="H11402" t="s">
        <v>21</v>
      </c>
      <c r="J11402">
        <v>20</v>
      </c>
      <c r="K11402" t="s">
        <v>92</v>
      </c>
      <c r="L11402">
        <v>1</v>
      </c>
      <c r="M11402" t="s">
        <v>77</v>
      </c>
      <c r="N11402">
        <v>4.8</v>
      </c>
      <c r="O11402" s="1">
        <v>45015.377199074072</v>
      </c>
      <c r="P11402" t="s">
        <v>24</v>
      </c>
      <c r="Q11402">
        <v>3.2</v>
      </c>
    </row>
    <row r="11403" spans="1:17" hidden="1">
      <c r="A11403">
        <v>11779</v>
      </c>
      <c r="B11403">
        <v>1438</v>
      </c>
      <c r="C11403" t="s">
        <v>658</v>
      </c>
      <c r="D11403">
        <v>12997471448</v>
      </c>
      <c r="E11403" t="s">
        <v>28</v>
      </c>
      <c r="F11403" t="s">
        <v>972</v>
      </c>
      <c r="G11403" t="s">
        <v>396</v>
      </c>
      <c r="H11403" t="s">
        <v>21</v>
      </c>
      <c r="J11403">
        <v>403</v>
      </c>
      <c r="K11403" t="s">
        <v>110</v>
      </c>
      <c r="L11403">
        <v>1</v>
      </c>
      <c r="M11403" t="s">
        <v>49</v>
      </c>
      <c r="N11403">
        <v>6</v>
      </c>
      <c r="O11403" s="1">
        <v>45015.377199074072</v>
      </c>
      <c r="P11403" t="s">
        <v>24</v>
      </c>
      <c r="Q11403">
        <v>4</v>
      </c>
    </row>
    <row r="11404" spans="1:17" hidden="1">
      <c r="A11404">
        <v>11780</v>
      </c>
      <c r="B11404">
        <v>1439</v>
      </c>
      <c r="C11404" t="s">
        <v>1668</v>
      </c>
      <c r="D11404">
        <v>12974103814</v>
      </c>
      <c r="E11404" t="s">
        <v>28</v>
      </c>
      <c r="F11404" t="s">
        <v>1686</v>
      </c>
      <c r="G11404" t="s">
        <v>598</v>
      </c>
      <c r="H11404" t="s">
        <v>21</v>
      </c>
      <c r="J11404">
        <v>51</v>
      </c>
      <c r="K11404" t="s">
        <v>25</v>
      </c>
      <c r="L11404">
        <v>1</v>
      </c>
      <c r="M11404" t="s">
        <v>26</v>
      </c>
      <c r="N11404">
        <v>9.9</v>
      </c>
      <c r="O11404" s="1">
        <v>45015.37773148148</v>
      </c>
      <c r="P11404" t="s">
        <v>24</v>
      </c>
      <c r="Q11404">
        <v>5.8</v>
      </c>
    </row>
    <row r="11405" spans="1:17" hidden="1">
      <c r="A11405">
        <v>11781</v>
      </c>
      <c r="B11405">
        <v>1439</v>
      </c>
      <c r="C11405" t="s">
        <v>1668</v>
      </c>
      <c r="D11405">
        <v>12974103814</v>
      </c>
      <c r="E11405" t="s">
        <v>28</v>
      </c>
      <c r="F11405" t="s">
        <v>1686</v>
      </c>
      <c r="G11405" t="s">
        <v>598</v>
      </c>
      <c r="H11405" t="s">
        <v>21</v>
      </c>
      <c r="J11405">
        <v>182</v>
      </c>
      <c r="K11405" t="s">
        <v>298</v>
      </c>
      <c r="L11405">
        <v>1</v>
      </c>
      <c r="M11405" t="s">
        <v>32</v>
      </c>
      <c r="N11405">
        <v>3.99</v>
      </c>
      <c r="O11405" s="1">
        <v>45015.37773148148</v>
      </c>
      <c r="P11405" t="s">
        <v>24</v>
      </c>
      <c r="Q11405">
        <v>2.4</v>
      </c>
    </row>
    <row r="11406" spans="1:17" hidden="1">
      <c r="A11406">
        <v>11782</v>
      </c>
      <c r="B11406">
        <v>1439</v>
      </c>
      <c r="C11406" t="s">
        <v>1668</v>
      </c>
      <c r="D11406">
        <v>12974103814</v>
      </c>
      <c r="E11406" t="s">
        <v>28</v>
      </c>
      <c r="F11406" t="s">
        <v>1686</v>
      </c>
      <c r="G11406" t="s">
        <v>598</v>
      </c>
      <c r="H11406" t="s">
        <v>21</v>
      </c>
      <c r="J11406">
        <v>189</v>
      </c>
      <c r="K11406" t="s">
        <v>1278</v>
      </c>
      <c r="L11406">
        <v>1</v>
      </c>
      <c r="M11406" t="s">
        <v>32</v>
      </c>
      <c r="N11406">
        <v>14.99</v>
      </c>
      <c r="O11406" s="1">
        <v>45015.37773148148</v>
      </c>
      <c r="P11406" t="s">
        <v>24</v>
      </c>
      <c r="Q11406">
        <v>9</v>
      </c>
    </row>
    <row r="11407" spans="1:17" hidden="1">
      <c r="A11407">
        <v>11783</v>
      </c>
      <c r="B11407">
        <v>1439</v>
      </c>
      <c r="C11407" t="s">
        <v>1668</v>
      </c>
      <c r="D11407">
        <v>12974103814</v>
      </c>
      <c r="E11407" t="s">
        <v>28</v>
      </c>
      <c r="F11407" t="s">
        <v>1686</v>
      </c>
      <c r="G11407" t="s">
        <v>598</v>
      </c>
      <c r="H11407" t="s">
        <v>21</v>
      </c>
      <c r="J11407">
        <v>267</v>
      </c>
      <c r="K11407" t="s">
        <v>1340</v>
      </c>
      <c r="L11407">
        <v>1</v>
      </c>
      <c r="M11407" t="s">
        <v>32</v>
      </c>
      <c r="N11407">
        <v>14.9</v>
      </c>
      <c r="O11407" s="1">
        <v>45015.37773148148</v>
      </c>
      <c r="P11407" t="s">
        <v>24</v>
      </c>
      <c r="Q11407">
        <v>9</v>
      </c>
    </row>
    <row r="11408" spans="1:17" hidden="1">
      <c r="A11408">
        <v>11784</v>
      </c>
      <c r="B11408">
        <v>1439</v>
      </c>
      <c r="C11408" t="s">
        <v>1668</v>
      </c>
      <c r="D11408">
        <v>12974103814</v>
      </c>
      <c r="E11408" t="s">
        <v>28</v>
      </c>
      <c r="F11408" t="s">
        <v>1686</v>
      </c>
      <c r="G11408" t="s">
        <v>598</v>
      </c>
      <c r="H11408" t="s">
        <v>21</v>
      </c>
      <c r="J11408">
        <v>59</v>
      </c>
      <c r="K11408" t="s">
        <v>31</v>
      </c>
      <c r="L11408">
        <v>1</v>
      </c>
      <c r="M11408" t="s">
        <v>32</v>
      </c>
      <c r="N11408">
        <v>5.79</v>
      </c>
      <c r="O11408" s="1">
        <v>45015.37773148148</v>
      </c>
      <c r="P11408" t="s">
        <v>24</v>
      </c>
      <c r="Q11408">
        <v>3.5</v>
      </c>
    </row>
    <row r="11409" spans="1:17" hidden="1">
      <c r="A11409">
        <v>11785</v>
      </c>
      <c r="B11409">
        <v>1439</v>
      </c>
      <c r="C11409" t="s">
        <v>1668</v>
      </c>
      <c r="D11409">
        <v>12974103814</v>
      </c>
      <c r="E11409" t="s">
        <v>28</v>
      </c>
      <c r="F11409" t="s">
        <v>1686</v>
      </c>
      <c r="G11409" t="s">
        <v>598</v>
      </c>
      <c r="H11409" t="s">
        <v>21</v>
      </c>
      <c r="J11409">
        <v>86</v>
      </c>
      <c r="K11409" t="s">
        <v>918</v>
      </c>
      <c r="L11409">
        <v>1</v>
      </c>
      <c r="M11409" t="s">
        <v>32</v>
      </c>
      <c r="N11409">
        <v>6.99</v>
      </c>
      <c r="O11409" s="1">
        <v>45015.37773148148</v>
      </c>
      <c r="P11409" t="s">
        <v>24</v>
      </c>
      <c r="Q11409">
        <v>4.25</v>
      </c>
    </row>
    <row r="11410" spans="1:17" hidden="1">
      <c r="A11410">
        <v>11786</v>
      </c>
      <c r="B11410">
        <v>1439</v>
      </c>
      <c r="C11410" t="s">
        <v>1668</v>
      </c>
      <c r="D11410">
        <v>12974103814</v>
      </c>
      <c r="E11410" t="s">
        <v>28</v>
      </c>
      <c r="F11410" t="s">
        <v>1686</v>
      </c>
      <c r="G11410" t="s">
        <v>598</v>
      </c>
      <c r="H11410" t="s">
        <v>21</v>
      </c>
      <c r="J11410">
        <v>264</v>
      </c>
      <c r="K11410" t="s">
        <v>100</v>
      </c>
      <c r="L11410">
        <v>1</v>
      </c>
      <c r="M11410" t="s">
        <v>32</v>
      </c>
      <c r="N11410">
        <v>7.8</v>
      </c>
      <c r="O11410" s="1">
        <v>45015.37773148148</v>
      </c>
      <c r="P11410" t="s">
        <v>24</v>
      </c>
      <c r="Q11410">
        <v>5.2</v>
      </c>
    </row>
    <row r="11411" spans="1:17" hidden="1">
      <c r="A11411">
        <v>11787</v>
      </c>
      <c r="B11411">
        <v>1439</v>
      </c>
      <c r="C11411" t="s">
        <v>1668</v>
      </c>
      <c r="D11411">
        <v>12974103814</v>
      </c>
      <c r="E11411" t="s">
        <v>28</v>
      </c>
      <c r="F11411" t="s">
        <v>1686</v>
      </c>
      <c r="G11411" t="s">
        <v>598</v>
      </c>
      <c r="H11411" t="s">
        <v>21</v>
      </c>
      <c r="J11411">
        <v>266</v>
      </c>
      <c r="K11411" t="s">
        <v>445</v>
      </c>
      <c r="L11411">
        <v>1</v>
      </c>
      <c r="M11411" t="s">
        <v>32</v>
      </c>
      <c r="N11411">
        <v>7.49</v>
      </c>
      <c r="O11411" s="1">
        <v>45015.37773148148</v>
      </c>
      <c r="P11411" t="s">
        <v>24</v>
      </c>
      <c r="Q11411">
        <v>4.5</v>
      </c>
    </row>
    <row r="11412" spans="1:17" hidden="1">
      <c r="A11412">
        <v>11788</v>
      </c>
      <c r="B11412">
        <v>1439</v>
      </c>
      <c r="C11412" t="s">
        <v>1668</v>
      </c>
      <c r="D11412">
        <v>12974103814</v>
      </c>
      <c r="E11412" t="s">
        <v>28</v>
      </c>
      <c r="F11412" t="s">
        <v>1686</v>
      </c>
      <c r="G11412" t="s">
        <v>598</v>
      </c>
      <c r="H11412" t="s">
        <v>21</v>
      </c>
      <c r="J11412">
        <v>331</v>
      </c>
      <c r="K11412" t="s">
        <v>528</v>
      </c>
      <c r="L11412">
        <v>1</v>
      </c>
      <c r="M11412" t="s">
        <v>32</v>
      </c>
      <c r="N11412">
        <v>9.9</v>
      </c>
      <c r="O11412" s="1">
        <v>45015.37773148148</v>
      </c>
      <c r="P11412" t="s">
        <v>24</v>
      </c>
      <c r="Q11412">
        <v>6</v>
      </c>
    </row>
    <row r="11413" spans="1:17" hidden="1">
      <c r="A11413">
        <v>11789</v>
      </c>
      <c r="B11413">
        <v>1439</v>
      </c>
      <c r="C11413" t="s">
        <v>1668</v>
      </c>
      <c r="D11413">
        <v>12974103814</v>
      </c>
      <c r="E11413" t="s">
        <v>28</v>
      </c>
      <c r="F11413" t="s">
        <v>1686</v>
      </c>
      <c r="G11413" t="s">
        <v>598</v>
      </c>
      <c r="H11413" t="s">
        <v>21</v>
      </c>
      <c r="J11413">
        <v>20</v>
      </c>
      <c r="K11413" t="s">
        <v>92</v>
      </c>
      <c r="L11413">
        <v>1</v>
      </c>
      <c r="M11413" t="s">
        <v>77</v>
      </c>
      <c r="N11413">
        <v>4.8</v>
      </c>
      <c r="O11413" s="1">
        <v>45015.37773148148</v>
      </c>
      <c r="P11413" t="s">
        <v>24</v>
      </c>
      <c r="Q11413">
        <v>3.2</v>
      </c>
    </row>
    <row r="11414" spans="1:17" hidden="1">
      <c r="A11414">
        <v>11790</v>
      </c>
      <c r="B11414">
        <v>1439</v>
      </c>
      <c r="C11414" t="s">
        <v>1668</v>
      </c>
      <c r="D11414">
        <v>12974103814</v>
      </c>
      <c r="E11414" t="s">
        <v>28</v>
      </c>
      <c r="F11414" t="s">
        <v>1686</v>
      </c>
      <c r="G11414" t="s">
        <v>598</v>
      </c>
      <c r="H11414" t="s">
        <v>21</v>
      </c>
      <c r="J11414">
        <v>130</v>
      </c>
      <c r="K11414" t="s">
        <v>968</v>
      </c>
      <c r="L11414">
        <v>1</v>
      </c>
      <c r="M11414" t="s">
        <v>593</v>
      </c>
      <c r="N11414">
        <v>9.75</v>
      </c>
      <c r="O11414" s="1">
        <v>45015.37773148148</v>
      </c>
      <c r="P11414" t="s">
        <v>24</v>
      </c>
      <c r="Q11414">
        <v>7.5</v>
      </c>
    </row>
    <row r="11415" spans="1:17" hidden="1">
      <c r="A11415">
        <v>11791</v>
      </c>
      <c r="B11415">
        <v>1439</v>
      </c>
      <c r="C11415" t="s">
        <v>1668</v>
      </c>
      <c r="D11415">
        <v>12974103814</v>
      </c>
      <c r="E11415" t="s">
        <v>28</v>
      </c>
      <c r="F11415" t="s">
        <v>1686</v>
      </c>
      <c r="G11415" t="s">
        <v>598</v>
      </c>
      <c r="H11415" t="s">
        <v>21</v>
      </c>
      <c r="J11415">
        <v>258</v>
      </c>
      <c r="K11415" t="s">
        <v>1702</v>
      </c>
      <c r="L11415">
        <v>1</v>
      </c>
      <c r="M11415" t="s">
        <v>38</v>
      </c>
      <c r="N11415">
        <v>17.55</v>
      </c>
      <c r="O11415" s="1">
        <v>45015.37773148148</v>
      </c>
      <c r="P11415" t="s">
        <v>24</v>
      </c>
      <c r="Q11415">
        <v>13.5</v>
      </c>
    </row>
    <row r="11416" spans="1:17" hidden="1">
      <c r="A11416">
        <v>11792</v>
      </c>
      <c r="B11416">
        <v>1439</v>
      </c>
      <c r="C11416" t="s">
        <v>1668</v>
      </c>
      <c r="D11416">
        <v>12974103814</v>
      </c>
      <c r="E11416" t="s">
        <v>28</v>
      </c>
      <c r="F11416" t="s">
        <v>1686</v>
      </c>
      <c r="G11416" t="s">
        <v>598</v>
      </c>
      <c r="H11416" t="s">
        <v>21</v>
      </c>
      <c r="J11416">
        <v>19</v>
      </c>
      <c r="K11416" t="s">
        <v>417</v>
      </c>
      <c r="L11416">
        <v>1</v>
      </c>
      <c r="M11416" t="s">
        <v>49</v>
      </c>
      <c r="N11416">
        <v>4.95</v>
      </c>
      <c r="O11416" s="1">
        <v>45015.37773148148</v>
      </c>
      <c r="P11416" t="s">
        <v>24</v>
      </c>
      <c r="Q11416">
        <v>3.3</v>
      </c>
    </row>
    <row r="11417" spans="1:17" hidden="1">
      <c r="A11417">
        <v>11793</v>
      </c>
      <c r="B11417">
        <v>1439</v>
      </c>
      <c r="C11417" t="s">
        <v>1668</v>
      </c>
      <c r="D11417">
        <v>12974103814</v>
      </c>
      <c r="E11417" t="s">
        <v>28</v>
      </c>
      <c r="F11417" t="s">
        <v>1686</v>
      </c>
      <c r="G11417" t="s">
        <v>598</v>
      </c>
      <c r="H11417" t="s">
        <v>21</v>
      </c>
      <c r="J11417">
        <v>30</v>
      </c>
      <c r="K11417" t="s">
        <v>1007</v>
      </c>
      <c r="L11417">
        <v>1</v>
      </c>
      <c r="M11417" t="s">
        <v>66</v>
      </c>
      <c r="N11417">
        <v>9</v>
      </c>
      <c r="O11417" s="1">
        <v>45015.37773148148</v>
      </c>
      <c r="P11417" t="s">
        <v>24</v>
      </c>
      <c r="Q11417">
        <v>6</v>
      </c>
    </row>
    <row r="11418" spans="1:17" hidden="1">
      <c r="A11418">
        <v>11794</v>
      </c>
      <c r="B11418">
        <v>1440</v>
      </c>
      <c r="C11418" t="s">
        <v>1495</v>
      </c>
      <c r="D11418">
        <v>12988057221</v>
      </c>
      <c r="E11418" t="s">
        <v>18</v>
      </c>
      <c r="F11418" t="s">
        <v>1719</v>
      </c>
      <c r="G11418" t="s">
        <v>238</v>
      </c>
      <c r="H11418" t="s">
        <v>21</v>
      </c>
      <c r="J11418">
        <v>241</v>
      </c>
      <c r="K11418" t="s">
        <v>1147</v>
      </c>
      <c r="L11418">
        <v>1</v>
      </c>
      <c r="M11418" t="s">
        <v>1585</v>
      </c>
      <c r="N11418">
        <v>13.9</v>
      </c>
      <c r="O11418" s="1">
        <v>45016.043935185182</v>
      </c>
      <c r="P11418" t="s">
        <v>24</v>
      </c>
      <c r="Q11418">
        <v>8</v>
      </c>
    </row>
    <row r="11419" spans="1:17" hidden="1">
      <c r="A11419">
        <v>11795</v>
      </c>
      <c r="B11419">
        <v>1440</v>
      </c>
      <c r="C11419" t="s">
        <v>1495</v>
      </c>
      <c r="D11419">
        <v>12988057221</v>
      </c>
      <c r="E11419" t="s">
        <v>18</v>
      </c>
      <c r="F11419" t="s">
        <v>1719</v>
      </c>
      <c r="G11419" t="s">
        <v>238</v>
      </c>
      <c r="H11419" t="s">
        <v>21</v>
      </c>
      <c r="J11419">
        <v>331</v>
      </c>
      <c r="K11419" t="s">
        <v>528</v>
      </c>
      <c r="L11419">
        <v>1</v>
      </c>
      <c r="M11419" t="s">
        <v>32</v>
      </c>
      <c r="N11419">
        <v>9.9</v>
      </c>
      <c r="O11419" s="1">
        <v>45016.043935185182</v>
      </c>
      <c r="P11419" t="s">
        <v>24</v>
      </c>
      <c r="Q11419">
        <v>6</v>
      </c>
    </row>
    <row r="11420" spans="1:17" hidden="1">
      <c r="A11420">
        <v>11796</v>
      </c>
      <c r="B11420">
        <v>1441</v>
      </c>
      <c r="C11420" t="s">
        <v>281</v>
      </c>
      <c r="D11420">
        <v>11991737897</v>
      </c>
      <c r="E11420" t="s">
        <v>28</v>
      </c>
      <c r="F11420" t="s">
        <v>1335</v>
      </c>
      <c r="G11420" t="s">
        <v>283</v>
      </c>
      <c r="H11420" t="s">
        <v>21</v>
      </c>
      <c r="J11420">
        <v>49</v>
      </c>
      <c r="K11420" t="s">
        <v>1660</v>
      </c>
      <c r="L11420">
        <v>1</v>
      </c>
      <c r="M11420" t="s">
        <v>472</v>
      </c>
      <c r="N11420">
        <v>9.9</v>
      </c>
      <c r="O11420" s="1">
        <v>45016.460497685184</v>
      </c>
      <c r="P11420" t="s">
        <v>24</v>
      </c>
      <c r="Q11420">
        <v>6</v>
      </c>
    </row>
    <row r="11421" spans="1:17" hidden="1">
      <c r="A11421">
        <v>11797</v>
      </c>
      <c r="B11421">
        <v>1441</v>
      </c>
      <c r="C11421" t="s">
        <v>281</v>
      </c>
      <c r="D11421">
        <v>11991737897</v>
      </c>
      <c r="E11421" t="s">
        <v>28</v>
      </c>
      <c r="F11421" t="s">
        <v>1335</v>
      </c>
      <c r="G11421" t="s">
        <v>283</v>
      </c>
      <c r="H11421" t="s">
        <v>21</v>
      </c>
      <c r="J11421">
        <v>189</v>
      </c>
      <c r="K11421" t="s">
        <v>1278</v>
      </c>
      <c r="L11421">
        <v>1</v>
      </c>
      <c r="M11421" t="s">
        <v>32</v>
      </c>
      <c r="N11421">
        <v>14.99</v>
      </c>
      <c r="O11421" s="1">
        <v>45016.460497685184</v>
      </c>
      <c r="P11421" t="s">
        <v>24</v>
      </c>
      <c r="Q11421">
        <v>9</v>
      </c>
    </row>
    <row r="11422" spans="1:17" hidden="1">
      <c r="A11422">
        <v>11798</v>
      </c>
      <c r="B11422">
        <v>1441</v>
      </c>
      <c r="C11422" t="s">
        <v>281</v>
      </c>
      <c r="D11422">
        <v>11991737897</v>
      </c>
      <c r="E11422" t="s">
        <v>28</v>
      </c>
      <c r="F11422" t="s">
        <v>1335</v>
      </c>
      <c r="G11422" t="s">
        <v>283</v>
      </c>
      <c r="H11422" t="s">
        <v>21</v>
      </c>
      <c r="J11422">
        <v>241</v>
      </c>
      <c r="K11422" t="s">
        <v>1147</v>
      </c>
      <c r="L11422">
        <v>1</v>
      </c>
      <c r="M11422" t="s">
        <v>1585</v>
      </c>
      <c r="N11422">
        <v>13.9</v>
      </c>
      <c r="O11422" s="1">
        <v>45016.460497685184</v>
      </c>
      <c r="P11422" t="s">
        <v>24</v>
      </c>
      <c r="Q11422">
        <v>8</v>
      </c>
    </row>
    <row r="11423" spans="1:17" hidden="1">
      <c r="A11423">
        <v>11799</v>
      </c>
      <c r="B11423">
        <v>1441</v>
      </c>
      <c r="C11423" t="s">
        <v>281</v>
      </c>
      <c r="D11423">
        <v>11991737897</v>
      </c>
      <c r="E11423" t="s">
        <v>28</v>
      </c>
      <c r="F11423" t="s">
        <v>1335</v>
      </c>
      <c r="G11423" t="s">
        <v>283</v>
      </c>
      <c r="H11423" t="s">
        <v>21</v>
      </c>
      <c r="J11423">
        <v>59</v>
      </c>
      <c r="K11423" t="s">
        <v>31</v>
      </c>
      <c r="L11423">
        <v>2</v>
      </c>
      <c r="M11423" t="s">
        <v>32</v>
      </c>
      <c r="N11423">
        <v>11.58</v>
      </c>
      <c r="O11423" s="1">
        <v>45016.460497685184</v>
      </c>
      <c r="P11423" t="s">
        <v>24</v>
      </c>
      <c r="Q11423">
        <v>7</v>
      </c>
    </row>
    <row r="11424" spans="1:17" hidden="1">
      <c r="A11424">
        <v>11800</v>
      </c>
      <c r="B11424">
        <v>1441</v>
      </c>
      <c r="C11424" t="s">
        <v>281</v>
      </c>
      <c r="D11424">
        <v>11991737897</v>
      </c>
      <c r="E11424" t="s">
        <v>28</v>
      </c>
      <c r="F11424" t="s">
        <v>1335</v>
      </c>
      <c r="G11424" t="s">
        <v>283</v>
      </c>
      <c r="H11424" t="s">
        <v>21</v>
      </c>
      <c r="J11424">
        <v>335</v>
      </c>
      <c r="K11424" t="s">
        <v>1565</v>
      </c>
      <c r="L11424">
        <v>1</v>
      </c>
      <c r="M11424" t="s">
        <v>32</v>
      </c>
      <c r="N11424">
        <v>18.899999999999999</v>
      </c>
      <c r="O11424" s="1">
        <v>45016.460497685184</v>
      </c>
      <c r="P11424" t="s">
        <v>24</v>
      </c>
      <c r="Q11424">
        <v>12.6</v>
      </c>
    </row>
    <row r="11425" spans="1:17" hidden="1">
      <c r="A11425">
        <v>11801</v>
      </c>
      <c r="B11425">
        <v>1441</v>
      </c>
      <c r="C11425" t="s">
        <v>281</v>
      </c>
      <c r="D11425">
        <v>11991737897</v>
      </c>
      <c r="E11425" t="s">
        <v>28</v>
      </c>
      <c r="F11425" t="s">
        <v>1335</v>
      </c>
      <c r="G11425" t="s">
        <v>283</v>
      </c>
      <c r="H11425" t="s">
        <v>21</v>
      </c>
      <c r="J11425">
        <v>19</v>
      </c>
      <c r="K11425" t="s">
        <v>417</v>
      </c>
      <c r="L11425">
        <v>1</v>
      </c>
      <c r="M11425" t="s">
        <v>49</v>
      </c>
      <c r="N11425">
        <v>4.95</v>
      </c>
      <c r="O11425" s="1">
        <v>45016.460497685184</v>
      </c>
      <c r="P11425" t="s">
        <v>24</v>
      </c>
      <c r="Q11425">
        <v>3.3</v>
      </c>
    </row>
    <row r="11426" spans="1:17" hidden="1">
      <c r="A11426">
        <v>11802</v>
      </c>
      <c r="B11426">
        <v>1442</v>
      </c>
      <c r="C11426" t="s">
        <v>34</v>
      </c>
      <c r="D11426" t="s">
        <v>509</v>
      </c>
      <c r="E11426" t="s">
        <v>18</v>
      </c>
      <c r="F11426" t="s">
        <v>1238</v>
      </c>
      <c r="G11426" t="s">
        <v>1237</v>
      </c>
      <c r="H11426" t="s">
        <v>21</v>
      </c>
      <c r="I11426" t="s">
        <v>1720</v>
      </c>
      <c r="J11426">
        <v>90</v>
      </c>
      <c r="K11426" t="s">
        <v>352</v>
      </c>
      <c r="L11426">
        <v>1</v>
      </c>
      <c r="M11426" t="s">
        <v>32</v>
      </c>
      <c r="N11426">
        <v>3.8</v>
      </c>
      <c r="O11426" s="1">
        <v>45016.043993055559</v>
      </c>
      <c r="P11426" t="s">
        <v>24</v>
      </c>
      <c r="Q11426">
        <v>2.2999999999999998</v>
      </c>
    </row>
    <row r="11427" spans="1:17" hidden="1">
      <c r="A11427">
        <v>11803</v>
      </c>
      <c r="B11427">
        <v>1442</v>
      </c>
      <c r="C11427" t="s">
        <v>34</v>
      </c>
      <c r="D11427" t="s">
        <v>509</v>
      </c>
      <c r="E11427" t="s">
        <v>18</v>
      </c>
      <c r="F11427" t="s">
        <v>1238</v>
      </c>
      <c r="G11427" t="s">
        <v>1237</v>
      </c>
      <c r="H11427" t="s">
        <v>21</v>
      </c>
      <c r="I11427" t="s">
        <v>1720</v>
      </c>
      <c r="J11427">
        <v>266</v>
      </c>
      <c r="K11427" t="s">
        <v>445</v>
      </c>
      <c r="L11427">
        <v>1</v>
      </c>
      <c r="M11427" t="s">
        <v>32</v>
      </c>
      <c r="N11427">
        <v>7.49</v>
      </c>
      <c r="O11427" s="1">
        <v>45016.043993055559</v>
      </c>
      <c r="P11427" t="s">
        <v>24</v>
      </c>
      <c r="Q11427">
        <v>4.5</v>
      </c>
    </row>
    <row r="11428" spans="1:17" hidden="1">
      <c r="A11428">
        <v>11804</v>
      </c>
      <c r="B11428">
        <v>1442</v>
      </c>
      <c r="C11428" t="s">
        <v>34</v>
      </c>
      <c r="D11428" t="s">
        <v>509</v>
      </c>
      <c r="E11428" t="s">
        <v>18</v>
      </c>
      <c r="F11428" t="s">
        <v>1238</v>
      </c>
      <c r="G11428" t="s">
        <v>1237</v>
      </c>
      <c r="H11428" t="s">
        <v>21</v>
      </c>
      <c r="I11428" t="s">
        <v>1720</v>
      </c>
      <c r="J11428">
        <v>331</v>
      </c>
      <c r="K11428" t="s">
        <v>528</v>
      </c>
      <c r="L11428">
        <v>1</v>
      </c>
      <c r="M11428" t="s">
        <v>32</v>
      </c>
      <c r="N11428">
        <v>9.9</v>
      </c>
      <c r="O11428" s="1">
        <v>45016.043993055559</v>
      </c>
      <c r="P11428" t="s">
        <v>24</v>
      </c>
      <c r="Q11428">
        <v>6</v>
      </c>
    </row>
    <row r="11429" spans="1:17" hidden="1">
      <c r="A11429">
        <v>11805</v>
      </c>
      <c r="B11429">
        <v>1442</v>
      </c>
      <c r="C11429" t="s">
        <v>34</v>
      </c>
      <c r="D11429" t="s">
        <v>509</v>
      </c>
      <c r="E11429" t="s">
        <v>18</v>
      </c>
      <c r="F11429" t="s">
        <v>1238</v>
      </c>
      <c r="G11429" t="s">
        <v>1237</v>
      </c>
      <c r="H11429" t="s">
        <v>21</v>
      </c>
      <c r="I11429" t="s">
        <v>1720</v>
      </c>
      <c r="J11429">
        <v>14</v>
      </c>
      <c r="K11429" t="s">
        <v>1516</v>
      </c>
      <c r="L11429">
        <v>1</v>
      </c>
      <c r="M11429" t="s">
        <v>49</v>
      </c>
      <c r="N11429">
        <v>6.45</v>
      </c>
      <c r="O11429" s="1">
        <v>45016.043993055559</v>
      </c>
      <c r="P11429" t="s">
        <v>24</v>
      </c>
      <c r="Q11429">
        <v>4.3</v>
      </c>
    </row>
    <row r="11430" spans="1:17" hidden="1">
      <c r="A11430">
        <v>11806</v>
      </c>
      <c r="B11430">
        <v>1442</v>
      </c>
      <c r="C11430" t="s">
        <v>34</v>
      </c>
      <c r="D11430" t="s">
        <v>509</v>
      </c>
      <c r="E11430" t="s">
        <v>18</v>
      </c>
      <c r="F11430" t="s">
        <v>1238</v>
      </c>
      <c r="G11430" t="s">
        <v>1237</v>
      </c>
      <c r="H11430" t="s">
        <v>21</v>
      </c>
      <c r="I11430" t="s">
        <v>1720</v>
      </c>
      <c r="J11430">
        <v>403</v>
      </c>
      <c r="K11430" t="s">
        <v>110</v>
      </c>
      <c r="L11430">
        <v>1</v>
      </c>
      <c r="M11430" t="s">
        <v>49</v>
      </c>
      <c r="N11430">
        <v>6</v>
      </c>
      <c r="O11430" s="1">
        <v>45016.043993055559</v>
      </c>
      <c r="P11430" t="s">
        <v>24</v>
      </c>
      <c r="Q11430">
        <v>4</v>
      </c>
    </row>
    <row r="11431" spans="1:17" hidden="1">
      <c r="A11431">
        <v>11807</v>
      </c>
      <c r="B11431">
        <v>1442</v>
      </c>
      <c r="C11431" t="s">
        <v>34</v>
      </c>
      <c r="D11431" t="s">
        <v>509</v>
      </c>
      <c r="E11431" t="s">
        <v>18</v>
      </c>
      <c r="F11431" t="s">
        <v>1238</v>
      </c>
      <c r="G11431" t="s">
        <v>1237</v>
      </c>
      <c r="H11431" t="s">
        <v>21</v>
      </c>
      <c r="I11431" t="s">
        <v>1720</v>
      </c>
      <c r="J11431">
        <v>140</v>
      </c>
      <c r="K11431" t="s">
        <v>1207</v>
      </c>
      <c r="L11431">
        <v>1</v>
      </c>
      <c r="M11431" t="s">
        <v>32</v>
      </c>
      <c r="N11431">
        <v>11.9</v>
      </c>
      <c r="O11431" s="1">
        <v>45016.043993055559</v>
      </c>
      <c r="P11431" t="s">
        <v>24</v>
      </c>
      <c r="Q11431">
        <v>8.5</v>
      </c>
    </row>
    <row r="11432" spans="1:17" hidden="1">
      <c r="A11432">
        <v>11808</v>
      </c>
      <c r="B11432">
        <v>1443</v>
      </c>
      <c r="C11432" t="s">
        <v>165</v>
      </c>
      <c r="D11432">
        <v>991795782</v>
      </c>
      <c r="E11432" t="s">
        <v>28</v>
      </c>
      <c r="F11432" t="s">
        <v>166</v>
      </c>
      <c r="G11432" t="s">
        <v>167</v>
      </c>
      <c r="H11432" t="s">
        <v>21</v>
      </c>
      <c r="J11432">
        <v>182</v>
      </c>
      <c r="K11432" t="s">
        <v>298</v>
      </c>
      <c r="L11432">
        <v>1</v>
      </c>
      <c r="M11432" t="s">
        <v>32</v>
      </c>
      <c r="N11432">
        <v>3.99</v>
      </c>
      <c r="O11432" s="1">
        <v>45016.168877314813</v>
      </c>
      <c r="P11432" t="s">
        <v>24</v>
      </c>
      <c r="Q11432">
        <v>2.4</v>
      </c>
    </row>
    <row r="11433" spans="1:17" hidden="1">
      <c r="A11433">
        <v>11809</v>
      </c>
      <c r="B11433">
        <v>1443</v>
      </c>
      <c r="C11433" t="s">
        <v>165</v>
      </c>
      <c r="D11433">
        <v>991795782</v>
      </c>
      <c r="E11433" t="s">
        <v>28</v>
      </c>
      <c r="F11433" t="s">
        <v>166</v>
      </c>
      <c r="G11433" t="s">
        <v>167</v>
      </c>
      <c r="H11433" t="s">
        <v>21</v>
      </c>
      <c r="J11433">
        <v>194</v>
      </c>
      <c r="K11433" t="s">
        <v>1434</v>
      </c>
      <c r="L11433">
        <v>1</v>
      </c>
      <c r="M11433" t="s">
        <v>26</v>
      </c>
      <c r="N11433">
        <v>18</v>
      </c>
      <c r="O11433" s="1">
        <v>45016.168877314813</v>
      </c>
      <c r="P11433" t="s">
        <v>24</v>
      </c>
      <c r="Q11433">
        <v>12</v>
      </c>
    </row>
    <row r="11434" spans="1:17" hidden="1">
      <c r="A11434">
        <v>11810</v>
      </c>
      <c r="B11434">
        <v>1443</v>
      </c>
      <c r="C11434" t="s">
        <v>165</v>
      </c>
      <c r="D11434">
        <v>991795782</v>
      </c>
      <c r="E11434" t="s">
        <v>28</v>
      </c>
      <c r="F11434" t="s">
        <v>166</v>
      </c>
      <c r="G11434" t="s">
        <v>167</v>
      </c>
      <c r="H11434" t="s">
        <v>21</v>
      </c>
      <c r="J11434">
        <v>267</v>
      </c>
      <c r="K11434" t="s">
        <v>1340</v>
      </c>
      <c r="L11434">
        <v>1</v>
      </c>
      <c r="M11434" t="s">
        <v>32</v>
      </c>
      <c r="N11434">
        <v>14.9</v>
      </c>
      <c r="O11434" s="1">
        <v>45016.168877314813</v>
      </c>
      <c r="P11434" t="s">
        <v>24</v>
      </c>
      <c r="Q11434">
        <v>9</v>
      </c>
    </row>
    <row r="11435" spans="1:17" hidden="1">
      <c r="A11435">
        <v>11811</v>
      </c>
      <c r="B11435">
        <v>1443</v>
      </c>
      <c r="C11435" t="s">
        <v>165</v>
      </c>
      <c r="D11435">
        <v>991795782</v>
      </c>
      <c r="E11435" t="s">
        <v>28</v>
      </c>
      <c r="F11435" t="s">
        <v>166</v>
      </c>
      <c r="G11435" t="s">
        <v>167</v>
      </c>
      <c r="H11435" t="s">
        <v>21</v>
      </c>
      <c r="J11435">
        <v>65</v>
      </c>
      <c r="K11435" t="s">
        <v>69</v>
      </c>
      <c r="L11435">
        <v>1</v>
      </c>
      <c r="M11435" t="s">
        <v>32</v>
      </c>
      <c r="N11435">
        <v>6.19</v>
      </c>
      <c r="O11435" s="1">
        <v>45016.168877314813</v>
      </c>
      <c r="P11435" t="s">
        <v>24</v>
      </c>
      <c r="Q11435">
        <v>3.75</v>
      </c>
    </row>
    <row r="11436" spans="1:17" hidden="1">
      <c r="A11436">
        <v>11812</v>
      </c>
      <c r="B11436">
        <v>1443</v>
      </c>
      <c r="C11436" t="s">
        <v>165</v>
      </c>
      <c r="D11436">
        <v>991795782</v>
      </c>
      <c r="E11436" t="s">
        <v>28</v>
      </c>
      <c r="F11436" t="s">
        <v>166</v>
      </c>
      <c r="G11436" t="s">
        <v>167</v>
      </c>
      <c r="H11436" t="s">
        <v>21</v>
      </c>
      <c r="J11436">
        <v>166</v>
      </c>
      <c r="K11436" t="s">
        <v>359</v>
      </c>
      <c r="L11436">
        <v>1</v>
      </c>
      <c r="M11436" t="s">
        <v>32</v>
      </c>
      <c r="N11436">
        <v>6.2</v>
      </c>
      <c r="O11436" s="1">
        <v>45016.168877314813</v>
      </c>
      <c r="P11436" t="s">
        <v>24</v>
      </c>
      <c r="Q11436">
        <v>3.75</v>
      </c>
    </row>
    <row r="11437" spans="1:17" hidden="1">
      <c r="A11437">
        <v>11813</v>
      </c>
      <c r="B11437">
        <v>1443</v>
      </c>
      <c r="C11437" t="s">
        <v>165</v>
      </c>
      <c r="D11437">
        <v>991795782</v>
      </c>
      <c r="E11437" t="s">
        <v>28</v>
      </c>
      <c r="F11437" t="s">
        <v>166</v>
      </c>
      <c r="G11437" t="s">
        <v>167</v>
      </c>
      <c r="H11437" t="s">
        <v>21</v>
      </c>
      <c r="J11437">
        <v>331</v>
      </c>
      <c r="K11437" t="s">
        <v>528</v>
      </c>
      <c r="L11437">
        <v>1</v>
      </c>
      <c r="M11437" t="s">
        <v>32</v>
      </c>
      <c r="N11437">
        <v>9.9</v>
      </c>
      <c r="O11437" s="1">
        <v>45016.168877314813</v>
      </c>
      <c r="P11437" t="s">
        <v>24</v>
      </c>
      <c r="Q11437">
        <v>6</v>
      </c>
    </row>
    <row r="11438" spans="1:17" hidden="1">
      <c r="A11438">
        <v>11814</v>
      </c>
      <c r="B11438">
        <v>1443</v>
      </c>
      <c r="C11438" t="s">
        <v>165</v>
      </c>
      <c r="D11438">
        <v>991795782</v>
      </c>
      <c r="E11438" t="s">
        <v>28</v>
      </c>
      <c r="F11438" t="s">
        <v>166</v>
      </c>
      <c r="G11438" t="s">
        <v>167</v>
      </c>
      <c r="H11438" t="s">
        <v>21</v>
      </c>
      <c r="J11438">
        <v>403</v>
      </c>
      <c r="K11438" t="s">
        <v>110</v>
      </c>
      <c r="L11438">
        <v>1</v>
      </c>
      <c r="M11438" t="s">
        <v>49</v>
      </c>
      <c r="N11438">
        <v>6</v>
      </c>
      <c r="O11438" s="1">
        <v>45016.168877314813</v>
      </c>
      <c r="P11438" t="s">
        <v>24</v>
      </c>
      <c r="Q11438">
        <v>4</v>
      </c>
    </row>
    <row r="11439" spans="1:17" hidden="1">
      <c r="A11439">
        <v>11815</v>
      </c>
      <c r="B11439">
        <v>1443</v>
      </c>
      <c r="C11439" t="s">
        <v>165</v>
      </c>
      <c r="D11439">
        <v>991795782</v>
      </c>
      <c r="E11439" t="s">
        <v>28</v>
      </c>
      <c r="F11439" t="s">
        <v>166</v>
      </c>
      <c r="G11439" t="s">
        <v>167</v>
      </c>
      <c r="H11439" t="s">
        <v>21</v>
      </c>
      <c r="J11439">
        <v>287</v>
      </c>
      <c r="K11439" t="s">
        <v>1377</v>
      </c>
      <c r="L11439">
        <v>1</v>
      </c>
      <c r="M11439" t="s">
        <v>32</v>
      </c>
      <c r="N11439">
        <v>65</v>
      </c>
      <c r="O11439" s="1">
        <v>45016.168877314813</v>
      </c>
      <c r="P11439" t="s">
        <v>24</v>
      </c>
      <c r="Q11439">
        <v>50</v>
      </c>
    </row>
    <row r="11440" spans="1:17" hidden="1">
      <c r="A11440">
        <v>11816</v>
      </c>
      <c r="B11440">
        <v>1444</v>
      </c>
      <c r="C11440" t="s">
        <v>27</v>
      </c>
      <c r="D11440">
        <v>981857003</v>
      </c>
      <c r="E11440" t="s">
        <v>28</v>
      </c>
      <c r="F11440" t="s">
        <v>1721</v>
      </c>
      <c r="G11440" t="s">
        <v>30</v>
      </c>
      <c r="H11440" t="s">
        <v>21</v>
      </c>
      <c r="J11440">
        <v>2</v>
      </c>
      <c r="K11440" t="s">
        <v>603</v>
      </c>
      <c r="L11440">
        <v>1</v>
      </c>
      <c r="M11440" t="s">
        <v>88</v>
      </c>
      <c r="N11440">
        <v>4.9000000000000004</v>
      </c>
      <c r="O11440" s="1">
        <v>45016.210659722223</v>
      </c>
      <c r="P11440" t="s">
        <v>24</v>
      </c>
      <c r="Q11440">
        <v>2.5</v>
      </c>
    </row>
    <row r="11441" spans="1:17" hidden="1">
      <c r="A11441">
        <v>11817</v>
      </c>
      <c r="B11441">
        <v>1444</v>
      </c>
      <c r="C11441" t="s">
        <v>27</v>
      </c>
      <c r="D11441">
        <v>981857003</v>
      </c>
      <c r="E11441" t="s">
        <v>28</v>
      </c>
      <c r="F11441" t="s">
        <v>1721</v>
      </c>
      <c r="G11441" t="s">
        <v>30</v>
      </c>
      <c r="H11441" t="s">
        <v>21</v>
      </c>
      <c r="J11441">
        <v>51</v>
      </c>
      <c r="K11441" t="s">
        <v>25</v>
      </c>
      <c r="L11441">
        <v>1</v>
      </c>
      <c r="M11441" t="s">
        <v>26</v>
      </c>
      <c r="N11441">
        <v>9.9</v>
      </c>
      <c r="O11441" s="1">
        <v>45016.210659722223</v>
      </c>
      <c r="P11441" t="s">
        <v>24</v>
      </c>
      <c r="Q11441">
        <v>5.8</v>
      </c>
    </row>
    <row r="11442" spans="1:17" hidden="1">
      <c r="A11442">
        <v>11818</v>
      </c>
      <c r="B11442">
        <v>1444</v>
      </c>
      <c r="C11442" t="s">
        <v>27</v>
      </c>
      <c r="D11442">
        <v>981857003</v>
      </c>
      <c r="E11442" t="s">
        <v>28</v>
      </c>
      <c r="F11442" t="s">
        <v>1721</v>
      </c>
      <c r="G11442" t="s">
        <v>30</v>
      </c>
      <c r="H11442" t="s">
        <v>21</v>
      </c>
      <c r="J11442">
        <v>194</v>
      </c>
      <c r="K11442" t="s">
        <v>1434</v>
      </c>
      <c r="L11442">
        <v>1</v>
      </c>
      <c r="M11442" t="s">
        <v>26</v>
      </c>
      <c r="N11442">
        <v>18</v>
      </c>
      <c r="O11442" s="1">
        <v>45016.210659722223</v>
      </c>
      <c r="P11442" t="s">
        <v>24</v>
      </c>
      <c r="Q11442">
        <v>12</v>
      </c>
    </row>
    <row r="11443" spans="1:17" hidden="1">
      <c r="A11443">
        <v>11819</v>
      </c>
      <c r="B11443">
        <v>1444</v>
      </c>
      <c r="C11443" t="s">
        <v>27</v>
      </c>
      <c r="D11443">
        <v>981857003</v>
      </c>
      <c r="E11443" t="s">
        <v>28</v>
      </c>
      <c r="F11443" t="s">
        <v>1721</v>
      </c>
      <c r="G11443" t="s">
        <v>30</v>
      </c>
      <c r="H11443" t="s">
        <v>21</v>
      </c>
      <c r="J11443">
        <v>409</v>
      </c>
      <c r="K11443" t="s">
        <v>1709</v>
      </c>
      <c r="L11443">
        <v>1</v>
      </c>
      <c r="M11443" t="s">
        <v>250</v>
      </c>
      <c r="N11443">
        <v>5.9</v>
      </c>
      <c r="O11443" s="1">
        <v>45016.210659722223</v>
      </c>
      <c r="P11443" t="s">
        <v>24</v>
      </c>
      <c r="Q11443">
        <v>3.2</v>
      </c>
    </row>
    <row r="11444" spans="1:17" hidden="1">
      <c r="A11444">
        <v>11820</v>
      </c>
      <c r="B11444">
        <v>1444</v>
      </c>
      <c r="C11444" t="s">
        <v>27</v>
      </c>
      <c r="D11444">
        <v>981857003</v>
      </c>
      <c r="E11444" t="s">
        <v>28</v>
      </c>
      <c r="F11444" t="s">
        <v>1721</v>
      </c>
      <c r="G11444" t="s">
        <v>30</v>
      </c>
      <c r="H11444" t="s">
        <v>21</v>
      </c>
      <c r="J11444">
        <v>57</v>
      </c>
      <c r="K11444" t="s">
        <v>1478</v>
      </c>
      <c r="L11444">
        <v>1</v>
      </c>
      <c r="M11444" t="s">
        <v>32</v>
      </c>
      <c r="N11444">
        <v>6.9</v>
      </c>
      <c r="O11444" s="1">
        <v>45016.210659722223</v>
      </c>
      <c r="P11444" t="s">
        <v>24</v>
      </c>
      <c r="Q11444">
        <v>3.75</v>
      </c>
    </row>
    <row r="11445" spans="1:17" hidden="1">
      <c r="A11445">
        <v>11821</v>
      </c>
      <c r="B11445">
        <v>1444</v>
      </c>
      <c r="C11445" t="s">
        <v>27</v>
      </c>
      <c r="D11445">
        <v>981857003</v>
      </c>
      <c r="E11445" t="s">
        <v>28</v>
      </c>
      <c r="F11445" t="s">
        <v>1721</v>
      </c>
      <c r="G11445" t="s">
        <v>30</v>
      </c>
      <c r="H11445" t="s">
        <v>21</v>
      </c>
      <c r="J11445">
        <v>59</v>
      </c>
      <c r="K11445" t="s">
        <v>31</v>
      </c>
      <c r="L11445">
        <v>1</v>
      </c>
      <c r="M11445" t="s">
        <v>32</v>
      </c>
      <c r="N11445">
        <v>5.79</v>
      </c>
      <c r="O11445" s="1">
        <v>45016.210659722223</v>
      </c>
      <c r="P11445" t="s">
        <v>24</v>
      </c>
      <c r="Q11445">
        <v>3.5</v>
      </c>
    </row>
    <row r="11446" spans="1:17" hidden="1">
      <c r="A11446">
        <v>11822</v>
      </c>
      <c r="B11446">
        <v>1444</v>
      </c>
      <c r="C11446" t="s">
        <v>27</v>
      </c>
      <c r="D11446">
        <v>981857003</v>
      </c>
      <c r="E11446" t="s">
        <v>28</v>
      </c>
      <c r="F11446" t="s">
        <v>1721</v>
      </c>
      <c r="G11446" t="s">
        <v>30</v>
      </c>
      <c r="H11446" t="s">
        <v>21</v>
      </c>
      <c r="J11446">
        <v>86</v>
      </c>
      <c r="K11446" t="s">
        <v>918</v>
      </c>
      <c r="L11446">
        <v>1</v>
      </c>
      <c r="M11446" t="s">
        <v>32</v>
      </c>
      <c r="N11446">
        <v>6.99</v>
      </c>
      <c r="O11446" s="1">
        <v>45016.210659722223</v>
      </c>
      <c r="P11446" t="s">
        <v>24</v>
      </c>
      <c r="Q11446">
        <v>4.25</v>
      </c>
    </row>
    <row r="11447" spans="1:17" hidden="1">
      <c r="A11447">
        <v>11823</v>
      </c>
      <c r="B11447">
        <v>1444</v>
      </c>
      <c r="C11447" t="s">
        <v>27</v>
      </c>
      <c r="D11447">
        <v>981857003</v>
      </c>
      <c r="E11447" t="s">
        <v>28</v>
      </c>
      <c r="F11447" t="s">
        <v>1721</v>
      </c>
      <c r="G11447" t="s">
        <v>30</v>
      </c>
      <c r="H11447" t="s">
        <v>21</v>
      </c>
      <c r="J11447">
        <v>266</v>
      </c>
      <c r="K11447" t="s">
        <v>445</v>
      </c>
      <c r="L11447">
        <v>2</v>
      </c>
      <c r="M11447" t="s">
        <v>32</v>
      </c>
      <c r="N11447">
        <v>14.98</v>
      </c>
      <c r="O11447" s="1">
        <v>45016.210659722223</v>
      </c>
      <c r="P11447" t="s">
        <v>24</v>
      </c>
      <c r="Q11447">
        <v>9</v>
      </c>
    </row>
    <row r="11448" spans="1:17" hidden="1">
      <c r="A11448">
        <v>11824</v>
      </c>
      <c r="B11448">
        <v>1444</v>
      </c>
      <c r="C11448" t="s">
        <v>27</v>
      </c>
      <c r="D11448">
        <v>981857003</v>
      </c>
      <c r="E11448" t="s">
        <v>28</v>
      </c>
      <c r="F11448" t="s">
        <v>1721</v>
      </c>
      <c r="G11448" t="s">
        <v>30</v>
      </c>
      <c r="H11448" t="s">
        <v>21</v>
      </c>
      <c r="J11448">
        <v>294</v>
      </c>
      <c r="K11448" t="s">
        <v>1703</v>
      </c>
      <c r="L11448">
        <v>1</v>
      </c>
      <c r="M11448" t="s">
        <v>593</v>
      </c>
      <c r="N11448">
        <v>12</v>
      </c>
      <c r="O11448" s="1">
        <v>45016.210659722223</v>
      </c>
      <c r="P11448" t="s">
        <v>24</v>
      </c>
      <c r="Q11448">
        <v>8</v>
      </c>
    </row>
    <row r="11449" spans="1:17" hidden="1">
      <c r="A11449">
        <v>11825</v>
      </c>
      <c r="B11449">
        <v>1444</v>
      </c>
      <c r="C11449" t="s">
        <v>27</v>
      </c>
      <c r="D11449">
        <v>981857003</v>
      </c>
      <c r="E11449" t="s">
        <v>28</v>
      </c>
      <c r="F11449" t="s">
        <v>1721</v>
      </c>
      <c r="G11449" t="s">
        <v>30</v>
      </c>
      <c r="H11449" t="s">
        <v>21</v>
      </c>
      <c r="J11449">
        <v>331</v>
      </c>
      <c r="K11449" t="s">
        <v>528</v>
      </c>
      <c r="L11449">
        <v>1</v>
      </c>
      <c r="M11449" t="s">
        <v>32</v>
      </c>
      <c r="N11449">
        <v>9.9</v>
      </c>
      <c r="O11449" s="1">
        <v>45016.210659722223</v>
      </c>
      <c r="P11449" t="s">
        <v>24</v>
      </c>
      <c r="Q11449">
        <v>6</v>
      </c>
    </row>
    <row r="11450" spans="1:17" hidden="1">
      <c r="A11450">
        <v>11826</v>
      </c>
      <c r="B11450">
        <v>1444</v>
      </c>
      <c r="C11450" t="s">
        <v>27</v>
      </c>
      <c r="D11450">
        <v>981857003</v>
      </c>
      <c r="E11450" t="s">
        <v>28</v>
      </c>
      <c r="F11450" t="s">
        <v>1721</v>
      </c>
      <c r="G11450" t="s">
        <v>30</v>
      </c>
      <c r="H11450" t="s">
        <v>21</v>
      </c>
      <c r="J11450">
        <v>14</v>
      </c>
      <c r="K11450" t="s">
        <v>1516</v>
      </c>
      <c r="L11450">
        <v>1</v>
      </c>
      <c r="M11450" t="s">
        <v>49</v>
      </c>
      <c r="N11450">
        <v>6.45</v>
      </c>
      <c r="O11450" s="1">
        <v>45016.210659722223</v>
      </c>
      <c r="P11450" t="s">
        <v>24</v>
      </c>
      <c r="Q11450">
        <v>4.3</v>
      </c>
    </row>
    <row r="11451" spans="1:17" hidden="1">
      <c r="A11451">
        <v>11827</v>
      </c>
      <c r="B11451">
        <v>1444</v>
      </c>
      <c r="C11451" t="s">
        <v>27</v>
      </c>
      <c r="D11451">
        <v>981857003</v>
      </c>
      <c r="E11451" t="s">
        <v>28</v>
      </c>
      <c r="F11451" t="s">
        <v>1721</v>
      </c>
      <c r="G11451" t="s">
        <v>30</v>
      </c>
      <c r="H11451" t="s">
        <v>21</v>
      </c>
      <c r="J11451">
        <v>20</v>
      </c>
      <c r="K11451" t="s">
        <v>92</v>
      </c>
      <c r="L11451">
        <v>1</v>
      </c>
      <c r="M11451" t="s">
        <v>77</v>
      </c>
      <c r="N11451">
        <v>4.8</v>
      </c>
      <c r="O11451" s="1">
        <v>45016.210659722223</v>
      </c>
      <c r="P11451" t="s">
        <v>24</v>
      </c>
      <c r="Q11451">
        <v>3.2</v>
      </c>
    </row>
    <row r="11452" spans="1:17" hidden="1">
      <c r="A11452">
        <v>11828</v>
      </c>
      <c r="B11452">
        <v>1444</v>
      </c>
      <c r="C11452" t="s">
        <v>27</v>
      </c>
      <c r="D11452">
        <v>981857003</v>
      </c>
      <c r="E11452" t="s">
        <v>28</v>
      </c>
      <c r="F11452" t="s">
        <v>1721</v>
      </c>
      <c r="G11452" t="s">
        <v>30</v>
      </c>
      <c r="H11452" t="s">
        <v>21</v>
      </c>
      <c r="J11452">
        <v>30</v>
      </c>
      <c r="K11452" t="s">
        <v>1007</v>
      </c>
      <c r="L11452">
        <v>1</v>
      </c>
      <c r="M11452" t="s">
        <v>66</v>
      </c>
      <c r="N11452">
        <v>9</v>
      </c>
      <c r="O11452" s="1">
        <v>45016.210659722223</v>
      </c>
      <c r="P11452" t="s">
        <v>24</v>
      </c>
      <c r="Q11452">
        <v>6</v>
      </c>
    </row>
    <row r="11453" spans="1:17" hidden="1">
      <c r="A11453">
        <v>11829</v>
      </c>
      <c r="B11453">
        <v>1444</v>
      </c>
      <c r="C11453" t="s">
        <v>27</v>
      </c>
      <c r="D11453">
        <v>981857003</v>
      </c>
      <c r="E11453" t="s">
        <v>28</v>
      </c>
      <c r="F11453" t="s">
        <v>1721</v>
      </c>
      <c r="G11453" t="s">
        <v>30</v>
      </c>
      <c r="H11453" t="s">
        <v>21</v>
      </c>
      <c r="J11453">
        <v>202</v>
      </c>
      <c r="K11453" t="s">
        <v>1406</v>
      </c>
      <c r="L11453">
        <v>1</v>
      </c>
      <c r="M11453" t="s">
        <v>49</v>
      </c>
      <c r="N11453">
        <v>4.5</v>
      </c>
      <c r="O11453" s="1">
        <v>45016.210659722223</v>
      </c>
      <c r="P11453" t="s">
        <v>24</v>
      </c>
      <c r="Q11453">
        <v>3</v>
      </c>
    </row>
    <row r="11454" spans="1:17" hidden="1">
      <c r="A11454">
        <v>11830</v>
      </c>
      <c r="B11454">
        <v>1445</v>
      </c>
      <c r="C11454" t="s">
        <v>440</v>
      </c>
      <c r="D11454">
        <v>12997197534</v>
      </c>
      <c r="E11454" t="s">
        <v>28</v>
      </c>
      <c r="F11454" t="s">
        <v>441</v>
      </c>
      <c r="G11454" t="s">
        <v>182</v>
      </c>
      <c r="H11454" t="s">
        <v>21</v>
      </c>
      <c r="J11454">
        <v>2</v>
      </c>
      <c r="K11454" t="s">
        <v>603</v>
      </c>
      <c r="L11454">
        <v>1</v>
      </c>
      <c r="M11454" t="s">
        <v>88</v>
      </c>
      <c r="N11454">
        <v>4.9000000000000004</v>
      </c>
      <c r="O11454" s="1">
        <v>45016.252743055556</v>
      </c>
      <c r="P11454" t="s">
        <v>24</v>
      </c>
      <c r="Q11454">
        <v>2.5</v>
      </c>
    </row>
    <row r="11455" spans="1:17" hidden="1">
      <c r="A11455">
        <v>11831</v>
      </c>
      <c r="B11455">
        <v>1445</v>
      </c>
      <c r="C11455" t="s">
        <v>440</v>
      </c>
      <c r="D11455">
        <v>12997197534</v>
      </c>
      <c r="E11455" t="s">
        <v>28</v>
      </c>
      <c r="F11455" t="s">
        <v>441</v>
      </c>
      <c r="G11455" t="s">
        <v>182</v>
      </c>
      <c r="H11455" t="s">
        <v>21</v>
      </c>
      <c r="J11455">
        <v>3</v>
      </c>
      <c r="K11455" t="s">
        <v>685</v>
      </c>
      <c r="L11455">
        <v>1</v>
      </c>
      <c r="M11455" t="s">
        <v>77</v>
      </c>
      <c r="N11455">
        <v>23.1</v>
      </c>
      <c r="O11455" s="1">
        <v>45016.252743055556</v>
      </c>
      <c r="P11455" t="s">
        <v>24</v>
      </c>
      <c r="Q11455">
        <v>14</v>
      </c>
    </row>
    <row r="11456" spans="1:17" hidden="1">
      <c r="A11456">
        <v>11832</v>
      </c>
      <c r="B11456">
        <v>1445</v>
      </c>
      <c r="C11456" t="s">
        <v>440</v>
      </c>
      <c r="D11456">
        <v>12997197534</v>
      </c>
      <c r="E11456" t="s">
        <v>28</v>
      </c>
      <c r="F11456" t="s">
        <v>441</v>
      </c>
      <c r="G11456" t="s">
        <v>182</v>
      </c>
      <c r="H11456" t="s">
        <v>21</v>
      </c>
      <c r="J11456">
        <v>241</v>
      </c>
      <c r="K11456" t="s">
        <v>1147</v>
      </c>
      <c r="L11456">
        <v>1</v>
      </c>
      <c r="M11456" t="s">
        <v>1585</v>
      </c>
      <c r="N11456">
        <v>13.9</v>
      </c>
      <c r="O11456" s="1">
        <v>45016.252743055556</v>
      </c>
      <c r="P11456" t="s">
        <v>24</v>
      </c>
      <c r="Q11456">
        <v>8</v>
      </c>
    </row>
    <row r="11457" spans="1:17" hidden="1">
      <c r="A11457">
        <v>11833</v>
      </c>
      <c r="B11457">
        <v>1445</v>
      </c>
      <c r="C11457" t="s">
        <v>440</v>
      </c>
      <c r="D11457">
        <v>12997197534</v>
      </c>
      <c r="E11457" t="s">
        <v>28</v>
      </c>
      <c r="F11457" t="s">
        <v>441</v>
      </c>
      <c r="G11457" t="s">
        <v>182</v>
      </c>
      <c r="H11457" t="s">
        <v>21</v>
      </c>
      <c r="J11457">
        <v>83</v>
      </c>
      <c r="K11457" t="s">
        <v>880</v>
      </c>
      <c r="L11457">
        <v>1</v>
      </c>
      <c r="M11457" t="s">
        <v>32</v>
      </c>
      <c r="N11457">
        <v>9.9</v>
      </c>
      <c r="O11457" s="1">
        <v>45016.252743055556</v>
      </c>
      <c r="P11457" t="s">
        <v>24</v>
      </c>
      <c r="Q11457">
        <v>5.5</v>
      </c>
    </row>
    <row r="11458" spans="1:17" hidden="1">
      <c r="A11458">
        <v>11834</v>
      </c>
      <c r="B11458">
        <v>1445</v>
      </c>
      <c r="C11458" t="s">
        <v>440</v>
      </c>
      <c r="D11458">
        <v>12997197534</v>
      </c>
      <c r="E11458" t="s">
        <v>28</v>
      </c>
      <c r="F11458" t="s">
        <v>441</v>
      </c>
      <c r="G11458" t="s">
        <v>182</v>
      </c>
      <c r="H11458" t="s">
        <v>21</v>
      </c>
      <c r="J11458">
        <v>88</v>
      </c>
      <c r="K11458" t="s">
        <v>1150</v>
      </c>
      <c r="L11458">
        <v>1</v>
      </c>
      <c r="M11458" t="s">
        <v>32</v>
      </c>
      <c r="N11458">
        <v>10.8</v>
      </c>
      <c r="O11458" s="1">
        <v>45016.252743055556</v>
      </c>
      <c r="P11458" t="s">
        <v>24</v>
      </c>
      <c r="Q11458">
        <v>7.2</v>
      </c>
    </row>
    <row r="11459" spans="1:17" hidden="1">
      <c r="A11459">
        <v>11835</v>
      </c>
      <c r="B11459">
        <v>1445</v>
      </c>
      <c r="C11459" t="s">
        <v>440</v>
      </c>
      <c r="D11459">
        <v>12997197534</v>
      </c>
      <c r="E11459" t="s">
        <v>28</v>
      </c>
      <c r="F11459" t="s">
        <v>441</v>
      </c>
      <c r="G11459" t="s">
        <v>182</v>
      </c>
      <c r="H11459" t="s">
        <v>21</v>
      </c>
      <c r="J11459">
        <v>294</v>
      </c>
      <c r="K11459" t="s">
        <v>1703</v>
      </c>
      <c r="L11459">
        <v>1</v>
      </c>
      <c r="M11459" t="s">
        <v>593</v>
      </c>
      <c r="N11459">
        <v>12</v>
      </c>
      <c r="O11459" s="1">
        <v>45016.252743055556</v>
      </c>
      <c r="P11459" t="s">
        <v>24</v>
      </c>
      <c r="Q11459">
        <v>8</v>
      </c>
    </row>
    <row r="11460" spans="1:17" hidden="1">
      <c r="A11460">
        <v>11836</v>
      </c>
      <c r="B11460">
        <v>1445</v>
      </c>
      <c r="C11460" t="s">
        <v>440</v>
      </c>
      <c r="D11460">
        <v>12997197534</v>
      </c>
      <c r="E11460" t="s">
        <v>28</v>
      </c>
      <c r="F11460" t="s">
        <v>441</v>
      </c>
      <c r="G11460" t="s">
        <v>182</v>
      </c>
      <c r="H11460" t="s">
        <v>21</v>
      </c>
      <c r="J11460">
        <v>18</v>
      </c>
      <c r="K11460" t="s">
        <v>1722</v>
      </c>
      <c r="L11460">
        <v>1</v>
      </c>
      <c r="M11460" t="s">
        <v>32</v>
      </c>
      <c r="N11460">
        <v>15.6</v>
      </c>
      <c r="O11460" s="1">
        <v>45016.252743055556</v>
      </c>
      <c r="P11460" t="s">
        <v>24</v>
      </c>
      <c r="Q11460">
        <v>12</v>
      </c>
    </row>
    <row r="11461" spans="1:17" hidden="1">
      <c r="A11461">
        <v>11837</v>
      </c>
      <c r="B11461">
        <v>1445</v>
      </c>
      <c r="C11461" t="s">
        <v>440</v>
      </c>
      <c r="D11461">
        <v>12997197534</v>
      </c>
      <c r="E11461" t="s">
        <v>28</v>
      </c>
      <c r="F11461" t="s">
        <v>441</v>
      </c>
      <c r="G11461" t="s">
        <v>182</v>
      </c>
      <c r="H11461" t="s">
        <v>21</v>
      </c>
      <c r="J11461">
        <v>140</v>
      </c>
      <c r="K11461" t="s">
        <v>1207</v>
      </c>
      <c r="L11461">
        <v>1</v>
      </c>
      <c r="M11461" t="s">
        <v>32</v>
      </c>
      <c r="N11461">
        <v>11.9</v>
      </c>
      <c r="O11461" s="1">
        <v>45016.252743055556</v>
      </c>
      <c r="P11461" t="s">
        <v>24</v>
      </c>
      <c r="Q11461">
        <v>8.5</v>
      </c>
    </row>
    <row r="11462" spans="1:17" hidden="1">
      <c r="A11462">
        <v>11838</v>
      </c>
      <c r="B11462">
        <v>1445</v>
      </c>
      <c r="C11462" t="s">
        <v>440</v>
      </c>
      <c r="D11462">
        <v>12997197534</v>
      </c>
      <c r="E11462" t="s">
        <v>28</v>
      </c>
      <c r="F11462" t="s">
        <v>441</v>
      </c>
      <c r="G11462" t="s">
        <v>182</v>
      </c>
      <c r="H11462" t="s">
        <v>21</v>
      </c>
      <c r="J11462">
        <v>19</v>
      </c>
      <c r="K11462" t="s">
        <v>417</v>
      </c>
      <c r="L11462">
        <v>1</v>
      </c>
      <c r="M11462" t="s">
        <v>49</v>
      </c>
      <c r="N11462">
        <v>4.95</v>
      </c>
      <c r="O11462" s="1">
        <v>45016.252743055556</v>
      </c>
      <c r="P11462" t="s">
        <v>24</v>
      </c>
      <c r="Q11462">
        <v>3.3</v>
      </c>
    </row>
    <row r="11463" spans="1:17" hidden="1">
      <c r="A11463">
        <v>11839</v>
      </c>
      <c r="B11463">
        <v>1445</v>
      </c>
      <c r="C11463" t="s">
        <v>440</v>
      </c>
      <c r="D11463">
        <v>12997197534</v>
      </c>
      <c r="E11463" t="s">
        <v>28</v>
      </c>
      <c r="F11463" t="s">
        <v>441</v>
      </c>
      <c r="G11463" t="s">
        <v>182</v>
      </c>
      <c r="H11463" t="s">
        <v>21</v>
      </c>
      <c r="J11463">
        <v>202</v>
      </c>
      <c r="K11463" t="s">
        <v>1406</v>
      </c>
      <c r="L11463">
        <v>1</v>
      </c>
      <c r="M11463" t="s">
        <v>49</v>
      </c>
      <c r="N11463">
        <v>4.5</v>
      </c>
      <c r="O11463" s="1">
        <v>45016.252743055556</v>
      </c>
      <c r="P11463" t="s">
        <v>24</v>
      </c>
      <c r="Q11463">
        <v>3</v>
      </c>
    </row>
    <row r="11464" spans="1:17" hidden="1">
      <c r="A11464">
        <v>11840</v>
      </c>
      <c r="B11464">
        <v>1445</v>
      </c>
      <c r="C11464" t="s">
        <v>440</v>
      </c>
      <c r="D11464">
        <v>12997197534</v>
      </c>
      <c r="E11464" t="s">
        <v>28</v>
      </c>
      <c r="F11464" t="s">
        <v>441</v>
      </c>
      <c r="G11464" t="s">
        <v>182</v>
      </c>
      <c r="H11464" t="s">
        <v>21</v>
      </c>
      <c r="J11464">
        <v>414</v>
      </c>
      <c r="K11464" t="s">
        <v>1723</v>
      </c>
      <c r="L11464">
        <v>1</v>
      </c>
      <c r="M11464" t="s">
        <v>38</v>
      </c>
      <c r="N11464">
        <v>18.2</v>
      </c>
      <c r="O11464" s="1">
        <v>45016.252743055556</v>
      </c>
      <c r="P11464" t="s">
        <v>24</v>
      </c>
      <c r="Q11464">
        <v>14</v>
      </c>
    </row>
    <row r="11465" spans="1:17" hidden="1">
      <c r="A11465">
        <v>11841</v>
      </c>
      <c r="B11465">
        <v>1445</v>
      </c>
      <c r="C11465" t="s">
        <v>440</v>
      </c>
      <c r="D11465">
        <v>12997197534</v>
      </c>
      <c r="E11465" t="s">
        <v>28</v>
      </c>
      <c r="F11465" t="s">
        <v>441</v>
      </c>
      <c r="G11465" t="s">
        <v>182</v>
      </c>
      <c r="H11465" t="s">
        <v>21</v>
      </c>
      <c r="J11465">
        <v>413</v>
      </c>
      <c r="K11465" t="s">
        <v>1724</v>
      </c>
      <c r="L11465">
        <v>1</v>
      </c>
      <c r="M11465" t="s">
        <v>624</v>
      </c>
      <c r="N11465">
        <v>18.2</v>
      </c>
      <c r="O11465" s="1">
        <v>45016.252743055556</v>
      </c>
      <c r="P11465" t="s">
        <v>24</v>
      </c>
      <c r="Q11465">
        <v>14</v>
      </c>
    </row>
    <row r="11466" spans="1:17" hidden="1">
      <c r="A11466">
        <v>11842</v>
      </c>
      <c r="B11466">
        <v>1445</v>
      </c>
      <c r="C11466" t="s">
        <v>440</v>
      </c>
      <c r="D11466">
        <v>12997197534</v>
      </c>
      <c r="E11466" t="s">
        <v>28</v>
      </c>
      <c r="F11466" t="s">
        <v>441</v>
      </c>
      <c r="G11466" t="s">
        <v>182</v>
      </c>
      <c r="H11466" t="s">
        <v>21</v>
      </c>
      <c r="J11466">
        <v>415</v>
      </c>
      <c r="K11466" t="s">
        <v>1718</v>
      </c>
      <c r="L11466">
        <v>1</v>
      </c>
      <c r="M11466" t="s">
        <v>38</v>
      </c>
      <c r="N11466">
        <v>18.2</v>
      </c>
      <c r="O11466" s="1">
        <v>45016.252743055556</v>
      </c>
      <c r="P11466" t="s">
        <v>24</v>
      </c>
      <c r="Q11466">
        <v>14</v>
      </c>
    </row>
    <row r="11467" spans="1:17" hidden="1">
      <c r="A11467">
        <v>11843</v>
      </c>
      <c r="B11467">
        <v>1446</v>
      </c>
      <c r="C11467" t="s">
        <v>113</v>
      </c>
      <c r="D11467" t="s">
        <v>114</v>
      </c>
      <c r="E11467" t="s">
        <v>18</v>
      </c>
      <c r="F11467" t="s">
        <v>115</v>
      </c>
      <c r="G11467" t="s">
        <v>116</v>
      </c>
      <c r="H11467" t="s">
        <v>21</v>
      </c>
      <c r="J11467">
        <v>51</v>
      </c>
      <c r="K11467" t="s">
        <v>25</v>
      </c>
      <c r="L11467">
        <v>1</v>
      </c>
      <c r="M11467" t="s">
        <v>26</v>
      </c>
      <c r="N11467">
        <v>9.9</v>
      </c>
      <c r="O11467" s="1">
        <v>45016.294027777774</v>
      </c>
      <c r="P11467" t="s">
        <v>24</v>
      </c>
      <c r="Q11467">
        <v>5.8</v>
      </c>
    </row>
    <row r="11468" spans="1:17" hidden="1">
      <c r="A11468">
        <v>11844</v>
      </c>
      <c r="B11468">
        <v>1446</v>
      </c>
      <c r="C11468" t="s">
        <v>113</v>
      </c>
      <c r="D11468" t="s">
        <v>114</v>
      </c>
      <c r="E11468" t="s">
        <v>18</v>
      </c>
      <c r="F11468" t="s">
        <v>115</v>
      </c>
      <c r="G11468" t="s">
        <v>116</v>
      </c>
      <c r="H11468" t="s">
        <v>21</v>
      </c>
      <c r="J11468">
        <v>241</v>
      </c>
      <c r="K11468" t="s">
        <v>1147</v>
      </c>
      <c r="L11468">
        <v>1</v>
      </c>
      <c r="M11468" t="s">
        <v>1585</v>
      </c>
      <c r="N11468">
        <v>13.9</v>
      </c>
      <c r="O11468" s="1">
        <v>45016.294027777774</v>
      </c>
      <c r="P11468" t="s">
        <v>24</v>
      </c>
      <c r="Q11468">
        <v>8</v>
      </c>
    </row>
    <row r="11469" spans="1:17" hidden="1">
      <c r="A11469">
        <v>11845</v>
      </c>
      <c r="B11469">
        <v>1446</v>
      </c>
      <c r="C11469" t="s">
        <v>113</v>
      </c>
      <c r="D11469" t="s">
        <v>114</v>
      </c>
      <c r="E11469" t="s">
        <v>18</v>
      </c>
      <c r="F11469" t="s">
        <v>115</v>
      </c>
      <c r="G11469" t="s">
        <v>116</v>
      </c>
      <c r="H11469" t="s">
        <v>21</v>
      </c>
      <c r="J11469">
        <v>7</v>
      </c>
      <c r="K11469" t="s">
        <v>1433</v>
      </c>
      <c r="L11469">
        <v>1</v>
      </c>
      <c r="M11469" t="s">
        <v>108</v>
      </c>
      <c r="N11469">
        <v>6.75</v>
      </c>
      <c r="O11469" s="1">
        <v>45016.294027777774</v>
      </c>
      <c r="P11469" t="s">
        <v>24</v>
      </c>
      <c r="Q11469">
        <v>4.5</v>
      </c>
    </row>
    <row r="11470" spans="1:17" hidden="1">
      <c r="A11470">
        <v>11846</v>
      </c>
      <c r="B11470">
        <v>1446</v>
      </c>
      <c r="C11470" t="s">
        <v>113</v>
      </c>
      <c r="D11470" t="s">
        <v>114</v>
      </c>
      <c r="E11470" t="s">
        <v>18</v>
      </c>
      <c r="F11470" t="s">
        <v>115</v>
      </c>
      <c r="G11470" t="s">
        <v>116</v>
      </c>
      <c r="H11470" t="s">
        <v>21</v>
      </c>
      <c r="J11470">
        <v>65</v>
      </c>
      <c r="K11470" t="s">
        <v>69</v>
      </c>
      <c r="L11470">
        <v>1</v>
      </c>
      <c r="M11470" t="s">
        <v>32</v>
      </c>
      <c r="N11470">
        <v>6.19</v>
      </c>
      <c r="O11470" s="1">
        <v>45016.294027777774</v>
      </c>
      <c r="P11470" t="s">
        <v>24</v>
      </c>
      <c r="Q11470">
        <v>3.75</v>
      </c>
    </row>
    <row r="11471" spans="1:17" hidden="1">
      <c r="A11471">
        <v>11847</v>
      </c>
      <c r="B11471">
        <v>1446</v>
      </c>
      <c r="C11471" t="s">
        <v>113</v>
      </c>
      <c r="D11471" t="s">
        <v>114</v>
      </c>
      <c r="E11471" t="s">
        <v>18</v>
      </c>
      <c r="F11471" t="s">
        <v>115</v>
      </c>
      <c r="G11471" t="s">
        <v>116</v>
      </c>
      <c r="H11471" t="s">
        <v>21</v>
      </c>
      <c r="J11471">
        <v>100</v>
      </c>
      <c r="K11471" t="s">
        <v>54</v>
      </c>
      <c r="L11471">
        <v>1</v>
      </c>
      <c r="M11471" t="s">
        <v>32</v>
      </c>
      <c r="N11471">
        <v>3.99</v>
      </c>
      <c r="O11471" s="1">
        <v>45016.294027777774</v>
      </c>
      <c r="P11471" t="s">
        <v>24</v>
      </c>
      <c r="Q11471">
        <v>2.4</v>
      </c>
    </row>
    <row r="11472" spans="1:17" hidden="1">
      <c r="A11472">
        <v>11848</v>
      </c>
      <c r="B11472">
        <v>1446</v>
      </c>
      <c r="C11472" t="s">
        <v>113</v>
      </c>
      <c r="D11472" t="s">
        <v>114</v>
      </c>
      <c r="E11472" t="s">
        <v>18</v>
      </c>
      <c r="F11472" t="s">
        <v>115</v>
      </c>
      <c r="G11472" t="s">
        <v>116</v>
      </c>
      <c r="H11472" t="s">
        <v>21</v>
      </c>
      <c r="J11472">
        <v>294</v>
      </c>
      <c r="K11472" t="s">
        <v>1703</v>
      </c>
      <c r="L11472">
        <v>1</v>
      </c>
      <c r="M11472" t="s">
        <v>593</v>
      </c>
      <c r="N11472">
        <v>12</v>
      </c>
      <c r="O11472" s="1">
        <v>45016.294027777774</v>
      </c>
      <c r="P11472" t="s">
        <v>24</v>
      </c>
      <c r="Q11472">
        <v>8</v>
      </c>
    </row>
    <row r="11473" spans="1:17" hidden="1">
      <c r="A11473">
        <v>11849</v>
      </c>
      <c r="B11473">
        <v>1446</v>
      </c>
      <c r="C11473" t="s">
        <v>113</v>
      </c>
      <c r="D11473" t="s">
        <v>114</v>
      </c>
      <c r="E11473" t="s">
        <v>18</v>
      </c>
      <c r="F11473" t="s">
        <v>115</v>
      </c>
      <c r="G11473" t="s">
        <v>116</v>
      </c>
      <c r="H11473" t="s">
        <v>21</v>
      </c>
      <c r="J11473">
        <v>331</v>
      </c>
      <c r="K11473" t="s">
        <v>528</v>
      </c>
      <c r="L11473">
        <v>1</v>
      </c>
      <c r="M11473" t="s">
        <v>32</v>
      </c>
      <c r="N11473">
        <v>9.9</v>
      </c>
      <c r="O11473" s="1">
        <v>45016.294027777774</v>
      </c>
      <c r="P11473" t="s">
        <v>24</v>
      </c>
      <c r="Q11473">
        <v>6</v>
      </c>
    </row>
    <row r="11474" spans="1:17" hidden="1">
      <c r="A11474">
        <v>11850</v>
      </c>
      <c r="B11474">
        <v>1446</v>
      </c>
      <c r="C11474" t="s">
        <v>113</v>
      </c>
      <c r="D11474" t="s">
        <v>114</v>
      </c>
      <c r="E11474" t="s">
        <v>18</v>
      </c>
      <c r="F11474" t="s">
        <v>115</v>
      </c>
      <c r="G11474" t="s">
        <v>116</v>
      </c>
      <c r="H11474" t="s">
        <v>21</v>
      </c>
      <c r="J11474">
        <v>403</v>
      </c>
      <c r="K11474" t="s">
        <v>110</v>
      </c>
      <c r="L11474">
        <v>1</v>
      </c>
      <c r="M11474" t="s">
        <v>49</v>
      </c>
      <c r="N11474">
        <v>6</v>
      </c>
      <c r="O11474" s="1">
        <v>45016.294027777774</v>
      </c>
      <c r="P11474" t="s">
        <v>24</v>
      </c>
      <c r="Q11474">
        <v>4</v>
      </c>
    </row>
    <row r="11475" spans="1:17" hidden="1">
      <c r="A11475">
        <v>11976</v>
      </c>
      <c r="B11475">
        <v>1452</v>
      </c>
      <c r="C11475" t="s">
        <v>144</v>
      </c>
      <c r="D11475">
        <v>12981251753</v>
      </c>
      <c r="E11475" t="s">
        <v>18</v>
      </c>
      <c r="F11475" t="s">
        <v>1725</v>
      </c>
      <c r="G11475" t="s">
        <v>311</v>
      </c>
      <c r="H11475" t="s">
        <v>46</v>
      </c>
      <c r="J11475">
        <v>413</v>
      </c>
      <c r="K11475" t="s">
        <v>1724</v>
      </c>
      <c r="L11475">
        <v>1</v>
      </c>
      <c r="M11475" t="s">
        <v>624</v>
      </c>
      <c r="N11475">
        <v>18.2</v>
      </c>
      <c r="O11475" s="1">
        <v>45017.295115740744</v>
      </c>
      <c r="P11475" t="s">
        <v>24</v>
      </c>
      <c r="Q11475">
        <v>14</v>
      </c>
    </row>
    <row r="11476" spans="1:17" hidden="1">
      <c r="A11476">
        <v>11975</v>
      </c>
      <c r="B11476">
        <v>1452</v>
      </c>
      <c r="C11476" t="s">
        <v>144</v>
      </c>
      <c r="D11476">
        <v>12981251753</v>
      </c>
      <c r="E11476" t="s">
        <v>18</v>
      </c>
      <c r="F11476" t="s">
        <v>1725</v>
      </c>
      <c r="G11476" t="s">
        <v>311</v>
      </c>
      <c r="H11476" t="s">
        <v>46</v>
      </c>
      <c r="J11476">
        <v>12</v>
      </c>
      <c r="K11476" t="s">
        <v>1282</v>
      </c>
      <c r="L11476">
        <v>1</v>
      </c>
      <c r="M11476" t="s">
        <v>66</v>
      </c>
      <c r="N11476">
        <v>6</v>
      </c>
      <c r="O11476" s="1">
        <v>45017.295115740744</v>
      </c>
      <c r="P11476" t="s">
        <v>24</v>
      </c>
      <c r="Q11476">
        <v>4</v>
      </c>
    </row>
    <row r="11477" spans="1:17" hidden="1">
      <c r="A11477">
        <v>11974</v>
      </c>
      <c r="B11477">
        <v>1452</v>
      </c>
      <c r="C11477" t="s">
        <v>144</v>
      </c>
      <c r="D11477">
        <v>12981251753</v>
      </c>
      <c r="E11477" t="s">
        <v>18</v>
      </c>
      <c r="F11477" t="s">
        <v>1725</v>
      </c>
      <c r="G11477" t="s">
        <v>311</v>
      </c>
      <c r="H11477" t="s">
        <v>46</v>
      </c>
      <c r="J11477">
        <v>14</v>
      </c>
      <c r="K11477" t="s">
        <v>1516</v>
      </c>
      <c r="L11477">
        <v>1</v>
      </c>
      <c r="M11477" t="s">
        <v>49</v>
      </c>
      <c r="N11477">
        <v>6.45</v>
      </c>
      <c r="O11477" s="1">
        <v>45017.295115740744</v>
      </c>
      <c r="P11477" t="s">
        <v>24</v>
      </c>
      <c r="Q11477">
        <v>4.3</v>
      </c>
    </row>
    <row r="11478" spans="1:17" hidden="1">
      <c r="A11478">
        <v>11973</v>
      </c>
      <c r="B11478">
        <v>1452</v>
      </c>
      <c r="C11478" t="s">
        <v>144</v>
      </c>
      <c r="D11478">
        <v>12981251753</v>
      </c>
      <c r="E11478" t="s">
        <v>18</v>
      </c>
      <c r="F11478" t="s">
        <v>1725</v>
      </c>
      <c r="G11478" t="s">
        <v>311</v>
      </c>
      <c r="H11478" t="s">
        <v>46</v>
      </c>
      <c r="J11478">
        <v>331</v>
      </c>
      <c r="K11478" t="s">
        <v>528</v>
      </c>
      <c r="L11478">
        <v>1</v>
      </c>
      <c r="M11478" t="s">
        <v>32</v>
      </c>
      <c r="N11478">
        <v>9.9</v>
      </c>
      <c r="O11478" s="1">
        <v>45017.295115740744</v>
      </c>
      <c r="P11478" t="s">
        <v>24</v>
      </c>
      <c r="Q11478">
        <v>6</v>
      </c>
    </row>
    <row r="11479" spans="1:17" hidden="1">
      <c r="A11479">
        <v>11972</v>
      </c>
      <c r="B11479">
        <v>1452</v>
      </c>
      <c r="C11479" t="s">
        <v>144</v>
      </c>
      <c r="D11479">
        <v>12981251753</v>
      </c>
      <c r="E11479" t="s">
        <v>18</v>
      </c>
      <c r="F11479" t="s">
        <v>1725</v>
      </c>
      <c r="G11479" t="s">
        <v>311</v>
      </c>
      <c r="H11479" t="s">
        <v>46</v>
      </c>
      <c r="J11479">
        <v>266</v>
      </c>
      <c r="K11479" t="s">
        <v>445</v>
      </c>
      <c r="L11479">
        <v>1</v>
      </c>
      <c r="M11479" t="s">
        <v>32</v>
      </c>
      <c r="N11479">
        <v>7.49</v>
      </c>
      <c r="O11479" s="1">
        <v>45017.295115740744</v>
      </c>
      <c r="P11479" t="s">
        <v>24</v>
      </c>
      <c r="Q11479">
        <v>4.5</v>
      </c>
    </row>
    <row r="11480" spans="1:17" hidden="1">
      <c r="A11480">
        <v>11971</v>
      </c>
      <c r="B11480">
        <v>1452</v>
      </c>
      <c r="C11480" t="s">
        <v>144</v>
      </c>
      <c r="D11480">
        <v>12981251753</v>
      </c>
      <c r="E11480" t="s">
        <v>18</v>
      </c>
      <c r="F11480" t="s">
        <v>1725</v>
      </c>
      <c r="G11480" t="s">
        <v>311</v>
      </c>
      <c r="H11480" t="s">
        <v>46</v>
      </c>
      <c r="J11480">
        <v>57</v>
      </c>
      <c r="K11480" t="s">
        <v>1478</v>
      </c>
      <c r="L11480">
        <v>1</v>
      </c>
      <c r="M11480" t="s">
        <v>32</v>
      </c>
      <c r="N11480">
        <v>6.9</v>
      </c>
      <c r="O11480" s="1">
        <v>45017.295115740744</v>
      </c>
      <c r="P11480" t="s">
        <v>24</v>
      </c>
      <c r="Q11480">
        <v>3.75</v>
      </c>
    </row>
    <row r="11481" spans="1:17" hidden="1">
      <c r="A11481">
        <v>11970</v>
      </c>
      <c r="B11481">
        <v>1452</v>
      </c>
      <c r="C11481" t="s">
        <v>144</v>
      </c>
      <c r="D11481">
        <v>12981251753</v>
      </c>
      <c r="E11481" t="s">
        <v>18</v>
      </c>
      <c r="F11481" t="s">
        <v>1725</v>
      </c>
      <c r="G11481" t="s">
        <v>311</v>
      </c>
      <c r="H11481" t="s">
        <v>46</v>
      </c>
      <c r="J11481">
        <v>267</v>
      </c>
      <c r="K11481" t="s">
        <v>1340</v>
      </c>
      <c r="L11481">
        <v>1</v>
      </c>
      <c r="M11481" t="s">
        <v>32</v>
      </c>
      <c r="N11481">
        <v>14.9</v>
      </c>
      <c r="O11481" s="1">
        <v>45017.295115740744</v>
      </c>
      <c r="P11481" t="s">
        <v>24</v>
      </c>
      <c r="Q11481">
        <v>9</v>
      </c>
    </row>
    <row r="11482" spans="1:17" hidden="1">
      <c r="A11482">
        <v>11969</v>
      </c>
      <c r="B11482">
        <v>1452</v>
      </c>
      <c r="C11482" t="s">
        <v>144</v>
      </c>
      <c r="D11482">
        <v>12981251753</v>
      </c>
      <c r="E11482" t="s">
        <v>18</v>
      </c>
      <c r="F11482" t="s">
        <v>1725</v>
      </c>
      <c r="G11482" t="s">
        <v>311</v>
      </c>
      <c r="H11482" t="s">
        <v>46</v>
      </c>
      <c r="J11482">
        <v>241</v>
      </c>
      <c r="K11482" t="s">
        <v>1147</v>
      </c>
      <c r="L11482">
        <v>1</v>
      </c>
      <c r="M11482" t="s">
        <v>1585</v>
      </c>
      <c r="N11482">
        <v>13.9</v>
      </c>
      <c r="O11482" s="1">
        <v>45017.295115740744</v>
      </c>
      <c r="P11482" t="s">
        <v>24</v>
      </c>
      <c r="Q11482">
        <v>8</v>
      </c>
    </row>
    <row r="11483" spans="1:17" hidden="1">
      <c r="A11483">
        <v>11968</v>
      </c>
      <c r="B11483">
        <v>1452</v>
      </c>
      <c r="C11483" t="s">
        <v>144</v>
      </c>
      <c r="D11483">
        <v>12981251753</v>
      </c>
      <c r="E11483" t="s">
        <v>18</v>
      </c>
      <c r="F11483" t="s">
        <v>1725</v>
      </c>
      <c r="G11483" t="s">
        <v>311</v>
      </c>
      <c r="H11483" t="s">
        <v>46</v>
      </c>
      <c r="J11483">
        <v>2</v>
      </c>
      <c r="K11483" t="s">
        <v>603</v>
      </c>
      <c r="L11483">
        <v>1</v>
      </c>
      <c r="M11483" t="s">
        <v>88</v>
      </c>
      <c r="N11483">
        <v>4.9000000000000004</v>
      </c>
      <c r="O11483" s="1">
        <v>45017.295115740744</v>
      </c>
      <c r="P11483" t="s">
        <v>24</v>
      </c>
      <c r="Q11483">
        <v>2.5</v>
      </c>
    </row>
    <row r="11484" spans="1:17" hidden="1">
      <c r="A11484">
        <v>12054</v>
      </c>
      <c r="B11484">
        <v>1467</v>
      </c>
      <c r="C11484" t="s">
        <v>379</v>
      </c>
      <c r="D11484" t="s">
        <v>1611</v>
      </c>
      <c r="E11484" t="s">
        <v>18</v>
      </c>
      <c r="F11484" t="s">
        <v>1450</v>
      </c>
      <c r="G11484" t="s">
        <v>247</v>
      </c>
      <c r="H11484" t="s">
        <v>46</v>
      </c>
      <c r="J11484">
        <v>51</v>
      </c>
      <c r="K11484" t="s">
        <v>25</v>
      </c>
      <c r="L11484">
        <v>2</v>
      </c>
      <c r="M11484" t="s">
        <v>26</v>
      </c>
      <c r="N11484">
        <v>19.8</v>
      </c>
      <c r="O11484" s="1">
        <v>45024.086793981478</v>
      </c>
      <c r="P11484" t="s">
        <v>24</v>
      </c>
      <c r="Q11484">
        <v>11.6</v>
      </c>
    </row>
    <row r="11485" spans="1:17" hidden="1">
      <c r="A11485">
        <v>11966</v>
      </c>
      <c r="B11485">
        <v>1450</v>
      </c>
      <c r="C11485" t="s">
        <v>977</v>
      </c>
      <c r="D11485" t="s">
        <v>207</v>
      </c>
      <c r="E11485" t="s">
        <v>18</v>
      </c>
      <c r="F11485" t="s">
        <v>978</v>
      </c>
      <c r="G11485" t="s">
        <v>979</v>
      </c>
      <c r="H11485" t="s">
        <v>21</v>
      </c>
      <c r="J11485">
        <v>383</v>
      </c>
      <c r="K11485" t="s">
        <v>1499</v>
      </c>
      <c r="L11485">
        <v>1</v>
      </c>
      <c r="M11485" t="s">
        <v>32</v>
      </c>
      <c r="N11485">
        <v>35.9</v>
      </c>
      <c r="O11485" s="1">
        <v>45017.253298611111</v>
      </c>
      <c r="P11485" t="s">
        <v>24</v>
      </c>
      <c r="Q11485">
        <v>27</v>
      </c>
    </row>
    <row r="11486" spans="1:17" hidden="1">
      <c r="A11486">
        <v>11965</v>
      </c>
      <c r="B11486">
        <v>1450</v>
      </c>
      <c r="C11486" t="s">
        <v>977</v>
      </c>
      <c r="D11486" t="s">
        <v>207</v>
      </c>
      <c r="E11486" t="s">
        <v>18</v>
      </c>
      <c r="F11486" t="s">
        <v>978</v>
      </c>
      <c r="G11486" t="s">
        <v>979</v>
      </c>
      <c r="H11486" t="s">
        <v>21</v>
      </c>
      <c r="J11486">
        <v>79</v>
      </c>
      <c r="K11486" t="s">
        <v>1281</v>
      </c>
      <c r="L11486">
        <v>1</v>
      </c>
      <c r="M11486" t="s">
        <v>49</v>
      </c>
      <c r="N11486">
        <v>4.95</v>
      </c>
      <c r="O11486" s="1">
        <v>45017.253298611111</v>
      </c>
      <c r="P11486" t="s">
        <v>24</v>
      </c>
      <c r="Q11486">
        <v>3.3</v>
      </c>
    </row>
    <row r="11487" spans="1:17" hidden="1">
      <c r="A11487">
        <v>11964</v>
      </c>
      <c r="B11487">
        <v>1450</v>
      </c>
      <c r="C11487" t="s">
        <v>977</v>
      </c>
      <c r="D11487" t="s">
        <v>207</v>
      </c>
      <c r="E11487" t="s">
        <v>18</v>
      </c>
      <c r="F11487" t="s">
        <v>978</v>
      </c>
      <c r="G11487" t="s">
        <v>979</v>
      </c>
      <c r="H11487" t="s">
        <v>21</v>
      </c>
      <c r="J11487">
        <v>317</v>
      </c>
      <c r="K11487" t="s">
        <v>152</v>
      </c>
      <c r="L11487">
        <v>1</v>
      </c>
      <c r="M11487" t="s">
        <v>38</v>
      </c>
      <c r="N11487">
        <v>16.25</v>
      </c>
      <c r="O11487" s="1">
        <v>45017.253298611111</v>
      </c>
      <c r="P11487" t="s">
        <v>24</v>
      </c>
      <c r="Q11487">
        <v>12.5</v>
      </c>
    </row>
    <row r="11488" spans="1:17" hidden="1">
      <c r="A11488">
        <v>11963</v>
      </c>
      <c r="B11488">
        <v>1450</v>
      </c>
      <c r="C11488" t="s">
        <v>977</v>
      </c>
      <c r="D11488" t="s">
        <v>207</v>
      </c>
      <c r="E11488" t="s">
        <v>18</v>
      </c>
      <c r="F11488" t="s">
        <v>978</v>
      </c>
      <c r="G11488" t="s">
        <v>979</v>
      </c>
      <c r="H11488" t="s">
        <v>21</v>
      </c>
      <c r="J11488">
        <v>20</v>
      </c>
      <c r="K11488" t="s">
        <v>92</v>
      </c>
      <c r="L11488">
        <v>2</v>
      </c>
      <c r="M11488" t="s">
        <v>77</v>
      </c>
      <c r="N11488">
        <v>9.6</v>
      </c>
      <c r="O11488" s="1">
        <v>45017.253298611111</v>
      </c>
      <c r="P11488" t="s">
        <v>24</v>
      </c>
      <c r="Q11488">
        <v>6.4</v>
      </c>
    </row>
    <row r="11489" spans="1:17" hidden="1">
      <c r="A11489">
        <v>11962</v>
      </c>
      <c r="B11489">
        <v>1450</v>
      </c>
      <c r="C11489" t="s">
        <v>977</v>
      </c>
      <c r="D11489" t="s">
        <v>207</v>
      </c>
      <c r="E11489" t="s">
        <v>18</v>
      </c>
      <c r="F11489" t="s">
        <v>978</v>
      </c>
      <c r="G11489" t="s">
        <v>979</v>
      </c>
      <c r="H11489" t="s">
        <v>21</v>
      </c>
      <c r="J11489">
        <v>331</v>
      </c>
      <c r="K11489" t="s">
        <v>528</v>
      </c>
      <c r="L11489">
        <v>1</v>
      </c>
      <c r="M11489" t="s">
        <v>32</v>
      </c>
      <c r="N11489">
        <v>9.9</v>
      </c>
      <c r="O11489" s="1">
        <v>45017.253298611111</v>
      </c>
      <c r="P11489" t="s">
        <v>24</v>
      </c>
      <c r="Q11489">
        <v>6</v>
      </c>
    </row>
    <row r="11490" spans="1:17" hidden="1">
      <c r="A11490">
        <v>11961</v>
      </c>
      <c r="B11490">
        <v>1450</v>
      </c>
      <c r="C11490" t="s">
        <v>977</v>
      </c>
      <c r="D11490" t="s">
        <v>207</v>
      </c>
      <c r="E11490" t="s">
        <v>18</v>
      </c>
      <c r="F11490" t="s">
        <v>978</v>
      </c>
      <c r="G11490" t="s">
        <v>979</v>
      </c>
      <c r="H11490" t="s">
        <v>21</v>
      </c>
      <c r="J11490">
        <v>166</v>
      </c>
      <c r="K11490" t="s">
        <v>359</v>
      </c>
      <c r="L11490">
        <v>1</v>
      </c>
      <c r="M11490" t="s">
        <v>32</v>
      </c>
      <c r="N11490">
        <v>6.2</v>
      </c>
      <c r="O11490" s="1">
        <v>45017.253298611111</v>
      </c>
      <c r="P11490" t="s">
        <v>24</v>
      </c>
      <c r="Q11490">
        <v>3.75</v>
      </c>
    </row>
    <row r="11491" spans="1:17" hidden="1">
      <c r="A11491">
        <v>11960</v>
      </c>
      <c r="B11491">
        <v>1450</v>
      </c>
      <c r="C11491" t="s">
        <v>977</v>
      </c>
      <c r="D11491" t="s">
        <v>207</v>
      </c>
      <c r="E11491" t="s">
        <v>18</v>
      </c>
      <c r="F11491" t="s">
        <v>978</v>
      </c>
      <c r="G11491" t="s">
        <v>979</v>
      </c>
      <c r="H11491" t="s">
        <v>21</v>
      </c>
      <c r="J11491">
        <v>88</v>
      </c>
      <c r="K11491" t="s">
        <v>1150</v>
      </c>
      <c r="L11491">
        <v>1</v>
      </c>
      <c r="M11491" t="s">
        <v>32</v>
      </c>
      <c r="N11491">
        <v>10.8</v>
      </c>
      <c r="O11491" s="1">
        <v>45017.253298611111</v>
      </c>
      <c r="P11491" t="s">
        <v>24</v>
      </c>
      <c r="Q11491">
        <v>7.2</v>
      </c>
    </row>
    <row r="11492" spans="1:17" hidden="1">
      <c r="A11492">
        <v>11959</v>
      </c>
      <c r="B11492">
        <v>1450</v>
      </c>
      <c r="C11492" t="s">
        <v>977</v>
      </c>
      <c r="D11492" t="s">
        <v>207</v>
      </c>
      <c r="E11492" t="s">
        <v>18</v>
      </c>
      <c r="F11492" t="s">
        <v>978</v>
      </c>
      <c r="G11492" t="s">
        <v>979</v>
      </c>
      <c r="H11492" t="s">
        <v>21</v>
      </c>
      <c r="J11492">
        <v>86</v>
      </c>
      <c r="K11492" t="s">
        <v>918</v>
      </c>
      <c r="L11492">
        <v>1</v>
      </c>
      <c r="M11492" t="s">
        <v>32</v>
      </c>
      <c r="N11492">
        <v>6.99</v>
      </c>
      <c r="O11492" s="1">
        <v>45017.253298611111</v>
      </c>
      <c r="P11492" t="s">
        <v>24</v>
      </c>
      <c r="Q11492">
        <v>4.25</v>
      </c>
    </row>
    <row r="11493" spans="1:17" hidden="1">
      <c r="A11493">
        <v>11958</v>
      </c>
      <c r="B11493">
        <v>1450</v>
      </c>
      <c r="C11493" t="s">
        <v>977</v>
      </c>
      <c r="D11493" t="s">
        <v>207</v>
      </c>
      <c r="E11493" t="s">
        <v>18</v>
      </c>
      <c r="F11493" t="s">
        <v>978</v>
      </c>
      <c r="G11493" t="s">
        <v>979</v>
      </c>
      <c r="H11493" t="s">
        <v>21</v>
      </c>
      <c r="J11493">
        <v>7</v>
      </c>
      <c r="K11493" t="s">
        <v>1433</v>
      </c>
      <c r="L11493">
        <v>1</v>
      </c>
      <c r="M11493" t="s">
        <v>108</v>
      </c>
      <c r="N11493">
        <v>6.75</v>
      </c>
      <c r="O11493" s="1">
        <v>45017.253298611111</v>
      </c>
      <c r="P11493" t="s">
        <v>24</v>
      </c>
      <c r="Q11493">
        <v>4.5</v>
      </c>
    </row>
    <row r="11494" spans="1:17" hidden="1">
      <c r="A11494">
        <v>11957</v>
      </c>
      <c r="B11494">
        <v>1450</v>
      </c>
      <c r="C11494" t="s">
        <v>977</v>
      </c>
      <c r="D11494" t="s">
        <v>207</v>
      </c>
      <c r="E11494" t="s">
        <v>18</v>
      </c>
      <c r="F11494" t="s">
        <v>978</v>
      </c>
      <c r="G11494" t="s">
        <v>979</v>
      </c>
      <c r="H11494" t="s">
        <v>21</v>
      </c>
      <c r="J11494">
        <v>3</v>
      </c>
      <c r="K11494" t="s">
        <v>685</v>
      </c>
      <c r="L11494">
        <v>1</v>
      </c>
      <c r="M11494" t="s">
        <v>77</v>
      </c>
      <c r="N11494">
        <v>23.1</v>
      </c>
      <c r="O11494" s="1">
        <v>45017.253298611111</v>
      </c>
      <c r="P11494" t="s">
        <v>24</v>
      </c>
      <c r="Q11494">
        <v>14</v>
      </c>
    </row>
    <row r="11495" spans="1:17" hidden="1">
      <c r="A11495">
        <v>11956</v>
      </c>
      <c r="B11495">
        <v>1449</v>
      </c>
      <c r="C11495" t="s">
        <v>379</v>
      </c>
      <c r="D11495" t="s">
        <v>1611</v>
      </c>
      <c r="E11495" t="s">
        <v>18</v>
      </c>
      <c r="F11495" t="s">
        <v>1450</v>
      </c>
      <c r="G11495" t="s">
        <v>247</v>
      </c>
      <c r="H11495" t="s">
        <v>46</v>
      </c>
      <c r="I11495" t="s">
        <v>1726</v>
      </c>
      <c r="J11495">
        <v>30</v>
      </c>
      <c r="K11495" t="s">
        <v>1007</v>
      </c>
      <c r="L11495">
        <v>2</v>
      </c>
      <c r="M11495" t="s">
        <v>66</v>
      </c>
      <c r="N11495">
        <v>18</v>
      </c>
      <c r="O11495" s="1">
        <v>45017.169537037036</v>
      </c>
      <c r="P11495" t="s">
        <v>24</v>
      </c>
      <c r="Q11495">
        <v>12</v>
      </c>
    </row>
    <row r="11496" spans="1:17" hidden="1">
      <c r="A11496">
        <v>11955</v>
      </c>
      <c r="B11496">
        <v>1449</v>
      </c>
      <c r="C11496" t="s">
        <v>379</v>
      </c>
      <c r="D11496" t="s">
        <v>1611</v>
      </c>
      <c r="E11496" t="s">
        <v>18</v>
      </c>
      <c r="F11496" t="s">
        <v>1450</v>
      </c>
      <c r="G11496" t="s">
        <v>247</v>
      </c>
      <c r="H11496" t="s">
        <v>46</v>
      </c>
      <c r="I11496" t="s">
        <v>1726</v>
      </c>
      <c r="J11496">
        <v>322</v>
      </c>
      <c r="K11496" t="s">
        <v>388</v>
      </c>
      <c r="L11496">
        <v>1</v>
      </c>
      <c r="M11496" t="s">
        <v>38</v>
      </c>
      <c r="N11496">
        <v>27.95</v>
      </c>
      <c r="O11496" s="1">
        <v>45017.169537037036</v>
      </c>
      <c r="P11496" t="s">
        <v>24</v>
      </c>
      <c r="Q11496">
        <v>21.5</v>
      </c>
    </row>
    <row r="11497" spans="1:17" hidden="1">
      <c r="A11497">
        <v>11954</v>
      </c>
      <c r="B11497">
        <v>1449</v>
      </c>
      <c r="C11497" t="s">
        <v>379</v>
      </c>
      <c r="D11497" t="s">
        <v>1611</v>
      </c>
      <c r="E11497" t="s">
        <v>18</v>
      </c>
      <c r="F11497" t="s">
        <v>1450</v>
      </c>
      <c r="G11497" t="s">
        <v>247</v>
      </c>
      <c r="H11497" t="s">
        <v>46</v>
      </c>
      <c r="I11497" t="s">
        <v>1726</v>
      </c>
      <c r="J11497">
        <v>294</v>
      </c>
      <c r="K11497" t="s">
        <v>1703</v>
      </c>
      <c r="L11497">
        <v>1</v>
      </c>
      <c r="M11497" t="s">
        <v>593</v>
      </c>
      <c r="N11497">
        <v>12</v>
      </c>
      <c r="O11497" s="1">
        <v>45017.169537037036</v>
      </c>
      <c r="P11497" t="s">
        <v>24</v>
      </c>
      <c r="Q11497">
        <v>8</v>
      </c>
    </row>
    <row r="11498" spans="1:17" hidden="1">
      <c r="A11498">
        <v>11953</v>
      </c>
      <c r="B11498">
        <v>1449</v>
      </c>
      <c r="C11498" t="s">
        <v>379</v>
      </c>
      <c r="D11498" t="s">
        <v>1611</v>
      </c>
      <c r="E11498" t="s">
        <v>18</v>
      </c>
      <c r="F11498" t="s">
        <v>1450</v>
      </c>
      <c r="G11498" t="s">
        <v>247</v>
      </c>
      <c r="H11498" t="s">
        <v>46</v>
      </c>
      <c r="I11498" t="s">
        <v>1726</v>
      </c>
      <c r="J11498">
        <v>264</v>
      </c>
      <c r="K11498" t="s">
        <v>100</v>
      </c>
      <c r="L11498">
        <v>1</v>
      </c>
      <c r="M11498" t="s">
        <v>32</v>
      </c>
      <c r="N11498">
        <v>7.8</v>
      </c>
      <c r="O11498" s="1">
        <v>45017.169537037036</v>
      </c>
      <c r="P11498" t="s">
        <v>24</v>
      </c>
      <c r="Q11498">
        <v>5.2</v>
      </c>
    </row>
    <row r="11499" spans="1:17" hidden="1">
      <c r="A11499">
        <v>11952</v>
      </c>
      <c r="B11499">
        <v>1449</v>
      </c>
      <c r="C11499" t="s">
        <v>379</v>
      </c>
      <c r="D11499" t="s">
        <v>1611</v>
      </c>
      <c r="E11499" t="s">
        <v>18</v>
      </c>
      <c r="F11499" t="s">
        <v>1450</v>
      </c>
      <c r="G11499" t="s">
        <v>247</v>
      </c>
      <c r="H11499" t="s">
        <v>46</v>
      </c>
      <c r="I11499" t="s">
        <v>1726</v>
      </c>
      <c r="J11499">
        <v>100</v>
      </c>
      <c r="K11499" t="s">
        <v>54</v>
      </c>
      <c r="L11499">
        <v>1</v>
      </c>
      <c r="M11499" t="s">
        <v>32</v>
      </c>
      <c r="N11499">
        <v>3.99</v>
      </c>
      <c r="O11499" s="1">
        <v>45017.169537037036</v>
      </c>
      <c r="P11499" t="s">
        <v>24</v>
      </c>
      <c r="Q11499">
        <v>2.4</v>
      </c>
    </row>
    <row r="11500" spans="1:17" hidden="1">
      <c r="A11500">
        <v>11951</v>
      </c>
      <c r="B11500">
        <v>1449</v>
      </c>
      <c r="C11500" t="s">
        <v>379</v>
      </c>
      <c r="D11500" t="s">
        <v>1611</v>
      </c>
      <c r="E11500" t="s">
        <v>18</v>
      </c>
      <c r="F11500" t="s">
        <v>1450</v>
      </c>
      <c r="G11500" t="s">
        <v>247</v>
      </c>
      <c r="H11500" t="s">
        <v>46</v>
      </c>
      <c r="I11500" t="s">
        <v>1726</v>
      </c>
      <c r="J11500">
        <v>65</v>
      </c>
      <c r="K11500" t="s">
        <v>69</v>
      </c>
      <c r="L11500">
        <v>2</v>
      </c>
      <c r="M11500" t="s">
        <v>32</v>
      </c>
      <c r="N11500">
        <v>12.38</v>
      </c>
      <c r="O11500" s="1">
        <v>45017.169537037036</v>
      </c>
      <c r="P11500" t="s">
        <v>24</v>
      </c>
      <c r="Q11500">
        <v>7.5</v>
      </c>
    </row>
    <row r="11501" spans="1:17" hidden="1">
      <c r="A11501">
        <v>11950</v>
      </c>
      <c r="B11501">
        <v>1449</v>
      </c>
      <c r="C11501" t="s">
        <v>379</v>
      </c>
      <c r="D11501" t="s">
        <v>1611</v>
      </c>
      <c r="E11501" t="s">
        <v>18</v>
      </c>
      <c r="F11501" t="s">
        <v>1450</v>
      </c>
      <c r="G11501" t="s">
        <v>247</v>
      </c>
      <c r="H11501" t="s">
        <v>46</v>
      </c>
      <c r="I11501" t="s">
        <v>1726</v>
      </c>
      <c r="J11501">
        <v>59</v>
      </c>
      <c r="K11501" t="s">
        <v>31</v>
      </c>
      <c r="L11501">
        <v>2</v>
      </c>
      <c r="M11501" t="s">
        <v>32</v>
      </c>
      <c r="N11501">
        <v>11.58</v>
      </c>
      <c r="O11501" s="1">
        <v>45017.169537037036</v>
      </c>
      <c r="P11501" t="s">
        <v>24</v>
      </c>
      <c r="Q11501">
        <v>7</v>
      </c>
    </row>
    <row r="11502" spans="1:17" hidden="1">
      <c r="A11502">
        <v>11949</v>
      </c>
      <c r="B11502">
        <v>1449</v>
      </c>
      <c r="C11502" t="s">
        <v>379</v>
      </c>
      <c r="D11502" t="s">
        <v>1611</v>
      </c>
      <c r="E11502" t="s">
        <v>18</v>
      </c>
      <c r="F11502" t="s">
        <v>1450</v>
      </c>
      <c r="G11502" t="s">
        <v>247</v>
      </c>
      <c r="H11502" t="s">
        <v>46</v>
      </c>
      <c r="I11502" t="s">
        <v>1726</v>
      </c>
      <c r="J11502">
        <v>267</v>
      </c>
      <c r="K11502" t="s">
        <v>1340</v>
      </c>
      <c r="L11502">
        <v>1</v>
      </c>
      <c r="M11502" t="s">
        <v>32</v>
      </c>
      <c r="N11502">
        <v>14.9</v>
      </c>
      <c r="O11502" s="1">
        <v>45017.169537037036</v>
      </c>
      <c r="P11502" t="s">
        <v>24</v>
      </c>
      <c r="Q11502">
        <v>9</v>
      </c>
    </row>
    <row r="11503" spans="1:17" hidden="1">
      <c r="A11503">
        <v>11948</v>
      </c>
      <c r="B11503">
        <v>1449</v>
      </c>
      <c r="C11503" t="s">
        <v>379</v>
      </c>
      <c r="D11503" t="s">
        <v>1611</v>
      </c>
      <c r="E11503" t="s">
        <v>18</v>
      </c>
      <c r="F11503" t="s">
        <v>1450</v>
      </c>
      <c r="G11503" t="s">
        <v>247</v>
      </c>
      <c r="H11503" t="s">
        <v>46</v>
      </c>
      <c r="I11503" t="s">
        <v>1726</v>
      </c>
      <c r="J11503">
        <v>241</v>
      </c>
      <c r="K11503" t="s">
        <v>1147</v>
      </c>
      <c r="L11503">
        <v>2</v>
      </c>
      <c r="M11503" t="s">
        <v>1585</v>
      </c>
      <c r="N11503">
        <v>27.8</v>
      </c>
      <c r="O11503" s="1">
        <v>45017.169537037036</v>
      </c>
      <c r="P11503" t="s">
        <v>24</v>
      </c>
      <c r="Q11503">
        <v>16</v>
      </c>
    </row>
    <row r="11504" spans="1:17" hidden="1">
      <c r="A11504">
        <v>11947</v>
      </c>
      <c r="B11504">
        <v>1449</v>
      </c>
      <c r="C11504" t="s">
        <v>379</v>
      </c>
      <c r="D11504" t="s">
        <v>1611</v>
      </c>
      <c r="E11504" t="s">
        <v>18</v>
      </c>
      <c r="F11504" t="s">
        <v>1450</v>
      </c>
      <c r="G11504" t="s">
        <v>247</v>
      </c>
      <c r="H11504" t="s">
        <v>46</v>
      </c>
      <c r="I11504" t="s">
        <v>1726</v>
      </c>
      <c r="J11504">
        <v>194</v>
      </c>
      <c r="K11504" t="s">
        <v>1434</v>
      </c>
      <c r="L11504">
        <v>1</v>
      </c>
      <c r="M11504" t="s">
        <v>26</v>
      </c>
      <c r="N11504">
        <v>18</v>
      </c>
      <c r="O11504" s="1">
        <v>45017.169537037036</v>
      </c>
      <c r="P11504" t="s">
        <v>24</v>
      </c>
      <c r="Q11504">
        <v>12</v>
      </c>
    </row>
    <row r="11505" spans="1:17" hidden="1">
      <c r="A11505">
        <v>11946</v>
      </c>
      <c r="B11505">
        <v>1449</v>
      </c>
      <c r="C11505" t="s">
        <v>379</v>
      </c>
      <c r="D11505" t="s">
        <v>1611</v>
      </c>
      <c r="E11505" t="s">
        <v>18</v>
      </c>
      <c r="F11505" t="s">
        <v>1450</v>
      </c>
      <c r="G11505" t="s">
        <v>247</v>
      </c>
      <c r="H11505" t="s">
        <v>46</v>
      </c>
      <c r="I11505" t="s">
        <v>1726</v>
      </c>
      <c r="J11505">
        <v>182</v>
      </c>
      <c r="K11505" t="s">
        <v>298</v>
      </c>
      <c r="L11505">
        <v>2</v>
      </c>
      <c r="M11505" t="s">
        <v>32</v>
      </c>
      <c r="N11505">
        <v>7.98</v>
      </c>
      <c r="O11505" s="1">
        <v>45017.169537037036</v>
      </c>
      <c r="P11505" t="s">
        <v>24</v>
      </c>
      <c r="Q11505">
        <v>4.8</v>
      </c>
    </row>
    <row r="11506" spans="1:17" hidden="1">
      <c r="A11506">
        <v>11945</v>
      </c>
      <c r="B11506">
        <v>1449</v>
      </c>
      <c r="C11506" t="s">
        <v>379</v>
      </c>
      <c r="D11506" t="s">
        <v>1611</v>
      </c>
      <c r="E11506" t="s">
        <v>18</v>
      </c>
      <c r="F11506" t="s">
        <v>1450</v>
      </c>
      <c r="G11506" t="s">
        <v>247</v>
      </c>
      <c r="H11506" t="s">
        <v>46</v>
      </c>
      <c r="I11506" t="s">
        <v>1726</v>
      </c>
      <c r="J11506">
        <v>51</v>
      </c>
      <c r="K11506" t="s">
        <v>25</v>
      </c>
      <c r="L11506">
        <v>2</v>
      </c>
      <c r="M11506" t="s">
        <v>26</v>
      </c>
      <c r="N11506">
        <v>19.8</v>
      </c>
      <c r="O11506" s="1">
        <v>45017.169537037036</v>
      </c>
      <c r="P11506" t="s">
        <v>24</v>
      </c>
      <c r="Q11506">
        <v>11.6</v>
      </c>
    </row>
    <row r="11507" spans="1:17" hidden="1">
      <c r="A11507">
        <v>11944</v>
      </c>
      <c r="B11507">
        <v>1449</v>
      </c>
      <c r="C11507" t="s">
        <v>379</v>
      </c>
      <c r="D11507" t="s">
        <v>1611</v>
      </c>
      <c r="E11507" t="s">
        <v>18</v>
      </c>
      <c r="F11507" t="s">
        <v>1450</v>
      </c>
      <c r="G11507" t="s">
        <v>247</v>
      </c>
      <c r="H11507" t="s">
        <v>46</v>
      </c>
      <c r="I11507" t="s">
        <v>1726</v>
      </c>
      <c r="J11507">
        <v>2</v>
      </c>
      <c r="K11507" t="s">
        <v>603</v>
      </c>
      <c r="L11507">
        <v>1</v>
      </c>
      <c r="M11507" t="s">
        <v>88</v>
      </c>
      <c r="N11507">
        <v>4.9000000000000004</v>
      </c>
      <c r="O11507" s="1">
        <v>45017.169537037036</v>
      </c>
      <c r="P11507" t="s">
        <v>24</v>
      </c>
      <c r="Q11507">
        <v>2.5</v>
      </c>
    </row>
    <row r="11508" spans="1:17" hidden="1">
      <c r="A11508">
        <v>11943</v>
      </c>
      <c r="B11508">
        <v>1448</v>
      </c>
      <c r="C11508" t="s">
        <v>930</v>
      </c>
      <c r="D11508">
        <v>12982538536</v>
      </c>
      <c r="E11508" t="s">
        <v>18</v>
      </c>
      <c r="F11508" t="s">
        <v>931</v>
      </c>
      <c r="G11508" t="s">
        <v>286</v>
      </c>
      <c r="H11508" t="s">
        <v>21</v>
      </c>
      <c r="J11508">
        <v>403</v>
      </c>
      <c r="K11508" t="s">
        <v>110</v>
      </c>
      <c r="L11508">
        <v>1</v>
      </c>
      <c r="M11508" t="s">
        <v>49</v>
      </c>
      <c r="N11508">
        <v>6</v>
      </c>
      <c r="O11508" s="1">
        <v>45017.503229166665</v>
      </c>
      <c r="P11508" t="s">
        <v>24</v>
      </c>
      <c r="Q11508">
        <v>4</v>
      </c>
    </row>
    <row r="11509" spans="1:17" hidden="1">
      <c r="A11509">
        <v>11942</v>
      </c>
      <c r="B11509">
        <v>1448</v>
      </c>
      <c r="C11509" t="s">
        <v>930</v>
      </c>
      <c r="D11509">
        <v>12982538536</v>
      </c>
      <c r="E11509" t="s">
        <v>18</v>
      </c>
      <c r="F11509" t="s">
        <v>931</v>
      </c>
      <c r="G11509" t="s">
        <v>286</v>
      </c>
      <c r="H11509" t="s">
        <v>21</v>
      </c>
      <c r="J11509">
        <v>20</v>
      </c>
      <c r="K11509" t="s">
        <v>92</v>
      </c>
      <c r="L11509">
        <v>1</v>
      </c>
      <c r="M11509" t="s">
        <v>77</v>
      </c>
      <c r="N11509">
        <v>4.8</v>
      </c>
      <c r="O11509" s="1">
        <v>45017.503229166665</v>
      </c>
      <c r="P11509" t="s">
        <v>24</v>
      </c>
      <c r="Q11509">
        <v>3.2</v>
      </c>
    </row>
    <row r="11510" spans="1:17" hidden="1">
      <c r="A11510">
        <v>11941</v>
      </c>
      <c r="B11510">
        <v>1448</v>
      </c>
      <c r="C11510" t="s">
        <v>930</v>
      </c>
      <c r="D11510">
        <v>12982538536</v>
      </c>
      <c r="E11510" t="s">
        <v>18</v>
      </c>
      <c r="F11510" t="s">
        <v>931</v>
      </c>
      <c r="G11510" t="s">
        <v>286</v>
      </c>
      <c r="H11510" t="s">
        <v>21</v>
      </c>
      <c r="J11510">
        <v>331</v>
      </c>
      <c r="K11510" t="s">
        <v>528</v>
      </c>
      <c r="L11510">
        <v>1</v>
      </c>
      <c r="M11510" t="s">
        <v>32</v>
      </c>
      <c r="N11510">
        <v>9.9</v>
      </c>
      <c r="O11510" s="1">
        <v>45017.503229166665</v>
      </c>
      <c r="P11510" t="s">
        <v>24</v>
      </c>
      <c r="Q11510">
        <v>6</v>
      </c>
    </row>
    <row r="11511" spans="1:17" hidden="1">
      <c r="A11511">
        <v>11940</v>
      </c>
      <c r="B11511">
        <v>1448</v>
      </c>
      <c r="C11511" t="s">
        <v>930</v>
      </c>
      <c r="D11511">
        <v>12982538536</v>
      </c>
      <c r="E11511" t="s">
        <v>18</v>
      </c>
      <c r="F11511" t="s">
        <v>931</v>
      </c>
      <c r="G11511" t="s">
        <v>286</v>
      </c>
      <c r="H11511" t="s">
        <v>21</v>
      </c>
      <c r="J11511">
        <v>241</v>
      </c>
      <c r="K11511" t="s">
        <v>1147</v>
      </c>
      <c r="L11511">
        <v>1</v>
      </c>
      <c r="M11511" t="s">
        <v>1585</v>
      </c>
      <c r="N11511">
        <v>13.9</v>
      </c>
      <c r="O11511" s="1">
        <v>45017.503229166665</v>
      </c>
      <c r="P11511" t="s">
        <v>24</v>
      </c>
      <c r="Q11511">
        <v>8</v>
      </c>
    </row>
    <row r="11512" spans="1:17" hidden="1">
      <c r="A11512">
        <v>11939</v>
      </c>
      <c r="B11512">
        <v>1448</v>
      </c>
      <c r="C11512" t="s">
        <v>930</v>
      </c>
      <c r="D11512">
        <v>12982538536</v>
      </c>
      <c r="E11512" t="s">
        <v>18</v>
      </c>
      <c r="F11512" t="s">
        <v>931</v>
      </c>
      <c r="G11512" t="s">
        <v>286</v>
      </c>
      <c r="H11512" t="s">
        <v>21</v>
      </c>
      <c r="J11512">
        <v>182</v>
      </c>
      <c r="K11512" t="s">
        <v>298</v>
      </c>
      <c r="L11512">
        <v>1</v>
      </c>
      <c r="M11512" t="s">
        <v>32</v>
      </c>
      <c r="N11512">
        <v>3.99</v>
      </c>
      <c r="O11512" s="1">
        <v>45017.503229166665</v>
      </c>
      <c r="P11512" t="s">
        <v>24</v>
      </c>
      <c r="Q11512">
        <v>2.4</v>
      </c>
    </row>
    <row r="11513" spans="1:17" hidden="1">
      <c r="A11513">
        <v>11938</v>
      </c>
      <c r="B11513">
        <v>1448</v>
      </c>
      <c r="C11513" t="s">
        <v>930</v>
      </c>
      <c r="D11513">
        <v>12982538536</v>
      </c>
      <c r="E11513" t="s">
        <v>18</v>
      </c>
      <c r="F11513" t="s">
        <v>931</v>
      </c>
      <c r="G11513" t="s">
        <v>286</v>
      </c>
      <c r="H11513" t="s">
        <v>21</v>
      </c>
      <c r="J11513">
        <v>2</v>
      </c>
      <c r="K11513" t="s">
        <v>603</v>
      </c>
      <c r="L11513">
        <v>1</v>
      </c>
      <c r="M11513" t="s">
        <v>88</v>
      </c>
      <c r="N11513">
        <v>4.9000000000000004</v>
      </c>
      <c r="O11513" s="1">
        <v>45017.503229166665</v>
      </c>
      <c r="P11513" t="s">
        <v>24</v>
      </c>
      <c r="Q11513">
        <v>2.5</v>
      </c>
    </row>
    <row r="11514" spans="1:17" hidden="1">
      <c r="A11514">
        <v>11937</v>
      </c>
      <c r="B11514">
        <v>1447</v>
      </c>
      <c r="C11514" t="s">
        <v>573</v>
      </c>
      <c r="D11514">
        <v>981391452</v>
      </c>
      <c r="E11514" t="s">
        <v>18</v>
      </c>
      <c r="F11514" t="s">
        <v>268</v>
      </c>
      <c r="G11514" t="s">
        <v>36</v>
      </c>
      <c r="H11514" t="s">
        <v>46</v>
      </c>
      <c r="J11514">
        <v>20</v>
      </c>
      <c r="K11514" t="s">
        <v>92</v>
      </c>
      <c r="L11514">
        <v>1</v>
      </c>
      <c r="M11514" t="s">
        <v>77</v>
      </c>
      <c r="N11514">
        <v>4.8</v>
      </c>
      <c r="O11514" s="1">
        <v>45016.460416666669</v>
      </c>
      <c r="P11514" t="s">
        <v>24</v>
      </c>
      <c r="Q11514">
        <v>3.2</v>
      </c>
    </row>
    <row r="11515" spans="1:17" hidden="1">
      <c r="A11515">
        <v>11936</v>
      </c>
      <c r="B11515">
        <v>1447</v>
      </c>
      <c r="C11515" t="s">
        <v>573</v>
      </c>
      <c r="D11515">
        <v>981391452</v>
      </c>
      <c r="E11515" t="s">
        <v>18</v>
      </c>
      <c r="F11515" t="s">
        <v>268</v>
      </c>
      <c r="G11515" t="s">
        <v>36</v>
      </c>
      <c r="H11515" t="s">
        <v>46</v>
      </c>
      <c r="J11515">
        <v>331</v>
      </c>
      <c r="K11515" t="s">
        <v>528</v>
      </c>
      <c r="L11515">
        <v>1</v>
      </c>
      <c r="M11515" t="s">
        <v>32</v>
      </c>
      <c r="N11515">
        <v>9.9</v>
      </c>
      <c r="O11515" s="1">
        <v>45016.460416666669</v>
      </c>
      <c r="P11515" t="s">
        <v>24</v>
      </c>
      <c r="Q11515">
        <v>6</v>
      </c>
    </row>
    <row r="11516" spans="1:17" hidden="1">
      <c r="A11516">
        <v>11935</v>
      </c>
      <c r="B11516">
        <v>1447</v>
      </c>
      <c r="C11516" t="s">
        <v>573</v>
      </c>
      <c r="D11516">
        <v>981391452</v>
      </c>
      <c r="E11516" t="s">
        <v>18</v>
      </c>
      <c r="F11516" t="s">
        <v>268</v>
      </c>
      <c r="G11516" t="s">
        <v>36</v>
      </c>
      <c r="H11516" t="s">
        <v>46</v>
      </c>
      <c r="J11516">
        <v>57</v>
      </c>
      <c r="K11516" t="s">
        <v>1478</v>
      </c>
      <c r="L11516">
        <v>1</v>
      </c>
      <c r="M11516" t="s">
        <v>32</v>
      </c>
      <c r="N11516">
        <v>6.9</v>
      </c>
      <c r="O11516" s="1">
        <v>45016.460416666669</v>
      </c>
      <c r="P11516" t="s">
        <v>24</v>
      </c>
      <c r="Q11516">
        <v>3.75</v>
      </c>
    </row>
    <row r="11517" spans="1:17" hidden="1">
      <c r="A11517">
        <v>11934</v>
      </c>
      <c r="B11517">
        <v>1447</v>
      </c>
      <c r="C11517" t="s">
        <v>573</v>
      </c>
      <c r="D11517">
        <v>981391452</v>
      </c>
      <c r="E11517" t="s">
        <v>18</v>
      </c>
      <c r="F11517" t="s">
        <v>268</v>
      </c>
      <c r="G11517" t="s">
        <v>36</v>
      </c>
      <c r="H11517" t="s">
        <v>46</v>
      </c>
      <c r="J11517">
        <v>267</v>
      </c>
      <c r="K11517" t="s">
        <v>1340</v>
      </c>
      <c r="L11517">
        <v>1</v>
      </c>
      <c r="M11517" t="s">
        <v>32</v>
      </c>
      <c r="N11517">
        <v>14.9</v>
      </c>
      <c r="O11517" s="1">
        <v>45016.460416666669</v>
      </c>
      <c r="P11517" t="s">
        <v>24</v>
      </c>
      <c r="Q11517">
        <v>9</v>
      </c>
    </row>
    <row r="11518" spans="1:17" hidden="1">
      <c r="A11518">
        <v>11933</v>
      </c>
      <c r="B11518">
        <v>1447</v>
      </c>
      <c r="C11518" t="s">
        <v>573</v>
      </c>
      <c r="D11518">
        <v>981391452</v>
      </c>
      <c r="E11518" t="s">
        <v>18</v>
      </c>
      <c r="F11518" t="s">
        <v>268</v>
      </c>
      <c r="G11518" t="s">
        <v>36</v>
      </c>
      <c r="H11518" t="s">
        <v>46</v>
      </c>
      <c r="J11518">
        <v>241</v>
      </c>
      <c r="K11518" t="s">
        <v>1147</v>
      </c>
      <c r="L11518">
        <v>2</v>
      </c>
      <c r="M11518" t="s">
        <v>1585</v>
      </c>
      <c r="N11518">
        <v>27.8</v>
      </c>
      <c r="O11518" s="1">
        <v>45016.460416666669</v>
      </c>
      <c r="P11518" t="s">
        <v>24</v>
      </c>
      <c r="Q11518">
        <v>16</v>
      </c>
    </row>
    <row r="11519" spans="1:17" hidden="1">
      <c r="A11519">
        <v>11932</v>
      </c>
      <c r="B11519">
        <v>1447</v>
      </c>
      <c r="C11519" t="s">
        <v>573</v>
      </c>
      <c r="D11519">
        <v>981391452</v>
      </c>
      <c r="E11519" t="s">
        <v>18</v>
      </c>
      <c r="F11519" t="s">
        <v>268</v>
      </c>
      <c r="G11519" t="s">
        <v>36</v>
      </c>
      <c r="H11519" t="s">
        <v>46</v>
      </c>
      <c r="J11519">
        <v>189</v>
      </c>
      <c r="K11519" t="s">
        <v>1278</v>
      </c>
      <c r="L11519">
        <v>1</v>
      </c>
      <c r="M11519" t="s">
        <v>32</v>
      </c>
      <c r="N11519">
        <v>14.99</v>
      </c>
      <c r="O11519" s="1">
        <v>45016.460416666669</v>
      </c>
      <c r="P11519" t="s">
        <v>24</v>
      </c>
      <c r="Q11519">
        <v>9</v>
      </c>
    </row>
    <row r="11520" spans="1:17" hidden="1">
      <c r="A11520">
        <v>11931</v>
      </c>
      <c r="B11520">
        <v>1447</v>
      </c>
      <c r="C11520" t="s">
        <v>573</v>
      </c>
      <c r="D11520">
        <v>981391452</v>
      </c>
      <c r="E11520" t="s">
        <v>18</v>
      </c>
      <c r="F11520" t="s">
        <v>268</v>
      </c>
      <c r="G11520" t="s">
        <v>36</v>
      </c>
      <c r="H11520" t="s">
        <v>46</v>
      </c>
      <c r="J11520">
        <v>51</v>
      </c>
      <c r="K11520" t="s">
        <v>25</v>
      </c>
      <c r="L11520">
        <v>1</v>
      </c>
      <c r="M11520" t="s">
        <v>26</v>
      </c>
      <c r="N11520">
        <v>9.9</v>
      </c>
      <c r="O11520" s="1">
        <v>45016.460416666669</v>
      </c>
      <c r="P11520" t="s">
        <v>24</v>
      </c>
      <c r="Q11520">
        <v>5.8</v>
      </c>
    </row>
    <row r="11521" spans="1:17" hidden="1">
      <c r="A11521">
        <v>11977</v>
      </c>
      <c r="B11521">
        <v>1453</v>
      </c>
      <c r="C11521" t="s">
        <v>139</v>
      </c>
      <c r="D11521" t="s">
        <v>140</v>
      </c>
      <c r="E11521" t="s">
        <v>18</v>
      </c>
      <c r="F11521" t="s">
        <v>141</v>
      </c>
      <c r="G11521" t="s">
        <v>229</v>
      </c>
      <c r="H11521" t="s">
        <v>46</v>
      </c>
      <c r="J11521">
        <v>241</v>
      </c>
      <c r="K11521" t="s">
        <v>1147</v>
      </c>
      <c r="L11521">
        <v>1</v>
      </c>
      <c r="M11521" t="s">
        <v>1585</v>
      </c>
      <c r="N11521">
        <v>13.9</v>
      </c>
      <c r="O11521" s="1">
        <v>45017.294861111113</v>
      </c>
      <c r="P11521" t="s">
        <v>24</v>
      </c>
      <c r="Q11521">
        <v>8</v>
      </c>
    </row>
    <row r="11522" spans="1:17" hidden="1">
      <c r="A11522">
        <v>11978</v>
      </c>
      <c r="B11522">
        <v>1453</v>
      </c>
      <c r="C11522" t="s">
        <v>139</v>
      </c>
      <c r="D11522" t="s">
        <v>140</v>
      </c>
      <c r="E11522" t="s">
        <v>18</v>
      </c>
      <c r="F11522" t="s">
        <v>141</v>
      </c>
      <c r="G11522" t="s">
        <v>229</v>
      </c>
      <c r="H11522" t="s">
        <v>46</v>
      </c>
      <c r="J11522">
        <v>7</v>
      </c>
      <c r="K11522" t="s">
        <v>1433</v>
      </c>
      <c r="L11522">
        <v>1</v>
      </c>
      <c r="M11522" t="s">
        <v>108</v>
      </c>
      <c r="N11522">
        <v>6.75</v>
      </c>
      <c r="O11522" s="1">
        <v>45017.294861111113</v>
      </c>
      <c r="P11522" t="s">
        <v>24</v>
      </c>
      <c r="Q11522">
        <v>4.5</v>
      </c>
    </row>
    <row r="11523" spans="1:17" hidden="1">
      <c r="A11523">
        <v>11979</v>
      </c>
      <c r="B11523">
        <v>1453</v>
      </c>
      <c r="C11523" t="s">
        <v>139</v>
      </c>
      <c r="D11523" t="s">
        <v>140</v>
      </c>
      <c r="E11523" t="s">
        <v>18</v>
      </c>
      <c r="F11523" t="s">
        <v>141</v>
      </c>
      <c r="G11523" t="s">
        <v>229</v>
      </c>
      <c r="H11523" t="s">
        <v>46</v>
      </c>
      <c r="J11523">
        <v>65</v>
      </c>
      <c r="K11523" t="s">
        <v>69</v>
      </c>
      <c r="L11523">
        <v>1</v>
      </c>
      <c r="M11523" t="s">
        <v>32</v>
      </c>
      <c r="N11523">
        <v>6.19</v>
      </c>
      <c r="O11523" s="1">
        <v>45017.294861111113</v>
      </c>
      <c r="P11523" t="s">
        <v>24</v>
      </c>
      <c r="Q11523">
        <v>3.75</v>
      </c>
    </row>
    <row r="11524" spans="1:17" hidden="1">
      <c r="A11524">
        <v>11980</v>
      </c>
      <c r="B11524">
        <v>1453</v>
      </c>
      <c r="C11524" t="s">
        <v>139</v>
      </c>
      <c r="D11524" t="s">
        <v>140</v>
      </c>
      <c r="E11524" t="s">
        <v>18</v>
      </c>
      <c r="F11524" t="s">
        <v>141</v>
      </c>
      <c r="G11524" t="s">
        <v>229</v>
      </c>
      <c r="H11524" t="s">
        <v>46</v>
      </c>
      <c r="J11524">
        <v>100</v>
      </c>
      <c r="K11524" t="s">
        <v>54</v>
      </c>
      <c r="L11524">
        <v>1</v>
      </c>
      <c r="M11524" t="s">
        <v>32</v>
      </c>
      <c r="N11524">
        <v>3.99</v>
      </c>
      <c r="O11524" s="1">
        <v>45017.294861111113</v>
      </c>
      <c r="P11524" t="s">
        <v>24</v>
      </c>
      <c r="Q11524">
        <v>2.4</v>
      </c>
    </row>
    <row r="11525" spans="1:17" hidden="1">
      <c r="A11525">
        <v>11981</v>
      </c>
      <c r="B11525">
        <v>1453</v>
      </c>
      <c r="C11525" t="s">
        <v>139</v>
      </c>
      <c r="D11525" t="s">
        <v>140</v>
      </c>
      <c r="E11525" t="s">
        <v>18</v>
      </c>
      <c r="F11525" t="s">
        <v>141</v>
      </c>
      <c r="G11525" t="s">
        <v>229</v>
      </c>
      <c r="H11525" t="s">
        <v>46</v>
      </c>
      <c r="J11525">
        <v>166</v>
      </c>
      <c r="K11525" t="s">
        <v>359</v>
      </c>
      <c r="L11525">
        <v>1</v>
      </c>
      <c r="M11525" t="s">
        <v>32</v>
      </c>
      <c r="N11525">
        <v>6.2</v>
      </c>
      <c r="O11525" s="1">
        <v>45017.294861111113</v>
      </c>
      <c r="P11525" t="s">
        <v>24</v>
      </c>
      <c r="Q11525">
        <v>3.75</v>
      </c>
    </row>
    <row r="11526" spans="1:17" hidden="1">
      <c r="A11526">
        <v>11982</v>
      </c>
      <c r="B11526">
        <v>1453</v>
      </c>
      <c r="C11526" t="s">
        <v>139</v>
      </c>
      <c r="D11526" t="s">
        <v>140</v>
      </c>
      <c r="E11526" t="s">
        <v>18</v>
      </c>
      <c r="F11526" t="s">
        <v>141</v>
      </c>
      <c r="G11526" t="s">
        <v>229</v>
      </c>
      <c r="H11526" t="s">
        <v>46</v>
      </c>
      <c r="J11526">
        <v>331</v>
      </c>
      <c r="K11526" t="s">
        <v>528</v>
      </c>
      <c r="L11526">
        <v>1</v>
      </c>
      <c r="M11526" t="s">
        <v>32</v>
      </c>
      <c r="N11526">
        <v>9.9</v>
      </c>
      <c r="O11526" s="1">
        <v>45017.294861111113</v>
      </c>
      <c r="P11526" t="s">
        <v>24</v>
      </c>
      <c r="Q11526">
        <v>6</v>
      </c>
    </row>
    <row r="11527" spans="1:17" hidden="1">
      <c r="A11527">
        <v>11983</v>
      </c>
      <c r="B11527">
        <v>1454</v>
      </c>
      <c r="C11527" t="s">
        <v>215</v>
      </c>
      <c r="D11527" t="s">
        <v>553</v>
      </c>
      <c r="E11527" t="s">
        <v>28</v>
      </c>
      <c r="F11527" t="s">
        <v>500</v>
      </c>
      <c r="G11527" t="s">
        <v>501</v>
      </c>
      <c r="H11527" t="s">
        <v>21</v>
      </c>
      <c r="J11527">
        <v>57</v>
      </c>
      <c r="K11527" t="s">
        <v>1478</v>
      </c>
      <c r="L11527">
        <v>1</v>
      </c>
      <c r="M11527" t="s">
        <v>32</v>
      </c>
      <c r="N11527">
        <v>6.9</v>
      </c>
      <c r="O11527" s="1">
        <v>45017.336458333331</v>
      </c>
      <c r="P11527" t="s">
        <v>24</v>
      </c>
      <c r="Q11527">
        <v>3.75</v>
      </c>
    </row>
    <row r="11528" spans="1:17" hidden="1">
      <c r="A11528">
        <v>11984</v>
      </c>
      <c r="B11528">
        <v>1454</v>
      </c>
      <c r="C11528" t="s">
        <v>215</v>
      </c>
      <c r="D11528" t="s">
        <v>553</v>
      </c>
      <c r="E11528" t="s">
        <v>28</v>
      </c>
      <c r="F11528" t="s">
        <v>500</v>
      </c>
      <c r="G11528" t="s">
        <v>501</v>
      </c>
      <c r="H11528" t="s">
        <v>21</v>
      </c>
      <c r="J11528">
        <v>59</v>
      </c>
      <c r="K11528" t="s">
        <v>31</v>
      </c>
      <c r="L11528">
        <v>1</v>
      </c>
      <c r="M11528" t="s">
        <v>32</v>
      </c>
      <c r="N11528">
        <v>5.79</v>
      </c>
      <c r="O11528" s="1">
        <v>45017.336458333331</v>
      </c>
      <c r="P11528" t="s">
        <v>24</v>
      </c>
      <c r="Q11528">
        <v>3.5</v>
      </c>
    </row>
    <row r="11529" spans="1:17" hidden="1">
      <c r="A11529">
        <v>11985</v>
      </c>
      <c r="B11529">
        <v>1454</v>
      </c>
      <c r="C11529" t="s">
        <v>215</v>
      </c>
      <c r="D11529" t="s">
        <v>553</v>
      </c>
      <c r="E11529" t="s">
        <v>28</v>
      </c>
      <c r="F11529" t="s">
        <v>500</v>
      </c>
      <c r="G11529" t="s">
        <v>501</v>
      </c>
      <c r="H11529" t="s">
        <v>21</v>
      </c>
      <c r="J11529">
        <v>90</v>
      </c>
      <c r="K11529" t="s">
        <v>352</v>
      </c>
      <c r="L11529">
        <v>1</v>
      </c>
      <c r="M11529" t="s">
        <v>32</v>
      </c>
      <c r="N11529">
        <v>3.8</v>
      </c>
      <c r="O11529" s="1">
        <v>45017.336458333331</v>
      </c>
      <c r="P11529" t="s">
        <v>24</v>
      </c>
      <c r="Q11529">
        <v>2.2999999999999998</v>
      </c>
    </row>
    <row r="11530" spans="1:17" hidden="1">
      <c r="A11530">
        <v>11986</v>
      </c>
      <c r="B11530">
        <v>1454</v>
      </c>
      <c r="C11530" t="s">
        <v>215</v>
      </c>
      <c r="D11530" t="s">
        <v>553</v>
      </c>
      <c r="E11530" t="s">
        <v>28</v>
      </c>
      <c r="F11530" t="s">
        <v>500</v>
      </c>
      <c r="G11530" t="s">
        <v>501</v>
      </c>
      <c r="H11530" t="s">
        <v>21</v>
      </c>
      <c r="J11530">
        <v>266</v>
      </c>
      <c r="K11530" t="s">
        <v>445</v>
      </c>
      <c r="L11530">
        <v>1</v>
      </c>
      <c r="M11530" t="s">
        <v>32</v>
      </c>
      <c r="N11530">
        <v>7.49</v>
      </c>
      <c r="O11530" s="1">
        <v>45017.336458333331</v>
      </c>
      <c r="P11530" t="s">
        <v>24</v>
      </c>
      <c r="Q11530">
        <v>4.5</v>
      </c>
    </row>
    <row r="11531" spans="1:17" hidden="1">
      <c r="A11531">
        <v>11987</v>
      </c>
      <c r="B11531">
        <v>1454</v>
      </c>
      <c r="C11531" t="s">
        <v>215</v>
      </c>
      <c r="D11531" t="s">
        <v>553</v>
      </c>
      <c r="E11531" t="s">
        <v>28</v>
      </c>
      <c r="F11531" t="s">
        <v>500</v>
      </c>
      <c r="G11531" t="s">
        <v>501</v>
      </c>
      <c r="H11531" t="s">
        <v>21</v>
      </c>
      <c r="J11531">
        <v>294</v>
      </c>
      <c r="K11531" t="s">
        <v>1703</v>
      </c>
      <c r="L11531">
        <v>1</v>
      </c>
      <c r="M11531" t="s">
        <v>593</v>
      </c>
      <c r="N11531">
        <v>12</v>
      </c>
      <c r="O11531" s="1">
        <v>45017.336458333331</v>
      </c>
      <c r="P11531" t="s">
        <v>24</v>
      </c>
      <c r="Q11531">
        <v>8</v>
      </c>
    </row>
    <row r="11532" spans="1:17" hidden="1">
      <c r="A11532">
        <v>11988</v>
      </c>
      <c r="B11532">
        <v>1454</v>
      </c>
      <c r="C11532" t="s">
        <v>215</v>
      </c>
      <c r="D11532" t="s">
        <v>553</v>
      </c>
      <c r="E11532" t="s">
        <v>28</v>
      </c>
      <c r="F11532" t="s">
        <v>500</v>
      </c>
      <c r="G11532" t="s">
        <v>501</v>
      </c>
      <c r="H11532" t="s">
        <v>21</v>
      </c>
      <c r="J11532">
        <v>20</v>
      </c>
      <c r="K11532" t="s">
        <v>92</v>
      </c>
      <c r="L11532">
        <v>1</v>
      </c>
      <c r="M11532" t="s">
        <v>77</v>
      </c>
      <c r="N11532">
        <v>4.8</v>
      </c>
      <c r="O11532" s="1">
        <v>45017.336458333331</v>
      </c>
      <c r="P11532" t="s">
        <v>24</v>
      </c>
      <c r="Q11532">
        <v>3.2</v>
      </c>
    </row>
    <row r="11533" spans="1:17" hidden="1">
      <c r="A11533">
        <v>11989</v>
      </c>
      <c r="B11533">
        <v>1454</v>
      </c>
      <c r="C11533" t="s">
        <v>215</v>
      </c>
      <c r="D11533" t="s">
        <v>553</v>
      </c>
      <c r="E11533" t="s">
        <v>28</v>
      </c>
      <c r="F11533" t="s">
        <v>500</v>
      </c>
      <c r="G11533" t="s">
        <v>501</v>
      </c>
      <c r="H11533" t="s">
        <v>21</v>
      </c>
      <c r="J11533">
        <v>12</v>
      </c>
      <c r="K11533" t="s">
        <v>1282</v>
      </c>
      <c r="L11533">
        <v>1</v>
      </c>
      <c r="M11533" t="s">
        <v>66</v>
      </c>
      <c r="N11533">
        <v>6</v>
      </c>
      <c r="O11533" s="1">
        <v>45017.336458333331</v>
      </c>
      <c r="P11533" t="s">
        <v>24</v>
      </c>
      <c r="Q11533">
        <v>4</v>
      </c>
    </row>
    <row r="11534" spans="1:17" hidden="1">
      <c r="A11534">
        <v>11990</v>
      </c>
      <c r="B11534">
        <v>1454</v>
      </c>
      <c r="C11534" t="s">
        <v>215</v>
      </c>
      <c r="D11534" t="s">
        <v>553</v>
      </c>
      <c r="E11534" t="s">
        <v>28</v>
      </c>
      <c r="F11534" t="s">
        <v>500</v>
      </c>
      <c r="G11534" t="s">
        <v>501</v>
      </c>
      <c r="H11534" t="s">
        <v>21</v>
      </c>
      <c r="J11534">
        <v>197</v>
      </c>
      <c r="K11534" t="s">
        <v>118</v>
      </c>
      <c r="L11534">
        <v>1</v>
      </c>
      <c r="M11534" t="s">
        <v>32</v>
      </c>
      <c r="N11534">
        <v>9.1</v>
      </c>
      <c r="O11534" s="1">
        <v>45017.336458333331</v>
      </c>
      <c r="P11534" t="s">
        <v>24</v>
      </c>
      <c r="Q11534">
        <v>7</v>
      </c>
    </row>
    <row r="11535" spans="1:17" hidden="1">
      <c r="A11535">
        <v>11991</v>
      </c>
      <c r="B11535">
        <v>1455</v>
      </c>
      <c r="C11535" t="s">
        <v>562</v>
      </c>
      <c r="D11535">
        <v>12981326480</v>
      </c>
      <c r="E11535" t="s">
        <v>28</v>
      </c>
      <c r="F11535" t="s">
        <v>204</v>
      </c>
      <c r="G11535" t="s">
        <v>205</v>
      </c>
      <c r="H11535" t="s">
        <v>21</v>
      </c>
      <c r="J11535">
        <v>51</v>
      </c>
      <c r="K11535" t="s">
        <v>25</v>
      </c>
      <c r="L11535">
        <v>1</v>
      </c>
      <c r="M11535" t="s">
        <v>26</v>
      </c>
      <c r="N11535">
        <v>9.9</v>
      </c>
      <c r="O11535" s="1">
        <v>45017.33625</v>
      </c>
      <c r="P11535" t="s">
        <v>24</v>
      </c>
      <c r="Q11535">
        <v>5.8</v>
      </c>
    </row>
    <row r="11536" spans="1:17" hidden="1">
      <c r="A11536">
        <v>11992</v>
      </c>
      <c r="B11536">
        <v>1455</v>
      </c>
      <c r="C11536" t="s">
        <v>562</v>
      </c>
      <c r="D11536">
        <v>12981326480</v>
      </c>
      <c r="E11536" t="s">
        <v>28</v>
      </c>
      <c r="F11536" t="s">
        <v>204</v>
      </c>
      <c r="G11536" t="s">
        <v>205</v>
      </c>
      <c r="H11536" t="s">
        <v>21</v>
      </c>
      <c r="J11536">
        <v>57</v>
      </c>
      <c r="K11536" t="s">
        <v>1478</v>
      </c>
      <c r="L11536">
        <v>1</v>
      </c>
      <c r="M11536" t="s">
        <v>32</v>
      </c>
      <c r="N11536">
        <v>6.9</v>
      </c>
      <c r="O11536" s="1">
        <v>45017.33625</v>
      </c>
      <c r="P11536" t="s">
        <v>24</v>
      </c>
      <c r="Q11536">
        <v>3.75</v>
      </c>
    </row>
    <row r="11537" spans="1:17" hidden="1">
      <c r="A11537">
        <v>11993</v>
      </c>
      <c r="B11537">
        <v>1455</v>
      </c>
      <c r="C11537" t="s">
        <v>562</v>
      </c>
      <c r="D11537">
        <v>12981326480</v>
      </c>
      <c r="E11537" t="s">
        <v>28</v>
      </c>
      <c r="F11537" t="s">
        <v>204</v>
      </c>
      <c r="G11537" t="s">
        <v>205</v>
      </c>
      <c r="H11537" t="s">
        <v>21</v>
      </c>
      <c r="J11537">
        <v>266</v>
      </c>
      <c r="K11537" t="s">
        <v>445</v>
      </c>
      <c r="L11537">
        <v>1</v>
      </c>
      <c r="M11537" t="s">
        <v>32</v>
      </c>
      <c r="N11537">
        <v>7.49</v>
      </c>
      <c r="O11537" s="1">
        <v>45017.33625</v>
      </c>
      <c r="P11537" t="s">
        <v>24</v>
      </c>
      <c r="Q11537">
        <v>4.5</v>
      </c>
    </row>
    <row r="11538" spans="1:17" hidden="1">
      <c r="A11538">
        <v>11994</v>
      </c>
      <c r="B11538">
        <v>1455</v>
      </c>
      <c r="C11538" t="s">
        <v>562</v>
      </c>
      <c r="D11538">
        <v>12981326480</v>
      </c>
      <c r="E11538" t="s">
        <v>28</v>
      </c>
      <c r="F11538" t="s">
        <v>204</v>
      </c>
      <c r="G11538" t="s">
        <v>205</v>
      </c>
      <c r="H11538" t="s">
        <v>21</v>
      </c>
      <c r="J11538">
        <v>294</v>
      </c>
      <c r="K11538" t="s">
        <v>1703</v>
      </c>
      <c r="L11538">
        <v>1</v>
      </c>
      <c r="M11538" t="s">
        <v>593</v>
      </c>
      <c r="N11538">
        <v>12</v>
      </c>
      <c r="O11538" s="1">
        <v>45017.33625</v>
      </c>
      <c r="P11538" t="s">
        <v>24</v>
      </c>
      <c r="Q11538">
        <v>8</v>
      </c>
    </row>
    <row r="11539" spans="1:17" hidden="1">
      <c r="A11539">
        <v>11995</v>
      </c>
      <c r="B11539">
        <v>1455</v>
      </c>
      <c r="C11539" t="s">
        <v>562</v>
      </c>
      <c r="D11539">
        <v>12981326480</v>
      </c>
      <c r="E11539" t="s">
        <v>28</v>
      </c>
      <c r="F11539" t="s">
        <v>204</v>
      </c>
      <c r="G11539" t="s">
        <v>205</v>
      </c>
      <c r="H11539" t="s">
        <v>21</v>
      </c>
      <c r="J11539">
        <v>335</v>
      </c>
      <c r="K11539" t="s">
        <v>1565</v>
      </c>
      <c r="L11539">
        <v>1</v>
      </c>
      <c r="M11539" t="s">
        <v>32</v>
      </c>
      <c r="N11539">
        <v>18.899999999999999</v>
      </c>
      <c r="O11539" s="1">
        <v>45017.33625</v>
      </c>
      <c r="P11539" t="s">
        <v>24</v>
      </c>
      <c r="Q11539">
        <v>12.6</v>
      </c>
    </row>
    <row r="11540" spans="1:17" hidden="1">
      <c r="A11540">
        <v>11996</v>
      </c>
      <c r="B11540">
        <v>1455</v>
      </c>
      <c r="C11540" t="s">
        <v>562</v>
      </c>
      <c r="D11540">
        <v>12981326480</v>
      </c>
      <c r="E11540" t="s">
        <v>28</v>
      </c>
      <c r="F11540" t="s">
        <v>204</v>
      </c>
      <c r="G11540" t="s">
        <v>205</v>
      </c>
      <c r="H11540" t="s">
        <v>21</v>
      </c>
      <c r="J11540">
        <v>20</v>
      </c>
      <c r="K11540" t="s">
        <v>92</v>
      </c>
      <c r="L11540">
        <v>1</v>
      </c>
      <c r="M11540" t="s">
        <v>77</v>
      </c>
      <c r="N11540">
        <v>4.8</v>
      </c>
      <c r="O11540" s="1">
        <v>45017.33625</v>
      </c>
      <c r="P11540" t="s">
        <v>24</v>
      </c>
      <c r="Q11540">
        <v>3.2</v>
      </c>
    </row>
    <row r="11541" spans="1:17" hidden="1">
      <c r="A11541">
        <v>11997</v>
      </c>
      <c r="B11541">
        <v>1456</v>
      </c>
      <c r="C11541" t="s">
        <v>263</v>
      </c>
      <c r="D11541">
        <v>12992044555</v>
      </c>
      <c r="E11541" t="s">
        <v>96</v>
      </c>
      <c r="F11541" t="s">
        <v>1727</v>
      </c>
      <c r="G11541" t="s">
        <v>265</v>
      </c>
      <c r="H11541" t="s">
        <v>21</v>
      </c>
      <c r="J11541">
        <v>331</v>
      </c>
      <c r="K11541" t="s">
        <v>528</v>
      </c>
      <c r="L11541">
        <v>2</v>
      </c>
      <c r="M11541" t="s">
        <v>32</v>
      </c>
      <c r="N11541">
        <v>19.8</v>
      </c>
      <c r="O11541" s="1">
        <v>45017.336157407408</v>
      </c>
      <c r="P11541" t="s">
        <v>24</v>
      </c>
      <c r="Q11541">
        <v>12</v>
      </c>
    </row>
    <row r="11542" spans="1:17" hidden="1">
      <c r="A11542">
        <v>11998</v>
      </c>
      <c r="B11542">
        <v>1456</v>
      </c>
      <c r="C11542" t="s">
        <v>263</v>
      </c>
      <c r="D11542">
        <v>12992044555</v>
      </c>
      <c r="E11542" t="s">
        <v>96</v>
      </c>
      <c r="F11542" t="s">
        <v>1727</v>
      </c>
      <c r="G11542" t="s">
        <v>265</v>
      </c>
      <c r="H11542" t="s">
        <v>21</v>
      </c>
      <c r="J11542">
        <v>20</v>
      </c>
      <c r="K11542" t="s">
        <v>92</v>
      </c>
      <c r="L11542">
        <v>2</v>
      </c>
      <c r="M11542" t="s">
        <v>77</v>
      </c>
      <c r="N11542">
        <v>9.6</v>
      </c>
      <c r="O11542" s="1">
        <v>45017.336157407408</v>
      </c>
      <c r="P11542" t="s">
        <v>24</v>
      </c>
      <c r="Q11542">
        <v>6.4</v>
      </c>
    </row>
    <row r="11543" spans="1:17" hidden="1">
      <c r="A11543">
        <v>11999</v>
      </c>
      <c r="B11543">
        <v>1456</v>
      </c>
      <c r="C11543" t="s">
        <v>263</v>
      </c>
      <c r="D11543">
        <v>12992044555</v>
      </c>
      <c r="E11543" t="s">
        <v>96</v>
      </c>
      <c r="F11543" t="s">
        <v>1727</v>
      </c>
      <c r="G11543" t="s">
        <v>265</v>
      </c>
      <c r="H11543" t="s">
        <v>21</v>
      </c>
      <c r="J11543">
        <v>403</v>
      </c>
      <c r="K11543" t="s">
        <v>110</v>
      </c>
      <c r="L11543">
        <v>1</v>
      </c>
      <c r="M11543" t="s">
        <v>49</v>
      </c>
      <c r="N11543">
        <v>6</v>
      </c>
      <c r="O11543" s="1">
        <v>45017.336157407408</v>
      </c>
      <c r="P11543" t="s">
        <v>24</v>
      </c>
      <c r="Q11543">
        <v>4</v>
      </c>
    </row>
    <row r="11544" spans="1:17" hidden="1">
      <c r="A11544">
        <v>12000</v>
      </c>
      <c r="B11544">
        <v>1456</v>
      </c>
      <c r="C11544" t="s">
        <v>263</v>
      </c>
      <c r="D11544">
        <v>12992044555</v>
      </c>
      <c r="E11544" t="s">
        <v>96</v>
      </c>
      <c r="F11544" t="s">
        <v>1727</v>
      </c>
      <c r="G11544" t="s">
        <v>265</v>
      </c>
      <c r="H11544" t="s">
        <v>21</v>
      </c>
      <c r="J11544">
        <v>79</v>
      </c>
      <c r="K11544" t="s">
        <v>1281</v>
      </c>
      <c r="L11544">
        <v>1</v>
      </c>
      <c r="M11544" t="s">
        <v>49</v>
      </c>
      <c r="N11544">
        <v>4.95</v>
      </c>
      <c r="O11544" s="1">
        <v>45017.336157407408</v>
      </c>
      <c r="P11544" t="s">
        <v>24</v>
      </c>
      <c r="Q11544">
        <v>3.3</v>
      </c>
    </row>
    <row r="11545" spans="1:17" hidden="1">
      <c r="A11545">
        <v>12001</v>
      </c>
      <c r="B11545">
        <v>1457</v>
      </c>
      <c r="C11545" t="s">
        <v>84</v>
      </c>
      <c r="D11545">
        <v>12996596960</v>
      </c>
      <c r="E11545" t="s">
        <v>18</v>
      </c>
      <c r="F11545" t="s">
        <v>85</v>
      </c>
      <c r="G11545" t="s">
        <v>86</v>
      </c>
      <c r="H11545" t="s">
        <v>21</v>
      </c>
      <c r="J11545">
        <v>51</v>
      </c>
      <c r="K11545" t="s">
        <v>25</v>
      </c>
      <c r="L11545">
        <v>1</v>
      </c>
      <c r="M11545" t="s">
        <v>26</v>
      </c>
      <c r="N11545">
        <v>9.9</v>
      </c>
      <c r="O11545" s="1">
        <v>45017.336759259262</v>
      </c>
      <c r="P11545" t="s">
        <v>24</v>
      </c>
      <c r="Q11545">
        <v>5.8</v>
      </c>
    </row>
    <row r="11546" spans="1:17" hidden="1">
      <c r="A11546">
        <v>12002</v>
      </c>
      <c r="B11546">
        <v>1457</v>
      </c>
      <c r="C11546" t="s">
        <v>84</v>
      </c>
      <c r="D11546">
        <v>12996596960</v>
      </c>
      <c r="E11546" t="s">
        <v>18</v>
      </c>
      <c r="F11546" t="s">
        <v>85</v>
      </c>
      <c r="G11546" t="s">
        <v>86</v>
      </c>
      <c r="H11546" t="s">
        <v>21</v>
      </c>
      <c r="J11546">
        <v>59</v>
      </c>
      <c r="K11546" t="s">
        <v>31</v>
      </c>
      <c r="L11546">
        <v>1</v>
      </c>
      <c r="M11546" t="s">
        <v>32</v>
      </c>
      <c r="N11546">
        <v>5.79</v>
      </c>
      <c r="O11546" s="1">
        <v>45017.336759259262</v>
      </c>
      <c r="P11546" t="s">
        <v>24</v>
      </c>
      <c r="Q11546">
        <v>3.5</v>
      </c>
    </row>
    <row r="11547" spans="1:17" hidden="1">
      <c r="A11547">
        <v>12003</v>
      </c>
      <c r="B11547">
        <v>1457</v>
      </c>
      <c r="C11547" t="s">
        <v>84</v>
      </c>
      <c r="D11547">
        <v>12996596960</v>
      </c>
      <c r="E11547" t="s">
        <v>18</v>
      </c>
      <c r="F11547" t="s">
        <v>85</v>
      </c>
      <c r="G11547" t="s">
        <v>86</v>
      </c>
      <c r="H11547" t="s">
        <v>21</v>
      </c>
      <c r="J11547">
        <v>266</v>
      </c>
      <c r="K11547" t="s">
        <v>445</v>
      </c>
      <c r="L11547">
        <v>1</v>
      </c>
      <c r="M11547" t="s">
        <v>32</v>
      </c>
      <c r="N11547">
        <v>7.49</v>
      </c>
      <c r="O11547" s="1">
        <v>45017.336759259262</v>
      </c>
      <c r="P11547" t="s">
        <v>24</v>
      </c>
      <c r="Q11547">
        <v>4.5</v>
      </c>
    </row>
    <row r="11548" spans="1:17" hidden="1">
      <c r="A11548">
        <v>12004</v>
      </c>
      <c r="B11548">
        <v>1457</v>
      </c>
      <c r="C11548" t="s">
        <v>84</v>
      </c>
      <c r="D11548">
        <v>12996596960</v>
      </c>
      <c r="E11548" t="s">
        <v>18</v>
      </c>
      <c r="F11548" t="s">
        <v>85</v>
      </c>
      <c r="G11548" t="s">
        <v>86</v>
      </c>
      <c r="H11548" t="s">
        <v>21</v>
      </c>
      <c r="J11548">
        <v>331</v>
      </c>
      <c r="K11548" t="s">
        <v>528</v>
      </c>
      <c r="L11548">
        <v>1</v>
      </c>
      <c r="M11548" t="s">
        <v>32</v>
      </c>
      <c r="N11548">
        <v>9.9</v>
      </c>
      <c r="O11548" s="1">
        <v>45017.336759259262</v>
      </c>
      <c r="P11548" t="s">
        <v>24</v>
      </c>
      <c r="Q11548">
        <v>6</v>
      </c>
    </row>
    <row r="11549" spans="1:17" hidden="1">
      <c r="A11549">
        <v>12005</v>
      </c>
      <c r="B11549">
        <v>1457</v>
      </c>
      <c r="C11549" t="s">
        <v>84</v>
      </c>
      <c r="D11549">
        <v>12996596960</v>
      </c>
      <c r="E11549" t="s">
        <v>18</v>
      </c>
      <c r="F11549" t="s">
        <v>85</v>
      </c>
      <c r="G11549" t="s">
        <v>86</v>
      </c>
      <c r="H11549" t="s">
        <v>21</v>
      </c>
      <c r="J11549">
        <v>20</v>
      </c>
      <c r="K11549" t="s">
        <v>92</v>
      </c>
      <c r="L11549">
        <v>2</v>
      </c>
      <c r="M11549" t="s">
        <v>77</v>
      </c>
      <c r="N11549">
        <v>9.6</v>
      </c>
      <c r="O11549" s="1">
        <v>45017.336759259262</v>
      </c>
      <c r="P11549" t="s">
        <v>24</v>
      </c>
      <c r="Q11549">
        <v>6.4</v>
      </c>
    </row>
    <row r="11550" spans="1:17" hidden="1">
      <c r="A11550">
        <v>12006</v>
      </c>
      <c r="B11550">
        <v>1457</v>
      </c>
      <c r="C11550" t="s">
        <v>84</v>
      </c>
      <c r="D11550">
        <v>12996596960</v>
      </c>
      <c r="E11550" t="s">
        <v>18</v>
      </c>
      <c r="F11550" t="s">
        <v>85</v>
      </c>
      <c r="G11550" t="s">
        <v>86</v>
      </c>
      <c r="H11550" t="s">
        <v>21</v>
      </c>
      <c r="J11550">
        <v>403</v>
      </c>
      <c r="K11550" t="s">
        <v>110</v>
      </c>
      <c r="L11550">
        <v>1</v>
      </c>
      <c r="M11550" t="s">
        <v>49</v>
      </c>
      <c r="N11550">
        <v>6</v>
      </c>
      <c r="O11550" s="1">
        <v>45017.336759259262</v>
      </c>
      <c r="P11550" t="s">
        <v>24</v>
      </c>
      <c r="Q11550">
        <v>4</v>
      </c>
    </row>
    <row r="11551" spans="1:17" hidden="1">
      <c r="A11551">
        <v>12008</v>
      </c>
      <c r="B11551">
        <v>1459</v>
      </c>
      <c r="C11551" t="s">
        <v>1080</v>
      </c>
      <c r="D11551" t="s">
        <v>509</v>
      </c>
      <c r="E11551" t="s">
        <v>18</v>
      </c>
      <c r="F11551" t="s">
        <v>1068</v>
      </c>
      <c r="G11551" t="s">
        <v>1237</v>
      </c>
      <c r="H11551" t="s">
        <v>46</v>
      </c>
      <c r="J11551">
        <v>49</v>
      </c>
      <c r="K11551" t="s">
        <v>1660</v>
      </c>
      <c r="L11551">
        <v>1</v>
      </c>
      <c r="M11551" t="s">
        <v>472</v>
      </c>
      <c r="N11551">
        <v>9.9</v>
      </c>
      <c r="O11551" s="1">
        <v>45022.211273148147</v>
      </c>
      <c r="P11551" t="s">
        <v>24</v>
      </c>
      <c r="Q11551">
        <v>6</v>
      </c>
    </row>
    <row r="11552" spans="1:17" hidden="1">
      <c r="A11552">
        <v>12009</v>
      </c>
      <c r="B11552">
        <v>1459</v>
      </c>
      <c r="C11552" t="s">
        <v>1080</v>
      </c>
      <c r="D11552" t="s">
        <v>509</v>
      </c>
      <c r="E11552" t="s">
        <v>18</v>
      </c>
      <c r="F11552" t="s">
        <v>1068</v>
      </c>
      <c r="G11552" t="s">
        <v>1237</v>
      </c>
      <c r="H11552" t="s">
        <v>46</v>
      </c>
      <c r="J11552">
        <v>185</v>
      </c>
      <c r="K11552" t="s">
        <v>1683</v>
      </c>
      <c r="L11552">
        <v>2</v>
      </c>
      <c r="M11552" t="s">
        <v>32</v>
      </c>
      <c r="N11552">
        <v>7.6</v>
      </c>
      <c r="O11552" s="1">
        <v>45022.211273148147</v>
      </c>
      <c r="P11552" t="s">
        <v>24</v>
      </c>
      <c r="Q11552">
        <v>4.5</v>
      </c>
    </row>
    <row r="11553" spans="1:17" hidden="1">
      <c r="A11553">
        <v>12010</v>
      </c>
      <c r="B11553">
        <v>1459</v>
      </c>
      <c r="C11553" t="s">
        <v>1080</v>
      </c>
      <c r="D11553" t="s">
        <v>509</v>
      </c>
      <c r="E11553" t="s">
        <v>18</v>
      </c>
      <c r="F11553" t="s">
        <v>1068</v>
      </c>
      <c r="G11553" t="s">
        <v>1237</v>
      </c>
      <c r="H11553" t="s">
        <v>46</v>
      </c>
      <c r="J11553">
        <v>189</v>
      </c>
      <c r="K11553" t="s">
        <v>1278</v>
      </c>
      <c r="L11553">
        <v>1</v>
      </c>
      <c r="M11553" t="s">
        <v>32</v>
      </c>
      <c r="N11553">
        <v>14.99</v>
      </c>
      <c r="O11553" s="1">
        <v>45022.211273148147</v>
      </c>
      <c r="P11553" t="s">
        <v>24</v>
      </c>
      <c r="Q11553">
        <v>9</v>
      </c>
    </row>
    <row r="11554" spans="1:17" hidden="1">
      <c r="A11554">
        <v>12011</v>
      </c>
      <c r="B11554">
        <v>1459</v>
      </c>
      <c r="C11554" t="s">
        <v>1080</v>
      </c>
      <c r="D11554" t="s">
        <v>509</v>
      </c>
      <c r="E11554" t="s">
        <v>18</v>
      </c>
      <c r="F11554" t="s">
        <v>1068</v>
      </c>
      <c r="G11554" t="s">
        <v>1237</v>
      </c>
      <c r="H11554" t="s">
        <v>46</v>
      </c>
      <c r="J11554">
        <v>241</v>
      </c>
      <c r="K11554" t="s">
        <v>1147</v>
      </c>
      <c r="L11554">
        <v>1</v>
      </c>
      <c r="M11554" t="s">
        <v>1585</v>
      </c>
      <c r="N11554">
        <v>13.9</v>
      </c>
      <c r="O11554" s="1">
        <v>45022.211273148147</v>
      </c>
      <c r="P11554" t="s">
        <v>24</v>
      </c>
      <c r="Q11554">
        <v>8</v>
      </c>
    </row>
    <row r="11555" spans="1:17" hidden="1">
      <c r="A11555">
        <v>12012</v>
      </c>
      <c r="B11555">
        <v>1459</v>
      </c>
      <c r="C11555" t="s">
        <v>1080</v>
      </c>
      <c r="D11555" t="s">
        <v>509</v>
      </c>
      <c r="E11555" t="s">
        <v>18</v>
      </c>
      <c r="F11555" t="s">
        <v>1068</v>
      </c>
      <c r="G11555" t="s">
        <v>1237</v>
      </c>
      <c r="H11555" t="s">
        <v>46</v>
      </c>
      <c r="J11555">
        <v>404</v>
      </c>
      <c r="K11555" t="s">
        <v>1656</v>
      </c>
      <c r="L11555">
        <v>1</v>
      </c>
      <c r="M11555" t="s">
        <v>32</v>
      </c>
      <c r="N11555">
        <v>18.899999999999999</v>
      </c>
      <c r="O11555" s="1">
        <v>45022.211273148147</v>
      </c>
      <c r="P11555" t="s">
        <v>24</v>
      </c>
      <c r="Q11555">
        <v>11</v>
      </c>
    </row>
    <row r="11556" spans="1:17" hidden="1">
      <c r="A11556">
        <v>12013</v>
      </c>
      <c r="B11556">
        <v>1459</v>
      </c>
      <c r="C11556" t="s">
        <v>1080</v>
      </c>
      <c r="D11556" t="s">
        <v>509</v>
      </c>
      <c r="E11556" t="s">
        <v>18</v>
      </c>
      <c r="F11556" t="s">
        <v>1068</v>
      </c>
      <c r="G11556" t="s">
        <v>1237</v>
      </c>
      <c r="H11556" t="s">
        <v>46</v>
      </c>
      <c r="J11556">
        <v>58</v>
      </c>
      <c r="K11556" t="s">
        <v>1689</v>
      </c>
      <c r="L11556">
        <v>2</v>
      </c>
      <c r="M11556" t="s">
        <v>32</v>
      </c>
      <c r="N11556">
        <v>12.4</v>
      </c>
      <c r="O11556" s="1">
        <v>45022.211273148147</v>
      </c>
      <c r="P11556" t="s">
        <v>24</v>
      </c>
      <c r="Q11556">
        <v>7.5</v>
      </c>
    </row>
    <row r="11557" spans="1:17" hidden="1">
      <c r="A11557">
        <v>12014</v>
      </c>
      <c r="B11557">
        <v>1459</v>
      </c>
      <c r="C11557" t="s">
        <v>1080</v>
      </c>
      <c r="D11557" t="s">
        <v>509</v>
      </c>
      <c r="E11557" t="s">
        <v>18</v>
      </c>
      <c r="F11557" t="s">
        <v>1068</v>
      </c>
      <c r="G11557" t="s">
        <v>1237</v>
      </c>
      <c r="H11557" t="s">
        <v>46</v>
      </c>
      <c r="J11557">
        <v>295</v>
      </c>
      <c r="K11557" t="s">
        <v>844</v>
      </c>
      <c r="L11557">
        <v>1</v>
      </c>
      <c r="M11557" t="s">
        <v>593</v>
      </c>
      <c r="N11557">
        <v>5.25</v>
      </c>
      <c r="O11557" s="1">
        <v>45022.211273148147</v>
      </c>
      <c r="P11557" t="s">
        <v>24</v>
      </c>
      <c r="Q11557">
        <v>3.5</v>
      </c>
    </row>
    <row r="11558" spans="1:17" hidden="1">
      <c r="A11558">
        <v>12015</v>
      </c>
      <c r="B11558">
        <v>1459</v>
      </c>
      <c r="C11558" t="s">
        <v>1080</v>
      </c>
      <c r="D11558" t="s">
        <v>509</v>
      </c>
      <c r="E11558" t="s">
        <v>18</v>
      </c>
      <c r="F11558" t="s">
        <v>1068</v>
      </c>
      <c r="G11558" t="s">
        <v>1237</v>
      </c>
      <c r="H11558" t="s">
        <v>46</v>
      </c>
      <c r="J11558">
        <v>387</v>
      </c>
      <c r="K11558" t="s">
        <v>269</v>
      </c>
      <c r="L11558">
        <v>1</v>
      </c>
      <c r="M11558" t="s">
        <v>49</v>
      </c>
      <c r="N11558">
        <v>4.5</v>
      </c>
      <c r="O11558" s="1">
        <v>45022.211273148147</v>
      </c>
      <c r="P11558" t="s">
        <v>24</v>
      </c>
      <c r="Q11558">
        <v>3</v>
      </c>
    </row>
    <row r="11559" spans="1:17" hidden="1">
      <c r="A11559">
        <v>12016</v>
      </c>
      <c r="B11559">
        <v>1459</v>
      </c>
      <c r="C11559" t="s">
        <v>1080</v>
      </c>
      <c r="D11559" t="s">
        <v>509</v>
      </c>
      <c r="E11559" t="s">
        <v>18</v>
      </c>
      <c r="F11559" t="s">
        <v>1068</v>
      </c>
      <c r="G11559" t="s">
        <v>1237</v>
      </c>
      <c r="H11559" t="s">
        <v>46</v>
      </c>
      <c r="J11559">
        <v>36</v>
      </c>
      <c r="K11559" t="s">
        <v>1728</v>
      </c>
      <c r="L11559">
        <v>1</v>
      </c>
      <c r="M11559" t="s">
        <v>38</v>
      </c>
      <c r="N11559">
        <v>10.5</v>
      </c>
      <c r="O11559" s="1">
        <v>45022.211273148147</v>
      </c>
      <c r="P11559" t="s">
        <v>24</v>
      </c>
      <c r="Q11559">
        <v>7</v>
      </c>
    </row>
    <row r="11560" spans="1:17" hidden="1">
      <c r="A11560">
        <v>12017</v>
      </c>
      <c r="B11560">
        <v>1460</v>
      </c>
      <c r="C11560" t="s">
        <v>1026</v>
      </c>
      <c r="D11560">
        <v>12997653413</v>
      </c>
      <c r="E11560" t="s">
        <v>96</v>
      </c>
      <c r="F11560" t="s">
        <v>1729</v>
      </c>
      <c r="G11560" t="s">
        <v>1028</v>
      </c>
      <c r="H11560" t="s">
        <v>21</v>
      </c>
      <c r="J11560">
        <v>57</v>
      </c>
      <c r="K11560" t="s">
        <v>1478</v>
      </c>
      <c r="L11560">
        <v>2</v>
      </c>
      <c r="M11560" t="s">
        <v>32</v>
      </c>
      <c r="N11560">
        <v>11.6</v>
      </c>
      <c r="O11560" s="1">
        <v>45022.294583333336</v>
      </c>
      <c r="P11560" t="s">
        <v>24</v>
      </c>
      <c r="Q11560">
        <v>7</v>
      </c>
    </row>
    <row r="11561" spans="1:17" hidden="1">
      <c r="A11561">
        <v>12018</v>
      </c>
      <c r="B11561">
        <v>1460</v>
      </c>
      <c r="C11561" t="s">
        <v>1026</v>
      </c>
      <c r="D11561">
        <v>12997653413</v>
      </c>
      <c r="E11561" t="s">
        <v>96</v>
      </c>
      <c r="F11561" t="s">
        <v>1729</v>
      </c>
      <c r="G11561" t="s">
        <v>1028</v>
      </c>
      <c r="H11561" t="s">
        <v>21</v>
      </c>
      <c r="J11561">
        <v>59</v>
      </c>
      <c r="K11561" t="s">
        <v>31</v>
      </c>
      <c r="L11561">
        <v>2</v>
      </c>
      <c r="M11561" t="s">
        <v>32</v>
      </c>
      <c r="N11561">
        <v>10.8</v>
      </c>
      <c r="O11561" s="1">
        <v>45022.294583333336</v>
      </c>
      <c r="P11561" t="s">
        <v>24</v>
      </c>
      <c r="Q11561">
        <v>6.5</v>
      </c>
    </row>
    <row r="11562" spans="1:17" hidden="1">
      <c r="A11562">
        <v>12019</v>
      </c>
      <c r="B11562">
        <v>1460</v>
      </c>
      <c r="C11562" t="s">
        <v>1026</v>
      </c>
      <c r="D11562">
        <v>12997653413</v>
      </c>
      <c r="E11562" t="s">
        <v>96</v>
      </c>
      <c r="F11562" t="s">
        <v>1729</v>
      </c>
      <c r="G11562" t="s">
        <v>1028</v>
      </c>
      <c r="H11562" t="s">
        <v>21</v>
      </c>
      <c r="J11562">
        <v>86</v>
      </c>
      <c r="K11562" t="s">
        <v>918</v>
      </c>
      <c r="L11562">
        <v>2</v>
      </c>
      <c r="M11562" t="s">
        <v>32</v>
      </c>
      <c r="N11562">
        <v>16.5</v>
      </c>
      <c r="O11562" s="1">
        <v>45022.294583333336</v>
      </c>
      <c r="P11562" t="s">
        <v>24</v>
      </c>
      <c r="Q11562">
        <v>10</v>
      </c>
    </row>
    <row r="11563" spans="1:17" hidden="1">
      <c r="A11563">
        <v>12020</v>
      </c>
      <c r="B11563">
        <v>1460</v>
      </c>
      <c r="C11563" t="s">
        <v>1026</v>
      </c>
      <c r="D11563">
        <v>12997653413</v>
      </c>
      <c r="E11563" t="s">
        <v>96</v>
      </c>
      <c r="F11563" t="s">
        <v>1729</v>
      </c>
      <c r="G11563" t="s">
        <v>1028</v>
      </c>
      <c r="H11563" t="s">
        <v>21</v>
      </c>
      <c r="J11563">
        <v>266</v>
      </c>
      <c r="K11563" t="s">
        <v>445</v>
      </c>
      <c r="L11563">
        <v>1</v>
      </c>
      <c r="M11563" t="s">
        <v>32</v>
      </c>
      <c r="N11563">
        <v>7.9</v>
      </c>
      <c r="O11563" s="1">
        <v>45022.294583333336</v>
      </c>
      <c r="P11563" t="s">
        <v>24</v>
      </c>
      <c r="Q11563">
        <v>4.75</v>
      </c>
    </row>
    <row r="11564" spans="1:17" hidden="1">
      <c r="A11564">
        <v>12021</v>
      </c>
      <c r="B11564">
        <v>1460</v>
      </c>
      <c r="C11564" t="s">
        <v>1026</v>
      </c>
      <c r="D11564">
        <v>12997653413</v>
      </c>
      <c r="E11564" t="s">
        <v>96</v>
      </c>
      <c r="F11564" t="s">
        <v>1729</v>
      </c>
      <c r="G11564" t="s">
        <v>1028</v>
      </c>
      <c r="H11564" t="s">
        <v>21</v>
      </c>
      <c r="J11564">
        <v>295</v>
      </c>
      <c r="K11564" t="s">
        <v>844</v>
      </c>
      <c r="L11564">
        <v>1</v>
      </c>
      <c r="M11564" t="s">
        <v>593</v>
      </c>
      <c r="N11564">
        <v>5.25</v>
      </c>
      <c r="O11564" s="1">
        <v>45022.294583333336</v>
      </c>
      <c r="P11564" t="s">
        <v>24</v>
      </c>
      <c r="Q11564">
        <v>3.5</v>
      </c>
    </row>
    <row r="11565" spans="1:17" hidden="1">
      <c r="A11565">
        <v>12022</v>
      </c>
      <c r="B11565">
        <v>1460</v>
      </c>
      <c r="C11565" t="s">
        <v>1026</v>
      </c>
      <c r="D11565">
        <v>12997653413</v>
      </c>
      <c r="E11565" t="s">
        <v>96</v>
      </c>
      <c r="F11565" t="s">
        <v>1729</v>
      </c>
      <c r="G11565" t="s">
        <v>1028</v>
      </c>
      <c r="H11565" t="s">
        <v>21</v>
      </c>
      <c r="J11565">
        <v>14</v>
      </c>
      <c r="K11565" t="s">
        <v>1516</v>
      </c>
      <c r="L11565">
        <v>1</v>
      </c>
      <c r="M11565" t="s">
        <v>49</v>
      </c>
      <c r="N11565">
        <v>6.45</v>
      </c>
      <c r="O11565" s="1">
        <v>45022.294583333336</v>
      </c>
      <c r="P11565" t="s">
        <v>24</v>
      </c>
      <c r="Q11565">
        <v>4.3</v>
      </c>
    </row>
    <row r="11566" spans="1:17" hidden="1">
      <c r="A11566">
        <v>12023</v>
      </c>
      <c r="B11566">
        <v>1461</v>
      </c>
      <c r="C11566" t="s">
        <v>291</v>
      </c>
      <c r="D11566">
        <v>12991546288</v>
      </c>
      <c r="E11566" t="s">
        <v>18</v>
      </c>
      <c r="F11566" t="s">
        <v>1199</v>
      </c>
      <c r="G11566" t="s">
        <v>1514</v>
      </c>
      <c r="H11566" t="s">
        <v>46</v>
      </c>
      <c r="J11566">
        <v>49</v>
      </c>
      <c r="K11566" t="s">
        <v>1660</v>
      </c>
      <c r="L11566">
        <v>1</v>
      </c>
      <c r="M11566" t="s">
        <v>472</v>
      </c>
      <c r="N11566">
        <v>9.9</v>
      </c>
      <c r="O11566" s="1">
        <v>45022.294594907406</v>
      </c>
      <c r="P11566" t="s">
        <v>24</v>
      </c>
      <c r="Q11566">
        <v>6</v>
      </c>
    </row>
    <row r="11567" spans="1:17" hidden="1">
      <c r="A11567">
        <v>12024</v>
      </c>
      <c r="B11567">
        <v>1461</v>
      </c>
      <c r="C11567" t="s">
        <v>291</v>
      </c>
      <c r="D11567">
        <v>12991546288</v>
      </c>
      <c r="E11567" t="s">
        <v>18</v>
      </c>
      <c r="F11567" t="s">
        <v>1199</v>
      </c>
      <c r="G11567" t="s">
        <v>1514</v>
      </c>
      <c r="H11567" t="s">
        <v>46</v>
      </c>
      <c r="J11567">
        <v>7</v>
      </c>
      <c r="K11567" t="s">
        <v>1433</v>
      </c>
      <c r="L11567">
        <v>1</v>
      </c>
      <c r="M11567" t="s">
        <v>108</v>
      </c>
      <c r="N11567">
        <v>6.75</v>
      </c>
      <c r="O11567" s="1">
        <v>45022.294594907406</v>
      </c>
      <c r="P11567" t="s">
        <v>24</v>
      </c>
      <c r="Q11567">
        <v>4.5</v>
      </c>
    </row>
    <row r="11568" spans="1:17" hidden="1">
      <c r="A11568">
        <v>12025</v>
      </c>
      <c r="B11568">
        <v>1461</v>
      </c>
      <c r="C11568" t="s">
        <v>291</v>
      </c>
      <c r="D11568">
        <v>12991546288</v>
      </c>
      <c r="E11568" t="s">
        <v>18</v>
      </c>
      <c r="F11568" t="s">
        <v>1199</v>
      </c>
      <c r="G11568" t="s">
        <v>1514</v>
      </c>
      <c r="H11568" t="s">
        <v>46</v>
      </c>
      <c r="J11568">
        <v>57</v>
      </c>
      <c r="K11568" t="s">
        <v>1478</v>
      </c>
      <c r="L11568">
        <v>1</v>
      </c>
      <c r="M11568" t="s">
        <v>32</v>
      </c>
      <c r="N11568">
        <v>5.8</v>
      </c>
      <c r="O11568" s="1">
        <v>45022.294594907406</v>
      </c>
      <c r="P11568" t="s">
        <v>24</v>
      </c>
      <c r="Q11568">
        <v>3.5</v>
      </c>
    </row>
    <row r="11569" spans="1:17" hidden="1">
      <c r="A11569">
        <v>12026</v>
      </c>
      <c r="B11569">
        <v>1461</v>
      </c>
      <c r="C11569" t="s">
        <v>291</v>
      </c>
      <c r="D11569">
        <v>12991546288</v>
      </c>
      <c r="E11569" t="s">
        <v>18</v>
      </c>
      <c r="F11569" t="s">
        <v>1199</v>
      </c>
      <c r="G11569" t="s">
        <v>1514</v>
      </c>
      <c r="H11569" t="s">
        <v>46</v>
      </c>
      <c r="J11569">
        <v>58</v>
      </c>
      <c r="K11569" t="s">
        <v>1689</v>
      </c>
      <c r="L11569">
        <v>1</v>
      </c>
      <c r="M11569" t="s">
        <v>32</v>
      </c>
      <c r="N11569">
        <v>6.2</v>
      </c>
      <c r="O11569" s="1">
        <v>45022.294594907406</v>
      </c>
      <c r="P11569" t="s">
        <v>24</v>
      </c>
      <c r="Q11569">
        <v>3.75</v>
      </c>
    </row>
    <row r="11570" spans="1:17" hidden="1">
      <c r="A11570">
        <v>12027</v>
      </c>
      <c r="B11570">
        <v>1461</v>
      </c>
      <c r="C11570" t="s">
        <v>291</v>
      </c>
      <c r="D11570">
        <v>12991546288</v>
      </c>
      <c r="E11570" t="s">
        <v>18</v>
      </c>
      <c r="F11570" t="s">
        <v>1199</v>
      </c>
      <c r="G11570" t="s">
        <v>1514</v>
      </c>
      <c r="H11570" t="s">
        <v>46</v>
      </c>
      <c r="J11570">
        <v>100</v>
      </c>
      <c r="K11570" t="s">
        <v>54</v>
      </c>
      <c r="L11570">
        <v>1</v>
      </c>
      <c r="M11570" t="s">
        <v>32</v>
      </c>
      <c r="N11570">
        <v>3.99</v>
      </c>
      <c r="O11570" s="1">
        <v>45022.294594907406</v>
      </c>
      <c r="P11570" t="s">
        <v>24</v>
      </c>
      <c r="Q11570">
        <v>2.4</v>
      </c>
    </row>
    <row r="11571" spans="1:17" hidden="1">
      <c r="A11571">
        <v>12028</v>
      </c>
      <c r="B11571">
        <v>1461</v>
      </c>
      <c r="C11571" t="s">
        <v>291</v>
      </c>
      <c r="D11571">
        <v>12991546288</v>
      </c>
      <c r="E11571" t="s">
        <v>18</v>
      </c>
      <c r="F11571" t="s">
        <v>1199</v>
      </c>
      <c r="G11571" t="s">
        <v>1514</v>
      </c>
      <c r="H11571" t="s">
        <v>46</v>
      </c>
      <c r="J11571">
        <v>387</v>
      </c>
      <c r="K11571" t="s">
        <v>269</v>
      </c>
      <c r="L11571">
        <v>1</v>
      </c>
      <c r="M11571" t="s">
        <v>49</v>
      </c>
      <c r="N11571">
        <v>4.5</v>
      </c>
      <c r="O11571" s="1">
        <v>45022.294594907406</v>
      </c>
      <c r="P11571" t="s">
        <v>24</v>
      </c>
      <c r="Q11571">
        <v>3</v>
      </c>
    </row>
    <row r="11572" spans="1:17" hidden="1">
      <c r="A11572">
        <v>12029</v>
      </c>
      <c r="B11572">
        <v>1462</v>
      </c>
      <c r="C11572" t="s">
        <v>113</v>
      </c>
      <c r="D11572" t="s">
        <v>114</v>
      </c>
      <c r="E11572" t="s">
        <v>18</v>
      </c>
      <c r="F11572" t="s">
        <v>115</v>
      </c>
      <c r="G11572" t="s">
        <v>116</v>
      </c>
      <c r="H11572" t="s">
        <v>21</v>
      </c>
      <c r="J11572">
        <v>2</v>
      </c>
      <c r="K11572" t="s">
        <v>603</v>
      </c>
      <c r="L11572">
        <v>1</v>
      </c>
      <c r="M11572" t="s">
        <v>88</v>
      </c>
      <c r="N11572">
        <v>4.9000000000000004</v>
      </c>
      <c r="O11572" s="1">
        <v>45022.294849537036</v>
      </c>
      <c r="P11572" t="s">
        <v>24</v>
      </c>
      <c r="Q11572">
        <v>2.75</v>
      </c>
    </row>
    <row r="11573" spans="1:17" hidden="1">
      <c r="A11573">
        <v>12030</v>
      </c>
      <c r="B11573">
        <v>1462</v>
      </c>
      <c r="C11573" t="s">
        <v>113</v>
      </c>
      <c r="D11573" t="s">
        <v>114</v>
      </c>
      <c r="E11573" t="s">
        <v>18</v>
      </c>
      <c r="F11573" t="s">
        <v>115</v>
      </c>
      <c r="G11573" t="s">
        <v>116</v>
      </c>
      <c r="H11573" t="s">
        <v>21</v>
      </c>
      <c r="J11573">
        <v>51</v>
      </c>
      <c r="K11573" t="s">
        <v>25</v>
      </c>
      <c r="L11573">
        <v>1</v>
      </c>
      <c r="M11573" t="s">
        <v>26</v>
      </c>
      <c r="N11573">
        <v>9.9</v>
      </c>
      <c r="O11573" s="1">
        <v>45022.294849537036</v>
      </c>
      <c r="P11573" t="s">
        <v>24</v>
      </c>
      <c r="Q11573">
        <v>5.8</v>
      </c>
    </row>
    <row r="11574" spans="1:17" hidden="1">
      <c r="A11574">
        <v>12031</v>
      </c>
      <c r="B11574">
        <v>1462</v>
      </c>
      <c r="C11574" t="s">
        <v>113</v>
      </c>
      <c r="D11574" t="s">
        <v>114</v>
      </c>
      <c r="E11574" t="s">
        <v>18</v>
      </c>
      <c r="F11574" t="s">
        <v>115</v>
      </c>
      <c r="G11574" t="s">
        <v>116</v>
      </c>
      <c r="H11574" t="s">
        <v>21</v>
      </c>
      <c r="J11574">
        <v>189</v>
      </c>
      <c r="K11574" t="s">
        <v>1278</v>
      </c>
      <c r="L11574">
        <v>1</v>
      </c>
      <c r="M11574" t="s">
        <v>32</v>
      </c>
      <c r="N11574">
        <v>14.99</v>
      </c>
      <c r="O11574" s="1">
        <v>45022.294849537036</v>
      </c>
      <c r="P11574" t="s">
        <v>24</v>
      </c>
      <c r="Q11574">
        <v>9</v>
      </c>
    </row>
    <row r="11575" spans="1:17" hidden="1">
      <c r="A11575">
        <v>12032</v>
      </c>
      <c r="B11575">
        <v>1462</v>
      </c>
      <c r="C11575" t="s">
        <v>113</v>
      </c>
      <c r="D11575" t="s">
        <v>114</v>
      </c>
      <c r="E11575" t="s">
        <v>18</v>
      </c>
      <c r="F11575" t="s">
        <v>115</v>
      </c>
      <c r="G11575" t="s">
        <v>116</v>
      </c>
      <c r="H11575" t="s">
        <v>21</v>
      </c>
      <c r="J11575">
        <v>7</v>
      </c>
      <c r="K11575" t="s">
        <v>1433</v>
      </c>
      <c r="L11575">
        <v>1</v>
      </c>
      <c r="M11575" t="s">
        <v>108</v>
      </c>
      <c r="N11575">
        <v>6.75</v>
      </c>
      <c r="O11575" s="1">
        <v>45022.294849537036</v>
      </c>
      <c r="P11575" t="s">
        <v>24</v>
      </c>
      <c r="Q11575">
        <v>4.5</v>
      </c>
    </row>
    <row r="11576" spans="1:17" hidden="1">
      <c r="A11576">
        <v>12033</v>
      </c>
      <c r="B11576">
        <v>1462</v>
      </c>
      <c r="C11576" t="s">
        <v>113</v>
      </c>
      <c r="D11576" t="s">
        <v>114</v>
      </c>
      <c r="E11576" t="s">
        <v>18</v>
      </c>
      <c r="F11576" t="s">
        <v>115</v>
      </c>
      <c r="G11576" t="s">
        <v>116</v>
      </c>
      <c r="H11576" t="s">
        <v>21</v>
      </c>
      <c r="J11576">
        <v>100</v>
      </c>
      <c r="K11576" t="s">
        <v>54</v>
      </c>
      <c r="L11576">
        <v>1</v>
      </c>
      <c r="M11576" t="s">
        <v>32</v>
      </c>
      <c r="N11576">
        <v>3.99</v>
      </c>
      <c r="O11576" s="1">
        <v>45022.294849537036</v>
      </c>
      <c r="P11576" t="s">
        <v>24</v>
      </c>
      <c r="Q11576">
        <v>2.4</v>
      </c>
    </row>
    <row r="11577" spans="1:17" hidden="1">
      <c r="A11577">
        <v>12034</v>
      </c>
      <c r="B11577">
        <v>1462</v>
      </c>
      <c r="C11577" t="s">
        <v>113</v>
      </c>
      <c r="D11577" t="s">
        <v>114</v>
      </c>
      <c r="E11577" t="s">
        <v>18</v>
      </c>
      <c r="F11577" t="s">
        <v>115</v>
      </c>
      <c r="G11577" t="s">
        <v>116</v>
      </c>
      <c r="H11577" t="s">
        <v>21</v>
      </c>
      <c r="J11577">
        <v>298</v>
      </c>
      <c r="K11577" t="s">
        <v>76</v>
      </c>
      <c r="L11577">
        <v>1</v>
      </c>
      <c r="M11577" t="s">
        <v>88</v>
      </c>
      <c r="N11577">
        <v>12</v>
      </c>
      <c r="O11577" s="1">
        <v>45022.294849537036</v>
      </c>
      <c r="P11577" t="s">
        <v>24</v>
      </c>
      <c r="Q11577">
        <v>8</v>
      </c>
    </row>
    <row r="11578" spans="1:17" hidden="1">
      <c r="A11578">
        <v>12035</v>
      </c>
      <c r="B11578">
        <v>1463</v>
      </c>
      <c r="C11578" t="s">
        <v>215</v>
      </c>
      <c r="D11578" t="s">
        <v>553</v>
      </c>
      <c r="E11578" t="s">
        <v>28</v>
      </c>
      <c r="F11578" t="s">
        <v>500</v>
      </c>
      <c r="G11578" t="s">
        <v>501</v>
      </c>
      <c r="H11578" t="s">
        <v>21</v>
      </c>
      <c r="J11578">
        <v>49</v>
      </c>
      <c r="K11578" t="s">
        <v>1660</v>
      </c>
      <c r="L11578">
        <v>1</v>
      </c>
      <c r="M11578" t="s">
        <v>472</v>
      </c>
      <c r="N11578">
        <v>9.9</v>
      </c>
      <c r="O11578" s="1">
        <v>45022.378449074073</v>
      </c>
      <c r="P11578" t="s">
        <v>24</v>
      </c>
      <c r="Q11578">
        <v>6</v>
      </c>
    </row>
    <row r="11579" spans="1:17" hidden="1">
      <c r="A11579">
        <v>12036</v>
      </c>
      <c r="B11579">
        <v>1463</v>
      </c>
      <c r="C11579" t="s">
        <v>215</v>
      </c>
      <c r="D11579" t="s">
        <v>553</v>
      </c>
      <c r="E11579" t="s">
        <v>28</v>
      </c>
      <c r="F11579" t="s">
        <v>500</v>
      </c>
      <c r="G11579" t="s">
        <v>501</v>
      </c>
      <c r="H11579" t="s">
        <v>21</v>
      </c>
      <c r="J11579">
        <v>185</v>
      </c>
      <c r="K11579" t="s">
        <v>1683</v>
      </c>
      <c r="L11579">
        <v>1</v>
      </c>
      <c r="M11579" t="s">
        <v>32</v>
      </c>
      <c r="N11579">
        <v>3.8</v>
      </c>
      <c r="O11579" s="1">
        <v>45022.378449074073</v>
      </c>
      <c r="P11579" t="s">
        <v>24</v>
      </c>
      <c r="Q11579">
        <v>2.25</v>
      </c>
    </row>
    <row r="11580" spans="1:17" hidden="1">
      <c r="A11580">
        <v>12037</v>
      </c>
      <c r="B11580">
        <v>1463</v>
      </c>
      <c r="C11580" t="s">
        <v>215</v>
      </c>
      <c r="D11580" t="s">
        <v>553</v>
      </c>
      <c r="E11580" t="s">
        <v>28</v>
      </c>
      <c r="F11580" t="s">
        <v>500</v>
      </c>
      <c r="G11580" t="s">
        <v>501</v>
      </c>
      <c r="H11580" t="s">
        <v>21</v>
      </c>
      <c r="J11580">
        <v>10</v>
      </c>
      <c r="K11580" t="s">
        <v>807</v>
      </c>
      <c r="L11580">
        <v>1</v>
      </c>
      <c r="M11580" t="s">
        <v>472</v>
      </c>
      <c r="N11580">
        <v>9.9</v>
      </c>
      <c r="O11580" s="1">
        <v>45022.378449074073</v>
      </c>
      <c r="P11580" t="s">
        <v>24</v>
      </c>
      <c r="Q11580">
        <v>6</v>
      </c>
    </row>
    <row r="11581" spans="1:17" hidden="1">
      <c r="A11581">
        <v>12038</v>
      </c>
      <c r="B11581">
        <v>1463</v>
      </c>
      <c r="C11581" t="s">
        <v>215</v>
      </c>
      <c r="D11581" t="s">
        <v>553</v>
      </c>
      <c r="E11581" t="s">
        <v>28</v>
      </c>
      <c r="F11581" t="s">
        <v>500</v>
      </c>
      <c r="G11581" t="s">
        <v>501</v>
      </c>
      <c r="H11581" t="s">
        <v>21</v>
      </c>
      <c r="J11581">
        <v>58</v>
      </c>
      <c r="K11581" t="s">
        <v>1689</v>
      </c>
      <c r="L11581">
        <v>1</v>
      </c>
      <c r="M11581" t="s">
        <v>32</v>
      </c>
      <c r="N11581">
        <v>6.2</v>
      </c>
      <c r="O11581" s="1">
        <v>45022.378449074073</v>
      </c>
      <c r="P11581" t="s">
        <v>24</v>
      </c>
      <c r="Q11581">
        <v>3.75</v>
      </c>
    </row>
    <row r="11582" spans="1:17" hidden="1">
      <c r="A11582">
        <v>12039</v>
      </c>
      <c r="B11582">
        <v>1463</v>
      </c>
      <c r="C11582" t="s">
        <v>215</v>
      </c>
      <c r="D11582" t="s">
        <v>553</v>
      </c>
      <c r="E11582" t="s">
        <v>28</v>
      </c>
      <c r="F11582" t="s">
        <v>500</v>
      </c>
      <c r="G11582" t="s">
        <v>501</v>
      </c>
      <c r="H11582" t="s">
        <v>21</v>
      </c>
      <c r="J11582">
        <v>22</v>
      </c>
      <c r="K11582" t="s">
        <v>1625</v>
      </c>
      <c r="L11582">
        <v>1</v>
      </c>
      <c r="M11582" t="s">
        <v>77</v>
      </c>
      <c r="N11582">
        <v>4.5</v>
      </c>
      <c r="O11582" s="1">
        <v>45022.378449074073</v>
      </c>
      <c r="P11582" t="s">
        <v>24</v>
      </c>
      <c r="Q11582">
        <v>3</v>
      </c>
    </row>
    <row r="11583" spans="1:17" hidden="1">
      <c r="A11583">
        <v>12040</v>
      </c>
      <c r="B11583">
        <v>1463</v>
      </c>
      <c r="C11583" t="s">
        <v>215</v>
      </c>
      <c r="D11583" t="s">
        <v>553</v>
      </c>
      <c r="E11583" t="s">
        <v>28</v>
      </c>
      <c r="F11583" t="s">
        <v>500</v>
      </c>
      <c r="G11583" t="s">
        <v>501</v>
      </c>
      <c r="H11583" t="s">
        <v>21</v>
      </c>
      <c r="J11583">
        <v>45</v>
      </c>
      <c r="K11583" t="s">
        <v>151</v>
      </c>
      <c r="L11583">
        <v>1</v>
      </c>
      <c r="M11583" t="s">
        <v>77</v>
      </c>
      <c r="N11583">
        <v>4.2</v>
      </c>
      <c r="O11583" s="1">
        <v>45022.378449074073</v>
      </c>
      <c r="P11583" t="s">
        <v>24</v>
      </c>
      <c r="Q11583">
        <v>2.8</v>
      </c>
    </row>
    <row r="11584" spans="1:17" hidden="1">
      <c r="A11584">
        <v>12041</v>
      </c>
      <c r="B11584">
        <v>1463</v>
      </c>
      <c r="C11584" t="s">
        <v>215</v>
      </c>
      <c r="D11584" t="s">
        <v>553</v>
      </c>
      <c r="E11584" t="s">
        <v>28</v>
      </c>
      <c r="F11584" t="s">
        <v>500</v>
      </c>
      <c r="G11584" t="s">
        <v>501</v>
      </c>
      <c r="H11584" t="s">
        <v>21</v>
      </c>
      <c r="J11584">
        <v>387</v>
      </c>
      <c r="K11584" t="s">
        <v>269</v>
      </c>
      <c r="L11584">
        <v>1</v>
      </c>
      <c r="M11584" t="s">
        <v>49</v>
      </c>
      <c r="N11584">
        <v>4.5</v>
      </c>
      <c r="O11584" s="1">
        <v>45022.378449074073</v>
      </c>
      <c r="P11584" t="s">
        <v>24</v>
      </c>
      <c r="Q11584">
        <v>3</v>
      </c>
    </row>
    <row r="11585" spans="1:17" hidden="1">
      <c r="A11585">
        <v>12042</v>
      </c>
      <c r="B11585">
        <v>1463</v>
      </c>
      <c r="C11585" t="s">
        <v>215</v>
      </c>
      <c r="D11585" t="s">
        <v>553</v>
      </c>
      <c r="E11585" t="s">
        <v>28</v>
      </c>
      <c r="F11585" t="s">
        <v>500</v>
      </c>
      <c r="G11585" t="s">
        <v>501</v>
      </c>
      <c r="H11585" t="s">
        <v>21</v>
      </c>
      <c r="J11585">
        <v>43</v>
      </c>
      <c r="K11585" t="s">
        <v>1196</v>
      </c>
      <c r="L11585">
        <v>1</v>
      </c>
      <c r="M11585" t="s">
        <v>52</v>
      </c>
      <c r="N11585">
        <v>9.9</v>
      </c>
      <c r="O11585" s="1">
        <v>45022.378449074073</v>
      </c>
      <c r="P11585" t="s">
        <v>24</v>
      </c>
      <c r="Q11585">
        <v>7</v>
      </c>
    </row>
    <row r="11586" spans="1:17" hidden="1">
      <c r="A11586">
        <v>12043</v>
      </c>
      <c r="B11586">
        <v>1463</v>
      </c>
      <c r="C11586" t="s">
        <v>215</v>
      </c>
      <c r="D11586" t="s">
        <v>553</v>
      </c>
      <c r="E11586" t="s">
        <v>28</v>
      </c>
      <c r="F11586" t="s">
        <v>500</v>
      </c>
      <c r="G11586" t="s">
        <v>501</v>
      </c>
      <c r="H11586" t="s">
        <v>21</v>
      </c>
      <c r="J11586">
        <v>197</v>
      </c>
      <c r="K11586" t="s">
        <v>118</v>
      </c>
      <c r="L11586">
        <v>1</v>
      </c>
      <c r="M11586" t="s">
        <v>32</v>
      </c>
      <c r="N11586">
        <v>9.1</v>
      </c>
      <c r="O11586" s="1">
        <v>45022.378449074073</v>
      </c>
      <c r="P11586" t="s">
        <v>24</v>
      </c>
      <c r="Q11586">
        <v>7</v>
      </c>
    </row>
    <row r="11587" spans="1:17" hidden="1">
      <c r="A11587">
        <v>12044</v>
      </c>
      <c r="B11587">
        <v>1464</v>
      </c>
      <c r="C11587" t="s">
        <v>1730</v>
      </c>
      <c r="D11587" t="s">
        <v>509</v>
      </c>
      <c r="E11587" t="s">
        <v>18</v>
      </c>
      <c r="F11587" t="s">
        <v>1731</v>
      </c>
      <c r="G11587" t="s">
        <v>1237</v>
      </c>
      <c r="H11587" t="s">
        <v>21</v>
      </c>
      <c r="J11587">
        <v>58</v>
      </c>
      <c r="K11587" t="s">
        <v>1689</v>
      </c>
      <c r="L11587">
        <v>4</v>
      </c>
      <c r="M11587" t="s">
        <v>32</v>
      </c>
      <c r="N11587">
        <v>24.8</v>
      </c>
      <c r="O11587" s="1">
        <v>45023.044733796298</v>
      </c>
      <c r="P11587" t="s">
        <v>24</v>
      </c>
      <c r="Q11587">
        <v>15</v>
      </c>
    </row>
    <row r="11588" spans="1:17" hidden="1">
      <c r="A11588">
        <v>12045</v>
      </c>
      <c r="B11588">
        <v>1465</v>
      </c>
      <c r="C11588" t="s">
        <v>34</v>
      </c>
      <c r="D11588" t="s">
        <v>509</v>
      </c>
      <c r="E11588" t="s">
        <v>18</v>
      </c>
      <c r="F11588" t="s">
        <v>1238</v>
      </c>
      <c r="G11588" t="s">
        <v>1237</v>
      </c>
      <c r="H11588" t="s">
        <v>21</v>
      </c>
      <c r="I11588" s="2" t="s">
        <v>1732</v>
      </c>
      <c r="J11588">
        <v>51</v>
      </c>
      <c r="K11588" t="s">
        <v>25</v>
      </c>
      <c r="L11588">
        <v>1</v>
      </c>
      <c r="M11588" t="s">
        <v>26</v>
      </c>
      <c r="N11588">
        <v>9.9</v>
      </c>
      <c r="O11588" s="1">
        <v>45023.044675925928</v>
      </c>
      <c r="P11588" t="s">
        <v>24</v>
      </c>
      <c r="Q11588">
        <v>5.8</v>
      </c>
    </row>
    <row r="11589" spans="1:17" hidden="1">
      <c r="A11589">
        <v>12046</v>
      </c>
      <c r="B11589">
        <v>1465</v>
      </c>
      <c r="C11589" t="s">
        <v>34</v>
      </c>
      <c r="D11589" t="s">
        <v>509</v>
      </c>
      <c r="E11589" t="s">
        <v>18</v>
      </c>
      <c r="F11589" t="s">
        <v>1238</v>
      </c>
      <c r="G11589" t="s">
        <v>1237</v>
      </c>
      <c r="H11589" t="s">
        <v>21</v>
      </c>
      <c r="I11589" s="2" t="s">
        <v>1732</v>
      </c>
      <c r="J11589">
        <v>100</v>
      </c>
      <c r="K11589" t="s">
        <v>54</v>
      </c>
      <c r="L11589">
        <v>1</v>
      </c>
      <c r="M11589" t="s">
        <v>32</v>
      </c>
      <c r="N11589">
        <v>3.99</v>
      </c>
      <c r="O11589" s="1">
        <v>45023.044675925928</v>
      </c>
      <c r="P11589" t="s">
        <v>24</v>
      </c>
      <c r="Q11589">
        <v>2.4</v>
      </c>
    </row>
    <row r="11590" spans="1:17" hidden="1">
      <c r="A11590">
        <v>12047</v>
      </c>
      <c r="B11590">
        <v>1465</v>
      </c>
      <c r="C11590" t="s">
        <v>34</v>
      </c>
      <c r="D11590" t="s">
        <v>509</v>
      </c>
      <c r="E11590" t="s">
        <v>18</v>
      </c>
      <c r="F11590" t="s">
        <v>1238</v>
      </c>
      <c r="G11590" t="s">
        <v>1237</v>
      </c>
      <c r="H11590" t="s">
        <v>21</v>
      </c>
      <c r="I11590" s="2" t="s">
        <v>1732</v>
      </c>
      <c r="J11590">
        <v>166</v>
      </c>
      <c r="K11590" t="s">
        <v>359</v>
      </c>
      <c r="L11590">
        <v>1</v>
      </c>
      <c r="M11590" t="s">
        <v>32</v>
      </c>
      <c r="N11590">
        <v>6.2</v>
      </c>
      <c r="O11590" s="1">
        <v>45023.044675925928</v>
      </c>
      <c r="P11590" t="s">
        <v>24</v>
      </c>
      <c r="Q11590">
        <v>3.75</v>
      </c>
    </row>
    <row r="11591" spans="1:17" hidden="1">
      <c r="A11591">
        <v>12048</v>
      </c>
      <c r="B11591">
        <v>1465</v>
      </c>
      <c r="C11591" t="s">
        <v>34</v>
      </c>
      <c r="D11591" t="s">
        <v>509</v>
      </c>
      <c r="E11591" t="s">
        <v>18</v>
      </c>
      <c r="F11591" t="s">
        <v>1238</v>
      </c>
      <c r="G11591" t="s">
        <v>1237</v>
      </c>
      <c r="H11591" t="s">
        <v>21</v>
      </c>
      <c r="I11591" s="2" t="s">
        <v>1732</v>
      </c>
      <c r="J11591">
        <v>22</v>
      </c>
      <c r="K11591" t="s">
        <v>1625</v>
      </c>
      <c r="L11591">
        <v>1</v>
      </c>
      <c r="M11591" t="s">
        <v>77</v>
      </c>
      <c r="N11591">
        <v>4.5</v>
      </c>
      <c r="O11591" s="1">
        <v>45023.044675925928</v>
      </c>
      <c r="P11591" t="s">
        <v>24</v>
      </c>
      <c r="Q11591">
        <v>3</v>
      </c>
    </row>
    <row r="11592" spans="1:17" hidden="1">
      <c r="A11592">
        <v>12049</v>
      </c>
      <c r="B11592">
        <v>1465</v>
      </c>
      <c r="C11592" t="s">
        <v>34</v>
      </c>
      <c r="D11592" t="s">
        <v>509</v>
      </c>
      <c r="E11592" t="s">
        <v>18</v>
      </c>
      <c r="F11592" t="s">
        <v>1238</v>
      </c>
      <c r="G11592" t="s">
        <v>1237</v>
      </c>
      <c r="H11592" t="s">
        <v>21</v>
      </c>
      <c r="I11592" s="2" t="s">
        <v>1732</v>
      </c>
      <c r="J11592">
        <v>130</v>
      </c>
      <c r="K11592" t="s">
        <v>968</v>
      </c>
      <c r="L11592">
        <v>1</v>
      </c>
      <c r="M11592" t="s">
        <v>593</v>
      </c>
      <c r="N11592">
        <v>9.75</v>
      </c>
      <c r="O11592" s="1">
        <v>45023.044675925928</v>
      </c>
      <c r="P11592" t="s">
        <v>24</v>
      </c>
      <c r="Q11592">
        <v>7.5</v>
      </c>
    </row>
    <row r="11593" spans="1:17" hidden="1">
      <c r="A11593">
        <v>12050</v>
      </c>
      <c r="B11593">
        <v>1466</v>
      </c>
      <c r="C11593" t="s">
        <v>95</v>
      </c>
      <c r="D11593">
        <v>12988190252</v>
      </c>
      <c r="E11593" t="s">
        <v>96</v>
      </c>
      <c r="F11593" t="s">
        <v>97</v>
      </c>
      <c r="G11593" t="s">
        <v>98</v>
      </c>
      <c r="H11593" t="s">
        <v>46</v>
      </c>
      <c r="J11593">
        <v>241</v>
      </c>
      <c r="K11593" t="s">
        <v>1147</v>
      </c>
      <c r="L11593">
        <v>4</v>
      </c>
      <c r="M11593" t="s">
        <v>1585</v>
      </c>
      <c r="N11593">
        <v>55.6</v>
      </c>
      <c r="O11593" s="1">
        <v>45023.086458333331</v>
      </c>
      <c r="P11593" t="s">
        <v>24</v>
      </c>
      <c r="Q11593">
        <v>32</v>
      </c>
    </row>
    <row r="11594" spans="1:17" hidden="1">
      <c r="A11594">
        <v>12051</v>
      </c>
      <c r="B11594">
        <v>1466</v>
      </c>
      <c r="C11594" t="s">
        <v>95</v>
      </c>
      <c r="D11594">
        <v>12988190252</v>
      </c>
      <c r="E11594" t="s">
        <v>96</v>
      </c>
      <c r="F11594" t="s">
        <v>97</v>
      </c>
      <c r="G11594" t="s">
        <v>98</v>
      </c>
      <c r="H11594" t="s">
        <v>46</v>
      </c>
      <c r="J11594">
        <v>57</v>
      </c>
      <c r="K11594" t="s">
        <v>1478</v>
      </c>
      <c r="L11594">
        <v>1</v>
      </c>
      <c r="M11594" t="s">
        <v>32</v>
      </c>
      <c r="N11594">
        <v>5.8</v>
      </c>
      <c r="O11594" s="1">
        <v>45023.086458333331</v>
      </c>
      <c r="P11594" t="s">
        <v>24</v>
      </c>
      <c r="Q11594">
        <v>3.5</v>
      </c>
    </row>
    <row r="11595" spans="1:17" hidden="1">
      <c r="A11595">
        <v>12052</v>
      </c>
      <c r="B11595">
        <v>1466</v>
      </c>
      <c r="C11595" t="s">
        <v>95</v>
      </c>
      <c r="D11595">
        <v>12988190252</v>
      </c>
      <c r="E11595" t="s">
        <v>96</v>
      </c>
      <c r="F11595" t="s">
        <v>97</v>
      </c>
      <c r="G11595" t="s">
        <v>98</v>
      </c>
      <c r="H11595" t="s">
        <v>46</v>
      </c>
      <c r="J11595">
        <v>140</v>
      </c>
      <c r="K11595" t="s">
        <v>1207</v>
      </c>
      <c r="L11595">
        <v>1</v>
      </c>
      <c r="M11595" t="s">
        <v>593</v>
      </c>
      <c r="N11595">
        <v>8.9</v>
      </c>
      <c r="O11595" s="1">
        <v>45023.086458333331</v>
      </c>
      <c r="P11595" t="s">
        <v>24</v>
      </c>
      <c r="Q11595">
        <v>6.9</v>
      </c>
    </row>
    <row r="11596" spans="1:17" hidden="1">
      <c r="A11596">
        <v>12053</v>
      </c>
      <c r="B11596">
        <v>1466</v>
      </c>
      <c r="C11596" t="s">
        <v>95</v>
      </c>
      <c r="D11596">
        <v>12988190252</v>
      </c>
      <c r="E11596" t="s">
        <v>96</v>
      </c>
      <c r="F11596" t="s">
        <v>97</v>
      </c>
      <c r="G11596" t="s">
        <v>98</v>
      </c>
      <c r="H11596" t="s">
        <v>46</v>
      </c>
      <c r="J11596">
        <v>317</v>
      </c>
      <c r="K11596" t="s">
        <v>152</v>
      </c>
      <c r="L11596">
        <v>1</v>
      </c>
      <c r="M11596" t="s">
        <v>38</v>
      </c>
      <c r="N11596">
        <v>16.25</v>
      </c>
      <c r="O11596" s="1">
        <v>45023.086458333331</v>
      </c>
      <c r="P11596" t="s">
        <v>24</v>
      </c>
      <c r="Q11596">
        <v>12.5</v>
      </c>
    </row>
    <row r="11597" spans="1:17" hidden="1">
      <c r="A11597">
        <v>12055</v>
      </c>
      <c r="B11597">
        <v>1467</v>
      </c>
      <c r="C11597" t="s">
        <v>379</v>
      </c>
      <c r="D11597" t="s">
        <v>1611</v>
      </c>
      <c r="E11597" t="s">
        <v>18</v>
      </c>
      <c r="F11597" t="s">
        <v>1450</v>
      </c>
      <c r="G11597" t="s">
        <v>247</v>
      </c>
      <c r="H11597" t="s">
        <v>46</v>
      </c>
      <c r="J11597">
        <v>182</v>
      </c>
      <c r="K11597" t="s">
        <v>298</v>
      </c>
      <c r="L11597">
        <v>1</v>
      </c>
      <c r="M11597" t="s">
        <v>32</v>
      </c>
      <c r="N11597">
        <v>3.9</v>
      </c>
      <c r="O11597" s="1">
        <v>45024.086793981478</v>
      </c>
      <c r="P11597" t="s">
        <v>24</v>
      </c>
      <c r="Q11597">
        <v>2.25</v>
      </c>
    </row>
    <row r="11598" spans="1:17" hidden="1">
      <c r="A11598">
        <v>12056</v>
      </c>
      <c r="B11598">
        <v>1467</v>
      </c>
      <c r="C11598" t="s">
        <v>379</v>
      </c>
      <c r="D11598" t="s">
        <v>1611</v>
      </c>
      <c r="E11598" t="s">
        <v>18</v>
      </c>
      <c r="F11598" t="s">
        <v>1450</v>
      </c>
      <c r="G11598" t="s">
        <v>247</v>
      </c>
      <c r="H11598" t="s">
        <v>46</v>
      </c>
      <c r="J11598">
        <v>185</v>
      </c>
      <c r="K11598" t="s">
        <v>1683</v>
      </c>
      <c r="L11598">
        <v>3</v>
      </c>
      <c r="M11598" t="s">
        <v>32</v>
      </c>
      <c r="N11598">
        <v>11.4</v>
      </c>
      <c r="O11598" s="1">
        <v>45024.086793981478</v>
      </c>
      <c r="P11598" t="s">
        <v>24</v>
      </c>
      <c r="Q11598">
        <v>6.75</v>
      </c>
    </row>
    <row r="11599" spans="1:17" hidden="1">
      <c r="A11599">
        <v>12057</v>
      </c>
      <c r="B11599">
        <v>1467</v>
      </c>
      <c r="C11599" t="s">
        <v>379</v>
      </c>
      <c r="D11599" t="s">
        <v>1611</v>
      </c>
      <c r="E11599" t="s">
        <v>18</v>
      </c>
      <c r="F11599" t="s">
        <v>1450</v>
      </c>
      <c r="G11599" t="s">
        <v>247</v>
      </c>
      <c r="H11599" t="s">
        <v>46</v>
      </c>
      <c r="J11599">
        <v>189</v>
      </c>
      <c r="K11599" t="s">
        <v>1278</v>
      </c>
      <c r="L11599">
        <v>1</v>
      </c>
      <c r="M11599" t="s">
        <v>32</v>
      </c>
      <c r="N11599">
        <v>14.99</v>
      </c>
      <c r="O11599" s="1">
        <v>45024.086793981478</v>
      </c>
      <c r="P11599" t="s">
        <v>24</v>
      </c>
      <c r="Q11599">
        <v>9</v>
      </c>
    </row>
    <row r="11600" spans="1:17" hidden="1">
      <c r="A11600">
        <v>12058</v>
      </c>
      <c r="B11600">
        <v>1467</v>
      </c>
      <c r="C11600" t="s">
        <v>379</v>
      </c>
      <c r="D11600" t="s">
        <v>1611</v>
      </c>
      <c r="E11600" t="s">
        <v>18</v>
      </c>
      <c r="F11600" t="s">
        <v>1450</v>
      </c>
      <c r="G11600" t="s">
        <v>247</v>
      </c>
      <c r="H11600" t="s">
        <v>46</v>
      </c>
      <c r="J11600">
        <v>241</v>
      </c>
      <c r="K11600" t="s">
        <v>1147</v>
      </c>
      <c r="L11600">
        <v>2</v>
      </c>
      <c r="M11600" t="s">
        <v>1585</v>
      </c>
      <c r="N11600">
        <v>27.8</v>
      </c>
      <c r="O11600" s="1">
        <v>45024.086793981478</v>
      </c>
      <c r="P11600" t="s">
        <v>24</v>
      </c>
      <c r="Q11600">
        <v>16</v>
      </c>
    </row>
    <row r="11601" spans="1:17" hidden="1">
      <c r="A11601">
        <v>12059</v>
      </c>
      <c r="B11601">
        <v>1467</v>
      </c>
      <c r="C11601" t="s">
        <v>379</v>
      </c>
      <c r="D11601" t="s">
        <v>1611</v>
      </c>
      <c r="E11601" t="s">
        <v>18</v>
      </c>
      <c r="F11601" t="s">
        <v>1450</v>
      </c>
      <c r="G11601" t="s">
        <v>247</v>
      </c>
      <c r="H11601" t="s">
        <v>46</v>
      </c>
      <c r="J11601">
        <v>59</v>
      </c>
      <c r="K11601" t="s">
        <v>31</v>
      </c>
      <c r="L11601">
        <v>2</v>
      </c>
      <c r="M11601" t="s">
        <v>32</v>
      </c>
      <c r="N11601">
        <v>10.8</v>
      </c>
      <c r="O11601" s="1">
        <v>45024.086793981478</v>
      </c>
      <c r="P11601" t="s">
        <v>24</v>
      </c>
      <c r="Q11601">
        <v>6.5</v>
      </c>
    </row>
    <row r="11602" spans="1:17" hidden="1">
      <c r="A11602">
        <v>12060</v>
      </c>
      <c r="B11602">
        <v>1467</v>
      </c>
      <c r="C11602" t="s">
        <v>379</v>
      </c>
      <c r="D11602" t="s">
        <v>1611</v>
      </c>
      <c r="E11602" t="s">
        <v>18</v>
      </c>
      <c r="F11602" t="s">
        <v>1450</v>
      </c>
      <c r="G11602" t="s">
        <v>247</v>
      </c>
      <c r="H11602" t="s">
        <v>46</v>
      </c>
      <c r="J11602">
        <v>41</v>
      </c>
      <c r="K11602" t="s">
        <v>1256</v>
      </c>
      <c r="L11602">
        <v>1</v>
      </c>
      <c r="M11602" t="s">
        <v>26</v>
      </c>
      <c r="N11602">
        <v>16.899999999999999</v>
      </c>
      <c r="O11602" s="1">
        <v>45024.086793981478</v>
      </c>
      <c r="P11602" t="s">
        <v>24</v>
      </c>
      <c r="Q11602">
        <v>13</v>
      </c>
    </row>
    <row r="11603" spans="1:17" hidden="1">
      <c r="A11603">
        <v>12061</v>
      </c>
      <c r="B11603">
        <v>1467</v>
      </c>
      <c r="C11603" t="s">
        <v>379</v>
      </c>
      <c r="D11603" t="s">
        <v>1611</v>
      </c>
      <c r="E11603" t="s">
        <v>18</v>
      </c>
      <c r="F11603" t="s">
        <v>1450</v>
      </c>
      <c r="G11603" t="s">
        <v>247</v>
      </c>
      <c r="H11603" t="s">
        <v>46</v>
      </c>
      <c r="J11603">
        <v>43</v>
      </c>
      <c r="K11603" t="s">
        <v>1196</v>
      </c>
      <c r="L11603">
        <v>1</v>
      </c>
      <c r="M11603" t="s">
        <v>52</v>
      </c>
      <c r="N11603">
        <v>9.9</v>
      </c>
      <c r="O11603" s="1">
        <v>45024.086793981478</v>
      </c>
      <c r="P11603" t="s">
        <v>24</v>
      </c>
      <c r="Q11603">
        <v>7</v>
      </c>
    </row>
    <row r="11604" spans="1:17" hidden="1">
      <c r="A11604">
        <v>12062</v>
      </c>
      <c r="B11604">
        <v>1467</v>
      </c>
      <c r="C11604" t="s">
        <v>379</v>
      </c>
      <c r="D11604" t="s">
        <v>1611</v>
      </c>
      <c r="E11604" t="s">
        <v>18</v>
      </c>
      <c r="F11604" t="s">
        <v>1450</v>
      </c>
      <c r="G11604" t="s">
        <v>247</v>
      </c>
      <c r="H11604" t="s">
        <v>46</v>
      </c>
      <c r="J11604">
        <v>322</v>
      </c>
      <c r="K11604" t="s">
        <v>388</v>
      </c>
      <c r="L11604">
        <v>1</v>
      </c>
      <c r="M11604" t="s">
        <v>38</v>
      </c>
      <c r="N11604">
        <v>27.95</v>
      </c>
      <c r="O11604" s="1">
        <v>45024.086793981478</v>
      </c>
      <c r="P11604" t="s">
        <v>24</v>
      </c>
      <c r="Q11604">
        <v>21.5</v>
      </c>
    </row>
    <row r="11605" spans="1:17" hidden="1">
      <c r="A11605">
        <v>12063</v>
      </c>
      <c r="B11605">
        <v>1467</v>
      </c>
      <c r="C11605" t="s">
        <v>379</v>
      </c>
      <c r="D11605" t="s">
        <v>1611</v>
      </c>
      <c r="E11605" t="s">
        <v>18</v>
      </c>
      <c r="F11605" t="s">
        <v>1450</v>
      </c>
      <c r="G11605" t="s">
        <v>247</v>
      </c>
      <c r="H11605" t="s">
        <v>46</v>
      </c>
      <c r="J11605">
        <v>326</v>
      </c>
      <c r="K11605" t="s">
        <v>466</v>
      </c>
      <c r="L11605">
        <v>2</v>
      </c>
      <c r="M11605" t="s">
        <v>32</v>
      </c>
      <c r="N11605">
        <v>26</v>
      </c>
      <c r="O11605" s="1">
        <v>45024.086793981478</v>
      </c>
      <c r="P11605" t="s">
        <v>24</v>
      </c>
      <c r="Q11605">
        <v>20</v>
      </c>
    </row>
    <row r="11606" spans="1:17" hidden="1">
      <c r="A11606">
        <v>12064</v>
      </c>
      <c r="B11606">
        <v>1468</v>
      </c>
      <c r="C11606" t="s">
        <v>139</v>
      </c>
      <c r="D11606" t="s">
        <v>140</v>
      </c>
      <c r="E11606" t="s">
        <v>18</v>
      </c>
      <c r="F11606" t="s">
        <v>141</v>
      </c>
      <c r="G11606" t="s">
        <v>229</v>
      </c>
      <c r="H11606" t="s">
        <v>46</v>
      </c>
      <c r="J11606">
        <v>241</v>
      </c>
      <c r="K11606" t="s">
        <v>1147</v>
      </c>
      <c r="L11606">
        <v>1</v>
      </c>
      <c r="M11606" t="s">
        <v>1585</v>
      </c>
      <c r="N11606">
        <v>13.9</v>
      </c>
      <c r="O11606" s="1">
        <v>45024.169907407406</v>
      </c>
      <c r="P11606" t="s">
        <v>24</v>
      </c>
      <c r="Q11606">
        <v>8</v>
      </c>
    </row>
    <row r="11607" spans="1:17" hidden="1">
      <c r="A11607">
        <v>12065</v>
      </c>
      <c r="B11607">
        <v>1468</v>
      </c>
      <c r="C11607" t="s">
        <v>139</v>
      </c>
      <c r="D11607" t="s">
        <v>140</v>
      </c>
      <c r="E11607" t="s">
        <v>18</v>
      </c>
      <c r="F11607" t="s">
        <v>141</v>
      </c>
      <c r="G11607" t="s">
        <v>229</v>
      </c>
      <c r="H11607" t="s">
        <v>46</v>
      </c>
      <c r="J11607">
        <v>7</v>
      </c>
      <c r="K11607" t="s">
        <v>1433</v>
      </c>
      <c r="L11607">
        <v>1</v>
      </c>
      <c r="M11607" t="s">
        <v>108</v>
      </c>
      <c r="N11607">
        <v>6.75</v>
      </c>
      <c r="O11607" s="1">
        <v>45024.169907407406</v>
      </c>
      <c r="P11607" t="s">
        <v>24</v>
      </c>
      <c r="Q11607">
        <v>4.5</v>
      </c>
    </row>
    <row r="11608" spans="1:17" hidden="1">
      <c r="A11608">
        <v>12066</v>
      </c>
      <c r="B11608">
        <v>1468</v>
      </c>
      <c r="C11608" t="s">
        <v>139</v>
      </c>
      <c r="D11608" t="s">
        <v>140</v>
      </c>
      <c r="E11608" t="s">
        <v>18</v>
      </c>
      <c r="F11608" t="s">
        <v>141</v>
      </c>
      <c r="G11608" t="s">
        <v>229</v>
      </c>
      <c r="H11608" t="s">
        <v>46</v>
      </c>
      <c r="J11608">
        <v>59</v>
      </c>
      <c r="K11608" t="s">
        <v>31</v>
      </c>
      <c r="L11608">
        <v>1</v>
      </c>
      <c r="M11608" t="s">
        <v>32</v>
      </c>
      <c r="N11608">
        <v>5.4</v>
      </c>
      <c r="O11608" s="1">
        <v>45024.169907407406</v>
      </c>
      <c r="P11608" t="s">
        <v>24</v>
      </c>
      <c r="Q11608">
        <v>3.25</v>
      </c>
    </row>
    <row r="11609" spans="1:17" hidden="1">
      <c r="A11609">
        <v>12067</v>
      </c>
      <c r="B11609">
        <v>1469</v>
      </c>
      <c r="C11609" t="s">
        <v>165</v>
      </c>
      <c r="D11609">
        <v>991795782</v>
      </c>
      <c r="E11609" t="s">
        <v>28</v>
      </c>
      <c r="F11609" t="s">
        <v>166</v>
      </c>
      <c r="G11609" t="s">
        <v>167</v>
      </c>
      <c r="H11609" t="s">
        <v>21</v>
      </c>
      <c r="J11609">
        <v>182</v>
      </c>
      <c r="K11609" t="s">
        <v>298</v>
      </c>
      <c r="L11609">
        <v>1</v>
      </c>
      <c r="M11609" t="s">
        <v>32</v>
      </c>
      <c r="N11609">
        <v>3.9</v>
      </c>
      <c r="O11609" s="1">
        <v>45024.169629629629</v>
      </c>
      <c r="P11609" t="s">
        <v>24</v>
      </c>
      <c r="Q11609">
        <v>2.25</v>
      </c>
    </row>
    <row r="11610" spans="1:17" hidden="1">
      <c r="A11610">
        <v>12068</v>
      </c>
      <c r="B11610">
        <v>1469</v>
      </c>
      <c r="C11610" t="s">
        <v>165</v>
      </c>
      <c r="D11610">
        <v>991795782</v>
      </c>
      <c r="E11610" t="s">
        <v>28</v>
      </c>
      <c r="F11610" t="s">
        <v>166</v>
      </c>
      <c r="G11610" t="s">
        <v>167</v>
      </c>
      <c r="H11610" t="s">
        <v>21</v>
      </c>
      <c r="J11610">
        <v>189</v>
      </c>
      <c r="K11610" t="s">
        <v>1278</v>
      </c>
      <c r="L11610">
        <v>1</v>
      </c>
      <c r="M11610" t="s">
        <v>32</v>
      </c>
      <c r="N11610">
        <v>14.99</v>
      </c>
      <c r="O11610" s="1">
        <v>45024.169629629629</v>
      </c>
      <c r="P11610" t="s">
        <v>24</v>
      </c>
      <c r="Q11610">
        <v>9</v>
      </c>
    </row>
    <row r="11611" spans="1:17" hidden="1">
      <c r="A11611">
        <v>12069</v>
      </c>
      <c r="B11611">
        <v>1469</v>
      </c>
      <c r="C11611" t="s">
        <v>165</v>
      </c>
      <c r="D11611">
        <v>991795782</v>
      </c>
      <c r="E11611" t="s">
        <v>28</v>
      </c>
      <c r="F11611" t="s">
        <v>166</v>
      </c>
      <c r="G11611" t="s">
        <v>167</v>
      </c>
      <c r="H11611" t="s">
        <v>21</v>
      </c>
      <c r="J11611">
        <v>7</v>
      </c>
      <c r="K11611" t="s">
        <v>1433</v>
      </c>
      <c r="L11611">
        <v>1</v>
      </c>
      <c r="M11611" t="s">
        <v>108</v>
      </c>
      <c r="N11611">
        <v>6.75</v>
      </c>
      <c r="O11611" s="1">
        <v>45024.169629629629</v>
      </c>
      <c r="P11611" t="s">
        <v>24</v>
      </c>
      <c r="Q11611">
        <v>4.5</v>
      </c>
    </row>
    <row r="11612" spans="1:17" hidden="1">
      <c r="A11612">
        <v>12070</v>
      </c>
      <c r="B11612">
        <v>1469</v>
      </c>
      <c r="C11612" t="s">
        <v>165</v>
      </c>
      <c r="D11612">
        <v>991795782</v>
      </c>
      <c r="E11612" t="s">
        <v>28</v>
      </c>
      <c r="F11612" t="s">
        <v>166</v>
      </c>
      <c r="G11612" t="s">
        <v>167</v>
      </c>
      <c r="H11612" t="s">
        <v>21</v>
      </c>
      <c r="J11612">
        <v>57</v>
      </c>
      <c r="K11612" t="s">
        <v>1478</v>
      </c>
      <c r="L11612">
        <v>1</v>
      </c>
      <c r="M11612" t="s">
        <v>32</v>
      </c>
      <c r="N11612">
        <v>5.8</v>
      </c>
      <c r="O11612" s="1">
        <v>45024.169629629629</v>
      </c>
      <c r="P11612" t="s">
        <v>24</v>
      </c>
      <c r="Q11612">
        <v>3.5</v>
      </c>
    </row>
    <row r="11613" spans="1:17" hidden="1">
      <c r="A11613">
        <v>12071</v>
      </c>
      <c r="B11613">
        <v>1469</v>
      </c>
      <c r="C11613" t="s">
        <v>165</v>
      </c>
      <c r="D11613">
        <v>991795782</v>
      </c>
      <c r="E11613" t="s">
        <v>28</v>
      </c>
      <c r="F11613" t="s">
        <v>166</v>
      </c>
      <c r="G11613" t="s">
        <v>167</v>
      </c>
      <c r="H11613" t="s">
        <v>21</v>
      </c>
      <c r="J11613">
        <v>56</v>
      </c>
      <c r="K11613" t="s">
        <v>1455</v>
      </c>
      <c r="L11613">
        <v>1</v>
      </c>
      <c r="M11613" t="s">
        <v>32</v>
      </c>
      <c r="N11613">
        <v>8.25</v>
      </c>
      <c r="O11613" s="1">
        <v>45024.169629629629</v>
      </c>
      <c r="P11613" t="s">
        <v>24</v>
      </c>
      <c r="Q11613">
        <v>5.5</v>
      </c>
    </row>
    <row r="11614" spans="1:17" hidden="1">
      <c r="A11614">
        <v>12072</v>
      </c>
      <c r="B11614">
        <v>1469</v>
      </c>
      <c r="C11614" t="s">
        <v>165</v>
      </c>
      <c r="D11614">
        <v>991795782</v>
      </c>
      <c r="E11614" t="s">
        <v>28</v>
      </c>
      <c r="F11614" t="s">
        <v>166</v>
      </c>
      <c r="G11614" t="s">
        <v>167</v>
      </c>
      <c r="H11614" t="s">
        <v>21</v>
      </c>
      <c r="J11614">
        <v>86</v>
      </c>
      <c r="K11614" t="s">
        <v>918</v>
      </c>
      <c r="L11614">
        <v>1</v>
      </c>
      <c r="M11614" t="s">
        <v>32</v>
      </c>
      <c r="N11614">
        <v>8.25</v>
      </c>
      <c r="O11614" s="1">
        <v>45024.169629629629</v>
      </c>
      <c r="P11614" t="s">
        <v>24</v>
      </c>
      <c r="Q11614">
        <v>5</v>
      </c>
    </row>
    <row r="11615" spans="1:17" hidden="1">
      <c r="A11615">
        <v>12073</v>
      </c>
      <c r="B11615">
        <v>1469</v>
      </c>
      <c r="C11615" t="s">
        <v>165</v>
      </c>
      <c r="D11615">
        <v>991795782</v>
      </c>
      <c r="E11615" t="s">
        <v>28</v>
      </c>
      <c r="F11615" t="s">
        <v>166</v>
      </c>
      <c r="G11615" t="s">
        <v>167</v>
      </c>
      <c r="H11615" t="s">
        <v>21</v>
      </c>
      <c r="J11615">
        <v>100</v>
      </c>
      <c r="K11615" t="s">
        <v>54</v>
      </c>
      <c r="L11615">
        <v>1</v>
      </c>
      <c r="M11615" t="s">
        <v>32</v>
      </c>
      <c r="N11615">
        <v>3.99</v>
      </c>
      <c r="O11615" s="1">
        <v>45024.169629629629</v>
      </c>
      <c r="P11615" t="s">
        <v>24</v>
      </c>
      <c r="Q11615">
        <v>2.4</v>
      </c>
    </row>
    <row r="11616" spans="1:17" hidden="1">
      <c r="A11616">
        <v>12074</v>
      </c>
      <c r="B11616">
        <v>1469</v>
      </c>
      <c r="C11616" t="s">
        <v>165</v>
      </c>
      <c r="D11616">
        <v>991795782</v>
      </c>
      <c r="E11616" t="s">
        <v>28</v>
      </c>
      <c r="F11616" t="s">
        <v>166</v>
      </c>
      <c r="G11616" t="s">
        <v>167</v>
      </c>
      <c r="H11616" t="s">
        <v>21</v>
      </c>
      <c r="J11616">
        <v>364</v>
      </c>
      <c r="K11616" t="s">
        <v>1326</v>
      </c>
      <c r="L11616">
        <v>1</v>
      </c>
      <c r="M11616" t="s">
        <v>32</v>
      </c>
      <c r="N11616">
        <v>72.8</v>
      </c>
      <c r="O11616" s="1">
        <v>45024.169629629629</v>
      </c>
      <c r="P11616" t="s">
        <v>24</v>
      </c>
      <c r="Q11616">
        <v>56</v>
      </c>
    </row>
    <row r="11617" spans="1:17" hidden="1">
      <c r="A11617">
        <v>12075</v>
      </c>
      <c r="B11617">
        <v>1469</v>
      </c>
      <c r="C11617" t="s">
        <v>165</v>
      </c>
      <c r="D11617">
        <v>991795782</v>
      </c>
      <c r="E11617" t="s">
        <v>28</v>
      </c>
      <c r="F11617" t="s">
        <v>166</v>
      </c>
      <c r="G11617" t="s">
        <v>167</v>
      </c>
      <c r="H11617" t="s">
        <v>21</v>
      </c>
      <c r="J11617">
        <v>197</v>
      </c>
      <c r="K11617" t="s">
        <v>118</v>
      </c>
      <c r="L11617">
        <v>1</v>
      </c>
      <c r="M11617" t="s">
        <v>32</v>
      </c>
      <c r="N11617">
        <v>9.1</v>
      </c>
      <c r="O11617" s="1">
        <v>45024.169629629629</v>
      </c>
      <c r="P11617" t="s">
        <v>24</v>
      </c>
      <c r="Q11617">
        <v>7</v>
      </c>
    </row>
    <row r="11618" spans="1:17" hidden="1">
      <c r="A11618">
        <v>12076</v>
      </c>
      <c r="B11618">
        <v>1470</v>
      </c>
      <c r="C11618" t="s">
        <v>977</v>
      </c>
      <c r="D11618" t="s">
        <v>207</v>
      </c>
      <c r="E11618" t="s">
        <v>18</v>
      </c>
      <c r="F11618" t="s">
        <v>978</v>
      </c>
      <c r="G11618" t="s">
        <v>979</v>
      </c>
      <c r="H11618" t="s">
        <v>21</v>
      </c>
      <c r="J11618">
        <v>51</v>
      </c>
      <c r="K11618" t="s">
        <v>25</v>
      </c>
      <c r="L11618">
        <v>1</v>
      </c>
      <c r="M11618" t="s">
        <v>26</v>
      </c>
      <c r="N11618">
        <v>9.9</v>
      </c>
      <c r="O11618" s="1">
        <v>45024.16982638889</v>
      </c>
      <c r="P11618" t="s">
        <v>24</v>
      </c>
      <c r="Q11618">
        <v>5.8</v>
      </c>
    </row>
    <row r="11619" spans="1:17" hidden="1">
      <c r="A11619">
        <v>12077</v>
      </c>
      <c r="B11619">
        <v>1470</v>
      </c>
      <c r="C11619" t="s">
        <v>977</v>
      </c>
      <c r="D11619" t="s">
        <v>207</v>
      </c>
      <c r="E11619" t="s">
        <v>18</v>
      </c>
      <c r="F11619" t="s">
        <v>978</v>
      </c>
      <c r="G11619" t="s">
        <v>979</v>
      </c>
      <c r="H11619" t="s">
        <v>21</v>
      </c>
      <c r="J11619">
        <v>185</v>
      </c>
      <c r="K11619" t="s">
        <v>1683</v>
      </c>
      <c r="L11619">
        <v>1</v>
      </c>
      <c r="M11619" t="s">
        <v>32</v>
      </c>
      <c r="N11619">
        <v>3.8</v>
      </c>
      <c r="O11619" s="1">
        <v>45024.16982638889</v>
      </c>
      <c r="P11619" t="s">
        <v>24</v>
      </c>
      <c r="Q11619">
        <v>2.25</v>
      </c>
    </row>
    <row r="11620" spans="1:17" hidden="1">
      <c r="A11620">
        <v>12078</v>
      </c>
      <c r="B11620">
        <v>1470</v>
      </c>
      <c r="C11620" t="s">
        <v>977</v>
      </c>
      <c r="D11620" t="s">
        <v>207</v>
      </c>
      <c r="E11620" t="s">
        <v>18</v>
      </c>
      <c r="F11620" t="s">
        <v>978</v>
      </c>
      <c r="G11620" t="s">
        <v>979</v>
      </c>
      <c r="H11620" t="s">
        <v>21</v>
      </c>
      <c r="J11620">
        <v>7</v>
      </c>
      <c r="K11620" t="s">
        <v>1433</v>
      </c>
      <c r="L11620">
        <v>1</v>
      </c>
      <c r="M11620" t="s">
        <v>108</v>
      </c>
      <c r="N11620">
        <v>6.75</v>
      </c>
      <c r="O11620" s="1">
        <v>45024.16982638889</v>
      </c>
      <c r="P11620" t="s">
        <v>24</v>
      </c>
      <c r="Q11620">
        <v>4.5</v>
      </c>
    </row>
    <row r="11621" spans="1:17" hidden="1">
      <c r="A11621">
        <v>12079</v>
      </c>
      <c r="B11621">
        <v>1470</v>
      </c>
      <c r="C11621" t="s">
        <v>977</v>
      </c>
      <c r="D11621" t="s">
        <v>207</v>
      </c>
      <c r="E11621" t="s">
        <v>18</v>
      </c>
      <c r="F11621" t="s">
        <v>978</v>
      </c>
      <c r="G11621" t="s">
        <v>979</v>
      </c>
      <c r="H11621" t="s">
        <v>21</v>
      </c>
      <c r="J11621">
        <v>86</v>
      </c>
      <c r="K11621" t="s">
        <v>918</v>
      </c>
      <c r="L11621">
        <v>1</v>
      </c>
      <c r="M11621" t="s">
        <v>32</v>
      </c>
      <c r="N11621">
        <v>8.25</v>
      </c>
      <c r="O11621" s="1">
        <v>45024.16982638889</v>
      </c>
      <c r="P11621" t="s">
        <v>24</v>
      </c>
      <c r="Q11621">
        <v>5</v>
      </c>
    </row>
    <row r="11622" spans="1:17" hidden="1">
      <c r="A11622">
        <v>12080</v>
      </c>
      <c r="B11622">
        <v>1470</v>
      </c>
      <c r="C11622" t="s">
        <v>977</v>
      </c>
      <c r="D11622" t="s">
        <v>207</v>
      </c>
      <c r="E11622" t="s">
        <v>18</v>
      </c>
      <c r="F11622" t="s">
        <v>978</v>
      </c>
      <c r="G11622" t="s">
        <v>979</v>
      </c>
      <c r="H11622" t="s">
        <v>21</v>
      </c>
      <c r="J11622">
        <v>100</v>
      </c>
      <c r="K11622" t="s">
        <v>54</v>
      </c>
      <c r="L11622">
        <v>1</v>
      </c>
      <c r="M11622" t="s">
        <v>32</v>
      </c>
      <c r="N11622">
        <v>3.99</v>
      </c>
      <c r="O11622" s="1">
        <v>45024.16982638889</v>
      </c>
      <c r="P11622" t="s">
        <v>24</v>
      </c>
      <c r="Q11622">
        <v>2.4</v>
      </c>
    </row>
    <row r="11623" spans="1:17" hidden="1">
      <c r="A11623">
        <v>12081</v>
      </c>
      <c r="B11623">
        <v>1470</v>
      </c>
      <c r="C11623" t="s">
        <v>977</v>
      </c>
      <c r="D11623" t="s">
        <v>207</v>
      </c>
      <c r="E11623" t="s">
        <v>18</v>
      </c>
      <c r="F11623" t="s">
        <v>978</v>
      </c>
      <c r="G11623" t="s">
        <v>979</v>
      </c>
      <c r="H11623" t="s">
        <v>21</v>
      </c>
      <c r="J11623">
        <v>22</v>
      </c>
      <c r="K11623" t="s">
        <v>1625</v>
      </c>
      <c r="L11623">
        <v>1</v>
      </c>
      <c r="M11623" t="s">
        <v>77</v>
      </c>
      <c r="N11623">
        <v>4.5</v>
      </c>
      <c r="O11623" s="1">
        <v>45024.16982638889</v>
      </c>
      <c r="P11623" t="s">
        <v>24</v>
      </c>
      <c r="Q11623">
        <v>3</v>
      </c>
    </row>
    <row r="11624" spans="1:17" hidden="1">
      <c r="A11624">
        <v>12082</v>
      </c>
      <c r="B11624">
        <v>1470</v>
      </c>
      <c r="C11624" t="s">
        <v>977</v>
      </c>
      <c r="D11624" t="s">
        <v>207</v>
      </c>
      <c r="E11624" t="s">
        <v>18</v>
      </c>
      <c r="F11624" t="s">
        <v>978</v>
      </c>
      <c r="G11624" t="s">
        <v>979</v>
      </c>
      <c r="H11624" t="s">
        <v>21</v>
      </c>
      <c r="J11624">
        <v>387</v>
      </c>
      <c r="K11624" t="s">
        <v>269</v>
      </c>
      <c r="L11624">
        <v>1</v>
      </c>
      <c r="M11624" t="s">
        <v>49</v>
      </c>
      <c r="N11624">
        <v>4.5</v>
      </c>
      <c r="O11624" s="1">
        <v>45024.16982638889</v>
      </c>
      <c r="P11624" t="s">
        <v>24</v>
      </c>
      <c r="Q11624">
        <v>3</v>
      </c>
    </row>
    <row r="11625" spans="1:17" hidden="1">
      <c r="A11625">
        <v>12083</v>
      </c>
      <c r="B11625">
        <v>1471</v>
      </c>
      <c r="C11625" t="s">
        <v>263</v>
      </c>
      <c r="D11625">
        <v>12992044555</v>
      </c>
      <c r="E11625" t="s">
        <v>96</v>
      </c>
      <c r="F11625" t="s">
        <v>264</v>
      </c>
      <c r="G11625" t="s">
        <v>1733</v>
      </c>
      <c r="H11625" t="s">
        <v>21</v>
      </c>
      <c r="J11625">
        <v>241</v>
      </c>
      <c r="K11625" t="s">
        <v>1147</v>
      </c>
      <c r="L11625">
        <v>2</v>
      </c>
      <c r="M11625" t="s">
        <v>1585</v>
      </c>
      <c r="N11625">
        <v>27.8</v>
      </c>
      <c r="O11625" s="1">
        <v>45024.170034722221</v>
      </c>
      <c r="P11625" t="s">
        <v>24</v>
      </c>
      <c r="Q11625">
        <v>16</v>
      </c>
    </row>
    <row r="11626" spans="1:17" hidden="1">
      <c r="A11626">
        <v>12084</v>
      </c>
      <c r="B11626">
        <v>1471</v>
      </c>
      <c r="C11626" t="s">
        <v>263</v>
      </c>
      <c r="D11626">
        <v>12992044555</v>
      </c>
      <c r="E11626" t="s">
        <v>96</v>
      </c>
      <c r="F11626" t="s">
        <v>264</v>
      </c>
      <c r="G11626" t="s">
        <v>1733</v>
      </c>
      <c r="H11626" t="s">
        <v>21</v>
      </c>
      <c r="J11626">
        <v>7</v>
      </c>
      <c r="K11626" t="s">
        <v>1433</v>
      </c>
      <c r="L11626">
        <v>1</v>
      </c>
      <c r="M11626" t="s">
        <v>108</v>
      </c>
      <c r="N11626">
        <v>6.75</v>
      </c>
      <c r="O11626" s="1">
        <v>45024.170034722221</v>
      </c>
      <c r="P11626" t="s">
        <v>24</v>
      </c>
      <c r="Q11626">
        <v>4.5</v>
      </c>
    </row>
    <row r="11627" spans="1:17" hidden="1">
      <c r="A11627">
        <v>12085</v>
      </c>
      <c r="B11627">
        <v>1471</v>
      </c>
      <c r="C11627" t="s">
        <v>263</v>
      </c>
      <c r="D11627">
        <v>12992044555</v>
      </c>
      <c r="E11627" t="s">
        <v>96</v>
      </c>
      <c r="F11627" t="s">
        <v>264</v>
      </c>
      <c r="G11627" t="s">
        <v>1733</v>
      </c>
      <c r="H11627" t="s">
        <v>21</v>
      </c>
      <c r="J11627">
        <v>22</v>
      </c>
      <c r="K11627" t="s">
        <v>1625</v>
      </c>
      <c r="L11627">
        <v>2</v>
      </c>
      <c r="M11627" t="s">
        <v>77</v>
      </c>
      <c r="N11627">
        <v>9</v>
      </c>
      <c r="O11627" s="1">
        <v>45024.170034722221</v>
      </c>
      <c r="P11627" t="s">
        <v>24</v>
      </c>
      <c r="Q11627">
        <v>6</v>
      </c>
    </row>
    <row r="11628" spans="1:17" hidden="1">
      <c r="A11628">
        <v>12086</v>
      </c>
      <c r="B11628">
        <v>1471</v>
      </c>
      <c r="C11628" t="s">
        <v>263</v>
      </c>
      <c r="D11628">
        <v>12992044555</v>
      </c>
      <c r="E11628" t="s">
        <v>96</v>
      </c>
      <c r="F11628" t="s">
        <v>264</v>
      </c>
      <c r="G11628" t="s">
        <v>1733</v>
      </c>
      <c r="H11628" t="s">
        <v>21</v>
      </c>
      <c r="J11628">
        <v>79</v>
      </c>
      <c r="K11628" t="s">
        <v>1281</v>
      </c>
      <c r="L11628">
        <v>1</v>
      </c>
      <c r="M11628" t="s">
        <v>49</v>
      </c>
      <c r="N11628">
        <v>4.95</v>
      </c>
      <c r="O11628" s="1">
        <v>45024.170034722221</v>
      </c>
      <c r="P11628" t="s">
        <v>24</v>
      </c>
      <c r="Q11628">
        <v>3.3</v>
      </c>
    </row>
    <row r="11629" spans="1:17" hidden="1">
      <c r="A11629">
        <v>12087</v>
      </c>
      <c r="B11629">
        <v>1471</v>
      </c>
      <c r="C11629" t="s">
        <v>263</v>
      </c>
      <c r="D11629">
        <v>12992044555</v>
      </c>
      <c r="E11629" t="s">
        <v>96</v>
      </c>
      <c r="F11629" t="s">
        <v>264</v>
      </c>
      <c r="G11629" t="s">
        <v>1733</v>
      </c>
      <c r="H11629" t="s">
        <v>21</v>
      </c>
      <c r="J11629">
        <v>197</v>
      </c>
      <c r="K11629" t="s">
        <v>118</v>
      </c>
      <c r="L11629">
        <v>1</v>
      </c>
      <c r="M11629" t="s">
        <v>32</v>
      </c>
      <c r="N11629">
        <v>9.1</v>
      </c>
      <c r="O11629" s="1">
        <v>45024.170034722221</v>
      </c>
      <c r="P11629" t="s">
        <v>24</v>
      </c>
      <c r="Q11629">
        <v>7</v>
      </c>
    </row>
    <row r="11630" spans="1:17" hidden="1">
      <c r="A11630">
        <v>12088</v>
      </c>
      <c r="B11630">
        <v>1472</v>
      </c>
      <c r="C11630" t="s">
        <v>144</v>
      </c>
      <c r="D11630">
        <v>12981251753</v>
      </c>
      <c r="E11630" t="s">
        <v>18</v>
      </c>
      <c r="F11630" t="s">
        <v>1621</v>
      </c>
      <c r="G11630" t="s">
        <v>311</v>
      </c>
      <c r="H11630" t="s">
        <v>46</v>
      </c>
      <c r="J11630">
        <v>2</v>
      </c>
      <c r="K11630" t="s">
        <v>603</v>
      </c>
      <c r="L11630">
        <v>1</v>
      </c>
      <c r="M11630" t="s">
        <v>88</v>
      </c>
      <c r="N11630">
        <v>4.9000000000000004</v>
      </c>
      <c r="O11630" s="1">
        <v>45024.169548611113</v>
      </c>
      <c r="P11630" t="s">
        <v>24</v>
      </c>
      <c r="Q11630">
        <v>2.75</v>
      </c>
    </row>
    <row r="11631" spans="1:17" hidden="1">
      <c r="A11631">
        <v>12089</v>
      </c>
      <c r="B11631">
        <v>1472</v>
      </c>
      <c r="C11631" t="s">
        <v>144</v>
      </c>
      <c r="D11631">
        <v>12981251753</v>
      </c>
      <c r="E11631" t="s">
        <v>18</v>
      </c>
      <c r="F11631" t="s">
        <v>1621</v>
      </c>
      <c r="G11631" t="s">
        <v>311</v>
      </c>
      <c r="H11631" t="s">
        <v>46</v>
      </c>
      <c r="J11631">
        <v>49</v>
      </c>
      <c r="K11631" t="s">
        <v>1660</v>
      </c>
      <c r="L11631">
        <v>1</v>
      </c>
      <c r="M11631" t="s">
        <v>472</v>
      </c>
      <c r="N11631">
        <v>9.9</v>
      </c>
      <c r="O11631" s="1">
        <v>45024.169548611113</v>
      </c>
      <c r="P11631" t="s">
        <v>24</v>
      </c>
      <c r="Q11631">
        <v>6</v>
      </c>
    </row>
    <row r="11632" spans="1:17" hidden="1">
      <c r="A11632">
        <v>12090</v>
      </c>
      <c r="B11632">
        <v>1472</v>
      </c>
      <c r="C11632" t="s">
        <v>144</v>
      </c>
      <c r="D11632">
        <v>12981251753</v>
      </c>
      <c r="E11632" t="s">
        <v>18</v>
      </c>
      <c r="F11632" t="s">
        <v>1621</v>
      </c>
      <c r="G11632" t="s">
        <v>311</v>
      </c>
      <c r="H11632" t="s">
        <v>46</v>
      </c>
      <c r="J11632">
        <v>182</v>
      </c>
      <c r="K11632" t="s">
        <v>298</v>
      </c>
      <c r="L11632">
        <v>1</v>
      </c>
      <c r="M11632" t="s">
        <v>32</v>
      </c>
      <c r="N11632">
        <v>3.9</v>
      </c>
      <c r="O11632" s="1">
        <v>45024.169548611113</v>
      </c>
      <c r="P11632" t="s">
        <v>24</v>
      </c>
      <c r="Q11632">
        <v>2.25</v>
      </c>
    </row>
    <row r="11633" spans="1:17" hidden="1">
      <c r="A11633">
        <v>12091</v>
      </c>
      <c r="B11633">
        <v>1472</v>
      </c>
      <c r="C11633" t="s">
        <v>144</v>
      </c>
      <c r="D11633">
        <v>12981251753</v>
      </c>
      <c r="E11633" t="s">
        <v>18</v>
      </c>
      <c r="F11633" t="s">
        <v>1621</v>
      </c>
      <c r="G11633" t="s">
        <v>311</v>
      </c>
      <c r="H11633" t="s">
        <v>46</v>
      </c>
      <c r="J11633">
        <v>241</v>
      </c>
      <c r="K11633" t="s">
        <v>1147</v>
      </c>
      <c r="L11633">
        <v>1</v>
      </c>
      <c r="M11633" t="s">
        <v>1585</v>
      </c>
      <c r="N11633">
        <v>13.9</v>
      </c>
      <c r="O11633" s="1">
        <v>45024.169548611113</v>
      </c>
      <c r="P11633" t="s">
        <v>24</v>
      </c>
      <c r="Q11633">
        <v>8</v>
      </c>
    </row>
    <row r="11634" spans="1:17" hidden="1">
      <c r="A11634">
        <v>12092</v>
      </c>
      <c r="B11634">
        <v>1472</v>
      </c>
      <c r="C11634" t="s">
        <v>144</v>
      </c>
      <c r="D11634">
        <v>12981251753</v>
      </c>
      <c r="E11634" t="s">
        <v>18</v>
      </c>
      <c r="F11634" t="s">
        <v>1621</v>
      </c>
      <c r="G11634" t="s">
        <v>311</v>
      </c>
      <c r="H11634" t="s">
        <v>46</v>
      </c>
      <c r="J11634">
        <v>264</v>
      </c>
      <c r="K11634" t="s">
        <v>100</v>
      </c>
      <c r="L11634">
        <v>1</v>
      </c>
      <c r="M11634" t="s">
        <v>32</v>
      </c>
      <c r="N11634">
        <v>7.8</v>
      </c>
      <c r="O11634" s="1">
        <v>45024.169548611113</v>
      </c>
      <c r="P11634" t="s">
        <v>24</v>
      </c>
      <c r="Q11634">
        <v>5.2</v>
      </c>
    </row>
    <row r="11635" spans="1:17" hidden="1">
      <c r="A11635">
        <v>12093</v>
      </c>
      <c r="B11635">
        <v>1472</v>
      </c>
      <c r="C11635" t="s">
        <v>144</v>
      </c>
      <c r="D11635">
        <v>12981251753</v>
      </c>
      <c r="E11635" t="s">
        <v>18</v>
      </c>
      <c r="F11635" t="s">
        <v>1621</v>
      </c>
      <c r="G11635" t="s">
        <v>311</v>
      </c>
      <c r="H11635" t="s">
        <v>46</v>
      </c>
      <c r="J11635">
        <v>22</v>
      </c>
      <c r="K11635" t="s">
        <v>1625</v>
      </c>
      <c r="L11635">
        <v>1</v>
      </c>
      <c r="M11635" t="s">
        <v>77</v>
      </c>
      <c r="N11635">
        <v>4.5</v>
      </c>
      <c r="O11635" s="1">
        <v>45024.169548611113</v>
      </c>
      <c r="P11635" t="s">
        <v>24</v>
      </c>
      <c r="Q11635">
        <v>3</v>
      </c>
    </row>
    <row r="11636" spans="1:17" hidden="1">
      <c r="A11636">
        <v>12094</v>
      </c>
      <c r="B11636">
        <v>1472</v>
      </c>
      <c r="C11636" t="s">
        <v>144</v>
      </c>
      <c r="D11636">
        <v>12981251753</v>
      </c>
      <c r="E11636" t="s">
        <v>18</v>
      </c>
      <c r="F11636" t="s">
        <v>1621</v>
      </c>
      <c r="G11636" t="s">
        <v>311</v>
      </c>
      <c r="H11636" t="s">
        <v>46</v>
      </c>
      <c r="J11636">
        <v>45</v>
      </c>
      <c r="K11636" t="s">
        <v>151</v>
      </c>
      <c r="L11636">
        <v>1</v>
      </c>
      <c r="M11636" t="s">
        <v>77</v>
      </c>
      <c r="N11636">
        <v>4.2</v>
      </c>
      <c r="O11636" s="1">
        <v>45024.169548611113</v>
      </c>
      <c r="P11636" t="s">
        <v>24</v>
      </c>
      <c r="Q11636">
        <v>2.8</v>
      </c>
    </row>
    <row r="11637" spans="1:17" hidden="1">
      <c r="A11637">
        <v>12095</v>
      </c>
      <c r="B11637">
        <v>1472</v>
      </c>
      <c r="C11637" t="s">
        <v>144</v>
      </c>
      <c r="D11637">
        <v>12981251753</v>
      </c>
      <c r="E11637" t="s">
        <v>18</v>
      </c>
      <c r="F11637" t="s">
        <v>1621</v>
      </c>
      <c r="G11637" t="s">
        <v>311</v>
      </c>
      <c r="H11637" t="s">
        <v>46</v>
      </c>
      <c r="J11637">
        <v>322</v>
      </c>
      <c r="K11637" t="s">
        <v>388</v>
      </c>
      <c r="L11637">
        <v>1</v>
      </c>
      <c r="M11637" t="s">
        <v>38</v>
      </c>
      <c r="N11637">
        <v>27.95</v>
      </c>
      <c r="O11637" s="1">
        <v>45024.169548611113</v>
      </c>
      <c r="P11637" t="s">
        <v>24</v>
      </c>
      <c r="Q11637">
        <v>21.5</v>
      </c>
    </row>
    <row r="11638" spans="1:17" hidden="1">
      <c r="A11638">
        <v>12096</v>
      </c>
      <c r="B11638">
        <v>1472</v>
      </c>
      <c r="C11638" t="s">
        <v>144</v>
      </c>
      <c r="D11638">
        <v>12981251753</v>
      </c>
      <c r="E11638" t="s">
        <v>18</v>
      </c>
      <c r="F11638" t="s">
        <v>1621</v>
      </c>
      <c r="G11638" t="s">
        <v>311</v>
      </c>
      <c r="H11638" t="s">
        <v>46</v>
      </c>
      <c r="J11638">
        <v>242</v>
      </c>
      <c r="K11638" t="s">
        <v>47</v>
      </c>
      <c r="L11638">
        <v>1</v>
      </c>
      <c r="M11638" t="s">
        <v>32</v>
      </c>
      <c r="N11638">
        <v>26.9</v>
      </c>
      <c r="O11638" s="1">
        <v>45024.169548611113</v>
      </c>
      <c r="P11638" t="s">
        <v>24</v>
      </c>
      <c r="Q11638">
        <v>20</v>
      </c>
    </row>
    <row r="11639" spans="1:17" hidden="1">
      <c r="A11639">
        <v>12097</v>
      </c>
      <c r="B11639">
        <v>1473</v>
      </c>
      <c r="C11639" t="s">
        <v>1734</v>
      </c>
      <c r="D11639">
        <v>12982347777</v>
      </c>
      <c r="E11639" t="s">
        <v>18</v>
      </c>
      <c r="F11639" t="s">
        <v>1735</v>
      </c>
      <c r="G11639" t="s">
        <v>1736</v>
      </c>
      <c r="H11639" t="s">
        <v>21</v>
      </c>
      <c r="I11639" s="2" t="s">
        <v>1737</v>
      </c>
      <c r="J11639">
        <v>2</v>
      </c>
      <c r="K11639" t="s">
        <v>603</v>
      </c>
      <c r="L11639">
        <v>1</v>
      </c>
      <c r="M11639" t="s">
        <v>88</v>
      </c>
      <c r="N11639">
        <v>4.9000000000000004</v>
      </c>
      <c r="O11639" s="1">
        <v>45029.294814814813</v>
      </c>
      <c r="P11639" t="s">
        <v>24</v>
      </c>
      <c r="Q11639">
        <v>2.9</v>
      </c>
    </row>
    <row r="11640" spans="1:17" hidden="1">
      <c r="A11640">
        <v>12098</v>
      </c>
      <c r="B11640">
        <v>1473</v>
      </c>
      <c r="C11640" t="s">
        <v>1734</v>
      </c>
      <c r="D11640">
        <v>12982347777</v>
      </c>
      <c r="E11640" t="s">
        <v>18</v>
      </c>
      <c r="F11640" t="s">
        <v>1735</v>
      </c>
      <c r="G11640" t="s">
        <v>1736</v>
      </c>
      <c r="H11640" t="s">
        <v>21</v>
      </c>
      <c r="I11640" s="2" t="s">
        <v>1737</v>
      </c>
      <c r="J11640">
        <v>49</v>
      </c>
      <c r="K11640" t="s">
        <v>1660</v>
      </c>
      <c r="L11640">
        <v>1</v>
      </c>
      <c r="M11640" t="s">
        <v>472</v>
      </c>
      <c r="N11640">
        <v>9.9</v>
      </c>
      <c r="O11640" s="1">
        <v>45029.294814814813</v>
      </c>
      <c r="P11640" t="s">
        <v>24</v>
      </c>
      <c r="Q11640">
        <v>6</v>
      </c>
    </row>
    <row r="11641" spans="1:17" hidden="1">
      <c r="A11641">
        <v>12099</v>
      </c>
      <c r="B11641">
        <v>1473</v>
      </c>
      <c r="C11641" t="s">
        <v>1734</v>
      </c>
      <c r="D11641">
        <v>12982347777</v>
      </c>
      <c r="E11641" t="s">
        <v>18</v>
      </c>
      <c r="F11641" t="s">
        <v>1735</v>
      </c>
      <c r="G11641" t="s">
        <v>1736</v>
      </c>
      <c r="H11641" t="s">
        <v>21</v>
      </c>
      <c r="I11641" s="2" t="s">
        <v>1737</v>
      </c>
      <c r="J11641">
        <v>57</v>
      </c>
      <c r="K11641" t="s">
        <v>1478</v>
      </c>
      <c r="L11641">
        <v>1</v>
      </c>
      <c r="M11641" t="s">
        <v>32</v>
      </c>
      <c r="N11641">
        <v>5.8</v>
      </c>
      <c r="O11641" s="1">
        <v>45029.294814814813</v>
      </c>
      <c r="P11641" t="s">
        <v>24</v>
      </c>
      <c r="Q11641">
        <v>3.5</v>
      </c>
    </row>
    <row r="11642" spans="1:17" hidden="1">
      <c r="A11642">
        <v>12100</v>
      </c>
      <c r="B11642">
        <v>1473</v>
      </c>
      <c r="C11642" t="s">
        <v>1734</v>
      </c>
      <c r="D11642">
        <v>12982347777</v>
      </c>
      <c r="E11642" t="s">
        <v>18</v>
      </c>
      <c r="F11642" t="s">
        <v>1735</v>
      </c>
      <c r="G11642" t="s">
        <v>1736</v>
      </c>
      <c r="H11642" t="s">
        <v>21</v>
      </c>
      <c r="I11642" s="2" t="s">
        <v>1737</v>
      </c>
      <c r="J11642">
        <v>100</v>
      </c>
      <c r="K11642" t="s">
        <v>54</v>
      </c>
      <c r="L11642">
        <v>1</v>
      </c>
      <c r="M11642" t="s">
        <v>32</v>
      </c>
      <c r="N11642">
        <v>3.79</v>
      </c>
      <c r="O11642" s="1">
        <v>45029.294814814813</v>
      </c>
      <c r="P11642" t="s">
        <v>24</v>
      </c>
      <c r="Q11642">
        <v>2.25</v>
      </c>
    </row>
    <row r="11643" spans="1:17" hidden="1">
      <c r="A11643">
        <v>12101</v>
      </c>
      <c r="B11643">
        <v>1473</v>
      </c>
      <c r="C11643" t="s">
        <v>1734</v>
      </c>
      <c r="D11643">
        <v>12982347777</v>
      </c>
      <c r="E11643" t="s">
        <v>18</v>
      </c>
      <c r="F11643" t="s">
        <v>1735</v>
      </c>
      <c r="G11643" t="s">
        <v>1736</v>
      </c>
      <c r="H11643" t="s">
        <v>21</v>
      </c>
      <c r="I11643" s="2" t="s">
        <v>1737</v>
      </c>
      <c r="J11643">
        <v>166</v>
      </c>
      <c r="K11643" t="s">
        <v>359</v>
      </c>
      <c r="L11643">
        <v>1</v>
      </c>
      <c r="M11643" t="s">
        <v>32</v>
      </c>
      <c r="N11643">
        <v>5.9</v>
      </c>
      <c r="O11643" s="1">
        <v>45029.294814814813</v>
      </c>
      <c r="P11643" t="s">
        <v>24</v>
      </c>
      <c r="Q11643">
        <v>3.5</v>
      </c>
    </row>
    <row r="11644" spans="1:17" hidden="1">
      <c r="A11644">
        <v>12102</v>
      </c>
      <c r="B11644">
        <v>1473</v>
      </c>
      <c r="C11644" t="s">
        <v>1734</v>
      </c>
      <c r="D11644">
        <v>12982347777</v>
      </c>
      <c r="E11644" t="s">
        <v>18</v>
      </c>
      <c r="F11644" t="s">
        <v>1735</v>
      </c>
      <c r="G11644" t="s">
        <v>1736</v>
      </c>
      <c r="H11644" t="s">
        <v>21</v>
      </c>
      <c r="I11644" s="2" t="s">
        <v>1737</v>
      </c>
      <c r="J11644">
        <v>349</v>
      </c>
      <c r="K11644" t="s">
        <v>93</v>
      </c>
      <c r="L11644">
        <v>1</v>
      </c>
      <c r="M11644" t="s">
        <v>472</v>
      </c>
      <c r="N11644">
        <v>9</v>
      </c>
      <c r="O11644" s="1">
        <v>45029.294814814813</v>
      </c>
      <c r="P11644" t="s">
        <v>24</v>
      </c>
      <c r="Q11644">
        <v>6</v>
      </c>
    </row>
    <row r="11645" spans="1:17" hidden="1">
      <c r="A11645">
        <v>12103</v>
      </c>
      <c r="B11645">
        <v>1473</v>
      </c>
      <c r="C11645" t="s">
        <v>1734</v>
      </c>
      <c r="D11645">
        <v>12982347777</v>
      </c>
      <c r="E11645" t="s">
        <v>18</v>
      </c>
      <c r="F11645" t="s">
        <v>1735</v>
      </c>
      <c r="G11645" t="s">
        <v>1736</v>
      </c>
      <c r="H11645" t="s">
        <v>21</v>
      </c>
      <c r="I11645" s="2" t="s">
        <v>1737</v>
      </c>
      <c r="J11645">
        <v>266</v>
      </c>
      <c r="K11645" t="s">
        <v>445</v>
      </c>
      <c r="L11645">
        <v>1</v>
      </c>
      <c r="M11645" t="s">
        <v>32</v>
      </c>
      <c r="N11645">
        <v>7.9</v>
      </c>
      <c r="O11645" s="1">
        <v>45029.294814814813</v>
      </c>
      <c r="P11645" t="s">
        <v>24</v>
      </c>
      <c r="Q11645">
        <v>4.75</v>
      </c>
    </row>
    <row r="11646" spans="1:17" hidden="1">
      <c r="A11646">
        <v>12104</v>
      </c>
      <c r="B11646">
        <v>1473</v>
      </c>
      <c r="C11646" t="s">
        <v>1734</v>
      </c>
      <c r="D11646">
        <v>12982347777</v>
      </c>
      <c r="E11646" t="s">
        <v>18</v>
      </c>
      <c r="F11646" t="s">
        <v>1735</v>
      </c>
      <c r="G11646" t="s">
        <v>1736</v>
      </c>
      <c r="H11646" t="s">
        <v>21</v>
      </c>
      <c r="I11646" s="2" t="s">
        <v>1737</v>
      </c>
      <c r="J11646">
        <v>283</v>
      </c>
      <c r="K11646" t="s">
        <v>839</v>
      </c>
      <c r="L11646">
        <v>1</v>
      </c>
      <c r="M11646" t="s">
        <v>32</v>
      </c>
      <c r="N11646">
        <v>7.2</v>
      </c>
      <c r="O11646" s="1">
        <v>45029.294814814813</v>
      </c>
      <c r="P11646" t="s">
        <v>24</v>
      </c>
      <c r="Q11646">
        <v>4.75</v>
      </c>
    </row>
    <row r="11647" spans="1:17" hidden="1">
      <c r="A11647">
        <v>12105</v>
      </c>
      <c r="B11647">
        <v>1474</v>
      </c>
      <c r="C11647" t="s">
        <v>658</v>
      </c>
      <c r="D11647">
        <v>12997471448</v>
      </c>
      <c r="E11647" t="s">
        <v>28</v>
      </c>
      <c r="F11647" t="s">
        <v>972</v>
      </c>
      <c r="G11647" t="s">
        <v>396</v>
      </c>
      <c r="H11647" t="s">
        <v>21</v>
      </c>
      <c r="J11647">
        <v>2</v>
      </c>
      <c r="K11647" t="s">
        <v>603</v>
      </c>
      <c r="L11647">
        <v>1</v>
      </c>
      <c r="M11647" t="s">
        <v>88</v>
      </c>
      <c r="N11647">
        <v>4.9000000000000004</v>
      </c>
      <c r="O11647" s="1">
        <v>45029.336365740739</v>
      </c>
      <c r="P11647" t="s">
        <v>24</v>
      </c>
      <c r="Q11647">
        <v>2.9</v>
      </c>
    </row>
    <row r="11648" spans="1:17" hidden="1">
      <c r="A11648">
        <v>12106</v>
      </c>
      <c r="B11648">
        <v>1474</v>
      </c>
      <c r="C11648" t="s">
        <v>658</v>
      </c>
      <c r="D11648">
        <v>12997471448</v>
      </c>
      <c r="E11648" t="s">
        <v>28</v>
      </c>
      <c r="F11648" t="s">
        <v>972</v>
      </c>
      <c r="G11648" t="s">
        <v>396</v>
      </c>
      <c r="H11648" t="s">
        <v>21</v>
      </c>
      <c r="J11648">
        <v>51</v>
      </c>
      <c r="K11648" t="s">
        <v>25</v>
      </c>
      <c r="L11648">
        <v>1</v>
      </c>
      <c r="M11648" t="s">
        <v>26</v>
      </c>
      <c r="N11648">
        <v>9.9</v>
      </c>
      <c r="O11648" s="1">
        <v>45029.336365740739</v>
      </c>
      <c r="P11648" t="s">
        <v>24</v>
      </c>
      <c r="Q11648">
        <v>5.8</v>
      </c>
    </row>
    <row r="11649" spans="1:17" hidden="1">
      <c r="A11649">
        <v>12107</v>
      </c>
      <c r="B11649">
        <v>1474</v>
      </c>
      <c r="C11649" t="s">
        <v>658</v>
      </c>
      <c r="D11649">
        <v>12997471448</v>
      </c>
      <c r="E11649" t="s">
        <v>28</v>
      </c>
      <c r="F11649" t="s">
        <v>972</v>
      </c>
      <c r="G11649" t="s">
        <v>396</v>
      </c>
      <c r="H11649" t="s">
        <v>21</v>
      </c>
      <c r="J11649">
        <v>182</v>
      </c>
      <c r="K11649" t="s">
        <v>298</v>
      </c>
      <c r="L11649">
        <v>1</v>
      </c>
      <c r="M11649" t="s">
        <v>32</v>
      </c>
      <c r="N11649">
        <v>3.9</v>
      </c>
      <c r="O11649" s="1">
        <v>45029.336365740739</v>
      </c>
      <c r="P11649" t="s">
        <v>24</v>
      </c>
      <c r="Q11649">
        <v>2.25</v>
      </c>
    </row>
    <row r="11650" spans="1:17" hidden="1">
      <c r="A11650">
        <v>12108</v>
      </c>
      <c r="B11650">
        <v>1474</v>
      </c>
      <c r="C11650" t="s">
        <v>658</v>
      </c>
      <c r="D11650">
        <v>12997471448</v>
      </c>
      <c r="E11650" t="s">
        <v>28</v>
      </c>
      <c r="F11650" t="s">
        <v>972</v>
      </c>
      <c r="G11650" t="s">
        <v>396</v>
      </c>
      <c r="H11650" t="s">
        <v>21</v>
      </c>
      <c r="J11650">
        <v>57</v>
      </c>
      <c r="K11650" t="s">
        <v>1478</v>
      </c>
      <c r="L11650">
        <v>1</v>
      </c>
      <c r="M11650" t="s">
        <v>32</v>
      </c>
      <c r="N11650">
        <v>5.8</v>
      </c>
      <c r="O11650" s="1">
        <v>45029.336365740739</v>
      </c>
      <c r="P11650" t="s">
        <v>24</v>
      </c>
      <c r="Q11650">
        <v>3.5</v>
      </c>
    </row>
    <row r="11651" spans="1:17" hidden="1">
      <c r="A11651">
        <v>12109</v>
      </c>
      <c r="B11651">
        <v>1474</v>
      </c>
      <c r="C11651" t="s">
        <v>658</v>
      </c>
      <c r="D11651">
        <v>12997471448</v>
      </c>
      <c r="E11651" t="s">
        <v>28</v>
      </c>
      <c r="F11651" t="s">
        <v>972</v>
      </c>
      <c r="G11651" t="s">
        <v>396</v>
      </c>
      <c r="H11651" t="s">
        <v>21</v>
      </c>
      <c r="J11651">
        <v>100</v>
      </c>
      <c r="K11651" t="s">
        <v>54</v>
      </c>
      <c r="L11651">
        <v>1</v>
      </c>
      <c r="M11651" t="s">
        <v>32</v>
      </c>
      <c r="N11651">
        <v>3.79</v>
      </c>
      <c r="O11651" s="1">
        <v>45029.336365740739</v>
      </c>
      <c r="P11651" t="s">
        <v>24</v>
      </c>
      <c r="Q11651">
        <v>2.25</v>
      </c>
    </row>
    <row r="11652" spans="1:17" hidden="1">
      <c r="A11652">
        <v>12110</v>
      </c>
      <c r="B11652">
        <v>1474</v>
      </c>
      <c r="C11652" t="s">
        <v>658</v>
      </c>
      <c r="D11652">
        <v>12997471448</v>
      </c>
      <c r="E11652" t="s">
        <v>28</v>
      </c>
      <c r="F11652" t="s">
        <v>972</v>
      </c>
      <c r="G11652" t="s">
        <v>396</v>
      </c>
      <c r="H11652" t="s">
        <v>21</v>
      </c>
      <c r="J11652">
        <v>294</v>
      </c>
      <c r="K11652" t="s">
        <v>1703</v>
      </c>
      <c r="L11652">
        <v>1</v>
      </c>
      <c r="M11652" t="s">
        <v>593</v>
      </c>
      <c r="N11652">
        <v>12</v>
      </c>
      <c r="O11652" s="1">
        <v>45029.336365740739</v>
      </c>
      <c r="P11652" t="s">
        <v>24</v>
      </c>
      <c r="Q11652">
        <v>8</v>
      </c>
    </row>
    <row r="11653" spans="1:17" hidden="1">
      <c r="A11653">
        <v>12111</v>
      </c>
      <c r="B11653">
        <v>1474</v>
      </c>
      <c r="C11653" t="s">
        <v>658</v>
      </c>
      <c r="D11653">
        <v>12997471448</v>
      </c>
      <c r="E11653" t="s">
        <v>28</v>
      </c>
      <c r="F11653" t="s">
        <v>972</v>
      </c>
      <c r="G11653" t="s">
        <v>396</v>
      </c>
      <c r="H11653" t="s">
        <v>21</v>
      </c>
      <c r="J11653">
        <v>328</v>
      </c>
      <c r="K11653" t="s">
        <v>742</v>
      </c>
      <c r="L11653">
        <v>1</v>
      </c>
      <c r="M11653" t="s">
        <v>32</v>
      </c>
      <c r="N11653">
        <v>9.9</v>
      </c>
      <c r="O11653" s="1">
        <v>45029.336365740739</v>
      </c>
      <c r="P11653" t="s">
        <v>24</v>
      </c>
      <c r="Q11653">
        <v>6</v>
      </c>
    </row>
    <row r="11654" spans="1:17" hidden="1">
      <c r="A11654">
        <v>12112</v>
      </c>
      <c r="B11654">
        <v>1474</v>
      </c>
      <c r="C11654" t="s">
        <v>658</v>
      </c>
      <c r="D11654">
        <v>12997471448</v>
      </c>
      <c r="E11654" t="s">
        <v>28</v>
      </c>
      <c r="F11654" t="s">
        <v>972</v>
      </c>
      <c r="G11654" t="s">
        <v>396</v>
      </c>
      <c r="H11654" t="s">
        <v>21</v>
      </c>
      <c r="J11654">
        <v>403</v>
      </c>
      <c r="K11654" t="s">
        <v>110</v>
      </c>
      <c r="L11654">
        <v>1</v>
      </c>
      <c r="M11654" t="s">
        <v>49</v>
      </c>
      <c r="N11654">
        <v>6</v>
      </c>
      <c r="O11654" s="1">
        <v>45029.336365740739</v>
      </c>
      <c r="P11654" t="s">
        <v>24</v>
      </c>
      <c r="Q11654">
        <v>4</v>
      </c>
    </row>
    <row r="11655" spans="1:17" hidden="1">
      <c r="A11655">
        <v>12113</v>
      </c>
      <c r="B11655">
        <v>1475</v>
      </c>
      <c r="C11655" t="s">
        <v>1738</v>
      </c>
      <c r="D11655" t="s">
        <v>452</v>
      </c>
      <c r="E11655" t="s">
        <v>28</v>
      </c>
      <c r="F11655" t="s">
        <v>1501</v>
      </c>
      <c r="G11655" t="s">
        <v>314</v>
      </c>
      <c r="H11655" t="s">
        <v>160</v>
      </c>
      <c r="J11655">
        <v>331</v>
      </c>
      <c r="K11655" t="s">
        <v>528</v>
      </c>
      <c r="L11655">
        <v>1</v>
      </c>
      <c r="M11655" t="s">
        <v>32</v>
      </c>
      <c r="N11655">
        <v>10.39</v>
      </c>
      <c r="O11655" s="1">
        <v>45030.336423611108</v>
      </c>
      <c r="P11655" t="s">
        <v>24</v>
      </c>
      <c r="Q11655">
        <v>6.25</v>
      </c>
    </row>
    <row r="11656" spans="1:17" hidden="1">
      <c r="A11656">
        <v>12114</v>
      </c>
      <c r="B11656">
        <v>1475</v>
      </c>
      <c r="C11656" t="s">
        <v>1738</v>
      </c>
      <c r="D11656" t="s">
        <v>452</v>
      </c>
      <c r="E11656" t="s">
        <v>28</v>
      </c>
      <c r="F11656" t="s">
        <v>1501</v>
      </c>
      <c r="G11656" t="s">
        <v>314</v>
      </c>
      <c r="H11656" t="s">
        <v>160</v>
      </c>
      <c r="J11656">
        <v>74</v>
      </c>
      <c r="K11656" t="s">
        <v>1229</v>
      </c>
      <c r="L11656">
        <v>1</v>
      </c>
      <c r="M11656" t="s">
        <v>52</v>
      </c>
      <c r="N11656">
        <v>24.57</v>
      </c>
      <c r="O11656" s="1">
        <v>45030.336423611108</v>
      </c>
      <c r="P11656" t="s">
        <v>24</v>
      </c>
      <c r="Q11656">
        <v>18.899999999999999</v>
      </c>
    </row>
    <row r="11657" spans="1:17" hidden="1">
      <c r="A11657">
        <v>12115</v>
      </c>
      <c r="B11657">
        <v>1475</v>
      </c>
      <c r="C11657" t="s">
        <v>1738</v>
      </c>
      <c r="D11657" t="s">
        <v>452</v>
      </c>
      <c r="E11657" t="s">
        <v>28</v>
      </c>
      <c r="F11657" t="s">
        <v>1501</v>
      </c>
      <c r="G11657" t="s">
        <v>314</v>
      </c>
      <c r="H11657" t="s">
        <v>160</v>
      </c>
      <c r="J11657">
        <v>412</v>
      </c>
      <c r="K11657" t="s">
        <v>1712</v>
      </c>
      <c r="L11657">
        <v>1</v>
      </c>
      <c r="M11657" t="s">
        <v>38</v>
      </c>
      <c r="N11657">
        <v>18.2</v>
      </c>
      <c r="O11657" s="1">
        <v>45030.336423611108</v>
      </c>
      <c r="P11657" t="s">
        <v>24</v>
      </c>
      <c r="Q11657">
        <v>14</v>
      </c>
    </row>
    <row r="11658" spans="1:17" hidden="1">
      <c r="A11658">
        <v>12116</v>
      </c>
      <c r="B11658">
        <v>1476</v>
      </c>
      <c r="C11658" t="s">
        <v>27</v>
      </c>
      <c r="D11658">
        <v>981857003</v>
      </c>
      <c r="E11658" t="s">
        <v>28</v>
      </c>
      <c r="F11658" t="s">
        <v>1739</v>
      </c>
      <c r="G11658" t="s">
        <v>30</v>
      </c>
      <c r="H11658" t="s">
        <v>21</v>
      </c>
      <c r="J11658">
        <v>2</v>
      </c>
      <c r="K11658" t="s">
        <v>603</v>
      </c>
      <c r="L11658">
        <v>1</v>
      </c>
      <c r="M11658" t="s">
        <v>88</v>
      </c>
      <c r="N11658">
        <v>4.9000000000000004</v>
      </c>
      <c r="O11658" s="1">
        <v>45030.461516203701</v>
      </c>
      <c r="P11658" t="s">
        <v>24</v>
      </c>
      <c r="Q11658">
        <v>2.9</v>
      </c>
    </row>
    <row r="11659" spans="1:17" hidden="1">
      <c r="A11659">
        <v>12117</v>
      </c>
      <c r="B11659">
        <v>1476</v>
      </c>
      <c r="C11659" t="s">
        <v>27</v>
      </c>
      <c r="D11659">
        <v>981857003</v>
      </c>
      <c r="E11659" t="s">
        <v>28</v>
      </c>
      <c r="F11659" t="s">
        <v>1739</v>
      </c>
      <c r="G11659" t="s">
        <v>30</v>
      </c>
      <c r="H11659" t="s">
        <v>21</v>
      </c>
      <c r="J11659">
        <v>51</v>
      </c>
      <c r="K11659" t="s">
        <v>25</v>
      </c>
      <c r="L11659">
        <v>1</v>
      </c>
      <c r="M11659" t="s">
        <v>26</v>
      </c>
      <c r="N11659">
        <v>9.9</v>
      </c>
      <c r="O11659" s="1">
        <v>45030.461516203701</v>
      </c>
      <c r="P11659" t="s">
        <v>24</v>
      </c>
      <c r="Q11659">
        <v>5.8</v>
      </c>
    </row>
    <row r="11660" spans="1:17" hidden="1">
      <c r="A11660">
        <v>12118</v>
      </c>
      <c r="B11660">
        <v>1476</v>
      </c>
      <c r="C11660" t="s">
        <v>27</v>
      </c>
      <c r="D11660">
        <v>981857003</v>
      </c>
      <c r="E11660" t="s">
        <v>28</v>
      </c>
      <c r="F11660" t="s">
        <v>1739</v>
      </c>
      <c r="G11660" t="s">
        <v>30</v>
      </c>
      <c r="H11660" t="s">
        <v>21</v>
      </c>
      <c r="J11660">
        <v>57</v>
      </c>
      <c r="K11660" t="s">
        <v>1478</v>
      </c>
      <c r="L11660">
        <v>1</v>
      </c>
      <c r="M11660" t="s">
        <v>32</v>
      </c>
      <c r="N11660">
        <v>5.8</v>
      </c>
      <c r="O11660" s="1">
        <v>45030.461516203701</v>
      </c>
      <c r="P11660" t="s">
        <v>24</v>
      </c>
      <c r="Q11660">
        <v>3.5</v>
      </c>
    </row>
    <row r="11661" spans="1:17" hidden="1">
      <c r="A11661">
        <v>12119</v>
      </c>
      <c r="B11661">
        <v>1476</v>
      </c>
      <c r="C11661" t="s">
        <v>27</v>
      </c>
      <c r="D11661">
        <v>981857003</v>
      </c>
      <c r="E11661" t="s">
        <v>28</v>
      </c>
      <c r="F11661" t="s">
        <v>1739</v>
      </c>
      <c r="G11661" t="s">
        <v>30</v>
      </c>
      <c r="H11661" t="s">
        <v>21</v>
      </c>
      <c r="J11661">
        <v>100</v>
      </c>
      <c r="K11661" t="s">
        <v>54</v>
      </c>
      <c r="L11661">
        <v>1</v>
      </c>
      <c r="M11661" t="s">
        <v>32</v>
      </c>
      <c r="N11661">
        <v>3.79</v>
      </c>
      <c r="O11661" s="1">
        <v>45030.461516203701</v>
      </c>
      <c r="P11661" t="s">
        <v>24</v>
      </c>
      <c r="Q11661">
        <v>2.25</v>
      </c>
    </row>
    <row r="11662" spans="1:17" hidden="1">
      <c r="A11662">
        <v>12120</v>
      </c>
      <c r="B11662">
        <v>1476</v>
      </c>
      <c r="C11662" t="s">
        <v>27</v>
      </c>
      <c r="D11662">
        <v>981857003</v>
      </c>
      <c r="E11662" t="s">
        <v>28</v>
      </c>
      <c r="F11662" t="s">
        <v>1739</v>
      </c>
      <c r="G11662" t="s">
        <v>30</v>
      </c>
      <c r="H11662" t="s">
        <v>21</v>
      </c>
      <c r="J11662">
        <v>349</v>
      </c>
      <c r="K11662" t="s">
        <v>93</v>
      </c>
      <c r="L11662">
        <v>1</v>
      </c>
      <c r="M11662" t="s">
        <v>472</v>
      </c>
      <c r="N11662">
        <v>9</v>
      </c>
      <c r="O11662" s="1">
        <v>45030.461516203701</v>
      </c>
      <c r="P11662" t="s">
        <v>24</v>
      </c>
      <c r="Q11662">
        <v>6</v>
      </c>
    </row>
    <row r="11663" spans="1:17" hidden="1">
      <c r="A11663">
        <v>12121</v>
      </c>
      <c r="B11663">
        <v>1476</v>
      </c>
      <c r="C11663" t="s">
        <v>27</v>
      </c>
      <c r="D11663">
        <v>981857003</v>
      </c>
      <c r="E11663" t="s">
        <v>28</v>
      </c>
      <c r="F11663" t="s">
        <v>1739</v>
      </c>
      <c r="G11663" t="s">
        <v>30</v>
      </c>
      <c r="H11663" t="s">
        <v>21</v>
      </c>
      <c r="J11663">
        <v>266</v>
      </c>
      <c r="K11663" t="s">
        <v>445</v>
      </c>
      <c r="L11663">
        <v>1</v>
      </c>
      <c r="M11663" t="s">
        <v>32</v>
      </c>
      <c r="N11663">
        <v>7.9</v>
      </c>
      <c r="O11663" s="1">
        <v>45030.461516203701</v>
      </c>
      <c r="P11663" t="s">
        <v>24</v>
      </c>
      <c r="Q11663">
        <v>4.75</v>
      </c>
    </row>
    <row r="11664" spans="1:17" hidden="1">
      <c r="A11664">
        <v>12122</v>
      </c>
      <c r="B11664">
        <v>1476</v>
      </c>
      <c r="C11664" t="s">
        <v>27</v>
      </c>
      <c r="D11664">
        <v>981857003</v>
      </c>
      <c r="E11664" t="s">
        <v>28</v>
      </c>
      <c r="F11664" t="s">
        <v>1739</v>
      </c>
      <c r="G11664" t="s">
        <v>30</v>
      </c>
      <c r="H11664" t="s">
        <v>21</v>
      </c>
      <c r="J11664">
        <v>328</v>
      </c>
      <c r="K11664" t="s">
        <v>742</v>
      </c>
      <c r="L11664">
        <v>1</v>
      </c>
      <c r="M11664" t="s">
        <v>32</v>
      </c>
      <c r="N11664">
        <v>9.9</v>
      </c>
      <c r="O11664" s="1">
        <v>45030.461516203701</v>
      </c>
      <c r="P11664" t="s">
        <v>24</v>
      </c>
      <c r="Q11664">
        <v>6</v>
      </c>
    </row>
    <row r="11665" spans="1:17" hidden="1">
      <c r="A11665">
        <v>12123</v>
      </c>
      <c r="B11665">
        <v>1476</v>
      </c>
      <c r="C11665" t="s">
        <v>27</v>
      </c>
      <c r="D11665">
        <v>981857003</v>
      </c>
      <c r="E11665" t="s">
        <v>28</v>
      </c>
      <c r="F11665" t="s">
        <v>1739</v>
      </c>
      <c r="G11665" t="s">
        <v>30</v>
      </c>
      <c r="H11665" t="s">
        <v>21</v>
      </c>
      <c r="J11665">
        <v>387</v>
      </c>
      <c r="K11665" t="s">
        <v>269</v>
      </c>
      <c r="L11665">
        <v>2</v>
      </c>
      <c r="M11665" t="s">
        <v>49</v>
      </c>
      <c r="N11665">
        <v>9</v>
      </c>
      <c r="O11665" s="1">
        <v>45030.461516203701</v>
      </c>
      <c r="P11665" t="s">
        <v>24</v>
      </c>
      <c r="Q11665">
        <v>6</v>
      </c>
    </row>
    <row r="11666" spans="1:17" hidden="1">
      <c r="A11666">
        <v>12124</v>
      </c>
      <c r="B11666">
        <v>1476</v>
      </c>
      <c r="C11666" t="s">
        <v>27</v>
      </c>
      <c r="D11666">
        <v>981857003</v>
      </c>
      <c r="E11666" t="s">
        <v>28</v>
      </c>
      <c r="F11666" t="s">
        <v>1739</v>
      </c>
      <c r="G11666" t="s">
        <v>30</v>
      </c>
      <c r="H11666" t="s">
        <v>21</v>
      </c>
      <c r="J11666">
        <v>358</v>
      </c>
      <c r="K11666" t="s">
        <v>1486</v>
      </c>
      <c r="L11666">
        <v>1</v>
      </c>
      <c r="M11666" t="s">
        <v>32</v>
      </c>
      <c r="N11666">
        <v>24.7</v>
      </c>
      <c r="O11666" s="1">
        <v>45030.461516203701</v>
      </c>
      <c r="P11666" t="s">
        <v>24</v>
      </c>
      <c r="Q11666">
        <v>19</v>
      </c>
    </row>
    <row r="11667" spans="1:17" hidden="1">
      <c r="A11667">
        <v>12125</v>
      </c>
      <c r="B11667">
        <v>1476</v>
      </c>
      <c r="C11667" t="s">
        <v>27</v>
      </c>
      <c r="D11667">
        <v>981857003</v>
      </c>
      <c r="E11667" t="s">
        <v>28</v>
      </c>
      <c r="F11667" t="s">
        <v>1739</v>
      </c>
      <c r="G11667" t="s">
        <v>30</v>
      </c>
      <c r="H11667" t="s">
        <v>21</v>
      </c>
      <c r="J11667">
        <v>221</v>
      </c>
      <c r="K11667" t="s">
        <v>1383</v>
      </c>
      <c r="L11667">
        <v>1</v>
      </c>
      <c r="M11667" t="s">
        <v>32</v>
      </c>
      <c r="N11667">
        <v>13.91</v>
      </c>
      <c r="O11667" s="1">
        <v>45030.461516203701</v>
      </c>
      <c r="P11667" t="s">
        <v>24</v>
      </c>
      <c r="Q11667">
        <v>10.7</v>
      </c>
    </row>
    <row r="11668" spans="1:17" hidden="1">
      <c r="A11668">
        <v>12126</v>
      </c>
      <c r="B11668">
        <v>1476</v>
      </c>
      <c r="C11668" t="s">
        <v>27</v>
      </c>
      <c r="D11668">
        <v>981857003</v>
      </c>
      <c r="E11668" t="s">
        <v>28</v>
      </c>
      <c r="F11668" t="s">
        <v>1739</v>
      </c>
      <c r="G11668" t="s">
        <v>30</v>
      </c>
      <c r="H11668" t="s">
        <v>21</v>
      </c>
      <c r="J11668">
        <v>317</v>
      </c>
      <c r="K11668" t="s">
        <v>152</v>
      </c>
      <c r="L11668">
        <v>1</v>
      </c>
      <c r="M11668" t="s">
        <v>38</v>
      </c>
      <c r="N11668">
        <v>16.25</v>
      </c>
      <c r="O11668" s="1">
        <v>45030.461516203701</v>
      </c>
      <c r="P11668" t="s">
        <v>24</v>
      </c>
      <c r="Q11668">
        <v>12.5</v>
      </c>
    </row>
    <row r="11669" spans="1:17" hidden="1">
      <c r="A11669">
        <v>12127</v>
      </c>
      <c r="B11669">
        <v>1477</v>
      </c>
      <c r="C11669" t="s">
        <v>139</v>
      </c>
      <c r="D11669" t="s">
        <v>140</v>
      </c>
      <c r="E11669" t="s">
        <v>18</v>
      </c>
      <c r="F11669" t="s">
        <v>141</v>
      </c>
      <c r="G11669" t="s">
        <v>229</v>
      </c>
      <c r="H11669" t="s">
        <v>46</v>
      </c>
      <c r="J11669">
        <v>7</v>
      </c>
      <c r="K11669" t="s">
        <v>1433</v>
      </c>
      <c r="L11669">
        <v>1</v>
      </c>
      <c r="M11669" t="s">
        <v>108</v>
      </c>
      <c r="N11669">
        <v>6.75</v>
      </c>
      <c r="O11669" s="1">
        <v>45030.461643518516</v>
      </c>
      <c r="P11669" t="s">
        <v>24</v>
      </c>
      <c r="Q11669">
        <v>4.5</v>
      </c>
    </row>
    <row r="11670" spans="1:17" hidden="1">
      <c r="A11670">
        <v>12128</v>
      </c>
      <c r="B11670">
        <v>1477</v>
      </c>
      <c r="C11670" t="s">
        <v>139</v>
      </c>
      <c r="D11670" t="s">
        <v>140</v>
      </c>
      <c r="E11670" t="s">
        <v>18</v>
      </c>
      <c r="F11670" t="s">
        <v>141</v>
      </c>
      <c r="G11670" t="s">
        <v>229</v>
      </c>
      <c r="H11670" t="s">
        <v>46</v>
      </c>
      <c r="J11670">
        <v>283</v>
      </c>
      <c r="K11670" t="s">
        <v>839</v>
      </c>
      <c r="L11670">
        <v>2</v>
      </c>
      <c r="M11670" t="s">
        <v>32</v>
      </c>
      <c r="N11670">
        <v>14.4</v>
      </c>
      <c r="O11670" s="1">
        <v>45030.461643518516</v>
      </c>
      <c r="P11670" t="s">
        <v>24</v>
      </c>
      <c r="Q11670">
        <v>9.5</v>
      </c>
    </row>
    <row r="11671" spans="1:17" hidden="1">
      <c r="A11671">
        <v>12129</v>
      </c>
      <c r="B11671">
        <v>1478</v>
      </c>
      <c r="C11671" t="s">
        <v>113</v>
      </c>
      <c r="D11671" t="s">
        <v>114</v>
      </c>
      <c r="E11671" t="s">
        <v>18</v>
      </c>
      <c r="F11671" t="s">
        <v>115</v>
      </c>
      <c r="G11671" t="s">
        <v>116</v>
      </c>
      <c r="H11671" t="s">
        <v>21</v>
      </c>
      <c r="J11671">
        <v>51</v>
      </c>
      <c r="K11671" t="s">
        <v>25</v>
      </c>
      <c r="L11671">
        <v>1</v>
      </c>
      <c r="M11671" t="s">
        <v>26</v>
      </c>
      <c r="N11671">
        <v>9.9</v>
      </c>
      <c r="O11671" s="1">
        <v>45030.503182870372</v>
      </c>
      <c r="P11671" t="s">
        <v>24</v>
      </c>
      <c r="Q11671">
        <v>5.8</v>
      </c>
    </row>
    <row r="11672" spans="1:17" hidden="1">
      <c r="A11672">
        <v>12130</v>
      </c>
      <c r="B11672">
        <v>1478</v>
      </c>
      <c r="C11672" t="s">
        <v>113</v>
      </c>
      <c r="D11672" t="s">
        <v>114</v>
      </c>
      <c r="E11672" t="s">
        <v>18</v>
      </c>
      <c r="F11672" t="s">
        <v>115</v>
      </c>
      <c r="G11672" t="s">
        <v>116</v>
      </c>
      <c r="H11672" t="s">
        <v>21</v>
      </c>
      <c r="J11672">
        <v>190</v>
      </c>
      <c r="K11672" t="s">
        <v>1658</v>
      </c>
      <c r="L11672">
        <v>1</v>
      </c>
      <c r="M11672" t="s">
        <v>32</v>
      </c>
      <c r="N11672">
        <v>14.9</v>
      </c>
      <c r="O11672" s="1">
        <v>45030.503182870372</v>
      </c>
      <c r="P11672" t="s">
        <v>24</v>
      </c>
      <c r="Q11672">
        <v>9</v>
      </c>
    </row>
    <row r="11673" spans="1:17" hidden="1">
      <c r="A11673">
        <v>12131</v>
      </c>
      <c r="B11673">
        <v>1478</v>
      </c>
      <c r="C11673" t="s">
        <v>113</v>
      </c>
      <c r="D11673" t="s">
        <v>114</v>
      </c>
      <c r="E11673" t="s">
        <v>18</v>
      </c>
      <c r="F11673" t="s">
        <v>115</v>
      </c>
      <c r="G11673" t="s">
        <v>116</v>
      </c>
      <c r="H11673" t="s">
        <v>21</v>
      </c>
      <c r="J11673">
        <v>7</v>
      </c>
      <c r="K11673" t="s">
        <v>1433</v>
      </c>
      <c r="L11673">
        <v>1</v>
      </c>
      <c r="M11673" t="s">
        <v>108</v>
      </c>
      <c r="N11673">
        <v>6.75</v>
      </c>
      <c r="O11673" s="1">
        <v>45030.503182870372</v>
      </c>
      <c r="P11673" t="s">
        <v>24</v>
      </c>
      <c r="Q11673">
        <v>4.5</v>
      </c>
    </row>
    <row r="11674" spans="1:17" hidden="1">
      <c r="A11674">
        <v>12132</v>
      </c>
      <c r="B11674">
        <v>1478</v>
      </c>
      <c r="C11674" t="s">
        <v>113</v>
      </c>
      <c r="D11674" t="s">
        <v>114</v>
      </c>
      <c r="E11674" t="s">
        <v>18</v>
      </c>
      <c r="F11674" t="s">
        <v>115</v>
      </c>
      <c r="G11674" t="s">
        <v>116</v>
      </c>
      <c r="H11674" t="s">
        <v>21</v>
      </c>
      <c r="J11674">
        <v>266</v>
      </c>
      <c r="K11674" t="s">
        <v>445</v>
      </c>
      <c r="L11674">
        <v>1</v>
      </c>
      <c r="M11674" t="s">
        <v>32</v>
      </c>
      <c r="N11674">
        <v>7.9</v>
      </c>
      <c r="O11674" s="1">
        <v>45030.503182870372</v>
      </c>
      <c r="P11674" t="s">
        <v>24</v>
      </c>
      <c r="Q11674">
        <v>4.75</v>
      </c>
    </row>
    <row r="11675" spans="1:17" hidden="1">
      <c r="A11675">
        <v>12133</v>
      </c>
      <c r="B11675">
        <v>1478</v>
      </c>
      <c r="C11675" t="s">
        <v>113</v>
      </c>
      <c r="D11675" t="s">
        <v>114</v>
      </c>
      <c r="E11675" t="s">
        <v>18</v>
      </c>
      <c r="F11675" t="s">
        <v>115</v>
      </c>
      <c r="G11675" t="s">
        <v>116</v>
      </c>
      <c r="H11675" t="s">
        <v>21</v>
      </c>
      <c r="J11675">
        <v>331</v>
      </c>
      <c r="K11675" t="s">
        <v>528</v>
      </c>
      <c r="L11675">
        <v>1</v>
      </c>
      <c r="M11675" t="s">
        <v>32</v>
      </c>
      <c r="N11675">
        <v>10.39</v>
      </c>
      <c r="O11675" s="1">
        <v>45030.503182870372</v>
      </c>
      <c r="P11675" t="s">
        <v>24</v>
      </c>
      <c r="Q11675">
        <v>6.25</v>
      </c>
    </row>
    <row r="11676" spans="1:17" hidden="1">
      <c r="A11676">
        <v>12134</v>
      </c>
      <c r="B11676">
        <v>1478</v>
      </c>
      <c r="C11676" t="s">
        <v>113</v>
      </c>
      <c r="D11676" t="s">
        <v>114</v>
      </c>
      <c r="E11676" t="s">
        <v>18</v>
      </c>
      <c r="F11676" t="s">
        <v>115</v>
      </c>
      <c r="G11676" t="s">
        <v>116</v>
      </c>
      <c r="H11676" t="s">
        <v>21</v>
      </c>
      <c r="J11676">
        <v>403</v>
      </c>
      <c r="K11676" t="s">
        <v>110</v>
      </c>
      <c r="L11676">
        <v>1</v>
      </c>
      <c r="M11676" t="s">
        <v>49</v>
      </c>
      <c r="N11676">
        <v>6</v>
      </c>
      <c r="O11676" s="1">
        <v>45030.503182870372</v>
      </c>
      <c r="P11676" t="s">
        <v>24</v>
      </c>
      <c r="Q11676">
        <v>4</v>
      </c>
    </row>
    <row r="11677" spans="1:17" hidden="1">
      <c r="A11677">
        <v>12135</v>
      </c>
      <c r="B11677">
        <v>1479</v>
      </c>
      <c r="C11677" t="s">
        <v>34</v>
      </c>
      <c r="D11677" t="s">
        <v>509</v>
      </c>
      <c r="E11677" t="s">
        <v>18</v>
      </c>
      <c r="F11677" t="s">
        <v>491</v>
      </c>
      <c r="G11677" t="s">
        <v>36</v>
      </c>
      <c r="H11677" t="s">
        <v>21</v>
      </c>
      <c r="J11677">
        <v>51</v>
      </c>
      <c r="K11677" t="s">
        <v>25</v>
      </c>
      <c r="L11677">
        <v>1</v>
      </c>
      <c r="M11677" t="s">
        <v>26</v>
      </c>
      <c r="N11677">
        <v>9.9</v>
      </c>
      <c r="O11677" s="1">
        <v>45030.170057870368</v>
      </c>
      <c r="P11677" t="s">
        <v>24</v>
      </c>
      <c r="Q11677">
        <v>5.8</v>
      </c>
    </row>
    <row r="11678" spans="1:17" hidden="1">
      <c r="A11678">
        <v>12136</v>
      </c>
      <c r="B11678">
        <v>1479</v>
      </c>
      <c r="C11678" t="s">
        <v>34</v>
      </c>
      <c r="D11678" t="s">
        <v>509</v>
      </c>
      <c r="E11678" t="s">
        <v>18</v>
      </c>
      <c r="F11678" t="s">
        <v>491</v>
      </c>
      <c r="G11678" t="s">
        <v>36</v>
      </c>
      <c r="H11678" t="s">
        <v>21</v>
      </c>
      <c r="J11678">
        <v>7</v>
      </c>
      <c r="K11678" t="s">
        <v>1433</v>
      </c>
      <c r="L11678">
        <v>1</v>
      </c>
      <c r="M11678" t="s">
        <v>108</v>
      </c>
      <c r="N11678">
        <v>6.75</v>
      </c>
      <c r="O11678" s="1">
        <v>45030.170057870368</v>
      </c>
      <c r="P11678" t="s">
        <v>24</v>
      </c>
      <c r="Q11678">
        <v>4.5</v>
      </c>
    </row>
    <row r="11679" spans="1:17" hidden="1">
      <c r="A11679">
        <v>12137</v>
      </c>
      <c r="B11679">
        <v>1479</v>
      </c>
      <c r="C11679" t="s">
        <v>34</v>
      </c>
      <c r="D11679" t="s">
        <v>509</v>
      </c>
      <c r="E11679" t="s">
        <v>18</v>
      </c>
      <c r="F11679" t="s">
        <v>491</v>
      </c>
      <c r="G11679" t="s">
        <v>36</v>
      </c>
      <c r="H11679" t="s">
        <v>21</v>
      </c>
      <c r="J11679">
        <v>86</v>
      </c>
      <c r="K11679" t="s">
        <v>918</v>
      </c>
      <c r="L11679">
        <v>2</v>
      </c>
      <c r="M11679" t="s">
        <v>32</v>
      </c>
      <c r="N11679">
        <v>16.5</v>
      </c>
      <c r="O11679" s="1">
        <v>45030.170057870368</v>
      </c>
      <c r="P11679" t="s">
        <v>24</v>
      </c>
      <c r="Q11679">
        <v>10</v>
      </c>
    </row>
    <row r="11680" spans="1:17" hidden="1">
      <c r="A11680">
        <v>12138</v>
      </c>
      <c r="B11680">
        <v>1479</v>
      </c>
      <c r="C11680" t="s">
        <v>34</v>
      </c>
      <c r="D11680" t="s">
        <v>509</v>
      </c>
      <c r="E11680" t="s">
        <v>18</v>
      </c>
      <c r="F11680" t="s">
        <v>491</v>
      </c>
      <c r="G11680" t="s">
        <v>36</v>
      </c>
      <c r="H11680" t="s">
        <v>21</v>
      </c>
      <c r="J11680">
        <v>100</v>
      </c>
      <c r="K11680" t="s">
        <v>54</v>
      </c>
      <c r="L11680">
        <v>1</v>
      </c>
      <c r="M11680" t="s">
        <v>32</v>
      </c>
      <c r="N11680">
        <v>3.79</v>
      </c>
      <c r="O11680" s="1">
        <v>45030.170057870368</v>
      </c>
      <c r="P11680" t="s">
        <v>24</v>
      </c>
      <c r="Q11680">
        <v>2.25</v>
      </c>
    </row>
    <row r="11681" spans="1:17" hidden="1">
      <c r="A11681">
        <v>12139</v>
      </c>
      <c r="B11681">
        <v>1479</v>
      </c>
      <c r="C11681" t="s">
        <v>34</v>
      </c>
      <c r="D11681" t="s">
        <v>509</v>
      </c>
      <c r="E11681" t="s">
        <v>18</v>
      </c>
      <c r="F11681" t="s">
        <v>491</v>
      </c>
      <c r="G11681" t="s">
        <v>36</v>
      </c>
      <c r="H11681" t="s">
        <v>21</v>
      </c>
      <c r="J11681">
        <v>328</v>
      </c>
      <c r="K11681" t="s">
        <v>742</v>
      </c>
      <c r="L11681">
        <v>2</v>
      </c>
      <c r="M11681" t="s">
        <v>32</v>
      </c>
      <c r="N11681">
        <v>19.8</v>
      </c>
      <c r="O11681" s="1">
        <v>45030.170057870368</v>
      </c>
      <c r="P11681" t="s">
        <v>24</v>
      </c>
      <c r="Q11681">
        <v>12</v>
      </c>
    </row>
    <row r="11682" spans="1:17" hidden="1">
      <c r="A11682">
        <v>12140</v>
      </c>
      <c r="B11682">
        <v>1479</v>
      </c>
      <c r="C11682" t="s">
        <v>34</v>
      </c>
      <c r="D11682" t="s">
        <v>509</v>
      </c>
      <c r="E11682" t="s">
        <v>18</v>
      </c>
      <c r="F11682" t="s">
        <v>491</v>
      </c>
      <c r="G11682" t="s">
        <v>36</v>
      </c>
      <c r="H11682" t="s">
        <v>21</v>
      </c>
      <c r="J11682">
        <v>387</v>
      </c>
      <c r="K11682" t="s">
        <v>269</v>
      </c>
      <c r="L11682">
        <v>1</v>
      </c>
      <c r="M11682" t="s">
        <v>49</v>
      </c>
      <c r="N11682">
        <v>4.5</v>
      </c>
      <c r="O11682" s="1">
        <v>45030.170057870368</v>
      </c>
      <c r="P11682" t="s">
        <v>24</v>
      </c>
      <c r="Q11682">
        <v>3</v>
      </c>
    </row>
    <row r="11683" spans="1:17" hidden="1">
      <c r="A11683">
        <v>12141</v>
      </c>
      <c r="B11683">
        <v>1479</v>
      </c>
      <c r="C11683" t="s">
        <v>34</v>
      </c>
      <c r="D11683" t="s">
        <v>509</v>
      </c>
      <c r="E11683" t="s">
        <v>18</v>
      </c>
      <c r="F11683" t="s">
        <v>491</v>
      </c>
      <c r="G11683" t="s">
        <v>36</v>
      </c>
      <c r="H11683" t="s">
        <v>21</v>
      </c>
      <c r="J11683">
        <v>403</v>
      </c>
      <c r="K11683" t="s">
        <v>110</v>
      </c>
      <c r="L11683">
        <v>1</v>
      </c>
      <c r="M11683" t="s">
        <v>49</v>
      </c>
      <c r="N11683">
        <v>6</v>
      </c>
      <c r="O11683" s="1">
        <v>45030.170057870368</v>
      </c>
      <c r="P11683" t="s">
        <v>24</v>
      </c>
      <c r="Q11683">
        <v>4</v>
      </c>
    </row>
    <row r="11684" spans="1:17" hidden="1">
      <c r="A11684">
        <v>12142</v>
      </c>
      <c r="B11684">
        <v>1479</v>
      </c>
      <c r="C11684" t="s">
        <v>34</v>
      </c>
      <c r="D11684" t="s">
        <v>509</v>
      </c>
      <c r="E11684" t="s">
        <v>18</v>
      </c>
      <c r="F11684" t="s">
        <v>491</v>
      </c>
      <c r="G11684" t="s">
        <v>36</v>
      </c>
      <c r="H11684" t="s">
        <v>21</v>
      </c>
      <c r="J11684">
        <v>40</v>
      </c>
      <c r="K11684" t="s">
        <v>147</v>
      </c>
      <c r="L11684">
        <v>1</v>
      </c>
      <c r="M11684" t="s">
        <v>26</v>
      </c>
      <c r="N11684">
        <v>16.899999999999999</v>
      </c>
      <c r="O11684" s="1">
        <v>45030.170057870368</v>
      </c>
      <c r="P11684" t="s">
        <v>24</v>
      </c>
      <c r="Q11684">
        <v>13</v>
      </c>
    </row>
    <row r="11685" spans="1:17" hidden="1">
      <c r="A11685">
        <v>12143</v>
      </c>
      <c r="B11685">
        <v>1480</v>
      </c>
      <c r="C11685" t="s">
        <v>263</v>
      </c>
      <c r="D11685">
        <v>12992044555</v>
      </c>
      <c r="E11685" t="s">
        <v>96</v>
      </c>
      <c r="F11685" t="s">
        <v>264</v>
      </c>
      <c r="G11685" t="s">
        <v>1707</v>
      </c>
      <c r="H11685" t="s">
        <v>21</v>
      </c>
      <c r="J11685">
        <v>7</v>
      </c>
      <c r="K11685" t="s">
        <v>1433</v>
      </c>
      <c r="L11685">
        <v>1</v>
      </c>
      <c r="M11685" t="s">
        <v>108</v>
      </c>
      <c r="N11685">
        <v>6.75</v>
      </c>
      <c r="O11685" s="1">
        <v>45030.336273148147</v>
      </c>
      <c r="P11685" t="s">
        <v>24</v>
      </c>
      <c r="Q11685">
        <v>4.5</v>
      </c>
    </row>
    <row r="11686" spans="1:17" hidden="1">
      <c r="A11686">
        <v>12144</v>
      </c>
      <c r="B11686">
        <v>1480</v>
      </c>
      <c r="C11686" t="s">
        <v>263</v>
      </c>
      <c r="D11686">
        <v>12992044555</v>
      </c>
      <c r="E11686" t="s">
        <v>96</v>
      </c>
      <c r="F11686" t="s">
        <v>264</v>
      </c>
      <c r="G11686" t="s">
        <v>1707</v>
      </c>
      <c r="H11686" t="s">
        <v>21</v>
      </c>
      <c r="J11686">
        <v>56</v>
      </c>
      <c r="K11686" t="s">
        <v>1455</v>
      </c>
      <c r="L11686">
        <v>1</v>
      </c>
      <c r="M11686" t="s">
        <v>32</v>
      </c>
      <c r="N11686">
        <v>8.25</v>
      </c>
      <c r="O11686" s="1">
        <v>45030.336273148147</v>
      </c>
      <c r="P11686" t="s">
        <v>24</v>
      </c>
      <c r="Q11686">
        <v>5.5</v>
      </c>
    </row>
    <row r="11687" spans="1:17" hidden="1">
      <c r="A11687">
        <v>12145</v>
      </c>
      <c r="B11687">
        <v>1480</v>
      </c>
      <c r="C11687" t="s">
        <v>263</v>
      </c>
      <c r="D11687">
        <v>12992044555</v>
      </c>
      <c r="E11687" t="s">
        <v>96</v>
      </c>
      <c r="F11687" t="s">
        <v>264</v>
      </c>
      <c r="G11687" t="s">
        <v>1707</v>
      </c>
      <c r="H11687" t="s">
        <v>21</v>
      </c>
      <c r="J11687">
        <v>100</v>
      </c>
      <c r="K11687" t="s">
        <v>54</v>
      </c>
      <c r="L11687">
        <v>2</v>
      </c>
      <c r="M11687" t="s">
        <v>32</v>
      </c>
      <c r="N11687">
        <v>7.58</v>
      </c>
      <c r="O11687" s="1">
        <v>45030.336273148147</v>
      </c>
      <c r="P11687" t="s">
        <v>24</v>
      </c>
      <c r="Q11687">
        <v>4.5</v>
      </c>
    </row>
    <row r="11688" spans="1:17" hidden="1">
      <c r="A11688">
        <v>12146</v>
      </c>
      <c r="B11688">
        <v>1480</v>
      </c>
      <c r="C11688" t="s">
        <v>263</v>
      </c>
      <c r="D11688">
        <v>12992044555</v>
      </c>
      <c r="E11688" t="s">
        <v>96</v>
      </c>
      <c r="F11688" t="s">
        <v>264</v>
      </c>
      <c r="G11688" t="s">
        <v>1707</v>
      </c>
      <c r="H11688" t="s">
        <v>21</v>
      </c>
      <c r="J11688">
        <v>331</v>
      </c>
      <c r="K11688" t="s">
        <v>528</v>
      </c>
      <c r="L11688">
        <v>2</v>
      </c>
      <c r="M11688" t="s">
        <v>32</v>
      </c>
      <c r="N11688">
        <v>20.78</v>
      </c>
      <c r="O11688" s="1">
        <v>45030.336273148147</v>
      </c>
      <c r="P11688" t="s">
        <v>24</v>
      </c>
      <c r="Q11688">
        <v>12.5</v>
      </c>
    </row>
    <row r="11689" spans="1:17" hidden="1">
      <c r="A11689">
        <v>12147</v>
      </c>
      <c r="B11689">
        <v>1480</v>
      </c>
      <c r="C11689" t="s">
        <v>263</v>
      </c>
      <c r="D11689">
        <v>12992044555</v>
      </c>
      <c r="E11689" t="s">
        <v>96</v>
      </c>
      <c r="F11689" t="s">
        <v>264</v>
      </c>
      <c r="G11689" t="s">
        <v>1707</v>
      </c>
      <c r="H11689" t="s">
        <v>21</v>
      </c>
      <c r="J11689">
        <v>403</v>
      </c>
      <c r="K11689" t="s">
        <v>110</v>
      </c>
      <c r="L11689">
        <v>1</v>
      </c>
      <c r="M11689" t="s">
        <v>49</v>
      </c>
      <c r="N11689">
        <v>6</v>
      </c>
      <c r="O11689" s="1">
        <v>45030.336273148147</v>
      </c>
      <c r="P11689" t="s">
        <v>24</v>
      </c>
      <c r="Q11689">
        <v>4</v>
      </c>
    </row>
    <row r="11690" spans="1:17" hidden="1">
      <c r="A11690">
        <v>12148</v>
      </c>
      <c r="B11690">
        <v>1481</v>
      </c>
      <c r="C11690" t="s">
        <v>165</v>
      </c>
      <c r="D11690">
        <v>991795782</v>
      </c>
      <c r="E11690" t="s">
        <v>28</v>
      </c>
      <c r="F11690" t="s">
        <v>166</v>
      </c>
      <c r="G11690" t="s">
        <v>167</v>
      </c>
      <c r="H11690" t="s">
        <v>21</v>
      </c>
      <c r="J11690">
        <v>182</v>
      </c>
      <c r="K11690" t="s">
        <v>298</v>
      </c>
      <c r="L11690">
        <v>1</v>
      </c>
      <c r="M11690" t="s">
        <v>32</v>
      </c>
      <c r="N11690">
        <v>3.9</v>
      </c>
      <c r="O11690" s="1">
        <v>45031.420023148145</v>
      </c>
      <c r="P11690" t="s">
        <v>24</v>
      </c>
      <c r="Q11690">
        <v>2.25</v>
      </c>
    </row>
    <row r="11691" spans="1:17" hidden="1">
      <c r="A11691">
        <v>12149</v>
      </c>
      <c r="B11691">
        <v>1481</v>
      </c>
      <c r="C11691" t="s">
        <v>165</v>
      </c>
      <c r="D11691">
        <v>991795782</v>
      </c>
      <c r="E11691" t="s">
        <v>28</v>
      </c>
      <c r="F11691" t="s">
        <v>166</v>
      </c>
      <c r="G11691" t="s">
        <v>167</v>
      </c>
      <c r="H11691" t="s">
        <v>21</v>
      </c>
      <c r="J11691">
        <v>190</v>
      </c>
      <c r="K11691" t="s">
        <v>1658</v>
      </c>
      <c r="L11691">
        <v>1</v>
      </c>
      <c r="M11691" t="s">
        <v>32</v>
      </c>
      <c r="N11691">
        <v>14.9</v>
      </c>
      <c r="O11691" s="1">
        <v>45031.420023148145</v>
      </c>
      <c r="P11691" t="s">
        <v>24</v>
      </c>
      <c r="Q11691">
        <v>9</v>
      </c>
    </row>
    <row r="11692" spans="1:17" hidden="1">
      <c r="A11692">
        <v>12150</v>
      </c>
      <c r="B11692">
        <v>1481</v>
      </c>
      <c r="C11692" t="s">
        <v>165</v>
      </c>
      <c r="D11692">
        <v>991795782</v>
      </c>
      <c r="E11692" t="s">
        <v>28</v>
      </c>
      <c r="F11692" t="s">
        <v>166</v>
      </c>
      <c r="G11692" t="s">
        <v>167</v>
      </c>
      <c r="H11692" t="s">
        <v>21</v>
      </c>
      <c r="J11692">
        <v>267</v>
      </c>
      <c r="K11692" t="s">
        <v>1340</v>
      </c>
      <c r="L11692">
        <v>1</v>
      </c>
      <c r="M11692" t="s">
        <v>32</v>
      </c>
      <c r="N11692">
        <v>14.9</v>
      </c>
      <c r="O11692" s="1">
        <v>45031.420023148145</v>
      </c>
      <c r="P11692" t="s">
        <v>24</v>
      </c>
      <c r="Q11692">
        <v>9</v>
      </c>
    </row>
    <row r="11693" spans="1:17" hidden="1">
      <c r="A11693">
        <v>12151</v>
      </c>
      <c r="B11693">
        <v>1481</v>
      </c>
      <c r="C11693" t="s">
        <v>165</v>
      </c>
      <c r="D11693">
        <v>991795782</v>
      </c>
      <c r="E11693" t="s">
        <v>28</v>
      </c>
      <c r="F11693" t="s">
        <v>166</v>
      </c>
      <c r="G11693" t="s">
        <v>167</v>
      </c>
      <c r="H11693" t="s">
        <v>21</v>
      </c>
      <c r="J11693">
        <v>409</v>
      </c>
      <c r="K11693" t="s">
        <v>1709</v>
      </c>
      <c r="L11693">
        <v>1</v>
      </c>
      <c r="M11693" t="s">
        <v>250</v>
      </c>
      <c r="N11693">
        <v>6.6</v>
      </c>
      <c r="O11693" s="1">
        <v>45031.420023148145</v>
      </c>
      <c r="P11693" t="s">
        <v>24</v>
      </c>
      <c r="Q11693">
        <v>4</v>
      </c>
    </row>
    <row r="11694" spans="1:17" hidden="1">
      <c r="A11694">
        <v>12152</v>
      </c>
      <c r="B11694">
        <v>1481</v>
      </c>
      <c r="C11694" t="s">
        <v>165</v>
      </c>
      <c r="D11694">
        <v>991795782</v>
      </c>
      <c r="E11694" t="s">
        <v>28</v>
      </c>
      <c r="F11694" t="s">
        <v>166</v>
      </c>
      <c r="G11694" t="s">
        <v>167</v>
      </c>
      <c r="H11694" t="s">
        <v>21</v>
      </c>
      <c r="J11694">
        <v>88</v>
      </c>
      <c r="K11694" t="s">
        <v>1150</v>
      </c>
      <c r="L11694">
        <v>1</v>
      </c>
      <c r="M11694" t="s">
        <v>32</v>
      </c>
      <c r="N11694">
        <v>10.8</v>
      </c>
      <c r="O11694" s="1">
        <v>45031.420023148145</v>
      </c>
      <c r="P11694" t="s">
        <v>24</v>
      </c>
      <c r="Q11694">
        <v>7.2</v>
      </c>
    </row>
    <row r="11695" spans="1:17" hidden="1">
      <c r="A11695">
        <v>12153</v>
      </c>
      <c r="B11695">
        <v>1481</v>
      </c>
      <c r="C11695" t="s">
        <v>165</v>
      </c>
      <c r="D11695">
        <v>991795782</v>
      </c>
      <c r="E11695" t="s">
        <v>28</v>
      </c>
      <c r="F11695" t="s">
        <v>166</v>
      </c>
      <c r="G11695" t="s">
        <v>167</v>
      </c>
      <c r="H11695" t="s">
        <v>21</v>
      </c>
      <c r="J11695">
        <v>331</v>
      </c>
      <c r="K11695" t="s">
        <v>528</v>
      </c>
      <c r="L11695">
        <v>2</v>
      </c>
      <c r="M11695" t="s">
        <v>32</v>
      </c>
      <c r="N11695">
        <v>20.78</v>
      </c>
      <c r="O11695" s="1">
        <v>45031.420023148145</v>
      </c>
      <c r="P11695" t="s">
        <v>24</v>
      </c>
      <c r="Q11695">
        <v>12.5</v>
      </c>
    </row>
    <row r="11696" spans="1:17" hidden="1">
      <c r="A11696">
        <v>12154</v>
      </c>
      <c r="B11696">
        <v>1481</v>
      </c>
      <c r="C11696" t="s">
        <v>165</v>
      </c>
      <c r="D11696">
        <v>991795782</v>
      </c>
      <c r="E11696" t="s">
        <v>28</v>
      </c>
      <c r="F11696" t="s">
        <v>166</v>
      </c>
      <c r="G11696" t="s">
        <v>167</v>
      </c>
      <c r="H11696" t="s">
        <v>21</v>
      </c>
      <c r="J11696">
        <v>403</v>
      </c>
      <c r="K11696" t="s">
        <v>110</v>
      </c>
      <c r="L11696">
        <v>1</v>
      </c>
      <c r="M11696" t="s">
        <v>49</v>
      </c>
      <c r="N11696">
        <v>6</v>
      </c>
      <c r="O11696" s="1">
        <v>45031.420023148145</v>
      </c>
      <c r="P11696" t="s">
        <v>24</v>
      </c>
      <c r="Q11696">
        <v>4</v>
      </c>
    </row>
    <row r="11697" spans="1:17" hidden="1">
      <c r="A11697">
        <v>12155</v>
      </c>
      <c r="B11697">
        <v>1481</v>
      </c>
      <c r="C11697" t="s">
        <v>165</v>
      </c>
      <c r="D11697">
        <v>991795782</v>
      </c>
      <c r="E11697" t="s">
        <v>28</v>
      </c>
      <c r="F11697" t="s">
        <v>166</v>
      </c>
      <c r="G11697" t="s">
        <v>167</v>
      </c>
      <c r="H11697" t="s">
        <v>21</v>
      </c>
      <c r="J11697">
        <v>30</v>
      </c>
      <c r="K11697" t="s">
        <v>1007</v>
      </c>
      <c r="L11697">
        <v>1</v>
      </c>
      <c r="M11697" t="s">
        <v>66</v>
      </c>
      <c r="N11697">
        <v>9</v>
      </c>
      <c r="O11697" s="1">
        <v>45031.420023148145</v>
      </c>
      <c r="P11697" t="s">
        <v>24</v>
      </c>
      <c r="Q11697">
        <v>6</v>
      </c>
    </row>
    <row r="11698" spans="1:17" hidden="1">
      <c r="A11698">
        <v>12156</v>
      </c>
      <c r="B11698">
        <v>1481</v>
      </c>
      <c r="C11698" t="s">
        <v>165</v>
      </c>
      <c r="D11698">
        <v>991795782</v>
      </c>
      <c r="E11698" t="s">
        <v>28</v>
      </c>
      <c r="F11698" t="s">
        <v>166</v>
      </c>
      <c r="G11698" t="s">
        <v>167</v>
      </c>
      <c r="H11698" t="s">
        <v>21</v>
      </c>
      <c r="J11698">
        <v>289</v>
      </c>
      <c r="K11698" t="s">
        <v>1530</v>
      </c>
      <c r="L11698">
        <v>1</v>
      </c>
      <c r="M11698" t="s">
        <v>32</v>
      </c>
      <c r="N11698">
        <v>61.9</v>
      </c>
      <c r="O11698" s="1">
        <v>45031.420023148145</v>
      </c>
      <c r="P11698" t="s">
        <v>24</v>
      </c>
      <c r="Q11698">
        <v>47</v>
      </c>
    </row>
    <row r="11699" spans="1:17" hidden="1">
      <c r="A11699">
        <v>12157</v>
      </c>
      <c r="B11699">
        <v>1482</v>
      </c>
      <c r="C11699" t="s">
        <v>1080</v>
      </c>
      <c r="D11699" t="s">
        <v>509</v>
      </c>
      <c r="E11699" t="s">
        <v>18</v>
      </c>
      <c r="F11699" t="s">
        <v>1740</v>
      </c>
      <c r="G11699" t="s">
        <v>1237</v>
      </c>
      <c r="H11699" t="s">
        <v>46</v>
      </c>
      <c r="J11699">
        <v>190</v>
      </c>
      <c r="K11699" t="s">
        <v>1658</v>
      </c>
      <c r="L11699">
        <v>1</v>
      </c>
      <c r="M11699" t="s">
        <v>32</v>
      </c>
      <c r="N11699">
        <v>14.9</v>
      </c>
      <c r="O11699" s="1">
        <v>45031.41983796296</v>
      </c>
      <c r="P11699" t="s">
        <v>24</v>
      </c>
      <c r="Q11699">
        <v>9</v>
      </c>
    </row>
    <row r="11700" spans="1:17" hidden="1">
      <c r="A11700">
        <v>12158</v>
      </c>
      <c r="B11700">
        <v>1482</v>
      </c>
      <c r="C11700" t="s">
        <v>1080</v>
      </c>
      <c r="D11700" t="s">
        <v>509</v>
      </c>
      <c r="E11700" t="s">
        <v>18</v>
      </c>
      <c r="F11700" t="s">
        <v>1740</v>
      </c>
      <c r="G11700" t="s">
        <v>1237</v>
      </c>
      <c r="H11700" t="s">
        <v>46</v>
      </c>
      <c r="J11700">
        <v>267</v>
      </c>
      <c r="K11700" t="s">
        <v>1340</v>
      </c>
      <c r="L11700">
        <v>1</v>
      </c>
      <c r="M11700" t="s">
        <v>32</v>
      </c>
      <c r="N11700">
        <v>14.9</v>
      </c>
      <c r="O11700" s="1">
        <v>45031.41983796296</v>
      </c>
      <c r="P11700" t="s">
        <v>24</v>
      </c>
      <c r="Q11700">
        <v>9</v>
      </c>
    </row>
    <row r="11701" spans="1:17" hidden="1">
      <c r="A11701">
        <v>12159</v>
      </c>
      <c r="B11701">
        <v>1482</v>
      </c>
      <c r="C11701" t="s">
        <v>1080</v>
      </c>
      <c r="D11701" t="s">
        <v>509</v>
      </c>
      <c r="E11701" t="s">
        <v>18</v>
      </c>
      <c r="F11701" t="s">
        <v>1740</v>
      </c>
      <c r="G11701" t="s">
        <v>1237</v>
      </c>
      <c r="H11701" t="s">
        <v>46</v>
      </c>
      <c r="J11701">
        <v>404</v>
      </c>
      <c r="K11701" t="s">
        <v>1656</v>
      </c>
      <c r="L11701">
        <v>1</v>
      </c>
      <c r="M11701" t="s">
        <v>32</v>
      </c>
      <c r="N11701">
        <v>16.5</v>
      </c>
      <c r="O11701" s="1">
        <v>45031.41983796296</v>
      </c>
      <c r="P11701" t="s">
        <v>24</v>
      </c>
      <c r="Q11701">
        <v>11</v>
      </c>
    </row>
    <row r="11702" spans="1:17" hidden="1">
      <c r="A11702">
        <v>12160</v>
      </c>
      <c r="B11702">
        <v>1482</v>
      </c>
      <c r="C11702" t="s">
        <v>1080</v>
      </c>
      <c r="D11702" t="s">
        <v>509</v>
      </c>
      <c r="E11702" t="s">
        <v>18</v>
      </c>
      <c r="F11702" t="s">
        <v>1740</v>
      </c>
      <c r="G11702" t="s">
        <v>1237</v>
      </c>
      <c r="H11702" t="s">
        <v>46</v>
      </c>
      <c r="J11702">
        <v>57</v>
      </c>
      <c r="K11702" t="s">
        <v>1478</v>
      </c>
      <c r="L11702">
        <v>1</v>
      </c>
      <c r="M11702" t="s">
        <v>32</v>
      </c>
      <c r="N11702">
        <v>5.8</v>
      </c>
      <c r="O11702" s="1">
        <v>45031.41983796296</v>
      </c>
      <c r="P11702" t="s">
        <v>24</v>
      </c>
      <c r="Q11702">
        <v>3.5</v>
      </c>
    </row>
    <row r="11703" spans="1:17" hidden="1">
      <c r="A11703">
        <v>12161</v>
      </c>
      <c r="B11703">
        <v>1482</v>
      </c>
      <c r="C11703" t="s">
        <v>1080</v>
      </c>
      <c r="D11703" t="s">
        <v>509</v>
      </c>
      <c r="E11703" t="s">
        <v>18</v>
      </c>
      <c r="F11703" t="s">
        <v>1740</v>
      </c>
      <c r="G11703" t="s">
        <v>1237</v>
      </c>
      <c r="H11703" t="s">
        <v>46</v>
      </c>
      <c r="J11703">
        <v>283</v>
      </c>
      <c r="K11703" t="s">
        <v>839</v>
      </c>
      <c r="L11703">
        <v>1</v>
      </c>
      <c r="M11703" t="s">
        <v>32</v>
      </c>
      <c r="N11703">
        <v>7.2</v>
      </c>
      <c r="O11703" s="1">
        <v>45031.41983796296</v>
      </c>
      <c r="P11703" t="s">
        <v>24</v>
      </c>
      <c r="Q11703">
        <v>4.75</v>
      </c>
    </row>
    <row r="11704" spans="1:17" hidden="1">
      <c r="A11704">
        <v>12162</v>
      </c>
      <c r="B11704">
        <v>1482</v>
      </c>
      <c r="C11704" t="s">
        <v>1080</v>
      </c>
      <c r="D11704" t="s">
        <v>509</v>
      </c>
      <c r="E11704" t="s">
        <v>18</v>
      </c>
      <c r="F11704" t="s">
        <v>1740</v>
      </c>
      <c r="G11704" t="s">
        <v>1237</v>
      </c>
      <c r="H11704" t="s">
        <v>46</v>
      </c>
      <c r="J11704">
        <v>335</v>
      </c>
      <c r="K11704" t="s">
        <v>1565</v>
      </c>
      <c r="L11704">
        <v>1</v>
      </c>
      <c r="M11704" t="s">
        <v>32</v>
      </c>
      <c r="N11704">
        <v>18</v>
      </c>
      <c r="O11704" s="1">
        <v>45031.41983796296</v>
      </c>
      <c r="P11704" t="s">
        <v>24</v>
      </c>
      <c r="Q11704">
        <v>12</v>
      </c>
    </row>
    <row r="11705" spans="1:17" hidden="1">
      <c r="A11705">
        <v>12163</v>
      </c>
      <c r="B11705">
        <v>1482</v>
      </c>
      <c r="C11705" t="s">
        <v>1080</v>
      </c>
      <c r="D11705" t="s">
        <v>509</v>
      </c>
      <c r="E11705" t="s">
        <v>18</v>
      </c>
      <c r="F11705" t="s">
        <v>1740</v>
      </c>
      <c r="G11705" t="s">
        <v>1237</v>
      </c>
      <c r="H11705" t="s">
        <v>46</v>
      </c>
      <c r="J11705">
        <v>45</v>
      </c>
      <c r="K11705" t="s">
        <v>151</v>
      </c>
      <c r="L11705">
        <v>1</v>
      </c>
      <c r="M11705" t="s">
        <v>77</v>
      </c>
      <c r="N11705">
        <v>4.2</v>
      </c>
      <c r="O11705" s="1">
        <v>45031.41983796296</v>
      </c>
      <c r="P11705" t="s">
        <v>24</v>
      </c>
      <c r="Q11705">
        <v>2.8</v>
      </c>
    </row>
    <row r="11706" spans="1:17" hidden="1">
      <c r="A11706">
        <v>12164</v>
      </c>
      <c r="B11706">
        <v>1483</v>
      </c>
      <c r="C11706" t="s">
        <v>1568</v>
      </c>
      <c r="D11706">
        <v>12988431404</v>
      </c>
      <c r="E11706" t="s">
        <v>28</v>
      </c>
      <c r="F11706" t="s">
        <v>1179</v>
      </c>
      <c r="G11706" t="s">
        <v>833</v>
      </c>
      <c r="H11706" t="s">
        <v>46</v>
      </c>
      <c r="J11706">
        <v>2</v>
      </c>
      <c r="K11706" t="s">
        <v>603</v>
      </c>
      <c r="L11706">
        <v>1</v>
      </c>
      <c r="M11706" t="s">
        <v>88</v>
      </c>
      <c r="N11706">
        <v>4.9000000000000004</v>
      </c>
      <c r="O11706" s="1">
        <v>45031.12804398148</v>
      </c>
      <c r="P11706" t="s">
        <v>24</v>
      </c>
      <c r="Q11706">
        <v>2.9</v>
      </c>
    </row>
    <row r="11707" spans="1:17" hidden="1">
      <c r="A11707">
        <v>12165</v>
      </c>
      <c r="B11707">
        <v>1483</v>
      </c>
      <c r="C11707" t="s">
        <v>1568</v>
      </c>
      <c r="D11707">
        <v>12988431404</v>
      </c>
      <c r="E11707" t="s">
        <v>28</v>
      </c>
      <c r="F11707" t="s">
        <v>1179</v>
      </c>
      <c r="G11707" t="s">
        <v>833</v>
      </c>
      <c r="H11707" t="s">
        <v>46</v>
      </c>
      <c r="J11707">
        <v>182</v>
      </c>
      <c r="K11707" t="s">
        <v>298</v>
      </c>
      <c r="L11707">
        <v>2</v>
      </c>
      <c r="M11707" t="s">
        <v>32</v>
      </c>
      <c r="N11707">
        <v>7.8</v>
      </c>
      <c r="O11707" s="1">
        <v>45031.12804398148</v>
      </c>
      <c r="P11707" t="s">
        <v>24</v>
      </c>
      <c r="Q11707">
        <v>4.5</v>
      </c>
    </row>
    <row r="11708" spans="1:17" hidden="1">
      <c r="A11708">
        <v>12166</v>
      </c>
      <c r="B11708">
        <v>1483</v>
      </c>
      <c r="C11708" t="s">
        <v>1568</v>
      </c>
      <c r="D11708">
        <v>12988431404</v>
      </c>
      <c r="E11708" t="s">
        <v>28</v>
      </c>
      <c r="F11708" t="s">
        <v>1179</v>
      </c>
      <c r="G11708" t="s">
        <v>833</v>
      </c>
      <c r="H11708" t="s">
        <v>46</v>
      </c>
      <c r="J11708">
        <v>267</v>
      </c>
      <c r="K11708" t="s">
        <v>1340</v>
      </c>
      <c r="L11708">
        <v>1</v>
      </c>
      <c r="M11708" t="s">
        <v>32</v>
      </c>
      <c r="N11708">
        <v>14.9</v>
      </c>
      <c r="O11708" s="1">
        <v>45031.12804398148</v>
      </c>
      <c r="P11708" t="s">
        <v>24</v>
      </c>
      <c r="Q11708">
        <v>9</v>
      </c>
    </row>
    <row r="11709" spans="1:17" hidden="1">
      <c r="A11709">
        <v>12167</v>
      </c>
      <c r="B11709">
        <v>1483</v>
      </c>
      <c r="C11709" t="s">
        <v>1568</v>
      </c>
      <c r="D11709">
        <v>12988431404</v>
      </c>
      <c r="E11709" t="s">
        <v>28</v>
      </c>
      <c r="F11709" t="s">
        <v>1179</v>
      </c>
      <c r="G11709" t="s">
        <v>833</v>
      </c>
      <c r="H11709" t="s">
        <v>46</v>
      </c>
      <c r="J11709">
        <v>57</v>
      </c>
      <c r="K11709" t="s">
        <v>1478</v>
      </c>
      <c r="L11709">
        <v>1</v>
      </c>
      <c r="M11709" t="s">
        <v>32</v>
      </c>
      <c r="N11709">
        <v>5.8</v>
      </c>
      <c r="O11709" s="1">
        <v>45031.12804398148</v>
      </c>
      <c r="P11709" t="s">
        <v>24</v>
      </c>
      <c r="Q11709">
        <v>3.5</v>
      </c>
    </row>
    <row r="11710" spans="1:17" hidden="1">
      <c r="A11710">
        <v>12168</v>
      </c>
      <c r="B11710">
        <v>1483</v>
      </c>
      <c r="C11710" t="s">
        <v>1568</v>
      </c>
      <c r="D11710">
        <v>12988431404</v>
      </c>
      <c r="E11710" t="s">
        <v>28</v>
      </c>
      <c r="F11710" t="s">
        <v>1179</v>
      </c>
      <c r="G11710" t="s">
        <v>833</v>
      </c>
      <c r="H11710" t="s">
        <v>46</v>
      </c>
      <c r="J11710">
        <v>264</v>
      </c>
      <c r="K11710" t="s">
        <v>100</v>
      </c>
      <c r="L11710">
        <v>1</v>
      </c>
      <c r="M11710" t="s">
        <v>32</v>
      </c>
      <c r="N11710">
        <v>7.8</v>
      </c>
      <c r="O11710" s="1">
        <v>45031.12804398148</v>
      </c>
      <c r="P11710" t="s">
        <v>24</v>
      </c>
      <c r="Q11710">
        <v>5.2</v>
      </c>
    </row>
    <row r="11711" spans="1:17" hidden="1">
      <c r="A11711">
        <v>12169</v>
      </c>
      <c r="B11711">
        <v>1483</v>
      </c>
      <c r="C11711" t="s">
        <v>1568</v>
      </c>
      <c r="D11711">
        <v>12988431404</v>
      </c>
      <c r="E11711" t="s">
        <v>28</v>
      </c>
      <c r="F11711" t="s">
        <v>1179</v>
      </c>
      <c r="G11711" t="s">
        <v>833</v>
      </c>
      <c r="H11711" t="s">
        <v>46</v>
      </c>
      <c r="J11711">
        <v>335</v>
      </c>
      <c r="K11711" t="s">
        <v>1565</v>
      </c>
      <c r="L11711">
        <v>1</v>
      </c>
      <c r="M11711" t="s">
        <v>32</v>
      </c>
      <c r="N11711">
        <v>18</v>
      </c>
      <c r="O11711" s="1">
        <v>45031.12804398148</v>
      </c>
      <c r="P11711" t="s">
        <v>24</v>
      </c>
      <c r="Q11711">
        <v>12</v>
      </c>
    </row>
    <row r="11712" spans="1:17" hidden="1">
      <c r="A11712">
        <v>12170</v>
      </c>
      <c r="B11712">
        <v>1483</v>
      </c>
      <c r="C11712" t="s">
        <v>1568</v>
      </c>
      <c r="D11712">
        <v>12988431404</v>
      </c>
      <c r="E11712" t="s">
        <v>28</v>
      </c>
      <c r="F11712" t="s">
        <v>1179</v>
      </c>
      <c r="G11712" t="s">
        <v>833</v>
      </c>
      <c r="H11712" t="s">
        <v>46</v>
      </c>
      <c r="J11712">
        <v>128</v>
      </c>
      <c r="K11712" t="s">
        <v>174</v>
      </c>
      <c r="L11712">
        <v>1</v>
      </c>
      <c r="M11712" t="s">
        <v>32</v>
      </c>
      <c r="N11712">
        <v>11.7</v>
      </c>
      <c r="O11712" s="1">
        <v>45031.12804398148</v>
      </c>
      <c r="P11712" t="s">
        <v>24</v>
      </c>
      <c r="Q11712">
        <v>9</v>
      </c>
    </row>
    <row r="11713" spans="1:17" hidden="1">
      <c r="A11713">
        <v>12171</v>
      </c>
      <c r="B11713">
        <v>1483</v>
      </c>
      <c r="C11713" t="s">
        <v>1568</v>
      </c>
      <c r="D11713">
        <v>12988431404</v>
      </c>
      <c r="E11713" t="s">
        <v>28</v>
      </c>
      <c r="F11713" t="s">
        <v>1179</v>
      </c>
      <c r="G11713" t="s">
        <v>833</v>
      </c>
      <c r="H11713" t="s">
        <v>46</v>
      </c>
      <c r="J11713">
        <v>145</v>
      </c>
      <c r="K11713" t="s">
        <v>1005</v>
      </c>
      <c r="L11713">
        <v>1</v>
      </c>
      <c r="M11713" t="s">
        <v>52</v>
      </c>
      <c r="N11713">
        <v>27.3</v>
      </c>
      <c r="O11713" s="1">
        <v>45031.12804398148</v>
      </c>
      <c r="P11713" t="s">
        <v>24</v>
      </c>
      <c r="Q11713">
        <v>21</v>
      </c>
    </row>
    <row r="11714" spans="1:17" hidden="1">
      <c r="A11714">
        <v>12172</v>
      </c>
      <c r="B11714">
        <v>1483</v>
      </c>
      <c r="C11714" t="s">
        <v>1568</v>
      </c>
      <c r="D11714">
        <v>12988431404</v>
      </c>
      <c r="E11714" t="s">
        <v>28</v>
      </c>
      <c r="F11714" t="s">
        <v>1179</v>
      </c>
      <c r="G11714" t="s">
        <v>833</v>
      </c>
      <c r="H11714" t="s">
        <v>46</v>
      </c>
      <c r="J11714">
        <v>376</v>
      </c>
      <c r="K11714" t="s">
        <v>1375</v>
      </c>
      <c r="L11714">
        <v>1</v>
      </c>
      <c r="M11714" t="s">
        <v>1376</v>
      </c>
      <c r="N11714">
        <v>35.1</v>
      </c>
      <c r="O11714" s="1">
        <v>45031.12804398148</v>
      </c>
      <c r="P11714" t="s">
        <v>24</v>
      </c>
      <c r="Q11714">
        <v>27</v>
      </c>
    </row>
    <row r="11715" spans="1:17" hidden="1">
      <c r="A11715">
        <v>12173</v>
      </c>
      <c r="B11715">
        <v>1484</v>
      </c>
      <c r="C11715" t="s">
        <v>379</v>
      </c>
      <c r="D11715" t="s">
        <v>1611</v>
      </c>
      <c r="E11715" t="s">
        <v>18</v>
      </c>
      <c r="F11715" t="s">
        <v>1450</v>
      </c>
      <c r="G11715" t="s">
        <v>247</v>
      </c>
      <c r="H11715" t="s">
        <v>46</v>
      </c>
      <c r="J11715">
        <v>51</v>
      </c>
      <c r="K11715" t="s">
        <v>25</v>
      </c>
      <c r="L11715">
        <v>2</v>
      </c>
      <c r="M11715" t="s">
        <v>26</v>
      </c>
      <c r="N11715">
        <v>19.8</v>
      </c>
      <c r="O11715" s="1">
        <v>45031.169664351852</v>
      </c>
      <c r="P11715" t="s">
        <v>24</v>
      </c>
      <c r="Q11715">
        <v>11.6</v>
      </c>
    </row>
    <row r="11716" spans="1:17" hidden="1">
      <c r="A11716">
        <v>12174</v>
      </c>
      <c r="B11716">
        <v>1484</v>
      </c>
      <c r="C11716" t="s">
        <v>379</v>
      </c>
      <c r="D11716" t="s">
        <v>1611</v>
      </c>
      <c r="E11716" t="s">
        <v>18</v>
      </c>
      <c r="F11716" t="s">
        <v>1450</v>
      </c>
      <c r="G11716" t="s">
        <v>247</v>
      </c>
      <c r="H11716" t="s">
        <v>46</v>
      </c>
      <c r="J11716">
        <v>182</v>
      </c>
      <c r="K11716" t="s">
        <v>298</v>
      </c>
      <c r="L11716">
        <v>1</v>
      </c>
      <c r="M11716" t="s">
        <v>32</v>
      </c>
      <c r="N11716">
        <v>3.9</v>
      </c>
      <c r="O11716" s="1">
        <v>45031.169664351852</v>
      </c>
      <c r="P11716" t="s">
        <v>24</v>
      </c>
      <c r="Q11716">
        <v>2.25</v>
      </c>
    </row>
    <row r="11717" spans="1:17" hidden="1">
      <c r="A11717">
        <v>12175</v>
      </c>
      <c r="B11717">
        <v>1484</v>
      </c>
      <c r="C11717" t="s">
        <v>379</v>
      </c>
      <c r="D11717" t="s">
        <v>1611</v>
      </c>
      <c r="E11717" t="s">
        <v>18</v>
      </c>
      <c r="F11717" t="s">
        <v>1450</v>
      </c>
      <c r="G11717" t="s">
        <v>247</v>
      </c>
      <c r="H11717" t="s">
        <v>46</v>
      </c>
      <c r="J11717">
        <v>190</v>
      </c>
      <c r="K11717" t="s">
        <v>1658</v>
      </c>
      <c r="L11717">
        <v>1</v>
      </c>
      <c r="M11717" t="s">
        <v>32</v>
      </c>
      <c r="N11717">
        <v>14.9</v>
      </c>
      <c r="O11717" s="1">
        <v>45031.169664351852</v>
      </c>
      <c r="P11717" t="s">
        <v>24</v>
      </c>
      <c r="Q11717">
        <v>9</v>
      </c>
    </row>
    <row r="11718" spans="1:17" hidden="1">
      <c r="A11718">
        <v>12176</v>
      </c>
      <c r="B11718">
        <v>1484</v>
      </c>
      <c r="C11718" t="s">
        <v>379</v>
      </c>
      <c r="D11718" t="s">
        <v>1611</v>
      </c>
      <c r="E11718" t="s">
        <v>18</v>
      </c>
      <c r="F11718" t="s">
        <v>1450</v>
      </c>
      <c r="G11718" t="s">
        <v>247</v>
      </c>
      <c r="H11718" t="s">
        <v>46</v>
      </c>
      <c r="J11718">
        <v>283</v>
      </c>
      <c r="K11718" t="s">
        <v>839</v>
      </c>
      <c r="L11718">
        <v>2</v>
      </c>
      <c r="M11718" t="s">
        <v>32</v>
      </c>
      <c r="N11718">
        <v>14.4</v>
      </c>
      <c r="O11718" s="1">
        <v>45031.169664351852</v>
      </c>
      <c r="P11718" t="s">
        <v>24</v>
      </c>
      <c r="Q11718">
        <v>9.5</v>
      </c>
    </row>
    <row r="11719" spans="1:17" hidden="1">
      <c r="A11719">
        <v>12177</v>
      </c>
      <c r="B11719">
        <v>1484</v>
      </c>
      <c r="C11719" t="s">
        <v>379</v>
      </c>
      <c r="D11719" t="s">
        <v>1611</v>
      </c>
      <c r="E11719" t="s">
        <v>18</v>
      </c>
      <c r="F11719" t="s">
        <v>1450</v>
      </c>
      <c r="G11719" t="s">
        <v>247</v>
      </c>
      <c r="H11719" t="s">
        <v>46</v>
      </c>
      <c r="J11719">
        <v>46</v>
      </c>
      <c r="K11719" t="s">
        <v>1231</v>
      </c>
      <c r="L11719">
        <v>1</v>
      </c>
      <c r="M11719" t="s">
        <v>52</v>
      </c>
      <c r="N11719">
        <v>12.4</v>
      </c>
      <c r="O11719" s="1">
        <v>45031.169664351852</v>
      </c>
      <c r="P11719" t="s">
        <v>24</v>
      </c>
      <c r="Q11719">
        <v>9.5</v>
      </c>
    </row>
    <row r="11720" spans="1:17" hidden="1">
      <c r="A11720">
        <v>12178</v>
      </c>
      <c r="B11720">
        <v>1484</v>
      </c>
      <c r="C11720" t="s">
        <v>379</v>
      </c>
      <c r="D11720" t="s">
        <v>1611</v>
      </c>
      <c r="E11720" t="s">
        <v>18</v>
      </c>
      <c r="F11720" t="s">
        <v>1450</v>
      </c>
      <c r="G11720" t="s">
        <v>247</v>
      </c>
      <c r="H11720" t="s">
        <v>46</v>
      </c>
      <c r="J11720">
        <v>326</v>
      </c>
      <c r="K11720" t="s">
        <v>466</v>
      </c>
      <c r="L11720">
        <v>2</v>
      </c>
      <c r="M11720" t="s">
        <v>32</v>
      </c>
      <c r="N11720">
        <v>26</v>
      </c>
      <c r="O11720" s="1">
        <v>45031.169664351852</v>
      </c>
      <c r="P11720" t="s">
        <v>24</v>
      </c>
      <c r="Q11720">
        <v>20</v>
      </c>
    </row>
    <row r="11721" spans="1:17" hidden="1">
      <c r="A11721">
        <v>12179</v>
      </c>
      <c r="B11721">
        <v>1485</v>
      </c>
      <c r="C11721" t="s">
        <v>716</v>
      </c>
      <c r="D11721">
        <v>12991338166</v>
      </c>
      <c r="E11721" t="s">
        <v>28</v>
      </c>
      <c r="F11721" t="s">
        <v>1415</v>
      </c>
      <c r="G11721" t="s">
        <v>375</v>
      </c>
      <c r="H11721" t="s">
        <v>21</v>
      </c>
      <c r="J11721">
        <v>2</v>
      </c>
      <c r="K11721" t="s">
        <v>603</v>
      </c>
      <c r="L11721">
        <v>1</v>
      </c>
      <c r="M11721" t="s">
        <v>88</v>
      </c>
      <c r="N11721">
        <v>4.9000000000000004</v>
      </c>
      <c r="O11721" s="1">
        <v>45031.211516203701</v>
      </c>
      <c r="P11721" t="s">
        <v>24</v>
      </c>
      <c r="Q11721">
        <v>2.9</v>
      </c>
    </row>
    <row r="11722" spans="1:17" hidden="1">
      <c r="A11722">
        <v>12180</v>
      </c>
      <c r="B11722">
        <v>1485</v>
      </c>
      <c r="C11722" t="s">
        <v>716</v>
      </c>
      <c r="D11722">
        <v>12991338166</v>
      </c>
      <c r="E11722" t="s">
        <v>28</v>
      </c>
      <c r="F11722" t="s">
        <v>1415</v>
      </c>
      <c r="G11722" t="s">
        <v>375</v>
      </c>
      <c r="H11722" t="s">
        <v>21</v>
      </c>
      <c r="J11722">
        <v>182</v>
      </c>
      <c r="K11722" t="s">
        <v>298</v>
      </c>
      <c r="L11722">
        <v>1</v>
      </c>
      <c r="M11722" t="s">
        <v>32</v>
      </c>
      <c r="N11722">
        <v>3.9</v>
      </c>
      <c r="O11722" s="1">
        <v>45031.211516203701</v>
      </c>
      <c r="P11722" t="s">
        <v>24</v>
      </c>
      <c r="Q11722">
        <v>2.25</v>
      </c>
    </row>
    <row r="11723" spans="1:17" hidden="1">
      <c r="A11723">
        <v>12181</v>
      </c>
      <c r="B11723">
        <v>1485</v>
      </c>
      <c r="C11723" t="s">
        <v>716</v>
      </c>
      <c r="D11723">
        <v>12991338166</v>
      </c>
      <c r="E11723" t="s">
        <v>28</v>
      </c>
      <c r="F11723" t="s">
        <v>1415</v>
      </c>
      <c r="G11723" t="s">
        <v>375</v>
      </c>
      <c r="H11723" t="s">
        <v>21</v>
      </c>
      <c r="J11723">
        <v>7</v>
      </c>
      <c r="K11723" t="s">
        <v>1433</v>
      </c>
      <c r="L11723">
        <v>1</v>
      </c>
      <c r="M11723" t="s">
        <v>108</v>
      </c>
      <c r="N11723">
        <v>6.75</v>
      </c>
      <c r="O11723" s="1">
        <v>45031.211516203701</v>
      </c>
      <c r="P11723" t="s">
        <v>24</v>
      </c>
      <c r="Q11723">
        <v>4.5</v>
      </c>
    </row>
    <row r="11724" spans="1:17" hidden="1">
      <c r="A11724">
        <v>12182</v>
      </c>
      <c r="B11724">
        <v>1485</v>
      </c>
      <c r="C11724" t="s">
        <v>716</v>
      </c>
      <c r="D11724">
        <v>12991338166</v>
      </c>
      <c r="E11724" t="s">
        <v>28</v>
      </c>
      <c r="F11724" t="s">
        <v>1415</v>
      </c>
      <c r="G11724" t="s">
        <v>375</v>
      </c>
      <c r="H11724" t="s">
        <v>21</v>
      </c>
      <c r="J11724">
        <v>86</v>
      </c>
      <c r="K11724" t="s">
        <v>918</v>
      </c>
      <c r="L11724">
        <v>1</v>
      </c>
      <c r="M11724" t="s">
        <v>32</v>
      </c>
      <c r="N11724">
        <v>8.25</v>
      </c>
      <c r="O11724" s="1">
        <v>45031.211516203701</v>
      </c>
      <c r="P11724" t="s">
        <v>24</v>
      </c>
      <c r="Q11724">
        <v>5</v>
      </c>
    </row>
    <row r="11725" spans="1:17" hidden="1">
      <c r="A11725">
        <v>12183</v>
      </c>
      <c r="B11725">
        <v>1485</v>
      </c>
      <c r="C11725" t="s">
        <v>716</v>
      </c>
      <c r="D11725">
        <v>12991338166</v>
      </c>
      <c r="E11725" t="s">
        <v>28</v>
      </c>
      <c r="F11725" t="s">
        <v>1415</v>
      </c>
      <c r="G11725" t="s">
        <v>375</v>
      </c>
      <c r="H11725" t="s">
        <v>21</v>
      </c>
      <c r="J11725">
        <v>266</v>
      </c>
      <c r="K11725" t="s">
        <v>445</v>
      </c>
      <c r="L11725">
        <v>1</v>
      </c>
      <c r="M11725" t="s">
        <v>32</v>
      </c>
      <c r="N11725">
        <v>7.9</v>
      </c>
      <c r="O11725" s="1">
        <v>45031.211516203701</v>
      </c>
      <c r="P11725" t="s">
        <v>24</v>
      </c>
      <c r="Q11725">
        <v>4.75</v>
      </c>
    </row>
    <row r="11726" spans="1:17" hidden="1">
      <c r="A11726">
        <v>12184</v>
      </c>
      <c r="B11726">
        <v>1485</v>
      </c>
      <c r="C11726" t="s">
        <v>716</v>
      </c>
      <c r="D11726">
        <v>12991338166</v>
      </c>
      <c r="E11726" t="s">
        <v>28</v>
      </c>
      <c r="F11726" t="s">
        <v>1415</v>
      </c>
      <c r="G11726" t="s">
        <v>375</v>
      </c>
      <c r="H11726" t="s">
        <v>21</v>
      </c>
      <c r="J11726">
        <v>283</v>
      </c>
      <c r="K11726" t="s">
        <v>839</v>
      </c>
      <c r="L11726">
        <v>1</v>
      </c>
      <c r="M11726" t="s">
        <v>32</v>
      </c>
      <c r="N11726">
        <v>7.2</v>
      </c>
      <c r="O11726" s="1">
        <v>45031.211516203701</v>
      </c>
      <c r="P11726" t="s">
        <v>24</v>
      </c>
      <c r="Q11726">
        <v>4.75</v>
      </c>
    </row>
    <row r="11727" spans="1:17" hidden="1">
      <c r="A11727">
        <v>12185</v>
      </c>
      <c r="B11727">
        <v>1485</v>
      </c>
      <c r="C11727" t="s">
        <v>716</v>
      </c>
      <c r="D11727">
        <v>12991338166</v>
      </c>
      <c r="E11727" t="s">
        <v>28</v>
      </c>
      <c r="F11727" t="s">
        <v>1415</v>
      </c>
      <c r="G11727" t="s">
        <v>375</v>
      </c>
      <c r="H11727" t="s">
        <v>21</v>
      </c>
      <c r="J11727">
        <v>43</v>
      </c>
      <c r="K11727" t="s">
        <v>1196</v>
      </c>
      <c r="L11727">
        <v>1</v>
      </c>
      <c r="M11727" t="s">
        <v>52</v>
      </c>
      <c r="N11727">
        <v>9.9</v>
      </c>
      <c r="O11727" s="1">
        <v>45031.211516203701</v>
      </c>
      <c r="P11727" t="s">
        <v>24</v>
      </c>
      <c r="Q11727">
        <v>7</v>
      </c>
    </row>
    <row r="11728" spans="1:17" hidden="1">
      <c r="A11728">
        <v>12186</v>
      </c>
      <c r="B11728">
        <v>1485</v>
      </c>
      <c r="C11728" t="s">
        <v>716</v>
      </c>
      <c r="D11728">
        <v>12991338166</v>
      </c>
      <c r="E11728" t="s">
        <v>28</v>
      </c>
      <c r="F11728" t="s">
        <v>1415</v>
      </c>
      <c r="G11728" t="s">
        <v>375</v>
      </c>
      <c r="H11728" t="s">
        <v>21</v>
      </c>
      <c r="J11728">
        <v>74</v>
      </c>
      <c r="K11728" t="s">
        <v>1229</v>
      </c>
      <c r="L11728">
        <v>1</v>
      </c>
      <c r="M11728" t="s">
        <v>52</v>
      </c>
      <c r="N11728">
        <v>24.57</v>
      </c>
      <c r="O11728" s="1">
        <v>45031.211516203701</v>
      </c>
      <c r="P11728" t="s">
        <v>24</v>
      </c>
      <c r="Q11728">
        <v>18.899999999999999</v>
      </c>
    </row>
    <row r="11729" spans="1:17" hidden="1">
      <c r="A11729">
        <v>12187</v>
      </c>
      <c r="B11729">
        <v>1485</v>
      </c>
      <c r="C11729" t="s">
        <v>716</v>
      </c>
      <c r="D11729">
        <v>12991338166</v>
      </c>
      <c r="E11729" t="s">
        <v>28</v>
      </c>
      <c r="F11729" t="s">
        <v>1415</v>
      </c>
      <c r="G11729" t="s">
        <v>375</v>
      </c>
      <c r="H11729" t="s">
        <v>21</v>
      </c>
      <c r="J11729">
        <v>27</v>
      </c>
      <c r="K11729" t="s">
        <v>691</v>
      </c>
      <c r="L11729">
        <v>1</v>
      </c>
      <c r="M11729" t="s">
        <v>66</v>
      </c>
      <c r="N11729">
        <v>7.8</v>
      </c>
      <c r="O11729" s="1">
        <v>45031.211516203701</v>
      </c>
      <c r="P11729" t="s">
        <v>24</v>
      </c>
      <c r="Q11729">
        <v>5.2</v>
      </c>
    </row>
    <row r="11730" spans="1:17" hidden="1">
      <c r="A11730">
        <v>12188</v>
      </c>
      <c r="B11730">
        <v>1485</v>
      </c>
      <c r="C11730" t="s">
        <v>716</v>
      </c>
      <c r="D11730">
        <v>12991338166</v>
      </c>
      <c r="E11730" t="s">
        <v>28</v>
      </c>
      <c r="F11730" t="s">
        <v>1415</v>
      </c>
      <c r="G11730" t="s">
        <v>375</v>
      </c>
      <c r="H11730" t="s">
        <v>21</v>
      </c>
      <c r="J11730">
        <v>197</v>
      </c>
      <c r="K11730" t="s">
        <v>118</v>
      </c>
      <c r="L11730">
        <v>1</v>
      </c>
      <c r="M11730" t="s">
        <v>32</v>
      </c>
      <c r="N11730">
        <v>9.1</v>
      </c>
      <c r="O11730" s="1">
        <v>45031.211516203701</v>
      </c>
      <c r="P11730" t="s">
        <v>24</v>
      </c>
      <c r="Q11730">
        <v>7</v>
      </c>
    </row>
    <row r="11731" spans="1:17" hidden="1">
      <c r="A11731">
        <v>12189</v>
      </c>
      <c r="B11731">
        <v>1486</v>
      </c>
      <c r="C11731" t="s">
        <v>144</v>
      </c>
      <c r="D11731">
        <v>12981251753</v>
      </c>
      <c r="E11731" t="s">
        <v>18</v>
      </c>
      <c r="F11731" t="s">
        <v>1621</v>
      </c>
      <c r="G11731" t="s">
        <v>311</v>
      </c>
      <c r="H11731" t="s">
        <v>46</v>
      </c>
      <c r="J11731">
        <v>2</v>
      </c>
      <c r="K11731" t="s">
        <v>603</v>
      </c>
      <c r="L11731">
        <v>1</v>
      </c>
      <c r="M11731" t="s">
        <v>88</v>
      </c>
      <c r="N11731">
        <v>4.9000000000000004</v>
      </c>
      <c r="O11731" s="1">
        <v>45031.211180555554</v>
      </c>
      <c r="P11731" t="s">
        <v>24</v>
      </c>
      <c r="Q11731">
        <v>2.9</v>
      </c>
    </row>
    <row r="11732" spans="1:17" hidden="1">
      <c r="A11732">
        <v>12190</v>
      </c>
      <c r="B11732">
        <v>1486</v>
      </c>
      <c r="C11732" t="s">
        <v>144</v>
      </c>
      <c r="D11732">
        <v>12981251753</v>
      </c>
      <c r="E11732" t="s">
        <v>18</v>
      </c>
      <c r="F11732" t="s">
        <v>1621</v>
      </c>
      <c r="G11732" t="s">
        <v>311</v>
      </c>
      <c r="H11732" t="s">
        <v>46</v>
      </c>
      <c r="J11732">
        <v>182</v>
      </c>
      <c r="K11732" t="s">
        <v>298</v>
      </c>
      <c r="L11732">
        <v>1</v>
      </c>
      <c r="M11732" t="s">
        <v>32</v>
      </c>
      <c r="N11732">
        <v>3.9</v>
      </c>
      <c r="O11732" s="1">
        <v>45031.211180555554</v>
      </c>
      <c r="P11732" t="s">
        <v>24</v>
      </c>
      <c r="Q11732">
        <v>2.25</v>
      </c>
    </row>
    <row r="11733" spans="1:17" hidden="1">
      <c r="A11733">
        <v>12191</v>
      </c>
      <c r="B11733">
        <v>1486</v>
      </c>
      <c r="C11733" t="s">
        <v>144</v>
      </c>
      <c r="D11733">
        <v>12981251753</v>
      </c>
      <c r="E11733" t="s">
        <v>18</v>
      </c>
      <c r="F11733" t="s">
        <v>1621</v>
      </c>
      <c r="G11733" t="s">
        <v>311</v>
      </c>
      <c r="H11733" t="s">
        <v>46</v>
      </c>
      <c r="J11733">
        <v>190</v>
      </c>
      <c r="K11733" t="s">
        <v>1658</v>
      </c>
      <c r="L11733">
        <v>1</v>
      </c>
      <c r="M11733" t="s">
        <v>32</v>
      </c>
      <c r="N11733">
        <v>14.9</v>
      </c>
      <c r="O11733" s="1">
        <v>45031.211180555554</v>
      </c>
      <c r="P11733" t="s">
        <v>24</v>
      </c>
      <c r="Q11733">
        <v>9</v>
      </c>
    </row>
    <row r="11734" spans="1:17" hidden="1">
      <c r="A11734">
        <v>12192</v>
      </c>
      <c r="B11734">
        <v>1486</v>
      </c>
      <c r="C11734" t="s">
        <v>144</v>
      </c>
      <c r="D11734">
        <v>12981251753</v>
      </c>
      <c r="E11734" t="s">
        <v>18</v>
      </c>
      <c r="F11734" t="s">
        <v>1621</v>
      </c>
      <c r="G11734" t="s">
        <v>311</v>
      </c>
      <c r="H11734" t="s">
        <v>46</v>
      </c>
      <c r="J11734">
        <v>267</v>
      </c>
      <c r="K11734" t="s">
        <v>1340</v>
      </c>
      <c r="L11734">
        <v>1</v>
      </c>
      <c r="M11734" t="s">
        <v>32</v>
      </c>
      <c r="N11734">
        <v>14.9</v>
      </c>
      <c r="O11734" s="1">
        <v>45031.211180555554</v>
      </c>
      <c r="P11734" t="s">
        <v>24</v>
      </c>
      <c r="Q11734">
        <v>9</v>
      </c>
    </row>
    <row r="11735" spans="1:17" hidden="1">
      <c r="A11735">
        <v>12193</v>
      </c>
      <c r="B11735">
        <v>1486</v>
      </c>
      <c r="C11735" t="s">
        <v>144</v>
      </c>
      <c r="D11735">
        <v>12981251753</v>
      </c>
      <c r="E11735" t="s">
        <v>18</v>
      </c>
      <c r="F11735" t="s">
        <v>1621</v>
      </c>
      <c r="G11735" t="s">
        <v>311</v>
      </c>
      <c r="H11735" t="s">
        <v>46</v>
      </c>
      <c r="J11735">
        <v>57</v>
      </c>
      <c r="K11735" t="s">
        <v>1478</v>
      </c>
      <c r="L11735">
        <v>1</v>
      </c>
      <c r="M11735" t="s">
        <v>32</v>
      </c>
      <c r="N11735">
        <v>5.8</v>
      </c>
      <c r="O11735" s="1">
        <v>45031.211180555554</v>
      </c>
      <c r="P11735" t="s">
        <v>24</v>
      </c>
      <c r="Q11735">
        <v>3.5</v>
      </c>
    </row>
    <row r="11736" spans="1:17" hidden="1">
      <c r="A11736">
        <v>12194</v>
      </c>
      <c r="B11736">
        <v>1486</v>
      </c>
      <c r="C11736" t="s">
        <v>144</v>
      </c>
      <c r="D11736">
        <v>12981251753</v>
      </c>
      <c r="E11736" t="s">
        <v>18</v>
      </c>
      <c r="F11736" t="s">
        <v>1621</v>
      </c>
      <c r="G11736" t="s">
        <v>311</v>
      </c>
      <c r="H11736" t="s">
        <v>46</v>
      </c>
      <c r="J11736">
        <v>266</v>
      </c>
      <c r="K11736" t="s">
        <v>445</v>
      </c>
      <c r="L11736">
        <v>1</v>
      </c>
      <c r="M11736" t="s">
        <v>32</v>
      </c>
      <c r="N11736">
        <v>7.9</v>
      </c>
      <c r="O11736" s="1">
        <v>45031.211180555554</v>
      </c>
      <c r="P11736" t="s">
        <v>24</v>
      </c>
      <c r="Q11736">
        <v>4.75</v>
      </c>
    </row>
    <row r="11737" spans="1:17" hidden="1">
      <c r="A11737">
        <v>12195</v>
      </c>
      <c r="B11737">
        <v>1486</v>
      </c>
      <c r="C11737" t="s">
        <v>144</v>
      </c>
      <c r="D11737">
        <v>12981251753</v>
      </c>
      <c r="E11737" t="s">
        <v>18</v>
      </c>
      <c r="F11737" t="s">
        <v>1621</v>
      </c>
      <c r="G11737" t="s">
        <v>311</v>
      </c>
      <c r="H11737" t="s">
        <v>46</v>
      </c>
      <c r="J11737">
        <v>45</v>
      </c>
      <c r="K11737" t="s">
        <v>151</v>
      </c>
      <c r="L11737">
        <v>1</v>
      </c>
      <c r="M11737" t="s">
        <v>77</v>
      </c>
      <c r="N11737">
        <v>4.2</v>
      </c>
      <c r="O11737" s="1">
        <v>45031.211180555554</v>
      </c>
      <c r="P11737" t="s">
        <v>24</v>
      </c>
      <c r="Q11737">
        <v>2.8</v>
      </c>
    </row>
    <row r="11738" spans="1:17" hidden="1">
      <c r="A11738">
        <v>12196</v>
      </c>
      <c r="B11738">
        <v>1487</v>
      </c>
      <c r="C11738" t="s">
        <v>1430</v>
      </c>
      <c r="D11738">
        <v>12996197642</v>
      </c>
      <c r="E11738" t="s">
        <v>18</v>
      </c>
      <c r="F11738" t="s">
        <v>1480</v>
      </c>
      <c r="G11738" t="s">
        <v>1481</v>
      </c>
      <c r="H11738" t="s">
        <v>21</v>
      </c>
      <c r="J11738">
        <v>51</v>
      </c>
      <c r="K11738" t="s">
        <v>25</v>
      </c>
      <c r="L11738">
        <v>2</v>
      </c>
      <c r="M11738" t="s">
        <v>26</v>
      </c>
      <c r="N11738">
        <v>19.8</v>
      </c>
      <c r="O11738" s="1">
        <v>45031.253159722219</v>
      </c>
      <c r="P11738" t="s">
        <v>24</v>
      </c>
      <c r="Q11738">
        <v>11.6</v>
      </c>
    </row>
    <row r="11739" spans="1:17" hidden="1">
      <c r="A11739">
        <v>12197</v>
      </c>
      <c r="B11739">
        <v>1487</v>
      </c>
      <c r="C11739" t="s">
        <v>1430</v>
      </c>
      <c r="D11739">
        <v>12996197642</v>
      </c>
      <c r="E11739" t="s">
        <v>18</v>
      </c>
      <c r="F11739" t="s">
        <v>1480</v>
      </c>
      <c r="G11739" t="s">
        <v>1481</v>
      </c>
      <c r="H11739" t="s">
        <v>21</v>
      </c>
      <c r="J11739">
        <v>57</v>
      </c>
      <c r="K11739" t="s">
        <v>1478</v>
      </c>
      <c r="L11739">
        <v>1</v>
      </c>
      <c r="M11739" t="s">
        <v>32</v>
      </c>
      <c r="N11739">
        <v>5.8</v>
      </c>
      <c r="O11739" s="1">
        <v>45031.253159722219</v>
      </c>
      <c r="P11739" t="s">
        <v>24</v>
      </c>
      <c r="Q11739">
        <v>3.5</v>
      </c>
    </row>
    <row r="11740" spans="1:17" hidden="1">
      <c r="A11740">
        <v>12198</v>
      </c>
      <c r="B11740">
        <v>1488</v>
      </c>
      <c r="C11740" t="s">
        <v>1738</v>
      </c>
      <c r="D11740" t="s">
        <v>452</v>
      </c>
      <c r="E11740" t="s">
        <v>28</v>
      </c>
      <c r="F11740" t="s">
        <v>1501</v>
      </c>
      <c r="G11740" t="s">
        <v>314</v>
      </c>
      <c r="H11740" t="s">
        <v>160</v>
      </c>
      <c r="J11740">
        <v>44</v>
      </c>
      <c r="K11740" t="s">
        <v>1741</v>
      </c>
      <c r="L11740">
        <v>1</v>
      </c>
      <c r="M11740" t="s">
        <v>32</v>
      </c>
      <c r="N11740">
        <v>12.39</v>
      </c>
      <c r="O11740" s="1">
        <v>45036.253067129626</v>
      </c>
      <c r="P11740" t="s">
        <v>24</v>
      </c>
      <c r="Q11740">
        <v>7.5</v>
      </c>
    </row>
    <row r="11741" spans="1:17" hidden="1">
      <c r="A11741">
        <v>12199</v>
      </c>
      <c r="B11741">
        <v>1488</v>
      </c>
      <c r="C11741" t="s">
        <v>1738</v>
      </c>
      <c r="D11741" t="s">
        <v>452</v>
      </c>
      <c r="E11741" t="s">
        <v>28</v>
      </c>
      <c r="F11741" t="s">
        <v>1501</v>
      </c>
      <c r="G11741" t="s">
        <v>314</v>
      </c>
      <c r="H11741" t="s">
        <v>160</v>
      </c>
      <c r="J11741">
        <v>266</v>
      </c>
      <c r="K11741" t="s">
        <v>445</v>
      </c>
      <c r="L11741">
        <v>1</v>
      </c>
      <c r="M11741" t="s">
        <v>32</v>
      </c>
      <c r="N11741">
        <v>7.9</v>
      </c>
      <c r="O11741" s="1">
        <v>45036.253067129626</v>
      </c>
      <c r="P11741" t="s">
        <v>24</v>
      </c>
      <c r="Q11741">
        <v>4.75</v>
      </c>
    </row>
    <row r="11742" spans="1:17" hidden="1">
      <c r="A11742">
        <v>12200</v>
      </c>
      <c r="B11742">
        <v>1488</v>
      </c>
      <c r="C11742" t="s">
        <v>1738</v>
      </c>
      <c r="D11742" t="s">
        <v>452</v>
      </c>
      <c r="E11742" t="s">
        <v>28</v>
      </c>
      <c r="F11742" t="s">
        <v>1501</v>
      </c>
      <c r="G11742" t="s">
        <v>314</v>
      </c>
      <c r="H11742" t="s">
        <v>160</v>
      </c>
      <c r="J11742">
        <v>22</v>
      </c>
      <c r="K11742" t="s">
        <v>1625</v>
      </c>
      <c r="L11742">
        <v>1</v>
      </c>
      <c r="M11742" t="s">
        <v>77</v>
      </c>
      <c r="N11742">
        <v>4.5</v>
      </c>
      <c r="O11742" s="1">
        <v>45036.253067129626</v>
      </c>
      <c r="P11742" t="s">
        <v>24</v>
      </c>
      <c r="Q11742">
        <v>3</v>
      </c>
    </row>
    <row r="11743" spans="1:17" hidden="1">
      <c r="A11743">
        <v>12201</v>
      </c>
      <c r="B11743">
        <v>1488</v>
      </c>
      <c r="C11743" t="s">
        <v>1738</v>
      </c>
      <c r="D11743" t="s">
        <v>452</v>
      </c>
      <c r="E11743" t="s">
        <v>28</v>
      </c>
      <c r="F11743" t="s">
        <v>1501</v>
      </c>
      <c r="G11743" t="s">
        <v>314</v>
      </c>
      <c r="H11743" t="s">
        <v>160</v>
      </c>
      <c r="J11743">
        <v>154</v>
      </c>
      <c r="K11743" t="s">
        <v>1742</v>
      </c>
      <c r="L11743">
        <v>1</v>
      </c>
      <c r="M11743" t="s">
        <v>1494</v>
      </c>
      <c r="N11743">
        <v>29.25</v>
      </c>
      <c r="O11743" s="1">
        <v>45036.253067129626</v>
      </c>
      <c r="P11743" t="s">
        <v>24</v>
      </c>
      <c r="Q11743">
        <v>19.5</v>
      </c>
    </row>
    <row r="11744" spans="1:17" hidden="1">
      <c r="A11744">
        <v>12202</v>
      </c>
      <c r="B11744">
        <v>1489</v>
      </c>
      <c r="C11744" t="s">
        <v>1639</v>
      </c>
      <c r="D11744">
        <v>12996197642</v>
      </c>
      <c r="E11744" t="s">
        <v>18</v>
      </c>
      <c r="F11744" t="s">
        <v>1480</v>
      </c>
      <c r="G11744" t="s">
        <v>1481</v>
      </c>
      <c r="H11744" t="s">
        <v>46</v>
      </c>
      <c r="J11744">
        <v>51</v>
      </c>
      <c r="K11744" t="s">
        <v>25</v>
      </c>
      <c r="L11744">
        <v>2</v>
      </c>
      <c r="M11744" t="s">
        <v>26</v>
      </c>
      <c r="N11744">
        <v>19.8</v>
      </c>
      <c r="O11744" s="1">
        <v>45036.294618055559</v>
      </c>
      <c r="P11744" t="s">
        <v>24</v>
      </c>
      <c r="Q11744">
        <v>11.6</v>
      </c>
    </row>
    <row r="11745" spans="1:17" hidden="1">
      <c r="A11745">
        <v>12203</v>
      </c>
      <c r="B11745">
        <v>1489</v>
      </c>
      <c r="C11745" t="s">
        <v>1639</v>
      </c>
      <c r="D11745">
        <v>12996197642</v>
      </c>
      <c r="E11745" t="s">
        <v>18</v>
      </c>
      <c r="F11745" t="s">
        <v>1480</v>
      </c>
      <c r="G11745" t="s">
        <v>1481</v>
      </c>
      <c r="H11745" t="s">
        <v>46</v>
      </c>
      <c r="J11745">
        <v>7</v>
      </c>
      <c r="K11745" t="s">
        <v>1433</v>
      </c>
      <c r="L11745">
        <v>2</v>
      </c>
      <c r="M11745" t="s">
        <v>108</v>
      </c>
      <c r="N11745">
        <v>13.5</v>
      </c>
      <c r="O11745" s="1">
        <v>45036.294618055559</v>
      </c>
      <c r="P11745" t="s">
        <v>24</v>
      </c>
      <c r="Q11745">
        <v>9</v>
      </c>
    </row>
    <row r="11746" spans="1:17" hidden="1">
      <c r="A11746">
        <v>12204</v>
      </c>
      <c r="B11746">
        <v>1489</v>
      </c>
      <c r="C11746" t="s">
        <v>1639</v>
      </c>
      <c r="D11746">
        <v>12996197642</v>
      </c>
      <c r="E11746" t="s">
        <v>18</v>
      </c>
      <c r="F11746" t="s">
        <v>1480</v>
      </c>
      <c r="G11746" t="s">
        <v>1481</v>
      </c>
      <c r="H11746" t="s">
        <v>46</v>
      </c>
      <c r="J11746">
        <v>58</v>
      </c>
      <c r="K11746" t="s">
        <v>1689</v>
      </c>
      <c r="L11746">
        <v>1</v>
      </c>
      <c r="M11746" t="s">
        <v>32</v>
      </c>
      <c r="N11746">
        <v>6.2</v>
      </c>
      <c r="O11746" s="1">
        <v>45036.294618055559</v>
      </c>
      <c r="P11746" t="s">
        <v>24</v>
      </c>
      <c r="Q11746">
        <v>3.75</v>
      </c>
    </row>
    <row r="11747" spans="1:17" hidden="1">
      <c r="A11747">
        <v>12205</v>
      </c>
      <c r="B11747">
        <v>1489</v>
      </c>
      <c r="C11747" t="s">
        <v>1639</v>
      </c>
      <c r="D11747">
        <v>12996197642</v>
      </c>
      <c r="E11747" t="s">
        <v>18</v>
      </c>
      <c r="F11747" t="s">
        <v>1480</v>
      </c>
      <c r="G11747" t="s">
        <v>1481</v>
      </c>
      <c r="H11747" t="s">
        <v>46</v>
      </c>
      <c r="J11747">
        <v>93</v>
      </c>
      <c r="K11747" t="s">
        <v>83</v>
      </c>
      <c r="L11747">
        <v>1</v>
      </c>
      <c r="M11747" t="s">
        <v>32</v>
      </c>
      <c r="N11747">
        <v>7.5</v>
      </c>
      <c r="O11747" s="1">
        <v>45036.294618055559</v>
      </c>
      <c r="P11747" t="s">
        <v>24</v>
      </c>
      <c r="Q11747">
        <v>4.5</v>
      </c>
    </row>
    <row r="11748" spans="1:17" hidden="1">
      <c r="A11748">
        <v>12206</v>
      </c>
      <c r="B11748">
        <v>1489</v>
      </c>
      <c r="C11748" t="s">
        <v>1639</v>
      </c>
      <c r="D11748">
        <v>12996197642</v>
      </c>
      <c r="E11748" t="s">
        <v>18</v>
      </c>
      <c r="F11748" t="s">
        <v>1480</v>
      </c>
      <c r="G11748" t="s">
        <v>1481</v>
      </c>
      <c r="H11748" t="s">
        <v>46</v>
      </c>
      <c r="J11748">
        <v>100</v>
      </c>
      <c r="K11748" t="s">
        <v>54</v>
      </c>
      <c r="L11748">
        <v>1</v>
      </c>
      <c r="M11748" t="s">
        <v>32</v>
      </c>
      <c r="N11748">
        <v>3.79</v>
      </c>
      <c r="O11748" s="1">
        <v>45036.294618055559</v>
      </c>
      <c r="P11748" t="s">
        <v>24</v>
      </c>
      <c r="Q11748">
        <v>2.25</v>
      </c>
    </row>
    <row r="11749" spans="1:17" hidden="1">
      <c r="A11749">
        <v>12207</v>
      </c>
      <c r="B11749">
        <v>1489</v>
      </c>
      <c r="C11749" t="s">
        <v>1639</v>
      </c>
      <c r="D11749">
        <v>12996197642</v>
      </c>
      <c r="E11749" t="s">
        <v>18</v>
      </c>
      <c r="F11749" t="s">
        <v>1480</v>
      </c>
      <c r="G11749" t="s">
        <v>1481</v>
      </c>
      <c r="H11749" t="s">
        <v>46</v>
      </c>
      <c r="J11749">
        <v>264</v>
      </c>
      <c r="K11749" t="s">
        <v>100</v>
      </c>
      <c r="L11749">
        <v>1</v>
      </c>
      <c r="M11749" t="s">
        <v>32</v>
      </c>
      <c r="N11749">
        <v>7.8</v>
      </c>
      <c r="O11749" s="1">
        <v>45036.294618055559</v>
      </c>
      <c r="P11749" t="s">
        <v>24</v>
      </c>
      <c r="Q11749">
        <v>5.2</v>
      </c>
    </row>
    <row r="11750" spans="1:17" hidden="1">
      <c r="A11750">
        <v>12208</v>
      </c>
      <c r="B11750">
        <v>1489</v>
      </c>
      <c r="C11750" t="s">
        <v>1639</v>
      </c>
      <c r="D11750">
        <v>12996197642</v>
      </c>
      <c r="E11750" t="s">
        <v>18</v>
      </c>
      <c r="F11750" t="s">
        <v>1480</v>
      </c>
      <c r="G11750" t="s">
        <v>1481</v>
      </c>
      <c r="H11750" t="s">
        <v>46</v>
      </c>
      <c r="J11750">
        <v>294</v>
      </c>
      <c r="K11750" t="s">
        <v>1703</v>
      </c>
      <c r="L11750">
        <v>1</v>
      </c>
      <c r="M11750" t="s">
        <v>593</v>
      </c>
      <c r="N11750">
        <v>12</v>
      </c>
      <c r="O11750" s="1">
        <v>45036.294618055559</v>
      </c>
      <c r="P11750" t="s">
        <v>24</v>
      </c>
      <c r="Q11750">
        <v>8</v>
      </c>
    </row>
    <row r="11751" spans="1:17" hidden="1">
      <c r="A11751">
        <v>12209</v>
      </c>
      <c r="B11751">
        <v>1489</v>
      </c>
      <c r="C11751" t="s">
        <v>1639</v>
      </c>
      <c r="D11751">
        <v>12996197642</v>
      </c>
      <c r="E11751" t="s">
        <v>18</v>
      </c>
      <c r="F11751" t="s">
        <v>1480</v>
      </c>
      <c r="G11751" t="s">
        <v>1481</v>
      </c>
      <c r="H11751" t="s">
        <v>46</v>
      </c>
      <c r="J11751">
        <v>22</v>
      </c>
      <c r="K11751" t="s">
        <v>1625</v>
      </c>
      <c r="L11751">
        <v>1</v>
      </c>
      <c r="M11751" t="s">
        <v>77</v>
      </c>
      <c r="N11751">
        <v>4.5</v>
      </c>
      <c r="O11751" s="1">
        <v>45036.294618055559</v>
      </c>
      <c r="P11751" t="s">
        <v>24</v>
      </c>
      <c r="Q11751">
        <v>3</v>
      </c>
    </row>
    <row r="11752" spans="1:17" hidden="1">
      <c r="A11752">
        <v>12210</v>
      </c>
      <c r="B11752">
        <v>1490</v>
      </c>
      <c r="C11752" t="s">
        <v>139</v>
      </c>
      <c r="D11752" t="s">
        <v>140</v>
      </c>
      <c r="E11752" t="s">
        <v>18</v>
      </c>
      <c r="F11752" t="s">
        <v>1391</v>
      </c>
      <c r="G11752" t="s">
        <v>1743</v>
      </c>
      <c r="H11752" t="s">
        <v>46</v>
      </c>
      <c r="J11752">
        <v>7</v>
      </c>
      <c r="K11752" t="s">
        <v>1433</v>
      </c>
      <c r="L11752">
        <v>1</v>
      </c>
      <c r="M11752" t="s">
        <v>108</v>
      </c>
      <c r="N11752">
        <v>6.75</v>
      </c>
      <c r="O11752" s="1">
        <v>45036.294502314813</v>
      </c>
      <c r="P11752" t="s">
        <v>24</v>
      </c>
      <c r="Q11752">
        <v>4.5</v>
      </c>
    </row>
    <row r="11753" spans="1:17" hidden="1">
      <c r="A11753">
        <v>12211</v>
      </c>
      <c r="B11753">
        <v>1490</v>
      </c>
      <c r="C11753" t="s">
        <v>139</v>
      </c>
      <c r="D11753" t="s">
        <v>140</v>
      </c>
      <c r="E11753" t="s">
        <v>18</v>
      </c>
      <c r="F11753" t="s">
        <v>1391</v>
      </c>
      <c r="G11753" t="s">
        <v>1743</v>
      </c>
      <c r="H11753" t="s">
        <v>46</v>
      </c>
      <c r="J11753">
        <v>93</v>
      </c>
      <c r="K11753" t="s">
        <v>83</v>
      </c>
      <c r="L11753">
        <v>1</v>
      </c>
      <c r="M11753" t="s">
        <v>32</v>
      </c>
      <c r="N11753">
        <v>7.5</v>
      </c>
      <c r="O11753" s="1">
        <v>45036.294502314813</v>
      </c>
      <c r="P11753" t="s">
        <v>24</v>
      </c>
      <c r="Q11753">
        <v>4.5</v>
      </c>
    </row>
    <row r="11754" spans="1:17" hidden="1">
      <c r="A11754">
        <v>12212</v>
      </c>
      <c r="B11754">
        <v>1490</v>
      </c>
      <c r="C11754" t="s">
        <v>139</v>
      </c>
      <c r="D11754" t="s">
        <v>140</v>
      </c>
      <c r="E11754" t="s">
        <v>18</v>
      </c>
      <c r="F11754" t="s">
        <v>1391</v>
      </c>
      <c r="G11754" t="s">
        <v>1743</v>
      </c>
      <c r="H11754" t="s">
        <v>46</v>
      </c>
      <c r="J11754">
        <v>283</v>
      </c>
      <c r="K11754" t="s">
        <v>839</v>
      </c>
      <c r="L11754">
        <v>1</v>
      </c>
      <c r="M11754" t="s">
        <v>32</v>
      </c>
      <c r="N11754">
        <v>7.2</v>
      </c>
      <c r="O11754" s="1">
        <v>45036.294502314813</v>
      </c>
      <c r="P11754" t="s">
        <v>24</v>
      </c>
      <c r="Q11754">
        <v>4.75</v>
      </c>
    </row>
    <row r="11755" spans="1:17" hidden="1">
      <c r="A11755">
        <v>12213</v>
      </c>
      <c r="B11755">
        <v>1490</v>
      </c>
      <c r="C11755" t="s">
        <v>139</v>
      </c>
      <c r="D11755" t="s">
        <v>140</v>
      </c>
      <c r="E11755" t="s">
        <v>18</v>
      </c>
      <c r="F11755" t="s">
        <v>1391</v>
      </c>
      <c r="G11755" t="s">
        <v>1743</v>
      </c>
      <c r="H11755" t="s">
        <v>46</v>
      </c>
      <c r="J11755">
        <v>331</v>
      </c>
      <c r="K11755" t="s">
        <v>528</v>
      </c>
      <c r="L11755">
        <v>1</v>
      </c>
      <c r="M11755" t="s">
        <v>32</v>
      </c>
      <c r="N11755">
        <v>10.9</v>
      </c>
      <c r="O11755" s="1">
        <v>45036.294502314813</v>
      </c>
      <c r="P11755" t="s">
        <v>24</v>
      </c>
      <c r="Q11755">
        <v>6.5</v>
      </c>
    </row>
    <row r="11756" spans="1:17" hidden="1">
      <c r="A11756">
        <v>12214</v>
      </c>
      <c r="B11756">
        <v>1490</v>
      </c>
      <c r="C11756" t="s">
        <v>139</v>
      </c>
      <c r="D11756" t="s">
        <v>140</v>
      </c>
      <c r="E11756" t="s">
        <v>18</v>
      </c>
      <c r="F11756" t="s">
        <v>1391</v>
      </c>
      <c r="G11756" t="s">
        <v>1743</v>
      </c>
      <c r="H11756" t="s">
        <v>46</v>
      </c>
      <c r="J11756">
        <v>20</v>
      </c>
      <c r="K11756" t="s">
        <v>92</v>
      </c>
      <c r="L11756">
        <v>1</v>
      </c>
      <c r="M11756" t="s">
        <v>77</v>
      </c>
      <c r="N11756">
        <v>4.8</v>
      </c>
      <c r="O11756" s="1">
        <v>45036.294502314813</v>
      </c>
      <c r="P11756" t="s">
        <v>24</v>
      </c>
      <c r="Q11756">
        <v>3.2</v>
      </c>
    </row>
    <row r="11757" spans="1:17" hidden="1">
      <c r="A11757">
        <v>12215</v>
      </c>
      <c r="B11757">
        <v>1491</v>
      </c>
      <c r="C11757" t="s">
        <v>1744</v>
      </c>
      <c r="D11757">
        <v>12988657410</v>
      </c>
      <c r="E11757" t="s">
        <v>18</v>
      </c>
      <c r="F11757" t="s">
        <v>1745</v>
      </c>
      <c r="G11757" t="s">
        <v>1746</v>
      </c>
      <c r="H11757" t="s">
        <v>21</v>
      </c>
      <c r="J11757">
        <v>44</v>
      </c>
      <c r="K11757" t="s">
        <v>1741</v>
      </c>
      <c r="L11757">
        <v>1</v>
      </c>
      <c r="M11757" t="s">
        <v>32</v>
      </c>
      <c r="N11757">
        <v>12.39</v>
      </c>
      <c r="O11757" s="1">
        <v>45036.336446759262</v>
      </c>
      <c r="P11757" t="s">
        <v>24</v>
      </c>
      <c r="Q11757">
        <v>7.5</v>
      </c>
    </row>
    <row r="11758" spans="1:17" hidden="1">
      <c r="A11758">
        <v>12216</v>
      </c>
      <c r="B11758">
        <v>1491</v>
      </c>
      <c r="C11758" t="s">
        <v>1744</v>
      </c>
      <c r="D11758">
        <v>12988657410</v>
      </c>
      <c r="E11758" t="s">
        <v>18</v>
      </c>
      <c r="F11758" t="s">
        <v>1745</v>
      </c>
      <c r="G11758" t="s">
        <v>1746</v>
      </c>
      <c r="H11758" t="s">
        <v>21</v>
      </c>
      <c r="J11758">
        <v>51</v>
      </c>
      <c r="K11758" t="s">
        <v>25</v>
      </c>
      <c r="L11758">
        <v>1</v>
      </c>
      <c r="M11758" t="s">
        <v>26</v>
      </c>
      <c r="N11758">
        <v>9.9</v>
      </c>
      <c r="O11758" s="1">
        <v>45036.336446759262</v>
      </c>
      <c r="P11758" t="s">
        <v>24</v>
      </c>
      <c r="Q11758">
        <v>5.8</v>
      </c>
    </row>
    <row r="11759" spans="1:17" hidden="1">
      <c r="A11759">
        <v>12217</v>
      </c>
      <c r="B11759">
        <v>1491</v>
      </c>
      <c r="C11759" t="s">
        <v>1744</v>
      </c>
      <c r="D11759">
        <v>12988657410</v>
      </c>
      <c r="E11759" t="s">
        <v>18</v>
      </c>
      <c r="F11759" t="s">
        <v>1745</v>
      </c>
      <c r="G11759" t="s">
        <v>1746</v>
      </c>
      <c r="H11759" t="s">
        <v>21</v>
      </c>
      <c r="J11759">
        <v>7</v>
      </c>
      <c r="K11759" t="s">
        <v>1433</v>
      </c>
      <c r="L11759">
        <v>1</v>
      </c>
      <c r="M11759" t="s">
        <v>108</v>
      </c>
      <c r="N11759">
        <v>6.75</v>
      </c>
      <c r="O11759" s="1">
        <v>45036.336446759262</v>
      </c>
      <c r="P11759" t="s">
        <v>24</v>
      </c>
      <c r="Q11759">
        <v>4.5</v>
      </c>
    </row>
    <row r="11760" spans="1:17" hidden="1">
      <c r="A11760">
        <v>12218</v>
      </c>
      <c r="B11760">
        <v>1491</v>
      </c>
      <c r="C11760" t="s">
        <v>1744</v>
      </c>
      <c r="D11760">
        <v>12988657410</v>
      </c>
      <c r="E11760" t="s">
        <v>18</v>
      </c>
      <c r="F11760" t="s">
        <v>1745</v>
      </c>
      <c r="G11760" t="s">
        <v>1746</v>
      </c>
      <c r="H11760" t="s">
        <v>21</v>
      </c>
      <c r="J11760">
        <v>331</v>
      </c>
      <c r="K11760" t="s">
        <v>528</v>
      </c>
      <c r="L11760">
        <v>1</v>
      </c>
      <c r="M11760" t="s">
        <v>32</v>
      </c>
      <c r="N11760">
        <v>10.9</v>
      </c>
      <c r="O11760" s="1">
        <v>45036.336446759262</v>
      </c>
      <c r="P11760" t="s">
        <v>24</v>
      </c>
      <c r="Q11760">
        <v>6.5</v>
      </c>
    </row>
    <row r="11761" spans="1:17" hidden="1">
      <c r="A11761">
        <v>12219</v>
      </c>
      <c r="B11761">
        <v>1491</v>
      </c>
      <c r="C11761" t="s">
        <v>1744</v>
      </c>
      <c r="D11761">
        <v>12988657410</v>
      </c>
      <c r="E11761" t="s">
        <v>18</v>
      </c>
      <c r="F11761" t="s">
        <v>1745</v>
      </c>
      <c r="G11761" t="s">
        <v>1746</v>
      </c>
      <c r="H11761" t="s">
        <v>21</v>
      </c>
      <c r="J11761">
        <v>20</v>
      </c>
      <c r="K11761" t="s">
        <v>92</v>
      </c>
      <c r="L11761">
        <v>1</v>
      </c>
      <c r="M11761" t="s">
        <v>77</v>
      </c>
      <c r="N11761">
        <v>4.8</v>
      </c>
      <c r="O11761" s="1">
        <v>45036.336446759262</v>
      </c>
      <c r="P11761" t="s">
        <v>24</v>
      </c>
      <c r="Q11761">
        <v>3.2</v>
      </c>
    </row>
    <row r="11762" spans="1:17" hidden="1">
      <c r="A11762">
        <v>12220</v>
      </c>
      <c r="B11762">
        <v>1491</v>
      </c>
      <c r="C11762" t="s">
        <v>1744</v>
      </c>
      <c r="D11762">
        <v>12988657410</v>
      </c>
      <c r="E11762" t="s">
        <v>18</v>
      </c>
      <c r="F11762" t="s">
        <v>1745</v>
      </c>
      <c r="G11762" t="s">
        <v>1746</v>
      </c>
      <c r="H11762" t="s">
        <v>21</v>
      </c>
      <c r="J11762">
        <v>413</v>
      </c>
      <c r="K11762" t="s">
        <v>1724</v>
      </c>
      <c r="L11762">
        <v>1</v>
      </c>
      <c r="M11762" t="s">
        <v>624</v>
      </c>
      <c r="N11762">
        <v>18.2</v>
      </c>
      <c r="O11762" s="1">
        <v>45036.336446759262</v>
      </c>
      <c r="P11762" t="s">
        <v>24</v>
      </c>
      <c r="Q11762">
        <v>14</v>
      </c>
    </row>
    <row r="11763" spans="1:17" hidden="1">
      <c r="A11763">
        <v>12221</v>
      </c>
      <c r="B11763">
        <v>1492</v>
      </c>
      <c r="C11763" t="s">
        <v>263</v>
      </c>
      <c r="D11763">
        <v>12992044555</v>
      </c>
      <c r="E11763" t="s">
        <v>96</v>
      </c>
      <c r="F11763" t="s">
        <v>1257</v>
      </c>
      <c r="G11763" t="s">
        <v>709</v>
      </c>
      <c r="H11763" t="s">
        <v>21</v>
      </c>
      <c r="J11763">
        <v>7</v>
      </c>
      <c r="K11763" t="s">
        <v>1433</v>
      </c>
      <c r="L11763">
        <v>1</v>
      </c>
      <c r="M11763" t="s">
        <v>108</v>
      </c>
      <c r="N11763">
        <v>6.75</v>
      </c>
      <c r="O11763" s="1">
        <v>45036.377858796295</v>
      </c>
      <c r="P11763" t="s">
        <v>24</v>
      </c>
      <c r="Q11763">
        <v>4.5</v>
      </c>
    </row>
    <row r="11764" spans="1:17" hidden="1">
      <c r="A11764">
        <v>12222</v>
      </c>
      <c r="B11764">
        <v>1492</v>
      </c>
      <c r="C11764" t="s">
        <v>263</v>
      </c>
      <c r="D11764">
        <v>12992044555</v>
      </c>
      <c r="E11764" t="s">
        <v>96</v>
      </c>
      <c r="F11764" t="s">
        <v>1257</v>
      </c>
      <c r="G11764" t="s">
        <v>709</v>
      </c>
      <c r="H11764" t="s">
        <v>21</v>
      </c>
      <c r="J11764">
        <v>93</v>
      </c>
      <c r="K11764" t="s">
        <v>83</v>
      </c>
      <c r="L11764">
        <v>3</v>
      </c>
      <c r="M11764" t="s">
        <v>32</v>
      </c>
      <c r="N11764">
        <v>22.5</v>
      </c>
      <c r="O11764" s="1">
        <v>45036.377858796295</v>
      </c>
      <c r="P11764" t="s">
        <v>24</v>
      </c>
      <c r="Q11764">
        <v>13.5</v>
      </c>
    </row>
    <row r="11765" spans="1:17" hidden="1">
      <c r="A11765">
        <v>12223</v>
      </c>
      <c r="B11765">
        <v>1492</v>
      </c>
      <c r="C11765" t="s">
        <v>263</v>
      </c>
      <c r="D11765">
        <v>12992044555</v>
      </c>
      <c r="E11765" t="s">
        <v>96</v>
      </c>
      <c r="F11765" t="s">
        <v>1257</v>
      </c>
      <c r="G11765" t="s">
        <v>709</v>
      </c>
      <c r="H11765" t="s">
        <v>21</v>
      </c>
      <c r="J11765">
        <v>100</v>
      </c>
      <c r="K11765" t="s">
        <v>54</v>
      </c>
      <c r="L11765">
        <v>3</v>
      </c>
      <c r="M11765" t="s">
        <v>32</v>
      </c>
      <c r="N11765">
        <v>11.37</v>
      </c>
      <c r="O11765" s="1">
        <v>45036.377858796295</v>
      </c>
      <c r="P11765" t="s">
        <v>24</v>
      </c>
      <c r="Q11765">
        <v>6.75</v>
      </c>
    </row>
    <row r="11766" spans="1:17" hidden="1">
      <c r="A11766">
        <v>12224</v>
      </c>
      <c r="B11766">
        <v>1492</v>
      </c>
      <c r="C11766" t="s">
        <v>263</v>
      </c>
      <c r="D11766">
        <v>12992044555</v>
      </c>
      <c r="E11766" t="s">
        <v>96</v>
      </c>
      <c r="F11766" t="s">
        <v>1257</v>
      </c>
      <c r="G11766" t="s">
        <v>709</v>
      </c>
      <c r="H11766" t="s">
        <v>21</v>
      </c>
      <c r="J11766">
        <v>331</v>
      </c>
      <c r="K11766" t="s">
        <v>528</v>
      </c>
      <c r="L11766">
        <v>2</v>
      </c>
      <c r="M11766" t="s">
        <v>32</v>
      </c>
      <c r="N11766">
        <v>21.8</v>
      </c>
      <c r="O11766" s="1">
        <v>45036.377858796295</v>
      </c>
      <c r="P11766" t="s">
        <v>24</v>
      </c>
      <c r="Q11766">
        <v>13</v>
      </c>
    </row>
    <row r="11767" spans="1:17" hidden="1">
      <c r="A11767">
        <v>12225</v>
      </c>
      <c r="B11767">
        <v>1492</v>
      </c>
      <c r="C11767" t="s">
        <v>263</v>
      </c>
      <c r="D11767">
        <v>12992044555</v>
      </c>
      <c r="E11767" t="s">
        <v>96</v>
      </c>
      <c r="F11767" t="s">
        <v>1257</v>
      </c>
      <c r="G11767" t="s">
        <v>709</v>
      </c>
      <c r="H11767" t="s">
        <v>21</v>
      </c>
      <c r="J11767">
        <v>22</v>
      </c>
      <c r="K11767" t="s">
        <v>1625</v>
      </c>
      <c r="L11767">
        <v>2</v>
      </c>
      <c r="M11767" t="s">
        <v>77</v>
      </c>
      <c r="N11767">
        <v>9</v>
      </c>
      <c r="O11767" s="1">
        <v>45036.377858796295</v>
      </c>
      <c r="P11767" t="s">
        <v>24</v>
      </c>
      <c r="Q11767">
        <v>6</v>
      </c>
    </row>
    <row r="11768" spans="1:17" hidden="1">
      <c r="A11768">
        <v>12226</v>
      </c>
      <c r="B11768">
        <v>1493</v>
      </c>
      <c r="C11768" t="s">
        <v>575</v>
      </c>
      <c r="D11768">
        <v>12983100102</v>
      </c>
      <c r="E11768" t="s">
        <v>28</v>
      </c>
      <c r="F11768" t="s">
        <v>879</v>
      </c>
      <c r="G11768" t="s">
        <v>577</v>
      </c>
      <c r="H11768" t="s">
        <v>21</v>
      </c>
      <c r="J11768">
        <v>44</v>
      </c>
      <c r="K11768" t="s">
        <v>1741</v>
      </c>
      <c r="L11768">
        <v>2</v>
      </c>
      <c r="M11768" t="s">
        <v>32</v>
      </c>
      <c r="N11768">
        <v>24.78</v>
      </c>
      <c r="O11768" s="1">
        <v>45037.044525462959</v>
      </c>
      <c r="P11768" t="s">
        <v>24</v>
      </c>
      <c r="Q11768">
        <v>15</v>
      </c>
    </row>
    <row r="11769" spans="1:17" hidden="1">
      <c r="A11769">
        <v>12227</v>
      </c>
      <c r="B11769">
        <v>1493</v>
      </c>
      <c r="C11769" t="s">
        <v>575</v>
      </c>
      <c r="D11769">
        <v>12983100102</v>
      </c>
      <c r="E11769" t="s">
        <v>28</v>
      </c>
      <c r="F11769" t="s">
        <v>879</v>
      </c>
      <c r="G11769" t="s">
        <v>577</v>
      </c>
      <c r="H11769" t="s">
        <v>21</v>
      </c>
      <c r="J11769">
        <v>184</v>
      </c>
      <c r="K11769" t="s">
        <v>1607</v>
      </c>
      <c r="L11769">
        <v>2</v>
      </c>
      <c r="M11769" t="s">
        <v>32</v>
      </c>
      <c r="N11769">
        <v>8.3800000000000008</v>
      </c>
      <c r="O11769" s="1">
        <v>45037.044525462959</v>
      </c>
      <c r="P11769" t="s">
        <v>24</v>
      </c>
      <c r="Q11769">
        <v>5</v>
      </c>
    </row>
    <row r="11770" spans="1:17" hidden="1">
      <c r="A11770">
        <v>12228</v>
      </c>
      <c r="B11770">
        <v>1493</v>
      </c>
      <c r="C11770" t="s">
        <v>575</v>
      </c>
      <c r="D11770">
        <v>12983100102</v>
      </c>
      <c r="E11770" t="s">
        <v>28</v>
      </c>
      <c r="F11770" t="s">
        <v>879</v>
      </c>
      <c r="G11770" t="s">
        <v>577</v>
      </c>
      <c r="H11770" t="s">
        <v>21</v>
      </c>
      <c r="J11770">
        <v>10</v>
      </c>
      <c r="K11770" t="s">
        <v>807</v>
      </c>
      <c r="L11770">
        <v>1</v>
      </c>
      <c r="M11770" t="s">
        <v>472</v>
      </c>
      <c r="N11770">
        <v>9.9</v>
      </c>
      <c r="O11770" s="1">
        <v>45037.044525462959</v>
      </c>
      <c r="P11770" t="s">
        <v>24</v>
      </c>
      <c r="Q11770">
        <v>6</v>
      </c>
    </row>
    <row r="11771" spans="1:17" hidden="1">
      <c r="A11771">
        <v>12229</v>
      </c>
      <c r="B11771">
        <v>1493</v>
      </c>
      <c r="C11771" t="s">
        <v>575</v>
      </c>
      <c r="D11771">
        <v>12983100102</v>
      </c>
      <c r="E11771" t="s">
        <v>28</v>
      </c>
      <c r="F11771" t="s">
        <v>879</v>
      </c>
      <c r="G11771" t="s">
        <v>577</v>
      </c>
      <c r="H11771" t="s">
        <v>21</v>
      </c>
      <c r="J11771">
        <v>56</v>
      </c>
      <c r="K11771" t="s">
        <v>1455</v>
      </c>
      <c r="L11771">
        <v>2</v>
      </c>
      <c r="M11771" t="s">
        <v>32</v>
      </c>
      <c r="N11771">
        <v>24</v>
      </c>
      <c r="O11771" s="1">
        <v>45037.044525462959</v>
      </c>
      <c r="P11771" t="s">
        <v>24</v>
      </c>
      <c r="Q11771">
        <v>16</v>
      </c>
    </row>
    <row r="11772" spans="1:17" hidden="1">
      <c r="A11772">
        <v>12230</v>
      </c>
      <c r="B11772">
        <v>1493</v>
      </c>
      <c r="C11772" t="s">
        <v>575</v>
      </c>
      <c r="D11772">
        <v>12983100102</v>
      </c>
      <c r="E11772" t="s">
        <v>28</v>
      </c>
      <c r="F11772" t="s">
        <v>879</v>
      </c>
      <c r="G11772" t="s">
        <v>577</v>
      </c>
      <c r="H11772" t="s">
        <v>21</v>
      </c>
      <c r="J11772">
        <v>20</v>
      </c>
      <c r="K11772" t="s">
        <v>92</v>
      </c>
      <c r="L11772">
        <v>1</v>
      </c>
      <c r="M11772" t="s">
        <v>77</v>
      </c>
      <c r="N11772">
        <v>4.8</v>
      </c>
      <c r="O11772" s="1">
        <v>45037.044525462959</v>
      </c>
      <c r="P11772" t="s">
        <v>24</v>
      </c>
      <c r="Q11772">
        <v>3.2</v>
      </c>
    </row>
    <row r="11773" spans="1:17">
      <c r="A11773">
        <v>12231</v>
      </c>
      <c r="B11773">
        <v>1493</v>
      </c>
      <c r="C11773" t="s">
        <v>575</v>
      </c>
      <c r="D11773">
        <v>12983100102</v>
      </c>
      <c r="E11773" t="s">
        <v>28</v>
      </c>
      <c r="F11773" t="s">
        <v>879</v>
      </c>
      <c r="G11773" t="s">
        <v>577</v>
      </c>
      <c r="H11773" t="s">
        <v>21</v>
      </c>
      <c r="J11773">
        <v>304</v>
      </c>
      <c r="K11773" t="s">
        <v>1648</v>
      </c>
      <c r="L11773">
        <v>1</v>
      </c>
      <c r="M11773" t="s">
        <v>26</v>
      </c>
      <c r="N11773">
        <v>11.9</v>
      </c>
      <c r="O11773" s="1">
        <v>45037.044525462959</v>
      </c>
      <c r="P11773" t="s">
        <v>24</v>
      </c>
      <c r="Q11773">
        <v>9</v>
      </c>
    </row>
    <row r="11774" spans="1:17" hidden="1">
      <c r="A11774">
        <v>12232</v>
      </c>
      <c r="B11774">
        <v>1493</v>
      </c>
      <c r="C11774" t="s">
        <v>575</v>
      </c>
      <c r="D11774">
        <v>12983100102</v>
      </c>
      <c r="E11774" t="s">
        <v>28</v>
      </c>
      <c r="F11774" t="s">
        <v>879</v>
      </c>
      <c r="G11774" t="s">
        <v>577</v>
      </c>
      <c r="H11774" t="s">
        <v>21</v>
      </c>
      <c r="J11774">
        <v>12</v>
      </c>
      <c r="K11774" t="s">
        <v>1282</v>
      </c>
      <c r="L11774">
        <v>3</v>
      </c>
      <c r="M11774" t="s">
        <v>66</v>
      </c>
      <c r="N11774">
        <v>15.75</v>
      </c>
      <c r="O11774" s="1">
        <v>45037.044525462959</v>
      </c>
      <c r="P11774" t="s">
        <v>24</v>
      </c>
      <c r="Q11774">
        <v>10.5</v>
      </c>
    </row>
    <row r="11775" spans="1:17" hidden="1">
      <c r="A11775">
        <v>12233</v>
      </c>
      <c r="B11775">
        <v>1494</v>
      </c>
      <c r="C11775" t="s">
        <v>440</v>
      </c>
      <c r="D11775">
        <v>12997197534</v>
      </c>
      <c r="E11775" t="s">
        <v>28</v>
      </c>
      <c r="F11775" t="s">
        <v>441</v>
      </c>
      <c r="G11775" t="s">
        <v>182</v>
      </c>
      <c r="H11775" t="s">
        <v>21</v>
      </c>
      <c r="J11775">
        <v>44</v>
      </c>
      <c r="K11775" t="s">
        <v>1741</v>
      </c>
      <c r="L11775">
        <v>1</v>
      </c>
      <c r="M11775" t="s">
        <v>32</v>
      </c>
      <c r="N11775">
        <v>12.39</v>
      </c>
      <c r="O11775" s="1">
        <v>45037.211122685185</v>
      </c>
      <c r="P11775" t="s">
        <v>24</v>
      </c>
      <c r="Q11775">
        <v>7.5</v>
      </c>
    </row>
    <row r="11776" spans="1:17" hidden="1">
      <c r="A11776">
        <v>12234</v>
      </c>
      <c r="B11776">
        <v>1494</v>
      </c>
      <c r="C11776" t="s">
        <v>440</v>
      </c>
      <c r="D11776">
        <v>12997197534</v>
      </c>
      <c r="E11776" t="s">
        <v>28</v>
      </c>
      <c r="F11776" t="s">
        <v>441</v>
      </c>
      <c r="G11776" t="s">
        <v>182</v>
      </c>
      <c r="H11776" t="s">
        <v>21</v>
      </c>
      <c r="J11776">
        <v>51</v>
      </c>
      <c r="K11776" t="s">
        <v>25</v>
      </c>
      <c r="L11776">
        <v>1</v>
      </c>
      <c r="M11776" t="s">
        <v>26</v>
      </c>
      <c r="N11776">
        <v>9.9</v>
      </c>
      <c r="O11776" s="1">
        <v>45037.211122685185</v>
      </c>
      <c r="P11776" t="s">
        <v>24</v>
      </c>
      <c r="Q11776">
        <v>5.8</v>
      </c>
    </row>
    <row r="11777" spans="1:17" hidden="1">
      <c r="A11777">
        <v>12235</v>
      </c>
      <c r="B11777">
        <v>1494</v>
      </c>
      <c r="C11777" t="s">
        <v>440</v>
      </c>
      <c r="D11777">
        <v>12997197534</v>
      </c>
      <c r="E11777" t="s">
        <v>28</v>
      </c>
      <c r="F11777" t="s">
        <v>441</v>
      </c>
      <c r="G11777" t="s">
        <v>182</v>
      </c>
      <c r="H11777" t="s">
        <v>21</v>
      </c>
      <c r="J11777">
        <v>192</v>
      </c>
      <c r="K11777" t="s">
        <v>1626</v>
      </c>
      <c r="L11777">
        <v>1</v>
      </c>
      <c r="M11777" t="s">
        <v>32</v>
      </c>
      <c r="N11777">
        <v>16.5</v>
      </c>
      <c r="O11777" s="1">
        <v>45037.211122685185</v>
      </c>
      <c r="P11777" t="s">
        <v>24</v>
      </c>
      <c r="Q11777">
        <v>10</v>
      </c>
    </row>
    <row r="11778" spans="1:17" hidden="1">
      <c r="A11778">
        <v>12236</v>
      </c>
      <c r="B11778">
        <v>1494</v>
      </c>
      <c r="C11778" t="s">
        <v>440</v>
      </c>
      <c r="D11778">
        <v>12997197534</v>
      </c>
      <c r="E11778" t="s">
        <v>28</v>
      </c>
      <c r="F11778" t="s">
        <v>441</v>
      </c>
      <c r="G11778" t="s">
        <v>182</v>
      </c>
      <c r="H11778" t="s">
        <v>21</v>
      </c>
      <c r="J11778">
        <v>10</v>
      </c>
      <c r="K11778" t="s">
        <v>807</v>
      </c>
      <c r="L11778">
        <v>1</v>
      </c>
      <c r="M11778" t="s">
        <v>472</v>
      </c>
      <c r="N11778">
        <v>9.9</v>
      </c>
      <c r="O11778" s="1">
        <v>45037.211122685185</v>
      </c>
      <c r="P11778" t="s">
        <v>24</v>
      </c>
      <c r="Q11778">
        <v>6</v>
      </c>
    </row>
    <row r="11779" spans="1:17" hidden="1">
      <c r="A11779">
        <v>12237</v>
      </c>
      <c r="B11779">
        <v>1494</v>
      </c>
      <c r="C11779" t="s">
        <v>440</v>
      </c>
      <c r="D11779">
        <v>12997197534</v>
      </c>
      <c r="E11779" t="s">
        <v>28</v>
      </c>
      <c r="F11779" t="s">
        <v>441</v>
      </c>
      <c r="G11779" t="s">
        <v>182</v>
      </c>
      <c r="H11779" t="s">
        <v>21</v>
      </c>
      <c r="J11779">
        <v>88</v>
      </c>
      <c r="K11779" t="s">
        <v>1150</v>
      </c>
      <c r="L11779">
        <v>2</v>
      </c>
      <c r="M11779" t="s">
        <v>32</v>
      </c>
      <c r="N11779">
        <v>21.6</v>
      </c>
      <c r="O11779" s="1">
        <v>45037.211122685185</v>
      </c>
      <c r="P11779" t="s">
        <v>24</v>
      </c>
      <c r="Q11779">
        <v>14.4</v>
      </c>
    </row>
    <row r="11780" spans="1:17" hidden="1">
      <c r="A11780">
        <v>12238</v>
      </c>
      <c r="B11780">
        <v>1494</v>
      </c>
      <c r="C11780" t="s">
        <v>440</v>
      </c>
      <c r="D11780">
        <v>12997197534</v>
      </c>
      <c r="E11780" t="s">
        <v>28</v>
      </c>
      <c r="F11780" t="s">
        <v>441</v>
      </c>
      <c r="G11780" t="s">
        <v>182</v>
      </c>
      <c r="H11780" t="s">
        <v>21</v>
      </c>
      <c r="J11780">
        <v>93</v>
      </c>
      <c r="K11780" t="s">
        <v>83</v>
      </c>
      <c r="L11780">
        <v>1</v>
      </c>
      <c r="M11780" t="s">
        <v>32</v>
      </c>
      <c r="N11780">
        <v>7.5</v>
      </c>
      <c r="O11780" s="1">
        <v>45037.211122685185</v>
      </c>
      <c r="P11780" t="s">
        <v>24</v>
      </c>
      <c r="Q11780">
        <v>4.5</v>
      </c>
    </row>
    <row r="11781" spans="1:17" hidden="1">
      <c r="A11781">
        <v>12239</v>
      </c>
      <c r="B11781">
        <v>1494</v>
      </c>
      <c r="C11781" t="s">
        <v>440</v>
      </c>
      <c r="D11781">
        <v>12997197534</v>
      </c>
      <c r="E11781" t="s">
        <v>28</v>
      </c>
      <c r="F11781" t="s">
        <v>441</v>
      </c>
      <c r="G11781" t="s">
        <v>182</v>
      </c>
      <c r="H11781" t="s">
        <v>21</v>
      </c>
      <c r="J11781">
        <v>100</v>
      </c>
      <c r="K11781" t="s">
        <v>54</v>
      </c>
      <c r="L11781">
        <v>1</v>
      </c>
      <c r="M11781" t="s">
        <v>32</v>
      </c>
      <c r="N11781">
        <v>3.79</v>
      </c>
      <c r="O11781" s="1">
        <v>45037.211122685185</v>
      </c>
      <c r="P11781" t="s">
        <v>24</v>
      </c>
      <c r="Q11781">
        <v>2.25</v>
      </c>
    </row>
    <row r="11782" spans="1:17" hidden="1">
      <c r="A11782">
        <v>12240</v>
      </c>
      <c r="B11782">
        <v>1494</v>
      </c>
      <c r="C11782" t="s">
        <v>440</v>
      </c>
      <c r="D11782">
        <v>12997197534</v>
      </c>
      <c r="E11782" t="s">
        <v>28</v>
      </c>
      <c r="F11782" t="s">
        <v>441</v>
      </c>
      <c r="G11782" t="s">
        <v>182</v>
      </c>
      <c r="H11782" t="s">
        <v>21</v>
      </c>
      <c r="J11782">
        <v>281</v>
      </c>
      <c r="K11782" t="s">
        <v>407</v>
      </c>
      <c r="L11782">
        <v>1</v>
      </c>
      <c r="M11782" t="s">
        <v>81</v>
      </c>
      <c r="N11782">
        <v>9</v>
      </c>
      <c r="O11782" s="1">
        <v>45037.211122685185</v>
      </c>
      <c r="P11782" t="s">
        <v>24</v>
      </c>
      <c r="Q11782">
        <v>6</v>
      </c>
    </row>
    <row r="11783" spans="1:17" hidden="1">
      <c r="A11783">
        <v>12241</v>
      </c>
      <c r="B11783">
        <v>1494</v>
      </c>
      <c r="C11783" t="s">
        <v>440</v>
      </c>
      <c r="D11783">
        <v>12997197534</v>
      </c>
      <c r="E11783" t="s">
        <v>28</v>
      </c>
      <c r="F11783" t="s">
        <v>441</v>
      </c>
      <c r="G11783" t="s">
        <v>182</v>
      </c>
      <c r="H11783" t="s">
        <v>21</v>
      </c>
      <c r="J11783">
        <v>294</v>
      </c>
      <c r="K11783" t="s">
        <v>1703</v>
      </c>
      <c r="L11783">
        <v>1</v>
      </c>
      <c r="M11783" t="s">
        <v>593</v>
      </c>
      <c r="N11783">
        <v>12</v>
      </c>
      <c r="O11783" s="1">
        <v>45037.211122685185</v>
      </c>
      <c r="P11783" t="s">
        <v>24</v>
      </c>
      <c r="Q11783">
        <v>8</v>
      </c>
    </row>
    <row r="11784" spans="1:17" hidden="1">
      <c r="A11784">
        <v>12242</v>
      </c>
      <c r="B11784">
        <v>1494</v>
      </c>
      <c r="C11784" t="s">
        <v>440</v>
      </c>
      <c r="D11784">
        <v>12997197534</v>
      </c>
      <c r="E11784" t="s">
        <v>28</v>
      </c>
      <c r="F11784" t="s">
        <v>441</v>
      </c>
      <c r="G11784" t="s">
        <v>182</v>
      </c>
      <c r="H11784" t="s">
        <v>21</v>
      </c>
      <c r="J11784">
        <v>289</v>
      </c>
      <c r="K11784" t="s">
        <v>1530</v>
      </c>
      <c r="L11784">
        <v>1</v>
      </c>
      <c r="M11784" t="s">
        <v>32</v>
      </c>
      <c r="N11784">
        <v>61.9</v>
      </c>
      <c r="O11784" s="1">
        <v>45037.211122685185</v>
      </c>
      <c r="P11784" t="s">
        <v>24</v>
      </c>
      <c r="Q11784">
        <v>47</v>
      </c>
    </row>
    <row r="11785" spans="1:17" hidden="1">
      <c r="A11785">
        <v>12243</v>
      </c>
      <c r="B11785">
        <v>1495</v>
      </c>
      <c r="C11785" t="s">
        <v>1747</v>
      </c>
      <c r="D11785" t="s">
        <v>1748</v>
      </c>
      <c r="E11785" t="s">
        <v>28</v>
      </c>
      <c r="F11785" t="s">
        <v>1749</v>
      </c>
      <c r="G11785" t="s">
        <v>601</v>
      </c>
      <c r="H11785" t="s">
        <v>21</v>
      </c>
      <c r="J11785">
        <v>182</v>
      </c>
      <c r="K11785" t="s">
        <v>298</v>
      </c>
      <c r="L11785">
        <v>1</v>
      </c>
      <c r="M11785" t="s">
        <v>32</v>
      </c>
      <c r="N11785">
        <v>3.9</v>
      </c>
      <c r="O11785" s="1">
        <v>45037.294976851852</v>
      </c>
      <c r="P11785" t="s">
        <v>24</v>
      </c>
      <c r="Q11785">
        <v>2.25</v>
      </c>
    </row>
    <row r="11786" spans="1:17" hidden="1">
      <c r="A11786">
        <v>12244</v>
      </c>
      <c r="B11786">
        <v>1495</v>
      </c>
      <c r="C11786" t="s">
        <v>1747</v>
      </c>
      <c r="D11786" t="s">
        <v>1748</v>
      </c>
      <c r="E11786" t="s">
        <v>28</v>
      </c>
      <c r="F11786" t="s">
        <v>1749</v>
      </c>
      <c r="G11786" t="s">
        <v>601</v>
      </c>
      <c r="H11786" t="s">
        <v>21</v>
      </c>
      <c r="J11786">
        <v>7</v>
      </c>
      <c r="K11786" t="s">
        <v>1433</v>
      </c>
      <c r="L11786">
        <v>1</v>
      </c>
      <c r="M11786" t="s">
        <v>108</v>
      </c>
      <c r="N11786">
        <v>6.75</v>
      </c>
      <c r="O11786" s="1">
        <v>45037.294976851852</v>
      </c>
      <c r="P11786" t="s">
        <v>24</v>
      </c>
      <c r="Q11786">
        <v>4.5</v>
      </c>
    </row>
    <row r="11787" spans="1:17" hidden="1">
      <c r="A11787">
        <v>12245</v>
      </c>
      <c r="B11787">
        <v>1495</v>
      </c>
      <c r="C11787" t="s">
        <v>1747</v>
      </c>
      <c r="D11787" t="s">
        <v>1748</v>
      </c>
      <c r="E11787" t="s">
        <v>28</v>
      </c>
      <c r="F11787" t="s">
        <v>1749</v>
      </c>
      <c r="G11787" t="s">
        <v>601</v>
      </c>
      <c r="H11787" t="s">
        <v>21</v>
      </c>
      <c r="J11787">
        <v>57</v>
      </c>
      <c r="K11787" t="s">
        <v>1478</v>
      </c>
      <c r="L11787">
        <v>1</v>
      </c>
      <c r="M11787" t="s">
        <v>32</v>
      </c>
      <c r="N11787">
        <v>5.8</v>
      </c>
      <c r="O11787" s="1">
        <v>45037.294976851852</v>
      </c>
      <c r="P11787" t="s">
        <v>24</v>
      </c>
      <c r="Q11787">
        <v>3.5</v>
      </c>
    </row>
    <row r="11788" spans="1:17" hidden="1">
      <c r="A11788">
        <v>12246</v>
      </c>
      <c r="B11788">
        <v>1495</v>
      </c>
      <c r="C11788" t="s">
        <v>1747</v>
      </c>
      <c r="D11788" t="s">
        <v>1748</v>
      </c>
      <c r="E11788" t="s">
        <v>28</v>
      </c>
      <c r="F11788" t="s">
        <v>1749</v>
      </c>
      <c r="G11788" t="s">
        <v>601</v>
      </c>
      <c r="H11788" t="s">
        <v>21</v>
      </c>
      <c r="J11788">
        <v>86</v>
      </c>
      <c r="K11788" t="s">
        <v>918</v>
      </c>
      <c r="L11788">
        <v>1</v>
      </c>
      <c r="M11788" t="s">
        <v>32</v>
      </c>
      <c r="N11788">
        <v>8.25</v>
      </c>
      <c r="O11788" s="1">
        <v>45037.294976851852</v>
      </c>
      <c r="P11788" t="s">
        <v>24</v>
      </c>
      <c r="Q11788">
        <v>5</v>
      </c>
    </row>
    <row r="11789" spans="1:17" hidden="1">
      <c r="A11789">
        <v>12247</v>
      </c>
      <c r="B11789">
        <v>1495</v>
      </c>
      <c r="C11789" t="s">
        <v>1747</v>
      </c>
      <c r="D11789" t="s">
        <v>1748</v>
      </c>
      <c r="E11789" t="s">
        <v>28</v>
      </c>
      <c r="F11789" t="s">
        <v>1749</v>
      </c>
      <c r="G11789" t="s">
        <v>601</v>
      </c>
      <c r="H11789" t="s">
        <v>21</v>
      </c>
      <c r="J11789">
        <v>166</v>
      </c>
      <c r="K11789" t="s">
        <v>359</v>
      </c>
      <c r="L11789">
        <v>1</v>
      </c>
      <c r="M11789" t="s">
        <v>32</v>
      </c>
      <c r="N11789">
        <v>5.39</v>
      </c>
      <c r="O11789" s="1">
        <v>45037.294976851852</v>
      </c>
      <c r="P11789" t="s">
        <v>24</v>
      </c>
      <c r="Q11789">
        <v>3.25</v>
      </c>
    </row>
    <row r="11790" spans="1:17" hidden="1">
      <c r="A11790">
        <v>12248</v>
      </c>
      <c r="B11790">
        <v>1495</v>
      </c>
      <c r="C11790" t="s">
        <v>1747</v>
      </c>
      <c r="D11790" t="s">
        <v>1748</v>
      </c>
      <c r="E11790" t="s">
        <v>28</v>
      </c>
      <c r="F11790" t="s">
        <v>1749</v>
      </c>
      <c r="G11790" t="s">
        <v>601</v>
      </c>
      <c r="H11790" t="s">
        <v>21</v>
      </c>
      <c r="J11790">
        <v>283</v>
      </c>
      <c r="K11790" t="s">
        <v>839</v>
      </c>
      <c r="L11790">
        <v>1</v>
      </c>
      <c r="M11790" t="s">
        <v>32</v>
      </c>
      <c r="N11790">
        <v>7.2</v>
      </c>
      <c r="O11790" s="1">
        <v>45037.294976851852</v>
      </c>
      <c r="P11790" t="s">
        <v>24</v>
      </c>
      <c r="Q11790">
        <v>4.75</v>
      </c>
    </row>
    <row r="11791" spans="1:17" hidden="1">
      <c r="A11791">
        <v>12249</v>
      </c>
      <c r="B11791">
        <v>1496</v>
      </c>
      <c r="C11791" t="s">
        <v>1026</v>
      </c>
      <c r="D11791">
        <v>12997653413</v>
      </c>
      <c r="E11791" t="s">
        <v>96</v>
      </c>
      <c r="F11791" t="s">
        <v>1708</v>
      </c>
      <c r="G11791" t="s">
        <v>1028</v>
      </c>
      <c r="H11791" t="s">
        <v>21</v>
      </c>
      <c r="J11791">
        <v>7</v>
      </c>
      <c r="K11791" t="s">
        <v>1433</v>
      </c>
      <c r="L11791">
        <v>2</v>
      </c>
      <c r="M11791" t="s">
        <v>108</v>
      </c>
      <c r="N11791">
        <v>13.5</v>
      </c>
      <c r="O11791" s="1">
        <v>45037.294525462959</v>
      </c>
      <c r="P11791" t="s">
        <v>24</v>
      </c>
      <c r="Q11791">
        <v>9</v>
      </c>
    </row>
    <row r="11792" spans="1:17" hidden="1">
      <c r="A11792">
        <v>12250</v>
      </c>
      <c r="B11792">
        <v>1496</v>
      </c>
      <c r="C11792" t="s">
        <v>1026</v>
      </c>
      <c r="D11792">
        <v>12997653413</v>
      </c>
      <c r="E11792" t="s">
        <v>96</v>
      </c>
      <c r="F11792" t="s">
        <v>1708</v>
      </c>
      <c r="G11792" t="s">
        <v>1028</v>
      </c>
      <c r="H11792" t="s">
        <v>21</v>
      </c>
      <c r="J11792">
        <v>59</v>
      </c>
      <c r="K11792" t="s">
        <v>31</v>
      </c>
      <c r="L11792">
        <v>2</v>
      </c>
      <c r="M11792" t="s">
        <v>32</v>
      </c>
      <c r="N11792">
        <v>16.5</v>
      </c>
      <c r="O11792" s="1">
        <v>45037.294525462959</v>
      </c>
      <c r="P11792" t="s">
        <v>24</v>
      </c>
      <c r="Q11792">
        <v>10</v>
      </c>
    </row>
    <row r="11793" spans="1:17" hidden="1">
      <c r="A11793">
        <v>12251</v>
      </c>
      <c r="B11793">
        <v>1496</v>
      </c>
      <c r="C11793" t="s">
        <v>1026</v>
      </c>
      <c r="D11793">
        <v>12997653413</v>
      </c>
      <c r="E11793" t="s">
        <v>96</v>
      </c>
      <c r="F11793" t="s">
        <v>1708</v>
      </c>
      <c r="G11793" t="s">
        <v>1028</v>
      </c>
      <c r="H11793" t="s">
        <v>21</v>
      </c>
      <c r="J11793">
        <v>86</v>
      </c>
      <c r="K11793" t="s">
        <v>918</v>
      </c>
      <c r="L11793">
        <v>1</v>
      </c>
      <c r="M11793" t="s">
        <v>32</v>
      </c>
      <c r="N11793">
        <v>8.25</v>
      </c>
      <c r="O11793" s="1">
        <v>45037.294525462959</v>
      </c>
      <c r="P11793" t="s">
        <v>24</v>
      </c>
      <c r="Q11793">
        <v>5</v>
      </c>
    </row>
    <row r="11794" spans="1:17" hidden="1">
      <c r="A11794">
        <v>12252</v>
      </c>
      <c r="B11794">
        <v>1496</v>
      </c>
      <c r="C11794" t="s">
        <v>1026</v>
      </c>
      <c r="D11794">
        <v>12997653413</v>
      </c>
      <c r="E11794" t="s">
        <v>96</v>
      </c>
      <c r="F11794" t="s">
        <v>1708</v>
      </c>
      <c r="G11794" t="s">
        <v>1028</v>
      </c>
      <c r="H11794" t="s">
        <v>21</v>
      </c>
      <c r="J11794">
        <v>93</v>
      </c>
      <c r="K11794" t="s">
        <v>83</v>
      </c>
      <c r="L11794">
        <v>2</v>
      </c>
      <c r="M11794" t="s">
        <v>32</v>
      </c>
      <c r="N11794">
        <v>15</v>
      </c>
      <c r="O11794" s="1">
        <v>45037.294525462959</v>
      </c>
      <c r="P11794" t="s">
        <v>24</v>
      </c>
      <c r="Q11794">
        <v>9</v>
      </c>
    </row>
    <row r="11795" spans="1:17" hidden="1">
      <c r="A11795">
        <v>12253</v>
      </c>
      <c r="B11795">
        <v>1496</v>
      </c>
      <c r="C11795" t="s">
        <v>1026</v>
      </c>
      <c r="D11795">
        <v>12997653413</v>
      </c>
      <c r="E11795" t="s">
        <v>96</v>
      </c>
      <c r="F11795" t="s">
        <v>1708</v>
      </c>
      <c r="G11795" t="s">
        <v>1028</v>
      </c>
      <c r="H11795" t="s">
        <v>21</v>
      </c>
      <c r="J11795">
        <v>166</v>
      </c>
      <c r="K11795" t="s">
        <v>359</v>
      </c>
      <c r="L11795">
        <v>2</v>
      </c>
      <c r="M11795" t="s">
        <v>32</v>
      </c>
      <c r="N11795">
        <v>10.78</v>
      </c>
      <c r="O11795" s="1">
        <v>45037.294525462959</v>
      </c>
      <c r="P11795" t="s">
        <v>24</v>
      </c>
      <c r="Q11795">
        <v>6.5</v>
      </c>
    </row>
    <row r="11796" spans="1:17" hidden="1">
      <c r="A11796">
        <v>12254</v>
      </c>
      <c r="B11796">
        <v>1496</v>
      </c>
      <c r="C11796" t="s">
        <v>1026</v>
      </c>
      <c r="D11796">
        <v>12997653413</v>
      </c>
      <c r="E11796" t="s">
        <v>96</v>
      </c>
      <c r="F11796" t="s">
        <v>1708</v>
      </c>
      <c r="G11796" t="s">
        <v>1028</v>
      </c>
      <c r="H11796" t="s">
        <v>21</v>
      </c>
      <c r="J11796">
        <v>331</v>
      </c>
      <c r="K11796" t="s">
        <v>528</v>
      </c>
      <c r="L11796">
        <v>2</v>
      </c>
      <c r="M11796" t="s">
        <v>32</v>
      </c>
      <c r="N11796">
        <v>21.8</v>
      </c>
      <c r="O11796" s="1">
        <v>45037.294525462959</v>
      </c>
      <c r="P11796" t="s">
        <v>24</v>
      </c>
      <c r="Q11796">
        <v>13</v>
      </c>
    </row>
    <row r="11797" spans="1:17" hidden="1">
      <c r="A11797">
        <v>12255</v>
      </c>
      <c r="B11797">
        <v>1496</v>
      </c>
      <c r="C11797" t="s">
        <v>1026</v>
      </c>
      <c r="D11797">
        <v>12997653413</v>
      </c>
      <c r="E11797" t="s">
        <v>96</v>
      </c>
      <c r="F11797" t="s">
        <v>1708</v>
      </c>
      <c r="G11797" t="s">
        <v>1028</v>
      </c>
      <c r="H11797" t="s">
        <v>21</v>
      </c>
      <c r="J11797">
        <v>20</v>
      </c>
      <c r="K11797" t="s">
        <v>92</v>
      </c>
      <c r="L11797">
        <v>1</v>
      </c>
      <c r="M11797" t="s">
        <v>77</v>
      </c>
      <c r="N11797">
        <v>4.8</v>
      </c>
      <c r="O11797" s="1">
        <v>45037.294525462959</v>
      </c>
      <c r="P11797" t="s">
        <v>24</v>
      </c>
      <c r="Q11797">
        <v>3.2</v>
      </c>
    </row>
    <row r="11798" spans="1:17" hidden="1">
      <c r="A11798">
        <v>12256</v>
      </c>
      <c r="B11798">
        <v>1497</v>
      </c>
      <c r="C11798" t="s">
        <v>27</v>
      </c>
      <c r="D11798">
        <v>981857003</v>
      </c>
      <c r="E11798" t="s">
        <v>28</v>
      </c>
      <c r="F11798" t="s">
        <v>1525</v>
      </c>
      <c r="G11798" t="s">
        <v>30</v>
      </c>
      <c r="H11798" t="s">
        <v>21</v>
      </c>
      <c r="J11798">
        <v>51</v>
      </c>
      <c r="K11798" t="s">
        <v>25</v>
      </c>
      <c r="L11798">
        <v>1</v>
      </c>
      <c r="M11798" t="s">
        <v>26</v>
      </c>
      <c r="N11798">
        <v>9.9</v>
      </c>
      <c r="O11798" s="1">
        <v>45037.377835648149</v>
      </c>
      <c r="P11798" t="s">
        <v>24</v>
      </c>
      <c r="Q11798">
        <v>5.8</v>
      </c>
    </row>
    <row r="11799" spans="1:17" hidden="1">
      <c r="A11799">
        <v>12257</v>
      </c>
      <c r="B11799">
        <v>1497</v>
      </c>
      <c r="C11799" t="s">
        <v>27</v>
      </c>
      <c r="D11799">
        <v>981857003</v>
      </c>
      <c r="E11799" t="s">
        <v>28</v>
      </c>
      <c r="F11799" t="s">
        <v>1525</v>
      </c>
      <c r="G11799" t="s">
        <v>30</v>
      </c>
      <c r="H11799" t="s">
        <v>21</v>
      </c>
      <c r="J11799">
        <v>182</v>
      </c>
      <c r="K11799" t="s">
        <v>298</v>
      </c>
      <c r="L11799">
        <v>1</v>
      </c>
      <c r="M11799" t="s">
        <v>32</v>
      </c>
      <c r="N11799">
        <v>3.9</v>
      </c>
      <c r="O11799" s="1">
        <v>45037.377835648149</v>
      </c>
      <c r="P11799" t="s">
        <v>24</v>
      </c>
      <c r="Q11799">
        <v>2.25</v>
      </c>
    </row>
    <row r="11800" spans="1:17" hidden="1">
      <c r="A11800">
        <v>12258</v>
      </c>
      <c r="B11800">
        <v>1497</v>
      </c>
      <c r="C11800" t="s">
        <v>27</v>
      </c>
      <c r="D11800">
        <v>981857003</v>
      </c>
      <c r="E11800" t="s">
        <v>28</v>
      </c>
      <c r="F11800" t="s">
        <v>1525</v>
      </c>
      <c r="G11800" t="s">
        <v>30</v>
      </c>
      <c r="H11800" t="s">
        <v>21</v>
      </c>
      <c r="J11800">
        <v>57</v>
      </c>
      <c r="K11800" t="s">
        <v>1478</v>
      </c>
      <c r="L11800">
        <v>1</v>
      </c>
      <c r="M11800" t="s">
        <v>32</v>
      </c>
      <c r="N11800">
        <v>5.8</v>
      </c>
      <c r="O11800" s="1">
        <v>45037.377835648149</v>
      </c>
      <c r="P11800" t="s">
        <v>24</v>
      </c>
      <c r="Q11800">
        <v>3.5</v>
      </c>
    </row>
    <row r="11801" spans="1:17" hidden="1">
      <c r="A11801">
        <v>12259</v>
      </c>
      <c r="B11801">
        <v>1497</v>
      </c>
      <c r="C11801" t="s">
        <v>27</v>
      </c>
      <c r="D11801">
        <v>981857003</v>
      </c>
      <c r="E11801" t="s">
        <v>28</v>
      </c>
      <c r="F11801" t="s">
        <v>1525</v>
      </c>
      <c r="G11801" t="s">
        <v>30</v>
      </c>
      <c r="H11801" t="s">
        <v>21</v>
      </c>
      <c r="J11801">
        <v>86</v>
      </c>
      <c r="K11801" t="s">
        <v>918</v>
      </c>
      <c r="L11801">
        <v>1</v>
      </c>
      <c r="M11801" t="s">
        <v>32</v>
      </c>
      <c r="N11801">
        <v>8.25</v>
      </c>
      <c r="O11801" s="1">
        <v>45037.377835648149</v>
      </c>
      <c r="P11801" t="s">
        <v>24</v>
      </c>
      <c r="Q11801">
        <v>5</v>
      </c>
    </row>
    <row r="11802" spans="1:17" hidden="1">
      <c r="A11802">
        <v>12260</v>
      </c>
      <c r="B11802">
        <v>1497</v>
      </c>
      <c r="C11802" t="s">
        <v>27</v>
      </c>
      <c r="D11802">
        <v>981857003</v>
      </c>
      <c r="E11802" t="s">
        <v>28</v>
      </c>
      <c r="F11802" t="s">
        <v>1525</v>
      </c>
      <c r="G11802" t="s">
        <v>30</v>
      </c>
      <c r="H11802" t="s">
        <v>21</v>
      </c>
      <c r="J11802">
        <v>93</v>
      </c>
      <c r="K11802" t="s">
        <v>83</v>
      </c>
      <c r="L11802">
        <v>1</v>
      </c>
      <c r="M11802" t="s">
        <v>32</v>
      </c>
      <c r="N11802">
        <v>7.5</v>
      </c>
      <c r="O11802" s="1">
        <v>45037.377835648149</v>
      </c>
      <c r="P11802" t="s">
        <v>24</v>
      </c>
      <c r="Q11802">
        <v>4.5</v>
      </c>
    </row>
    <row r="11803" spans="1:17" hidden="1">
      <c r="A11803">
        <v>12261</v>
      </c>
      <c r="B11803">
        <v>1497</v>
      </c>
      <c r="C11803" t="s">
        <v>27</v>
      </c>
      <c r="D11803">
        <v>981857003</v>
      </c>
      <c r="E11803" t="s">
        <v>28</v>
      </c>
      <c r="F11803" t="s">
        <v>1525</v>
      </c>
      <c r="G11803" t="s">
        <v>30</v>
      </c>
      <c r="H11803" t="s">
        <v>21</v>
      </c>
      <c r="J11803">
        <v>100</v>
      </c>
      <c r="K11803" t="s">
        <v>54</v>
      </c>
      <c r="L11803">
        <v>1</v>
      </c>
      <c r="M11803" t="s">
        <v>32</v>
      </c>
      <c r="N11803">
        <v>3.79</v>
      </c>
      <c r="O11803" s="1">
        <v>45037.377835648149</v>
      </c>
      <c r="P11803" t="s">
        <v>24</v>
      </c>
      <c r="Q11803">
        <v>2.25</v>
      </c>
    </row>
    <row r="11804" spans="1:17" hidden="1">
      <c r="A11804">
        <v>12262</v>
      </c>
      <c r="B11804">
        <v>1497</v>
      </c>
      <c r="C11804" t="s">
        <v>27</v>
      </c>
      <c r="D11804">
        <v>981857003</v>
      </c>
      <c r="E11804" t="s">
        <v>28</v>
      </c>
      <c r="F11804" t="s">
        <v>1525</v>
      </c>
      <c r="G11804" t="s">
        <v>30</v>
      </c>
      <c r="H11804" t="s">
        <v>21</v>
      </c>
      <c r="J11804">
        <v>166</v>
      </c>
      <c r="K11804" t="s">
        <v>359</v>
      </c>
      <c r="L11804">
        <v>1</v>
      </c>
      <c r="M11804" t="s">
        <v>32</v>
      </c>
      <c r="N11804">
        <v>5.39</v>
      </c>
      <c r="O11804" s="1">
        <v>45037.377835648149</v>
      </c>
      <c r="P11804" t="s">
        <v>24</v>
      </c>
      <c r="Q11804">
        <v>3.25</v>
      </c>
    </row>
    <row r="11805" spans="1:17" hidden="1">
      <c r="A11805">
        <v>12263</v>
      </c>
      <c r="B11805">
        <v>1497</v>
      </c>
      <c r="C11805" t="s">
        <v>27</v>
      </c>
      <c r="D11805">
        <v>981857003</v>
      </c>
      <c r="E11805" t="s">
        <v>28</v>
      </c>
      <c r="F11805" t="s">
        <v>1525</v>
      </c>
      <c r="G11805" t="s">
        <v>30</v>
      </c>
      <c r="H11805" t="s">
        <v>21</v>
      </c>
      <c r="J11805">
        <v>294</v>
      </c>
      <c r="K11805" t="s">
        <v>1703</v>
      </c>
      <c r="L11805">
        <v>1</v>
      </c>
      <c r="M11805" t="s">
        <v>593</v>
      </c>
      <c r="N11805">
        <v>12</v>
      </c>
      <c r="O11805" s="1">
        <v>45037.377835648149</v>
      </c>
      <c r="P11805" t="s">
        <v>24</v>
      </c>
      <c r="Q11805">
        <v>8</v>
      </c>
    </row>
    <row r="11806" spans="1:17" hidden="1">
      <c r="A11806">
        <v>12264</v>
      </c>
      <c r="B11806">
        <v>1497</v>
      </c>
      <c r="C11806" t="s">
        <v>27</v>
      </c>
      <c r="D11806">
        <v>981857003</v>
      </c>
      <c r="E11806" t="s">
        <v>28</v>
      </c>
      <c r="F11806" t="s">
        <v>1525</v>
      </c>
      <c r="G11806" t="s">
        <v>30</v>
      </c>
      <c r="H11806" t="s">
        <v>21</v>
      </c>
      <c r="J11806">
        <v>331</v>
      </c>
      <c r="K11806" t="s">
        <v>528</v>
      </c>
      <c r="L11806">
        <v>1</v>
      </c>
      <c r="M11806" t="s">
        <v>32</v>
      </c>
      <c r="N11806">
        <v>10.9</v>
      </c>
      <c r="O11806" s="1">
        <v>45037.377835648149</v>
      </c>
      <c r="P11806" t="s">
        <v>24</v>
      </c>
      <c r="Q11806">
        <v>6.5</v>
      </c>
    </row>
    <row r="11807" spans="1:17" hidden="1">
      <c r="A11807">
        <v>12265</v>
      </c>
      <c r="B11807">
        <v>1497</v>
      </c>
      <c r="C11807" t="s">
        <v>27</v>
      </c>
      <c r="D11807">
        <v>981857003</v>
      </c>
      <c r="E11807" t="s">
        <v>28</v>
      </c>
      <c r="F11807" t="s">
        <v>1525</v>
      </c>
      <c r="G11807" t="s">
        <v>30</v>
      </c>
      <c r="H11807" t="s">
        <v>21</v>
      </c>
      <c r="J11807">
        <v>20</v>
      </c>
      <c r="K11807" t="s">
        <v>92</v>
      </c>
      <c r="L11807">
        <v>1</v>
      </c>
      <c r="M11807" t="s">
        <v>77</v>
      </c>
      <c r="N11807">
        <v>4.8</v>
      </c>
      <c r="O11807" s="1">
        <v>45037.377835648149</v>
      </c>
      <c r="P11807" t="s">
        <v>24</v>
      </c>
      <c r="Q11807">
        <v>3.2</v>
      </c>
    </row>
    <row r="11808" spans="1:17" hidden="1">
      <c r="A11808">
        <v>12266</v>
      </c>
      <c r="B11808">
        <v>1497</v>
      </c>
      <c r="C11808" t="s">
        <v>27</v>
      </c>
      <c r="D11808">
        <v>981857003</v>
      </c>
      <c r="E11808" t="s">
        <v>28</v>
      </c>
      <c r="F11808" t="s">
        <v>1525</v>
      </c>
      <c r="G11808" t="s">
        <v>30</v>
      </c>
      <c r="H11808" t="s">
        <v>21</v>
      </c>
      <c r="J11808">
        <v>22</v>
      </c>
      <c r="K11808" t="s">
        <v>1625</v>
      </c>
      <c r="L11808">
        <v>2</v>
      </c>
      <c r="M11808" t="s">
        <v>77</v>
      </c>
      <c r="N11808">
        <v>9</v>
      </c>
      <c r="O11808" s="1">
        <v>45037.377835648149</v>
      </c>
      <c r="P11808" t="s">
        <v>24</v>
      </c>
      <c r="Q11808">
        <v>6</v>
      </c>
    </row>
    <row r="11809" spans="1:17" hidden="1">
      <c r="A11809">
        <v>12267</v>
      </c>
      <c r="B11809">
        <v>1497</v>
      </c>
      <c r="C11809" t="s">
        <v>27</v>
      </c>
      <c r="D11809">
        <v>981857003</v>
      </c>
      <c r="E11809" t="s">
        <v>28</v>
      </c>
      <c r="F11809" t="s">
        <v>1525</v>
      </c>
      <c r="G11809" t="s">
        <v>30</v>
      </c>
      <c r="H11809" t="s">
        <v>21</v>
      </c>
      <c r="J11809">
        <v>346</v>
      </c>
      <c r="K11809" t="s">
        <v>1750</v>
      </c>
      <c r="L11809">
        <v>1</v>
      </c>
      <c r="M11809" t="s">
        <v>624</v>
      </c>
      <c r="N11809">
        <v>18.2</v>
      </c>
      <c r="O11809" s="1">
        <v>45037.377835648149</v>
      </c>
      <c r="P11809" t="s">
        <v>24</v>
      </c>
      <c r="Q11809">
        <v>14</v>
      </c>
    </row>
    <row r="11810" spans="1:17" hidden="1">
      <c r="A11810">
        <v>12268</v>
      </c>
      <c r="B11810">
        <v>1498</v>
      </c>
      <c r="C11810" t="s">
        <v>1080</v>
      </c>
      <c r="D11810" t="s">
        <v>509</v>
      </c>
      <c r="E11810" t="s">
        <v>18</v>
      </c>
      <c r="F11810" t="s">
        <v>1740</v>
      </c>
      <c r="G11810" t="s">
        <v>1237</v>
      </c>
      <c r="H11810" t="s">
        <v>46</v>
      </c>
      <c r="I11810" t="s">
        <v>1751</v>
      </c>
      <c r="J11810">
        <v>51</v>
      </c>
      <c r="K11810" t="s">
        <v>25</v>
      </c>
      <c r="L11810">
        <v>1</v>
      </c>
      <c r="M11810" t="s">
        <v>26</v>
      </c>
      <c r="N11810">
        <v>9.9</v>
      </c>
      <c r="O11810" s="1">
        <v>45038.503310185188</v>
      </c>
      <c r="P11810" t="s">
        <v>24</v>
      </c>
      <c r="Q11810">
        <v>5.8</v>
      </c>
    </row>
    <row r="11811" spans="1:17" hidden="1">
      <c r="A11811">
        <v>12269</v>
      </c>
      <c r="B11811">
        <v>1498</v>
      </c>
      <c r="C11811" t="s">
        <v>1080</v>
      </c>
      <c r="D11811" t="s">
        <v>509</v>
      </c>
      <c r="E11811" t="s">
        <v>18</v>
      </c>
      <c r="F11811" t="s">
        <v>1740</v>
      </c>
      <c r="G11811" t="s">
        <v>1237</v>
      </c>
      <c r="H11811" t="s">
        <v>46</v>
      </c>
      <c r="I11811" t="s">
        <v>1751</v>
      </c>
      <c r="J11811">
        <v>182</v>
      </c>
      <c r="K11811" t="s">
        <v>298</v>
      </c>
      <c r="L11811">
        <v>1</v>
      </c>
      <c r="M11811" t="s">
        <v>32</v>
      </c>
      <c r="N11811">
        <v>3.9</v>
      </c>
      <c r="O11811" s="1">
        <v>45038.503310185188</v>
      </c>
      <c r="P11811" t="s">
        <v>24</v>
      </c>
      <c r="Q11811">
        <v>2.25</v>
      </c>
    </row>
    <row r="11812" spans="1:17" hidden="1">
      <c r="A11812">
        <v>12270</v>
      </c>
      <c r="B11812">
        <v>1498</v>
      </c>
      <c r="C11812" t="s">
        <v>1080</v>
      </c>
      <c r="D11812" t="s">
        <v>509</v>
      </c>
      <c r="E11812" t="s">
        <v>18</v>
      </c>
      <c r="F11812" t="s">
        <v>1740</v>
      </c>
      <c r="G11812" t="s">
        <v>1237</v>
      </c>
      <c r="H11812" t="s">
        <v>46</v>
      </c>
      <c r="I11812" t="s">
        <v>1751</v>
      </c>
      <c r="J11812">
        <v>407</v>
      </c>
      <c r="K11812" t="s">
        <v>1752</v>
      </c>
      <c r="L11812">
        <v>1</v>
      </c>
      <c r="M11812" t="s">
        <v>32</v>
      </c>
      <c r="N11812">
        <v>8.9</v>
      </c>
      <c r="O11812" s="1">
        <v>45038.503310185188</v>
      </c>
      <c r="P11812" t="s">
        <v>24</v>
      </c>
      <c r="Q11812">
        <v>5</v>
      </c>
    </row>
    <row r="11813" spans="1:17" hidden="1">
      <c r="A11813">
        <v>12271</v>
      </c>
      <c r="B11813">
        <v>1498</v>
      </c>
      <c r="C11813" t="s">
        <v>1080</v>
      </c>
      <c r="D11813" t="s">
        <v>509</v>
      </c>
      <c r="E11813" t="s">
        <v>18</v>
      </c>
      <c r="F11813" t="s">
        <v>1740</v>
      </c>
      <c r="G11813" t="s">
        <v>1237</v>
      </c>
      <c r="H11813" t="s">
        <v>46</v>
      </c>
      <c r="I11813" t="s">
        <v>1751</v>
      </c>
      <c r="J11813">
        <v>190</v>
      </c>
      <c r="K11813" t="s">
        <v>1753</v>
      </c>
      <c r="L11813">
        <v>1</v>
      </c>
      <c r="M11813" t="s">
        <v>32</v>
      </c>
      <c r="N11813">
        <v>16.5</v>
      </c>
      <c r="O11813" s="1">
        <v>45038.503310185188</v>
      </c>
      <c r="P11813" t="s">
        <v>24</v>
      </c>
      <c r="Q11813">
        <v>10</v>
      </c>
    </row>
    <row r="11814" spans="1:17" hidden="1">
      <c r="A11814">
        <v>12272</v>
      </c>
      <c r="B11814">
        <v>1498</v>
      </c>
      <c r="C11814" t="s">
        <v>1080</v>
      </c>
      <c r="D11814" t="s">
        <v>509</v>
      </c>
      <c r="E11814" t="s">
        <v>18</v>
      </c>
      <c r="F11814" t="s">
        <v>1740</v>
      </c>
      <c r="G11814" t="s">
        <v>1237</v>
      </c>
      <c r="H11814" t="s">
        <v>46</v>
      </c>
      <c r="I11814" t="s">
        <v>1751</v>
      </c>
      <c r="J11814">
        <v>61</v>
      </c>
      <c r="K11814" t="s">
        <v>503</v>
      </c>
      <c r="L11814">
        <v>1</v>
      </c>
      <c r="M11814" t="s">
        <v>32</v>
      </c>
      <c r="N11814">
        <v>7.5</v>
      </c>
      <c r="O11814" s="1">
        <v>45038.503310185188</v>
      </c>
      <c r="P11814" t="s">
        <v>24</v>
      </c>
      <c r="Q11814">
        <v>5</v>
      </c>
    </row>
    <row r="11815" spans="1:17" hidden="1">
      <c r="A11815">
        <v>12273</v>
      </c>
      <c r="B11815">
        <v>1498</v>
      </c>
      <c r="C11815" t="s">
        <v>1080</v>
      </c>
      <c r="D11815" t="s">
        <v>509</v>
      </c>
      <c r="E11815" t="s">
        <v>18</v>
      </c>
      <c r="F11815" t="s">
        <v>1740</v>
      </c>
      <c r="G11815" t="s">
        <v>1237</v>
      </c>
      <c r="H11815" t="s">
        <v>46</v>
      </c>
      <c r="I11815" t="s">
        <v>1751</v>
      </c>
      <c r="J11815">
        <v>100</v>
      </c>
      <c r="K11815" t="s">
        <v>54</v>
      </c>
      <c r="L11815">
        <v>1</v>
      </c>
      <c r="M11815" t="s">
        <v>32</v>
      </c>
      <c r="N11815">
        <v>3.79</v>
      </c>
      <c r="O11815" s="1">
        <v>45038.503310185188</v>
      </c>
      <c r="P11815" t="s">
        <v>24</v>
      </c>
      <c r="Q11815">
        <v>2.25</v>
      </c>
    </row>
    <row r="11816" spans="1:17" hidden="1">
      <c r="A11816">
        <v>12274</v>
      </c>
      <c r="B11816">
        <v>1498</v>
      </c>
      <c r="C11816" t="s">
        <v>1080</v>
      </c>
      <c r="D11816" t="s">
        <v>509</v>
      </c>
      <c r="E11816" t="s">
        <v>18</v>
      </c>
      <c r="F11816" t="s">
        <v>1740</v>
      </c>
      <c r="G11816" t="s">
        <v>1237</v>
      </c>
      <c r="H11816" t="s">
        <v>46</v>
      </c>
      <c r="I11816" t="s">
        <v>1751</v>
      </c>
      <c r="J11816">
        <v>22</v>
      </c>
      <c r="K11816" t="s">
        <v>1625</v>
      </c>
      <c r="L11816">
        <v>1</v>
      </c>
      <c r="M11816" t="s">
        <v>77</v>
      </c>
      <c r="N11816">
        <v>4.5</v>
      </c>
      <c r="O11816" s="1">
        <v>45038.503310185188</v>
      </c>
      <c r="P11816" t="s">
        <v>24</v>
      </c>
      <c r="Q11816">
        <v>3</v>
      </c>
    </row>
    <row r="11817" spans="1:17" hidden="1">
      <c r="A11817">
        <v>12275</v>
      </c>
      <c r="B11817">
        <v>1499</v>
      </c>
      <c r="C11817" t="s">
        <v>34</v>
      </c>
      <c r="D11817" t="s">
        <v>509</v>
      </c>
      <c r="E11817" t="s">
        <v>18</v>
      </c>
      <c r="F11817" t="s">
        <v>1238</v>
      </c>
      <c r="G11817" t="s">
        <v>36</v>
      </c>
      <c r="H11817" t="s">
        <v>21</v>
      </c>
      <c r="I11817" t="s">
        <v>1754</v>
      </c>
      <c r="J11817">
        <v>51</v>
      </c>
      <c r="K11817" t="s">
        <v>25</v>
      </c>
      <c r="L11817">
        <v>2</v>
      </c>
      <c r="M11817" t="s">
        <v>26</v>
      </c>
      <c r="N11817">
        <v>19.8</v>
      </c>
      <c r="O11817" s="1">
        <v>45038.503113425926</v>
      </c>
      <c r="P11817" t="s">
        <v>24</v>
      </c>
      <c r="Q11817">
        <v>11.6</v>
      </c>
    </row>
    <row r="11818" spans="1:17" hidden="1">
      <c r="A11818">
        <v>12276</v>
      </c>
      <c r="B11818">
        <v>1499</v>
      </c>
      <c r="C11818" t="s">
        <v>34</v>
      </c>
      <c r="D11818" t="s">
        <v>509</v>
      </c>
      <c r="E11818" t="s">
        <v>18</v>
      </c>
      <c r="F11818" t="s">
        <v>1238</v>
      </c>
      <c r="G11818" t="s">
        <v>36</v>
      </c>
      <c r="H11818" t="s">
        <v>21</v>
      </c>
      <c r="I11818" t="s">
        <v>1754</v>
      </c>
      <c r="J11818">
        <v>407</v>
      </c>
      <c r="K11818" t="s">
        <v>1752</v>
      </c>
      <c r="L11818">
        <v>1</v>
      </c>
      <c r="M11818" t="s">
        <v>32</v>
      </c>
      <c r="N11818">
        <v>8.9</v>
      </c>
      <c r="O11818" s="1">
        <v>45038.503113425926</v>
      </c>
      <c r="P11818" t="s">
        <v>24</v>
      </c>
      <c r="Q11818">
        <v>5</v>
      </c>
    </row>
    <row r="11819" spans="1:17" hidden="1">
      <c r="A11819">
        <v>12277</v>
      </c>
      <c r="B11819">
        <v>1499</v>
      </c>
      <c r="C11819" t="s">
        <v>34</v>
      </c>
      <c r="D11819" t="s">
        <v>509</v>
      </c>
      <c r="E11819" t="s">
        <v>18</v>
      </c>
      <c r="F11819" t="s">
        <v>1238</v>
      </c>
      <c r="G11819" t="s">
        <v>36</v>
      </c>
      <c r="H11819" t="s">
        <v>21</v>
      </c>
      <c r="I11819" t="s">
        <v>1754</v>
      </c>
      <c r="J11819">
        <v>57</v>
      </c>
      <c r="K11819" t="s">
        <v>1478</v>
      </c>
      <c r="L11819">
        <v>1</v>
      </c>
      <c r="M11819" t="s">
        <v>32</v>
      </c>
      <c r="N11819">
        <v>5.8</v>
      </c>
      <c r="O11819" s="1">
        <v>45038.503113425926</v>
      </c>
      <c r="P11819" t="s">
        <v>24</v>
      </c>
      <c r="Q11819">
        <v>3.5</v>
      </c>
    </row>
    <row r="11820" spans="1:17" hidden="1">
      <c r="A11820">
        <v>12278</v>
      </c>
      <c r="B11820">
        <v>1499</v>
      </c>
      <c r="C11820" t="s">
        <v>34</v>
      </c>
      <c r="D11820" t="s">
        <v>509</v>
      </c>
      <c r="E11820" t="s">
        <v>18</v>
      </c>
      <c r="F11820" t="s">
        <v>1238</v>
      </c>
      <c r="G11820" t="s">
        <v>36</v>
      </c>
      <c r="H11820" t="s">
        <v>21</v>
      </c>
      <c r="I11820" t="s">
        <v>1754</v>
      </c>
      <c r="J11820">
        <v>59</v>
      </c>
      <c r="K11820" t="s">
        <v>31</v>
      </c>
      <c r="L11820">
        <v>1</v>
      </c>
      <c r="M11820" t="s">
        <v>32</v>
      </c>
      <c r="N11820">
        <v>8.25</v>
      </c>
      <c r="O11820" s="1">
        <v>45038.503113425926</v>
      </c>
      <c r="P11820" t="s">
        <v>24</v>
      </c>
      <c r="Q11820">
        <v>5</v>
      </c>
    </row>
    <row r="11821" spans="1:17" hidden="1">
      <c r="A11821">
        <v>12279</v>
      </c>
      <c r="B11821">
        <v>1500</v>
      </c>
      <c r="C11821" t="s">
        <v>474</v>
      </c>
      <c r="D11821">
        <v>12997471448</v>
      </c>
      <c r="E11821" t="s">
        <v>28</v>
      </c>
      <c r="F11821" t="s">
        <v>1390</v>
      </c>
      <c r="G11821" t="s">
        <v>396</v>
      </c>
      <c r="H11821" t="s">
        <v>21</v>
      </c>
      <c r="J11821">
        <v>51</v>
      </c>
      <c r="K11821" t="s">
        <v>25</v>
      </c>
      <c r="L11821">
        <v>1</v>
      </c>
      <c r="M11821" t="s">
        <v>26</v>
      </c>
      <c r="N11821">
        <v>9.9</v>
      </c>
      <c r="O11821" s="1">
        <v>45038.086342592593</v>
      </c>
      <c r="P11821" t="s">
        <v>24</v>
      </c>
      <c r="Q11821">
        <v>5.8</v>
      </c>
    </row>
    <row r="11822" spans="1:17" hidden="1">
      <c r="A11822">
        <v>12280</v>
      </c>
      <c r="B11822">
        <v>1500</v>
      </c>
      <c r="C11822" t="s">
        <v>474</v>
      </c>
      <c r="D11822">
        <v>12997471448</v>
      </c>
      <c r="E11822" t="s">
        <v>28</v>
      </c>
      <c r="F11822" t="s">
        <v>1390</v>
      </c>
      <c r="G11822" t="s">
        <v>396</v>
      </c>
      <c r="H11822" t="s">
        <v>21</v>
      </c>
      <c r="J11822">
        <v>182</v>
      </c>
      <c r="K11822" t="s">
        <v>298</v>
      </c>
      <c r="L11822">
        <v>1</v>
      </c>
      <c r="M11822" t="s">
        <v>32</v>
      </c>
      <c r="N11822">
        <v>3.9</v>
      </c>
      <c r="O11822" s="1">
        <v>45038.086342592593</v>
      </c>
      <c r="P11822" t="s">
        <v>24</v>
      </c>
      <c r="Q11822">
        <v>2.25</v>
      </c>
    </row>
    <row r="11823" spans="1:17" hidden="1">
      <c r="A11823">
        <v>12281</v>
      </c>
      <c r="B11823">
        <v>1500</v>
      </c>
      <c r="C11823" t="s">
        <v>474</v>
      </c>
      <c r="D11823">
        <v>12997471448</v>
      </c>
      <c r="E11823" t="s">
        <v>28</v>
      </c>
      <c r="F11823" t="s">
        <v>1390</v>
      </c>
      <c r="G11823" t="s">
        <v>396</v>
      </c>
      <c r="H11823" t="s">
        <v>21</v>
      </c>
      <c r="J11823">
        <v>58</v>
      </c>
      <c r="K11823" t="s">
        <v>1689</v>
      </c>
      <c r="L11823">
        <v>1</v>
      </c>
      <c r="M11823" t="s">
        <v>32</v>
      </c>
      <c r="N11823">
        <v>6.2</v>
      </c>
      <c r="O11823" s="1">
        <v>45038.086342592593</v>
      </c>
      <c r="P11823" t="s">
        <v>24</v>
      </c>
      <c r="Q11823">
        <v>3.75</v>
      </c>
    </row>
    <row r="11824" spans="1:17" hidden="1">
      <c r="A11824">
        <v>12282</v>
      </c>
      <c r="B11824">
        <v>1500</v>
      </c>
      <c r="C11824" t="s">
        <v>474</v>
      </c>
      <c r="D11824">
        <v>12997471448</v>
      </c>
      <c r="E11824" t="s">
        <v>28</v>
      </c>
      <c r="F11824" t="s">
        <v>1390</v>
      </c>
      <c r="G11824" t="s">
        <v>396</v>
      </c>
      <c r="H11824" t="s">
        <v>21</v>
      </c>
      <c r="J11824">
        <v>100</v>
      </c>
      <c r="K11824" t="s">
        <v>54</v>
      </c>
      <c r="L11824">
        <v>1</v>
      </c>
      <c r="M11824" t="s">
        <v>32</v>
      </c>
      <c r="N11824">
        <v>3.79</v>
      </c>
      <c r="O11824" s="1">
        <v>45038.086342592593</v>
      </c>
      <c r="P11824" t="s">
        <v>24</v>
      </c>
      <c r="Q11824">
        <v>2.25</v>
      </c>
    </row>
    <row r="11825" spans="1:17" hidden="1">
      <c r="A11825">
        <v>12283</v>
      </c>
      <c r="B11825">
        <v>1500</v>
      </c>
      <c r="C11825" t="s">
        <v>474</v>
      </c>
      <c r="D11825">
        <v>12997471448</v>
      </c>
      <c r="E11825" t="s">
        <v>28</v>
      </c>
      <c r="F11825" t="s">
        <v>1390</v>
      </c>
      <c r="G11825" t="s">
        <v>396</v>
      </c>
      <c r="H11825" t="s">
        <v>21</v>
      </c>
      <c r="J11825">
        <v>20</v>
      </c>
      <c r="K11825" t="s">
        <v>92</v>
      </c>
      <c r="L11825">
        <v>1</v>
      </c>
      <c r="M11825" t="s">
        <v>77</v>
      </c>
      <c r="N11825">
        <v>4.8</v>
      </c>
      <c r="O11825" s="1">
        <v>45038.086342592593</v>
      </c>
      <c r="P11825" t="s">
        <v>24</v>
      </c>
      <c r="Q11825">
        <v>3.2</v>
      </c>
    </row>
    <row r="11826" spans="1:17" hidden="1">
      <c r="A11826">
        <v>12284</v>
      </c>
      <c r="B11826">
        <v>1501</v>
      </c>
      <c r="C11826" t="s">
        <v>165</v>
      </c>
      <c r="D11826">
        <v>991795782</v>
      </c>
      <c r="E11826" t="s">
        <v>28</v>
      </c>
      <c r="F11826" t="s">
        <v>166</v>
      </c>
      <c r="G11826" t="s">
        <v>167</v>
      </c>
      <c r="H11826" t="s">
        <v>21</v>
      </c>
      <c r="J11826">
        <v>182</v>
      </c>
      <c r="K11826" t="s">
        <v>298</v>
      </c>
      <c r="L11826">
        <v>1</v>
      </c>
      <c r="M11826" t="s">
        <v>32</v>
      </c>
      <c r="N11826">
        <v>3.9</v>
      </c>
      <c r="O11826" s="1">
        <v>45038.16988425926</v>
      </c>
      <c r="P11826" t="s">
        <v>24</v>
      </c>
      <c r="Q11826">
        <v>2.25</v>
      </c>
    </row>
    <row r="11827" spans="1:17" hidden="1">
      <c r="A11827">
        <v>12285</v>
      </c>
      <c r="B11827">
        <v>1501</v>
      </c>
      <c r="C11827" t="s">
        <v>165</v>
      </c>
      <c r="D11827">
        <v>991795782</v>
      </c>
      <c r="E11827" t="s">
        <v>28</v>
      </c>
      <c r="F11827" t="s">
        <v>166</v>
      </c>
      <c r="G11827" t="s">
        <v>167</v>
      </c>
      <c r="H11827" t="s">
        <v>21</v>
      </c>
      <c r="J11827">
        <v>7</v>
      </c>
      <c r="K11827" t="s">
        <v>1433</v>
      </c>
      <c r="L11827">
        <v>1</v>
      </c>
      <c r="M11827" t="s">
        <v>108</v>
      </c>
      <c r="N11827">
        <v>6.75</v>
      </c>
      <c r="O11827" s="1">
        <v>45038.16988425926</v>
      </c>
      <c r="P11827" t="s">
        <v>24</v>
      </c>
      <c r="Q11827">
        <v>4.5</v>
      </c>
    </row>
    <row r="11828" spans="1:17" hidden="1">
      <c r="A11828">
        <v>12286</v>
      </c>
      <c r="B11828">
        <v>1501</v>
      </c>
      <c r="C11828" t="s">
        <v>165</v>
      </c>
      <c r="D11828">
        <v>991795782</v>
      </c>
      <c r="E11828" t="s">
        <v>28</v>
      </c>
      <c r="F11828" t="s">
        <v>166</v>
      </c>
      <c r="G11828" t="s">
        <v>167</v>
      </c>
      <c r="H11828" t="s">
        <v>21</v>
      </c>
      <c r="J11828">
        <v>57</v>
      </c>
      <c r="K11828" t="s">
        <v>1478</v>
      </c>
      <c r="L11828">
        <v>1</v>
      </c>
      <c r="M11828" t="s">
        <v>32</v>
      </c>
      <c r="N11828">
        <v>5.8</v>
      </c>
      <c r="O11828" s="1">
        <v>45038.16988425926</v>
      </c>
      <c r="P11828" t="s">
        <v>24</v>
      </c>
      <c r="Q11828">
        <v>3.5</v>
      </c>
    </row>
    <row r="11829" spans="1:17" hidden="1">
      <c r="A11829">
        <v>12287</v>
      </c>
      <c r="B11829">
        <v>1501</v>
      </c>
      <c r="C11829" t="s">
        <v>165</v>
      </c>
      <c r="D11829">
        <v>991795782</v>
      </c>
      <c r="E11829" t="s">
        <v>28</v>
      </c>
      <c r="F11829" t="s">
        <v>166</v>
      </c>
      <c r="G11829" t="s">
        <v>167</v>
      </c>
      <c r="H11829" t="s">
        <v>21</v>
      </c>
      <c r="J11829">
        <v>58</v>
      </c>
      <c r="K11829" t="s">
        <v>1689</v>
      </c>
      <c r="L11829">
        <v>1</v>
      </c>
      <c r="M11829" t="s">
        <v>32</v>
      </c>
      <c r="N11829">
        <v>6.2</v>
      </c>
      <c r="O11829" s="1">
        <v>45038.16988425926</v>
      </c>
      <c r="P11829" t="s">
        <v>24</v>
      </c>
      <c r="Q11829">
        <v>3.75</v>
      </c>
    </row>
    <row r="11830" spans="1:17" hidden="1">
      <c r="A11830">
        <v>12288</v>
      </c>
      <c r="B11830">
        <v>1501</v>
      </c>
      <c r="C11830" t="s">
        <v>165</v>
      </c>
      <c r="D11830">
        <v>991795782</v>
      </c>
      <c r="E11830" t="s">
        <v>28</v>
      </c>
      <c r="F11830" t="s">
        <v>166</v>
      </c>
      <c r="G11830" t="s">
        <v>167</v>
      </c>
      <c r="H11830" t="s">
        <v>21</v>
      </c>
      <c r="J11830">
        <v>86</v>
      </c>
      <c r="K11830" t="s">
        <v>918</v>
      </c>
      <c r="L11830">
        <v>1</v>
      </c>
      <c r="M11830" t="s">
        <v>32</v>
      </c>
      <c r="N11830">
        <v>8.25</v>
      </c>
      <c r="O11830" s="1">
        <v>45038.16988425926</v>
      </c>
      <c r="P11830" t="s">
        <v>24</v>
      </c>
      <c r="Q11830">
        <v>5</v>
      </c>
    </row>
    <row r="11831" spans="1:17" hidden="1">
      <c r="A11831">
        <v>12289</v>
      </c>
      <c r="B11831">
        <v>1501</v>
      </c>
      <c r="C11831" t="s">
        <v>165</v>
      </c>
      <c r="D11831">
        <v>991795782</v>
      </c>
      <c r="E11831" t="s">
        <v>28</v>
      </c>
      <c r="F11831" t="s">
        <v>166</v>
      </c>
      <c r="G11831" t="s">
        <v>167</v>
      </c>
      <c r="H11831" t="s">
        <v>21</v>
      </c>
      <c r="J11831">
        <v>88</v>
      </c>
      <c r="K11831" t="s">
        <v>1150</v>
      </c>
      <c r="L11831">
        <v>1</v>
      </c>
      <c r="M11831" t="s">
        <v>32</v>
      </c>
      <c r="N11831">
        <v>10.8</v>
      </c>
      <c r="O11831" s="1">
        <v>45038.16988425926</v>
      </c>
      <c r="P11831" t="s">
        <v>24</v>
      </c>
      <c r="Q11831">
        <v>7.2</v>
      </c>
    </row>
    <row r="11832" spans="1:17" hidden="1">
      <c r="A11832">
        <v>12290</v>
      </c>
      <c r="B11832">
        <v>1501</v>
      </c>
      <c r="C11832" t="s">
        <v>165</v>
      </c>
      <c r="D11832">
        <v>991795782</v>
      </c>
      <c r="E11832" t="s">
        <v>28</v>
      </c>
      <c r="F11832" t="s">
        <v>166</v>
      </c>
      <c r="G11832" t="s">
        <v>167</v>
      </c>
      <c r="H11832" t="s">
        <v>21</v>
      </c>
      <c r="J11832">
        <v>100</v>
      </c>
      <c r="K11832" t="s">
        <v>54</v>
      </c>
      <c r="L11832">
        <v>1</v>
      </c>
      <c r="M11832" t="s">
        <v>32</v>
      </c>
      <c r="N11832">
        <v>3.79</v>
      </c>
      <c r="O11832" s="1">
        <v>45038.16988425926</v>
      </c>
      <c r="P11832" t="s">
        <v>24</v>
      </c>
      <c r="Q11832">
        <v>2.25</v>
      </c>
    </row>
    <row r="11833" spans="1:17" hidden="1">
      <c r="A11833">
        <v>12291</v>
      </c>
      <c r="B11833">
        <v>1501</v>
      </c>
      <c r="C11833" t="s">
        <v>165</v>
      </c>
      <c r="D11833">
        <v>991795782</v>
      </c>
      <c r="E11833" t="s">
        <v>28</v>
      </c>
      <c r="F11833" t="s">
        <v>166</v>
      </c>
      <c r="G11833" t="s">
        <v>167</v>
      </c>
      <c r="H11833" t="s">
        <v>21</v>
      </c>
      <c r="J11833">
        <v>410</v>
      </c>
      <c r="K11833" t="s">
        <v>1755</v>
      </c>
      <c r="L11833">
        <v>1</v>
      </c>
      <c r="M11833" t="s">
        <v>66</v>
      </c>
      <c r="N11833">
        <v>17.55</v>
      </c>
      <c r="O11833" s="1">
        <v>45038.16988425926</v>
      </c>
      <c r="P11833" t="s">
        <v>24</v>
      </c>
      <c r="Q11833">
        <v>13.5</v>
      </c>
    </row>
    <row r="11834" spans="1:17" hidden="1">
      <c r="A11834">
        <v>12292</v>
      </c>
      <c r="B11834">
        <v>1501</v>
      </c>
      <c r="C11834" t="s">
        <v>165</v>
      </c>
      <c r="D11834">
        <v>991795782</v>
      </c>
      <c r="E11834" t="s">
        <v>28</v>
      </c>
      <c r="F11834" t="s">
        <v>166</v>
      </c>
      <c r="G11834" t="s">
        <v>167</v>
      </c>
      <c r="H11834" t="s">
        <v>21</v>
      </c>
      <c r="J11834">
        <v>347</v>
      </c>
      <c r="K11834" t="s">
        <v>1634</v>
      </c>
      <c r="L11834">
        <v>1</v>
      </c>
      <c r="M11834" t="s">
        <v>1635</v>
      </c>
      <c r="N11834">
        <v>13</v>
      </c>
      <c r="O11834" s="1">
        <v>45038.16988425926</v>
      </c>
      <c r="P11834" t="s">
        <v>24</v>
      </c>
      <c r="Q11834">
        <v>10</v>
      </c>
    </row>
    <row r="11835" spans="1:17" hidden="1">
      <c r="A11835">
        <v>12293</v>
      </c>
      <c r="B11835">
        <v>1501</v>
      </c>
      <c r="C11835" t="s">
        <v>165</v>
      </c>
      <c r="D11835">
        <v>991795782</v>
      </c>
      <c r="E11835" t="s">
        <v>28</v>
      </c>
      <c r="F11835" t="s">
        <v>166</v>
      </c>
      <c r="G11835" t="s">
        <v>167</v>
      </c>
      <c r="H11835" t="s">
        <v>21</v>
      </c>
      <c r="J11835">
        <v>197</v>
      </c>
      <c r="K11835" t="s">
        <v>118</v>
      </c>
      <c r="L11835">
        <v>1</v>
      </c>
      <c r="M11835" t="s">
        <v>32</v>
      </c>
      <c r="N11835">
        <v>9.1</v>
      </c>
      <c r="O11835" s="1">
        <v>45038.16988425926</v>
      </c>
      <c r="P11835" t="s">
        <v>24</v>
      </c>
      <c r="Q11835">
        <v>7</v>
      </c>
    </row>
    <row r="11836" spans="1:17" hidden="1">
      <c r="A11836">
        <v>12294</v>
      </c>
      <c r="B11836">
        <v>1501</v>
      </c>
      <c r="C11836" t="s">
        <v>165</v>
      </c>
      <c r="D11836">
        <v>991795782</v>
      </c>
      <c r="E11836" t="s">
        <v>28</v>
      </c>
      <c r="F11836" t="s">
        <v>166</v>
      </c>
      <c r="G11836" t="s">
        <v>167</v>
      </c>
      <c r="H11836" t="s">
        <v>21</v>
      </c>
      <c r="J11836">
        <v>289</v>
      </c>
      <c r="K11836" t="s">
        <v>1530</v>
      </c>
      <c r="L11836">
        <v>1</v>
      </c>
      <c r="M11836" t="s">
        <v>32</v>
      </c>
      <c r="N11836">
        <v>61.9</v>
      </c>
      <c r="O11836" s="1">
        <v>45038.16988425926</v>
      </c>
      <c r="P11836" t="s">
        <v>24</v>
      </c>
      <c r="Q11836">
        <v>47</v>
      </c>
    </row>
    <row r="11837" spans="1:17" hidden="1">
      <c r="A11837">
        <v>12295</v>
      </c>
      <c r="B11837">
        <v>1502</v>
      </c>
      <c r="C11837" t="s">
        <v>113</v>
      </c>
      <c r="D11837" t="s">
        <v>114</v>
      </c>
      <c r="E11837" t="s">
        <v>18</v>
      </c>
      <c r="F11837" t="s">
        <v>477</v>
      </c>
      <c r="G11837" t="s">
        <v>116</v>
      </c>
      <c r="H11837" t="s">
        <v>21</v>
      </c>
      <c r="J11837">
        <v>51</v>
      </c>
      <c r="K11837" t="s">
        <v>25</v>
      </c>
      <c r="L11837">
        <v>1</v>
      </c>
      <c r="M11837" t="s">
        <v>26</v>
      </c>
      <c r="N11837">
        <v>9.9</v>
      </c>
      <c r="O11837" s="1">
        <v>45038.169664351852</v>
      </c>
      <c r="P11837" t="s">
        <v>24</v>
      </c>
      <c r="Q11837">
        <v>5.8</v>
      </c>
    </row>
    <row r="11838" spans="1:17" hidden="1">
      <c r="A11838">
        <v>12296</v>
      </c>
      <c r="B11838">
        <v>1502</v>
      </c>
      <c r="C11838" t="s">
        <v>113</v>
      </c>
      <c r="D11838" t="s">
        <v>114</v>
      </c>
      <c r="E11838" t="s">
        <v>18</v>
      </c>
      <c r="F11838" t="s">
        <v>477</v>
      </c>
      <c r="G11838" t="s">
        <v>116</v>
      </c>
      <c r="H11838" t="s">
        <v>21</v>
      </c>
      <c r="J11838">
        <v>190</v>
      </c>
      <c r="K11838" t="s">
        <v>1753</v>
      </c>
      <c r="L11838">
        <v>1</v>
      </c>
      <c r="M11838" t="s">
        <v>32</v>
      </c>
      <c r="N11838">
        <v>16.5</v>
      </c>
      <c r="O11838" s="1">
        <v>45038.169664351852</v>
      </c>
      <c r="P11838" t="s">
        <v>24</v>
      </c>
      <c r="Q11838">
        <v>10</v>
      </c>
    </row>
    <row r="11839" spans="1:17" hidden="1">
      <c r="A11839">
        <v>12297</v>
      </c>
      <c r="B11839">
        <v>1502</v>
      </c>
      <c r="C11839" t="s">
        <v>113</v>
      </c>
      <c r="D11839" t="s">
        <v>114</v>
      </c>
      <c r="E11839" t="s">
        <v>18</v>
      </c>
      <c r="F11839" t="s">
        <v>477</v>
      </c>
      <c r="G11839" t="s">
        <v>116</v>
      </c>
      <c r="H11839" t="s">
        <v>21</v>
      </c>
      <c r="J11839">
        <v>7</v>
      </c>
      <c r="K11839" t="s">
        <v>1433</v>
      </c>
      <c r="L11839">
        <v>1</v>
      </c>
      <c r="M11839" t="s">
        <v>108</v>
      </c>
      <c r="N11839">
        <v>6.75</v>
      </c>
      <c r="O11839" s="1">
        <v>45038.169664351852</v>
      </c>
      <c r="P11839" t="s">
        <v>24</v>
      </c>
      <c r="Q11839">
        <v>4.5</v>
      </c>
    </row>
    <row r="11840" spans="1:17" hidden="1">
      <c r="A11840">
        <v>12298</v>
      </c>
      <c r="B11840">
        <v>1502</v>
      </c>
      <c r="C11840" t="s">
        <v>113</v>
      </c>
      <c r="D11840" t="s">
        <v>114</v>
      </c>
      <c r="E11840" t="s">
        <v>18</v>
      </c>
      <c r="F11840" t="s">
        <v>477</v>
      </c>
      <c r="G11840" t="s">
        <v>116</v>
      </c>
      <c r="H11840" t="s">
        <v>21</v>
      </c>
      <c r="J11840">
        <v>86</v>
      </c>
      <c r="K11840" t="s">
        <v>918</v>
      </c>
      <c r="L11840">
        <v>1</v>
      </c>
      <c r="M11840" t="s">
        <v>32</v>
      </c>
      <c r="N11840">
        <v>8.25</v>
      </c>
      <c r="O11840" s="1">
        <v>45038.169664351852</v>
      </c>
      <c r="P11840" t="s">
        <v>24</v>
      </c>
      <c r="Q11840">
        <v>5</v>
      </c>
    </row>
    <row r="11841" spans="1:17" hidden="1">
      <c r="A11841">
        <v>12299</v>
      </c>
      <c r="B11841">
        <v>1502</v>
      </c>
      <c r="C11841" t="s">
        <v>113</v>
      </c>
      <c r="D11841" t="s">
        <v>114</v>
      </c>
      <c r="E11841" t="s">
        <v>18</v>
      </c>
      <c r="F11841" t="s">
        <v>477</v>
      </c>
      <c r="G11841" t="s">
        <v>116</v>
      </c>
      <c r="H11841" t="s">
        <v>21</v>
      </c>
      <c r="J11841">
        <v>100</v>
      </c>
      <c r="K11841" t="s">
        <v>54</v>
      </c>
      <c r="L11841">
        <v>1</v>
      </c>
      <c r="M11841" t="s">
        <v>32</v>
      </c>
      <c r="N11841">
        <v>3.79</v>
      </c>
      <c r="O11841" s="1">
        <v>45038.169664351852</v>
      </c>
      <c r="P11841" t="s">
        <v>24</v>
      </c>
      <c r="Q11841">
        <v>2.25</v>
      </c>
    </row>
    <row r="11842" spans="1:17" hidden="1">
      <c r="A11842">
        <v>12300</v>
      </c>
      <c r="B11842">
        <v>1502</v>
      </c>
      <c r="C11842" t="s">
        <v>113</v>
      </c>
      <c r="D11842" t="s">
        <v>114</v>
      </c>
      <c r="E11842" t="s">
        <v>18</v>
      </c>
      <c r="F11842" t="s">
        <v>477</v>
      </c>
      <c r="G11842" t="s">
        <v>116</v>
      </c>
      <c r="H11842" t="s">
        <v>21</v>
      </c>
      <c r="J11842">
        <v>266</v>
      </c>
      <c r="K11842" t="s">
        <v>445</v>
      </c>
      <c r="L11842">
        <v>1</v>
      </c>
      <c r="M11842" t="s">
        <v>32</v>
      </c>
      <c r="N11842">
        <v>7.9</v>
      </c>
      <c r="O11842" s="1">
        <v>45038.169664351852</v>
      </c>
      <c r="P11842" t="s">
        <v>24</v>
      </c>
      <c r="Q11842">
        <v>4.75</v>
      </c>
    </row>
    <row r="11843" spans="1:17" hidden="1">
      <c r="A11843">
        <v>12301</v>
      </c>
      <c r="B11843">
        <v>1503</v>
      </c>
      <c r="C11843" t="s">
        <v>977</v>
      </c>
      <c r="D11843" t="s">
        <v>207</v>
      </c>
      <c r="E11843" t="s">
        <v>18</v>
      </c>
      <c r="F11843" t="s">
        <v>978</v>
      </c>
      <c r="G11843" t="s">
        <v>979</v>
      </c>
      <c r="H11843" t="s">
        <v>21</v>
      </c>
      <c r="J11843">
        <v>51</v>
      </c>
      <c r="K11843" t="s">
        <v>25</v>
      </c>
      <c r="L11843">
        <v>1</v>
      </c>
      <c r="M11843" t="s">
        <v>26</v>
      </c>
      <c r="N11843">
        <v>9.9</v>
      </c>
      <c r="O11843" s="1">
        <v>45038.169768518521</v>
      </c>
      <c r="P11843" t="s">
        <v>24</v>
      </c>
      <c r="Q11843">
        <v>5.8</v>
      </c>
    </row>
    <row r="11844" spans="1:17" hidden="1">
      <c r="A11844">
        <v>12302</v>
      </c>
      <c r="B11844">
        <v>1503</v>
      </c>
      <c r="C11844" t="s">
        <v>977</v>
      </c>
      <c r="D11844" t="s">
        <v>207</v>
      </c>
      <c r="E11844" t="s">
        <v>18</v>
      </c>
      <c r="F11844" t="s">
        <v>978</v>
      </c>
      <c r="G11844" t="s">
        <v>979</v>
      </c>
      <c r="H11844" t="s">
        <v>21</v>
      </c>
      <c r="J11844">
        <v>182</v>
      </c>
      <c r="K11844" t="s">
        <v>298</v>
      </c>
      <c r="L11844">
        <v>1</v>
      </c>
      <c r="M11844" t="s">
        <v>32</v>
      </c>
      <c r="N11844">
        <v>3.9</v>
      </c>
      <c r="O11844" s="1">
        <v>45038.169768518521</v>
      </c>
      <c r="P11844" t="s">
        <v>24</v>
      </c>
      <c r="Q11844">
        <v>2.25</v>
      </c>
    </row>
    <row r="11845" spans="1:17" hidden="1">
      <c r="A11845">
        <v>12303</v>
      </c>
      <c r="B11845">
        <v>1503</v>
      </c>
      <c r="C11845" t="s">
        <v>977</v>
      </c>
      <c r="D11845" t="s">
        <v>207</v>
      </c>
      <c r="E11845" t="s">
        <v>18</v>
      </c>
      <c r="F11845" t="s">
        <v>978</v>
      </c>
      <c r="G11845" t="s">
        <v>979</v>
      </c>
      <c r="H11845" t="s">
        <v>21</v>
      </c>
      <c r="J11845">
        <v>7</v>
      </c>
      <c r="K11845" t="s">
        <v>1433</v>
      </c>
      <c r="L11845">
        <v>1</v>
      </c>
      <c r="M11845" t="s">
        <v>108</v>
      </c>
      <c r="N11845">
        <v>6.75</v>
      </c>
      <c r="O11845" s="1">
        <v>45038.169768518521</v>
      </c>
      <c r="P11845" t="s">
        <v>24</v>
      </c>
      <c r="Q11845">
        <v>4.5</v>
      </c>
    </row>
    <row r="11846" spans="1:17" hidden="1">
      <c r="A11846">
        <v>12304</v>
      </c>
      <c r="B11846">
        <v>1503</v>
      </c>
      <c r="C11846" t="s">
        <v>977</v>
      </c>
      <c r="D11846" t="s">
        <v>207</v>
      </c>
      <c r="E11846" t="s">
        <v>18</v>
      </c>
      <c r="F11846" t="s">
        <v>978</v>
      </c>
      <c r="G11846" t="s">
        <v>979</v>
      </c>
      <c r="H11846" t="s">
        <v>21</v>
      </c>
      <c r="J11846">
        <v>58</v>
      </c>
      <c r="K11846" t="s">
        <v>1689</v>
      </c>
      <c r="L11846">
        <v>1</v>
      </c>
      <c r="M11846" t="s">
        <v>32</v>
      </c>
      <c r="N11846">
        <v>6.2</v>
      </c>
      <c r="O11846" s="1">
        <v>45038.169768518521</v>
      </c>
      <c r="P11846" t="s">
        <v>24</v>
      </c>
      <c r="Q11846">
        <v>3.75</v>
      </c>
    </row>
    <row r="11847" spans="1:17" hidden="1">
      <c r="A11847">
        <v>12305</v>
      </c>
      <c r="B11847">
        <v>1503</v>
      </c>
      <c r="C11847" t="s">
        <v>977</v>
      </c>
      <c r="D11847" t="s">
        <v>207</v>
      </c>
      <c r="E11847" t="s">
        <v>18</v>
      </c>
      <c r="F11847" t="s">
        <v>978</v>
      </c>
      <c r="G11847" t="s">
        <v>979</v>
      </c>
      <c r="H11847" t="s">
        <v>21</v>
      </c>
      <c r="J11847">
        <v>100</v>
      </c>
      <c r="K11847" t="s">
        <v>54</v>
      </c>
      <c r="L11847">
        <v>1</v>
      </c>
      <c r="M11847" t="s">
        <v>32</v>
      </c>
      <c r="N11847">
        <v>3.79</v>
      </c>
      <c r="O11847" s="1">
        <v>45038.169768518521</v>
      </c>
      <c r="P11847" t="s">
        <v>24</v>
      </c>
      <c r="Q11847">
        <v>2.25</v>
      </c>
    </row>
    <row r="11848" spans="1:17" hidden="1">
      <c r="A11848">
        <v>12306</v>
      </c>
      <c r="B11848">
        <v>1503</v>
      </c>
      <c r="C11848" t="s">
        <v>977</v>
      </c>
      <c r="D11848" t="s">
        <v>207</v>
      </c>
      <c r="E11848" t="s">
        <v>18</v>
      </c>
      <c r="F11848" t="s">
        <v>978</v>
      </c>
      <c r="G11848" t="s">
        <v>979</v>
      </c>
      <c r="H11848" t="s">
        <v>21</v>
      </c>
      <c r="J11848">
        <v>349</v>
      </c>
      <c r="K11848" t="s">
        <v>93</v>
      </c>
      <c r="L11848">
        <v>1</v>
      </c>
      <c r="M11848" t="s">
        <v>472</v>
      </c>
      <c r="N11848">
        <v>9</v>
      </c>
      <c r="O11848" s="1">
        <v>45038.169768518521</v>
      </c>
      <c r="P11848" t="s">
        <v>24</v>
      </c>
      <c r="Q11848">
        <v>6</v>
      </c>
    </row>
    <row r="11849" spans="1:17" hidden="1">
      <c r="A11849">
        <v>12307</v>
      </c>
      <c r="B11849">
        <v>1503</v>
      </c>
      <c r="C11849" t="s">
        <v>977</v>
      </c>
      <c r="D11849" t="s">
        <v>207</v>
      </c>
      <c r="E11849" t="s">
        <v>18</v>
      </c>
      <c r="F11849" t="s">
        <v>978</v>
      </c>
      <c r="G11849" t="s">
        <v>979</v>
      </c>
      <c r="H11849" t="s">
        <v>21</v>
      </c>
      <c r="J11849">
        <v>266</v>
      </c>
      <c r="K11849" t="s">
        <v>445</v>
      </c>
      <c r="L11849">
        <v>1</v>
      </c>
      <c r="M11849" t="s">
        <v>32</v>
      </c>
      <c r="N11849">
        <v>7.9</v>
      </c>
      <c r="O11849" s="1">
        <v>45038.169768518521</v>
      </c>
      <c r="P11849" t="s">
        <v>24</v>
      </c>
      <c r="Q11849">
        <v>4.75</v>
      </c>
    </row>
    <row r="11850" spans="1:17" hidden="1">
      <c r="A11850">
        <v>12308</v>
      </c>
      <c r="B11850">
        <v>1503</v>
      </c>
      <c r="C11850" t="s">
        <v>977</v>
      </c>
      <c r="D11850" t="s">
        <v>207</v>
      </c>
      <c r="E11850" t="s">
        <v>18</v>
      </c>
      <c r="F11850" t="s">
        <v>978</v>
      </c>
      <c r="G11850" t="s">
        <v>979</v>
      </c>
      <c r="H11850" t="s">
        <v>21</v>
      </c>
      <c r="J11850">
        <v>20</v>
      </c>
      <c r="K11850" t="s">
        <v>92</v>
      </c>
      <c r="L11850">
        <v>1</v>
      </c>
      <c r="M11850" t="s">
        <v>77</v>
      </c>
      <c r="N11850">
        <v>4.8</v>
      </c>
      <c r="O11850" s="1">
        <v>45038.169768518521</v>
      </c>
      <c r="P11850" t="s">
        <v>24</v>
      </c>
      <c r="Q11850">
        <v>3.2</v>
      </c>
    </row>
    <row r="11851" spans="1:17" hidden="1">
      <c r="A11851">
        <v>12309</v>
      </c>
      <c r="B11851">
        <v>1503</v>
      </c>
      <c r="C11851" t="s">
        <v>977</v>
      </c>
      <c r="D11851" t="s">
        <v>207</v>
      </c>
      <c r="E11851" t="s">
        <v>18</v>
      </c>
      <c r="F11851" t="s">
        <v>978</v>
      </c>
      <c r="G11851" t="s">
        <v>979</v>
      </c>
      <c r="H11851" t="s">
        <v>21</v>
      </c>
      <c r="J11851">
        <v>22</v>
      </c>
      <c r="K11851" t="s">
        <v>1625</v>
      </c>
      <c r="L11851">
        <v>1</v>
      </c>
      <c r="M11851" t="s">
        <v>77</v>
      </c>
      <c r="N11851">
        <v>4.5</v>
      </c>
      <c r="O11851" s="1">
        <v>45038.169768518521</v>
      </c>
      <c r="P11851" t="s">
        <v>24</v>
      </c>
      <c r="Q11851">
        <v>3</v>
      </c>
    </row>
    <row r="11852" spans="1:17" hidden="1">
      <c r="A11852">
        <v>12310</v>
      </c>
      <c r="B11852">
        <v>1503</v>
      </c>
      <c r="C11852" t="s">
        <v>977</v>
      </c>
      <c r="D11852" t="s">
        <v>207</v>
      </c>
      <c r="E11852" t="s">
        <v>18</v>
      </c>
      <c r="F11852" t="s">
        <v>978</v>
      </c>
      <c r="G11852" t="s">
        <v>979</v>
      </c>
      <c r="H11852" t="s">
        <v>21</v>
      </c>
      <c r="J11852">
        <v>317</v>
      </c>
      <c r="K11852" t="s">
        <v>152</v>
      </c>
      <c r="L11852">
        <v>1</v>
      </c>
      <c r="M11852" t="s">
        <v>38</v>
      </c>
      <c r="N11852">
        <v>16.25</v>
      </c>
      <c r="O11852" s="1">
        <v>45038.169768518521</v>
      </c>
      <c r="P11852" t="s">
        <v>24</v>
      </c>
      <c r="Q11852">
        <v>12.5</v>
      </c>
    </row>
    <row r="11853" spans="1:17" hidden="1">
      <c r="A11853">
        <v>12311</v>
      </c>
      <c r="B11853">
        <v>1503</v>
      </c>
      <c r="C11853" t="s">
        <v>977</v>
      </c>
      <c r="D11853" t="s">
        <v>207</v>
      </c>
      <c r="E11853" t="s">
        <v>18</v>
      </c>
      <c r="F11853" t="s">
        <v>978</v>
      </c>
      <c r="G11853" t="s">
        <v>979</v>
      </c>
      <c r="H11853" t="s">
        <v>21</v>
      </c>
      <c r="J11853">
        <v>413</v>
      </c>
      <c r="K11853" t="s">
        <v>1724</v>
      </c>
      <c r="L11853">
        <v>1</v>
      </c>
      <c r="M11853" t="s">
        <v>624</v>
      </c>
      <c r="N11853">
        <v>18.2</v>
      </c>
      <c r="O11853" s="1">
        <v>45038.169768518521</v>
      </c>
      <c r="P11853" t="s">
        <v>24</v>
      </c>
      <c r="Q11853">
        <v>14</v>
      </c>
    </row>
    <row r="11854" spans="1:17" hidden="1">
      <c r="A11854">
        <v>12312</v>
      </c>
      <c r="B11854">
        <v>1504</v>
      </c>
      <c r="C11854" t="s">
        <v>281</v>
      </c>
      <c r="D11854">
        <v>11991737897</v>
      </c>
      <c r="E11854" t="s">
        <v>28</v>
      </c>
      <c r="F11854" t="s">
        <v>1549</v>
      </c>
      <c r="G11854" t="s">
        <v>283</v>
      </c>
      <c r="H11854" t="s">
        <v>21</v>
      </c>
      <c r="J11854">
        <v>49</v>
      </c>
      <c r="K11854" t="s">
        <v>1660</v>
      </c>
      <c r="L11854">
        <v>1</v>
      </c>
      <c r="M11854" t="s">
        <v>472</v>
      </c>
      <c r="N11854">
        <v>9.9</v>
      </c>
      <c r="O11854" s="1">
        <v>45038.211134259262</v>
      </c>
      <c r="P11854" t="s">
        <v>24</v>
      </c>
      <c r="Q11854">
        <v>6</v>
      </c>
    </row>
    <row r="11855" spans="1:17" hidden="1">
      <c r="A11855">
        <v>12313</v>
      </c>
      <c r="B11855">
        <v>1504</v>
      </c>
      <c r="C11855" t="s">
        <v>281</v>
      </c>
      <c r="D11855">
        <v>11991737897</v>
      </c>
      <c r="E11855" t="s">
        <v>28</v>
      </c>
      <c r="F11855" t="s">
        <v>1549</v>
      </c>
      <c r="G11855" t="s">
        <v>283</v>
      </c>
      <c r="H11855" t="s">
        <v>21</v>
      </c>
      <c r="J11855">
        <v>182</v>
      </c>
      <c r="K11855" t="s">
        <v>298</v>
      </c>
      <c r="L11855">
        <v>1</v>
      </c>
      <c r="M11855" t="s">
        <v>32</v>
      </c>
      <c r="N11855">
        <v>3.9</v>
      </c>
      <c r="O11855" s="1">
        <v>45038.211134259262</v>
      </c>
      <c r="P11855" t="s">
        <v>24</v>
      </c>
      <c r="Q11855">
        <v>2.25</v>
      </c>
    </row>
    <row r="11856" spans="1:17" hidden="1">
      <c r="A11856">
        <v>12314</v>
      </c>
      <c r="B11856">
        <v>1504</v>
      </c>
      <c r="C11856" t="s">
        <v>281</v>
      </c>
      <c r="D11856">
        <v>11991737897</v>
      </c>
      <c r="E11856" t="s">
        <v>28</v>
      </c>
      <c r="F11856" t="s">
        <v>1549</v>
      </c>
      <c r="G11856" t="s">
        <v>283</v>
      </c>
      <c r="H11856" t="s">
        <v>21</v>
      </c>
      <c r="J11856">
        <v>184</v>
      </c>
      <c r="K11856" t="s">
        <v>1607</v>
      </c>
      <c r="L11856">
        <v>1</v>
      </c>
      <c r="M11856" t="s">
        <v>32</v>
      </c>
      <c r="N11856">
        <v>4.1900000000000004</v>
      </c>
      <c r="O11856" s="1">
        <v>45038.211134259262</v>
      </c>
      <c r="P11856" t="s">
        <v>24</v>
      </c>
      <c r="Q11856">
        <v>2.5</v>
      </c>
    </row>
    <row r="11857" spans="1:17" hidden="1">
      <c r="A11857">
        <v>12315</v>
      </c>
      <c r="B11857">
        <v>1504</v>
      </c>
      <c r="C11857" t="s">
        <v>281</v>
      </c>
      <c r="D11857">
        <v>11991737897</v>
      </c>
      <c r="E11857" t="s">
        <v>28</v>
      </c>
      <c r="F11857" t="s">
        <v>1549</v>
      </c>
      <c r="G11857" t="s">
        <v>283</v>
      </c>
      <c r="H11857" t="s">
        <v>21</v>
      </c>
      <c r="J11857">
        <v>407</v>
      </c>
      <c r="K11857" t="s">
        <v>1752</v>
      </c>
      <c r="L11857">
        <v>1</v>
      </c>
      <c r="M11857" t="s">
        <v>32</v>
      </c>
      <c r="N11857">
        <v>8.9</v>
      </c>
      <c r="O11857" s="1">
        <v>45038.211134259262</v>
      </c>
      <c r="P11857" t="s">
        <v>24</v>
      </c>
      <c r="Q11857">
        <v>5</v>
      </c>
    </row>
    <row r="11858" spans="1:17" hidden="1">
      <c r="A11858">
        <v>12316</v>
      </c>
      <c r="B11858">
        <v>1504</v>
      </c>
      <c r="C11858" t="s">
        <v>281</v>
      </c>
      <c r="D11858">
        <v>11991737897</v>
      </c>
      <c r="E11858" t="s">
        <v>28</v>
      </c>
      <c r="F11858" t="s">
        <v>1549</v>
      </c>
      <c r="G11858" t="s">
        <v>283</v>
      </c>
      <c r="H11858" t="s">
        <v>21</v>
      </c>
      <c r="J11858">
        <v>7</v>
      </c>
      <c r="K11858" t="s">
        <v>1433</v>
      </c>
      <c r="L11858">
        <v>1</v>
      </c>
      <c r="M11858" t="s">
        <v>108</v>
      </c>
      <c r="N11858">
        <v>6.75</v>
      </c>
      <c r="O11858" s="1">
        <v>45038.211134259262</v>
      </c>
      <c r="P11858" t="s">
        <v>24</v>
      </c>
      <c r="Q11858">
        <v>4.5</v>
      </c>
    </row>
    <row r="11859" spans="1:17" hidden="1">
      <c r="A11859">
        <v>12317</v>
      </c>
      <c r="B11859">
        <v>1504</v>
      </c>
      <c r="C11859" t="s">
        <v>281</v>
      </c>
      <c r="D11859">
        <v>11991737897</v>
      </c>
      <c r="E11859" t="s">
        <v>28</v>
      </c>
      <c r="F11859" t="s">
        <v>1549</v>
      </c>
      <c r="G11859" t="s">
        <v>283</v>
      </c>
      <c r="H11859" t="s">
        <v>21</v>
      </c>
      <c r="J11859">
        <v>10</v>
      </c>
      <c r="K11859" t="s">
        <v>807</v>
      </c>
      <c r="L11859">
        <v>1</v>
      </c>
      <c r="M11859" t="s">
        <v>472</v>
      </c>
      <c r="N11859">
        <v>9.9</v>
      </c>
      <c r="O11859" s="1">
        <v>45038.211134259262</v>
      </c>
      <c r="P11859" t="s">
        <v>24</v>
      </c>
      <c r="Q11859">
        <v>6</v>
      </c>
    </row>
    <row r="11860" spans="1:17" hidden="1">
      <c r="A11860">
        <v>12318</v>
      </c>
      <c r="B11860">
        <v>1504</v>
      </c>
      <c r="C11860" t="s">
        <v>281</v>
      </c>
      <c r="D11860">
        <v>11991737897</v>
      </c>
      <c r="E11860" t="s">
        <v>28</v>
      </c>
      <c r="F11860" t="s">
        <v>1549</v>
      </c>
      <c r="G11860" t="s">
        <v>283</v>
      </c>
      <c r="H11860" t="s">
        <v>21</v>
      </c>
      <c r="J11860">
        <v>58</v>
      </c>
      <c r="K11860" t="s">
        <v>1689</v>
      </c>
      <c r="L11860">
        <v>2</v>
      </c>
      <c r="M11860" t="s">
        <v>32</v>
      </c>
      <c r="N11860">
        <v>12.4</v>
      </c>
      <c r="O11860" s="1">
        <v>45038.211134259262</v>
      </c>
      <c r="P11860" t="s">
        <v>24</v>
      </c>
      <c r="Q11860">
        <v>7.5</v>
      </c>
    </row>
    <row r="11861" spans="1:17" hidden="1">
      <c r="A11861">
        <v>12319</v>
      </c>
      <c r="B11861">
        <v>1504</v>
      </c>
      <c r="C11861" t="s">
        <v>281</v>
      </c>
      <c r="D11861">
        <v>11991737897</v>
      </c>
      <c r="E11861" t="s">
        <v>28</v>
      </c>
      <c r="F11861" t="s">
        <v>1549</v>
      </c>
      <c r="G11861" t="s">
        <v>283</v>
      </c>
      <c r="H11861" t="s">
        <v>21</v>
      </c>
      <c r="J11861">
        <v>166</v>
      </c>
      <c r="K11861" t="s">
        <v>359</v>
      </c>
      <c r="L11861">
        <v>2</v>
      </c>
      <c r="M11861" t="s">
        <v>32</v>
      </c>
      <c r="N11861">
        <v>10.78</v>
      </c>
      <c r="O11861" s="1">
        <v>45038.211134259262</v>
      </c>
      <c r="P11861" t="s">
        <v>24</v>
      </c>
      <c r="Q11861">
        <v>6.5</v>
      </c>
    </row>
    <row r="11862" spans="1:17" hidden="1">
      <c r="A11862">
        <v>12320</v>
      </c>
      <c r="B11862">
        <v>1504</v>
      </c>
      <c r="C11862" t="s">
        <v>281</v>
      </c>
      <c r="D11862">
        <v>11991737897</v>
      </c>
      <c r="E11862" t="s">
        <v>28</v>
      </c>
      <c r="F11862" t="s">
        <v>1549</v>
      </c>
      <c r="G11862" t="s">
        <v>283</v>
      </c>
      <c r="H11862" t="s">
        <v>21</v>
      </c>
      <c r="J11862">
        <v>266</v>
      </c>
      <c r="K11862" t="s">
        <v>445</v>
      </c>
      <c r="L11862">
        <v>1</v>
      </c>
      <c r="M11862" t="s">
        <v>32</v>
      </c>
      <c r="N11862">
        <v>7.9</v>
      </c>
      <c r="O11862" s="1">
        <v>45038.211134259262</v>
      </c>
      <c r="P11862" t="s">
        <v>24</v>
      </c>
      <c r="Q11862">
        <v>4.75</v>
      </c>
    </row>
    <row r="11863" spans="1:17" hidden="1">
      <c r="A11863">
        <v>12321</v>
      </c>
      <c r="B11863">
        <v>1504</v>
      </c>
      <c r="C11863" t="s">
        <v>281</v>
      </c>
      <c r="D11863">
        <v>11991737897</v>
      </c>
      <c r="E11863" t="s">
        <v>28</v>
      </c>
      <c r="F11863" t="s">
        <v>1549</v>
      </c>
      <c r="G11863" t="s">
        <v>283</v>
      </c>
      <c r="H11863" t="s">
        <v>21</v>
      </c>
      <c r="J11863">
        <v>281</v>
      </c>
      <c r="K11863" t="s">
        <v>407</v>
      </c>
      <c r="L11863">
        <v>1</v>
      </c>
      <c r="M11863" t="s">
        <v>81</v>
      </c>
      <c r="N11863">
        <v>9</v>
      </c>
      <c r="O11863" s="1">
        <v>45038.211134259262</v>
      </c>
      <c r="P11863" t="s">
        <v>24</v>
      </c>
      <c r="Q11863">
        <v>6</v>
      </c>
    </row>
    <row r="11864" spans="1:17" hidden="1">
      <c r="A11864">
        <v>12322</v>
      </c>
      <c r="B11864">
        <v>1504</v>
      </c>
      <c r="C11864" t="s">
        <v>281</v>
      </c>
      <c r="D11864">
        <v>11991737897</v>
      </c>
      <c r="E11864" t="s">
        <v>28</v>
      </c>
      <c r="F11864" t="s">
        <v>1549</v>
      </c>
      <c r="G11864" t="s">
        <v>283</v>
      </c>
      <c r="H11864" t="s">
        <v>21</v>
      </c>
      <c r="J11864">
        <v>22</v>
      </c>
      <c r="K11864" t="s">
        <v>1625</v>
      </c>
      <c r="L11864">
        <v>1</v>
      </c>
      <c r="M11864" t="s">
        <v>77</v>
      </c>
      <c r="N11864">
        <v>4.5</v>
      </c>
      <c r="O11864" s="1">
        <v>45038.211134259262</v>
      </c>
      <c r="P11864" t="s">
        <v>24</v>
      </c>
      <c r="Q11864">
        <v>3</v>
      </c>
    </row>
    <row r="11865" spans="1:17" hidden="1">
      <c r="A11865">
        <v>12323</v>
      </c>
      <c r="B11865">
        <v>1505</v>
      </c>
      <c r="C11865" t="s">
        <v>379</v>
      </c>
      <c r="D11865" t="s">
        <v>1611</v>
      </c>
      <c r="E11865" t="s">
        <v>18</v>
      </c>
      <c r="F11865" t="s">
        <v>1756</v>
      </c>
      <c r="G11865" t="s">
        <v>247</v>
      </c>
      <c r="H11865" t="s">
        <v>46</v>
      </c>
      <c r="J11865">
        <v>51</v>
      </c>
      <c r="K11865" t="s">
        <v>25</v>
      </c>
      <c r="L11865">
        <v>1</v>
      </c>
      <c r="M11865" t="s">
        <v>26</v>
      </c>
      <c r="N11865">
        <v>9.9</v>
      </c>
      <c r="O11865" s="1">
        <v>45038.211678240739</v>
      </c>
      <c r="P11865" t="s">
        <v>24</v>
      </c>
      <c r="Q11865">
        <v>5.8</v>
      </c>
    </row>
    <row r="11866" spans="1:17" hidden="1">
      <c r="A11866">
        <v>12324</v>
      </c>
      <c r="B11866">
        <v>1505</v>
      </c>
      <c r="C11866" t="s">
        <v>379</v>
      </c>
      <c r="D11866" t="s">
        <v>1611</v>
      </c>
      <c r="E11866" t="s">
        <v>18</v>
      </c>
      <c r="F11866" t="s">
        <v>1756</v>
      </c>
      <c r="G11866" t="s">
        <v>247</v>
      </c>
      <c r="H11866" t="s">
        <v>46</v>
      </c>
      <c r="J11866">
        <v>182</v>
      </c>
      <c r="K11866" t="s">
        <v>298</v>
      </c>
      <c r="L11866">
        <v>1</v>
      </c>
      <c r="M11866" t="s">
        <v>32</v>
      </c>
      <c r="N11866">
        <v>3.9</v>
      </c>
      <c r="O11866" s="1">
        <v>45038.211678240739</v>
      </c>
      <c r="P11866" t="s">
        <v>24</v>
      </c>
      <c r="Q11866">
        <v>2.25</v>
      </c>
    </row>
    <row r="11867" spans="1:17" hidden="1">
      <c r="A11867">
        <v>12325</v>
      </c>
      <c r="B11867">
        <v>1505</v>
      </c>
      <c r="C11867" t="s">
        <v>379</v>
      </c>
      <c r="D11867" t="s">
        <v>1611</v>
      </c>
      <c r="E11867" t="s">
        <v>18</v>
      </c>
      <c r="F11867" t="s">
        <v>1756</v>
      </c>
      <c r="G11867" t="s">
        <v>247</v>
      </c>
      <c r="H11867" t="s">
        <v>46</v>
      </c>
      <c r="J11867">
        <v>349</v>
      </c>
      <c r="K11867" t="s">
        <v>93</v>
      </c>
      <c r="L11867">
        <v>1</v>
      </c>
      <c r="M11867" t="s">
        <v>472</v>
      </c>
      <c r="N11867">
        <v>9</v>
      </c>
      <c r="O11867" s="1">
        <v>45038.211678240739</v>
      </c>
      <c r="P11867" t="s">
        <v>24</v>
      </c>
      <c r="Q11867">
        <v>6</v>
      </c>
    </row>
    <row r="11868" spans="1:17" hidden="1">
      <c r="A11868">
        <v>12326</v>
      </c>
      <c r="B11868">
        <v>1505</v>
      </c>
      <c r="C11868" t="s">
        <v>379</v>
      </c>
      <c r="D11868" t="s">
        <v>1611</v>
      </c>
      <c r="E11868" t="s">
        <v>18</v>
      </c>
      <c r="F11868" t="s">
        <v>1756</v>
      </c>
      <c r="G11868" t="s">
        <v>247</v>
      </c>
      <c r="H11868" t="s">
        <v>46</v>
      </c>
      <c r="J11868">
        <v>43</v>
      </c>
      <c r="K11868" t="s">
        <v>1196</v>
      </c>
      <c r="L11868">
        <v>1</v>
      </c>
      <c r="M11868" t="s">
        <v>52</v>
      </c>
      <c r="N11868">
        <v>9.9</v>
      </c>
      <c r="O11868" s="1">
        <v>45038.211678240739</v>
      </c>
      <c r="P11868" t="s">
        <v>24</v>
      </c>
      <c r="Q11868">
        <v>7</v>
      </c>
    </row>
    <row r="11869" spans="1:17" hidden="1">
      <c r="A11869">
        <v>12327</v>
      </c>
      <c r="B11869">
        <v>1505</v>
      </c>
      <c r="C11869" t="s">
        <v>379</v>
      </c>
      <c r="D11869" t="s">
        <v>1611</v>
      </c>
      <c r="E11869" t="s">
        <v>18</v>
      </c>
      <c r="F11869" t="s">
        <v>1756</v>
      </c>
      <c r="G11869" t="s">
        <v>247</v>
      </c>
      <c r="H11869" t="s">
        <v>46</v>
      </c>
      <c r="J11869">
        <v>221</v>
      </c>
      <c r="K11869" t="s">
        <v>1383</v>
      </c>
      <c r="L11869">
        <v>1</v>
      </c>
      <c r="M11869" t="s">
        <v>32</v>
      </c>
      <c r="N11869">
        <v>13.91</v>
      </c>
      <c r="O11869" s="1">
        <v>45038.211678240739</v>
      </c>
      <c r="P11869" t="s">
        <v>24</v>
      </c>
      <c r="Q11869">
        <v>10.7</v>
      </c>
    </row>
    <row r="11870" spans="1:17" hidden="1">
      <c r="A11870">
        <v>12328</v>
      </c>
      <c r="B11870">
        <v>1505</v>
      </c>
      <c r="C11870" t="s">
        <v>379</v>
      </c>
      <c r="D11870" t="s">
        <v>1611</v>
      </c>
      <c r="E11870" t="s">
        <v>18</v>
      </c>
      <c r="F11870" t="s">
        <v>1756</v>
      </c>
      <c r="G11870" t="s">
        <v>247</v>
      </c>
      <c r="H11870" t="s">
        <v>46</v>
      </c>
      <c r="J11870">
        <v>326</v>
      </c>
      <c r="K11870" t="s">
        <v>466</v>
      </c>
      <c r="L11870">
        <v>1</v>
      </c>
      <c r="M11870" t="s">
        <v>32</v>
      </c>
      <c r="N11870">
        <v>13</v>
      </c>
      <c r="O11870" s="1">
        <v>45038.211678240739</v>
      </c>
      <c r="P11870" t="s">
        <v>24</v>
      </c>
      <c r="Q11870">
        <v>10</v>
      </c>
    </row>
  </sheetData>
  <autoFilter ref="A1:Q11870" xr:uid="{00000000-0001-0000-0000-000000000000}">
    <filterColumn colId="10">
      <filters>
        <filter val="Sal marinho Andaluz"/>
        <filter val="Sal marinho/ sal de MossorÃ³"/>
      </filters>
    </filterColumn>
  </autoFilter>
  <hyperlinks>
    <hyperlink ref="G2" r:id="rId1" xr:uid="{B34FDA88-7870-48AC-B7B1-AB3E7A6B1C58}"/>
    <hyperlink ref="G10242" r:id="rId2" xr:uid="{AEC21DE1-A605-4C66-B151-4314B683CA7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9DC2A-E19E-479E-93B3-3181D159191A}">
  <dimension ref="A1:E447"/>
  <sheetViews>
    <sheetView workbookViewId="0">
      <selection activeCell="B2" sqref="B2"/>
    </sheetView>
  </sheetViews>
  <sheetFormatPr defaultRowHeight="15"/>
  <cols>
    <col min="1" max="1" width="68.28515625" bestFit="1" customWidth="1"/>
    <col min="2" max="2" width="15.42578125" bestFit="1" customWidth="1"/>
    <col min="3" max="3" width="11" bestFit="1" customWidth="1"/>
    <col min="4" max="4" width="32.28515625" customWidth="1"/>
  </cols>
  <sheetData>
    <row r="1" spans="1:5">
      <c r="A1" t="s">
        <v>1757</v>
      </c>
      <c r="B1" t="s">
        <v>1758</v>
      </c>
      <c r="C1" t="s">
        <v>1759</v>
      </c>
      <c r="D1" t="s">
        <v>1760</v>
      </c>
      <c r="E1" t="s">
        <v>9</v>
      </c>
    </row>
    <row r="2" spans="1:5">
      <c r="A2" t="s">
        <v>718</v>
      </c>
      <c r="B2" t="str">
        <f t="shared" ref="B2:B26" si="0">IF(ISERROR(FIND(" ",A2)),A2,LEFT(A2,FIND(" ",A2)))</f>
        <v xml:space="preserve">Ãgua </v>
      </c>
      <c r="C2">
        <v>1</v>
      </c>
      <c r="D2" t="s">
        <v>1761</v>
      </c>
      <c r="E2">
        <f>VLOOKUP(A2,Produto!$A$2:$C$494,3,FALSE)</f>
        <v>17</v>
      </c>
    </row>
    <row r="3" spans="1:5">
      <c r="A3" t="s">
        <v>1497</v>
      </c>
      <c r="B3" t="str">
        <f t="shared" si="0"/>
        <v xml:space="preserve">Ãgua </v>
      </c>
      <c r="C3">
        <v>1</v>
      </c>
      <c r="D3" t="s">
        <v>1761</v>
      </c>
      <c r="E3">
        <f>VLOOKUP(A3,Produto!$A$2:$C$494,3,FALSE)</f>
        <v>17</v>
      </c>
    </row>
    <row r="4" spans="1:5">
      <c r="A4" t="s">
        <v>65</v>
      </c>
      <c r="B4" t="str">
        <f t="shared" si="0"/>
        <v xml:space="preserve">AÃ§afrÃ£o </v>
      </c>
      <c r="C4">
        <v>2</v>
      </c>
      <c r="D4" t="s">
        <v>1762</v>
      </c>
      <c r="E4">
        <f>VLOOKUP(A4,Produto!$A$2:$C$494,3,FALSE)</f>
        <v>12</v>
      </c>
    </row>
    <row r="5" spans="1:5">
      <c r="A5" t="s">
        <v>1282</v>
      </c>
      <c r="B5" t="str">
        <f t="shared" si="0"/>
        <v xml:space="preserve">AÃ§afrÃ£o </v>
      </c>
      <c r="C5">
        <v>2</v>
      </c>
      <c r="D5" t="s">
        <v>1762</v>
      </c>
      <c r="E5">
        <f>VLOOKUP(A5,Produto!$A$2:$C$494,3,FALSE)</f>
        <v>12</v>
      </c>
    </row>
    <row r="6" spans="1:5">
      <c r="A6" t="s">
        <v>1722</v>
      </c>
      <c r="B6" t="str">
        <f t="shared" si="0"/>
        <v xml:space="preserve">AÃ§Ãºcar </v>
      </c>
      <c r="C6">
        <v>3</v>
      </c>
      <c r="D6" t="s">
        <v>1763</v>
      </c>
      <c r="E6">
        <f>VLOOKUP(A6,Produto!$A$2:$C$494,3,FALSE)</f>
        <v>18</v>
      </c>
    </row>
    <row r="7" spans="1:5">
      <c r="A7" t="s">
        <v>1764</v>
      </c>
      <c r="B7" t="str">
        <f t="shared" si="0"/>
        <v xml:space="preserve">AbÃ³bora </v>
      </c>
      <c r="C7">
        <v>4</v>
      </c>
      <c r="D7" t="s">
        <v>1765</v>
      </c>
      <c r="E7">
        <f>VLOOKUP(A7,Produto!$A$2:$C$494,3,FALSE)</f>
        <v>7</v>
      </c>
    </row>
    <row r="8" spans="1:5">
      <c r="A8" t="s">
        <v>1032</v>
      </c>
      <c r="B8" t="str">
        <f t="shared" si="0"/>
        <v xml:space="preserve">AbÃ³bora </v>
      </c>
      <c r="C8">
        <v>4</v>
      </c>
      <c r="D8" t="s">
        <v>1765</v>
      </c>
      <c r="E8">
        <f>VLOOKUP(A8,Produto!$A$2:$C$494,3,FALSE)</f>
        <v>7</v>
      </c>
    </row>
    <row r="9" spans="1:5">
      <c r="A9" t="s">
        <v>1433</v>
      </c>
      <c r="B9" t="str">
        <f t="shared" si="0"/>
        <v xml:space="preserve">AbÃ³bora </v>
      </c>
      <c r="C9">
        <v>4</v>
      </c>
      <c r="D9" t="s">
        <v>1765</v>
      </c>
      <c r="E9">
        <f>VLOOKUP(A9,Produto!$A$2:$C$494,3,FALSE)</f>
        <v>7</v>
      </c>
    </row>
    <row r="10" spans="1:5">
      <c r="A10" t="s">
        <v>1048</v>
      </c>
      <c r="B10" t="str">
        <f t="shared" si="0"/>
        <v xml:space="preserve">AbÃ³bora </v>
      </c>
      <c r="C10">
        <v>4</v>
      </c>
      <c r="D10" t="s">
        <v>1765</v>
      </c>
      <c r="E10">
        <f>VLOOKUP(A10,Produto!$A$2:$C$494,3,FALSE)</f>
        <v>7</v>
      </c>
    </row>
    <row r="11" spans="1:5">
      <c r="A11" t="s">
        <v>1766</v>
      </c>
      <c r="B11" t="str">
        <f t="shared" si="0"/>
        <v xml:space="preserve">AbÃ³bora </v>
      </c>
      <c r="C11">
        <v>6</v>
      </c>
      <c r="D11" t="s">
        <v>1767</v>
      </c>
      <c r="E11">
        <f>VLOOKUP(A11,Produto!$A$2:$C$494,3,FALSE)</f>
        <v>6</v>
      </c>
    </row>
    <row r="12" spans="1:5">
      <c r="A12" t="s">
        <v>645</v>
      </c>
      <c r="B12" t="str">
        <f t="shared" si="0"/>
        <v xml:space="preserve">AbÃ³bora </v>
      </c>
      <c r="C12">
        <v>5</v>
      </c>
      <c r="D12" t="s">
        <v>1768</v>
      </c>
      <c r="E12">
        <f>VLOOKUP(A12,Produto!$A$2:$C$494,3,FALSE)</f>
        <v>6</v>
      </c>
    </row>
    <row r="13" spans="1:5">
      <c r="A13" t="s">
        <v>1363</v>
      </c>
      <c r="B13" t="str">
        <f t="shared" si="0"/>
        <v xml:space="preserve">AbÃ³bora </v>
      </c>
      <c r="C13">
        <v>6</v>
      </c>
      <c r="D13" t="s">
        <v>1767</v>
      </c>
      <c r="E13">
        <f>VLOOKUP(A13,Produto!$A$2:$C$494,3,FALSE)</f>
        <v>6</v>
      </c>
    </row>
    <row r="14" spans="1:5">
      <c r="A14" t="s">
        <v>107</v>
      </c>
      <c r="B14" t="str">
        <f t="shared" si="0"/>
        <v xml:space="preserve">AbÃ³bora </v>
      </c>
      <c r="C14">
        <v>4</v>
      </c>
      <c r="D14" t="s">
        <v>1765</v>
      </c>
      <c r="E14">
        <f>VLOOKUP(A14,Produto!$A$2:$C$494,3,FALSE)</f>
        <v>6</v>
      </c>
    </row>
    <row r="15" spans="1:5">
      <c r="A15" t="s">
        <v>1638</v>
      </c>
      <c r="B15" t="str">
        <f t="shared" si="0"/>
        <v xml:space="preserve">AbÃ³bora </v>
      </c>
      <c r="C15">
        <v>6</v>
      </c>
      <c r="D15" t="s">
        <v>1767</v>
      </c>
      <c r="E15">
        <f>VLOOKUP(A15,Produto!$A$2:$C$494,3,FALSE)</f>
        <v>6</v>
      </c>
    </row>
    <row r="16" spans="1:5">
      <c r="A16" t="s">
        <v>399</v>
      </c>
      <c r="B16" t="str">
        <f t="shared" si="0"/>
        <v xml:space="preserve">AbÃ³bora </v>
      </c>
      <c r="C16">
        <v>7</v>
      </c>
      <c r="D16" t="s">
        <v>1769</v>
      </c>
      <c r="E16">
        <f>VLOOKUP(A16,Produto!$A$2:$C$494,3,FALSE)</f>
        <v>5</v>
      </c>
    </row>
    <row r="17" spans="1:5">
      <c r="A17" t="s">
        <v>1770</v>
      </c>
      <c r="B17" t="str">
        <f t="shared" si="0"/>
        <v xml:space="preserve">AbÃ³bora </v>
      </c>
      <c r="C17">
        <v>8</v>
      </c>
      <c r="D17" t="s">
        <v>1771</v>
      </c>
      <c r="E17">
        <f>VLOOKUP(A17,Produto!$A$2:$C$494,3,FALSE)</f>
        <v>7</v>
      </c>
    </row>
    <row r="18" spans="1:5">
      <c r="A18" t="s">
        <v>884</v>
      </c>
      <c r="B18" t="str">
        <f t="shared" si="0"/>
        <v xml:space="preserve">AbÃ³bora </v>
      </c>
      <c r="C18">
        <v>8</v>
      </c>
      <c r="D18" t="s">
        <v>1771</v>
      </c>
      <c r="E18">
        <f>VLOOKUP(A18,Produto!$A$2:$C$494,3,FALSE)</f>
        <v>7</v>
      </c>
    </row>
    <row r="19" spans="1:5">
      <c r="A19" t="s">
        <v>1065</v>
      </c>
      <c r="B19" t="str">
        <f t="shared" si="0"/>
        <v xml:space="preserve">AbÃ³bora </v>
      </c>
      <c r="C19">
        <v>10</v>
      </c>
      <c r="D19" t="s">
        <v>1772</v>
      </c>
      <c r="E19">
        <f>VLOOKUP(A19,Produto!$A$2:$C$494,3,FALSE)</f>
        <v>8</v>
      </c>
    </row>
    <row r="20" spans="1:5">
      <c r="A20" t="s">
        <v>1637</v>
      </c>
      <c r="B20" t="str">
        <f t="shared" si="0"/>
        <v xml:space="preserve">AbÃ³bora </v>
      </c>
      <c r="C20">
        <v>10</v>
      </c>
      <c r="D20" t="s">
        <v>1772</v>
      </c>
      <c r="E20">
        <f>VLOOKUP(A20,Produto!$A$2:$C$494,3,FALSE)</f>
        <v>8</v>
      </c>
    </row>
    <row r="21" spans="1:5">
      <c r="A21" t="s">
        <v>1606</v>
      </c>
      <c r="B21" t="str">
        <f t="shared" si="0"/>
        <v xml:space="preserve">AbÃ³bora </v>
      </c>
      <c r="C21">
        <v>11</v>
      </c>
      <c r="D21" t="s">
        <v>1773</v>
      </c>
      <c r="E21">
        <f>VLOOKUP(A21,Produto!$A$2:$C$494,3,FALSE)</f>
        <v>8</v>
      </c>
    </row>
    <row r="22" spans="1:5">
      <c r="A22" t="s">
        <v>807</v>
      </c>
      <c r="B22" t="str">
        <f t="shared" si="0"/>
        <v xml:space="preserve">AbÃ³bora </v>
      </c>
      <c r="C22">
        <v>12</v>
      </c>
      <c r="D22" t="s">
        <v>1774</v>
      </c>
      <c r="E22">
        <f>VLOOKUP(A22,Produto!$A$2:$C$494,3,FALSE)</f>
        <v>10</v>
      </c>
    </row>
    <row r="23" spans="1:5">
      <c r="A23" t="s">
        <v>1775</v>
      </c>
      <c r="B23" t="str">
        <f t="shared" si="0"/>
        <v xml:space="preserve">AbÃ³bora </v>
      </c>
      <c r="C23">
        <v>10</v>
      </c>
      <c r="D23" t="s">
        <v>1772</v>
      </c>
      <c r="E23">
        <f>VLOOKUP(A23,Produto!$A$2:$C$494,3,FALSE)</f>
        <v>5</v>
      </c>
    </row>
    <row r="24" spans="1:5">
      <c r="A24" t="s">
        <v>1709</v>
      </c>
      <c r="B24" t="str">
        <f t="shared" si="0"/>
        <v xml:space="preserve">AbÃ³bora </v>
      </c>
      <c r="C24">
        <v>14</v>
      </c>
      <c r="D24" t="s">
        <v>1776</v>
      </c>
      <c r="E24">
        <f>VLOOKUP(A24,Produto!$A$2:$C$494,3,FALSE)</f>
        <v>409</v>
      </c>
    </row>
    <row r="25" spans="1:5">
      <c r="A25" t="s">
        <v>623</v>
      </c>
      <c r="B25" t="str">
        <f t="shared" si="0"/>
        <v xml:space="preserve">AbÃ³bora </v>
      </c>
      <c r="C25">
        <v>15</v>
      </c>
      <c r="D25" t="s">
        <v>1777</v>
      </c>
      <c r="E25">
        <f>VLOOKUP(A25,Produto!$A$2:$C$494,3,FALSE)</f>
        <v>10</v>
      </c>
    </row>
    <row r="26" spans="1:5">
      <c r="A26" t="s">
        <v>478</v>
      </c>
      <c r="B26" t="str">
        <f t="shared" si="0"/>
        <v xml:space="preserve">AbÃ³bora </v>
      </c>
      <c r="C26">
        <v>16</v>
      </c>
      <c r="D26" t="s">
        <v>1778</v>
      </c>
      <c r="E26">
        <f>VLOOKUP(A26,Produto!$A$2:$C$494,3,FALSE)</f>
        <v>8</v>
      </c>
    </row>
    <row r="27" spans="1:5">
      <c r="A27" t="s">
        <v>1384</v>
      </c>
      <c r="B27" t="str">
        <f t="shared" ref="B27:B90" si="1">IF(ISERROR(FIND(" ",A27)),A27,LEFT(A27,FIND(" ",A27)))</f>
        <v>Abacate</v>
      </c>
      <c r="C27">
        <v>17</v>
      </c>
      <c r="D27" t="s">
        <v>1384</v>
      </c>
      <c r="E27">
        <f>VLOOKUP(A27,Produto!$A$2:$C$494,3,FALSE)</f>
        <v>2</v>
      </c>
    </row>
    <row r="28" spans="1:5">
      <c r="A28" t="s">
        <v>442</v>
      </c>
      <c r="B28" t="str">
        <f t="shared" si="1"/>
        <v xml:space="preserve">Abacate </v>
      </c>
      <c r="C28">
        <v>17</v>
      </c>
      <c r="D28" t="s">
        <v>1384</v>
      </c>
      <c r="E28">
        <f>VLOOKUP(A28,Produto!$A$2:$C$494,3,FALSE)</f>
        <v>2</v>
      </c>
    </row>
    <row r="29" spans="1:5">
      <c r="A29" t="s">
        <v>1260</v>
      </c>
      <c r="B29" t="str">
        <f t="shared" si="1"/>
        <v xml:space="preserve">Abacate </v>
      </c>
      <c r="C29">
        <v>18</v>
      </c>
      <c r="D29" t="s">
        <v>1291</v>
      </c>
      <c r="E29">
        <f>VLOOKUP(A29,Produto!$A$2:$C$494,3,FALSE)</f>
        <v>2</v>
      </c>
    </row>
    <row r="30" spans="1:5">
      <c r="A30" t="s">
        <v>1342</v>
      </c>
      <c r="B30" t="str">
        <f t="shared" si="1"/>
        <v xml:space="preserve">Abacate </v>
      </c>
      <c r="C30">
        <v>18</v>
      </c>
      <c r="D30" t="s">
        <v>1291</v>
      </c>
      <c r="E30">
        <f>VLOOKUP(A30,Produto!$A$2:$C$494,3,FALSE)</f>
        <v>2</v>
      </c>
    </row>
    <row r="31" spans="1:5">
      <c r="A31" t="s">
        <v>1200</v>
      </c>
      <c r="B31" t="str">
        <f t="shared" si="1"/>
        <v>Abacaxi</v>
      </c>
      <c r="C31">
        <v>19</v>
      </c>
      <c r="D31" t="s">
        <v>1200</v>
      </c>
      <c r="E31">
        <f>VLOOKUP(A31,Produto!$A$2:$C$494,3,FALSE)</f>
        <v>4</v>
      </c>
    </row>
    <row r="32" spans="1:5">
      <c r="A32" t="s">
        <v>132</v>
      </c>
      <c r="B32" t="str">
        <f t="shared" si="1"/>
        <v xml:space="preserve">Abacaxi </v>
      </c>
      <c r="C32">
        <v>19</v>
      </c>
      <c r="D32" t="s">
        <v>1200</v>
      </c>
      <c r="E32">
        <f>VLOOKUP(A32,Produto!$A$2:$C$494,3,FALSE)</f>
        <v>3</v>
      </c>
    </row>
    <row r="33" spans="1:5">
      <c r="A33" t="s">
        <v>685</v>
      </c>
      <c r="B33" t="str">
        <f t="shared" si="1"/>
        <v xml:space="preserve">Abacaxi </v>
      </c>
      <c r="C33">
        <v>19</v>
      </c>
      <c r="D33" t="s">
        <v>1200</v>
      </c>
      <c r="E33">
        <f>VLOOKUP(A33,Produto!$A$2:$C$494,3,FALSE)</f>
        <v>3</v>
      </c>
    </row>
    <row r="34" spans="1:5">
      <c r="A34" t="s">
        <v>390</v>
      </c>
      <c r="B34" t="str">
        <f t="shared" si="1"/>
        <v xml:space="preserve">Abacaxi </v>
      </c>
      <c r="C34">
        <v>19</v>
      </c>
      <c r="D34" t="s">
        <v>1200</v>
      </c>
      <c r="E34">
        <f>VLOOKUP(A34,Produto!$A$2:$C$494,3,FALSE)</f>
        <v>4</v>
      </c>
    </row>
    <row r="35" spans="1:5">
      <c r="A35" t="s">
        <v>1555</v>
      </c>
      <c r="B35" t="str">
        <f t="shared" si="1"/>
        <v xml:space="preserve">Abobrinha </v>
      </c>
      <c r="C35">
        <v>21</v>
      </c>
      <c r="D35" t="s">
        <v>1555</v>
      </c>
      <c r="E35">
        <f>VLOOKUP(A35,Produto!$A$2:$C$494,3,FALSE)</f>
        <v>391</v>
      </c>
    </row>
    <row r="36" spans="1:5">
      <c r="A36" t="s">
        <v>470</v>
      </c>
      <c r="B36" t="str">
        <f t="shared" si="1"/>
        <v xml:space="preserve">Abobrinha </v>
      </c>
      <c r="C36">
        <v>22</v>
      </c>
      <c r="D36" t="s">
        <v>33</v>
      </c>
      <c r="E36">
        <f>VLOOKUP(A36,Produto!$A$2:$C$494,3,FALSE)</f>
        <v>9</v>
      </c>
    </row>
    <row r="37" spans="1:5">
      <c r="A37" t="s">
        <v>33</v>
      </c>
      <c r="B37" t="str">
        <f t="shared" si="1"/>
        <v xml:space="preserve">Abobrinha </v>
      </c>
      <c r="C37">
        <v>22</v>
      </c>
      <c r="D37" t="s">
        <v>33</v>
      </c>
      <c r="E37">
        <f>VLOOKUP(A37,Produto!$A$2:$C$494,3,FALSE)</f>
        <v>9</v>
      </c>
    </row>
    <row r="38" spans="1:5">
      <c r="A38" t="s">
        <v>1339</v>
      </c>
      <c r="B38" t="str">
        <f t="shared" si="1"/>
        <v xml:space="preserve">Abobrinha </v>
      </c>
      <c r="C38">
        <v>22</v>
      </c>
      <c r="D38" t="s">
        <v>33</v>
      </c>
      <c r="E38">
        <f>VLOOKUP(A38,Produto!$A$2:$C$494,3,FALSE)</f>
        <v>9</v>
      </c>
    </row>
    <row r="39" spans="1:5">
      <c r="A39" t="s">
        <v>189</v>
      </c>
      <c r="B39" t="str">
        <f t="shared" si="1"/>
        <v xml:space="preserve">Abobrinha </v>
      </c>
      <c r="C39">
        <v>22</v>
      </c>
      <c r="D39" t="s">
        <v>33</v>
      </c>
      <c r="E39">
        <f>VLOOKUP(A39,Produto!$A$2:$C$494,3,FALSE)</f>
        <v>9</v>
      </c>
    </row>
    <row r="40" spans="1:5">
      <c r="A40" t="s">
        <v>1546</v>
      </c>
      <c r="B40" t="str">
        <f t="shared" si="1"/>
        <v xml:space="preserve">Abobrinha </v>
      </c>
      <c r="C40">
        <v>22</v>
      </c>
      <c r="D40" t="s">
        <v>33</v>
      </c>
      <c r="E40">
        <f>VLOOKUP(A40,Produto!$A$2:$C$494,3,FALSE)</f>
        <v>9</v>
      </c>
    </row>
    <row r="41" spans="1:5">
      <c r="A41" t="s">
        <v>1049</v>
      </c>
      <c r="B41" t="str">
        <f t="shared" si="1"/>
        <v xml:space="preserve">Abobrinha </v>
      </c>
      <c r="C41">
        <v>22</v>
      </c>
      <c r="D41" t="s">
        <v>33</v>
      </c>
      <c r="E41">
        <f>VLOOKUP(A41,Produto!$A$2:$C$494,3,FALSE)</f>
        <v>9</v>
      </c>
    </row>
    <row r="42" spans="1:5">
      <c r="A42" t="s">
        <v>1523</v>
      </c>
      <c r="B42" t="str">
        <f t="shared" si="1"/>
        <v xml:space="preserve">Abobrinha </v>
      </c>
      <c r="C42">
        <v>23</v>
      </c>
      <c r="D42" t="s">
        <v>1523</v>
      </c>
      <c r="E42">
        <f>VLOOKUP(A42,Produto!$A$2:$C$494,3,FALSE)</f>
        <v>385</v>
      </c>
    </row>
    <row r="43" spans="1:5">
      <c r="A43" t="s">
        <v>438</v>
      </c>
      <c r="B43" t="str">
        <f t="shared" si="1"/>
        <v xml:space="preserve">Abobrinha </v>
      </c>
      <c r="C43">
        <v>22</v>
      </c>
      <c r="D43" t="s">
        <v>33</v>
      </c>
      <c r="E43">
        <f>VLOOKUP(A43,Produto!$A$2:$C$494,3,FALSE)</f>
        <v>9</v>
      </c>
    </row>
    <row r="44" spans="1:5">
      <c r="A44" t="s">
        <v>1516</v>
      </c>
      <c r="B44" t="str">
        <f t="shared" si="1"/>
        <v>Acelga</v>
      </c>
      <c r="C44">
        <v>24</v>
      </c>
      <c r="D44" t="s">
        <v>1516</v>
      </c>
      <c r="E44">
        <f>VLOOKUP(A44,Produto!$A$2:$C$494,3,FALSE)</f>
        <v>14</v>
      </c>
    </row>
    <row r="45" spans="1:5">
      <c r="A45" t="s">
        <v>1141</v>
      </c>
      <c r="B45" t="str">
        <f t="shared" si="1"/>
        <v xml:space="preserve">Acelga </v>
      </c>
      <c r="C45">
        <v>13</v>
      </c>
      <c r="D45" t="s">
        <v>1141</v>
      </c>
      <c r="E45">
        <f>VLOOKUP(A45,Produto!$A$2:$C$494,3,FALSE)</f>
        <v>14</v>
      </c>
    </row>
    <row r="46" spans="1:5">
      <c r="A46" t="s">
        <v>134</v>
      </c>
      <c r="B46" t="str">
        <f t="shared" si="1"/>
        <v xml:space="preserve">Acelga </v>
      </c>
      <c r="C46">
        <v>37</v>
      </c>
      <c r="D46" t="s">
        <v>1779</v>
      </c>
      <c r="E46">
        <f>VLOOKUP(A46,Produto!$A$2:$C$494,3,FALSE)</f>
        <v>14</v>
      </c>
    </row>
    <row r="47" spans="1:5">
      <c r="A47" t="s">
        <v>1319</v>
      </c>
      <c r="B47" t="str">
        <f t="shared" si="1"/>
        <v xml:space="preserve">AgriÃ£o </v>
      </c>
      <c r="C47">
        <v>25</v>
      </c>
      <c r="D47" t="s">
        <v>1780</v>
      </c>
      <c r="E47">
        <f>VLOOKUP(A47,Produto!$A$2:$C$494,3,FALSE)</f>
        <v>361</v>
      </c>
    </row>
    <row r="48" spans="1:5">
      <c r="A48" t="s">
        <v>417</v>
      </c>
      <c r="B48" t="str">
        <f t="shared" si="1"/>
        <v xml:space="preserve">Alecrim </v>
      </c>
      <c r="C48">
        <v>26</v>
      </c>
      <c r="D48" t="s">
        <v>417</v>
      </c>
      <c r="E48">
        <f>VLOOKUP(A48,Produto!$A$2:$C$494,3,FALSE)</f>
        <v>19</v>
      </c>
    </row>
    <row r="49" spans="1:5">
      <c r="A49" t="s">
        <v>92</v>
      </c>
      <c r="B49" t="str">
        <f t="shared" si="1"/>
        <v xml:space="preserve">Alface </v>
      </c>
      <c r="C49">
        <v>27</v>
      </c>
      <c r="D49" t="s">
        <v>92</v>
      </c>
      <c r="E49">
        <f>VLOOKUP(A49,Produto!$A$2:$C$494,3,FALSE)</f>
        <v>20</v>
      </c>
    </row>
    <row r="50" spans="1:5">
      <c r="A50" t="s">
        <v>1601</v>
      </c>
      <c r="B50" t="str">
        <f t="shared" si="1"/>
        <v xml:space="preserve">Alface </v>
      </c>
      <c r="C50">
        <v>27</v>
      </c>
      <c r="D50" t="s">
        <v>92</v>
      </c>
      <c r="E50">
        <f>VLOOKUP(A50,Produto!$A$2:$C$494,3,FALSE)</f>
        <v>20</v>
      </c>
    </row>
    <row r="51" spans="1:5">
      <c r="A51" t="s">
        <v>766</v>
      </c>
      <c r="B51" t="str">
        <f t="shared" si="1"/>
        <v xml:space="preserve">Alface </v>
      </c>
      <c r="C51">
        <v>28</v>
      </c>
      <c r="D51" t="s">
        <v>1781</v>
      </c>
      <c r="E51">
        <f>VLOOKUP(A51,Produto!$A$2:$C$494,3,FALSE)</f>
        <v>23</v>
      </c>
    </row>
    <row r="52" spans="1:5">
      <c r="A52" t="s">
        <v>734</v>
      </c>
      <c r="B52" t="str">
        <f t="shared" si="1"/>
        <v xml:space="preserve">Alface </v>
      </c>
      <c r="C52">
        <v>28</v>
      </c>
      <c r="D52" t="s">
        <v>1781</v>
      </c>
      <c r="E52">
        <f>VLOOKUP(A52,Produto!$A$2:$C$494,3,FALSE)</f>
        <v>23</v>
      </c>
    </row>
    <row r="53" spans="1:5">
      <c r="A53" t="s">
        <v>723</v>
      </c>
      <c r="B53" t="str">
        <f t="shared" si="1"/>
        <v xml:space="preserve">Alface </v>
      </c>
      <c r="C53">
        <v>29</v>
      </c>
      <c r="D53" t="s">
        <v>723</v>
      </c>
      <c r="E53">
        <f>VLOOKUP(A53,Produto!$A$2:$C$494,3,FALSE)</f>
        <v>21</v>
      </c>
    </row>
    <row r="54" spans="1:5">
      <c r="A54" t="s">
        <v>79</v>
      </c>
      <c r="B54" t="str">
        <f t="shared" si="1"/>
        <v xml:space="preserve">Alface </v>
      </c>
      <c r="C54">
        <v>30</v>
      </c>
      <c r="D54" t="s">
        <v>79</v>
      </c>
      <c r="E54">
        <f>VLOOKUP(A54,Produto!$A$2:$C$494,3,FALSE)</f>
        <v>22</v>
      </c>
    </row>
    <row r="55" spans="1:5">
      <c r="A55" t="s">
        <v>1625</v>
      </c>
      <c r="B55" t="str">
        <f t="shared" si="1"/>
        <v xml:space="preserve">Alface </v>
      </c>
      <c r="C55">
        <v>30</v>
      </c>
      <c r="D55" t="s">
        <v>79</v>
      </c>
      <c r="E55">
        <f>VLOOKUP(A55,Produto!$A$2:$C$494,3,FALSE)</f>
        <v>22</v>
      </c>
    </row>
    <row r="56" spans="1:5">
      <c r="A56" t="s">
        <v>1382</v>
      </c>
      <c r="B56" t="str">
        <f t="shared" si="1"/>
        <v xml:space="preserve">Alface </v>
      </c>
      <c r="C56">
        <v>31</v>
      </c>
      <c r="D56" t="s">
        <v>1382</v>
      </c>
      <c r="E56">
        <f>VLOOKUP(A56,Produto!$A$2:$C$494,3,FALSE)</f>
        <v>26</v>
      </c>
    </row>
    <row r="57" spans="1:5">
      <c r="A57" t="s">
        <v>143</v>
      </c>
      <c r="B57" t="str">
        <f t="shared" si="1"/>
        <v xml:space="preserve">Alface </v>
      </c>
      <c r="C57">
        <v>32</v>
      </c>
      <c r="D57" t="s">
        <v>143</v>
      </c>
      <c r="E57">
        <f>VLOOKUP(A57,Produto!$A$2:$C$494,3,FALSE)</f>
        <v>24</v>
      </c>
    </row>
    <row r="58" spans="1:5">
      <c r="A58" t="s">
        <v>99</v>
      </c>
      <c r="B58" t="str">
        <f t="shared" si="1"/>
        <v xml:space="preserve">Alface </v>
      </c>
      <c r="C58">
        <v>33</v>
      </c>
      <c r="D58" t="s">
        <v>99</v>
      </c>
      <c r="E58">
        <f>VLOOKUP(A58,Produto!$A$2:$C$494,3,FALSE)</f>
        <v>25</v>
      </c>
    </row>
    <row r="59" spans="1:5">
      <c r="A59" t="s">
        <v>580</v>
      </c>
      <c r="B59" t="str">
        <f t="shared" si="1"/>
        <v xml:space="preserve">Alface </v>
      </c>
      <c r="C59">
        <v>33</v>
      </c>
      <c r="D59" t="s">
        <v>99</v>
      </c>
      <c r="E59">
        <f>VLOOKUP(A59,Produto!$A$2:$C$494,3,FALSE)</f>
        <v>25</v>
      </c>
    </row>
    <row r="60" spans="1:5">
      <c r="A60" t="s">
        <v>78</v>
      </c>
      <c r="B60" t="str">
        <f t="shared" si="1"/>
        <v xml:space="preserve">Alface </v>
      </c>
      <c r="C60">
        <v>34</v>
      </c>
      <c r="D60" t="s">
        <v>78</v>
      </c>
      <c r="E60">
        <f>VLOOKUP(A60,Produto!$A$2:$C$494,3,FALSE)</f>
        <v>348</v>
      </c>
    </row>
    <row r="61" spans="1:5">
      <c r="A61" t="s">
        <v>1426</v>
      </c>
      <c r="B61" t="str">
        <f t="shared" si="1"/>
        <v xml:space="preserve">Alface </v>
      </c>
      <c r="C61">
        <v>35</v>
      </c>
      <c r="D61" t="s">
        <v>1244</v>
      </c>
      <c r="E61">
        <f>VLOOKUP(A61,Produto!$A$2:$C$494,3,FALSE)</f>
        <v>24</v>
      </c>
    </row>
    <row r="62" spans="1:5">
      <c r="A62" t="s">
        <v>1244</v>
      </c>
      <c r="B62" t="str">
        <f t="shared" si="1"/>
        <v xml:space="preserve">Alface </v>
      </c>
      <c r="C62">
        <v>35</v>
      </c>
      <c r="D62" t="s">
        <v>1244</v>
      </c>
      <c r="E62">
        <f>VLOOKUP(A62,Produto!$A$2:$C$494,3,FALSE)</f>
        <v>24</v>
      </c>
    </row>
    <row r="63" spans="1:5">
      <c r="A63" t="s">
        <v>1657</v>
      </c>
      <c r="B63" t="str">
        <f t="shared" si="1"/>
        <v xml:space="preserve">Alface </v>
      </c>
      <c r="C63">
        <v>35</v>
      </c>
      <c r="D63" t="s">
        <v>1244</v>
      </c>
      <c r="E63">
        <f>VLOOKUP(A63,Produto!$A$2:$C$494,3,FALSE)</f>
        <v>24</v>
      </c>
    </row>
    <row r="64" spans="1:5">
      <c r="A64" t="s">
        <v>1108</v>
      </c>
      <c r="B64" t="str">
        <f t="shared" si="1"/>
        <v xml:space="preserve">Alface </v>
      </c>
      <c r="C64">
        <v>36</v>
      </c>
      <c r="D64" t="s">
        <v>1782</v>
      </c>
      <c r="E64">
        <f>VLOOKUP(A64,Produto!$A$2:$C$494,3,FALSE)</f>
        <v>26</v>
      </c>
    </row>
    <row r="65" spans="1:5">
      <c r="A65" t="s">
        <v>767</v>
      </c>
      <c r="B65" t="str">
        <f t="shared" si="1"/>
        <v xml:space="preserve">Alface </v>
      </c>
      <c r="C65">
        <v>36</v>
      </c>
      <c r="D65" t="s">
        <v>1782</v>
      </c>
      <c r="E65">
        <f>VLOOKUP(A65,Produto!$A$2:$C$494,3,FALSE)</f>
        <v>26</v>
      </c>
    </row>
    <row r="66" spans="1:5">
      <c r="A66" t="s">
        <v>798</v>
      </c>
      <c r="B66" t="str">
        <f t="shared" si="1"/>
        <v xml:space="preserve">Alho </v>
      </c>
      <c r="C66">
        <v>38</v>
      </c>
      <c r="D66" t="s">
        <v>798</v>
      </c>
      <c r="E66">
        <f>VLOOKUP(A66,Produto!$A$2:$C$494,3,FALSE)</f>
        <v>29</v>
      </c>
    </row>
    <row r="67" spans="1:5">
      <c r="A67" t="s">
        <v>691</v>
      </c>
      <c r="B67" t="str">
        <f t="shared" si="1"/>
        <v xml:space="preserve">Alho </v>
      </c>
      <c r="C67">
        <v>39</v>
      </c>
      <c r="D67" t="s">
        <v>1783</v>
      </c>
      <c r="E67">
        <f>VLOOKUP(A67,Produto!$A$2:$C$494,3,FALSE)</f>
        <v>27</v>
      </c>
    </row>
    <row r="68" spans="1:5">
      <c r="A68" t="s">
        <v>135</v>
      </c>
      <c r="B68" t="str">
        <f>IF(ISERROR(FIND(" ",A68)),A68,LEFT(A68,FIND(" ",A68))) &amp; "poró"</f>
        <v>Alho poró</v>
      </c>
      <c r="C68">
        <v>40</v>
      </c>
      <c r="D68" t="s">
        <v>1784</v>
      </c>
      <c r="E68">
        <f>VLOOKUP(A68,Produto!$A$2:$C$494,3,FALSE)</f>
        <v>28</v>
      </c>
    </row>
    <row r="69" spans="1:5">
      <c r="A69" t="s">
        <v>605</v>
      </c>
      <c r="B69" t="str">
        <f>IF(ISERROR(FIND(" ",A69)),A69,LEFT(A69,FIND(" ",A69))) &amp; "poró"</f>
        <v>Alho poró</v>
      </c>
      <c r="C69">
        <v>40</v>
      </c>
      <c r="D69" t="s">
        <v>1784</v>
      </c>
      <c r="E69">
        <f>VLOOKUP(A69,Produto!$A$2:$C$494,3,FALSE)</f>
        <v>28</v>
      </c>
    </row>
    <row r="70" spans="1:5">
      <c r="A70" t="s">
        <v>1785</v>
      </c>
      <c r="B70" t="str">
        <f t="shared" si="1"/>
        <v xml:space="preserve">Alho </v>
      </c>
      <c r="C70">
        <v>40</v>
      </c>
      <c r="D70" t="s">
        <v>1784</v>
      </c>
      <c r="E70">
        <f>VLOOKUP(A70,Produto!$A$2:$C$494,3,FALSE)</f>
        <v>30</v>
      </c>
    </row>
    <row r="71" spans="1:5">
      <c r="A71" t="s">
        <v>202</v>
      </c>
      <c r="B71" t="str">
        <f t="shared" si="1"/>
        <v xml:space="preserve">Alho </v>
      </c>
      <c r="C71">
        <v>41</v>
      </c>
      <c r="D71" t="s">
        <v>1786</v>
      </c>
      <c r="E71">
        <f>VLOOKUP(A71,Produto!$A$2:$C$494,3,FALSE)</f>
        <v>31</v>
      </c>
    </row>
    <row r="72" spans="1:5">
      <c r="A72" t="s">
        <v>111</v>
      </c>
      <c r="B72" t="str">
        <f t="shared" si="1"/>
        <v xml:space="preserve">Alho </v>
      </c>
      <c r="C72">
        <v>41</v>
      </c>
      <c r="D72" t="s">
        <v>1786</v>
      </c>
      <c r="E72">
        <f>VLOOKUP(A72,Produto!$A$2:$C$494,3,FALSE)</f>
        <v>31</v>
      </c>
    </row>
    <row r="73" spans="1:5">
      <c r="A73" t="s">
        <v>188</v>
      </c>
      <c r="B73" t="str">
        <f t="shared" si="1"/>
        <v xml:space="preserve">Ameixa </v>
      </c>
      <c r="C73">
        <v>42</v>
      </c>
      <c r="D73" t="s">
        <v>188</v>
      </c>
      <c r="E73">
        <f>VLOOKUP(A73,Produto!$A$2:$C$494,3,FALSE)</f>
        <v>34</v>
      </c>
    </row>
    <row r="74" spans="1:5">
      <c r="A74" t="s">
        <v>1728</v>
      </c>
      <c r="B74" t="str">
        <f t="shared" si="1"/>
        <v xml:space="preserve">Amendoim </v>
      </c>
      <c r="C74">
        <v>43</v>
      </c>
      <c r="D74" t="s">
        <v>1787</v>
      </c>
      <c r="E74">
        <f>VLOOKUP(A74,Produto!$A$2:$C$494,3,FALSE)</f>
        <v>36</v>
      </c>
    </row>
    <row r="75" spans="1:5">
      <c r="A75" t="s">
        <v>1587</v>
      </c>
      <c r="B75" t="str">
        <f t="shared" si="1"/>
        <v xml:space="preserve">Amora </v>
      </c>
      <c r="C75">
        <v>44</v>
      </c>
      <c r="D75" t="s">
        <v>1562</v>
      </c>
      <c r="E75">
        <f>VLOOKUP(A75,Produto!$A$2:$C$494,3,FALSE)</f>
        <v>37</v>
      </c>
    </row>
    <row r="76" spans="1:5">
      <c r="A76" t="s">
        <v>74</v>
      </c>
      <c r="B76" t="str">
        <f t="shared" si="1"/>
        <v xml:space="preserve">Amora </v>
      </c>
      <c r="C76">
        <v>45</v>
      </c>
      <c r="D76" t="s">
        <v>74</v>
      </c>
      <c r="E76">
        <f>VLOOKUP(A76,Produto!$A$2:$C$494,3,FALSE)</f>
        <v>37</v>
      </c>
    </row>
    <row r="77" spans="1:5">
      <c r="A77" t="s">
        <v>1562</v>
      </c>
      <c r="B77" t="str">
        <f t="shared" si="1"/>
        <v xml:space="preserve">Amora </v>
      </c>
      <c r="C77">
        <v>44</v>
      </c>
      <c r="D77" t="s">
        <v>1562</v>
      </c>
      <c r="E77">
        <f>VLOOKUP(A77,Produto!$A$2:$C$494,3,FALSE)</f>
        <v>37</v>
      </c>
    </row>
    <row r="78" spans="1:5">
      <c r="A78" t="s">
        <v>863</v>
      </c>
      <c r="B78" t="str">
        <f t="shared" si="1"/>
        <v xml:space="preserve">Amora </v>
      </c>
      <c r="C78">
        <v>46</v>
      </c>
      <c r="D78" t="s">
        <v>863</v>
      </c>
      <c r="E78">
        <f>VLOOKUP(A78,Produto!$A$2:$C$494,3,FALSE)</f>
        <v>38</v>
      </c>
    </row>
    <row r="79" spans="1:5">
      <c r="A79" t="s">
        <v>939</v>
      </c>
      <c r="B79" t="str">
        <f t="shared" si="1"/>
        <v xml:space="preserve">Amora </v>
      </c>
      <c r="C79">
        <v>46</v>
      </c>
      <c r="D79" t="s">
        <v>863</v>
      </c>
      <c r="E79">
        <f>VLOOKUP(A79,Produto!$A$2:$C$494,3,FALSE)</f>
        <v>38</v>
      </c>
    </row>
    <row r="80" spans="1:5">
      <c r="A80" t="s">
        <v>147</v>
      </c>
      <c r="B80" t="str">
        <f t="shared" si="1"/>
        <v xml:space="preserve">Arroz </v>
      </c>
      <c r="C80">
        <v>47</v>
      </c>
      <c r="D80" t="str">
        <f>A80</f>
        <v>Arroz agulhinha integral (Volkmann)</v>
      </c>
      <c r="E80">
        <f>VLOOKUP(A80,Produto!$A$2:$C$494,3,FALSE)</f>
        <v>40</v>
      </c>
    </row>
    <row r="81" spans="1:5">
      <c r="A81" t="s">
        <v>1256</v>
      </c>
      <c r="B81" t="str">
        <f t="shared" si="1"/>
        <v xml:space="preserve">Arroz </v>
      </c>
      <c r="C81">
        <v>48</v>
      </c>
      <c r="D81" t="str">
        <f>A81</f>
        <v>Arroz agulhinha polido (Volkmann)</v>
      </c>
      <c r="E81">
        <f>VLOOKUP(A81,Produto!$A$2:$C$494,3,FALSE)</f>
        <v>41</v>
      </c>
    </row>
    <row r="82" spans="1:5">
      <c r="A82" t="s">
        <v>1332</v>
      </c>
      <c r="B82" t="str">
        <f t="shared" si="1"/>
        <v xml:space="preserve">Arroz </v>
      </c>
      <c r="C82">
        <v>49</v>
      </c>
      <c r="D82" t="str">
        <f>A82</f>
        <v>Arroz Branco (Biorganica)</v>
      </c>
      <c r="E82">
        <f>VLOOKUP(A82,Produto!$A$2:$C$494,3,FALSE)</f>
        <v>39</v>
      </c>
    </row>
    <row r="83" spans="1:5">
      <c r="A83" t="s">
        <v>68</v>
      </c>
      <c r="B83" t="str">
        <f t="shared" si="1"/>
        <v xml:space="preserve">Arroz </v>
      </c>
      <c r="C83">
        <v>48</v>
      </c>
      <c r="D83" t="str">
        <f>D81</f>
        <v>Arroz agulhinha polido (Volkmann)</v>
      </c>
      <c r="E83">
        <f>VLOOKUP(A83,Produto!$A$2:$C$494,3,FALSE)</f>
        <v>41</v>
      </c>
    </row>
    <row r="84" spans="1:5">
      <c r="A84" t="s">
        <v>1196</v>
      </c>
      <c r="B84" t="str">
        <f t="shared" si="1"/>
        <v xml:space="preserve">Aveia </v>
      </c>
      <c r="C84">
        <v>50</v>
      </c>
      <c r="D84" t="s">
        <v>1788</v>
      </c>
      <c r="E84">
        <f>VLOOKUP(A84,Produto!$A$2:$C$494,3,FALSE)</f>
        <v>43</v>
      </c>
    </row>
    <row r="85" spans="1:5">
      <c r="A85" t="s">
        <v>1231</v>
      </c>
      <c r="B85" t="str">
        <f t="shared" si="1"/>
        <v xml:space="preserve">Aveia </v>
      </c>
      <c r="C85">
        <v>51</v>
      </c>
      <c r="D85" t="s">
        <v>1789</v>
      </c>
      <c r="E85">
        <f>VLOOKUP(A85,Produto!$A$2:$C$494,3,FALSE)</f>
        <v>46</v>
      </c>
    </row>
    <row r="86" spans="1:5">
      <c r="A86" t="s">
        <v>1741</v>
      </c>
      <c r="B86" t="str">
        <f t="shared" si="1"/>
        <v xml:space="preserve">Avocado </v>
      </c>
      <c r="C86">
        <v>52</v>
      </c>
      <c r="D86" t="s">
        <v>1790</v>
      </c>
      <c r="E86">
        <f>VLOOKUP(A86,Produto!$A$2:$C$494,3,FALSE)</f>
        <v>44</v>
      </c>
    </row>
    <row r="87" spans="1:5">
      <c r="A87" t="s">
        <v>151</v>
      </c>
      <c r="B87" t="str">
        <f t="shared" si="1"/>
        <v>Azedinha</v>
      </c>
      <c r="C87">
        <v>53</v>
      </c>
      <c r="D87" t="str">
        <f>A87</f>
        <v>Azedinha</v>
      </c>
      <c r="E87">
        <f>VLOOKUP(A87,Produto!$A$2:$C$494,3,FALSE)</f>
        <v>45</v>
      </c>
    </row>
    <row r="88" spans="1:5">
      <c r="A88" t="s">
        <v>1454</v>
      </c>
      <c r="B88" t="str">
        <f t="shared" si="1"/>
        <v xml:space="preserve">Banana </v>
      </c>
      <c r="C88">
        <v>54</v>
      </c>
      <c r="D88" t="str">
        <f>A88</f>
        <v>Banana da terra</v>
      </c>
      <c r="E88">
        <f>VLOOKUP(A88,Produto!$A$2:$C$494,3,FALSE)</f>
        <v>52</v>
      </c>
    </row>
    <row r="89" spans="1:5">
      <c r="A89" t="s">
        <v>1522</v>
      </c>
      <c r="B89" t="str">
        <f t="shared" si="1"/>
        <v xml:space="preserve">Banana </v>
      </c>
      <c r="C89">
        <v>54</v>
      </c>
      <c r="D89" t="str">
        <f>D88</f>
        <v>Banana da terra</v>
      </c>
      <c r="E89">
        <f>VLOOKUP(A89,Produto!$A$2:$C$494,3,FALSE)</f>
        <v>52</v>
      </c>
    </row>
    <row r="90" spans="1:5">
      <c r="A90" t="s">
        <v>1660</v>
      </c>
      <c r="B90" t="str">
        <f t="shared" si="1"/>
        <v xml:space="preserve">Banana </v>
      </c>
      <c r="C90">
        <v>55</v>
      </c>
      <c r="D90" t="s">
        <v>1791</v>
      </c>
      <c r="E90">
        <f>VLOOKUP(A90,Produto!$A$2:$C$494,3,FALSE)</f>
        <v>49</v>
      </c>
    </row>
    <row r="91" spans="1:5">
      <c r="A91" t="s">
        <v>524</v>
      </c>
      <c r="B91" t="str">
        <f t="shared" ref="B91:B154" si="2">IF(ISERROR(FIND(" ",A91)),A91,LEFT(A91,FIND(" ",A91)))</f>
        <v xml:space="preserve">Banana </v>
      </c>
      <c r="C91">
        <v>55</v>
      </c>
      <c r="D91" t="s">
        <v>1791</v>
      </c>
      <c r="E91">
        <f>VLOOKUP(A91,Produto!$A$2:$C$494,3,FALSE)</f>
        <v>49</v>
      </c>
    </row>
    <row r="92" spans="1:5">
      <c r="A92" t="s">
        <v>1529</v>
      </c>
      <c r="B92" t="str">
        <f t="shared" si="2"/>
        <v xml:space="preserve">Banana </v>
      </c>
      <c r="C92">
        <v>55</v>
      </c>
      <c r="D92" t="s">
        <v>1791</v>
      </c>
      <c r="E92">
        <f>VLOOKUP(A92,Produto!$A$2:$C$494,3,FALSE)</f>
        <v>49</v>
      </c>
    </row>
    <row r="93" spans="1:5">
      <c r="A93" t="s">
        <v>1792</v>
      </c>
      <c r="B93" t="str">
        <f t="shared" si="2"/>
        <v xml:space="preserve">Banana </v>
      </c>
      <c r="C93">
        <v>56</v>
      </c>
      <c r="D93" t="str">
        <f>A93</f>
        <v>Banana nanica</v>
      </c>
      <c r="E93">
        <f>VLOOKUP(A93,Produto!$A$2:$C$494,3,FALSE)</f>
        <v>50</v>
      </c>
    </row>
    <row r="94" spans="1:5">
      <c r="A94" t="s">
        <v>1421</v>
      </c>
      <c r="B94" t="str">
        <f t="shared" si="2"/>
        <v xml:space="preserve">Banana </v>
      </c>
      <c r="C94">
        <v>57</v>
      </c>
      <c r="D94" t="str">
        <f>A94</f>
        <v>Banana passa</v>
      </c>
      <c r="E94">
        <f>VLOOKUP(A94,Produto!$A$2:$C$494,3,FALSE)</f>
        <v>47</v>
      </c>
    </row>
    <row r="95" spans="1:5">
      <c r="A95" t="s">
        <v>25</v>
      </c>
      <c r="B95" t="str">
        <f t="shared" si="2"/>
        <v xml:space="preserve">Banana </v>
      </c>
      <c r="C95">
        <v>58</v>
      </c>
      <c r="D95" t="str">
        <f>A95</f>
        <v>Banana prata</v>
      </c>
      <c r="E95">
        <f>VLOOKUP(A95,Produto!$A$2:$C$494,3,FALSE)</f>
        <v>51</v>
      </c>
    </row>
    <row r="96" spans="1:5">
      <c r="A96" t="s">
        <v>1604</v>
      </c>
      <c r="B96" t="str">
        <f t="shared" si="2"/>
        <v xml:space="preserve">Banana </v>
      </c>
      <c r="C96">
        <v>58</v>
      </c>
      <c r="D96" t="str">
        <f>D95</f>
        <v>Banana prata</v>
      </c>
      <c r="E96">
        <f>VLOOKUP(A96,Produto!$A$2:$C$494,3,FALSE)</f>
        <v>51</v>
      </c>
    </row>
    <row r="97" spans="1:5">
      <c r="A97" t="s">
        <v>607</v>
      </c>
      <c r="B97" t="str">
        <f t="shared" si="2"/>
        <v xml:space="preserve">Banana </v>
      </c>
      <c r="C97">
        <v>58</v>
      </c>
      <c r="D97" t="str">
        <f>D96</f>
        <v>Banana prata</v>
      </c>
      <c r="E97">
        <f>VLOOKUP(A97,Produto!$A$2:$C$494,3,FALSE)</f>
        <v>51</v>
      </c>
    </row>
    <row r="98" spans="1:5">
      <c r="A98" t="s">
        <v>555</v>
      </c>
      <c r="B98" t="str">
        <f t="shared" si="2"/>
        <v xml:space="preserve">Batata </v>
      </c>
      <c r="C98">
        <v>59</v>
      </c>
      <c r="D98" t="str">
        <f>A98</f>
        <v>Batata asterix</v>
      </c>
      <c r="E98">
        <f>VLOOKUP(A98,Produto!$A$2:$C$494,3,FALSE)</f>
        <v>54</v>
      </c>
    </row>
    <row r="99" spans="1:5">
      <c r="A99" t="s">
        <v>533</v>
      </c>
      <c r="B99" t="str">
        <f t="shared" si="2"/>
        <v xml:space="preserve">Batata </v>
      </c>
      <c r="C99">
        <v>60</v>
      </c>
      <c r="D99" t="str">
        <f>A99</f>
        <v>Batata bolinha</v>
      </c>
      <c r="E99">
        <f>VLOOKUP(A99,Produto!$A$2:$C$494,3,FALSE)</f>
        <v>60</v>
      </c>
    </row>
    <row r="100" spans="1:5">
      <c r="A100" t="s">
        <v>1181</v>
      </c>
      <c r="B100" t="str">
        <f t="shared" si="2"/>
        <v xml:space="preserve">Batata </v>
      </c>
      <c r="C100">
        <v>60</v>
      </c>
      <c r="D100" t="str">
        <f>D99</f>
        <v>Batata bolinha</v>
      </c>
      <c r="E100">
        <f>VLOOKUP(A100,Produto!$A$2:$C$494,3,FALSE)</f>
        <v>60</v>
      </c>
    </row>
    <row r="101" spans="1:5">
      <c r="A101" t="s">
        <v>1793</v>
      </c>
      <c r="B101" t="str">
        <f t="shared" si="2"/>
        <v xml:space="preserve">Batata </v>
      </c>
      <c r="C101">
        <v>61</v>
      </c>
      <c r="D101" t="str">
        <f>A101</f>
        <v>Batata doce branca</v>
      </c>
      <c r="E101">
        <f>VLOOKUP(A101,Produto!$A$2:$C$494,3,FALSE)</f>
        <v>55</v>
      </c>
    </row>
    <row r="102" spans="1:5">
      <c r="A102" t="s">
        <v>102</v>
      </c>
      <c r="B102" t="str">
        <f t="shared" si="2"/>
        <v xml:space="preserve">Batata </v>
      </c>
      <c r="C102">
        <v>62</v>
      </c>
      <c r="D102" t="str">
        <f>A102</f>
        <v>Batata doce rosada</v>
      </c>
      <c r="E102">
        <f>VLOOKUP(A102,Produto!$A$2:$C$494,3,FALSE)</f>
        <v>57</v>
      </c>
    </row>
    <row r="103" spans="1:5">
      <c r="A103" t="s">
        <v>1478</v>
      </c>
      <c r="B103" t="str">
        <f t="shared" si="2"/>
        <v xml:space="preserve">Batata </v>
      </c>
      <c r="C103">
        <v>62</v>
      </c>
      <c r="D103" t="str">
        <f>D102</f>
        <v>Batata doce rosada</v>
      </c>
      <c r="E103">
        <f>VLOOKUP(A103,Produto!$A$2:$C$494,3,FALSE)</f>
        <v>57</v>
      </c>
    </row>
    <row r="104" spans="1:5">
      <c r="A104" t="s">
        <v>295</v>
      </c>
      <c r="B104" t="str">
        <f t="shared" si="2"/>
        <v xml:space="preserve">Batata </v>
      </c>
      <c r="C104">
        <v>62</v>
      </c>
      <c r="D104" t="str">
        <f>D103</f>
        <v>Batata doce rosada</v>
      </c>
      <c r="E104">
        <f>VLOOKUP(A104,Produto!$A$2:$C$494,3,FALSE)</f>
        <v>57</v>
      </c>
    </row>
    <row r="105" spans="1:5">
      <c r="A105" t="s">
        <v>502</v>
      </c>
      <c r="B105" t="str">
        <f t="shared" si="2"/>
        <v xml:space="preserve">Batata </v>
      </c>
      <c r="C105">
        <v>63</v>
      </c>
      <c r="D105" t="str">
        <f>A105</f>
        <v>Batata doce roxa</v>
      </c>
      <c r="E105">
        <f>VLOOKUP(A105,Produto!$A$2:$C$494,3,FALSE)</f>
        <v>58</v>
      </c>
    </row>
    <row r="106" spans="1:5">
      <c r="A106" t="s">
        <v>1294</v>
      </c>
      <c r="B106" t="str">
        <f t="shared" si="2"/>
        <v xml:space="preserve">Batata </v>
      </c>
      <c r="C106">
        <v>63</v>
      </c>
      <c r="D106" t="str">
        <f>D105</f>
        <v>Batata doce roxa</v>
      </c>
      <c r="E106">
        <f>VLOOKUP(A106,Produto!$A$2:$C$494,3,FALSE)</f>
        <v>58</v>
      </c>
    </row>
    <row r="107" spans="1:5">
      <c r="A107" t="s">
        <v>1474</v>
      </c>
      <c r="B107" t="str">
        <f t="shared" si="2"/>
        <v xml:space="preserve">Batata </v>
      </c>
      <c r="C107">
        <v>64</v>
      </c>
      <c r="D107" t="str">
        <f>A107</f>
        <v>Batata doce roxa (roxa por dentro)</v>
      </c>
      <c r="E107">
        <f>VLOOKUP(A107,Produto!$A$2:$C$494,3,FALSE)</f>
        <v>58</v>
      </c>
    </row>
    <row r="108" spans="1:5">
      <c r="A108" t="s">
        <v>1689</v>
      </c>
      <c r="B108" t="str">
        <f t="shared" si="2"/>
        <v xml:space="preserve">Batata </v>
      </c>
      <c r="C108">
        <v>64</v>
      </c>
      <c r="D108" t="str">
        <f>D107</f>
        <v>Batata doce roxa (roxa por dentro)</v>
      </c>
      <c r="E108">
        <f>VLOOKUP(A108,Produto!$A$2:$C$494,3,FALSE)</f>
        <v>58</v>
      </c>
    </row>
    <row r="109" spans="1:5">
      <c r="A109" t="s">
        <v>1794</v>
      </c>
      <c r="B109" t="str">
        <f t="shared" si="2"/>
        <v xml:space="preserve">Batata </v>
      </c>
      <c r="C109">
        <v>65</v>
      </c>
      <c r="D109" t="s">
        <v>1795</v>
      </c>
      <c r="E109">
        <f>VLOOKUP(A109,Produto!$A$2:$C$494,3,FALSE)</f>
        <v>56</v>
      </c>
    </row>
    <row r="110" spans="1:5">
      <c r="A110" t="s">
        <v>1455</v>
      </c>
      <c r="B110" t="str">
        <f t="shared" si="2"/>
        <v xml:space="preserve">Batata </v>
      </c>
      <c r="C110">
        <v>65</v>
      </c>
      <c r="D110" t="str">
        <f>D109</f>
        <v>Batata doce salmão</v>
      </c>
      <c r="E110">
        <f>VLOOKUP(A110,Produto!$A$2:$C$494,3,FALSE)</f>
        <v>56</v>
      </c>
    </row>
    <row r="111" spans="1:5">
      <c r="A111" t="s">
        <v>31</v>
      </c>
      <c r="B111" t="str">
        <f t="shared" si="2"/>
        <v xml:space="preserve">Batata </v>
      </c>
      <c r="C111">
        <v>66</v>
      </c>
      <c r="D111" t="str">
        <f>A111</f>
        <v>Batata inglesa</v>
      </c>
      <c r="E111">
        <f>VLOOKUP(A111,Produto!$A$2:$C$494,3,FALSE)</f>
        <v>59</v>
      </c>
    </row>
    <row r="112" spans="1:5">
      <c r="A112" t="s">
        <v>604</v>
      </c>
      <c r="B112" t="str">
        <f t="shared" si="2"/>
        <v xml:space="preserve">Batata </v>
      </c>
      <c r="C112">
        <v>66</v>
      </c>
      <c r="D112" t="str">
        <f>D111</f>
        <v>Batata inglesa</v>
      </c>
      <c r="E112">
        <f>VLOOKUP(A112,Produto!$A$2:$C$494,3,FALSE)</f>
        <v>59</v>
      </c>
    </row>
    <row r="113" spans="1:5">
      <c r="A113" t="s">
        <v>101</v>
      </c>
      <c r="B113" t="str">
        <f t="shared" si="2"/>
        <v xml:space="preserve">Batata </v>
      </c>
      <c r="C113">
        <v>66</v>
      </c>
      <c r="D113" t="str">
        <f>D112</f>
        <v>Batata inglesa</v>
      </c>
      <c r="E113">
        <f>VLOOKUP(A113,Produto!$A$2:$C$494,3,FALSE)</f>
        <v>60</v>
      </c>
    </row>
    <row r="114" spans="1:5">
      <c r="A114" t="s">
        <v>1620</v>
      </c>
      <c r="B114" t="str">
        <f t="shared" si="2"/>
        <v xml:space="preserve">Batata </v>
      </c>
      <c r="C114">
        <v>67</v>
      </c>
      <c r="D114" t="str">
        <f>A114</f>
        <v>Batata turmalina (polpa roxa e branca)</v>
      </c>
      <c r="E114">
        <f>VLOOKUP(A114,Produto!$A$2:$C$494,3,FALSE)</f>
        <v>398</v>
      </c>
    </row>
    <row r="115" spans="1:5">
      <c r="A115" t="s">
        <v>503</v>
      </c>
      <c r="B115" t="str">
        <f t="shared" si="2"/>
        <v xml:space="preserve">Batata </v>
      </c>
      <c r="C115">
        <v>68</v>
      </c>
      <c r="D115" t="str">
        <f>A115</f>
        <v>Batata Yakon</v>
      </c>
      <c r="E115">
        <f>VLOOKUP(A115,Produto!$A$2:$C$494,3,FALSE)</f>
        <v>61</v>
      </c>
    </row>
    <row r="116" spans="1:5">
      <c r="A116" t="s">
        <v>1796</v>
      </c>
      <c r="B116" t="str">
        <f t="shared" si="2"/>
        <v>Berinjela</v>
      </c>
      <c r="C116">
        <v>69</v>
      </c>
      <c r="D116" t="str">
        <f>A116</f>
        <v>Berinjela</v>
      </c>
      <c r="E116">
        <f>VLOOKUP(A116,Produto!$A$2:$C$494,3,FALSE)</f>
        <v>62</v>
      </c>
    </row>
    <row r="117" spans="1:5">
      <c r="A117" t="s">
        <v>296</v>
      </c>
      <c r="B117" t="str">
        <f t="shared" si="2"/>
        <v xml:space="preserve">Berinjela </v>
      </c>
      <c r="C117">
        <v>69</v>
      </c>
      <c r="D117" t="str">
        <f>D116</f>
        <v>Berinjela</v>
      </c>
      <c r="E117">
        <f>VLOOKUP(A117,Produto!$A$2:$C$494,3,FALSE)</f>
        <v>62</v>
      </c>
    </row>
    <row r="118" spans="1:5">
      <c r="A118" t="s">
        <v>527</v>
      </c>
      <c r="B118" t="str">
        <f t="shared" si="2"/>
        <v xml:space="preserve">Berinjela </v>
      </c>
      <c r="C118">
        <v>69</v>
      </c>
      <c r="D118" t="str">
        <f>D117</f>
        <v>Berinjela</v>
      </c>
      <c r="E118">
        <f>VLOOKUP(A118,Produto!$A$2:$C$494,3,FALSE)</f>
        <v>62</v>
      </c>
    </row>
    <row r="119" spans="1:5">
      <c r="A119" t="s">
        <v>504</v>
      </c>
      <c r="B119" t="str">
        <f t="shared" si="2"/>
        <v xml:space="preserve">Berinjela </v>
      </c>
      <c r="C119">
        <v>70</v>
      </c>
      <c r="D119" t="str">
        <f>A119</f>
        <v>Berinjela japonesa</v>
      </c>
      <c r="E119">
        <f>VLOOKUP(A119,Produto!$A$2:$C$494,3,FALSE)</f>
        <v>63</v>
      </c>
    </row>
    <row r="120" spans="1:5">
      <c r="A120" t="s">
        <v>738</v>
      </c>
      <c r="B120" t="str">
        <f t="shared" si="2"/>
        <v>Bertalha</v>
      </c>
      <c r="C120">
        <v>71</v>
      </c>
      <c r="D120" t="str">
        <f>A120</f>
        <v>Bertalha</v>
      </c>
      <c r="E120">
        <f>VLOOKUP(A120,Produto!$A$2:$C$494,3,FALSE)</f>
        <v>64</v>
      </c>
    </row>
    <row r="121" spans="1:5">
      <c r="A121" t="s">
        <v>69</v>
      </c>
      <c r="B121" t="str">
        <f t="shared" si="2"/>
        <v>Beterraba</v>
      </c>
      <c r="C121">
        <v>72</v>
      </c>
      <c r="D121" t="str">
        <f>A121</f>
        <v>Beterraba</v>
      </c>
      <c r="E121">
        <f>VLOOKUP(A121,Produto!$A$2:$C$494,3,FALSE)</f>
        <v>65</v>
      </c>
    </row>
    <row r="122" spans="1:5">
      <c r="A122" t="s">
        <v>125</v>
      </c>
      <c r="B122" t="str">
        <f t="shared" si="2"/>
        <v xml:space="preserve">Beterraba </v>
      </c>
      <c r="C122">
        <v>73</v>
      </c>
      <c r="D122" t="str">
        <f>A122</f>
        <v>Beterraba (com folhas)</v>
      </c>
      <c r="E122">
        <f>VLOOKUP(A122,Produto!$A$2:$C$494,3,FALSE)</f>
        <v>66</v>
      </c>
    </row>
    <row r="123" spans="1:5">
      <c r="A123" t="s">
        <v>614</v>
      </c>
      <c r="B123" t="str">
        <f t="shared" si="2"/>
        <v xml:space="preserve">Beterraba </v>
      </c>
      <c r="C123">
        <v>72</v>
      </c>
      <c r="D123" t="str">
        <f>D121</f>
        <v>Beterraba</v>
      </c>
      <c r="E123">
        <f>VLOOKUP(A123,Produto!$A$2:$C$494,3,FALSE)</f>
        <v>65</v>
      </c>
    </row>
    <row r="124" spans="1:5">
      <c r="A124" t="s">
        <v>94</v>
      </c>
      <c r="B124" t="str">
        <f t="shared" si="2"/>
        <v xml:space="preserve">Beterraba </v>
      </c>
      <c r="C124">
        <v>74</v>
      </c>
      <c r="D124" t="str">
        <f>A124</f>
        <v>Beterraba amarela</v>
      </c>
      <c r="E124">
        <f>VLOOKUP(A124,Produto!$A$2:$C$494,3,FALSE)</f>
        <v>67</v>
      </c>
    </row>
    <row r="125" spans="1:5">
      <c r="A125" t="s">
        <v>942</v>
      </c>
      <c r="B125" t="str">
        <f t="shared" si="2"/>
        <v xml:space="preserve">Beterraba </v>
      </c>
      <c r="C125">
        <v>74</v>
      </c>
      <c r="D125" t="str">
        <f>A125</f>
        <v>Beterraba amarela (pouca quantidade)</v>
      </c>
      <c r="E125">
        <f>VLOOKUP(A125,Produto!$A$2:$C$494,3,FALSE)</f>
        <v>67</v>
      </c>
    </row>
    <row r="126" spans="1:5">
      <c r="A126" t="s">
        <v>1540</v>
      </c>
      <c r="B126" t="str">
        <f t="shared" si="2"/>
        <v xml:space="preserve">Beterraba </v>
      </c>
      <c r="C126">
        <v>75</v>
      </c>
      <c r="D126" t="str">
        <f>A126</f>
        <v>Beterraba listrada (Chioggia)</v>
      </c>
      <c r="E126">
        <f>VLOOKUP(A126,Produto!$A$2:$C$494,3,FALSE)</f>
        <v>66</v>
      </c>
    </row>
    <row r="127" spans="1:5">
      <c r="A127" t="s">
        <v>1100</v>
      </c>
      <c r="B127" t="str">
        <f t="shared" si="2"/>
        <v xml:space="preserve">BrÃ³colis </v>
      </c>
      <c r="C127">
        <v>76</v>
      </c>
      <c r="D127" t="s">
        <v>1797</v>
      </c>
      <c r="E127">
        <f>VLOOKUP(A127,Produto!$A$2:$C$494,3,FALSE)</f>
        <v>68</v>
      </c>
    </row>
    <row r="128" spans="1:5">
      <c r="A128" t="s">
        <v>1357</v>
      </c>
      <c r="B128" t="str">
        <f t="shared" si="2"/>
        <v xml:space="preserve">BrÃ³colis </v>
      </c>
      <c r="C128">
        <v>76</v>
      </c>
      <c r="D128" t="s">
        <v>1797</v>
      </c>
      <c r="E128">
        <f>VLOOKUP(A128,Produto!$A$2:$C$494,3,FALSE)</f>
        <v>68</v>
      </c>
    </row>
    <row r="129" spans="1:5">
      <c r="A129" t="s">
        <v>223</v>
      </c>
      <c r="B129" t="str">
        <f t="shared" si="2"/>
        <v xml:space="preserve">BrÃ³colis </v>
      </c>
      <c r="C129">
        <v>76</v>
      </c>
      <c r="D129" t="s">
        <v>1797</v>
      </c>
      <c r="E129">
        <f>VLOOKUP(A129,Produto!$A$2:$C$494,3,FALSE)</f>
        <v>68</v>
      </c>
    </row>
    <row r="130" spans="1:5">
      <c r="A130" t="s">
        <v>1152</v>
      </c>
      <c r="B130" t="str">
        <f t="shared" si="2"/>
        <v xml:space="preserve">BrÃ³colis </v>
      </c>
      <c r="C130">
        <v>77</v>
      </c>
      <c r="D130" t="s">
        <v>1798</v>
      </c>
      <c r="E130">
        <f>VLOOKUP(A130,Produto!$A$2:$C$494,3,FALSE)</f>
        <v>69</v>
      </c>
    </row>
    <row r="131" spans="1:5">
      <c r="A131" t="s">
        <v>168</v>
      </c>
      <c r="B131" t="str">
        <f t="shared" si="2"/>
        <v xml:space="preserve">Cacau </v>
      </c>
      <c r="C131">
        <v>78</v>
      </c>
      <c r="D131" t="s">
        <v>1799</v>
      </c>
      <c r="E131">
        <f>VLOOKUP(A131,Produto!$A$2:$C$494,3,FALSE)</f>
        <v>71</v>
      </c>
    </row>
    <row r="132" spans="1:5">
      <c r="A132" t="s">
        <v>1755</v>
      </c>
      <c r="B132" t="str">
        <f t="shared" si="2"/>
        <v xml:space="preserve">Cacau </v>
      </c>
      <c r="C132">
        <v>79</v>
      </c>
      <c r="D132" s="5" t="s">
        <v>1800</v>
      </c>
      <c r="E132">
        <f>VLOOKUP(A132,Produto!$A$2:$C$494,3,FALSE)</f>
        <v>410</v>
      </c>
    </row>
    <row r="133" spans="1:5">
      <c r="A133" t="s">
        <v>1326</v>
      </c>
      <c r="B133" t="str">
        <f t="shared" si="2"/>
        <v xml:space="preserve">CafÃ© </v>
      </c>
      <c r="C133">
        <v>80</v>
      </c>
      <c r="D133" t="s">
        <v>1801</v>
      </c>
      <c r="E133">
        <f>VLOOKUP(A133,Produto!$A$2:$C$494,3,FALSE)</f>
        <v>364</v>
      </c>
    </row>
    <row r="134" spans="1:5">
      <c r="A134" t="s">
        <v>1413</v>
      </c>
      <c r="B134" t="str">
        <f t="shared" si="2"/>
        <v xml:space="preserve">CafÃ© </v>
      </c>
      <c r="C134">
        <v>81</v>
      </c>
      <c r="D134" t="s">
        <v>1802</v>
      </c>
      <c r="E134">
        <f>VLOOKUP(A134,Produto!$A$2:$C$494,3,FALSE)</f>
        <v>378</v>
      </c>
    </row>
    <row r="135" spans="1:5">
      <c r="A135" t="s">
        <v>1220</v>
      </c>
      <c r="B135" t="str">
        <f t="shared" si="2"/>
        <v xml:space="preserve">CafÃ© </v>
      </c>
      <c r="C135">
        <v>82</v>
      </c>
      <c r="D135" t="s">
        <v>1803</v>
      </c>
      <c r="E135">
        <f>VLOOKUP(A135,Produto!$A$2:$C$494,3,FALSE)</f>
        <v>75</v>
      </c>
    </row>
    <row r="136" spans="1:5">
      <c r="A136" t="s">
        <v>1229</v>
      </c>
      <c r="B136" t="str">
        <f t="shared" si="2"/>
        <v xml:space="preserve">CafÃ© </v>
      </c>
      <c r="C136">
        <v>82</v>
      </c>
      <c r="D136" t="s">
        <v>1803</v>
      </c>
      <c r="E136">
        <f>VLOOKUP(A136,Produto!$A$2:$C$494,3,FALSE)</f>
        <v>74</v>
      </c>
    </row>
    <row r="137" spans="1:5">
      <c r="A137" t="s">
        <v>586</v>
      </c>
      <c r="B137" t="str">
        <f t="shared" si="2"/>
        <v xml:space="preserve">CafÃ© </v>
      </c>
      <c r="C137">
        <v>82</v>
      </c>
      <c r="D137" t="s">
        <v>1803</v>
      </c>
      <c r="E137">
        <f>VLOOKUP(A137,Produto!$A$2:$C$494,3,FALSE)</f>
        <v>74</v>
      </c>
    </row>
    <row r="138" spans="1:5">
      <c r="A138" t="s">
        <v>366</v>
      </c>
      <c r="B138" t="str">
        <f t="shared" si="2"/>
        <v xml:space="preserve">CafÃ© </v>
      </c>
      <c r="C138">
        <v>82</v>
      </c>
      <c r="D138" t="s">
        <v>1803</v>
      </c>
      <c r="E138">
        <f>VLOOKUP(A138,Produto!$A$2:$C$494,3,FALSE)</f>
        <v>75</v>
      </c>
    </row>
    <row r="139" spans="1:5">
      <c r="A139" t="s">
        <v>954</v>
      </c>
      <c r="B139" t="str">
        <f t="shared" si="2"/>
        <v xml:space="preserve">Caldo </v>
      </c>
      <c r="C139">
        <v>83</v>
      </c>
      <c r="D139" t="str">
        <f>A139</f>
        <v>Caldo de Legumes</v>
      </c>
      <c r="E139">
        <f>VLOOKUP(A139,Produto!$A$2:$C$494,3,FALSE)</f>
        <v>76</v>
      </c>
    </row>
    <row r="140" spans="1:5">
      <c r="A140" t="s">
        <v>1804</v>
      </c>
      <c r="B140" t="str">
        <f t="shared" si="2"/>
        <v>Cambuci</v>
      </c>
      <c r="C140">
        <v>84</v>
      </c>
      <c r="D140" t="str">
        <f>A140</f>
        <v>Cambuci</v>
      </c>
      <c r="E140">
        <f>VLOOKUP(A140,Produto!$A$2:$C$494,3,FALSE)</f>
        <v>5</v>
      </c>
    </row>
    <row r="141" spans="1:5">
      <c r="A141" t="s">
        <v>191</v>
      </c>
      <c r="B141" t="str">
        <f t="shared" si="2"/>
        <v xml:space="preserve">Capim </v>
      </c>
      <c r="C141">
        <v>85</v>
      </c>
      <c r="D141" t="s">
        <v>1805</v>
      </c>
      <c r="E141">
        <f>VLOOKUP(A141,Produto!$A$2:$C$494,3,FALSE)</f>
        <v>79</v>
      </c>
    </row>
    <row r="142" spans="1:5">
      <c r="A142" t="s">
        <v>1281</v>
      </c>
      <c r="B142" t="str">
        <f t="shared" si="2"/>
        <v xml:space="preserve">Capim </v>
      </c>
      <c r="C142">
        <v>85</v>
      </c>
      <c r="D142" t="s">
        <v>1805</v>
      </c>
      <c r="E142">
        <f>VLOOKUP(A142,Produto!$A$2:$C$494,3,FALSE)</f>
        <v>79</v>
      </c>
    </row>
    <row r="143" spans="1:5">
      <c r="A143" t="s">
        <v>680</v>
      </c>
      <c r="B143" t="str">
        <f t="shared" si="2"/>
        <v xml:space="preserve">Caqui </v>
      </c>
      <c r="C143">
        <v>86</v>
      </c>
      <c r="D143" t="str">
        <f>A143</f>
        <v>Caqui (6 unidades)</v>
      </c>
      <c r="E143">
        <f>VLOOKUP(A143,Produto!$A$2:$C$494,3,FALSE)</f>
        <v>82</v>
      </c>
    </row>
    <row r="144" spans="1:5">
      <c r="A144" t="s">
        <v>525</v>
      </c>
      <c r="B144" t="str">
        <f t="shared" si="2"/>
        <v xml:space="preserve">Caqui </v>
      </c>
      <c r="C144">
        <v>87</v>
      </c>
      <c r="D144" t="str">
        <f t="shared" ref="D144:D147" si="3">A144</f>
        <v>Caqui Fuyu</v>
      </c>
      <c r="E144">
        <f>VLOOKUP(A144,Produto!$A$2:$C$494,3,FALSE)</f>
        <v>80</v>
      </c>
    </row>
    <row r="145" spans="1:5">
      <c r="A145" t="s">
        <v>554</v>
      </c>
      <c r="B145" t="str">
        <f t="shared" si="2"/>
        <v xml:space="preserve">Caqui </v>
      </c>
      <c r="C145">
        <v>87</v>
      </c>
      <c r="D145" t="str">
        <f>D144</f>
        <v>Caqui Fuyu</v>
      </c>
      <c r="E145">
        <f>VLOOKUP(A145,Produto!$A$2:$C$494,3,FALSE)</f>
        <v>80</v>
      </c>
    </row>
    <row r="146" spans="1:5">
      <c r="A146" t="s">
        <v>1806</v>
      </c>
      <c r="B146" t="str">
        <f t="shared" si="2"/>
        <v xml:space="preserve">Caqui </v>
      </c>
      <c r="C146">
        <v>88</v>
      </c>
      <c r="D146" t="str">
        <f t="shared" si="3"/>
        <v>Caqui Giombo</v>
      </c>
      <c r="E146">
        <f>VLOOKUP(A146,Produto!$A$2:$C$494,3,FALSE)</f>
        <v>81</v>
      </c>
    </row>
    <row r="147" spans="1:5">
      <c r="A147" t="s">
        <v>743</v>
      </c>
      <c r="B147" t="str">
        <f t="shared" si="2"/>
        <v xml:space="preserve">Caqui </v>
      </c>
      <c r="C147">
        <v>89</v>
      </c>
      <c r="D147" t="str">
        <f t="shared" si="3"/>
        <v>Caqui rama forte (6 unidades)</v>
      </c>
      <c r="E147">
        <f>VLOOKUP(A147,Produto!$A$2:$C$494,3,FALSE)</f>
        <v>82</v>
      </c>
    </row>
    <row r="148" spans="1:5">
      <c r="A148" t="s">
        <v>880</v>
      </c>
      <c r="B148" t="str">
        <f t="shared" si="2"/>
        <v>CarÃ¡</v>
      </c>
      <c r="C148">
        <v>90</v>
      </c>
      <c r="D148" t="str">
        <f>A148</f>
        <v>CarÃ¡</v>
      </c>
      <c r="E148">
        <f>VLOOKUP(A148,Produto!$A$2:$C$494,3,FALSE)</f>
        <v>83</v>
      </c>
    </row>
    <row r="149" spans="1:5">
      <c r="A149" t="s">
        <v>133</v>
      </c>
      <c r="B149" t="str">
        <f t="shared" si="2"/>
        <v>Cebola</v>
      </c>
      <c r="C149">
        <v>91</v>
      </c>
      <c r="D149" t="str">
        <f t="shared" ref="D149:D157" si="4">A149</f>
        <v>Cebola</v>
      </c>
      <c r="E149">
        <f>VLOOKUP(A149,Produto!$A$2:$C$494,3,FALSE)</f>
        <v>86</v>
      </c>
    </row>
    <row r="150" spans="1:5">
      <c r="A150" t="s">
        <v>874</v>
      </c>
      <c r="B150" t="str">
        <f t="shared" si="2"/>
        <v xml:space="preserve">Cebola </v>
      </c>
      <c r="C150">
        <v>91</v>
      </c>
      <c r="D150" t="str">
        <f>D149</f>
        <v>Cebola</v>
      </c>
      <c r="E150">
        <f>VLOOKUP(A150,Produto!$A$2:$C$494,3,FALSE)</f>
        <v>86</v>
      </c>
    </row>
    <row r="151" spans="1:5">
      <c r="A151" t="s">
        <v>352</v>
      </c>
      <c r="B151" t="str">
        <f t="shared" si="2"/>
        <v xml:space="preserve">Cebola </v>
      </c>
      <c r="C151">
        <v>92</v>
      </c>
      <c r="D151" t="s">
        <v>1807</v>
      </c>
      <c r="E151">
        <f>VLOOKUP(A151,Produto!$A$2:$C$494,3,FALSE)</f>
        <v>87</v>
      </c>
    </row>
    <row r="152" spans="1:5">
      <c r="A152" t="s">
        <v>459</v>
      </c>
      <c r="B152" t="str">
        <f t="shared" si="2"/>
        <v xml:space="preserve">Cebola </v>
      </c>
      <c r="C152">
        <v>92</v>
      </c>
      <c r="D152" t="str">
        <f>D151</f>
        <v>Cebola miúda (ideal para conservas)</v>
      </c>
      <c r="E152">
        <f>VLOOKUP(A152,Produto!$A$2:$C$494,3,FALSE)</f>
        <v>87</v>
      </c>
    </row>
    <row r="153" spans="1:5">
      <c r="A153" t="s">
        <v>299</v>
      </c>
      <c r="B153" t="str">
        <f t="shared" si="2"/>
        <v xml:space="preserve">Cebola </v>
      </c>
      <c r="C153">
        <v>93</v>
      </c>
      <c r="D153" t="str">
        <f t="shared" si="4"/>
        <v>Cebola roxa</v>
      </c>
      <c r="E153">
        <f>VLOOKUP(A153,Produto!$A$2:$C$494,3,FALSE)</f>
        <v>88</v>
      </c>
    </row>
    <row r="154" spans="1:5">
      <c r="A154" t="s">
        <v>1015</v>
      </c>
      <c r="B154" t="str">
        <f t="shared" si="2"/>
        <v xml:space="preserve">Cebola </v>
      </c>
      <c r="C154">
        <v>93</v>
      </c>
      <c r="D154" t="str">
        <f>D153</f>
        <v>Cebola roxa</v>
      </c>
      <c r="E154">
        <f>VLOOKUP(A154,Produto!$A$2:$C$494,3,FALSE)</f>
        <v>88</v>
      </c>
    </row>
    <row r="155" spans="1:5">
      <c r="A155" t="s">
        <v>70</v>
      </c>
      <c r="B155" t="str">
        <f t="shared" ref="B155:B218" si="5">IF(ISERROR(FIND(" ",A155)),A155,LEFT(A155,FIND(" ",A155)))</f>
        <v xml:space="preserve">Cebola </v>
      </c>
      <c r="C155">
        <v>93</v>
      </c>
      <c r="D155" t="str">
        <f>D154</f>
        <v>Cebola roxa</v>
      </c>
      <c r="E155">
        <f>VLOOKUP(A155,Produto!$A$2:$C$494,3,FALSE)</f>
        <v>88</v>
      </c>
    </row>
    <row r="156" spans="1:5">
      <c r="A156" t="s">
        <v>183</v>
      </c>
      <c r="B156" t="str">
        <f t="shared" si="5"/>
        <v>Cebolinha</v>
      </c>
      <c r="C156">
        <v>94</v>
      </c>
      <c r="D156" t="str">
        <f t="shared" si="4"/>
        <v>Cebolinha</v>
      </c>
      <c r="E156">
        <f>VLOOKUP(A156,Produto!$A$2:$C$494,3,FALSE)</f>
        <v>91</v>
      </c>
    </row>
    <row r="157" spans="1:5">
      <c r="A157" t="s">
        <v>920</v>
      </c>
      <c r="B157" t="str">
        <f t="shared" si="5"/>
        <v xml:space="preserve">Cebolinha </v>
      </c>
      <c r="C157">
        <v>94</v>
      </c>
      <c r="D157" t="str">
        <f>D156</f>
        <v>Cebolinha</v>
      </c>
      <c r="E157">
        <f>VLOOKUP(A157,Produto!$A$2:$C$494,3,FALSE)</f>
        <v>91</v>
      </c>
    </row>
    <row r="158" spans="1:5">
      <c r="A158" t="s">
        <v>83</v>
      </c>
      <c r="B158" t="str">
        <f t="shared" si="5"/>
        <v>Cenoura</v>
      </c>
      <c r="C158">
        <v>95</v>
      </c>
      <c r="D158" t="str">
        <f>A158</f>
        <v>Cenoura</v>
      </c>
      <c r="E158">
        <f>VLOOKUP(A158,Produto!$A$2:$C$494,3,FALSE)</f>
        <v>93</v>
      </c>
    </row>
    <row r="159" spans="1:5">
      <c r="A159" t="s">
        <v>886</v>
      </c>
      <c r="B159" t="str">
        <f t="shared" si="5"/>
        <v xml:space="preserve">Cenoura </v>
      </c>
      <c r="C159">
        <v>95</v>
      </c>
      <c r="D159" t="str">
        <f>D158</f>
        <v>Cenoura</v>
      </c>
      <c r="E159">
        <f>VLOOKUP(A159,Produto!$A$2:$C$494,3,FALSE)</f>
        <v>93</v>
      </c>
    </row>
    <row r="160" spans="1:5">
      <c r="A160" t="s">
        <v>109</v>
      </c>
      <c r="B160" t="str">
        <f t="shared" si="5"/>
        <v xml:space="preserve">Cheiro </v>
      </c>
      <c r="C160">
        <v>96</v>
      </c>
      <c r="D160" t="s">
        <v>109</v>
      </c>
      <c r="E160">
        <f>VLOOKUP(A160,Produto!$A$2:$C$494,3,FALSE)</f>
        <v>95</v>
      </c>
    </row>
    <row r="161" spans="1:5">
      <c r="A161" t="s">
        <v>1409</v>
      </c>
      <c r="B161" t="str">
        <f t="shared" si="5"/>
        <v xml:space="preserve">Chia </v>
      </c>
      <c r="C161">
        <v>97</v>
      </c>
      <c r="D161" t="s">
        <v>1808</v>
      </c>
      <c r="E161">
        <f>VLOOKUP(A161,Produto!$A$2:$C$494,3,FALSE)</f>
        <v>315</v>
      </c>
    </row>
    <row r="162" spans="1:5">
      <c r="A162" t="s">
        <v>581</v>
      </c>
      <c r="B162" t="str">
        <f t="shared" si="5"/>
        <v xml:space="preserve">ChicÃ³ria </v>
      </c>
      <c r="C162">
        <v>98</v>
      </c>
      <c r="D162" t="s">
        <v>1809</v>
      </c>
      <c r="E162">
        <f>VLOOKUP(A162,Produto!$A$2:$C$494,3,FALSE)</f>
        <v>96</v>
      </c>
    </row>
    <row r="163" spans="1:5">
      <c r="A163" t="s">
        <v>1346</v>
      </c>
      <c r="B163" t="str">
        <f t="shared" si="5"/>
        <v xml:space="preserve">ChicÃ³ria </v>
      </c>
      <c r="C163">
        <v>99</v>
      </c>
      <c r="D163" t="str">
        <f>A163</f>
        <v>ChicÃ³ria frisÃ©</v>
      </c>
      <c r="E163">
        <f>VLOOKUP(A163,Produto!$A$2:$C$494,3,FALSE)</f>
        <v>95</v>
      </c>
    </row>
    <row r="164" spans="1:5">
      <c r="A164" t="s">
        <v>1209</v>
      </c>
      <c r="B164" t="str">
        <f t="shared" si="5"/>
        <v xml:space="preserve">ChicÃ³ria </v>
      </c>
      <c r="C164">
        <v>99</v>
      </c>
      <c r="D164" t="str">
        <f>D163</f>
        <v>ChicÃ³ria frisÃ©</v>
      </c>
      <c r="E164">
        <f>VLOOKUP(A164,Produto!$A$2:$C$494,3,FALSE)</f>
        <v>120</v>
      </c>
    </row>
    <row r="165" spans="1:5">
      <c r="A165" t="s">
        <v>783</v>
      </c>
      <c r="B165" t="str">
        <f t="shared" si="5"/>
        <v xml:space="preserve">ChicÃ³ria </v>
      </c>
      <c r="C165">
        <v>100</v>
      </c>
      <c r="D165" t="s">
        <v>1810</v>
      </c>
      <c r="E165">
        <f>VLOOKUP(A165,Produto!$A$2:$C$494,3,FALSE)</f>
        <v>96</v>
      </c>
    </row>
    <row r="166" spans="1:5">
      <c r="A166" t="s">
        <v>1310</v>
      </c>
      <c r="B166" t="str">
        <f t="shared" si="5"/>
        <v>Chinguensai</v>
      </c>
      <c r="C166">
        <v>101</v>
      </c>
      <c r="D166" t="str">
        <f t="shared" ref="D166:D167" si="6">A166</f>
        <v>Chinguensai</v>
      </c>
      <c r="E166">
        <f>VLOOKUP(A166,Produto!$A$2:$C$494,3,FALSE)</f>
        <v>111</v>
      </c>
    </row>
    <row r="167" spans="1:5">
      <c r="A167" t="s">
        <v>370</v>
      </c>
      <c r="B167" t="str">
        <f t="shared" si="5"/>
        <v xml:space="preserve">Chips </v>
      </c>
      <c r="C167">
        <v>102</v>
      </c>
      <c r="D167" t="str">
        <f t="shared" si="6"/>
        <v>Chips de coco</v>
      </c>
      <c r="E167">
        <f>VLOOKUP(A167,Produto!$A$2:$C$494,3,FALSE)</f>
        <v>98</v>
      </c>
    </row>
    <row r="168" spans="1:5">
      <c r="A168" t="s">
        <v>54</v>
      </c>
      <c r="B168" t="str">
        <f t="shared" si="5"/>
        <v>Chuchu</v>
      </c>
      <c r="C168">
        <v>103</v>
      </c>
      <c r="D168" t="str">
        <f>A168</f>
        <v>Chuchu</v>
      </c>
      <c r="E168">
        <f>VLOOKUP(A168,Produto!$A$2:$C$494,3,FALSE)</f>
        <v>100</v>
      </c>
    </row>
    <row r="169" spans="1:5">
      <c r="A169" t="s">
        <v>611</v>
      </c>
      <c r="B169" t="str">
        <f t="shared" si="5"/>
        <v xml:space="preserve">Chuchu </v>
      </c>
      <c r="C169">
        <v>103</v>
      </c>
      <c r="D169" t="str">
        <f>D168</f>
        <v>Chuchu</v>
      </c>
      <c r="E169">
        <f>VLOOKUP(A169,Produto!$A$2:$C$494,3,FALSE)</f>
        <v>100</v>
      </c>
    </row>
    <row r="170" spans="1:5">
      <c r="A170" t="s">
        <v>1298</v>
      </c>
      <c r="B170" t="str">
        <f t="shared" si="5"/>
        <v xml:space="preserve">Coco </v>
      </c>
      <c r="C170">
        <v>104</v>
      </c>
      <c r="D170" t="s">
        <v>1811</v>
      </c>
      <c r="E170">
        <f>VLOOKUP(A170,Produto!$A$2:$C$494,3,FALSE)</f>
        <v>103</v>
      </c>
    </row>
    <row r="171" spans="1:5">
      <c r="A171" t="s">
        <v>1284</v>
      </c>
      <c r="B171" t="str">
        <f t="shared" si="5"/>
        <v>Coentro</v>
      </c>
      <c r="C171">
        <v>105</v>
      </c>
      <c r="D171" t="str">
        <f>A171</f>
        <v>Coentro</v>
      </c>
      <c r="E171">
        <f>VLOOKUP(A171,Produto!$A$2:$C$494,3,FALSE)</f>
        <v>105</v>
      </c>
    </row>
    <row r="172" spans="1:5">
      <c r="A172" t="s">
        <v>792</v>
      </c>
      <c r="B172" t="str">
        <f t="shared" si="5"/>
        <v>Couve</v>
      </c>
      <c r="C172">
        <v>106</v>
      </c>
      <c r="D172" t="s">
        <v>878</v>
      </c>
      <c r="E172">
        <f>VLOOKUP(A172,Produto!$A$2:$C$494,3,FALSE)</f>
        <v>115</v>
      </c>
    </row>
    <row r="173" spans="1:5">
      <c r="A173" t="s">
        <v>615</v>
      </c>
      <c r="B173" t="str">
        <f t="shared" si="5"/>
        <v xml:space="preserve">Couve </v>
      </c>
      <c r="C173">
        <v>106</v>
      </c>
      <c r="D173" t="s">
        <v>878</v>
      </c>
      <c r="E173">
        <f>VLOOKUP(A173,Produto!$A$2:$C$494,3,FALSE)</f>
        <v>115</v>
      </c>
    </row>
    <row r="174" spans="1:5">
      <c r="A174" t="s">
        <v>257</v>
      </c>
      <c r="B174" t="str">
        <f t="shared" si="5"/>
        <v xml:space="preserve">Couve </v>
      </c>
      <c r="C174">
        <v>107</v>
      </c>
      <c r="D174" t="str">
        <f>A174</f>
        <v>Couve flor</v>
      </c>
      <c r="E174">
        <f>VLOOKUP(A174,Produto!$A$2:$C$494,3,FALSE)</f>
        <v>112</v>
      </c>
    </row>
    <row r="175" spans="1:5">
      <c r="A175" t="s">
        <v>878</v>
      </c>
      <c r="B175" t="str">
        <f t="shared" si="5"/>
        <v xml:space="preserve">Couve </v>
      </c>
      <c r="C175">
        <v>106</v>
      </c>
      <c r="D175" t="s">
        <v>878</v>
      </c>
      <c r="E175">
        <f>VLOOKUP(A175,Produto!$A$2:$C$494,3,FALSE)</f>
        <v>115</v>
      </c>
    </row>
    <row r="176" spans="1:5">
      <c r="A176" t="s">
        <v>1609</v>
      </c>
      <c r="B176" t="str">
        <f t="shared" si="5"/>
        <v xml:space="preserve">Couve </v>
      </c>
      <c r="C176">
        <v>106</v>
      </c>
      <c r="D176" t="s">
        <v>878</v>
      </c>
      <c r="E176">
        <f>VLOOKUP(A176,Produto!$A$2:$C$494,3,FALSE)</f>
        <v>115</v>
      </c>
    </row>
    <row r="177" spans="1:5">
      <c r="A177" t="s">
        <v>911</v>
      </c>
      <c r="B177" t="str">
        <f t="shared" si="5"/>
        <v xml:space="preserve">Couve </v>
      </c>
      <c r="C177">
        <v>106</v>
      </c>
      <c r="D177" t="s">
        <v>878</v>
      </c>
      <c r="E177">
        <f>VLOOKUP(A177,Produto!$A$2:$C$494,3,FALSE)</f>
        <v>115</v>
      </c>
    </row>
    <row r="178" spans="1:5">
      <c r="A178" t="s">
        <v>1212</v>
      </c>
      <c r="B178" t="str">
        <f t="shared" si="5"/>
        <v xml:space="preserve">Couve </v>
      </c>
      <c r="C178">
        <v>108</v>
      </c>
      <c r="D178" t="str">
        <f>A178</f>
        <v>Couve mizuna</v>
      </c>
      <c r="E178">
        <f>VLOOKUP(A178,Produto!$A$2:$C$494,3,FALSE)</f>
        <v>114</v>
      </c>
    </row>
    <row r="179" spans="1:5">
      <c r="A179" t="s">
        <v>1499</v>
      </c>
      <c r="B179" t="str">
        <f t="shared" si="5"/>
        <v xml:space="preserve">Coxinha </v>
      </c>
      <c r="C179">
        <v>109</v>
      </c>
      <c r="D179" t="str">
        <f>A179</f>
        <v>Coxinha de jaca</v>
      </c>
      <c r="E179">
        <f>VLOOKUP(A179,Produto!$A$2:$C$494,3,FALSE)</f>
        <v>383</v>
      </c>
    </row>
    <row r="180" spans="1:5">
      <c r="A180" t="s">
        <v>1379</v>
      </c>
      <c r="B180" t="str">
        <f t="shared" si="5"/>
        <v xml:space="preserve">Creme </v>
      </c>
      <c r="C180">
        <v>110</v>
      </c>
      <c r="D180" t="s">
        <v>1812</v>
      </c>
      <c r="E180">
        <f>VLOOKUP(A180,Produto!$A$2:$C$494,3,FALSE)</f>
        <v>379</v>
      </c>
    </row>
    <row r="181" spans="1:5">
      <c r="A181" t="s">
        <v>136</v>
      </c>
      <c r="B181" t="str">
        <f t="shared" si="5"/>
        <v xml:space="preserve">Erva </v>
      </c>
      <c r="C181">
        <v>111</v>
      </c>
      <c r="D181" t="str">
        <f>A181</f>
        <v>Erva doce (Funcho)</v>
      </c>
      <c r="E181">
        <f>VLOOKUP(A181,Produto!$A$2:$C$494,3,FALSE)</f>
        <v>116</v>
      </c>
    </row>
    <row r="182" spans="1:5">
      <c r="A182" t="s">
        <v>891</v>
      </c>
      <c r="B182" t="str">
        <f t="shared" si="5"/>
        <v xml:space="preserve">Erva </v>
      </c>
      <c r="C182">
        <v>112</v>
      </c>
      <c r="D182" t="str">
        <f>A182</f>
        <v>Erva doce/ Funcho (bulbo e folhas)</v>
      </c>
      <c r="E182">
        <f>VLOOKUP(A182,Produto!$A$2:$C$494,3,FALSE)</f>
        <v>117</v>
      </c>
    </row>
    <row r="183" spans="1:5">
      <c r="A183" t="s">
        <v>1183</v>
      </c>
      <c r="B183" t="str">
        <f t="shared" si="5"/>
        <v xml:space="preserve">Ervilha </v>
      </c>
      <c r="C183">
        <v>113</v>
      </c>
      <c r="D183" t="s">
        <v>1813</v>
      </c>
      <c r="E183">
        <f>VLOOKUP(A183,Produto!$A$2:$C$494,3,FALSE)</f>
        <v>122</v>
      </c>
    </row>
    <row r="184" spans="1:5">
      <c r="A184" t="s">
        <v>354</v>
      </c>
      <c r="B184" t="str">
        <f t="shared" si="5"/>
        <v xml:space="preserve">Ervilha </v>
      </c>
      <c r="C184">
        <v>113</v>
      </c>
      <c r="D184" t="s">
        <v>1813</v>
      </c>
      <c r="E184">
        <f>VLOOKUP(A184,Produto!$A$2:$C$494,3,FALSE)</f>
        <v>118</v>
      </c>
    </row>
    <row r="185" spans="1:5">
      <c r="A185" t="s">
        <v>1070</v>
      </c>
      <c r="B185" t="str">
        <f t="shared" si="5"/>
        <v xml:space="preserve">Ervilha </v>
      </c>
      <c r="C185">
        <v>113</v>
      </c>
      <c r="D185" t="str">
        <f>D184</f>
        <v>Ervilha em grãos</v>
      </c>
      <c r="E185">
        <f>VLOOKUP(A185,Produto!$A$2:$C$494,3,FALSE)</f>
        <v>118</v>
      </c>
    </row>
    <row r="186" spans="1:5">
      <c r="A186" t="s">
        <v>1167</v>
      </c>
      <c r="B186" t="str">
        <f t="shared" si="5"/>
        <v xml:space="preserve">Ervilha </v>
      </c>
      <c r="C186">
        <v>113</v>
      </c>
      <c r="D186" t="str">
        <f>D185</f>
        <v>Ervilha em grãos</v>
      </c>
      <c r="E186">
        <f>VLOOKUP(A186,Produto!$A$2:$C$494,3,FALSE)</f>
        <v>118</v>
      </c>
    </row>
    <row r="187" spans="1:5">
      <c r="A187" t="s">
        <v>1814</v>
      </c>
      <c r="B187" t="str">
        <f t="shared" si="5"/>
        <v xml:space="preserve">Ervilha </v>
      </c>
      <c r="C187">
        <v>114</v>
      </c>
      <c r="D187" t="str">
        <f>A187</f>
        <v>Ervilha Torta</v>
      </c>
      <c r="E187">
        <f>VLOOKUP(A187,Produto!$A$2:$C$494,3,FALSE)</f>
        <v>119</v>
      </c>
    </row>
    <row r="188" spans="1:5">
      <c r="A188" t="s">
        <v>1556</v>
      </c>
      <c r="B188" t="str">
        <f t="shared" si="5"/>
        <v xml:space="preserve">Ervilha </v>
      </c>
      <c r="C188">
        <v>114</v>
      </c>
      <c r="D188" t="str">
        <f>D187</f>
        <v>Ervilha Torta</v>
      </c>
      <c r="E188">
        <f>VLOOKUP(A188,Produto!$A$2:$C$494,3,FALSE)</f>
        <v>119</v>
      </c>
    </row>
    <row r="189" spans="1:5">
      <c r="A189" t="s">
        <v>1024</v>
      </c>
      <c r="B189" t="str">
        <f t="shared" si="5"/>
        <v xml:space="preserve">Ervilha </v>
      </c>
      <c r="C189">
        <v>114</v>
      </c>
      <c r="D189" t="str">
        <f>D188</f>
        <v>Ervilha Torta</v>
      </c>
      <c r="E189">
        <f>VLOOKUP(A189,Produto!$A$2:$C$494,3,FALSE)</f>
        <v>119</v>
      </c>
    </row>
    <row r="190" spans="1:5">
      <c r="A190" t="s">
        <v>269</v>
      </c>
      <c r="B190" t="str">
        <f t="shared" si="5"/>
        <v>Escarola</v>
      </c>
      <c r="C190">
        <v>115</v>
      </c>
      <c r="D190" t="str">
        <f>A190</f>
        <v>Escarola</v>
      </c>
      <c r="E190">
        <f>VLOOKUP(A190,Produto!$A$2:$C$494,3,FALSE)</f>
        <v>120</v>
      </c>
    </row>
    <row r="191" spans="1:5">
      <c r="A191" t="s">
        <v>612</v>
      </c>
      <c r="B191" t="str">
        <f t="shared" si="5"/>
        <v xml:space="preserve">Escarola </v>
      </c>
      <c r="C191">
        <v>115</v>
      </c>
      <c r="D191" t="str">
        <f>D190</f>
        <v>Escarola</v>
      </c>
      <c r="E191">
        <f>VLOOKUP(A191,Produto!$A$2:$C$494,3,FALSE)</f>
        <v>120</v>
      </c>
    </row>
    <row r="192" spans="1:5">
      <c r="A192" t="s">
        <v>1059</v>
      </c>
      <c r="B192" t="str">
        <f t="shared" si="5"/>
        <v xml:space="preserve">Escarola </v>
      </c>
      <c r="C192">
        <v>116</v>
      </c>
      <c r="D192" t="str">
        <f>A192</f>
        <v>Escarola crespa</v>
      </c>
      <c r="E192">
        <f>VLOOKUP(A192,Produto!$A$2:$C$494,3,FALSE)</f>
        <v>122</v>
      </c>
    </row>
    <row r="193" spans="1:5">
      <c r="A193" t="s">
        <v>1398</v>
      </c>
      <c r="B193" t="str">
        <f t="shared" si="5"/>
        <v xml:space="preserve">Escarola </v>
      </c>
      <c r="C193">
        <v>117</v>
      </c>
      <c r="D193" t="str">
        <f t="shared" ref="D193:D231" si="7">A193</f>
        <v>Escarola roxa</v>
      </c>
      <c r="E193">
        <f>VLOOKUP(A193,Produto!$A$2:$C$494,3,FALSE)</f>
        <v>120</v>
      </c>
    </row>
    <row r="194" spans="1:5">
      <c r="A194" t="s">
        <v>117</v>
      </c>
      <c r="B194" t="str">
        <f t="shared" si="5"/>
        <v>Espinafre</v>
      </c>
      <c r="C194">
        <v>118</v>
      </c>
      <c r="D194" t="str">
        <f t="shared" si="7"/>
        <v>Espinafre</v>
      </c>
      <c r="E194">
        <f>VLOOKUP(A194,Produto!$A$2:$C$494,3,FALSE)</f>
        <v>121</v>
      </c>
    </row>
    <row r="195" spans="1:5">
      <c r="A195" t="s">
        <v>1602</v>
      </c>
      <c r="B195" t="str">
        <f t="shared" si="5"/>
        <v xml:space="preserve">Espinafre </v>
      </c>
      <c r="C195">
        <v>118</v>
      </c>
      <c r="D195" t="str">
        <f>D194</f>
        <v>Espinafre</v>
      </c>
      <c r="E195">
        <f>VLOOKUP(A195,Produto!$A$2:$C$494,3,FALSE)</f>
        <v>121</v>
      </c>
    </row>
    <row r="196" spans="1:5">
      <c r="A196" t="s">
        <v>137</v>
      </c>
      <c r="B196" t="str">
        <f t="shared" si="5"/>
        <v>EstragÃ£o</v>
      </c>
      <c r="C196">
        <v>119</v>
      </c>
      <c r="D196" t="s">
        <v>1815</v>
      </c>
      <c r="E196">
        <f>VLOOKUP(A196,Produto!$A$2:$C$494,3,FALSE)</f>
        <v>122</v>
      </c>
    </row>
    <row r="197" spans="1:5">
      <c r="A197" t="s">
        <v>1463</v>
      </c>
      <c r="B197" t="str">
        <f t="shared" si="5"/>
        <v xml:space="preserve">Farinha </v>
      </c>
      <c r="C197">
        <v>120</v>
      </c>
      <c r="D197" t="str">
        <f t="shared" si="7"/>
        <v>Farinha de aveia EcoBio</v>
      </c>
      <c r="E197">
        <f>VLOOKUP(A197,Produto!$A$2:$C$494,3,FALSE)</f>
        <v>381</v>
      </c>
    </row>
    <row r="198" spans="1:5">
      <c r="A198" t="s">
        <v>382</v>
      </c>
      <c r="B198" t="str">
        <f t="shared" si="5"/>
        <v xml:space="preserve">Farinha </v>
      </c>
      <c r="C198">
        <v>121</v>
      </c>
      <c r="D198" t="str">
        <f t="shared" si="7"/>
        <v>Farinha de Castanha do ParÃ¡</v>
      </c>
      <c r="E198">
        <f>VLOOKUP(A198,Produto!$A$2:$C$494,3,FALSE)</f>
        <v>123</v>
      </c>
    </row>
    <row r="199" spans="1:5">
      <c r="A199" t="s">
        <v>616</v>
      </c>
      <c r="B199" t="str">
        <f t="shared" si="5"/>
        <v xml:space="preserve">Farinha </v>
      </c>
      <c r="C199">
        <v>122</v>
      </c>
      <c r="D199" t="str">
        <f t="shared" si="7"/>
        <v>Farinha de mandioca crua</v>
      </c>
      <c r="E199">
        <f>VLOOKUP(A199,Produto!$A$2:$C$494,3,FALSE)</f>
        <v>125</v>
      </c>
    </row>
    <row r="200" spans="1:5">
      <c r="A200" t="s">
        <v>75</v>
      </c>
      <c r="B200" t="str">
        <f t="shared" si="5"/>
        <v xml:space="preserve">Farinha </v>
      </c>
      <c r="C200">
        <v>123</v>
      </c>
      <c r="D200" t="str">
        <f t="shared" si="7"/>
        <v>Farinha de mandioca flocada</v>
      </c>
      <c r="E200">
        <f>VLOOKUP(A200,Produto!$A$2:$C$494,3,FALSE)</f>
        <v>126</v>
      </c>
    </row>
    <row r="201" spans="1:5">
      <c r="A201" t="s">
        <v>174</v>
      </c>
      <c r="B201" t="str">
        <f t="shared" si="5"/>
        <v xml:space="preserve">Farinha </v>
      </c>
      <c r="C201">
        <v>124</v>
      </c>
      <c r="D201" t="str">
        <f t="shared" si="7"/>
        <v>Farinha de mandioca torrada</v>
      </c>
      <c r="E201">
        <f>VLOOKUP(A201,Produto!$A$2:$C$494,3,FALSE)</f>
        <v>128</v>
      </c>
    </row>
    <row r="202" spans="1:5">
      <c r="A202" t="s">
        <v>968</v>
      </c>
      <c r="B202" t="str">
        <f t="shared" si="5"/>
        <v xml:space="preserve">Farinha </v>
      </c>
      <c r="C202">
        <v>125</v>
      </c>
      <c r="D202" t="str">
        <f t="shared" si="7"/>
        <v>Farinha de Milho Flocada</v>
      </c>
      <c r="E202">
        <f>VLOOKUP(A202,Produto!$A$2:$C$494,3,FALSE)</f>
        <v>130</v>
      </c>
    </row>
    <row r="203" spans="1:5">
      <c r="A203" t="s">
        <v>1527</v>
      </c>
      <c r="B203" t="str">
        <f t="shared" si="5"/>
        <v xml:space="preserve">Farinha </v>
      </c>
      <c r="C203">
        <v>126</v>
      </c>
      <c r="D203" t="str">
        <f t="shared" si="7"/>
        <v>Farinha de trigo branca Ecobio</v>
      </c>
      <c r="E203">
        <f>VLOOKUP(A203,Produto!$A$2:$C$494,3,FALSE)</f>
        <v>129</v>
      </c>
    </row>
    <row r="204" spans="1:5">
      <c r="A204" t="s">
        <v>746</v>
      </c>
      <c r="B204" t="str">
        <f t="shared" si="5"/>
        <v xml:space="preserve">Farinha </v>
      </c>
      <c r="C204">
        <v>127</v>
      </c>
      <c r="D204" t="str">
        <f t="shared" si="7"/>
        <v>Farinha de trigo Sarraceno</v>
      </c>
      <c r="E204">
        <f>VLOOKUP(A204,Produto!$A$2:$C$494,3,FALSE)</f>
        <v>130</v>
      </c>
    </row>
    <row r="205" spans="1:5">
      <c r="A205" t="s">
        <v>741</v>
      </c>
      <c r="B205" t="str">
        <f t="shared" si="5"/>
        <v xml:space="preserve">FeijÃ£o </v>
      </c>
      <c r="C205">
        <v>128</v>
      </c>
      <c r="D205" t="s">
        <v>1816</v>
      </c>
      <c r="E205">
        <f>VLOOKUP(A205,Produto!$A$2:$C$494,3,FALSE)</f>
        <v>134</v>
      </c>
    </row>
    <row r="206" spans="1:5">
      <c r="A206" t="s">
        <v>241</v>
      </c>
      <c r="B206" t="str">
        <f t="shared" si="5"/>
        <v xml:space="preserve">FeijÃ£o </v>
      </c>
      <c r="C206">
        <v>129</v>
      </c>
      <c r="D206" t="str">
        <f t="shared" si="7"/>
        <v>FeijÃ£o carioca</v>
      </c>
      <c r="E206">
        <f>VLOOKUP(A206,Produto!$A$2:$C$494,3,FALSE)</f>
        <v>131</v>
      </c>
    </row>
    <row r="207" spans="1:5">
      <c r="A207" t="s">
        <v>702</v>
      </c>
      <c r="B207" t="str">
        <f t="shared" si="5"/>
        <v xml:space="preserve">FeijÃ£o </v>
      </c>
      <c r="C207">
        <v>130</v>
      </c>
      <c r="D207" t="str">
        <f t="shared" si="7"/>
        <v>FeijÃ£o preto</v>
      </c>
      <c r="E207">
        <f>VLOOKUP(A207,Produto!$A$2:$C$494,3,FALSE)</f>
        <v>133</v>
      </c>
    </row>
    <row r="208" spans="1:5">
      <c r="A208" t="s">
        <v>1711</v>
      </c>
      <c r="B208" t="str">
        <f t="shared" si="5"/>
        <v xml:space="preserve">FeijÃ£o </v>
      </c>
      <c r="C208">
        <v>131</v>
      </c>
      <c r="D208" t="str">
        <f t="shared" si="7"/>
        <v>FeijÃ£o rajadinho</v>
      </c>
      <c r="E208">
        <f>VLOOKUP(A208,Produto!$A$2:$C$494,3,FALSE)</f>
        <v>411</v>
      </c>
    </row>
    <row r="209" spans="1:5">
      <c r="A209" t="s">
        <v>1265</v>
      </c>
      <c r="B209" t="str">
        <f t="shared" si="5"/>
        <v xml:space="preserve">FeijÃ£o </v>
      </c>
      <c r="C209">
        <v>132</v>
      </c>
      <c r="D209" t="str">
        <f t="shared" si="7"/>
        <v>FeijÃ£o vermelho</v>
      </c>
      <c r="E209">
        <f>VLOOKUP(A209,Produto!$A$2:$C$494,3,FALSE)</f>
        <v>132</v>
      </c>
    </row>
    <row r="210" spans="1:5">
      <c r="A210" t="s">
        <v>626</v>
      </c>
      <c r="B210" t="str">
        <f t="shared" si="5"/>
        <v xml:space="preserve">Folhas </v>
      </c>
      <c r="C210">
        <v>133</v>
      </c>
      <c r="D210" t="str">
        <f t="shared" si="7"/>
        <v>Folhas de guaco</v>
      </c>
      <c r="E210">
        <f>VLOOKUP(A210,Produto!$A$2:$C$494,3,FALSE)</f>
        <v>137</v>
      </c>
    </row>
    <row r="211" spans="1:5">
      <c r="A211" t="s">
        <v>1320</v>
      </c>
      <c r="B211" t="str">
        <f t="shared" si="5"/>
        <v xml:space="preserve">Framboesa </v>
      </c>
      <c r="C211">
        <v>134</v>
      </c>
      <c r="D211" t="str">
        <f t="shared" si="7"/>
        <v>Framboesa congelada</v>
      </c>
      <c r="E211">
        <f>VLOOKUP(A211,Produto!$A$2:$C$494,3,FALSE)</f>
        <v>139</v>
      </c>
    </row>
    <row r="212" spans="1:5">
      <c r="A212" t="s">
        <v>1207</v>
      </c>
      <c r="B212" t="str">
        <f t="shared" si="5"/>
        <v xml:space="preserve">FubÃ¡ </v>
      </c>
      <c r="C212">
        <v>135</v>
      </c>
      <c r="D212" t="str">
        <f t="shared" si="7"/>
        <v>FubÃ¡ de milho</v>
      </c>
      <c r="E212">
        <f>VLOOKUP(A212,Produto!$A$2:$C$494,3,FALSE)</f>
        <v>140</v>
      </c>
    </row>
    <row r="213" spans="1:5">
      <c r="A213" t="s">
        <v>1393</v>
      </c>
      <c r="B213" t="str">
        <f t="shared" si="5"/>
        <v xml:space="preserve">FubÃ¡ </v>
      </c>
      <c r="C213">
        <v>135</v>
      </c>
      <c r="D213" t="str">
        <f t="shared" si="7"/>
        <v>FubÃ¡ de milho - Ecobio</v>
      </c>
      <c r="E213">
        <f>VLOOKUP(A213,Produto!$A$2:$C$494,3,FALSE)</f>
        <v>140</v>
      </c>
    </row>
    <row r="214" spans="1:5">
      <c r="A214" t="s">
        <v>592</v>
      </c>
      <c r="B214" t="str">
        <f t="shared" si="5"/>
        <v xml:space="preserve">FubÃ¡ </v>
      </c>
      <c r="C214">
        <v>135</v>
      </c>
      <c r="D214" t="str">
        <f t="shared" si="7"/>
        <v>FubÃ¡ de milho (Ecobio)</v>
      </c>
      <c r="E214">
        <f>VLOOKUP(A214,Produto!$A$2:$C$494,3,FALSE)</f>
        <v>140</v>
      </c>
    </row>
    <row r="215" spans="1:5">
      <c r="A215" t="s">
        <v>224</v>
      </c>
      <c r="B215" t="str">
        <f t="shared" si="5"/>
        <v xml:space="preserve">FubÃ¡ </v>
      </c>
      <c r="C215">
        <v>135</v>
      </c>
      <c r="D215" t="str">
        <f t="shared" si="7"/>
        <v>FubÃ¡ de milho (JatobÃ¡)</v>
      </c>
      <c r="E215">
        <f>VLOOKUP(A215,Produto!$A$2:$C$494,3,FALSE)</f>
        <v>140</v>
      </c>
    </row>
    <row r="216" spans="1:5">
      <c r="A216" t="s">
        <v>1005</v>
      </c>
      <c r="B216" t="str">
        <f t="shared" si="5"/>
        <v xml:space="preserve">GelÃ©ia </v>
      </c>
      <c r="C216">
        <v>136</v>
      </c>
      <c r="D216" t="str">
        <f t="shared" si="7"/>
        <v>GelÃ©ia de Amora</v>
      </c>
      <c r="E216">
        <f>VLOOKUP(A216,Produto!$A$2:$C$494,3,FALSE)</f>
        <v>145</v>
      </c>
    </row>
    <row r="217" spans="1:5">
      <c r="A217" t="s">
        <v>1533</v>
      </c>
      <c r="B217" t="str">
        <f t="shared" si="5"/>
        <v xml:space="preserve">GelÃ©ia </v>
      </c>
      <c r="C217">
        <v>137</v>
      </c>
      <c r="D217" t="str">
        <f t="shared" si="7"/>
        <v>GelÃ©ia de jabuticaba jatobÃ¡</v>
      </c>
      <c r="E217">
        <f>VLOOKUP(A217,Produto!$A$2:$C$494,3,FALSE)</f>
        <v>389</v>
      </c>
    </row>
    <row r="218" spans="1:5">
      <c r="A218" t="s">
        <v>1487</v>
      </c>
      <c r="B218" t="str">
        <f t="shared" si="5"/>
        <v xml:space="preserve">GelÃ©ia </v>
      </c>
      <c r="C218">
        <v>138</v>
      </c>
      <c r="D218" t="str">
        <f t="shared" si="7"/>
        <v>GelÃ©ia de maÃ§Ã£ sem aÃ§ucar</v>
      </c>
      <c r="E218">
        <f>VLOOKUP(A218,Produto!$A$2:$C$494,3,FALSE)</f>
        <v>149</v>
      </c>
    </row>
    <row r="219" spans="1:5">
      <c r="A219" t="s">
        <v>1307</v>
      </c>
      <c r="B219" t="str">
        <f t="shared" ref="B219:B282" si="8">IF(ISERROR(FIND(" ",A219)),A219,LEFT(A219,FIND(" ",A219)))</f>
        <v xml:space="preserve">GelÃ©ia </v>
      </c>
      <c r="C219">
        <v>139</v>
      </c>
      <c r="D219" t="str">
        <f t="shared" si="7"/>
        <v>GelÃ©ia de MaracujÃ¡</v>
      </c>
      <c r="E219">
        <f>VLOOKUP(A219,Produto!$A$2:$C$494,3,FALSE)</f>
        <v>151</v>
      </c>
    </row>
    <row r="220" spans="1:5">
      <c r="A220" t="s">
        <v>1742</v>
      </c>
      <c r="B220" t="str">
        <f t="shared" si="8"/>
        <v xml:space="preserve">GelÃ©ia </v>
      </c>
      <c r="C220">
        <v>140</v>
      </c>
      <c r="D220" t="str">
        <f t="shared" si="7"/>
        <v>GelÃ©ia de morango</v>
      </c>
      <c r="E220">
        <f>VLOOKUP(A220,Produto!$A$2:$C$494,3,FALSE)</f>
        <v>154</v>
      </c>
    </row>
    <row r="221" spans="1:5">
      <c r="A221" t="s">
        <v>707</v>
      </c>
      <c r="B221" t="str">
        <f t="shared" si="8"/>
        <v xml:space="preserve">GelÃ©ia </v>
      </c>
      <c r="C221">
        <v>140</v>
      </c>
      <c r="D221" t="str">
        <f t="shared" si="7"/>
        <v>GelÃ©ia de morango (JatobÃ¡)</v>
      </c>
      <c r="E221">
        <f>VLOOKUP(A221,Produto!$A$2:$C$494,3,FALSE)</f>
        <v>154</v>
      </c>
    </row>
    <row r="222" spans="1:5">
      <c r="A222" t="s">
        <v>1405</v>
      </c>
      <c r="B222" t="str">
        <f t="shared" si="8"/>
        <v xml:space="preserve">Geleia </v>
      </c>
      <c r="C222">
        <v>141</v>
      </c>
      <c r="D222" t="str">
        <f t="shared" si="7"/>
        <v>Geleia de LimÃ£o Rosa</v>
      </c>
      <c r="E222">
        <f>VLOOKUP(A222,Produto!$A$2:$C$494,3,FALSE)</f>
        <v>147</v>
      </c>
    </row>
    <row r="223" spans="1:5">
      <c r="A223" t="s">
        <v>1493</v>
      </c>
      <c r="B223" t="str">
        <f t="shared" si="8"/>
        <v xml:space="preserve">Geleia </v>
      </c>
      <c r="C223">
        <v>142</v>
      </c>
      <c r="D223" t="str">
        <f t="shared" si="7"/>
        <v>Geleia de Tangerina</v>
      </c>
      <c r="E223">
        <f>VLOOKUP(A223,Produto!$A$2:$C$494,3,FALSE)</f>
        <v>156</v>
      </c>
    </row>
    <row r="224" spans="1:5">
      <c r="A224" t="s">
        <v>170</v>
      </c>
      <c r="B224" t="str">
        <f t="shared" si="8"/>
        <v>Gengibre</v>
      </c>
      <c r="C224">
        <v>143</v>
      </c>
      <c r="D224" t="str">
        <f t="shared" si="7"/>
        <v>Gengibre</v>
      </c>
      <c r="E224">
        <f>VLOOKUP(A224,Produto!$A$2:$C$494,3,FALSE)</f>
        <v>160</v>
      </c>
    </row>
    <row r="225" spans="1:5">
      <c r="A225" t="s">
        <v>297</v>
      </c>
      <c r="B225" t="str">
        <f t="shared" si="8"/>
        <v xml:space="preserve">Gengibre </v>
      </c>
      <c r="C225">
        <v>143</v>
      </c>
      <c r="D225" t="str">
        <f t="shared" si="7"/>
        <v>Gengibre (pouca quantidade)</v>
      </c>
      <c r="E225">
        <f>VLOOKUP(A225,Produto!$A$2:$C$494,3,FALSE)</f>
        <v>160</v>
      </c>
    </row>
    <row r="226" spans="1:5">
      <c r="A226" t="s">
        <v>795</v>
      </c>
      <c r="B226" t="str">
        <f t="shared" si="8"/>
        <v xml:space="preserve">Goiaba </v>
      </c>
      <c r="C226">
        <v>144</v>
      </c>
      <c r="D226" t="str">
        <f t="shared" si="7"/>
        <v>Goiaba vermelha</v>
      </c>
      <c r="E226">
        <f>VLOOKUP(A226,Produto!$A$2:$C$494,3,FALSE)</f>
        <v>161</v>
      </c>
    </row>
    <row r="227" spans="1:5">
      <c r="A227" t="s">
        <v>1817</v>
      </c>
      <c r="B227" t="str">
        <f t="shared" si="8"/>
        <v xml:space="preserve">GrÃ£o </v>
      </c>
      <c r="C227">
        <v>145</v>
      </c>
      <c r="D227" t="s">
        <v>1818</v>
      </c>
      <c r="E227">
        <f>VLOOKUP(A227,Produto!$A$2:$C$494,3,FALSE)</f>
        <v>358</v>
      </c>
    </row>
    <row r="228" spans="1:5">
      <c r="A228" t="s">
        <v>1486</v>
      </c>
      <c r="B228" t="str">
        <f t="shared" si="8"/>
        <v xml:space="preserve">GrÃ£o </v>
      </c>
      <c r="C228">
        <v>145</v>
      </c>
      <c r="D228" t="str">
        <f>D227</f>
        <v>Grão de bico</v>
      </c>
      <c r="E228">
        <f>VLOOKUP(A228,Produto!$A$2:$C$494,3,FALSE)</f>
        <v>358</v>
      </c>
    </row>
    <row r="229" spans="1:5">
      <c r="A229" t="s">
        <v>169</v>
      </c>
      <c r="B229" t="str">
        <f t="shared" si="8"/>
        <v xml:space="preserve">Granola </v>
      </c>
      <c r="C229">
        <v>146</v>
      </c>
      <c r="D229" t="str">
        <f t="shared" si="7"/>
        <v>Granola (zero aÃ§Ãºcar)</v>
      </c>
      <c r="E229">
        <f>VLOOKUP(A229,Produto!$A$2:$C$494,3,FALSE)</f>
        <v>162</v>
      </c>
    </row>
    <row r="230" spans="1:5">
      <c r="A230" t="s">
        <v>60</v>
      </c>
      <c r="B230" t="str">
        <f t="shared" si="8"/>
        <v xml:space="preserve">Granola </v>
      </c>
      <c r="C230">
        <v>147</v>
      </c>
      <c r="D230" t="str">
        <f t="shared" si="7"/>
        <v>Granola de cacau e castanhas</v>
      </c>
      <c r="E230">
        <f>VLOOKUP(A230,Produto!$A$2:$C$494,3,FALSE)</f>
        <v>163</v>
      </c>
    </row>
    <row r="231" spans="1:5">
      <c r="A231" t="s">
        <v>847</v>
      </c>
      <c r="B231" t="str">
        <f t="shared" si="8"/>
        <v xml:space="preserve">Grape </v>
      </c>
      <c r="C231">
        <v>148</v>
      </c>
      <c r="D231" t="str">
        <f t="shared" si="7"/>
        <v>Grape fruit</v>
      </c>
      <c r="E231">
        <f>VLOOKUP(A231,Produto!$A$2:$C$494,3,FALSE)</f>
        <v>150</v>
      </c>
    </row>
    <row r="232" spans="1:5">
      <c r="A232" t="s">
        <v>1712</v>
      </c>
      <c r="B232" t="str">
        <f t="shared" si="8"/>
        <v xml:space="preserve">HambÃºrguer </v>
      </c>
      <c r="C232">
        <v>149</v>
      </c>
      <c r="D232" t="str">
        <f>A232</f>
        <v>HambÃºrguer de cenoura e quinoa (Tensei)</v>
      </c>
      <c r="E232">
        <f>VLOOKUP(A232,Produto!$A$2:$C$494,3,FALSE)</f>
        <v>412</v>
      </c>
    </row>
    <row r="233" spans="1:5">
      <c r="A233" t="s">
        <v>1723</v>
      </c>
      <c r="B233" t="str">
        <f t="shared" si="8"/>
        <v xml:space="preserve">HambÃºrguer </v>
      </c>
      <c r="C233">
        <v>150</v>
      </c>
      <c r="D233" t="str">
        <f t="shared" ref="D233:D236" si="9">A233</f>
        <v>HambÃºrguer de grÃ£o de bico com sementes (Tensei)</v>
      </c>
      <c r="E233">
        <f>VLOOKUP(A233,Produto!$A$2:$C$494,3,FALSE)</f>
        <v>414</v>
      </c>
    </row>
    <row r="234" spans="1:5">
      <c r="A234" t="s">
        <v>1724</v>
      </c>
      <c r="B234" t="str">
        <f t="shared" si="8"/>
        <v xml:space="preserve">HambÃºrguer </v>
      </c>
      <c r="C234">
        <v>151</v>
      </c>
      <c r="D234" t="str">
        <f t="shared" si="9"/>
        <v>HambÃºrguer de grÃ£o de bico com tomate (Tensei)</v>
      </c>
      <c r="E234">
        <f>VLOOKUP(A234,Produto!$A$2:$C$494,3,FALSE)</f>
        <v>413</v>
      </c>
    </row>
    <row r="235" spans="1:5">
      <c r="A235" t="s">
        <v>1718</v>
      </c>
      <c r="B235" t="str">
        <f t="shared" si="8"/>
        <v xml:space="preserve">HambÃºrguer </v>
      </c>
      <c r="C235">
        <v>152</v>
      </c>
      <c r="D235" t="str">
        <f t="shared" si="9"/>
        <v>HambÃºrguer de pinhÃ£o e araÃ§a (Tensei)</v>
      </c>
      <c r="E235">
        <f>VLOOKUP(A235,Produto!$A$2:$C$494,3,FALSE)</f>
        <v>415</v>
      </c>
    </row>
    <row r="236" spans="1:5">
      <c r="A236" t="s">
        <v>251</v>
      </c>
      <c r="B236" t="str">
        <f t="shared" si="8"/>
        <v>HortelÃ£</v>
      </c>
      <c r="C236">
        <v>153</v>
      </c>
      <c r="D236" t="str">
        <f t="shared" si="9"/>
        <v>HortelÃ£</v>
      </c>
      <c r="E236">
        <f>VLOOKUP(A236,Produto!$A$2:$C$494,3,FALSE)</f>
        <v>165</v>
      </c>
    </row>
    <row r="237" spans="1:5">
      <c r="A237" t="s">
        <v>359</v>
      </c>
      <c r="B237" t="str">
        <f t="shared" si="8"/>
        <v>Inhame</v>
      </c>
      <c r="C237">
        <v>154</v>
      </c>
      <c r="D237" t="str">
        <f>A237</f>
        <v>Inhame</v>
      </c>
      <c r="E237">
        <f>VLOOKUP(A237,Produto!$A$2:$C$494,3,FALSE)</f>
        <v>166</v>
      </c>
    </row>
    <row r="238" spans="1:5">
      <c r="A238" t="s">
        <v>1016</v>
      </c>
      <c r="B238" t="str">
        <f t="shared" si="8"/>
        <v xml:space="preserve">Inhame </v>
      </c>
      <c r="C238">
        <v>154</v>
      </c>
      <c r="D238" t="str">
        <f>D237</f>
        <v>Inhame</v>
      </c>
      <c r="E238">
        <f>VLOOKUP(A238,Produto!$A$2:$C$494,3,FALSE)</f>
        <v>166</v>
      </c>
    </row>
    <row r="239" spans="1:5">
      <c r="A239" t="s">
        <v>934</v>
      </c>
      <c r="B239" t="str">
        <f t="shared" si="8"/>
        <v xml:space="preserve">Inhame </v>
      </c>
      <c r="C239">
        <v>154</v>
      </c>
      <c r="D239" t="str">
        <f>D238</f>
        <v>Inhame</v>
      </c>
      <c r="E239">
        <f>VLOOKUP(A239,Produto!$A$2:$C$494,3,FALSE)</f>
        <v>166</v>
      </c>
    </row>
    <row r="240" spans="1:5">
      <c r="A240" t="s">
        <v>1336</v>
      </c>
      <c r="B240" t="str">
        <f t="shared" si="8"/>
        <v xml:space="preserve">Jaca </v>
      </c>
      <c r="C240">
        <v>155</v>
      </c>
      <c r="D240" t="str">
        <f>A240</f>
        <v>Jaca Verde desfiada</v>
      </c>
      <c r="E240">
        <f>VLOOKUP(A240,Produto!$A$2:$C$494,3,FALSE)</f>
        <v>370</v>
      </c>
    </row>
    <row r="241" spans="1:5">
      <c r="A241" t="s">
        <v>1543</v>
      </c>
      <c r="B241" t="str">
        <f t="shared" si="8"/>
        <v xml:space="preserve">Jaca </v>
      </c>
      <c r="C241">
        <v>155</v>
      </c>
      <c r="D241" t="str">
        <f>D240</f>
        <v>Jaca Verde desfiada</v>
      </c>
      <c r="E241">
        <f>VLOOKUP(A241,Produto!$A$2:$C$494,3,FALSE)</f>
        <v>370</v>
      </c>
    </row>
    <row r="242" spans="1:5">
      <c r="A242" t="s">
        <v>1567</v>
      </c>
      <c r="B242" t="str">
        <f t="shared" si="8"/>
        <v>JilÃ³</v>
      </c>
      <c r="C242">
        <v>156</v>
      </c>
      <c r="D242" t="str">
        <f>A242</f>
        <v>JilÃ³</v>
      </c>
      <c r="E242">
        <f>VLOOKUP(A242,Produto!$A$2:$C$494,3,FALSE)</f>
        <v>390</v>
      </c>
    </row>
    <row r="243" spans="1:5">
      <c r="A243" t="s">
        <v>992</v>
      </c>
      <c r="B243" t="str">
        <f t="shared" si="8"/>
        <v xml:space="preserve">Kiwi </v>
      </c>
      <c r="C243">
        <v>157</v>
      </c>
      <c r="D243" t="s">
        <v>1819</v>
      </c>
      <c r="E243">
        <f>VLOOKUP(A243,Produto!$A$2:$C$494,3,FALSE)</f>
        <v>171</v>
      </c>
    </row>
    <row r="244" spans="1:5">
      <c r="A244" t="s">
        <v>1820</v>
      </c>
      <c r="B244" t="str">
        <f t="shared" si="8"/>
        <v xml:space="preserve">Laranja </v>
      </c>
      <c r="C244">
        <v>158</v>
      </c>
      <c r="D244" t="str">
        <f t="shared" ref="D243:D262" si="10">A244</f>
        <v>Laranja Bahia</v>
      </c>
      <c r="E244">
        <f>VLOOKUP(A244,Produto!$A$2:$C$494,3,FALSE)</f>
        <v>173</v>
      </c>
    </row>
    <row r="245" spans="1:5">
      <c r="A245" t="s">
        <v>690</v>
      </c>
      <c r="B245" t="str">
        <f t="shared" si="8"/>
        <v xml:space="preserve">Laranja </v>
      </c>
      <c r="C245">
        <v>158</v>
      </c>
      <c r="D245" t="str">
        <f>D244</f>
        <v>Laranja Bahia</v>
      </c>
      <c r="E245">
        <f>VLOOKUP(A245,Produto!$A$2:$C$494,3,FALSE)</f>
        <v>173</v>
      </c>
    </row>
    <row r="246" spans="1:5">
      <c r="A246" t="s">
        <v>1047</v>
      </c>
      <c r="B246" t="str">
        <f t="shared" si="8"/>
        <v xml:space="preserve">Laranja </v>
      </c>
      <c r="C246">
        <v>159</v>
      </c>
      <c r="D246" t="str">
        <f t="shared" si="10"/>
        <v>Laranja BarÃ£o</v>
      </c>
      <c r="E246">
        <f>VLOOKUP(A246,Produto!$A$2:$C$494,3,FALSE)</f>
        <v>179</v>
      </c>
    </row>
    <row r="247" spans="1:5">
      <c r="A247" t="s">
        <v>1004</v>
      </c>
      <c r="B247" t="str">
        <f t="shared" si="8"/>
        <v xml:space="preserve">Laranja </v>
      </c>
      <c r="C247">
        <v>160</v>
      </c>
      <c r="D247" t="str">
        <f t="shared" si="10"/>
        <v>Laranja champagne</v>
      </c>
      <c r="E247">
        <f>VLOOKUP(A247,Produto!$A$2:$C$494,3,FALSE)</f>
        <v>175</v>
      </c>
    </row>
    <row r="248" spans="1:5">
      <c r="A248" t="s">
        <v>1098</v>
      </c>
      <c r="B248" t="str">
        <f t="shared" si="8"/>
        <v xml:space="preserve">Laranja </v>
      </c>
      <c r="C248">
        <v>161</v>
      </c>
      <c r="D248" t="str">
        <f t="shared" si="10"/>
        <v>Laranja charmouth</v>
      </c>
      <c r="E248">
        <f>VLOOKUP(A248,Produto!$A$2:$C$494,3,FALSE)</f>
        <v>175</v>
      </c>
    </row>
    <row r="249" spans="1:5">
      <c r="A249" t="s">
        <v>546</v>
      </c>
      <c r="B249" t="str">
        <f t="shared" si="8"/>
        <v xml:space="preserve">Laranja </v>
      </c>
      <c r="C249">
        <v>162</v>
      </c>
      <c r="D249" t="str">
        <f t="shared" si="10"/>
        <v>Laranja lima</v>
      </c>
      <c r="E249">
        <f>VLOOKUP(A249,Produto!$A$2:$C$494,3,FALSE)</f>
        <v>176</v>
      </c>
    </row>
    <row r="250" spans="1:5">
      <c r="A250" t="s">
        <v>569</v>
      </c>
      <c r="B250" t="str">
        <f t="shared" si="8"/>
        <v xml:space="preserve">Laranja </v>
      </c>
      <c r="C250">
        <v>162</v>
      </c>
      <c r="D250" t="str">
        <f>D249</f>
        <v>Laranja lima</v>
      </c>
      <c r="E250">
        <f>VLOOKUP(A250,Produto!$A$2:$C$494,3,FALSE)</f>
        <v>176</v>
      </c>
    </row>
    <row r="251" spans="1:5">
      <c r="A251" t="s">
        <v>1821</v>
      </c>
      <c r="B251" t="str">
        <f t="shared" si="8"/>
        <v xml:space="preserve">Laranja </v>
      </c>
      <c r="C251">
        <v>163</v>
      </c>
      <c r="D251" t="str">
        <f t="shared" si="10"/>
        <v>Laranja pÃªra</v>
      </c>
      <c r="E251">
        <f>VLOOKUP(A251,Produto!$A$2:$C$494,3,FALSE)</f>
        <v>178</v>
      </c>
    </row>
    <row r="252" spans="1:5">
      <c r="A252" t="s">
        <v>471</v>
      </c>
      <c r="B252" t="str">
        <f t="shared" si="8"/>
        <v xml:space="preserve">Laranja </v>
      </c>
      <c r="C252">
        <v>163</v>
      </c>
      <c r="D252" t="str">
        <f>D251</f>
        <v>Laranja pÃªra</v>
      </c>
      <c r="E252">
        <f>VLOOKUP(A252,Produto!$A$2:$C$494,3,FALSE)</f>
        <v>178</v>
      </c>
    </row>
    <row r="253" spans="1:5">
      <c r="A253" t="s">
        <v>997</v>
      </c>
      <c r="B253" t="str">
        <f t="shared" si="8"/>
        <v xml:space="preserve">Laranja </v>
      </c>
      <c r="C253">
        <v>164</v>
      </c>
      <c r="D253" t="str">
        <f>D254</f>
        <v>Laranja pera</v>
      </c>
      <c r="E253">
        <f>VLOOKUP(A253,Produto!$A$2:$C$494,3,FALSE)</f>
        <v>174</v>
      </c>
    </row>
    <row r="254" spans="1:5">
      <c r="A254" t="s">
        <v>1227</v>
      </c>
      <c r="B254" t="str">
        <f t="shared" si="8"/>
        <v xml:space="preserve">Laranja </v>
      </c>
      <c r="C254">
        <v>164</v>
      </c>
      <c r="D254" t="str">
        <f t="shared" si="10"/>
        <v>Laranja pera</v>
      </c>
      <c r="E254">
        <f>VLOOKUP(A254,Produto!$A$2:$C$494,3,FALSE)</f>
        <v>174</v>
      </c>
    </row>
    <row r="255" spans="1:5">
      <c r="A255" t="s">
        <v>1605</v>
      </c>
      <c r="B255" t="str">
        <f t="shared" si="8"/>
        <v xml:space="preserve">Laranja </v>
      </c>
      <c r="C255">
        <v>164</v>
      </c>
      <c r="D255" t="str">
        <f>D254</f>
        <v>Laranja pera</v>
      </c>
      <c r="E255">
        <f>VLOOKUP(A255,Produto!$A$2:$C$494,3,FALSE)</f>
        <v>174</v>
      </c>
    </row>
    <row r="256" spans="1:5">
      <c r="A256" t="s">
        <v>1822</v>
      </c>
      <c r="B256" t="str">
        <f t="shared" si="8"/>
        <v xml:space="preserve">Laranja </v>
      </c>
      <c r="C256">
        <v>165</v>
      </c>
      <c r="D256" t="str">
        <f t="shared" si="10"/>
        <v>Laranja Rubi</v>
      </c>
      <c r="E256">
        <f>VLOOKUP(A256,Produto!$A$2:$C$494,3,FALSE)</f>
        <v>172</v>
      </c>
    </row>
    <row r="257" spans="1:5">
      <c r="A257" t="s">
        <v>1075</v>
      </c>
      <c r="B257" t="str">
        <f t="shared" si="8"/>
        <v xml:space="preserve">Laranja </v>
      </c>
      <c r="C257">
        <v>166</v>
      </c>
      <c r="D257" t="str">
        <f>D256</f>
        <v>Laranja Rubi</v>
      </c>
      <c r="E257">
        <f>VLOOKUP(A257,Produto!$A$2:$C$494,3,FALSE)</f>
        <v>172</v>
      </c>
    </row>
    <row r="258" spans="1:5">
      <c r="A258" t="s">
        <v>771</v>
      </c>
      <c r="B258" t="str">
        <f t="shared" si="8"/>
        <v xml:space="preserve">Laranja </v>
      </c>
      <c r="C258">
        <v>166</v>
      </c>
      <c r="D258" t="str">
        <f>D257</f>
        <v>Laranja Rubi</v>
      </c>
      <c r="E258">
        <f>VLOOKUP(A258,Produto!$A$2:$C$494,3,FALSE)</f>
        <v>172</v>
      </c>
    </row>
    <row r="259" spans="1:5">
      <c r="A259" t="s">
        <v>1140</v>
      </c>
      <c r="B259" t="str">
        <f t="shared" si="8"/>
        <v xml:space="preserve">Laranja </v>
      </c>
      <c r="C259">
        <v>166</v>
      </c>
      <c r="D259" t="str">
        <f>D258</f>
        <v>Laranja Rubi</v>
      </c>
      <c r="E259">
        <f>VLOOKUP(A259,Produto!$A$2:$C$494,3,FALSE)</f>
        <v>172</v>
      </c>
    </row>
    <row r="260" spans="1:5">
      <c r="A260" t="s">
        <v>1253</v>
      </c>
      <c r="B260" t="str">
        <f t="shared" si="8"/>
        <v xml:space="preserve">Laranja </v>
      </c>
      <c r="C260">
        <v>167</v>
      </c>
      <c r="D260" t="str">
        <f t="shared" si="10"/>
        <v>Laranja ValÃªncia</v>
      </c>
      <c r="E260">
        <f>VLOOKUP(A260,Produto!$A$2:$C$494,3,FALSE)</f>
        <v>179</v>
      </c>
    </row>
    <row r="261" spans="1:5">
      <c r="A261" t="s">
        <v>277</v>
      </c>
      <c r="B261" t="str">
        <f t="shared" si="8"/>
        <v xml:space="preserve">Laranja </v>
      </c>
      <c r="C261">
        <v>167</v>
      </c>
      <c r="D261" t="str">
        <f>D260</f>
        <v>Laranja ValÃªncia</v>
      </c>
      <c r="E261">
        <f>VLOOKUP(A261,Produto!$A$2:$C$494,3,FALSE)</f>
        <v>179</v>
      </c>
    </row>
    <row r="262" spans="1:5">
      <c r="A262" t="s">
        <v>106</v>
      </c>
      <c r="B262" t="str">
        <f t="shared" si="8"/>
        <v xml:space="preserve">Laranja </v>
      </c>
      <c r="C262">
        <v>167</v>
      </c>
      <c r="D262" t="str">
        <f>D261</f>
        <v>Laranja ValÃªncia</v>
      </c>
      <c r="E262">
        <f>VLOOKUP(A262,Produto!$A$2:$C$494,3,FALSE)</f>
        <v>179</v>
      </c>
    </row>
    <row r="263" spans="1:5">
      <c r="A263" t="s">
        <v>298</v>
      </c>
      <c r="B263" t="str">
        <f t="shared" si="8"/>
        <v xml:space="preserve">LimÃ£o </v>
      </c>
      <c r="C263">
        <v>168</v>
      </c>
      <c r="D263" t="s">
        <v>1823</v>
      </c>
      <c r="E263">
        <f>VLOOKUP(A263,Produto!$A$2:$C$494,3,FALSE)</f>
        <v>182</v>
      </c>
    </row>
    <row r="264" spans="1:5">
      <c r="A264" t="s">
        <v>823</v>
      </c>
      <c r="B264" t="str">
        <f t="shared" si="8"/>
        <v xml:space="preserve">LimÃ£o </v>
      </c>
      <c r="C264">
        <v>169</v>
      </c>
      <c r="D264" t="s">
        <v>1824</v>
      </c>
      <c r="E264">
        <f>VLOOKUP(A264,Produto!$A$2:$C$494,3,FALSE)</f>
        <v>184</v>
      </c>
    </row>
    <row r="265" spans="1:5">
      <c r="A265" t="s">
        <v>1607</v>
      </c>
      <c r="B265" t="str">
        <f t="shared" si="8"/>
        <v xml:space="preserve">LimÃ£o </v>
      </c>
      <c r="C265">
        <v>169</v>
      </c>
      <c r="D265" t="s">
        <v>1824</v>
      </c>
      <c r="E265">
        <f>VLOOKUP(A265,Produto!$A$2:$C$494,3,FALSE)</f>
        <v>184</v>
      </c>
    </row>
    <row r="266" spans="1:5">
      <c r="A266" t="s">
        <v>1547</v>
      </c>
      <c r="B266" t="str">
        <f t="shared" si="8"/>
        <v xml:space="preserve">LimÃ£o </v>
      </c>
      <c r="C266">
        <v>169</v>
      </c>
      <c r="D266" t="s">
        <v>1824</v>
      </c>
      <c r="E266">
        <f>VLOOKUP(A266,Produto!$A$2:$C$494,3,FALSE)</f>
        <v>184</v>
      </c>
    </row>
    <row r="267" spans="1:5">
      <c r="A267" t="s">
        <v>304</v>
      </c>
      <c r="B267" t="str">
        <f t="shared" si="8"/>
        <v xml:space="preserve">LimÃ£o </v>
      </c>
      <c r="C267">
        <v>170</v>
      </c>
      <c r="D267" t="s">
        <v>1825</v>
      </c>
      <c r="E267">
        <f>VLOOKUP(A267,Produto!$A$2:$C$494,3,FALSE)</f>
        <v>185</v>
      </c>
    </row>
    <row r="268" spans="1:5">
      <c r="A268" t="s">
        <v>1683</v>
      </c>
      <c r="B268" t="str">
        <f t="shared" si="8"/>
        <v xml:space="preserve">LimÃ£o </v>
      </c>
      <c r="C268">
        <v>170</v>
      </c>
      <c r="D268" t="s">
        <v>1825</v>
      </c>
      <c r="E268">
        <f>VLOOKUP(A268,Produto!$A$2:$C$494,3,FALSE)</f>
        <v>185</v>
      </c>
    </row>
    <row r="269" spans="1:5">
      <c r="A269" t="s">
        <v>1388</v>
      </c>
      <c r="B269" t="str">
        <f t="shared" si="8"/>
        <v xml:space="preserve">LinhaÃ§a </v>
      </c>
      <c r="C269">
        <v>171</v>
      </c>
      <c r="D269" t="s">
        <v>1826</v>
      </c>
      <c r="E269">
        <f>VLOOKUP(A269,Produto!$A$2:$C$494,3,FALSE)</f>
        <v>380</v>
      </c>
    </row>
    <row r="270" spans="1:5">
      <c r="A270" t="s">
        <v>1375</v>
      </c>
      <c r="B270" t="str">
        <f t="shared" si="8"/>
        <v xml:space="preserve">Lombo </v>
      </c>
      <c r="C270">
        <v>172</v>
      </c>
      <c r="D270" t="str">
        <f>A270</f>
        <v>Lombo de Jaca - Fazenda Burin</v>
      </c>
      <c r="E270">
        <f>VLOOKUP(A270,Produto!$A$2:$C$494,3,FALSE)</f>
        <v>376</v>
      </c>
    </row>
    <row r="271" spans="1:5">
      <c r="A271" t="s">
        <v>259</v>
      </c>
      <c r="B271" t="str">
        <f t="shared" si="8"/>
        <v xml:space="preserve">Louro </v>
      </c>
      <c r="C271">
        <v>173</v>
      </c>
      <c r="D271" t="str">
        <f>A271</f>
        <v>Louro - folhas</v>
      </c>
      <c r="E271">
        <f>VLOOKUP(A271,Produto!$A$2:$C$494,3,FALSE)</f>
        <v>186</v>
      </c>
    </row>
    <row r="272" spans="1:5">
      <c r="A272" t="s">
        <v>1658</v>
      </c>
      <c r="B272" t="str">
        <f t="shared" si="8"/>
        <v>MaÃ§Ã£</v>
      </c>
      <c r="C272">
        <v>174</v>
      </c>
      <c r="D272" t="str">
        <f>A272</f>
        <v>MaÃ§Ã£</v>
      </c>
      <c r="E272">
        <f>VLOOKUP(A272,Produto!$A$2:$C$494,3,FALSE)</f>
        <v>191</v>
      </c>
    </row>
    <row r="273" spans="1:5">
      <c r="A273" t="s">
        <v>1752</v>
      </c>
      <c r="B273" t="str">
        <f t="shared" si="8"/>
        <v xml:space="preserve">MaÃ§Ã£ </v>
      </c>
      <c r="C273">
        <v>175</v>
      </c>
      <c r="D273" t="str">
        <f t="shared" ref="D273:D275" si="11">A273</f>
        <v>MaÃ§Ã£ amarela</v>
      </c>
      <c r="E273">
        <f>VLOOKUP(A273,Produto!$A$2:$C$494,3,FALSE)</f>
        <v>407</v>
      </c>
    </row>
    <row r="274" spans="1:5">
      <c r="A274" t="s">
        <v>958</v>
      </c>
      <c r="B274" t="str">
        <f t="shared" si="8"/>
        <v xml:space="preserve">MaÃ§Ã£ </v>
      </c>
      <c r="C274">
        <v>176</v>
      </c>
      <c r="D274" t="str">
        <f t="shared" si="11"/>
        <v>MaÃ§Ã£ Fuji</v>
      </c>
      <c r="E274">
        <f>VLOOKUP(A274,Produto!$A$2:$C$494,3,FALSE)</f>
        <v>188</v>
      </c>
    </row>
    <row r="275" spans="1:5">
      <c r="A275" t="s">
        <v>1170</v>
      </c>
      <c r="B275" t="str">
        <f t="shared" si="8"/>
        <v xml:space="preserve">MaÃ§Ã£ </v>
      </c>
      <c r="C275">
        <v>177</v>
      </c>
      <c r="D275" t="str">
        <f t="shared" si="11"/>
        <v>MaÃ§Ã£ Gala</v>
      </c>
      <c r="E275">
        <f>VLOOKUP(A275,Produto!$A$2:$C$494,3,FALSE)</f>
        <v>188</v>
      </c>
    </row>
    <row r="276" spans="1:5">
      <c r="A276" t="s">
        <v>1515</v>
      </c>
      <c r="B276" t="str">
        <f t="shared" si="8"/>
        <v xml:space="preserve">MaÃ§Ã£ </v>
      </c>
      <c r="C276">
        <v>177</v>
      </c>
      <c r="D276" t="str">
        <f>D275</f>
        <v>MaÃ§Ã£ Gala</v>
      </c>
      <c r="E276">
        <f>VLOOKUP(A276,Produto!$A$2:$C$494,3,FALSE)</f>
        <v>188</v>
      </c>
    </row>
    <row r="277" spans="1:5">
      <c r="A277" t="s">
        <v>643</v>
      </c>
      <c r="B277" t="str">
        <f t="shared" si="8"/>
        <v xml:space="preserve">MaÃ§Ã£ </v>
      </c>
      <c r="C277">
        <v>178</v>
      </c>
      <c r="D277" t="str">
        <f>A277</f>
        <v>MaÃ§Ã£ gala importada</v>
      </c>
      <c r="E277">
        <f>VLOOKUP(A277,Produto!$A$2:$C$494,3,FALSE)</f>
        <v>189</v>
      </c>
    </row>
    <row r="278" spans="1:5">
      <c r="A278" t="s">
        <v>678</v>
      </c>
      <c r="B278" t="str">
        <f t="shared" si="8"/>
        <v xml:space="preserve">MaÃ§Ã£ </v>
      </c>
      <c r="C278">
        <v>178</v>
      </c>
      <c r="D278" t="str">
        <f>D277</f>
        <v>MaÃ§Ã£ gala importada</v>
      </c>
      <c r="E278">
        <f>VLOOKUP(A278,Produto!$A$2:$C$494,3,FALSE)</f>
        <v>189</v>
      </c>
    </row>
    <row r="279" spans="1:5">
      <c r="A279" t="s">
        <v>1753</v>
      </c>
      <c r="B279" t="str">
        <f t="shared" si="8"/>
        <v xml:space="preserve">MaÃ§Ã£ </v>
      </c>
      <c r="C279">
        <v>179</v>
      </c>
      <c r="D279" t="str">
        <f>A279</f>
        <v>MaÃ§Ã£ importada</v>
      </c>
      <c r="E279">
        <f>VLOOKUP(A279,Produto!$A$2:$C$494,3,FALSE)</f>
        <v>190</v>
      </c>
    </row>
    <row r="280" spans="1:5">
      <c r="A280" t="s">
        <v>1548</v>
      </c>
      <c r="B280" t="str">
        <f t="shared" si="8"/>
        <v xml:space="preserve">MaÃ§Ã£ </v>
      </c>
      <c r="C280">
        <v>179</v>
      </c>
      <c r="E280">
        <f>VLOOKUP(A280,Produto!$A$2:$C$494,3,FALSE)</f>
        <v>190</v>
      </c>
    </row>
    <row r="281" spans="1:5">
      <c r="A281" t="s">
        <v>39</v>
      </c>
      <c r="B281" t="str">
        <f t="shared" si="8"/>
        <v xml:space="preserve">MaÃ§Ã£ </v>
      </c>
      <c r="C281">
        <v>179</v>
      </c>
      <c r="E281">
        <f>VLOOKUP(A281,Produto!$A$2:$C$494,3,FALSE)</f>
        <v>190</v>
      </c>
    </row>
    <row r="282" spans="1:5">
      <c r="A282" t="s">
        <v>1278</v>
      </c>
      <c r="B282" t="str">
        <f t="shared" si="8"/>
        <v xml:space="preserve">MaÃ§Ã£ </v>
      </c>
      <c r="C282">
        <v>180</v>
      </c>
      <c r="D282" t="s">
        <v>1827</v>
      </c>
      <c r="E282">
        <f>VLOOKUP(A282,Produto!$A$2:$C$494,3,FALSE)</f>
        <v>189</v>
      </c>
    </row>
    <row r="283" spans="1:5">
      <c r="A283" t="s">
        <v>610</v>
      </c>
      <c r="B283" t="str">
        <f t="shared" ref="B283:B346" si="12">IF(ISERROR(FIND(" ",A283)),A283,LEFT(A283,FIND(" ",A283)))</f>
        <v xml:space="preserve">MaÃ§Ã£ </v>
      </c>
      <c r="C283">
        <v>181</v>
      </c>
      <c r="D283" t="s">
        <v>1828</v>
      </c>
      <c r="E283">
        <f>VLOOKUP(A283,Produto!$A$2:$C$494,3,FALSE)</f>
        <v>191</v>
      </c>
    </row>
    <row r="284" spans="1:5">
      <c r="A284" t="s">
        <v>1692</v>
      </c>
      <c r="B284" t="str">
        <f t="shared" si="12"/>
        <v xml:space="preserve">MaÃ§Ã£ </v>
      </c>
      <c r="C284">
        <v>181</v>
      </c>
      <c r="E284">
        <f>VLOOKUP(A284,Produto!$A$2:$C$494,3,FALSE)</f>
        <v>191</v>
      </c>
    </row>
    <row r="285" spans="1:5">
      <c r="A285" t="s">
        <v>1626</v>
      </c>
      <c r="B285" t="str">
        <f t="shared" si="12"/>
        <v xml:space="preserve">MaÃ§Ã£ </v>
      </c>
      <c r="C285">
        <v>182</v>
      </c>
      <c r="D285" t="s">
        <v>1829</v>
      </c>
      <c r="E285">
        <f>VLOOKUP(A285,Produto!$A$2:$C$494,3,FALSE)</f>
        <v>192</v>
      </c>
    </row>
    <row r="286" spans="1:5">
      <c r="A286" t="s">
        <v>998</v>
      </c>
      <c r="B286" t="str">
        <f t="shared" si="12"/>
        <v xml:space="preserve">MamÃ£o </v>
      </c>
      <c r="C286">
        <v>183</v>
      </c>
      <c r="D286" t="s">
        <v>1830</v>
      </c>
      <c r="E286">
        <f>VLOOKUP(A286,Produto!$A$2:$C$494,3,FALSE)</f>
        <v>194</v>
      </c>
    </row>
    <row r="287" spans="1:5">
      <c r="A287" t="s">
        <v>1434</v>
      </c>
      <c r="B287" t="str">
        <f t="shared" si="12"/>
        <v xml:space="preserve">MamÃ£o </v>
      </c>
      <c r="C287">
        <v>183</v>
      </c>
      <c r="E287">
        <f>VLOOKUP(A287,Produto!$A$2:$C$494,3,FALSE)</f>
        <v>194</v>
      </c>
    </row>
    <row r="288" spans="1:5">
      <c r="A288" t="s">
        <v>262</v>
      </c>
      <c r="B288" t="str">
        <f t="shared" si="12"/>
        <v xml:space="preserve">MamÃ£o </v>
      </c>
      <c r="C288">
        <v>183</v>
      </c>
      <c r="E288">
        <f>VLOOKUP(A288,Produto!$A$2:$C$494,3,FALSE)</f>
        <v>194</v>
      </c>
    </row>
    <row r="289" spans="1:5">
      <c r="A289" t="s">
        <v>93</v>
      </c>
      <c r="B289" t="str">
        <f t="shared" si="12"/>
        <v>Mandioca</v>
      </c>
      <c r="C289">
        <v>184</v>
      </c>
      <c r="D289" t="s">
        <v>93</v>
      </c>
      <c r="E289">
        <f>VLOOKUP(A289,Produto!$A$2:$C$494,3,FALSE)</f>
        <v>196</v>
      </c>
    </row>
    <row r="290" spans="1:5">
      <c r="A290" t="s">
        <v>118</v>
      </c>
      <c r="B290" t="str">
        <f t="shared" si="12"/>
        <v xml:space="preserve">Mandioca </v>
      </c>
      <c r="C290">
        <v>185</v>
      </c>
      <c r="D290" t="str">
        <f>A290</f>
        <v>Mandioca descascada embalada a vÃ¡cuo</v>
      </c>
      <c r="E290">
        <f>VLOOKUP(A290,Produto!$A$2:$C$494,3,FALSE)</f>
        <v>197</v>
      </c>
    </row>
    <row r="291" spans="1:5">
      <c r="A291" t="s">
        <v>305</v>
      </c>
      <c r="B291" t="str">
        <f t="shared" si="12"/>
        <v xml:space="preserve">Mandioquinha </v>
      </c>
      <c r="C291">
        <v>186</v>
      </c>
      <c r="D291" t="str">
        <f t="shared" ref="D291:D296" si="13">A291</f>
        <v>Mandioquinha salsa</v>
      </c>
      <c r="E291">
        <f>VLOOKUP(A291,Produto!$A$2:$C$494,3,FALSE)</f>
        <v>198</v>
      </c>
    </row>
    <row r="292" spans="1:5">
      <c r="A292" t="s">
        <v>1107</v>
      </c>
      <c r="B292" t="str">
        <f t="shared" si="12"/>
        <v xml:space="preserve">Mandioquinha </v>
      </c>
      <c r="C292">
        <v>187</v>
      </c>
      <c r="D292" t="str">
        <f t="shared" si="13"/>
        <v>Mandioquinha salsa amarela</v>
      </c>
      <c r="E292">
        <f>VLOOKUP(A292,Produto!$A$2:$C$494,3,FALSE)</f>
        <v>199</v>
      </c>
    </row>
    <row r="293" spans="1:5">
      <c r="A293" t="s">
        <v>376</v>
      </c>
      <c r="B293" t="str">
        <f t="shared" si="12"/>
        <v xml:space="preserve">Manga </v>
      </c>
      <c r="C293">
        <v>188</v>
      </c>
      <c r="D293" t="str">
        <f t="shared" si="13"/>
        <v>Manga Bourbon</v>
      </c>
      <c r="E293">
        <f>VLOOKUP(A293,Produto!$A$2:$C$494,3,FALSE)</f>
        <v>201</v>
      </c>
    </row>
    <row r="294" spans="1:5">
      <c r="A294" t="s">
        <v>444</v>
      </c>
      <c r="B294" t="str">
        <f t="shared" si="12"/>
        <v xml:space="preserve">Manga </v>
      </c>
      <c r="C294">
        <v>189</v>
      </c>
      <c r="D294" t="str">
        <f t="shared" si="13"/>
        <v>Manga Coquinho</v>
      </c>
      <c r="E294">
        <f>VLOOKUP(A294,Produto!$A$2:$C$494,3,FALSE)</f>
        <v>201</v>
      </c>
    </row>
    <row r="295" spans="1:5">
      <c r="A295" t="s">
        <v>410</v>
      </c>
      <c r="B295" t="str">
        <f t="shared" si="12"/>
        <v xml:space="preserve">Manga </v>
      </c>
      <c r="C295">
        <v>190</v>
      </c>
      <c r="D295" t="str">
        <f t="shared" si="13"/>
        <v>Manga Haden</v>
      </c>
      <c r="E295">
        <f>VLOOKUP(A295,Produto!$A$2:$C$494,3,FALSE)</f>
        <v>201</v>
      </c>
    </row>
    <row r="296" spans="1:5">
      <c r="A296" t="s">
        <v>40</v>
      </c>
      <c r="B296" t="str">
        <f t="shared" si="12"/>
        <v xml:space="preserve">Manga </v>
      </c>
      <c r="C296">
        <v>191</v>
      </c>
      <c r="D296" t="str">
        <f t="shared" si="13"/>
        <v>Manga palmer</v>
      </c>
      <c r="E296">
        <f>VLOOKUP(A296,Produto!$A$2:$C$494,3,FALSE)</f>
        <v>200</v>
      </c>
    </row>
    <row r="297" spans="1:5">
      <c r="A297" t="s">
        <v>1248</v>
      </c>
      <c r="B297" t="str">
        <f t="shared" si="12"/>
        <v xml:space="preserve">Manga </v>
      </c>
      <c r="C297">
        <v>191</v>
      </c>
      <c r="E297">
        <f>VLOOKUP(A297,Produto!$A$2:$C$494,3,FALSE)</f>
        <v>200</v>
      </c>
    </row>
    <row r="298" spans="1:5">
      <c r="A298" t="s">
        <v>1297</v>
      </c>
      <c r="B298" t="str">
        <f t="shared" si="12"/>
        <v xml:space="preserve">Manga </v>
      </c>
      <c r="C298">
        <v>191</v>
      </c>
      <c r="E298">
        <f>VLOOKUP(A298,Produto!$A$2:$C$494,3,FALSE)</f>
        <v>200</v>
      </c>
    </row>
    <row r="299" spans="1:5">
      <c r="A299" t="s">
        <v>526</v>
      </c>
      <c r="B299" t="str">
        <f t="shared" si="12"/>
        <v xml:space="preserve">Manga </v>
      </c>
      <c r="C299">
        <v>191</v>
      </c>
      <c r="E299">
        <f>VLOOKUP(A299,Produto!$A$2:$C$494,3,FALSE)</f>
        <v>200</v>
      </c>
    </row>
    <row r="300" spans="1:5">
      <c r="A300" t="s">
        <v>1406</v>
      </c>
      <c r="B300" t="str">
        <f t="shared" si="12"/>
        <v>ManjericÃ£o</v>
      </c>
      <c r="C300">
        <v>192</v>
      </c>
      <c r="D300" t="str">
        <f>A300</f>
        <v>ManjericÃ£o</v>
      </c>
      <c r="E300">
        <f>VLOOKUP(A300,Produto!$A$2:$C$494,3,FALSE)</f>
        <v>202</v>
      </c>
    </row>
    <row r="301" spans="1:5">
      <c r="A301" t="s">
        <v>1153</v>
      </c>
      <c r="B301" t="str">
        <f t="shared" si="12"/>
        <v>Manteiga</v>
      </c>
      <c r="C301">
        <v>193</v>
      </c>
      <c r="D301" t="str">
        <f t="shared" ref="D301:D303" si="14">A301</f>
        <v>Manteiga</v>
      </c>
      <c r="E301">
        <f>VLOOKUP(A301,Produto!$A$2:$C$494,3,FALSE)</f>
        <v>204</v>
      </c>
    </row>
    <row r="302" spans="1:5">
      <c r="A302" t="s">
        <v>1401</v>
      </c>
      <c r="B302" t="str">
        <f t="shared" si="12"/>
        <v xml:space="preserve">Manteiga </v>
      </c>
      <c r="C302">
        <v>194</v>
      </c>
      <c r="D302" t="str">
        <f t="shared" si="14"/>
        <v>Manteiga Rancho Biju</v>
      </c>
      <c r="E302">
        <f>VLOOKUP(A302,Produto!$A$2:$C$494,3,FALSE)</f>
        <v>204</v>
      </c>
    </row>
    <row r="303" spans="1:5">
      <c r="A303" t="s">
        <v>266</v>
      </c>
      <c r="B303" t="str">
        <f t="shared" si="12"/>
        <v>MaracujÃ¡</v>
      </c>
      <c r="C303">
        <v>195</v>
      </c>
      <c r="D303" t="str">
        <f t="shared" si="14"/>
        <v>MaracujÃ¡</v>
      </c>
      <c r="E303">
        <f>VLOOKUP(A303,Produto!$A$2:$C$494,3,FALSE)</f>
        <v>205</v>
      </c>
    </row>
    <row r="304" spans="1:5">
      <c r="A304" t="s">
        <v>290</v>
      </c>
      <c r="B304" t="str">
        <f t="shared" si="12"/>
        <v xml:space="preserve">MaracujÃ¡ </v>
      </c>
      <c r="C304">
        <v>195</v>
      </c>
      <c r="E304">
        <f>VLOOKUP(A304,Produto!$A$2:$C$494,3,FALSE)</f>
        <v>205</v>
      </c>
    </row>
    <row r="305" spans="1:5">
      <c r="A305" t="s">
        <v>613</v>
      </c>
      <c r="B305" t="str">
        <f t="shared" si="12"/>
        <v xml:space="preserve">MaracujÃ¡ </v>
      </c>
      <c r="C305">
        <v>195</v>
      </c>
      <c r="E305">
        <f>VLOOKUP(A305,Produto!$A$2:$C$494,3,FALSE)</f>
        <v>206</v>
      </c>
    </row>
    <row r="306" spans="1:5">
      <c r="A306" t="s">
        <v>1219</v>
      </c>
      <c r="B306" t="str">
        <f t="shared" si="12"/>
        <v xml:space="preserve">Mel </v>
      </c>
      <c r="C306">
        <v>196</v>
      </c>
      <c r="D306" t="str">
        <f>A306</f>
        <v>Mel Malva BiodinÃ¢mico</v>
      </c>
      <c r="E306">
        <f>VLOOKUP(A306,Produto!$A$2:$C$494,3,FALSE)</f>
        <v>210</v>
      </c>
    </row>
    <row r="307" spans="1:5">
      <c r="A307" t="s">
        <v>1582</v>
      </c>
      <c r="B307" t="str">
        <f t="shared" si="12"/>
        <v xml:space="preserve">Mel </v>
      </c>
      <c r="C307">
        <v>196</v>
      </c>
      <c r="E307">
        <f>VLOOKUP(A307,Produto!$A$2:$C$494,3,FALSE)</f>
        <v>208</v>
      </c>
    </row>
    <row r="308" spans="1:5">
      <c r="A308" t="s">
        <v>976</v>
      </c>
      <c r="B308" t="str">
        <f t="shared" si="12"/>
        <v xml:space="preserve">Mel </v>
      </c>
      <c r="C308">
        <v>197</v>
      </c>
      <c r="D308" t="str">
        <f>A308</f>
        <v>Mel Marmeleiro</v>
      </c>
      <c r="E308">
        <f>VLOOKUP(A308,Produto!$A$2:$C$494,3,FALSE)</f>
        <v>210</v>
      </c>
    </row>
    <row r="309" spans="1:5">
      <c r="A309" t="s">
        <v>1353</v>
      </c>
      <c r="B309" t="str">
        <f t="shared" si="12"/>
        <v xml:space="preserve">Mel </v>
      </c>
      <c r="C309">
        <v>197</v>
      </c>
      <c r="E309">
        <f>VLOOKUP(A309,Produto!$A$2:$C$494,3,FALSE)</f>
        <v>368</v>
      </c>
    </row>
    <row r="310" spans="1:5">
      <c r="A310" t="s">
        <v>664</v>
      </c>
      <c r="B310" t="str">
        <f t="shared" si="12"/>
        <v xml:space="preserve">Mel </v>
      </c>
      <c r="C310">
        <v>198</v>
      </c>
      <c r="D310" t="str">
        <f>A310</f>
        <v>Mel OrgÃ¢nico BiodinÃ¢mico</v>
      </c>
      <c r="E310">
        <f>VLOOKUP(A310,Produto!$A$2:$C$494,3,FALSE)</f>
        <v>208</v>
      </c>
    </row>
    <row r="311" spans="1:5">
      <c r="A311" t="s">
        <v>1831</v>
      </c>
      <c r="B311" t="str">
        <f t="shared" si="12"/>
        <v xml:space="preserve">Mel </v>
      </c>
      <c r="C311">
        <v>199</v>
      </c>
      <c r="D311" t="str">
        <f>A311</f>
        <v>Mel silvestre</v>
      </c>
      <c r="E311">
        <f>VLOOKUP(A311,Produto!$A$2:$C$494,3,FALSE)</f>
        <v>209</v>
      </c>
    </row>
    <row r="312" spans="1:5">
      <c r="A312" t="s">
        <v>249</v>
      </c>
      <c r="B312" t="str">
        <f t="shared" si="12"/>
        <v xml:space="preserve">MelÃ£o </v>
      </c>
      <c r="C312">
        <v>200</v>
      </c>
      <c r="D312" t="s">
        <v>1832</v>
      </c>
      <c r="E312">
        <f>VLOOKUP(A312,Produto!$A$2:$C$494,3,FALSE)</f>
        <v>213</v>
      </c>
    </row>
    <row r="313" spans="1:5">
      <c r="A313" t="s">
        <v>488</v>
      </c>
      <c r="B313" t="str">
        <f t="shared" si="12"/>
        <v>Melado</v>
      </c>
      <c r="C313">
        <v>201</v>
      </c>
      <c r="D313" t="str">
        <f>A313</f>
        <v>Melado</v>
      </c>
      <c r="E313">
        <f>VLOOKUP(A313,Produto!$A$2:$C$494,3,FALSE)</f>
        <v>211</v>
      </c>
    </row>
    <row r="314" spans="1:5">
      <c r="A314" t="s">
        <v>1452</v>
      </c>
      <c r="B314" t="str">
        <f t="shared" si="12"/>
        <v xml:space="preserve">Melado </v>
      </c>
      <c r="C314">
        <v>201</v>
      </c>
      <c r="E314">
        <f>VLOOKUP(A314,Produto!$A$2:$C$494,3,FALSE)</f>
        <v>211</v>
      </c>
    </row>
    <row r="315" spans="1:5">
      <c r="A315" t="s">
        <v>287</v>
      </c>
      <c r="B315" t="str">
        <f t="shared" si="12"/>
        <v>Menta</v>
      </c>
      <c r="C315">
        <v>202</v>
      </c>
      <c r="D315" t="str">
        <f>A315</f>
        <v>Menta</v>
      </c>
      <c r="E315">
        <f>VLOOKUP(A315,Produto!$A$2:$C$494,3,FALSE)</f>
        <v>217</v>
      </c>
    </row>
    <row r="316" spans="1:5">
      <c r="A316" t="s">
        <v>644</v>
      </c>
      <c r="B316" t="str">
        <f t="shared" si="12"/>
        <v xml:space="preserve">Mexerica </v>
      </c>
      <c r="C316">
        <v>203</v>
      </c>
      <c r="D316" t="s">
        <v>1833</v>
      </c>
      <c r="E316">
        <f>VLOOKUP(A316,Produto!$A$2:$C$494,3,FALSE)</f>
        <v>218</v>
      </c>
    </row>
    <row r="317" spans="1:5">
      <c r="A317" t="s">
        <v>841</v>
      </c>
      <c r="B317" t="str">
        <f t="shared" si="12"/>
        <v xml:space="preserve">Mexerica </v>
      </c>
      <c r="C317">
        <v>204</v>
      </c>
      <c r="D317" t="str">
        <f>A317</f>
        <v>Mexerica ponkan</v>
      </c>
      <c r="E317">
        <f>VLOOKUP(A317,Produto!$A$2:$C$494,3,FALSE)</f>
        <v>219</v>
      </c>
    </row>
    <row r="318" spans="1:5">
      <c r="A318" t="s">
        <v>797</v>
      </c>
      <c r="B318" t="str">
        <f t="shared" si="12"/>
        <v xml:space="preserve">Milho </v>
      </c>
      <c r="C318">
        <v>205</v>
      </c>
      <c r="D318" t="str">
        <f>A318</f>
        <v>Milho de Pipoca</v>
      </c>
      <c r="E318">
        <f>VLOOKUP(A318,Produto!$A$2:$C$494,3,FALSE)</f>
        <v>221</v>
      </c>
    </row>
    <row r="319" spans="1:5">
      <c r="A319" t="s">
        <v>361</v>
      </c>
      <c r="B319" t="str">
        <f t="shared" si="12"/>
        <v xml:space="preserve">Milho </v>
      </c>
      <c r="C319">
        <v>205</v>
      </c>
      <c r="E319">
        <f>VLOOKUP(A319,Produto!$A$2:$C$494,3,FALSE)</f>
        <v>221</v>
      </c>
    </row>
    <row r="320" spans="1:5">
      <c r="A320" t="s">
        <v>1383</v>
      </c>
      <c r="B320" t="str">
        <f t="shared" si="12"/>
        <v xml:space="preserve">Milho </v>
      </c>
      <c r="C320">
        <v>205</v>
      </c>
      <c r="E320">
        <f>VLOOKUP(A320,Produto!$A$2:$C$494,3,FALSE)</f>
        <v>221</v>
      </c>
    </row>
    <row r="321" spans="1:5">
      <c r="A321" t="s">
        <v>1143</v>
      </c>
      <c r="B321" t="str">
        <f t="shared" si="12"/>
        <v xml:space="preserve">Milho </v>
      </c>
      <c r="C321">
        <v>205</v>
      </c>
      <c r="E321">
        <f>VLOOKUP(A321,Produto!$A$2:$C$494,3,FALSE)</f>
        <v>221</v>
      </c>
    </row>
    <row r="322" spans="1:5">
      <c r="A322" t="s">
        <v>505</v>
      </c>
      <c r="B322" t="str">
        <f t="shared" si="12"/>
        <v xml:space="preserve">Milho </v>
      </c>
      <c r="C322">
        <v>206</v>
      </c>
      <c r="D322" t="str">
        <f>A322</f>
        <v>Milho verde</v>
      </c>
      <c r="E322">
        <f>VLOOKUP(A322,Produto!$A$2:$C$494,3,FALSE)</f>
        <v>222</v>
      </c>
    </row>
    <row r="323" spans="1:5">
      <c r="A323" t="s">
        <v>349</v>
      </c>
      <c r="B323" t="str">
        <f t="shared" si="12"/>
        <v xml:space="preserve">Milho </v>
      </c>
      <c r="C323">
        <v>206</v>
      </c>
      <c r="E323">
        <f>VLOOKUP(A323,Produto!$A$2:$C$494,3,FALSE)</f>
        <v>222</v>
      </c>
    </row>
    <row r="324" spans="1:5">
      <c r="A324" t="s">
        <v>803</v>
      </c>
      <c r="B324" t="str">
        <f t="shared" si="12"/>
        <v xml:space="preserve">Milho </v>
      </c>
      <c r="C324">
        <v>207</v>
      </c>
      <c r="D324" t="str">
        <f>A324</f>
        <v>Milho verde crioulo</v>
      </c>
      <c r="E324">
        <f>VLOOKUP(A324,Produto!$A$2:$C$494,3,FALSE)</f>
        <v>222</v>
      </c>
    </row>
    <row r="325" spans="1:5">
      <c r="A325" t="s">
        <v>473</v>
      </c>
      <c r="B325" t="str">
        <f t="shared" si="12"/>
        <v xml:space="preserve">Milho </v>
      </c>
      <c r="C325">
        <v>207</v>
      </c>
      <c r="E325">
        <f>VLOOKUP(A325,Produto!$A$2:$C$494,3,FALSE)</f>
        <v>222</v>
      </c>
    </row>
    <row r="326" spans="1:5">
      <c r="A326" t="s">
        <v>332</v>
      </c>
      <c r="B326" t="str">
        <f t="shared" si="12"/>
        <v xml:space="preserve">Milho </v>
      </c>
      <c r="C326">
        <v>208</v>
      </c>
      <c r="D326" t="str">
        <f>A326</f>
        <v>Milho verde doce</v>
      </c>
      <c r="E326">
        <f>VLOOKUP(A326,Produto!$A$2:$C$494,3,FALSE)</f>
        <v>222</v>
      </c>
    </row>
    <row r="327" spans="1:5">
      <c r="A327" t="s">
        <v>1577</v>
      </c>
      <c r="B327" t="str">
        <f t="shared" si="12"/>
        <v xml:space="preserve">Mini </v>
      </c>
      <c r="C327">
        <v>209</v>
      </c>
      <c r="D327" t="str">
        <f>A327</f>
        <v>Mini melancia (peso mÃ©dio de 2kg)</v>
      </c>
      <c r="E327">
        <f>VLOOKUP(A327,Produto!$A$2:$C$494,3,FALSE)</f>
        <v>227</v>
      </c>
    </row>
    <row r="328" spans="1:5">
      <c r="A328" t="s">
        <v>675</v>
      </c>
      <c r="B328" t="str">
        <f t="shared" si="12"/>
        <v xml:space="preserve">Mirtilo </v>
      </c>
      <c r="C328">
        <v>210</v>
      </c>
      <c r="D328" t="str">
        <f>A328</f>
        <v>Mirtilo congelado</v>
      </c>
      <c r="E328">
        <f>VLOOKUP(A328,Produto!$A$2:$C$494,3,FALSE)</f>
        <v>229</v>
      </c>
    </row>
    <row r="329" spans="1:5">
      <c r="A329" t="s">
        <v>1427</v>
      </c>
      <c r="B329" t="str">
        <f t="shared" si="12"/>
        <v xml:space="preserve">Mirtilo </v>
      </c>
      <c r="C329">
        <v>211</v>
      </c>
      <c r="D329" t="s">
        <v>1834</v>
      </c>
      <c r="E329">
        <f>VLOOKUP(A329,Produto!$A$2:$C$494,3,FALSE)</f>
        <v>230</v>
      </c>
    </row>
    <row r="330" spans="1:5">
      <c r="A330" t="s">
        <v>812</v>
      </c>
      <c r="B330" t="str">
        <f t="shared" si="12"/>
        <v xml:space="preserve">MissÃ´ </v>
      </c>
      <c r="C330">
        <v>212</v>
      </c>
      <c r="D330" t="str">
        <f>A330</f>
        <v>MissÃ´ - Pasta de soja</v>
      </c>
      <c r="E330">
        <f>VLOOKUP(A330,Produto!$A$2:$C$494,3,FALSE)</f>
        <v>286</v>
      </c>
    </row>
    <row r="331" spans="1:5">
      <c r="A331" t="s">
        <v>87</v>
      </c>
      <c r="B331" t="str">
        <f t="shared" si="12"/>
        <v xml:space="preserve">Mix </v>
      </c>
      <c r="C331">
        <v>213</v>
      </c>
      <c r="D331" t="str">
        <f>A331</f>
        <v>Mix de folhas higienizadas para salada</v>
      </c>
      <c r="E331">
        <f>VLOOKUP(A331,Produto!$A$2:$C$494,3,FALSE)</f>
        <v>231</v>
      </c>
    </row>
    <row r="332" spans="1:5">
      <c r="A332" t="s">
        <v>760</v>
      </c>
      <c r="B332" t="str">
        <f t="shared" si="12"/>
        <v xml:space="preserve">Mix </v>
      </c>
      <c r="C332">
        <v>214</v>
      </c>
      <c r="D332" t="str">
        <f t="shared" ref="D332:D339" si="15">A332</f>
        <v>Mix de mini alface</v>
      </c>
      <c r="E332">
        <f>VLOOKUP(A332,Produto!$A$2:$C$494,3,FALSE)</f>
        <v>233</v>
      </c>
    </row>
    <row r="333" spans="1:5">
      <c r="A333" t="s">
        <v>1608</v>
      </c>
      <c r="B333" t="str">
        <f t="shared" si="12"/>
        <v xml:space="preserve">Mix </v>
      </c>
      <c r="C333">
        <v>215</v>
      </c>
      <c r="D333" t="str">
        <f t="shared" si="15"/>
        <v>Mix tomatinhos coloridos</v>
      </c>
      <c r="E333">
        <f>VLOOKUP(A333,Produto!$A$2:$C$494,3,FALSE)</f>
        <v>399</v>
      </c>
    </row>
    <row r="334" spans="1:5">
      <c r="A334" t="s">
        <v>145</v>
      </c>
      <c r="B334" t="str">
        <f t="shared" si="12"/>
        <v xml:space="preserve">Molho </v>
      </c>
      <c r="C334">
        <v>216</v>
      </c>
      <c r="D334" t="str">
        <f t="shared" si="15"/>
        <v>Molho de tomate Divino Sabor</v>
      </c>
      <c r="E334">
        <f>VLOOKUP(A334,Produto!$A$2:$C$494,3,FALSE)</f>
        <v>239</v>
      </c>
    </row>
    <row r="335" spans="1:5">
      <c r="A335" t="s">
        <v>22</v>
      </c>
      <c r="B335" t="str">
        <f t="shared" si="12"/>
        <v>Morango</v>
      </c>
      <c r="C335">
        <v>217</v>
      </c>
      <c r="D335" t="str">
        <f t="shared" si="15"/>
        <v>Morango</v>
      </c>
      <c r="E335">
        <f>VLOOKUP(A335,Produto!$A$2:$C$494,3,FALSE)</f>
        <v>241</v>
      </c>
    </row>
    <row r="336" spans="1:5">
      <c r="A336" t="s">
        <v>990</v>
      </c>
      <c r="B336" t="str">
        <f t="shared" si="12"/>
        <v xml:space="preserve">Morango </v>
      </c>
      <c r="C336">
        <v>217</v>
      </c>
      <c r="E336">
        <f>VLOOKUP(A336,Produto!$A$2:$C$494,3,FALSE)</f>
        <v>241</v>
      </c>
    </row>
    <row r="337" spans="1:5">
      <c r="A337" t="s">
        <v>289</v>
      </c>
      <c r="B337" t="str">
        <f t="shared" si="12"/>
        <v xml:space="preserve">Morango </v>
      </c>
      <c r="C337">
        <v>217</v>
      </c>
      <c r="E337">
        <f>VLOOKUP(A337,Produto!$A$2:$C$494,3,FALSE)</f>
        <v>241</v>
      </c>
    </row>
    <row r="338" spans="1:5">
      <c r="A338" t="s">
        <v>47</v>
      </c>
      <c r="B338" t="str">
        <f t="shared" si="12"/>
        <v xml:space="preserve">Morango </v>
      </c>
      <c r="C338">
        <v>218</v>
      </c>
      <c r="D338" t="str">
        <f t="shared" si="15"/>
        <v>Morango congelado</v>
      </c>
      <c r="E338">
        <f>VLOOKUP(A338,Produto!$A$2:$C$494,3,FALSE)</f>
        <v>242</v>
      </c>
    </row>
    <row r="339" spans="1:5">
      <c r="A339" t="s">
        <v>1504</v>
      </c>
      <c r="B339" t="str">
        <f t="shared" si="12"/>
        <v xml:space="preserve">Nabo </v>
      </c>
      <c r="C339">
        <v>219</v>
      </c>
      <c r="D339" t="str">
        <f t="shared" si="15"/>
        <v>Nabo Branco (comprido)</v>
      </c>
      <c r="E339">
        <f>VLOOKUP(A339,Produto!$A$2:$C$494,3,FALSE)</f>
        <v>244</v>
      </c>
    </row>
    <row r="340" spans="1:5">
      <c r="A340" t="s">
        <v>1542</v>
      </c>
      <c r="B340" t="str">
        <f t="shared" si="12"/>
        <v xml:space="preserve">Nabo </v>
      </c>
      <c r="C340">
        <v>219</v>
      </c>
      <c r="E340">
        <f>VLOOKUP(A340,Produto!$A$2:$C$494,3,FALSE)</f>
        <v>244</v>
      </c>
    </row>
    <row r="341" spans="1:5">
      <c r="A341" t="s">
        <v>1551</v>
      </c>
      <c r="B341" t="str">
        <f t="shared" si="12"/>
        <v xml:space="preserve">Nabo </v>
      </c>
      <c r="C341">
        <v>220</v>
      </c>
      <c r="D341" t="str">
        <f>A341</f>
        <v>Nabo redondo branco e roxo</v>
      </c>
      <c r="E341">
        <f>VLOOKUP(A341,Produto!$A$2:$C$494,3,FALSE)</f>
        <v>245</v>
      </c>
    </row>
    <row r="342" spans="1:5">
      <c r="A342" t="s">
        <v>627</v>
      </c>
      <c r="B342" t="str">
        <f t="shared" si="12"/>
        <v>NirÃ¡</v>
      </c>
      <c r="C342">
        <v>221</v>
      </c>
      <c r="D342" t="str">
        <f>A342</f>
        <v>NirÃ¡</v>
      </c>
      <c r="E342">
        <f>VLOOKUP(A342,Produto!$A$2:$C$494,3,FALSE)</f>
        <v>246</v>
      </c>
    </row>
    <row r="343" spans="1:5">
      <c r="A343" t="s">
        <v>271</v>
      </c>
      <c r="B343" t="str">
        <f t="shared" si="12"/>
        <v xml:space="preserve">Ora </v>
      </c>
      <c r="C343">
        <v>222</v>
      </c>
      <c r="D343" t="s">
        <v>1835</v>
      </c>
      <c r="E343">
        <f>VLOOKUP(A343,Produto!$A$2:$C$494,3,FALSE)</f>
        <v>247</v>
      </c>
    </row>
    <row r="344" spans="1:5">
      <c r="A344" t="s">
        <v>956</v>
      </c>
      <c r="B344" t="str">
        <f t="shared" si="12"/>
        <v xml:space="preserve">PÃ£o </v>
      </c>
      <c r="C344">
        <v>223</v>
      </c>
      <c r="D344" t="str">
        <f>A344</f>
        <v>PÃ£o de Queijo Divino Sabor</v>
      </c>
      <c r="E344">
        <f>VLOOKUP(A344,Produto!$A$2:$C$494,3,FALSE)</f>
        <v>256</v>
      </c>
    </row>
    <row r="345" spans="1:5">
      <c r="A345" t="s">
        <v>579</v>
      </c>
      <c r="B345" t="str">
        <f t="shared" si="12"/>
        <v>PÃªra</v>
      </c>
      <c r="C345">
        <v>224</v>
      </c>
      <c r="D345" t="str">
        <f>A345</f>
        <v>PÃªra</v>
      </c>
      <c r="E345">
        <f>VLOOKUP(A345,Produto!$A$2:$C$494,3,FALSE)</f>
        <v>267</v>
      </c>
    </row>
    <row r="346" spans="1:5">
      <c r="A346" t="s">
        <v>1056</v>
      </c>
      <c r="B346" t="str">
        <f t="shared" si="12"/>
        <v xml:space="preserve">PÃªra </v>
      </c>
      <c r="C346">
        <v>224</v>
      </c>
      <c r="E346">
        <f>VLOOKUP(A346,Produto!$A$2:$C$494,3,FALSE)</f>
        <v>267</v>
      </c>
    </row>
    <row r="347" spans="1:5">
      <c r="A347" t="s">
        <v>1656</v>
      </c>
      <c r="B347" t="str">
        <f t="shared" ref="B347:B410" si="16">IF(ISERROR(FIND(" ",A347)),A347,LEFT(A347,FIND(" ",A347)))</f>
        <v xml:space="preserve">PÃªra </v>
      </c>
      <c r="C347">
        <v>225</v>
      </c>
      <c r="D347" t="str">
        <f>A347</f>
        <v>PÃªra vermelha</v>
      </c>
      <c r="E347">
        <f>VLOOKUP(A347,Produto!$A$2:$C$494,3,FALSE)</f>
        <v>404</v>
      </c>
    </row>
    <row r="348" spans="1:5">
      <c r="A348" t="s">
        <v>56</v>
      </c>
      <c r="B348" t="str">
        <f t="shared" si="16"/>
        <v>PÃªssego</v>
      </c>
      <c r="C348">
        <v>226</v>
      </c>
      <c r="D348" t="str">
        <f>A348</f>
        <v>PÃªssego</v>
      </c>
      <c r="E348">
        <f>VLOOKUP(A348,Produto!$A$2:$C$494,3,FALSE)</f>
        <v>270</v>
      </c>
    </row>
    <row r="349" spans="1:5">
      <c r="A349" t="s">
        <v>1513</v>
      </c>
      <c r="B349" t="str">
        <f t="shared" si="16"/>
        <v xml:space="preserve">PÃªssego </v>
      </c>
      <c r="C349">
        <v>226</v>
      </c>
      <c r="E349">
        <f>VLOOKUP(A349,Produto!$A$2:$C$494,3,FALSE)</f>
        <v>270</v>
      </c>
    </row>
    <row r="350" spans="1:5">
      <c r="A350" t="s">
        <v>1079</v>
      </c>
      <c r="B350" t="str">
        <f t="shared" si="16"/>
        <v xml:space="preserve">Pak </v>
      </c>
      <c r="C350">
        <v>227</v>
      </c>
      <c r="D350" t="str">
        <f>A350</f>
        <v>Pak choi - couve chinesa</v>
      </c>
      <c r="E350">
        <f>VLOOKUP(A350,Produto!$A$2:$C$494,3,FALSE)</f>
        <v>97</v>
      </c>
    </row>
    <row r="351" spans="1:5">
      <c r="A351" t="s">
        <v>1836</v>
      </c>
      <c r="B351" t="str">
        <f t="shared" si="16"/>
        <v>Pakshoy</v>
      </c>
      <c r="C351">
        <v>227</v>
      </c>
      <c r="E351">
        <f>VLOOKUP(A351,Produto!$A$2:$C$494,3,FALSE)</f>
        <v>97</v>
      </c>
    </row>
    <row r="352" spans="1:5">
      <c r="A352" t="s">
        <v>1380</v>
      </c>
      <c r="B352" t="str">
        <f t="shared" si="16"/>
        <v xml:space="preserve">Pasta </v>
      </c>
      <c r="C352">
        <v>228</v>
      </c>
      <c r="D352" t="str">
        <f>A352</f>
        <v>Pasta CajuNuts</v>
      </c>
      <c r="E352">
        <f>VLOOKUP(A352,Produto!$A$2:$C$494,3,FALSE)</f>
        <v>257</v>
      </c>
    </row>
    <row r="353" spans="1:5">
      <c r="A353" t="s">
        <v>1132</v>
      </c>
      <c r="B353" t="str">
        <f t="shared" si="16"/>
        <v xml:space="preserve">Pasta </v>
      </c>
      <c r="C353">
        <v>229</v>
      </c>
      <c r="D353" t="str">
        <f t="shared" ref="D353:D361" si="17">A353</f>
        <v>Pasta CajuNuts Zero aÃ§Ãºcar</v>
      </c>
      <c r="E353">
        <f>VLOOKUP(A353,Produto!$A$2:$C$494,3,FALSE)</f>
        <v>259</v>
      </c>
    </row>
    <row r="354" spans="1:5">
      <c r="A354" t="s">
        <v>1702</v>
      </c>
      <c r="B354" t="str">
        <f t="shared" si="16"/>
        <v xml:space="preserve">Pasta </v>
      </c>
      <c r="C354">
        <v>230</v>
      </c>
      <c r="D354" t="str">
        <f t="shared" si="17"/>
        <v>Pasta de amendoim crocante</v>
      </c>
      <c r="E354">
        <f>VLOOKUP(A354,Produto!$A$2:$C$494,3,FALSE)</f>
        <v>258</v>
      </c>
    </row>
    <row r="355" spans="1:5">
      <c r="A355" t="s">
        <v>1201</v>
      </c>
      <c r="B355" t="str">
        <f t="shared" si="16"/>
        <v xml:space="preserve">Pasta </v>
      </c>
      <c r="C355">
        <v>231</v>
      </c>
      <c r="D355" t="str">
        <f t="shared" si="17"/>
        <v>Pasta de Amendoim Integral</v>
      </c>
      <c r="E355">
        <f>VLOOKUP(A355,Produto!$A$2:$C$494,3,FALSE)</f>
        <v>258</v>
      </c>
    </row>
    <row r="356" spans="1:5">
      <c r="A356" t="s">
        <v>1000</v>
      </c>
      <c r="B356" t="str">
        <f t="shared" si="16"/>
        <v xml:space="preserve">Pasta </v>
      </c>
      <c r="C356">
        <v>232</v>
      </c>
      <c r="D356" t="str">
        <f t="shared" si="17"/>
        <v>Pasta de Castanha do ParÃ¡</v>
      </c>
      <c r="E356">
        <f>VLOOKUP(A356,Produto!$A$2:$C$494,3,FALSE)</f>
        <v>260</v>
      </c>
    </row>
    <row r="357" spans="1:5">
      <c r="A357" t="s">
        <v>813</v>
      </c>
      <c r="B357" t="str">
        <f t="shared" si="16"/>
        <v xml:space="preserve">PatÃª </v>
      </c>
      <c r="C357">
        <v>233</v>
      </c>
      <c r="D357" t="str">
        <f t="shared" si="17"/>
        <v>PatÃª de soja sabor alho</v>
      </c>
      <c r="E357">
        <f>VLOOKUP(A357,Produto!$A$2:$C$494,3,FALSE)</f>
        <v>319</v>
      </c>
    </row>
    <row r="358" spans="1:5">
      <c r="A358" t="s">
        <v>446</v>
      </c>
      <c r="B358" t="str">
        <f t="shared" si="16"/>
        <v xml:space="preserve">Peixinho </v>
      </c>
      <c r="C358">
        <v>234</v>
      </c>
      <c r="D358" t="str">
        <f t="shared" si="17"/>
        <v>Peixinho (Lambari de Horta)</v>
      </c>
      <c r="E358">
        <f>VLOOKUP(A358,Produto!$A$2:$C$494,3,FALSE)</f>
        <v>263</v>
      </c>
    </row>
    <row r="359" spans="1:5">
      <c r="A359" t="s">
        <v>100</v>
      </c>
      <c r="B359" t="str">
        <f t="shared" si="16"/>
        <v xml:space="preserve">Pepino </v>
      </c>
      <c r="C359">
        <v>235</v>
      </c>
      <c r="D359" t="str">
        <f t="shared" si="17"/>
        <v>Pepino caipira</v>
      </c>
      <c r="E359">
        <f>VLOOKUP(A359,Produto!$A$2:$C$494,3,FALSE)</f>
        <v>264</v>
      </c>
    </row>
    <row r="360" spans="1:5">
      <c r="A360" t="s">
        <v>190</v>
      </c>
      <c r="B360" t="str">
        <f t="shared" si="16"/>
        <v xml:space="preserve">Pepino </v>
      </c>
      <c r="C360">
        <v>236</v>
      </c>
      <c r="D360" t="str">
        <f t="shared" si="17"/>
        <v>Pepino comum</v>
      </c>
      <c r="E360">
        <f>VLOOKUP(A360,Produto!$A$2:$C$494,3,FALSE)</f>
        <v>265</v>
      </c>
    </row>
    <row r="361" spans="1:5">
      <c r="A361" t="s">
        <v>1837</v>
      </c>
      <c r="B361" t="str">
        <f t="shared" si="16"/>
        <v xml:space="preserve">Pepino </v>
      </c>
      <c r="C361">
        <v>237</v>
      </c>
      <c r="D361" t="str">
        <f t="shared" si="17"/>
        <v>Pepino japonÃªs</v>
      </c>
      <c r="E361">
        <f>VLOOKUP(A361,Produto!$A$2:$C$494,3,FALSE)</f>
        <v>266</v>
      </c>
    </row>
    <row r="362" spans="1:5">
      <c r="A362" t="s">
        <v>943</v>
      </c>
      <c r="B362" t="str">
        <f t="shared" si="16"/>
        <v xml:space="preserve">Pepino </v>
      </c>
      <c r="C362">
        <v>237</v>
      </c>
      <c r="E362">
        <f>VLOOKUP(A362,Produto!$A$2:$C$494,3,FALSE)</f>
        <v>266</v>
      </c>
    </row>
    <row r="363" spans="1:5">
      <c r="A363" t="s">
        <v>82</v>
      </c>
      <c r="B363" t="str">
        <f t="shared" si="16"/>
        <v xml:space="preserve">Pepino </v>
      </c>
      <c r="C363">
        <v>237</v>
      </c>
      <c r="E363">
        <f>VLOOKUP(A363,Produto!$A$2:$C$494,3,FALSE)</f>
        <v>266</v>
      </c>
    </row>
    <row r="364" spans="1:5">
      <c r="A364" t="s">
        <v>1838</v>
      </c>
      <c r="B364" t="str">
        <f t="shared" si="16"/>
        <v>Pera</v>
      </c>
      <c r="C364">
        <v>238</v>
      </c>
      <c r="D364" t="str">
        <f>A364</f>
        <v>Pera</v>
      </c>
      <c r="E364">
        <f>VLOOKUP(A364,Produto!$A$2:$C$494,3,FALSE)</f>
        <v>267</v>
      </c>
    </row>
    <row r="365" spans="1:5">
      <c r="A365" t="s">
        <v>1627</v>
      </c>
      <c r="B365" t="str">
        <f t="shared" si="16"/>
        <v xml:space="preserve">Pimenta </v>
      </c>
      <c r="C365">
        <v>239</v>
      </c>
      <c r="D365" t="str">
        <f>A365</f>
        <v>Pimenta biquinho (em conserva)</v>
      </c>
      <c r="E365">
        <f>VLOOKUP(A365,Produto!$A$2:$C$494,3,FALSE)</f>
        <v>401</v>
      </c>
    </row>
    <row r="366" spans="1:5">
      <c r="A366" t="s">
        <v>476</v>
      </c>
      <c r="B366" t="str">
        <f t="shared" si="16"/>
        <v xml:space="preserve">Pimenta </v>
      </c>
      <c r="C366">
        <v>240</v>
      </c>
      <c r="D366" t="str">
        <f>A366</f>
        <v>Pimenta cambuci</v>
      </c>
      <c r="E366">
        <f>VLOOKUP(A366,Produto!$A$2:$C$494,3,FALSE)</f>
        <v>273</v>
      </c>
    </row>
    <row r="367" spans="1:5">
      <c r="A367" t="s">
        <v>793</v>
      </c>
      <c r="B367" t="str">
        <f t="shared" si="16"/>
        <v xml:space="preserve">Pimenta </v>
      </c>
      <c r="C367">
        <v>240</v>
      </c>
      <c r="E367">
        <f>VLOOKUP(A367,Produto!$A$2:$C$494,3,FALSE)</f>
        <v>273</v>
      </c>
    </row>
    <row r="368" spans="1:5">
      <c r="A368" t="s">
        <v>739</v>
      </c>
      <c r="B368" t="str">
        <f t="shared" si="16"/>
        <v xml:space="preserve">Pimenta </v>
      </c>
      <c r="C368">
        <v>241</v>
      </c>
      <c r="D368" t="str">
        <f>A368</f>
        <v>Pimenta dedo de moÃ§a</v>
      </c>
      <c r="E368">
        <f>VLOOKUP(A368,Produto!$A$2:$C$494,3,FALSE)</f>
        <v>274</v>
      </c>
    </row>
    <row r="369" spans="1:5">
      <c r="A369" t="s">
        <v>815</v>
      </c>
      <c r="B369" t="str">
        <f t="shared" si="16"/>
        <v xml:space="preserve">Pimenta </v>
      </c>
      <c r="C369">
        <v>241</v>
      </c>
      <c r="E369">
        <f>VLOOKUP(A369,Produto!$A$2:$C$494,3,FALSE)</f>
        <v>274</v>
      </c>
    </row>
    <row r="370" spans="1:5">
      <c r="A370" t="s">
        <v>481</v>
      </c>
      <c r="B370" t="str">
        <f t="shared" si="16"/>
        <v xml:space="preserve">PimentÃ£o </v>
      </c>
      <c r="C370">
        <v>242</v>
      </c>
      <c r="D370" t="str">
        <f>A370</f>
        <v>PimentÃ£o amarelo</v>
      </c>
      <c r="E370">
        <f>VLOOKUP(A370,Produto!$A$2:$C$494,3,FALSE)</f>
        <v>278</v>
      </c>
    </row>
    <row r="371" spans="1:5">
      <c r="A371" t="s">
        <v>970</v>
      </c>
      <c r="B371" t="str">
        <f t="shared" si="16"/>
        <v xml:space="preserve">PimentÃ£o </v>
      </c>
      <c r="C371">
        <v>242</v>
      </c>
      <c r="E371">
        <f>VLOOKUP(A371,Produto!$A$2:$C$494,3,FALSE)</f>
        <v>278</v>
      </c>
    </row>
    <row r="372" spans="1:5">
      <c r="A372" t="s">
        <v>407</v>
      </c>
      <c r="B372" t="str">
        <f t="shared" si="16"/>
        <v xml:space="preserve">PimentÃ£o </v>
      </c>
      <c r="C372">
        <v>243</v>
      </c>
      <c r="D372" t="str">
        <f>A372</f>
        <v>PimentÃ£o verde</v>
      </c>
      <c r="E372">
        <f>VLOOKUP(A372,Produto!$A$2:$C$494,3,FALSE)</f>
        <v>281</v>
      </c>
    </row>
    <row r="373" spans="1:5">
      <c r="A373" t="s">
        <v>1021</v>
      </c>
      <c r="B373" t="str">
        <f t="shared" si="16"/>
        <v xml:space="preserve">PimentÃ£o </v>
      </c>
      <c r="C373">
        <v>243</v>
      </c>
      <c r="E373">
        <f>VLOOKUP(A373,Produto!$A$2:$C$494,3,FALSE)</f>
        <v>281</v>
      </c>
    </row>
    <row r="374" spans="1:5">
      <c r="A374" t="s">
        <v>482</v>
      </c>
      <c r="B374" t="str">
        <f t="shared" si="16"/>
        <v xml:space="preserve">PimentÃ£o </v>
      </c>
      <c r="C374">
        <v>244</v>
      </c>
      <c r="D374" t="str">
        <f>A374</f>
        <v>PimentÃ£o vermelho</v>
      </c>
      <c r="E374">
        <f>VLOOKUP(A374,Produto!$A$2:$C$494,3,FALSE)</f>
        <v>282</v>
      </c>
    </row>
    <row r="375" spans="1:5">
      <c r="A375" t="s">
        <v>1071</v>
      </c>
      <c r="B375" t="str">
        <f t="shared" si="16"/>
        <v xml:space="preserve">PimentÃ£o </v>
      </c>
      <c r="C375">
        <v>244</v>
      </c>
      <c r="E375">
        <f>VLOOKUP(A375,Produto!$A$2:$C$494,3,FALSE)</f>
        <v>282</v>
      </c>
    </row>
    <row r="376" spans="1:5">
      <c r="A376" t="s">
        <v>756</v>
      </c>
      <c r="B376" t="str">
        <f t="shared" si="16"/>
        <v>PinhÃ£o</v>
      </c>
      <c r="C376">
        <v>245</v>
      </c>
      <c r="D376" t="str">
        <f>A376</f>
        <v>PinhÃ£o</v>
      </c>
      <c r="E376">
        <f>VLOOKUP(A376,Produto!$A$2:$C$494,3,FALSE)</f>
        <v>283</v>
      </c>
    </row>
    <row r="377" spans="1:5">
      <c r="A377" t="s">
        <v>839</v>
      </c>
      <c r="B377" t="str">
        <f t="shared" si="16"/>
        <v xml:space="preserve">PinhÃ£o </v>
      </c>
      <c r="C377">
        <v>245</v>
      </c>
      <c r="E377">
        <f>VLOOKUP(A377,Produto!$A$2:$C$494,3,FALSE)</f>
        <v>283</v>
      </c>
    </row>
    <row r="378" spans="1:5">
      <c r="A378" t="s">
        <v>532</v>
      </c>
      <c r="B378" t="str">
        <f t="shared" si="16"/>
        <v xml:space="preserve">Pitaia </v>
      </c>
      <c r="C378">
        <v>246</v>
      </c>
      <c r="D378" t="str">
        <f>A378</f>
        <v>Pitaia vermelha</v>
      </c>
      <c r="E378">
        <f>VLOOKUP(A378,Produto!$A$2:$C$494,3,FALSE)</f>
        <v>284</v>
      </c>
    </row>
    <row r="379" spans="1:5">
      <c r="A379" t="s">
        <v>830</v>
      </c>
      <c r="B379" t="str">
        <f t="shared" si="16"/>
        <v xml:space="preserve">Pitaia </v>
      </c>
      <c r="C379">
        <v>247</v>
      </c>
      <c r="D379" t="str">
        <f>A379</f>
        <v>Pitaia Vermelha congelada</v>
      </c>
      <c r="E379">
        <f>VLOOKUP(A379,Produto!$A$2:$C$494,3,FALSE)</f>
        <v>285</v>
      </c>
    </row>
    <row r="380" spans="1:5">
      <c r="A380" t="s">
        <v>454</v>
      </c>
      <c r="B380" t="str">
        <f t="shared" si="16"/>
        <v>Pitaya</v>
      </c>
      <c r="C380">
        <v>246</v>
      </c>
      <c r="E380">
        <f>VLOOKUP(A380,Produto!$A$2:$C$494,3,FALSE)</f>
        <v>284</v>
      </c>
    </row>
    <row r="381" spans="1:5">
      <c r="A381" t="s">
        <v>397</v>
      </c>
      <c r="B381" t="str">
        <f t="shared" si="16"/>
        <v xml:space="preserve">Pitaya </v>
      </c>
      <c r="C381">
        <v>246</v>
      </c>
      <c r="D381">
        <f>D380</f>
        <v>0</v>
      </c>
      <c r="E381">
        <f>VLOOKUP(A381,Produto!$A$2:$C$494,3,FALSE)</f>
        <v>285</v>
      </c>
    </row>
    <row r="382" spans="1:5">
      <c r="A382" t="s">
        <v>932</v>
      </c>
      <c r="B382" t="str">
        <f t="shared" si="16"/>
        <v xml:space="preserve">PrÃ³polis </v>
      </c>
      <c r="C382">
        <v>293</v>
      </c>
      <c r="D382" t="s">
        <v>1839</v>
      </c>
      <c r="E382">
        <f>VLOOKUP(A382,Produto!$A$2:$C$494,3,FALSE)</f>
        <v>167</v>
      </c>
    </row>
    <row r="383" spans="1:5">
      <c r="A383" t="s">
        <v>787</v>
      </c>
      <c r="B383" t="str">
        <f t="shared" si="16"/>
        <v xml:space="preserve">Queijo </v>
      </c>
      <c r="C383">
        <v>248</v>
      </c>
      <c r="D383" t="str">
        <f>A383</f>
        <v>Queijo de soja com ervas finas (tofu)</v>
      </c>
      <c r="E383">
        <f>VLOOKUP(A383,Produto!$A$2:$C$494,3,FALSE)</f>
        <v>290</v>
      </c>
    </row>
    <row r="384" spans="1:5">
      <c r="A384" t="s">
        <v>729</v>
      </c>
      <c r="B384" t="str">
        <f t="shared" si="16"/>
        <v xml:space="preserve">Queijo </v>
      </c>
      <c r="C384">
        <v>249</v>
      </c>
      <c r="D384" t="str">
        <f>A384</f>
        <v>Queijo de soja defumado</v>
      </c>
      <c r="E384">
        <f>VLOOKUP(A384,Produto!$A$2:$C$494,3,FALSE)</f>
        <v>293</v>
      </c>
    </row>
    <row r="385" spans="1:5">
      <c r="A385" t="s">
        <v>854</v>
      </c>
      <c r="B385" t="str">
        <f t="shared" si="16"/>
        <v xml:space="preserve">Queijo </v>
      </c>
      <c r="C385">
        <v>250</v>
      </c>
      <c r="D385" t="str">
        <f>A385</f>
        <v>Queijo de soja Natural (tofu)</v>
      </c>
      <c r="E385">
        <f>VLOOKUP(A385,Produto!$A$2:$C$494,3,FALSE)</f>
        <v>255</v>
      </c>
    </row>
    <row r="386" spans="1:5">
      <c r="A386" t="s">
        <v>176</v>
      </c>
      <c r="B386" t="str">
        <f t="shared" si="16"/>
        <v xml:space="preserve">Queijo </v>
      </c>
      <c r="C386">
        <v>251</v>
      </c>
      <c r="D386" t="str">
        <f>A386</f>
        <v>Queijo Meia cura</v>
      </c>
      <c r="E386">
        <f>VLOOKUP(A386,Produto!$A$2:$C$494,3,FALSE)</f>
        <v>287</v>
      </c>
    </row>
    <row r="387" spans="1:5">
      <c r="A387" t="s">
        <v>1180</v>
      </c>
      <c r="B387" t="str">
        <f t="shared" si="16"/>
        <v xml:space="preserve">Queijo </v>
      </c>
      <c r="C387">
        <v>251</v>
      </c>
      <c r="E387">
        <f>VLOOKUP(A387,Produto!$A$2:$C$494,3,FALSE)</f>
        <v>287</v>
      </c>
    </row>
    <row r="388" spans="1:5">
      <c r="A388" t="s">
        <v>1377</v>
      </c>
      <c r="B388" t="str">
        <f t="shared" si="16"/>
        <v xml:space="preserve">Queijo </v>
      </c>
      <c r="C388">
        <v>251</v>
      </c>
      <c r="E388">
        <f>VLOOKUP(A388,Produto!$A$2:$C$494,3,FALSE)</f>
        <v>287</v>
      </c>
    </row>
    <row r="389" spans="1:5">
      <c r="A389" t="s">
        <v>138</v>
      </c>
      <c r="B389" t="str">
        <f t="shared" si="16"/>
        <v xml:space="preserve">Queijo </v>
      </c>
      <c r="C389">
        <v>252</v>
      </c>
      <c r="D389" t="str">
        <f>A389</f>
        <v>Queijo Minas Frescal</v>
      </c>
      <c r="E389">
        <f>VLOOKUP(A389,Produto!$A$2:$C$494,3,FALSE)</f>
        <v>288</v>
      </c>
    </row>
    <row r="390" spans="1:5">
      <c r="A390" t="s">
        <v>906</v>
      </c>
      <c r="B390" t="str">
        <f t="shared" si="16"/>
        <v xml:space="preserve">Queijo </v>
      </c>
      <c r="C390">
        <v>252</v>
      </c>
      <c r="E390">
        <f>VLOOKUP(A390,Produto!$A$2:$C$494,3,FALSE)</f>
        <v>288</v>
      </c>
    </row>
    <row r="391" spans="1:5">
      <c r="A391" t="s">
        <v>1378</v>
      </c>
      <c r="B391" t="str">
        <f t="shared" si="16"/>
        <v xml:space="preserve">Queijo </v>
      </c>
      <c r="C391">
        <v>252</v>
      </c>
      <c r="E391">
        <f>VLOOKUP(A391,Produto!$A$2:$C$494,3,FALSE)</f>
        <v>288</v>
      </c>
    </row>
    <row r="392" spans="1:5">
      <c r="A392" t="s">
        <v>1337</v>
      </c>
      <c r="B392" t="str">
        <f t="shared" si="16"/>
        <v xml:space="preserve">Queijo </v>
      </c>
      <c r="C392">
        <v>253</v>
      </c>
      <c r="D392" t="str">
        <f>A392</f>
        <v>Queijo Mussarela</v>
      </c>
      <c r="E392">
        <f>VLOOKUP(A392,Produto!$A$2:$C$494,3,FALSE)</f>
        <v>289</v>
      </c>
    </row>
    <row r="393" spans="1:5">
      <c r="A393" t="s">
        <v>1145</v>
      </c>
      <c r="B393" t="str">
        <f t="shared" si="16"/>
        <v xml:space="preserve">Queijo </v>
      </c>
      <c r="C393">
        <v>253</v>
      </c>
      <c r="E393">
        <f>VLOOKUP(A393,Produto!$A$2:$C$494,3,FALSE)</f>
        <v>289</v>
      </c>
    </row>
    <row r="394" spans="1:5">
      <c r="A394" t="s">
        <v>1530</v>
      </c>
      <c r="B394" t="str">
        <f t="shared" si="16"/>
        <v xml:space="preserve">Queijo </v>
      </c>
      <c r="C394">
        <v>253</v>
      </c>
      <c r="E394">
        <f>VLOOKUP(A394,Produto!$A$2:$C$494,3,FALSE)</f>
        <v>289</v>
      </c>
    </row>
    <row r="395" spans="1:5">
      <c r="A395" t="s">
        <v>80</v>
      </c>
      <c r="B395" t="str">
        <f t="shared" si="16"/>
        <v>Quiabo</v>
      </c>
      <c r="C395">
        <v>254</v>
      </c>
      <c r="D395" t="str">
        <f>A395</f>
        <v>Quiabo</v>
      </c>
      <c r="E395">
        <f>VLOOKUP(A395,Produto!$A$2:$C$494,3,FALSE)</f>
        <v>294</v>
      </c>
    </row>
    <row r="396" spans="1:5">
      <c r="A396" t="s">
        <v>1703</v>
      </c>
      <c r="B396" t="str">
        <f t="shared" si="16"/>
        <v xml:space="preserve">Quiabo </v>
      </c>
      <c r="C396">
        <v>254</v>
      </c>
      <c r="E396">
        <f>VLOOKUP(A396,Produto!$A$2:$C$494,3,FALSE)</f>
        <v>294</v>
      </c>
    </row>
    <row r="397" spans="1:5">
      <c r="A397" t="s">
        <v>1566</v>
      </c>
      <c r="B397" t="str">
        <f t="shared" si="16"/>
        <v xml:space="preserve">Quinoa </v>
      </c>
      <c r="C397">
        <v>255</v>
      </c>
      <c r="D397" t="str">
        <f>A397</f>
        <v>Quinoa em grÃ£os (Eco Bio)</v>
      </c>
      <c r="E397">
        <f>VLOOKUP(A397,Produto!$A$2:$C$494,3,FALSE)</f>
        <v>394</v>
      </c>
    </row>
    <row r="398" spans="1:5">
      <c r="A398" t="s">
        <v>844</v>
      </c>
      <c r="B398" t="str">
        <f t="shared" si="16"/>
        <v>Rabanete</v>
      </c>
      <c r="C398">
        <v>256</v>
      </c>
      <c r="D398" t="str">
        <f t="shared" ref="D398:D399" si="18">A398</f>
        <v>Rabanete</v>
      </c>
      <c r="E398">
        <f>VLOOKUP(A398,Produto!$A$2:$C$494,3,FALSE)</f>
        <v>295</v>
      </c>
    </row>
    <row r="399" spans="1:5">
      <c r="A399" t="s">
        <v>1105</v>
      </c>
      <c r="B399" t="str">
        <f t="shared" si="16"/>
        <v xml:space="preserve">Rabanete </v>
      </c>
      <c r="C399">
        <v>257</v>
      </c>
      <c r="D399" t="str">
        <f t="shared" si="18"/>
        <v>Rabanete com rama</v>
      </c>
      <c r="E399">
        <f>VLOOKUP(A399,Produto!$A$2:$C$494,3,FALSE)</f>
        <v>295</v>
      </c>
    </row>
    <row r="400" spans="1:5">
      <c r="A400" t="s">
        <v>1288</v>
      </c>
      <c r="B400" t="str">
        <f t="shared" si="16"/>
        <v>Radiccio</v>
      </c>
      <c r="C400">
        <v>262</v>
      </c>
      <c r="D400" t="str">
        <f>A400</f>
        <v>Radiccio</v>
      </c>
      <c r="E400">
        <f>VLOOKUP(A400,Produto!$A$2:$C$494,3,FALSE)</f>
        <v>168</v>
      </c>
    </row>
    <row r="401" spans="1:5">
      <c r="A401" t="s">
        <v>110</v>
      </c>
      <c r="B401" t="str">
        <f t="shared" si="16"/>
        <v>RÃºcula</v>
      </c>
      <c r="C401">
        <v>258</v>
      </c>
      <c r="D401" t="str">
        <f>A401</f>
        <v>RÃºcula</v>
      </c>
      <c r="E401">
        <f>VLOOKUP(A401,Produto!$A$2:$C$494,3,FALSE)</f>
        <v>301</v>
      </c>
    </row>
    <row r="402" spans="1:5">
      <c r="A402" t="s">
        <v>1579</v>
      </c>
      <c r="B402" t="str">
        <f t="shared" si="16"/>
        <v xml:space="preserve">RÃºcula </v>
      </c>
      <c r="C402">
        <v>258</v>
      </c>
      <c r="E402">
        <f>VLOOKUP(A402,Produto!$A$2:$C$494,3,FALSE)</f>
        <v>301</v>
      </c>
    </row>
    <row r="403" spans="1:5">
      <c r="A403" t="s">
        <v>677</v>
      </c>
      <c r="B403" t="str">
        <f t="shared" si="16"/>
        <v xml:space="preserve">RÃºcula </v>
      </c>
      <c r="C403">
        <v>258</v>
      </c>
      <c r="E403">
        <f>VLOOKUP(A403,Produto!$A$2:$C$494,3,FALSE)</f>
        <v>301</v>
      </c>
    </row>
    <row r="404" spans="1:5">
      <c r="A404" t="s">
        <v>1456</v>
      </c>
      <c r="B404" t="str">
        <f t="shared" si="16"/>
        <v xml:space="preserve">RÃºcula </v>
      </c>
      <c r="C404">
        <v>258</v>
      </c>
      <c r="E404">
        <f>VLOOKUP(A404,Produto!$A$2:$C$494,3,FALSE)</f>
        <v>301</v>
      </c>
    </row>
    <row r="405" spans="1:5">
      <c r="A405" t="s">
        <v>201</v>
      </c>
      <c r="B405" t="str">
        <f t="shared" si="16"/>
        <v xml:space="preserve">Repolho </v>
      </c>
      <c r="C405">
        <v>259</v>
      </c>
      <c r="D405" t="str">
        <f>A405</f>
        <v>Repolho roxo</v>
      </c>
      <c r="E405">
        <f>VLOOKUP(A405,Produto!$A$2:$C$494,3,FALSE)</f>
        <v>297</v>
      </c>
    </row>
    <row r="406" spans="1:5">
      <c r="A406" t="s">
        <v>1314</v>
      </c>
      <c r="B406" t="str">
        <f t="shared" si="16"/>
        <v xml:space="preserve">Repolho </v>
      </c>
      <c r="C406">
        <v>259</v>
      </c>
      <c r="E406">
        <f>VLOOKUP(A406,Produto!$A$2:$C$494,3,FALSE)</f>
        <v>297</v>
      </c>
    </row>
    <row r="407" spans="1:5">
      <c r="A407" t="s">
        <v>76</v>
      </c>
      <c r="B407" t="str">
        <f t="shared" si="16"/>
        <v xml:space="preserve">Repolho </v>
      </c>
      <c r="C407">
        <v>260</v>
      </c>
      <c r="D407" t="str">
        <f>A407</f>
        <v>Repolho verde</v>
      </c>
      <c r="E407">
        <f>VLOOKUP(A407,Produto!$A$2:$C$494,3,FALSE)</f>
        <v>298</v>
      </c>
    </row>
    <row r="408" spans="1:5">
      <c r="A408" t="s">
        <v>814</v>
      </c>
      <c r="B408" t="str">
        <f t="shared" si="16"/>
        <v xml:space="preserve">Repolho </v>
      </c>
      <c r="C408">
        <v>260</v>
      </c>
      <c r="E408">
        <f>VLOOKUP(A408,Produto!$A$2:$C$494,3,FALSE)</f>
        <v>298</v>
      </c>
    </row>
    <row r="409" spans="1:5">
      <c r="A409" t="s">
        <v>225</v>
      </c>
      <c r="B409" t="str">
        <f t="shared" si="16"/>
        <v>Ricota</v>
      </c>
      <c r="C409">
        <v>261</v>
      </c>
      <c r="D409" t="str">
        <f>A409</f>
        <v>Ricota</v>
      </c>
      <c r="E409">
        <f>VLOOKUP(A409,Produto!$A$2:$C$494,3,FALSE)</f>
        <v>299</v>
      </c>
    </row>
    <row r="410" spans="1:5">
      <c r="A410" t="s">
        <v>1424</v>
      </c>
      <c r="B410" t="str">
        <f t="shared" si="16"/>
        <v xml:space="preserve">Ricota </v>
      </c>
      <c r="C410">
        <v>261</v>
      </c>
      <c r="E410">
        <f>VLOOKUP(A410,Produto!$A$2:$C$494,3,FALSE)</f>
        <v>299</v>
      </c>
    </row>
    <row r="411" spans="1:5">
      <c r="A411" t="s">
        <v>1648</v>
      </c>
      <c r="B411" t="str">
        <f t="shared" ref="B411:B447" si="19">IF(ISERROR(FIND(" ",A411)),A411,LEFT(A411,FIND(" ",A411)))</f>
        <v xml:space="preserve">Sal </v>
      </c>
      <c r="C411">
        <v>263</v>
      </c>
      <c r="D411" t="str">
        <f>A411</f>
        <v>Sal marinho Andaluz</v>
      </c>
      <c r="E411">
        <f>VLOOKUP(A411,Produto!$A$2:$C$494,3,FALSE)</f>
        <v>304</v>
      </c>
    </row>
    <row r="412" spans="1:5">
      <c r="A412" t="s">
        <v>1443</v>
      </c>
      <c r="B412" t="str">
        <f t="shared" si="19"/>
        <v xml:space="preserve">Sal </v>
      </c>
      <c r="C412">
        <v>263</v>
      </c>
      <c r="E412">
        <f>VLOOKUP(A412,Produto!$A$2:$C$494,3,FALSE)</f>
        <v>304</v>
      </c>
    </row>
    <row r="413" spans="1:5">
      <c r="A413" t="s">
        <v>1164</v>
      </c>
      <c r="B413" t="str">
        <f t="shared" si="19"/>
        <v>Salsa</v>
      </c>
      <c r="C413">
        <v>264</v>
      </c>
      <c r="D413" t="str">
        <f t="shared" ref="D412:D413" si="20">A413</f>
        <v>Salsa</v>
      </c>
      <c r="E413">
        <f>VLOOKUP(A413,Produto!$A$2:$C$494,3,FALSE)</f>
        <v>312</v>
      </c>
    </row>
    <row r="414" spans="1:5">
      <c r="A414" t="s">
        <v>1603</v>
      </c>
      <c r="B414" t="str">
        <f t="shared" si="19"/>
        <v xml:space="preserve">Salsa </v>
      </c>
      <c r="C414">
        <v>264</v>
      </c>
      <c r="E414">
        <f>VLOOKUP(A414,Produto!$A$2:$C$494,3,FALSE)</f>
        <v>312</v>
      </c>
    </row>
    <row r="415" spans="1:5">
      <c r="A415" t="s">
        <v>331</v>
      </c>
      <c r="B415" t="str">
        <f t="shared" si="19"/>
        <v>SalsÃ£o</v>
      </c>
      <c r="C415">
        <v>265</v>
      </c>
      <c r="D415" t="str">
        <f>A415</f>
        <v>SalsÃ£o</v>
      </c>
      <c r="E415">
        <f>VLOOKUP(A415,Produto!$A$2:$C$494,3,FALSE)</f>
        <v>310</v>
      </c>
    </row>
    <row r="416" spans="1:5">
      <c r="A416" t="s">
        <v>669</v>
      </c>
      <c r="B416" t="str">
        <f t="shared" si="19"/>
        <v xml:space="preserve">SalsÃ£o </v>
      </c>
      <c r="C416">
        <v>265</v>
      </c>
      <c r="E416">
        <f>VLOOKUP(A416,Produto!$A$2:$C$494,3,FALSE)</f>
        <v>310</v>
      </c>
    </row>
    <row r="417" spans="1:5">
      <c r="A417" t="s">
        <v>112</v>
      </c>
      <c r="B417" t="str">
        <f t="shared" si="19"/>
        <v>Salsinha</v>
      </c>
      <c r="C417">
        <v>266</v>
      </c>
      <c r="D417" t="str">
        <f>A417</f>
        <v>Salsinha</v>
      </c>
      <c r="E417">
        <f>VLOOKUP(A417,Produto!$A$2:$C$494,3,FALSE)</f>
        <v>312</v>
      </c>
    </row>
    <row r="418" spans="1:5">
      <c r="A418" t="s">
        <v>152</v>
      </c>
      <c r="B418" t="str">
        <f t="shared" si="19"/>
        <v>Shitake</v>
      </c>
      <c r="C418">
        <v>267</v>
      </c>
      <c r="D418" t="str">
        <f>A418</f>
        <v>Shitake</v>
      </c>
      <c r="E418">
        <f>VLOOKUP(A418,Produto!$A$2:$C$494,3,FALSE)</f>
        <v>317</v>
      </c>
    </row>
    <row r="419" spans="1:5">
      <c r="A419" t="s">
        <v>1240</v>
      </c>
      <c r="B419" t="str">
        <f t="shared" si="19"/>
        <v xml:space="preserve">Tahine </v>
      </c>
      <c r="C419">
        <v>268</v>
      </c>
      <c r="D419" t="str">
        <f>A419</f>
        <v>Tahine com cacau e castanhas</v>
      </c>
      <c r="E419">
        <f>VLOOKUP(A419,Produto!$A$2:$C$494,3,FALSE)</f>
        <v>324</v>
      </c>
    </row>
    <row r="420" spans="1:5">
      <c r="A420" t="s">
        <v>404</v>
      </c>
      <c r="B420" t="str">
        <f t="shared" si="19"/>
        <v xml:space="preserve">Tahine </v>
      </c>
      <c r="C420">
        <v>269</v>
      </c>
      <c r="D420" t="str">
        <f t="shared" ref="D420:D429" si="21">A420</f>
        <v>Tahine com castanha de caju</v>
      </c>
      <c r="E420">
        <f>VLOOKUP(A420,Produto!$A$2:$C$494,3,FALSE)</f>
        <v>321</v>
      </c>
    </row>
    <row r="421" spans="1:5">
      <c r="A421" t="s">
        <v>388</v>
      </c>
      <c r="B421" t="str">
        <f t="shared" si="19"/>
        <v xml:space="preserve">Tahine </v>
      </c>
      <c r="C421">
        <v>270</v>
      </c>
      <c r="D421" t="str">
        <f t="shared" si="21"/>
        <v>Tahine integral</v>
      </c>
      <c r="E421">
        <f>VLOOKUP(A421,Produto!$A$2:$C$494,3,FALSE)</f>
        <v>322</v>
      </c>
    </row>
    <row r="422" spans="1:5">
      <c r="A422" t="s">
        <v>646</v>
      </c>
      <c r="B422" t="str">
        <f t="shared" si="19"/>
        <v xml:space="preserve">Taioba </v>
      </c>
      <c r="C422">
        <v>271</v>
      </c>
      <c r="D422" t="str">
        <f t="shared" si="21"/>
        <v>Taioba (PANC)</v>
      </c>
      <c r="E422">
        <f>VLOOKUP(A422,Produto!$A$2:$C$494,3,FALSE)</f>
        <v>323</v>
      </c>
    </row>
    <row r="423" spans="1:5">
      <c r="A423" t="s">
        <v>1410</v>
      </c>
      <c r="B423" t="str">
        <f t="shared" si="19"/>
        <v xml:space="preserve">Tamara </v>
      </c>
      <c r="C423">
        <v>272</v>
      </c>
      <c r="D423" t="str">
        <f t="shared" si="21"/>
        <v>Tamara importada</v>
      </c>
      <c r="E423">
        <f>VLOOKUP(A423,Produto!$A$2:$C$494,3,FALSE)</f>
        <v>16</v>
      </c>
    </row>
    <row r="424" spans="1:5">
      <c r="A424" t="s">
        <v>1840</v>
      </c>
      <c r="B424" t="str">
        <f t="shared" si="19"/>
        <v>Tangerina</v>
      </c>
      <c r="C424">
        <v>273</v>
      </c>
      <c r="D424" t="str">
        <f t="shared" si="21"/>
        <v>Tangerina</v>
      </c>
      <c r="E424">
        <f>VLOOKUP(A424,Produto!$A$2:$C$494,3,FALSE)</f>
        <v>177</v>
      </c>
    </row>
    <row r="425" spans="1:5">
      <c r="A425" t="s">
        <v>1841</v>
      </c>
      <c r="B425" t="str">
        <f t="shared" si="19"/>
        <v>Tapioca</v>
      </c>
      <c r="C425">
        <v>274</v>
      </c>
      <c r="D425" t="str">
        <f t="shared" si="21"/>
        <v>Tapioca</v>
      </c>
      <c r="E425">
        <f>VLOOKUP(A425,Produto!$A$2:$C$494,3,FALSE)</f>
        <v>326</v>
      </c>
    </row>
    <row r="426" spans="1:5">
      <c r="A426" t="s">
        <v>175</v>
      </c>
      <c r="B426" t="str">
        <f t="shared" si="19"/>
        <v xml:space="preserve">Tapioca </v>
      </c>
      <c r="C426">
        <v>275</v>
      </c>
      <c r="D426" t="str">
        <f t="shared" si="21"/>
        <v>Tapioca orgÃ¢nica</v>
      </c>
      <c r="E426">
        <f>VLOOKUP(A426,Produto!$A$2:$C$494,3,FALSE)</f>
        <v>326</v>
      </c>
    </row>
    <row r="427" spans="1:5">
      <c r="A427" t="s">
        <v>742</v>
      </c>
      <c r="B427" t="str">
        <f t="shared" si="19"/>
        <v xml:space="preserve">Tomate </v>
      </c>
      <c r="C427">
        <v>276</v>
      </c>
      <c r="D427" t="str">
        <f t="shared" si="21"/>
        <v>Tomate caqui</v>
      </c>
      <c r="E427">
        <f>VLOOKUP(A427,Produto!$A$2:$C$494,3,FALSE)</f>
        <v>328</v>
      </c>
    </row>
    <row r="428" spans="1:5">
      <c r="A428" t="s">
        <v>566</v>
      </c>
      <c r="B428" t="str">
        <f t="shared" si="19"/>
        <v xml:space="preserve">Tomate </v>
      </c>
      <c r="C428">
        <v>277</v>
      </c>
      <c r="D428" t="str">
        <f t="shared" si="21"/>
        <v>Tomate caqui amarelo</v>
      </c>
      <c r="E428">
        <f>VLOOKUP(A428,Produto!$A$2:$C$494,3,FALSE)</f>
        <v>328</v>
      </c>
    </row>
    <row r="429" spans="1:5">
      <c r="A429" t="s">
        <v>469</v>
      </c>
      <c r="B429" t="str">
        <f t="shared" si="19"/>
        <v xml:space="preserve">Tomate </v>
      </c>
      <c r="C429">
        <v>278</v>
      </c>
      <c r="D429" t="str">
        <f t="shared" si="21"/>
        <v>Tomate cereja</v>
      </c>
      <c r="E429">
        <f>VLOOKUP(A429,Produto!$A$2:$C$494,3,FALSE)</f>
        <v>329</v>
      </c>
    </row>
    <row r="430" spans="1:5">
      <c r="A430" t="s">
        <v>1091</v>
      </c>
      <c r="B430" t="str">
        <f t="shared" si="19"/>
        <v xml:space="preserve">Tomate </v>
      </c>
      <c r="C430">
        <v>278</v>
      </c>
      <c r="E430">
        <f>VLOOKUP(A430,Produto!$A$2:$C$494,3,FALSE)</f>
        <v>329</v>
      </c>
    </row>
    <row r="431" spans="1:5">
      <c r="A431" t="s">
        <v>608</v>
      </c>
      <c r="B431" t="str">
        <f t="shared" si="19"/>
        <v xml:space="preserve">Tomate </v>
      </c>
      <c r="C431">
        <v>278</v>
      </c>
      <c r="E431">
        <f>VLOOKUP(A431,Produto!$A$2:$C$494,3,FALSE)</f>
        <v>329</v>
      </c>
    </row>
    <row r="432" spans="1:5">
      <c r="A432" t="s">
        <v>1696</v>
      </c>
      <c r="B432" t="str">
        <f t="shared" si="19"/>
        <v xml:space="preserve">Tomate </v>
      </c>
      <c r="C432">
        <v>279</v>
      </c>
      <c r="D432" t="str">
        <f>A432</f>
        <v>Tomate cereja amarelo</v>
      </c>
      <c r="E432">
        <f>VLOOKUP(A432,Produto!$A$2:$C$494,3,FALSE)</f>
        <v>405</v>
      </c>
    </row>
    <row r="433" spans="1:5">
      <c r="A433" t="s">
        <v>528</v>
      </c>
      <c r="B433" t="str">
        <f t="shared" si="19"/>
        <v xml:space="preserve">Tomate </v>
      </c>
      <c r="C433">
        <v>280</v>
      </c>
      <c r="D433" t="str">
        <f t="shared" ref="D433:D437" si="22">A433</f>
        <v>Tomate italiano</v>
      </c>
      <c r="E433">
        <f>VLOOKUP(A433,Produto!$A$2:$C$494,3,FALSE)</f>
        <v>331</v>
      </c>
    </row>
    <row r="434" spans="1:5">
      <c r="A434" t="s">
        <v>1534</v>
      </c>
      <c r="B434" t="str">
        <f t="shared" si="19"/>
        <v xml:space="preserve">Tomate </v>
      </c>
      <c r="C434">
        <v>281</v>
      </c>
      <c r="D434" t="str">
        <f t="shared" si="22"/>
        <v>Tomate perinha</v>
      </c>
      <c r="E434">
        <f>VLOOKUP(A434,Produto!$A$2:$C$494,3,FALSE)</f>
        <v>388</v>
      </c>
    </row>
    <row r="435" spans="1:5">
      <c r="A435" t="s">
        <v>55</v>
      </c>
      <c r="B435" t="str">
        <f t="shared" si="19"/>
        <v xml:space="preserve">Tomate </v>
      </c>
      <c r="C435">
        <v>282</v>
      </c>
      <c r="D435" t="str">
        <f t="shared" si="22"/>
        <v>Tomate salada</v>
      </c>
      <c r="E435">
        <f>VLOOKUP(A435,Produto!$A$2:$C$494,3,FALSE)</f>
        <v>333</v>
      </c>
    </row>
    <row r="436" spans="1:5">
      <c r="A436" t="s">
        <v>1666</v>
      </c>
      <c r="B436" t="str">
        <f t="shared" si="19"/>
        <v xml:space="preserve">Tomate </v>
      </c>
      <c r="C436">
        <v>283</v>
      </c>
      <c r="D436" t="str">
        <f t="shared" si="22"/>
        <v>Tomate sardenha</v>
      </c>
      <c r="E436">
        <f>VLOOKUP(A436,Produto!$A$2:$C$494,3,FALSE)</f>
        <v>400</v>
      </c>
    </row>
    <row r="437" spans="1:5">
      <c r="A437" t="s">
        <v>51</v>
      </c>
      <c r="B437" t="str">
        <f t="shared" si="19"/>
        <v xml:space="preserve">Tomatinho </v>
      </c>
      <c r="C437">
        <v>284</v>
      </c>
      <c r="D437" t="str">
        <f t="shared" si="22"/>
        <v>Tomatinho grape</v>
      </c>
      <c r="E437">
        <f>VLOOKUP(A437,Produto!$A$2:$C$494,3,FALSE)</f>
        <v>334</v>
      </c>
    </row>
    <row r="438" spans="1:5">
      <c r="A438" t="s">
        <v>993</v>
      </c>
      <c r="B438" t="str">
        <f t="shared" si="19"/>
        <v xml:space="preserve">Tomatinho </v>
      </c>
      <c r="C438">
        <v>284</v>
      </c>
      <c r="E438">
        <f>VLOOKUP(A438,Produto!$A$2:$C$494,3,FALSE)</f>
        <v>334</v>
      </c>
    </row>
    <row r="439" spans="1:5">
      <c r="A439" t="s">
        <v>258</v>
      </c>
      <c r="B439" t="str">
        <f t="shared" si="19"/>
        <v xml:space="preserve">Tomatinho </v>
      </c>
      <c r="C439">
        <v>284</v>
      </c>
      <c r="E439">
        <f>VLOOKUP(A439,Produto!$A$2:$C$494,3,FALSE)</f>
        <v>334</v>
      </c>
    </row>
    <row r="440" spans="1:5">
      <c r="A440" t="s">
        <v>1565</v>
      </c>
      <c r="B440" t="str">
        <f t="shared" si="19"/>
        <v xml:space="preserve">Tomatinho </v>
      </c>
      <c r="C440">
        <v>285</v>
      </c>
      <c r="D440" t="str">
        <f>A440</f>
        <v>Tomatinho grape [porÃ§Ã£o maior!]</v>
      </c>
      <c r="E440">
        <f>VLOOKUP(A440,Produto!$A$2:$C$494,3,FALSE)</f>
        <v>335</v>
      </c>
    </row>
    <row r="441" spans="1:5">
      <c r="A441" t="s">
        <v>959</v>
      </c>
      <c r="B441" t="str">
        <f t="shared" si="19"/>
        <v>Toranja</v>
      </c>
      <c r="C441">
        <v>286</v>
      </c>
      <c r="D441" t="str">
        <f t="shared" ref="D441:D447" si="23">A441</f>
        <v>Toranja</v>
      </c>
      <c r="E441">
        <f>VLOOKUP(A441,Produto!$A$2:$C$494,3,FALSE)</f>
        <v>150</v>
      </c>
    </row>
    <row r="442" spans="1:5">
      <c r="A442" t="s">
        <v>1460</v>
      </c>
      <c r="B442" t="str">
        <f t="shared" si="19"/>
        <v xml:space="preserve">Trigo </v>
      </c>
      <c r="C442">
        <v>287</v>
      </c>
      <c r="D442" t="str">
        <f t="shared" si="23"/>
        <v>Trigo para kibe</v>
      </c>
      <c r="E442">
        <f>VLOOKUP(A442,Produto!$A$2:$C$494,3,FALSE)</f>
        <v>382</v>
      </c>
    </row>
    <row r="443" spans="1:5">
      <c r="A443" t="s">
        <v>1545</v>
      </c>
      <c r="B443" t="str">
        <f t="shared" si="19"/>
        <v xml:space="preserve">Uva </v>
      </c>
      <c r="C443">
        <v>288</v>
      </c>
      <c r="D443" t="str">
        <f t="shared" si="23"/>
        <v>Uva passa (maravilhosa!)</v>
      </c>
      <c r="E443">
        <f>VLOOKUP(A443,Produto!$A$2:$C$494,3,FALSE)</f>
        <v>341</v>
      </c>
    </row>
    <row r="444" spans="1:5">
      <c r="A444" t="s">
        <v>1640</v>
      </c>
      <c r="B444" t="str">
        <f t="shared" si="19"/>
        <v xml:space="preserve">Vagem </v>
      </c>
      <c r="C444">
        <v>289</v>
      </c>
      <c r="D444" t="str">
        <f t="shared" si="23"/>
        <v>Vagem extra fina</v>
      </c>
      <c r="E444">
        <f>VLOOKUP(A444,Produto!$A$2:$C$494,3,FALSE)</f>
        <v>343</v>
      </c>
    </row>
    <row r="445" spans="1:5">
      <c r="A445" t="s">
        <v>37</v>
      </c>
      <c r="B445" t="str">
        <f t="shared" si="19"/>
        <v xml:space="preserve">Vagem </v>
      </c>
      <c r="C445">
        <v>290</v>
      </c>
      <c r="D445" t="str">
        <f t="shared" si="23"/>
        <v>Vagem macarrÃ£o</v>
      </c>
      <c r="E445">
        <f>VLOOKUP(A445,Produto!$A$2:$C$494,3,FALSE)</f>
        <v>344</v>
      </c>
    </row>
    <row r="446" spans="1:5">
      <c r="A446" t="s">
        <v>1750</v>
      </c>
      <c r="B446" t="str">
        <f t="shared" si="19"/>
        <v xml:space="preserve">Veggets </v>
      </c>
      <c r="C446">
        <v>291</v>
      </c>
      <c r="D446" t="str">
        <f t="shared" si="23"/>
        <v>Veggets de quinoa</v>
      </c>
      <c r="E446">
        <f>VLOOKUP(A446,Produto!$A$2:$C$494,3,FALSE)</f>
        <v>346</v>
      </c>
    </row>
    <row r="447" spans="1:5">
      <c r="A447" t="s">
        <v>1634</v>
      </c>
      <c r="B447" t="str">
        <f t="shared" si="19"/>
        <v xml:space="preserve">Vinagre </v>
      </c>
      <c r="C447">
        <v>292</v>
      </c>
      <c r="D447" t="str">
        <f t="shared" si="23"/>
        <v>Vinagre de maÃ§Ã£</v>
      </c>
      <c r="E447">
        <f>VLOOKUP(A447,Produto!$A$2:$C$494,3,FALSE)</f>
        <v>347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B43A1-455E-4942-A3A9-9106B32A489F}">
  <dimension ref="A1:C494"/>
  <sheetViews>
    <sheetView workbookViewId="0">
      <selection activeCell="B2" sqref="B2"/>
    </sheetView>
  </sheetViews>
  <sheetFormatPr defaultRowHeight="15"/>
  <cols>
    <col min="1" max="1" width="25.5703125" customWidth="1"/>
    <col min="2" max="2" width="38.140625" customWidth="1"/>
  </cols>
  <sheetData>
    <row r="1" spans="1:3">
      <c r="A1" t="s">
        <v>1842</v>
      </c>
      <c r="B1" t="s">
        <v>10</v>
      </c>
      <c r="C1" t="s">
        <v>9</v>
      </c>
    </row>
    <row r="2" spans="1:3">
      <c r="A2" t="str">
        <f>TRIM(B2)</f>
        <v>Morango</v>
      </c>
      <c r="B2" t="s">
        <v>22</v>
      </c>
      <c r="C2">
        <v>241</v>
      </c>
    </row>
    <row r="3" spans="1:3">
      <c r="A3" t="str">
        <f>TRIM(B3)</f>
        <v>Banana prata</v>
      </c>
      <c r="B3" t="s">
        <v>25</v>
      </c>
      <c r="C3">
        <v>51</v>
      </c>
    </row>
    <row r="4" spans="1:3">
      <c r="A4" t="str">
        <f>TRIM(B4)</f>
        <v>Batata inglesa</v>
      </c>
      <c r="B4" t="s">
        <v>31</v>
      </c>
      <c r="C4">
        <v>59</v>
      </c>
    </row>
    <row r="5" spans="1:3">
      <c r="A5" t="str">
        <f>TRIM(B5)</f>
        <v>Abobrinha italiana</v>
      </c>
      <c r="B5" t="s">
        <v>33</v>
      </c>
      <c r="C5">
        <v>9</v>
      </c>
    </row>
    <row r="6" spans="1:3">
      <c r="A6" t="str">
        <f>TRIM(B6)</f>
        <v>Vagem macarrÃ£o</v>
      </c>
      <c r="B6" t="s">
        <v>37</v>
      </c>
      <c r="C6">
        <v>344</v>
      </c>
    </row>
    <row r="7" spans="1:3">
      <c r="A7" t="str">
        <f>TRIM(B7)</f>
        <v>MaÃ§Ã£ importada (poucas unidades)</v>
      </c>
      <c r="B7" t="s">
        <v>39</v>
      </c>
      <c r="C7">
        <v>190</v>
      </c>
    </row>
    <row r="8" spans="1:3">
      <c r="A8" t="str">
        <f>TRIM(B8)</f>
        <v>Manga palmer</v>
      </c>
      <c r="B8" t="s">
        <v>40</v>
      </c>
      <c r="C8">
        <v>200</v>
      </c>
    </row>
    <row r="9" spans="1:3">
      <c r="A9" t="str">
        <f>TRIM(B9)</f>
        <v>Morango congelado</v>
      </c>
      <c r="B9" t="s">
        <v>47</v>
      </c>
      <c r="C9">
        <v>242</v>
      </c>
    </row>
    <row r="10" spans="1:3">
      <c r="A10" t="str">
        <f>TRIM(B10)</f>
        <v>Couve manteiga</v>
      </c>
      <c r="B10" t="s">
        <v>48</v>
      </c>
      <c r="C10">
        <v>115</v>
      </c>
    </row>
    <row r="11" spans="1:3">
      <c r="A11" t="str">
        <f>TRIM(B11)</f>
        <v>Tomatinho grape</v>
      </c>
      <c r="B11" t="s">
        <v>51</v>
      </c>
      <c r="C11">
        <v>334</v>
      </c>
    </row>
    <row r="12" spans="1:3">
      <c r="A12" t="str">
        <f>TRIM(B12)</f>
        <v>Chuchu</v>
      </c>
      <c r="B12" t="s">
        <v>54</v>
      </c>
      <c r="C12">
        <v>100</v>
      </c>
    </row>
    <row r="13" spans="1:3">
      <c r="A13" t="str">
        <f>TRIM(B13)</f>
        <v>Tomate salada</v>
      </c>
      <c r="B13" t="s">
        <v>55</v>
      </c>
      <c r="C13">
        <v>333</v>
      </c>
    </row>
    <row r="14" spans="1:3">
      <c r="A14" t="str">
        <f>TRIM(B14)</f>
        <v>PÃªssego</v>
      </c>
      <c r="B14" t="s">
        <v>56</v>
      </c>
      <c r="C14">
        <v>270</v>
      </c>
    </row>
    <row r="15" spans="1:3">
      <c r="A15" t="str">
        <f>TRIM(B15)</f>
        <v>Granola de cacau e castanhas</v>
      </c>
      <c r="B15" t="s">
        <v>60</v>
      </c>
      <c r="C15">
        <v>163</v>
      </c>
    </row>
    <row r="16" spans="1:3">
      <c r="A16" t="str">
        <f>TRIM(B16)</f>
        <v>AÃ§afrÃ£o da terra/ raiz (CÃºrcuma)</v>
      </c>
      <c r="B16" t="s">
        <v>65</v>
      </c>
      <c r="C16">
        <v>12</v>
      </c>
    </row>
    <row r="17" spans="1:3">
      <c r="A17" t="str">
        <f>TRIM(B17)</f>
        <v>Arroz branco agulhinha (Volkmann)</v>
      </c>
      <c r="B17" t="s">
        <v>68</v>
      </c>
      <c r="C17">
        <v>41</v>
      </c>
    </row>
    <row r="18" spans="1:3">
      <c r="A18" t="str">
        <f>TRIM(B18)</f>
        <v>Beterraba</v>
      </c>
      <c r="B18" t="s">
        <v>69</v>
      </c>
      <c r="C18">
        <v>65</v>
      </c>
    </row>
    <row r="19" spans="1:3">
      <c r="A19" t="str">
        <f>TRIM(B19)</f>
        <v>Cebola roxa pequenas</v>
      </c>
      <c r="B19" t="s">
        <v>70</v>
      </c>
      <c r="C19">
        <v>88</v>
      </c>
    </row>
    <row r="20" spans="1:3">
      <c r="A20" t="str">
        <f>TRIM(B20)</f>
        <v>Amora blackberry congelada</v>
      </c>
      <c r="B20" t="s">
        <v>74</v>
      </c>
      <c r="C20">
        <v>37</v>
      </c>
    </row>
    <row r="21" spans="1:3">
      <c r="A21" t="str">
        <f>TRIM(B21)</f>
        <v>Farinha de mandioca flocada</v>
      </c>
      <c r="B21" t="s">
        <v>75</v>
      </c>
      <c r="C21">
        <v>126</v>
      </c>
    </row>
    <row r="22" spans="1:3">
      <c r="A22" t="str">
        <f>TRIM(B22)</f>
        <v>Repolho verde</v>
      </c>
      <c r="B22" t="s">
        <v>76</v>
      </c>
      <c r="C22">
        <v>298</v>
      </c>
    </row>
    <row r="23" spans="1:3">
      <c r="A23" t="str">
        <f>TRIM(B23)</f>
        <v>Alface mimosa</v>
      </c>
      <c r="B23" t="s">
        <v>78</v>
      </c>
      <c r="C23">
        <v>348</v>
      </c>
    </row>
    <row r="24" spans="1:3">
      <c r="A24" t="str">
        <f>TRIM(B24)</f>
        <v>Alface crespa verde</v>
      </c>
      <c r="B24" t="s">
        <v>79</v>
      </c>
      <c r="C24">
        <v>22</v>
      </c>
    </row>
    <row r="25" spans="1:3">
      <c r="A25" t="str">
        <f>TRIM(B25)</f>
        <v>Quiabo</v>
      </c>
      <c r="B25" t="s">
        <v>80</v>
      </c>
      <c r="C25">
        <v>294</v>
      </c>
    </row>
    <row r="26" spans="1:3">
      <c r="A26" t="str">
        <f>TRIM(B26)</f>
        <v>Pepino japonÃªs (poucas unidades)</v>
      </c>
      <c r="B26" t="s">
        <v>82</v>
      </c>
      <c r="C26">
        <v>266</v>
      </c>
    </row>
    <row r="27" spans="1:3">
      <c r="A27" t="str">
        <f>TRIM(B27)</f>
        <v>Cenoura</v>
      </c>
      <c r="B27" t="s">
        <v>83</v>
      </c>
      <c r="C27">
        <v>93</v>
      </c>
    </row>
    <row r="28" spans="1:3">
      <c r="A28" t="str">
        <f>TRIM(B28)</f>
        <v>Mix de folhas higienizadas para salada</v>
      </c>
      <c r="B28" t="s">
        <v>87</v>
      </c>
      <c r="C28">
        <v>231</v>
      </c>
    </row>
    <row r="29" spans="1:3">
      <c r="A29" t="str">
        <f>TRIM(B29)</f>
        <v>Alface americana</v>
      </c>
      <c r="B29" t="s">
        <v>92</v>
      </c>
      <c r="C29">
        <v>20</v>
      </c>
    </row>
    <row r="30" spans="1:3">
      <c r="A30" t="str">
        <f>TRIM(B30)</f>
        <v>Mandioca</v>
      </c>
      <c r="B30" t="s">
        <v>93</v>
      </c>
      <c r="C30">
        <v>196</v>
      </c>
    </row>
    <row r="31" spans="1:3">
      <c r="A31" t="str">
        <f>TRIM(B31)</f>
        <v>Beterraba amarela</v>
      </c>
      <c r="B31" t="s">
        <v>94</v>
      </c>
      <c r="C31">
        <v>67</v>
      </c>
    </row>
    <row r="32" spans="1:3">
      <c r="A32" t="str">
        <f>TRIM(B32)</f>
        <v>Alface lisa</v>
      </c>
      <c r="B32" t="s">
        <v>99</v>
      </c>
      <c r="C32">
        <v>25</v>
      </c>
    </row>
    <row r="33" spans="1:3">
      <c r="A33" t="str">
        <f>TRIM(B33)</f>
        <v>Pepino caipira</v>
      </c>
      <c r="B33" t="s">
        <v>100</v>
      </c>
      <c r="C33">
        <v>264</v>
      </c>
    </row>
    <row r="34" spans="1:3">
      <c r="A34" t="str">
        <f>TRIM(B34)</f>
        <v>Batata inglesa miÃºda</v>
      </c>
      <c r="B34" t="s">
        <v>101</v>
      </c>
      <c r="C34">
        <v>60</v>
      </c>
    </row>
    <row r="35" spans="1:3">
      <c r="A35" t="str">
        <f>TRIM(B35)</f>
        <v>Batata doce rosada</v>
      </c>
      <c r="B35" t="s">
        <v>102</v>
      </c>
      <c r="C35">
        <v>57</v>
      </c>
    </row>
    <row r="36" spans="1:3">
      <c r="A36" t="str">
        <f>TRIM(B36)</f>
        <v>Laranja ValÃªncia (poucas unidades)</v>
      </c>
      <c r="B36" t="s">
        <v>106</v>
      </c>
      <c r="C36">
        <v>179</v>
      </c>
    </row>
    <row r="37" spans="1:3">
      <c r="A37" t="str">
        <f>TRIM(B37)</f>
        <v>AbÃ³bora cabotiÃ¡ (pedaÃ§o)</v>
      </c>
      <c r="B37" t="s">
        <v>107</v>
      </c>
      <c r="C37">
        <v>6</v>
      </c>
    </row>
    <row r="38" spans="1:3">
      <c r="A38" t="str">
        <f>TRIM(B38)</f>
        <v>Cheiro verde</v>
      </c>
      <c r="B38" t="s">
        <v>109</v>
      </c>
      <c r="C38">
        <v>95</v>
      </c>
    </row>
    <row r="39" spans="1:3">
      <c r="A39" t="str">
        <f>TRIM(B39)</f>
        <v>RÃºcula</v>
      </c>
      <c r="B39" t="s">
        <v>110</v>
      </c>
      <c r="C39">
        <v>301</v>
      </c>
    </row>
    <row r="40" spans="1:3">
      <c r="A40" t="str">
        <f>TRIM(B40)</f>
        <v>Alho roxo graÃºdo (dentes soltos)</v>
      </c>
      <c r="B40" t="s">
        <v>111</v>
      </c>
      <c r="C40">
        <v>31</v>
      </c>
    </row>
    <row r="41" spans="1:3">
      <c r="A41" t="str">
        <f>TRIM(B41)</f>
        <v>Salsinha</v>
      </c>
      <c r="B41" t="s">
        <v>112</v>
      </c>
      <c r="C41">
        <v>312</v>
      </c>
    </row>
    <row r="42" spans="1:3">
      <c r="A42" t="str">
        <f>TRIM(B42)</f>
        <v>Espinafre</v>
      </c>
      <c r="B42" t="s">
        <v>117</v>
      </c>
      <c r="C42">
        <v>121</v>
      </c>
    </row>
    <row r="43" spans="1:3">
      <c r="A43" t="str">
        <f>TRIM(B43)</f>
        <v>Mandioca descascada embalada a vÃ¡cuo</v>
      </c>
      <c r="B43" t="s">
        <v>118</v>
      </c>
      <c r="C43">
        <v>197</v>
      </c>
    </row>
    <row r="44" spans="1:3">
      <c r="A44" t="str">
        <f>TRIM(B44)</f>
        <v>Beterraba (com folhas)</v>
      </c>
      <c r="B44" t="s">
        <v>125</v>
      </c>
      <c r="C44">
        <v>66</v>
      </c>
    </row>
    <row r="45" spans="1:3">
      <c r="A45" t="str">
        <f>TRIM(B45)</f>
        <v>Abacaxi mÃ©dio</v>
      </c>
      <c r="B45" t="s">
        <v>132</v>
      </c>
      <c r="C45">
        <v>3</v>
      </c>
    </row>
    <row r="46" spans="1:3">
      <c r="A46" t="str">
        <f>TRIM(B46)</f>
        <v>Cebola</v>
      </c>
      <c r="B46" t="s">
        <v>133</v>
      </c>
      <c r="C46">
        <v>86</v>
      </c>
    </row>
    <row r="47" spans="1:3">
      <c r="A47" t="str">
        <f>TRIM(B47)</f>
        <v>Acelga francesa</v>
      </c>
      <c r="B47" t="s">
        <v>134</v>
      </c>
      <c r="C47">
        <v>14</v>
      </c>
    </row>
    <row r="48" spans="1:3">
      <c r="A48" t="str">
        <f>TRIM(B48)</f>
        <v>Alho porÃ³</v>
      </c>
      <c r="B48" t="s">
        <v>135</v>
      </c>
      <c r="C48">
        <v>28</v>
      </c>
    </row>
    <row r="49" spans="1:3">
      <c r="A49" t="str">
        <f>TRIM(B49)</f>
        <v>Erva doce (Funcho)</v>
      </c>
      <c r="B49" t="s">
        <v>136</v>
      </c>
      <c r="C49">
        <v>116</v>
      </c>
    </row>
    <row r="50" spans="1:3">
      <c r="A50" t="str">
        <f>TRIM(B50)</f>
        <v>EstragÃ£o</v>
      </c>
      <c r="B50" t="s">
        <v>137</v>
      </c>
      <c r="C50">
        <v>122</v>
      </c>
    </row>
    <row r="51" spans="1:3">
      <c r="A51" t="str">
        <f>TRIM(B51)</f>
        <v>Queijo Minas Frescal</v>
      </c>
      <c r="B51" t="s">
        <v>138</v>
      </c>
      <c r="C51">
        <v>288</v>
      </c>
    </row>
    <row r="52" spans="1:3">
      <c r="A52" t="str">
        <f>TRIM(B52)</f>
        <v>Alface italiana</v>
      </c>
      <c r="B52" t="s">
        <v>143</v>
      </c>
      <c r="C52">
        <v>24</v>
      </c>
    </row>
    <row r="53" spans="1:3">
      <c r="A53" t="str">
        <f>TRIM(B53)</f>
        <v>Molho de tomate Divino Sabor</v>
      </c>
      <c r="B53" t="s">
        <v>145</v>
      </c>
      <c r="C53">
        <v>239</v>
      </c>
    </row>
    <row r="54" spans="1:3">
      <c r="A54" t="str">
        <f>TRIM(B54)</f>
        <v>Arroz agulhinha integral (Volkmann)</v>
      </c>
      <c r="B54" t="s">
        <v>147</v>
      </c>
      <c r="C54">
        <v>40</v>
      </c>
    </row>
    <row r="55" spans="1:3">
      <c r="A55" t="str">
        <f>TRIM(B55)</f>
        <v>Azedinha</v>
      </c>
      <c r="B55" t="s">
        <v>151</v>
      </c>
      <c r="C55">
        <v>45</v>
      </c>
    </row>
    <row r="56" spans="1:3">
      <c r="A56" t="str">
        <f>TRIM(B56)</f>
        <v>Shitake</v>
      </c>
      <c r="B56" t="s">
        <v>152</v>
      </c>
      <c r="C56">
        <v>317</v>
      </c>
    </row>
    <row r="57" spans="1:3">
      <c r="A57" t="str">
        <f>TRIM(B57)</f>
        <v>Cacau em PÃ³ (Flor Zen)</v>
      </c>
      <c r="B57" t="s">
        <v>168</v>
      </c>
      <c r="C57">
        <v>71</v>
      </c>
    </row>
    <row r="58" spans="1:3">
      <c r="A58" t="str">
        <f>TRIM(B58)</f>
        <v>Granola (zero aÃ§Ãºcar)</v>
      </c>
      <c r="B58" t="s">
        <v>169</v>
      </c>
      <c r="C58">
        <v>162</v>
      </c>
    </row>
    <row r="59" spans="1:3">
      <c r="A59" t="str">
        <f>TRIM(B59)</f>
        <v>Gengibre</v>
      </c>
      <c r="B59" t="s">
        <v>170</v>
      </c>
      <c r="C59">
        <v>160</v>
      </c>
    </row>
    <row r="60" spans="1:3">
      <c r="A60" t="str">
        <f>TRIM(B60)</f>
        <v>Farinha de mandioca torrada</v>
      </c>
      <c r="B60" t="s">
        <v>174</v>
      </c>
      <c r="C60">
        <v>128</v>
      </c>
    </row>
    <row r="61" spans="1:3">
      <c r="A61" t="str">
        <f>TRIM(B61)</f>
        <v>Tapioca orgÃ¢nica</v>
      </c>
      <c r="B61" t="s">
        <v>175</v>
      </c>
      <c r="C61">
        <v>326</v>
      </c>
    </row>
    <row r="62" spans="1:3">
      <c r="A62" t="str">
        <f>TRIM(B62)</f>
        <v>Queijo Meia cura</v>
      </c>
      <c r="B62" t="s">
        <v>176</v>
      </c>
      <c r="C62">
        <v>287</v>
      </c>
    </row>
    <row r="63" spans="1:3">
      <c r="A63" t="str">
        <f>TRIM(B63)</f>
        <v>Cebolinha</v>
      </c>
      <c r="B63" t="s">
        <v>183</v>
      </c>
      <c r="C63">
        <v>91</v>
      </c>
    </row>
    <row r="64" spans="1:3">
      <c r="A64" t="str">
        <f>TRIM(B64)</f>
        <v>Ameixa rubi mel</v>
      </c>
      <c r="B64" t="s">
        <v>188</v>
      </c>
      <c r="C64">
        <v>34</v>
      </c>
    </row>
    <row r="65" spans="1:3">
      <c r="A65" t="str">
        <f>TRIM(B65)</f>
        <v>Abobrinha italiana (pequena quantidade)</v>
      </c>
      <c r="B65" t="s">
        <v>189</v>
      </c>
      <c r="C65">
        <v>9</v>
      </c>
    </row>
    <row r="66" spans="1:3">
      <c r="A66" t="str">
        <f>TRIM(B66)</f>
        <v>Pepino comum</v>
      </c>
      <c r="B66" t="s">
        <v>190</v>
      </c>
      <c r="C66">
        <v>265</v>
      </c>
    </row>
    <row r="67" spans="1:3">
      <c r="A67" t="str">
        <f>TRIM(B67)</f>
        <v>Capim cidreira</v>
      </c>
      <c r="B67" t="s">
        <v>191</v>
      </c>
      <c r="C67">
        <v>79</v>
      </c>
    </row>
    <row r="68" spans="1:3">
      <c r="A68" t="str">
        <f>TRIM(B68)</f>
        <v>Repolho roxo</v>
      </c>
      <c r="B68" t="s">
        <v>201</v>
      </c>
      <c r="C68">
        <v>297</v>
      </c>
    </row>
    <row r="69" spans="1:3">
      <c r="A69" t="str">
        <f>TRIM(B69)</f>
        <v>Alho roxo (dentes soltos)</v>
      </c>
      <c r="B69" t="s">
        <v>202</v>
      </c>
      <c r="C69">
        <v>31</v>
      </c>
    </row>
    <row r="70" spans="1:3">
      <c r="A70" t="str">
        <f>TRIM(B70)</f>
        <v>Laranja ValÃªncia</v>
      </c>
      <c r="B70" t="s">
        <v>214</v>
      </c>
      <c r="C70">
        <v>179</v>
      </c>
    </row>
    <row r="71" spans="1:3">
      <c r="A71" t="str">
        <f>TRIM(B71)</f>
        <v>BrÃ³colis ninja (pequena quantidade)</v>
      </c>
      <c r="B71" t="s">
        <v>223</v>
      </c>
      <c r="C71">
        <v>68</v>
      </c>
    </row>
    <row r="72" spans="1:3">
      <c r="A72" t="str">
        <f>TRIM(B72)</f>
        <v>FubÃ¡ de milho (JatobÃ¡)</v>
      </c>
      <c r="B72" t="s">
        <v>224</v>
      </c>
      <c r="C72">
        <v>140</v>
      </c>
    </row>
    <row r="73" spans="1:3">
      <c r="A73" t="str">
        <f>TRIM(B73)</f>
        <v>Ricota</v>
      </c>
      <c r="B73" t="s">
        <v>225</v>
      </c>
      <c r="C73">
        <v>299</v>
      </c>
    </row>
    <row r="74" spans="1:3">
      <c r="A74" t="str">
        <f>TRIM(B74)</f>
        <v>FeijÃ£o carioca</v>
      </c>
      <c r="B74" t="s">
        <v>241</v>
      </c>
      <c r="C74">
        <v>131</v>
      </c>
    </row>
    <row r="75" spans="1:3">
      <c r="A75" t="str">
        <f>TRIM(B75)</f>
        <v>MelÃ£o amarelo (valor exato informado apÃ³s pesagem)</v>
      </c>
      <c r="B75" t="s">
        <v>249</v>
      </c>
      <c r="C75">
        <v>213</v>
      </c>
    </row>
    <row r="76" spans="1:3">
      <c r="A76" t="str">
        <f>TRIM(B76)</f>
        <v>HortelÃ£</v>
      </c>
      <c r="B76" t="s">
        <v>251</v>
      </c>
      <c r="C76">
        <v>165</v>
      </c>
    </row>
    <row r="77" spans="1:3">
      <c r="A77" t="str">
        <f>TRIM(B77)</f>
        <v>Couve flor</v>
      </c>
      <c r="B77" t="s">
        <v>257</v>
      </c>
      <c r="C77">
        <v>112</v>
      </c>
    </row>
    <row r="78" spans="1:3">
      <c r="A78" t="str">
        <f>TRIM(B78)</f>
        <v>Tomatinho grape (pequena quantidade)</v>
      </c>
      <c r="B78" t="s">
        <v>258</v>
      </c>
      <c r="C78">
        <v>334</v>
      </c>
    </row>
    <row r="79" spans="1:3">
      <c r="A79" t="str">
        <f>TRIM(B79)</f>
        <v>Louro - folhas</v>
      </c>
      <c r="B79" t="s">
        <v>259</v>
      </c>
      <c r="C79">
        <v>186</v>
      </c>
    </row>
    <row r="80" spans="1:3">
      <c r="A80" t="str">
        <f>TRIM(B80)</f>
        <v>MamÃ£o formosa (valor exato informado apÃ³s pesagem)</v>
      </c>
      <c r="B80" t="s">
        <v>262</v>
      </c>
      <c r="C80">
        <v>194</v>
      </c>
    </row>
    <row r="81" spans="1:3">
      <c r="A81" t="str">
        <f>TRIM(B81)</f>
        <v>MaracujÃ¡</v>
      </c>
      <c r="B81" t="s">
        <v>266</v>
      </c>
      <c r="C81">
        <v>205</v>
      </c>
    </row>
    <row r="82" spans="1:3">
      <c r="A82" t="str">
        <f>TRIM(B82)</f>
        <v>Escarola</v>
      </c>
      <c r="B82" t="s">
        <v>269</v>
      </c>
      <c r="C82">
        <v>120</v>
      </c>
    </row>
    <row r="83" spans="1:3">
      <c r="A83" t="str">
        <f>TRIM(B83)</f>
        <v>Ora PrÃ³ NÃ³bis (PANC)</v>
      </c>
      <c r="B83" t="s">
        <v>271</v>
      </c>
      <c r="C83">
        <v>247</v>
      </c>
    </row>
    <row r="84" spans="1:3">
      <c r="A84" t="str">
        <f>TRIM(B84)</f>
        <v>Laranja ValÃªncia (pouca quantidade)</v>
      </c>
      <c r="B84" t="s">
        <v>277</v>
      </c>
      <c r="C84">
        <v>179</v>
      </c>
    </row>
    <row r="85" spans="1:3">
      <c r="A85" t="str">
        <f>TRIM(B85)</f>
        <v>Menta</v>
      </c>
      <c r="B85" t="s">
        <v>287</v>
      </c>
      <c r="C85">
        <v>217</v>
      </c>
    </row>
    <row r="86" spans="1:3">
      <c r="A86" t="str">
        <f>TRIM(B86)</f>
        <v>Morango (pouca quantidade)</v>
      </c>
      <c r="B86" t="s">
        <v>289</v>
      </c>
      <c r="C86">
        <v>241</v>
      </c>
    </row>
    <row r="87" spans="1:3">
      <c r="A87" t="str">
        <f>TRIM(B87)</f>
        <v>MaracujÃ¡ (pequena quantidade)</v>
      </c>
      <c r="B87" t="s">
        <v>290</v>
      </c>
      <c r="C87">
        <v>205</v>
      </c>
    </row>
    <row r="88" spans="1:3">
      <c r="A88" t="str">
        <f>TRIM(B88)</f>
        <v>Batata doce rosada (pouca quantidade)</v>
      </c>
      <c r="B88" t="s">
        <v>295</v>
      </c>
      <c r="C88">
        <v>57</v>
      </c>
    </row>
    <row r="89" spans="1:3">
      <c r="A89" t="str">
        <f>TRIM(B89)</f>
        <v>Berinjela (pequena quantidade)</v>
      </c>
      <c r="B89" t="s">
        <v>296</v>
      </c>
      <c r="C89">
        <v>62</v>
      </c>
    </row>
    <row r="90" spans="1:3">
      <c r="A90" t="str">
        <f>TRIM(B90)</f>
        <v>Gengibre (pouca quantidade)</v>
      </c>
      <c r="B90" t="s">
        <v>297</v>
      </c>
      <c r="C90">
        <v>160</v>
      </c>
    </row>
    <row r="91" spans="1:3">
      <c r="A91" t="str">
        <f>TRIM(B91)</f>
        <v>LimÃ£o cravo</v>
      </c>
      <c r="B91" t="s">
        <v>298</v>
      </c>
      <c r="C91">
        <v>182</v>
      </c>
    </row>
    <row r="92" spans="1:3">
      <c r="A92" t="str">
        <f>TRIM(B92)</f>
        <v>Cebola roxa</v>
      </c>
      <c r="B92" t="s">
        <v>299</v>
      </c>
      <c r="C92">
        <v>88</v>
      </c>
    </row>
    <row r="93" spans="1:3">
      <c r="A93" t="str">
        <f>TRIM(B93)</f>
        <v>LimÃ£o Tahit</v>
      </c>
      <c r="B93" t="s">
        <v>304</v>
      </c>
      <c r="C93">
        <v>185</v>
      </c>
    </row>
    <row r="94" spans="1:3">
      <c r="A94" t="str">
        <f>TRIM(B94)</f>
        <v>Mandioquinha salsa</v>
      </c>
      <c r="B94" t="s">
        <v>305</v>
      </c>
      <c r="C94">
        <v>198</v>
      </c>
    </row>
    <row r="95" spans="1:3">
      <c r="A95" t="str">
        <f>TRIM(B95)</f>
        <v>SalsÃ£o</v>
      </c>
      <c r="B95" t="s">
        <v>331</v>
      </c>
      <c r="C95">
        <v>310</v>
      </c>
    </row>
    <row r="96" spans="1:3">
      <c r="A96" t="str">
        <f>TRIM(B96)</f>
        <v>Milho verde doce</v>
      </c>
      <c r="B96" t="s">
        <v>332</v>
      </c>
      <c r="C96">
        <v>222</v>
      </c>
    </row>
    <row r="97" spans="1:3">
      <c r="A97" t="str">
        <f>TRIM(B97)</f>
        <v>Milho verde (pouca quantidade)</v>
      </c>
      <c r="B97" t="s">
        <v>349</v>
      </c>
      <c r="C97">
        <v>222</v>
      </c>
    </row>
    <row r="98" spans="1:3">
      <c r="A98" t="str">
        <f>TRIM(B98)</f>
        <v>Batata doce rosada</v>
      </c>
      <c r="B98" t="s">
        <v>351</v>
      </c>
      <c r="C98">
        <v>57</v>
      </c>
    </row>
    <row r="99" spans="1:3">
      <c r="A99" t="str">
        <f>TRIM(B99)</f>
        <v>Cebola miÃºda</v>
      </c>
      <c r="B99" t="s">
        <v>352</v>
      </c>
      <c r="C99">
        <v>87</v>
      </c>
    </row>
    <row r="100" spans="1:3">
      <c r="A100" t="str">
        <f>TRIM(B100)</f>
        <v>Ervilha em grÃ£os</v>
      </c>
      <c r="B100" t="s">
        <v>354</v>
      </c>
      <c r="C100">
        <v>118</v>
      </c>
    </row>
    <row r="101" spans="1:3">
      <c r="A101" t="str">
        <f>TRIM(B101)</f>
        <v>Inhame</v>
      </c>
      <c r="B101" t="s">
        <v>359</v>
      </c>
      <c r="C101">
        <v>166</v>
      </c>
    </row>
    <row r="102" spans="1:3">
      <c r="A102" t="str">
        <f>TRIM(B102)</f>
        <v>Milho de Pipoca (Ecobio)</v>
      </c>
      <c r="B102" t="s">
        <v>361</v>
      </c>
      <c r="C102">
        <v>221</v>
      </c>
    </row>
    <row r="103" spans="1:3">
      <c r="A103" t="str">
        <f>TRIM(B103)</f>
        <v>CafÃ© OrgÃ¢nico da Mantiqueira (100% ArÃ¡bica) - Em PÃ³</v>
      </c>
      <c r="B103" t="s">
        <v>366</v>
      </c>
      <c r="C103">
        <v>75</v>
      </c>
    </row>
    <row r="104" spans="1:3">
      <c r="A104" t="str">
        <f>TRIM(B104)</f>
        <v>CafÃ© OrgÃ¢nico da Mantiqueira (100% ArÃ¡bica) - Em PÃ³</v>
      </c>
      <c r="B104" t="s">
        <v>366</v>
      </c>
      <c r="C104">
        <v>74</v>
      </c>
    </row>
    <row r="105" spans="1:3">
      <c r="A105" t="str">
        <f>TRIM(B105)</f>
        <v>Chips de coco</v>
      </c>
      <c r="B105" t="s">
        <v>370</v>
      </c>
      <c r="C105">
        <v>98</v>
      </c>
    </row>
    <row r="106" spans="1:3">
      <c r="A106" t="str">
        <f>TRIM(B106)</f>
        <v>Manga Bourbon</v>
      </c>
      <c r="B106" t="s">
        <v>376</v>
      </c>
      <c r="C106">
        <v>201</v>
      </c>
    </row>
    <row r="107" spans="1:3">
      <c r="A107" t="str">
        <f>TRIM(B107)</f>
        <v>Farinha de Castanha do ParÃ¡</v>
      </c>
      <c r="B107" t="s">
        <v>382</v>
      </c>
      <c r="C107">
        <v>123</v>
      </c>
    </row>
    <row r="108" spans="1:3">
      <c r="A108" t="str">
        <f>TRIM(B108)</f>
        <v>Tahine integral</v>
      </c>
      <c r="B108" t="s">
        <v>388</v>
      </c>
      <c r="C108">
        <v>322</v>
      </c>
    </row>
    <row r="109" spans="1:3">
      <c r="A109" t="str">
        <f>TRIM(B109)</f>
        <v>Abacaxi pequeno</v>
      </c>
      <c r="B109" t="s">
        <v>390</v>
      </c>
      <c r="C109">
        <v>4</v>
      </c>
    </row>
    <row r="110" spans="1:3">
      <c r="A110" t="str">
        <f>TRIM(B110)</f>
        <v>Pitaya Vermelha</v>
      </c>
      <c r="B110" t="s">
        <v>397</v>
      </c>
      <c r="C110">
        <v>285</v>
      </c>
    </row>
    <row r="111" spans="1:3">
      <c r="A111" t="str">
        <f>TRIM(B111)</f>
        <v>AbÃ³bora caipira</v>
      </c>
      <c r="B111" t="s">
        <v>399</v>
      </c>
      <c r="C111">
        <v>5</v>
      </c>
    </row>
    <row r="112" spans="1:3">
      <c r="A112" t="str">
        <f>TRIM(B112)</f>
        <v>Tahine com castanha de caju</v>
      </c>
      <c r="B112" t="s">
        <v>404</v>
      </c>
      <c r="C112">
        <v>321</v>
      </c>
    </row>
    <row r="113" spans="1:3">
      <c r="A113" t="str">
        <f>TRIM(B113)</f>
        <v>PimentÃ£o verde</v>
      </c>
      <c r="B113" t="s">
        <v>407</v>
      </c>
      <c r="C113">
        <v>281</v>
      </c>
    </row>
    <row r="114" spans="1:3">
      <c r="A114" t="str">
        <f>TRIM(B114)</f>
        <v>Batata doce salmÃ£o</v>
      </c>
      <c r="B114" t="s">
        <v>408</v>
      </c>
      <c r="C114">
        <v>56</v>
      </c>
    </row>
    <row r="115" spans="1:3">
      <c r="A115" t="str">
        <f>TRIM(B115)</f>
        <v>Manga Haden</v>
      </c>
      <c r="B115" t="s">
        <v>410</v>
      </c>
      <c r="C115">
        <v>201</v>
      </c>
    </row>
    <row r="116" spans="1:3">
      <c r="A116" t="str">
        <f>TRIM(B116)</f>
        <v>Alecrim fresco</v>
      </c>
      <c r="B116" t="s">
        <v>417</v>
      </c>
      <c r="C116">
        <v>19</v>
      </c>
    </row>
    <row r="117" spans="1:3">
      <c r="A117" t="str">
        <f>TRIM(B117)</f>
        <v>Banana nanica</v>
      </c>
      <c r="B117" t="s">
        <v>434</v>
      </c>
      <c r="C117">
        <v>50</v>
      </c>
    </row>
    <row r="118" spans="1:3">
      <c r="A118" t="str">
        <f>TRIM(B118)</f>
        <v>Batata doce branca</v>
      </c>
      <c r="B118" t="s">
        <v>435</v>
      </c>
      <c r="C118">
        <v>55</v>
      </c>
    </row>
    <row r="119" spans="1:3">
      <c r="A119" t="str">
        <f>TRIM(B119)</f>
        <v>AbÃ³bora menina</v>
      </c>
      <c r="B119" t="s">
        <v>437</v>
      </c>
      <c r="C119">
        <v>5</v>
      </c>
    </row>
    <row r="120" spans="1:3">
      <c r="A120" t="str">
        <f>TRIM(B120)</f>
        <v>Abobrinha italiana fora do padrÃ£o(pequena quantidade)</v>
      </c>
      <c r="B120" t="s">
        <v>438</v>
      </c>
      <c r="C120">
        <v>9</v>
      </c>
    </row>
    <row r="121" spans="1:3">
      <c r="A121" t="str">
        <f>TRIM(B121)</f>
        <v>Berinjela</v>
      </c>
      <c r="B121" t="s">
        <v>439</v>
      </c>
      <c r="C121">
        <v>62</v>
      </c>
    </row>
    <row r="122" spans="1:3">
      <c r="A122" t="str">
        <f>TRIM(B122)</f>
        <v>Abacate (valor pode variar conforme o peso)</v>
      </c>
      <c r="B122" t="s">
        <v>442</v>
      </c>
      <c r="C122">
        <v>2</v>
      </c>
    </row>
    <row r="123" spans="1:3">
      <c r="A123" t="str">
        <f>TRIM(B123)</f>
        <v>Manga Coquinho</v>
      </c>
      <c r="B123" t="s">
        <v>444</v>
      </c>
      <c r="C123">
        <v>201</v>
      </c>
    </row>
    <row r="124" spans="1:3">
      <c r="A124" t="str">
        <f>TRIM(B124)</f>
        <v>Pepino japonÃªs</v>
      </c>
      <c r="B124" t="s">
        <v>445</v>
      </c>
      <c r="C124">
        <v>266</v>
      </c>
    </row>
    <row r="125" spans="1:3">
      <c r="A125" t="str">
        <f>TRIM(B125)</f>
        <v>Peixinho (Lambari de Horta)</v>
      </c>
      <c r="B125" t="s">
        <v>446</v>
      </c>
      <c r="C125">
        <v>263</v>
      </c>
    </row>
    <row r="126" spans="1:3">
      <c r="A126" t="str">
        <f>TRIM(B126)</f>
        <v>Pitaya</v>
      </c>
      <c r="B126" t="s">
        <v>454</v>
      </c>
      <c r="C126">
        <v>284</v>
      </c>
    </row>
    <row r="127" spans="1:3">
      <c r="A127" t="str">
        <f>TRIM(B127)</f>
        <v>Cebola miÃºda (ideal para conservas)</v>
      </c>
      <c r="B127" t="s">
        <v>459</v>
      </c>
      <c r="C127">
        <v>87</v>
      </c>
    </row>
    <row r="128" spans="1:3">
      <c r="A128" t="str">
        <f>TRIM(B128)</f>
        <v>Tapioca</v>
      </c>
      <c r="B128" t="s">
        <v>466</v>
      </c>
      <c r="C128">
        <v>326</v>
      </c>
    </row>
    <row r="129" spans="1:3">
      <c r="A129" t="str">
        <f>TRIM(B129)</f>
        <v>Tomate cereja</v>
      </c>
      <c r="B129" t="s">
        <v>469</v>
      </c>
      <c r="C129">
        <v>329</v>
      </c>
    </row>
    <row r="130" spans="1:3">
      <c r="A130" t="str">
        <f>TRIM(B130)</f>
        <v>Abobrinha italia (pequena quantidade)</v>
      </c>
      <c r="B130" t="s">
        <v>470</v>
      </c>
      <c r="C130">
        <v>9</v>
      </c>
    </row>
    <row r="131" spans="1:3">
      <c r="A131" t="str">
        <f>TRIM(B131)</f>
        <v>Laranja pÃªra (pouca quantidade)</v>
      </c>
      <c r="B131" t="s">
        <v>471</v>
      </c>
      <c r="C131">
        <v>178</v>
      </c>
    </row>
    <row r="132" spans="1:3">
      <c r="A132" t="str">
        <f>TRIM(B132)</f>
        <v>Milho verde crioulo (pouca quantidade)</v>
      </c>
      <c r="B132" t="s">
        <v>473</v>
      </c>
      <c r="C132">
        <v>222</v>
      </c>
    </row>
    <row r="133" spans="1:3">
      <c r="A133" t="str">
        <f>TRIM(B133)</f>
        <v>Pimenta cambuci</v>
      </c>
      <c r="B133" t="s">
        <v>476</v>
      </c>
      <c r="C133">
        <v>273</v>
      </c>
    </row>
    <row r="134" spans="1:3">
      <c r="A134" t="str">
        <f>TRIM(B134)</f>
        <v>AbÃ³bora seca</v>
      </c>
      <c r="B134" t="s">
        <v>478</v>
      </c>
      <c r="C134">
        <v>8</v>
      </c>
    </row>
    <row r="135" spans="1:3">
      <c r="A135" t="str">
        <f>TRIM(B135)</f>
        <v>PimentÃ£o amarelo</v>
      </c>
      <c r="B135" t="s">
        <v>481</v>
      </c>
      <c r="C135">
        <v>278</v>
      </c>
    </row>
    <row r="136" spans="1:3">
      <c r="A136" t="str">
        <f>TRIM(B136)</f>
        <v>PimentÃ£o vermelho</v>
      </c>
      <c r="B136" t="s">
        <v>482</v>
      </c>
      <c r="C136">
        <v>282</v>
      </c>
    </row>
    <row r="137" spans="1:3">
      <c r="A137" t="str">
        <f>TRIM(B137)</f>
        <v>Melado</v>
      </c>
      <c r="B137" t="s">
        <v>488</v>
      </c>
      <c r="C137">
        <v>211</v>
      </c>
    </row>
    <row r="138" spans="1:3">
      <c r="A138" t="str">
        <f>TRIM(B138)</f>
        <v>Batata doce roxa</v>
      </c>
      <c r="B138" t="s">
        <v>502</v>
      </c>
      <c r="C138">
        <v>58</v>
      </c>
    </row>
    <row r="139" spans="1:3">
      <c r="A139" t="str">
        <f>TRIM(B139)</f>
        <v>Batata Yakon</v>
      </c>
      <c r="B139" t="s">
        <v>503</v>
      </c>
      <c r="C139">
        <v>61</v>
      </c>
    </row>
    <row r="140" spans="1:3">
      <c r="A140" t="str">
        <f>TRIM(B140)</f>
        <v>Berinjela japonesa</v>
      </c>
      <c r="B140" t="s">
        <v>504</v>
      </c>
      <c r="C140">
        <v>63</v>
      </c>
    </row>
    <row r="141" spans="1:3">
      <c r="A141" t="str">
        <f>TRIM(B141)</f>
        <v>Milho verde</v>
      </c>
      <c r="B141" t="s">
        <v>505</v>
      </c>
      <c r="C141">
        <v>222</v>
      </c>
    </row>
    <row r="142" spans="1:3">
      <c r="A142" t="str">
        <f>TRIM(B142)</f>
        <v>Pitaya Vermelha</v>
      </c>
      <c r="B142" t="s">
        <v>514</v>
      </c>
      <c r="C142">
        <v>285</v>
      </c>
    </row>
    <row r="143" spans="1:3">
      <c r="A143" t="str">
        <f>TRIM(B143)</f>
        <v>Banana maÃ§Ã£ (pouca quantidade)</v>
      </c>
      <c r="B143" t="s">
        <v>524</v>
      </c>
      <c r="C143">
        <v>49</v>
      </c>
    </row>
    <row r="144" spans="1:3">
      <c r="A144" t="str">
        <f>TRIM(B144)</f>
        <v>Caqui Fuyu</v>
      </c>
      <c r="B144" t="s">
        <v>525</v>
      </c>
      <c r="C144">
        <v>80</v>
      </c>
    </row>
    <row r="145" spans="1:3">
      <c r="A145" t="str">
        <f>TRIM(B145)</f>
        <v>Manga Palmer (pouca quantidade)</v>
      </c>
      <c r="B145" t="s">
        <v>526</v>
      </c>
      <c r="C145">
        <v>200</v>
      </c>
    </row>
    <row r="146" spans="1:3">
      <c r="A146" t="str">
        <f>TRIM(B146)</f>
        <v>Berinjela (pouca quantidade)</v>
      </c>
      <c r="B146" t="s">
        <v>527</v>
      </c>
      <c r="C146">
        <v>62</v>
      </c>
    </row>
    <row r="147" spans="1:3">
      <c r="A147" t="str">
        <f>TRIM(B147)</f>
        <v>Tomate italiano</v>
      </c>
      <c r="B147" t="s">
        <v>528</v>
      </c>
      <c r="C147">
        <v>331</v>
      </c>
    </row>
    <row r="148" spans="1:3">
      <c r="A148" t="str">
        <f>TRIM(B148)</f>
        <v>Pitaia vermelha</v>
      </c>
      <c r="B148" t="s">
        <v>532</v>
      </c>
      <c r="C148">
        <v>284</v>
      </c>
    </row>
    <row r="149" spans="1:3">
      <c r="A149" t="str">
        <f>TRIM(B149)</f>
        <v>Batata bolinha</v>
      </c>
      <c r="B149" t="s">
        <v>533</v>
      </c>
      <c r="C149">
        <v>60</v>
      </c>
    </row>
    <row r="150" spans="1:3">
      <c r="A150" t="str">
        <f>TRIM(B150)</f>
        <v>Laranja lima</v>
      </c>
      <c r="B150" t="s">
        <v>546</v>
      </c>
      <c r="C150">
        <v>176</v>
      </c>
    </row>
    <row r="151" spans="1:3">
      <c r="A151" t="str">
        <f>TRIM(B151)</f>
        <v>Caqui Fuyu (pouca quantidade)</v>
      </c>
      <c r="B151" t="s">
        <v>554</v>
      </c>
      <c r="C151">
        <v>80</v>
      </c>
    </row>
    <row r="152" spans="1:3">
      <c r="A152" t="str">
        <f>TRIM(B152)</f>
        <v>Batata asterix</v>
      </c>
      <c r="B152" t="s">
        <v>555</v>
      </c>
      <c r="C152">
        <v>54</v>
      </c>
    </row>
    <row r="153" spans="1:3">
      <c r="A153" t="str">
        <f>TRIM(B153)</f>
        <v>Tomate caqui amarelo</v>
      </c>
      <c r="B153" t="s">
        <v>566</v>
      </c>
      <c r="C153">
        <v>328</v>
      </c>
    </row>
    <row r="154" spans="1:3">
      <c r="A154" t="str">
        <f>TRIM(B154)</f>
        <v>Laranja lima (pouca quantidade)</v>
      </c>
      <c r="B154" t="s">
        <v>569</v>
      </c>
      <c r="C154">
        <v>176</v>
      </c>
    </row>
    <row r="155" spans="1:3">
      <c r="A155" t="str">
        <f>TRIM(B155)</f>
        <v>PÃªra</v>
      </c>
      <c r="B155" t="s">
        <v>579</v>
      </c>
      <c r="C155">
        <v>267</v>
      </c>
    </row>
    <row r="156" spans="1:3">
      <c r="A156" t="str">
        <f>TRIM(B156)</f>
        <v>Alface lisa (pouca quantidade)</v>
      </c>
      <c r="B156" t="s">
        <v>580</v>
      </c>
      <c r="C156">
        <v>25</v>
      </c>
    </row>
    <row r="157" spans="1:3">
      <c r="A157" t="str">
        <f>TRIM(B157)</f>
        <v>ChicÃ³ria (pouca quantidade)</v>
      </c>
      <c r="B157" t="s">
        <v>581</v>
      </c>
      <c r="C157">
        <v>96</v>
      </c>
    </row>
    <row r="158" spans="1:3">
      <c r="A158" t="str">
        <f>TRIM(B158)</f>
        <v>CafÃ© OrgÃ¢nico da Mantiqueira - Em PÃ³</v>
      </c>
      <c r="B158" t="s">
        <v>586</v>
      </c>
      <c r="C158">
        <v>74</v>
      </c>
    </row>
    <row r="159" spans="1:3">
      <c r="A159" t="str">
        <f>TRIM(B159)</f>
        <v>FubÃ¡ de milho (Ecobio)</v>
      </c>
      <c r="B159" t="s">
        <v>592</v>
      </c>
      <c r="C159">
        <v>140</v>
      </c>
    </row>
    <row r="160" spans="1:3">
      <c r="A160" t="str">
        <f>TRIM(B160)</f>
        <v>Abacate</v>
      </c>
      <c r="B160" t="s">
        <v>603</v>
      </c>
      <c r="C160">
        <v>2</v>
      </c>
    </row>
    <row r="161" spans="1:3">
      <c r="A161" t="str">
        <f>TRIM(B161)</f>
        <v>Batata inglesa (pouca quantidade)</v>
      </c>
      <c r="B161" t="s">
        <v>604</v>
      </c>
      <c r="C161">
        <v>59</v>
      </c>
    </row>
    <row r="162" spans="1:3">
      <c r="A162" t="str">
        <f>TRIM(B162)</f>
        <v>Alho porÃ³ (pouca quantidade)</v>
      </c>
      <c r="B162" t="s">
        <v>605</v>
      </c>
      <c r="C162">
        <v>28</v>
      </c>
    </row>
    <row r="163" spans="1:3">
      <c r="A163" t="str">
        <f>TRIM(B163)</f>
        <v>Banana prata (novo fornecedor)</v>
      </c>
      <c r="B163" t="s">
        <v>607</v>
      </c>
      <c r="C163">
        <v>51</v>
      </c>
    </row>
    <row r="164" spans="1:3">
      <c r="A164" t="str">
        <f>TRIM(B164)</f>
        <v>Tomate cereja (pouca quantidade)</v>
      </c>
      <c r="B164" t="s">
        <v>608</v>
      </c>
      <c r="C164">
        <v>329</v>
      </c>
    </row>
    <row r="165" spans="1:3">
      <c r="A165" t="str">
        <f>TRIM(B165)</f>
        <v>MaÃ§Ã£ Nacional (Gala)</v>
      </c>
      <c r="B165" t="s">
        <v>610</v>
      </c>
      <c r="C165">
        <v>191</v>
      </c>
    </row>
    <row r="166" spans="1:3">
      <c r="A166" t="str">
        <f>TRIM(B166)</f>
        <v>Chuchu (pouca quantidade)</v>
      </c>
      <c r="B166" t="s">
        <v>611</v>
      </c>
      <c r="C166">
        <v>100</v>
      </c>
    </row>
    <row r="167" spans="1:3">
      <c r="A167" t="str">
        <f>TRIM(B167)</f>
        <v>Escarola (pouca quantidade)</v>
      </c>
      <c r="B167" t="s">
        <v>612</v>
      </c>
      <c r="C167">
        <v>120</v>
      </c>
    </row>
    <row r="168" spans="1:3">
      <c r="A168" t="str">
        <f>TRIM(B168)</f>
        <v>MaracujÃ¡ polpa</v>
      </c>
      <c r="B168" t="s">
        <v>613</v>
      </c>
      <c r="C168">
        <v>206</v>
      </c>
    </row>
    <row r="169" spans="1:3">
      <c r="A169" t="str">
        <f>TRIM(B169)</f>
        <v>Beterraba (pouca quantidade)</v>
      </c>
      <c r="B169" t="s">
        <v>614</v>
      </c>
      <c r="C169">
        <v>65</v>
      </c>
    </row>
    <row r="170" spans="1:3">
      <c r="A170" t="str">
        <f>TRIM(B170)</f>
        <v>Couve (pouca quantidade)</v>
      </c>
      <c r="B170" t="s">
        <v>615</v>
      </c>
      <c r="C170">
        <v>115</v>
      </c>
    </row>
    <row r="171" spans="1:3">
      <c r="A171" t="str">
        <f>TRIM(B171)</f>
        <v>Farinha de mandioca crua</v>
      </c>
      <c r="B171" t="s">
        <v>616</v>
      </c>
      <c r="C171">
        <v>125</v>
      </c>
    </row>
    <row r="172" spans="1:3">
      <c r="A172" t="str">
        <f>TRIM(B172)</f>
        <v>AbÃ³bora Paulistinha</v>
      </c>
      <c r="B172" t="s">
        <v>623</v>
      </c>
      <c r="C172">
        <v>10</v>
      </c>
    </row>
    <row r="173" spans="1:3">
      <c r="A173" t="str">
        <f>TRIM(B173)</f>
        <v>Folhas de guaco</v>
      </c>
      <c r="B173" t="s">
        <v>626</v>
      </c>
      <c r="C173">
        <v>137</v>
      </c>
    </row>
    <row r="174" spans="1:3">
      <c r="A174" t="str">
        <f>TRIM(B174)</f>
        <v>NirÃ¡</v>
      </c>
      <c r="B174" t="s">
        <v>627</v>
      </c>
      <c r="C174">
        <v>246</v>
      </c>
    </row>
    <row r="175" spans="1:3">
      <c r="A175" t="str">
        <f>TRIM(B175)</f>
        <v>MaÃ§Ã£ gala importada</v>
      </c>
      <c r="B175" t="s">
        <v>643</v>
      </c>
      <c r="C175">
        <v>189</v>
      </c>
    </row>
    <row r="176" spans="1:3">
      <c r="A176" t="str">
        <f>TRIM(B176)</f>
        <v>Mexerica (pouca quantidade)</v>
      </c>
      <c r="B176" t="s">
        <v>644</v>
      </c>
      <c r="C176">
        <v>218</v>
      </c>
    </row>
    <row r="177" spans="1:3">
      <c r="A177" t="str">
        <f>TRIM(B177)</f>
        <v>AbÃ³bora cabotiÃ¡ (embalada a vÃ¡cuo)</v>
      </c>
      <c r="B177" t="s">
        <v>645</v>
      </c>
      <c r="C177">
        <v>6</v>
      </c>
    </row>
    <row r="178" spans="1:3">
      <c r="A178" t="str">
        <f>TRIM(B178)</f>
        <v>Taioba (PANC)</v>
      </c>
      <c r="B178" t="s">
        <v>646</v>
      </c>
      <c r="C178">
        <v>323</v>
      </c>
    </row>
    <row r="179" spans="1:3">
      <c r="A179" t="str">
        <f>TRIM(B179)</f>
        <v>Banana prata</v>
      </c>
      <c r="B179" t="s">
        <v>648</v>
      </c>
      <c r="C179">
        <v>51</v>
      </c>
    </row>
    <row r="180" spans="1:3">
      <c r="A180" t="str">
        <f>TRIM(B180)</f>
        <v>Mel OrgÃ¢nico BiodinÃ¢mico</v>
      </c>
      <c r="B180" t="s">
        <v>664</v>
      </c>
      <c r="C180">
        <v>208</v>
      </c>
    </row>
    <row r="181" spans="1:3">
      <c r="A181" t="str">
        <f>TRIM(B181)</f>
        <v>SalsÃ£o (pouca quantidade)</v>
      </c>
      <c r="B181" t="s">
        <v>669</v>
      </c>
      <c r="C181">
        <v>310</v>
      </c>
    </row>
    <row r="182" spans="1:3">
      <c r="A182" t="str">
        <f>TRIM(B182)</f>
        <v>Mirtilo congelado</v>
      </c>
      <c r="B182" t="s">
        <v>675</v>
      </c>
      <c r="C182">
        <v>229</v>
      </c>
    </row>
    <row r="183" spans="1:3">
      <c r="A183" t="str">
        <f>TRIM(B183)</f>
        <v>RÃºcula (poucas unidades)</v>
      </c>
      <c r="B183" t="s">
        <v>677</v>
      </c>
      <c r="C183">
        <v>301</v>
      </c>
    </row>
    <row r="184" spans="1:3">
      <c r="A184" t="str">
        <f>TRIM(B184)</f>
        <v>MaÃ§Ã£ gala importada (pouca quantidade)</v>
      </c>
      <c r="B184" t="s">
        <v>678</v>
      </c>
      <c r="C184">
        <v>189</v>
      </c>
    </row>
    <row r="185" spans="1:3">
      <c r="A185" t="str">
        <f>TRIM(B185)</f>
        <v>Caqui (6 unidades)</v>
      </c>
      <c r="B185" t="s">
        <v>680</v>
      </c>
      <c r="C185">
        <v>82</v>
      </c>
    </row>
    <row r="186" spans="1:3">
      <c r="A186" t="str">
        <f>TRIM(B186)</f>
        <v>Acelga</v>
      </c>
      <c r="B186" t="s">
        <v>684</v>
      </c>
      <c r="C186">
        <v>14</v>
      </c>
    </row>
    <row r="187" spans="1:3">
      <c r="A187" t="str">
        <f>TRIM(B187)</f>
        <v>Abacaxi mÃ©dio (poucas unidades)</v>
      </c>
      <c r="B187" t="s">
        <v>685</v>
      </c>
      <c r="C187">
        <v>3</v>
      </c>
    </row>
    <row r="188" spans="1:3">
      <c r="A188" t="str">
        <f>TRIM(B188)</f>
        <v>Laranja bahia (pouca quantidade)</v>
      </c>
      <c r="B188" t="s">
        <v>690</v>
      </c>
      <c r="C188">
        <v>173</v>
      </c>
    </row>
    <row r="189" spans="1:3">
      <c r="A189" t="str">
        <f>TRIM(B189)</f>
        <v>Alho dente Ãºnico</v>
      </c>
      <c r="B189" t="s">
        <v>691</v>
      </c>
      <c r="C189">
        <v>27</v>
      </c>
    </row>
    <row r="190" spans="1:3">
      <c r="A190" t="str">
        <f>TRIM(B190)</f>
        <v>FeijÃ£o preto</v>
      </c>
      <c r="B190" t="s">
        <v>702</v>
      </c>
      <c r="C190">
        <v>133</v>
      </c>
    </row>
    <row r="191" spans="1:3">
      <c r="A191" t="str">
        <f>TRIM(B191)</f>
        <v>GelÃ©ia de morango (JatobÃ¡)</v>
      </c>
      <c r="B191" t="s">
        <v>707</v>
      </c>
      <c r="C191">
        <v>154</v>
      </c>
    </row>
    <row r="192" spans="1:3">
      <c r="A192" t="str">
        <f>TRIM(B192)</f>
        <v>Ãgua de cÃ´co</v>
      </c>
      <c r="B192" t="s">
        <v>718</v>
      </c>
      <c r="C192">
        <v>17</v>
      </c>
    </row>
    <row r="193" spans="1:3">
      <c r="A193" t="str">
        <f>TRIM(B193)</f>
        <v>Alface crespa roxa</v>
      </c>
      <c r="B193" t="s">
        <v>723</v>
      </c>
      <c r="C193">
        <v>21</v>
      </c>
    </row>
    <row r="194" spans="1:3">
      <c r="A194" t="str">
        <f>TRIM(B194)</f>
        <v>Queijo de soja defumado</v>
      </c>
      <c r="B194" t="s">
        <v>729</v>
      </c>
      <c r="C194">
        <v>293</v>
      </c>
    </row>
    <row r="195" spans="1:3">
      <c r="A195" t="str">
        <f>TRIM(B195)</f>
        <v>Alface brunela (mini)</v>
      </c>
      <c r="B195" t="s">
        <v>734</v>
      </c>
      <c r="C195">
        <v>23</v>
      </c>
    </row>
    <row r="196" spans="1:3">
      <c r="A196" t="str">
        <f>TRIM(B196)</f>
        <v>Bertalha</v>
      </c>
      <c r="B196" t="s">
        <v>738</v>
      </c>
      <c r="C196">
        <v>64</v>
      </c>
    </row>
    <row r="197" spans="1:3">
      <c r="A197" t="str">
        <f>TRIM(B197)</f>
        <v>Pimenta dedo de moÃ§a</v>
      </c>
      <c r="B197" t="s">
        <v>739</v>
      </c>
      <c r="C197">
        <v>274</v>
      </c>
    </row>
    <row r="198" spans="1:3">
      <c r="A198" t="str">
        <f>TRIM(B198)</f>
        <v>FeijÃ£o azuki</v>
      </c>
      <c r="B198" t="s">
        <v>741</v>
      </c>
      <c r="C198">
        <v>134</v>
      </c>
    </row>
    <row r="199" spans="1:3">
      <c r="A199" t="str">
        <f>TRIM(B199)</f>
        <v>Tomate caqui</v>
      </c>
      <c r="B199" t="s">
        <v>742</v>
      </c>
      <c r="C199">
        <v>328</v>
      </c>
    </row>
    <row r="200" spans="1:3">
      <c r="A200" t="str">
        <f>TRIM(B200)</f>
        <v>Caqui rama forte (6 unidades)</v>
      </c>
      <c r="B200" t="s">
        <v>743</v>
      </c>
      <c r="C200">
        <v>82</v>
      </c>
    </row>
    <row r="201" spans="1:3">
      <c r="A201" t="str">
        <f>TRIM(B201)</f>
        <v>Cambuci</v>
      </c>
      <c r="B201" t="s">
        <v>745</v>
      </c>
      <c r="C201">
        <v>5</v>
      </c>
    </row>
    <row r="202" spans="1:3">
      <c r="A202" t="str">
        <f>TRIM(B202)</f>
        <v>Farinha de trigo Sarraceno</v>
      </c>
      <c r="B202" t="s">
        <v>746</v>
      </c>
      <c r="C202">
        <v>130</v>
      </c>
    </row>
    <row r="203" spans="1:3">
      <c r="A203" t="str">
        <f>TRIM(B203)</f>
        <v>PinhÃ£o</v>
      </c>
      <c r="B203" t="s">
        <v>756</v>
      </c>
      <c r="C203">
        <v>283</v>
      </c>
    </row>
    <row r="204" spans="1:3">
      <c r="A204" t="str">
        <f>TRIM(B204)</f>
        <v>Mix de mini alface</v>
      </c>
      <c r="B204" t="s">
        <v>760</v>
      </c>
      <c r="C204">
        <v>233</v>
      </c>
    </row>
    <row r="205" spans="1:3">
      <c r="A205" t="str">
        <f>TRIM(B205)</f>
        <v>Alface brunela (mini crespa verde)</v>
      </c>
      <c r="B205" t="s">
        <v>766</v>
      </c>
      <c r="C205">
        <v>23</v>
      </c>
    </row>
    <row r="206" spans="1:3">
      <c r="A206" t="str">
        <f>TRIM(B206)</f>
        <v>Alface rubinela (mini crespa roxa)</v>
      </c>
      <c r="B206" t="s">
        <v>767</v>
      </c>
      <c r="C206">
        <v>26</v>
      </c>
    </row>
    <row r="207" spans="1:3">
      <c r="A207" t="str">
        <f>TRIM(B207)</f>
        <v>Laranja Rubi (pouca quantidade)</v>
      </c>
      <c r="B207" t="s">
        <v>771</v>
      </c>
      <c r="C207">
        <v>172</v>
      </c>
    </row>
    <row r="208" spans="1:3">
      <c r="A208" t="str">
        <f>TRIM(B208)</f>
        <v>Amora blackberry</v>
      </c>
      <c r="B208" t="s">
        <v>772</v>
      </c>
      <c r="C208">
        <v>37</v>
      </c>
    </row>
    <row r="209" spans="1:3">
      <c r="A209" t="str">
        <f>TRIM(B209)</f>
        <v>Mel silvestre</v>
      </c>
      <c r="B209" t="s">
        <v>779</v>
      </c>
      <c r="C209">
        <v>209</v>
      </c>
    </row>
    <row r="210" spans="1:3">
      <c r="A210" t="str">
        <f>TRIM(B210)</f>
        <v>ChicÃ³ria roxa</v>
      </c>
      <c r="B210" t="s">
        <v>783</v>
      </c>
      <c r="C210">
        <v>96</v>
      </c>
    </row>
    <row r="211" spans="1:3">
      <c r="A211" t="str">
        <f>TRIM(B211)</f>
        <v>Queijo de soja com ervas finas (tofu)</v>
      </c>
      <c r="B211" t="s">
        <v>787</v>
      </c>
      <c r="C211">
        <v>290</v>
      </c>
    </row>
    <row r="212" spans="1:3">
      <c r="A212" t="str">
        <f>TRIM(B212)</f>
        <v>Couve</v>
      </c>
      <c r="B212" t="s">
        <v>792</v>
      </c>
      <c r="C212">
        <v>115</v>
      </c>
    </row>
    <row r="213" spans="1:3">
      <c r="A213" t="str">
        <f>TRIM(B213)</f>
        <v>Pimenta cambuci (pouca quantidade)</v>
      </c>
      <c r="B213" t="s">
        <v>793</v>
      </c>
      <c r="C213">
        <v>273</v>
      </c>
    </row>
    <row r="214" spans="1:3">
      <c r="A214" t="str">
        <f>TRIM(B214)</f>
        <v>Goiaba vermelha</v>
      </c>
      <c r="B214" t="s">
        <v>795</v>
      </c>
      <c r="C214">
        <v>161</v>
      </c>
    </row>
    <row r="215" spans="1:3">
      <c r="A215" t="str">
        <f>TRIM(B215)</f>
        <v>Milho de Pipoca</v>
      </c>
      <c r="B215" t="s">
        <v>797</v>
      </c>
      <c r="C215">
        <v>221</v>
      </c>
    </row>
    <row r="216" spans="1:3">
      <c r="A216" t="str">
        <f>TRIM(B216)</f>
        <v>Alho branco</v>
      </c>
      <c r="B216" t="s">
        <v>798</v>
      </c>
      <c r="C216">
        <v>29</v>
      </c>
    </row>
    <row r="217" spans="1:3">
      <c r="A217" t="str">
        <f>TRIM(B217)</f>
        <v>Laranja Rubi</v>
      </c>
      <c r="B217" t="s">
        <v>802</v>
      </c>
      <c r="C217">
        <v>172</v>
      </c>
    </row>
    <row r="218" spans="1:3">
      <c r="A218" t="str">
        <f>TRIM(B218)</f>
        <v>Milho verde crioulo</v>
      </c>
      <c r="B218" t="s">
        <v>803</v>
      </c>
      <c r="C218">
        <v>222</v>
      </c>
    </row>
    <row r="219" spans="1:3">
      <c r="A219" t="str">
        <f>TRIM(B219)</f>
        <v>AbÃ³bora manteiga/butternut</v>
      </c>
      <c r="B219" t="s">
        <v>807</v>
      </c>
      <c r="C219">
        <v>10</v>
      </c>
    </row>
    <row r="220" spans="1:3">
      <c r="A220" t="str">
        <f>TRIM(B220)</f>
        <v>MissÃ´ - Pasta de soja</v>
      </c>
      <c r="B220" t="s">
        <v>812</v>
      </c>
      <c r="C220">
        <v>286</v>
      </c>
    </row>
    <row r="221" spans="1:3">
      <c r="A221" t="str">
        <f>TRIM(B221)</f>
        <v>PatÃª de soja sabor alho</v>
      </c>
      <c r="B221" t="s">
        <v>813</v>
      </c>
      <c r="C221">
        <v>319</v>
      </c>
    </row>
    <row r="222" spans="1:3">
      <c r="A222" t="str">
        <f>TRIM(B222)</f>
        <v>Repolho verde (pouca quantidade)</v>
      </c>
      <c r="B222" t="s">
        <v>814</v>
      </c>
      <c r="C222">
        <v>298</v>
      </c>
    </row>
    <row r="223" spans="1:3">
      <c r="A223" t="str">
        <f>TRIM(B223)</f>
        <v>Pimenta dedo de moÃ§a (in natura)</v>
      </c>
      <c r="B223" t="s">
        <v>815</v>
      </c>
      <c r="C223">
        <v>274</v>
      </c>
    </row>
    <row r="224" spans="1:3">
      <c r="A224" t="str">
        <f>TRIM(B224)</f>
        <v>Banana maÃ§Ã£</v>
      </c>
      <c r="B224" t="s">
        <v>818</v>
      </c>
      <c r="C224">
        <v>49</v>
      </c>
    </row>
    <row r="225" spans="1:3">
      <c r="A225" t="str">
        <f>TRIM(B225)</f>
        <v>AbÃ³bora cabotiÃ¡</v>
      </c>
      <c r="B225" t="s">
        <v>822</v>
      </c>
      <c r="C225">
        <v>6</v>
      </c>
    </row>
    <row r="226" spans="1:3">
      <c r="A226" t="str">
        <f>TRIM(B226)</f>
        <v>LimÃ£o siciliano</v>
      </c>
      <c r="B226" t="s">
        <v>823</v>
      </c>
      <c r="C226">
        <v>184</v>
      </c>
    </row>
    <row r="227" spans="1:3">
      <c r="A227" t="str">
        <f>TRIM(B227)</f>
        <v>Pitaia Vermelha congelada</v>
      </c>
      <c r="B227" t="s">
        <v>830</v>
      </c>
      <c r="C227">
        <v>285</v>
      </c>
    </row>
    <row r="228" spans="1:3">
      <c r="A228" t="str">
        <f>TRIM(B228)</f>
        <v>AbÃ³bora paulistinha</v>
      </c>
      <c r="B228" t="s">
        <v>831</v>
      </c>
      <c r="C228">
        <v>8</v>
      </c>
    </row>
    <row r="229" spans="1:3">
      <c r="A229" t="str">
        <f>TRIM(B229)</f>
        <v>PinhÃ£o (pouca quantidade)</v>
      </c>
      <c r="B229" t="s">
        <v>839</v>
      </c>
      <c r="C229">
        <v>283</v>
      </c>
    </row>
    <row r="230" spans="1:3">
      <c r="A230" t="str">
        <f>TRIM(B230)</f>
        <v>Mexerica ponkan</v>
      </c>
      <c r="B230" t="s">
        <v>841</v>
      </c>
      <c r="C230">
        <v>219</v>
      </c>
    </row>
    <row r="231" spans="1:3">
      <c r="A231" t="str">
        <f>TRIM(B231)</f>
        <v>Rabanete</v>
      </c>
      <c r="B231" t="s">
        <v>844</v>
      </c>
      <c r="C231">
        <v>295</v>
      </c>
    </row>
    <row r="232" spans="1:3">
      <c r="A232" t="str">
        <f>TRIM(B232)</f>
        <v>Grape fruit</v>
      </c>
      <c r="B232" t="s">
        <v>847</v>
      </c>
      <c r="C232">
        <v>150</v>
      </c>
    </row>
    <row r="233" spans="1:3">
      <c r="A233" t="str">
        <f>TRIM(B233)</f>
        <v>Queijo de soja Natural (tofu)</v>
      </c>
      <c r="B233" t="s">
        <v>854</v>
      </c>
      <c r="C233">
        <v>255</v>
      </c>
    </row>
    <row r="234" spans="1:3">
      <c r="A234" t="str">
        <f>TRIM(B234)</f>
        <v>Amora silvestre</v>
      </c>
      <c r="B234" t="s">
        <v>863</v>
      </c>
      <c r="C234">
        <v>38</v>
      </c>
    </row>
    <row r="235" spans="1:3">
      <c r="A235" t="str">
        <f>TRIM(B235)</f>
        <v>Cebola (pouca quantidade)</v>
      </c>
      <c r="B235" t="s">
        <v>874</v>
      </c>
      <c r="C235">
        <v>86</v>
      </c>
    </row>
    <row r="236" spans="1:3">
      <c r="A236" t="str">
        <f>TRIM(B236)</f>
        <v>Couve manteiga</v>
      </c>
      <c r="B236" t="s">
        <v>878</v>
      </c>
      <c r="C236">
        <v>115</v>
      </c>
    </row>
    <row r="237" spans="1:3">
      <c r="A237" t="str">
        <f>TRIM(B237)</f>
        <v>CarÃ¡</v>
      </c>
      <c r="B237" t="s">
        <v>880</v>
      </c>
      <c r="C237">
        <v>83</v>
      </c>
    </row>
    <row r="238" spans="1:3">
      <c r="A238" t="str">
        <f>TRIM(B238)</f>
        <v>AbÃ³bora descascada em cortada em cubos (congelada)</v>
      </c>
      <c r="B238" t="s">
        <v>884</v>
      </c>
      <c r="C238">
        <v>7</v>
      </c>
    </row>
    <row r="239" spans="1:3">
      <c r="A239" t="str">
        <f>TRIM(B239)</f>
        <v>Cenoura (pouca quantidade)</v>
      </c>
      <c r="B239" t="s">
        <v>886</v>
      </c>
      <c r="C239">
        <v>93</v>
      </c>
    </row>
    <row r="240" spans="1:3">
      <c r="A240" t="str">
        <f>TRIM(B240)</f>
        <v>Erva doce/ Funcho (bulbo e folhas)</v>
      </c>
      <c r="B240" t="s">
        <v>891</v>
      </c>
      <c r="C240">
        <v>117</v>
      </c>
    </row>
    <row r="241" spans="1:3">
      <c r="A241" t="str">
        <f>TRIM(B241)</f>
        <v>AbÃ³bora descascada em cortada em cubos</v>
      </c>
      <c r="B241" t="s">
        <v>896</v>
      </c>
      <c r="C241">
        <v>7</v>
      </c>
    </row>
    <row r="242" spans="1:3">
      <c r="A242" t="str">
        <f>TRIM(B242)</f>
        <v>Queijo Minas Frescal (pouca quantidade)</v>
      </c>
      <c r="B242" t="s">
        <v>906</v>
      </c>
      <c r="C242">
        <v>288</v>
      </c>
    </row>
    <row r="243" spans="1:3">
      <c r="A243" t="str">
        <f>TRIM(B243)</f>
        <v>Couve manteiga (pouca quantidade)</v>
      </c>
      <c r="B243" t="s">
        <v>911</v>
      </c>
      <c r="C243">
        <v>115</v>
      </c>
    </row>
    <row r="244" spans="1:3">
      <c r="A244" t="str">
        <f>TRIM(B244)</f>
        <v>AbÃ³bora cabotia (pedaÃ§os)</v>
      </c>
      <c r="B244" t="s">
        <v>917</v>
      </c>
      <c r="C244">
        <v>7</v>
      </c>
    </row>
    <row r="245" spans="1:3">
      <c r="A245" t="str">
        <f>TRIM(B245)</f>
        <v>Cebola</v>
      </c>
      <c r="B245" t="s">
        <v>918</v>
      </c>
      <c r="C245">
        <v>86</v>
      </c>
    </row>
    <row r="246" spans="1:3">
      <c r="A246" t="str">
        <f>TRIM(B246)</f>
        <v>Cebolinha (pouca quantidade)</v>
      </c>
      <c r="B246" t="s">
        <v>920</v>
      </c>
      <c r="C246">
        <v>91</v>
      </c>
    </row>
    <row r="247" spans="1:3">
      <c r="A247" t="str">
        <f>TRIM(B247)</f>
        <v>PrÃ³polis (extrato)</v>
      </c>
      <c r="B247" t="s">
        <v>932</v>
      </c>
      <c r="C247">
        <v>167</v>
      </c>
    </row>
    <row r="248" spans="1:3">
      <c r="A248" t="str">
        <f>TRIM(B248)</f>
        <v>Inhame (pouca quantidade)</v>
      </c>
      <c r="B248" t="s">
        <v>934</v>
      </c>
      <c r="C248">
        <v>166</v>
      </c>
    </row>
    <row r="249" spans="1:3">
      <c r="A249" t="str">
        <f>TRIM(B249)</f>
        <v>Caqui Giombo</v>
      </c>
      <c r="B249" t="s">
        <v>935</v>
      </c>
      <c r="C249">
        <v>81</v>
      </c>
    </row>
    <row r="250" spans="1:3">
      <c r="A250" t="str">
        <f>TRIM(B250)</f>
        <v>Amora silvestre (azeda)</v>
      </c>
      <c r="B250" t="s">
        <v>939</v>
      </c>
      <c r="C250">
        <v>38</v>
      </c>
    </row>
    <row r="251" spans="1:3">
      <c r="A251" t="str">
        <f>TRIM(B251)</f>
        <v>Beterraba amarela (pouca quantidade)</v>
      </c>
      <c r="B251" t="s">
        <v>942</v>
      </c>
      <c r="C251">
        <v>67</v>
      </c>
    </row>
    <row r="252" spans="1:3">
      <c r="A252" t="str">
        <f>TRIM(B252)</f>
        <v>Pepino japonÃªs (pouca quantidade)</v>
      </c>
      <c r="B252" t="s">
        <v>943</v>
      </c>
      <c r="C252">
        <v>266</v>
      </c>
    </row>
    <row r="253" spans="1:3">
      <c r="A253" t="str">
        <f>TRIM(B253)</f>
        <v>Pakshoy</v>
      </c>
      <c r="B253" t="s">
        <v>944</v>
      </c>
      <c r="C253">
        <v>97</v>
      </c>
    </row>
    <row r="254" spans="1:3">
      <c r="A254" t="str">
        <f>TRIM(B254)</f>
        <v>Caldo de Legumes</v>
      </c>
      <c r="B254" t="s">
        <v>954</v>
      </c>
      <c r="C254">
        <v>76</v>
      </c>
    </row>
    <row r="255" spans="1:3">
      <c r="A255" t="str">
        <f>TRIM(B255)</f>
        <v>PÃ£o de Queijo Divino Sabor</v>
      </c>
      <c r="B255" t="s">
        <v>956</v>
      </c>
      <c r="C255">
        <v>256</v>
      </c>
    </row>
    <row r="256" spans="1:3">
      <c r="A256" t="str">
        <f>TRIM(B256)</f>
        <v>MaÃ§Ã£ Fuji</v>
      </c>
      <c r="B256" t="s">
        <v>958</v>
      </c>
      <c r="C256">
        <v>188</v>
      </c>
    </row>
    <row r="257" spans="1:3">
      <c r="A257" t="str">
        <f>TRIM(B257)</f>
        <v>Toranja</v>
      </c>
      <c r="B257" t="s">
        <v>959</v>
      </c>
      <c r="C257">
        <v>150</v>
      </c>
    </row>
    <row r="258" spans="1:3">
      <c r="A258" t="str">
        <f>TRIM(B258)</f>
        <v>Cenoura</v>
      </c>
      <c r="B258" t="s">
        <v>960</v>
      </c>
      <c r="C258">
        <v>93</v>
      </c>
    </row>
    <row r="259" spans="1:3">
      <c r="A259" t="str">
        <f>TRIM(B259)</f>
        <v>Farinha de Milho Flocada</v>
      </c>
      <c r="B259" t="s">
        <v>968</v>
      </c>
      <c r="C259">
        <v>130</v>
      </c>
    </row>
    <row r="260" spans="1:3">
      <c r="A260" t="str">
        <f>TRIM(B260)</f>
        <v>PimentÃ£o amarelo (pouca quantidade)</v>
      </c>
      <c r="B260" t="s">
        <v>970</v>
      </c>
      <c r="C260">
        <v>278</v>
      </c>
    </row>
    <row r="261" spans="1:3">
      <c r="A261" t="str">
        <f>TRIM(B261)</f>
        <v>Mel Marmeleiro</v>
      </c>
      <c r="B261" t="s">
        <v>976</v>
      </c>
      <c r="C261">
        <v>210</v>
      </c>
    </row>
    <row r="262" spans="1:3">
      <c r="A262" t="str">
        <f>TRIM(B262)</f>
        <v>Laranja Bahia</v>
      </c>
      <c r="B262" t="s">
        <v>987</v>
      </c>
      <c r="C262">
        <v>173</v>
      </c>
    </row>
    <row r="263" spans="1:3">
      <c r="A263" t="str">
        <f>TRIM(B263)</f>
        <v>Morango (baixo estoque)</v>
      </c>
      <c r="B263" t="s">
        <v>990</v>
      </c>
      <c r="C263">
        <v>241</v>
      </c>
    </row>
    <row r="264" spans="1:3">
      <c r="A264" t="str">
        <f>TRIM(B264)</f>
        <v>Kiwi (estoque baixo)</v>
      </c>
      <c r="B264" t="s">
        <v>992</v>
      </c>
      <c r="C264">
        <v>171</v>
      </c>
    </row>
    <row r="265" spans="1:3">
      <c r="A265" t="str">
        <f>TRIM(B265)</f>
        <v>Tomatinho grape (baixo estoque)</v>
      </c>
      <c r="B265" t="s">
        <v>993</v>
      </c>
      <c r="C265">
        <v>334</v>
      </c>
    </row>
    <row r="266" spans="1:3">
      <c r="A266" t="str">
        <f>TRIM(B266)</f>
        <v>Laranja para suco</v>
      </c>
      <c r="B266" t="s">
        <v>997</v>
      </c>
      <c r="C266">
        <v>174</v>
      </c>
    </row>
    <row r="267" spans="1:3">
      <c r="A267" t="str">
        <f>TRIM(B267)</f>
        <v>MamÃ£o formosa (valor exato apÃ³s pesagem) - estoque baixo</v>
      </c>
      <c r="B267" t="s">
        <v>998</v>
      </c>
      <c r="C267">
        <v>194</v>
      </c>
    </row>
    <row r="268" spans="1:3">
      <c r="A268" t="str">
        <f>TRIM(B268)</f>
        <v>Pasta de Castanha do ParÃ¡</v>
      </c>
      <c r="B268" t="s">
        <v>1000</v>
      </c>
      <c r="C268">
        <v>260</v>
      </c>
    </row>
    <row r="269" spans="1:3">
      <c r="A269" t="str">
        <f>TRIM(B269)</f>
        <v>Laranja champagne</v>
      </c>
      <c r="B269" t="s">
        <v>1004</v>
      </c>
      <c r="C269">
        <v>175</v>
      </c>
    </row>
    <row r="270" spans="1:3">
      <c r="A270" t="str">
        <f>TRIM(B270)</f>
        <v>GelÃ©ia de Amora</v>
      </c>
      <c r="B270" t="s">
        <v>1005</v>
      </c>
      <c r="C270">
        <v>145</v>
      </c>
    </row>
    <row r="271" spans="1:3">
      <c r="A271" t="str">
        <f>TRIM(B271)</f>
        <v>Alho roxo</v>
      </c>
      <c r="B271" t="s">
        <v>1007</v>
      </c>
      <c r="C271">
        <v>30</v>
      </c>
    </row>
    <row r="272" spans="1:3">
      <c r="A272" t="str">
        <f>TRIM(B272)</f>
        <v>Cebola roxa (estoque baixo)</v>
      </c>
      <c r="B272" t="s">
        <v>1015</v>
      </c>
      <c r="C272">
        <v>88</v>
      </c>
    </row>
    <row r="273" spans="1:3">
      <c r="A273" t="str">
        <f>TRIM(B273)</f>
        <v>Inhame (estoque baixo)</v>
      </c>
      <c r="B273" t="s">
        <v>1016</v>
      </c>
      <c r="C273">
        <v>166</v>
      </c>
    </row>
    <row r="274" spans="1:3">
      <c r="A274" t="str">
        <f>TRIM(B274)</f>
        <v>PimentÃ£o verde (estoque baixo)</v>
      </c>
      <c r="B274" t="s">
        <v>1021</v>
      </c>
      <c r="C274">
        <v>281</v>
      </c>
    </row>
    <row r="275" spans="1:3">
      <c r="A275" t="str">
        <f>TRIM(B275)</f>
        <v>Ervilha Torta (poucas unidades)</v>
      </c>
      <c r="B275" t="s">
        <v>1024</v>
      </c>
      <c r="C275">
        <v>119</v>
      </c>
    </row>
    <row r="276" spans="1:3">
      <c r="A276" t="str">
        <f>TRIM(B276)</f>
        <v>Farinha de mandioca flocada</v>
      </c>
      <c r="B276" t="s">
        <v>75</v>
      </c>
      <c r="C276">
        <v>127</v>
      </c>
    </row>
    <row r="277" spans="1:3">
      <c r="A277" t="str">
        <f>TRIM(B277)</f>
        <v>AbÃ³bora cabotia (pedaÃ§os) (baixo estoque)</v>
      </c>
      <c r="B277" t="s">
        <v>1032</v>
      </c>
      <c r="C277">
        <v>7</v>
      </c>
    </row>
    <row r="278" spans="1:3">
      <c r="A278" t="str">
        <f>TRIM(B278)</f>
        <v>Laranja BarÃ£o</v>
      </c>
      <c r="B278" t="s">
        <v>1047</v>
      </c>
      <c r="C278">
        <v>179</v>
      </c>
    </row>
    <row r="279" spans="1:3">
      <c r="A279" t="str">
        <f>TRIM(B279)</f>
        <v>AbÃ³bora cabotia em pedaÃ§os (baixo estoque)</v>
      </c>
      <c r="B279" t="s">
        <v>1048</v>
      </c>
      <c r="C279">
        <v>7</v>
      </c>
    </row>
    <row r="280" spans="1:3">
      <c r="A280" t="str">
        <f>TRIM(B280)</f>
        <v>Abobrinha italiana (quantidade limitada)</v>
      </c>
      <c r="B280" t="s">
        <v>1049</v>
      </c>
      <c r="C280">
        <v>9</v>
      </c>
    </row>
    <row r="281" spans="1:3">
      <c r="A281" t="str">
        <f>TRIM(B281)</f>
        <v>Tomate cereja</v>
      </c>
      <c r="B281" t="s">
        <v>1055</v>
      </c>
      <c r="C281">
        <v>329</v>
      </c>
    </row>
    <row r="282" spans="1:3">
      <c r="A282" t="str">
        <f>TRIM(B282)</f>
        <v>PÃªra (baixo estoque)</v>
      </c>
      <c r="B282" t="s">
        <v>1056</v>
      </c>
      <c r="C282">
        <v>267</v>
      </c>
    </row>
    <row r="283" spans="1:3">
      <c r="A283" t="str">
        <f>TRIM(B283)</f>
        <v>Escarola crespa</v>
      </c>
      <c r="B283" t="s">
        <v>1059</v>
      </c>
      <c r="C283">
        <v>122</v>
      </c>
    </row>
    <row r="284" spans="1:3">
      <c r="A284" t="str">
        <f>TRIM(B284)</f>
        <v>AbÃ³bora Madura</v>
      </c>
      <c r="B284" t="s">
        <v>1065</v>
      </c>
      <c r="C284">
        <v>8</v>
      </c>
    </row>
    <row r="285" spans="1:3">
      <c r="A285" t="str">
        <f>TRIM(B285)</f>
        <v>Ervilha em grÃ£os (pouca quantidade)</v>
      </c>
      <c r="B285" t="s">
        <v>1070</v>
      </c>
      <c r="C285">
        <v>118</v>
      </c>
    </row>
    <row r="286" spans="1:3">
      <c r="A286" t="str">
        <f>TRIM(B286)</f>
        <v>PimentÃ£o vermelho (baixo estoque)</v>
      </c>
      <c r="B286" t="s">
        <v>1071</v>
      </c>
      <c r="C286">
        <v>282</v>
      </c>
    </row>
    <row r="287" spans="1:3">
      <c r="A287" t="str">
        <f>TRIM(B287)</f>
        <v>Laranja Rubi (parecida com a Laranja Lima)</v>
      </c>
      <c r="B287" t="s">
        <v>1075</v>
      </c>
      <c r="C287">
        <v>172</v>
      </c>
    </row>
    <row r="288" spans="1:3">
      <c r="A288" t="str">
        <f>TRIM(B288)</f>
        <v>Pak choi - couve chinesa</v>
      </c>
      <c r="B288" t="s">
        <v>1079</v>
      </c>
      <c r="C288">
        <v>97</v>
      </c>
    </row>
    <row r="289" spans="1:3">
      <c r="A289" t="str">
        <f>TRIM(B289)</f>
        <v>AbÃ³bora paulistinha</v>
      </c>
      <c r="B289" t="s">
        <v>831</v>
      </c>
      <c r="C289">
        <v>11</v>
      </c>
    </row>
    <row r="290" spans="1:3">
      <c r="A290" t="str">
        <f>TRIM(B290)</f>
        <v>Tomate cereja (baixo estoque)</v>
      </c>
      <c r="B290" t="s">
        <v>1091</v>
      </c>
      <c r="C290">
        <v>329</v>
      </c>
    </row>
    <row r="291" spans="1:3">
      <c r="A291" t="str">
        <f>TRIM(B291)</f>
        <v>Laranja charmouth</v>
      </c>
      <c r="B291" t="s">
        <v>1098</v>
      </c>
      <c r="C291">
        <v>175</v>
      </c>
    </row>
    <row r="292" spans="1:3">
      <c r="A292" t="str">
        <f>TRIM(B292)</f>
        <v>Mandioca</v>
      </c>
      <c r="B292" t="s">
        <v>93</v>
      </c>
      <c r="C292">
        <v>349</v>
      </c>
    </row>
    <row r="293" spans="1:3">
      <c r="A293" t="str">
        <f>TRIM(B293)</f>
        <v>AbÃ³bora cabotia em pedaÃ§os</v>
      </c>
      <c r="B293" t="s">
        <v>1099</v>
      </c>
      <c r="C293">
        <v>7</v>
      </c>
    </row>
    <row r="294" spans="1:3">
      <c r="A294" t="str">
        <f>TRIM(B294)</f>
        <v>BrÃ³colis ninja</v>
      </c>
      <c r="B294" t="s">
        <v>1100</v>
      </c>
      <c r="C294">
        <v>68</v>
      </c>
    </row>
    <row r="295" spans="1:3">
      <c r="A295" t="str">
        <f>TRIM(B295)</f>
        <v>Rabanete com rama</v>
      </c>
      <c r="B295" t="s">
        <v>1105</v>
      </c>
      <c r="C295">
        <v>295</v>
      </c>
    </row>
    <row r="296" spans="1:3">
      <c r="A296" t="str">
        <f>TRIM(B296)</f>
        <v>Mandioquinha salsa amarela</v>
      </c>
      <c r="B296" t="s">
        <v>1107</v>
      </c>
      <c r="C296">
        <v>199</v>
      </c>
    </row>
    <row r="297" spans="1:3">
      <c r="A297" t="str">
        <f>TRIM(B297)</f>
        <v>Alface rubinela (crespa roxa)</v>
      </c>
      <c r="B297" t="s">
        <v>1108</v>
      </c>
      <c r="C297">
        <v>26</v>
      </c>
    </row>
    <row r="298" spans="1:3">
      <c r="A298" t="str">
        <f>TRIM(B298)</f>
        <v>Ervilha Torta</v>
      </c>
      <c r="B298" t="s">
        <v>1114</v>
      </c>
      <c r="C298">
        <v>119</v>
      </c>
    </row>
    <row r="299" spans="1:3">
      <c r="A299" t="str">
        <f>TRIM(B299)</f>
        <v>Pasta CajuNuts Zero aÃ§Ãºcar</v>
      </c>
      <c r="B299" t="s">
        <v>1132</v>
      </c>
      <c r="C299">
        <v>259</v>
      </c>
    </row>
    <row r="300" spans="1:3">
      <c r="A300" t="str">
        <f>TRIM(B300)</f>
        <v>Gengibre</v>
      </c>
      <c r="B300" t="s">
        <v>1133</v>
      </c>
      <c r="C300">
        <v>160</v>
      </c>
    </row>
    <row r="301" spans="1:3">
      <c r="A301" t="str">
        <f>TRIM(B301)</f>
        <v>Laranja Rubi (similar - Laranja Lima)</v>
      </c>
      <c r="B301" t="s">
        <v>1140</v>
      </c>
      <c r="C301">
        <v>172</v>
      </c>
    </row>
    <row r="302" spans="1:3">
      <c r="A302" t="str">
        <f>TRIM(B302)</f>
        <v>Acelga arco iris</v>
      </c>
      <c r="B302" t="s">
        <v>1141</v>
      </c>
      <c r="C302">
        <v>14</v>
      </c>
    </row>
    <row r="303" spans="1:3">
      <c r="A303" t="str">
        <f>TRIM(B303)</f>
        <v>Milho de Pipoca para microondas</v>
      </c>
      <c r="B303" t="s">
        <v>1143</v>
      </c>
      <c r="C303">
        <v>221</v>
      </c>
    </row>
    <row r="304" spans="1:3">
      <c r="A304" t="str">
        <f>TRIM(B304)</f>
        <v>Queijo Mussarela (pouca quantidade)</v>
      </c>
      <c r="B304" t="s">
        <v>1145</v>
      </c>
      <c r="C304">
        <v>289</v>
      </c>
    </row>
    <row r="305" spans="1:3">
      <c r="A305" t="str">
        <f>TRIM(B305)</f>
        <v>Morango</v>
      </c>
      <c r="B305" t="s">
        <v>1147</v>
      </c>
      <c r="C305">
        <v>241</v>
      </c>
    </row>
    <row r="306" spans="1:3">
      <c r="A306" t="str">
        <f>TRIM(B306)</f>
        <v>Abobrinha italiana</v>
      </c>
      <c r="B306" t="s">
        <v>1148</v>
      </c>
      <c r="C306">
        <v>9</v>
      </c>
    </row>
    <row r="307" spans="1:3">
      <c r="A307" t="str">
        <f>TRIM(B307)</f>
        <v>PÃªra</v>
      </c>
      <c r="B307" t="s">
        <v>1149</v>
      </c>
      <c r="C307">
        <v>267</v>
      </c>
    </row>
    <row r="308" spans="1:3">
      <c r="A308" t="str">
        <f>TRIM(B308)</f>
        <v>Cebola roxa</v>
      </c>
      <c r="B308" t="s">
        <v>1150</v>
      </c>
      <c r="C308">
        <v>88</v>
      </c>
    </row>
    <row r="309" spans="1:3">
      <c r="A309" t="str">
        <f>TRIM(B309)</f>
        <v>PimentÃ£o amarelo</v>
      </c>
      <c r="B309" t="s">
        <v>1151</v>
      </c>
      <c r="C309">
        <v>278</v>
      </c>
    </row>
    <row r="310" spans="1:3">
      <c r="A310" t="str">
        <f>TRIM(B310)</f>
        <v>BrÃ³colis ramoso</v>
      </c>
      <c r="B310" t="s">
        <v>1152</v>
      </c>
      <c r="C310">
        <v>69</v>
      </c>
    </row>
    <row r="311" spans="1:3">
      <c r="A311" t="str">
        <f>TRIM(B311)</f>
        <v>Manteiga</v>
      </c>
      <c r="B311" t="s">
        <v>1153</v>
      </c>
      <c r="C311">
        <v>204</v>
      </c>
    </row>
    <row r="312" spans="1:3">
      <c r="A312" t="str">
        <f>TRIM(B312)</f>
        <v>PimentÃ£o vermelho</v>
      </c>
      <c r="B312" t="s">
        <v>1158</v>
      </c>
      <c r="C312">
        <v>282</v>
      </c>
    </row>
    <row r="313" spans="1:3">
      <c r="A313" t="str">
        <f>TRIM(B313)</f>
        <v>Salsa</v>
      </c>
      <c r="B313" t="s">
        <v>1164</v>
      </c>
      <c r="C313">
        <v>312</v>
      </c>
    </row>
    <row r="314" spans="1:3">
      <c r="A314" t="str">
        <f>TRIM(B314)</f>
        <v>Ervilha em grÃ£os congelada</v>
      </c>
      <c r="B314" t="s">
        <v>1167</v>
      </c>
      <c r="C314">
        <v>118</v>
      </c>
    </row>
    <row r="315" spans="1:3">
      <c r="A315" t="str">
        <f>TRIM(B315)</f>
        <v>MaÃ§Ã£ Gala</v>
      </c>
      <c r="B315" t="s">
        <v>1170</v>
      </c>
      <c r="C315">
        <v>188</v>
      </c>
    </row>
    <row r="316" spans="1:3">
      <c r="A316" t="str">
        <f>TRIM(B316)</f>
        <v>Queijo Meia cura (baixo estoque)</v>
      </c>
      <c r="B316" t="s">
        <v>1180</v>
      </c>
      <c r="C316">
        <v>287</v>
      </c>
    </row>
    <row r="317" spans="1:3">
      <c r="A317" t="str">
        <f>TRIM(B317)</f>
        <v>Batata bolinha (baixo estoque)</v>
      </c>
      <c r="B317" t="s">
        <v>1181</v>
      </c>
      <c r="C317">
        <v>60</v>
      </c>
    </row>
    <row r="318" spans="1:3">
      <c r="A318" t="str">
        <f>TRIM(B318)</f>
        <v>Beterraba amarela</v>
      </c>
      <c r="B318" t="s">
        <v>1182</v>
      </c>
      <c r="C318">
        <v>67</v>
      </c>
    </row>
    <row r="319" spans="1:3">
      <c r="A319" t="str">
        <f>TRIM(B319)</f>
        <v>Ervilha - grÃ£os (baixo estoque)</v>
      </c>
      <c r="B319" t="s">
        <v>1183</v>
      </c>
      <c r="C319">
        <v>122</v>
      </c>
    </row>
    <row r="320" spans="1:3">
      <c r="A320" t="str">
        <f>TRIM(B320)</f>
        <v>Queijo de soja Natural (tofu)</v>
      </c>
      <c r="B320" t="s">
        <v>854</v>
      </c>
      <c r="C320">
        <v>353</v>
      </c>
    </row>
    <row r="321" spans="1:3">
      <c r="A321" t="str">
        <f>TRIM(B321)</f>
        <v>Aveia em flocos - Ecobio</v>
      </c>
      <c r="B321" t="s">
        <v>1196</v>
      </c>
      <c r="C321">
        <v>43</v>
      </c>
    </row>
    <row r="322" spans="1:3">
      <c r="A322" t="str">
        <f>TRIM(B322)</f>
        <v>Abacaxi</v>
      </c>
      <c r="B322" t="s">
        <v>1200</v>
      </c>
      <c r="C322">
        <v>4</v>
      </c>
    </row>
    <row r="323" spans="1:3">
      <c r="A323" t="str">
        <f>TRIM(B323)</f>
        <v>Pasta de Amendoim Integral</v>
      </c>
      <c r="B323" t="s">
        <v>1201</v>
      </c>
      <c r="C323">
        <v>258</v>
      </c>
    </row>
    <row r="324" spans="1:3">
      <c r="A324" t="str">
        <f>TRIM(B324)</f>
        <v>FubÃ¡ de milho</v>
      </c>
      <c r="B324" t="s">
        <v>1207</v>
      </c>
      <c r="C324">
        <v>140</v>
      </c>
    </row>
    <row r="325" spans="1:3">
      <c r="A325" t="str">
        <f>TRIM(B325)</f>
        <v>ChicÃ³ria FrisÃ© (escarola)</v>
      </c>
      <c r="B325" t="s">
        <v>1209</v>
      </c>
      <c r="C325">
        <v>120</v>
      </c>
    </row>
    <row r="326" spans="1:3">
      <c r="A326" t="str">
        <f>TRIM(B326)</f>
        <v>Couve mizuna</v>
      </c>
      <c r="B326" t="s">
        <v>1212</v>
      </c>
      <c r="C326">
        <v>114</v>
      </c>
    </row>
    <row r="327" spans="1:3">
      <c r="A327" t="str">
        <f>TRIM(B327)</f>
        <v>Mel Malva BiodinÃ¢mico</v>
      </c>
      <c r="B327" t="s">
        <v>1219</v>
      </c>
      <c r="C327">
        <v>210</v>
      </c>
    </row>
    <row r="328" spans="1:3">
      <c r="A328" t="str">
        <f>TRIM(B328)</f>
        <v>CafÃ© MoÃ­do - OrgÃ¢nico da Mantiqueira</v>
      </c>
      <c r="B328" t="s">
        <v>1220</v>
      </c>
      <c r="C328">
        <v>75</v>
      </c>
    </row>
    <row r="329" spans="1:3">
      <c r="A329" t="str">
        <f>TRIM(B329)</f>
        <v>Laranja pera</v>
      </c>
      <c r="B329" t="s">
        <v>1227</v>
      </c>
      <c r="C329">
        <v>174</v>
      </c>
    </row>
    <row r="330" spans="1:3">
      <c r="A330" t="str">
        <f>TRIM(B330)</f>
        <v>Tangerina</v>
      </c>
      <c r="B330" t="s">
        <v>1228</v>
      </c>
      <c r="C330">
        <v>177</v>
      </c>
    </row>
    <row r="331" spans="1:3">
      <c r="A331" t="str">
        <f>TRIM(B331)</f>
        <v>CafÃ© MoÃ­do-OrgÃ¢nico da Mantiqueira</v>
      </c>
      <c r="B331" t="s">
        <v>1229</v>
      </c>
      <c r="C331">
        <v>74</v>
      </c>
    </row>
    <row r="332" spans="1:3">
      <c r="A332" t="str">
        <f>TRIM(B332)</f>
        <v>Aveia em lÃ¢minas</v>
      </c>
      <c r="B332" t="s">
        <v>1231</v>
      </c>
      <c r="C332">
        <v>46</v>
      </c>
    </row>
    <row r="333" spans="1:3">
      <c r="A333" t="str">
        <f>TRIM(B333)</f>
        <v>Tahine com cacau e castanhas</v>
      </c>
      <c r="B333" t="s">
        <v>1240</v>
      </c>
      <c r="C333">
        <v>324</v>
      </c>
    </row>
    <row r="334" spans="1:3">
      <c r="A334" t="str">
        <f>TRIM(B334)</f>
        <v>Queijo Minas Frescal</v>
      </c>
      <c r="B334" t="s">
        <v>1241</v>
      </c>
      <c r="C334">
        <v>288</v>
      </c>
    </row>
    <row r="335" spans="1:3">
      <c r="A335" t="str">
        <f>TRIM(B335)</f>
        <v>Alface romana</v>
      </c>
      <c r="B335" t="s">
        <v>1244</v>
      </c>
      <c r="C335">
        <v>24</v>
      </c>
    </row>
    <row r="336" spans="1:3">
      <c r="A336" t="str">
        <f>TRIM(B336)</f>
        <v>Manga Palmer (baixo estoque)</v>
      </c>
      <c r="B336" t="s">
        <v>1248</v>
      </c>
      <c r="C336">
        <v>200</v>
      </c>
    </row>
    <row r="337" spans="1:3">
      <c r="A337" t="str">
        <f>TRIM(B337)</f>
        <v>Laranja ValÃªncia</v>
      </c>
      <c r="B337" t="s">
        <v>1253</v>
      </c>
      <c r="C337">
        <v>179</v>
      </c>
    </row>
    <row r="338" spans="1:3">
      <c r="A338" t="str">
        <f>TRIM(B338)</f>
        <v>Arroz agulhinha polido (Volkmann)</v>
      </c>
      <c r="B338" t="s">
        <v>1256</v>
      </c>
      <c r="C338">
        <v>41</v>
      </c>
    </row>
    <row r="339" spans="1:3">
      <c r="A339" t="str">
        <f>TRIM(B339)</f>
        <v>Abacate margarida</v>
      </c>
      <c r="B339" t="s">
        <v>1260</v>
      </c>
      <c r="C339">
        <v>2</v>
      </c>
    </row>
    <row r="340" spans="1:3">
      <c r="A340" t="str">
        <f>TRIM(B340)</f>
        <v>FeijÃ£o vermelho</v>
      </c>
      <c r="B340" t="s">
        <v>1265</v>
      </c>
      <c r="C340">
        <v>132</v>
      </c>
    </row>
    <row r="341" spans="1:3">
      <c r="A341" t="str">
        <f>TRIM(B341)</f>
        <v>MaÃ§Ã£ Monalisa</v>
      </c>
      <c r="B341" t="s">
        <v>1278</v>
      </c>
      <c r="C341">
        <v>189</v>
      </c>
    </row>
    <row r="342" spans="1:3">
      <c r="A342" t="str">
        <f>TRIM(B342)</f>
        <v>Tomatinho grape</v>
      </c>
      <c r="B342" t="s">
        <v>1279</v>
      </c>
      <c r="C342">
        <v>334</v>
      </c>
    </row>
    <row r="343" spans="1:3">
      <c r="A343" t="str">
        <f>TRIM(B343)</f>
        <v>GrÃ£o de bico</v>
      </c>
      <c r="B343" t="s">
        <v>1280</v>
      </c>
      <c r="C343">
        <v>358</v>
      </c>
    </row>
    <row r="344" spans="1:3">
      <c r="A344" t="str">
        <f>TRIM(B344)</f>
        <v>Capim limÃ£o - erva cidreira</v>
      </c>
      <c r="B344" t="s">
        <v>1281</v>
      </c>
      <c r="C344">
        <v>79</v>
      </c>
    </row>
    <row r="345" spans="1:3">
      <c r="A345" t="str">
        <f>TRIM(B345)</f>
        <v>AÃ§afrÃ£o da terra/raiz (CÃºrcuma)</v>
      </c>
      <c r="B345" t="s">
        <v>1282</v>
      </c>
      <c r="C345">
        <v>12</v>
      </c>
    </row>
    <row r="346" spans="1:3">
      <c r="A346" t="str">
        <f>TRIM(B346)</f>
        <v>Chuchu</v>
      </c>
      <c r="B346" t="s">
        <v>1283</v>
      </c>
      <c r="C346">
        <v>100</v>
      </c>
    </row>
    <row r="347" spans="1:3">
      <c r="A347" t="str">
        <f>TRIM(B347)</f>
        <v>Coentro</v>
      </c>
      <c r="B347" t="s">
        <v>1284</v>
      </c>
      <c r="C347">
        <v>105</v>
      </c>
    </row>
    <row r="348" spans="1:3">
      <c r="A348" t="str">
        <f>TRIM(B348)</f>
        <v>Radiccio</v>
      </c>
      <c r="B348" t="s">
        <v>1288</v>
      </c>
      <c r="C348">
        <v>168</v>
      </c>
    </row>
    <row r="349" spans="1:3">
      <c r="A349" t="str">
        <f>TRIM(B349)</f>
        <v>Laranja pÃªra</v>
      </c>
      <c r="B349" t="s">
        <v>1292</v>
      </c>
      <c r="C349">
        <v>178</v>
      </c>
    </row>
    <row r="350" spans="1:3">
      <c r="A350" t="str">
        <f>TRIM(B350)</f>
        <v>Batata bolinha</v>
      </c>
      <c r="B350" t="s">
        <v>1293</v>
      </c>
      <c r="C350">
        <v>60</v>
      </c>
    </row>
    <row r="351" spans="1:3">
      <c r="A351" t="str">
        <f>TRIM(B351)</f>
        <v>Batata doce roxa - roxa</v>
      </c>
      <c r="B351" t="s">
        <v>1294</v>
      </c>
      <c r="C351">
        <v>58</v>
      </c>
    </row>
    <row r="352" spans="1:3">
      <c r="A352" t="str">
        <f>TRIM(B352)</f>
        <v>Alho porÃ³</v>
      </c>
      <c r="B352" t="s">
        <v>1295</v>
      </c>
      <c r="C352">
        <v>28</v>
      </c>
    </row>
    <row r="353" spans="1:3">
      <c r="A353" t="str">
        <f>TRIM(B353)</f>
        <v>Manga Palmer (estoque baixo)</v>
      </c>
      <c r="B353" t="s">
        <v>1297</v>
      </c>
      <c r="C353">
        <v>200</v>
      </c>
    </row>
    <row r="354" spans="1:3">
      <c r="A354" t="str">
        <f>TRIM(B354)</f>
        <v>Coco seco (estoque baixo)</v>
      </c>
      <c r="B354" t="s">
        <v>1298</v>
      </c>
      <c r="C354">
        <v>103</v>
      </c>
    </row>
    <row r="355" spans="1:3">
      <c r="A355" t="str">
        <f>TRIM(B355)</f>
        <v>Cheiro verde</v>
      </c>
      <c r="B355" t="s">
        <v>109</v>
      </c>
      <c r="C355">
        <v>91</v>
      </c>
    </row>
    <row r="356" spans="1:3">
      <c r="A356" t="str">
        <f>TRIM(B356)</f>
        <v>Mel Marmeleiro</v>
      </c>
      <c r="B356" t="s">
        <v>976</v>
      </c>
      <c r="C356">
        <v>209</v>
      </c>
    </row>
    <row r="357" spans="1:3">
      <c r="A357" t="str">
        <f>TRIM(B357)</f>
        <v>GelÃ©ia de MaracujÃ¡</v>
      </c>
      <c r="B357" t="s">
        <v>1307</v>
      </c>
      <c r="C357">
        <v>151</v>
      </c>
    </row>
    <row r="358" spans="1:3">
      <c r="A358" t="str">
        <f>TRIM(B358)</f>
        <v>Chinguensai</v>
      </c>
      <c r="B358" t="s">
        <v>1310</v>
      </c>
      <c r="C358">
        <v>111</v>
      </c>
    </row>
    <row r="359" spans="1:3">
      <c r="A359" t="str">
        <f>TRIM(B359)</f>
        <v>Repolho roxo (pequeno)</v>
      </c>
      <c r="B359" t="s">
        <v>1314</v>
      </c>
      <c r="C359">
        <v>297</v>
      </c>
    </row>
    <row r="360" spans="1:3">
      <c r="A360" t="str">
        <f>TRIM(B360)</f>
        <v>AgriÃ£o da terra</v>
      </c>
      <c r="B360" t="s">
        <v>1319</v>
      </c>
      <c r="C360">
        <v>361</v>
      </c>
    </row>
    <row r="361" spans="1:3">
      <c r="A361" t="str">
        <f>TRIM(B361)</f>
        <v>Framboesa congelada</v>
      </c>
      <c r="B361" t="s">
        <v>1320</v>
      </c>
      <c r="C361">
        <v>139</v>
      </c>
    </row>
    <row r="362" spans="1:3">
      <c r="A362" t="str">
        <f>TRIM(B362)</f>
        <v>CafÃ© em grÃ£o (100% arÃ¡bica - SÃ­tio AnunciaÃ§Ã£o)</v>
      </c>
      <c r="B362" t="s">
        <v>1326</v>
      </c>
      <c r="C362">
        <v>364</v>
      </c>
    </row>
    <row r="363" spans="1:3">
      <c r="A363" t="str">
        <f>TRIM(B363)</f>
        <v>Arroz Branco (Biorganica)</v>
      </c>
      <c r="B363" t="s">
        <v>1332</v>
      </c>
      <c r="C363">
        <v>39</v>
      </c>
    </row>
    <row r="364" spans="1:3">
      <c r="A364" t="str">
        <f>TRIM(B364)</f>
        <v>Jaca Verde desfiada</v>
      </c>
      <c r="B364" t="s">
        <v>1336</v>
      </c>
      <c r="C364">
        <v>370</v>
      </c>
    </row>
    <row r="365" spans="1:3">
      <c r="A365" t="str">
        <f>TRIM(B365)</f>
        <v>Queijo Mussarela</v>
      </c>
      <c r="B365" t="s">
        <v>1337</v>
      </c>
      <c r="C365">
        <v>289</v>
      </c>
    </row>
    <row r="366" spans="1:3">
      <c r="A366" t="str">
        <f>TRIM(B366)</f>
        <v>Abobrinha italiana (baixo estoque)</v>
      </c>
      <c r="B366" t="s">
        <v>1339</v>
      </c>
      <c r="C366">
        <v>9</v>
      </c>
    </row>
    <row r="367" spans="1:3">
      <c r="A367" t="str">
        <f>TRIM(B367)</f>
        <v>Pera</v>
      </c>
      <c r="B367" t="s">
        <v>1340</v>
      </c>
      <c r="C367">
        <v>267</v>
      </c>
    </row>
    <row r="368" spans="1:3">
      <c r="A368" t="str">
        <f>TRIM(B368)</f>
        <v>Abacate Margarida (grande)</v>
      </c>
      <c r="B368" t="s">
        <v>1342</v>
      </c>
      <c r="C368">
        <v>2</v>
      </c>
    </row>
    <row r="369" spans="1:3">
      <c r="A369" t="str">
        <f>TRIM(B369)</f>
        <v>ChicÃ³ria frisÃ©</v>
      </c>
      <c r="B369" t="s">
        <v>1346</v>
      </c>
      <c r="C369">
        <v>95</v>
      </c>
    </row>
    <row r="370" spans="1:3">
      <c r="A370" t="str">
        <f>TRIM(B370)</f>
        <v>Mel Marmeleiro - Fazenda TamanduÃ¡</v>
      </c>
      <c r="B370" t="s">
        <v>1353</v>
      </c>
      <c r="C370">
        <v>368</v>
      </c>
    </row>
    <row r="371" spans="1:3">
      <c r="A371" t="str">
        <f>TRIM(B371)</f>
        <v>Cebolinha</v>
      </c>
      <c r="B371" t="s">
        <v>183</v>
      </c>
      <c r="C371">
        <v>87</v>
      </c>
    </row>
    <row r="372" spans="1:3">
      <c r="A372" t="str">
        <f>TRIM(B372)</f>
        <v>BrÃ³colis ninja (estoque baixo)</v>
      </c>
      <c r="B372" t="s">
        <v>1357</v>
      </c>
      <c r="C372">
        <v>68</v>
      </c>
    </row>
    <row r="373" spans="1:3">
      <c r="A373" t="str">
        <f>TRIM(B373)</f>
        <v>AbÃ³bora cabotiÃ¡ (inteira)</v>
      </c>
      <c r="B373" t="s">
        <v>1363</v>
      </c>
      <c r="C373">
        <v>6</v>
      </c>
    </row>
    <row r="374" spans="1:3">
      <c r="A374" t="str">
        <f>TRIM(B374)</f>
        <v>MaÃ§Ã£ importada</v>
      </c>
      <c r="B374" t="s">
        <v>1374</v>
      </c>
      <c r="C374">
        <v>190</v>
      </c>
    </row>
    <row r="375" spans="1:3">
      <c r="A375" t="str">
        <f>TRIM(B375)</f>
        <v>Lombo de Jaca - Fazenda Burin</v>
      </c>
      <c r="B375" t="s">
        <v>1375</v>
      </c>
      <c r="C375">
        <v>376</v>
      </c>
    </row>
    <row r="376" spans="1:3">
      <c r="A376" t="str">
        <f>TRIM(B376)</f>
        <v>Queijo Meia cura Rancho Biju</v>
      </c>
      <c r="B376" t="s">
        <v>1377</v>
      </c>
      <c r="C376">
        <v>287</v>
      </c>
    </row>
    <row r="377" spans="1:3">
      <c r="A377" t="str">
        <f>TRIM(B377)</f>
        <v>Queijo Minas Frescal Rancho Biju</v>
      </c>
      <c r="B377" t="s">
        <v>1378</v>
      </c>
      <c r="C377">
        <v>288</v>
      </c>
    </row>
    <row r="378" spans="1:3">
      <c r="A378" t="str">
        <f>TRIM(B378)</f>
        <v>Creme de paÃ§oca Florzen</v>
      </c>
      <c r="B378" t="s">
        <v>1379</v>
      </c>
      <c r="C378">
        <v>379</v>
      </c>
    </row>
    <row r="379" spans="1:3">
      <c r="A379" t="str">
        <f>TRIM(B379)</f>
        <v>Pasta CajuNuts</v>
      </c>
      <c r="B379" t="s">
        <v>1380</v>
      </c>
      <c r="C379">
        <v>257</v>
      </c>
    </row>
    <row r="380" spans="1:3">
      <c r="A380" t="str">
        <f>TRIM(B380)</f>
        <v>Alface frisly verde</v>
      </c>
      <c r="B380" t="s">
        <v>1382</v>
      </c>
      <c r="C380">
        <v>26</v>
      </c>
    </row>
    <row r="381" spans="1:3">
      <c r="A381" t="str">
        <f>TRIM(B381)</f>
        <v>Milho de Pipoca Ecobio</v>
      </c>
      <c r="B381" t="s">
        <v>1383</v>
      </c>
      <c r="C381">
        <v>221</v>
      </c>
    </row>
    <row r="382" spans="1:3">
      <c r="A382" t="str">
        <f>TRIM(B382)</f>
        <v>Abacate</v>
      </c>
      <c r="B382" t="s">
        <v>1384</v>
      </c>
      <c r="C382">
        <v>2</v>
      </c>
    </row>
    <row r="383" spans="1:3">
      <c r="A383" t="str">
        <f>TRIM(B383)</f>
        <v>Laranja pera</v>
      </c>
      <c r="B383" t="s">
        <v>1387</v>
      </c>
      <c r="C383">
        <v>178</v>
      </c>
    </row>
    <row r="384" spans="1:3">
      <c r="A384" t="str">
        <f>TRIM(B384)</f>
        <v>LinhaÃ§a Dourada</v>
      </c>
      <c r="B384" t="s">
        <v>1388</v>
      </c>
      <c r="C384">
        <v>380</v>
      </c>
    </row>
    <row r="385" spans="1:3">
      <c r="A385" t="str">
        <f>TRIM(B385)</f>
        <v>FubÃ¡ de milho - Ecobio</v>
      </c>
      <c r="B385" t="s">
        <v>1393</v>
      </c>
      <c r="C385">
        <v>140</v>
      </c>
    </row>
    <row r="386" spans="1:3">
      <c r="A386" t="str">
        <f>TRIM(B386)</f>
        <v>Escarola roxa</v>
      </c>
      <c r="B386" t="s">
        <v>1398</v>
      </c>
      <c r="C386">
        <v>120</v>
      </c>
    </row>
    <row r="387" spans="1:3">
      <c r="A387" t="str">
        <f>TRIM(B387)</f>
        <v>Manteiga Rancho Biju</v>
      </c>
      <c r="B387" t="s">
        <v>1401</v>
      </c>
      <c r="C387">
        <v>204</v>
      </c>
    </row>
    <row r="388" spans="1:3">
      <c r="A388" t="str">
        <f>TRIM(B388)</f>
        <v>Geleia de LimÃ£o Rosa</v>
      </c>
      <c r="B388" t="s">
        <v>1405</v>
      </c>
      <c r="C388">
        <v>147</v>
      </c>
    </row>
    <row r="389" spans="1:3">
      <c r="A389" t="str">
        <f>TRIM(B389)</f>
        <v>ManjericÃ£o</v>
      </c>
      <c r="B389" t="s">
        <v>1406</v>
      </c>
      <c r="C389">
        <v>202</v>
      </c>
    </row>
    <row r="390" spans="1:3">
      <c r="A390" t="str">
        <f>TRIM(B390)</f>
        <v>Chia em grÃ£os - Ecobio</v>
      </c>
      <c r="B390" t="s">
        <v>1409</v>
      </c>
      <c r="C390">
        <v>315</v>
      </c>
    </row>
    <row r="391" spans="1:3">
      <c r="A391" t="str">
        <f>TRIM(B391)</f>
        <v>Tamara importada</v>
      </c>
      <c r="B391" t="s">
        <v>1410</v>
      </c>
      <c r="C391">
        <v>16</v>
      </c>
    </row>
    <row r="392" spans="1:3">
      <c r="A392" t="str">
        <f>TRIM(B392)</f>
        <v>CafÃ© em grÃ£o Sitio AnunciaÃ§Ã£o</v>
      </c>
      <c r="B392" t="s">
        <v>1413</v>
      </c>
      <c r="C392">
        <v>378</v>
      </c>
    </row>
    <row r="393" spans="1:3">
      <c r="A393" t="str">
        <f>TRIM(B393)</f>
        <v>Repolho roxo</v>
      </c>
      <c r="B393" t="s">
        <v>1419</v>
      </c>
      <c r="C393">
        <v>360</v>
      </c>
    </row>
    <row r="394" spans="1:3">
      <c r="A394" t="str">
        <f>TRIM(B394)</f>
        <v>Banana passa</v>
      </c>
      <c r="B394" t="s">
        <v>1421</v>
      </c>
      <c r="C394">
        <v>47</v>
      </c>
    </row>
    <row r="395" spans="1:3">
      <c r="A395" t="str">
        <f>TRIM(B395)</f>
        <v>Ricota Rancho Biju</v>
      </c>
      <c r="B395" t="s">
        <v>1424</v>
      </c>
      <c r="C395">
        <v>299</v>
      </c>
    </row>
    <row r="396" spans="1:3">
      <c r="A396" t="str">
        <f>TRIM(B396)</f>
        <v>Alface mini romana</v>
      </c>
      <c r="B396" t="s">
        <v>1426</v>
      </c>
      <c r="C396">
        <v>24</v>
      </c>
    </row>
    <row r="397" spans="1:3">
      <c r="A397" t="str">
        <f>TRIM(B397)</f>
        <v>Mirtilo fresco/ blueberry (poucas quantidades)</v>
      </c>
      <c r="B397" t="s">
        <v>1427</v>
      </c>
      <c r="C397">
        <v>230</v>
      </c>
    </row>
    <row r="398" spans="1:3">
      <c r="A398" t="str">
        <f>TRIM(B398)</f>
        <v>AbÃ³bora cabotia em pedaÃ§os</v>
      </c>
      <c r="B398" t="s">
        <v>1433</v>
      </c>
      <c r="C398">
        <v>7</v>
      </c>
    </row>
    <row r="399" spans="1:3">
      <c r="A399" t="str">
        <f>TRIM(B399)</f>
        <v>MamÃ£o formosa (valor exato apÃ³s pesagem) - pouca quantidade</v>
      </c>
      <c r="B399" t="s">
        <v>1434</v>
      </c>
      <c r="C399">
        <v>194</v>
      </c>
    </row>
    <row r="400" spans="1:3">
      <c r="A400" t="str">
        <f>TRIM(B400)</f>
        <v>Sal marinho/ sal de MossorÃ³</v>
      </c>
      <c r="B400" t="s">
        <v>1443</v>
      </c>
      <c r="C400">
        <v>304</v>
      </c>
    </row>
    <row r="401" spans="1:3">
      <c r="A401" t="str">
        <f>TRIM(B401)</f>
        <v>Melado Batido BiorgÃ¢nica</v>
      </c>
      <c r="B401" t="s">
        <v>1452</v>
      </c>
      <c r="C401">
        <v>211</v>
      </c>
    </row>
    <row r="402" spans="1:3">
      <c r="A402" t="str">
        <f>TRIM(B402)</f>
        <v>Banana da terra</v>
      </c>
      <c r="B402" t="s">
        <v>1454</v>
      </c>
      <c r="C402">
        <v>52</v>
      </c>
    </row>
    <row r="403" spans="1:3">
      <c r="A403" t="str">
        <f>TRIM(B403)</f>
        <v>Batata doce salmÃ£o (laranja por dentro)</v>
      </c>
      <c r="B403" t="s">
        <v>1455</v>
      </c>
      <c r="C403">
        <v>56</v>
      </c>
    </row>
    <row r="404" spans="1:3">
      <c r="A404" t="str">
        <f>TRIM(B404)</f>
        <v>RÃºcula sem raÃ­z</v>
      </c>
      <c r="B404" t="s">
        <v>1456</v>
      </c>
      <c r="C404">
        <v>301</v>
      </c>
    </row>
    <row r="405" spans="1:3">
      <c r="A405" t="str">
        <f>TRIM(B405)</f>
        <v>Trigo para kibe</v>
      </c>
      <c r="B405" t="s">
        <v>1460</v>
      </c>
      <c r="C405">
        <v>382</v>
      </c>
    </row>
    <row r="406" spans="1:3">
      <c r="A406" t="str">
        <f>TRIM(B406)</f>
        <v>Farinha de aveia EcoBio</v>
      </c>
      <c r="B406" t="s">
        <v>1463</v>
      </c>
      <c r="C406">
        <v>381</v>
      </c>
    </row>
    <row r="407" spans="1:3">
      <c r="A407" t="str">
        <f>TRIM(B407)</f>
        <v>RÃºcula</v>
      </c>
      <c r="B407" t="s">
        <v>1472</v>
      </c>
      <c r="C407">
        <v>301</v>
      </c>
    </row>
    <row r="408" spans="1:3">
      <c r="A408" t="str">
        <f>TRIM(B408)</f>
        <v>Batata doce roxa (roxa por dentro)</v>
      </c>
      <c r="B408" t="s">
        <v>1474</v>
      </c>
      <c r="C408">
        <v>58</v>
      </c>
    </row>
    <row r="409" spans="1:3">
      <c r="A409" t="str">
        <f>TRIM(B409)</f>
        <v>Batata doce rosada (branca por dentro)</v>
      </c>
      <c r="B409" t="s">
        <v>1478</v>
      </c>
      <c r="C409">
        <v>57</v>
      </c>
    </row>
    <row r="410" spans="1:3">
      <c r="A410" t="str">
        <f>TRIM(B410)</f>
        <v>PÃªssego</v>
      </c>
      <c r="B410" t="s">
        <v>1479</v>
      </c>
      <c r="C410">
        <v>270</v>
      </c>
    </row>
    <row r="411" spans="1:3">
      <c r="A411" t="str">
        <f>TRIM(B411)</f>
        <v>GrÃ£o de bico BioOrgÃ¢nica</v>
      </c>
      <c r="B411" t="s">
        <v>1486</v>
      </c>
      <c r="C411">
        <v>358</v>
      </c>
    </row>
    <row r="412" spans="1:3">
      <c r="A412" t="str">
        <f>TRIM(B412)</f>
        <v>GelÃ©ia de maÃ§Ã£ sem aÃ§ucar</v>
      </c>
      <c r="B412" t="s">
        <v>1487</v>
      </c>
      <c r="C412">
        <v>149</v>
      </c>
    </row>
    <row r="413" spans="1:3">
      <c r="A413" t="str">
        <f>TRIM(B413)</f>
        <v>PÃªssego</v>
      </c>
      <c r="B413" t="s">
        <v>1479</v>
      </c>
      <c r="C413">
        <v>271</v>
      </c>
    </row>
    <row r="414" spans="1:3">
      <c r="A414" t="str">
        <f>TRIM(B414)</f>
        <v>Geleia de Tangerina</v>
      </c>
      <c r="B414" t="s">
        <v>1493</v>
      </c>
      <c r="C414">
        <v>156</v>
      </c>
    </row>
    <row r="415" spans="1:3">
      <c r="A415" t="str">
        <f>TRIM(B415)</f>
        <v>Ãgua de coco</v>
      </c>
      <c r="B415" t="s">
        <v>1497</v>
      </c>
      <c r="C415">
        <v>17</v>
      </c>
    </row>
    <row r="416" spans="1:3">
      <c r="A416" t="str">
        <f>TRIM(B416)</f>
        <v>Coxinha de jaca</v>
      </c>
      <c r="B416" t="s">
        <v>1499</v>
      </c>
      <c r="C416">
        <v>383</v>
      </c>
    </row>
    <row r="417" spans="1:3">
      <c r="A417" t="str">
        <f>TRIM(B417)</f>
        <v>Nabo Branco (comprido)</v>
      </c>
      <c r="B417" t="s">
        <v>1504</v>
      </c>
      <c r="C417">
        <v>244</v>
      </c>
    </row>
    <row r="418" spans="1:3">
      <c r="A418" t="str">
        <f>TRIM(B418)</f>
        <v>PÃªssego (pouquÃ­ssimas unidades)</v>
      </c>
      <c r="B418" t="s">
        <v>1513</v>
      </c>
      <c r="C418">
        <v>270</v>
      </c>
    </row>
    <row r="419" spans="1:3">
      <c r="A419" t="str">
        <f>TRIM(B419)</f>
        <v>MaÃ§Ã£ Gala (pouca quantidade)</v>
      </c>
      <c r="B419" t="s">
        <v>1515</v>
      </c>
      <c r="C419">
        <v>188</v>
      </c>
    </row>
    <row r="420" spans="1:3">
      <c r="A420" t="str">
        <f>TRIM(B420)</f>
        <v>Acelga</v>
      </c>
      <c r="B420" t="s">
        <v>1516</v>
      </c>
      <c r="C420">
        <v>14</v>
      </c>
    </row>
    <row r="421" spans="1:3">
      <c r="A421" t="str">
        <f>TRIM(B421)</f>
        <v>Banana da terra (pouca quantidade)</v>
      </c>
      <c r="B421" t="s">
        <v>1522</v>
      </c>
      <c r="C421">
        <v>52</v>
      </c>
    </row>
    <row r="422" spans="1:3">
      <c r="A422" t="str">
        <f>TRIM(B422)</f>
        <v>Abobrinha italiana amarela</v>
      </c>
      <c r="B422" t="s">
        <v>1523</v>
      </c>
      <c r="C422">
        <v>385</v>
      </c>
    </row>
    <row r="423" spans="1:3">
      <c r="A423" t="str">
        <f>TRIM(B423)</f>
        <v>Farinha de trigo branca Ecobio</v>
      </c>
      <c r="B423" t="s">
        <v>1527</v>
      </c>
      <c r="C423">
        <v>129</v>
      </c>
    </row>
    <row r="424" spans="1:3">
      <c r="A424" t="str">
        <f>TRIM(B424)</f>
        <v>Banana maÃ§Ã£ (poucas unidades)</v>
      </c>
      <c r="B424" t="s">
        <v>1529</v>
      </c>
      <c r="C424">
        <v>49</v>
      </c>
    </row>
    <row r="425" spans="1:3">
      <c r="A425" t="str">
        <f>TRIM(B425)</f>
        <v>Queijo Mussarela Rancho Biju</v>
      </c>
      <c r="B425" t="s">
        <v>1530</v>
      </c>
      <c r="C425">
        <v>289</v>
      </c>
    </row>
    <row r="426" spans="1:3">
      <c r="A426" t="str">
        <f>TRIM(B426)</f>
        <v>GelÃ©ia de jabuticaba jatobÃ¡</v>
      </c>
      <c r="B426" t="s">
        <v>1533</v>
      </c>
      <c r="C426">
        <v>389</v>
      </c>
    </row>
    <row r="427" spans="1:3">
      <c r="A427" t="str">
        <f>TRIM(B427)</f>
        <v>Tomate perinha</v>
      </c>
      <c r="B427" t="s">
        <v>1534</v>
      </c>
      <c r="C427">
        <v>388</v>
      </c>
    </row>
    <row r="428" spans="1:3">
      <c r="A428" t="str">
        <f>TRIM(B428)</f>
        <v>Beterraba listrada (Chioggia)</v>
      </c>
      <c r="B428" t="s">
        <v>1540</v>
      </c>
      <c r="C428">
        <v>66</v>
      </c>
    </row>
    <row r="429" spans="1:3">
      <c r="A429" t="str">
        <f>TRIM(B429)</f>
        <v>Nabo Branco comprido</v>
      </c>
      <c r="B429" t="s">
        <v>1542</v>
      </c>
      <c r="C429">
        <v>244</v>
      </c>
    </row>
    <row r="430" spans="1:3">
      <c r="A430" t="str">
        <f>TRIM(B430)</f>
        <v>Jaca Verde desfiada - Fazenda Burin</v>
      </c>
      <c r="B430" t="s">
        <v>1543</v>
      </c>
      <c r="C430">
        <v>370</v>
      </c>
    </row>
    <row r="431" spans="1:3">
      <c r="A431" t="str">
        <f>TRIM(B431)</f>
        <v>Escarola</v>
      </c>
      <c r="B431" t="s">
        <v>269</v>
      </c>
      <c r="C431">
        <v>387</v>
      </c>
    </row>
    <row r="432" spans="1:3">
      <c r="A432" t="str">
        <f>TRIM(B432)</f>
        <v>Uva passa (maravilhosa!)</v>
      </c>
      <c r="B432" t="s">
        <v>1545</v>
      </c>
      <c r="C432">
        <v>341</v>
      </c>
    </row>
    <row r="433" spans="1:3">
      <c r="A433" t="str">
        <f>TRIM(B433)</f>
        <v>Abobrinha italiana (pouca quantidade)</v>
      </c>
      <c r="B433" t="s">
        <v>1546</v>
      </c>
      <c r="C433">
        <v>9</v>
      </c>
    </row>
    <row r="434" spans="1:3">
      <c r="A434" t="str">
        <f>TRIM(B434)</f>
        <v>LimÃ£o siciliano (poucas quantidades)</v>
      </c>
      <c r="B434" t="s">
        <v>1547</v>
      </c>
      <c r="C434">
        <v>184</v>
      </c>
    </row>
    <row r="435" spans="1:3">
      <c r="A435" t="str">
        <f>TRIM(B435)</f>
        <v>MaÃ§Ã£ importada (pouca quantidade)</v>
      </c>
      <c r="B435" t="s">
        <v>1548</v>
      </c>
      <c r="C435">
        <v>190</v>
      </c>
    </row>
    <row r="436" spans="1:3">
      <c r="A436" t="str">
        <f>TRIM(B436)</f>
        <v>Nabo redondo branco e roxo</v>
      </c>
      <c r="B436" t="s">
        <v>1551</v>
      </c>
      <c r="C436">
        <v>245</v>
      </c>
    </row>
    <row r="437" spans="1:3">
      <c r="A437" t="str">
        <f>TRIM(B437)</f>
        <v>Abobrinha brasileira</v>
      </c>
      <c r="B437" t="s">
        <v>1555</v>
      </c>
      <c r="C437">
        <v>391</v>
      </c>
    </row>
    <row r="438" spans="1:3">
      <c r="A438" t="str">
        <f>TRIM(B438)</f>
        <v>Ervilha Torta (pouca quantidade)</v>
      </c>
      <c r="B438" t="s">
        <v>1556</v>
      </c>
      <c r="C438">
        <v>119</v>
      </c>
    </row>
    <row r="439" spans="1:3">
      <c r="A439" t="str">
        <f>TRIM(B439)</f>
        <v>Amora blackberry fresca</v>
      </c>
      <c r="B439" t="s">
        <v>1562</v>
      </c>
      <c r="C439">
        <v>37</v>
      </c>
    </row>
    <row r="440" spans="1:3">
      <c r="A440" t="str">
        <f>TRIM(B440)</f>
        <v>Tomatinho grape [porÃ§Ã£o maior!]</v>
      </c>
      <c r="B440" t="s">
        <v>1565</v>
      </c>
      <c r="C440">
        <v>335</v>
      </c>
    </row>
    <row r="441" spans="1:3">
      <c r="A441" t="str">
        <f>TRIM(B441)</f>
        <v>Quinoa em grÃ£os (Eco Bio)</v>
      </c>
      <c r="B441" t="s">
        <v>1566</v>
      </c>
      <c r="C441">
        <v>394</v>
      </c>
    </row>
    <row r="442" spans="1:3">
      <c r="A442" t="str">
        <f>TRIM(B442)</f>
        <v>JilÃ³</v>
      </c>
      <c r="B442" t="s">
        <v>1567</v>
      </c>
      <c r="C442">
        <v>390</v>
      </c>
    </row>
    <row r="443" spans="1:3">
      <c r="A443" t="str">
        <f>TRIM(B443)</f>
        <v>Cebola miÃºda</v>
      </c>
      <c r="B443" t="s">
        <v>352</v>
      </c>
      <c r="C443">
        <v>90</v>
      </c>
    </row>
    <row r="444" spans="1:3">
      <c r="A444" t="str">
        <f>TRIM(B444)</f>
        <v>Mini melancia (peso mÃ©dio de 2kg)</v>
      </c>
      <c r="B444" t="s">
        <v>1577</v>
      </c>
      <c r="C444">
        <v>227</v>
      </c>
    </row>
    <row r="445" spans="1:3">
      <c r="A445" t="str">
        <f>TRIM(B445)</f>
        <v>RÃºcula (pouca quantidade)</v>
      </c>
      <c r="B445" t="s">
        <v>1579</v>
      </c>
      <c r="C445">
        <v>301</v>
      </c>
    </row>
    <row r="446" spans="1:3">
      <c r="A446" t="str">
        <f>TRIM(B446)</f>
        <v>Mel Malva BiodinÃ¢mico - Fazenda TamanduÃ¡</v>
      </c>
      <c r="B446" t="s">
        <v>1582</v>
      </c>
      <c r="C446">
        <v>208</v>
      </c>
    </row>
    <row r="447" spans="1:3">
      <c r="A447" t="str">
        <f>TRIM(B447)</f>
        <v>Amora blackberry</v>
      </c>
      <c r="B447" t="s">
        <v>1587</v>
      </c>
      <c r="C447">
        <v>37</v>
      </c>
    </row>
    <row r="448" spans="1:3">
      <c r="A448" t="str">
        <f>TRIM(B448)</f>
        <v>Alface americana (baixo estoque)</v>
      </c>
      <c r="B448" t="s">
        <v>1601</v>
      </c>
      <c r="C448">
        <v>20</v>
      </c>
    </row>
    <row r="449" spans="1:3">
      <c r="A449" t="str">
        <f>TRIM(B449)</f>
        <v>Espinafre (baixo estoque)</v>
      </c>
      <c r="B449" t="s">
        <v>1602</v>
      </c>
      <c r="C449">
        <v>121</v>
      </c>
    </row>
    <row r="450" spans="1:3">
      <c r="A450" t="str">
        <f>TRIM(B450)</f>
        <v>Salsa (baixo estoque)</v>
      </c>
      <c r="B450" t="s">
        <v>1603</v>
      </c>
      <c r="C450">
        <v>312</v>
      </c>
    </row>
    <row r="451" spans="1:3">
      <c r="A451" t="str">
        <f>TRIM(B451)</f>
        <v>Banana prata (baixo estoque)</v>
      </c>
      <c r="B451" t="s">
        <v>1604</v>
      </c>
      <c r="C451">
        <v>51</v>
      </c>
    </row>
    <row r="452" spans="1:3">
      <c r="A452" t="str">
        <f>TRIM(B452)</f>
        <v>Laranja pera (baixo estoque)</v>
      </c>
      <c r="B452" t="s">
        <v>1605</v>
      </c>
      <c r="C452">
        <v>174</v>
      </c>
    </row>
    <row r="453" spans="1:3">
      <c r="A453" t="str">
        <f>TRIM(B453)</f>
        <v>AbÃ³bora Madura-Menina em pedaÃ§os</v>
      </c>
      <c r="B453" t="s">
        <v>1606</v>
      </c>
      <c r="C453">
        <v>8</v>
      </c>
    </row>
    <row r="454" spans="1:3">
      <c r="A454" t="str">
        <f>TRIM(B454)</f>
        <v>LimÃ£o siciliano (baixo estoque)</v>
      </c>
      <c r="B454" t="s">
        <v>1607</v>
      </c>
      <c r="C454">
        <v>184</v>
      </c>
    </row>
    <row r="455" spans="1:3">
      <c r="A455" t="str">
        <f>TRIM(B455)</f>
        <v>Mix tomatinhos coloridos</v>
      </c>
      <c r="B455" t="s">
        <v>1608</v>
      </c>
      <c r="C455">
        <v>399</v>
      </c>
    </row>
    <row r="456" spans="1:3">
      <c r="A456" t="str">
        <f>TRIM(B456)</f>
        <v>Couve manteiga (baixo estoque)</v>
      </c>
      <c r="B456" t="s">
        <v>1609</v>
      </c>
      <c r="C456">
        <v>115</v>
      </c>
    </row>
    <row r="457" spans="1:3">
      <c r="A457" t="str">
        <f>TRIM(B457)</f>
        <v>Batata turmalina (polpa roxa e branca)</v>
      </c>
      <c r="B457" t="s">
        <v>1620</v>
      </c>
      <c r="C457">
        <v>398</v>
      </c>
    </row>
    <row r="458" spans="1:3">
      <c r="A458" t="str">
        <f>TRIM(B458)</f>
        <v>Alface crespa verde (pouca quantidade)</v>
      </c>
      <c r="B458" t="s">
        <v>1625</v>
      </c>
      <c r="C458">
        <v>22</v>
      </c>
    </row>
    <row r="459" spans="1:3">
      <c r="A459" t="str">
        <f>TRIM(B459)</f>
        <v>MaÃ§Ã£ verde importada</v>
      </c>
      <c r="B459" t="s">
        <v>1626</v>
      </c>
      <c r="C459">
        <v>192</v>
      </c>
    </row>
    <row r="460" spans="1:3">
      <c r="A460" t="str">
        <f>TRIM(B460)</f>
        <v>Pimenta biquinho (em conserva)</v>
      </c>
      <c r="B460" t="s">
        <v>1627</v>
      </c>
      <c r="C460">
        <v>401</v>
      </c>
    </row>
    <row r="461" spans="1:3">
      <c r="A461" t="str">
        <f>TRIM(B461)</f>
        <v>Vinagre de maÃ§Ã£</v>
      </c>
      <c r="B461" t="s">
        <v>1634</v>
      </c>
      <c r="C461">
        <v>347</v>
      </c>
    </row>
    <row r="462" spans="1:3">
      <c r="A462" t="str">
        <f>TRIM(B462)</f>
        <v>AbÃ³bora Madura-Menina (o valor total serÃ¡ informado apÃ³s a pesagem)</v>
      </c>
      <c r="B462" t="s">
        <v>1637</v>
      </c>
      <c r="C462">
        <v>8</v>
      </c>
    </row>
    <row r="463" spans="1:3">
      <c r="A463" t="str">
        <f>TRIM(B463)</f>
        <v>AbÃ³bora cabotiÃ¡ inteira (o valor total serÃ¡ informado apÃ³s a pesagem)</v>
      </c>
      <c r="B463" t="s">
        <v>1638</v>
      </c>
      <c r="C463">
        <v>6</v>
      </c>
    </row>
    <row r="464" spans="1:3">
      <c r="A464" t="str">
        <f>TRIM(B464)</f>
        <v>Vagem extra fina</v>
      </c>
      <c r="B464" t="s">
        <v>1640</v>
      </c>
      <c r="C464">
        <v>343</v>
      </c>
    </row>
    <row r="465" spans="1:3">
      <c r="A465" t="str">
        <f>TRIM(B465)</f>
        <v>Mandioquinha salsa amarela</v>
      </c>
      <c r="B465" t="s">
        <v>1107</v>
      </c>
      <c r="C465">
        <v>198</v>
      </c>
    </row>
    <row r="466" spans="1:3">
      <c r="A466" t="str">
        <f>TRIM(B466)</f>
        <v>Sal marinho Andaluz</v>
      </c>
      <c r="B466" t="s">
        <v>1648</v>
      </c>
      <c r="C466">
        <v>304</v>
      </c>
    </row>
    <row r="467" spans="1:3">
      <c r="A467" t="str">
        <f>TRIM(B467)</f>
        <v>PÃªra vermelha</v>
      </c>
      <c r="B467" t="s">
        <v>1656</v>
      </c>
      <c r="C467">
        <v>404</v>
      </c>
    </row>
    <row r="468" spans="1:3">
      <c r="A468" t="str">
        <f>TRIM(B468)</f>
        <v>Alface romana (poucas unidades)</v>
      </c>
      <c r="B468" t="s">
        <v>1657</v>
      </c>
      <c r="C468">
        <v>24</v>
      </c>
    </row>
    <row r="469" spans="1:3">
      <c r="A469" t="str">
        <f>TRIM(B469)</f>
        <v>MaÃ§Ã£</v>
      </c>
      <c r="B469" t="s">
        <v>1658</v>
      </c>
      <c r="C469">
        <v>191</v>
      </c>
    </row>
    <row r="470" spans="1:3">
      <c r="A470" t="str">
        <f>TRIM(B470)</f>
        <v>RÃºcula</v>
      </c>
      <c r="B470" t="s">
        <v>110</v>
      </c>
      <c r="C470">
        <v>403</v>
      </c>
    </row>
    <row r="471" spans="1:3">
      <c r="A471" t="str">
        <f>TRIM(B471)</f>
        <v>Banana maÃ§Ã£</v>
      </c>
      <c r="B471" t="s">
        <v>1660</v>
      </c>
      <c r="C471">
        <v>49</v>
      </c>
    </row>
    <row r="472" spans="1:3">
      <c r="A472" t="str">
        <f>TRIM(B472)</f>
        <v>Tomate sardenha</v>
      </c>
      <c r="B472" t="s">
        <v>1666</v>
      </c>
      <c r="C472">
        <v>400</v>
      </c>
    </row>
    <row r="473" spans="1:3">
      <c r="A473" t="str">
        <f>TRIM(B473)</f>
        <v>LimÃ£o Tahit (pouca quantidade)</v>
      </c>
      <c r="B473" t="s">
        <v>1683</v>
      </c>
      <c r="C473">
        <v>185</v>
      </c>
    </row>
    <row r="474" spans="1:3">
      <c r="A474" t="str">
        <f>TRIM(B474)</f>
        <v>Batata doce roxa (roxa por dentro, pouca quantidade)</v>
      </c>
      <c r="B474" t="s">
        <v>1689</v>
      </c>
      <c r="C474">
        <v>58</v>
      </c>
    </row>
    <row r="475" spans="1:3">
      <c r="A475" t="str">
        <f>TRIM(B475)</f>
        <v>MaÃ§Ã£ nacional (pequenas)</v>
      </c>
      <c r="B475" t="s">
        <v>1692</v>
      </c>
      <c r="C475">
        <v>191</v>
      </c>
    </row>
    <row r="476" spans="1:3">
      <c r="A476" t="str">
        <f>TRIM(B476)</f>
        <v>Tomate cereja amarelo</v>
      </c>
      <c r="B476" t="s">
        <v>1696</v>
      </c>
      <c r="C476">
        <v>405</v>
      </c>
    </row>
    <row r="477" spans="1:3">
      <c r="A477" t="str">
        <f>TRIM(B477)</f>
        <v>MaÃ§Ã£ gala</v>
      </c>
      <c r="B477" t="s">
        <v>1699</v>
      </c>
      <c r="C477">
        <v>191</v>
      </c>
    </row>
    <row r="478" spans="1:3">
      <c r="A478" t="str">
        <f>TRIM(B478)</f>
        <v>Pasta de amendoim crocante</v>
      </c>
      <c r="B478" t="s">
        <v>1702</v>
      </c>
      <c r="C478">
        <v>258</v>
      </c>
    </row>
    <row r="479" spans="1:3">
      <c r="A479" t="str">
        <f>TRIM(B479)</f>
        <v>Quiabo (pouca quantidade)</v>
      </c>
      <c r="B479" t="s">
        <v>1703</v>
      </c>
      <c r="C479">
        <v>294</v>
      </c>
    </row>
    <row r="480" spans="1:3">
      <c r="A480" t="str">
        <f>TRIM(B480)</f>
        <v>AbÃ³bora moranga</v>
      </c>
      <c r="B480" t="s">
        <v>1709</v>
      </c>
      <c r="C480">
        <v>409</v>
      </c>
    </row>
    <row r="481" spans="1:3">
      <c r="A481" t="str">
        <f>TRIM(B481)</f>
        <v>MaÃ§Ã£</v>
      </c>
      <c r="B481" t="s">
        <v>1658</v>
      </c>
      <c r="C481">
        <v>190</v>
      </c>
    </row>
    <row r="482" spans="1:3">
      <c r="A482" t="str">
        <f>TRIM(B482)</f>
        <v>FeijÃ£o rajadinho</v>
      </c>
      <c r="B482" t="s">
        <v>1711</v>
      </c>
      <c r="C482">
        <v>411</v>
      </c>
    </row>
    <row r="483" spans="1:3">
      <c r="A483" t="str">
        <f>TRIM(B483)</f>
        <v>HambÃºrguer de cenoura e quinoa (Tensei)</v>
      </c>
      <c r="B483" t="s">
        <v>1712</v>
      </c>
      <c r="C483">
        <v>412</v>
      </c>
    </row>
    <row r="484" spans="1:3">
      <c r="A484" t="str">
        <f>TRIM(B484)</f>
        <v>HambÃºrguer de pinhÃ£o e araÃ§a (Tensei)</v>
      </c>
      <c r="B484" t="s">
        <v>1718</v>
      </c>
      <c r="C484">
        <v>415</v>
      </c>
    </row>
    <row r="485" spans="1:3">
      <c r="A485" t="str">
        <f>TRIM(B485)</f>
        <v>AÃ§Ãºcar Mascavo</v>
      </c>
      <c r="B485" t="s">
        <v>1722</v>
      </c>
      <c r="C485">
        <v>18</v>
      </c>
    </row>
    <row r="486" spans="1:3">
      <c r="A486" t="str">
        <f>TRIM(B486)</f>
        <v>HambÃºrguer de grÃ£o de bico com sementes (Tensei)</v>
      </c>
      <c r="B486" t="s">
        <v>1723</v>
      </c>
      <c r="C486">
        <v>414</v>
      </c>
    </row>
    <row r="487" spans="1:3">
      <c r="A487" t="str">
        <f>TRIM(B487)</f>
        <v>HambÃºrguer de grÃ£o de bico com tomate (Tensei)</v>
      </c>
      <c r="B487" t="s">
        <v>1724</v>
      </c>
      <c r="C487">
        <v>413</v>
      </c>
    </row>
    <row r="488" spans="1:3">
      <c r="A488" t="str">
        <f>TRIM(B488)</f>
        <v>Amendoim cru sem casca</v>
      </c>
      <c r="B488" t="s">
        <v>1728</v>
      </c>
      <c r="C488">
        <v>36</v>
      </c>
    </row>
    <row r="489" spans="1:3">
      <c r="A489" t="str">
        <f>TRIM(B489)</f>
        <v>Avocado (pouca quantidade)</v>
      </c>
      <c r="B489" t="s">
        <v>1741</v>
      </c>
      <c r="C489">
        <v>44</v>
      </c>
    </row>
    <row r="490" spans="1:3">
      <c r="A490" t="str">
        <f>TRIM(B490)</f>
        <v>GelÃ©ia de morango</v>
      </c>
      <c r="B490" t="s">
        <v>1742</v>
      </c>
      <c r="C490">
        <v>154</v>
      </c>
    </row>
    <row r="491" spans="1:3">
      <c r="A491" t="str">
        <f>TRIM(B491)</f>
        <v>Veggets de quinoa</v>
      </c>
      <c r="B491" t="s">
        <v>1750</v>
      </c>
      <c r="C491">
        <v>346</v>
      </c>
    </row>
    <row r="492" spans="1:3">
      <c r="A492" t="str">
        <f>TRIM(B492)</f>
        <v>MaÃ§Ã£ amarela</v>
      </c>
      <c r="B492" t="s">
        <v>1752</v>
      </c>
      <c r="C492">
        <v>407</v>
      </c>
    </row>
    <row r="493" spans="1:3">
      <c r="A493" t="str">
        <f>TRIM(B493)</f>
        <v>MaÃ§Ã£ importada</v>
      </c>
      <c r="B493" t="s">
        <v>1753</v>
      </c>
      <c r="C493">
        <v>190</v>
      </c>
    </row>
    <row r="494" spans="1:3">
      <c r="A494" t="str">
        <f>TRIM(B494)</f>
        <v>Cacau em pÃ³ alcalino (Organ)</v>
      </c>
      <c r="B494" t="s">
        <v>1755</v>
      </c>
      <c r="C494">
        <v>410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70653-FFEB-4D85-B620-F379B0512298}">
  <dimension ref="A1:M11870"/>
  <sheetViews>
    <sheetView topLeftCell="A11851" workbookViewId="0">
      <selection activeCell="M11870" sqref="M11870"/>
    </sheetView>
  </sheetViews>
  <sheetFormatPr defaultRowHeight="15"/>
  <cols>
    <col min="1" max="1" width="9.85546875" bestFit="1" customWidth="1"/>
    <col min="2" max="2" width="9.7109375" bestFit="1" customWidth="1"/>
    <col min="3" max="3" width="9.5703125" bestFit="1" customWidth="1"/>
    <col min="4" max="4" width="11.7109375" bestFit="1" customWidth="1"/>
    <col min="5" max="5" width="11.7109375" customWidth="1"/>
    <col min="6" max="6" width="39.7109375" customWidth="1"/>
    <col min="7" max="7" width="5" bestFit="1" customWidth="1"/>
    <col min="8" max="8" width="8.28515625" bestFit="1" customWidth="1"/>
    <col min="9" max="9" width="12.5703125" bestFit="1" customWidth="1"/>
    <col min="10" max="10" width="11.42578125" bestFit="1" customWidth="1"/>
    <col min="11" max="11" width="13.42578125" bestFit="1" customWidth="1"/>
    <col min="12" max="12" width="14.140625" bestFit="1" customWidth="1"/>
    <col min="13" max="13" width="12.7109375" bestFit="1" customWidth="1"/>
  </cols>
  <sheetData>
    <row r="1" spans="1:13">
      <c r="A1" t="s">
        <v>1843</v>
      </c>
      <c r="B1" t="s">
        <v>1844</v>
      </c>
      <c r="C1" t="s">
        <v>1845</v>
      </c>
      <c r="D1" t="s">
        <v>1846</v>
      </c>
      <c r="E1" t="s">
        <v>1759</v>
      </c>
      <c r="F1" t="s">
        <v>10</v>
      </c>
      <c r="G1" t="s">
        <v>11</v>
      </c>
      <c r="H1" t="s">
        <v>12</v>
      </c>
      <c r="I1" t="s">
        <v>1847</v>
      </c>
      <c r="J1" t="s">
        <v>1848</v>
      </c>
      <c r="K1" t="s">
        <v>15</v>
      </c>
      <c r="L1" t="s">
        <v>1849</v>
      </c>
      <c r="M1" t="s">
        <v>1850</v>
      </c>
    </row>
    <row r="2" spans="1:13">
      <c r="A2">
        <v>22</v>
      </c>
      <c r="B2">
        <v>228</v>
      </c>
      <c r="C2" t="s">
        <v>18</v>
      </c>
      <c r="D2" t="s">
        <v>21</v>
      </c>
      <c r="E2">
        <f>VLOOKUP(TRIM(F2),D_Produto!$A$2:$C$447,3,FALSE)</f>
        <v>217</v>
      </c>
      <c r="F2" t="s">
        <v>22</v>
      </c>
      <c r="G2">
        <v>1</v>
      </c>
      <c r="H2" t="s">
        <v>23</v>
      </c>
      <c r="I2">
        <v>10.9</v>
      </c>
      <c r="J2" s="4">
        <v>44534</v>
      </c>
      <c r="K2" t="s">
        <v>24</v>
      </c>
      <c r="L2">
        <v>6.13</v>
      </c>
      <c r="M2">
        <v>58.9</v>
      </c>
    </row>
    <row r="3" spans="1:13">
      <c r="A3">
        <v>22</v>
      </c>
      <c r="B3">
        <v>228</v>
      </c>
      <c r="C3" t="s">
        <v>18</v>
      </c>
      <c r="D3" t="s">
        <v>21</v>
      </c>
      <c r="E3">
        <f>VLOOKUP(TRIM(F3),D_Produto!$A$2:$C$447,3,FALSE)</f>
        <v>58</v>
      </c>
      <c r="F3" t="s">
        <v>25</v>
      </c>
      <c r="G3">
        <v>1</v>
      </c>
      <c r="H3" t="s">
        <v>26</v>
      </c>
      <c r="I3">
        <v>5.9</v>
      </c>
      <c r="J3" s="4">
        <v>44534</v>
      </c>
      <c r="K3" t="s">
        <v>24</v>
      </c>
      <c r="L3">
        <v>3.6</v>
      </c>
      <c r="M3">
        <v>58.9</v>
      </c>
    </row>
    <row r="4" spans="1:13">
      <c r="A4">
        <v>13</v>
      </c>
      <c r="B4">
        <v>229</v>
      </c>
      <c r="C4" t="s">
        <v>28</v>
      </c>
      <c r="D4" t="s">
        <v>21</v>
      </c>
      <c r="E4">
        <f>VLOOKUP(TRIM(F4),D_Produto!$A$2:$C$447,3,FALSE)</f>
        <v>66</v>
      </c>
      <c r="F4" t="s">
        <v>31</v>
      </c>
      <c r="G4">
        <v>1</v>
      </c>
      <c r="H4" t="s">
        <v>32</v>
      </c>
      <c r="I4">
        <v>5.9</v>
      </c>
      <c r="J4" s="4">
        <v>44533</v>
      </c>
      <c r="K4" t="s">
        <v>24</v>
      </c>
      <c r="L4">
        <v>3.25</v>
      </c>
      <c r="M4">
        <v>134.4</v>
      </c>
    </row>
    <row r="5" spans="1:13">
      <c r="A5">
        <v>13</v>
      </c>
      <c r="B5">
        <v>229</v>
      </c>
      <c r="C5" t="s">
        <v>28</v>
      </c>
      <c r="D5" t="s">
        <v>21</v>
      </c>
      <c r="E5">
        <f>VLOOKUP(TRIM(F5),D_Produto!$A$2:$C$447,3,FALSE)</f>
        <v>22</v>
      </c>
      <c r="F5" t="s">
        <v>33</v>
      </c>
      <c r="G5">
        <v>1</v>
      </c>
      <c r="H5" t="s">
        <v>32</v>
      </c>
      <c r="I5">
        <v>2.9</v>
      </c>
      <c r="J5" s="4">
        <v>44533</v>
      </c>
      <c r="K5" t="s">
        <v>24</v>
      </c>
      <c r="L5">
        <v>1.65</v>
      </c>
      <c r="M5">
        <v>134.4</v>
      </c>
    </row>
    <row r="6" spans="1:13">
      <c r="A6">
        <v>23</v>
      </c>
      <c r="B6">
        <v>47</v>
      </c>
      <c r="C6" t="s">
        <v>18</v>
      </c>
      <c r="D6" t="s">
        <v>21</v>
      </c>
      <c r="E6">
        <f>VLOOKUP(TRIM(F6),D_Produto!$A$2:$C$447,3,FALSE)</f>
        <v>290</v>
      </c>
      <c r="F6" t="s">
        <v>37</v>
      </c>
      <c r="G6">
        <v>1</v>
      </c>
      <c r="H6" t="s">
        <v>38</v>
      </c>
      <c r="I6">
        <v>2.9</v>
      </c>
      <c r="J6" s="4">
        <v>44534</v>
      </c>
      <c r="K6" t="s">
        <v>24</v>
      </c>
      <c r="L6">
        <v>1.7</v>
      </c>
      <c r="M6">
        <v>99</v>
      </c>
    </row>
    <row r="7" spans="1:13">
      <c r="A7">
        <v>13</v>
      </c>
      <c r="B7">
        <v>229</v>
      </c>
      <c r="C7" t="s">
        <v>28</v>
      </c>
      <c r="D7" t="s">
        <v>21</v>
      </c>
      <c r="E7">
        <f>VLOOKUP(TRIM(F7),D_Produto!$A$2:$C$447,3,FALSE)</f>
        <v>217</v>
      </c>
      <c r="F7" t="s">
        <v>22</v>
      </c>
      <c r="G7">
        <v>1</v>
      </c>
      <c r="H7" t="s">
        <v>23</v>
      </c>
      <c r="I7">
        <v>10.9</v>
      </c>
      <c r="J7" s="4">
        <v>44533</v>
      </c>
      <c r="K7" t="s">
        <v>24</v>
      </c>
      <c r="L7">
        <v>6.13</v>
      </c>
      <c r="M7">
        <v>134.4</v>
      </c>
    </row>
    <row r="8" spans="1:13">
      <c r="A8">
        <v>13</v>
      </c>
      <c r="B8">
        <v>229</v>
      </c>
      <c r="C8" t="s">
        <v>28</v>
      </c>
      <c r="D8" t="s">
        <v>21</v>
      </c>
      <c r="E8">
        <f>VLOOKUP(TRIM(F8),D_Produto!$A$2:$C$447,3,FALSE)</f>
        <v>179</v>
      </c>
      <c r="F8" t="s">
        <v>39</v>
      </c>
      <c r="G8">
        <v>1</v>
      </c>
      <c r="H8" t="s">
        <v>32</v>
      </c>
      <c r="I8">
        <v>17.899999999999999</v>
      </c>
      <c r="J8" s="4">
        <v>44533</v>
      </c>
      <c r="K8" t="s">
        <v>24</v>
      </c>
      <c r="L8">
        <v>10.5</v>
      </c>
      <c r="M8">
        <v>134.4</v>
      </c>
    </row>
    <row r="9" spans="1:13">
      <c r="A9">
        <v>13</v>
      </c>
      <c r="B9">
        <v>229</v>
      </c>
      <c r="C9" t="s">
        <v>28</v>
      </c>
      <c r="D9" t="s">
        <v>21</v>
      </c>
      <c r="E9">
        <f>VLOOKUP(TRIM(F9),D_Produto!$A$2:$C$447,3,FALSE)</f>
        <v>191</v>
      </c>
      <c r="F9" t="s">
        <v>40</v>
      </c>
      <c r="G9">
        <v>1</v>
      </c>
      <c r="H9" t="s">
        <v>26</v>
      </c>
      <c r="I9">
        <v>11.9</v>
      </c>
      <c r="J9" s="4">
        <v>44533</v>
      </c>
      <c r="K9" t="s">
        <v>24</v>
      </c>
      <c r="L9">
        <v>7.2</v>
      </c>
      <c r="M9">
        <v>134.4</v>
      </c>
    </row>
    <row r="10" spans="1:13">
      <c r="A10">
        <v>13</v>
      </c>
      <c r="B10">
        <v>229</v>
      </c>
      <c r="C10" t="s">
        <v>28</v>
      </c>
      <c r="D10" t="s">
        <v>21</v>
      </c>
      <c r="E10">
        <f>VLOOKUP(TRIM(F10),D_Produto!$A$2:$C$447,3,FALSE)</f>
        <v>58</v>
      </c>
      <c r="F10" t="s">
        <v>25</v>
      </c>
      <c r="G10">
        <v>1</v>
      </c>
      <c r="H10" t="s">
        <v>26</v>
      </c>
      <c r="I10">
        <v>5.9</v>
      </c>
      <c r="J10" s="4">
        <v>44533</v>
      </c>
      <c r="K10" t="s">
        <v>24</v>
      </c>
      <c r="L10">
        <v>3.6</v>
      </c>
      <c r="M10">
        <v>134.4</v>
      </c>
    </row>
    <row r="11" spans="1:13">
      <c r="A11">
        <v>12</v>
      </c>
      <c r="B11">
        <v>250</v>
      </c>
      <c r="C11" t="s">
        <v>43</v>
      </c>
      <c r="D11" t="s">
        <v>46</v>
      </c>
      <c r="E11">
        <f>VLOOKUP(TRIM(F11),D_Produto!$A$2:$C$447,3,FALSE)</f>
        <v>218</v>
      </c>
      <c r="F11" t="s">
        <v>47</v>
      </c>
      <c r="G11">
        <v>2</v>
      </c>
      <c r="H11" t="s">
        <v>32</v>
      </c>
      <c r="I11">
        <v>39.799999999999997</v>
      </c>
      <c r="J11" s="4">
        <v>44532</v>
      </c>
      <c r="K11" t="s">
        <v>24</v>
      </c>
      <c r="L11">
        <v>24</v>
      </c>
      <c r="M11">
        <v>86.3</v>
      </c>
    </row>
    <row r="12" spans="1:13">
      <c r="A12">
        <v>12</v>
      </c>
      <c r="B12">
        <v>250</v>
      </c>
      <c r="C12" t="s">
        <v>43</v>
      </c>
      <c r="D12" t="s">
        <v>46</v>
      </c>
      <c r="E12">
        <f>VLOOKUP(TRIM(F12),D_Produto!$A$2:$C$447,3,FALSE)</f>
        <v>106</v>
      </c>
      <c r="F12" t="s">
        <v>48</v>
      </c>
      <c r="G12">
        <v>1</v>
      </c>
      <c r="H12" t="s">
        <v>49</v>
      </c>
      <c r="I12">
        <v>5.9</v>
      </c>
      <c r="J12" s="4">
        <v>44532</v>
      </c>
      <c r="K12" t="s">
        <v>50</v>
      </c>
      <c r="L12">
        <v>3.5</v>
      </c>
      <c r="M12">
        <v>86.3</v>
      </c>
    </row>
    <row r="13" spans="1:13">
      <c r="A13">
        <v>12</v>
      </c>
      <c r="B13">
        <v>250</v>
      </c>
      <c r="C13" t="s">
        <v>43</v>
      </c>
      <c r="D13" t="s">
        <v>46</v>
      </c>
      <c r="E13">
        <f>VLOOKUP(TRIM(F13),D_Produto!$A$2:$C$447,3,FALSE)</f>
        <v>284</v>
      </c>
      <c r="F13" t="s">
        <v>51</v>
      </c>
      <c r="G13">
        <v>2</v>
      </c>
      <c r="H13" t="s">
        <v>52</v>
      </c>
      <c r="I13">
        <v>15.8</v>
      </c>
      <c r="J13" s="4">
        <v>44532</v>
      </c>
      <c r="K13" t="s">
        <v>53</v>
      </c>
      <c r="L13">
        <v>9</v>
      </c>
      <c r="M13">
        <v>86.3</v>
      </c>
    </row>
    <row r="14" spans="1:13">
      <c r="A14">
        <v>23</v>
      </c>
      <c r="B14">
        <v>47</v>
      </c>
      <c r="C14" t="s">
        <v>18</v>
      </c>
      <c r="D14" t="s">
        <v>21</v>
      </c>
      <c r="E14">
        <f>VLOOKUP(TRIM(F14),D_Produto!$A$2:$C$447,3,FALSE)</f>
        <v>103</v>
      </c>
      <c r="F14" t="s">
        <v>54</v>
      </c>
      <c r="G14">
        <v>2</v>
      </c>
      <c r="H14" t="s">
        <v>32</v>
      </c>
      <c r="I14">
        <v>9.8000000000000007</v>
      </c>
      <c r="J14" s="4">
        <v>44534</v>
      </c>
      <c r="K14" t="s">
        <v>24</v>
      </c>
      <c r="L14">
        <v>5</v>
      </c>
      <c r="M14">
        <v>99</v>
      </c>
    </row>
    <row r="15" spans="1:13">
      <c r="A15">
        <v>23</v>
      </c>
      <c r="B15">
        <v>47</v>
      </c>
      <c r="C15" t="s">
        <v>18</v>
      </c>
      <c r="D15" t="s">
        <v>21</v>
      </c>
      <c r="E15">
        <f>VLOOKUP(TRIM(F15),D_Produto!$A$2:$C$447,3,FALSE)</f>
        <v>282</v>
      </c>
      <c r="F15" t="s">
        <v>55</v>
      </c>
      <c r="G15">
        <v>2</v>
      </c>
      <c r="H15" t="s">
        <v>32</v>
      </c>
      <c r="I15">
        <v>11.8</v>
      </c>
      <c r="J15" s="4">
        <v>44534</v>
      </c>
      <c r="K15" t="s">
        <v>24</v>
      </c>
      <c r="L15">
        <v>6.5</v>
      </c>
      <c r="M15">
        <v>99</v>
      </c>
    </row>
    <row r="16" spans="1:13">
      <c r="A16">
        <v>12</v>
      </c>
      <c r="B16">
        <v>250</v>
      </c>
      <c r="C16" t="s">
        <v>43</v>
      </c>
      <c r="D16" t="s">
        <v>46</v>
      </c>
      <c r="E16">
        <f>VLOOKUP(TRIM(F16),D_Produto!$A$2:$C$447,3,FALSE)</f>
        <v>226</v>
      </c>
      <c r="F16" t="s">
        <v>56</v>
      </c>
      <c r="G16">
        <v>1</v>
      </c>
      <c r="H16" t="s">
        <v>32</v>
      </c>
      <c r="I16">
        <v>13.9</v>
      </c>
      <c r="J16" s="4">
        <v>44532</v>
      </c>
      <c r="K16" t="s">
        <v>50</v>
      </c>
      <c r="L16">
        <v>8</v>
      </c>
      <c r="M16">
        <v>86.3</v>
      </c>
    </row>
    <row r="17" spans="1:13">
      <c r="A17">
        <v>12</v>
      </c>
      <c r="B17">
        <v>250</v>
      </c>
      <c r="C17" t="s">
        <v>43</v>
      </c>
      <c r="D17" t="s">
        <v>46</v>
      </c>
      <c r="E17">
        <f>VLOOKUP(TRIM(F17),D_Produto!$A$2:$C$447,3,FALSE)</f>
        <v>217</v>
      </c>
      <c r="F17" t="s">
        <v>22</v>
      </c>
      <c r="G17">
        <v>1</v>
      </c>
      <c r="H17" t="s">
        <v>23</v>
      </c>
      <c r="I17">
        <v>10.9</v>
      </c>
      <c r="J17" s="4">
        <v>44532</v>
      </c>
      <c r="K17" t="s">
        <v>24</v>
      </c>
      <c r="L17">
        <v>6.13</v>
      </c>
      <c r="M17">
        <v>86.3</v>
      </c>
    </row>
    <row r="18" spans="1:13">
      <c r="A18">
        <v>11</v>
      </c>
      <c r="B18">
        <v>135</v>
      </c>
      <c r="C18" t="s">
        <v>18</v>
      </c>
      <c r="D18" t="s">
        <v>21</v>
      </c>
      <c r="E18">
        <f>VLOOKUP(TRIM(F18),D_Produto!$A$2:$C$447,3,FALSE)</f>
        <v>147</v>
      </c>
      <c r="F18" t="s">
        <v>60</v>
      </c>
      <c r="G18">
        <v>1</v>
      </c>
      <c r="H18" t="s">
        <v>61</v>
      </c>
      <c r="I18">
        <v>29.9</v>
      </c>
      <c r="J18" s="4">
        <v>44532</v>
      </c>
      <c r="K18" t="s">
        <v>24</v>
      </c>
      <c r="L18">
        <v>22.5</v>
      </c>
      <c r="M18">
        <v>70.3</v>
      </c>
    </row>
    <row r="19" spans="1:13">
      <c r="A19">
        <v>23</v>
      </c>
      <c r="B19">
        <v>47</v>
      </c>
      <c r="C19" t="s">
        <v>18</v>
      </c>
      <c r="D19" t="s">
        <v>21</v>
      </c>
      <c r="E19">
        <f>VLOOKUP(TRIM(F19),D_Produto!$A$2:$C$447,3,FALSE)</f>
        <v>217</v>
      </c>
      <c r="F19" t="s">
        <v>22</v>
      </c>
      <c r="G19">
        <v>1</v>
      </c>
      <c r="H19" t="s">
        <v>23</v>
      </c>
      <c r="I19">
        <v>10.9</v>
      </c>
      <c r="J19" s="4">
        <v>44534</v>
      </c>
      <c r="K19" t="s">
        <v>24</v>
      </c>
      <c r="L19">
        <v>6.13</v>
      </c>
      <c r="M19">
        <v>99</v>
      </c>
    </row>
    <row r="20" spans="1:13">
      <c r="A20">
        <v>23</v>
      </c>
      <c r="B20">
        <v>47</v>
      </c>
      <c r="C20" t="s">
        <v>18</v>
      </c>
      <c r="D20" t="s">
        <v>21</v>
      </c>
      <c r="E20">
        <f>VLOOKUP(TRIM(F20),D_Produto!$A$2:$C$447,3,FALSE)</f>
        <v>58</v>
      </c>
      <c r="F20" t="s">
        <v>25</v>
      </c>
      <c r="G20">
        <v>2</v>
      </c>
      <c r="H20" t="s">
        <v>26</v>
      </c>
      <c r="I20">
        <v>11.8</v>
      </c>
      <c r="J20" s="4">
        <v>44534</v>
      </c>
      <c r="K20" t="s">
        <v>24</v>
      </c>
      <c r="L20">
        <v>7.2</v>
      </c>
      <c r="M20">
        <v>99</v>
      </c>
    </row>
    <row r="21" spans="1:13">
      <c r="A21">
        <v>11</v>
      </c>
      <c r="B21">
        <v>135</v>
      </c>
      <c r="C21" t="s">
        <v>18</v>
      </c>
      <c r="D21" t="s">
        <v>21</v>
      </c>
      <c r="E21">
        <f>VLOOKUP(TRIM(F21),D_Produto!$A$2:$C$447,3,FALSE)</f>
        <v>106</v>
      </c>
      <c r="F21" t="s">
        <v>48</v>
      </c>
      <c r="G21">
        <v>1</v>
      </c>
      <c r="H21" t="s">
        <v>49</v>
      </c>
      <c r="I21">
        <v>5.9</v>
      </c>
      <c r="J21" s="4">
        <v>44532</v>
      </c>
      <c r="K21" t="s">
        <v>50</v>
      </c>
      <c r="L21">
        <v>3.5</v>
      </c>
      <c r="M21">
        <v>70.3</v>
      </c>
    </row>
    <row r="22" spans="1:13">
      <c r="A22">
        <v>11</v>
      </c>
      <c r="B22">
        <v>135</v>
      </c>
      <c r="C22" t="s">
        <v>18</v>
      </c>
      <c r="D22" t="s">
        <v>21</v>
      </c>
      <c r="E22">
        <f>VLOOKUP(TRIM(F22),D_Produto!$A$2:$C$447,3,FALSE)</f>
        <v>282</v>
      </c>
      <c r="F22" t="s">
        <v>55</v>
      </c>
      <c r="G22">
        <v>2</v>
      </c>
      <c r="H22" t="s">
        <v>32</v>
      </c>
      <c r="I22">
        <v>11.8</v>
      </c>
      <c r="J22" s="4">
        <v>44532</v>
      </c>
      <c r="K22" t="s">
        <v>24</v>
      </c>
      <c r="L22">
        <v>6.5</v>
      </c>
      <c r="M22">
        <v>70.3</v>
      </c>
    </row>
    <row r="23" spans="1:13">
      <c r="A23">
        <v>11</v>
      </c>
      <c r="B23">
        <v>135</v>
      </c>
      <c r="C23" t="s">
        <v>18</v>
      </c>
      <c r="D23" t="s">
        <v>21</v>
      </c>
      <c r="E23">
        <f>VLOOKUP(TRIM(F23),D_Produto!$A$2:$C$447,3,FALSE)</f>
        <v>103</v>
      </c>
      <c r="F23" t="s">
        <v>54</v>
      </c>
      <c r="G23">
        <v>1</v>
      </c>
      <c r="H23" t="s">
        <v>32</v>
      </c>
      <c r="I23">
        <v>4.9000000000000004</v>
      </c>
      <c r="J23" s="4">
        <v>44532</v>
      </c>
      <c r="K23" t="s">
        <v>24</v>
      </c>
      <c r="L23">
        <v>2.5</v>
      </c>
      <c r="M23">
        <v>70.3</v>
      </c>
    </row>
    <row r="24" spans="1:13">
      <c r="A24">
        <v>11</v>
      </c>
      <c r="B24">
        <v>135</v>
      </c>
      <c r="C24" t="s">
        <v>18</v>
      </c>
      <c r="D24" t="s">
        <v>21</v>
      </c>
      <c r="E24">
        <f>VLOOKUP(TRIM(F24),D_Produto!$A$2:$C$447,3,FALSE)</f>
        <v>191</v>
      </c>
      <c r="F24" t="s">
        <v>40</v>
      </c>
      <c r="G24">
        <v>1</v>
      </c>
      <c r="H24" t="s">
        <v>26</v>
      </c>
      <c r="I24">
        <v>11.9</v>
      </c>
      <c r="J24" s="4">
        <v>44532</v>
      </c>
      <c r="K24" t="s">
        <v>24</v>
      </c>
      <c r="L24">
        <v>7.2</v>
      </c>
      <c r="M24">
        <v>70.3</v>
      </c>
    </row>
    <row r="25" spans="1:13">
      <c r="A25">
        <v>10</v>
      </c>
      <c r="B25">
        <v>8</v>
      </c>
      <c r="C25" t="s">
        <v>28</v>
      </c>
      <c r="D25" t="s">
        <v>21</v>
      </c>
      <c r="E25">
        <f>VLOOKUP(TRIM(F25),D_Produto!$A$2:$C$447,3,FALSE)</f>
        <v>2</v>
      </c>
      <c r="F25" t="s">
        <v>65</v>
      </c>
      <c r="G25">
        <v>1</v>
      </c>
      <c r="H25" t="s">
        <v>66</v>
      </c>
      <c r="I25">
        <v>1.9</v>
      </c>
      <c r="J25" s="4">
        <v>44532</v>
      </c>
      <c r="K25" t="s">
        <v>67</v>
      </c>
      <c r="L25">
        <v>1.1000000000000001</v>
      </c>
      <c r="M25">
        <v>59.3</v>
      </c>
    </row>
    <row r="26" spans="1:13">
      <c r="A26">
        <v>10</v>
      </c>
      <c r="B26">
        <v>8</v>
      </c>
      <c r="C26" t="s">
        <v>28</v>
      </c>
      <c r="D26" t="s">
        <v>21</v>
      </c>
      <c r="E26">
        <f>VLOOKUP(TRIM(F26),D_Produto!$A$2:$C$447,3,FALSE)</f>
        <v>48</v>
      </c>
      <c r="F26" t="s">
        <v>68</v>
      </c>
      <c r="G26">
        <v>1</v>
      </c>
      <c r="H26" t="s">
        <v>26</v>
      </c>
      <c r="I26">
        <v>21.9</v>
      </c>
      <c r="J26" s="4">
        <v>44532</v>
      </c>
      <c r="K26" t="s">
        <v>24</v>
      </c>
      <c r="L26">
        <v>13</v>
      </c>
      <c r="M26">
        <v>59.3</v>
      </c>
    </row>
    <row r="27" spans="1:13">
      <c r="A27">
        <v>11</v>
      </c>
      <c r="B27">
        <v>135</v>
      </c>
      <c r="C27" t="s">
        <v>18</v>
      </c>
      <c r="D27" t="s">
        <v>21</v>
      </c>
      <c r="E27">
        <f>VLOOKUP(TRIM(F27),D_Produto!$A$2:$C$447,3,FALSE)</f>
        <v>58</v>
      </c>
      <c r="F27" t="s">
        <v>25</v>
      </c>
      <c r="G27">
        <v>1</v>
      </c>
      <c r="H27" t="s">
        <v>26</v>
      </c>
      <c r="I27">
        <v>5.9</v>
      </c>
      <c r="J27" s="4">
        <v>44532</v>
      </c>
      <c r="K27" t="s">
        <v>24</v>
      </c>
      <c r="L27">
        <v>3.6</v>
      </c>
      <c r="M27">
        <v>70.3</v>
      </c>
    </row>
    <row r="28" spans="1:13">
      <c r="A28">
        <v>10</v>
      </c>
      <c r="B28">
        <v>8</v>
      </c>
      <c r="C28" t="s">
        <v>28</v>
      </c>
      <c r="D28" t="s">
        <v>21</v>
      </c>
      <c r="E28">
        <f>VLOOKUP(TRIM(F28),D_Produto!$A$2:$C$447,3,FALSE)</f>
        <v>58</v>
      </c>
      <c r="F28" t="s">
        <v>25</v>
      </c>
      <c r="G28">
        <v>1</v>
      </c>
      <c r="H28" t="s">
        <v>26</v>
      </c>
      <c r="I28">
        <v>5.9</v>
      </c>
      <c r="J28" s="4">
        <v>44532</v>
      </c>
      <c r="K28" t="s">
        <v>24</v>
      </c>
      <c r="L28">
        <v>3.6</v>
      </c>
      <c r="M28">
        <v>59.3</v>
      </c>
    </row>
    <row r="29" spans="1:13">
      <c r="A29">
        <v>10</v>
      </c>
      <c r="B29">
        <v>8</v>
      </c>
      <c r="C29" t="s">
        <v>28</v>
      </c>
      <c r="D29" t="s">
        <v>21</v>
      </c>
      <c r="E29">
        <f>VLOOKUP(TRIM(F29),D_Produto!$A$2:$C$447,3,FALSE)</f>
        <v>217</v>
      </c>
      <c r="F29" t="s">
        <v>22</v>
      </c>
      <c r="G29">
        <v>1</v>
      </c>
      <c r="H29" t="s">
        <v>23</v>
      </c>
      <c r="I29">
        <v>10.9</v>
      </c>
      <c r="J29" s="4">
        <v>44532</v>
      </c>
      <c r="K29" t="s">
        <v>24</v>
      </c>
      <c r="L29">
        <v>6.13</v>
      </c>
      <c r="M29">
        <v>59.3</v>
      </c>
    </row>
    <row r="30" spans="1:13">
      <c r="A30">
        <v>10</v>
      </c>
      <c r="B30">
        <v>8</v>
      </c>
      <c r="C30" t="s">
        <v>28</v>
      </c>
      <c r="D30" t="s">
        <v>21</v>
      </c>
      <c r="E30">
        <f>VLOOKUP(TRIM(F30),D_Produto!$A$2:$C$447,3,FALSE)</f>
        <v>72</v>
      </c>
      <c r="F30" t="s">
        <v>69</v>
      </c>
      <c r="G30">
        <v>1</v>
      </c>
      <c r="H30" t="s">
        <v>32</v>
      </c>
      <c r="I30">
        <v>3.9</v>
      </c>
      <c r="J30" s="4">
        <v>44532</v>
      </c>
      <c r="K30" t="s">
        <v>24</v>
      </c>
      <c r="L30">
        <v>1.9</v>
      </c>
      <c r="M30">
        <v>59.3</v>
      </c>
    </row>
    <row r="31" spans="1:13">
      <c r="A31">
        <v>10</v>
      </c>
      <c r="B31">
        <v>8</v>
      </c>
      <c r="C31" t="s">
        <v>28</v>
      </c>
      <c r="D31" t="s">
        <v>21</v>
      </c>
      <c r="E31">
        <f>VLOOKUP(TRIM(F31),D_Produto!$A$2:$C$447,3,FALSE)</f>
        <v>93</v>
      </c>
      <c r="F31" t="s">
        <v>70</v>
      </c>
      <c r="G31">
        <v>1</v>
      </c>
      <c r="H31" t="s">
        <v>32</v>
      </c>
      <c r="I31">
        <v>8.9</v>
      </c>
      <c r="J31" s="4">
        <v>44532</v>
      </c>
      <c r="K31" t="s">
        <v>24</v>
      </c>
      <c r="L31">
        <v>2</v>
      </c>
      <c r="M31">
        <v>59.3</v>
      </c>
    </row>
    <row r="32" spans="1:13">
      <c r="A32">
        <v>10</v>
      </c>
      <c r="B32">
        <v>8</v>
      </c>
      <c r="C32" t="s">
        <v>28</v>
      </c>
      <c r="D32" t="s">
        <v>21</v>
      </c>
      <c r="E32">
        <f>VLOOKUP(TRIM(F32),D_Produto!$A$2:$C$447,3,FALSE)</f>
        <v>106</v>
      </c>
      <c r="F32" t="s">
        <v>48</v>
      </c>
      <c r="G32">
        <v>1</v>
      </c>
      <c r="H32" t="s">
        <v>49</v>
      </c>
      <c r="I32">
        <v>5.9</v>
      </c>
      <c r="J32" s="4">
        <v>44532</v>
      </c>
      <c r="K32" t="s">
        <v>50</v>
      </c>
      <c r="L32">
        <v>3.5</v>
      </c>
      <c r="M32">
        <v>59.3</v>
      </c>
    </row>
    <row r="33" spans="1:13">
      <c r="A33">
        <v>14</v>
      </c>
      <c r="B33">
        <v>208</v>
      </c>
      <c r="C33" t="s">
        <v>18</v>
      </c>
      <c r="D33" t="s">
        <v>46</v>
      </c>
      <c r="E33">
        <f>VLOOKUP(TRIM(F33),D_Produto!$A$2:$C$447,3,FALSE)</f>
        <v>58</v>
      </c>
      <c r="F33" t="s">
        <v>25</v>
      </c>
      <c r="G33">
        <v>1</v>
      </c>
      <c r="H33" t="s">
        <v>26</v>
      </c>
      <c r="I33">
        <v>5.9</v>
      </c>
      <c r="J33" s="4">
        <v>44533</v>
      </c>
      <c r="K33" t="s">
        <v>24</v>
      </c>
      <c r="L33">
        <v>3.6</v>
      </c>
      <c r="M33">
        <v>34.299999999999997</v>
      </c>
    </row>
    <row r="34" spans="1:13">
      <c r="A34">
        <v>13</v>
      </c>
      <c r="B34">
        <v>229</v>
      </c>
      <c r="C34" t="s">
        <v>28</v>
      </c>
      <c r="D34" t="s">
        <v>21</v>
      </c>
      <c r="E34">
        <f>VLOOKUP(TRIM(F34),D_Produto!$A$2:$C$447,3,FALSE)</f>
        <v>45</v>
      </c>
      <c r="F34" t="s">
        <v>74</v>
      </c>
      <c r="G34">
        <v>1</v>
      </c>
      <c r="H34" t="s">
        <v>32</v>
      </c>
      <c r="I34">
        <v>29.9</v>
      </c>
      <c r="J34" s="4">
        <v>44533</v>
      </c>
      <c r="K34" t="s">
        <v>53</v>
      </c>
      <c r="L34">
        <v>18</v>
      </c>
      <c r="M34">
        <v>134.4</v>
      </c>
    </row>
    <row r="35" spans="1:13">
      <c r="A35">
        <v>13</v>
      </c>
      <c r="B35">
        <v>229</v>
      </c>
      <c r="C35" t="s">
        <v>28</v>
      </c>
      <c r="D35" t="s">
        <v>21</v>
      </c>
      <c r="E35">
        <f>VLOOKUP(TRIM(F35),D_Produto!$A$2:$C$447,3,FALSE)</f>
        <v>123</v>
      </c>
      <c r="F35" t="s">
        <v>75</v>
      </c>
      <c r="G35">
        <v>1</v>
      </c>
      <c r="H35" t="s">
        <v>38</v>
      </c>
      <c r="I35">
        <v>8.9</v>
      </c>
      <c r="J35" s="4">
        <v>44533</v>
      </c>
      <c r="K35" t="s">
        <v>24</v>
      </c>
      <c r="L35">
        <v>5</v>
      </c>
      <c r="M35">
        <v>134.4</v>
      </c>
    </row>
    <row r="36" spans="1:13">
      <c r="A36">
        <v>13</v>
      </c>
      <c r="B36">
        <v>229</v>
      </c>
      <c r="C36" t="s">
        <v>28</v>
      </c>
      <c r="D36" t="s">
        <v>21</v>
      </c>
      <c r="E36">
        <f>VLOOKUP(TRIM(F36),D_Produto!$A$2:$C$447,3,FALSE)</f>
        <v>260</v>
      </c>
      <c r="F36" t="s">
        <v>76</v>
      </c>
      <c r="G36">
        <v>1</v>
      </c>
      <c r="H36" t="s">
        <v>77</v>
      </c>
      <c r="I36">
        <v>6.9</v>
      </c>
      <c r="J36" s="4">
        <v>44533</v>
      </c>
      <c r="K36" t="s">
        <v>24</v>
      </c>
      <c r="L36">
        <v>4</v>
      </c>
      <c r="M36">
        <v>134.4</v>
      </c>
    </row>
    <row r="37" spans="1:13">
      <c r="A37">
        <v>13</v>
      </c>
      <c r="B37">
        <v>229</v>
      </c>
      <c r="C37" t="s">
        <v>28</v>
      </c>
      <c r="D37" t="s">
        <v>21</v>
      </c>
      <c r="E37">
        <f>VLOOKUP(TRIM(F37),D_Produto!$A$2:$C$447,3,FALSE)</f>
        <v>34</v>
      </c>
      <c r="F37" t="s">
        <v>78</v>
      </c>
      <c r="G37">
        <v>1</v>
      </c>
      <c r="H37" t="s">
        <v>77</v>
      </c>
      <c r="I37">
        <v>2.9</v>
      </c>
      <c r="J37" s="4">
        <v>44533</v>
      </c>
      <c r="K37" t="s">
        <v>50</v>
      </c>
      <c r="L37">
        <v>1.5</v>
      </c>
      <c r="M37">
        <v>134.4</v>
      </c>
    </row>
    <row r="38" spans="1:13">
      <c r="A38">
        <v>13</v>
      </c>
      <c r="B38">
        <v>229</v>
      </c>
      <c r="C38" t="s">
        <v>28</v>
      </c>
      <c r="D38" t="s">
        <v>21</v>
      </c>
      <c r="E38">
        <f>VLOOKUP(TRIM(F38),D_Produto!$A$2:$C$447,3,FALSE)</f>
        <v>30</v>
      </c>
      <c r="F38" t="s">
        <v>79</v>
      </c>
      <c r="G38">
        <v>1</v>
      </c>
      <c r="H38" t="s">
        <v>77</v>
      </c>
      <c r="I38">
        <v>2.9</v>
      </c>
      <c r="J38" s="4">
        <v>44533</v>
      </c>
      <c r="K38" t="s">
        <v>50</v>
      </c>
      <c r="L38">
        <v>1.5</v>
      </c>
      <c r="M38">
        <v>134.4</v>
      </c>
    </row>
    <row r="39" spans="1:13">
      <c r="A39">
        <v>13</v>
      </c>
      <c r="B39">
        <v>229</v>
      </c>
      <c r="C39" t="s">
        <v>28</v>
      </c>
      <c r="D39" t="s">
        <v>21</v>
      </c>
      <c r="E39">
        <f>VLOOKUP(TRIM(F39),D_Produto!$A$2:$C$447,3,FALSE)</f>
        <v>282</v>
      </c>
      <c r="F39" t="s">
        <v>55</v>
      </c>
      <c r="G39">
        <v>1</v>
      </c>
      <c r="H39" t="s">
        <v>32</v>
      </c>
      <c r="I39">
        <v>5.9</v>
      </c>
      <c r="J39" s="4">
        <v>44533</v>
      </c>
      <c r="K39" t="s">
        <v>24</v>
      </c>
      <c r="L39">
        <v>3.25</v>
      </c>
      <c r="M39">
        <v>134.4</v>
      </c>
    </row>
    <row r="40" spans="1:13">
      <c r="A40">
        <v>13</v>
      </c>
      <c r="B40">
        <v>229</v>
      </c>
      <c r="C40" t="s">
        <v>28</v>
      </c>
      <c r="D40" t="s">
        <v>21</v>
      </c>
      <c r="E40">
        <f>VLOOKUP(TRIM(F40),D_Produto!$A$2:$C$447,3,FALSE)</f>
        <v>254</v>
      </c>
      <c r="F40" t="s">
        <v>80</v>
      </c>
      <c r="G40">
        <v>1</v>
      </c>
      <c r="H40" t="s">
        <v>81</v>
      </c>
      <c r="I40">
        <v>7.9</v>
      </c>
      <c r="J40" s="4">
        <v>44533</v>
      </c>
      <c r="K40" t="s">
        <v>24</v>
      </c>
      <c r="L40">
        <v>4.5</v>
      </c>
      <c r="M40">
        <v>134.4</v>
      </c>
    </row>
    <row r="41" spans="1:13">
      <c r="A41">
        <v>13</v>
      </c>
      <c r="B41">
        <v>229</v>
      </c>
      <c r="C41" t="s">
        <v>28</v>
      </c>
      <c r="D41" t="s">
        <v>21</v>
      </c>
      <c r="E41">
        <f>VLOOKUP(TRIM(F41),D_Produto!$A$2:$C$447,3,FALSE)</f>
        <v>237</v>
      </c>
      <c r="F41" t="s">
        <v>82</v>
      </c>
      <c r="G41">
        <v>1</v>
      </c>
      <c r="H41" t="s">
        <v>32</v>
      </c>
      <c r="I41">
        <v>4.9000000000000004</v>
      </c>
      <c r="J41" s="4">
        <v>44533</v>
      </c>
      <c r="K41" t="s">
        <v>24</v>
      </c>
      <c r="L41">
        <v>2.75</v>
      </c>
      <c r="M41">
        <v>134.4</v>
      </c>
    </row>
    <row r="42" spans="1:13">
      <c r="A42">
        <v>13</v>
      </c>
      <c r="B42">
        <v>229</v>
      </c>
      <c r="C42" t="s">
        <v>28</v>
      </c>
      <c r="D42" t="s">
        <v>21</v>
      </c>
      <c r="E42">
        <f>VLOOKUP(TRIM(F42),D_Produto!$A$2:$C$447,3,FALSE)</f>
        <v>103</v>
      </c>
      <c r="F42" t="s">
        <v>54</v>
      </c>
      <c r="G42">
        <v>1</v>
      </c>
      <c r="H42" t="s">
        <v>32</v>
      </c>
      <c r="I42">
        <v>4.9000000000000004</v>
      </c>
      <c r="J42" s="4">
        <v>44533</v>
      </c>
      <c r="K42" t="s">
        <v>24</v>
      </c>
      <c r="L42">
        <v>2.5</v>
      </c>
      <c r="M42">
        <v>134.4</v>
      </c>
    </row>
    <row r="43" spans="1:13">
      <c r="A43">
        <v>13</v>
      </c>
      <c r="B43">
        <v>229</v>
      </c>
      <c r="C43" t="s">
        <v>28</v>
      </c>
      <c r="D43" t="s">
        <v>21</v>
      </c>
      <c r="E43">
        <f>VLOOKUP(TRIM(F43),D_Produto!$A$2:$C$447,3,FALSE)</f>
        <v>95</v>
      </c>
      <c r="F43" t="s">
        <v>83</v>
      </c>
      <c r="G43">
        <v>1</v>
      </c>
      <c r="H43" t="s">
        <v>32</v>
      </c>
      <c r="I43">
        <v>3.9</v>
      </c>
      <c r="J43" s="4">
        <v>44533</v>
      </c>
      <c r="K43" t="s">
        <v>24</v>
      </c>
      <c r="L43">
        <v>2.1</v>
      </c>
      <c r="M43">
        <v>134.4</v>
      </c>
    </row>
    <row r="44" spans="1:13">
      <c r="A44">
        <v>8</v>
      </c>
      <c r="B44">
        <v>246</v>
      </c>
      <c r="C44" t="s">
        <v>18</v>
      </c>
      <c r="D44" t="s">
        <v>21</v>
      </c>
      <c r="E44">
        <f>VLOOKUP(TRIM(F44),D_Produto!$A$2:$C$447,3,FALSE)</f>
        <v>213</v>
      </c>
      <c r="F44" t="s">
        <v>87</v>
      </c>
      <c r="G44">
        <v>2</v>
      </c>
      <c r="H44" t="s">
        <v>88</v>
      </c>
      <c r="I44">
        <v>11.8</v>
      </c>
      <c r="J44" s="4">
        <v>44532</v>
      </c>
      <c r="K44" t="s">
        <v>50</v>
      </c>
      <c r="L44">
        <v>7</v>
      </c>
      <c r="M44">
        <v>61.1</v>
      </c>
    </row>
    <row r="45" spans="1:13">
      <c r="A45">
        <v>8</v>
      </c>
      <c r="B45">
        <v>246</v>
      </c>
      <c r="C45" t="s">
        <v>18</v>
      </c>
      <c r="D45" t="s">
        <v>21</v>
      </c>
      <c r="E45">
        <f>VLOOKUP(TRIM(F45),D_Produto!$A$2:$C$447,3,FALSE)</f>
        <v>282</v>
      </c>
      <c r="F45" t="s">
        <v>55</v>
      </c>
      <c r="G45">
        <v>2</v>
      </c>
      <c r="H45" t="s">
        <v>32</v>
      </c>
      <c r="I45">
        <v>11.8</v>
      </c>
      <c r="J45" s="4">
        <v>44532</v>
      </c>
      <c r="K45" t="s">
        <v>24</v>
      </c>
      <c r="L45">
        <v>6.5</v>
      </c>
      <c r="M45">
        <v>61.1</v>
      </c>
    </row>
    <row r="46" spans="1:13">
      <c r="A46">
        <v>8</v>
      </c>
      <c r="B46">
        <v>246</v>
      </c>
      <c r="C46" t="s">
        <v>18</v>
      </c>
      <c r="D46" t="s">
        <v>21</v>
      </c>
      <c r="E46">
        <f>VLOOKUP(TRIM(F46),D_Produto!$A$2:$C$447,3,FALSE)</f>
        <v>284</v>
      </c>
      <c r="F46" t="s">
        <v>51</v>
      </c>
      <c r="G46">
        <v>1</v>
      </c>
      <c r="H46" t="s">
        <v>52</v>
      </c>
      <c r="I46">
        <v>7.9</v>
      </c>
      <c r="J46" s="4">
        <v>44532</v>
      </c>
      <c r="K46" t="s">
        <v>53</v>
      </c>
      <c r="L46">
        <v>4.5</v>
      </c>
      <c r="M46">
        <v>61.1</v>
      </c>
    </row>
    <row r="47" spans="1:13">
      <c r="A47">
        <v>8</v>
      </c>
      <c r="B47">
        <v>246</v>
      </c>
      <c r="C47" t="s">
        <v>18</v>
      </c>
      <c r="D47" t="s">
        <v>21</v>
      </c>
      <c r="E47">
        <f>VLOOKUP(TRIM(F47),D_Produto!$A$2:$C$447,3,FALSE)</f>
        <v>217</v>
      </c>
      <c r="F47" t="s">
        <v>22</v>
      </c>
      <c r="G47">
        <v>1</v>
      </c>
      <c r="H47" t="s">
        <v>23</v>
      </c>
      <c r="I47">
        <v>10.9</v>
      </c>
      <c r="J47" s="4">
        <v>44532</v>
      </c>
      <c r="K47" t="s">
        <v>24</v>
      </c>
      <c r="L47">
        <v>6.13</v>
      </c>
      <c r="M47">
        <v>61.1</v>
      </c>
    </row>
    <row r="48" spans="1:13">
      <c r="A48">
        <v>8</v>
      </c>
      <c r="B48">
        <v>246</v>
      </c>
      <c r="C48" t="s">
        <v>18</v>
      </c>
      <c r="D48" t="s">
        <v>21</v>
      </c>
      <c r="E48">
        <f>VLOOKUP(TRIM(F48),D_Produto!$A$2:$C$447,3,FALSE)</f>
        <v>95</v>
      </c>
      <c r="F48" t="s">
        <v>83</v>
      </c>
      <c r="G48">
        <v>1</v>
      </c>
      <c r="H48" t="s">
        <v>32</v>
      </c>
      <c r="I48">
        <v>3.9</v>
      </c>
      <c r="J48" s="4">
        <v>44532</v>
      </c>
      <c r="K48" t="s">
        <v>24</v>
      </c>
      <c r="L48">
        <v>2.1</v>
      </c>
      <c r="M48">
        <v>61.1</v>
      </c>
    </row>
    <row r="49" spans="1:13">
      <c r="A49">
        <v>8</v>
      </c>
      <c r="B49">
        <v>246</v>
      </c>
      <c r="C49" t="s">
        <v>18</v>
      </c>
      <c r="D49" t="s">
        <v>21</v>
      </c>
      <c r="E49">
        <f>VLOOKUP(TRIM(F49),D_Produto!$A$2:$C$447,3,FALSE)</f>
        <v>93</v>
      </c>
      <c r="F49" t="s">
        <v>70</v>
      </c>
      <c r="G49">
        <v>1</v>
      </c>
      <c r="H49" t="s">
        <v>32</v>
      </c>
      <c r="I49">
        <v>8.9</v>
      </c>
      <c r="J49" s="4">
        <v>44532</v>
      </c>
      <c r="K49" t="s">
        <v>24</v>
      </c>
      <c r="L49">
        <v>2</v>
      </c>
      <c r="M49">
        <v>61.1</v>
      </c>
    </row>
    <row r="50" spans="1:13">
      <c r="A50">
        <v>8</v>
      </c>
      <c r="B50">
        <v>246</v>
      </c>
      <c r="C50" t="s">
        <v>18</v>
      </c>
      <c r="D50" t="s">
        <v>21</v>
      </c>
      <c r="E50">
        <f>VLOOKUP(TRIM(F50),D_Produto!$A$2:$C$447,3,FALSE)</f>
        <v>58</v>
      </c>
      <c r="F50" t="s">
        <v>25</v>
      </c>
      <c r="G50">
        <v>1</v>
      </c>
      <c r="H50" t="s">
        <v>26</v>
      </c>
      <c r="I50">
        <v>5.9</v>
      </c>
      <c r="J50" s="4">
        <v>44532</v>
      </c>
      <c r="K50" t="s">
        <v>24</v>
      </c>
      <c r="L50">
        <v>3.6</v>
      </c>
      <c r="M50">
        <v>61.1</v>
      </c>
    </row>
    <row r="51" spans="1:13">
      <c r="A51">
        <v>7</v>
      </c>
      <c r="B51">
        <v>164</v>
      </c>
      <c r="C51" t="s">
        <v>18</v>
      </c>
      <c r="D51" t="s">
        <v>21</v>
      </c>
      <c r="E51">
        <f>VLOOKUP(TRIM(F51),D_Produto!$A$2:$C$447,3,FALSE)</f>
        <v>27</v>
      </c>
      <c r="F51" t="s">
        <v>92</v>
      </c>
      <c r="G51">
        <v>1</v>
      </c>
      <c r="H51" t="s">
        <v>77</v>
      </c>
      <c r="I51">
        <v>4.9000000000000004</v>
      </c>
      <c r="J51" s="4">
        <v>44532</v>
      </c>
      <c r="K51" t="s">
        <v>50</v>
      </c>
      <c r="L51">
        <v>2.5</v>
      </c>
      <c r="M51">
        <v>78.2</v>
      </c>
    </row>
    <row r="52" spans="1:13">
      <c r="A52">
        <v>7</v>
      </c>
      <c r="B52">
        <v>164</v>
      </c>
      <c r="C52" t="s">
        <v>18</v>
      </c>
      <c r="D52" t="s">
        <v>21</v>
      </c>
      <c r="E52">
        <f>VLOOKUP(TRIM(F52),D_Produto!$A$2:$C$447,3,FALSE)</f>
        <v>184</v>
      </c>
      <c r="F52" t="s">
        <v>93</v>
      </c>
      <c r="G52">
        <v>1</v>
      </c>
      <c r="H52" t="s">
        <v>26</v>
      </c>
      <c r="I52">
        <v>8.9</v>
      </c>
      <c r="J52" s="4">
        <v>44532</v>
      </c>
      <c r="K52" t="s">
        <v>24</v>
      </c>
      <c r="L52">
        <v>4.9000000000000004</v>
      </c>
      <c r="M52">
        <v>78.2</v>
      </c>
    </row>
    <row r="53" spans="1:13">
      <c r="A53">
        <v>7</v>
      </c>
      <c r="B53">
        <v>164</v>
      </c>
      <c r="C53" t="s">
        <v>18</v>
      </c>
      <c r="D53" t="s">
        <v>21</v>
      </c>
      <c r="E53">
        <f>VLOOKUP(TRIM(F53),D_Produto!$A$2:$C$447,3,FALSE)</f>
        <v>93</v>
      </c>
      <c r="F53" t="s">
        <v>70</v>
      </c>
      <c r="G53">
        <v>1</v>
      </c>
      <c r="H53" t="s">
        <v>32</v>
      </c>
      <c r="I53">
        <v>8.9</v>
      </c>
      <c r="J53" s="4">
        <v>44532</v>
      </c>
      <c r="K53" t="s">
        <v>24</v>
      </c>
      <c r="L53">
        <v>2</v>
      </c>
      <c r="M53">
        <v>78.2</v>
      </c>
    </row>
    <row r="54" spans="1:13">
      <c r="A54">
        <v>7</v>
      </c>
      <c r="B54">
        <v>164</v>
      </c>
      <c r="C54" t="s">
        <v>18</v>
      </c>
      <c r="D54" t="s">
        <v>21</v>
      </c>
      <c r="E54">
        <f>VLOOKUP(TRIM(F54),D_Produto!$A$2:$C$447,3,FALSE)</f>
        <v>74</v>
      </c>
      <c r="F54" t="s">
        <v>94</v>
      </c>
      <c r="G54">
        <v>1</v>
      </c>
      <c r="H54" t="s">
        <v>32</v>
      </c>
      <c r="I54">
        <v>6.9</v>
      </c>
      <c r="J54" s="4">
        <v>44532</v>
      </c>
      <c r="K54" t="s">
        <v>24</v>
      </c>
      <c r="L54">
        <v>4</v>
      </c>
      <c r="M54">
        <v>78.2</v>
      </c>
    </row>
    <row r="55" spans="1:13">
      <c r="A55">
        <v>7</v>
      </c>
      <c r="B55">
        <v>164</v>
      </c>
      <c r="C55" t="s">
        <v>18</v>
      </c>
      <c r="D55" t="s">
        <v>21</v>
      </c>
      <c r="E55">
        <f>VLOOKUP(TRIM(F55),D_Produto!$A$2:$C$447,3,FALSE)</f>
        <v>226</v>
      </c>
      <c r="F55" t="s">
        <v>56</v>
      </c>
      <c r="G55">
        <v>1</v>
      </c>
      <c r="H55" t="s">
        <v>32</v>
      </c>
      <c r="I55">
        <v>13.9</v>
      </c>
      <c r="J55" s="4">
        <v>44532</v>
      </c>
      <c r="K55" t="s">
        <v>50</v>
      </c>
      <c r="L55">
        <v>8</v>
      </c>
      <c r="M55">
        <v>78.2</v>
      </c>
    </row>
    <row r="56" spans="1:13">
      <c r="A56">
        <v>7</v>
      </c>
      <c r="B56">
        <v>164</v>
      </c>
      <c r="C56" t="s">
        <v>18</v>
      </c>
      <c r="D56" t="s">
        <v>21</v>
      </c>
      <c r="E56">
        <f>VLOOKUP(TRIM(F56),D_Produto!$A$2:$C$447,3,FALSE)</f>
        <v>217</v>
      </c>
      <c r="F56" t="s">
        <v>22</v>
      </c>
      <c r="G56">
        <v>1</v>
      </c>
      <c r="H56" t="s">
        <v>23</v>
      </c>
      <c r="I56">
        <v>10.9</v>
      </c>
      <c r="J56" s="4">
        <v>44532</v>
      </c>
      <c r="K56" t="s">
        <v>24</v>
      </c>
      <c r="L56">
        <v>6.13</v>
      </c>
      <c r="M56">
        <v>78.2</v>
      </c>
    </row>
    <row r="57" spans="1:13">
      <c r="A57">
        <v>7</v>
      </c>
      <c r="B57">
        <v>164</v>
      </c>
      <c r="C57" t="s">
        <v>18</v>
      </c>
      <c r="D57" t="s">
        <v>21</v>
      </c>
      <c r="E57">
        <f>VLOOKUP(TRIM(F57),D_Produto!$A$2:$C$447,3,FALSE)</f>
        <v>179</v>
      </c>
      <c r="F57" t="s">
        <v>39</v>
      </c>
      <c r="G57">
        <v>1</v>
      </c>
      <c r="H57" t="s">
        <v>32</v>
      </c>
      <c r="I57">
        <v>17.899999999999999</v>
      </c>
      <c r="J57" s="4">
        <v>44532</v>
      </c>
      <c r="K57" t="s">
        <v>24</v>
      </c>
      <c r="L57">
        <v>10.5</v>
      </c>
      <c r="M57">
        <v>78.2</v>
      </c>
    </row>
    <row r="58" spans="1:13">
      <c r="A58">
        <v>7</v>
      </c>
      <c r="B58">
        <v>164</v>
      </c>
      <c r="C58" t="s">
        <v>18</v>
      </c>
      <c r="D58" t="s">
        <v>21</v>
      </c>
      <c r="E58">
        <f>VLOOKUP(TRIM(F58),D_Produto!$A$2:$C$447,3,FALSE)</f>
        <v>58</v>
      </c>
      <c r="F58" t="s">
        <v>25</v>
      </c>
      <c r="G58">
        <v>1</v>
      </c>
      <c r="H58" t="s">
        <v>26</v>
      </c>
      <c r="I58">
        <v>5.9</v>
      </c>
      <c r="J58" s="4">
        <v>44532</v>
      </c>
      <c r="K58" t="s">
        <v>24</v>
      </c>
      <c r="L58">
        <v>3.6</v>
      </c>
      <c r="M58">
        <v>78.2</v>
      </c>
    </row>
    <row r="59" spans="1:13">
      <c r="A59">
        <v>6</v>
      </c>
      <c r="B59">
        <v>122</v>
      </c>
      <c r="C59" t="s">
        <v>96</v>
      </c>
      <c r="D59" t="s">
        <v>46</v>
      </c>
      <c r="E59">
        <f>VLOOKUP(TRIM(F59),D_Produto!$A$2:$C$447,3,FALSE)</f>
        <v>218</v>
      </c>
      <c r="F59" t="s">
        <v>47</v>
      </c>
      <c r="G59">
        <v>2</v>
      </c>
      <c r="H59" t="s">
        <v>32</v>
      </c>
      <c r="I59">
        <v>39.799999999999997</v>
      </c>
      <c r="J59" s="4">
        <v>44532</v>
      </c>
      <c r="K59" t="s">
        <v>24</v>
      </c>
      <c r="L59">
        <v>24</v>
      </c>
      <c r="M59">
        <v>113.5</v>
      </c>
    </row>
    <row r="60" spans="1:13">
      <c r="A60">
        <v>6</v>
      </c>
      <c r="B60">
        <v>122</v>
      </c>
      <c r="C60" t="s">
        <v>96</v>
      </c>
      <c r="D60" t="s">
        <v>46</v>
      </c>
      <c r="E60">
        <f>VLOOKUP(TRIM(F60),D_Produto!$A$2:$C$447,3,FALSE)</f>
        <v>34</v>
      </c>
      <c r="F60" t="s">
        <v>78</v>
      </c>
      <c r="G60">
        <v>1</v>
      </c>
      <c r="H60" t="s">
        <v>77</v>
      </c>
      <c r="I60">
        <v>2.9</v>
      </c>
      <c r="J60" s="4">
        <v>44532</v>
      </c>
      <c r="K60" t="s">
        <v>50</v>
      </c>
      <c r="L60">
        <v>1.5</v>
      </c>
      <c r="M60">
        <v>113.5</v>
      </c>
    </row>
    <row r="61" spans="1:13">
      <c r="A61">
        <v>6</v>
      </c>
      <c r="B61">
        <v>122</v>
      </c>
      <c r="C61" t="s">
        <v>96</v>
      </c>
      <c r="D61" t="s">
        <v>46</v>
      </c>
      <c r="E61">
        <f>VLOOKUP(TRIM(F61),D_Produto!$A$2:$C$447,3,FALSE)</f>
        <v>33</v>
      </c>
      <c r="F61" t="s">
        <v>99</v>
      </c>
      <c r="G61">
        <v>1</v>
      </c>
      <c r="H61" t="s">
        <v>77</v>
      </c>
      <c r="I61">
        <v>2.9</v>
      </c>
      <c r="J61" s="4">
        <v>44532</v>
      </c>
      <c r="K61" t="s">
        <v>50</v>
      </c>
      <c r="L61">
        <v>1.5</v>
      </c>
      <c r="M61">
        <v>113.5</v>
      </c>
    </row>
    <row r="62" spans="1:13">
      <c r="A62">
        <v>6</v>
      </c>
      <c r="B62">
        <v>122</v>
      </c>
      <c r="C62" t="s">
        <v>96</v>
      </c>
      <c r="D62" t="s">
        <v>46</v>
      </c>
      <c r="E62">
        <f>VLOOKUP(TRIM(F62),D_Produto!$A$2:$C$447,3,FALSE)</f>
        <v>282</v>
      </c>
      <c r="F62" t="s">
        <v>55</v>
      </c>
      <c r="G62">
        <v>1</v>
      </c>
      <c r="H62" t="s">
        <v>32</v>
      </c>
      <c r="I62">
        <v>5.9</v>
      </c>
      <c r="J62" s="4">
        <v>44532</v>
      </c>
      <c r="K62" t="s">
        <v>24</v>
      </c>
      <c r="L62">
        <v>3.25</v>
      </c>
      <c r="M62">
        <v>113.5</v>
      </c>
    </row>
    <row r="63" spans="1:13">
      <c r="A63">
        <v>6</v>
      </c>
      <c r="B63">
        <v>122</v>
      </c>
      <c r="C63" t="s">
        <v>96</v>
      </c>
      <c r="D63" t="s">
        <v>46</v>
      </c>
      <c r="E63">
        <f>VLOOKUP(TRIM(F63),D_Produto!$A$2:$C$447,3,FALSE)</f>
        <v>235</v>
      </c>
      <c r="F63" t="s">
        <v>100</v>
      </c>
      <c r="G63">
        <v>1</v>
      </c>
      <c r="H63" t="s">
        <v>32</v>
      </c>
      <c r="I63">
        <v>2.9</v>
      </c>
      <c r="J63" s="4">
        <v>44532</v>
      </c>
      <c r="K63" t="s">
        <v>24</v>
      </c>
      <c r="L63">
        <v>1.5</v>
      </c>
      <c r="M63">
        <v>113.5</v>
      </c>
    </row>
    <row r="64" spans="1:13">
      <c r="A64">
        <v>6</v>
      </c>
      <c r="B64">
        <v>122</v>
      </c>
      <c r="C64" t="s">
        <v>96</v>
      </c>
      <c r="D64" t="s">
        <v>46</v>
      </c>
      <c r="E64">
        <f>VLOOKUP(TRIM(F64),D_Produto!$A$2:$C$447,3,FALSE)</f>
        <v>72</v>
      </c>
      <c r="F64" t="s">
        <v>69</v>
      </c>
      <c r="G64">
        <v>1</v>
      </c>
      <c r="H64" t="s">
        <v>32</v>
      </c>
      <c r="I64">
        <v>3.9</v>
      </c>
      <c r="J64" s="4">
        <v>44532</v>
      </c>
      <c r="K64" t="s">
        <v>24</v>
      </c>
      <c r="L64">
        <v>1.9</v>
      </c>
      <c r="M64">
        <v>113.5</v>
      </c>
    </row>
    <row r="65" spans="1:13">
      <c r="A65">
        <v>6</v>
      </c>
      <c r="B65">
        <v>122</v>
      </c>
      <c r="C65" t="s">
        <v>96</v>
      </c>
      <c r="D65" t="s">
        <v>46</v>
      </c>
      <c r="E65">
        <f>VLOOKUP(TRIM(F65),D_Produto!$A$2:$C$447,3,FALSE)</f>
        <v>66</v>
      </c>
      <c r="F65" t="s">
        <v>101</v>
      </c>
      <c r="G65">
        <v>4</v>
      </c>
      <c r="H65" t="s">
        <v>32</v>
      </c>
      <c r="I65">
        <v>11.6</v>
      </c>
      <c r="J65" s="4">
        <v>44532</v>
      </c>
      <c r="K65" t="s">
        <v>24</v>
      </c>
      <c r="L65">
        <v>7</v>
      </c>
      <c r="M65">
        <v>113.5</v>
      </c>
    </row>
    <row r="66" spans="1:13">
      <c r="A66">
        <v>6</v>
      </c>
      <c r="B66">
        <v>122</v>
      </c>
      <c r="C66" t="s">
        <v>96</v>
      </c>
      <c r="D66" t="s">
        <v>46</v>
      </c>
      <c r="E66">
        <f>VLOOKUP(TRIM(F66),D_Produto!$A$2:$C$447,3,FALSE)</f>
        <v>217</v>
      </c>
      <c r="F66" t="s">
        <v>22</v>
      </c>
      <c r="G66">
        <v>4</v>
      </c>
      <c r="H66" t="s">
        <v>23</v>
      </c>
      <c r="I66">
        <v>43.6</v>
      </c>
      <c r="J66" s="4">
        <v>44532</v>
      </c>
      <c r="K66" t="s">
        <v>24</v>
      </c>
      <c r="L66">
        <v>24.52</v>
      </c>
      <c r="M66">
        <v>113.5</v>
      </c>
    </row>
    <row r="67" spans="1:13">
      <c r="A67">
        <v>14</v>
      </c>
      <c r="B67">
        <v>208</v>
      </c>
      <c r="C67" t="s">
        <v>18</v>
      </c>
      <c r="D67" t="s">
        <v>46</v>
      </c>
      <c r="E67">
        <f>VLOOKUP(TRIM(F67),D_Produto!$A$2:$C$447,3,FALSE)</f>
        <v>22</v>
      </c>
      <c r="F67" t="s">
        <v>33</v>
      </c>
      <c r="G67">
        <v>1</v>
      </c>
      <c r="H67" t="s">
        <v>32</v>
      </c>
      <c r="I67">
        <v>2.9</v>
      </c>
      <c r="J67" s="4">
        <v>44533</v>
      </c>
      <c r="K67" t="s">
        <v>24</v>
      </c>
      <c r="L67">
        <v>1.65</v>
      </c>
      <c r="M67">
        <v>34.299999999999997</v>
      </c>
    </row>
    <row r="68" spans="1:13">
      <c r="A68">
        <v>14</v>
      </c>
      <c r="B68">
        <v>208</v>
      </c>
      <c r="C68" t="s">
        <v>18</v>
      </c>
      <c r="D68" t="s">
        <v>46</v>
      </c>
      <c r="E68">
        <f>VLOOKUP(TRIM(F68),D_Produto!$A$2:$C$447,3,FALSE)</f>
        <v>62</v>
      </c>
      <c r="F68" t="s">
        <v>102</v>
      </c>
      <c r="G68">
        <v>1</v>
      </c>
      <c r="H68" t="s">
        <v>32</v>
      </c>
      <c r="I68">
        <v>5.9</v>
      </c>
      <c r="J68" s="4">
        <v>44533</v>
      </c>
      <c r="K68" t="s">
        <v>24</v>
      </c>
      <c r="L68">
        <v>3.25</v>
      </c>
      <c r="M68">
        <v>34.299999999999997</v>
      </c>
    </row>
    <row r="69" spans="1:13">
      <c r="A69">
        <v>14</v>
      </c>
      <c r="B69">
        <v>208</v>
      </c>
      <c r="C69" t="s">
        <v>18</v>
      </c>
      <c r="D69" t="s">
        <v>46</v>
      </c>
      <c r="E69">
        <f>VLOOKUP(TRIM(F69),D_Produto!$A$2:$C$447,3,FALSE)</f>
        <v>95</v>
      </c>
      <c r="F69" t="s">
        <v>83</v>
      </c>
      <c r="G69">
        <v>1</v>
      </c>
      <c r="H69" t="s">
        <v>32</v>
      </c>
      <c r="I69">
        <v>3.9</v>
      </c>
      <c r="J69" s="4">
        <v>44533</v>
      </c>
      <c r="K69" t="s">
        <v>24</v>
      </c>
      <c r="L69">
        <v>2.1</v>
      </c>
      <c r="M69">
        <v>34.299999999999997</v>
      </c>
    </row>
    <row r="70" spans="1:13">
      <c r="A70">
        <v>14</v>
      </c>
      <c r="B70">
        <v>208</v>
      </c>
      <c r="C70" t="s">
        <v>18</v>
      </c>
      <c r="D70" t="s">
        <v>46</v>
      </c>
      <c r="E70">
        <f>VLOOKUP(TRIM(F70),D_Produto!$A$2:$C$447,3,FALSE)</f>
        <v>284</v>
      </c>
      <c r="F70" t="s">
        <v>51</v>
      </c>
      <c r="G70">
        <v>1</v>
      </c>
      <c r="H70" t="s">
        <v>52</v>
      </c>
      <c r="I70">
        <v>7.9</v>
      </c>
      <c r="J70" s="4">
        <v>44533</v>
      </c>
      <c r="K70" t="s">
        <v>53</v>
      </c>
      <c r="L70">
        <v>4.5</v>
      </c>
      <c r="M70">
        <v>34.299999999999997</v>
      </c>
    </row>
    <row r="71" spans="1:13">
      <c r="A71">
        <v>14</v>
      </c>
      <c r="B71">
        <v>208</v>
      </c>
      <c r="C71" t="s">
        <v>18</v>
      </c>
      <c r="D71" t="s">
        <v>46</v>
      </c>
      <c r="E71">
        <f>VLOOKUP(TRIM(F71),D_Produto!$A$2:$C$447,3,FALSE)</f>
        <v>27</v>
      </c>
      <c r="F71" t="s">
        <v>92</v>
      </c>
      <c r="G71">
        <v>1</v>
      </c>
      <c r="H71" t="s">
        <v>77</v>
      </c>
      <c r="I71">
        <v>4.9000000000000004</v>
      </c>
      <c r="J71" s="4">
        <v>44533</v>
      </c>
      <c r="K71" t="s">
        <v>50</v>
      </c>
      <c r="L71">
        <v>2.5</v>
      </c>
      <c r="M71">
        <v>34.299999999999997</v>
      </c>
    </row>
    <row r="72" spans="1:13">
      <c r="A72">
        <v>14</v>
      </c>
      <c r="B72">
        <v>208</v>
      </c>
      <c r="C72" t="s">
        <v>18</v>
      </c>
      <c r="D72" t="s">
        <v>46</v>
      </c>
      <c r="E72">
        <f>VLOOKUP(TRIM(F72),D_Produto!$A$2:$C$447,3,FALSE)</f>
        <v>33</v>
      </c>
      <c r="F72" t="s">
        <v>99</v>
      </c>
      <c r="G72">
        <v>1</v>
      </c>
      <c r="H72" t="s">
        <v>77</v>
      </c>
      <c r="I72">
        <v>2.9</v>
      </c>
      <c r="J72" s="4">
        <v>44533</v>
      </c>
      <c r="K72" t="s">
        <v>50</v>
      </c>
      <c r="L72">
        <v>1.5</v>
      </c>
      <c r="M72">
        <v>34.299999999999997</v>
      </c>
    </row>
    <row r="73" spans="1:13">
      <c r="A73">
        <v>15</v>
      </c>
      <c r="B73">
        <v>10</v>
      </c>
      <c r="C73" t="s">
        <v>43</v>
      </c>
      <c r="D73" t="s">
        <v>46</v>
      </c>
      <c r="E73">
        <f>VLOOKUP(TRIM(F73),D_Produto!$A$2:$C$447,3,FALSE)</f>
        <v>58</v>
      </c>
      <c r="F73" t="s">
        <v>25</v>
      </c>
      <c r="G73">
        <v>1</v>
      </c>
      <c r="H73" t="s">
        <v>26</v>
      </c>
      <c r="I73">
        <v>5.9</v>
      </c>
      <c r="J73" s="4">
        <v>44533</v>
      </c>
      <c r="K73" t="s">
        <v>24</v>
      </c>
      <c r="L73">
        <v>3.6</v>
      </c>
      <c r="M73">
        <v>95.5</v>
      </c>
    </row>
    <row r="74" spans="1:13">
      <c r="A74">
        <v>15</v>
      </c>
      <c r="B74">
        <v>10</v>
      </c>
      <c r="C74" t="s">
        <v>43</v>
      </c>
      <c r="D74" t="s">
        <v>46</v>
      </c>
      <c r="E74">
        <f>VLOOKUP(TRIM(F74),D_Produto!$A$2:$C$447,3,FALSE)</f>
        <v>167</v>
      </c>
      <c r="F74" t="s">
        <v>106</v>
      </c>
      <c r="G74">
        <v>1</v>
      </c>
      <c r="H74" t="s">
        <v>26</v>
      </c>
      <c r="I74">
        <v>7.9</v>
      </c>
      <c r="J74" s="4">
        <v>44533</v>
      </c>
      <c r="K74" t="s">
        <v>24</v>
      </c>
      <c r="L74">
        <v>4.5</v>
      </c>
      <c r="M74">
        <v>95.5</v>
      </c>
    </row>
    <row r="75" spans="1:13">
      <c r="A75">
        <v>15</v>
      </c>
      <c r="B75">
        <v>10</v>
      </c>
      <c r="C75" t="s">
        <v>43</v>
      </c>
      <c r="D75" t="s">
        <v>46</v>
      </c>
      <c r="E75">
        <f>VLOOKUP(TRIM(F75),D_Produto!$A$2:$C$447,3,FALSE)</f>
        <v>179</v>
      </c>
      <c r="F75" t="s">
        <v>39</v>
      </c>
      <c r="G75">
        <v>1</v>
      </c>
      <c r="H75" t="s">
        <v>32</v>
      </c>
      <c r="I75">
        <v>17.899999999999999</v>
      </c>
      <c r="J75" s="4">
        <v>44533</v>
      </c>
      <c r="K75" t="s">
        <v>24</v>
      </c>
      <c r="L75">
        <v>10.5</v>
      </c>
      <c r="M75">
        <v>95.5</v>
      </c>
    </row>
    <row r="76" spans="1:13">
      <c r="A76">
        <v>15</v>
      </c>
      <c r="B76">
        <v>10</v>
      </c>
      <c r="C76" t="s">
        <v>43</v>
      </c>
      <c r="D76" t="s">
        <v>46</v>
      </c>
      <c r="E76">
        <f>VLOOKUP(TRIM(F76),D_Produto!$A$2:$C$447,3,FALSE)</f>
        <v>4</v>
      </c>
      <c r="F76" t="s">
        <v>107</v>
      </c>
      <c r="G76">
        <v>1</v>
      </c>
      <c r="H76" t="s">
        <v>108</v>
      </c>
      <c r="I76">
        <v>8.9</v>
      </c>
      <c r="J76" s="4">
        <v>44533</v>
      </c>
      <c r="K76" t="s">
        <v>24</v>
      </c>
      <c r="L76">
        <v>5.2</v>
      </c>
      <c r="M76">
        <v>95.5</v>
      </c>
    </row>
    <row r="77" spans="1:13">
      <c r="A77">
        <v>15</v>
      </c>
      <c r="B77">
        <v>10</v>
      </c>
      <c r="C77" t="s">
        <v>43</v>
      </c>
      <c r="D77" t="s">
        <v>46</v>
      </c>
      <c r="E77">
        <f>VLOOKUP(TRIM(F77),D_Produto!$A$2:$C$447,3,FALSE)</f>
        <v>72</v>
      </c>
      <c r="F77" t="s">
        <v>69</v>
      </c>
      <c r="G77">
        <v>1</v>
      </c>
      <c r="H77" t="s">
        <v>32</v>
      </c>
      <c r="I77">
        <v>3.9</v>
      </c>
      <c r="J77" s="4">
        <v>44533</v>
      </c>
      <c r="K77" t="s">
        <v>24</v>
      </c>
      <c r="L77">
        <v>1.9</v>
      </c>
      <c r="M77">
        <v>95.5</v>
      </c>
    </row>
    <row r="78" spans="1:13">
      <c r="A78">
        <v>15</v>
      </c>
      <c r="B78">
        <v>10</v>
      </c>
      <c r="C78" t="s">
        <v>43</v>
      </c>
      <c r="D78" t="s">
        <v>46</v>
      </c>
      <c r="E78">
        <f>VLOOKUP(TRIM(F78),D_Produto!$A$2:$C$447,3,FALSE)</f>
        <v>254</v>
      </c>
      <c r="F78" t="s">
        <v>80</v>
      </c>
      <c r="G78">
        <v>1</v>
      </c>
      <c r="H78" t="s">
        <v>81</v>
      </c>
      <c r="I78">
        <v>7.9</v>
      </c>
      <c r="J78" s="4">
        <v>44533</v>
      </c>
      <c r="K78" t="s">
        <v>24</v>
      </c>
      <c r="L78">
        <v>4.5</v>
      </c>
      <c r="M78">
        <v>95.5</v>
      </c>
    </row>
    <row r="79" spans="1:13">
      <c r="A79">
        <v>15</v>
      </c>
      <c r="B79">
        <v>10</v>
      </c>
      <c r="C79" t="s">
        <v>43</v>
      </c>
      <c r="D79" t="s">
        <v>46</v>
      </c>
      <c r="E79">
        <f>VLOOKUP(TRIM(F79),D_Produto!$A$2:$C$447,3,FALSE)</f>
        <v>282</v>
      </c>
      <c r="F79" t="s">
        <v>55</v>
      </c>
      <c r="G79">
        <v>1</v>
      </c>
      <c r="H79" t="s">
        <v>32</v>
      </c>
      <c r="I79">
        <v>5.9</v>
      </c>
      <c r="J79" s="4">
        <v>44533</v>
      </c>
      <c r="K79" t="s">
        <v>24</v>
      </c>
      <c r="L79">
        <v>3.25</v>
      </c>
      <c r="M79">
        <v>95.5</v>
      </c>
    </row>
    <row r="80" spans="1:13">
      <c r="A80">
        <v>15</v>
      </c>
      <c r="B80">
        <v>10</v>
      </c>
      <c r="C80" t="s">
        <v>43</v>
      </c>
      <c r="D80" t="s">
        <v>46</v>
      </c>
      <c r="E80">
        <f>VLOOKUP(TRIM(F80),D_Produto!$A$2:$C$447,3,FALSE)</f>
        <v>30</v>
      </c>
      <c r="F80" t="s">
        <v>79</v>
      </c>
      <c r="G80">
        <v>1</v>
      </c>
      <c r="H80" t="s">
        <v>77</v>
      </c>
      <c r="I80">
        <v>2.9</v>
      </c>
      <c r="J80" s="4">
        <v>44533</v>
      </c>
      <c r="K80" t="s">
        <v>50</v>
      </c>
      <c r="L80">
        <v>1.5</v>
      </c>
      <c r="M80">
        <v>95.5</v>
      </c>
    </row>
    <row r="81" spans="1:13">
      <c r="A81">
        <v>15</v>
      </c>
      <c r="B81">
        <v>10</v>
      </c>
      <c r="C81" t="s">
        <v>43</v>
      </c>
      <c r="D81" t="s">
        <v>46</v>
      </c>
      <c r="E81">
        <f>VLOOKUP(TRIM(F81),D_Produto!$A$2:$C$447,3,FALSE)</f>
        <v>96</v>
      </c>
      <c r="F81" t="s">
        <v>109</v>
      </c>
      <c r="G81">
        <v>1</v>
      </c>
      <c r="H81" t="s">
        <v>49</v>
      </c>
      <c r="I81">
        <v>4.9000000000000004</v>
      </c>
      <c r="J81" s="4">
        <v>44533</v>
      </c>
      <c r="K81" t="s">
        <v>50</v>
      </c>
      <c r="L81">
        <v>2.5</v>
      </c>
      <c r="M81">
        <v>95.5</v>
      </c>
    </row>
    <row r="82" spans="1:13">
      <c r="A82">
        <v>15</v>
      </c>
      <c r="B82">
        <v>10</v>
      </c>
      <c r="C82" t="s">
        <v>43</v>
      </c>
      <c r="D82" t="s">
        <v>46</v>
      </c>
      <c r="E82">
        <f>VLOOKUP(TRIM(F82),D_Produto!$A$2:$C$447,3,FALSE)</f>
        <v>106</v>
      </c>
      <c r="F82" t="s">
        <v>48</v>
      </c>
      <c r="G82">
        <v>1</v>
      </c>
      <c r="H82" t="s">
        <v>49</v>
      </c>
      <c r="I82">
        <v>5.9</v>
      </c>
      <c r="J82" s="4">
        <v>44533</v>
      </c>
      <c r="K82" t="s">
        <v>50</v>
      </c>
      <c r="L82">
        <v>3.5</v>
      </c>
      <c r="M82">
        <v>95.5</v>
      </c>
    </row>
    <row r="83" spans="1:13">
      <c r="A83">
        <v>15</v>
      </c>
      <c r="B83">
        <v>10</v>
      </c>
      <c r="C83" t="s">
        <v>43</v>
      </c>
      <c r="D83" t="s">
        <v>46</v>
      </c>
      <c r="E83">
        <f>VLOOKUP(TRIM(F83),D_Produto!$A$2:$C$447,3,FALSE)</f>
        <v>258</v>
      </c>
      <c r="F83" t="s">
        <v>110</v>
      </c>
      <c r="G83">
        <v>2</v>
      </c>
      <c r="H83" t="s">
        <v>49</v>
      </c>
      <c r="I83">
        <v>9.8000000000000007</v>
      </c>
      <c r="J83" s="4">
        <v>44533</v>
      </c>
      <c r="K83" t="s">
        <v>50</v>
      </c>
      <c r="L83">
        <v>5</v>
      </c>
      <c r="M83">
        <v>95.5</v>
      </c>
    </row>
    <row r="84" spans="1:13">
      <c r="A84">
        <v>15</v>
      </c>
      <c r="B84">
        <v>10</v>
      </c>
      <c r="C84" t="s">
        <v>43</v>
      </c>
      <c r="D84" t="s">
        <v>46</v>
      </c>
      <c r="E84">
        <f>VLOOKUP(TRIM(F84),D_Produto!$A$2:$C$447,3,FALSE)</f>
        <v>41</v>
      </c>
      <c r="F84" t="s">
        <v>111</v>
      </c>
      <c r="G84">
        <v>1</v>
      </c>
      <c r="H84" t="s">
        <v>66</v>
      </c>
      <c r="I84">
        <v>3.9</v>
      </c>
      <c r="J84" s="4">
        <v>44533</v>
      </c>
      <c r="K84" t="s">
        <v>24</v>
      </c>
      <c r="L84">
        <v>1.8</v>
      </c>
      <c r="M84">
        <v>95.5</v>
      </c>
    </row>
    <row r="85" spans="1:13">
      <c r="A85">
        <v>15</v>
      </c>
      <c r="B85">
        <v>10</v>
      </c>
      <c r="C85" t="s">
        <v>43</v>
      </c>
      <c r="D85" t="s">
        <v>46</v>
      </c>
      <c r="E85">
        <f>VLOOKUP(TRIM(F85),D_Produto!$A$2:$C$447,3,FALSE)</f>
        <v>266</v>
      </c>
      <c r="F85" t="s">
        <v>112</v>
      </c>
      <c r="G85">
        <v>2</v>
      </c>
      <c r="H85" t="s">
        <v>49</v>
      </c>
      <c r="I85">
        <v>9.8000000000000007</v>
      </c>
      <c r="J85" s="4">
        <v>44533</v>
      </c>
      <c r="K85" t="s">
        <v>24</v>
      </c>
      <c r="L85">
        <v>5</v>
      </c>
      <c r="M85">
        <v>95.5</v>
      </c>
    </row>
    <row r="86" spans="1:13">
      <c r="A86">
        <v>16</v>
      </c>
      <c r="B86">
        <v>148</v>
      </c>
      <c r="C86" t="s">
        <v>18</v>
      </c>
      <c r="D86" t="s">
        <v>21</v>
      </c>
      <c r="E86">
        <f>VLOOKUP(TRIM(F86),D_Produto!$A$2:$C$447,3,FALSE)</f>
        <v>58</v>
      </c>
      <c r="F86" t="s">
        <v>25</v>
      </c>
      <c r="G86">
        <v>1</v>
      </c>
      <c r="H86" t="s">
        <v>26</v>
      </c>
      <c r="I86">
        <v>5.9</v>
      </c>
      <c r="J86" s="4">
        <v>44533</v>
      </c>
      <c r="K86" t="s">
        <v>24</v>
      </c>
      <c r="L86">
        <v>3.6</v>
      </c>
      <c r="M86">
        <v>57.2</v>
      </c>
    </row>
    <row r="87" spans="1:13">
      <c r="A87">
        <v>16</v>
      </c>
      <c r="B87">
        <v>148</v>
      </c>
      <c r="C87" t="s">
        <v>18</v>
      </c>
      <c r="D87" t="s">
        <v>21</v>
      </c>
      <c r="E87">
        <f>VLOOKUP(TRIM(F87),D_Produto!$A$2:$C$447,3,FALSE)</f>
        <v>191</v>
      </c>
      <c r="F87" t="s">
        <v>40</v>
      </c>
      <c r="G87">
        <v>1</v>
      </c>
      <c r="H87" t="s">
        <v>26</v>
      </c>
      <c r="I87">
        <v>11.9</v>
      </c>
      <c r="J87" s="4">
        <v>44533</v>
      </c>
      <c r="K87" t="s">
        <v>24</v>
      </c>
      <c r="L87">
        <v>7.2</v>
      </c>
      <c r="M87">
        <v>57.2</v>
      </c>
    </row>
    <row r="88" spans="1:13">
      <c r="A88">
        <v>16</v>
      </c>
      <c r="B88">
        <v>148</v>
      </c>
      <c r="C88" t="s">
        <v>18</v>
      </c>
      <c r="D88" t="s">
        <v>21</v>
      </c>
      <c r="E88">
        <f>VLOOKUP(TRIM(F88),D_Produto!$A$2:$C$447,3,FALSE)</f>
        <v>4</v>
      </c>
      <c r="F88" t="s">
        <v>107</v>
      </c>
      <c r="G88">
        <v>1</v>
      </c>
      <c r="H88" t="s">
        <v>108</v>
      </c>
      <c r="I88">
        <v>8.9</v>
      </c>
      <c r="J88" s="4">
        <v>44533</v>
      </c>
      <c r="K88" t="s">
        <v>24</v>
      </c>
      <c r="L88">
        <v>5.2</v>
      </c>
      <c r="M88">
        <v>57.2</v>
      </c>
    </row>
    <row r="89" spans="1:13">
      <c r="A89">
        <v>16</v>
      </c>
      <c r="B89">
        <v>148</v>
      </c>
      <c r="C89" t="s">
        <v>18</v>
      </c>
      <c r="D89" t="s">
        <v>21</v>
      </c>
      <c r="E89">
        <f>VLOOKUP(TRIM(F89),D_Produto!$A$2:$C$447,3,FALSE)</f>
        <v>72</v>
      </c>
      <c r="F89" t="s">
        <v>69</v>
      </c>
      <c r="G89">
        <v>1</v>
      </c>
      <c r="H89" t="s">
        <v>32</v>
      </c>
      <c r="I89">
        <v>3.9</v>
      </c>
      <c r="J89" s="4">
        <v>44533</v>
      </c>
      <c r="K89" t="s">
        <v>24</v>
      </c>
      <c r="L89">
        <v>1.9</v>
      </c>
      <c r="M89">
        <v>57.2</v>
      </c>
    </row>
    <row r="90" spans="1:13">
      <c r="A90">
        <v>16</v>
      </c>
      <c r="B90">
        <v>148</v>
      </c>
      <c r="C90" t="s">
        <v>18</v>
      </c>
      <c r="D90" t="s">
        <v>21</v>
      </c>
      <c r="E90">
        <f>VLOOKUP(TRIM(F90),D_Produto!$A$2:$C$447,3,FALSE)</f>
        <v>106</v>
      </c>
      <c r="F90" t="s">
        <v>48</v>
      </c>
      <c r="G90">
        <v>1</v>
      </c>
      <c r="H90" t="s">
        <v>49</v>
      </c>
      <c r="I90">
        <v>5.9</v>
      </c>
      <c r="J90" s="4">
        <v>44533</v>
      </c>
      <c r="K90" t="s">
        <v>50</v>
      </c>
      <c r="L90">
        <v>3.5</v>
      </c>
      <c r="M90">
        <v>57.2</v>
      </c>
    </row>
    <row r="91" spans="1:13">
      <c r="A91">
        <v>16</v>
      </c>
      <c r="B91">
        <v>148</v>
      </c>
      <c r="C91" t="s">
        <v>18</v>
      </c>
      <c r="D91" t="s">
        <v>21</v>
      </c>
      <c r="E91">
        <f>VLOOKUP(TRIM(F91),D_Produto!$A$2:$C$447,3,FALSE)</f>
        <v>118</v>
      </c>
      <c r="F91" t="s">
        <v>117</v>
      </c>
      <c r="G91">
        <v>1</v>
      </c>
      <c r="H91" t="s">
        <v>49</v>
      </c>
      <c r="I91">
        <v>5.9</v>
      </c>
      <c r="J91" s="4">
        <v>44533</v>
      </c>
      <c r="K91" t="s">
        <v>24</v>
      </c>
      <c r="L91">
        <v>3.5</v>
      </c>
      <c r="M91">
        <v>57.2</v>
      </c>
    </row>
    <row r="92" spans="1:13">
      <c r="A92">
        <v>16</v>
      </c>
      <c r="B92">
        <v>148</v>
      </c>
      <c r="C92" t="s">
        <v>18</v>
      </c>
      <c r="D92" t="s">
        <v>21</v>
      </c>
      <c r="E92">
        <f>VLOOKUP(TRIM(F92),D_Produto!$A$2:$C$447,3,FALSE)</f>
        <v>258</v>
      </c>
      <c r="F92" t="s">
        <v>110</v>
      </c>
      <c r="G92">
        <v>1</v>
      </c>
      <c r="H92" t="s">
        <v>49</v>
      </c>
      <c r="I92">
        <v>4.9000000000000004</v>
      </c>
      <c r="J92" s="4">
        <v>44533</v>
      </c>
      <c r="K92" t="s">
        <v>50</v>
      </c>
      <c r="L92">
        <v>2.5</v>
      </c>
      <c r="M92">
        <v>57.2</v>
      </c>
    </row>
    <row r="93" spans="1:13">
      <c r="A93">
        <v>16</v>
      </c>
      <c r="B93">
        <v>148</v>
      </c>
      <c r="C93" t="s">
        <v>18</v>
      </c>
      <c r="D93" t="s">
        <v>21</v>
      </c>
      <c r="E93">
        <f>VLOOKUP(TRIM(F93),D_Produto!$A$2:$C$447,3,FALSE)</f>
        <v>185</v>
      </c>
      <c r="F93" t="s">
        <v>118</v>
      </c>
      <c r="G93">
        <v>1</v>
      </c>
      <c r="H93" t="s">
        <v>32</v>
      </c>
      <c r="I93">
        <v>9.9</v>
      </c>
      <c r="J93" s="4">
        <v>44533</v>
      </c>
      <c r="K93" t="s">
        <v>24</v>
      </c>
      <c r="L93">
        <v>6</v>
      </c>
      <c r="M93">
        <v>57.2</v>
      </c>
    </row>
    <row r="94" spans="1:13">
      <c r="A94">
        <v>17</v>
      </c>
      <c r="B94">
        <v>222</v>
      </c>
      <c r="C94" t="s">
        <v>28</v>
      </c>
      <c r="D94" t="s">
        <v>46</v>
      </c>
      <c r="E94">
        <f>VLOOKUP(TRIM(F94),D_Produto!$A$2:$C$447,3,FALSE)</f>
        <v>22</v>
      </c>
      <c r="F94" t="s">
        <v>33</v>
      </c>
      <c r="G94">
        <v>1</v>
      </c>
      <c r="H94" t="s">
        <v>32</v>
      </c>
      <c r="I94">
        <v>2.9</v>
      </c>
      <c r="J94" s="4">
        <v>44533</v>
      </c>
      <c r="K94" t="s">
        <v>24</v>
      </c>
      <c r="L94">
        <v>1.65</v>
      </c>
      <c r="M94">
        <v>29.2</v>
      </c>
    </row>
    <row r="95" spans="1:13">
      <c r="A95">
        <v>17</v>
      </c>
      <c r="B95">
        <v>222</v>
      </c>
      <c r="C95" t="s">
        <v>28</v>
      </c>
      <c r="D95" t="s">
        <v>46</v>
      </c>
      <c r="E95">
        <f>VLOOKUP(TRIM(F95),D_Produto!$A$2:$C$447,3,FALSE)</f>
        <v>62</v>
      </c>
      <c r="F95" t="s">
        <v>102</v>
      </c>
      <c r="G95">
        <v>1</v>
      </c>
      <c r="H95" t="s">
        <v>32</v>
      </c>
      <c r="I95">
        <v>5.9</v>
      </c>
      <c r="J95" s="4">
        <v>44533</v>
      </c>
      <c r="K95" t="s">
        <v>24</v>
      </c>
      <c r="L95">
        <v>3.25</v>
      </c>
      <c r="M95">
        <v>29.2</v>
      </c>
    </row>
    <row r="96" spans="1:13">
      <c r="A96">
        <v>17</v>
      </c>
      <c r="B96">
        <v>222</v>
      </c>
      <c r="C96" t="s">
        <v>28</v>
      </c>
      <c r="D96" t="s">
        <v>46</v>
      </c>
      <c r="E96">
        <f>VLOOKUP(TRIM(F96),D_Produto!$A$2:$C$447,3,FALSE)</f>
        <v>95</v>
      </c>
      <c r="F96" t="s">
        <v>83</v>
      </c>
      <c r="G96">
        <v>1</v>
      </c>
      <c r="H96" t="s">
        <v>32</v>
      </c>
      <c r="I96">
        <v>3.9</v>
      </c>
      <c r="J96" s="4">
        <v>44533</v>
      </c>
      <c r="K96" t="s">
        <v>24</v>
      </c>
      <c r="L96">
        <v>2.1</v>
      </c>
      <c r="M96">
        <v>29.2</v>
      </c>
    </row>
    <row r="97" spans="1:13">
      <c r="A97">
        <v>17</v>
      </c>
      <c r="B97">
        <v>222</v>
      </c>
      <c r="C97" t="s">
        <v>28</v>
      </c>
      <c r="D97" t="s">
        <v>46</v>
      </c>
      <c r="E97">
        <f>VLOOKUP(TRIM(F97),D_Produto!$A$2:$C$447,3,FALSE)</f>
        <v>235</v>
      </c>
      <c r="F97" t="s">
        <v>100</v>
      </c>
      <c r="G97">
        <v>1</v>
      </c>
      <c r="H97" t="s">
        <v>32</v>
      </c>
      <c r="I97">
        <v>2.9</v>
      </c>
      <c r="J97" s="4">
        <v>44533</v>
      </c>
      <c r="K97" t="s">
        <v>24</v>
      </c>
      <c r="L97">
        <v>1.5</v>
      </c>
      <c r="M97">
        <v>29.2</v>
      </c>
    </row>
    <row r="98" spans="1:13">
      <c r="A98">
        <v>17</v>
      </c>
      <c r="B98">
        <v>222</v>
      </c>
      <c r="C98" t="s">
        <v>28</v>
      </c>
      <c r="D98" t="s">
        <v>46</v>
      </c>
      <c r="E98">
        <f>VLOOKUP(TRIM(F98),D_Produto!$A$2:$C$447,3,FALSE)</f>
        <v>290</v>
      </c>
      <c r="F98" t="s">
        <v>37</v>
      </c>
      <c r="G98">
        <v>1</v>
      </c>
      <c r="H98" t="s">
        <v>38</v>
      </c>
      <c r="I98">
        <v>2.9</v>
      </c>
      <c r="J98" s="4">
        <v>44533</v>
      </c>
      <c r="K98" t="s">
        <v>24</v>
      </c>
      <c r="L98">
        <v>1.7</v>
      </c>
      <c r="M98">
        <v>29.2</v>
      </c>
    </row>
    <row r="99" spans="1:13">
      <c r="A99">
        <v>17</v>
      </c>
      <c r="B99">
        <v>222</v>
      </c>
      <c r="C99" t="s">
        <v>28</v>
      </c>
      <c r="D99" t="s">
        <v>46</v>
      </c>
      <c r="E99">
        <f>VLOOKUP(TRIM(F99),D_Produto!$A$2:$C$447,3,FALSE)</f>
        <v>33</v>
      </c>
      <c r="F99" t="s">
        <v>99</v>
      </c>
      <c r="G99">
        <v>1</v>
      </c>
      <c r="H99" t="s">
        <v>77</v>
      </c>
      <c r="I99">
        <v>2.9</v>
      </c>
      <c r="J99" s="4">
        <v>44533</v>
      </c>
      <c r="K99" t="s">
        <v>50</v>
      </c>
      <c r="L99">
        <v>1.5</v>
      </c>
      <c r="M99">
        <v>29.2</v>
      </c>
    </row>
    <row r="100" spans="1:13">
      <c r="A100">
        <v>17</v>
      </c>
      <c r="B100">
        <v>222</v>
      </c>
      <c r="C100" t="s">
        <v>28</v>
      </c>
      <c r="D100" t="s">
        <v>46</v>
      </c>
      <c r="E100">
        <f>VLOOKUP(TRIM(F100),D_Produto!$A$2:$C$447,3,FALSE)</f>
        <v>34</v>
      </c>
      <c r="F100" t="s">
        <v>78</v>
      </c>
      <c r="G100">
        <v>1</v>
      </c>
      <c r="H100" t="s">
        <v>77</v>
      </c>
      <c r="I100">
        <v>2.9</v>
      </c>
      <c r="J100" s="4">
        <v>44533</v>
      </c>
      <c r="K100" t="s">
        <v>50</v>
      </c>
      <c r="L100">
        <v>1.5</v>
      </c>
      <c r="M100">
        <v>29.2</v>
      </c>
    </row>
    <row r="101" spans="1:13">
      <c r="A101">
        <v>17</v>
      </c>
      <c r="B101">
        <v>222</v>
      </c>
      <c r="C101" t="s">
        <v>28</v>
      </c>
      <c r="D101" t="s">
        <v>46</v>
      </c>
      <c r="E101">
        <f>VLOOKUP(TRIM(F101),D_Produto!$A$2:$C$447,3,FALSE)</f>
        <v>258</v>
      </c>
      <c r="F101" t="s">
        <v>110</v>
      </c>
      <c r="G101">
        <v>1</v>
      </c>
      <c r="H101" t="s">
        <v>49</v>
      </c>
      <c r="I101">
        <v>4.9000000000000004</v>
      </c>
      <c r="J101" s="4">
        <v>44533</v>
      </c>
      <c r="K101" t="s">
        <v>50</v>
      </c>
      <c r="L101">
        <v>2.5</v>
      </c>
      <c r="M101">
        <v>29.2</v>
      </c>
    </row>
    <row r="102" spans="1:13">
      <c r="A102">
        <v>18</v>
      </c>
      <c r="B102">
        <v>44</v>
      </c>
      <c r="C102" t="s">
        <v>18</v>
      </c>
      <c r="D102" t="s">
        <v>21</v>
      </c>
      <c r="E102">
        <f>VLOOKUP(TRIM(F102),D_Produto!$A$2:$C$447,3,FALSE)</f>
        <v>58</v>
      </c>
      <c r="F102" t="s">
        <v>25</v>
      </c>
      <c r="G102">
        <v>1</v>
      </c>
      <c r="H102" t="s">
        <v>26</v>
      </c>
      <c r="I102">
        <v>5.9</v>
      </c>
      <c r="J102" s="4">
        <v>44533</v>
      </c>
      <c r="K102" t="s">
        <v>24</v>
      </c>
      <c r="L102">
        <v>3.6</v>
      </c>
      <c r="M102">
        <v>42.2</v>
      </c>
    </row>
    <row r="103" spans="1:13">
      <c r="A103">
        <v>18</v>
      </c>
      <c r="B103">
        <v>44</v>
      </c>
      <c r="C103" t="s">
        <v>18</v>
      </c>
      <c r="D103" t="s">
        <v>21</v>
      </c>
      <c r="E103">
        <f>VLOOKUP(TRIM(F103),D_Produto!$A$2:$C$447,3,FALSE)</f>
        <v>73</v>
      </c>
      <c r="F103" t="s">
        <v>125</v>
      </c>
      <c r="G103">
        <v>1</v>
      </c>
      <c r="H103" t="s">
        <v>108</v>
      </c>
      <c r="I103">
        <v>5.9</v>
      </c>
      <c r="J103" s="4">
        <v>44533</v>
      </c>
      <c r="K103" t="s">
        <v>50</v>
      </c>
      <c r="L103">
        <v>3.5</v>
      </c>
      <c r="M103">
        <v>42.2</v>
      </c>
    </row>
    <row r="104" spans="1:13">
      <c r="A104">
        <v>18</v>
      </c>
      <c r="B104">
        <v>44</v>
      </c>
      <c r="C104" t="s">
        <v>18</v>
      </c>
      <c r="D104" t="s">
        <v>21</v>
      </c>
      <c r="E104">
        <f>VLOOKUP(TRIM(F104),D_Produto!$A$2:$C$447,3,FALSE)</f>
        <v>103</v>
      </c>
      <c r="F104" t="s">
        <v>54</v>
      </c>
      <c r="G104">
        <v>1</v>
      </c>
      <c r="H104" t="s">
        <v>32</v>
      </c>
      <c r="I104">
        <v>4.9000000000000004</v>
      </c>
      <c r="J104" s="4">
        <v>44533</v>
      </c>
      <c r="K104" t="s">
        <v>24</v>
      </c>
      <c r="L104">
        <v>2.5</v>
      </c>
      <c r="M104">
        <v>42.2</v>
      </c>
    </row>
    <row r="105" spans="1:13">
      <c r="A105">
        <v>18</v>
      </c>
      <c r="B105">
        <v>44</v>
      </c>
      <c r="C105" t="s">
        <v>18</v>
      </c>
      <c r="D105" t="s">
        <v>21</v>
      </c>
      <c r="E105">
        <f>VLOOKUP(TRIM(F105),D_Produto!$A$2:$C$447,3,FALSE)</f>
        <v>30</v>
      </c>
      <c r="F105" t="s">
        <v>79</v>
      </c>
      <c r="G105">
        <v>1</v>
      </c>
      <c r="H105" t="s">
        <v>77</v>
      </c>
      <c r="I105">
        <v>2.9</v>
      </c>
      <c r="J105" s="4">
        <v>44533</v>
      </c>
      <c r="K105" t="s">
        <v>50</v>
      </c>
      <c r="L105">
        <v>1.5</v>
      </c>
      <c r="M105">
        <v>42.2</v>
      </c>
    </row>
    <row r="106" spans="1:13">
      <c r="A106">
        <v>18</v>
      </c>
      <c r="B106">
        <v>44</v>
      </c>
      <c r="C106" t="s">
        <v>18</v>
      </c>
      <c r="D106" t="s">
        <v>21</v>
      </c>
      <c r="E106">
        <f>VLOOKUP(TRIM(F106),D_Produto!$A$2:$C$447,3,FALSE)</f>
        <v>106</v>
      </c>
      <c r="F106" t="s">
        <v>48</v>
      </c>
      <c r="G106">
        <v>1</v>
      </c>
      <c r="H106" t="s">
        <v>49</v>
      </c>
      <c r="I106">
        <v>5.9</v>
      </c>
      <c r="J106" s="4">
        <v>44533</v>
      </c>
      <c r="K106" t="s">
        <v>50</v>
      </c>
      <c r="L106">
        <v>3.5</v>
      </c>
      <c r="M106">
        <v>42.2</v>
      </c>
    </row>
    <row r="107" spans="1:13">
      <c r="A107">
        <v>18</v>
      </c>
      <c r="B107">
        <v>44</v>
      </c>
      <c r="C107" t="s">
        <v>18</v>
      </c>
      <c r="D107" t="s">
        <v>21</v>
      </c>
      <c r="E107">
        <f>VLOOKUP(TRIM(F107),D_Produto!$A$2:$C$447,3,FALSE)</f>
        <v>118</v>
      </c>
      <c r="F107" t="s">
        <v>117</v>
      </c>
      <c r="G107">
        <v>1</v>
      </c>
      <c r="H107" t="s">
        <v>49</v>
      </c>
      <c r="I107">
        <v>5.9</v>
      </c>
      <c r="J107" s="4">
        <v>44533</v>
      </c>
      <c r="K107" t="s">
        <v>24</v>
      </c>
      <c r="L107">
        <v>3.5</v>
      </c>
      <c r="M107">
        <v>42.2</v>
      </c>
    </row>
    <row r="108" spans="1:13">
      <c r="A108">
        <v>18</v>
      </c>
      <c r="B108">
        <v>44</v>
      </c>
      <c r="C108" t="s">
        <v>18</v>
      </c>
      <c r="D108" t="s">
        <v>21</v>
      </c>
      <c r="E108">
        <f>VLOOKUP(TRIM(F108),D_Produto!$A$2:$C$447,3,FALSE)</f>
        <v>213</v>
      </c>
      <c r="F108" t="s">
        <v>87</v>
      </c>
      <c r="G108">
        <v>1</v>
      </c>
      <c r="H108" t="s">
        <v>88</v>
      </c>
      <c r="I108">
        <v>5.9</v>
      </c>
      <c r="J108" s="4">
        <v>44533</v>
      </c>
      <c r="K108" t="s">
        <v>50</v>
      </c>
      <c r="L108">
        <v>3.5</v>
      </c>
      <c r="M108">
        <v>42.2</v>
      </c>
    </row>
    <row r="109" spans="1:13">
      <c r="A109">
        <v>18</v>
      </c>
      <c r="B109">
        <v>44</v>
      </c>
      <c r="C109" t="s">
        <v>18</v>
      </c>
      <c r="D109" t="s">
        <v>21</v>
      </c>
      <c r="E109">
        <f>VLOOKUP(TRIM(F109),D_Produto!$A$2:$C$447,3,FALSE)</f>
        <v>258</v>
      </c>
      <c r="F109" t="s">
        <v>110</v>
      </c>
      <c r="G109">
        <v>1</v>
      </c>
      <c r="H109" t="s">
        <v>49</v>
      </c>
      <c r="I109">
        <v>4.9000000000000004</v>
      </c>
      <c r="J109" s="4">
        <v>44533</v>
      </c>
      <c r="K109" t="s">
        <v>50</v>
      </c>
      <c r="L109">
        <v>2.5</v>
      </c>
      <c r="M109">
        <v>42.2</v>
      </c>
    </row>
    <row r="110" spans="1:13">
      <c r="A110">
        <v>19</v>
      </c>
      <c r="B110">
        <v>176</v>
      </c>
      <c r="C110" t="s">
        <v>18</v>
      </c>
      <c r="D110" t="s">
        <v>21</v>
      </c>
      <c r="E110">
        <f>VLOOKUP(TRIM(F110),D_Produto!$A$2:$C$447,3,FALSE)</f>
        <v>58</v>
      </c>
      <c r="F110" t="s">
        <v>25</v>
      </c>
      <c r="G110">
        <v>1</v>
      </c>
      <c r="H110" t="s">
        <v>26</v>
      </c>
      <c r="I110">
        <v>5.9</v>
      </c>
      <c r="J110" s="4">
        <v>44533</v>
      </c>
      <c r="K110" t="s">
        <v>24</v>
      </c>
      <c r="L110">
        <v>3.6</v>
      </c>
      <c r="M110">
        <v>49.1</v>
      </c>
    </row>
    <row r="111" spans="1:13">
      <c r="A111">
        <v>19</v>
      </c>
      <c r="B111">
        <v>176</v>
      </c>
      <c r="C111" t="s">
        <v>18</v>
      </c>
      <c r="D111" t="s">
        <v>21</v>
      </c>
      <c r="E111">
        <f>VLOOKUP(TRIM(F111),D_Produto!$A$2:$C$447,3,FALSE)</f>
        <v>217</v>
      </c>
      <c r="F111" t="s">
        <v>22</v>
      </c>
      <c r="G111">
        <v>1</v>
      </c>
      <c r="H111" t="s">
        <v>23</v>
      </c>
      <c r="I111">
        <v>10.9</v>
      </c>
      <c r="J111" s="4">
        <v>44533</v>
      </c>
      <c r="K111" t="s">
        <v>24</v>
      </c>
      <c r="L111">
        <v>6.13</v>
      </c>
      <c r="M111">
        <v>49.1</v>
      </c>
    </row>
    <row r="112" spans="1:13">
      <c r="A112">
        <v>19</v>
      </c>
      <c r="B112">
        <v>176</v>
      </c>
      <c r="C112" t="s">
        <v>18</v>
      </c>
      <c r="D112" t="s">
        <v>21</v>
      </c>
      <c r="E112">
        <f>VLOOKUP(TRIM(F112),D_Produto!$A$2:$C$447,3,FALSE)</f>
        <v>66</v>
      </c>
      <c r="F112" t="s">
        <v>31</v>
      </c>
      <c r="G112">
        <v>1</v>
      </c>
      <c r="H112" t="s">
        <v>32</v>
      </c>
      <c r="I112">
        <v>5.9</v>
      </c>
      <c r="J112" s="4">
        <v>44533</v>
      </c>
      <c r="K112" t="s">
        <v>24</v>
      </c>
      <c r="L112">
        <v>3.25</v>
      </c>
      <c r="M112">
        <v>49.1</v>
      </c>
    </row>
    <row r="113" spans="1:13">
      <c r="A113">
        <v>19</v>
      </c>
      <c r="B113">
        <v>176</v>
      </c>
      <c r="C113" t="s">
        <v>18</v>
      </c>
      <c r="D113" t="s">
        <v>21</v>
      </c>
      <c r="E113">
        <f>VLOOKUP(TRIM(F113),D_Produto!$A$2:$C$447,3,FALSE)</f>
        <v>282</v>
      </c>
      <c r="F113" t="s">
        <v>55</v>
      </c>
      <c r="G113">
        <v>1</v>
      </c>
      <c r="H113" t="s">
        <v>32</v>
      </c>
      <c r="I113">
        <v>5.9</v>
      </c>
      <c r="J113" s="4">
        <v>44533</v>
      </c>
      <c r="K113" t="s">
        <v>24</v>
      </c>
      <c r="L113">
        <v>3.25</v>
      </c>
      <c r="M113">
        <v>49.1</v>
      </c>
    </row>
    <row r="114" spans="1:13">
      <c r="A114">
        <v>19</v>
      </c>
      <c r="B114">
        <v>176</v>
      </c>
      <c r="C114" t="s">
        <v>18</v>
      </c>
      <c r="D114" t="s">
        <v>21</v>
      </c>
      <c r="E114">
        <f>VLOOKUP(TRIM(F114),D_Produto!$A$2:$C$447,3,FALSE)</f>
        <v>290</v>
      </c>
      <c r="F114" t="s">
        <v>37</v>
      </c>
      <c r="G114">
        <v>1</v>
      </c>
      <c r="H114" t="s">
        <v>38</v>
      </c>
      <c r="I114">
        <v>2.9</v>
      </c>
      <c r="J114" s="4">
        <v>44533</v>
      </c>
      <c r="K114" t="s">
        <v>24</v>
      </c>
      <c r="L114">
        <v>1.7</v>
      </c>
      <c r="M114">
        <v>49.1</v>
      </c>
    </row>
    <row r="115" spans="1:13">
      <c r="A115">
        <v>19</v>
      </c>
      <c r="B115">
        <v>176</v>
      </c>
      <c r="C115" t="s">
        <v>18</v>
      </c>
      <c r="D115" t="s">
        <v>21</v>
      </c>
      <c r="E115">
        <f>VLOOKUP(TRIM(F115),D_Produto!$A$2:$C$447,3,FALSE)</f>
        <v>27</v>
      </c>
      <c r="F115" t="s">
        <v>92</v>
      </c>
      <c r="G115">
        <v>2</v>
      </c>
      <c r="H115" t="s">
        <v>77</v>
      </c>
      <c r="I115">
        <v>9.8000000000000007</v>
      </c>
      <c r="J115" s="4">
        <v>44533</v>
      </c>
      <c r="K115" t="s">
        <v>50</v>
      </c>
      <c r="L115">
        <v>5</v>
      </c>
      <c r="M115">
        <v>49.1</v>
      </c>
    </row>
    <row r="116" spans="1:13">
      <c r="A116">
        <v>19</v>
      </c>
      <c r="B116">
        <v>176</v>
      </c>
      <c r="C116" t="s">
        <v>18</v>
      </c>
      <c r="D116" t="s">
        <v>21</v>
      </c>
      <c r="E116">
        <f>VLOOKUP(TRIM(F116),D_Produto!$A$2:$C$447,3,FALSE)</f>
        <v>30</v>
      </c>
      <c r="F116" t="s">
        <v>79</v>
      </c>
      <c r="G116">
        <v>1</v>
      </c>
      <c r="H116" t="s">
        <v>77</v>
      </c>
      <c r="I116">
        <v>2.9</v>
      </c>
      <c r="J116" s="4">
        <v>44533</v>
      </c>
      <c r="K116" t="s">
        <v>50</v>
      </c>
      <c r="L116">
        <v>1.5</v>
      </c>
      <c r="M116">
        <v>49.1</v>
      </c>
    </row>
    <row r="117" spans="1:13">
      <c r="A117">
        <v>19</v>
      </c>
      <c r="B117">
        <v>176</v>
      </c>
      <c r="C117" t="s">
        <v>18</v>
      </c>
      <c r="D117" t="s">
        <v>21</v>
      </c>
      <c r="E117">
        <f>VLOOKUP(TRIM(F117),D_Produto!$A$2:$C$447,3,FALSE)</f>
        <v>258</v>
      </c>
      <c r="F117" t="s">
        <v>110</v>
      </c>
      <c r="G117">
        <v>1</v>
      </c>
      <c r="H117" t="s">
        <v>49</v>
      </c>
      <c r="I117">
        <v>4.9000000000000004</v>
      </c>
      <c r="J117" s="4">
        <v>44533</v>
      </c>
      <c r="K117" t="s">
        <v>50</v>
      </c>
      <c r="L117">
        <v>2.5</v>
      </c>
      <c r="M117">
        <v>49.1</v>
      </c>
    </row>
    <row r="118" spans="1:13">
      <c r="A118">
        <v>20</v>
      </c>
      <c r="B118">
        <v>24</v>
      </c>
      <c r="C118" t="s">
        <v>18</v>
      </c>
      <c r="D118" t="s">
        <v>21</v>
      </c>
      <c r="E118">
        <f>VLOOKUP(TRIM(F118),D_Produto!$A$2:$C$447,3,FALSE)</f>
        <v>19</v>
      </c>
      <c r="F118" t="s">
        <v>132</v>
      </c>
      <c r="G118">
        <v>1</v>
      </c>
      <c r="H118" t="s">
        <v>77</v>
      </c>
      <c r="I118">
        <v>23.9</v>
      </c>
      <c r="J118" s="4">
        <v>44533</v>
      </c>
      <c r="K118" t="s">
        <v>24</v>
      </c>
      <c r="L118">
        <v>14</v>
      </c>
      <c r="M118">
        <v>171.2</v>
      </c>
    </row>
    <row r="119" spans="1:13">
      <c r="A119">
        <v>20</v>
      </c>
      <c r="B119">
        <v>24</v>
      </c>
      <c r="C119" t="s">
        <v>18</v>
      </c>
      <c r="D119" t="s">
        <v>21</v>
      </c>
      <c r="E119">
        <f>VLOOKUP(TRIM(F119),D_Produto!$A$2:$C$447,3,FALSE)</f>
        <v>179</v>
      </c>
      <c r="F119" t="s">
        <v>39</v>
      </c>
      <c r="G119">
        <v>1</v>
      </c>
      <c r="H119" t="s">
        <v>32</v>
      </c>
      <c r="I119">
        <v>17.899999999999999</v>
      </c>
      <c r="J119" s="4">
        <v>44533</v>
      </c>
      <c r="K119" t="s">
        <v>24</v>
      </c>
      <c r="L119">
        <v>10.5</v>
      </c>
      <c r="M119">
        <v>171.2</v>
      </c>
    </row>
    <row r="120" spans="1:13">
      <c r="A120">
        <v>20</v>
      </c>
      <c r="B120">
        <v>24</v>
      </c>
      <c r="C120" t="s">
        <v>18</v>
      </c>
      <c r="D120" t="s">
        <v>21</v>
      </c>
      <c r="E120">
        <f>VLOOKUP(TRIM(F120),D_Produto!$A$2:$C$447,3,FALSE)</f>
        <v>191</v>
      </c>
      <c r="F120" t="s">
        <v>40</v>
      </c>
      <c r="G120">
        <v>1</v>
      </c>
      <c r="H120" t="s">
        <v>26</v>
      </c>
      <c r="I120">
        <v>11.9</v>
      </c>
      <c r="J120" s="4">
        <v>44533</v>
      </c>
      <c r="K120" t="s">
        <v>24</v>
      </c>
      <c r="L120">
        <v>7.2</v>
      </c>
      <c r="M120">
        <v>171.2</v>
      </c>
    </row>
    <row r="121" spans="1:13">
      <c r="A121">
        <v>20</v>
      </c>
      <c r="B121">
        <v>24</v>
      </c>
      <c r="C121" t="s">
        <v>18</v>
      </c>
      <c r="D121" t="s">
        <v>21</v>
      </c>
      <c r="E121">
        <f>VLOOKUP(TRIM(F121),D_Produto!$A$2:$C$447,3,FALSE)</f>
        <v>226</v>
      </c>
      <c r="F121" t="s">
        <v>56</v>
      </c>
      <c r="G121">
        <v>1</v>
      </c>
      <c r="H121" t="s">
        <v>32</v>
      </c>
      <c r="I121">
        <v>13.9</v>
      </c>
      <c r="J121" s="4">
        <v>44533</v>
      </c>
      <c r="K121" t="s">
        <v>50</v>
      </c>
      <c r="L121">
        <v>8</v>
      </c>
      <c r="M121">
        <v>171.2</v>
      </c>
    </row>
    <row r="122" spans="1:13">
      <c r="A122">
        <v>20</v>
      </c>
      <c r="B122">
        <v>24</v>
      </c>
      <c r="C122" t="s">
        <v>18</v>
      </c>
      <c r="D122" t="s">
        <v>21</v>
      </c>
      <c r="E122">
        <f>VLOOKUP(TRIM(F122),D_Produto!$A$2:$C$447,3,FALSE)</f>
        <v>22</v>
      </c>
      <c r="F122" t="s">
        <v>33</v>
      </c>
      <c r="G122">
        <v>1</v>
      </c>
      <c r="H122" t="s">
        <v>32</v>
      </c>
      <c r="I122">
        <v>2.9</v>
      </c>
      <c r="J122" s="4">
        <v>44533</v>
      </c>
      <c r="K122" t="s">
        <v>24</v>
      </c>
      <c r="L122">
        <v>1.65</v>
      </c>
      <c r="M122">
        <v>171.2</v>
      </c>
    </row>
    <row r="123" spans="1:13">
      <c r="A123">
        <v>20</v>
      </c>
      <c r="B123">
        <v>24</v>
      </c>
      <c r="C123" t="s">
        <v>18</v>
      </c>
      <c r="D123" t="s">
        <v>21</v>
      </c>
      <c r="E123">
        <f>VLOOKUP(TRIM(F123),D_Produto!$A$2:$C$447,3,FALSE)</f>
        <v>66</v>
      </c>
      <c r="F123" t="s">
        <v>101</v>
      </c>
      <c r="G123">
        <v>1</v>
      </c>
      <c r="H123" t="s">
        <v>32</v>
      </c>
      <c r="I123">
        <v>2.9</v>
      </c>
      <c r="J123" s="4">
        <v>44533</v>
      </c>
      <c r="K123" t="s">
        <v>24</v>
      </c>
      <c r="L123">
        <v>1.75</v>
      </c>
      <c r="M123">
        <v>171.2</v>
      </c>
    </row>
    <row r="124" spans="1:13">
      <c r="A124">
        <v>20</v>
      </c>
      <c r="B124">
        <v>24</v>
      </c>
      <c r="C124" t="s">
        <v>18</v>
      </c>
      <c r="D124" t="s">
        <v>21</v>
      </c>
      <c r="E124">
        <f>VLOOKUP(TRIM(F124),D_Produto!$A$2:$C$447,3,FALSE)</f>
        <v>91</v>
      </c>
      <c r="F124" t="s">
        <v>133</v>
      </c>
      <c r="G124">
        <v>1</v>
      </c>
      <c r="H124" t="s">
        <v>32</v>
      </c>
      <c r="I124">
        <v>5.9</v>
      </c>
      <c r="J124" s="4">
        <v>44533</v>
      </c>
      <c r="K124" t="s">
        <v>24</v>
      </c>
      <c r="L124">
        <v>2.95</v>
      </c>
      <c r="M124">
        <v>171.2</v>
      </c>
    </row>
    <row r="125" spans="1:13">
      <c r="A125">
        <v>20</v>
      </c>
      <c r="B125">
        <v>24</v>
      </c>
      <c r="C125" t="s">
        <v>18</v>
      </c>
      <c r="D125" t="s">
        <v>21</v>
      </c>
      <c r="E125">
        <f>VLOOKUP(TRIM(F125),D_Produto!$A$2:$C$447,3,FALSE)</f>
        <v>93</v>
      </c>
      <c r="F125" t="s">
        <v>70</v>
      </c>
      <c r="G125">
        <v>1</v>
      </c>
      <c r="H125" t="s">
        <v>32</v>
      </c>
      <c r="I125">
        <v>8.9</v>
      </c>
      <c r="J125" s="4">
        <v>44533</v>
      </c>
      <c r="K125" t="s">
        <v>24</v>
      </c>
      <c r="L125">
        <v>2</v>
      </c>
      <c r="M125">
        <v>171.2</v>
      </c>
    </row>
    <row r="126" spans="1:13">
      <c r="A126">
        <v>20</v>
      </c>
      <c r="B126">
        <v>24</v>
      </c>
      <c r="C126" t="s">
        <v>18</v>
      </c>
      <c r="D126" t="s">
        <v>21</v>
      </c>
      <c r="E126">
        <f>VLOOKUP(TRIM(F126),D_Produto!$A$2:$C$447,3,FALSE)</f>
        <v>95</v>
      </c>
      <c r="F126" t="s">
        <v>83</v>
      </c>
      <c r="G126">
        <v>1</v>
      </c>
      <c r="H126" t="s">
        <v>32</v>
      </c>
      <c r="I126">
        <v>3.9</v>
      </c>
      <c r="J126" s="4">
        <v>44533</v>
      </c>
      <c r="K126" t="s">
        <v>24</v>
      </c>
      <c r="L126">
        <v>2.1</v>
      </c>
      <c r="M126">
        <v>171.2</v>
      </c>
    </row>
    <row r="127" spans="1:13">
      <c r="A127">
        <v>20</v>
      </c>
      <c r="B127">
        <v>24</v>
      </c>
      <c r="C127" t="s">
        <v>18</v>
      </c>
      <c r="D127" t="s">
        <v>21</v>
      </c>
      <c r="E127">
        <f>VLOOKUP(TRIM(F127),D_Produto!$A$2:$C$447,3,FALSE)</f>
        <v>282</v>
      </c>
      <c r="F127" t="s">
        <v>55</v>
      </c>
      <c r="G127">
        <v>1</v>
      </c>
      <c r="H127" t="s">
        <v>32</v>
      </c>
      <c r="I127">
        <v>5.9</v>
      </c>
      <c r="J127" s="4">
        <v>44533</v>
      </c>
      <c r="K127" t="s">
        <v>24</v>
      </c>
      <c r="L127">
        <v>3.25</v>
      </c>
      <c r="M127">
        <v>171.2</v>
      </c>
    </row>
    <row r="128" spans="1:13">
      <c r="A128">
        <v>20</v>
      </c>
      <c r="B128">
        <v>24</v>
      </c>
      <c r="C128" t="s">
        <v>18</v>
      </c>
      <c r="D128" t="s">
        <v>21</v>
      </c>
      <c r="E128">
        <f>VLOOKUP(TRIM(F128),D_Produto!$A$2:$C$447,3,FALSE)</f>
        <v>290</v>
      </c>
      <c r="F128" t="s">
        <v>37</v>
      </c>
      <c r="G128">
        <v>1</v>
      </c>
      <c r="H128" t="s">
        <v>38</v>
      </c>
      <c r="I128">
        <v>2.9</v>
      </c>
      <c r="J128" s="4">
        <v>44533</v>
      </c>
      <c r="K128" t="s">
        <v>24</v>
      </c>
      <c r="L128">
        <v>1.7</v>
      </c>
      <c r="M128">
        <v>171.2</v>
      </c>
    </row>
    <row r="129" spans="1:13">
      <c r="A129">
        <v>20</v>
      </c>
      <c r="B129">
        <v>24</v>
      </c>
      <c r="C129" t="s">
        <v>18</v>
      </c>
      <c r="D129" t="s">
        <v>21</v>
      </c>
      <c r="E129">
        <f>VLOOKUP(TRIM(F129),D_Produto!$A$2:$C$447,3,FALSE)</f>
        <v>37</v>
      </c>
      <c r="F129" t="s">
        <v>134</v>
      </c>
      <c r="G129">
        <v>1</v>
      </c>
      <c r="H129" t="s">
        <v>88</v>
      </c>
      <c r="I129">
        <v>5.9</v>
      </c>
      <c r="J129" s="4">
        <v>44533</v>
      </c>
      <c r="K129" t="s">
        <v>53</v>
      </c>
      <c r="L129">
        <v>3.5</v>
      </c>
      <c r="M129">
        <v>171.2</v>
      </c>
    </row>
    <row r="130" spans="1:13">
      <c r="A130">
        <v>20</v>
      </c>
      <c r="B130">
        <v>24</v>
      </c>
      <c r="C130" t="s">
        <v>18</v>
      </c>
      <c r="D130" t="s">
        <v>21</v>
      </c>
      <c r="E130">
        <f>VLOOKUP(TRIM(F130),D_Produto!$A$2:$C$447,3,FALSE)</f>
        <v>40</v>
      </c>
      <c r="F130" t="s">
        <v>135</v>
      </c>
      <c r="G130">
        <v>1</v>
      </c>
      <c r="H130" t="s">
        <v>81</v>
      </c>
      <c r="I130">
        <v>5.9</v>
      </c>
      <c r="J130" s="4">
        <v>44533</v>
      </c>
      <c r="K130" t="s">
        <v>24</v>
      </c>
      <c r="L130">
        <v>3.5</v>
      </c>
      <c r="M130">
        <v>171.2</v>
      </c>
    </row>
    <row r="131" spans="1:13">
      <c r="A131">
        <v>20</v>
      </c>
      <c r="B131">
        <v>24</v>
      </c>
      <c r="C131" t="s">
        <v>18</v>
      </c>
      <c r="D131" t="s">
        <v>21</v>
      </c>
      <c r="E131">
        <f>VLOOKUP(TRIM(F131),D_Produto!$A$2:$C$447,3,FALSE)</f>
        <v>260</v>
      </c>
      <c r="F131" t="s">
        <v>76</v>
      </c>
      <c r="G131">
        <v>1</v>
      </c>
      <c r="H131" t="s">
        <v>77</v>
      </c>
      <c r="I131">
        <v>6.9</v>
      </c>
      <c r="J131" s="4">
        <v>44533</v>
      </c>
      <c r="K131" t="s">
        <v>24</v>
      </c>
      <c r="L131">
        <v>4</v>
      </c>
      <c r="M131">
        <v>171.2</v>
      </c>
    </row>
    <row r="132" spans="1:13">
      <c r="A132">
        <v>20</v>
      </c>
      <c r="B132">
        <v>24</v>
      </c>
      <c r="C132" t="s">
        <v>18</v>
      </c>
      <c r="D132" t="s">
        <v>21</v>
      </c>
      <c r="E132">
        <f>VLOOKUP(TRIM(F132),D_Produto!$A$2:$C$447,3,FALSE)</f>
        <v>41</v>
      </c>
      <c r="F132" t="s">
        <v>111</v>
      </c>
      <c r="G132">
        <v>1</v>
      </c>
      <c r="H132" t="s">
        <v>66</v>
      </c>
      <c r="I132">
        <v>3.9</v>
      </c>
      <c r="J132" s="4">
        <v>44533</v>
      </c>
      <c r="K132" t="s">
        <v>24</v>
      </c>
      <c r="L132">
        <v>1.8</v>
      </c>
      <c r="M132">
        <v>171.2</v>
      </c>
    </row>
    <row r="133" spans="1:13">
      <c r="A133">
        <v>20</v>
      </c>
      <c r="B133">
        <v>24</v>
      </c>
      <c r="C133" t="s">
        <v>18</v>
      </c>
      <c r="D133" t="s">
        <v>21</v>
      </c>
      <c r="E133">
        <f>VLOOKUP(TRIM(F133),D_Produto!$A$2:$C$447,3,FALSE)</f>
        <v>111</v>
      </c>
      <c r="F133" t="s">
        <v>136</v>
      </c>
      <c r="G133">
        <v>1</v>
      </c>
      <c r="H133" t="s">
        <v>88</v>
      </c>
      <c r="I133">
        <v>5.9</v>
      </c>
      <c r="J133" s="4">
        <v>44533</v>
      </c>
      <c r="K133" t="s">
        <v>50</v>
      </c>
      <c r="L133">
        <v>3.5</v>
      </c>
      <c r="M133">
        <v>171.2</v>
      </c>
    </row>
    <row r="134" spans="1:13">
      <c r="A134">
        <v>20</v>
      </c>
      <c r="B134">
        <v>24</v>
      </c>
      <c r="C134" t="s">
        <v>18</v>
      </c>
      <c r="D134" t="s">
        <v>21</v>
      </c>
      <c r="E134">
        <f>VLOOKUP(TRIM(F134),D_Produto!$A$2:$C$447,3,FALSE)</f>
        <v>119</v>
      </c>
      <c r="F134" t="s">
        <v>137</v>
      </c>
      <c r="G134">
        <v>1</v>
      </c>
      <c r="H134" t="s">
        <v>49</v>
      </c>
      <c r="I134">
        <v>4.9000000000000004</v>
      </c>
      <c r="J134" s="4">
        <v>44533</v>
      </c>
      <c r="K134" t="s">
        <v>50</v>
      </c>
      <c r="L134">
        <v>2.5</v>
      </c>
      <c r="M134">
        <v>171.2</v>
      </c>
    </row>
    <row r="135" spans="1:13">
      <c r="A135">
        <v>20</v>
      </c>
      <c r="B135">
        <v>24</v>
      </c>
      <c r="C135" t="s">
        <v>18</v>
      </c>
      <c r="D135" t="s">
        <v>21</v>
      </c>
      <c r="E135">
        <f>VLOOKUP(TRIM(F135),D_Produto!$A$2:$C$447,3,FALSE)</f>
        <v>252</v>
      </c>
      <c r="F135" t="s">
        <v>138</v>
      </c>
      <c r="G135">
        <v>1</v>
      </c>
      <c r="H135" t="s">
        <v>32</v>
      </c>
      <c r="I135">
        <v>36.9</v>
      </c>
      <c r="J135" s="4">
        <v>44533</v>
      </c>
      <c r="K135" t="s">
        <v>24</v>
      </c>
      <c r="L135">
        <v>28</v>
      </c>
      <c r="M135">
        <v>171.2</v>
      </c>
    </row>
    <row r="136" spans="1:13">
      <c r="A136">
        <v>21</v>
      </c>
      <c r="B136">
        <v>193</v>
      </c>
      <c r="C136" t="s">
        <v>18</v>
      </c>
      <c r="D136" t="s">
        <v>21</v>
      </c>
      <c r="E136">
        <f>VLOOKUP(TRIM(F136),D_Produto!$A$2:$C$447,3,FALSE)</f>
        <v>58</v>
      </c>
      <c r="F136" t="s">
        <v>25</v>
      </c>
      <c r="G136">
        <v>1</v>
      </c>
      <c r="H136" t="s">
        <v>26</v>
      </c>
      <c r="I136">
        <v>5.9</v>
      </c>
      <c r="J136" s="4">
        <v>44534</v>
      </c>
      <c r="K136" t="s">
        <v>24</v>
      </c>
      <c r="L136">
        <v>3.6</v>
      </c>
      <c r="M136">
        <v>55</v>
      </c>
    </row>
    <row r="137" spans="1:13">
      <c r="A137">
        <v>21</v>
      </c>
      <c r="B137">
        <v>193</v>
      </c>
      <c r="C137" t="s">
        <v>18</v>
      </c>
      <c r="D137" t="s">
        <v>21</v>
      </c>
      <c r="E137">
        <f>VLOOKUP(TRIM(F137),D_Produto!$A$2:$C$447,3,FALSE)</f>
        <v>217</v>
      </c>
      <c r="F137" t="s">
        <v>22</v>
      </c>
      <c r="G137">
        <v>1</v>
      </c>
      <c r="H137" t="s">
        <v>23</v>
      </c>
      <c r="I137">
        <v>10.9</v>
      </c>
      <c r="J137" s="4">
        <v>44534</v>
      </c>
      <c r="K137" t="s">
        <v>24</v>
      </c>
      <c r="L137">
        <v>6.13</v>
      </c>
      <c r="M137">
        <v>55</v>
      </c>
    </row>
    <row r="138" spans="1:13">
      <c r="A138">
        <v>21</v>
      </c>
      <c r="B138">
        <v>193</v>
      </c>
      <c r="C138" t="s">
        <v>18</v>
      </c>
      <c r="D138" t="s">
        <v>21</v>
      </c>
      <c r="E138">
        <f>VLOOKUP(TRIM(F138),D_Produto!$A$2:$C$447,3,FALSE)</f>
        <v>22</v>
      </c>
      <c r="F138" t="s">
        <v>33</v>
      </c>
      <c r="G138">
        <v>1</v>
      </c>
      <c r="H138" t="s">
        <v>32</v>
      </c>
      <c r="I138">
        <v>2.9</v>
      </c>
      <c r="J138" s="4">
        <v>44534</v>
      </c>
      <c r="K138" t="s">
        <v>24</v>
      </c>
      <c r="L138">
        <v>1.65</v>
      </c>
      <c r="M138">
        <v>55</v>
      </c>
    </row>
    <row r="139" spans="1:13">
      <c r="A139">
        <v>21</v>
      </c>
      <c r="B139">
        <v>193</v>
      </c>
      <c r="C139" t="s">
        <v>18</v>
      </c>
      <c r="D139" t="s">
        <v>21</v>
      </c>
      <c r="E139">
        <f>VLOOKUP(TRIM(F139),D_Produto!$A$2:$C$447,3,FALSE)</f>
        <v>72</v>
      </c>
      <c r="F139" t="s">
        <v>69</v>
      </c>
      <c r="G139">
        <v>1</v>
      </c>
      <c r="H139" t="s">
        <v>32</v>
      </c>
      <c r="I139">
        <v>3.9</v>
      </c>
      <c r="J139" s="4">
        <v>44534</v>
      </c>
      <c r="K139" t="s">
        <v>24</v>
      </c>
      <c r="L139">
        <v>1.9</v>
      </c>
      <c r="M139">
        <v>55</v>
      </c>
    </row>
    <row r="140" spans="1:13">
      <c r="A140">
        <v>21</v>
      </c>
      <c r="B140">
        <v>193</v>
      </c>
      <c r="C140" t="s">
        <v>18</v>
      </c>
      <c r="D140" t="s">
        <v>21</v>
      </c>
      <c r="E140">
        <f>VLOOKUP(TRIM(F140),D_Produto!$A$2:$C$447,3,FALSE)</f>
        <v>95</v>
      </c>
      <c r="F140" t="s">
        <v>83</v>
      </c>
      <c r="G140">
        <v>1</v>
      </c>
      <c r="H140" t="s">
        <v>32</v>
      </c>
      <c r="I140">
        <v>3.9</v>
      </c>
      <c r="J140" s="4">
        <v>44534</v>
      </c>
      <c r="K140" t="s">
        <v>24</v>
      </c>
      <c r="L140">
        <v>2.1</v>
      </c>
      <c r="M140">
        <v>55</v>
      </c>
    </row>
    <row r="141" spans="1:13">
      <c r="A141">
        <v>21</v>
      </c>
      <c r="B141">
        <v>193</v>
      </c>
      <c r="C141" t="s">
        <v>18</v>
      </c>
      <c r="D141" t="s">
        <v>21</v>
      </c>
      <c r="E141">
        <f>VLOOKUP(TRIM(F141),D_Produto!$A$2:$C$447,3,FALSE)</f>
        <v>103</v>
      </c>
      <c r="F141" t="s">
        <v>54</v>
      </c>
      <c r="G141">
        <v>1</v>
      </c>
      <c r="H141" t="s">
        <v>32</v>
      </c>
      <c r="I141">
        <v>4.9000000000000004</v>
      </c>
      <c r="J141" s="4">
        <v>44534</v>
      </c>
      <c r="K141" t="s">
        <v>24</v>
      </c>
      <c r="L141">
        <v>2.5</v>
      </c>
      <c r="M141">
        <v>55</v>
      </c>
    </row>
    <row r="142" spans="1:13">
      <c r="A142">
        <v>21</v>
      </c>
      <c r="B142">
        <v>193</v>
      </c>
      <c r="C142" t="s">
        <v>18</v>
      </c>
      <c r="D142" t="s">
        <v>21</v>
      </c>
      <c r="E142">
        <f>VLOOKUP(TRIM(F142),D_Produto!$A$2:$C$447,3,FALSE)</f>
        <v>254</v>
      </c>
      <c r="F142" t="s">
        <v>80</v>
      </c>
      <c r="G142">
        <v>1</v>
      </c>
      <c r="H142" t="s">
        <v>81</v>
      </c>
      <c r="I142">
        <v>7.9</v>
      </c>
      <c r="J142" s="4">
        <v>44534</v>
      </c>
      <c r="K142" t="s">
        <v>24</v>
      </c>
      <c r="L142">
        <v>4.5</v>
      </c>
      <c r="M142">
        <v>55</v>
      </c>
    </row>
    <row r="143" spans="1:13">
      <c r="A143">
        <v>21</v>
      </c>
      <c r="B143">
        <v>193</v>
      </c>
      <c r="C143" t="s">
        <v>18</v>
      </c>
      <c r="D143" t="s">
        <v>21</v>
      </c>
      <c r="E143">
        <f>VLOOKUP(TRIM(F143),D_Produto!$A$2:$C$447,3,FALSE)</f>
        <v>282</v>
      </c>
      <c r="F143" t="s">
        <v>55</v>
      </c>
      <c r="G143">
        <v>1</v>
      </c>
      <c r="H143" t="s">
        <v>32</v>
      </c>
      <c r="I143">
        <v>5.9</v>
      </c>
      <c r="J143" s="4">
        <v>44534</v>
      </c>
      <c r="K143" t="s">
        <v>24</v>
      </c>
      <c r="L143">
        <v>3.25</v>
      </c>
      <c r="M143">
        <v>55</v>
      </c>
    </row>
    <row r="144" spans="1:13">
      <c r="A144">
        <v>21</v>
      </c>
      <c r="B144">
        <v>193</v>
      </c>
      <c r="C144" t="s">
        <v>18</v>
      </c>
      <c r="D144" t="s">
        <v>21</v>
      </c>
      <c r="E144">
        <f>VLOOKUP(TRIM(F144),D_Produto!$A$2:$C$447,3,FALSE)</f>
        <v>32</v>
      </c>
      <c r="F144" t="s">
        <v>143</v>
      </c>
      <c r="G144">
        <v>1</v>
      </c>
      <c r="H144" t="s">
        <v>77</v>
      </c>
      <c r="I144">
        <v>2.9</v>
      </c>
      <c r="J144" s="4">
        <v>44534</v>
      </c>
      <c r="K144" t="s">
        <v>53</v>
      </c>
      <c r="L144">
        <v>1.5</v>
      </c>
      <c r="M144">
        <v>55</v>
      </c>
    </row>
    <row r="145" spans="1:13">
      <c r="A145">
        <v>21</v>
      </c>
      <c r="B145">
        <v>193</v>
      </c>
      <c r="C145" t="s">
        <v>18</v>
      </c>
      <c r="D145" t="s">
        <v>21</v>
      </c>
      <c r="E145">
        <f>VLOOKUP(TRIM(F145),D_Produto!$A$2:$C$447,3,FALSE)</f>
        <v>106</v>
      </c>
      <c r="F145" t="s">
        <v>48</v>
      </c>
      <c r="G145">
        <v>1</v>
      </c>
      <c r="H145" t="s">
        <v>49</v>
      </c>
      <c r="I145">
        <v>5.9</v>
      </c>
      <c r="J145" s="4">
        <v>44534</v>
      </c>
      <c r="K145" t="s">
        <v>50</v>
      </c>
      <c r="L145">
        <v>3.5</v>
      </c>
      <c r="M145">
        <v>55</v>
      </c>
    </row>
    <row r="146" spans="1:13">
      <c r="A146">
        <v>22</v>
      </c>
      <c r="B146">
        <v>228</v>
      </c>
      <c r="C146" t="s">
        <v>18</v>
      </c>
      <c r="D146" t="s">
        <v>21</v>
      </c>
      <c r="E146">
        <f>VLOOKUP(TRIM(F146),D_Produto!$A$2:$C$447,3,FALSE)</f>
        <v>22</v>
      </c>
      <c r="F146" t="s">
        <v>33</v>
      </c>
      <c r="G146">
        <v>1</v>
      </c>
      <c r="H146" t="s">
        <v>32</v>
      </c>
      <c r="I146">
        <v>2.9</v>
      </c>
      <c r="J146" s="4">
        <v>44534</v>
      </c>
      <c r="K146" t="s">
        <v>24</v>
      </c>
      <c r="L146">
        <v>1.65</v>
      </c>
      <c r="M146">
        <v>58.9</v>
      </c>
    </row>
    <row r="147" spans="1:13">
      <c r="A147">
        <v>22</v>
      </c>
      <c r="B147">
        <v>228</v>
      </c>
      <c r="C147" t="s">
        <v>18</v>
      </c>
      <c r="D147" t="s">
        <v>21</v>
      </c>
      <c r="E147">
        <f>VLOOKUP(TRIM(F147),D_Produto!$A$2:$C$447,3,FALSE)</f>
        <v>62</v>
      </c>
      <c r="F147" t="s">
        <v>102</v>
      </c>
      <c r="G147">
        <v>1</v>
      </c>
      <c r="H147" t="s">
        <v>32</v>
      </c>
      <c r="I147">
        <v>5.9</v>
      </c>
      <c r="J147" s="4">
        <v>44534</v>
      </c>
      <c r="K147" t="s">
        <v>24</v>
      </c>
      <c r="L147">
        <v>3.25</v>
      </c>
      <c r="M147">
        <v>58.9</v>
      </c>
    </row>
    <row r="148" spans="1:13">
      <c r="A148">
        <v>22</v>
      </c>
      <c r="B148">
        <v>228</v>
      </c>
      <c r="C148" t="s">
        <v>18</v>
      </c>
      <c r="D148" t="s">
        <v>21</v>
      </c>
      <c r="E148">
        <f>VLOOKUP(TRIM(F148),D_Produto!$A$2:$C$447,3,FALSE)</f>
        <v>72</v>
      </c>
      <c r="F148" t="s">
        <v>69</v>
      </c>
      <c r="G148">
        <v>1</v>
      </c>
      <c r="H148" t="s">
        <v>32</v>
      </c>
      <c r="I148">
        <v>3.9</v>
      </c>
      <c r="J148" s="4">
        <v>44534</v>
      </c>
      <c r="K148" t="s">
        <v>24</v>
      </c>
      <c r="L148">
        <v>1.9</v>
      </c>
      <c r="M148">
        <v>58.9</v>
      </c>
    </row>
    <row r="149" spans="1:13">
      <c r="A149">
        <v>22</v>
      </c>
      <c r="B149">
        <v>228</v>
      </c>
      <c r="C149" t="s">
        <v>18</v>
      </c>
      <c r="D149" t="s">
        <v>21</v>
      </c>
      <c r="E149">
        <f>VLOOKUP(TRIM(F149),D_Produto!$A$2:$C$447,3,FALSE)</f>
        <v>95</v>
      </c>
      <c r="F149" t="s">
        <v>83</v>
      </c>
      <c r="G149">
        <v>1</v>
      </c>
      <c r="H149" t="s">
        <v>32</v>
      </c>
      <c r="I149">
        <v>3.9</v>
      </c>
      <c r="J149" s="4">
        <v>44534</v>
      </c>
      <c r="K149" t="s">
        <v>24</v>
      </c>
      <c r="L149">
        <v>2.1</v>
      </c>
      <c r="M149">
        <v>58.9</v>
      </c>
    </row>
    <row r="150" spans="1:13">
      <c r="A150">
        <v>22</v>
      </c>
      <c r="B150">
        <v>228</v>
      </c>
      <c r="C150" t="s">
        <v>18</v>
      </c>
      <c r="D150" t="s">
        <v>21</v>
      </c>
      <c r="E150">
        <f>VLOOKUP(TRIM(F150),D_Produto!$A$2:$C$447,3,FALSE)</f>
        <v>237</v>
      </c>
      <c r="F150" t="s">
        <v>82</v>
      </c>
      <c r="G150">
        <v>1</v>
      </c>
      <c r="H150" t="s">
        <v>32</v>
      </c>
      <c r="I150">
        <v>4.9000000000000004</v>
      </c>
      <c r="J150" s="4">
        <v>44534</v>
      </c>
      <c r="K150" t="s">
        <v>24</v>
      </c>
      <c r="L150">
        <v>2.75</v>
      </c>
      <c r="M150">
        <v>58.9</v>
      </c>
    </row>
    <row r="151" spans="1:13">
      <c r="A151">
        <v>22</v>
      </c>
      <c r="B151">
        <v>228</v>
      </c>
      <c r="C151" t="s">
        <v>18</v>
      </c>
      <c r="D151" t="s">
        <v>21</v>
      </c>
      <c r="E151">
        <f>VLOOKUP(TRIM(F151),D_Produto!$A$2:$C$447,3,FALSE)</f>
        <v>282</v>
      </c>
      <c r="F151" t="s">
        <v>55</v>
      </c>
      <c r="G151">
        <v>1</v>
      </c>
      <c r="H151" t="s">
        <v>32</v>
      </c>
      <c r="I151">
        <v>5.9</v>
      </c>
      <c r="J151" s="4">
        <v>44534</v>
      </c>
      <c r="K151" t="s">
        <v>24</v>
      </c>
      <c r="L151">
        <v>3.25</v>
      </c>
      <c r="M151">
        <v>58.9</v>
      </c>
    </row>
    <row r="152" spans="1:13">
      <c r="A152">
        <v>22</v>
      </c>
      <c r="B152">
        <v>228</v>
      </c>
      <c r="C152" t="s">
        <v>18</v>
      </c>
      <c r="D152" t="s">
        <v>21</v>
      </c>
      <c r="E152">
        <f>VLOOKUP(TRIM(F152),D_Produto!$A$2:$C$447,3,FALSE)</f>
        <v>290</v>
      </c>
      <c r="F152" t="s">
        <v>37</v>
      </c>
      <c r="G152">
        <v>1</v>
      </c>
      <c r="H152" t="s">
        <v>38</v>
      </c>
      <c r="I152">
        <v>2.9</v>
      </c>
      <c r="J152" s="4">
        <v>44534</v>
      </c>
      <c r="K152" t="s">
        <v>24</v>
      </c>
      <c r="L152">
        <v>1.7</v>
      </c>
      <c r="M152">
        <v>58.9</v>
      </c>
    </row>
    <row r="153" spans="1:13">
      <c r="A153">
        <v>22</v>
      </c>
      <c r="B153">
        <v>228</v>
      </c>
      <c r="C153" t="s">
        <v>18</v>
      </c>
      <c r="D153" t="s">
        <v>21</v>
      </c>
      <c r="E153">
        <f>VLOOKUP(TRIM(F153),D_Produto!$A$2:$C$447,3,FALSE)</f>
        <v>40</v>
      </c>
      <c r="F153" t="s">
        <v>135</v>
      </c>
      <c r="G153">
        <v>1</v>
      </c>
      <c r="H153" t="s">
        <v>81</v>
      </c>
      <c r="I153">
        <v>5.9</v>
      </c>
      <c r="J153" s="4">
        <v>44534</v>
      </c>
      <c r="K153" t="s">
        <v>24</v>
      </c>
      <c r="L153">
        <v>3.5</v>
      </c>
      <c r="M153">
        <v>58.9</v>
      </c>
    </row>
    <row r="154" spans="1:13">
      <c r="A154">
        <v>22</v>
      </c>
      <c r="B154">
        <v>228</v>
      </c>
      <c r="C154" t="s">
        <v>18</v>
      </c>
      <c r="D154" t="s">
        <v>21</v>
      </c>
      <c r="E154">
        <f>VLOOKUP(TRIM(F154),D_Produto!$A$2:$C$447,3,FALSE)</f>
        <v>106</v>
      </c>
      <c r="F154" t="s">
        <v>48</v>
      </c>
      <c r="G154">
        <v>1</v>
      </c>
      <c r="H154" t="s">
        <v>49</v>
      </c>
      <c r="I154">
        <v>5.9</v>
      </c>
      <c r="J154" s="4">
        <v>44534</v>
      </c>
      <c r="K154" t="s">
        <v>50</v>
      </c>
      <c r="L154">
        <v>3.5</v>
      </c>
      <c r="M154">
        <v>58.9</v>
      </c>
    </row>
    <row r="155" spans="1:13">
      <c r="A155">
        <v>24</v>
      </c>
      <c r="B155">
        <v>9</v>
      </c>
      <c r="C155" t="s">
        <v>18</v>
      </c>
      <c r="D155" t="s">
        <v>46</v>
      </c>
      <c r="E155">
        <f>VLOOKUP(TRIM(F155),D_Produto!$A$2:$C$447,3,FALSE)</f>
        <v>258</v>
      </c>
      <c r="F155" t="s">
        <v>110</v>
      </c>
      <c r="G155">
        <v>1</v>
      </c>
      <c r="H155" t="s">
        <v>49</v>
      </c>
      <c r="I155">
        <v>4.9000000000000004</v>
      </c>
      <c r="J155" s="4">
        <v>44534</v>
      </c>
      <c r="K155" t="s">
        <v>50</v>
      </c>
      <c r="L155">
        <v>2.5</v>
      </c>
      <c r="M155">
        <v>52.3</v>
      </c>
    </row>
    <row r="156" spans="1:13">
      <c r="A156">
        <v>24</v>
      </c>
      <c r="B156">
        <v>9</v>
      </c>
      <c r="C156" t="s">
        <v>18</v>
      </c>
      <c r="D156" t="s">
        <v>46</v>
      </c>
      <c r="E156">
        <f>VLOOKUP(TRIM(F156),D_Produto!$A$2:$C$447,3,FALSE)</f>
        <v>217</v>
      </c>
      <c r="F156" t="s">
        <v>22</v>
      </c>
      <c r="G156">
        <v>2</v>
      </c>
      <c r="H156" t="s">
        <v>23</v>
      </c>
      <c r="I156">
        <v>21.8</v>
      </c>
      <c r="J156" s="4">
        <v>44534</v>
      </c>
      <c r="K156" t="s">
        <v>24</v>
      </c>
      <c r="L156">
        <v>12.26</v>
      </c>
      <c r="M156">
        <v>52.3</v>
      </c>
    </row>
    <row r="157" spans="1:13">
      <c r="A157">
        <v>24</v>
      </c>
      <c r="B157">
        <v>9</v>
      </c>
      <c r="C157" t="s">
        <v>18</v>
      </c>
      <c r="D157" t="s">
        <v>46</v>
      </c>
      <c r="E157">
        <f>VLOOKUP(TRIM(F157),D_Produto!$A$2:$C$447,3,FALSE)</f>
        <v>62</v>
      </c>
      <c r="F157" t="s">
        <v>102</v>
      </c>
      <c r="G157">
        <v>1</v>
      </c>
      <c r="H157" t="s">
        <v>32</v>
      </c>
      <c r="I157">
        <v>5.9</v>
      </c>
      <c r="J157" s="4">
        <v>44534</v>
      </c>
      <c r="K157" t="s">
        <v>24</v>
      </c>
      <c r="L157">
        <v>3.25</v>
      </c>
      <c r="M157">
        <v>52.3</v>
      </c>
    </row>
    <row r="158" spans="1:13">
      <c r="A158">
        <v>24</v>
      </c>
      <c r="B158">
        <v>9</v>
      </c>
      <c r="C158" t="s">
        <v>18</v>
      </c>
      <c r="D158" t="s">
        <v>46</v>
      </c>
      <c r="E158">
        <f>VLOOKUP(TRIM(F158),D_Produto!$A$2:$C$447,3,FALSE)</f>
        <v>118</v>
      </c>
      <c r="F158" t="s">
        <v>117</v>
      </c>
      <c r="G158">
        <v>2</v>
      </c>
      <c r="H158" t="s">
        <v>49</v>
      </c>
      <c r="I158">
        <v>11.8</v>
      </c>
      <c r="J158" s="4">
        <v>44534</v>
      </c>
      <c r="K158" t="s">
        <v>24</v>
      </c>
      <c r="L158">
        <v>7</v>
      </c>
      <c r="M158">
        <v>52.3</v>
      </c>
    </row>
    <row r="159" spans="1:13">
      <c r="A159">
        <v>24</v>
      </c>
      <c r="B159">
        <v>9</v>
      </c>
      <c r="C159" t="s">
        <v>18</v>
      </c>
      <c r="D159" t="s">
        <v>46</v>
      </c>
      <c r="E159">
        <f>VLOOKUP(TRIM(F159),D_Produto!$A$2:$C$447,3,FALSE)</f>
        <v>167</v>
      </c>
      <c r="F159" t="s">
        <v>106</v>
      </c>
      <c r="G159">
        <v>1</v>
      </c>
      <c r="H159" t="s">
        <v>26</v>
      </c>
      <c r="I159">
        <v>7.9</v>
      </c>
      <c r="J159" s="4">
        <v>44534</v>
      </c>
      <c r="K159" t="s">
        <v>24</v>
      </c>
      <c r="L159">
        <v>4.5</v>
      </c>
      <c r="M159">
        <v>52.3</v>
      </c>
    </row>
    <row r="160" spans="1:13">
      <c r="A160">
        <v>23</v>
      </c>
      <c r="B160">
        <v>47</v>
      </c>
      <c r="C160" t="s">
        <v>18</v>
      </c>
      <c r="D160" t="s">
        <v>21</v>
      </c>
      <c r="E160">
        <f>VLOOKUP(TRIM(F160),D_Produto!$A$2:$C$447,3,FALSE)</f>
        <v>216</v>
      </c>
      <c r="F160" t="s">
        <v>145</v>
      </c>
      <c r="G160">
        <v>1</v>
      </c>
      <c r="H160" t="s">
        <v>146</v>
      </c>
      <c r="I160">
        <v>29.9</v>
      </c>
      <c r="J160" s="4">
        <v>44534</v>
      </c>
      <c r="K160" t="s">
        <v>24</v>
      </c>
      <c r="L160">
        <v>23</v>
      </c>
      <c r="M160">
        <v>99</v>
      </c>
    </row>
    <row r="161" spans="1:13">
      <c r="A161">
        <v>23</v>
      </c>
      <c r="B161">
        <v>47</v>
      </c>
      <c r="C161" t="s">
        <v>18</v>
      </c>
      <c r="D161" t="s">
        <v>21</v>
      </c>
      <c r="E161">
        <f>VLOOKUP(TRIM(F161),D_Produto!$A$2:$C$447,3,FALSE)</f>
        <v>47</v>
      </c>
      <c r="F161" t="s">
        <v>147</v>
      </c>
      <c r="G161">
        <v>1</v>
      </c>
      <c r="H161" t="s">
        <v>26</v>
      </c>
      <c r="I161">
        <v>21.9</v>
      </c>
      <c r="J161" s="4">
        <v>44534</v>
      </c>
      <c r="K161" t="s">
        <v>67</v>
      </c>
      <c r="L161">
        <v>13</v>
      </c>
      <c r="M161">
        <v>99</v>
      </c>
    </row>
    <row r="162" spans="1:13">
      <c r="A162">
        <v>25</v>
      </c>
      <c r="B162">
        <v>29</v>
      </c>
      <c r="C162" t="s">
        <v>43</v>
      </c>
      <c r="D162" t="s">
        <v>21</v>
      </c>
      <c r="E162">
        <f>VLOOKUP(TRIM(F162),D_Produto!$A$2:$C$447,3,FALSE)</f>
        <v>226</v>
      </c>
      <c r="F162" t="s">
        <v>56</v>
      </c>
      <c r="G162">
        <v>1</v>
      </c>
      <c r="H162" t="s">
        <v>32</v>
      </c>
      <c r="I162">
        <v>13.9</v>
      </c>
      <c r="J162" s="4">
        <v>44534</v>
      </c>
      <c r="K162" t="s">
        <v>50</v>
      </c>
      <c r="L162">
        <v>8</v>
      </c>
      <c r="M162">
        <v>102.3</v>
      </c>
    </row>
    <row r="163" spans="1:13">
      <c r="A163">
        <v>25</v>
      </c>
      <c r="B163">
        <v>29</v>
      </c>
      <c r="C163" t="s">
        <v>43</v>
      </c>
      <c r="D163" t="s">
        <v>21</v>
      </c>
      <c r="E163">
        <f>VLOOKUP(TRIM(F163),D_Produto!$A$2:$C$447,3,FALSE)</f>
        <v>22</v>
      </c>
      <c r="F163" t="s">
        <v>33</v>
      </c>
      <c r="G163">
        <v>1</v>
      </c>
      <c r="H163" t="s">
        <v>32</v>
      </c>
      <c r="I163">
        <v>2.9</v>
      </c>
      <c r="J163" s="4">
        <v>44534</v>
      </c>
      <c r="K163" t="s">
        <v>24</v>
      </c>
      <c r="L163">
        <v>1.65</v>
      </c>
      <c r="M163">
        <v>102.3</v>
      </c>
    </row>
    <row r="164" spans="1:13">
      <c r="A164">
        <v>25</v>
      </c>
      <c r="B164">
        <v>29</v>
      </c>
      <c r="C164" t="s">
        <v>43</v>
      </c>
      <c r="D164" t="s">
        <v>21</v>
      </c>
      <c r="E164">
        <f>VLOOKUP(TRIM(F164),D_Produto!$A$2:$C$447,3,FALSE)</f>
        <v>72</v>
      </c>
      <c r="F164" t="s">
        <v>69</v>
      </c>
      <c r="G164">
        <v>1</v>
      </c>
      <c r="H164" t="s">
        <v>32</v>
      </c>
      <c r="I164">
        <v>3.9</v>
      </c>
      <c r="J164" s="4">
        <v>44534</v>
      </c>
      <c r="K164" t="s">
        <v>24</v>
      </c>
      <c r="L164">
        <v>1.9</v>
      </c>
      <c r="M164">
        <v>102.3</v>
      </c>
    </row>
    <row r="165" spans="1:13">
      <c r="A165">
        <v>25</v>
      </c>
      <c r="B165">
        <v>29</v>
      </c>
      <c r="C165" t="s">
        <v>43</v>
      </c>
      <c r="D165" t="s">
        <v>21</v>
      </c>
      <c r="E165">
        <f>VLOOKUP(TRIM(F165),D_Produto!$A$2:$C$447,3,FALSE)</f>
        <v>95</v>
      </c>
      <c r="F165" t="s">
        <v>83</v>
      </c>
      <c r="G165">
        <v>1</v>
      </c>
      <c r="H165" t="s">
        <v>32</v>
      </c>
      <c r="I165">
        <v>3.9</v>
      </c>
      <c r="J165" s="4">
        <v>44534</v>
      </c>
      <c r="K165" t="s">
        <v>24</v>
      </c>
      <c r="L165">
        <v>2.1</v>
      </c>
      <c r="M165">
        <v>102.3</v>
      </c>
    </row>
    <row r="166" spans="1:13">
      <c r="A166">
        <v>25</v>
      </c>
      <c r="B166">
        <v>29</v>
      </c>
      <c r="C166" t="s">
        <v>43</v>
      </c>
      <c r="D166" t="s">
        <v>21</v>
      </c>
      <c r="E166">
        <f>VLOOKUP(TRIM(F166),D_Produto!$A$2:$C$447,3,FALSE)</f>
        <v>282</v>
      </c>
      <c r="F166" t="s">
        <v>55</v>
      </c>
      <c r="G166">
        <v>1</v>
      </c>
      <c r="H166" t="s">
        <v>32</v>
      </c>
      <c r="I166">
        <v>5.9</v>
      </c>
      <c r="J166" s="4">
        <v>44534</v>
      </c>
      <c r="K166" t="s">
        <v>24</v>
      </c>
      <c r="L166">
        <v>3.25</v>
      </c>
      <c r="M166">
        <v>102.3</v>
      </c>
    </row>
    <row r="167" spans="1:13">
      <c r="A167">
        <v>25</v>
      </c>
      <c r="B167">
        <v>29</v>
      </c>
      <c r="C167" t="s">
        <v>43</v>
      </c>
      <c r="D167" t="s">
        <v>21</v>
      </c>
      <c r="E167">
        <f>VLOOKUP(TRIM(F167),D_Produto!$A$2:$C$447,3,FALSE)</f>
        <v>290</v>
      </c>
      <c r="F167" t="s">
        <v>37</v>
      </c>
      <c r="G167">
        <v>1</v>
      </c>
      <c r="H167" t="s">
        <v>38</v>
      </c>
      <c r="I167">
        <v>2.9</v>
      </c>
      <c r="J167" s="4">
        <v>44534</v>
      </c>
      <c r="K167" t="s">
        <v>24</v>
      </c>
      <c r="L167">
        <v>1.7</v>
      </c>
      <c r="M167">
        <v>102.3</v>
      </c>
    </row>
    <row r="168" spans="1:13">
      <c r="A168">
        <v>25</v>
      </c>
      <c r="B168">
        <v>29</v>
      </c>
      <c r="C168" t="s">
        <v>43</v>
      </c>
      <c r="D168" t="s">
        <v>21</v>
      </c>
      <c r="E168">
        <f>VLOOKUP(TRIM(F168),D_Produto!$A$2:$C$447,3,FALSE)</f>
        <v>27</v>
      </c>
      <c r="F168" t="s">
        <v>92</v>
      </c>
      <c r="G168">
        <v>2</v>
      </c>
      <c r="H168" t="s">
        <v>77</v>
      </c>
      <c r="I168">
        <v>9.8000000000000007</v>
      </c>
      <c r="J168" s="4">
        <v>44534</v>
      </c>
      <c r="K168" t="s">
        <v>50</v>
      </c>
      <c r="L168">
        <v>5</v>
      </c>
      <c r="M168">
        <v>102.3</v>
      </c>
    </row>
    <row r="169" spans="1:13">
      <c r="A169">
        <v>25</v>
      </c>
      <c r="B169">
        <v>29</v>
      </c>
      <c r="C169" t="s">
        <v>43</v>
      </c>
      <c r="D169" t="s">
        <v>21</v>
      </c>
      <c r="E169">
        <f>VLOOKUP(TRIM(F169),D_Produto!$A$2:$C$447,3,FALSE)</f>
        <v>53</v>
      </c>
      <c r="F169" t="s">
        <v>151</v>
      </c>
      <c r="G169">
        <v>1</v>
      </c>
      <c r="H169" t="s">
        <v>77</v>
      </c>
      <c r="I169">
        <v>4.9000000000000004</v>
      </c>
      <c r="J169" s="4">
        <v>44534</v>
      </c>
      <c r="K169" t="s">
        <v>50</v>
      </c>
      <c r="L169">
        <v>2.5</v>
      </c>
      <c r="M169">
        <v>102.3</v>
      </c>
    </row>
    <row r="170" spans="1:13">
      <c r="A170">
        <v>25</v>
      </c>
      <c r="B170">
        <v>29</v>
      </c>
      <c r="C170" t="s">
        <v>43</v>
      </c>
      <c r="D170" t="s">
        <v>21</v>
      </c>
      <c r="E170">
        <f>VLOOKUP(TRIM(F170),D_Produto!$A$2:$C$447,3,FALSE)</f>
        <v>258</v>
      </c>
      <c r="F170" t="s">
        <v>110</v>
      </c>
      <c r="G170">
        <v>2</v>
      </c>
      <c r="H170" t="s">
        <v>49</v>
      </c>
      <c r="I170">
        <v>9.8000000000000007</v>
      </c>
      <c r="J170" s="4">
        <v>44534</v>
      </c>
      <c r="K170" t="s">
        <v>50</v>
      </c>
      <c r="L170">
        <v>5</v>
      </c>
      <c r="M170">
        <v>102.3</v>
      </c>
    </row>
    <row r="171" spans="1:13">
      <c r="A171">
        <v>25</v>
      </c>
      <c r="B171">
        <v>29</v>
      </c>
      <c r="C171" t="s">
        <v>43</v>
      </c>
      <c r="D171" t="s">
        <v>21</v>
      </c>
      <c r="E171">
        <f>VLOOKUP(TRIM(F171),D_Produto!$A$2:$C$447,3,FALSE)</f>
        <v>267</v>
      </c>
      <c r="F171" t="s">
        <v>152</v>
      </c>
      <c r="G171">
        <v>1</v>
      </c>
      <c r="H171" t="s">
        <v>38</v>
      </c>
      <c r="I171">
        <v>19.899999999999999</v>
      </c>
      <c r="J171" s="4">
        <v>44534</v>
      </c>
      <c r="K171" t="s">
        <v>24</v>
      </c>
      <c r="L171">
        <v>12</v>
      </c>
      <c r="M171">
        <v>102.3</v>
      </c>
    </row>
    <row r="172" spans="1:13">
      <c r="A172">
        <v>25</v>
      </c>
      <c r="B172">
        <v>29</v>
      </c>
      <c r="C172" t="s">
        <v>43</v>
      </c>
      <c r="D172" t="s">
        <v>21</v>
      </c>
      <c r="E172">
        <f>VLOOKUP(TRIM(F172),D_Produto!$A$2:$C$447,3,FALSE)</f>
        <v>266</v>
      </c>
      <c r="F172" t="s">
        <v>112</v>
      </c>
      <c r="G172">
        <v>5</v>
      </c>
      <c r="H172" t="s">
        <v>49</v>
      </c>
      <c r="I172">
        <v>24.5</v>
      </c>
      <c r="J172" s="4">
        <v>44534</v>
      </c>
      <c r="K172" t="s">
        <v>24</v>
      </c>
      <c r="L172">
        <v>12.5</v>
      </c>
      <c r="M172">
        <v>102.3</v>
      </c>
    </row>
    <row r="173" spans="1:13">
      <c r="A173">
        <v>26</v>
      </c>
      <c r="B173">
        <v>199</v>
      </c>
      <c r="C173" t="s">
        <v>28</v>
      </c>
      <c r="D173" t="s">
        <v>21</v>
      </c>
      <c r="E173">
        <f>VLOOKUP(TRIM(F173),D_Produto!$A$2:$C$447,3,FALSE)</f>
        <v>58</v>
      </c>
      <c r="F173" t="s">
        <v>25</v>
      </c>
      <c r="G173">
        <v>1</v>
      </c>
      <c r="H173" t="s">
        <v>26</v>
      </c>
      <c r="I173">
        <v>5.9</v>
      </c>
      <c r="J173" s="4">
        <v>44534</v>
      </c>
      <c r="K173" t="s">
        <v>24</v>
      </c>
      <c r="L173">
        <v>3.6</v>
      </c>
      <c r="M173">
        <v>43.1</v>
      </c>
    </row>
    <row r="174" spans="1:13">
      <c r="A174">
        <v>26</v>
      </c>
      <c r="B174">
        <v>199</v>
      </c>
      <c r="C174" t="s">
        <v>28</v>
      </c>
      <c r="D174" t="s">
        <v>21</v>
      </c>
      <c r="E174">
        <f>VLOOKUP(TRIM(F174),D_Produto!$A$2:$C$447,3,FALSE)</f>
        <v>217</v>
      </c>
      <c r="F174" t="s">
        <v>22</v>
      </c>
      <c r="G174">
        <v>1</v>
      </c>
      <c r="H174" t="s">
        <v>23</v>
      </c>
      <c r="I174">
        <v>10.9</v>
      </c>
      <c r="J174" s="4">
        <v>44534</v>
      </c>
      <c r="K174" t="s">
        <v>24</v>
      </c>
      <c r="L174">
        <v>6.13</v>
      </c>
      <c r="M174">
        <v>43.1</v>
      </c>
    </row>
    <row r="175" spans="1:13">
      <c r="A175">
        <v>26</v>
      </c>
      <c r="B175">
        <v>199</v>
      </c>
      <c r="C175" t="s">
        <v>28</v>
      </c>
      <c r="D175" t="s">
        <v>21</v>
      </c>
      <c r="E175">
        <f>VLOOKUP(TRIM(F175),D_Produto!$A$2:$C$447,3,FALSE)</f>
        <v>22</v>
      </c>
      <c r="F175" t="s">
        <v>33</v>
      </c>
      <c r="G175">
        <v>1</v>
      </c>
      <c r="H175" t="s">
        <v>32</v>
      </c>
      <c r="I175">
        <v>2.9</v>
      </c>
      <c r="J175" s="4">
        <v>44534</v>
      </c>
      <c r="K175" t="s">
        <v>24</v>
      </c>
      <c r="L175">
        <v>1.65</v>
      </c>
      <c r="M175">
        <v>43.1</v>
      </c>
    </row>
    <row r="176" spans="1:13">
      <c r="A176">
        <v>26</v>
      </c>
      <c r="B176">
        <v>199</v>
      </c>
      <c r="C176" t="s">
        <v>28</v>
      </c>
      <c r="D176" t="s">
        <v>21</v>
      </c>
      <c r="E176">
        <f>VLOOKUP(TRIM(F176),D_Produto!$A$2:$C$447,3,FALSE)</f>
        <v>72</v>
      </c>
      <c r="F176" t="s">
        <v>69</v>
      </c>
      <c r="G176">
        <v>1</v>
      </c>
      <c r="H176" t="s">
        <v>32</v>
      </c>
      <c r="I176">
        <v>3.9</v>
      </c>
      <c r="J176" s="4">
        <v>44534</v>
      </c>
      <c r="K176" t="s">
        <v>24</v>
      </c>
      <c r="L176">
        <v>1.9</v>
      </c>
      <c r="M176">
        <v>43.1</v>
      </c>
    </row>
    <row r="177" spans="1:13">
      <c r="A177">
        <v>26</v>
      </c>
      <c r="B177">
        <v>199</v>
      </c>
      <c r="C177" t="s">
        <v>28</v>
      </c>
      <c r="D177" t="s">
        <v>21</v>
      </c>
      <c r="E177">
        <f>VLOOKUP(TRIM(F177),D_Produto!$A$2:$C$447,3,FALSE)</f>
        <v>27</v>
      </c>
      <c r="F177" t="s">
        <v>92</v>
      </c>
      <c r="G177">
        <v>1</v>
      </c>
      <c r="H177" t="s">
        <v>77</v>
      </c>
      <c r="I177">
        <v>4.9000000000000004</v>
      </c>
      <c r="J177" s="4">
        <v>44534</v>
      </c>
      <c r="K177" t="s">
        <v>50</v>
      </c>
      <c r="L177">
        <v>2.5</v>
      </c>
      <c r="M177">
        <v>43.1</v>
      </c>
    </row>
    <row r="178" spans="1:13">
      <c r="A178">
        <v>26</v>
      </c>
      <c r="B178">
        <v>199</v>
      </c>
      <c r="C178" t="s">
        <v>28</v>
      </c>
      <c r="D178" t="s">
        <v>21</v>
      </c>
      <c r="E178">
        <f>VLOOKUP(TRIM(F178),D_Produto!$A$2:$C$447,3,FALSE)</f>
        <v>30</v>
      </c>
      <c r="F178" t="s">
        <v>79</v>
      </c>
      <c r="G178">
        <v>1</v>
      </c>
      <c r="H178" t="s">
        <v>77</v>
      </c>
      <c r="I178">
        <v>2.9</v>
      </c>
      <c r="J178" s="4">
        <v>44534</v>
      </c>
      <c r="K178" t="s">
        <v>50</v>
      </c>
      <c r="L178">
        <v>1.5</v>
      </c>
      <c r="M178">
        <v>43.1</v>
      </c>
    </row>
    <row r="179" spans="1:13">
      <c r="A179">
        <v>26</v>
      </c>
      <c r="B179">
        <v>199</v>
      </c>
      <c r="C179" t="s">
        <v>28</v>
      </c>
      <c r="D179" t="s">
        <v>21</v>
      </c>
      <c r="E179">
        <f>VLOOKUP(TRIM(F179),D_Produto!$A$2:$C$447,3,FALSE)</f>
        <v>32</v>
      </c>
      <c r="F179" t="s">
        <v>143</v>
      </c>
      <c r="G179">
        <v>1</v>
      </c>
      <c r="H179" t="s">
        <v>77</v>
      </c>
      <c r="I179">
        <v>2.9</v>
      </c>
      <c r="J179" s="4">
        <v>44534</v>
      </c>
      <c r="K179" t="s">
        <v>50</v>
      </c>
      <c r="L179">
        <v>1.5</v>
      </c>
      <c r="M179">
        <v>43.1</v>
      </c>
    </row>
    <row r="180" spans="1:13">
      <c r="A180">
        <v>26</v>
      </c>
      <c r="B180">
        <v>199</v>
      </c>
      <c r="C180" t="s">
        <v>28</v>
      </c>
      <c r="D180" t="s">
        <v>21</v>
      </c>
      <c r="E180">
        <f>VLOOKUP(TRIM(F180),D_Produto!$A$2:$C$447,3,FALSE)</f>
        <v>258</v>
      </c>
      <c r="F180" t="s">
        <v>110</v>
      </c>
      <c r="G180">
        <v>1</v>
      </c>
      <c r="H180" t="s">
        <v>49</v>
      </c>
      <c r="I180">
        <v>4.9000000000000004</v>
      </c>
      <c r="J180" s="4">
        <v>44534</v>
      </c>
      <c r="K180" t="s">
        <v>50</v>
      </c>
      <c r="L180">
        <v>2.5</v>
      </c>
      <c r="M180">
        <v>43.1</v>
      </c>
    </row>
    <row r="181" spans="1:13">
      <c r="A181">
        <v>26</v>
      </c>
      <c r="B181">
        <v>199</v>
      </c>
      <c r="C181" t="s">
        <v>28</v>
      </c>
      <c r="D181" t="s">
        <v>21</v>
      </c>
      <c r="E181">
        <f>VLOOKUP(TRIM(F181),D_Produto!$A$2:$C$447,3,FALSE)</f>
        <v>41</v>
      </c>
      <c r="F181" t="s">
        <v>111</v>
      </c>
      <c r="G181">
        <v>1</v>
      </c>
      <c r="H181" t="s">
        <v>66</v>
      </c>
      <c r="I181">
        <v>3.9</v>
      </c>
      <c r="J181" s="4">
        <v>44534</v>
      </c>
      <c r="K181" t="s">
        <v>24</v>
      </c>
      <c r="L181">
        <v>1.8</v>
      </c>
      <c r="M181">
        <v>43.1</v>
      </c>
    </row>
    <row r="182" spans="1:13">
      <c r="A182">
        <v>27</v>
      </c>
      <c r="B182">
        <v>253</v>
      </c>
      <c r="C182" t="s">
        <v>43</v>
      </c>
      <c r="D182" t="s">
        <v>160</v>
      </c>
      <c r="E182">
        <f>VLOOKUP(TRIM(F182),D_Produto!$A$2:$C$447,3,FALSE)</f>
        <v>217</v>
      </c>
      <c r="F182" t="s">
        <v>22</v>
      </c>
      <c r="G182">
        <v>2</v>
      </c>
      <c r="H182" t="s">
        <v>23</v>
      </c>
      <c r="I182">
        <v>21.8</v>
      </c>
      <c r="J182" s="4">
        <v>44534</v>
      </c>
      <c r="K182" t="s">
        <v>24</v>
      </c>
      <c r="L182">
        <v>12.26</v>
      </c>
      <c r="M182">
        <v>56</v>
      </c>
    </row>
    <row r="183" spans="1:13">
      <c r="A183">
        <v>27</v>
      </c>
      <c r="B183">
        <v>253</v>
      </c>
      <c r="C183" t="s">
        <v>43</v>
      </c>
      <c r="D183" t="s">
        <v>160</v>
      </c>
      <c r="E183">
        <f>VLOOKUP(TRIM(F183),D_Produto!$A$2:$C$447,3,FALSE)</f>
        <v>22</v>
      </c>
      <c r="F183" t="s">
        <v>33</v>
      </c>
      <c r="G183">
        <v>2</v>
      </c>
      <c r="H183" t="s">
        <v>32</v>
      </c>
      <c r="I183">
        <v>5.8</v>
      </c>
      <c r="J183" s="4">
        <v>44534</v>
      </c>
      <c r="K183" t="s">
        <v>24</v>
      </c>
      <c r="L183">
        <v>3.3</v>
      </c>
      <c r="M183">
        <v>56</v>
      </c>
    </row>
    <row r="184" spans="1:13">
      <c r="A184">
        <v>27</v>
      </c>
      <c r="B184">
        <v>253</v>
      </c>
      <c r="C184" t="s">
        <v>43</v>
      </c>
      <c r="D184" t="s">
        <v>160</v>
      </c>
      <c r="E184">
        <f>VLOOKUP(TRIM(F184),D_Produto!$A$2:$C$447,3,FALSE)</f>
        <v>91</v>
      </c>
      <c r="F184" t="s">
        <v>133</v>
      </c>
      <c r="G184">
        <v>2</v>
      </c>
      <c r="H184" t="s">
        <v>32</v>
      </c>
      <c r="I184">
        <v>11.8</v>
      </c>
      <c r="J184" s="4">
        <v>44534</v>
      </c>
      <c r="K184" t="s">
        <v>24</v>
      </c>
      <c r="L184">
        <v>5.9</v>
      </c>
      <c r="M184">
        <v>56</v>
      </c>
    </row>
    <row r="185" spans="1:13">
      <c r="A185">
        <v>27</v>
      </c>
      <c r="B185">
        <v>253</v>
      </c>
      <c r="C185" t="s">
        <v>43</v>
      </c>
      <c r="D185" t="s">
        <v>160</v>
      </c>
      <c r="E185">
        <f>VLOOKUP(TRIM(F185),D_Produto!$A$2:$C$447,3,FALSE)</f>
        <v>95</v>
      </c>
      <c r="F185" t="s">
        <v>83</v>
      </c>
      <c r="G185">
        <v>1</v>
      </c>
      <c r="H185" t="s">
        <v>32</v>
      </c>
      <c r="I185">
        <v>3.9</v>
      </c>
      <c r="J185" s="4">
        <v>44534</v>
      </c>
      <c r="K185" t="s">
        <v>24</v>
      </c>
      <c r="L185">
        <v>2.1</v>
      </c>
      <c r="M185">
        <v>56</v>
      </c>
    </row>
    <row r="186" spans="1:13">
      <c r="A186">
        <v>27</v>
      </c>
      <c r="B186">
        <v>253</v>
      </c>
      <c r="C186" t="s">
        <v>43</v>
      </c>
      <c r="D186" t="s">
        <v>160</v>
      </c>
      <c r="E186">
        <f>VLOOKUP(TRIM(F186),D_Produto!$A$2:$C$447,3,FALSE)</f>
        <v>237</v>
      </c>
      <c r="F186" t="s">
        <v>82</v>
      </c>
      <c r="G186">
        <v>1</v>
      </c>
      <c r="H186" t="s">
        <v>32</v>
      </c>
      <c r="I186">
        <v>4.9000000000000004</v>
      </c>
      <c r="J186" s="4">
        <v>44534</v>
      </c>
      <c r="K186" t="s">
        <v>24</v>
      </c>
      <c r="L186">
        <v>2.75</v>
      </c>
      <c r="M186">
        <v>56</v>
      </c>
    </row>
    <row r="187" spans="1:13">
      <c r="A187">
        <v>27</v>
      </c>
      <c r="B187">
        <v>253</v>
      </c>
      <c r="C187" t="s">
        <v>43</v>
      </c>
      <c r="D187" t="s">
        <v>160</v>
      </c>
      <c r="E187">
        <f>VLOOKUP(TRIM(F187),D_Produto!$A$2:$C$447,3,FALSE)</f>
        <v>30</v>
      </c>
      <c r="F187" t="s">
        <v>79</v>
      </c>
      <c r="G187">
        <v>1</v>
      </c>
      <c r="H187" t="s">
        <v>77</v>
      </c>
      <c r="I187">
        <v>2.9</v>
      </c>
      <c r="J187" s="4">
        <v>44534</v>
      </c>
      <c r="K187" t="s">
        <v>50</v>
      </c>
      <c r="L187">
        <v>1.5</v>
      </c>
      <c r="M187">
        <v>56</v>
      </c>
    </row>
    <row r="188" spans="1:13">
      <c r="A188">
        <v>27</v>
      </c>
      <c r="B188">
        <v>253</v>
      </c>
      <c r="C188" t="s">
        <v>43</v>
      </c>
      <c r="D188" t="s">
        <v>160</v>
      </c>
      <c r="E188">
        <f>VLOOKUP(TRIM(F188),D_Produto!$A$2:$C$447,3,FALSE)</f>
        <v>258</v>
      </c>
      <c r="F188" t="s">
        <v>110</v>
      </c>
      <c r="G188">
        <v>1</v>
      </c>
      <c r="H188" t="s">
        <v>49</v>
      </c>
      <c r="I188">
        <v>4.9000000000000004</v>
      </c>
      <c r="J188" s="4">
        <v>44534</v>
      </c>
      <c r="K188" t="s">
        <v>50</v>
      </c>
      <c r="L188">
        <v>2.5</v>
      </c>
      <c r="M188">
        <v>56</v>
      </c>
    </row>
    <row r="189" spans="1:13">
      <c r="A189">
        <v>28</v>
      </c>
      <c r="B189">
        <v>129</v>
      </c>
      <c r="C189" t="s">
        <v>28</v>
      </c>
      <c r="D189" t="s">
        <v>21</v>
      </c>
      <c r="E189">
        <f>VLOOKUP(TRIM(F189),D_Produto!$A$2:$C$447,3,FALSE)</f>
        <v>58</v>
      </c>
      <c r="F189" t="s">
        <v>25</v>
      </c>
      <c r="G189">
        <v>1</v>
      </c>
      <c r="H189" t="s">
        <v>26</v>
      </c>
      <c r="I189">
        <v>5.9</v>
      </c>
      <c r="J189" s="4">
        <v>44534</v>
      </c>
      <c r="K189" t="s">
        <v>24</v>
      </c>
      <c r="L189">
        <v>3.6</v>
      </c>
      <c r="M189">
        <v>49.8</v>
      </c>
    </row>
    <row r="190" spans="1:13">
      <c r="A190">
        <v>28</v>
      </c>
      <c r="B190">
        <v>129</v>
      </c>
      <c r="C190" t="s">
        <v>28</v>
      </c>
      <c r="D190" t="s">
        <v>21</v>
      </c>
      <c r="E190">
        <f>VLOOKUP(TRIM(F190),D_Produto!$A$2:$C$447,3,FALSE)</f>
        <v>22</v>
      </c>
      <c r="F190" t="s">
        <v>33</v>
      </c>
      <c r="G190">
        <v>1</v>
      </c>
      <c r="H190" t="s">
        <v>32</v>
      </c>
      <c r="I190">
        <v>2.9</v>
      </c>
      <c r="J190" s="4">
        <v>44534</v>
      </c>
      <c r="K190" t="s">
        <v>24</v>
      </c>
      <c r="L190">
        <v>1.65</v>
      </c>
      <c r="M190">
        <v>49.8</v>
      </c>
    </row>
    <row r="191" spans="1:13">
      <c r="A191">
        <v>28</v>
      </c>
      <c r="B191">
        <v>129</v>
      </c>
      <c r="C191" t="s">
        <v>28</v>
      </c>
      <c r="D191" t="s">
        <v>21</v>
      </c>
      <c r="E191">
        <f>VLOOKUP(TRIM(F191),D_Produto!$A$2:$C$447,3,FALSE)</f>
        <v>66</v>
      </c>
      <c r="F191" t="s">
        <v>101</v>
      </c>
      <c r="G191">
        <v>1</v>
      </c>
      <c r="H191" t="s">
        <v>32</v>
      </c>
      <c r="I191">
        <v>2.9</v>
      </c>
      <c r="J191" s="4">
        <v>44534</v>
      </c>
      <c r="K191" t="s">
        <v>24</v>
      </c>
      <c r="L191">
        <v>1.75</v>
      </c>
      <c r="M191">
        <v>49.8</v>
      </c>
    </row>
    <row r="192" spans="1:13">
      <c r="A192">
        <v>28</v>
      </c>
      <c r="B192">
        <v>129</v>
      </c>
      <c r="C192" t="s">
        <v>28</v>
      </c>
      <c r="D192" t="s">
        <v>21</v>
      </c>
      <c r="E192">
        <f>VLOOKUP(TRIM(F192),D_Produto!$A$2:$C$447,3,FALSE)</f>
        <v>72</v>
      </c>
      <c r="F192" t="s">
        <v>69</v>
      </c>
      <c r="G192">
        <v>1</v>
      </c>
      <c r="H192" t="s">
        <v>32</v>
      </c>
      <c r="I192">
        <v>3.9</v>
      </c>
      <c r="J192" s="4">
        <v>44534</v>
      </c>
      <c r="K192" t="s">
        <v>24</v>
      </c>
      <c r="L192">
        <v>1.9</v>
      </c>
      <c r="M192">
        <v>49.8</v>
      </c>
    </row>
    <row r="193" spans="1:13">
      <c r="A193">
        <v>28</v>
      </c>
      <c r="B193">
        <v>129</v>
      </c>
      <c r="C193" t="s">
        <v>28</v>
      </c>
      <c r="D193" t="s">
        <v>21</v>
      </c>
      <c r="E193">
        <f>VLOOKUP(TRIM(F193),D_Produto!$A$2:$C$447,3,FALSE)</f>
        <v>95</v>
      </c>
      <c r="F193" t="s">
        <v>83</v>
      </c>
      <c r="G193">
        <v>1</v>
      </c>
      <c r="H193" t="s">
        <v>32</v>
      </c>
      <c r="I193">
        <v>3.9</v>
      </c>
      <c r="J193" s="4">
        <v>44534</v>
      </c>
      <c r="K193" t="s">
        <v>24</v>
      </c>
      <c r="L193">
        <v>2.1</v>
      </c>
      <c r="M193">
        <v>49.8</v>
      </c>
    </row>
    <row r="194" spans="1:13">
      <c r="A194">
        <v>28</v>
      </c>
      <c r="B194">
        <v>129</v>
      </c>
      <c r="C194" t="s">
        <v>28</v>
      </c>
      <c r="D194" t="s">
        <v>21</v>
      </c>
      <c r="E194">
        <f>VLOOKUP(TRIM(F194),D_Produto!$A$2:$C$447,3,FALSE)</f>
        <v>103</v>
      </c>
      <c r="F194" t="s">
        <v>54</v>
      </c>
      <c r="G194">
        <v>1</v>
      </c>
      <c r="H194" t="s">
        <v>32</v>
      </c>
      <c r="I194">
        <v>4.9000000000000004</v>
      </c>
      <c r="J194" s="4">
        <v>44534</v>
      </c>
      <c r="K194" t="s">
        <v>24</v>
      </c>
      <c r="L194">
        <v>2.5</v>
      </c>
      <c r="M194">
        <v>49.8</v>
      </c>
    </row>
    <row r="195" spans="1:13">
      <c r="A195">
        <v>28</v>
      </c>
      <c r="B195">
        <v>129</v>
      </c>
      <c r="C195" t="s">
        <v>28</v>
      </c>
      <c r="D195" t="s">
        <v>21</v>
      </c>
      <c r="E195">
        <f>VLOOKUP(TRIM(F195),D_Produto!$A$2:$C$447,3,FALSE)</f>
        <v>235</v>
      </c>
      <c r="F195" t="s">
        <v>100</v>
      </c>
      <c r="G195">
        <v>1</v>
      </c>
      <c r="H195" t="s">
        <v>32</v>
      </c>
      <c r="I195">
        <v>2.9</v>
      </c>
      <c r="J195" s="4">
        <v>44534</v>
      </c>
      <c r="K195" t="s">
        <v>24</v>
      </c>
      <c r="L195">
        <v>1.5</v>
      </c>
      <c r="M195">
        <v>49.8</v>
      </c>
    </row>
    <row r="196" spans="1:13">
      <c r="A196">
        <v>28</v>
      </c>
      <c r="B196">
        <v>129</v>
      </c>
      <c r="C196" t="s">
        <v>28</v>
      </c>
      <c r="D196" t="s">
        <v>21</v>
      </c>
      <c r="E196">
        <f>VLOOKUP(TRIM(F196),D_Produto!$A$2:$C$447,3,FALSE)</f>
        <v>284</v>
      </c>
      <c r="F196" t="s">
        <v>51</v>
      </c>
      <c r="G196">
        <v>1</v>
      </c>
      <c r="H196" t="s">
        <v>52</v>
      </c>
      <c r="I196">
        <v>7.9</v>
      </c>
      <c r="J196" s="4">
        <v>44534</v>
      </c>
      <c r="K196" t="s">
        <v>24</v>
      </c>
      <c r="L196">
        <v>4.5</v>
      </c>
      <c r="M196">
        <v>49.8</v>
      </c>
    </row>
    <row r="197" spans="1:13">
      <c r="A197">
        <v>28</v>
      </c>
      <c r="B197">
        <v>129</v>
      </c>
      <c r="C197" t="s">
        <v>28</v>
      </c>
      <c r="D197" t="s">
        <v>21</v>
      </c>
      <c r="E197">
        <f>VLOOKUP(TRIM(F197),D_Produto!$A$2:$C$447,3,FALSE)</f>
        <v>290</v>
      </c>
      <c r="F197" t="s">
        <v>37</v>
      </c>
      <c r="G197">
        <v>1</v>
      </c>
      <c r="H197" t="s">
        <v>38</v>
      </c>
      <c r="I197">
        <v>2.9</v>
      </c>
      <c r="J197" s="4">
        <v>44534</v>
      </c>
      <c r="K197" t="s">
        <v>24</v>
      </c>
      <c r="L197">
        <v>1.7</v>
      </c>
      <c r="M197">
        <v>49.8</v>
      </c>
    </row>
    <row r="198" spans="1:13">
      <c r="A198">
        <v>28</v>
      </c>
      <c r="B198">
        <v>129</v>
      </c>
      <c r="C198" t="s">
        <v>28</v>
      </c>
      <c r="D198" t="s">
        <v>21</v>
      </c>
      <c r="E198">
        <f>VLOOKUP(TRIM(F198),D_Produto!$A$2:$C$447,3,FALSE)</f>
        <v>30</v>
      </c>
      <c r="F198" t="s">
        <v>79</v>
      </c>
      <c r="G198">
        <v>1</v>
      </c>
      <c r="H198" t="s">
        <v>77</v>
      </c>
      <c r="I198">
        <v>2.9</v>
      </c>
      <c r="J198" s="4">
        <v>44534</v>
      </c>
      <c r="K198" t="s">
        <v>50</v>
      </c>
      <c r="L198">
        <v>1.5</v>
      </c>
      <c r="M198">
        <v>49.8</v>
      </c>
    </row>
    <row r="199" spans="1:13">
      <c r="A199">
        <v>28</v>
      </c>
      <c r="B199">
        <v>129</v>
      </c>
      <c r="C199" t="s">
        <v>28</v>
      </c>
      <c r="D199" t="s">
        <v>21</v>
      </c>
      <c r="E199">
        <f>VLOOKUP(TRIM(F199),D_Produto!$A$2:$C$447,3,FALSE)</f>
        <v>33</v>
      </c>
      <c r="F199" t="s">
        <v>99</v>
      </c>
      <c r="G199">
        <v>1</v>
      </c>
      <c r="H199" t="s">
        <v>77</v>
      </c>
      <c r="I199">
        <v>2.9</v>
      </c>
      <c r="J199" s="4">
        <v>44534</v>
      </c>
      <c r="K199" t="s">
        <v>50</v>
      </c>
      <c r="L199">
        <v>1.5</v>
      </c>
      <c r="M199">
        <v>49.8</v>
      </c>
    </row>
    <row r="200" spans="1:13">
      <c r="A200">
        <v>28</v>
      </c>
      <c r="B200">
        <v>129</v>
      </c>
      <c r="C200" t="s">
        <v>28</v>
      </c>
      <c r="D200" t="s">
        <v>21</v>
      </c>
      <c r="E200">
        <f>VLOOKUP(TRIM(F200),D_Produto!$A$2:$C$447,3,FALSE)</f>
        <v>106</v>
      </c>
      <c r="F200" t="s">
        <v>48</v>
      </c>
      <c r="G200">
        <v>1</v>
      </c>
      <c r="H200" t="s">
        <v>49</v>
      </c>
      <c r="I200">
        <v>5.9</v>
      </c>
      <c r="J200" s="4">
        <v>44534</v>
      </c>
      <c r="K200" t="s">
        <v>50</v>
      </c>
      <c r="L200">
        <v>3.5</v>
      </c>
      <c r="M200">
        <v>49.8</v>
      </c>
    </row>
    <row r="201" spans="1:13">
      <c r="A201">
        <v>29</v>
      </c>
      <c r="B201">
        <v>45</v>
      </c>
      <c r="C201" t="s">
        <v>28</v>
      </c>
      <c r="D201" t="s">
        <v>21</v>
      </c>
      <c r="E201">
        <f>VLOOKUP(TRIM(F201),D_Produto!$A$2:$C$447,3,FALSE)</f>
        <v>4</v>
      </c>
      <c r="F201" t="s">
        <v>107</v>
      </c>
      <c r="G201">
        <v>1</v>
      </c>
      <c r="H201" t="s">
        <v>108</v>
      </c>
      <c r="I201">
        <v>8.9</v>
      </c>
      <c r="J201" s="4">
        <v>44534</v>
      </c>
      <c r="K201" t="s">
        <v>24</v>
      </c>
      <c r="L201">
        <v>5.2</v>
      </c>
      <c r="M201">
        <v>149.6</v>
      </c>
    </row>
    <row r="202" spans="1:13">
      <c r="A202">
        <v>29</v>
      </c>
      <c r="B202">
        <v>45</v>
      </c>
      <c r="C202" t="s">
        <v>28</v>
      </c>
      <c r="D202" t="s">
        <v>21</v>
      </c>
      <c r="E202">
        <f>VLOOKUP(TRIM(F202),D_Produto!$A$2:$C$447,3,FALSE)</f>
        <v>62</v>
      </c>
      <c r="F202" t="s">
        <v>102</v>
      </c>
      <c r="G202">
        <v>1</v>
      </c>
      <c r="H202" t="s">
        <v>32</v>
      </c>
      <c r="I202">
        <v>5.9</v>
      </c>
      <c r="J202" s="4">
        <v>44534</v>
      </c>
      <c r="K202" t="s">
        <v>24</v>
      </c>
      <c r="L202">
        <v>3.25</v>
      </c>
      <c r="M202">
        <v>149.6</v>
      </c>
    </row>
    <row r="203" spans="1:13">
      <c r="A203">
        <v>29</v>
      </c>
      <c r="B203">
        <v>45</v>
      </c>
      <c r="C203" t="s">
        <v>28</v>
      </c>
      <c r="D203" t="s">
        <v>21</v>
      </c>
      <c r="E203">
        <f>VLOOKUP(TRIM(F203),D_Produto!$A$2:$C$447,3,FALSE)</f>
        <v>91</v>
      </c>
      <c r="F203" t="s">
        <v>133</v>
      </c>
      <c r="G203">
        <v>1</v>
      </c>
      <c r="H203" t="s">
        <v>32</v>
      </c>
      <c r="I203">
        <v>5.9</v>
      </c>
      <c r="J203" s="4">
        <v>44534</v>
      </c>
      <c r="K203" t="s">
        <v>24</v>
      </c>
      <c r="L203">
        <v>2.95</v>
      </c>
      <c r="M203">
        <v>149.6</v>
      </c>
    </row>
    <row r="204" spans="1:13">
      <c r="A204">
        <v>29</v>
      </c>
      <c r="B204">
        <v>45</v>
      </c>
      <c r="C204" t="s">
        <v>28</v>
      </c>
      <c r="D204" t="s">
        <v>21</v>
      </c>
      <c r="E204">
        <f>VLOOKUP(TRIM(F204),D_Produto!$A$2:$C$447,3,FALSE)</f>
        <v>93</v>
      </c>
      <c r="F204" t="s">
        <v>70</v>
      </c>
      <c r="G204">
        <v>1</v>
      </c>
      <c r="H204" t="s">
        <v>32</v>
      </c>
      <c r="I204">
        <v>8.9</v>
      </c>
      <c r="J204" s="4">
        <v>44534</v>
      </c>
      <c r="K204" t="s">
        <v>24</v>
      </c>
      <c r="L204">
        <v>2</v>
      </c>
      <c r="M204">
        <v>149.6</v>
      </c>
    </row>
    <row r="205" spans="1:13">
      <c r="A205">
        <v>29</v>
      </c>
      <c r="B205">
        <v>45</v>
      </c>
      <c r="C205" t="s">
        <v>28</v>
      </c>
      <c r="D205" t="s">
        <v>21</v>
      </c>
      <c r="E205">
        <f>VLOOKUP(TRIM(F205),D_Produto!$A$2:$C$447,3,FALSE)</f>
        <v>103</v>
      </c>
      <c r="F205" t="s">
        <v>54</v>
      </c>
      <c r="G205">
        <v>1</v>
      </c>
      <c r="H205" t="s">
        <v>32</v>
      </c>
      <c r="I205">
        <v>4.9000000000000004</v>
      </c>
      <c r="J205" s="4">
        <v>44534</v>
      </c>
      <c r="K205" t="s">
        <v>24</v>
      </c>
      <c r="L205">
        <v>2.5</v>
      </c>
      <c r="M205">
        <v>149.6</v>
      </c>
    </row>
    <row r="206" spans="1:13">
      <c r="A206">
        <v>29</v>
      </c>
      <c r="B206">
        <v>45</v>
      </c>
      <c r="C206" t="s">
        <v>28</v>
      </c>
      <c r="D206" t="s">
        <v>21</v>
      </c>
      <c r="E206">
        <f>VLOOKUP(TRIM(F206),D_Produto!$A$2:$C$447,3,FALSE)</f>
        <v>282</v>
      </c>
      <c r="F206" t="s">
        <v>55</v>
      </c>
      <c r="G206">
        <v>2</v>
      </c>
      <c r="H206" t="s">
        <v>32</v>
      </c>
      <c r="I206">
        <v>11.8</v>
      </c>
      <c r="J206" s="4">
        <v>44534</v>
      </c>
      <c r="K206" t="s">
        <v>24</v>
      </c>
      <c r="L206">
        <v>6.5</v>
      </c>
      <c r="M206">
        <v>149.6</v>
      </c>
    </row>
    <row r="207" spans="1:13">
      <c r="A207">
        <v>29</v>
      </c>
      <c r="B207">
        <v>45</v>
      </c>
      <c r="C207" t="s">
        <v>28</v>
      </c>
      <c r="D207" t="s">
        <v>21</v>
      </c>
      <c r="E207">
        <f>VLOOKUP(TRIM(F207),D_Produto!$A$2:$C$447,3,FALSE)</f>
        <v>27</v>
      </c>
      <c r="F207" t="s">
        <v>92</v>
      </c>
      <c r="G207">
        <v>1</v>
      </c>
      <c r="H207" t="s">
        <v>77</v>
      </c>
      <c r="I207">
        <v>4.9000000000000004</v>
      </c>
      <c r="J207" s="4">
        <v>44534</v>
      </c>
      <c r="K207" t="s">
        <v>50</v>
      </c>
      <c r="L207">
        <v>2.5</v>
      </c>
      <c r="M207">
        <v>149.6</v>
      </c>
    </row>
    <row r="208" spans="1:13">
      <c r="A208">
        <v>29</v>
      </c>
      <c r="B208">
        <v>45</v>
      </c>
      <c r="C208" t="s">
        <v>28</v>
      </c>
      <c r="D208" t="s">
        <v>21</v>
      </c>
      <c r="E208">
        <f>VLOOKUP(TRIM(F208),D_Produto!$A$2:$C$447,3,FALSE)</f>
        <v>96</v>
      </c>
      <c r="F208" t="s">
        <v>109</v>
      </c>
      <c r="G208">
        <v>1</v>
      </c>
      <c r="H208" t="s">
        <v>49</v>
      </c>
      <c r="I208">
        <v>4.9000000000000004</v>
      </c>
      <c r="J208" s="4">
        <v>44534</v>
      </c>
      <c r="K208" t="s">
        <v>50</v>
      </c>
      <c r="L208">
        <v>2.5</v>
      </c>
      <c r="M208">
        <v>149.6</v>
      </c>
    </row>
    <row r="209" spans="1:13">
      <c r="A209">
        <v>29</v>
      </c>
      <c r="B209">
        <v>45</v>
      </c>
      <c r="C209" t="s">
        <v>28</v>
      </c>
      <c r="D209" t="s">
        <v>21</v>
      </c>
      <c r="E209">
        <f>VLOOKUP(TRIM(F209),D_Produto!$A$2:$C$447,3,FALSE)</f>
        <v>258</v>
      </c>
      <c r="F209" t="s">
        <v>110</v>
      </c>
      <c r="G209">
        <v>1</v>
      </c>
      <c r="H209" t="s">
        <v>49</v>
      </c>
      <c r="I209">
        <v>4.9000000000000004</v>
      </c>
      <c r="J209" s="4">
        <v>44534</v>
      </c>
      <c r="K209" t="s">
        <v>50</v>
      </c>
      <c r="L209">
        <v>2.5</v>
      </c>
      <c r="M209">
        <v>149.6</v>
      </c>
    </row>
    <row r="210" spans="1:13">
      <c r="A210">
        <v>29</v>
      </c>
      <c r="B210">
        <v>45</v>
      </c>
      <c r="C210" t="s">
        <v>28</v>
      </c>
      <c r="D210" t="s">
        <v>21</v>
      </c>
      <c r="E210">
        <f>VLOOKUP(TRIM(F210),D_Produto!$A$2:$C$447,3,FALSE)</f>
        <v>78</v>
      </c>
      <c r="F210" t="s">
        <v>168</v>
      </c>
      <c r="G210">
        <v>1</v>
      </c>
      <c r="H210" t="s">
        <v>66</v>
      </c>
      <c r="I210">
        <v>23.9</v>
      </c>
      <c r="J210" s="4">
        <v>44534</v>
      </c>
      <c r="K210" t="s">
        <v>67</v>
      </c>
      <c r="L210">
        <v>14</v>
      </c>
      <c r="M210">
        <v>149.6</v>
      </c>
    </row>
    <row r="211" spans="1:13">
      <c r="A211">
        <v>29</v>
      </c>
      <c r="B211">
        <v>45</v>
      </c>
      <c r="C211" t="s">
        <v>28</v>
      </c>
      <c r="D211" t="s">
        <v>21</v>
      </c>
      <c r="E211">
        <f>VLOOKUP(TRIM(F211),D_Produto!$A$2:$C$447,3,FALSE)</f>
        <v>146</v>
      </c>
      <c r="F211" t="s">
        <v>169</v>
      </c>
      <c r="G211">
        <v>1</v>
      </c>
      <c r="H211" t="s">
        <v>61</v>
      </c>
      <c r="I211">
        <v>27.9</v>
      </c>
      <c r="J211" s="4">
        <v>44534</v>
      </c>
      <c r="K211" t="s">
        <v>24</v>
      </c>
      <c r="L211">
        <v>21.3</v>
      </c>
      <c r="M211">
        <v>149.6</v>
      </c>
    </row>
    <row r="212" spans="1:13">
      <c r="A212">
        <v>29</v>
      </c>
      <c r="B212">
        <v>45</v>
      </c>
      <c r="C212" t="s">
        <v>28</v>
      </c>
      <c r="D212" t="s">
        <v>21</v>
      </c>
      <c r="E212">
        <f>VLOOKUP(TRIM(F212),D_Produto!$A$2:$C$447,3,FALSE)</f>
        <v>216</v>
      </c>
      <c r="F212" t="s">
        <v>145</v>
      </c>
      <c r="G212">
        <v>1</v>
      </c>
      <c r="H212" t="s">
        <v>146</v>
      </c>
      <c r="I212">
        <v>29.9</v>
      </c>
      <c r="J212" s="4">
        <v>44534</v>
      </c>
      <c r="K212" t="s">
        <v>24</v>
      </c>
      <c r="L212">
        <v>23</v>
      </c>
      <c r="M212">
        <v>149.6</v>
      </c>
    </row>
    <row r="213" spans="1:13">
      <c r="A213">
        <v>29</v>
      </c>
      <c r="B213">
        <v>45</v>
      </c>
      <c r="C213" t="s">
        <v>28</v>
      </c>
      <c r="D213" t="s">
        <v>21</v>
      </c>
      <c r="E213">
        <f>VLOOKUP(TRIM(F213),D_Produto!$A$2:$C$447,3,FALSE)</f>
        <v>143</v>
      </c>
      <c r="F213" t="s">
        <v>170</v>
      </c>
      <c r="G213">
        <v>1</v>
      </c>
      <c r="H213" t="s">
        <v>38</v>
      </c>
      <c r="I213">
        <v>6.9</v>
      </c>
      <c r="J213" s="4">
        <v>44534</v>
      </c>
      <c r="K213" t="s">
        <v>24</v>
      </c>
      <c r="L213">
        <v>3.8</v>
      </c>
      <c r="M213">
        <v>149.6</v>
      </c>
    </row>
    <row r="214" spans="1:13">
      <c r="A214">
        <v>30</v>
      </c>
      <c r="B214">
        <v>186</v>
      </c>
      <c r="C214" t="s">
        <v>43</v>
      </c>
      <c r="D214" t="s">
        <v>21</v>
      </c>
      <c r="E214">
        <f>VLOOKUP(TRIM(F214),D_Produto!$A$2:$C$447,3,FALSE)</f>
        <v>191</v>
      </c>
      <c r="F214" t="s">
        <v>40</v>
      </c>
      <c r="G214">
        <v>1</v>
      </c>
      <c r="H214" t="s">
        <v>26</v>
      </c>
      <c r="I214">
        <v>11.9</v>
      </c>
      <c r="J214" s="4">
        <v>44534</v>
      </c>
      <c r="K214" t="s">
        <v>24</v>
      </c>
      <c r="L214">
        <v>7.2</v>
      </c>
      <c r="M214">
        <v>255.4</v>
      </c>
    </row>
    <row r="215" spans="1:13">
      <c r="A215">
        <v>30</v>
      </c>
      <c r="B215">
        <v>186</v>
      </c>
      <c r="C215" t="s">
        <v>43</v>
      </c>
      <c r="D215" t="s">
        <v>21</v>
      </c>
      <c r="E215">
        <f>VLOOKUP(TRIM(F215),D_Produto!$A$2:$C$447,3,FALSE)</f>
        <v>217</v>
      </c>
      <c r="F215" t="s">
        <v>22</v>
      </c>
      <c r="G215">
        <v>1</v>
      </c>
      <c r="H215" t="s">
        <v>23</v>
      </c>
      <c r="I215">
        <v>10.9</v>
      </c>
      <c r="J215" s="4">
        <v>44534</v>
      </c>
      <c r="K215" t="s">
        <v>24</v>
      </c>
      <c r="L215">
        <v>6.13</v>
      </c>
      <c r="M215">
        <v>255.4</v>
      </c>
    </row>
    <row r="216" spans="1:13">
      <c r="A216">
        <v>30</v>
      </c>
      <c r="B216">
        <v>186</v>
      </c>
      <c r="C216" t="s">
        <v>43</v>
      </c>
      <c r="D216" t="s">
        <v>21</v>
      </c>
      <c r="E216">
        <f>VLOOKUP(TRIM(F216),D_Produto!$A$2:$C$447,3,FALSE)</f>
        <v>226</v>
      </c>
      <c r="F216" t="s">
        <v>56</v>
      </c>
      <c r="G216">
        <v>1</v>
      </c>
      <c r="H216" t="s">
        <v>32</v>
      </c>
      <c r="I216">
        <v>13.9</v>
      </c>
      <c r="J216" s="4">
        <v>44534</v>
      </c>
      <c r="K216" t="s">
        <v>50</v>
      </c>
      <c r="L216">
        <v>8</v>
      </c>
      <c r="M216">
        <v>255.4</v>
      </c>
    </row>
    <row r="217" spans="1:13">
      <c r="A217">
        <v>30</v>
      </c>
      <c r="B217">
        <v>186</v>
      </c>
      <c r="C217" t="s">
        <v>43</v>
      </c>
      <c r="D217" t="s">
        <v>21</v>
      </c>
      <c r="E217">
        <f>VLOOKUP(TRIM(F217),D_Produto!$A$2:$C$447,3,FALSE)</f>
        <v>66</v>
      </c>
      <c r="F217" t="s">
        <v>31</v>
      </c>
      <c r="G217">
        <v>1</v>
      </c>
      <c r="H217" t="s">
        <v>32</v>
      </c>
      <c r="I217">
        <v>5.9</v>
      </c>
      <c r="J217" s="4">
        <v>44534</v>
      </c>
      <c r="K217" t="s">
        <v>24</v>
      </c>
      <c r="L217">
        <v>3.25</v>
      </c>
      <c r="M217">
        <v>255.4</v>
      </c>
    </row>
    <row r="218" spans="1:13">
      <c r="A218">
        <v>30</v>
      </c>
      <c r="B218">
        <v>186</v>
      </c>
      <c r="C218" t="s">
        <v>43</v>
      </c>
      <c r="D218" t="s">
        <v>21</v>
      </c>
      <c r="E218">
        <f>VLOOKUP(TRIM(F218),D_Produto!$A$2:$C$447,3,FALSE)</f>
        <v>91</v>
      </c>
      <c r="F218" t="s">
        <v>133</v>
      </c>
      <c r="G218">
        <v>1</v>
      </c>
      <c r="H218" t="s">
        <v>32</v>
      </c>
      <c r="I218">
        <v>5.9</v>
      </c>
      <c r="J218" s="4">
        <v>44534</v>
      </c>
      <c r="K218" t="s">
        <v>24</v>
      </c>
      <c r="L218">
        <v>2.95</v>
      </c>
      <c r="M218">
        <v>255.4</v>
      </c>
    </row>
    <row r="219" spans="1:13">
      <c r="A219">
        <v>30</v>
      </c>
      <c r="B219">
        <v>186</v>
      </c>
      <c r="C219" t="s">
        <v>43</v>
      </c>
      <c r="D219" t="s">
        <v>21</v>
      </c>
      <c r="E219">
        <f>VLOOKUP(TRIM(F219),D_Produto!$A$2:$C$447,3,FALSE)</f>
        <v>95</v>
      </c>
      <c r="F219" t="s">
        <v>83</v>
      </c>
      <c r="G219">
        <v>1</v>
      </c>
      <c r="H219" t="s">
        <v>32</v>
      </c>
      <c r="I219">
        <v>3.9</v>
      </c>
      <c r="J219" s="4">
        <v>44534</v>
      </c>
      <c r="K219" t="s">
        <v>24</v>
      </c>
      <c r="L219">
        <v>2.1</v>
      </c>
      <c r="M219">
        <v>255.4</v>
      </c>
    </row>
    <row r="220" spans="1:13">
      <c r="A220">
        <v>30</v>
      </c>
      <c r="B220">
        <v>186</v>
      </c>
      <c r="C220" t="s">
        <v>43</v>
      </c>
      <c r="D220" t="s">
        <v>21</v>
      </c>
      <c r="E220">
        <f>VLOOKUP(TRIM(F220),D_Produto!$A$2:$C$447,3,FALSE)</f>
        <v>282</v>
      </c>
      <c r="F220" t="s">
        <v>55</v>
      </c>
      <c r="G220">
        <v>1</v>
      </c>
      <c r="H220" t="s">
        <v>32</v>
      </c>
      <c r="I220">
        <v>5.9</v>
      </c>
      <c r="J220" s="4">
        <v>44534</v>
      </c>
      <c r="K220" t="s">
        <v>24</v>
      </c>
      <c r="L220">
        <v>3.25</v>
      </c>
      <c r="M220">
        <v>255.4</v>
      </c>
    </row>
    <row r="221" spans="1:13">
      <c r="A221">
        <v>30</v>
      </c>
      <c r="B221">
        <v>186</v>
      </c>
      <c r="C221" t="s">
        <v>43</v>
      </c>
      <c r="D221" t="s">
        <v>21</v>
      </c>
      <c r="E221">
        <f>VLOOKUP(TRIM(F221),D_Produto!$A$2:$C$447,3,FALSE)</f>
        <v>34</v>
      </c>
      <c r="F221" t="s">
        <v>78</v>
      </c>
      <c r="G221">
        <v>1</v>
      </c>
      <c r="H221" t="s">
        <v>77</v>
      </c>
      <c r="I221">
        <v>2.9</v>
      </c>
      <c r="J221" s="4">
        <v>44534</v>
      </c>
      <c r="K221" t="s">
        <v>50</v>
      </c>
      <c r="L221">
        <v>1.5</v>
      </c>
      <c r="M221">
        <v>255.4</v>
      </c>
    </row>
    <row r="222" spans="1:13">
      <c r="A222">
        <v>30</v>
      </c>
      <c r="B222">
        <v>186</v>
      </c>
      <c r="C222" t="s">
        <v>43</v>
      </c>
      <c r="D222" t="s">
        <v>21</v>
      </c>
      <c r="E222">
        <f>VLOOKUP(TRIM(F222),D_Produto!$A$2:$C$447,3,FALSE)</f>
        <v>258</v>
      </c>
      <c r="F222" t="s">
        <v>110</v>
      </c>
      <c r="G222">
        <v>1</v>
      </c>
      <c r="H222" t="s">
        <v>49</v>
      </c>
      <c r="I222">
        <v>4.9000000000000004</v>
      </c>
      <c r="J222" s="4">
        <v>44534</v>
      </c>
      <c r="K222" t="s">
        <v>50</v>
      </c>
      <c r="L222">
        <v>2.5</v>
      </c>
      <c r="M222">
        <v>255.4</v>
      </c>
    </row>
    <row r="223" spans="1:13">
      <c r="A223">
        <v>30</v>
      </c>
      <c r="B223">
        <v>186</v>
      </c>
      <c r="C223" t="s">
        <v>43</v>
      </c>
      <c r="D223" t="s">
        <v>21</v>
      </c>
      <c r="E223">
        <f>VLOOKUP(TRIM(F223),D_Produto!$A$2:$C$447,3,FALSE)</f>
        <v>78</v>
      </c>
      <c r="F223" t="s">
        <v>168</v>
      </c>
      <c r="G223">
        <v>1</v>
      </c>
      <c r="H223" t="s">
        <v>66</v>
      </c>
      <c r="I223">
        <v>23.9</v>
      </c>
      <c r="J223" s="4">
        <v>44534</v>
      </c>
      <c r="K223" t="s">
        <v>67</v>
      </c>
      <c r="L223">
        <v>14</v>
      </c>
      <c r="M223">
        <v>255.4</v>
      </c>
    </row>
    <row r="224" spans="1:13">
      <c r="A224">
        <v>30</v>
      </c>
      <c r="B224">
        <v>186</v>
      </c>
      <c r="C224" t="s">
        <v>43</v>
      </c>
      <c r="D224" t="s">
        <v>21</v>
      </c>
      <c r="E224">
        <f>VLOOKUP(TRIM(F224),D_Produto!$A$2:$C$447,3,FALSE)</f>
        <v>124</v>
      </c>
      <c r="F224" t="s">
        <v>174</v>
      </c>
      <c r="G224">
        <v>1</v>
      </c>
      <c r="H224" t="s">
        <v>32</v>
      </c>
      <c r="I224">
        <v>13.9</v>
      </c>
      <c r="J224" s="4">
        <v>44534</v>
      </c>
      <c r="K224" t="s">
        <v>24</v>
      </c>
      <c r="L224">
        <v>8.1999999999999993</v>
      </c>
      <c r="M224">
        <v>255.4</v>
      </c>
    </row>
    <row r="225" spans="1:13">
      <c r="A225">
        <v>30</v>
      </c>
      <c r="B225">
        <v>186</v>
      </c>
      <c r="C225" t="s">
        <v>43</v>
      </c>
      <c r="D225" t="s">
        <v>21</v>
      </c>
      <c r="E225">
        <f>VLOOKUP(TRIM(F225),D_Produto!$A$2:$C$447,3,FALSE)</f>
        <v>147</v>
      </c>
      <c r="F225" t="s">
        <v>60</v>
      </c>
      <c r="G225">
        <v>1</v>
      </c>
      <c r="H225" t="s">
        <v>61</v>
      </c>
      <c r="I225">
        <v>29.9</v>
      </c>
      <c r="J225" s="4">
        <v>44534</v>
      </c>
      <c r="K225" t="s">
        <v>24</v>
      </c>
      <c r="L225">
        <v>22.5</v>
      </c>
      <c r="M225">
        <v>255.4</v>
      </c>
    </row>
    <row r="226" spans="1:13">
      <c r="A226">
        <v>30</v>
      </c>
      <c r="B226">
        <v>186</v>
      </c>
      <c r="C226" t="s">
        <v>43</v>
      </c>
      <c r="D226" t="s">
        <v>21</v>
      </c>
      <c r="E226">
        <f>VLOOKUP(TRIM(F226),D_Produto!$A$2:$C$447,3,FALSE)</f>
        <v>216</v>
      </c>
      <c r="F226" t="s">
        <v>145</v>
      </c>
      <c r="G226">
        <v>1</v>
      </c>
      <c r="H226" t="s">
        <v>146</v>
      </c>
      <c r="I226">
        <v>29.9</v>
      </c>
      <c r="J226" s="4">
        <v>44534</v>
      </c>
      <c r="K226" t="s">
        <v>24</v>
      </c>
      <c r="L226">
        <v>23</v>
      </c>
      <c r="M226">
        <v>255.4</v>
      </c>
    </row>
    <row r="227" spans="1:13">
      <c r="A227">
        <v>30</v>
      </c>
      <c r="B227">
        <v>186</v>
      </c>
      <c r="C227" t="s">
        <v>43</v>
      </c>
      <c r="D227" t="s">
        <v>21</v>
      </c>
      <c r="E227">
        <f>VLOOKUP(TRIM(F227),D_Produto!$A$2:$C$447,3,FALSE)</f>
        <v>275</v>
      </c>
      <c r="F227" t="s">
        <v>175</v>
      </c>
      <c r="G227">
        <v>2</v>
      </c>
      <c r="H227" t="s">
        <v>32</v>
      </c>
      <c r="I227">
        <v>27.8</v>
      </c>
      <c r="J227" s="4">
        <v>44534</v>
      </c>
      <c r="K227" t="s">
        <v>24</v>
      </c>
      <c r="L227">
        <v>16</v>
      </c>
      <c r="M227">
        <v>255.4</v>
      </c>
    </row>
    <row r="228" spans="1:13">
      <c r="A228">
        <v>30</v>
      </c>
      <c r="B228">
        <v>186</v>
      </c>
      <c r="C228" t="s">
        <v>43</v>
      </c>
      <c r="D228" t="s">
        <v>21</v>
      </c>
      <c r="E228">
        <f>VLOOKUP(TRIM(F228),D_Produto!$A$2:$C$447,3,FALSE)</f>
        <v>251</v>
      </c>
      <c r="F228" t="s">
        <v>176</v>
      </c>
      <c r="G228">
        <v>1</v>
      </c>
      <c r="H228" t="s">
        <v>32</v>
      </c>
      <c r="I228">
        <v>63.9</v>
      </c>
      <c r="J228" s="4">
        <v>44534</v>
      </c>
      <c r="K228" t="s">
        <v>24</v>
      </c>
      <c r="L228">
        <v>49</v>
      </c>
      <c r="M228">
        <v>255.4</v>
      </c>
    </row>
    <row r="229" spans="1:13">
      <c r="A229">
        <v>31</v>
      </c>
      <c r="B229">
        <v>60</v>
      </c>
      <c r="C229" t="s">
        <v>43</v>
      </c>
      <c r="D229" t="s">
        <v>21</v>
      </c>
      <c r="E229">
        <f>VLOOKUP(TRIM(F229),D_Produto!$A$2:$C$447,3,FALSE)</f>
        <v>19</v>
      </c>
      <c r="F229" t="s">
        <v>132</v>
      </c>
      <c r="G229">
        <v>1</v>
      </c>
      <c r="H229" t="s">
        <v>77</v>
      </c>
      <c r="I229">
        <v>23.9</v>
      </c>
      <c r="J229" s="4">
        <v>44534</v>
      </c>
      <c r="K229" t="s">
        <v>24</v>
      </c>
      <c r="L229">
        <v>14</v>
      </c>
      <c r="M229">
        <v>212</v>
      </c>
    </row>
    <row r="230" spans="1:13">
      <c r="A230">
        <v>31</v>
      </c>
      <c r="B230">
        <v>60</v>
      </c>
      <c r="C230" t="s">
        <v>43</v>
      </c>
      <c r="D230" t="s">
        <v>21</v>
      </c>
      <c r="E230">
        <f>VLOOKUP(TRIM(F230),D_Produto!$A$2:$C$447,3,FALSE)</f>
        <v>58</v>
      </c>
      <c r="F230" t="s">
        <v>25</v>
      </c>
      <c r="G230">
        <v>1</v>
      </c>
      <c r="H230" t="s">
        <v>26</v>
      </c>
      <c r="I230">
        <v>5.9</v>
      </c>
      <c r="J230" s="4">
        <v>44534</v>
      </c>
      <c r="K230" t="s">
        <v>24</v>
      </c>
      <c r="L230">
        <v>3.6</v>
      </c>
      <c r="M230">
        <v>212</v>
      </c>
    </row>
    <row r="231" spans="1:13">
      <c r="A231">
        <v>31</v>
      </c>
      <c r="B231">
        <v>60</v>
      </c>
      <c r="C231" t="s">
        <v>43</v>
      </c>
      <c r="D231" t="s">
        <v>21</v>
      </c>
      <c r="E231">
        <f>VLOOKUP(TRIM(F231),D_Produto!$A$2:$C$447,3,FALSE)</f>
        <v>167</v>
      </c>
      <c r="F231" t="s">
        <v>106</v>
      </c>
      <c r="G231">
        <v>1</v>
      </c>
      <c r="H231" t="s">
        <v>26</v>
      </c>
      <c r="I231">
        <v>7.9</v>
      </c>
      <c r="J231" s="4">
        <v>44534</v>
      </c>
      <c r="K231" t="s">
        <v>24</v>
      </c>
      <c r="L231">
        <v>4.5</v>
      </c>
      <c r="M231">
        <v>212</v>
      </c>
    </row>
    <row r="232" spans="1:13">
      <c r="A232">
        <v>31</v>
      </c>
      <c r="B232">
        <v>60</v>
      </c>
      <c r="C232" t="s">
        <v>43</v>
      </c>
      <c r="D232" t="s">
        <v>21</v>
      </c>
      <c r="E232">
        <f>VLOOKUP(TRIM(F232),D_Produto!$A$2:$C$447,3,FALSE)</f>
        <v>191</v>
      </c>
      <c r="F232" t="s">
        <v>40</v>
      </c>
      <c r="G232">
        <v>1</v>
      </c>
      <c r="H232" t="s">
        <v>26</v>
      </c>
      <c r="I232">
        <v>11.9</v>
      </c>
      <c r="J232" s="4">
        <v>44534</v>
      </c>
      <c r="K232" t="s">
        <v>24</v>
      </c>
      <c r="L232">
        <v>7.2</v>
      </c>
      <c r="M232">
        <v>212</v>
      </c>
    </row>
    <row r="233" spans="1:13">
      <c r="A233">
        <v>31</v>
      </c>
      <c r="B233">
        <v>60</v>
      </c>
      <c r="C233" t="s">
        <v>43</v>
      </c>
      <c r="D233" t="s">
        <v>21</v>
      </c>
      <c r="E233">
        <f>VLOOKUP(TRIM(F233),D_Produto!$A$2:$C$447,3,FALSE)</f>
        <v>217</v>
      </c>
      <c r="F233" t="s">
        <v>22</v>
      </c>
      <c r="G233">
        <v>3</v>
      </c>
      <c r="H233" t="s">
        <v>23</v>
      </c>
      <c r="I233">
        <v>32.700000000000003</v>
      </c>
      <c r="J233" s="4">
        <v>44534</v>
      </c>
      <c r="K233" t="s">
        <v>24</v>
      </c>
      <c r="L233">
        <v>18.39</v>
      </c>
      <c r="M233">
        <v>212</v>
      </c>
    </row>
    <row r="234" spans="1:13">
      <c r="A234">
        <v>31</v>
      </c>
      <c r="B234">
        <v>60</v>
      </c>
      <c r="C234" t="s">
        <v>43</v>
      </c>
      <c r="D234" t="s">
        <v>21</v>
      </c>
      <c r="E234">
        <f>VLOOKUP(TRIM(F234),D_Produto!$A$2:$C$447,3,FALSE)</f>
        <v>226</v>
      </c>
      <c r="F234" t="s">
        <v>56</v>
      </c>
      <c r="G234">
        <v>1</v>
      </c>
      <c r="H234" t="s">
        <v>32</v>
      </c>
      <c r="I234">
        <v>13.9</v>
      </c>
      <c r="J234" s="4">
        <v>44534</v>
      </c>
      <c r="K234" t="s">
        <v>50</v>
      </c>
      <c r="L234">
        <v>8</v>
      </c>
      <c r="M234">
        <v>212</v>
      </c>
    </row>
    <row r="235" spans="1:13">
      <c r="A235">
        <v>31</v>
      </c>
      <c r="B235">
        <v>60</v>
      </c>
      <c r="C235" t="s">
        <v>43</v>
      </c>
      <c r="D235" t="s">
        <v>21</v>
      </c>
      <c r="E235">
        <f>VLOOKUP(TRIM(F235),D_Produto!$A$2:$C$447,3,FALSE)</f>
        <v>22</v>
      </c>
      <c r="F235" t="s">
        <v>33</v>
      </c>
      <c r="G235">
        <v>2</v>
      </c>
      <c r="H235" t="s">
        <v>32</v>
      </c>
      <c r="I235">
        <v>5.8</v>
      </c>
      <c r="J235" s="4">
        <v>44534</v>
      </c>
      <c r="K235" t="s">
        <v>24</v>
      </c>
      <c r="L235">
        <v>3.3</v>
      </c>
      <c r="M235">
        <v>212</v>
      </c>
    </row>
    <row r="236" spans="1:13">
      <c r="A236">
        <v>31</v>
      </c>
      <c r="B236">
        <v>60</v>
      </c>
      <c r="C236" t="s">
        <v>43</v>
      </c>
      <c r="D236" t="s">
        <v>21</v>
      </c>
      <c r="E236">
        <f>VLOOKUP(TRIM(F236),D_Produto!$A$2:$C$447,3,FALSE)</f>
        <v>72</v>
      </c>
      <c r="F236" t="s">
        <v>69</v>
      </c>
      <c r="G236">
        <v>1</v>
      </c>
      <c r="H236" t="s">
        <v>32</v>
      </c>
      <c r="I236">
        <v>3.9</v>
      </c>
      <c r="J236" s="4">
        <v>44534</v>
      </c>
      <c r="K236" t="s">
        <v>24</v>
      </c>
      <c r="L236">
        <v>1.9</v>
      </c>
      <c r="M236">
        <v>212</v>
      </c>
    </row>
    <row r="237" spans="1:13">
      <c r="A237">
        <v>31</v>
      </c>
      <c r="B237">
        <v>60</v>
      </c>
      <c r="C237" t="s">
        <v>43</v>
      </c>
      <c r="D237" t="s">
        <v>21</v>
      </c>
      <c r="E237">
        <f>VLOOKUP(TRIM(F237),D_Produto!$A$2:$C$447,3,FALSE)</f>
        <v>91</v>
      </c>
      <c r="F237" t="s">
        <v>133</v>
      </c>
      <c r="G237">
        <v>1</v>
      </c>
      <c r="H237" t="s">
        <v>32</v>
      </c>
      <c r="I237">
        <v>5.9</v>
      </c>
      <c r="J237" s="4">
        <v>44534</v>
      </c>
      <c r="K237" t="s">
        <v>24</v>
      </c>
      <c r="L237">
        <v>2.95</v>
      </c>
      <c r="M237">
        <v>212</v>
      </c>
    </row>
    <row r="238" spans="1:13">
      <c r="A238">
        <v>31</v>
      </c>
      <c r="B238">
        <v>60</v>
      </c>
      <c r="C238" t="s">
        <v>43</v>
      </c>
      <c r="D238" t="s">
        <v>21</v>
      </c>
      <c r="E238">
        <f>VLOOKUP(TRIM(F238),D_Produto!$A$2:$C$447,3,FALSE)</f>
        <v>93</v>
      </c>
      <c r="F238" t="s">
        <v>70</v>
      </c>
      <c r="G238">
        <v>1</v>
      </c>
      <c r="H238" t="s">
        <v>32</v>
      </c>
      <c r="I238">
        <v>8.9</v>
      </c>
      <c r="J238" s="4">
        <v>44534</v>
      </c>
      <c r="K238" t="s">
        <v>24</v>
      </c>
      <c r="L238">
        <v>2</v>
      </c>
      <c r="M238">
        <v>212</v>
      </c>
    </row>
    <row r="239" spans="1:13">
      <c r="A239">
        <v>31</v>
      </c>
      <c r="B239">
        <v>60</v>
      </c>
      <c r="C239" t="s">
        <v>43</v>
      </c>
      <c r="D239" t="s">
        <v>21</v>
      </c>
      <c r="E239">
        <f>VLOOKUP(TRIM(F239),D_Produto!$A$2:$C$447,3,FALSE)</f>
        <v>103</v>
      </c>
      <c r="F239" t="s">
        <v>54</v>
      </c>
      <c r="G239">
        <v>1</v>
      </c>
      <c r="H239" t="s">
        <v>32</v>
      </c>
      <c r="I239">
        <v>4.9000000000000004</v>
      </c>
      <c r="J239" s="4">
        <v>44534</v>
      </c>
      <c r="K239" t="s">
        <v>24</v>
      </c>
      <c r="L239">
        <v>2.5</v>
      </c>
      <c r="M239">
        <v>212</v>
      </c>
    </row>
    <row r="240" spans="1:13">
      <c r="A240">
        <v>31</v>
      </c>
      <c r="B240">
        <v>60</v>
      </c>
      <c r="C240" t="s">
        <v>43</v>
      </c>
      <c r="D240" t="s">
        <v>21</v>
      </c>
      <c r="E240">
        <f>VLOOKUP(TRIM(F240),D_Produto!$A$2:$C$447,3,FALSE)</f>
        <v>237</v>
      </c>
      <c r="F240" t="s">
        <v>82</v>
      </c>
      <c r="G240">
        <v>1</v>
      </c>
      <c r="H240" t="s">
        <v>32</v>
      </c>
      <c r="I240">
        <v>4.9000000000000004</v>
      </c>
      <c r="J240" s="4">
        <v>44534</v>
      </c>
      <c r="K240" t="s">
        <v>24</v>
      </c>
      <c r="L240">
        <v>2.75</v>
      </c>
      <c r="M240">
        <v>212</v>
      </c>
    </row>
    <row r="241" spans="1:13">
      <c r="A241">
        <v>31</v>
      </c>
      <c r="B241">
        <v>60</v>
      </c>
      <c r="C241" t="s">
        <v>43</v>
      </c>
      <c r="D241" t="s">
        <v>21</v>
      </c>
      <c r="E241">
        <f>VLOOKUP(TRIM(F241),D_Produto!$A$2:$C$447,3,FALSE)</f>
        <v>254</v>
      </c>
      <c r="F241" t="s">
        <v>80</v>
      </c>
      <c r="G241">
        <v>3</v>
      </c>
      <c r="H241" t="s">
        <v>81</v>
      </c>
      <c r="I241">
        <v>23.7</v>
      </c>
      <c r="J241" s="4">
        <v>44534</v>
      </c>
      <c r="K241" t="s">
        <v>24</v>
      </c>
      <c r="L241">
        <v>13.5</v>
      </c>
      <c r="M241">
        <v>212</v>
      </c>
    </row>
    <row r="242" spans="1:13">
      <c r="A242">
        <v>31</v>
      </c>
      <c r="B242">
        <v>60</v>
      </c>
      <c r="C242" t="s">
        <v>43</v>
      </c>
      <c r="D242" t="s">
        <v>21</v>
      </c>
      <c r="E242">
        <f>VLOOKUP(TRIM(F242),D_Produto!$A$2:$C$447,3,FALSE)</f>
        <v>282</v>
      </c>
      <c r="F242" t="s">
        <v>55</v>
      </c>
      <c r="G242">
        <v>3</v>
      </c>
      <c r="H242" t="s">
        <v>32</v>
      </c>
      <c r="I242">
        <v>17.7</v>
      </c>
      <c r="J242" s="4">
        <v>44534</v>
      </c>
      <c r="K242" t="s">
        <v>24</v>
      </c>
      <c r="L242">
        <v>9.75</v>
      </c>
      <c r="M242">
        <v>212</v>
      </c>
    </row>
    <row r="243" spans="1:13">
      <c r="A243">
        <v>31</v>
      </c>
      <c r="B243">
        <v>60</v>
      </c>
      <c r="C243" t="s">
        <v>43</v>
      </c>
      <c r="D243" t="s">
        <v>21</v>
      </c>
      <c r="E243">
        <f>VLOOKUP(TRIM(F243),D_Produto!$A$2:$C$447,3,FALSE)</f>
        <v>290</v>
      </c>
      <c r="F243" t="s">
        <v>37</v>
      </c>
      <c r="G243">
        <v>3</v>
      </c>
      <c r="H243" t="s">
        <v>38</v>
      </c>
      <c r="I243">
        <v>8.6999999999999993</v>
      </c>
      <c r="J243" s="4">
        <v>44534</v>
      </c>
      <c r="K243" t="s">
        <v>24</v>
      </c>
      <c r="L243">
        <v>5.0999999999999996</v>
      </c>
      <c r="M243">
        <v>212</v>
      </c>
    </row>
    <row r="244" spans="1:13">
      <c r="A244">
        <v>31</v>
      </c>
      <c r="B244">
        <v>60</v>
      </c>
      <c r="C244" t="s">
        <v>43</v>
      </c>
      <c r="D244" t="s">
        <v>21</v>
      </c>
      <c r="E244">
        <f>VLOOKUP(TRIM(F244),D_Produto!$A$2:$C$447,3,FALSE)</f>
        <v>27</v>
      </c>
      <c r="F244" t="s">
        <v>92</v>
      </c>
      <c r="G244">
        <v>1</v>
      </c>
      <c r="H244" t="s">
        <v>77</v>
      </c>
      <c r="I244">
        <v>4.9000000000000004</v>
      </c>
      <c r="J244" s="4">
        <v>44534</v>
      </c>
      <c r="K244" t="s">
        <v>50</v>
      </c>
      <c r="L244">
        <v>2.5</v>
      </c>
      <c r="M244">
        <v>212</v>
      </c>
    </row>
    <row r="245" spans="1:13">
      <c r="A245">
        <v>31</v>
      </c>
      <c r="B245">
        <v>60</v>
      </c>
      <c r="C245" t="s">
        <v>43</v>
      </c>
      <c r="D245" t="s">
        <v>21</v>
      </c>
      <c r="E245">
        <f>VLOOKUP(TRIM(F245),D_Produto!$A$2:$C$447,3,FALSE)</f>
        <v>53</v>
      </c>
      <c r="F245" t="s">
        <v>151</v>
      </c>
      <c r="G245">
        <v>1</v>
      </c>
      <c r="H245" t="s">
        <v>77</v>
      </c>
      <c r="I245">
        <v>4.9000000000000004</v>
      </c>
      <c r="J245" s="4">
        <v>44534</v>
      </c>
      <c r="K245" t="s">
        <v>50</v>
      </c>
      <c r="L245">
        <v>2.5</v>
      </c>
      <c r="M245">
        <v>212</v>
      </c>
    </row>
    <row r="246" spans="1:13">
      <c r="A246">
        <v>31</v>
      </c>
      <c r="B246">
        <v>60</v>
      </c>
      <c r="C246" t="s">
        <v>43</v>
      </c>
      <c r="D246" t="s">
        <v>21</v>
      </c>
      <c r="E246">
        <f>VLOOKUP(TRIM(F246),D_Produto!$A$2:$C$447,3,FALSE)</f>
        <v>96</v>
      </c>
      <c r="F246" t="s">
        <v>109</v>
      </c>
      <c r="G246">
        <v>1</v>
      </c>
      <c r="H246" t="s">
        <v>49</v>
      </c>
      <c r="I246">
        <v>4.9000000000000004</v>
      </c>
      <c r="J246" s="4">
        <v>44534</v>
      </c>
      <c r="K246" t="s">
        <v>50</v>
      </c>
      <c r="L246">
        <v>2.5</v>
      </c>
      <c r="M246">
        <v>212</v>
      </c>
    </row>
    <row r="247" spans="1:13">
      <c r="A247">
        <v>31</v>
      </c>
      <c r="B247">
        <v>60</v>
      </c>
      <c r="C247" t="s">
        <v>43</v>
      </c>
      <c r="D247" t="s">
        <v>21</v>
      </c>
      <c r="E247">
        <f>VLOOKUP(TRIM(F247),D_Produto!$A$2:$C$447,3,FALSE)</f>
        <v>106</v>
      </c>
      <c r="F247" t="s">
        <v>48</v>
      </c>
      <c r="G247">
        <v>1</v>
      </c>
      <c r="H247" t="s">
        <v>49</v>
      </c>
      <c r="I247">
        <v>5.9</v>
      </c>
      <c r="J247" s="4">
        <v>44534</v>
      </c>
      <c r="K247" t="s">
        <v>50</v>
      </c>
      <c r="L247">
        <v>3.5</v>
      </c>
      <c r="M247">
        <v>212</v>
      </c>
    </row>
    <row r="248" spans="1:13">
      <c r="A248">
        <v>31</v>
      </c>
      <c r="B248">
        <v>60</v>
      </c>
      <c r="C248" t="s">
        <v>43</v>
      </c>
      <c r="D248" t="s">
        <v>21</v>
      </c>
      <c r="E248">
        <f>VLOOKUP(TRIM(F248),D_Produto!$A$2:$C$447,3,FALSE)</f>
        <v>118</v>
      </c>
      <c r="F248" t="s">
        <v>117</v>
      </c>
      <c r="G248">
        <v>1</v>
      </c>
      <c r="H248" t="s">
        <v>49</v>
      </c>
      <c r="I248">
        <v>5.9</v>
      </c>
      <c r="J248" s="4">
        <v>44534</v>
      </c>
      <c r="K248" t="s">
        <v>24</v>
      </c>
      <c r="L248">
        <v>3.5</v>
      </c>
      <c r="M248">
        <v>212</v>
      </c>
    </row>
    <row r="249" spans="1:13">
      <c r="A249">
        <v>31</v>
      </c>
      <c r="B249">
        <v>60</v>
      </c>
      <c r="C249" t="s">
        <v>43</v>
      </c>
      <c r="D249" t="s">
        <v>21</v>
      </c>
      <c r="E249">
        <f>VLOOKUP(TRIM(F249),D_Produto!$A$2:$C$447,3,FALSE)</f>
        <v>258</v>
      </c>
      <c r="F249" t="s">
        <v>110</v>
      </c>
      <c r="G249">
        <v>1</v>
      </c>
      <c r="H249" t="s">
        <v>49</v>
      </c>
      <c r="I249">
        <v>4.9000000000000004</v>
      </c>
      <c r="J249" s="4">
        <v>44534</v>
      </c>
      <c r="K249" t="s">
        <v>50</v>
      </c>
      <c r="L249">
        <v>2.5</v>
      </c>
      <c r="M249">
        <v>212</v>
      </c>
    </row>
    <row r="250" spans="1:13">
      <c r="A250">
        <v>32</v>
      </c>
      <c r="B250">
        <v>139</v>
      </c>
      <c r="C250" t="s">
        <v>28</v>
      </c>
      <c r="D250" t="s">
        <v>21</v>
      </c>
      <c r="E250">
        <f>VLOOKUP(TRIM(F250),D_Produto!$A$2:$C$447,3,FALSE)</f>
        <v>58</v>
      </c>
      <c r="F250" t="s">
        <v>25</v>
      </c>
      <c r="G250">
        <v>1</v>
      </c>
      <c r="H250" t="s">
        <v>26</v>
      </c>
      <c r="I250">
        <v>6.9</v>
      </c>
      <c r="J250" s="4">
        <v>44539</v>
      </c>
      <c r="K250" t="s">
        <v>24</v>
      </c>
      <c r="L250">
        <v>4.2</v>
      </c>
      <c r="M250">
        <v>149.30000000000001</v>
      </c>
    </row>
    <row r="251" spans="1:13">
      <c r="A251">
        <v>32</v>
      </c>
      <c r="B251">
        <v>139</v>
      </c>
      <c r="C251" t="s">
        <v>28</v>
      </c>
      <c r="D251" t="s">
        <v>21</v>
      </c>
      <c r="E251">
        <f>VLOOKUP(TRIM(F251),D_Produto!$A$2:$C$447,3,FALSE)</f>
        <v>217</v>
      </c>
      <c r="F251" t="s">
        <v>22</v>
      </c>
      <c r="G251">
        <v>2</v>
      </c>
      <c r="H251" t="s">
        <v>23</v>
      </c>
      <c r="I251">
        <v>19.8</v>
      </c>
      <c r="J251" s="4">
        <v>44539</v>
      </c>
      <c r="K251" t="s">
        <v>24</v>
      </c>
      <c r="L251">
        <v>9.5</v>
      </c>
      <c r="M251">
        <v>149.30000000000001</v>
      </c>
    </row>
    <row r="252" spans="1:13">
      <c r="A252">
        <v>32</v>
      </c>
      <c r="B252">
        <v>139</v>
      </c>
      <c r="C252" t="s">
        <v>28</v>
      </c>
      <c r="D252" t="s">
        <v>21</v>
      </c>
      <c r="E252">
        <f>VLOOKUP(TRIM(F252),D_Produto!$A$2:$C$447,3,FALSE)</f>
        <v>226</v>
      </c>
      <c r="F252" t="s">
        <v>56</v>
      </c>
      <c r="G252">
        <v>1</v>
      </c>
      <c r="H252" t="s">
        <v>32</v>
      </c>
      <c r="I252">
        <v>13.9</v>
      </c>
      <c r="J252" s="4">
        <v>44539</v>
      </c>
      <c r="K252" t="s">
        <v>50</v>
      </c>
      <c r="L252">
        <v>8</v>
      </c>
      <c r="M252">
        <v>149.30000000000001</v>
      </c>
    </row>
    <row r="253" spans="1:13">
      <c r="A253">
        <v>32</v>
      </c>
      <c r="B253">
        <v>139</v>
      </c>
      <c r="C253" t="s">
        <v>28</v>
      </c>
      <c r="D253" t="s">
        <v>21</v>
      </c>
      <c r="E253">
        <f>VLOOKUP(TRIM(F253),D_Produto!$A$2:$C$447,3,FALSE)</f>
        <v>4</v>
      </c>
      <c r="F253" t="s">
        <v>107</v>
      </c>
      <c r="G253">
        <v>1</v>
      </c>
      <c r="H253" t="s">
        <v>108</v>
      </c>
      <c r="I253">
        <v>8.9</v>
      </c>
      <c r="J253" s="4">
        <v>44539</v>
      </c>
      <c r="K253" t="s">
        <v>24</v>
      </c>
      <c r="L253">
        <v>5.2</v>
      </c>
      <c r="M253">
        <v>149.30000000000001</v>
      </c>
    </row>
    <row r="254" spans="1:13">
      <c r="A254">
        <v>32</v>
      </c>
      <c r="B254">
        <v>139</v>
      </c>
      <c r="C254" t="s">
        <v>28</v>
      </c>
      <c r="D254" t="s">
        <v>21</v>
      </c>
      <c r="E254">
        <f>VLOOKUP(TRIM(F254),D_Produto!$A$2:$C$447,3,FALSE)</f>
        <v>93</v>
      </c>
      <c r="F254" t="s">
        <v>70</v>
      </c>
      <c r="G254">
        <v>2</v>
      </c>
      <c r="H254" t="s">
        <v>32</v>
      </c>
      <c r="I254">
        <v>17.8</v>
      </c>
      <c r="J254" s="4">
        <v>44539</v>
      </c>
      <c r="K254" t="s">
        <v>24</v>
      </c>
      <c r="L254">
        <v>4</v>
      </c>
      <c r="M254">
        <v>149.30000000000001</v>
      </c>
    </row>
    <row r="255" spans="1:13">
      <c r="A255">
        <v>32</v>
      </c>
      <c r="B255">
        <v>139</v>
      </c>
      <c r="C255" t="s">
        <v>28</v>
      </c>
      <c r="D255" t="s">
        <v>21</v>
      </c>
      <c r="E255">
        <f>VLOOKUP(TRIM(F255),D_Produto!$A$2:$C$447,3,FALSE)</f>
        <v>95</v>
      </c>
      <c r="F255" t="s">
        <v>83</v>
      </c>
      <c r="G255">
        <v>1</v>
      </c>
      <c r="H255" t="s">
        <v>32</v>
      </c>
      <c r="I255">
        <v>3.9</v>
      </c>
      <c r="J255" s="4">
        <v>44539</v>
      </c>
      <c r="K255" t="s">
        <v>24</v>
      </c>
      <c r="L255">
        <v>2.25</v>
      </c>
      <c r="M255">
        <v>149.30000000000001</v>
      </c>
    </row>
    <row r="256" spans="1:13">
      <c r="A256">
        <v>32</v>
      </c>
      <c r="B256">
        <v>139</v>
      </c>
      <c r="C256" t="s">
        <v>28</v>
      </c>
      <c r="D256" t="s">
        <v>21</v>
      </c>
      <c r="E256">
        <f>VLOOKUP(TRIM(F256),D_Produto!$A$2:$C$447,3,FALSE)</f>
        <v>103</v>
      </c>
      <c r="F256" t="s">
        <v>54</v>
      </c>
      <c r="G256">
        <v>1</v>
      </c>
      <c r="H256" t="s">
        <v>32</v>
      </c>
      <c r="I256">
        <v>4.9000000000000004</v>
      </c>
      <c r="J256" s="4">
        <v>44539</v>
      </c>
      <c r="K256" t="s">
        <v>24</v>
      </c>
      <c r="L256">
        <v>2.5</v>
      </c>
      <c r="M256">
        <v>149.30000000000001</v>
      </c>
    </row>
    <row r="257" spans="1:13">
      <c r="A257">
        <v>32</v>
      </c>
      <c r="B257">
        <v>139</v>
      </c>
      <c r="C257" t="s">
        <v>28</v>
      </c>
      <c r="D257" t="s">
        <v>21</v>
      </c>
      <c r="E257">
        <f>VLOOKUP(TRIM(F257),D_Produto!$A$2:$C$447,3,FALSE)</f>
        <v>282</v>
      </c>
      <c r="F257" t="s">
        <v>55</v>
      </c>
      <c r="G257">
        <v>1</v>
      </c>
      <c r="H257" t="s">
        <v>32</v>
      </c>
      <c r="I257">
        <v>5.9</v>
      </c>
      <c r="J257" s="4">
        <v>44539</v>
      </c>
      <c r="K257" t="s">
        <v>24</v>
      </c>
      <c r="L257">
        <v>3.25</v>
      </c>
      <c r="M257">
        <v>149.30000000000001</v>
      </c>
    </row>
    <row r="258" spans="1:13">
      <c r="A258">
        <v>32</v>
      </c>
      <c r="B258">
        <v>139</v>
      </c>
      <c r="C258" t="s">
        <v>28</v>
      </c>
      <c r="D258" t="s">
        <v>21</v>
      </c>
      <c r="E258">
        <f>VLOOKUP(TRIM(F258),D_Produto!$A$2:$C$447,3,FALSE)</f>
        <v>284</v>
      </c>
      <c r="F258" t="s">
        <v>51</v>
      </c>
      <c r="G258">
        <v>1</v>
      </c>
      <c r="H258" t="s">
        <v>52</v>
      </c>
      <c r="I258">
        <v>7.9</v>
      </c>
      <c r="J258" s="4">
        <v>44539</v>
      </c>
      <c r="K258" t="s">
        <v>24</v>
      </c>
      <c r="L258">
        <v>4.5</v>
      </c>
      <c r="M258">
        <v>149.30000000000001</v>
      </c>
    </row>
    <row r="259" spans="1:13">
      <c r="A259">
        <v>32</v>
      </c>
      <c r="B259">
        <v>139</v>
      </c>
      <c r="C259" t="s">
        <v>28</v>
      </c>
      <c r="D259" t="s">
        <v>21</v>
      </c>
      <c r="E259">
        <f>VLOOKUP(TRIM(F259),D_Produto!$A$2:$C$447,3,FALSE)</f>
        <v>40</v>
      </c>
      <c r="F259" t="s">
        <v>135</v>
      </c>
      <c r="G259">
        <v>1</v>
      </c>
      <c r="H259" t="s">
        <v>81</v>
      </c>
      <c r="I259">
        <v>5.9</v>
      </c>
      <c r="J259" s="4">
        <v>44539</v>
      </c>
      <c r="K259" t="s">
        <v>24</v>
      </c>
      <c r="L259">
        <v>3.5</v>
      </c>
      <c r="M259">
        <v>149.30000000000001</v>
      </c>
    </row>
    <row r="260" spans="1:13">
      <c r="A260">
        <v>32</v>
      </c>
      <c r="B260">
        <v>139</v>
      </c>
      <c r="C260" t="s">
        <v>28</v>
      </c>
      <c r="D260" t="s">
        <v>21</v>
      </c>
      <c r="E260">
        <f>VLOOKUP(TRIM(F260),D_Produto!$A$2:$C$447,3,FALSE)</f>
        <v>118</v>
      </c>
      <c r="F260" t="s">
        <v>117</v>
      </c>
      <c r="G260">
        <v>1</v>
      </c>
      <c r="H260" t="s">
        <v>49</v>
      </c>
      <c r="I260">
        <v>5.9</v>
      </c>
      <c r="J260" s="4">
        <v>44539</v>
      </c>
      <c r="K260" t="s">
        <v>24</v>
      </c>
      <c r="L260">
        <v>3.5</v>
      </c>
      <c r="M260">
        <v>149.30000000000001</v>
      </c>
    </row>
    <row r="261" spans="1:13">
      <c r="A261">
        <v>32</v>
      </c>
      <c r="B261">
        <v>139</v>
      </c>
      <c r="C261" t="s">
        <v>28</v>
      </c>
      <c r="D261" t="s">
        <v>21</v>
      </c>
      <c r="E261">
        <f>VLOOKUP(TRIM(F261),D_Produto!$A$2:$C$447,3,FALSE)</f>
        <v>267</v>
      </c>
      <c r="F261" t="s">
        <v>152</v>
      </c>
      <c r="G261">
        <v>2</v>
      </c>
      <c r="H261" t="s">
        <v>38</v>
      </c>
      <c r="I261">
        <v>39.799999999999997</v>
      </c>
      <c r="J261" s="4">
        <v>44539</v>
      </c>
      <c r="K261" t="s">
        <v>24</v>
      </c>
      <c r="L261">
        <v>24</v>
      </c>
      <c r="M261">
        <v>149.30000000000001</v>
      </c>
    </row>
    <row r="262" spans="1:13">
      <c r="A262">
        <v>32</v>
      </c>
      <c r="B262">
        <v>139</v>
      </c>
      <c r="C262" t="s">
        <v>28</v>
      </c>
      <c r="D262" t="s">
        <v>21</v>
      </c>
      <c r="E262">
        <f>VLOOKUP(TRIM(F262),D_Produto!$A$2:$C$447,3,FALSE)</f>
        <v>94</v>
      </c>
      <c r="F262" t="s">
        <v>183</v>
      </c>
      <c r="G262">
        <v>2</v>
      </c>
      <c r="H262" t="s">
        <v>49</v>
      </c>
      <c r="I262">
        <v>7.8</v>
      </c>
      <c r="J262" s="4">
        <v>44539</v>
      </c>
      <c r="K262" t="s">
        <v>24</v>
      </c>
      <c r="L262">
        <v>5</v>
      </c>
      <c r="M262">
        <v>149.30000000000001</v>
      </c>
    </row>
    <row r="263" spans="1:13">
      <c r="A263">
        <v>33</v>
      </c>
      <c r="B263">
        <v>113</v>
      </c>
      <c r="C263" t="s">
        <v>28</v>
      </c>
      <c r="D263" t="s">
        <v>46</v>
      </c>
      <c r="E263">
        <f>VLOOKUP(TRIM(F263),D_Produto!$A$2:$C$447,3,FALSE)</f>
        <v>42</v>
      </c>
      <c r="F263" t="s">
        <v>188</v>
      </c>
      <c r="G263">
        <v>1</v>
      </c>
      <c r="H263" t="s">
        <v>32</v>
      </c>
      <c r="I263">
        <v>11.9</v>
      </c>
      <c r="J263" s="4">
        <v>44539</v>
      </c>
      <c r="K263" t="s">
        <v>24</v>
      </c>
      <c r="L263">
        <v>7.5</v>
      </c>
      <c r="M263">
        <v>175.2</v>
      </c>
    </row>
    <row r="264" spans="1:13">
      <c r="A264">
        <v>33</v>
      </c>
      <c r="B264">
        <v>113</v>
      </c>
      <c r="C264" t="s">
        <v>28</v>
      </c>
      <c r="D264" t="s">
        <v>46</v>
      </c>
      <c r="E264">
        <f>VLOOKUP(TRIM(F264),D_Produto!$A$2:$C$447,3,FALSE)</f>
        <v>58</v>
      </c>
      <c r="F264" t="s">
        <v>25</v>
      </c>
      <c r="G264">
        <v>2</v>
      </c>
      <c r="H264" t="s">
        <v>26</v>
      </c>
      <c r="I264">
        <v>13.8</v>
      </c>
      <c r="J264" s="4">
        <v>44539</v>
      </c>
      <c r="K264" t="s">
        <v>24</v>
      </c>
      <c r="L264">
        <v>8.4</v>
      </c>
      <c r="M264">
        <v>175.2</v>
      </c>
    </row>
    <row r="265" spans="1:13">
      <c r="A265">
        <v>33</v>
      </c>
      <c r="B265">
        <v>113</v>
      </c>
      <c r="C265" t="s">
        <v>28</v>
      </c>
      <c r="D265" t="s">
        <v>46</v>
      </c>
      <c r="E265">
        <f>VLOOKUP(TRIM(F265),D_Produto!$A$2:$C$447,3,FALSE)</f>
        <v>217</v>
      </c>
      <c r="F265" t="s">
        <v>22</v>
      </c>
      <c r="G265">
        <v>1</v>
      </c>
      <c r="H265" t="s">
        <v>23</v>
      </c>
      <c r="I265">
        <v>9.9</v>
      </c>
      <c r="J265" s="4">
        <v>44539</v>
      </c>
      <c r="K265" t="s">
        <v>24</v>
      </c>
      <c r="L265">
        <v>4.75</v>
      </c>
      <c r="M265">
        <v>175.2</v>
      </c>
    </row>
    <row r="266" spans="1:13">
      <c r="A266">
        <v>33</v>
      </c>
      <c r="B266">
        <v>113</v>
      </c>
      <c r="C266" t="s">
        <v>28</v>
      </c>
      <c r="D266" t="s">
        <v>46</v>
      </c>
      <c r="E266">
        <f>VLOOKUP(TRIM(F266),D_Produto!$A$2:$C$447,3,FALSE)</f>
        <v>226</v>
      </c>
      <c r="F266" t="s">
        <v>56</v>
      </c>
      <c r="G266">
        <v>1</v>
      </c>
      <c r="H266" t="s">
        <v>32</v>
      </c>
      <c r="I266">
        <v>13.9</v>
      </c>
      <c r="J266" s="4">
        <v>44539</v>
      </c>
      <c r="K266" t="s">
        <v>50</v>
      </c>
      <c r="L266">
        <v>8</v>
      </c>
      <c r="M266">
        <v>175.2</v>
      </c>
    </row>
    <row r="267" spans="1:13">
      <c r="A267">
        <v>33</v>
      </c>
      <c r="B267">
        <v>113</v>
      </c>
      <c r="C267" t="s">
        <v>28</v>
      </c>
      <c r="D267" t="s">
        <v>46</v>
      </c>
      <c r="E267">
        <f>VLOOKUP(TRIM(F267),D_Produto!$A$2:$C$447,3,FALSE)</f>
        <v>22</v>
      </c>
      <c r="F267" t="s">
        <v>189</v>
      </c>
      <c r="G267">
        <v>2</v>
      </c>
      <c r="H267" t="s">
        <v>32</v>
      </c>
      <c r="I267">
        <v>7.8</v>
      </c>
      <c r="J267" s="4">
        <v>44539</v>
      </c>
      <c r="K267" t="s">
        <v>24</v>
      </c>
      <c r="L267">
        <v>4</v>
      </c>
      <c r="M267">
        <v>175.2</v>
      </c>
    </row>
    <row r="268" spans="1:13">
      <c r="A268">
        <v>33</v>
      </c>
      <c r="B268">
        <v>113</v>
      </c>
      <c r="C268" t="s">
        <v>28</v>
      </c>
      <c r="D268" t="s">
        <v>46</v>
      </c>
      <c r="E268">
        <f>VLOOKUP(TRIM(F268),D_Produto!$A$2:$C$447,3,FALSE)</f>
        <v>66</v>
      </c>
      <c r="F268" t="s">
        <v>31</v>
      </c>
      <c r="G268">
        <v>2</v>
      </c>
      <c r="H268" t="s">
        <v>32</v>
      </c>
      <c r="I268">
        <v>11.8</v>
      </c>
      <c r="J268" s="4">
        <v>44539</v>
      </c>
      <c r="K268" t="s">
        <v>24</v>
      </c>
      <c r="L268">
        <v>6.5</v>
      </c>
      <c r="M268">
        <v>175.2</v>
      </c>
    </row>
    <row r="269" spans="1:13">
      <c r="A269">
        <v>33</v>
      </c>
      <c r="B269">
        <v>113</v>
      </c>
      <c r="C269" t="s">
        <v>28</v>
      </c>
      <c r="D269" t="s">
        <v>46</v>
      </c>
      <c r="E269">
        <f>VLOOKUP(TRIM(F269),D_Produto!$A$2:$C$447,3,FALSE)</f>
        <v>74</v>
      </c>
      <c r="F269" t="s">
        <v>94</v>
      </c>
      <c r="G269">
        <v>1</v>
      </c>
      <c r="H269" t="s">
        <v>32</v>
      </c>
      <c r="I269">
        <v>6.9</v>
      </c>
      <c r="J269" s="4">
        <v>44539</v>
      </c>
      <c r="K269" t="s">
        <v>24</v>
      </c>
      <c r="L269">
        <v>4.5</v>
      </c>
      <c r="M269">
        <v>175.2</v>
      </c>
    </row>
    <row r="270" spans="1:13">
      <c r="A270">
        <v>33</v>
      </c>
      <c r="B270">
        <v>113</v>
      </c>
      <c r="C270" t="s">
        <v>28</v>
      </c>
      <c r="D270" t="s">
        <v>46</v>
      </c>
      <c r="E270">
        <f>VLOOKUP(TRIM(F270),D_Produto!$A$2:$C$447,3,FALSE)</f>
        <v>95</v>
      </c>
      <c r="F270" t="s">
        <v>83</v>
      </c>
      <c r="G270">
        <v>2</v>
      </c>
      <c r="H270" t="s">
        <v>32</v>
      </c>
      <c r="I270">
        <v>7.8</v>
      </c>
      <c r="J270" s="4">
        <v>44539</v>
      </c>
      <c r="K270" t="s">
        <v>24</v>
      </c>
      <c r="L270">
        <v>4.5</v>
      </c>
      <c r="M270">
        <v>175.2</v>
      </c>
    </row>
    <row r="271" spans="1:13">
      <c r="A271">
        <v>33</v>
      </c>
      <c r="B271">
        <v>113</v>
      </c>
      <c r="C271" t="s">
        <v>28</v>
      </c>
      <c r="D271" t="s">
        <v>46</v>
      </c>
      <c r="E271">
        <f>VLOOKUP(TRIM(F271),D_Produto!$A$2:$C$447,3,FALSE)</f>
        <v>103</v>
      </c>
      <c r="F271" t="s">
        <v>54</v>
      </c>
      <c r="G271">
        <v>2</v>
      </c>
      <c r="H271" t="s">
        <v>32</v>
      </c>
      <c r="I271">
        <v>9.8000000000000007</v>
      </c>
      <c r="J271" s="4">
        <v>44539</v>
      </c>
      <c r="K271" t="s">
        <v>24</v>
      </c>
      <c r="L271">
        <v>5</v>
      </c>
      <c r="M271">
        <v>175.2</v>
      </c>
    </row>
    <row r="272" spans="1:13">
      <c r="A272">
        <v>33</v>
      </c>
      <c r="B272">
        <v>113</v>
      </c>
      <c r="C272" t="s">
        <v>28</v>
      </c>
      <c r="D272" t="s">
        <v>46</v>
      </c>
      <c r="E272">
        <f>VLOOKUP(TRIM(F272),D_Produto!$A$2:$C$447,3,FALSE)</f>
        <v>236</v>
      </c>
      <c r="F272" t="s">
        <v>190</v>
      </c>
      <c r="G272">
        <v>2</v>
      </c>
      <c r="H272" t="s">
        <v>32</v>
      </c>
      <c r="I272">
        <v>7.8</v>
      </c>
      <c r="J272" s="4">
        <v>44539</v>
      </c>
      <c r="K272" t="s">
        <v>24</v>
      </c>
      <c r="L272">
        <v>5</v>
      </c>
      <c r="M272">
        <v>175.2</v>
      </c>
    </row>
    <row r="273" spans="1:13">
      <c r="A273">
        <v>33</v>
      </c>
      <c r="B273">
        <v>113</v>
      </c>
      <c r="C273" t="s">
        <v>28</v>
      </c>
      <c r="D273" t="s">
        <v>46</v>
      </c>
      <c r="E273">
        <f>VLOOKUP(TRIM(F273),D_Produto!$A$2:$C$447,3,FALSE)</f>
        <v>282</v>
      </c>
      <c r="F273" t="s">
        <v>55</v>
      </c>
      <c r="G273">
        <v>4</v>
      </c>
      <c r="H273" t="s">
        <v>32</v>
      </c>
      <c r="I273">
        <v>23.6</v>
      </c>
      <c r="J273" s="4">
        <v>44539</v>
      </c>
      <c r="K273" t="s">
        <v>24</v>
      </c>
      <c r="L273">
        <v>13</v>
      </c>
      <c r="M273">
        <v>175.2</v>
      </c>
    </row>
    <row r="274" spans="1:13">
      <c r="A274">
        <v>33</v>
      </c>
      <c r="B274">
        <v>113</v>
      </c>
      <c r="C274" t="s">
        <v>28</v>
      </c>
      <c r="D274" t="s">
        <v>46</v>
      </c>
      <c r="E274">
        <f>VLOOKUP(TRIM(F274),D_Produto!$A$2:$C$447,3,FALSE)</f>
        <v>290</v>
      </c>
      <c r="F274" t="s">
        <v>37</v>
      </c>
      <c r="G274">
        <v>3</v>
      </c>
      <c r="H274" t="s">
        <v>38</v>
      </c>
      <c r="I274">
        <v>8.6999999999999993</v>
      </c>
      <c r="J274" s="4">
        <v>44539</v>
      </c>
      <c r="K274" t="s">
        <v>24</v>
      </c>
      <c r="L274">
        <v>5.0999999999999996</v>
      </c>
      <c r="M274">
        <v>175.2</v>
      </c>
    </row>
    <row r="275" spans="1:13">
      <c r="A275">
        <v>33</v>
      </c>
      <c r="B275">
        <v>113</v>
      </c>
      <c r="C275" t="s">
        <v>28</v>
      </c>
      <c r="D275" t="s">
        <v>46</v>
      </c>
      <c r="E275">
        <f>VLOOKUP(TRIM(F275),D_Produto!$A$2:$C$447,3,FALSE)</f>
        <v>106</v>
      </c>
      <c r="F275" t="s">
        <v>48</v>
      </c>
      <c r="G275">
        <v>1</v>
      </c>
      <c r="H275" t="s">
        <v>49</v>
      </c>
      <c r="I275">
        <v>5.9</v>
      </c>
      <c r="J275" s="4">
        <v>44539</v>
      </c>
      <c r="K275" t="s">
        <v>50</v>
      </c>
      <c r="L275">
        <v>3.5</v>
      </c>
      <c r="M275">
        <v>175.2</v>
      </c>
    </row>
    <row r="276" spans="1:13">
      <c r="A276">
        <v>33</v>
      </c>
      <c r="B276">
        <v>113</v>
      </c>
      <c r="C276" t="s">
        <v>28</v>
      </c>
      <c r="D276" t="s">
        <v>46</v>
      </c>
      <c r="E276">
        <f>VLOOKUP(TRIM(F276),D_Produto!$A$2:$C$447,3,FALSE)</f>
        <v>260</v>
      </c>
      <c r="F276" t="s">
        <v>76</v>
      </c>
      <c r="G276">
        <v>1</v>
      </c>
      <c r="H276" t="s">
        <v>77</v>
      </c>
      <c r="I276">
        <v>6.9</v>
      </c>
      <c r="J276" s="4">
        <v>44539</v>
      </c>
      <c r="K276" t="s">
        <v>24</v>
      </c>
      <c r="L276">
        <v>4</v>
      </c>
      <c r="M276">
        <v>175.2</v>
      </c>
    </row>
    <row r="277" spans="1:13">
      <c r="A277">
        <v>33</v>
      </c>
      <c r="B277">
        <v>113</v>
      </c>
      <c r="C277" t="s">
        <v>28</v>
      </c>
      <c r="D277" t="s">
        <v>46</v>
      </c>
      <c r="E277">
        <f>VLOOKUP(TRIM(F277),D_Produto!$A$2:$C$447,3,FALSE)</f>
        <v>85</v>
      </c>
      <c r="F277" t="s">
        <v>191</v>
      </c>
      <c r="G277">
        <v>1</v>
      </c>
      <c r="H277" t="s">
        <v>49</v>
      </c>
      <c r="I277">
        <v>4.9000000000000004</v>
      </c>
      <c r="J277" s="4">
        <v>44539</v>
      </c>
      <c r="K277" t="s">
        <v>24</v>
      </c>
      <c r="L277">
        <v>2.5</v>
      </c>
      <c r="M277">
        <v>175.2</v>
      </c>
    </row>
    <row r="278" spans="1:13">
      <c r="A278">
        <v>33</v>
      </c>
      <c r="B278">
        <v>113</v>
      </c>
      <c r="C278" t="s">
        <v>28</v>
      </c>
      <c r="D278" t="s">
        <v>46</v>
      </c>
      <c r="E278">
        <f>VLOOKUP(TRIM(F278),D_Produto!$A$2:$C$447,3,FALSE)</f>
        <v>94</v>
      </c>
      <c r="F278" t="s">
        <v>183</v>
      </c>
      <c r="G278">
        <v>1</v>
      </c>
      <c r="H278" t="s">
        <v>49</v>
      </c>
      <c r="I278">
        <v>3.9</v>
      </c>
      <c r="J278" s="4">
        <v>44539</v>
      </c>
      <c r="K278" t="s">
        <v>24</v>
      </c>
      <c r="L278">
        <v>2.5</v>
      </c>
      <c r="M278">
        <v>175.2</v>
      </c>
    </row>
    <row r="279" spans="1:13">
      <c r="A279">
        <v>33</v>
      </c>
      <c r="B279">
        <v>113</v>
      </c>
      <c r="C279" t="s">
        <v>28</v>
      </c>
      <c r="D279" t="s">
        <v>46</v>
      </c>
      <c r="E279">
        <f>VLOOKUP(TRIM(F279),D_Produto!$A$2:$C$447,3,FALSE)</f>
        <v>45</v>
      </c>
      <c r="F279" t="s">
        <v>74</v>
      </c>
      <c r="G279">
        <v>1</v>
      </c>
      <c r="H279" t="s">
        <v>32</v>
      </c>
      <c r="I279">
        <v>19.899999999999999</v>
      </c>
      <c r="J279" s="4">
        <v>44539</v>
      </c>
      <c r="K279" t="s">
        <v>50</v>
      </c>
      <c r="L279">
        <v>12.5</v>
      </c>
      <c r="M279">
        <v>175.2</v>
      </c>
    </row>
    <row r="280" spans="1:13">
      <c r="A280">
        <v>34</v>
      </c>
      <c r="B280">
        <v>5</v>
      </c>
      <c r="C280" t="s">
        <v>18</v>
      </c>
      <c r="D280" t="s">
        <v>46</v>
      </c>
      <c r="E280">
        <f>VLOOKUP(TRIM(F280),D_Produto!$A$2:$C$447,3,FALSE)</f>
        <v>62</v>
      </c>
      <c r="F280" t="s">
        <v>102</v>
      </c>
      <c r="G280">
        <v>1</v>
      </c>
      <c r="H280" t="s">
        <v>32</v>
      </c>
      <c r="I280">
        <v>5.9</v>
      </c>
      <c r="J280" s="4">
        <v>44539</v>
      </c>
      <c r="K280" t="s">
        <v>24</v>
      </c>
      <c r="L280">
        <v>3.25</v>
      </c>
      <c r="M280">
        <v>32.4</v>
      </c>
    </row>
    <row r="281" spans="1:13">
      <c r="A281">
        <v>34</v>
      </c>
      <c r="B281">
        <v>5</v>
      </c>
      <c r="C281" t="s">
        <v>18</v>
      </c>
      <c r="D281" t="s">
        <v>46</v>
      </c>
      <c r="E281">
        <f>VLOOKUP(TRIM(F281),D_Produto!$A$2:$C$447,3,FALSE)</f>
        <v>74</v>
      </c>
      <c r="F281" t="s">
        <v>94</v>
      </c>
      <c r="G281">
        <v>1</v>
      </c>
      <c r="H281" t="s">
        <v>32</v>
      </c>
      <c r="I281">
        <v>6.9</v>
      </c>
      <c r="J281" s="4">
        <v>44539</v>
      </c>
      <c r="K281" t="s">
        <v>24</v>
      </c>
      <c r="L281">
        <v>4.5</v>
      </c>
      <c r="M281">
        <v>32.4</v>
      </c>
    </row>
    <row r="282" spans="1:13">
      <c r="A282">
        <v>34</v>
      </c>
      <c r="B282">
        <v>5</v>
      </c>
      <c r="C282" t="s">
        <v>18</v>
      </c>
      <c r="D282" t="s">
        <v>46</v>
      </c>
      <c r="E282">
        <f>VLOOKUP(TRIM(F282),D_Produto!$A$2:$C$447,3,FALSE)</f>
        <v>95</v>
      </c>
      <c r="F282" t="s">
        <v>83</v>
      </c>
      <c r="G282">
        <v>1</v>
      </c>
      <c r="H282" t="s">
        <v>32</v>
      </c>
      <c r="I282">
        <v>3.9</v>
      </c>
      <c r="J282" s="4">
        <v>44539</v>
      </c>
      <c r="K282" t="s">
        <v>24</v>
      </c>
      <c r="L282">
        <v>2.25</v>
      </c>
      <c r="M282">
        <v>32.4</v>
      </c>
    </row>
    <row r="283" spans="1:13">
      <c r="A283">
        <v>34</v>
      </c>
      <c r="B283">
        <v>5</v>
      </c>
      <c r="C283" t="s">
        <v>18</v>
      </c>
      <c r="D283" t="s">
        <v>46</v>
      </c>
      <c r="E283">
        <f>VLOOKUP(TRIM(F283),D_Produto!$A$2:$C$447,3,FALSE)</f>
        <v>236</v>
      </c>
      <c r="F283" t="s">
        <v>190</v>
      </c>
      <c r="G283">
        <v>1</v>
      </c>
      <c r="H283" t="s">
        <v>32</v>
      </c>
      <c r="I283">
        <v>3.9</v>
      </c>
      <c r="J283" s="4">
        <v>44539</v>
      </c>
      <c r="K283" t="s">
        <v>24</v>
      </c>
      <c r="L283">
        <v>2.5</v>
      </c>
      <c r="M283">
        <v>32.4</v>
      </c>
    </row>
    <row r="284" spans="1:13">
      <c r="A284">
        <v>34</v>
      </c>
      <c r="B284">
        <v>5</v>
      </c>
      <c r="C284" t="s">
        <v>18</v>
      </c>
      <c r="D284" t="s">
        <v>46</v>
      </c>
      <c r="E284">
        <f>VLOOKUP(TRIM(F284),D_Produto!$A$2:$C$447,3,FALSE)</f>
        <v>282</v>
      </c>
      <c r="F284" t="s">
        <v>55</v>
      </c>
      <c r="G284">
        <v>2</v>
      </c>
      <c r="H284" t="s">
        <v>32</v>
      </c>
      <c r="I284">
        <v>11.8</v>
      </c>
      <c r="J284" s="4">
        <v>44539</v>
      </c>
      <c r="K284" t="s">
        <v>24</v>
      </c>
      <c r="L284">
        <v>6.5</v>
      </c>
      <c r="M284">
        <v>32.4</v>
      </c>
    </row>
    <row r="285" spans="1:13">
      <c r="A285">
        <v>35</v>
      </c>
      <c r="B285">
        <v>97</v>
      </c>
      <c r="C285" t="s">
        <v>28</v>
      </c>
      <c r="D285" t="s">
        <v>46</v>
      </c>
      <c r="E285">
        <f>VLOOKUP(TRIM(F285),D_Produto!$A$2:$C$447,3,FALSE)</f>
        <v>4</v>
      </c>
      <c r="F285" t="s">
        <v>107</v>
      </c>
      <c r="G285">
        <v>1</v>
      </c>
      <c r="H285" t="s">
        <v>108</v>
      </c>
      <c r="I285">
        <v>8.9</v>
      </c>
      <c r="J285" s="4">
        <v>44539</v>
      </c>
      <c r="K285" t="s">
        <v>24</v>
      </c>
      <c r="L285">
        <v>5.2</v>
      </c>
      <c r="M285">
        <v>39.299999999999997</v>
      </c>
    </row>
    <row r="286" spans="1:13">
      <c r="A286">
        <v>35</v>
      </c>
      <c r="B286">
        <v>97</v>
      </c>
      <c r="C286" t="s">
        <v>28</v>
      </c>
      <c r="D286" t="s">
        <v>46</v>
      </c>
      <c r="E286">
        <f>VLOOKUP(TRIM(F286),D_Produto!$A$2:$C$447,3,FALSE)</f>
        <v>22</v>
      </c>
      <c r="F286" t="s">
        <v>189</v>
      </c>
      <c r="G286">
        <v>1</v>
      </c>
      <c r="H286" t="s">
        <v>32</v>
      </c>
      <c r="I286">
        <v>3.9</v>
      </c>
      <c r="J286" s="4">
        <v>44539</v>
      </c>
      <c r="K286" t="s">
        <v>24</v>
      </c>
      <c r="L286">
        <v>2</v>
      </c>
      <c r="M286">
        <v>39.299999999999997</v>
      </c>
    </row>
    <row r="287" spans="1:13">
      <c r="A287">
        <v>35</v>
      </c>
      <c r="B287">
        <v>97</v>
      </c>
      <c r="C287" t="s">
        <v>28</v>
      </c>
      <c r="D287" t="s">
        <v>46</v>
      </c>
      <c r="E287">
        <f>VLOOKUP(TRIM(F287),D_Produto!$A$2:$C$447,3,FALSE)</f>
        <v>62</v>
      </c>
      <c r="F287" t="s">
        <v>102</v>
      </c>
      <c r="G287">
        <v>1</v>
      </c>
      <c r="H287" t="s">
        <v>32</v>
      </c>
      <c r="I287">
        <v>5.9</v>
      </c>
      <c r="J287" s="4">
        <v>44539</v>
      </c>
      <c r="K287" t="s">
        <v>24</v>
      </c>
      <c r="L287">
        <v>3.25</v>
      </c>
      <c r="M287">
        <v>39.299999999999997</v>
      </c>
    </row>
    <row r="288" spans="1:13">
      <c r="A288">
        <v>35</v>
      </c>
      <c r="B288">
        <v>97</v>
      </c>
      <c r="C288" t="s">
        <v>28</v>
      </c>
      <c r="D288" t="s">
        <v>46</v>
      </c>
      <c r="E288">
        <f>VLOOKUP(TRIM(F288),D_Produto!$A$2:$C$447,3,FALSE)</f>
        <v>72</v>
      </c>
      <c r="F288" t="s">
        <v>69</v>
      </c>
      <c r="G288">
        <v>1</v>
      </c>
      <c r="H288" t="s">
        <v>32</v>
      </c>
      <c r="I288">
        <v>3.9</v>
      </c>
      <c r="J288" s="4">
        <v>44539</v>
      </c>
      <c r="K288" t="s">
        <v>24</v>
      </c>
      <c r="L288">
        <v>1.9</v>
      </c>
      <c r="M288">
        <v>39.299999999999997</v>
      </c>
    </row>
    <row r="289" spans="1:13">
      <c r="A289">
        <v>35</v>
      </c>
      <c r="B289">
        <v>97</v>
      </c>
      <c r="C289" t="s">
        <v>28</v>
      </c>
      <c r="D289" t="s">
        <v>46</v>
      </c>
      <c r="E289">
        <f>VLOOKUP(TRIM(F289),D_Produto!$A$2:$C$447,3,FALSE)</f>
        <v>282</v>
      </c>
      <c r="F289" t="s">
        <v>55</v>
      </c>
      <c r="G289">
        <v>1</v>
      </c>
      <c r="H289" t="s">
        <v>32</v>
      </c>
      <c r="I289">
        <v>5.9</v>
      </c>
      <c r="J289" s="4">
        <v>44539</v>
      </c>
      <c r="K289" t="s">
        <v>24</v>
      </c>
      <c r="L289">
        <v>3.25</v>
      </c>
      <c r="M289">
        <v>39.299999999999997</v>
      </c>
    </row>
    <row r="290" spans="1:13">
      <c r="A290">
        <v>35</v>
      </c>
      <c r="B290">
        <v>97</v>
      </c>
      <c r="C290" t="s">
        <v>28</v>
      </c>
      <c r="D290" t="s">
        <v>46</v>
      </c>
      <c r="E290">
        <f>VLOOKUP(TRIM(F290),D_Produto!$A$2:$C$447,3,FALSE)</f>
        <v>27</v>
      </c>
      <c r="F290" t="s">
        <v>92</v>
      </c>
      <c r="G290">
        <v>1</v>
      </c>
      <c r="H290" t="s">
        <v>77</v>
      </c>
      <c r="I290">
        <v>4.9000000000000004</v>
      </c>
      <c r="J290" s="4">
        <v>44539</v>
      </c>
      <c r="K290" t="s">
        <v>24</v>
      </c>
      <c r="L290">
        <v>2.5</v>
      </c>
      <c r="M290">
        <v>39.299999999999997</v>
      </c>
    </row>
    <row r="291" spans="1:13">
      <c r="A291">
        <v>35</v>
      </c>
      <c r="B291">
        <v>97</v>
      </c>
      <c r="C291" t="s">
        <v>28</v>
      </c>
      <c r="D291" t="s">
        <v>46</v>
      </c>
      <c r="E291">
        <f>VLOOKUP(TRIM(F291),D_Produto!$A$2:$C$447,3,FALSE)</f>
        <v>118</v>
      </c>
      <c r="F291" t="s">
        <v>117</v>
      </c>
      <c r="G291">
        <v>1</v>
      </c>
      <c r="H291" t="s">
        <v>49</v>
      </c>
      <c r="I291">
        <v>5.9</v>
      </c>
      <c r="J291" s="4">
        <v>44539</v>
      </c>
      <c r="K291" t="s">
        <v>24</v>
      </c>
      <c r="L291">
        <v>3.5</v>
      </c>
      <c r="M291">
        <v>39.299999999999997</v>
      </c>
    </row>
    <row r="292" spans="1:13">
      <c r="A292">
        <v>36</v>
      </c>
      <c r="B292">
        <v>43</v>
      </c>
      <c r="C292" t="s">
        <v>28</v>
      </c>
      <c r="D292" t="s">
        <v>21</v>
      </c>
      <c r="E292">
        <f>VLOOKUP(TRIM(F292),D_Produto!$A$2:$C$447,3,FALSE)</f>
        <v>58</v>
      </c>
      <c r="F292" t="s">
        <v>25</v>
      </c>
      <c r="G292">
        <v>1</v>
      </c>
      <c r="H292" t="s">
        <v>26</v>
      </c>
      <c r="I292">
        <v>6.9</v>
      </c>
      <c r="J292" s="4">
        <v>44539</v>
      </c>
      <c r="K292" t="s">
        <v>24</v>
      </c>
      <c r="L292">
        <v>4.2</v>
      </c>
      <c r="M292">
        <v>85.4</v>
      </c>
    </row>
    <row r="293" spans="1:13">
      <c r="A293">
        <v>36</v>
      </c>
      <c r="B293">
        <v>43</v>
      </c>
      <c r="C293" t="s">
        <v>28</v>
      </c>
      <c r="D293" t="s">
        <v>21</v>
      </c>
      <c r="E293">
        <f>VLOOKUP(TRIM(F293),D_Produto!$A$2:$C$447,3,FALSE)</f>
        <v>191</v>
      </c>
      <c r="F293" t="s">
        <v>40</v>
      </c>
      <c r="G293">
        <v>1</v>
      </c>
      <c r="H293" t="s">
        <v>26</v>
      </c>
      <c r="I293">
        <v>12.9</v>
      </c>
      <c r="J293" s="4">
        <v>44539</v>
      </c>
      <c r="K293" t="s">
        <v>24</v>
      </c>
      <c r="L293">
        <v>8</v>
      </c>
      <c r="M293">
        <v>85.4</v>
      </c>
    </row>
    <row r="294" spans="1:13">
      <c r="A294">
        <v>36</v>
      </c>
      <c r="B294">
        <v>43</v>
      </c>
      <c r="C294" t="s">
        <v>28</v>
      </c>
      <c r="D294" t="s">
        <v>21</v>
      </c>
      <c r="E294">
        <f>VLOOKUP(TRIM(F294),D_Produto!$A$2:$C$447,3,FALSE)</f>
        <v>22</v>
      </c>
      <c r="F294" t="s">
        <v>189</v>
      </c>
      <c r="G294">
        <v>1</v>
      </c>
      <c r="H294" t="s">
        <v>32</v>
      </c>
      <c r="I294">
        <v>3.9</v>
      </c>
      <c r="J294" s="4">
        <v>44539</v>
      </c>
      <c r="K294" t="s">
        <v>24</v>
      </c>
      <c r="L294">
        <v>2</v>
      </c>
      <c r="M294">
        <v>85.4</v>
      </c>
    </row>
    <row r="295" spans="1:13">
      <c r="A295">
        <v>36</v>
      </c>
      <c r="B295">
        <v>43</v>
      </c>
      <c r="C295" t="s">
        <v>28</v>
      </c>
      <c r="D295" t="s">
        <v>21</v>
      </c>
      <c r="E295">
        <f>VLOOKUP(TRIM(F295),D_Produto!$A$2:$C$447,3,FALSE)</f>
        <v>66</v>
      </c>
      <c r="F295" t="s">
        <v>31</v>
      </c>
      <c r="G295">
        <v>1</v>
      </c>
      <c r="H295" t="s">
        <v>32</v>
      </c>
      <c r="I295">
        <v>5.9</v>
      </c>
      <c r="J295" s="4">
        <v>44539</v>
      </c>
      <c r="K295" t="s">
        <v>24</v>
      </c>
      <c r="L295">
        <v>3.25</v>
      </c>
      <c r="M295">
        <v>85.4</v>
      </c>
    </row>
    <row r="296" spans="1:13">
      <c r="A296">
        <v>36</v>
      </c>
      <c r="B296">
        <v>43</v>
      </c>
      <c r="C296" t="s">
        <v>28</v>
      </c>
      <c r="D296" t="s">
        <v>21</v>
      </c>
      <c r="E296">
        <f>VLOOKUP(TRIM(F296),D_Produto!$A$2:$C$447,3,FALSE)</f>
        <v>72</v>
      </c>
      <c r="F296" t="s">
        <v>69</v>
      </c>
      <c r="G296">
        <v>1</v>
      </c>
      <c r="H296" t="s">
        <v>32</v>
      </c>
      <c r="I296">
        <v>3.9</v>
      </c>
      <c r="J296" s="4">
        <v>44539</v>
      </c>
      <c r="K296" t="s">
        <v>24</v>
      </c>
      <c r="L296">
        <v>1.9</v>
      </c>
      <c r="M296">
        <v>85.4</v>
      </c>
    </row>
    <row r="297" spans="1:13">
      <c r="A297">
        <v>36</v>
      </c>
      <c r="B297">
        <v>43</v>
      </c>
      <c r="C297" t="s">
        <v>28</v>
      </c>
      <c r="D297" t="s">
        <v>21</v>
      </c>
      <c r="E297">
        <f>VLOOKUP(TRIM(F297),D_Produto!$A$2:$C$447,3,FALSE)</f>
        <v>95</v>
      </c>
      <c r="F297" t="s">
        <v>83</v>
      </c>
      <c r="G297">
        <v>1</v>
      </c>
      <c r="H297" t="s">
        <v>32</v>
      </c>
      <c r="I297">
        <v>3.9</v>
      </c>
      <c r="J297" s="4">
        <v>44539</v>
      </c>
      <c r="K297" t="s">
        <v>24</v>
      </c>
      <c r="L297">
        <v>2.25</v>
      </c>
      <c r="M297">
        <v>85.4</v>
      </c>
    </row>
    <row r="298" spans="1:13">
      <c r="A298">
        <v>36</v>
      </c>
      <c r="B298">
        <v>43</v>
      </c>
      <c r="C298" t="s">
        <v>28</v>
      </c>
      <c r="D298" t="s">
        <v>21</v>
      </c>
      <c r="E298">
        <f>VLOOKUP(TRIM(F298),D_Produto!$A$2:$C$447,3,FALSE)</f>
        <v>103</v>
      </c>
      <c r="F298" t="s">
        <v>54</v>
      </c>
      <c r="G298">
        <v>1</v>
      </c>
      <c r="H298" t="s">
        <v>32</v>
      </c>
      <c r="I298">
        <v>4.9000000000000004</v>
      </c>
      <c r="J298" s="4">
        <v>44539</v>
      </c>
      <c r="K298" t="s">
        <v>24</v>
      </c>
      <c r="L298">
        <v>2.5</v>
      </c>
      <c r="M298">
        <v>85.4</v>
      </c>
    </row>
    <row r="299" spans="1:13">
      <c r="A299">
        <v>36</v>
      </c>
      <c r="B299">
        <v>43</v>
      </c>
      <c r="C299" t="s">
        <v>28</v>
      </c>
      <c r="D299" t="s">
        <v>21</v>
      </c>
      <c r="E299">
        <f>VLOOKUP(TRIM(F299),D_Produto!$A$2:$C$447,3,FALSE)</f>
        <v>282</v>
      </c>
      <c r="F299" t="s">
        <v>55</v>
      </c>
      <c r="G299">
        <v>1</v>
      </c>
      <c r="H299" t="s">
        <v>32</v>
      </c>
      <c r="I299">
        <v>5.9</v>
      </c>
      <c r="J299" s="4">
        <v>44539</v>
      </c>
      <c r="K299" t="s">
        <v>24</v>
      </c>
      <c r="L299">
        <v>3.25</v>
      </c>
      <c r="M299">
        <v>85.4</v>
      </c>
    </row>
    <row r="300" spans="1:13">
      <c r="A300">
        <v>36</v>
      </c>
      <c r="B300">
        <v>43</v>
      </c>
      <c r="C300" t="s">
        <v>28</v>
      </c>
      <c r="D300" t="s">
        <v>21</v>
      </c>
      <c r="E300">
        <f>VLOOKUP(TRIM(F300),D_Produto!$A$2:$C$447,3,FALSE)</f>
        <v>290</v>
      </c>
      <c r="F300" t="s">
        <v>37</v>
      </c>
      <c r="G300">
        <v>1</v>
      </c>
      <c r="H300" t="s">
        <v>38</v>
      </c>
      <c r="I300">
        <v>2.9</v>
      </c>
      <c r="J300" s="4">
        <v>44539</v>
      </c>
      <c r="K300" t="s">
        <v>24</v>
      </c>
      <c r="L300">
        <v>1.7</v>
      </c>
      <c r="M300">
        <v>85.4</v>
      </c>
    </row>
    <row r="301" spans="1:13">
      <c r="A301">
        <v>36</v>
      </c>
      <c r="B301">
        <v>43</v>
      </c>
      <c r="C301" t="s">
        <v>28</v>
      </c>
      <c r="D301" t="s">
        <v>21</v>
      </c>
      <c r="E301">
        <f>VLOOKUP(TRIM(F301),D_Produto!$A$2:$C$447,3,FALSE)</f>
        <v>34</v>
      </c>
      <c r="F301" t="s">
        <v>78</v>
      </c>
      <c r="G301">
        <v>1</v>
      </c>
      <c r="H301" t="s">
        <v>77</v>
      </c>
      <c r="I301">
        <v>2.9</v>
      </c>
      <c r="J301" s="4">
        <v>44539</v>
      </c>
      <c r="K301" t="s">
        <v>50</v>
      </c>
      <c r="L301">
        <v>1.5</v>
      </c>
      <c r="M301">
        <v>85.4</v>
      </c>
    </row>
    <row r="302" spans="1:13">
      <c r="A302">
        <v>36</v>
      </c>
      <c r="B302">
        <v>43</v>
      </c>
      <c r="C302" t="s">
        <v>28</v>
      </c>
      <c r="D302" t="s">
        <v>21</v>
      </c>
      <c r="E302">
        <f>VLOOKUP(TRIM(F302),D_Produto!$A$2:$C$447,3,FALSE)</f>
        <v>96</v>
      </c>
      <c r="F302" t="s">
        <v>109</v>
      </c>
      <c r="G302">
        <v>1</v>
      </c>
      <c r="H302" t="s">
        <v>49</v>
      </c>
      <c r="I302">
        <v>4.9000000000000004</v>
      </c>
      <c r="J302" s="4">
        <v>44539</v>
      </c>
      <c r="K302" t="s">
        <v>50</v>
      </c>
      <c r="L302">
        <v>2.5</v>
      </c>
      <c r="M302">
        <v>85.4</v>
      </c>
    </row>
    <row r="303" spans="1:13">
      <c r="A303">
        <v>36</v>
      </c>
      <c r="B303">
        <v>43</v>
      </c>
      <c r="C303" t="s">
        <v>28</v>
      </c>
      <c r="D303" t="s">
        <v>21</v>
      </c>
      <c r="E303">
        <f>VLOOKUP(TRIM(F303),D_Produto!$A$2:$C$447,3,FALSE)</f>
        <v>106</v>
      </c>
      <c r="F303" t="s">
        <v>48</v>
      </c>
      <c r="G303">
        <v>1</v>
      </c>
      <c r="H303" t="s">
        <v>49</v>
      </c>
      <c r="I303">
        <v>5.9</v>
      </c>
      <c r="J303" s="4">
        <v>44539</v>
      </c>
      <c r="K303" t="s">
        <v>50</v>
      </c>
      <c r="L303">
        <v>3.5</v>
      </c>
      <c r="M303">
        <v>85.4</v>
      </c>
    </row>
    <row r="304" spans="1:13">
      <c r="A304">
        <v>36</v>
      </c>
      <c r="B304">
        <v>43</v>
      </c>
      <c r="C304" t="s">
        <v>28</v>
      </c>
      <c r="D304" t="s">
        <v>21</v>
      </c>
      <c r="E304">
        <f>VLOOKUP(TRIM(F304),D_Produto!$A$2:$C$447,3,FALSE)</f>
        <v>259</v>
      </c>
      <c r="F304" t="s">
        <v>201</v>
      </c>
      <c r="G304">
        <v>1</v>
      </c>
      <c r="H304" t="s">
        <v>77</v>
      </c>
      <c r="I304">
        <v>6.9</v>
      </c>
      <c r="J304" s="4">
        <v>44539</v>
      </c>
      <c r="K304" t="s">
        <v>24</v>
      </c>
      <c r="L304">
        <v>4.2</v>
      </c>
      <c r="M304">
        <v>85.4</v>
      </c>
    </row>
    <row r="305" spans="1:13">
      <c r="A305">
        <v>36</v>
      </c>
      <c r="B305">
        <v>43</v>
      </c>
      <c r="C305" t="s">
        <v>28</v>
      </c>
      <c r="D305" t="s">
        <v>21</v>
      </c>
      <c r="E305">
        <f>VLOOKUP(TRIM(F305),D_Produto!$A$2:$C$447,3,FALSE)</f>
        <v>41</v>
      </c>
      <c r="F305" t="s">
        <v>202</v>
      </c>
      <c r="G305">
        <v>1</v>
      </c>
      <c r="H305" t="s">
        <v>66</v>
      </c>
      <c r="I305">
        <v>3.9</v>
      </c>
      <c r="J305" s="4">
        <v>44539</v>
      </c>
      <c r="K305" t="s">
        <v>24</v>
      </c>
      <c r="L305">
        <v>1.8</v>
      </c>
      <c r="M305">
        <v>85.4</v>
      </c>
    </row>
    <row r="306" spans="1:13">
      <c r="A306">
        <v>36</v>
      </c>
      <c r="B306">
        <v>43</v>
      </c>
      <c r="C306" t="s">
        <v>28</v>
      </c>
      <c r="D306" t="s">
        <v>21</v>
      </c>
      <c r="E306">
        <f>VLOOKUP(TRIM(F306),D_Produto!$A$2:$C$447,3,FALSE)</f>
        <v>85</v>
      </c>
      <c r="F306" t="s">
        <v>191</v>
      </c>
      <c r="G306">
        <v>1</v>
      </c>
      <c r="H306" t="s">
        <v>49</v>
      </c>
      <c r="I306">
        <v>4.9000000000000004</v>
      </c>
      <c r="J306" s="4">
        <v>44539</v>
      </c>
      <c r="K306" t="s">
        <v>24</v>
      </c>
      <c r="L306">
        <v>2.5</v>
      </c>
      <c r="M306">
        <v>85.4</v>
      </c>
    </row>
    <row r="307" spans="1:13">
      <c r="A307">
        <v>36</v>
      </c>
      <c r="B307">
        <v>43</v>
      </c>
      <c r="C307" t="s">
        <v>28</v>
      </c>
      <c r="D307" t="s">
        <v>21</v>
      </c>
      <c r="E307">
        <f>VLOOKUP(TRIM(F307),D_Produto!$A$2:$C$447,3,FALSE)</f>
        <v>266</v>
      </c>
      <c r="F307" t="s">
        <v>112</v>
      </c>
      <c r="G307">
        <v>1</v>
      </c>
      <c r="H307" t="s">
        <v>49</v>
      </c>
      <c r="I307">
        <v>4.9000000000000004</v>
      </c>
      <c r="J307" s="4">
        <v>44539</v>
      </c>
      <c r="K307" t="s">
        <v>24</v>
      </c>
      <c r="L307">
        <v>2.5</v>
      </c>
      <c r="M307">
        <v>85.4</v>
      </c>
    </row>
    <row r="308" spans="1:13">
      <c r="A308">
        <v>37</v>
      </c>
      <c r="B308">
        <v>160</v>
      </c>
      <c r="C308" t="s">
        <v>28</v>
      </c>
      <c r="D308" t="s">
        <v>21</v>
      </c>
      <c r="E308">
        <f>VLOOKUP(TRIM(F308),D_Produto!$A$2:$C$447,3,FALSE)</f>
        <v>42</v>
      </c>
      <c r="F308" t="s">
        <v>188</v>
      </c>
      <c r="G308">
        <v>1</v>
      </c>
      <c r="H308" t="s">
        <v>32</v>
      </c>
      <c r="I308">
        <v>11.9</v>
      </c>
      <c r="J308" s="4">
        <v>44539</v>
      </c>
      <c r="K308" t="s">
        <v>24</v>
      </c>
      <c r="L308">
        <v>7.5</v>
      </c>
      <c r="M308">
        <v>72</v>
      </c>
    </row>
    <row r="309" spans="1:13">
      <c r="A309">
        <v>37</v>
      </c>
      <c r="B309">
        <v>160</v>
      </c>
      <c r="C309" t="s">
        <v>28</v>
      </c>
      <c r="D309" t="s">
        <v>21</v>
      </c>
      <c r="E309">
        <f>VLOOKUP(TRIM(F309),D_Produto!$A$2:$C$447,3,FALSE)</f>
        <v>226</v>
      </c>
      <c r="F309" t="s">
        <v>56</v>
      </c>
      <c r="G309">
        <v>1</v>
      </c>
      <c r="H309" t="s">
        <v>32</v>
      </c>
      <c r="I309">
        <v>13.9</v>
      </c>
      <c r="J309" s="4">
        <v>44539</v>
      </c>
      <c r="K309" t="s">
        <v>50</v>
      </c>
      <c r="L309">
        <v>8</v>
      </c>
      <c r="M309">
        <v>72</v>
      </c>
    </row>
    <row r="310" spans="1:13">
      <c r="A310">
        <v>37</v>
      </c>
      <c r="B310">
        <v>160</v>
      </c>
      <c r="C310" t="s">
        <v>28</v>
      </c>
      <c r="D310" t="s">
        <v>21</v>
      </c>
      <c r="E310">
        <f>VLOOKUP(TRIM(F310),D_Produto!$A$2:$C$447,3,FALSE)</f>
        <v>66</v>
      </c>
      <c r="F310" t="s">
        <v>31</v>
      </c>
      <c r="G310">
        <v>1</v>
      </c>
      <c r="H310" t="s">
        <v>32</v>
      </c>
      <c r="I310">
        <v>5.9</v>
      </c>
      <c r="J310" s="4">
        <v>44539</v>
      </c>
      <c r="K310" t="s">
        <v>24</v>
      </c>
      <c r="L310">
        <v>3.25</v>
      </c>
      <c r="M310">
        <v>72</v>
      </c>
    </row>
    <row r="311" spans="1:13">
      <c r="A311">
        <v>37</v>
      </c>
      <c r="B311">
        <v>160</v>
      </c>
      <c r="C311" t="s">
        <v>28</v>
      </c>
      <c r="D311" t="s">
        <v>21</v>
      </c>
      <c r="E311">
        <f>VLOOKUP(TRIM(F311),D_Produto!$A$2:$C$447,3,FALSE)</f>
        <v>73</v>
      </c>
      <c r="F311" t="s">
        <v>125</v>
      </c>
      <c r="G311">
        <v>1</v>
      </c>
      <c r="H311" t="s">
        <v>108</v>
      </c>
      <c r="I311">
        <v>5.9</v>
      </c>
      <c r="J311" s="4">
        <v>44539</v>
      </c>
      <c r="K311" t="s">
        <v>50</v>
      </c>
      <c r="L311">
        <v>3.5</v>
      </c>
      <c r="M311">
        <v>72</v>
      </c>
    </row>
    <row r="312" spans="1:13">
      <c r="A312">
        <v>37</v>
      </c>
      <c r="B312">
        <v>160</v>
      </c>
      <c r="C312" t="s">
        <v>28</v>
      </c>
      <c r="D312" t="s">
        <v>21</v>
      </c>
      <c r="E312">
        <f>VLOOKUP(TRIM(F312),D_Produto!$A$2:$C$447,3,FALSE)</f>
        <v>95</v>
      </c>
      <c r="F312" t="s">
        <v>83</v>
      </c>
      <c r="G312">
        <v>1</v>
      </c>
      <c r="H312" t="s">
        <v>32</v>
      </c>
      <c r="I312">
        <v>3.9</v>
      </c>
      <c r="J312" s="4">
        <v>44539</v>
      </c>
      <c r="K312" t="s">
        <v>24</v>
      </c>
      <c r="L312">
        <v>2.25</v>
      </c>
      <c r="M312">
        <v>72</v>
      </c>
    </row>
    <row r="313" spans="1:13">
      <c r="A313">
        <v>37</v>
      </c>
      <c r="B313">
        <v>160</v>
      </c>
      <c r="C313" t="s">
        <v>28</v>
      </c>
      <c r="D313" t="s">
        <v>21</v>
      </c>
      <c r="E313">
        <f>VLOOKUP(TRIM(F313),D_Produto!$A$2:$C$447,3,FALSE)</f>
        <v>254</v>
      </c>
      <c r="F313" t="s">
        <v>80</v>
      </c>
      <c r="G313">
        <v>1</v>
      </c>
      <c r="H313" t="s">
        <v>81</v>
      </c>
      <c r="I313">
        <v>7.9</v>
      </c>
      <c r="J313" s="4">
        <v>44539</v>
      </c>
      <c r="K313" t="s">
        <v>24</v>
      </c>
      <c r="L313">
        <v>4.5</v>
      </c>
      <c r="M313">
        <v>72</v>
      </c>
    </row>
    <row r="314" spans="1:13">
      <c r="A314">
        <v>37</v>
      </c>
      <c r="B314">
        <v>160</v>
      </c>
      <c r="C314" t="s">
        <v>28</v>
      </c>
      <c r="D314" t="s">
        <v>21</v>
      </c>
      <c r="E314">
        <f>VLOOKUP(TRIM(F314),D_Produto!$A$2:$C$447,3,FALSE)</f>
        <v>282</v>
      </c>
      <c r="F314" t="s">
        <v>55</v>
      </c>
      <c r="G314">
        <v>1</v>
      </c>
      <c r="H314" t="s">
        <v>32</v>
      </c>
      <c r="I314">
        <v>5.9</v>
      </c>
      <c r="J314" s="4">
        <v>44539</v>
      </c>
      <c r="K314" t="s">
        <v>24</v>
      </c>
      <c r="L314">
        <v>3.25</v>
      </c>
      <c r="M314">
        <v>72</v>
      </c>
    </row>
    <row r="315" spans="1:13">
      <c r="A315">
        <v>37</v>
      </c>
      <c r="B315">
        <v>160</v>
      </c>
      <c r="C315" t="s">
        <v>28</v>
      </c>
      <c r="D315" t="s">
        <v>21</v>
      </c>
      <c r="E315">
        <f>VLOOKUP(TRIM(F315),D_Produto!$A$2:$C$447,3,FALSE)</f>
        <v>284</v>
      </c>
      <c r="F315" t="s">
        <v>51</v>
      </c>
      <c r="G315">
        <v>1</v>
      </c>
      <c r="H315" t="s">
        <v>52</v>
      </c>
      <c r="I315">
        <v>7.9</v>
      </c>
      <c r="J315" s="4">
        <v>44539</v>
      </c>
      <c r="K315" t="s">
        <v>24</v>
      </c>
      <c r="L315">
        <v>4.5</v>
      </c>
      <c r="M315">
        <v>72</v>
      </c>
    </row>
    <row r="316" spans="1:13">
      <c r="A316">
        <v>37</v>
      </c>
      <c r="B316">
        <v>160</v>
      </c>
      <c r="C316" t="s">
        <v>28</v>
      </c>
      <c r="D316" t="s">
        <v>21</v>
      </c>
      <c r="E316">
        <f>VLOOKUP(TRIM(F316),D_Produto!$A$2:$C$447,3,FALSE)</f>
        <v>27</v>
      </c>
      <c r="F316" t="s">
        <v>92</v>
      </c>
      <c r="G316">
        <v>1</v>
      </c>
      <c r="H316" t="s">
        <v>77</v>
      </c>
      <c r="I316">
        <v>4.9000000000000004</v>
      </c>
      <c r="J316" s="4">
        <v>44539</v>
      </c>
      <c r="K316" t="s">
        <v>24</v>
      </c>
      <c r="L316">
        <v>2.5</v>
      </c>
      <c r="M316">
        <v>72</v>
      </c>
    </row>
    <row r="317" spans="1:13">
      <c r="A317">
        <v>37</v>
      </c>
      <c r="B317">
        <v>160</v>
      </c>
      <c r="C317" t="s">
        <v>28</v>
      </c>
      <c r="D317" t="s">
        <v>21</v>
      </c>
      <c r="E317">
        <f>VLOOKUP(TRIM(F317),D_Produto!$A$2:$C$447,3,FALSE)</f>
        <v>94</v>
      </c>
      <c r="F317" t="s">
        <v>183</v>
      </c>
      <c r="G317">
        <v>1</v>
      </c>
      <c r="H317" t="s">
        <v>49</v>
      </c>
      <c r="I317">
        <v>3.9</v>
      </c>
      <c r="J317" s="4">
        <v>44539</v>
      </c>
      <c r="K317" t="s">
        <v>24</v>
      </c>
      <c r="L317">
        <v>2.5</v>
      </c>
      <c r="M317">
        <v>72</v>
      </c>
    </row>
    <row r="318" spans="1:13">
      <c r="A318">
        <v>38</v>
      </c>
      <c r="B318">
        <v>212</v>
      </c>
      <c r="C318" t="s">
        <v>18</v>
      </c>
      <c r="D318" t="s">
        <v>21</v>
      </c>
      <c r="E318">
        <f>VLOOKUP(TRIM(F318),D_Produto!$A$2:$C$447,3,FALSE)</f>
        <v>42</v>
      </c>
      <c r="F318" t="s">
        <v>188</v>
      </c>
      <c r="G318">
        <v>1</v>
      </c>
      <c r="H318" t="s">
        <v>32</v>
      </c>
      <c r="I318">
        <v>11.9</v>
      </c>
      <c r="J318" s="4">
        <v>44539</v>
      </c>
      <c r="K318" t="s">
        <v>24</v>
      </c>
      <c r="L318">
        <v>7.5</v>
      </c>
      <c r="M318">
        <v>121.4</v>
      </c>
    </row>
    <row r="319" spans="1:13">
      <c r="A319">
        <v>38</v>
      </c>
      <c r="B319">
        <v>212</v>
      </c>
      <c r="C319" t="s">
        <v>18</v>
      </c>
      <c r="D319" t="s">
        <v>21</v>
      </c>
      <c r="E319">
        <f>VLOOKUP(TRIM(F319),D_Produto!$A$2:$C$447,3,FALSE)</f>
        <v>217</v>
      </c>
      <c r="F319" t="s">
        <v>22</v>
      </c>
      <c r="G319">
        <v>1</v>
      </c>
      <c r="H319" t="s">
        <v>23</v>
      </c>
      <c r="I319">
        <v>9.9</v>
      </c>
      <c r="J319" s="4">
        <v>44539</v>
      </c>
      <c r="K319" t="s">
        <v>24</v>
      </c>
      <c r="L319">
        <v>4.75</v>
      </c>
      <c r="M319">
        <v>121.4</v>
      </c>
    </row>
    <row r="320" spans="1:13">
      <c r="A320">
        <v>38</v>
      </c>
      <c r="B320">
        <v>212</v>
      </c>
      <c r="C320" t="s">
        <v>18</v>
      </c>
      <c r="D320" t="s">
        <v>21</v>
      </c>
      <c r="E320">
        <f>VLOOKUP(TRIM(F320),D_Produto!$A$2:$C$447,3,FALSE)</f>
        <v>226</v>
      </c>
      <c r="F320" t="s">
        <v>56</v>
      </c>
      <c r="G320">
        <v>1</v>
      </c>
      <c r="H320" t="s">
        <v>32</v>
      </c>
      <c r="I320">
        <v>13.9</v>
      </c>
      <c r="J320" s="4">
        <v>44539</v>
      </c>
      <c r="K320" t="s">
        <v>50</v>
      </c>
      <c r="L320">
        <v>8</v>
      </c>
      <c r="M320">
        <v>121.4</v>
      </c>
    </row>
    <row r="321" spans="1:13">
      <c r="A321">
        <v>38</v>
      </c>
      <c r="B321">
        <v>212</v>
      </c>
      <c r="C321" t="s">
        <v>18</v>
      </c>
      <c r="D321" t="s">
        <v>21</v>
      </c>
      <c r="E321">
        <f>VLOOKUP(TRIM(F321),D_Produto!$A$2:$C$447,3,FALSE)</f>
        <v>4</v>
      </c>
      <c r="F321" t="s">
        <v>107</v>
      </c>
      <c r="G321">
        <v>1</v>
      </c>
      <c r="H321" t="s">
        <v>108</v>
      </c>
      <c r="I321">
        <v>8.9</v>
      </c>
      <c r="J321" s="4">
        <v>44539</v>
      </c>
      <c r="K321" t="s">
        <v>24</v>
      </c>
      <c r="L321">
        <v>5.2</v>
      </c>
      <c r="M321">
        <v>121.4</v>
      </c>
    </row>
    <row r="322" spans="1:13">
      <c r="A322">
        <v>38</v>
      </c>
      <c r="B322">
        <v>212</v>
      </c>
      <c r="C322" t="s">
        <v>18</v>
      </c>
      <c r="D322" t="s">
        <v>21</v>
      </c>
      <c r="E322">
        <f>VLOOKUP(TRIM(F322),D_Produto!$A$2:$C$447,3,FALSE)</f>
        <v>22</v>
      </c>
      <c r="F322" t="s">
        <v>189</v>
      </c>
      <c r="G322">
        <v>1</v>
      </c>
      <c r="H322" t="s">
        <v>32</v>
      </c>
      <c r="I322">
        <v>3.9</v>
      </c>
      <c r="J322" s="4">
        <v>44539</v>
      </c>
      <c r="K322" t="s">
        <v>24</v>
      </c>
      <c r="L322">
        <v>2</v>
      </c>
      <c r="M322">
        <v>121.4</v>
      </c>
    </row>
    <row r="323" spans="1:13">
      <c r="A323">
        <v>38</v>
      </c>
      <c r="B323">
        <v>212</v>
      </c>
      <c r="C323" t="s">
        <v>18</v>
      </c>
      <c r="D323" t="s">
        <v>21</v>
      </c>
      <c r="E323">
        <f>VLOOKUP(TRIM(F323),D_Produto!$A$2:$C$447,3,FALSE)</f>
        <v>91</v>
      </c>
      <c r="F323" t="s">
        <v>133</v>
      </c>
      <c r="G323">
        <v>1</v>
      </c>
      <c r="H323" t="s">
        <v>32</v>
      </c>
      <c r="I323">
        <v>5.9</v>
      </c>
      <c r="J323" s="4">
        <v>44539</v>
      </c>
      <c r="K323" t="s">
        <v>24</v>
      </c>
      <c r="L323">
        <v>2.95</v>
      </c>
      <c r="M323">
        <v>121.4</v>
      </c>
    </row>
    <row r="324" spans="1:13">
      <c r="A324">
        <v>38</v>
      </c>
      <c r="B324">
        <v>212</v>
      </c>
      <c r="C324" t="s">
        <v>18</v>
      </c>
      <c r="D324" t="s">
        <v>21</v>
      </c>
      <c r="E324">
        <f>VLOOKUP(TRIM(F324),D_Produto!$A$2:$C$447,3,FALSE)</f>
        <v>103</v>
      </c>
      <c r="F324" t="s">
        <v>54</v>
      </c>
      <c r="G324">
        <v>1</v>
      </c>
      <c r="H324" t="s">
        <v>32</v>
      </c>
      <c r="I324">
        <v>4.9000000000000004</v>
      </c>
      <c r="J324" s="4">
        <v>44539</v>
      </c>
      <c r="K324" t="s">
        <v>24</v>
      </c>
      <c r="L324">
        <v>2.5</v>
      </c>
      <c r="M324">
        <v>121.4</v>
      </c>
    </row>
    <row r="325" spans="1:13">
      <c r="A325">
        <v>38</v>
      </c>
      <c r="B325">
        <v>212</v>
      </c>
      <c r="C325" t="s">
        <v>18</v>
      </c>
      <c r="D325" t="s">
        <v>21</v>
      </c>
      <c r="E325">
        <f>VLOOKUP(TRIM(F325),D_Produto!$A$2:$C$447,3,FALSE)</f>
        <v>236</v>
      </c>
      <c r="F325" t="s">
        <v>190</v>
      </c>
      <c r="G325">
        <v>1</v>
      </c>
      <c r="H325" t="s">
        <v>32</v>
      </c>
      <c r="I325">
        <v>3.9</v>
      </c>
      <c r="J325" s="4">
        <v>44539</v>
      </c>
      <c r="K325" t="s">
        <v>24</v>
      </c>
      <c r="L325">
        <v>2.5</v>
      </c>
      <c r="M325">
        <v>121.4</v>
      </c>
    </row>
    <row r="326" spans="1:13">
      <c r="A326">
        <v>38</v>
      </c>
      <c r="B326">
        <v>212</v>
      </c>
      <c r="C326" t="s">
        <v>18</v>
      </c>
      <c r="D326" t="s">
        <v>21</v>
      </c>
      <c r="E326">
        <f>VLOOKUP(TRIM(F326),D_Produto!$A$2:$C$447,3,FALSE)</f>
        <v>282</v>
      </c>
      <c r="F326" t="s">
        <v>55</v>
      </c>
      <c r="G326">
        <v>1</v>
      </c>
      <c r="H326" t="s">
        <v>32</v>
      </c>
      <c r="I326">
        <v>5.9</v>
      </c>
      <c r="J326" s="4">
        <v>44539</v>
      </c>
      <c r="K326" t="s">
        <v>24</v>
      </c>
      <c r="L326">
        <v>3.25</v>
      </c>
      <c r="M326">
        <v>121.4</v>
      </c>
    </row>
    <row r="327" spans="1:13">
      <c r="A327">
        <v>38</v>
      </c>
      <c r="B327">
        <v>212</v>
      </c>
      <c r="C327" t="s">
        <v>18</v>
      </c>
      <c r="D327" t="s">
        <v>21</v>
      </c>
      <c r="E327">
        <f>VLOOKUP(TRIM(F327),D_Produto!$A$2:$C$447,3,FALSE)</f>
        <v>284</v>
      </c>
      <c r="F327" t="s">
        <v>51</v>
      </c>
      <c r="G327">
        <v>1</v>
      </c>
      <c r="H327" t="s">
        <v>52</v>
      </c>
      <c r="I327">
        <v>7.9</v>
      </c>
      <c r="J327" s="4">
        <v>44539</v>
      </c>
      <c r="K327" t="s">
        <v>24</v>
      </c>
      <c r="L327">
        <v>4.5</v>
      </c>
      <c r="M327">
        <v>121.4</v>
      </c>
    </row>
    <row r="328" spans="1:13">
      <c r="A328">
        <v>38</v>
      </c>
      <c r="B328">
        <v>212</v>
      </c>
      <c r="C328" t="s">
        <v>18</v>
      </c>
      <c r="D328" t="s">
        <v>21</v>
      </c>
      <c r="E328">
        <f>VLOOKUP(TRIM(F328),D_Produto!$A$2:$C$447,3,FALSE)</f>
        <v>290</v>
      </c>
      <c r="F328" t="s">
        <v>37</v>
      </c>
      <c r="G328">
        <v>1</v>
      </c>
      <c r="H328" t="s">
        <v>38</v>
      </c>
      <c r="I328">
        <v>2.9</v>
      </c>
      <c r="J328" s="4">
        <v>44539</v>
      </c>
      <c r="K328" t="s">
        <v>24</v>
      </c>
      <c r="L328">
        <v>1.7</v>
      </c>
      <c r="M328">
        <v>121.4</v>
      </c>
    </row>
    <row r="329" spans="1:13">
      <c r="A329">
        <v>38</v>
      </c>
      <c r="B329">
        <v>212</v>
      </c>
      <c r="C329" t="s">
        <v>18</v>
      </c>
      <c r="D329" t="s">
        <v>21</v>
      </c>
      <c r="E329">
        <f>VLOOKUP(TRIM(F329),D_Produto!$A$2:$C$447,3,FALSE)</f>
        <v>27</v>
      </c>
      <c r="F329" t="s">
        <v>92</v>
      </c>
      <c r="G329">
        <v>1</v>
      </c>
      <c r="H329" t="s">
        <v>77</v>
      </c>
      <c r="I329">
        <v>4.9000000000000004</v>
      </c>
      <c r="J329" s="4">
        <v>44539</v>
      </c>
      <c r="K329" t="s">
        <v>24</v>
      </c>
      <c r="L329">
        <v>2.5</v>
      </c>
      <c r="M329">
        <v>121.4</v>
      </c>
    </row>
    <row r="330" spans="1:13">
      <c r="A330">
        <v>38</v>
      </c>
      <c r="B330">
        <v>212</v>
      </c>
      <c r="C330" t="s">
        <v>18</v>
      </c>
      <c r="D330" t="s">
        <v>21</v>
      </c>
      <c r="E330">
        <f>VLOOKUP(TRIM(F330),D_Produto!$A$2:$C$447,3,FALSE)</f>
        <v>118</v>
      </c>
      <c r="F330" t="s">
        <v>117</v>
      </c>
      <c r="G330">
        <v>1</v>
      </c>
      <c r="H330" t="s">
        <v>49</v>
      </c>
      <c r="I330">
        <v>5.9</v>
      </c>
      <c r="J330" s="4">
        <v>44539</v>
      </c>
      <c r="K330" t="s">
        <v>24</v>
      </c>
      <c r="L330">
        <v>3.5</v>
      </c>
      <c r="M330">
        <v>121.4</v>
      </c>
    </row>
    <row r="331" spans="1:13">
      <c r="A331">
        <v>38</v>
      </c>
      <c r="B331">
        <v>212</v>
      </c>
      <c r="C331" t="s">
        <v>18</v>
      </c>
      <c r="D331" t="s">
        <v>21</v>
      </c>
      <c r="E331">
        <f>VLOOKUP(TRIM(F331),D_Produto!$A$2:$C$447,3,FALSE)</f>
        <v>213</v>
      </c>
      <c r="F331" t="s">
        <v>87</v>
      </c>
      <c r="G331">
        <v>1</v>
      </c>
      <c r="H331" t="s">
        <v>88</v>
      </c>
      <c r="I331">
        <v>5.9</v>
      </c>
      <c r="J331" s="4">
        <v>44539</v>
      </c>
      <c r="K331" t="s">
        <v>50</v>
      </c>
      <c r="L331">
        <v>3.5</v>
      </c>
      <c r="M331">
        <v>121.4</v>
      </c>
    </row>
    <row r="332" spans="1:13">
      <c r="A332">
        <v>38</v>
      </c>
      <c r="B332">
        <v>212</v>
      </c>
      <c r="C332" t="s">
        <v>18</v>
      </c>
      <c r="D332" t="s">
        <v>21</v>
      </c>
      <c r="E332">
        <f>VLOOKUP(TRIM(F332),D_Produto!$A$2:$C$447,3,FALSE)</f>
        <v>267</v>
      </c>
      <c r="F332" t="s">
        <v>152</v>
      </c>
      <c r="G332">
        <v>1</v>
      </c>
      <c r="H332" t="s">
        <v>38</v>
      </c>
      <c r="I332">
        <v>19.899999999999999</v>
      </c>
      <c r="J332" s="4">
        <v>44539</v>
      </c>
      <c r="K332" t="s">
        <v>24</v>
      </c>
      <c r="L332">
        <v>12</v>
      </c>
      <c r="M332">
        <v>121.4</v>
      </c>
    </row>
    <row r="333" spans="1:13">
      <c r="A333">
        <v>38</v>
      </c>
      <c r="B333">
        <v>212</v>
      </c>
      <c r="C333" t="s">
        <v>18</v>
      </c>
      <c r="D333" t="s">
        <v>21</v>
      </c>
      <c r="E333">
        <f>VLOOKUP(TRIM(F333),D_Produto!$A$2:$C$447,3,FALSE)</f>
        <v>85</v>
      </c>
      <c r="F333" t="s">
        <v>191</v>
      </c>
      <c r="G333">
        <v>1</v>
      </c>
      <c r="H333" t="s">
        <v>49</v>
      </c>
      <c r="I333">
        <v>4.9000000000000004</v>
      </c>
      <c r="J333" s="4">
        <v>44539</v>
      </c>
      <c r="K333" t="s">
        <v>24</v>
      </c>
      <c r="L333">
        <v>2.5</v>
      </c>
      <c r="M333">
        <v>121.4</v>
      </c>
    </row>
    <row r="334" spans="1:13">
      <c r="A334">
        <v>39</v>
      </c>
      <c r="B334">
        <v>207</v>
      </c>
      <c r="C334" t="s">
        <v>28</v>
      </c>
      <c r="D334" t="s">
        <v>21</v>
      </c>
      <c r="E334">
        <f>VLOOKUP(TRIM(F334),D_Produto!$A$2:$C$447,3,FALSE)</f>
        <v>217</v>
      </c>
      <c r="F334" t="s">
        <v>22</v>
      </c>
      <c r="G334">
        <v>1</v>
      </c>
      <c r="H334" t="s">
        <v>23</v>
      </c>
      <c r="I334">
        <v>9.9</v>
      </c>
      <c r="J334" s="4">
        <v>44540</v>
      </c>
      <c r="K334" t="s">
        <v>24</v>
      </c>
      <c r="L334">
        <v>4.75</v>
      </c>
      <c r="M334">
        <v>47.1</v>
      </c>
    </row>
    <row r="335" spans="1:13">
      <c r="A335">
        <v>39</v>
      </c>
      <c r="B335">
        <v>207</v>
      </c>
      <c r="C335" t="s">
        <v>28</v>
      </c>
      <c r="D335" t="s">
        <v>21</v>
      </c>
      <c r="E335">
        <f>VLOOKUP(TRIM(F335),D_Produto!$A$2:$C$447,3,FALSE)</f>
        <v>22</v>
      </c>
      <c r="F335" t="s">
        <v>189</v>
      </c>
      <c r="G335">
        <v>1</v>
      </c>
      <c r="H335" t="s">
        <v>32</v>
      </c>
      <c r="I335">
        <v>3.9</v>
      </c>
      <c r="J335" s="4">
        <v>44540</v>
      </c>
      <c r="K335" t="s">
        <v>24</v>
      </c>
      <c r="L335">
        <v>2</v>
      </c>
      <c r="M335">
        <v>47.1</v>
      </c>
    </row>
    <row r="336" spans="1:13">
      <c r="A336">
        <v>39</v>
      </c>
      <c r="B336">
        <v>207</v>
      </c>
      <c r="C336" t="s">
        <v>28</v>
      </c>
      <c r="D336" t="s">
        <v>21</v>
      </c>
      <c r="E336">
        <f>VLOOKUP(TRIM(F336),D_Produto!$A$2:$C$447,3,FALSE)</f>
        <v>62</v>
      </c>
      <c r="F336" t="s">
        <v>102</v>
      </c>
      <c r="G336">
        <v>1</v>
      </c>
      <c r="H336" t="s">
        <v>32</v>
      </c>
      <c r="I336">
        <v>5.9</v>
      </c>
      <c r="J336" s="4">
        <v>44540</v>
      </c>
      <c r="K336" t="s">
        <v>24</v>
      </c>
      <c r="L336">
        <v>3.25</v>
      </c>
      <c r="M336">
        <v>47.1</v>
      </c>
    </row>
    <row r="337" spans="1:13">
      <c r="A337">
        <v>39</v>
      </c>
      <c r="B337">
        <v>207</v>
      </c>
      <c r="C337" t="s">
        <v>28</v>
      </c>
      <c r="D337" t="s">
        <v>21</v>
      </c>
      <c r="E337">
        <f>VLOOKUP(TRIM(F337),D_Produto!$A$2:$C$447,3,FALSE)</f>
        <v>72</v>
      </c>
      <c r="F337" t="s">
        <v>69</v>
      </c>
      <c r="G337">
        <v>1</v>
      </c>
      <c r="H337" t="s">
        <v>32</v>
      </c>
      <c r="I337">
        <v>3.9</v>
      </c>
      <c r="J337" s="4">
        <v>44540</v>
      </c>
      <c r="K337" t="s">
        <v>24</v>
      </c>
      <c r="L337">
        <v>1.9</v>
      </c>
      <c r="M337">
        <v>47.1</v>
      </c>
    </row>
    <row r="338" spans="1:13">
      <c r="A338">
        <v>39</v>
      </c>
      <c r="B338">
        <v>207</v>
      </c>
      <c r="C338" t="s">
        <v>28</v>
      </c>
      <c r="D338" t="s">
        <v>21</v>
      </c>
      <c r="E338">
        <f>VLOOKUP(TRIM(F338),D_Produto!$A$2:$C$447,3,FALSE)</f>
        <v>73</v>
      </c>
      <c r="F338" t="s">
        <v>125</v>
      </c>
      <c r="G338">
        <v>1</v>
      </c>
      <c r="H338" t="s">
        <v>108</v>
      </c>
      <c r="I338">
        <v>5.9</v>
      </c>
      <c r="J338" s="4">
        <v>44540</v>
      </c>
      <c r="K338" t="s">
        <v>50</v>
      </c>
      <c r="L338">
        <v>3.5</v>
      </c>
      <c r="M338">
        <v>47.1</v>
      </c>
    </row>
    <row r="339" spans="1:13">
      <c r="A339">
        <v>39</v>
      </c>
      <c r="B339">
        <v>207</v>
      </c>
      <c r="C339" t="s">
        <v>28</v>
      </c>
      <c r="D339" t="s">
        <v>21</v>
      </c>
      <c r="E339">
        <f>VLOOKUP(TRIM(F339),D_Produto!$A$2:$C$447,3,FALSE)</f>
        <v>95</v>
      </c>
      <c r="F339" t="s">
        <v>83</v>
      </c>
      <c r="G339">
        <v>1</v>
      </c>
      <c r="H339" t="s">
        <v>32</v>
      </c>
      <c r="I339">
        <v>3.9</v>
      </c>
      <c r="J339" s="4">
        <v>44540</v>
      </c>
      <c r="K339" t="s">
        <v>24</v>
      </c>
      <c r="L339">
        <v>2.25</v>
      </c>
      <c r="M339">
        <v>47.1</v>
      </c>
    </row>
    <row r="340" spans="1:13">
      <c r="A340">
        <v>39</v>
      </c>
      <c r="B340">
        <v>207</v>
      </c>
      <c r="C340" t="s">
        <v>28</v>
      </c>
      <c r="D340" t="s">
        <v>21</v>
      </c>
      <c r="E340">
        <f>VLOOKUP(TRIM(F340),D_Produto!$A$2:$C$447,3,FALSE)</f>
        <v>282</v>
      </c>
      <c r="F340" t="s">
        <v>55</v>
      </c>
      <c r="G340">
        <v>1</v>
      </c>
      <c r="H340" t="s">
        <v>32</v>
      </c>
      <c r="I340">
        <v>5.9</v>
      </c>
      <c r="J340" s="4">
        <v>44540</v>
      </c>
      <c r="K340" t="s">
        <v>24</v>
      </c>
      <c r="L340">
        <v>3.25</v>
      </c>
      <c r="M340">
        <v>47.1</v>
      </c>
    </row>
    <row r="341" spans="1:13">
      <c r="A341">
        <v>39</v>
      </c>
      <c r="B341">
        <v>207</v>
      </c>
      <c r="C341" t="s">
        <v>28</v>
      </c>
      <c r="D341" t="s">
        <v>21</v>
      </c>
      <c r="E341">
        <f>VLOOKUP(TRIM(F341),D_Produto!$A$2:$C$447,3,FALSE)</f>
        <v>34</v>
      </c>
      <c r="F341" t="s">
        <v>78</v>
      </c>
      <c r="G341">
        <v>1</v>
      </c>
      <c r="H341" t="s">
        <v>77</v>
      </c>
      <c r="I341">
        <v>2.9</v>
      </c>
      <c r="J341" s="4">
        <v>44540</v>
      </c>
      <c r="K341" t="s">
        <v>50</v>
      </c>
      <c r="L341">
        <v>1.5</v>
      </c>
      <c r="M341">
        <v>47.1</v>
      </c>
    </row>
    <row r="342" spans="1:13">
      <c r="A342">
        <v>39</v>
      </c>
      <c r="B342">
        <v>207</v>
      </c>
      <c r="C342" t="s">
        <v>28</v>
      </c>
      <c r="D342" t="s">
        <v>21</v>
      </c>
      <c r="E342">
        <f>VLOOKUP(TRIM(F342),D_Produto!$A$2:$C$447,3,FALSE)</f>
        <v>96</v>
      </c>
      <c r="F342" t="s">
        <v>109</v>
      </c>
      <c r="G342">
        <v>1</v>
      </c>
      <c r="H342" t="s">
        <v>49</v>
      </c>
      <c r="I342">
        <v>4.9000000000000004</v>
      </c>
      <c r="J342" s="4">
        <v>44540</v>
      </c>
      <c r="K342" t="s">
        <v>50</v>
      </c>
      <c r="L342">
        <v>2.5</v>
      </c>
      <c r="M342">
        <v>47.1</v>
      </c>
    </row>
    <row r="343" spans="1:13">
      <c r="A343">
        <v>40</v>
      </c>
      <c r="B343">
        <v>29</v>
      </c>
      <c r="C343" t="s">
        <v>43</v>
      </c>
      <c r="D343" t="s">
        <v>21</v>
      </c>
      <c r="E343">
        <f>VLOOKUP(TRIM(F343),D_Produto!$A$2:$C$447,3,FALSE)</f>
        <v>167</v>
      </c>
      <c r="F343" t="s">
        <v>214</v>
      </c>
      <c r="G343">
        <v>1</v>
      </c>
      <c r="H343" t="s">
        <v>26</v>
      </c>
      <c r="I343">
        <v>8.9</v>
      </c>
      <c r="J343" s="4">
        <v>44540</v>
      </c>
      <c r="K343" t="s">
        <v>24</v>
      </c>
      <c r="L343">
        <v>5</v>
      </c>
      <c r="M343">
        <v>60</v>
      </c>
    </row>
    <row r="344" spans="1:13">
      <c r="A344">
        <v>40</v>
      </c>
      <c r="B344">
        <v>29</v>
      </c>
      <c r="C344" t="s">
        <v>43</v>
      </c>
      <c r="D344" t="s">
        <v>21</v>
      </c>
      <c r="E344">
        <f>VLOOKUP(TRIM(F344),D_Produto!$A$2:$C$447,3,FALSE)</f>
        <v>217</v>
      </c>
      <c r="F344" t="s">
        <v>22</v>
      </c>
      <c r="G344">
        <v>1</v>
      </c>
      <c r="H344" t="s">
        <v>23</v>
      </c>
      <c r="I344">
        <v>9.9</v>
      </c>
      <c r="J344" s="4">
        <v>44540</v>
      </c>
      <c r="K344" t="s">
        <v>24</v>
      </c>
      <c r="L344">
        <v>4.75</v>
      </c>
      <c r="M344">
        <v>60</v>
      </c>
    </row>
    <row r="345" spans="1:13">
      <c r="A345">
        <v>40</v>
      </c>
      <c r="B345">
        <v>29</v>
      </c>
      <c r="C345" t="s">
        <v>43</v>
      </c>
      <c r="D345" t="s">
        <v>21</v>
      </c>
      <c r="E345">
        <f>VLOOKUP(TRIM(F345),D_Produto!$A$2:$C$447,3,FALSE)</f>
        <v>27</v>
      </c>
      <c r="F345" t="s">
        <v>92</v>
      </c>
      <c r="G345">
        <v>1</v>
      </c>
      <c r="H345" t="s">
        <v>77</v>
      </c>
      <c r="I345">
        <v>4.9000000000000004</v>
      </c>
      <c r="J345" s="4">
        <v>44540</v>
      </c>
      <c r="K345" t="s">
        <v>24</v>
      </c>
      <c r="L345">
        <v>2.5</v>
      </c>
      <c r="M345">
        <v>60</v>
      </c>
    </row>
    <row r="346" spans="1:13">
      <c r="A346">
        <v>40</v>
      </c>
      <c r="B346">
        <v>29</v>
      </c>
      <c r="C346" t="s">
        <v>43</v>
      </c>
      <c r="D346" t="s">
        <v>21</v>
      </c>
      <c r="E346">
        <f>VLOOKUP(TRIM(F346),D_Produto!$A$2:$C$447,3,FALSE)</f>
        <v>53</v>
      </c>
      <c r="F346" t="s">
        <v>151</v>
      </c>
      <c r="G346">
        <v>1</v>
      </c>
      <c r="H346" t="s">
        <v>77</v>
      </c>
      <c r="I346">
        <v>4.9000000000000004</v>
      </c>
      <c r="J346" s="4">
        <v>44540</v>
      </c>
      <c r="K346" t="s">
        <v>50</v>
      </c>
      <c r="L346">
        <v>2.5</v>
      </c>
      <c r="M346">
        <v>60</v>
      </c>
    </row>
    <row r="347" spans="1:13">
      <c r="A347">
        <v>40</v>
      </c>
      <c r="B347">
        <v>29</v>
      </c>
      <c r="C347" t="s">
        <v>43</v>
      </c>
      <c r="D347" t="s">
        <v>21</v>
      </c>
      <c r="E347">
        <f>VLOOKUP(TRIM(F347),D_Produto!$A$2:$C$447,3,FALSE)</f>
        <v>258</v>
      </c>
      <c r="F347" t="s">
        <v>110</v>
      </c>
      <c r="G347">
        <v>2</v>
      </c>
      <c r="H347" t="s">
        <v>49</v>
      </c>
      <c r="I347">
        <v>11.8</v>
      </c>
      <c r="J347" s="4">
        <v>44540</v>
      </c>
      <c r="K347" t="s">
        <v>24</v>
      </c>
      <c r="L347">
        <v>7.2</v>
      </c>
      <c r="M347">
        <v>60</v>
      </c>
    </row>
    <row r="348" spans="1:13">
      <c r="A348">
        <v>40</v>
      </c>
      <c r="B348">
        <v>29</v>
      </c>
      <c r="C348" t="s">
        <v>43</v>
      </c>
      <c r="D348" t="s">
        <v>21</v>
      </c>
      <c r="E348">
        <f>VLOOKUP(TRIM(F348),D_Produto!$A$2:$C$447,3,FALSE)</f>
        <v>266</v>
      </c>
      <c r="F348" t="s">
        <v>112</v>
      </c>
      <c r="G348">
        <v>4</v>
      </c>
      <c r="H348" t="s">
        <v>49</v>
      </c>
      <c r="I348">
        <v>19.600000000000001</v>
      </c>
      <c r="J348" s="4">
        <v>44540</v>
      </c>
      <c r="K348" t="s">
        <v>24</v>
      </c>
      <c r="L348">
        <v>10</v>
      </c>
      <c r="M348">
        <v>60</v>
      </c>
    </row>
    <row r="349" spans="1:13">
      <c r="A349">
        <v>41</v>
      </c>
      <c r="B349">
        <v>240</v>
      </c>
      <c r="C349" t="s">
        <v>28</v>
      </c>
      <c r="D349" t="s">
        <v>21</v>
      </c>
      <c r="E349">
        <f>VLOOKUP(TRIM(F349),D_Produto!$A$2:$C$447,3,FALSE)</f>
        <v>22</v>
      </c>
      <c r="F349" t="s">
        <v>189</v>
      </c>
      <c r="G349">
        <v>1</v>
      </c>
      <c r="H349" t="s">
        <v>32</v>
      </c>
      <c r="I349">
        <v>3.9</v>
      </c>
      <c r="J349" s="4">
        <v>44541</v>
      </c>
      <c r="K349" t="s">
        <v>24</v>
      </c>
      <c r="L349">
        <v>2</v>
      </c>
      <c r="M349">
        <v>48.2</v>
      </c>
    </row>
    <row r="350" spans="1:13">
      <c r="A350">
        <v>41</v>
      </c>
      <c r="B350">
        <v>240</v>
      </c>
      <c r="C350" t="s">
        <v>28</v>
      </c>
      <c r="D350" t="s">
        <v>21</v>
      </c>
      <c r="E350">
        <f>VLOOKUP(TRIM(F350),D_Produto!$A$2:$C$447,3,FALSE)</f>
        <v>95</v>
      </c>
      <c r="F350" t="s">
        <v>83</v>
      </c>
      <c r="G350">
        <v>1</v>
      </c>
      <c r="H350" t="s">
        <v>32</v>
      </c>
      <c r="I350">
        <v>3.9</v>
      </c>
      <c r="J350" s="4">
        <v>44541</v>
      </c>
      <c r="K350" t="s">
        <v>24</v>
      </c>
      <c r="L350">
        <v>2.25</v>
      </c>
      <c r="M350">
        <v>48.2</v>
      </c>
    </row>
    <row r="351" spans="1:13">
      <c r="A351">
        <v>41</v>
      </c>
      <c r="B351">
        <v>240</v>
      </c>
      <c r="C351" t="s">
        <v>28</v>
      </c>
      <c r="D351" t="s">
        <v>21</v>
      </c>
      <c r="E351">
        <f>VLOOKUP(TRIM(F351),D_Produto!$A$2:$C$447,3,FALSE)</f>
        <v>254</v>
      </c>
      <c r="F351" t="s">
        <v>80</v>
      </c>
      <c r="G351">
        <v>1</v>
      </c>
      <c r="H351" t="s">
        <v>81</v>
      </c>
      <c r="I351">
        <v>7.9</v>
      </c>
      <c r="J351" s="4">
        <v>44541</v>
      </c>
      <c r="K351" t="s">
        <v>24</v>
      </c>
      <c r="L351">
        <v>4.5</v>
      </c>
      <c r="M351">
        <v>48.2</v>
      </c>
    </row>
    <row r="352" spans="1:13">
      <c r="A352">
        <v>41</v>
      </c>
      <c r="B352">
        <v>240</v>
      </c>
      <c r="C352" t="s">
        <v>28</v>
      </c>
      <c r="D352" t="s">
        <v>21</v>
      </c>
      <c r="E352">
        <f>VLOOKUP(TRIM(F352),D_Produto!$A$2:$C$447,3,FALSE)</f>
        <v>282</v>
      </c>
      <c r="F352" t="s">
        <v>55</v>
      </c>
      <c r="G352">
        <v>1</v>
      </c>
      <c r="H352" t="s">
        <v>32</v>
      </c>
      <c r="I352">
        <v>5.9</v>
      </c>
      <c r="J352" s="4">
        <v>44541</v>
      </c>
      <c r="K352" t="s">
        <v>24</v>
      </c>
      <c r="L352">
        <v>3.25</v>
      </c>
      <c r="M352">
        <v>48.2</v>
      </c>
    </row>
    <row r="353" spans="1:13">
      <c r="A353">
        <v>41</v>
      </c>
      <c r="B353">
        <v>240</v>
      </c>
      <c r="C353" t="s">
        <v>28</v>
      </c>
      <c r="D353" t="s">
        <v>21</v>
      </c>
      <c r="E353">
        <f>VLOOKUP(TRIM(F353),D_Produto!$A$2:$C$447,3,FALSE)</f>
        <v>27</v>
      </c>
      <c r="F353" t="s">
        <v>92</v>
      </c>
      <c r="G353">
        <v>1</v>
      </c>
      <c r="H353" t="s">
        <v>77</v>
      </c>
      <c r="I353">
        <v>4.9000000000000004</v>
      </c>
      <c r="J353" s="4">
        <v>44541</v>
      </c>
      <c r="K353" t="s">
        <v>24</v>
      </c>
      <c r="L353">
        <v>2.5</v>
      </c>
      <c r="M353">
        <v>48.2</v>
      </c>
    </row>
    <row r="354" spans="1:13">
      <c r="A354">
        <v>41</v>
      </c>
      <c r="B354">
        <v>240</v>
      </c>
      <c r="C354" t="s">
        <v>28</v>
      </c>
      <c r="D354" t="s">
        <v>21</v>
      </c>
      <c r="E354">
        <f>VLOOKUP(TRIM(F354),D_Produto!$A$2:$C$447,3,FALSE)</f>
        <v>106</v>
      </c>
      <c r="F354" t="s">
        <v>48</v>
      </c>
      <c r="G354">
        <v>1</v>
      </c>
      <c r="H354" t="s">
        <v>49</v>
      </c>
      <c r="I354">
        <v>5.9</v>
      </c>
      <c r="J354" s="4">
        <v>44541</v>
      </c>
      <c r="K354" t="s">
        <v>50</v>
      </c>
      <c r="L354">
        <v>3.5</v>
      </c>
      <c r="M354">
        <v>48.2</v>
      </c>
    </row>
    <row r="355" spans="1:13">
      <c r="A355">
        <v>41</v>
      </c>
      <c r="B355">
        <v>240</v>
      </c>
      <c r="C355" t="s">
        <v>28</v>
      </c>
      <c r="D355" t="s">
        <v>21</v>
      </c>
      <c r="E355">
        <f>VLOOKUP(TRIM(F355),D_Produto!$A$2:$C$447,3,FALSE)</f>
        <v>118</v>
      </c>
      <c r="F355" t="s">
        <v>117</v>
      </c>
      <c r="G355">
        <v>1</v>
      </c>
      <c r="H355" t="s">
        <v>49</v>
      </c>
      <c r="I355">
        <v>5.9</v>
      </c>
      <c r="J355" s="4">
        <v>44541</v>
      </c>
      <c r="K355" t="s">
        <v>24</v>
      </c>
      <c r="L355">
        <v>3.5</v>
      </c>
      <c r="M355">
        <v>48.2</v>
      </c>
    </row>
    <row r="356" spans="1:13">
      <c r="A356">
        <v>41</v>
      </c>
      <c r="B356">
        <v>240</v>
      </c>
      <c r="C356" t="s">
        <v>28</v>
      </c>
      <c r="D356" t="s">
        <v>21</v>
      </c>
      <c r="E356">
        <f>VLOOKUP(TRIM(F356),D_Produto!$A$2:$C$447,3,FALSE)</f>
        <v>185</v>
      </c>
      <c r="F356" t="s">
        <v>118</v>
      </c>
      <c r="G356">
        <v>1</v>
      </c>
      <c r="H356" t="s">
        <v>32</v>
      </c>
      <c r="I356">
        <v>9.9</v>
      </c>
      <c r="J356" s="4">
        <v>44541</v>
      </c>
      <c r="K356" t="s">
        <v>24</v>
      </c>
      <c r="L356">
        <v>6</v>
      </c>
      <c r="M356">
        <v>48.2</v>
      </c>
    </row>
    <row r="357" spans="1:13">
      <c r="A357">
        <v>42</v>
      </c>
      <c r="B357">
        <v>5</v>
      </c>
      <c r="C357" t="s">
        <v>18</v>
      </c>
      <c r="D357" t="s">
        <v>46</v>
      </c>
      <c r="E357">
        <f>VLOOKUP(TRIM(F357),D_Produto!$A$2:$C$447,3,FALSE)</f>
        <v>143</v>
      </c>
      <c r="F357" t="s">
        <v>170</v>
      </c>
      <c r="G357">
        <v>1</v>
      </c>
      <c r="H357" t="s">
        <v>38</v>
      </c>
      <c r="I357">
        <v>6.9</v>
      </c>
      <c r="J357" s="4">
        <v>44541</v>
      </c>
      <c r="K357" t="s">
        <v>24</v>
      </c>
      <c r="L357">
        <v>3.8</v>
      </c>
      <c r="M357">
        <v>6.9</v>
      </c>
    </row>
    <row r="358" spans="1:13">
      <c r="A358">
        <v>43</v>
      </c>
      <c r="B358">
        <v>47</v>
      </c>
      <c r="C358" t="s">
        <v>18</v>
      </c>
      <c r="D358" t="s">
        <v>21</v>
      </c>
      <c r="E358">
        <f>VLOOKUP(TRIM(F358),D_Produto!$A$2:$C$447,3,FALSE)</f>
        <v>42</v>
      </c>
      <c r="F358" t="s">
        <v>188</v>
      </c>
      <c r="G358">
        <v>1</v>
      </c>
      <c r="H358" t="s">
        <v>32</v>
      </c>
      <c r="I358">
        <v>11.9</v>
      </c>
      <c r="J358" s="4">
        <v>44541</v>
      </c>
      <c r="K358" t="s">
        <v>24</v>
      </c>
      <c r="L358">
        <v>7.5</v>
      </c>
      <c r="M358">
        <v>122.5</v>
      </c>
    </row>
    <row r="359" spans="1:13">
      <c r="A359">
        <v>43</v>
      </c>
      <c r="B359">
        <v>47</v>
      </c>
      <c r="C359" t="s">
        <v>18</v>
      </c>
      <c r="D359" t="s">
        <v>21</v>
      </c>
      <c r="E359">
        <f>VLOOKUP(TRIM(F359),D_Produto!$A$2:$C$447,3,FALSE)</f>
        <v>58</v>
      </c>
      <c r="F359" t="s">
        <v>25</v>
      </c>
      <c r="G359">
        <v>2</v>
      </c>
      <c r="H359" t="s">
        <v>26</v>
      </c>
      <c r="I359">
        <v>13.8</v>
      </c>
      <c r="J359" s="4">
        <v>44541</v>
      </c>
      <c r="K359" t="s">
        <v>24</v>
      </c>
      <c r="L359">
        <v>8.4</v>
      </c>
      <c r="M359">
        <v>122.5</v>
      </c>
    </row>
    <row r="360" spans="1:13">
      <c r="A360">
        <v>43</v>
      </c>
      <c r="B360">
        <v>47</v>
      </c>
      <c r="C360" t="s">
        <v>18</v>
      </c>
      <c r="D360" t="s">
        <v>21</v>
      </c>
      <c r="E360">
        <f>VLOOKUP(TRIM(F360),D_Produto!$A$2:$C$447,3,FALSE)</f>
        <v>167</v>
      </c>
      <c r="F360" t="s">
        <v>214</v>
      </c>
      <c r="G360">
        <v>2</v>
      </c>
      <c r="H360" t="s">
        <v>26</v>
      </c>
      <c r="I360">
        <v>17.8</v>
      </c>
      <c r="J360" s="4">
        <v>44541</v>
      </c>
      <c r="K360" t="s">
        <v>24</v>
      </c>
      <c r="L360">
        <v>10</v>
      </c>
      <c r="M360">
        <v>122.5</v>
      </c>
    </row>
    <row r="361" spans="1:13">
      <c r="A361">
        <v>43</v>
      </c>
      <c r="B361">
        <v>47</v>
      </c>
      <c r="C361" t="s">
        <v>18</v>
      </c>
      <c r="D361" t="s">
        <v>21</v>
      </c>
      <c r="E361">
        <f>VLOOKUP(TRIM(F361),D_Produto!$A$2:$C$447,3,FALSE)</f>
        <v>217</v>
      </c>
      <c r="F361" t="s">
        <v>22</v>
      </c>
      <c r="G361">
        <v>1</v>
      </c>
      <c r="H361" t="s">
        <v>23</v>
      </c>
      <c r="I361">
        <v>9.9</v>
      </c>
      <c r="J361" s="4">
        <v>44541</v>
      </c>
      <c r="K361" t="s">
        <v>24</v>
      </c>
      <c r="L361">
        <v>4.75</v>
      </c>
      <c r="M361">
        <v>122.5</v>
      </c>
    </row>
    <row r="362" spans="1:13">
      <c r="A362">
        <v>43</v>
      </c>
      <c r="B362">
        <v>47</v>
      </c>
      <c r="C362" t="s">
        <v>18</v>
      </c>
      <c r="D362" t="s">
        <v>21</v>
      </c>
      <c r="E362">
        <f>VLOOKUP(TRIM(F362),D_Produto!$A$2:$C$447,3,FALSE)</f>
        <v>95</v>
      </c>
      <c r="F362" t="s">
        <v>83</v>
      </c>
      <c r="G362">
        <v>1</v>
      </c>
      <c r="H362" t="s">
        <v>32</v>
      </c>
      <c r="I362">
        <v>3.9</v>
      </c>
      <c r="J362" s="4">
        <v>44541</v>
      </c>
      <c r="K362" t="s">
        <v>24</v>
      </c>
      <c r="L362">
        <v>2.25</v>
      </c>
      <c r="M362">
        <v>122.5</v>
      </c>
    </row>
    <row r="363" spans="1:13">
      <c r="A363">
        <v>43</v>
      </c>
      <c r="B363">
        <v>47</v>
      </c>
      <c r="C363" t="s">
        <v>18</v>
      </c>
      <c r="D363" t="s">
        <v>21</v>
      </c>
      <c r="E363">
        <f>VLOOKUP(TRIM(F363),D_Produto!$A$2:$C$447,3,FALSE)</f>
        <v>184</v>
      </c>
      <c r="F363" t="s">
        <v>93</v>
      </c>
      <c r="G363">
        <v>1</v>
      </c>
      <c r="H363" t="s">
        <v>26</v>
      </c>
      <c r="I363">
        <v>8.9</v>
      </c>
      <c r="J363" s="4">
        <v>44541</v>
      </c>
      <c r="K363" t="s">
        <v>24</v>
      </c>
      <c r="L363">
        <v>4.9000000000000004</v>
      </c>
      <c r="M363">
        <v>122.5</v>
      </c>
    </row>
    <row r="364" spans="1:13">
      <c r="A364">
        <v>43</v>
      </c>
      <c r="B364">
        <v>47</v>
      </c>
      <c r="C364" t="s">
        <v>18</v>
      </c>
      <c r="D364" t="s">
        <v>21</v>
      </c>
      <c r="E364">
        <f>VLOOKUP(TRIM(F364),D_Produto!$A$2:$C$447,3,FALSE)</f>
        <v>254</v>
      </c>
      <c r="F364" t="s">
        <v>80</v>
      </c>
      <c r="G364">
        <v>1</v>
      </c>
      <c r="H364" t="s">
        <v>81</v>
      </c>
      <c r="I364">
        <v>7.9</v>
      </c>
      <c r="J364" s="4">
        <v>44541</v>
      </c>
      <c r="K364" t="s">
        <v>24</v>
      </c>
      <c r="L364">
        <v>4.5</v>
      </c>
      <c r="M364">
        <v>122.5</v>
      </c>
    </row>
    <row r="365" spans="1:13">
      <c r="A365">
        <v>43</v>
      </c>
      <c r="B365">
        <v>47</v>
      </c>
      <c r="C365" t="s">
        <v>18</v>
      </c>
      <c r="D365" t="s">
        <v>21</v>
      </c>
      <c r="E365">
        <f>VLOOKUP(TRIM(F365),D_Produto!$A$2:$C$447,3,FALSE)</f>
        <v>282</v>
      </c>
      <c r="F365" t="s">
        <v>55</v>
      </c>
      <c r="G365">
        <v>2</v>
      </c>
      <c r="H365" t="s">
        <v>32</v>
      </c>
      <c r="I365">
        <v>11.8</v>
      </c>
      <c r="J365" s="4">
        <v>44541</v>
      </c>
      <c r="K365" t="s">
        <v>24</v>
      </c>
      <c r="L365">
        <v>6.5</v>
      </c>
      <c r="M365">
        <v>122.5</v>
      </c>
    </row>
    <row r="366" spans="1:13">
      <c r="A366">
        <v>43</v>
      </c>
      <c r="B366">
        <v>47</v>
      </c>
      <c r="C366" t="s">
        <v>18</v>
      </c>
      <c r="D366" t="s">
        <v>21</v>
      </c>
      <c r="E366">
        <f>VLOOKUP(TRIM(F366),D_Produto!$A$2:$C$447,3,FALSE)</f>
        <v>290</v>
      </c>
      <c r="F366" t="s">
        <v>37</v>
      </c>
      <c r="G366">
        <v>1</v>
      </c>
      <c r="H366" t="s">
        <v>38</v>
      </c>
      <c r="I366">
        <v>2.9</v>
      </c>
      <c r="J366" s="4">
        <v>44541</v>
      </c>
      <c r="K366" t="s">
        <v>24</v>
      </c>
      <c r="L366">
        <v>1.7</v>
      </c>
      <c r="M366">
        <v>122.5</v>
      </c>
    </row>
    <row r="367" spans="1:13">
      <c r="A367">
        <v>43</v>
      </c>
      <c r="B367">
        <v>47</v>
      </c>
      <c r="C367" t="s">
        <v>18</v>
      </c>
      <c r="D367" t="s">
        <v>21</v>
      </c>
      <c r="E367">
        <f>VLOOKUP(TRIM(F367),D_Produto!$A$2:$C$447,3,FALSE)</f>
        <v>32</v>
      </c>
      <c r="F367" t="s">
        <v>143</v>
      </c>
      <c r="G367">
        <v>1</v>
      </c>
      <c r="H367" t="s">
        <v>77</v>
      </c>
      <c r="I367">
        <v>2.9</v>
      </c>
      <c r="J367" s="4">
        <v>44541</v>
      </c>
      <c r="K367" t="s">
        <v>50</v>
      </c>
      <c r="L367">
        <v>1.5</v>
      </c>
      <c r="M367">
        <v>122.5</v>
      </c>
    </row>
    <row r="368" spans="1:13">
      <c r="A368">
        <v>43</v>
      </c>
      <c r="B368">
        <v>47</v>
      </c>
      <c r="C368" t="s">
        <v>18</v>
      </c>
      <c r="D368" t="s">
        <v>21</v>
      </c>
      <c r="E368">
        <f>VLOOKUP(TRIM(F368),D_Produto!$A$2:$C$447,3,FALSE)</f>
        <v>76</v>
      </c>
      <c r="F368" t="s">
        <v>223</v>
      </c>
      <c r="G368">
        <v>1</v>
      </c>
      <c r="H368" t="s">
        <v>77</v>
      </c>
      <c r="I368">
        <v>11.9</v>
      </c>
      <c r="J368" s="4">
        <v>44541</v>
      </c>
      <c r="K368" t="s">
        <v>24</v>
      </c>
      <c r="L368">
        <v>6.5</v>
      </c>
      <c r="M368">
        <v>122.5</v>
      </c>
    </row>
    <row r="369" spans="1:13">
      <c r="A369">
        <v>43</v>
      </c>
      <c r="B369">
        <v>47</v>
      </c>
      <c r="C369" t="s">
        <v>18</v>
      </c>
      <c r="D369" t="s">
        <v>21</v>
      </c>
      <c r="E369">
        <f>VLOOKUP(TRIM(F369),D_Produto!$A$2:$C$447,3,FALSE)</f>
        <v>135</v>
      </c>
      <c r="F369" t="s">
        <v>224</v>
      </c>
      <c r="G369">
        <v>1</v>
      </c>
      <c r="H369" t="s">
        <v>32</v>
      </c>
      <c r="I369">
        <v>18.899999999999999</v>
      </c>
      <c r="J369" s="4">
        <v>44541</v>
      </c>
      <c r="K369" t="s">
        <v>24</v>
      </c>
      <c r="L369">
        <v>11</v>
      </c>
      <c r="M369">
        <v>122.5</v>
      </c>
    </row>
    <row r="370" spans="1:13">
      <c r="A370">
        <v>44</v>
      </c>
      <c r="B370">
        <v>47</v>
      </c>
      <c r="C370" t="s">
        <v>18</v>
      </c>
      <c r="D370" t="s">
        <v>21</v>
      </c>
      <c r="E370">
        <f>VLOOKUP(TRIM(F370),D_Produto!$A$2:$C$447,3,FALSE)</f>
        <v>236</v>
      </c>
      <c r="F370" t="s">
        <v>190</v>
      </c>
      <c r="G370">
        <v>1</v>
      </c>
      <c r="H370" t="s">
        <v>32</v>
      </c>
      <c r="I370">
        <v>3.9</v>
      </c>
      <c r="J370" s="4">
        <v>44541</v>
      </c>
      <c r="K370" t="s">
        <v>24</v>
      </c>
      <c r="L370">
        <v>2.5</v>
      </c>
      <c r="M370">
        <v>3.9</v>
      </c>
    </row>
    <row r="371" spans="1:13">
      <c r="A371">
        <v>45</v>
      </c>
      <c r="B371">
        <v>8</v>
      </c>
      <c r="C371" t="s">
        <v>28</v>
      </c>
      <c r="D371" t="s">
        <v>21</v>
      </c>
      <c r="E371">
        <f>VLOOKUP(TRIM(F371),D_Produto!$A$2:$C$447,3,FALSE)</f>
        <v>58</v>
      </c>
      <c r="F371" t="s">
        <v>25</v>
      </c>
      <c r="G371">
        <v>1</v>
      </c>
      <c r="H371" t="s">
        <v>26</v>
      </c>
      <c r="I371">
        <v>6.9</v>
      </c>
      <c r="J371" s="4">
        <v>44541</v>
      </c>
      <c r="K371" t="s">
        <v>24</v>
      </c>
      <c r="L371">
        <v>4.2</v>
      </c>
      <c r="M371">
        <v>57.5</v>
      </c>
    </row>
    <row r="372" spans="1:13">
      <c r="A372">
        <v>45</v>
      </c>
      <c r="B372">
        <v>8</v>
      </c>
      <c r="C372" t="s">
        <v>28</v>
      </c>
      <c r="D372" t="s">
        <v>21</v>
      </c>
      <c r="E372">
        <f>VLOOKUP(TRIM(F372),D_Produto!$A$2:$C$447,3,FALSE)</f>
        <v>217</v>
      </c>
      <c r="F372" t="s">
        <v>22</v>
      </c>
      <c r="G372">
        <v>1</v>
      </c>
      <c r="H372" t="s">
        <v>23</v>
      </c>
      <c r="I372">
        <v>9.9</v>
      </c>
      <c r="J372" s="4">
        <v>44541</v>
      </c>
      <c r="K372" t="s">
        <v>24</v>
      </c>
      <c r="L372">
        <v>4.75</v>
      </c>
      <c r="M372">
        <v>57.5</v>
      </c>
    </row>
    <row r="373" spans="1:13">
      <c r="A373">
        <v>45</v>
      </c>
      <c r="B373">
        <v>8</v>
      </c>
      <c r="C373" t="s">
        <v>28</v>
      </c>
      <c r="D373" t="s">
        <v>21</v>
      </c>
      <c r="E373">
        <f>VLOOKUP(TRIM(F373),D_Produto!$A$2:$C$447,3,FALSE)</f>
        <v>72</v>
      </c>
      <c r="F373" t="s">
        <v>69</v>
      </c>
      <c r="G373">
        <v>1</v>
      </c>
      <c r="H373" t="s">
        <v>32</v>
      </c>
      <c r="I373">
        <v>3.9</v>
      </c>
      <c r="J373" s="4">
        <v>44541</v>
      </c>
      <c r="K373" t="s">
        <v>24</v>
      </c>
      <c r="L373">
        <v>1.9</v>
      </c>
      <c r="M373">
        <v>57.5</v>
      </c>
    </row>
    <row r="374" spans="1:13">
      <c r="A374">
        <v>45</v>
      </c>
      <c r="B374">
        <v>8</v>
      </c>
      <c r="C374" t="s">
        <v>28</v>
      </c>
      <c r="D374" t="s">
        <v>21</v>
      </c>
      <c r="E374">
        <f>VLOOKUP(TRIM(F374),D_Produto!$A$2:$C$447,3,FALSE)</f>
        <v>95</v>
      </c>
      <c r="F374" t="s">
        <v>83</v>
      </c>
      <c r="G374">
        <v>1</v>
      </c>
      <c r="H374" t="s">
        <v>32</v>
      </c>
      <c r="I374">
        <v>3.9</v>
      </c>
      <c r="J374" s="4">
        <v>44541</v>
      </c>
      <c r="K374" t="s">
        <v>24</v>
      </c>
      <c r="L374">
        <v>2.25</v>
      </c>
      <c r="M374">
        <v>57.5</v>
      </c>
    </row>
    <row r="375" spans="1:13">
      <c r="A375">
        <v>45</v>
      </c>
      <c r="B375">
        <v>8</v>
      </c>
      <c r="C375" t="s">
        <v>28</v>
      </c>
      <c r="D375" t="s">
        <v>21</v>
      </c>
      <c r="E375">
        <f>VLOOKUP(TRIM(F375),D_Produto!$A$2:$C$447,3,FALSE)</f>
        <v>261</v>
      </c>
      <c r="F375" t="s">
        <v>225</v>
      </c>
      <c r="G375">
        <v>1</v>
      </c>
      <c r="H375" t="s">
        <v>32</v>
      </c>
      <c r="I375">
        <v>32.9</v>
      </c>
      <c r="J375" s="4">
        <v>44541</v>
      </c>
      <c r="K375" t="s">
        <v>24</v>
      </c>
      <c r="L375">
        <v>25</v>
      </c>
      <c r="M375">
        <v>57.5</v>
      </c>
    </row>
    <row r="376" spans="1:13">
      <c r="A376">
        <v>46</v>
      </c>
      <c r="B376">
        <v>179</v>
      </c>
      <c r="C376" t="s">
        <v>43</v>
      </c>
      <c r="D376" t="s">
        <v>46</v>
      </c>
      <c r="E376">
        <f>VLOOKUP(TRIM(F376),D_Produto!$A$2:$C$447,3,FALSE)</f>
        <v>58</v>
      </c>
      <c r="F376" t="s">
        <v>25</v>
      </c>
      <c r="G376">
        <v>2</v>
      </c>
      <c r="H376" t="s">
        <v>26</v>
      </c>
      <c r="I376">
        <v>13.8</v>
      </c>
      <c r="J376" s="4">
        <v>44541</v>
      </c>
      <c r="K376" t="s">
        <v>24</v>
      </c>
      <c r="L376">
        <v>8.4</v>
      </c>
      <c r="M376">
        <v>103.2</v>
      </c>
    </row>
    <row r="377" spans="1:13">
      <c r="A377">
        <v>46</v>
      </c>
      <c r="B377">
        <v>179</v>
      </c>
      <c r="C377" t="s">
        <v>43</v>
      </c>
      <c r="D377" t="s">
        <v>46</v>
      </c>
      <c r="E377">
        <f>VLOOKUP(TRIM(F377),D_Produto!$A$2:$C$447,3,FALSE)</f>
        <v>217</v>
      </c>
      <c r="F377" t="s">
        <v>22</v>
      </c>
      <c r="G377">
        <v>3</v>
      </c>
      <c r="H377" t="s">
        <v>23</v>
      </c>
      <c r="I377">
        <v>29.7</v>
      </c>
      <c r="J377" s="4">
        <v>44541</v>
      </c>
      <c r="K377" t="s">
        <v>24</v>
      </c>
      <c r="L377">
        <v>14.25</v>
      </c>
      <c r="M377">
        <v>103.2</v>
      </c>
    </row>
    <row r="378" spans="1:13">
      <c r="A378">
        <v>46</v>
      </c>
      <c r="B378">
        <v>179</v>
      </c>
      <c r="C378" t="s">
        <v>43</v>
      </c>
      <c r="D378" t="s">
        <v>46</v>
      </c>
      <c r="E378">
        <f>VLOOKUP(TRIM(F378),D_Produto!$A$2:$C$447,3,FALSE)</f>
        <v>22</v>
      </c>
      <c r="F378" t="s">
        <v>189</v>
      </c>
      <c r="G378">
        <v>2</v>
      </c>
      <c r="H378" t="s">
        <v>32</v>
      </c>
      <c r="I378">
        <v>7.8</v>
      </c>
      <c r="J378" s="4">
        <v>44541</v>
      </c>
      <c r="K378" t="s">
        <v>24</v>
      </c>
      <c r="L378">
        <v>4</v>
      </c>
      <c r="M378">
        <v>103.2</v>
      </c>
    </row>
    <row r="379" spans="1:13">
      <c r="A379">
        <v>46</v>
      </c>
      <c r="B379">
        <v>179</v>
      </c>
      <c r="C379" t="s">
        <v>43</v>
      </c>
      <c r="D379" t="s">
        <v>46</v>
      </c>
      <c r="E379">
        <f>VLOOKUP(TRIM(F379),D_Produto!$A$2:$C$447,3,FALSE)</f>
        <v>72</v>
      </c>
      <c r="F379" t="s">
        <v>69</v>
      </c>
      <c r="G379">
        <v>1</v>
      </c>
      <c r="H379" t="s">
        <v>32</v>
      </c>
      <c r="I379">
        <v>3.9</v>
      </c>
      <c r="J379" s="4">
        <v>44541</v>
      </c>
      <c r="K379" t="s">
        <v>24</v>
      </c>
      <c r="L379">
        <v>1.9</v>
      </c>
      <c r="M379">
        <v>103.2</v>
      </c>
    </row>
    <row r="380" spans="1:13">
      <c r="A380">
        <v>46</v>
      </c>
      <c r="B380">
        <v>179</v>
      </c>
      <c r="C380" t="s">
        <v>43</v>
      </c>
      <c r="D380" t="s">
        <v>46</v>
      </c>
      <c r="E380">
        <f>VLOOKUP(TRIM(F380),D_Produto!$A$2:$C$447,3,FALSE)</f>
        <v>95</v>
      </c>
      <c r="F380" t="s">
        <v>83</v>
      </c>
      <c r="G380">
        <v>1</v>
      </c>
      <c r="H380" t="s">
        <v>32</v>
      </c>
      <c r="I380">
        <v>3.9</v>
      </c>
      <c r="J380" s="4">
        <v>44541</v>
      </c>
      <c r="K380" t="s">
        <v>24</v>
      </c>
      <c r="L380">
        <v>2.25</v>
      </c>
      <c r="M380">
        <v>103.2</v>
      </c>
    </row>
    <row r="381" spans="1:13">
      <c r="A381">
        <v>46</v>
      </c>
      <c r="B381">
        <v>179</v>
      </c>
      <c r="C381" t="s">
        <v>43</v>
      </c>
      <c r="D381" t="s">
        <v>46</v>
      </c>
      <c r="E381">
        <f>VLOOKUP(TRIM(F381),D_Produto!$A$2:$C$447,3,FALSE)</f>
        <v>103</v>
      </c>
      <c r="F381" t="s">
        <v>54</v>
      </c>
      <c r="G381">
        <v>2</v>
      </c>
      <c r="H381" t="s">
        <v>32</v>
      </c>
      <c r="I381">
        <v>9.8000000000000007</v>
      </c>
      <c r="J381" s="4">
        <v>44541</v>
      </c>
      <c r="K381" t="s">
        <v>24</v>
      </c>
      <c r="L381">
        <v>5</v>
      </c>
      <c r="M381">
        <v>103.2</v>
      </c>
    </row>
    <row r="382" spans="1:13">
      <c r="A382">
        <v>46</v>
      </c>
      <c r="B382">
        <v>179</v>
      </c>
      <c r="C382" t="s">
        <v>43</v>
      </c>
      <c r="D382" t="s">
        <v>46</v>
      </c>
      <c r="E382">
        <f>VLOOKUP(TRIM(F382),D_Produto!$A$2:$C$447,3,FALSE)</f>
        <v>236</v>
      </c>
      <c r="F382" t="s">
        <v>190</v>
      </c>
      <c r="G382">
        <v>1</v>
      </c>
      <c r="H382" t="s">
        <v>32</v>
      </c>
      <c r="I382">
        <v>3.9</v>
      </c>
      <c r="J382" s="4">
        <v>44541</v>
      </c>
      <c r="K382" t="s">
        <v>24</v>
      </c>
      <c r="L382">
        <v>2.5</v>
      </c>
      <c r="M382">
        <v>103.2</v>
      </c>
    </row>
    <row r="383" spans="1:13">
      <c r="A383">
        <v>46</v>
      </c>
      <c r="B383">
        <v>179</v>
      </c>
      <c r="C383" t="s">
        <v>43</v>
      </c>
      <c r="D383" t="s">
        <v>46</v>
      </c>
      <c r="E383">
        <f>VLOOKUP(TRIM(F383),D_Produto!$A$2:$C$447,3,FALSE)</f>
        <v>282</v>
      </c>
      <c r="F383" t="s">
        <v>55</v>
      </c>
      <c r="G383">
        <v>2</v>
      </c>
      <c r="H383" t="s">
        <v>32</v>
      </c>
      <c r="I383">
        <v>11.8</v>
      </c>
      <c r="J383" s="4">
        <v>44541</v>
      </c>
      <c r="K383" t="s">
        <v>24</v>
      </c>
      <c r="L383">
        <v>6.5</v>
      </c>
      <c r="M383">
        <v>103.2</v>
      </c>
    </row>
    <row r="384" spans="1:13">
      <c r="A384">
        <v>46</v>
      </c>
      <c r="B384">
        <v>179</v>
      </c>
      <c r="C384" t="s">
        <v>43</v>
      </c>
      <c r="D384" t="s">
        <v>46</v>
      </c>
      <c r="E384">
        <f>VLOOKUP(TRIM(F384),D_Produto!$A$2:$C$447,3,FALSE)</f>
        <v>34</v>
      </c>
      <c r="F384" t="s">
        <v>78</v>
      </c>
      <c r="G384">
        <v>2</v>
      </c>
      <c r="H384" t="s">
        <v>77</v>
      </c>
      <c r="I384">
        <v>5.8</v>
      </c>
      <c r="J384" s="4">
        <v>44541</v>
      </c>
      <c r="K384" t="s">
        <v>50</v>
      </c>
      <c r="L384">
        <v>3</v>
      </c>
      <c r="M384">
        <v>103.2</v>
      </c>
    </row>
    <row r="385" spans="1:13">
      <c r="A385">
        <v>46</v>
      </c>
      <c r="B385">
        <v>179</v>
      </c>
      <c r="C385" t="s">
        <v>43</v>
      </c>
      <c r="D385" t="s">
        <v>46</v>
      </c>
      <c r="E385">
        <f>VLOOKUP(TRIM(F385),D_Produto!$A$2:$C$447,3,FALSE)</f>
        <v>213</v>
      </c>
      <c r="F385" t="s">
        <v>87</v>
      </c>
      <c r="G385">
        <v>1</v>
      </c>
      <c r="H385" t="s">
        <v>88</v>
      </c>
      <c r="I385">
        <v>5.9</v>
      </c>
      <c r="J385" s="4">
        <v>44541</v>
      </c>
      <c r="K385" t="s">
        <v>50</v>
      </c>
      <c r="L385">
        <v>3.5</v>
      </c>
      <c r="M385">
        <v>103.2</v>
      </c>
    </row>
    <row r="386" spans="1:13">
      <c r="A386">
        <v>46</v>
      </c>
      <c r="B386">
        <v>179</v>
      </c>
      <c r="C386" t="s">
        <v>43</v>
      </c>
      <c r="D386" t="s">
        <v>46</v>
      </c>
      <c r="E386">
        <f>VLOOKUP(TRIM(F386),D_Produto!$A$2:$C$447,3,FALSE)</f>
        <v>143</v>
      </c>
      <c r="F386" t="s">
        <v>170</v>
      </c>
      <c r="G386">
        <v>1</v>
      </c>
      <c r="H386" t="s">
        <v>38</v>
      </c>
      <c r="I386">
        <v>6.9</v>
      </c>
      <c r="J386" s="4">
        <v>44541</v>
      </c>
      <c r="K386" t="s">
        <v>24</v>
      </c>
      <c r="L386">
        <v>3.8</v>
      </c>
      <c r="M386">
        <v>103.2</v>
      </c>
    </row>
    <row r="387" spans="1:13">
      <c r="A387">
        <v>47</v>
      </c>
      <c r="B387">
        <v>193</v>
      </c>
      <c r="C387" t="s">
        <v>18</v>
      </c>
      <c r="D387" t="s">
        <v>21</v>
      </c>
      <c r="E387">
        <f>VLOOKUP(TRIM(F387),D_Produto!$A$2:$C$447,3,FALSE)</f>
        <v>217</v>
      </c>
      <c r="F387" t="s">
        <v>22</v>
      </c>
      <c r="G387">
        <v>2</v>
      </c>
      <c r="H387" t="s">
        <v>23</v>
      </c>
      <c r="I387">
        <v>19.8</v>
      </c>
      <c r="J387" s="4">
        <v>44541</v>
      </c>
      <c r="K387" t="s">
        <v>24</v>
      </c>
      <c r="L387">
        <v>9.5</v>
      </c>
      <c r="M387">
        <v>31.7</v>
      </c>
    </row>
    <row r="388" spans="1:13">
      <c r="A388">
        <v>47</v>
      </c>
      <c r="B388">
        <v>193</v>
      </c>
      <c r="C388" t="s">
        <v>18</v>
      </c>
      <c r="D388" t="s">
        <v>21</v>
      </c>
      <c r="E388">
        <f>VLOOKUP(TRIM(F388),D_Produto!$A$2:$C$447,3,FALSE)</f>
        <v>76</v>
      </c>
      <c r="F388" t="s">
        <v>223</v>
      </c>
      <c r="G388">
        <v>1</v>
      </c>
      <c r="H388" t="s">
        <v>77</v>
      </c>
      <c r="I388">
        <v>11.9</v>
      </c>
      <c r="J388" s="4">
        <v>44541</v>
      </c>
      <c r="K388" t="s">
        <v>24</v>
      </c>
      <c r="L388">
        <v>6.5</v>
      </c>
      <c r="M388">
        <v>31.7</v>
      </c>
    </row>
    <row r="389" spans="1:13">
      <c r="A389">
        <v>48</v>
      </c>
      <c r="B389">
        <v>147</v>
      </c>
      <c r="C389" t="s">
        <v>43</v>
      </c>
      <c r="D389" t="s">
        <v>21</v>
      </c>
      <c r="E389">
        <f>VLOOKUP(TRIM(F389),D_Produto!$A$2:$C$447,3,FALSE)</f>
        <v>58</v>
      </c>
      <c r="F389" t="s">
        <v>25</v>
      </c>
      <c r="G389">
        <v>1</v>
      </c>
      <c r="H389" t="s">
        <v>26</v>
      </c>
      <c r="I389">
        <v>6.9</v>
      </c>
      <c r="J389" s="4">
        <v>44541</v>
      </c>
      <c r="K389" t="s">
        <v>24</v>
      </c>
      <c r="L389">
        <v>4.2</v>
      </c>
      <c r="M389">
        <v>58.3</v>
      </c>
    </row>
    <row r="390" spans="1:13">
      <c r="A390">
        <v>48</v>
      </c>
      <c r="B390">
        <v>147</v>
      </c>
      <c r="C390" t="s">
        <v>43</v>
      </c>
      <c r="D390" t="s">
        <v>21</v>
      </c>
      <c r="E390">
        <f>VLOOKUP(TRIM(F390),D_Produto!$A$2:$C$447,3,FALSE)</f>
        <v>191</v>
      </c>
      <c r="F390" t="s">
        <v>40</v>
      </c>
      <c r="G390">
        <v>1</v>
      </c>
      <c r="H390" t="s">
        <v>26</v>
      </c>
      <c r="I390">
        <v>12.9</v>
      </c>
      <c r="J390" s="4">
        <v>44541</v>
      </c>
      <c r="K390" t="s">
        <v>24</v>
      </c>
      <c r="L390">
        <v>8</v>
      </c>
      <c r="M390">
        <v>58.3</v>
      </c>
    </row>
    <row r="391" spans="1:13">
      <c r="A391">
        <v>48</v>
      </c>
      <c r="B391">
        <v>147</v>
      </c>
      <c r="C391" t="s">
        <v>43</v>
      </c>
      <c r="D391" t="s">
        <v>21</v>
      </c>
      <c r="E391">
        <f>VLOOKUP(TRIM(F391),D_Produto!$A$2:$C$447,3,FALSE)</f>
        <v>217</v>
      </c>
      <c r="F391" t="s">
        <v>22</v>
      </c>
      <c r="G391">
        <v>1</v>
      </c>
      <c r="H391" t="s">
        <v>23</v>
      </c>
      <c r="I391">
        <v>9.9</v>
      </c>
      <c r="J391" s="4">
        <v>44541</v>
      </c>
      <c r="K391" t="s">
        <v>24</v>
      </c>
      <c r="L391">
        <v>4.75</v>
      </c>
      <c r="M391">
        <v>58.3</v>
      </c>
    </row>
    <row r="392" spans="1:13">
      <c r="A392">
        <v>48</v>
      </c>
      <c r="B392">
        <v>147</v>
      </c>
      <c r="C392" t="s">
        <v>43</v>
      </c>
      <c r="D392" t="s">
        <v>21</v>
      </c>
      <c r="E392">
        <f>VLOOKUP(TRIM(F392),D_Produto!$A$2:$C$447,3,FALSE)</f>
        <v>226</v>
      </c>
      <c r="F392" t="s">
        <v>56</v>
      </c>
      <c r="G392">
        <v>1</v>
      </c>
      <c r="H392" t="s">
        <v>32</v>
      </c>
      <c r="I392">
        <v>13.9</v>
      </c>
      <c r="J392" s="4">
        <v>44541</v>
      </c>
      <c r="K392" t="s">
        <v>50</v>
      </c>
      <c r="L392">
        <v>8</v>
      </c>
      <c r="M392">
        <v>58.3</v>
      </c>
    </row>
    <row r="393" spans="1:13">
      <c r="A393">
        <v>48</v>
      </c>
      <c r="B393">
        <v>147</v>
      </c>
      <c r="C393" t="s">
        <v>43</v>
      </c>
      <c r="D393" t="s">
        <v>21</v>
      </c>
      <c r="E393">
        <f>VLOOKUP(TRIM(F393),D_Produto!$A$2:$C$447,3,FALSE)</f>
        <v>95</v>
      </c>
      <c r="F393" t="s">
        <v>83</v>
      </c>
      <c r="G393">
        <v>1</v>
      </c>
      <c r="H393" t="s">
        <v>32</v>
      </c>
      <c r="I393">
        <v>3.9</v>
      </c>
      <c r="J393" s="4">
        <v>44541</v>
      </c>
      <c r="K393" t="s">
        <v>24</v>
      </c>
      <c r="L393">
        <v>2.25</v>
      </c>
      <c r="M393">
        <v>58.3</v>
      </c>
    </row>
    <row r="394" spans="1:13">
      <c r="A394">
        <v>48</v>
      </c>
      <c r="B394">
        <v>147</v>
      </c>
      <c r="C394" t="s">
        <v>43</v>
      </c>
      <c r="D394" t="s">
        <v>21</v>
      </c>
      <c r="E394">
        <f>VLOOKUP(TRIM(F394),D_Produto!$A$2:$C$447,3,FALSE)</f>
        <v>284</v>
      </c>
      <c r="F394" t="s">
        <v>51</v>
      </c>
      <c r="G394">
        <v>1</v>
      </c>
      <c r="H394" t="s">
        <v>52</v>
      </c>
      <c r="I394">
        <v>7.9</v>
      </c>
      <c r="J394" s="4">
        <v>44541</v>
      </c>
      <c r="K394" t="s">
        <v>24</v>
      </c>
      <c r="L394">
        <v>4.5</v>
      </c>
      <c r="M394">
        <v>58.3</v>
      </c>
    </row>
    <row r="395" spans="1:13">
      <c r="A395">
        <v>48</v>
      </c>
      <c r="B395">
        <v>147</v>
      </c>
      <c r="C395" t="s">
        <v>43</v>
      </c>
      <c r="D395" t="s">
        <v>21</v>
      </c>
      <c r="E395">
        <f>VLOOKUP(TRIM(F395),D_Produto!$A$2:$C$447,3,FALSE)</f>
        <v>290</v>
      </c>
      <c r="F395" t="s">
        <v>37</v>
      </c>
      <c r="G395">
        <v>1</v>
      </c>
      <c r="H395" t="s">
        <v>38</v>
      </c>
      <c r="I395">
        <v>2.9</v>
      </c>
      <c r="J395" s="4">
        <v>44541</v>
      </c>
      <c r="K395" t="s">
        <v>24</v>
      </c>
      <c r="L395">
        <v>1.7</v>
      </c>
      <c r="M395">
        <v>58.3</v>
      </c>
    </row>
    <row r="396" spans="1:13">
      <c r="A396">
        <v>49</v>
      </c>
      <c r="B396">
        <v>230</v>
      </c>
      <c r="C396" t="s">
        <v>28</v>
      </c>
      <c r="D396" t="s">
        <v>21</v>
      </c>
      <c r="E396">
        <f>VLOOKUP(TRIM(F396),D_Produto!$A$2:$C$447,3,FALSE)</f>
        <v>58</v>
      </c>
      <c r="F396" t="s">
        <v>25</v>
      </c>
      <c r="G396">
        <v>1</v>
      </c>
      <c r="H396" t="s">
        <v>26</v>
      </c>
      <c r="I396">
        <v>6.9</v>
      </c>
      <c r="J396" s="4">
        <v>44541</v>
      </c>
      <c r="K396" t="s">
        <v>24</v>
      </c>
      <c r="L396">
        <v>4.2</v>
      </c>
      <c r="M396">
        <v>53.1</v>
      </c>
    </row>
    <row r="397" spans="1:13">
      <c r="A397">
        <v>49</v>
      </c>
      <c r="B397">
        <v>230</v>
      </c>
      <c r="C397" t="s">
        <v>28</v>
      </c>
      <c r="D397" t="s">
        <v>21</v>
      </c>
      <c r="E397">
        <f>VLOOKUP(TRIM(F397),D_Produto!$A$2:$C$447,3,FALSE)</f>
        <v>217</v>
      </c>
      <c r="F397" t="s">
        <v>22</v>
      </c>
      <c r="G397">
        <v>1</v>
      </c>
      <c r="H397" t="s">
        <v>23</v>
      </c>
      <c r="I397">
        <v>9.9</v>
      </c>
      <c r="J397" s="4">
        <v>44541</v>
      </c>
      <c r="K397" t="s">
        <v>24</v>
      </c>
      <c r="L397">
        <v>4.75</v>
      </c>
      <c r="M397">
        <v>53.1</v>
      </c>
    </row>
    <row r="398" spans="1:13">
      <c r="A398">
        <v>49</v>
      </c>
      <c r="B398">
        <v>230</v>
      </c>
      <c r="C398" t="s">
        <v>28</v>
      </c>
      <c r="D398" t="s">
        <v>21</v>
      </c>
      <c r="E398">
        <f>VLOOKUP(TRIM(F398),D_Produto!$A$2:$C$447,3,FALSE)</f>
        <v>22</v>
      </c>
      <c r="F398" t="s">
        <v>189</v>
      </c>
      <c r="G398">
        <v>1</v>
      </c>
      <c r="H398" t="s">
        <v>32</v>
      </c>
      <c r="I398">
        <v>3.9</v>
      </c>
      <c r="J398" s="4">
        <v>44541</v>
      </c>
      <c r="K398" t="s">
        <v>24</v>
      </c>
      <c r="L398">
        <v>2</v>
      </c>
      <c r="M398">
        <v>53.1</v>
      </c>
    </row>
    <row r="399" spans="1:13">
      <c r="A399">
        <v>49</v>
      </c>
      <c r="B399">
        <v>230</v>
      </c>
      <c r="C399" t="s">
        <v>28</v>
      </c>
      <c r="D399" t="s">
        <v>21</v>
      </c>
      <c r="E399">
        <f>VLOOKUP(TRIM(F399),D_Produto!$A$2:$C$447,3,FALSE)</f>
        <v>72</v>
      </c>
      <c r="F399" t="s">
        <v>69</v>
      </c>
      <c r="G399">
        <v>1</v>
      </c>
      <c r="H399" t="s">
        <v>32</v>
      </c>
      <c r="I399">
        <v>3.9</v>
      </c>
      <c r="J399" s="4">
        <v>44541</v>
      </c>
      <c r="K399" t="s">
        <v>24</v>
      </c>
      <c r="L399">
        <v>1.9</v>
      </c>
      <c r="M399">
        <v>53.1</v>
      </c>
    </row>
    <row r="400" spans="1:13">
      <c r="A400">
        <v>49</v>
      </c>
      <c r="B400">
        <v>230</v>
      </c>
      <c r="C400" t="s">
        <v>28</v>
      </c>
      <c r="D400" t="s">
        <v>21</v>
      </c>
      <c r="E400">
        <f>VLOOKUP(TRIM(F400),D_Produto!$A$2:$C$447,3,FALSE)</f>
        <v>95</v>
      </c>
      <c r="F400" t="s">
        <v>83</v>
      </c>
      <c r="G400">
        <v>1</v>
      </c>
      <c r="H400" t="s">
        <v>32</v>
      </c>
      <c r="I400">
        <v>3.9</v>
      </c>
      <c r="J400" s="4">
        <v>44541</v>
      </c>
      <c r="K400" t="s">
        <v>24</v>
      </c>
      <c r="L400">
        <v>2.25</v>
      </c>
      <c r="M400">
        <v>53.1</v>
      </c>
    </row>
    <row r="401" spans="1:13">
      <c r="A401">
        <v>49</v>
      </c>
      <c r="B401">
        <v>230</v>
      </c>
      <c r="C401" t="s">
        <v>28</v>
      </c>
      <c r="D401" t="s">
        <v>21</v>
      </c>
      <c r="E401">
        <f>VLOOKUP(TRIM(F401),D_Produto!$A$2:$C$447,3,FALSE)</f>
        <v>184</v>
      </c>
      <c r="F401" t="s">
        <v>93</v>
      </c>
      <c r="G401">
        <v>1</v>
      </c>
      <c r="H401" t="s">
        <v>26</v>
      </c>
      <c r="I401">
        <v>8.9</v>
      </c>
      <c r="J401" s="4">
        <v>44541</v>
      </c>
      <c r="K401" t="s">
        <v>24</v>
      </c>
      <c r="L401">
        <v>4.9000000000000004</v>
      </c>
      <c r="M401">
        <v>53.1</v>
      </c>
    </row>
    <row r="402" spans="1:13">
      <c r="A402">
        <v>49</v>
      </c>
      <c r="B402">
        <v>230</v>
      </c>
      <c r="C402" t="s">
        <v>28</v>
      </c>
      <c r="D402" t="s">
        <v>21</v>
      </c>
      <c r="E402">
        <f>VLOOKUP(TRIM(F402),D_Produto!$A$2:$C$447,3,FALSE)</f>
        <v>106</v>
      </c>
      <c r="F402" t="s">
        <v>48</v>
      </c>
      <c r="G402">
        <v>1</v>
      </c>
      <c r="H402" t="s">
        <v>49</v>
      </c>
      <c r="I402">
        <v>5.9</v>
      </c>
      <c r="J402" s="4">
        <v>44541</v>
      </c>
      <c r="K402" t="s">
        <v>50</v>
      </c>
      <c r="L402">
        <v>3.5</v>
      </c>
      <c r="M402">
        <v>53.1</v>
      </c>
    </row>
    <row r="403" spans="1:13">
      <c r="A403">
        <v>49</v>
      </c>
      <c r="B403">
        <v>230</v>
      </c>
      <c r="C403" t="s">
        <v>28</v>
      </c>
      <c r="D403" t="s">
        <v>21</v>
      </c>
      <c r="E403">
        <f>VLOOKUP(TRIM(F403),D_Produto!$A$2:$C$447,3,FALSE)</f>
        <v>213</v>
      </c>
      <c r="F403" t="s">
        <v>87</v>
      </c>
      <c r="G403">
        <v>1</v>
      </c>
      <c r="H403" t="s">
        <v>88</v>
      </c>
      <c r="I403">
        <v>5.9</v>
      </c>
      <c r="J403" s="4">
        <v>44541</v>
      </c>
      <c r="K403" t="s">
        <v>50</v>
      </c>
      <c r="L403">
        <v>3.5</v>
      </c>
      <c r="M403">
        <v>53.1</v>
      </c>
    </row>
    <row r="404" spans="1:13">
      <c r="A404">
        <v>49</v>
      </c>
      <c r="B404">
        <v>230</v>
      </c>
      <c r="C404" t="s">
        <v>28</v>
      </c>
      <c r="D404" t="s">
        <v>21</v>
      </c>
      <c r="E404">
        <f>VLOOKUP(TRIM(F404),D_Produto!$A$2:$C$447,3,FALSE)</f>
        <v>41</v>
      </c>
      <c r="F404" t="s">
        <v>202</v>
      </c>
      <c r="G404">
        <v>1</v>
      </c>
      <c r="H404" t="s">
        <v>66</v>
      </c>
      <c r="I404">
        <v>3.9</v>
      </c>
      <c r="J404" s="4">
        <v>44541</v>
      </c>
      <c r="K404" t="s">
        <v>24</v>
      </c>
      <c r="L404">
        <v>1.8</v>
      </c>
      <c r="M404">
        <v>53.1</v>
      </c>
    </row>
    <row r="405" spans="1:13">
      <c r="A405">
        <v>50</v>
      </c>
      <c r="B405">
        <v>37</v>
      </c>
      <c r="C405" t="s">
        <v>18</v>
      </c>
      <c r="D405" t="s">
        <v>21</v>
      </c>
      <c r="E405">
        <f>VLOOKUP(TRIM(F405),D_Produto!$A$2:$C$447,3,FALSE)</f>
        <v>58</v>
      </c>
      <c r="F405" t="s">
        <v>25</v>
      </c>
      <c r="G405">
        <v>2</v>
      </c>
      <c r="H405" t="s">
        <v>26</v>
      </c>
      <c r="I405">
        <v>13.8</v>
      </c>
      <c r="J405" s="4">
        <v>44541</v>
      </c>
      <c r="K405" t="s">
        <v>24</v>
      </c>
      <c r="L405">
        <v>8.4</v>
      </c>
      <c r="M405">
        <v>73.900000000000006</v>
      </c>
    </row>
    <row r="406" spans="1:13">
      <c r="A406">
        <v>50</v>
      </c>
      <c r="B406">
        <v>37</v>
      </c>
      <c r="C406" t="s">
        <v>18</v>
      </c>
      <c r="D406" t="s">
        <v>21</v>
      </c>
      <c r="E406">
        <f>VLOOKUP(TRIM(F406),D_Produto!$A$2:$C$447,3,FALSE)</f>
        <v>191</v>
      </c>
      <c r="F406" t="s">
        <v>40</v>
      </c>
      <c r="G406">
        <v>1</v>
      </c>
      <c r="H406" t="s">
        <v>26</v>
      </c>
      <c r="I406">
        <v>12.9</v>
      </c>
      <c r="J406" s="4">
        <v>44541</v>
      </c>
      <c r="K406" t="s">
        <v>24</v>
      </c>
      <c r="L406">
        <v>8</v>
      </c>
      <c r="M406">
        <v>73.900000000000006</v>
      </c>
    </row>
    <row r="407" spans="1:13">
      <c r="A407">
        <v>50</v>
      </c>
      <c r="B407">
        <v>37</v>
      </c>
      <c r="C407" t="s">
        <v>18</v>
      </c>
      <c r="D407" t="s">
        <v>21</v>
      </c>
      <c r="E407">
        <f>VLOOKUP(TRIM(F407),D_Produto!$A$2:$C$447,3,FALSE)</f>
        <v>66</v>
      </c>
      <c r="F407" t="s">
        <v>31</v>
      </c>
      <c r="G407">
        <v>1</v>
      </c>
      <c r="H407" t="s">
        <v>32</v>
      </c>
      <c r="I407">
        <v>5.9</v>
      </c>
      <c r="J407" s="4">
        <v>44541</v>
      </c>
      <c r="K407" t="s">
        <v>24</v>
      </c>
      <c r="L407">
        <v>3.25</v>
      </c>
      <c r="M407">
        <v>73.900000000000006</v>
      </c>
    </row>
    <row r="408" spans="1:13">
      <c r="A408">
        <v>50</v>
      </c>
      <c r="B408">
        <v>37</v>
      </c>
      <c r="C408" t="s">
        <v>18</v>
      </c>
      <c r="D408" t="s">
        <v>21</v>
      </c>
      <c r="E408">
        <f>VLOOKUP(TRIM(F408),D_Produto!$A$2:$C$447,3,FALSE)</f>
        <v>72</v>
      </c>
      <c r="F408" t="s">
        <v>69</v>
      </c>
      <c r="G408">
        <v>1</v>
      </c>
      <c r="H408" t="s">
        <v>32</v>
      </c>
      <c r="I408">
        <v>3.9</v>
      </c>
      <c r="J408" s="4">
        <v>44541</v>
      </c>
      <c r="K408" t="s">
        <v>24</v>
      </c>
      <c r="L408">
        <v>1.9</v>
      </c>
      <c r="M408">
        <v>73.900000000000006</v>
      </c>
    </row>
    <row r="409" spans="1:13">
      <c r="A409">
        <v>50</v>
      </c>
      <c r="B409">
        <v>37</v>
      </c>
      <c r="C409" t="s">
        <v>18</v>
      </c>
      <c r="D409" t="s">
        <v>21</v>
      </c>
      <c r="E409">
        <f>VLOOKUP(TRIM(F409),D_Produto!$A$2:$C$447,3,FALSE)</f>
        <v>91</v>
      </c>
      <c r="F409" t="s">
        <v>133</v>
      </c>
      <c r="G409">
        <v>1</v>
      </c>
      <c r="H409" t="s">
        <v>32</v>
      </c>
      <c r="I409">
        <v>5.9</v>
      </c>
      <c r="J409" s="4">
        <v>44541</v>
      </c>
      <c r="K409" t="s">
        <v>24</v>
      </c>
      <c r="L409">
        <v>2.95</v>
      </c>
      <c r="M409">
        <v>73.900000000000006</v>
      </c>
    </row>
    <row r="410" spans="1:13">
      <c r="A410">
        <v>50</v>
      </c>
      <c r="B410">
        <v>37</v>
      </c>
      <c r="C410" t="s">
        <v>18</v>
      </c>
      <c r="D410" t="s">
        <v>21</v>
      </c>
      <c r="E410">
        <f>VLOOKUP(TRIM(F410),D_Produto!$A$2:$C$447,3,FALSE)</f>
        <v>95</v>
      </c>
      <c r="F410" t="s">
        <v>83</v>
      </c>
      <c r="G410">
        <v>1</v>
      </c>
      <c r="H410" t="s">
        <v>32</v>
      </c>
      <c r="I410">
        <v>3.9</v>
      </c>
      <c r="J410" s="4">
        <v>44541</v>
      </c>
      <c r="K410" t="s">
        <v>24</v>
      </c>
      <c r="L410">
        <v>2.25</v>
      </c>
      <c r="M410">
        <v>73.900000000000006</v>
      </c>
    </row>
    <row r="411" spans="1:13">
      <c r="A411">
        <v>50</v>
      </c>
      <c r="B411">
        <v>37</v>
      </c>
      <c r="C411" t="s">
        <v>18</v>
      </c>
      <c r="D411" t="s">
        <v>21</v>
      </c>
      <c r="E411">
        <f>VLOOKUP(TRIM(F411),D_Produto!$A$2:$C$447,3,FALSE)</f>
        <v>282</v>
      </c>
      <c r="F411" t="s">
        <v>55</v>
      </c>
      <c r="G411">
        <v>1</v>
      </c>
      <c r="H411" t="s">
        <v>32</v>
      </c>
      <c r="I411">
        <v>5.9</v>
      </c>
      <c r="J411" s="4">
        <v>44541</v>
      </c>
      <c r="K411" t="s">
        <v>24</v>
      </c>
      <c r="L411">
        <v>3.25</v>
      </c>
      <c r="M411">
        <v>73.900000000000006</v>
      </c>
    </row>
    <row r="412" spans="1:13">
      <c r="A412">
        <v>50</v>
      </c>
      <c r="B412">
        <v>37</v>
      </c>
      <c r="C412" t="s">
        <v>18</v>
      </c>
      <c r="D412" t="s">
        <v>21</v>
      </c>
      <c r="E412">
        <f>VLOOKUP(TRIM(F412),D_Produto!$A$2:$C$447,3,FALSE)</f>
        <v>76</v>
      </c>
      <c r="F412" t="s">
        <v>223</v>
      </c>
      <c r="G412">
        <v>1</v>
      </c>
      <c r="H412" t="s">
        <v>77</v>
      </c>
      <c r="I412">
        <v>11.9</v>
      </c>
      <c r="J412" s="4">
        <v>44541</v>
      </c>
      <c r="K412" t="s">
        <v>24</v>
      </c>
      <c r="L412">
        <v>6.5</v>
      </c>
      <c r="M412">
        <v>73.900000000000006</v>
      </c>
    </row>
    <row r="413" spans="1:13">
      <c r="A413">
        <v>50</v>
      </c>
      <c r="B413">
        <v>37</v>
      </c>
      <c r="C413" t="s">
        <v>18</v>
      </c>
      <c r="D413" t="s">
        <v>21</v>
      </c>
      <c r="E413">
        <f>VLOOKUP(TRIM(F413),D_Produto!$A$2:$C$447,3,FALSE)</f>
        <v>213</v>
      </c>
      <c r="F413" t="s">
        <v>87</v>
      </c>
      <c r="G413">
        <v>1</v>
      </c>
      <c r="H413" t="s">
        <v>88</v>
      </c>
      <c r="I413">
        <v>5.9</v>
      </c>
      <c r="J413" s="4">
        <v>44541</v>
      </c>
      <c r="K413" t="s">
        <v>50</v>
      </c>
      <c r="L413">
        <v>3.5</v>
      </c>
      <c r="M413">
        <v>73.900000000000006</v>
      </c>
    </row>
    <row r="414" spans="1:13">
      <c r="A414">
        <v>50</v>
      </c>
      <c r="B414">
        <v>37</v>
      </c>
      <c r="C414" t="s">
        <v>18</v>
      </c>
      <c r="D414" t="s">
        <v>21</v>
      </c>
      <c r="E414">
        <f>VLOOKUP(TRIM(F414),D_Produto!$A$2:$C$447,3,FALSE)</f>
        <v>41</v>
      </c>
      <c r="F414" t="s">
        <v>202</v>
      </c>
      <c r="G414">
        <v>1</v>
      </c>
      <c r="H414" t="s">
        <v>66</v>
      </c>
      <c r="I414">
        <v>3.9</v>
      </c>
      <c r="J414" s="4">
        <v>44541</v>
      </c>
      <c r="K414" t="s">
        <v>24</v>
      </c>
      <c r="L414">
        <v>1.8</v>
      </c>
      <c r="M414">
        <v>73.900000000000006</v>
      </c>
    </row>
    <row r="415" spans="1:13">
      <c r="A415">
        <v>51</v>
      </c>
      <c r="B415">
        <v>176</v>
      </c>
      <c r="C415" t="s">
        <v>18</v>
      </c>
      <c r="D415" t="s">
        <v>21</v>
      </c>
      <c r="E415">
        <f>VLOOKUP(TRIM(F415),D_Produto!$A$2:$C$447,3,FALSE)</f>
        <v>58</v>
      </c>
      <c r="F415" t="s">
        <v>25</v>
      </c>
      <c r="G415">
        <v>1</v>
      </c>
      <c r="H415" t="s">
        <v>26</v>
      </c>
      <c r="I415">
        <v>6.9</v>
      </c>
      <c r="J415" s="4">
        <v>44541</v>
      </c>
      <c r="K415" t="s">
        <v>24</v>
      </c>
      <c r="L415">
        <v>4.2</v>
      </c>
      <c r="M415">
        <v>45.2</v>
      </c>
    </row>
    <row r="416" spans="1:13">
      <c r="A416">
        <v>51</v>
      </c>
      <c r="B416">
        <v>176</v>
      </c>
      <c r="C416" t="s">
        <v>18</v>
      </c>
      <c r="D416" t="s">
        <v>21</v>
      </c>
      <c r="E416">
        <f>VLOOKUP(TRIM(F416),D_Produto!$A$2:$C$447,3,FALSE)</f>
        <v>217</v>
      </c>
      <c r="F416" t="s">
        <v>22</v>
      </c>
      <c r="G416">
        <v>1</v>
      </c>
      <c r="H416" t="s">
        <v>23</v>
      </c>
      <c r="I416">
        <v>9.9</v>
      </c>
      <c r="J416" s="4">
        <v>44541</v>
      </c>
      <c r="K416" t="s">
        <v>24</v>
      </c>
      <c r="L416">
        <v>4.75</v>
      </c>
      <c r="M416">
        <v>45.2</v>
      </c>
    </row>
    <row r="417" spans="1:13">
      <c r="A417">
        <v>51</v>
      </c>
      <c r="B417">
        <v>176</v>
      </c>
      <c r="C417" t="s">
        <v>18</v>
      </c>
      <c r="D417" t="s">
        <v>21</v>
      </c>
      <c r="E417">
        <f>VLOOKUP(TRIM(F417),D_Produto!$A$2:$C$447,3,FALSE)</f>
        <v>22</v>
      </c>
      <c r="F417" t="s">
        <v>189</v>
      </c>
      <c r="G417">
        <v>1</v>
      </c>
      <c r="H417" t="s">
        <v>32</v>
      </c>
      <c r="I417">
        <v>3.9</v>
      </c>
      <c r="J417" s="4">
        <v>44541</v>
      </c>
      <c r="K417" t="s">
        <v>24</v>
      </c>
      <c r="L417">
        <v>2</v>
      </c>
      <c r="M417">
        <v>45.2</v>
      </c>
    </row>
    <row r="418" spans="1:13">
      <c r="A418">
        <v>51</v>
      </c>
      <c r="B418">
        <v>176</v>
      </c>
      <c r="C418" t="s">
        <v>18</v>
      </c>
      <c r="D418" t="s">
        <v>21</v>
      </c>
      <c r="E418">
        <f>VLOOKUP(TRIM(F418),D_Produto!$A$2:$C$447,3,FALSE)</f>
        <v>66</v>
      </c>
      <c r="F418" t="s">
        <v>31</v>
      </c>
      <c r="G418">
        <v>1</v>
      </c>
      <c r="H418" t="s">
        <v>32</v>
      </c>
      <c r="I418">
        <v>5.9</v>
      </c>
      <c r="J418" s="4">
        <v>44541</v>
      </c>
      <c r="K418" t="s">
        <v>24</v>
      </c>
      <c r="L418">
        <v>3.25</v>
      </c>
      <c r="M418">
        <v>45.2</v>
      </c>
    </row>
    <row r="419" spans="1:13">
      <c r="A419">
        <v>51</v>
      </c>
      <c r="B419">
        <v>176</v>
      </c>
      <c r="C419" t="s">
        <v>18</v>
      </c>
      <c r="D419" t="s">
        <v>21</v>
      </c>
      <c r="E419">
        <f>VLOOKUP(TRIM(F419),D_Produto!$A$2:$C$447,3,FALSE)</f>
        <v>95</v>
      </c>
      <c r="F419" t="s">
        <v>83</v>
      </c>
      <c r="G419">
        <v>1</v>
      </c>
      <c r="H419" t="s">
        <v>32</v>
      </c>
      <c r="I419">
        <v>3.9</v>
      </c>
      <c r="J419" s="4">
        <v>44541</v>
      </c>
      <c r="K419" t="s">
        <v>24</v>
      </c>
      <c r="L419">
        <v>2.25</v>
      </c>
      <c r="M419">
        <v>45.2</v>
      </c>
    </row>
    <row r="420" spans="1:13">
      <c r="A420">
        <v>51</v>
      </c>
      <c r="B420">
        <v>176</v>
      </c>
      <c r="C420" t="s">
        <v>18</v>
      </c>
      <c r="D420" t="s">
        <v>21</v>
      </c>
      <c r="E420">
        <f>VLOOKUP(TRIM(F420),D_Produto!$A$2:$C$447,3,FALSE)</f>
        <v>282</v>
      </c>
      <c r="F420" t="s">
        <v>55</v>
      </c>
      <c r="G420">
        <v>1</v>
      </c>
      <c r="H420" t="s">
        <v>32</v>
      </c>
      <c r="I420">
        <v>5.9</v>
      </c>
      <c r="J420" s="4">
        <v>44541</v>
      </c>
      <c r="K420" t="s">
        <v>24</v>
      </c>
      <c r="L420">
        <v>3.25</v>
      </c>
      <c r="M420">
        <v>45.2</v>
      </c>
    </row>
    <row r="421" spans="1:13">
      <c r="A421">
        <v>51</v>
      </c>
      <c r="B421">
        <v>176</v>
      </c>
      <c r="C421" t="s">
        <v>18</v>
      </c>
      <c r="D421" t="s">
        <v>21</v>
      </c>
      <c r="E421">
        <f>VLOOKUP(TRIM(F421),D_Produto!$A$2:$C$447,3,FALSE)</f>
        <v>290</v>
      </c>
      <c r="F421" t="s">
        <v>37</v>
      </c>
      <c r="G421">
        <v>1</v>
      </c>
      <c r="H421" t="s">
        <v>38</v>
      </c>
      <c r="I421">
        <v>2.9</v>
      </c>
      <c r="J421" s="4">
        <v>44541</v>
      </c>
      <c r="K421" t="s">
        <v>24</v>
      </c>
      <c r="L421">
        <v>1.7</v>
      </c>
      <c r="M421">
        <v>45.2</v>
      </c>
    </row>
    <row r="422" spans="1:13">
      <c r="A422">
        <v>51</v>
      </c>
      <c r="B422">
        <v>176</v>
      </c>
      <c r="C422" t="s">
        <v>18</v>
      </c>
      <c r="D422" t="s">
        <v>21</v>
      </c>
      <c r="E422">
        <f>VLOOKUP(TRIM(F422),D_Produto!$A$2:$C$447,3,FALSE)</f>
        <v>258</v>
      </c>
      <c r="F422" t="s">
        <v>110</v>
      </c>
      <c r="G422">
        <v>1</v>
      </c>
      <c r="H422" t="s">
        <v>49</v>
      </c>
      <c r="I422">
        <v>5.9</v>
      </c>
      <c r="J422" s="4">
        <v>44541</v>
      </c>
      <c r="K422" t="s">
        <v>24</v>
      </c>
      <c r="L422">
        <v>3.6</v>
      </c>
      <c r="M422">
        <v>45.2</v>
      </c>
    </row>
    <row r="423" spans="1:13">
      <c r="A423">
        <v>52</v>
      </c>
      <c r="B423">
        <v>180</v>
      </c>
      <c r="C423" t="s">
        <v>43</v>
      </c>
      <c r="D423" t="s">
        <v>21</v>
      </c>
      <c r="E423">
        <f>VLOOKUP(TRIM(F423),D_Produto!$A$2:$C$447,3,FALSE)</f>
        <v>42</v>
      </c>
      <c r="F423" t="s">
        <v>188</v>
      </c>
      <c r="G423">
        <v>1</v>
      </c>
      <c r="H423" t="s">
        <v>32</v>
      </c>
      <c r="I423">
        <v>11.9</v>
      </c>
      <c r="J423" s="4">
        <v>44541</v>
      </c>
      <c r="K423" t="s">
        <v>24</v>
      </c>
      <c r="L423">
        <v>7.5</v>
      </c>
      <c r="M423">
        <v>148.4</v>
      </c>
    </row>
    <row r="424" spans="1:13">
      <c r="A424">
        <v>52</v>
      </c>
      <c r="B424">
        <v>180</v>
      </c>
      <c r="C424" t="s">
        <v>43</v>
      </c>
      <c r="D424" t="s">
        <v>21</v>
      </c>
      <c r="E424">
        <f>VLOOKUP(TRIM(F424),D_Produto!$A$2:$C$447,3,FALSE)</f>
        <v>58</v>
      </c>
      <c r="F424" t="s">
        <v>25</v>
      </c>
      <c r="G424">
        <v>1</v>
      </c>
      <c r="H424" t="s">
        <v>26</v>
      </c>
      <c r="I424">
        <v>6.9</v>
      </c>
      <c r="J424" s="4">
        <v>44541</v>
      </c>
      <c r="K424" t="s">
        <v>24</v>
      </c>
      <c r="L424">
        <v>4.2</v>
      </c>
      <c r="M424">
        <v>148.4</v>
      </c>
    </row>
    <row r="425" spans="1:13">
      <c r="A425">
        <v>52</v>
      </c>
      <c r="B425">
        <v>180</v>
      </c>
      <c r="C425" t="s">
        <v>43</v>
      </c>
      <c r="D425" t="s">
        <v>21</v>
      </c>
      <c r="E425">
        <f>VLOOKUP(TRIM(F425),D_Produto!$A$2:$C$447,3,FALSE)</f>
        <v>191</v>
      </c>
      <c r="F425" t="s">
        <v>40</v>
      </c>
      <c r="G425">
        <v>1</v>
      </c>
      <c r="H425" t="s">
        <v>26</v>
      </c>
      <c r="I425">
        <v>12.9</v>
      </c>
      <c r="J425" s="4">
        <v>44541</v>
      </c>
      <c r="K425" t="s">
        <v>24</v>
      </c>
      <c r="L425">
        <v>8</v>
      </c>
      <c r="M425">
        <v>148.4</v>
      </c>
    </row>
    <row r="426" spans="1:13">
      <c r="A426">
        <v>52</v>
      </c>
      <c r="B426">
        <v>180</v>
      </c>
      <c r="C426" t="s">
        <v>43</v>
      </c>
      <c r="D426" t="s">
        <v>21</v>
      </c>
      <c r="E426">
        <f>VLOOKUP(TRIM(F426),D_Produto!$A$2:$C$447,3,FALSE)</f>
        <v>217</v>
      </c>
      <c r="F426" t="s">
        <v>22</v>
      </c>
      <c r="G426">
        <v>2</v>
      </c>
      <c r="H426" t="s">
        <v>23</v>
      </c>
      <c r="I426">
        <v>19.8</v>
      </c>
      <c r="J426" s="4">
        <v>44541</v>
      </c>
      <c r="K426" t="s">
        <v>24</v>
      </c>
      <c r="L426">
        <v>9.5</v>
      </c>
      <c r="M426">
        <v>148.4</v>
      </c>
    </row>
    <row r="427" spans="1:13">
      <c r="A427">
        <v>52</v>
      </c>
      <c r="B427">
        <v>180</v>
      </c>
      <c r="C427" t="s">
        <v>43</v>
      </c>
      <c r="D427" t="s">
        <v>21</v>
      </c>
      <c r="E427">
        <f>VLOOKUP(TRIM(F427),D_Produto!$A$2:$C$447,3,FALSE)</f>
        <v>226</v>
      </c>
      <c r="F427" t="s">
        <v>56</v>
      </c>
      <c r="G427">
        <v>1</v>
      </c>
      <c r="H427" t="s">
        <v>32</v>
      </c>
      <c r="I427">
        <v>13.9</v>
      </c>
      <c r="J427" s="4">
        <v>44541</v>
      </c>
      <c r="K427" t="s">
        <v>50</v>
      </c>
      <c r="L427">
        <v>8</v>
      </c>
      <c r="M427">
        <v>148.4</v>
      </c>
    </row>
    <row r="428" spans="1:13">
      <c r="A428">
        <v>52</v>
      </c>
      <c r="B428">
        <v>180</v>
      </c>
      <c r="C428" t="s">
        <v>43</v>
      </c>
      <c r="D428" t="s">
        <v>21</v>
      </c>
      <c r="E428">
        <f>VLOOKUP(TRIM(F428),D_Produto!$A$2:$C$447,3,FALSE)</f>
        <v>62</v>
      </c>
      <c r="F428" t="s">
        <v>102</v>
      </c>
      <c r="G428">
        <v>2</v>
      </c>
      <c r="H428" t="s">
        <v>32</v>
      </c>
      <c r="I428">
        <v>11.8</v>
      </c>
      <c r="J428" s="4">
        <v>44541</v>
      </c>
      <c r="K428" t="s">
        <v>24</v>
      </c>
      <c r="L428">
        <v>6.5</v>
      </c>
      <c r="M428">
        <v>148.4</v>
      </c>
    </row>
    <row r="429" spans="1:13">
      <c r="A429">
        <v>52</v>
      </c>
      <c r="B429">
        <v>180</v>
      </c>
      <c r="C429" t="s">
        <v>43</v>
      </c>
      <c r="D429" t="s">
        <v>21</v>
      </c>
      <c r="E429">
        <f>VLOOKUP(TRIM(F429),D_Produto!$A$2:$C$447,3,FALSE)</f>
        <v>66</v>
      </c>
      <c r="F429" t="s">
        <v>31</v>
      </c>
      <c r="G429">
        <v>1</v>
      </c>
      <c r="H429" t="s">
        <v>32</v>
      </c>
      <c r="I429">
        <v>5.9</v>
      </c>
      <c r="J429" s="4">
        <v>44541</v>
      </c>
      <c r="K429" t="s">
        <v>24</v>
      </c>
      <c r="L429">
        <v>3.25</v>
      </c>
      <c r="M429">
        <v>148.4</v>
      </c>
    </row>
    <row r="430" spans="1:13">
      <c r="A430">
        <v>52</v>
      </c>
      <c r="B430">
        <v>180</v>
      </c>
      <c r="C430" t="s">
        <v>43</v>
      </c>
      <c r="D430" t="s">
        <v>21</v>
      </c>
      <c r="E430">
        <f>VLOOKUP(TRIM(F430),D_Produto!$A$2:$C$447,3,FALSE)</f>
        <v>91</v>
      </c>
      <c r="F430" t="s">
        <v>133</v>
      </c>
      <c r="G430">
        <v>1</v>
      </c>
      <c r="H430" t="s">
        <v>32</v>
      </c>
      <c r="I430">
        <v>5.9</v>
      </c>
      <c r="J430" s="4">
        <v>44541</v>
      </c>
      <c r="K430" t="s">
        <v>24</v>
      </c>
      <c r="L430">
        <v>2.95</v>
      </c>
      <c r="M430">
        <v>148.4</v>
      </c>
    </row>
    <row r="431" spans="1:13">
      <c r="A431">
        <v>52</v>
      </c>
      <c r="B431">
        <v>180</v>
      </c>
      <c r="C431" t="s">
        <v>43</v>
      </c>
      <c r="D431" t="s">
        <v>21</v>
      </c>
      <c r="E431">
        <f>VLOOKUP(TRIM(F431),D_Produto!$A$2:$C$447,3,FALSE)</f>
        <v>95</v>
      </c>
      <c r="F431" t="s">
        <v>83</v>
      </c>
      <c r="G431">
        <v>1</v>
      </c>
      <c r="H431" t="s">
        <v>32</v>
      </c>
      <c r="I431">
        <v>3.9</v>
      </c>
      <c r="J431" s="4">
        <v>44541</v>
      </c>
      <c r="K431" t="s">
        <v>24</v>
      </c>
      <c r="L431">
        <v>2.25</v>
      </c>
      <c r="M431">
        <v>148.4</v>
      </c>
    </row>
    <row r="432" spans="1:13">
      <c r="A432">
        <v>52</v>
      </c>
      <c r="B432">
        <v>180</v>
      </c>
      <c r="C432" t="s">
        <v>43</v>
      </c>
      <c r="D432" t="s">
        <v>21</v>
      </c>
      <c r="E432">
        <f>VLOOKUP(TRIM(F432),D_Produto!$A$2:$C$447,3,FALSE)</f>
        <v>282</v>
      </c>
      <c r="F432" t="s">
        <v>55</v>
      </c>
      <c r="G432">
        <v>2</v>
      </c>
      <c r="H432" t="s">
        <v>32</v>
      </c>
      <c r="I432">
        <v>11.8</v>
      </c>
      <c r="J432" s="4">
        <v>44541</v>
      </c>
      <c r="K432" t="s">
        <v>24</v>
      </c>
      <c r="L432">
        <v>6.5</v>
      </c>
      <c r="M432">
        <v>148.4</v>
      </c>
    </row>
    <row r="433" spans="1:13">
      <c r="A433">
        <v>52</v>
      </c>
      <c r="B433">
        <v>180</v>
      </c>
      <c r="C433" t="s">
        <v>43</v>
      </c>
      <c r="D433" t="s">
        <v>21</v>
      </c>
      <c r="E433">
        <f>VLOOKUP(TRIM(F433),D_Produto!$A$2:$C$447,3,FALSE)</f>
        <v>284</v>
      </c>
      <c r="F433" t="s">
        <v>51</v>
      </c>
      <c r="G433">
        <v>1</v>
      </c>
      <c r="H433" t="s">
        <v>52</v>
      </c>
      <c r="I433">
        <v>7.9</v>
      </c>
      <c r="J433" s="4">
        <v>44541</v>
      </c>
      <c r="K433" t="s">
        <v>24</v>
      </c>
      <c r="L433">
        <v>4.5</v>
      </c>
      <c r="M433">
        <v>148.4</v>
      </c>
    </row>
    <row r="434" spans="1:13">
      <c r="A434">
        <v>52</v>
      </c>
      <c r="B434">
        <v>180</v>
      </c>
      <c r="C434" t="s">
        <v>43</v>
      </c>
      <c r="D434" t="s">
        <v>21</v>
      </c>
      <c r="E434">
        <f>VLOOKUP(TRIM(F434),D_Produto!$A$2:$C$447,3,FALSE)</f>
        <v>118</v>
      </c>
      <c r="F434" t="s">
        <v>117</v>
      </c>
      <c r="G434">
        <v>1</v>
      </c>
      <c r="H434" t="s">
        <v>49</v>
      </c>
      <c r="I434">
        <v>5.9</v>
      </c>
      <c r="J434" s="4">
        <v>44541</v>
      </c>
      <c r="K434" t="s">
        <v>24</v>
      </c>
      <c r="L434">
        <v>3.5</v>
      </c>
      <c r="M434">
        <v>148.4</v>
      </c>
    </row>
    <row r="435" spans="1:13">
      <c r="A435">
        <v>52</v>
      </c>
      <c r="B435">
        <v>180</v>
      </c>
      <c r="C435" t="s">
        <v>43</v>
      </c>
      <c r="D435" t="s">
        <v>21</v>
      </c>
      <c r="E435">
        <f>VLOOKUP(TRIM(F435),D_Produto!$A$2:$C$447,3,FALSE)</f>
        <v>147</v>
      </c>
      <c r="F435" t="s">
        <v>60</v>
      </c>
      <c r="G435">
        <v>1</v>
      </c>
      <c r="H435" t="s">
        <v>61</v>
      </c>
      <c r="I435">
        <v>29.9</v>
      </c>
      <c r="J435" s="4">
        <v>44541</v>
      </c>
      <c r="K435" t="s">
        <v>24</v>
      </c>
      <c r="L435">
        <v>22.5</v>
      </c>
      <c r="M435">
        <v>148.4</v>
      </c>
    </row>
    <row r="436" spans="1:13">
      <c r="A436">
        <v>53</v>
      </c>
      <c r="B436">
        <v>45</v>
      </c>
      <c r="C436" t="s">
        <v>28</v>
      </c>
      <c r="D436" t="s">
        <v>21</v>
      </c>
      <c r="E436">
        <f>VLOOKUP(TRIM(F436),D_Produto!$A$2:$C$447,3,FALSE)</f>
        <v>58</v>
      </c>
      <c r="F436" t="s">
        <v>25</v>
      </c>
      <c r="G436">
        <v>1</v>
      </c>
      <c r="H436" t="s">
        <v>26</v>
      </c>
      <c r="I436">
        <v>6.9</v>
      </c>
      <c r="J436" s="4">
        <v>44541</v>
      </c>
      <c r="K436" t="s">
        <v>24</v>
      </c>
      <c r="L436">
        <v>4.2</v>
      </c>
      <c r="M436">
        <v>158.5</v>
      </c>
    </row>
    <row r="437" spans="1:13">
      <c r="A437">
        <v>53</v>
      </c>
      <c r="B437">
        <v>45</v>
      </c>
      <c r="C437" t="s">
        <v>28</v>
      </c>
      <c r="D437" t="s">
        <v>21</v>
      </c>
      <c r="E437">
        <f>VLOOKUP(TRIM(F437),D_Produto!$A$2:$C$447,3,FALSE)</f>
        <v>191</v>
      </c>
      <c r="F437" t="s">
        <v>40</v>
      </c>
      <c r="G437">
        <v>1</v>
      </c>
      <c r="H437" t="s">
        <v>26</v>
      </c>
      <c r="I437">
        <v>12.9</v>
      </c>
      <c r="J437" s="4">
        <v>44541</v>
      </c>
      <c r="K437" t="s">
        <v>24</v>
      </c>
      <c r="L437">
        <v>8</v>
      </c>
      <c r="M437">
        <v>158.5</v>
      </c>
    </row>
    <row r="438" spans="1:13">
      <c r="A438">
        <v>53</v>
      </c>
      <c r="B438">
        <v>45</v>
      </c>
      <c r="C438" t="s">
        <v>28</v>
      </c>
      <c r="D438" t="s">
        <v>21</v>
      </c>
      <c r="E438">
        <f>VLOOKUP(TRIM(F438),D_Produto!$A$2:$C$447,3,FALSE)</f>
        <v>4</v>
      </c>
      <c r="F438" t="s">
        <v>107</v>
      </c>
      <c r="G438">
        <v>1</v>
      </c>
      <c r="H438" t="s">
        <v>108</v>
      </c>
      <c r="I438">
        <v>8.9</v>
      </c>
      <c r="J438" s="4">
        <v>44541</v>
      </c>
      <c r="K438" t="s">
        <v>24</v>
      </c>
      <c r="L438">
        <v>5.2</v>
      </c>
      <c r="M438">
        <v>158.5</v>
      </c>
    </row>
    <row r="439" spans="1:13">
      <c r="A439">
        <v>53</v>
      </c>
      <c r="B439">
        <v>45</v>
      </c>
      <c r="C439" t="s">
        <v>28</v>
      </c>
      <c r="D439" t="s">
        <v>21</v>
      </c>
      <c r="E439">
        <f>VLOOKUP(TRIM(F439),D_Produto!$A$2:$C$447,3,FALSE)</f>
        <v>22</v>
      </c>
      <c r="F439" t="s">
        <v>189</v>
      </c>
      <c r="G439">
        <v>1</v>
      </c>
      <c r="H439" t="s">
        <v>32</v>
      </c>
      <c r="I439">
        <v>3.9</v>
      </c>
      <c r="J439" s="4">
        <v>44541</v>
      </c>
      <c r="K439" t="s">
        <v>24</v>
      </c>
      <c r="L439">
        <v>2</v>
      </c>
      <c r="M439">
        <v>158.5</v>
      </c>
    </row>
    <row r="440" spans="1:13">
      <c r="A440">
        <v>53</v>
      </c>
      <c r="B440">
        <v>45</v>
      </c>
      <c r="C440" t="s">
        <v>28</v>
      </c>
      <c r="D440" t="s">
        <v>21</v>
      </c>
      <c r="E440">
        <f>VLOOKUP(TRIM(F440),D_Produto!$A$2:$C$447,3,FALSE)</f>
        <v>62</v>
      </c>
      <c r="F440" t="s">
        <v>102</v>
      </c>
      <c r="G440">
        <v>1</v>
      </c>
      <c r="H440" t="s">
        <v>32</v>
      </c>
      <c r="I440">
        <v>5.9</v>
      </c>
      <c r="J440" s="4">
        <v>44541</v>
      </c>
      <c r="K440" t="s">
        <v>24</v>
      </c>
      <c r="L440">
        <v>3.25</v>
      </c>
      <c r="M440">
        <v>158.5</v>
      </c>
    </row>
    <row r="441" spans="1:13">
      <c r="A441">
        <v>53</v>
      </c>
      <c r="B441">
        <v>45</v>
      </c>
      <c r="C441" t="s">
        <v>28</v>
      </c>
      <c r="D441" t="s">
        <v>21</v>
      </c>
      <c r="E441">
        <f>VLOOKUP(TRIM(F441),D_Produto!$A$2:$C$447,3,FALSE)</f>
        <v>91</v>
      </c>
      <c r="F441" t="s">
        <v>133</v>
      </c>
      <c r="G441">
        <v>1</v>
      </c>
      <c r="H441" t="s">
        <v>32</v>
      </c>
      <c r="I441">
        <v>5.9</v>
      </c>
      <c r="J441" s="4">
        <v>44541</v>
      </c>
      <c r="K441" t="s">
        <v>24</v>
      </c>
      <c r="L441">
        <v>2.95</v>
      </c>
      <c r="M441">
        <v>158.5</v>
      </c>
    </row>
    <row r="442" spans="1:13">
      <c r="A442">
        <v>53</v>
      </c>
      <c r="B442">
        <v>45</v>
      </c>
      <c r="C442" t="s">
        <v>28</v>
      </c>
      <c r="D442" t="s">
        <v>21</v>
      </c>
      <c r="E442">
        <f>VLOOKUP(TRIM(F442),D_Produto!$A$2:$C$447,3,FALSE)</f>
        <v>103</v>
      </c>
      <c r="F442" t="s">
        <v>54</v>
      </c>
      <c r="G442">
        <v>1</v>
      </c>
      <c r="H442" t="s">
        <v>32</v>
      </c>
      <c r="I442">
        <v>4.9000000000000004</v>
      </c>
      <c r="J442" s="4">
        <v>44541</v>
      </c>
      <c r="K442" t="s">
        <v>24</v>
      </c>
      <c r="L442">
        <v>2.5</v>
      </c>
      <c r="M442">
        <v>158.5</v>
      </c>
    </row>
    <row r="443" spans="1:13">
      <c r="A443">
        <v>53</v>
      </c>
      <c r="B443">
        <v>45</v>
      </c>
      <c r="C443" t="s">
        <v>28</v>
      </c>
      <c r="D443" t="s">
        <v>21</v>
      </c>
      <c r="E443">
        <f>VLOOKUP(TRIM(F443),D_Produto!$A$2:$C$447,3,FALSE)</f>
        <v>282</v>
      </c>
      <c r="F443" t="s">
        <v>55</v>
      </c>
      <c r="G443">
        <v>1</v>
      </c>
      <c r="H443" t="s">
        <v>32</v>
      </c>
      <c r="I443">
        <v>5.9</v>
      </c>
      <c r="J443" s="4">
        <v>44541</v>
      </c>
      <c r="K443" t="s">
        <v>24</v>
      </c>
      <c r="L443">
        <v>3.25</v>
      </c>
      <c r="M443">
        <v>158.5</v>
      </c>
    </row>
    <row r="444" spans="1:13">
      <c r="A444">
        <v>53</v>
      </c>
      <c r="B444">
        <v>45</v>
      </c>
      <c r="C444" t="s">
        <v>28</v>
      </c>
      <c r="D444" t="s">
        <v>21</v>
      </c>
      <c r="E444">
        <f>VLOOKUP(TRIM(F444),D_Produto!$A$2:$C$447,3,FALSE)</f>
        <v>76</v>
      </c>
      <c r="F444" t="s">
        <v>223</v>
      </c>
      <c r="G444">
        <v>1</v>
      </c>
      <c r="H444" t="s">
        <v>77</v>
      </c>
      <c r="I444">
        <v>11.9</v>
      </c>
      <c r="J444" s="4">
        <v>44541</v>
      </c>
      <c r="K444" t="s">
        <v>24</v>
      </c>
      <c r="L444">
        <v>6.5</v>
      </c>
      <c r="M444">
        <v>158.5</v>
      </c>
    </row>
    <row r="445" spans="1:13">
      <c r="A445">
        <v>53</v>
      </c>
      <c r="B445">
        <v>45</v>
      </c>
      <c r="C445" t="s">
        <v>28</v>
      </c>
      <c r="D445" t="s">
        <v>21</v>
      </c>
      <c r="E445">
        <f>VLOOKUP(TRIM(F445),D_Produto!$A$2:$C$447,3,FALSE)</f>
        <v>118</v>
      </c>
      <c r="F445" t="s">
        <v>117</v>
      </c>
      <c r="G445">
        <v>1</v>
      </c>
      <c r="H445" t="s">
        <v>49</v>
      </c>
      <c r="I445">
        <v>5.9</v>
      </c>
      <c r="J445" s="4">
        <v>44541</v>
      </c>
      <c r="K445" t="s">
        <v>24</v>
      </c>
      <c r="L445">
        <v>3.5</v>
      </c>
      <c r="M445">
        <v>158.5</v>
      </c>
    </row>
    <row r="446" spans="1:13">
      <c r="A446">
        <v>53</v>
      </c>
      <c r="B446">
        <v>45</v>
      </c>
      <c r="C446" t="s">
        <v>28</v>
      </c>
      <c r="D446" t="s">
        <v>21</v>
      </c>
      <c r="E446">
        <f>VLOOKUP(TRIM(F446),D_Produto!$A$2:$C$447,3,FALSE)</f>
        <v>258</v>
      </c>
      <c r="F446" t="s">
        <v>110</v>
      </c>
      <c r="G446">
        <v>1</v>
      </c>
      <c r="H446" t="s">
        <v>49</v>
      </c>
      <c r="I446">
        <v>5.9</v>
      </c>
      <c r="J446" s="4">
        <v>44541</v>
      </c>
      <c r="K446" t="s">
        <v>24</v>
      </c>
      <c r="L446">
        <v>3.6</v>
      </c>
      <c r="M446">
        <v>158.5</v>
      </c>
    </row>
    <row r="447" spans="1:13">
      <c r="A447">
        <v>53</v>
      </c>
      <c r="B447">
        <v>45</v>
      </c>
      <c r="C447" t="s">
        <v>28</v>
      </c>
      <c r="D447" t="s">
        <v>21</v>
      </c>
      <c r="E447">
        <f>VLOOKUP(TRIM(F447),D_Produto!$A$2:$C$447,3,FALSE)</f>
        <v>78</v>
      </c>
      <c r="F447" t="s">
        <v>168</v>
      </c>
      <c r="G447">
        <v>1</v>
      </c>
      <c r="H447" t="s">
        <v>66</v>
      </c>
      <c r="I447">
        <v>23.9</v>
      </c>
      <c r="J447" s="4">
        <v>44541</v>
      </c>
      <c r="K447" t="s">
        <v>24</v>
      </c>
      <c r="L447">
        <v>14</v>
      </c>
      <c r="M447">
        <v>158.5</v>
      </c>
    </row>
    <row r="448" spans="1:13">
      <c r="A448">
        <v>53</v>
      </c>
      <c r="B448">
        <v>45</v>
      </c>
      <c r="C448" t="s">
        <v>28</v>
      </c>
      <c r="D448" t="s">
        <v>21</v>
      </c>
      <c r="E448">
        <f>VLOOKUP(TRIM(F448),D_Produto!$A$2:$C$447,3,FALSE)</f>
        <v>129</v>
      </c>
      <c r="F448" t="s">
        <v>241</v>
      </c>
      <c r="G448">
        <v>1</v>
      </c>
      <c r="H448" t="s">
        <v>32</v>
      </c>
      <c r="I448">
        <v>20.9</v>
      </c>
      <c r="J448" s="4">
        <v>44541</v>
      </c>
      <c r="K448" t="s">
        <v>24</v>
      </c>
      <c r="L448">
        <v>12</v>
      </c>
      <c r="M448">
        <v>158.5</v>
      </c>
    </row>
    <row r="449" spans="1:13">
      <c r="A449">
        <v>53</v>
      </c>
      <c r="B449">
        <v>45</v>
      </c>
      <c r="C449" t="s">
        <v>28</v>
      </c>
      <c r="D449" t="s">
        <v>21</v>
      </c>
      <c r="E449">
        <f>VLOOKUP(TRIM(F449),D_Produto!$A$2:$C$447,3,FALSE)</f>
        <v>146</v>
      </c>
      <c r="F449" t="s">
        <v>169</v>
      </c>
      <c r="G449">
        <v>1</v>
      </c>
      <c r="H449" t="s">
        <v>61</v>
      </c>
      <c r="I449">
        <v>27.9</v>
      </c>
      <c r="J449" s="4">
        <v>44541</v>
      </c>
      <c r="K449" t="s">
        <v>24</v>
      </c>
      <c r="L449">
        <v>21.3</v>
      </c>
      <c r="M449">
        <v>158.5</v>
      </c>
    </row>
    <row r="450" spans="1:13">
      <c r="A450">
        <v>53</v>
      </c>
      <c r="B450">
        <v>45</v>
      </c>
      <c r="C450" t="s">
        <v>28</v>
      </c>
      <c r="D450" t="s">
        <v>21</v>
      </c>
      <c r="E450">
        <f>VLOOKUP(TRIM(F450),D_Produto!$A$2:$C$447,3,FALSE)</f>
        <v>143</v>
      </c>
      <c r="F450" t="s">
        <v>170</v>
      </c>
      <c r="G450">
        <v>1</v>
      </c>
      <c r="H450" t="s">
        <v>38</v>
      </c>
      <c r="I450">
        <v>6.9</v>
      </c>
      <c r="J450" s="4">
        <v>44541</v>
      </c>
      <c r="K450" t="s">
        <v>24</v>
      </c>
      <c r="L450">
        <v>3.8</v>
      </c>
      <c r="M450">
        <v>158.5</v>
      </c>
    </row>
    <row r="451" spans="1:13">
      <c r="A451">
        <v>54</v>
      </c>
      <c r="B451">
        <v>60</v>
      </c>
      <c r="C451" t="s">
        <v>43</v>
      </c>
      <c r="D451" t="s">
        <v>21</v>
      </c>
      <c r="E451">
        <f>VLOOKUP(TRIM(F451),D_Produto!$A$2:$C$447,3,FALSE)</f>
        <v>58</v>
      </c>
      <c r="F451" t="s">
        <v>25</v>
      </c>
      <c r="G451">
        <v>1</v>
      </c>
      <c r="H451" t="s">
        <v>26</v>
      </c>
      <c r="I451">
        <v>6.9</v>
      </c>
      <c r="J451" s="4">
        <v>44541</v>
      </c>
      <c r="K451" t="s">
        <v>24</v>
      </c>
      <c r="L451">
        <v>4.2</v>
      </c>
      <c r="M451">
        <v>182.3</v>
      </c>
    </row>
    <row r="452" spans="1:13">
      <c r="A452">
        <v>54</v>
      </c>
      <c r="B452">
        <v>60</v>
      </c>
      <c r="C452" t="s">
        <v>43</v>
      </c>
      <c r="D452" t="s">
        <v>21</v>
      </c>
      <c r="E452">
        <f>VLOOKUP(TRIM(F452),D_Produto!$A$2:$C$447,3,FALSE)</f>
        <v>167</v>
      </c>
      <c r="F452" t="s">
        <v>214</v>
      </c>
      <c r="G452">
        <v>1</v>
      </c>
      <c r="H452" t="s">
        <v>26</v>
      </c>
      <c r="I452">
        <v>8.9</v>
      </c>
      <c r="J452" s="4">
        <v>44541</v>
      </c>
      <c r="K452" t="s">
        <v>24</v>
      </c>
      <c r="L452">
        <v>5</v>
      </c>
      <c r="M452">
        <v>182.3</v>
      </c>
    </row>
    <row r="453" spans="1:13">
      <c r="A453">
        <v>54</v>
      </c>
      <c r="B453">
        <v>60</v>
      </c>
      <c r="C453" t="s">
        <v>43</v>
      </c>
      <c r="D453" t="s">
        <v>21</v>
      </c>
      <c r="E453">
        <f>VLOOKUP(TRIM(F453),D_Produto!$A$2:$C$447,3,FALSE)</f>
        <v>191</v>
      </c>
      <c r="F453" t="s">
        <v>40</v>
      </c>
      <c r="G453">
        <v>1</v>
      </c>
      <c r="H453" t="s">
        <v>26</v>
      </c>
      <c r="I453">
        <v>12.9</v>
      </c>
      <c r="J453" s="4">
        <v>44541</v>
      </c>
      <c r="K453" t="s">
        <v>24</v>
      </c>
      <c r="L453">
        <v>8</v>
      </c>
      <c r="M453">
        <v>182.3</v>
      </c>
    </row>
    <row r="454" spans="1:13">
      <c r="A454">
        <v>54</v>
      </c>
      <c r="B454">
        <v>60</v>
      </c>
      <c r="C454" t="s">
        <v>43</v>
      </c>
      <c r="D454" t="s">
        <v>21</v>
      </c>
      <c r="E454">
        <f>VLOOKUP(TRIM(F454),D_Produto!$A$2:$C$447,3,FALSE)</f>
        <v>217</v>
      </c>
      <c r="F454" t="s">
        <v>22</v>
      </c>
      <c r="G454">
        <v>3</v>
      </c>
      <c r="H454" t="s">
        <v>23</v>
      </c>
      <c r="I454">
        <v>29.7</v>
      </c>
      <c r="J454" s="4">
        <v>44541</v>
      </c>
      <c r="K454" t="s">
        <v>24</v>
      </c>
      <c r="L454">
        <v>14.25</v>
      </c>
      <c r="M454">
        <v>182.3</v>
      </c>
    </row>
    <row r="455" spans="1:13">
      <c r="A455">
        <v>54</v>
      </c>
      <c r="B455">
        <v>60</v>
      </c>
      <c r="C455" t="s">
        <v>43</v>
      </c>
      <c r="D455" t="s">
        <v>21</v>
      </c>
      <c r="E455">
        <f>VLOOKUP(TRIM(F455),D_Produto!$A$2:$C$447,3,FALSE)</f>
        <v>226</v>
      </c>
      <c r="F455" t="s">
        <v>56</v>
      </c>
      <c r="G455">
        <v>1</v>
      </c>
      <c r="H455" t="s">
        <v>32</v>
      </c>
      <c r="I455">
        <v>13.9</v>
      </c>
      <c r="J455" s="4">
        <v>44541</v>
      </c>
      <c r="K455" t="s">
        <v>50</v>
      </c>
      <c r="L455">
        <v>8</v>
      </c>
      <c r="M455">
        <v>182.3</v>
      </c>
    </row>
    <row r="456" spans="1:13">
      <c r="A456">
        <v>54</v>
      </c>
      <c r="B456">
        <v>60</v>
      </c>
      <c r="C456" t="s">
        <v>43</v>
      </c>
      <c r="D456" t="s">
        <v>21</v>
      </c>
      <c r="E456">
        <f>VLOOKUP(TRIM(F456),D_Produto!$A$2:$C$447,3,FALSE)</f>
        <v>72</v>
      </c>
      <c r="F456" t="s">
        <v>69</v>
      </c>
      <c r="G456">
        <v>1</v>
      </c>
      <c r="H456" t="s">
        <v>32</v>
      </c>
      <c r="I456">
        <v>3.9</v>
      </c>
      <c r="J456" s="4">
        <v>44541</v>
      </c>
      <c r="K456" t="s">
        <v>24</v>
      </c>
      <c r="L456">
        <v>1.9</v>
      </c>
      <c r="M456">
        <v>182.3</v>
      </c>
    </row>
    <row r="457" spans="1:13">
      <c r="A457">
        <v>54</v>
      </c>
      <c r="B457">
        <v>60</v>
      </c>
      <c r="C457" t="s">
        <v>43</v>
      </c>
      <c r="D457" t="s">
        <v>21</v>
      </c>
      <c r="E457">
        <f>VLOOKUP(TRIM(F457),D_Produto!$A$2:$C$447,3,FALSE)</f>
        <v>91</v>
      </c>
      <c r="F457" t="s">
        <v>133</v>
      </c>
      <c r="G457">
        <v>1</v>
      </c>
      <c r="H457" t="s">
        <v>32</v>
      </c>
      <c r="I457">
        <v>5.9</v>
      </c>
      <c r="J457" s="4">
        <v>44541</v>
      </c>
      <c r="K457" t="s">
        <v>24</v>
      </c>
      <c r="L457">
        <v>2.95</v>
      </c>
      <c r="M457">
        <v>182.3</v>
      </c>
    </row>
    <row r="458" spans="1:13">
      <c r="A458">
        <v>54</v>
      </c>
      <c r="B458">
        <v>60</v>
      </c>
      <c r="C458" t="s">
        <v>43</v>
      </c>
      <c r="D458" t="s">
        <v>21</v>
      </c>
      <c r="E458">
        <f>VLOOKUP(TRIM(F458),D_Produto!$A$2:$C$447,3,FALSE)</f>
        <v>93</v>
      </c>
      <c r="F458" t="s">
        <v>70</v>
      </c>
      <c r="G458">
        <v>1</v>
      </c>
      <c r="H458" t="s">
        <v>32</v>
      </c>
      <c r="I458">
        <v>8.9</v>
      </c>
      <c r="J458" s="4">
        <v>44541</v>
      </c>
      <c r="K458" t="s">
        <v>24</v>
      </c>
      <c r="L458">
        <v>2</v>
      </c>
      <c r="M458">
        <v>182.3</v>
      </c>
    </row>
    <row r="459" spans="1:13">
      <c r="A459">
        <v>54</v>
      </c>
      <c r="B459">
        <v>60</v>
      </c>
      <c r="C459" t="s">
        <v>43</v>
      </c>
      <c r="D459" t="s">
        <v>21</v>
      </c>
      <c r="E459">
        <f>VLOOKUP(TRIM(F459),D_Produto!$A$2:$C$447,3,FALSE)</f>
        <v>103</v>
      </c>
      <c r="F459" t="s">
        <v>54</v>
      </c>
      <c r="G459">
        <v>1</v>
      </c>
      <c r="H459" t="s">
        <v>32</v>
      </c>
      <c r="I459">
        <v>4.9000000000000004</v>
      </c>
      <c r="J459" s="4">
        <v>44541</v>
      </c>
      <c r="K459" t="s">
        <v>24</v>
      </c>
      <c r="L459">
        <v>2.5</v>
      </c>
      <c r="M459">
        <v>182.3</v>
      </c>
    </row>
    <row r="460" spans="1:13">
      <c r="A460">
        <v>54</v>
      </c>
      <c r="B460">
        <v>60</v>
      </c>
      <c r="C460" t="s">
        <v>43</v>
      </c>
      <c r="D460" t="s">
        <v>21</v>
      </c>
      <c r="E460">
        <f>VLOOKUP(TRIM(F460),D_Produto!$A$2:$C$447,3,FALSE)</f>
        <v>236</v>
      </c>
      <c r="F460" t="s">
        <v>190</v>
      </c>
      <c r="G460">
        <v>1</v>
      </c>
      <c r="H460" t="s">
        <v>32</v>
      </c>
      <c r="I460">
        <v>3.9</v>
      </c>
      <c r="J460" s="4">
        <v>44541</v>
      </c>
      <c r="K460" t="s">
        <v>24</v>
      </c>
      <c r="L460">
        <v>2.5</v>
      </c>
      <c r="M460">
        <v>182.3</v>
      </c>
    </row>
    <row r="461" spans="1:13">
      <c r="A461">
        <v>54</v>
      </c>
      <c r="B461">
        <v>60</v>
      </c>
      <c r="C461" t="s">
        <v>43</v>
      </c>
      <c r="D461" t="s">
        <v>21</v>
      </c>
      <c r="E461">
        <f>VLOOKUP(TRIM(F461),D_Produto!$A$2:$C$447,3,FALSE)</f>
        <v>254</v>
      </c>
      <c r="F461" t="s">
        <v>80</v>
      </c>
      <c r="G461">
        <v>3</v>
      </c>
      <c r="H461" t="s">
        <v>81</v>
      </c>
      <c r="I461">
        <v>23.7</v>
      </c>
      <c r="J461" s="4">
        <v>44541</v>
      </c>
      <c r="K461" t="s">
        <v>24</v>
      </c>
      <c r="L461">
        <v>13.5</v>
      </c>
      <c r="M461">
        <v>182.3</v>
      </c>
    </row>
    <row r="462" spans="1:13">
      <c r="A462">
        <v>54</v>
      </c>
      <c r="B462">
        <v>60</v>
      </c>
      <c r="C462" t="s">
        <v>43</v>
      </c>
      <c r="D462" t="s">
        <v>21</v>
      </c>
      <c r="E462">
        <f>VLOOKUP(TRIM(F462),D_Produto!$A$2:$C$447,3,FALSE)</f>
        <v>282</v>
      </c>
      <c r="F462" t="s">
        <v>55</v>
      </c>
      <c r="G462">
        <v>3</v>
      </c>
      <c r="H462" t="s">
        <v>32</v>
      </c>
      <c r="I462">
        <v>17.7</v>
      </c>
      <c r="J462" s="4">
        <v>44541</v>
      </c>
      <c r="K462" t="s">
        <v>24</v>
      </c>
      <c r="L462">
        <v>9.75</v>
      </c>
      <c r="M462">
        <v>182.3</v>
      </c>
    </row>
    <row r="463" spans="1:13">
      <c r="A463">
        <v>54</v>
      </c>
      <c r="B463">
        <v>60</v>
      </c>
      <c r="C463" t="s">
        <v>43</v>
      </c>
      <c r="D463" t="s">
        <v>21</v>
      </c>
      <c r="E463">
        <f>VLOOKUP(TRIM(F463),D_Produto!$A$2:$C$447,3,FALSE)</f>
        <v>290</v>
      </c>
      <c r="F463" t="s">
        <v>37</v>
      </c>
      <c r="G463">
        <v>3</v>
      </c>
      <c r="H463" t="s">
        <v>38</v>
      </c>
      <c r="I463">
        <v>8.6999999999999993</v>
      </c>
      <c r="J463" s="4">
        <v>44541</v>
      </c>
      <c r="K463" t="s">
        <v>24</v>
      </c>
      <c r="L463">
        <v>5.0999999999999996</v>
      </c>
      <c r="M463">
        <v>182.3</v>
      </c>
    </row>
    <row r="464" spans="1:13">
      <c r="A464">
        <v>54</v>
      </c>
      <c r="B464">
        <v>60</v>
      </c>
      <c r="C464" t="s">
        <v>43</v>
      </c>
      <c r="D464" t="s">
        <v>21</v>
      </c>
      <c r="E464">
        <f>VLOOKUP(TRIM(F464),D_Produto!$A$2:$C$447,3,FALSE)</f>
        <v>27</v>
      </c>
      <c r="F464" t="s">
        <v>92</v>
      </c>
      <c r="G464">
        <v>1</v>
      </c>
      <c r="H464" t="s">
        <v>77</v>
      </c>
      <c r="I464">
        <v>4.9000000000000004</v>
      </c>
      <c r="J464" s="4">
        <v>44541</v>
      </c>
      <c r="K464" t="s">
        <v>24</v>
      </c>
      <c r="L464">
        <v>2.5</v>
      </c>
      <c r="M464">
        <v>182.3</v>
      </c>
    </row>
    <row r="465" spans="1:13">
      <c r="A465">
        <v>54</v>
      </c>
      <c r="B465">
        <v>60</v>
      </c>
      <c r="C465" t="s">
        <v>43</v>
      </c>
      <c r="D465" t="s">
        <v>21</v>
      </c>
      <c r="E465">
        <f>VLOOKUP(TRIM(F465),D_Produto!$A$2:$C$447,3,FALSE)</f>
        <v>53</v>
      </c>
      <c r="F465" t="s">
        <v>151</v>
      </c>
      <c r="G465">
        <v>1</v>
      </c>
      <c r="H465" t="s">
        <v>77</v>
      </c>
      <c r="I465">
        <v>4.9000000000000004</v>
      </c>
      <c r="J465" s="4">
        <v>44541</v>
      </c>
      <c r="K465" t="s">
        <v>50</v>
      </c>
      <c r="L465">
        <v>2.5</v>
      </c>
      <c r="M465">
        <v>182.3</v>
      </c>
    </row>
    <row r="466" spans="1:13">
      <c r="A466">
        <v>54</v>
      </c>
      <c r="B466">
        <v>60</v>
      </c>
      <c r="C466" t="s">
        <v>43</v>
      </c>
      <c r="D466" t="s">
        <v>21</v>
      </c>
      <c r="E466">
        <f>VLOOKUP(TRIM(F466),D_Produto!$A$2:$C$447,3,FALSE)</f>
        <v>96</v>
      </c>
      <c r="F466" t="s">
        <v>109</v>
      </c>
      <c r="G466">
        <v>1</v>
      </c>
      <c r="H466" t="s">
        <v>49</v>
      </c>
      <c r="I466">
        <v>4.9000000000000004</v>
      </c>
      <c r="J466" s="4">
        <v>44541</v>
      </c>
      <c r="K466" t="s">
        <v>50</v>
      </c>
      <c r="L466">
        <v>2.5</v>
      </c>
      <c r="M466">
        <v>182.3</v>
      </c>
    </row>
    <row r="467" spans="1:13">
      <c r="A467">
        <v>54</v>
      </c>
      <c r="B467">
        <v>60</v>
      </c>
      <c r="C467" t="s">
        <v>43</v>
      </c>
      <c r="D467" t="s">
        <v>21</v>
      </c>
      <c r="E467">
        <f>VLOOKUP(TRIM(F467),D_Produto!$A$2:$C$447,3,FALSE)</f>
        <v>106</v>
      </c>
      <c r="F467" t="s">
        <v>48</v>
      </c>
      <c r="G467">
        <v>1</v>
      </c>
      <c r="H467" t="s">
        <v>49</v>
      </c>
      <c r="I467">
        <v>5.9</v>
      </c>
      <c r="J467" s="4">
        <v>44541</v>
      </c>
      <c r="K467" t="s">
        <v>50</v>
      </c>
      <c r="L467">
        <v>3.5</v>
      </c>
      <c r="M467">
        <v>182.3</v>
      </c>
    </row>
    <row r="468" spans="1:13">
      <c r="A468">
        <v>54</v>
      </c>
      <c r="B468">
        <v>60</v>
      </c>
      <c r="C468" t="s">
        <v>43</v>
      </c>
      <c r="D468" t="s">
        <v>21</v>
      </c>
      <c r="E468">
        <f>VLOOKUP(TRIM(F468),D_Produto!$A$2:$C$447,3,FALSE)</f>
        <v>118</v>
      </c>
      <c r="F468" t="s">
        <v>117</v>
      </c>
      <c r="G468">
        <v>1</v>
      </c>
      <c r="H468" t="s">
        <v>49</v>
      </c>
      <c r="I468">
        <v>5.9</v>
      </c>
      <c r="J468" s="4">
        <v>44541</v>
      </c>
      <c r="K468" t="s">
        <v>24</v>
      </c>
      <c r="L468">
        <v>3.5</v>
      </c>
      <c r="M468">
        <v>182.3</v>
      </c>
    </row>
    <row r="469" spans="1:13">
      <c r="A469">
        <v>54</v>
      </c>
      <c r="B469">
        <v>60</v>
      </c>
      <c r="C469" t="s">
        <v>43</v>
      </c>
      <c r="D469" t="s">
        <v>21</v>
      </c>
      <c r="E469">
        <f>VLOOKUP(TRIM(F469),D_Produto!$A$2:$C$447,3,FALSE)</f>
        <v>258</v>
      </c>
      <c r="F469" t="s">
        <v>110</v>
      </c>
      <c r="G469">
        <v>1</v>
      </c>
      <c r="H469" t="s">
        <v>49</v>
      </c>
      <c r="I469">
        <v>5.9</v>
      </c>
      <c r="J469" s="4">
        <v>44541</v>
      </c>
      <c r="K469" t="s">
        <v>24</v>
      </c>
      <c r="L469">
        <v>3.6</v>
      </c>
      <c r="M469">
        <v>182.3</v>
      </c>
    </row>
    <row r="470" spans="1:13">
      <c r="A470">
        <v>55</v>
      </c>
      <c r="B470">
        <v>185</v>
      </c>
      <c r="C470" t="s">
        <v>18</v>
      </c>
      <c r="D470" t="s">
        <v>46</v>
      </c>
      <c r="E470">
        <f>VLOOKUP(TRIM(F470),D_Produto!$A$2:$C$447,3,FALSE)</f>
        <v>42</v>
      </c>
      <c r="F470" t="s">
        <v>188</v>
      </c>
      <c r="G470">
        <v>1</v>
      </c>
      <c r="H470" t="s">
        <v>32</v>
      </c>
      <c r="I470">
        <v>11.9</v>
      </c>
      <c r="J470" s="4">
        <v>44541</v>
      </c>
      <c r="K470" t="s">
        <v>24</v>
      </c>
      <c r="L470">
        <v>7.5</v>
      </c>
      <c r="M470">
        <v>138.6</v>
      </c>
    </row>
    <row r="471" spans="1:13">
      <c r="A471">
        <v>55</v>
      </c>
      <c r="B471">
        <v>185</v>
      </c>
      <c r="C471" t="s">
        <v>18</v>
      </c>
      <c r="D471" t="s">
        <v>46</v>
      </c>
      <c r="E471">
        <f>VLOOKUP(TRIM(F471),D_Produto!$A$2:$C$447,3,FALSE)</f>
        <v>58</v>
      </c>
      <c r="F471" t="s">
        <v>25</v>
      </c>
      <c r="G471">
        <v>2</v>
      </c>
      <c r="H471" t="s">
        <v>26</v>
      </c>
      <c r="I471">
        <v>13.8</v>
      </c>
      <c r="J471" s="4">
        <v>44541</v>
      </c>
      <c r="K471" t="s">
        <v>24</v>
      </c>
      <c r="L471">
        <v>8.4</v>
      </c>
      <c r="M471">
        <v>138.6</v>
      </c>
    </row>
    <row r="472" spans="1:13">
      <c r="A472">
        <v>55</v>
      </c>
      <c r="B472">
        <v>185</v>
      </c>
      <c r="C472" t="s">
        <v>18</v>
      </c>
      <c r="D472" t="s">
        <v>46</v>
      </c>
      <c r="E472">
        <f>VLOOKUP(TRIM(F472),D_Produto!$A$2:$C$447,3,FALSE)</f>
        <v>167</v>
      </c>
      <c r="F472" t="s">
        <v>214</v>
      </c>
      <c r="G472">
        <v>3</v>
      </c>
      <c r="H472" t="s">
        <v>26</v>
      </c>
      <c r="I472">
        <v>26.7</v>
      </c>
      <c r="J472" s="4">
        <v>44541</v>
      </c>
      <c r="K472" t="s">
        <v>24</v>
      </c>
      <c r="L472">
        <v>15</v>
      </c>
      <c r="M472">
        <v>138.6</v>
      </c>
    </row>
    <row r="473" spans="1:13">
      <c r="A473">
        <v>55</v>
      </c>
      <c r="B473">
        <v>185</v>
      </c>
      <c r="C473" t="s">
        <v>18</v>
      </c>
      <c r="D473" t="s">
        <v>46</v>
      </c>
      <c r="E473">
        <f>VLOOKUP(TRIM(F473),D_Produto!$A$2:$C$447,3,FALSE)</f>
        <v>200</v>
      </c>
      <c r="F473" t="s">
        <v>249</v>
      </c>
      <c r="G473">
        <v>1</v>
      </c>
      <c r="H473" t="s">
        <v>250</v>
      </c>
      <c r="I473">
        <v>12.9</v>
      </c>
      <c r="J473" s="4">
        <v>44541</v>
      </c>
      <c r="K473" t="s">
        <v>24</v>
      </c>
      <c r="L473">
        <v>7.5</v>
      </c>
      <c r="M473">
        <v>138.6</v>
      </c>
    </row>
    <row r="474" spans="1:13">
      <c r="A474">
        <v>55</v>
      </c>
      <c r="B474">
        <v>185</v>
      </c>
      <c r="C474" t="s">
        <v>18</v>
      </c>
      <c r="D474" t="s">
        <v>46</v>
      </c>
      <c r="E474">
        <f>VLOOKUP(TRIM(F474),D_Produto!$A$2:$C$447,3,FALSE)</f>
        <v>217</v>
      </c>
      <c r="F474" t="s">
        <v>22</v>
      </c>
      <c r="G474">
        <v>1</v>
      </c>
      <c r="H474" t="s">
        <v>23</v>
      </c>
      <c r="I474">
        <v>9.9</v>
      </c>
      <c r="J474" s="4">
        <v>44541</v>
      </c>
      <c r="K474" t="s">
        <v>24</v>
      </c>
      <c r="L474">
        <v>4.75</v>
      </c>
      <c r="M474">
        <v>138.6</v>
      </c>
    </row>
    <row r="475" spans="1:13">
      <c r="A475">
        <v>55</v>
      </c>
      <c r="B475">
        <v>185</v>
      </c>
      <c r="C475" t="s">
        <v>18</v>
      </c>
      <c r="D475" t="s">
        <v>46</v>
      </c>
      <c r="E475">
        <f>VLOOKUP(TRIM(F475),D_Produto!$A$2:$C$447,3,FALSE)</f>
        <v>226</v>
      </c>
      <c r="F475" t="s">
        <v>56</v>
      </c>
      <c r="G475">
        <v>2</v>
      </c>
      <c r="H475" t="s">
        <v>32</v>
      </c>
      <c r="I475">
        <v>27.8</v>
      </c>
      <c r="J475" s="4">
        <v>44541</v>
      </c>
      <c r="K475" t="s">
        <v>50</v>
      </c>
      <c r="L475">
        <v>16</v>
      </c>
      <c r="M475">
        <v>138.6</v>
      </c>
    </row>
    <row r="476" spans="1:13">
      <c r="A476">
        <v>55</v>
      </c>
      <c r="B476">
        <v>185</v>
      </c>
      <c r="C476" t="s">
        <v>18</v>
      </c>
      <c r="D476" t="s">
        <v>46</v>
      </c>
      <c r="E476">
        <f>VLOOKUP(TRIM(F476),D_Produto!$A$2:$C$447,3,FALSE)</f>
        <v>66</v>
      </c>
      <c r="F476" t="s">
        <v>31</v>
      </c>
      <c r="G476">
        <v>1</v>
      </c>
      <c r="H476" t="s">
        <v>32</v>
      </c>
      <c r="I476">
        <v>5.9</v>
      </c>
      <c r="J476" s="4">
        <v>44541</v>
      </c>
      <c r="K476" t="s">
        <v>24</v>
      </c>
      <c r="L476">
        <v>3.25</v>
      </c>
      <c r="M476">
        <v>138.6</v>
      </c>
    </row>
    <row r="477" spans="1:13">
      <c r="A477">
        <v>55</v>
      </c>
      <c r="B477">
        <v>185</v>
      </c>
      <c r="C477" t="s">
        <v>18</v>
      </c>
      <c r="D477" t="s">
        <v>46</v>
      </c>
      <c r="E477">
        <f>VLOOKUP(TRIM(F477),D_Produto!$A$2:$C$447,3,FALSE)</f>
        <v>76</v>
      </c>
      <c r="F477" t="s">
        <v>223</v>
      </c>
      <c r="G477">
        <v>1</v>
      </c>
      <c r="H477" t="s">
        <v>77</v>
      </c>
      <c r="I477">
        <v>11.9</v>
      </c>
      <c r="J477" s="4">
        <v>44541</v>
      </c>
      <c r="K477" t="s">
        <v>24</v>
      </c>
      <c r="L477">
        <v>6.5</v>
      </c>
      <c r="M477">
        <v>138.6</v>
      </c>
    </row>
    <row r="478" spans="1:13">
      <c r="A478">
        <v>55</v>
      </c>
      <c r="B478">
        <v>185</v>
      </c>
      <c r="C478" t="s">
        <v>18</v>
      </c>
      <c r="D478" t="s">
        <v>46</v>
      </c>
      <c r="E478">
        <f>VLOOKUP(TRIM(F478),D_Produto!$A$2:$C$447,3,FALSE)</f>
        <v>275</v>
      </c>
      <c r="F478" t="s">
        <v>175</v>
      </c>
      <c r="G478">
        <v>1</v>
      </c>
      <c r="H478" t="s">
        <v>32</v>
      </c>
      <c r="I478">
        <v>13.9</v>
      </c>
      <c r="J478" s="4">
        <v>44541</v>
      </c>
      <c r="K478" t="s">
        <v>24</v>
      </c>
      <c r="L478">
        <v>8</v>
      </c>
      <c r="M478">
        <v>138.6</v>
      </c>
    </row>
    <row r="479" spans="1:13">
      <c r="A479">
        <v>55</v>
      </c>
      <c r="B479">
        <v>185</v>
      </c>
      <c r="C479" t="s">
        <v>18</v>
      </c>
      <c r="D479" t="s">
        <v>46</v>
      </c>
      <c r="E479">
        <f>VLOOKUP(TRIM(F479),D_Produto!$A$2:$C$447,3,FALSE)</f>
        <v>153</v>
      </c>
      <c r="F479" t="s">
        <v>251</v>
      </c>
      <c r="G479">
        <v>1</v>
      </c>
      <c r="H479" t="s">
        <v>49</v>
      </c>
      <c r="I479">
        <v>3.9</v>
      </c>
      <c r="J479" s="4">
        <v>44541</v>
      </c>
      <c r="K479" t="s">
        <v>50</v>
      </c>
      <c r="L479">
        <v>2.5</v>
      </c>
      <c r="M479">
        <v>138.6</v>
      </c>
    </row>
    <row r="480" spans="1:13">
      <c r="A480">
        <v>56</v>
      </c>
      <c r="B480">
        <v>229</v>
      </c>
      <c r="C480" t="s">
        <v>28</v>
      </c>
      <c r="D480" t="s">
        <v>21</v>
      </c>
      <c r="E480">
        <f>VLOOKUP(TRIM(F480),D_Produto!$A$2:$C$447,3,FALSE)</f>
        <v>58</v>
      </c>
      <c r="F480" t="s">
        <v>25</v>
      </c>
      <c r="G480">
        <v>1</v>
      </c>
      <c r="H480" t="s">
        <v>26</v>
      </c>
      <c r="I480">
        <v>6.9</v>
      </c>
      <c r="J480" s="4">
        <v>44541</v>
      </c>
      <c r="K480" t="s">
        <v>24</v>
      </c>
      <c r="L480">
        <v>4.2</v>
      </c>
      <c r="M480">
        <v>87.1</v>
      </c>
    </row>
    <row r="481" spans="1:13">
      <c r="A481">
        <v>56</v>
      </c>
      <c r="B481">
        <v>229</v>
      </c>
      <c r="C481" t="s">
        <v>28</v>
      </c>
      <c r="D481" t="s">
        <v>21</v>
      </c>
      <c r="E481">
        <f>VLOOKUP(TRIM(F481),D_Produto!$A$2:$C$447,3,FALSE)</f>
        <v>179</v>
      </c>
      <c r="F481" t="s">
        <v>39</v>
      </c>
      <c r="G481">
        <v>1</v>
      </c>
      <c r="H481" t="s">
        <v>32</v>
      </c>
      <c r="I481">
        <v>17.899999999999999</v>
      </c>
      <c r="J481" s="4">
        <v>44541</v>
      </c>
      <c r="K481" t="s">
        <v>24</v>
      </c>
      <c r="L481">
        <v>10.5</v>
      </c>
      <c r="M481">
        <v>87.1</v>
      </c>
    </row>
    <row r="482" spans="1:13">
      <c r="A482">
        <v>56</v>
      </c>
      <c r="B482">
        <v>229</v>
      </c>
      <c r="C482" t="s">
        <v>28</v>
      </c>
      <c r="D482" t="s">
        <v>21</v>
      </c>
      <c r="E482">
        <f>VLOOKUP(TRIM(F482),D_Produto!$A$2:$C$447,3,FALSE)</f>
        <v>217</v>
      </c>
      <c r="F482" t="s">
        <v>22</v>
      </c>
      <c r="G482">
        <v>1</v>
      </c>
      <c r="H482" t="s">
        <v>23</v>
      </c>
      <c r="I482">
        <v>9.9</v>
      </c>
      <c r="J482" s="4">
        <v>44541</v>
      </c>
      <c r="K482" t="s">
        <v>24</v>
      </c>
      <c r="L482">
        <v>4.75</v>
      </c>
      <c r="M482">
        <v>87.1</v>
      </c>
    </row>
    <row r="483" spans="1:13">
      <c r="A483">
        <v>56</v>
      </c>
      <c r="B483">
        <v>229</v>
      </c>
      <c r="C483" t="s">
        <v>28</v>
      </c>
      <c r="D483" t="s">
        <v>21</v>
      </c>
      <c r="E483">
        <f>VLOOKUP(TRIM(F483),D_Produto!$A$2:$C$447,3,FALSE)</f>
        <v>62</v>
      </c>
      <c r="F483" t="s">
        <v>102</v>
      </c>
      <c r="G483">
        <v>1</v>
      </c>
      <c r="H483" t="s">
        <v>32</v>
      </c>
      <c r="I483">
        <v>5.9</v>
      </c>
      <c r="J483" s="4">
        <v>44541</v>
      </c>
      <c r="K483" t="s">
        <v>24</v>
      </c>
      <c r="L483">
        <v>3.25</v>
      </c>
      <c r="M483">
        <v>87.1</v>
      </c>
    </row>
    <row r="484" spans="1:13">
      <c r="A484">
        <v>56</v>
      </c>
      <c r="B484">
        <v>229</v>
      </c>
      <c r="C484" t="s">
        <v>28</v>
      </c>
      <c r="D484" t="s">
        <v>21</v>
      </c>
      <c r="E484">
        <f>VLOOKUP(TRIM(F484),D_Produto!$A$2:$C$447,3,FALSE)</f>
        <v>66</v>
      </c>
      <c r="F484" t="s">
        <v>31</v>
      </c>
      <c r="G484">
        <v>1</v>
      </c>
      <c r="H484" t="s">
        <v>32</v>
      </c>
      <c r="I484">
        <v>5.9</v>
      </c>
      <c r="J484" s="4">
        <v>44541</v>
      </c>
      <c r="K484" t="s">
        <v>24</v>
      </c>
      <c r="L484">
        <v>3.25</v>
      </c>
      <c r="M484">
        <v>87.1</v>
      </c>
    </row>
    <row r="485" spans="1:13">
      <c r="A485">
        <v>56</v>
      </c>
      <c r="B485">
        <v>229</v>
      </c>
      <c r="C485" t="s">
        <v>28</v>
      </c>
      <c r="D485" t="s">
        <v>21</v>
      </c>
      <c r="E485">
        <f>VLOOKUP(TRIM(F485),D_Produto!$A$2:$C$447,3,FALSE)</f>
        <v>282</v>
      </c>
      <c r="F485" t="s">
        <v>55</v>
      </c>
      <c r="G485">
        <v>1</v>
      </c>
      <c r="H485" t="s">
        <v>32</v>
      </c>
      <c r="I485">
        <v>5.9</v>
      </c>
      <c r="J485" s="4">
        <v>44541</v>
      </c>
      <c r="K485" t="s">
        <v>24</v>
      </c>
      <c r="L485">
        <v>3.25</v>
      </c>
      <c r="M485">
        <v>87.1</v>
      </c>
    </row>
    <row r="486" spans="1:13">
      <c r="A486">
        <v>56</v>
      </c>
      <c r="B486">
        <v>229</v>
      </c>
      <c r="C486" t="s">
        <v>28</v>
      </c>
      <c r="D486" t="s">
        <v>21</v>
      </c>
      <c r="E486">
        <f>VLOOKUP(TRIM(F486),D_Produto!$A$2:$C$447,3,FALSE)</f>
        <v>32</v>
      </c>
      <c r="F486" t="s">
        <v>143</v>
      </c>
      <c r="G486">
        <v>1</v>
      </c>
      <c r="H486" t="s">
        <v>77</v>
      </c>
      <c r="I486">
        <v>2.9</v>
      </c>
      <c r="J486" s="4">
        <v>44541</v>
      </c>
      <c r="K486" t="s">
        <v>50</v>
      </c>
      <c r="L486">
        <v>1.5</v>
      </c>
      <c r="M486">
        <v>87.1</v>
      </c>
    </row>
    <row r="487" spans="1:13">
      <c r="A487">
        <v>56</v>
      </c>
      <c r="B487">
        <v>229</v>
      </c>
      <c r="C487" t="s">
        <v>28</v>
      </c>
      <c r="D487" t="s">
        <v>21</v>
      </c>
      <c r="E487">
        <f>VLOOKUP(TRIM(F487),D_Produto!$A$2:$C$447,3,FALSE)</f>
        <v>76</v>
      </c>
      <c r="F487" t="s">
        <v>223</v>
      </c>
      <c r="G487">
        <v>1</v>
      </c>
      <c r="H487" t="s">
        <v>77</v>
      </c>
      <c r="I487">
        <v>11.9</v>
      </c>
      <c r="J487" s="4">
        <v>44541</v>
      </c>
      <c r="K487" t="s">
        <v>24</v>
      </c>
      <c r="L487">
        <v>6.5</v>
      </c>
      <c r="M487">
        <v>87.1</v>
      </c>
    </row>
    <row r="488" spans="1:13">
      <c r="A488">
        <v>56</v>
      </c>
      <c r="B488">
        <v>229</v>
      </c>
      <c r="C488" t="s">
        <v>28</v>
      </c>
      <c r="D488" t="s">
        <v>21</v>
      </c>
      <c r="E488">
        <f>VLOOKUP(TRIM(F488),D_Produto!$A$2:$C$447,3,FALSE)</f>
        <v>45</v>
      </c>
      <c r="F488" t="s">
        <v>74</v>
      </c>
      <c r="G488">
        <v>1</v>
      </c>
      <c r="H488" t="s">
        <v>32</v>
      </c>
      <c r="I488">
        <v>19.899999999999999</v>
      </c>
      <c r="J488" s="4">
        <v>44541</v>
      </c>
      <c r="K488" t="s">
        <v>50</v>
      </c>
      <c r="L488">
        <v>12.5</v>
      </c>
      <c r="M488">
        <v>87.1</v>
      </c>
    </row>
    <row r="489" spans="1:13">
      <c r="A489">
        <v>57</v>
      </c>
      <c r="B489">
        <v>103</v>
      </c>
      <c r="C489" t="s">
        <v>18</v>
      </c>
      <c r="D489" t="s">
        <v>21</v>
      </c>
      <c r="E489">
        <f>VLOOKUP(TRIM(F489),D_Produto!$A$2:$C$447,3,FALSE)</f>
        <v>217</v>
      </c>
      <c r="F489" t="s">
        <v>22</v>
      </c>
      <c r="G489">
        <v>1</v>
      </c>
      <c r="H489" t="s">
        <v>23</v>
      </c>
      <c r="I489">
        <v>10.9</v>
      </c>
      <c r="J489" s="4">
        <v>44546</v>
      </c>
      <c r="K489" t="s">
        <v>24</v>
      </c>
      <c r="L489">
        <v>5</v>
      </c>
      <c r="M489">
        <v>86.9</v>
      </c>
    </row>
    <row r="490" spans="1:13">
      <c r="A490">
        <v>57</v>
      </c>
      <c r="B490">
        <v>103</v>
      </c>
      <c r="C490" t="s">
        <v>18</v>
      </c>
      <c r="D490" t="s">
        <v>21</v>
      </c>
      <c r="E490">
        <f>VLOOKUP(TRIM(F490),D_Produto!$A$2:$C$447,3,FALSE)</f>
        <v>66</v>
      </c>
      <c r="F490" t="s">
        <v>31</v>
      </c>
      <c r="G490">
        <v>2</v>
      </c>
      <c r="H490" t="s">
        <v>32</v>
      </c>
      <c r="I490">
        <v>11.8</v>
      </c>
      <c r="J490" s="4">
        <v>44546</v>
      </c>
      <c r="K490" t="s">
        <v>24</v>
      </c>
      <c r="L490">
        <v>6.5</v>
      </c>
      <c r="M490">
        <v>86.9</v>
      </c>
    </row>
    <row r="491" spans="1:13">
      <c r="A491">
        <v>57</v>
      </c>
      <c r="B491">
        <v>103</v>
      </c>
      <c r="C491" t="s">
        <v>18</v>
      </c>
      <c r="D491" t="s">
        <v>21</v>
      </c>
      <c r="E491">
        <f>VLOOKUP(TRIM(F491),D_Produto!$A$2:$C$447,3,FALSE)</f>
        <v>107</v>
      </c>
      <c r="F491" t="s">
        <v>257</v>
      </c>
      <c r="G491">
        <v>1</v>
      </c>
      <c r="H491" t="s">
        <v>77</v>
      </c>
      <c r="I491">
        <v>9.9</v>
      </c>
      <c r="J491" s="4">
        <v>44546</v>
      </c>
      <c r="K491" t="s">
        <v>24</v>
      </c>
      <c r="L491">
        <v>5.5</v>
      </c>
      <c r="M491">
        <v>86.9</v>
      </c>
    </row>
    <row r="492" spans="1:13">
      <c r="A492">
        <v>57</v>
      </c>
      <c r="B492">
        <v>103</v>
      </c>
      <c r="C492" t="s">
        <v>18</v>
      </c>
      <c r="D492" t="s">
        <v>21</v>
      </c>
      <c r="E492">
        <f>VLOOKUP(TRIM(F492),D_Produto!$A$2:$C$447,3,FALSE)</f>
        <v>236</v>
      </c>
      <c r="F492" t="s">
        <v>190</v>
      </c>
      <c r="G492">
        <v>2</v>
      </c>
      <c r="H492" t="s">
        <v>32</v>
      </c>
      <c r="I492">
        <v>7.8</v>
      </c>
      <c r="J492" s="4">
        <v>44546</v>
      </c>
      <c r="K492" t="s">
        <v>24</v>
      </c>
      <c r="L492">
        <v>5</v>
      </c>
      <c r="M492">
        <v>86.9</v>
      </c>
    </row>
    <row r="493" spans="1:13">
      <c r="A493">
        <v>57</v>
      </c>
      <c r="B493">
        <v>103</v>
      </c>
      <c r="C493" t="s">
        <v>18</v>
      </c>
      <c r="D493" t="s">
        <v>21</v>
      </c>
      <c r="E493">
        <f>VLOOKUP(TRIM(F493),D_Produto!$A$2:$C$447,3,FALSE)</f>
        <v>284</v>
      </c>
      <c r="F493" t="s">
        <v>258</v>
      </c>
      <c r="G493">
        <v>1</v>
      </c>
      <c r="H493" t="s">
        <v>52</v>
      </c>
      <c r="I493">
        <v>7.9</v>
      </c>
      <c r="J493" s="4">
        <v>44546</v>
      </c>
      <c r="K493" t="s">
        <v>24</v>
      </c>
      <c r="L493">
        <v>3.8</v>
      </c>
      <c r="M493">
        <v>86.9</v>
      </c>
    </row>
    <row r="494" spans="1:13">
      <c r="A494">
        <v>57</v>
      </c>
      <c r="B494">
        <v>103</v>
      </c>
      <c r="C494" t="s">
        <v>18</v>
      </c>
      <c r="D494" t="s">
        <v>21</v>
      </c>
      <c r="E494">
        <f>VLOOKUP(TRIM(F494),D_Produto!$A$2:$C$447,3,FALSE)</f>
        <v>76</v>
      </c>
      <c r="F494" t="s">
        <v>223</v>
      </c>
      <c r="G494">
        <v>1</v>
      </c>
      <c r="H494" t="s">
        <v>77</v>
      </c>
      <c r="I494">
        <v>11.9</v>
      </c>
      <c r="J494" s="4">
        <v>44546</v>
      </c>
      <c r="K494" t="s">
        <v>24</v>
      </c>
      <c r="L494">
        <v>6.5</v>
      </c>
      <c r="M494">
        <v>86.9</v>
      </c>
    </row>
    <row r="495" spans="1:13">
      <c r="A495">
        <v>57</v>
      </c>
      <c r="B495">
        <v>103</v>
      </c>
      <c r="C495" t="s">
        <v>18</v>
      </c>
      <c r="D495" t="s">
        <v>21</v>
      </c>
      <c r="E495">
        <f>VLOOKUP(TRIM(F495),D_Produto!$A$2:$C$447,3,FALSE)</f>
        <v>259</v>
      </c>
      <c r="F495" t="s">
        <v>201</v>
      </c>
      <c r="G495">
        <v>1</v>
      </c>
      <c r="H495" t="s">
        <v>77</v>
      </c>
      <c r="I495">
        <v>6.9</v>
      </c>
      <c r="J495" s="4">
        <v>44546</v>
      </c>
      <c r="K495" t="s">
        <v>24</v>
      </c>
      <c r="L495">
        <v>4.2</v>
      </c>
      <c r="M495">
        <v>86.9</v>
      </c>
    </row>
    <row r="496" spans="1:13">
      <c r="A496">
        <v>57</v>
      </c>
      <c r="B496">
        <v>103</v>
      </c>
      <c r="C496" t="s">
        <v>18</v>
      </c>
      <c r="D496" t="s">
        <v>21</v>
      </c>
      <c r="E496">
        <f>VLOOKUP(TRIM(F496),D_Produto!$A$2:$C$447,3,FALSE)</f>
        <v>185</v>
      </c>
      <c r="F496" t="s">
        <v>118</v>
      </c>
      <c r="G496">
        <v>2</v>
      </c>
      <c r="H496" t="s">
        <v>32</v>
      </c>
      <c r="I496">
        <v>19.8</v>
      </c>
      <c r="J496" s="4">
        <v>44546</v>
      </c>
      <c r="K496" t="s">
        <v>24</v>
      </c>
      <c r="L496">
        <v>12</v>
      </c>
      <c r="M496">
        <v>86.9</v>
      </c>
    </row>
    <row r="497" spans="1:13">
      <c r="A497">
        <v>58</v>
      </c>
      <c r="B497">
        <v>8</v>
      </c>
      <c r="C497" t="s">
        <v>28</v>
      </c>
      <c r="D497" t="s">
        <v>21</v>
      </c>
      <c r="E497">
        <f>VLOOKUP(TRIM(F497),D_Produto!$A$2:$C$447,3,FALSE)</f>
        <v>42</v>
      </c>
      <c r="F497" t="s">
        <v>188</v>
      </c>
      <c r="G497">
        <v>1</v>
      </c>
      <c r="H497" t="s">
        <v>32</v>
      </c>
      <c r="I497">
        <v>9.9</v>
      </c>
      <c r="J497" s="4">
        <v>44546</v>
      </c>
      <c r="K497" t="s">
        <v>24</v>
      </c>
      <c r="L497">
        <v>6.5</v>
      </c>
      <c r="M497">
        <v>55.2</v>
      </c>
    </row>
    <row r="498" spans="1:13">
      <c r="A498">
        <v>58</v>
      </c>
      <c r="B498">
        <v>8</v>
      </c>
      <c r="C498" t="s">
        <v>28</v>
      </c>
      <c r="D498" t="s">
        <v>21</v>
      </c>
      <c r="E498">
        <f>VLOOKUP(TRIM(F498),D_Produto!$A$2:$C$447,3,FALSE)</f>
        <v>58</v>
      </c>
      <c r="F498" t="s">
        <v>25</v>
      </c>
      <c r="G498">
        <v>1</v>
      </c>
      <c r="H498" t="s">
        <v>26</v>
      </c>
      <c r="I498">
        <v>6.9</v>
      </c>
      <c r="J498" s="4">
        <v>44546</v>
      </c>
      <c r="K498" t="s">
        <v>24</v>
      </c>
      <c r="L498">
        <v>4.2</v>
      </c>
      <c r="M498">
        <v>55.2</v>
      </c>
    </row>
    <row r="499" spans="1:13">
      <c r="A499">
        <v>58</v>
      </c>
      <c r="B499">
        <v>8</v>
      </c>
      <c r="C499" t="s">
        <v>28</v>
      </c>
      <c r="D499" t="s">
        <v>21</v>
      </c>
      <c r="E499">
        <f>VLOOKUP(TRIM(F499),D_Produto!$A$2:$C$447,3,FALSE)</f>
        <v>217</v>
      </c>
      <c r="F499" t="s">
        <v>22</v>
      </c>
      <c r="G499">
        <v>1</v>
      </c>
      <c r="H499" t="s">
        <v>23</v>
      </c>
      <c r="I499">
        <v>10.9</v>
      </c>
      <c r="J499" s="4">
        <v>44546</v>
      </c>
      <c r="K499" t="s">
        <v>24</v>
      </c>
      <c r="L499">
        <v>5</v>
      </c>
      <c r="M499">
        <v>55.2</v>
      </c>
    </row>
    <row r="500" spans="1:13">
      <c r="A500">
        <v>58</v>
      </c>
      <c r="B500">
        <v>8</v>
      </c>
      <c r="C500" t="s">
        <v>28</v>
      </c>
      <c r="D500" t="s">
        <v>21</v>
      </c>
      <c r="E500">
        <f>VLOOKUP(TRIM(F500),D_Produto!$A$2:$C$447,3,FALSE)</f>
        <v>72</v>
      </c>
      <c r="F500" t="s">
        <v>69</v>
      </c>
      <c r="G500">
        <v>1</v>
      </c>
      <c r="H500" t="s">
        <v>32</v>
      </c>
      <c r="I500">
        <v>3.9</v>
      </c>
      <c r="J500" s="4">
        <v>44546</v>
      </c>
      <c r="K500" t="s">
        <v>24</v>
      </c>
      <c r="L500">
        <v>2.1</v>
      </c>
      <c r="M500">
        <v>55.2</v>
      </c>
    </row>
    <row r="501" spans="1:13">
      <c r="A501">
        <v>58</v>
      </c>
      <c r="B501">
        <v>8</v>
      </c>
      <c r="C501" t="s">
        <v>28</v>
      </c>
      <c r="D501" t="s">
        <v>21</v>
      </c>
      <c r="E501">
        <f>VLOOKUP(TRIM(F501),D_Produto!$A$2:$C$447,3,FALSE)</f>
        <v>107</v>
      </c>
      <c r="F501" t="s">
        <v>257</v>
      </c>
      <c r="G501">
        <v>1</v>
      </c>
      <c r="H501" t="s">
        <v>77</v>
      </c>
      <c r="I501">
        <v>9.9</v>
      </c>
      <c r="J501" s="4">
        <v>44546</v>
      </c>
      <c r="K501" t="s">
        <v>24</v>
      </c>
      <c r="L501">
        <v>5.5</v>
      </c>
      <c r="M501">
        <v>55.2</v>
      </c>
    </row>
    <row r="502" spans="1:13">
      <c r="A502">
        <v>58</v>
      </c>
      <c r="B502">
        <v>8</v>
      </c>
      <c r="C502" t="s">
        <v>28</v>
      </c>
      <c r="D502" t="s">
        <v>21</v>
      </c>
      <c r="E502">
        <f>VLOOKUP(TRIM(F502),D_Produto!$A$2:$C$447,3,FALSE)</f>
        <v>290</v>
      </c>
      <c r="F502" t="s">
        <v>37</v>
      </c>
      <c r="G502">
        <v>1</v>
      </c>
      <c r="H502" t="s">
        <v>38</v>
      </c>
      <c r="I502">
        <v>2.9</v>
      </c>
      <c r="J502" s="4">
        <v>44546</v>
      </c>
      <c r="K502" t="s">
        <v>24</v>
      </c>
      <c r="L502">
        <v>1.7</v>
      </c>
      <c r="M502">
        <v>55.2</v>
      </c>
    </row>
    <row r="503" spans="1:13">
      <c r="A503">
        <v>58</v>
      </c>
      <c r="B503">
        <v>8</v>
      </c>
      <c r="C503" t="s">
        <v>28</v>
      </c>
      <c r="D503" t="s">
        <v>21</v>
      </c>
      <c r="E503">
        <f>VLOOKUP(TRIM(F503),D_Produto!$A$2:$C$447,3,FALSE)</f>
        <v>106</v>
      </c>
      <c r="F503" t="s">
        <v>48</v>
      </c>
      <c r="G503">
        <v>1</v>
      </c>
      <c r="H503" t="s">
        <v>49</v>
      </c>
      <c r="I503">
        <v>5.9</v>
      </c>
      <c r="J503" s="4">
        <v>44546</v>
      </c>
      <c r="K503" t="s">
        <v>50</v>
      </c>
      <c r="L503">
        <v>3.5</v>
      </c>
      <c r="M503">
        <v>55.2</v>
      </c>
    </row>
    <row r="504" spans="1:13">
      <c r="A504">
        <v>58</v>
      </c>
      <c r="B504">
        <v>8</v>
      </c>
      <c r="C504" t="s">
        <v>28</v>
      </c>
      <c r="D504" t="s">
        <v>21</v>
      </c>
      <c r="E504">
        <f>VLOOKUP(TRIM(F504),D_Produto!$A$2:$C$447,3,FALSE)</f>
        <v>173</v>
      </c>
      <c r="F504" t="s">
        <v>259</v>
      </c>
      <c r="G504">
        <v>1</v>
      </c>
      <c r="H504" t="s">
        <v>260</v>
      </c>
      <c r="I504">
        <v>4.9000000000000004</v>
      </c>
      <c r="J504" s="4">
        <v>44546</v>
      </c>
      <c r="K504" t="s">
        <v>24</v>
      </c>
      <c r="L504">
        <v>3</v>
      </c>
      <c r="M504">
        <v>55.2</v>
      </c>
    </row>
    <row r="505" spans="1:13">
      <c r="A505">
        <v>59</v>
      </c>
      <c r="B505">
        <v>250</v>
      </c>
      <c r="C505" t="s">
        <v>43</v>
      </c>
      <c r="D505" t="s">
        <v>46</v>
      </c>
      <c r="E505">
        <f>VLOOKUP(TRIM(F505),D_Produto!$A$2:$C$447,3,FALSE)</f>
        <v>217</v>
      </c>
      <c r="F505" t="s">
        <v>22</v>
      </c>
      <c r="G505">
        <v>1</v>
      </c>
      <c r="H505" t="s">
        <v>23</v>
      </c>
      <c r="I505">
        <v>10.9</v>
      </c>
      <c r="J505" s="4">
        <v>44546</v>
      </c>
      <c r="K505" t="s">
        <v>24</v>
      </c>
      <c r="L505">
        <v>5</v>
      </c>
      <c r="M505">
        <v>77.3</v>
      </c>
    </row>
    <row r="506" spans="1:13">
      <c r="A506">
        <v>59</v>
      </c>
      <c r="B506">
        <v>250</v>
      </c>
      <c r="C506" t="s">
        <v>43</v>
      </c>
      <c r="D506" t="s">
        <v>46</v>
      </c>
      <c r="E506">
        <f>VLOOKUP(TRIM(F506),D_Produto!$A$2:$C$447,3,FALSE)</f>
        <v>284</v>
      </c>
      <c r="F506" t="s">
        <v>258</v>
      </c>
      <c r="G506">
        <v>2</v>
      </c>
      <c r="H506" t="s">
        <v>52</v>
      </c>
      <c r="I506">
        <v>15.8</v>
      </c>
      <c r="J506" s="4">
        <v>44546</v>
      </c>
      <c r="K506" t="s">
        <v>24</v>
      </c>
      <c r="L506">
        <v>7.6</v>
      </c>
      <c r="M506">
        <v>77.3</v>
      </c>
    </row>
    <row r="507" spans="1:13">
      <c r="A507">
        <v>59</v>
      </c>
      <c r="B507">
        <v>250</v>
      </c>
      <c r="C507" t="s">
        <v>43</v>
      </c>
      <c r="D507" t="s">
        <v>46</v>
      </c>
      <c r="E507">
        <f>VLOOKUP(TRIM(F507),D_Produto!$A$2:$C$447,3,FALSE)</f>
        <v>27</v>
      </c>
      <c r="F507" t="s">
        <v>92</v>
      </c>
      <c r="G507">
        <v>1</v>
      </c>
      <c r="H507" t="s">
        <v>77</v>
      </c>
      <c r="I507">
        <v>4.9000000000000004</v>
      </c>
      <c r="J507" s="4">
        <v>44546</v>
      </c>
      <c r="K507" t="s">
        <v>24</v>
      </c>
      <c r="L507">
        <v>2.5</v>
      </c>
      <c r="M507">
        <v>77.3</v>
      </c>
    </row>
    <row r="508" spans="1:13">
      <c r="A508">
        <v>59</v>
      </c>
      <c r="B508">
        <v>250</v>
      </c>
      <c r="C508" t="s">
        <v>43</v>
      </c>
      <c r="D508" t="s">
        <v>46</v>
      </c>
      <c r="E508">
        <f>VLOOKUP(TRIM(F508),D_Produto!$A$2:$C$447,3,FALSE)</f>
        <v>106</v>
      </c>
      <c r="F508" t="s">
        <v>48</v>
      </c>
      <c r="G508">
        <v>1</v>
      </c>
      <c r="H508" t="s">
        <v>49</v>
      </c>
      <c r="I508">
        <v>5.9</v>
      </c>
      <c r="J508" s="4">
        <v>44546</v>
      </c>
      <c r="K508" t="s">
        <v>50</v>
      </c>
      <c r="L508">
        <v>3.5</v>
      </c>
      <c r="M508">
        <v>77.3</v>
      </c>
    </row>
    <row r="509" spans="1:13">
      <c r="A509">
        <v>59</v>
      </c>
      <c r="B509">
        <v>250</v>
      </c>
      <c r="C509" t="s">
        <v>43</v>
      </c>
      <c r="D509" t="s">
        <v>46</v>
      </c>
      <c r="E509">
        <f>VLOOKUP(TRIM(F509),D_Produto!$A$2:$C$447,3,FALSE)</f>
        <v>218</v>
      </c>
      <c r="F509" t="s">
        <v>47</v>
      </c>
      <c r="G509">
        <v>2</v>
      </c>
      <c r="H509" t="s">
        <v>32</v>
      </c>
      <c r="I509">
        <v>39.799999999999997</v>
      </c>
      <c r="J509" s="4">
        <v>44546</v>
      </c>
      <c r="K509" t="s">
        <v>24</v>
      </c>
      <c r="L509">
        <v>24</v>
      </c>
      <c r="M509">
        <v>77.3</v>
      </c>
    </row>
    <row r="510" spans="1:13">
      <c r="A510">
        <v>60</v>
      </c>
      <c r="B510">
        <v>5</v>
      </c>
      <c r="C510" t="s">
        <v>18</v>
      </c>
      <c r="D510" t="s">
        <v>46</v>
      </c>
      <c r="E510">
        <f>VLOOKUP(TRIM(F510),D_Produto!$A$2:$C$447,3,FALSE)</f>
        <v>236</v>
      </c>
      <c r="F510" t="s">
        <v>190</v>
      </c>
      <c r="G510">
        <v>1</v>
      </c>
      <c r="H510" t="s">
        <v>32</v>
      </c>
      <c r="I510">
        <v>3.9</v>
      </c>
      <c r="J510" s="4">
        <v>44547</v>
      </c>
      <c r="K510" t="s">
        <v>24</v>
      </c>
      <c r="L510">
        <v>2.5</v>
      </c>
      <c r="M510">
        <v>19.600000000000001</v>
      </c>
    </row>
    <row r="511" spans="1:13">
      <c r="A511">
        <v>60</v>
      </c>
      <c r="B511">
        <v>5</v>
      </c>
      <c r="C511" t="s">
        <v>18</v>
      </c>
      <c r="D511" t="s">
        <v>46</v>
      </c>
      <c r="E511">
        <f>VLOOKUP(TRIM(F511),D_Produto!$A$2:$C$447,3,FALSE)</f>
        <v>282</v>
      </c>
      <c r="F511" t="s">
        <v>55</v>
      </c>
      <c r="G511">
        <v>1</v>
      </c>
      <c r="H511" t="s">
        <v>32</v>
      </c>
      <c r="I511">
        <v>5.9</v>
      </c>
      <c r="J511" s="4">
        <v>44547</v>
      </c>
      <c r="K511" t="s">
        <v>24</v>
      </c>
      <c r="L511">
        <v>3.25</v>
      </c>
      <c r="M511">
        <v>19.600000000000001</v>
      </c>
    </row>
    <row r="512" spans="1:13">
      <c r="A512">
        <v>60</v>
      </c>
      <c r="B512">
        <v>5</v>
      </c>
      <c r="C512" t="s">
        <v>18</v>
      </c>
      <c r="D512" t="s">
        <v>46</v>
      </c>
      <c r="E512">
        <f>VLOOKUP(TRIM(F512),D_Produto!$A$2:$C$447,3,FALSE)</f>
        <v>118</v>
      </c>
      <c r="F512" t="s">
        <v>117</v>
      </c>
      <c r="G512">
        <v>1</v>
      </c>
      <c r="H512" t="s">
        <v>49</v>
      </c>
      <c r="I512">
        <v>5.9</v>
      </c>
      <c r="J512" s="4">
        <v>44547</v>
      </c>
      <c r="K512" t="s">
        <v>24</v>
      </c>
      <c r="L512">
        <v>3.5</v>
      </c>
      <c r="M512">
        <v>19.600000000000001</v>
      </c>
    </row>
    <row r="513" spans="1:13">
      <c r="A513">
        <v>60</v>
      </c>
      <c r="B513">
        <v>5</v>
      </c>
      <c r="C513" t="s">
        <v>18</v>
      </c>
      <c r="D513" t="s">
        <v>46</v>
      </c>
      <c r="E513">
        <f>VLOOKUP(TRIM(F513),D_Produto!$A$2:$C$447,3,FALSE)</f>
        <v>94</v>
      </c>
      <c r="F513" t="s">
        <v>183</v>
      </c>
      <c r="G513">
        <v>1</v>
      </c>
      <c r="H513" t="s">
        <v>49</v>
      </c>
      <c r="I513">
        <v>3.9</v>
      </c>
      <c r="J513" s="4">
        <v>44547</v>
      </c>
      <c r="K513" t="s">
        <v>24</v>
      </c>
      <c r="L513">
        <v>2.5</v>
      </c>
      <c r="M513">
        <v>19.600000000000001</v>
      </c>
    </row>
    <row r="514" spans="1:13">
      <c r="A514">
        <v>61</v>
      </c>
      <c r="B514">
        <v>148</v>
      </c>
      <c r="C514" t="s">
        <v>18</v>
      </c>
      <c r="D514" t="s">
        <v>21</v>
      </c>
      <c r="E514">
        <f>VLOOKUP(TRIM(F514),D_Produto!$A$2:$C$447,3,FALSE)</f>
        <v>42</v>
      </c>
      <c r="F514" t="s">
        <v>188</v>
      </c>
      <c r="G514">
        <v>1</v>
      </c>
      <c r="H514" t="s">
        <v>32</v>
      </c>
      <c r="I514">
        <v>9.9</v>
      </c>
      <c r="J514" s="4">
        <v>44547</v>
      </c>
      <c r="K514" t="s">
        <v>24</v>
      </c>
      <c r="L514">
        <v>6.5</v>
      </c>
      <c r="M514">
        <v>65.3</v>
      </c>
    </row>
    <row r="515" spans="1:13">
      <c r="A515">
        <v>61</v>
      </c>
      <c r="B515">
        <v>148</v>
      </c>
      <c r="C515" t="s">
        <v>18</v>
      </c>
      <c r="D515" t="s">
        <v>21</v>
      </c>
      <c r="E515">
        <f>VLOOKUP(TRIM(F515),D_Produto!$A$2:$C$447,3,FALSE)</f>
        <v>58</v>
      </c>
      <c r="F515" t="s">
        <v>25</v>
      </c>
      <c r="G515">
        <v>1</v>
      </c>
      <c r="H515" t="s">
        <v>26</v>
      </c>
      <c r="I515">
        <v>6.9</v>
      </c>
      <c r="J515" s="4">
        <v>44547</v>
      </c>
      <c r="K515" t="s">
        <v>24</v>
      </c>
      <c r="L515">
        <v>4.2</v>
      </c>
      <c r="M515">
        <v>65.3</v>
      </c>
    </row>
    <row r="516" spans="1:13">
      <c r="A516">
        <v>61</v>
      </c>
      <c r="B516">
        <v>148</v>
      </c>
      <c r="C516" t="s">
        <v>18</v>
      </c>
      <c r="D516" t="s">
        <v>21</v>
      </c>
      <c r="E516">
        <f>VLOOKUP(TRIM(F516),D_Produto!$A$2:$C$447,3,FALSE)</f>
        <v>183</v>
      </c>
      <c r="F516" t="s">
        <v>262</v>
      </c>
      <c r="G516">
        <v>1</v>
      </c>
      <c r="H516" t="s">
        <v>26</v>
      </c>
      <c r="I516">
        <v>14.9</v>
      </c>
      <c r="J516" s="4">
        <v>44547</v>
      </c>
      <c r="K516" t="s">
        <v>24</v>
      </c>
      <c r="L516">
        <v>8</v>
      </c>
      <c r="M516">
        <v>65.3</v>
      </c>
    </row>
    <row r="517" spans="1:13">
      <c r="A517">
        <v>61</v>
      </c>
      <c r="B517">
        <v>148</v>
      </c>
      <c r="C517" t="s">
        <v>18</v>
      </c>
      <c r="D517" t="s">
        <v>21</v>
      </c>
      <c r="E517">
        <f>VLOOKUP(TRIM(F517),D_Produto!$A$2:$C$447,3,FALSE)</f>
        <v>191</v>
      </c>
      <c r="F517" t="s">
        <v>40</v>
      </c>
      <c r="G517">
        <v>1</v>
      </c>
      <c r="H517" t="s">
        <v>26</v>
      </c>
      <c r="I517">
        <v>12.9</v>
      </c>
      <c r="J517" s="4">
        <v>44547</v>
      </c>
      <c r="K517" t="s">
        <v>24</v>
      </c>
      <c r="L517">
        <v>8</v>
      </c>
      <c r="M517">
        <v>65.3</v>
      </c>
    </row>
    <row r="518" spans="1:13">
      <c r="A518">
        <v>61</v>
      </c>
      <c r="B518">
        <v>148</v>
      </c>
      <c r="C518" t="s">
        <v>18</v>
      </c>
      <c r="D518" t="s">
        <v>21</v>
      </c>
      <c r="E518">
        <f>VLOOKUP(TRIM(F518),D_Produto!$A$2:$C$447,3,FALSE)</f>
        <v>217</v>
      </c>
      <c r="F518" t="s">
        <v>22</v>
      </c>
      <c r="G518">
        <v>1</v>
      </c>
      <c r="H518" t="s">
        <v>23</v>
      </c>
      <c r="I518">
        <v>10.9</v>
      </c>
      <c r="J518" s="4">
        <v>44547</v>
      </c>
      <c r="K518" t="s">
        <v>24</v>
      </c>
      <c r="L518">
        <v>5</v>
      </c>
      <c r="M518">
        <v>65.3</v>
      </c>
    </row>
    <row r="519" spans="1:13">
      <c r="A519">
        <v>61</v>
      </c>
      <c r="B519">
        <v>148</v>
      </c>
      <c r="C519" t="s">
        <v>18</v>
      </c>
      <c r="D519" t="s">
        <v>21</v>
      </c>
      <c r="E519">
        <f>VLOOKUP(TRIM(F519),D_Produto!$A$2:$C$447,3,FALSE)</f>
        <v>236</v>
      </c>
      <c r="F519" t="s">
        <v>190</v>
      </c>
      <c r="G519">
        <v>1</v>
      </c>
      <c r="H519" t="s">
        <v>32</v>
      </c>
      <c r="I519">
        <v>3.9</v>
      </c>
      <c r="J519" s="4">
        <v>44547</v>
      </c>
      <c r="K519" t="s">
        <v>24</v>
      </c>
      <c r="L519">
        <v>2.5</v>
      </c>
      <c r="M519">
        <v>65.3</v>
      </c>
    </row>
    <row r="520" spans="1:13">
      <c r="A520">
        <v>61</v>
      </c>
      <c r="B520">
        <v>148</v>
      </c>
      <c r="C520" t="s">
        <v>18</v>
      </c>
      <c r="D520" t="s">
        <v>21</v>
      </c>
      <c r="E520">
        <f>VLOOKUP(TRIM(F520),D_Produto!$A$2:$C$447,3,FALSE)</f>
        <v>258</v>
      </c>
      <c r="F520" t="s">
        <v>110</v>
      </c>
      <c r="G520">
        <v>1</v>
      </c>
      <c r="H520" t="s">
        <v>49</v>
      </c>
      <c r="I520">
        <v>5.9</v>
      </c>
      <c r="J520" s="4">
        <v>44547</v>
      </c>
      <c r="K520" t="s">
        <v>24</v>
      </c>
      <c r="L520">
        <v>3.6</v>
      </c>
      <c r="M520">
        <v>65.3</v>
      </c>
    </row>
    <row r="521" spans="1:13">
      <c r="A521">
        <v>62</v>
      </c>
      <c r="B521">
        <v>235</v>
      </c>
      <c r="C521" t="s">
        <v>96</v>
      </c>
      <c r="D521" t="s">
        <v>21</v>
      </c>
      <c r="E521">
        <f>VLOOKUP(TRIM(F521),D_Produto!$A$2:$C$447,3,FALSE)</f>
        <v>217</v>
      </c>
      <c r="F521" t="s">
        <v>22</v>
      </c>
      <c r="G521">
        <v>1</v>
      </c>
      <c r="H521" t="s">
        <v>23</v>
      </c>
      <c r="I521">
        <v>10.9</v>
      </c>
      <c r="J521" s="4">
        <v>44548</v>
      </c>
      <c r="K521" t="s">
        <v>24</v>
      </c>
      <c r="L521">
        <v>5</v>
      </c>
      <c r="M521">
        <v>52.1</v>
      </c>
    </row>
    <row r="522" spans="1:13">
      <c r="A522">
        <v>62</v>
      </c>
      <c r="B522">
        <v>235</v>
      </c>
      <c r="C522" t="s">
        <v>96</v>
      </c>
      <c r="D522" t="s">
        <v>21</v>
      </c>
      <c r="E522">
        <f>VLOOKUP(TRIM(F522),D_Produto!$A$2:$C$447,3,FALSE)</f>
        <v>282</v>
      </c>
      <c r="F522" t="s">
        <v>55</v>
      </c>
      <c r="G522">
        <v>2</v>
      </c>
      <c r="H522" t="s">
        <v>32</v>
      </c>
      <c r="I522">
        <v>11.8</v>
      </c>
      <c r="J522" s="4">
        <v>44548</v>
      </c>
      <c r="K522" t="s">
        <v>24</v>
      </c>
      <c r="L522">
        <v>6.5</v>
      </c>
      <c r="M522">
        <v>52.1</v>
      </c>
    </row>
    <row r="523" spans="1:13">
      <c r="A523">
        <v>62</v>
      </c>
      <c r="B523">
        <v>235</v>
      </c>
      <c r="C523" t="s">
        <v>96</v>
      </c>
      <c r="D523" t="s">
        <v>21</v>
      </c>
      <c r="E523">
        <f>VLOOKUP(TRIM(F523),D_Produto!$A$2:$C$447,3,FALSE)</f>
        <v>27</v>
      </c>
      <c r="F523" t="s">
        <v>92</v>
      </c>
      <c r="G523">
        <v>2</v>
      </c>
      <c r="H523" t="s">
        <v>77</v>
      </c>
      <c r="I523">
        <v>9.8000000000000007</v>
      </c>
      <c r="J523" s="4">
        <v>44548</v>
      </c>
      <c r="K523" t="s">
        <v>24</v>
      </c>
      <c r="L523">
        <v>5</v>
      </c>
      <c r="M523">
        <v>52.1</v>
      </c>
    </row>
    <row r="524" spans="1:13">
      <c r="A524">
        <v>62</v>
      </c>
      <c r="B524">
        <v>235</v>
      </c>
      <c r="C524" t="s">
        <v>96</v>
      </c>
      <c r="D524" t="s">
        <v>21</v>
      </c>
      <c r="E524">
        <f>VLOOKUP(TRIM(F524),D_Produto!$A$2:$C$447,3,FALSE)</f>
        <v>40</v>
      </c>
      <c r="F524" t="s">
        <v>135</v>
      </c>
      <c r="G524">
        <v>1</v>
      </c>
      <c r="H524" t="s">
        <v>81</v>
      </c>
      <c r="I524">
        <v>5.9</v>
      </c>
      <c r="J524" s="4">
        <v>44548</v>
      </c>
      <c r="K524" t="s">
        <v>24</v>
      </c>
      <c r="L524">
        <v>3.5</v>
      </c>
      <c r="M524">
        <v>52.1</v>
      </c>
    </row>
    <row r="525" spans="1:13">
      <c r="A525">
        <v>62</v>
      </c>
      <c r="B525">
        <v>235</v>
      </c>
      <c r="C525" t="s">
        <v>96</v>
      </c>
      <c r="D525" t="s">
        <v>21</v>
      </c>
      <c r="E525">
        <f>VLOOKUP(TRIM(F525),D_Produto!$A$2:$C$447,3,FALSE)</f>
        <v>153</v>
      </c>
      <c r="F525" t="s">
        <v>251</v>
      </c>
      <c r="G525">
        <v>1</v>
      </c>
      <c r="H525" t="s">
        <v>49</v>
      </c>
      <c r="I525">
        <v>3.9</v>
      </c>
      <c r="J525" s="4">
        <v>44548</v>
      </c>
      <c r="K525" t="s">
        <v>50</v>
      </c>
      <c r="L525">
        <v>2.5</v>
      </c>
      <c r="M525">
        <v>52.1</v>
      </c>
    </row>
    <row r="526" spans="1:13">
      <c r="A526">
        <v>62</v>
      </c>
      <c r="B526">
        <v>235</v>
      </c>
      <c r="C526" t="s">
        <v>96</v>
      </c>
      <c r="D526" t="s">
        <v>21</v>
      </c>
      <c r="E526">
        <f>VLOOKUP(TRIM(F526),D_Produto!$A$2:$C$447,3,FALSE)</f>
        <v>173</v>
      </c>
      <c r="F526" t="s">
        <v>259</v>
      </c>
      <c r="G526">
        <v>1</v>
      </c>
      <c r="H526" t="s">
        <v>260</v>
      </c>
      <c r="I526">
        <v>4.9000000000000004</v>
      </c>
      <c r="J526" s="4">
        <v>44548</v>
      </c>
      <c r="K526" t="s">
        <v>24</v>
      </c>
      <c r="L526">
        <v>3</v>
      </c>
      <c r="M526">
        <v>52.1</v>
      </c>
    </row>
    <row r="527" spans="1:13">
      <c r="A527">
        <v>62</v>
      </c>
      <c r="B527">
        <v>235</v>
      </c>
      <c r="C527" t="s">
        <v>96</v>
      </c>
      <c r="D527" t="s">
        <v>21</v>
      </c>
      <c r="E527">
        <f>VLOOKUP(TRIM(F527),D_Produto!$A$2:$C$447,3,FALSE)</f>
        <v>266</v>
      </c>
      <c r="F527" t="s">
        <v>112</v>
      </c>
      <c r="G527">
        <v>1</v>
      </c>
      <c r="H527" t="s">
        <v>49</v>
      </c>
      <c r="I527">
        <v>4.9000000000000004</v>
      </c>
      <c r="J527" s="4">
        <v>44548</v>
      </c>
      <c r="K527" t="s">
        <v>24</v>
      </c>
      <c r="L527">
        <v>2.5</v>
      </c>
      <c r="M527">
        <v>52.1</v>
      </c>
    </row>
    <row r="528" spans="1:13">
      <c r="A528">
        <v>63</v>
      </c>
      <c r="B528">
        <v>47</v>
      </c>
      <c r="C528" t="s">
        <v>18</v>
      </c>
      <c r="D528" t="s">
        <v>21</v>
      </c>
      <c r="E528">
        <f>VLOOKUP(TRIM(F528),D_Produto!$A$2:$C$447,3,FALSE)</f>
        <v>58</v>
      </c>
      <c r="F528" t="s">
        <v>25</v>
      </c>
      <c r="G528">
        <v>1</v>
      </c>
      <c r="H528" t="s">
        <v>26</v>
      </c>
      <c r="I528">
        <v>6.9</v>
      </c>
      <c r="J528" s="4">
        <v>44548</v>
      </c>
      <c r="K528" t="s">
        <v>24</v>
      </c>
      <c r="L528">
        <v>4.2</v>
      </c>
      <c r="M528">
        <v>84</v>
      </c>
    </row>
    <row r="529" spans="1:13">
      <c r="A529">
        <v>63</v>
      </c>
      <c r="B529">
        <v>47</v>
      </c>
      <c r="C529" t="s">
        <v>18</v>
      </c>
      <c r="D529" t="s">
        <v>21</v>
      </c>
      <c r="E529">
        <f>VLOOKUP(TRIM(F529),D_Produto!$A$2:$C$447,3,FALSE)</f>
        <v>191</v>
      </c>
      <c r="F529" t="s">
        <v>40</v>
      </c>
      <c r="G529">
        <v>1</v>
      </c>
      <c r="H529" t="s">
        <v>26</v>
      </c>
      <c r="I529">
        <v>12.9</v>
      </c>
      <c r="J529" s="4">
        <v>44548</v>
      </c>
      <c r="K529" t="s">
        <v>24</v>
      </c>
      <c r="L529">
        <v>8</v>
      </c>
      <c r="M529">
        <v>84</v>
      </c>
    </row>
    <row r="530" spans="1:13">
      <c r="A530">
        <v>63</v>
      </c>
      <c r="B530">
        <v>47</v>
      </c>
      <c r="C530" t="s">
        <v>18</v>
      </c>
      <c r="D530" t="s">
        <v>21</v>
      </c>
      <c r="E530">
        <f>VLOOKUP(TRIM(F530),D_Produto!$A$2:$C$447,3,FALSE)</f>
        <v>195</v>
      </c>
      <c r="F530" t="s">
        <v>266</v>
      </c>
      <c r="G530">
        <v>1</v>
      </c>
      <c r="H530" t="s">
        <v>32</v>
      </c>
      <c r="I530">
        <v>14.9</v>
      </c>
      <c r="J530" s="4">
        <v>44548</v>
      </c>
      <c r="K530" t="s">
        <v>24</v>
      </c>
      <c r="L530">
        <v>9</v>
      </c>
      <c r="M530">
        <v>84</v>
      </c>
    </row>
    <row r="531" spans="1:13">
      <c r="A531">
        <v>63</v>
      </c>
      <c r="B531">
        <v>47</v>
      </c>
      <c r="C531" t="s">
        <v>18</v>
      </c>
      <c r="D531" t="s">
        <v>21</v>
      </c>
      <c r="E531">
        <f>VLOOKUP(TRIM(F531),D_Produto!$A$2:$C$447,3,FALSE)</f>
        <v>217</v>
      </c>
      <c r="F531" t="s">
        <v>22</v>
      </c>
      <c r="G531">
        <v>1</v>
      </c>
      <c r="H531" t="s">
        <v>23</v>
      </c>
      <c r="I531">
        <v>10.9</v>
      </c>
      <c r="J531" s="4">
        <v>44548</v>
      </c>
      <c r="K531" t="s">
        <v>24</v>
      </c>
      <c r="L531">
        <v>5</v>
      </c>
      <c r="M531">
        <v>84</v>
      </c>
    </row>
    <row r="532" spans="1:13">
      <c r="A532">
        <v>63</v>
      </c>
      <c r="B532">
        <v>47</v>
      </c>
      <c r="C532" t="s">
        <v>18</v>
      </c>
      <c r="D532" t="s">
        <v>21</v>
      </c>
      <c r="E532">
        <f>VLOOKUP(TRIM(F532),D_Produto!$A$2:$C$447,3,FALSE)</f>
        <v>4</v>
      </c>
      <c r="F532" t="s">
        <v>107</v>
      </c>
      <c r="G532">
        <v>2</v>
      </c>
      <c r="H532" t="s">
        <v>108</v>
      </c>
      <c r="I532">
        <v>17.8</v>
      </c>
      <c r="J532" s="4">
        <v>44548</v>
      </c>
      <c r="K532" t="s">
        <v>24</v>
      </c>
      <c r="L532">
        <v>10.4</v>
      </c>
      <c r="M532">
        <v>84</v>
      </c>
    </row>
    <row r="533" spans="1:13">
      <c r="A533">
        <v>63</v>
      </c>
      <c r="B533">
        <v>47</v>
      </c>
      <c r="C533" t="s">
        <v>18</v>
      </c>
      <c r="D533" t="s">
        <v>21</v>
      </c>
      <c r="E533">
        <f>VLOOKUP(TRIM(F533),D_Produto!$A$2:$C$447,3,FALSE)</f>
        <v>66</v>
      </c>
      <c r="F533" t="s">
        <v>31</v>
      </c>
      <c r="G533">
        <v>2</v>
      </c>
      <c r="H533" t="s">
        <v>32</v>
      </c>
      <c r="I533">
        <v>11.8</v>
      </c>
      <c r="J533" s="4">
        <v>44548</v>
      </c>
      <c r="K533" t="s">
        <v>24</v>
      </c>
      <c r="L533">
        <v>6.5</v>
      </c>
      <c r="M533">
        <v>84</v>
      </c>
    </row>
    <row r="534" spans="1:13">
      <c r="A534">
        <v>63</v>
      </c>
      <c r="B534">
        <v>47</v>
      </c>
      <c r="C534" t="s">
        <v>18</v>
      </c>
      <c r="D534" t="s">
        <v>21</v>
      </c>
      <c r="E534">
        <f>VLOOKUP(TRIM(F534),D_Produto!$A$2:$C$447,3,FALSE)</f>
        <v>30</v>
      </c>
      <c r="F534" t="s">
        <v>79</v>
      </c>
      <c r="G534">
        <v>1</v>
      </c>
      <c r="H534" t="s">
        <v>77</v>
      </c>
      <c r="I534">
        <v>2.9</v>
      </c>
      <c r="J534" s="4">
        <v>44548</v>
      </c>
      <c r="K534" t="s">
        <v>50</v>
      </c>
      <c r="L534">
        <v>1.5</v>
      </c>
      <c r="M534">
        <v>84</v>
      </c>
    </row>
    <row r="535" spans="1:13">
      <c r="A535">
        <v>63</v>
      </c>
      <c r="B535">
        <v>47</v>
      </c>
      <c r="C535" t="s">
        <v>18</v>
      </c>
      <c r="D535" t="s">
        <v>21</v>
      </c>
      <c r="E535">
        <f>VLOOKUP(TRIM(F535),D_Produto!$A$2:$C$447,3,FALSE)</f>
        <v>258</v>
      </c>
      <c r="F535" t="s">
        <v>110</v>
      </c>
      <c r="G535">
        <v>1</v>
      </c>
      <c r="H535" t="s">
        <v>49</v>
      </c>
      <c r="I535">
        <v>5.9</v>
      </c>
      <c r="J535" s="4">
        <v>44548</v>
      </c>
      <c r="K535" t="s">
        <v>24</v>
      </c>
      <c r="L535">
        <v>3.6</v>
      </c>
      <c r="M535">
        <v>84</v>
      </c>
    </row>
    <row r="536" spans="1:13">
      <c r="A536">
        <v>64</v>
      </c>
      <c r="B536">
        <v>238</v>
      </c>
      <c r="C536" t="s">
        <v>28</v>
      </c>
      <c r="D536" t="s">
        <v>21</v>
      </c>
      <c r="E536">
        <f>VLOOKUP(TRIM(F536),D_Produto!$A$2:$C$447,3,FALSE)</f>
        <v>58</v>
      </c>
      <c r="F536" t="s">
        <v>25</v>
      </c>
      <c r="G536">
        <v>2</v>
      </c>
      <c r="H536" t="s">
        <v>26</v>
      </c>
      <c r="I536">
        <v>13.8</v>
      </c>
      <c r="J536" s="4">
        <v>44548</v>
      </c>
      <c r="K536" t="s">
        <v>24</v>
      </c>
      <c r="L536">
        <v>8.4</v>
      </c>
      <c r="M536">
        <v>95.4</v>
      </c>
    </row>
    <row r="537" spans="1:13">
      <c r="A537">
        <v>64</v>
      </c>
      <c r="B537">
        <v>238</v>
      </c>
      <c r="C537" t="s">
        <v>28</v>
      </c>
      <c r="D537" t="s">
        <v>21</v>
      </c>
      <c r="E537">
        <f>VLOOKUP(TRIM(F537),D_Produto!$A$2:$C$447,3,FALSE)</f>
        <v>107</v>
      </c>
      <c r="F537" t="s">
        <v>257</v>
      </c>
      <c r="G537">
        <v>1</v>
      </c>
      <c r="H537" t="s">
        <v>77</v>
      </c>
      <c r="I537">
        <v>9.9</v>
      </c>
      <c r="J537" s="4">
        <v>44548</v>
      </c>
      <c r="K537" t="s">
        <v>24</v>
      </c>
      <c r="L537">
        <v>5.5</v>
      </c>
      <c r="M537">
        <v>95.4</v>
      </c>
    </row>
    <row r="538" spans="1:13">
      <c r="A538">
        <v>64</v>
      </c>
      <c r="B538">
        <v>238</v>
      </c>
      <c r="C538" t="s">
        <v>28</v>
      </c>
      <c r="D538" t="s">
        <v>21</v>
      </c>
      <c r="E538">
        <f>VLOOKUP(TRIM(F538),D_Produto!$A$2:$C$447,3,FALSE)</f>
        <v>282</v>
      </c>
      <c r="F538" t="s">
        <v>55</v>
      </c>
      <c r="G538">
        <v>2</v>
      </c>
      <c r="H538" t="s">
        <v>32</v>
      </c>
      <c r="I538">
        <v>11.8</v>
      </c>
      <c r="J538" s="4">
        <v>44548</v>
      </c>
      <c r="K538" t="s">
        <v>24</v>
      </c>
      <c r="L538">
        <v>6.5</v>
      </c>
      <c r="M538">
        <v>95.4</v>
      </c>
    </row>
    <row r="539" spans="1:13">
      <c r="A539">
        <v>64</v>
      </c>
      <c r="B539">
        <v>238</v>
      </c>
      <c r="C539" t="s">
        <v>28</v>
      </c>
      <c r="D539" t="s">
        <v>21</v>
      </c>
      <c r="E539">
        <f>VLOOKUP(TRIM(F539),D_Produto!$A$2:$C$447,3,FALSE)</f>
        <v>284</v>
      </c>
      <c r="F539" t="s">
        <v>258</v>
      </c>
      <c r="G539">
        <v>1</v>
      </c>
      <c r="H539" t="s">
        <v>52</v>
      </c>
      <c r="I539">
        <v>7.9</v>
      </c>
      <c r="J539" s="4">
        <v>44548</v>
      </c>
      <c r="K539" t="s">
        <v>24</v>
      </c>
      <c r="L539">
        <v>3.8</v>
      </c>
      <c r="M539">
        <v>95.4</v>
      </c>
    </row>
    <row r="540" spans="1:13">
      <c r="A540">
        <v>64</v>
      </c>
      <c r="B540">
        <v>238</v>
      </c>
      <c r="C540" t="s">
        <v>28</v>
      </c>
      <c r="D540" t="s">
        <v>21</v>
      </c>
      <c r="E540">
        <f>VLOOKUP(TRIM(F540),D_Produto!$A$2:$C$447,3,FALSE)</f>
        <v>27</v>
      </c>
      <c r="F540" t="s">
        <v>92</v>
      </c>
      <c r="G540">
        <v>2</v>
      </c>
      <c r="H540" t="s">
        <v>77</v>
      </c>
      <c r="I540">
        <v>9.8000000000000007</v>
      </c>
      <c r="J540" s="4">
        <v>44548</v>
      </c>
      <c r="K540" t="s">
        <v>24</v>
      </c>
      <c r="L540">
        <v>5</v>
      </c>
      <c r="M540">
        <v>95.4</v>
      </c>
    </row>
    <row r="541" spans="1:13">
      <c r="A541">
        <v>64</v>
      </c>
      <c r="B541">
        <v>238</v>
      </c>
      <c r="C541" t="s">
        <v>28</v>
      </c>
      <c r="D541" t="s">
        <v>21</v>
      </c>
      <c r="E541">
        <f>VLOOKUP(TRIM(F541),D_Produto!$A$2:$C$447,3,FALSE)</f>
        <v>30</v>
      </c>
      <c r="F541" t="s">
        <v>79</v>
      </c>
      <c r="G541">
        <v>1</v>
      </c>
      <c r="H541" t="s">
        <v>77</v>
      </c>
      <c r="I541">
        <v>2.9</v>
      </c>
      <c r="J541" s="4">
        <v>44548</v>
      </c>
      <c r="K541" t="s">
        <v>50</v>
      </c>
      <c r="L541">
        <v>1.5</v>
      </c>
      <c r="M541">
        <v>95.4</v>
      </c>
    </row>
    <row r="542" spans="1:13">
      <c r="A542">
        <v>64</v>
      </c>
      <c r="B542">
        <v>238</v>
      </c>
      <c r="C542" t="s">
        <v>28</v>
      </c>
      <c r="D542" t="s">
        <v>21</v>
      </c>
      <c r="E542">
        <f>VLOOKUP(TRIM(F542),D_Produto!$A$2:$C$447,3,FALSE)</f>
        <v>40</v>
      </c>
      <c r="F542" t="s">
        <v>135</v>
      </c>
      <c r="G542">
        <v>1</v>
      </c>
      <c r="H542" t="s">
        <v>81</v>
      </c>
      <c r="I542">
        <v>5.9</v>
      </c>
      <c r="J542" s="4">
        <v>44548</v>
      </c>
      <c r="K542" t="s">
        <v>24</v>
      </c>
      <c r="L542">
        <v>3.5</v>
      </c>
      <c r="M542">
        <v>95.4</v>
      </c>
    </row>
    <row r="543" spans="1:13">
      <c r="A543">
        <v>64</v>
      </c>
      <c r="B543">
        <v>238</v>
      </c>
      <c r="C543" t="s">
        <v>28</v>
      </c>
      <c r="D543" t="s">
        <v>21</v>
      </c>
      <c r="E543">
        <f>VLOOKUP(TRIM(F543),D_Produto!$A$2:$C$447,3,FALSE)</f>
        <v>96</v>
      </c>
      <c r="F543" t="s">
        <v>109</v>
      </c>
      <c r="G543">
        <v>1</v>
      </c>
      <c r="H543" t="s">
        <v>49</v>
      </c>
      <c r="I543">
        <v>4.9000000000000004</v>
      </c>
      <c r="J543" s="4">
        <v>44548</v>
      </c>
      <c r="K543" t="s">
        <v>24</v>
      </c>
      <c r="L543">
        <v>2.5</v>
      </c>
      <c r="M543">
        <v>95.4</v>
      </c>
    </row>
    <row r="544" spans="1:13">
      <c r="A544">
        <v>64</v>
      </c>
      <c r="B544">
        <v>238</v>
      </c>
      <c r="C544" t="s">
        <v>28</v>
      </c>
      <c r="D544" t="s">
        <v>21</v>
      </c>
      <c r="E544">
        <f>VLOOKUP(TRIM(F544),D_Produto!$A$2:$C$447,3,FALSE)</f>
        <v>106</v>
      </c>
      <c r="F544" t="s">
        <v>48</v>
      </c>
      <c r="G544">
        <v>1</v>
      </c>
      <c r="H544" t="s">
        <v>49</v>
      </c>
      <c r="I544">
        <v>5.9</v>
      </c>
      <c r="J544" s="4">
        <v>44548</v>
      </c>
      <c r="K544" t="s">
        <v>50</v>
      </c>
      <c r="L544">
        <v>3.5</v>
      </c>
      <c r="M544">
        <v>95.4</v>
      </c>
    </row>
    <row r="545" spans="1:13">
      <c r="A545">
        <v>64</v>
      </c>
      <c r="B545">
        <v>238</v>
      </c>
      <c r="C545" t="s">
        <v>28</v>
      </c>
      <c r="D545" t="s">
        <v>21</v>
      </c>
      <c r="E545">
        <f>VLOOKUP(TRIM(F545),D_Produto!$A$2:$C$447,3,FALSE)</f>
        <v>115</v>
      </c>
      <c r="F545" t="s">
        <v>269</v>
      </c>
      <c r="G545">
        <v>1</v>
      </c>
      <c r="H545" t="s">
        <v>77</v>
      </c>
      <c r="I545">
        <v>4.9000000000000004</v>
      </c>
      <c r="J545" s="4">
        <v>44548</v>
      </c>
      <c r="K545" t="s">
        <v>24</v>
      </c>
      <c r="L545">
        <v>2.6</v>
      </c>
      <c r="M545">
        <v>95.4</v>
      </c>
    </row>
    <row r="546" spans="1:13">
      <c r="A546">
        <v>64</v>
      </c>
      <c r="B546">
        <v>238</v>
      </c>
      <c r="C546" t="s">
        <v>28</v>
      </c>
      <c r="D546" t="s">
        <v>21</v>
      </c>
      <c r="E546">
        <f>VLOOKUP(TRIM(F546),D_Produto!$A$2:$C$447,3,FALSE)</f>
        <v>118</v>
      </c>
      <c r="F546" t="s">
        <v>117</v>
      </c>
      <c r="G546">
        <v>2</v>
      </c>
      <c r="H546" t="s">
        <v>49</v>
      </c>
      <c r="I546">
        <v>11.8</v>
      </c>
      <c r="J546" s="4">
        <v>44548</v>
      </c>
      <c r="K546" t="s">
        <v>24</v>
      </c>
      <c r="L546">
        <v>7</v>
      </c>
      <c r="M546">
        <v>95.4</v>
      </c>
    </row>
    <row r="547" spans="1:13">
      <c r="A547">
        <v>64</v>
      </c>
      <c r="B547">
        <v>238</v>
      </c>
      <c r="C547" t="s">
        <v>28</v>
      </c>
      <c r="D547" t="s">
        <v>21</v>
      </c>
      <c r="E547">
        <f>VLOOKUP(TRIM(F547),D_Produto!$A$2:$C$447,3,FALSE)</f>
        <v>258</v>
      </c>
      <c r="F547" t="s">
        <v>110</v>
      </c>
      <c r="G547">
        <v>1</v>
      </c>
      <c r="H547" t="s">
        <v>49</v>
      </c>
      <c r="I547">
        <v>5.9</v>
      </c>
      <c r="J547" s="4">
        <v>44548</v>
      </c>
      <c r="K547" t="s">
        <v>24</v>
      </c>
      <c r="L547">
        <v>3.6</v>
      </c>
      <c r="M547">
        <v>95.4</v>
      </c>
    </row>
    <row r="548" spans="1:13">
      <c r="A548">
        <v>65</v>
      </c>
      <c r="B548">
        <v>179</v>
      </c>
      <c r="C548" t="s">
        <v>43</v>
      </c>
      <c r="D548" t="s">
        <v>46</v>
      </c>
      <c r="E548">
        <f>VLOOKUP(TRIM(F548),D_Produto!$A$2:$C$447,3,FALSE)</f>
        <v>58</v>
      </c>
      <c r="F548" t="s">
        <v>25</v>
      </c>
      <c r="G548">
        <v>2</v>
      </c>
      <c r="H548" t="s">
        <v>26</v>
      </c>
      <c r="I548">
        <v>13.8</v>
      </c>
      <c r="J548" s="4">
        <v>44548</v>
      </c>
      <c r="K548" t="s">
        <v>24</v>
      </c>
      <c r="L548">
        <v>8.4</v>
      </c>
      <c r="M548">
        <v>64.099999999999994</v>
      </c>
    </row>
    <row r="549" spans="1:13">
      <c r="A549">
        <v>65</v>
      </c>
      <c r="B549">
        <v>179</v>
      </c>
      <c r="C549" t="s">
        <v>43</v>
      </c>
      <c r="D549" t="s">
        <v>46</v>
      </c>
      <c r="E549">
        <f>VLOOKUP(TRIM(F549),D_Produto!$A$2:$C$447,3,FALSE)</f>
        <v>217</v>
      </c>
      <c r="F549" t="s">
        <v>22</v>
      </c>
      <c r="G549">
        <v>2</v>
      </c>
      <c r="H549" t="s">
        <v>23</v>
      </c>
      <c r="I549">
        <v>21.8</v>
      </c>
      <c r="J549" s="4">
        <v>44548</v>
      </c>
      <c r="K549" t="s">
        <v>24</v>
      </c>
      <c r="L549">
        <v>10</v>
      </c>
      <c r="M549">
        <v>64.099999999999994</v>
      </c>
    </row>
    <row r="550" spans="1:13">
      <c r="A550">
        <v>65</v>
      </c>
      <c r="B550">
        <v>179</v>
      </c>
      <c r="C550" t="s">
        <v>43</v>
      </c>
      <c r="D550" t="s">
        <v>46</v>
      </c>
      <c r="E550">
        <f>VLOOKUP(TRIM(F550),D_Produto!$A$2:$C$447,3,FALSE)</f>
        <v>282</v>
      </c>
      <c r="F550" t="s">
        <v>55</v>
      </c>
      <c r="G550">
        <v>2</v>
      </c>
      <c r="H550" t="s">
        <v>32</v>
      </c>
      <c r="I550">
        <v>11.8</v>
      </c>
      <c r="J550" s="4">
        <v>44548</v>
      </c>
      <c r="K550" t="s">
        <v>24</v>
      </c>
      <c r="L550">
        <v>6.5</v>
      </c>
      <c r="M550">
        <v>64.099999999999994</v>
      </c>
    </row>
    <row r="551" spans="1:13">
      <c r="A551">
        <v>65</v>
      </c>
      <c r="B551">
        <v>179</v>
      </c>
      <c r="C551" t="s">
        <v>43</v>
      </c>
      <c r="D551" t="s">
        <v>46</v>
      </c>
      <c r="E551">
        <f>VLOOKUP(TRIM(F551),D_Produto!$A$2:$C$447,3,FALSE)</f>
        <v>118</v>
      </c>
      <c r="F551" t="s">
        <v>117</v>
      </c>
      <c r="G551">
        <v>1</v>
      </c>
      <c r="H551" t="s">
        <v>49</v>
      </c>
      <c r="I551">
        <v>5.9</v>
      </c>
      <c r="J551" s="4">
        <v>44548</v>
      </c>
      <c r="K551" t="s">
        <v>24</v>
      </c>
      <c r="L551">
        <v>3.5</v>
      </c>
      <c r="M551">
        <v>64.099999999999994</v>
      </c>
    </row>
    <row r="552" spans="1:13">
      <c r="A552">
        <v>65</v>
      </c>
      <c r="B552">
        <v>179</v>
      </c>
      <c r="C552" t="s">
        <v>43</v>
      </c>
      <c r="D552" t="s">
        <v>46</v>
      </c>
      <c r="E552">
        <f>VLOOKUP(TRIM(F552),D_Produto!$A$2:$C$447,3,FALSE)</f>
        <v>222</v>
      </c>
      <c r="F552" t="s">
        <v>271</v>
      </c>
      <c r="G552">
        <v>1</v>
      </c>
      <c r="H552" t="s">
        <v>49</v>
      </c>
      <c r="I552">
        <v>4.9000000000000004</v>
      </c>
      <c r="J552" s="4">
        <v>44548</v>
      </c>
      <c r="K552" t="s">
        <v>24</v>
      </c>
      <c r="L552">
        <v>2.5</v>
      </c>
      <c r="M552">
        <v>64.099999999999994</v>
      </c>
    </row>
    <row r="553" spans="1:13">
      <c r="A553">
        <v>65</v>
      </c>
      <c r="B553">
        <v>179</v>
      </c>
      <c r="C553" t="s">
        <v>43</v>
      </c>
      <c r="D553" t="s">
        <v>46</v>
      </c>
      <c r="E553">
        <f>VLOOKUP(TRIM(F553),D_Produto!$A$2:$C$447,3,FALSE)</f>
        <v>258</v>
      </c>
      <c r="F553" t="s">
        <v>110</v>
      </c>
      <c r="G553">
        <v>1</v>
      </c>
      <c r="H553" t="s">
        <v>49</v>
      </c>
      <c r="I553">
        <v>5.9</v>
      </c>
      <c r="J553" s="4">
        <v>44548</v>
      </c>
      <c r="K553" t="s">
        <v>24</v>
      </c>
      <c r="L553">
        <v>3.6</v>
      </c>
      <c r="M553">
        <v>64.099999999999994</v>
      </c>
    </row>
    <row r="554" spans="1:13">
      <c r="A554">
        <v>66</v>
      </c>
      <c r="B554">
        <v>45</v>
      </c>
      <c r="C554" t="s">
        <v>28</v>
      </c>
      <c r="D554" t="s">
        <v>21</v>
      </c>
      <c r="E554">
        <f>VLOOKUP(TRIM(F554),D_Produto!$A$2:$C$447,3,FALSE)</f>
        <v>183</v>
      </c>
      <c r="F554" t="s">
        <v>262</v>
      </c>
      <c r="G554">
        <v>1</v>
      </c>
      <c r="H554" t="s">
        <v>26</v>
      </c>
      <c r="I554">
        <v>14.9</v>
      </c>
      <c r="J554" s="4">
        <v>44548</v>
      </c>
      <c r="K554" t="s">
        <v>24</v>
      </c>
      <c r="L554">
        <v>8</v>
      </c>
      <c r="M554">
        <v>219.6</v>
      </c>
    </row>
    <row r="555" spans="1:13">
      <c r="A555">
        <v>66</v>
      </c>
      <c r="B555">
        <v>45</v>
      </c>
      <c r="C555" t="s">
        <v>28</v>
      </c>
      <c r="D555" t="s">
        <v>21</v>
      </c>
      <c r="E555">
        <f>VLOOKUP(TRIM(F555),D_Produto!$A$2:$C$447,3,FALSE)</f>
        <v>4</v>
      </c>
      <c r="F555" t="s">
        <v>107</v>
      </c>
      <c r="G555">
        <v>1</v>
      </c>
      <c r="H555" t="s">
        <v>108</v>
      </c>
      <c r="I555">
        <v>8.9</v>
      </c>
      <c r="J555" s="4">
        <v>44548</v>
      </c>
      <c r="K555" t="s">
        <v>24</v>
      </c>
      <c r="L555">
        <v>5.2</v>
      </c>
      <c r="M555">
        <v>219.6</v>
      </c>
    </row>
    <row r="556" spans="1:13">
      <c r="A556">
        <v>66</v>
      </c>
      <c r="B556">
        <v>45</v>
      </c>
      <c r="C556" t="s">
        <v>28</v>
      </c>
      <c r="D556" t="s">
        <v>21</v>
      </c>
      <c r="E556">
        <f>VLOOKUP(TRIM(F556),D_Produto!$A$2:$C$447,3,FALSE)</f>
        <v>62</v>
      </c>
      <c r="F556" t="s">
        <v>102</v>
      </c>
      <c r="G556">
        <v>1</v>
      </c>
      <c r="H556" t="s">
        <v>32</v>
      </c>
      <c r="I556">
        <v>5.9</v>
      </c>
      <c r="J556" s="4">
        <v>44548</v>
      </c>
      <c r="K556" t="s">
        <v>24</v>
      </c>
      <c r="L556">
        <v>3.25</v>
      </c>
      <c r="M556">
        <v>219.6</v>
      </c>
    </row>
    <row r="557" spans="1:13">
      <c r="A557">
        <v>66</v>
      </c>
      <c r="B557">
        <v>45</v>
      </c>
      <c r="C557" t="s">
        <v>28</v>
      </c>
      <c r="D557" t="s">
        <v>21</v>
      </c>
      <c r="E557">
        <f>VLOOKUP(TRIM(F557),D_Produto!$A$2:$C$447,3,FALSE)</f>
        <v>103</v>
      </c>
      <c r="F557" t="s">
        <v>54</v>
      </c>
      <c r="G557">
        <v>1</v>
      </c>
      <c r="H557" t="s">
        <v>32</v>
      </c>
      <c r="I557">
        <v>4.9000000000000004</v>
      </c>
      <c r="J557" s="4">
        <v>44548</v>
      </c>
      <c r="K557" t="s">
        <v>24</v>
      </c>
      <c r="L557">
        <v>2.5</v>
      </c>
      <c r="M557">
        <v>219.6</v>
      </c>
    </row>
    <row r="558" spans="1:13">
      <c r="A558">
        <v>66</v>
      </c>
      <c r="B558">
        <v>45</v>
      </c>
      <c r="C558" t="s">
        <v>28</v>
      </c>
      <c r="D558" t="s">
        <v>21</v>
      </c>
      <c r="E558">
        <f>VLOOKUP(TRIM(F558),D_Produto!$A$2:$C$447,3,FALSE)</f>
        <v>107</v>
      </c>
      <c r="F558" t="s">
        <v>257</v>
      </c>
      <c r="G558">
        <v>1</v>
      </c>
      <c r="H558" t="s">
        <v>77</v>
      </c>
      <c r="I558">
        <v>9.9</v>
      </c>
      <c r="J558" s="4">
        <v>44548</v>
      </c>
      <c r="K558" t="s">
        <v>24</v>
      </c>
      <c r="L558">
        <v>5.5</v>
      </c>
      <c r="M558">
        <v>219.6</v>
      </c>
    </row>
    <row r="559" spans="1:13">
      <c r="A559">
        <v>66</v>
      </c>
      <c r="B559">
        <v>45</v>
      </c>
      <c r="C559" t="s">
        <v>28</v>
      </c>
      <c r="D559" t="s">
        <v>21</v>
      </c>
      <c r="E559">
        <f>VLOOKUP(TRIM(F559),D_Produto!$A$2:$C$447,3,FALSE)</f>
        <v>282</v>
      </c>
      <c r="F559" t="s">
        <v>55</v>
      </c>
      <c r="G559">
        <v>1</v>
      </c>
      <c r="H559" t="s">
        <v>32</v>
      </c>
      <c r="I559">
        <v>5.9</v>
      </c>
      <c r="J559" s="4">
        <v>44548</v>
      </c>
      <c r="K559" t="s">
        <v>24</v>
      </c>
      <c r="L559">
        <v>3.25</v>
      </c>
      <c r="M559">
        <v>219.6</v>
      </c>
    </row>
    <row r="560" spans="1:13">
      <c r="A560">
        <v>66</v>
      </c>
      <c r="B560">
        <v>45</v>
      </c>
      <c r="C560" t="s">
        <v>28</v>
      </c>
      <c r="D560" t="s">
        <v>21</v>
      </c>
      <c r="E560">
        <f>VLOOKUP(TRIM(F560),D_Produto!$A$2:$C$447,3,FALSE)</f>
        <v>27</v>
      </c>
      <c r="F560" t="s">
        <v>92</v>
      </c>
      <c r="G560">
        <v>1</v>
      </c>
      <c r="H560" t="s">
        <v>77</v>
      </c>
      <c r="I560">
        <v>4.9000000000000004</v>
      </c>
      <c r="J560" s="4">
        <v>44548</v>
      </c>
      <c r="K560" t="s">
        <v>24</v>
      </c>
      <c r="L560">
        <v>2.5</v>
      </c>
      <c r="M560">
        <v>219.6</v>
      </c>
    </row>
    <row r="561" spans="1:13">
      <c r="A561">
        <v>66</v>
      </c>
      <c r="B561">
        <v>45</v>
      </c>
      <c r="C561" t="s">
        <v>28</v>
      </c>
      <c r="D561" t="s">
        <v>21</v>
      </c>
      <c r="E561">
        <f>VLOOKUP(TRIM(F561),D_Produto!$A$2:$C$447,3,FALSE)</f>
        <v>76</v>
      </c>
      <c r="F561" t="s">
        <v>223</v>
      </c>
      <c r="G561">
        <v>1</v>
      </c>
      <c r="H561" t="s">
        <v>77</v>
      </c>
      <c r="I561">
        <v>11.9</v>
      </c>
      <c r="J561" s="4">
        <v>44548</v>
      </c>
      <c r="K561" t="s">
        <v>24</v>
      </c>
      <c r="L561">
        <v>6.5</v>
      </c>
      <c r="M561">
        <v>219.6</v>
      </c>
    </row>
    <row r="562" spans="1:13">
      <c r="A562">
        <v>66</v>
      </c>
      <c r="B562">
        <v>45</v>
      </c>
      <c r="C562" t="s">
        <v>28</v>
      </c>
      <c r="D562" t="s">
        <v>21</v>
      </c>
      <c r="E562">
        <f>VLOOKUP(TRIM(F562),D_Produto!$A$2:$C$447,3,FALSE)</f>
        <v>258</v>
      </c>
      <c r="F562" t="s">
        <v>110</v>
      </c>
      <c r="G562">
        <v>1</v>
      </c>
      <c r="H562" t="s">
        <v>49</v>
      </c>
      <c r="I562">
        <v>5.9</v>
      </c>
      <c r="J562" s="4">
        <v>44548</v>
      </c>
      <c r="K562" t="s">
        <v>24</v>
      </c>
      <c r="L562">
        <v>3.6</v>
      </c>
      <c r="M562">
        <v>219.6</v>
      </c>
    </row>
    <row r="563" spans="1:13">
      <c r="A563">
        <v>66</v>
      </c>
      <c r="B563">
        <v>45</v>
      </c>
      <c r="C563" t="s">
        <v>28</v>
      </c>
      <c r="D563" t="s">
        <v>21</v>
      </c>
      <c r="E563">
        <f>VLOOKUP(TRIM(F563),D_Produto!$A$2:$C$447,3,FALSE)</f>
        <v>78</v>
      </c>
      <c r="F563" t="s">
        <v>168</v>
      </c>
      <c r="G563">
        <v>1</v>
      </c>
      <c r="H563" t="s">
        <v>66</v>
      </c>
      <c r="I563">
        <v>23.9</v>
      </c>
      <c r="J563" s="4">
        <v>44548</v>
      </c>
      <c r="K563" t="s">
        <v>24</v>
      </c>
      <c r="L563">
        <v>14</v>
      </c>
      <c r="M563">
        <v>219.6</v>
      </c>
    </row>
    <row r="564" spans="1:13">
      <c r="A564">
        <v>66</v>
      </c>
      <c r="B564">
        <v>45</v>
      </c>
      <c r="C564" t="s">
        <v>28</v>
      </c>
      <c r="D564" t="s">
        <v>21</v>
      </c>
      <c r="E564">
        <f>VLOOKUP(TRIM(F564),D_Produto!$A$2:$C$447,3,FALSE)</f>
        <v>129</v>
      </c>
      <c r="F564" t="s">
        <v>241</v>
      </c>
      <c r="G564">
        <v>1</v>
      </c>
      <c r="H564" t="s">
        <v>32</v>
      </c>
      <c r="I564">
        <v>20.9</v>
      </c>
      <c r="J564" s="4">
        <v>44548</v>
      </c>
      <c r="K564" t="s">
        <v>24</v>
      </c>
      <c r="L564">
        <v>12</v>
      </c>
      <c r="M564">
        <v>219.6</v>
      </c>
    </row>
    <row r="565" spans="1:13">
      <c r="A565">
        <v>66</v>
      </c>
      <c r="B565">
        <v>45</v>
      </c>
      <c r="C565" t="s">
        <v>28</v>
      </c>
      <c r="D565" t="s">
        <v>21</v>
      </c>
      <c r="E565">
        <f>VLOOKUP(TRIM(F565),D_Produto!$A$2:$C$447,3,FALSE)</f>
        <v>146</v>
      </c>
      <c r="F565" t="s">
        <v>169</v>
      </c>
      <c r="G565">
        <v>1</v>
      </c>
      <c r="H565" t="s">
        <v>61</v>
      </c>
      <c r="I565">
        <v>27.9</v>
      </c>
      <c r="J565" s="4">
        <v>44548</v>
      </c>
      <c r="K565" t="s">
        <v>24</v>
      </c>
      <c r="L565">
        <v>21.3</v>
      </c>
      <c r="M565">
        <v>219.6</v>
      </c>
    </row>
    <row r="566" spans="1:13">
      <c r="A566">
        <v>66</v>
      </c>
      <c r="B566">
        <v>45</v>
      </c>
      <c r="C566" t="s">
        <v>28</v>
      </c>
      <c r="D566" t="s">
        <v>21</v>
      </c>
      <c r="E566">
        <f>VLOOKUP(TRIM(F566),D_Produto!$A$2:$C$447,3,FALSE)</f>
        <v>185</v>
      </c>
      <c r="F566" t="s">
        <v>118</v>
      </c>
      <c r="G566">
        <v>1</v>
      </c>
      <c r="H566" t="s">
        <v>32</v>
      </c>
      <c r="I566">
        <v>9.9</v>
      </c>
      <c r="J566" s="4">
        <v>44548</v>
      </c>
      <c r="K566" t="s">
        <v>24</v>
      </c>
      <c r="L566">
        <v>6</v>
      </c>
      <c r="M566">
        <v>219.6</v>
      </c>
    </row>
    <row r="567" spans="1:13">
      <c r="A567">
        <v>66</v>
      </c>
      <c r="B567">
        <v>45</v>
      </c>
      <c r="C567" t="s">
        <v>28</v>
      </c>
      <c r="D567" t="s">
        <v>21</v>
      </c>
      <c r="E567">
        <f>VLOOKUP(TRIM(F567),D_Produto!$A$2:$C$447,3,FALSE)</f>
        <v>251</v>
      </c>
      <c r="F567" t="s">
        <v>176</v>
      </c>
      <c r="G567">
        <v>1</v>
      </c>
      <c r="H567" t="s">
        <v>32</v>
      </c>
      <c r="I567">
        <v>63.9</v>
      </c>
      <c r="J567" s="4">
        <v>44548</v>
      </c>
      <c r="K567" t="s">
        <v>24</v>
      </c>
      <c r="L567">
        <v>49</v>
      </c>
      <c r="M567">
        <v>219.6</v>
      </c>
    </row>
    <row r="568" spans="1:13">
      <c r="A568">
        <v>67</v>
      </c>
      <c r="B568">
        <v>122</v>
      </c>
      <c r="C568" t="s">
        <v>96</v>
      </c>
      <c r="D568" t="s">
        <v>46</v>
      </c>
      <c r="E568">
        <f>VLOOKUP(TRIM(F568),D_Produto!$A$2:$C$447,3,FALSE)</f>
        <v>217</v>
      </c>
      <c r="F568" t="s">
        <v>22</v>
      </c>
      <c r="G568">
        <v>4</v>
      </c>
      <c r="H568" t="s">
        <v>23</v>
      </c>
      <c r="I568">
        <v>43.6</v>
      </c>
      <c r="J568" s="4">
        <v>44548</v>
      </c>
      <c r="K568" t="s">
        <v>24</v>
      </c>
      <c r="L568">
        <v>20</v>
      </c>
      <c r="M568">
        <v>52.3</v>
      </c>
    </row>
    <row r="569" spans="1:13">
      <c r="A569">
        <v>67</v>
      </c>
      <c r="B569">
        <v>122</v>
      </c>
      <c r="C569" t="s">
        <v>96</v>
      </c>
      <c r="D569" t="s">
        <v>46</v>
      </c>
      <c r="E569">
        <f>VLOOKUP(TRIM(F569),D_Produto!$A$2:$C$447,3,FALSE)</f>
        <v>290</v>
      </c>
      <c r="F569" t="s">
        <v>37</v>
      </c>
      <c r="G569">
        <v>1</v>
      </c>
      <c r="H569" t="s">
        <v>38</v>
      </c>
      <c r="I569">
        <v>2.9</v>
      </c>
      <c r="J569" s="4">
        <v>44548</v>
      </c>
      <c r="K569" t="s">
        <v>24</v>
      </c>
      <c r="L569">
        <v>1.7</v>
      </c>
      <c r="M569">
        <v>52.3</v>
      </c>
    </row>
    <row r="570" spans="1:13">
      <c r="A570">
        <v>67</v>
      </c>
      <c r="B570">
        <v>122</v>
      </c>
      <c r="C570" t="s">
        <v>96</v>
      </c>
      <c r="D570" t="s">
        <v>46</v>
      </c>
      <c r="E570">
        <f>VLOOKUP(TRIM(F570),D_Produto!$A$2:$C$447,3,FALSE)</f>
        <v>30</v>
      </c>
      <c r="F570" t="s">
        <v>79</v>
      </c>
      <c r="G570">
        <v>2</v>
      </c>
      <c r="H570" t="s">
        <v>77</v>
      </c>
      <c r="I570">
        <v>5.8</v>
      </c>
      <c r="J570" s="4">
        <v>44548</v>
      </c>
      <c r="K570" t="s">
        <v>50</v>
      </c>
      <c r="L570">
        <v>3</v>
      </c>
      <c r="M570">
        <v>52.3</v>
      </c>
    </row>
    <row r="571" spans="1:13">
      <c r="A571">
        <v>68</v>
      </c>
      <c r="B571">
        <v>228</v>
      </c>
      <c r="C571" t="s">
        <v>18</v>
      </c>
      <c r="D571" t="s">
        <v>21</v>
      </c>
      <c r="E571">
        <f>VLOOKUP(TRIM(F571),D_Produto!$A$2:$C$447,3,FALSE)</f>
        <v>58</v>
      </c>
      <c r="F571" t="s">
        <v>25</v>
      </c>
      <c r="G571">
        <v>1</v>
      </c>
      <c r="H571" t="s">
        <v>26</v>
      </c>
      <c r="I571">
        <v>6.9</v>
      </c>
      <c r="J571" s="4">
        <v>44548</v>
      </c>
      <c r="K571" t="s">
        <v>24</v>
      </c>
      <c r="L571">
        <v>4.2</v>
      </c>
      <c r="M571">
        <v>54</v>
      </c>
    </row>
    <row r="572" spans="1:13">
      <c r="A572">
        <v>68</v>
      </c>
      <c r="B572">
        <v>228</v>
      </c>
      <c r="C572" t="s">
        <v>18</v>
      </c>
      <c r="D572" t="s">
        <v>21</v>
      </c>
      <c r="E572">
        <f>VLOOKUP(TRIM(F572),D_Produto!$A$2:$C$447,3,FALSE)</f>
        <v>62</v>
      </c>
      <c r="F572" t="s">
        <v>102</v>
      </c>
      <c r="G572">
        <v>1</v>
      </c>
      <c r="H572" t="s">
        <v>32</v>
      </c>
      <c r="I572">
        <v>5.9</v>
      </c>
      <c r="J572" s="4">
        <v>44548</v>
      </c>
      <c r="K572" t="s">
        <v>24</v>
      </c>
      <c r="L572">
        <v>3.25</v>
      </c>
      <c r="M572">
        <v>54</v>
      </c>
    </row>
    <row r="573" spans="1:13">
      <c r="A573">
        <v>68</v>
      </c>
      <c r="B573">
        <v>228</v>
      </c>
      <c r="C573" t="s">
        <v>18</v>
      </c>
      <c r="D573" t="s">
        <v>21</v>
      </c>
      <c r="E573">
        <f>VLOOKUP(TRIM(F573),D_Produto!$A$2:$C$447,3,FALSE)</f>
        <v>72</v>
      </c>
      <c r="F573" t="s">
        <v>69</v>
      </c>
      <c r="G573">
        <v>1</v>
      </c>
      <c r="H573" t="s">
        <v>32</v>
      </c>
      <c r="I573">
        <v>3.9</v>
      </c>
      <c r="J573" s="4">
        <v>44548</v>
      </c>
      <c r="K573" t="s">
        <v>24</v>
      </c>
      <c r="L573">
        <v>2.1</v>
      </c>
      <c r="M573">
        <v>54</v>
      </c>
    </row>
    <row r="574" spans="1:13">
      <c r="A574">
        <v>68</v>
      </c>
      <c r="B574">
        <v>228</v>
      </c>
      <c r="C574" t="s">
        <v>18</v>
      </c>
      <c r="D574" t="s">
        <v>21</v>
      </c>
      <c r="E574">
        <f>VLOOKUP(TRIM(F574),D_Produto!$A$2:$C$447,3,FALSE)</f>
        <v>107</v>
      </c>
      <c r="F574" t="s">
        <v>257</v>
      </c>
      <c r="G574">
        <v>1</v>
      </c>
      <c r="H574" t="s">
        <v>77</v>
      </c>
      <c r="I574">
        <v>9.9</v>
      </c>
      <c r="J574" s="4">
        <v>44548</v>
      </c>
      <c r="K574" t="s">
        <v>24</v>
      </c>
      <c r="L574">
        <v>5.5</v>
      </c>
      <c r="M574">
        <v>54</v>
      </c>
    </row>
    <row r="575" spans="1:13">
      <c r="A575">
        <v>68</v>
      </c>
      <c r="B575">
        <v>228</v>
      </c>
      <c r="C575" t="s">
        <v>18</v>
      </c>
      <c r="D575" t="s">
        <v>21</v>
      </c>
      <c r="E575">
        <f>VLOOKUP(TRIM(F575),D_Produto!$A$2:$C$447,3,FALSE)</f>
        <v>290</v>
      </c>
      <c r="F575" t="s">
        <v>37</v>
      </c>
      <c r="G575">
        <v>2</v>
      </c>
      <c r="H575" t="s">
        <v>38</v>
      </c>
      <c r="I575">
        <v>5.8</v>
      </c>
      <c r="J575" s="4">
        <v>44548</v>
      </c>
      <c r="K575" t="s">
        <v>24</v>
      </c>
      <c r="L575">
        <v>3.4</v>
      </c>
      <c r="M575">
        <v>54</v>
      </c>
    </row>
    <row r="576" spans="1:13">
      <c r="A576">
        <v>68</v>
      </c>
      <c r="B576">
        <v>228</v>
      </c>
      <c r="C576" t="s">
        <v>18</v>
      </c>
      <c r="D576" t="s">
        <v>21</v>
      </c>
      <c r="E576">
        <f>VLOOKUP(TRIM(F576),D_Produto!$A$2:$C$447,3,FALSE)</f>
        <v>40</v>
      </c>
      <c r="F576" t="s">
        <v>135</v>
      </c>
      <c r="G576">
        <v>1</v>
      </c>
      <c r="H576" t="s">
        <v>81</v>
      </c>
      <c r="I576">
        <v>5.9</v>
      </c>
      <c r="J576" s="4">
        <v>44548</v>
      </c>
      <c r="K576" t="s">
        <v>24</v>
      </c>
      <c r="L576">
        <v>3.5</v>
      </c>
      <c r="M576">
        <v>54</v>
      </c>
    </row>
    <row r="577" spans="1:13">
      <c r="A577">
        <v>68</v>
      </c>
      <c r="B577">
        <v>228</v>
      </c>
      <c r="C577" t="s">
        <v>18</v>
      </c>
      <c r="D577" t="s">
        <v>21</v>
      </c>
      <c r="E577">
        <f>VLOOKUP(TRIM(F577),D_Produto!$A$2:$C$447,3,FALSE)</f>
        <v>106</v>
      </c>
      <c r="F577" t="s">
        <v>48</v>
      </c>
      <c r="G577">
        <v>1</v>
      </c>
      <c r="H577" t="s">
        <v>49</v>
      </c>
      <c r="I577">
        <v>5.9</v>
      </c>
      <c r="J577" s="4">
        <v>44548</v>
      </c>
      <c r="K577" t="s">
        <v>50</v>
      </c>
      <c r="L577">
        <v>3.5</v>
      </c>
      <c r="M577">
        <v>54</v>
      </c>
    </row>
    <row r="578" spans="1:13">
      <c r="A578">
        <v>68</v>
      </c>
      <c r="B578">
        <v>228</v>
      </c>
      <c r="C578" t="s">
        <v>18</v>
      </c>
      <c r="D578" t="s">
        <v>21</v>
      </c>
      <c r="E578">
        <f>VLOOKUP(TRIM(F578),D_Produto!$A$2:$C$447,3,FALSE)</f>
        <v>118</v>
      </c>
      <c r="F578" t="s">
        <v>117</v>
      </c>
      <c r="G578">
        <v>1</v>
      </c>
      <c r="H578" t="s">
        <v>49</v>
      </c>
      <c r="I578">
        <v>5.9</v>
      </c>
      <c r="J578" s="4">
        <v>44548</v>
      </c>
      <c r="K578" t="s">
        <v>24</v>
      </c>
      <c r="L578">
        <v>3.5</v>
      </c>
      <c r="M578">
        <v>54</v>
      </c>
    </row>
    <row r="579" spans="1:13">
      <c r="A579">
        <v>68</v>
      </c>
      <c r="B579">
        <v>228</v>
      </c>
      <c r="C579" t="s">
        <v>18</v>
      </c>
      <c r="D579" t="s">
        <v>21</v>
      </c>
      <c r="E579">
        <f>VLOOKUP(TRIM(F579),D_Produto!$A$2:$C$447,3,FALSE)</f>
        <v>94</v>
      </c>
      <c r="F579" t="s">
        <v>183</v>
      </c>
      <c r="G579">
        <v>1</v>
      </c>
      <c r="H579" t="s">
        <v>49</v>
      </c>
      <c r="I579">
        <v>3.9</v>
      </c>
      <c r="J579" s="4">
        <v>44548</v>
      </c>
      <c r="K579" t="s">
        <v>24</v>
      </c>
      <c r="L579">
        <v>2.5</v>
      </c>
      <c r="M579">
        <v>54</v>
      </c>
    </row>
    <row r="580" spans="1:13">
      <c r="A580">
        <v>69</v>
      </c>
      <c r="B580">
        <v>244</v>
      </c>
      <c r="C580" t="s">
        <v>43</v>
      </c>
      <c r="D580" t="s">
        <v>46</v>
      </c>
      <c r="E580">
        <f>VLOOKUP(TRIM(F580),D_Produto!$A$2:$C$447,3,FALSE)</f>
        <v>58</v>
      </c>
      <c r="F580" t="s">
        <v>25</v>
      </c>
      <c r="G580">
        <v>1</v>
      </c>
      <c r="H580" t="s">
        <v>26</v>
      </c>
      <c r="I580">
        <v>6.9</v>
      </c>
      <c r="J580" s="4">
        <v>44548</v>
      </c>
      <c r="K580" t="s">
        <v>24</v>
      </c>
      <c r="L580">
        <v>4.2</v>
      </c>
      <c r="M580">
        <v>21.7</v>
      </c>
    </row>
    <row r="581" spans="1:13">
      <c r="A581">
        <v>69</v>
      </c>
      <c r="B581">
        <v>244</v>
      </c>
      <c r="C581" t="s">
        <v>43</v>
      </c>
      <c r="D581" t="s">
        <v>46</v>
      </c>
      <c r="E581">
        <f>VLOOKUP(TRIM(F581),D_Produto!$A$2:$C$447,3,FALSE)</f>
        <v>167</v>
      </c>
      <c r="F581" t="s">
        <v>277</v>
      </c>
      <c r="G581">
        <v>1</v>
      </c>
      <c r="H581" t="s">
        <v>26</v>
      </c>
      <c r="I581">
        <v>8.9</v>
      </c>
      <c r="J581" s="4">
        <v>44548</v>
      </c>
      <c r="K581" t="s">
        <v>24</v>
      </c>
      <c r="L581">
        <v>5</v>
      </c>
      <c r="M581">
        <v>21.7</v>
      </c>
    </row>
    <row r="582" spans="1:13">
      <c r="A582">
        <v>69</v>
      </c>
      <c r="B582">
        <v>244</v>
      </c>
      <c r="C582" t="s">
        <v>43</v>
      </c>
      <c r="D582" t="s">
        <v>46</v>
      </c>
      <c r="E582">
        <f>VLOOKUP(TRIM(F582),D_Produto!$A$2:$C$447,3,FALSE)</f>
        <v>258</v>
      </c>
      <c r="F582" t="s">
        <v>110</v>
      </c>
      <c r="G582">
        <v>1</v>
      </c>
      <c r="H582" t="s">
        <v>49</v>
      </c>
      <c r="I582">
        <v>5.9</v>
      </c>
      <c r="J582" s="4">
        <v>44548</v>
      </c>
      <c r="K582" t="s">
        <v>24</v>
      </c>
      <c r="L582">
        <v>3.6</v>
      </c>
      <c r="M582">
        <v>21.7</v>
      </c>
    </row>
    <row r="583" spans="1:13">
      <c r="A583">
        <v>70</v>
      </c>
      <c r="B583">
        <v>68</v>
      </c>
      <c r="C583" t="s">
        <v>18</v>
      </c>
      <c r="D583" t="s">
        <v>21</v>
      </c>
      <c r="E583">
        <f>VLOOKUP(TRIM(F583),D_Produto!$A$2:$C$447,3,FALSE)</f>
        <v>58</v>
      </c>
      <c r="F583" t="s">
        <v>25</v>
      </c>
      <c r="G583">
        <v>1</v>
      </c>
      <c r="H583" t="s">
        <v>26</v>
      </c>
      <c r="I583">
        <v>6.9</v>
      </c>
      <c r="J583" s="4">
        <v>44548</v>
      </c>
      <c r="K583" t="s">
        <v>24</v>
      </c>
      <c r="L583">
        <v>4.2</v>
      </c>
      <c r="M583">
        <v>57.2</v>
      </c>
    </row>
    <row r="584" spans="1:13">
      <c r="A584">
        <v>70</v>
      </c>
      <c r="B584">
        <v>68</v>
      </c>
      <c r="C584" t="s">
        <v>18</v>
      </c>
      <c r="D584" t="s">
        <v>21</v>
      </c>
      <c r="E584">
        <f>VLOOKUP(TRIM(F584),D_Produto!$A$2:$C$447,3,FALSE)</f>
        <v>4</v>
      </c>
      <c r="F584" t="s">
        <v>107</v>
      </c>
      <c r="G584">
        <v>1</v>
      </c>
      <c r="H584" t="s">
        <v>108</v>
      </c>
      <c r="I584">
        <v>8.9</v>
      </c>
      <c r="J584" s="4">
        <v>44548</v>
      </c>
      <c r="K584" t="s">
        <v>24</v>
      </c>
      <c r="L584">
        <v>5.2</v>
      </c>
      <c r="M584">
        <v>57.2</v>
      </c>
    </row>
    <row r="585" spans="1:13">
      <c r="A585">
        <v>70</v>
      </c>
      <c r="B585">
        <v>68</v>
      </c>
      <c r="C585" t="s">
        <v>18</v>
      </c>
      <c r="D585" t="s">
        <v>21</v>
      </c>
      <c r="E585">
        <f>VLOOKUP(TRIM(F585),D_Produto!$A$2:$C$447,3,FALSE)</f>
        <v>107</v>
      </c>
      <c r="F585" t="s">
        <v>257</v>
      </c>
      <c r="G585">
        <v>1</v>
      </c>
      <c r="H585" t="s">
        <v>77</v>
      </c>
      <c r="I585">
        <v>9.9</v>
      </c>
      <c r="J585" s="4">
        <v>44548</v>
      </c>
      <c r="K585" t="s">
        <v>24</v>
      </c>
      <c r="L585">
        <v>5.5</v>
      </c>
      <c r="M585">
        <v>57.2</v>
      </c>
    </row>
    <row r="586" spans="1:13">
      <c r="A586">
        <v>70</v>
      </c>
      <c r="B586">
        <v>68</v>
      </c>
      <c r="C586" t="s">
        <v>18</v>
      </c>
      <c r="D586" t="s">
        <v>21</v>
      </c>
      <c r="E586">
        <f>VLOOKUP(TRIM(F586),D_Produto!$A$2:$C$447,3,FALSE)</f>
        <v>254</v>
      </c>
      <c r="F586" t="s">
        <v>80</v>
      </c>
      <c r="G586">
        <v>1</v>
      </c>
      <c r="H586" t="s">
        <v>81</v>
      </c>
      <c r="I586">
        <v>9.9</v>
      </c>
      <c r="J586" s="4">
        <v>44548</v>
      </c>
      <c r="K586" t="s">
        <v>24</v>
      </c>
      <c r="L586">
        <v>6.5</v>
      </c>
      <c r="M586">
        <v>57.2</v>
      </c>
    </row>
    <row r="587" spans="1:13">
      <c r="A587">
        <v>70</v>
      </c>
      <c r="B587">
        <v>68</v>
      </c>
      <c r="C587" t="s">
        <v>18</v>
      </c>
      <c r="D587" t="s">
        <v>21</v>
      </c>
      <c r="E587">
        <f>VLOOKUP(TRIM(F587),D_Produto!$A$2:$C$447,3,FALSE)</f>
        <v>284</v>
      </c>
      <c r="F587" t="s">
        <v>258</v>
      </c>
      <c r="G587">
        <v>1</v>
      </c>
      <c r="H587" t="s">
        <v>52</v>
      </c>
      <c r="I587">
        <v>7.9</v>
      </c>
      <c r="J587" s="4">
        <v>44548</v>
      </c>
      <c r="K587" t="s">
        <v>24</v>
      </c>
      <c r="L587">
        <v>3.8</v>
      </c>
      <c r="M587">
        <v>57.2</v>
      </c>
    </row>
    <row r="588" spans="1:13">
      <c r="A588">
        <v>70</v>
      </c>
      <c r="B588">
        <v>68</v>
      </c>
      <c r="C588" t="s">
        <v>18</v>
      </c>
      <c r="D588" t="s">
        <v>21</v>
      </c>
      <c r="E588">
        <f>VLOOKUP(TRIM(F588),D_Produto!$A$2:$C$447,3,FALSE)</f>
        <v>290</v>
      </c>
      <c r="F588" t="s">
        <v>37</v>
      </c>
      <c r="G588">
        <v>1</v>
      </c>
      <c r="H588" t="s">
        <v>38</v>
      </c>
      <c r="I588">
        <v>2.9</v>
      </c>
      <c r="J588" s="4">
        <v>44548</v>
      </c>
      <c r="K588" t="s">
        <v>24</v>
      </c>
      <c r="L588">
        <v>1.7</v>
      </c>
      <c r="M588">
        <v>57.2</v>
      </c>
    </row>
    <row r="589" spans="1:13">
      <c r="A589">
        <v>70</v>
      </c>
      <c r="B589">
        <v>68</v>
      </c>
      <c r="C589" t="s">
        <v>18</v>
      </c>
      <c r="D589" t="s">
        <v>21</v>
      </c>
      <c r="E589">
        <f>VLOOKUP(TRIM(F589),D_Produto!$A$2:$C$447,3,FALSE)</f>
        <v>115</v>
      </c>
      <c r="F589" t="s">
        <v>269</v>
      </c>
      <c r="G589">
        <v>1</v>
      </c>
      <c r="H589" t="s">
        <v>77</v>
      </c>
      <c r="I589">
        <v>4.9000000000000004</v>
      </c>
      <c r="J589" s="4">
        <v>44548</v>
      </c>
      <c r="K589" t="s">
        <v>24</v>
      </c>
      <c r="L589">
        <v>2.6</v>
      </c>
      <c r="M589">
        <v>57.2</v>
      </c>
    </row>
    <row r="590" spans="1:13">
      <c r="A590">
        <v>70</v>
      </c>
      <c r="B590">
        <v>68</v>
      </c>
      <c r="C590" t="s">
        <v>18</v>
      </c>
      <c r="D590" t="s">
        <v>21</v>
      </c>
      <c r="E590">
        <f>VLOOKUP(TRIM(F590),D_Produto!$A$2:$C$447,3,FALSE)</f>
        <v>258</v>
      </c>
      <c r="F590" t="s">
        <v>110</v>
      </c>
      <c r="G590">
        <v>1</v>
      </c>
      <c r="H590" t="s">
        <v>49</v>
      </c>
      <c r="I590">
        <v>5.9</v>
      </c>
      <c r="J590" s="4">
        <v>44548</v>
      </c>
      <c r="K590" t="s">
        <v>24</v>
      </c>
      <c r="L590">
        <v>3.6</v>
      </c>
      <c r="M590">
        <v>57.2</v>
      </c>
    </row>
    <row r="591" spans="1:13">
      <c r="A591">
        <v>71</v>
      </c>
      <c r="B591">
        <v>127</v>
      </c>
      <c r="C591" t="s">
        <v>43</v>
      </c>
      <c r="D591" t="s">
        <v>21</v>
      </c>
      <c r="E591">
        <f>VLOOKUP(TRIM(F591),D_Produto!$A$2:$C$447,3,FALSE)</f>
        <v>58</v>
      </c>
      <c r="F591" t="s">
        <v>25</v>
      </c>
      <c r="G591">
        <v>1</v>
      </c>
      <c r="H591" t="s">
        <v>26</v>
      </c>
      <c r="I591">
        <v>6.9</v>
      </c>
      <c r="J591" s="4">
        <v>44548</v>
      </c>
      <c r="K591" t="s">
        <v>24</v>
      </c>
      <c r="L591">
        <v>4.2</v>
      </c>
      <c r="M591">
        <v>65.099999999999994</v>
      </c>
    </row>
    <row r="592" spans="1:13">
      <c r="A592">
        <v>71</v>
      </c>
      <c r="B592">
        <v>127</v>
      </c>
      <c r="C592" t="s">
        <v>43</v>
      </c>
      <c r="D592" t="s">
        <v>21</v>
      </c>
      <c r="E592">
        <f>VLOOKUP(TRIM(F592),D_Produto!$A$2:$C$447,3,FALSE)</f>
        <v>191</v>
      </c>
      <c r="F592" t="s">
        <v>40</v>
      </c>
      <c r="G592">
        <v>1</v>
      </c>
      <c r="H592" t="s">
        <v>26</v>
      </c>
      <c r="I592">
        <v>12.9</v>
      </c>
      <c r="J592" s="4">
        <v>44548</v>
      </c>
      <c r="K592" t="s">
        <v>24</v>
      </c>
      <c r="L592">
        <v>8</v>
      </c>
      <c r="M592">
        <v>65.099999999999994</v>
      </c>
    </row>
    <row r="593" spans="1:13">
      <c r="A593">
        <v>71</v>
      </c>
      <c r="B593">
        <v>127</v>
      </c>
      <c r="C593" t="s">
        <v>43</v>
      </c>
      <c r="D593" t="s">
        <v>21</v>
      </c>
      <c r="E593">
        <f>VLOOKUP(TRIM(F593),D_Produto!$A$2:$C$447,3,FALSE)</f>
        <v>217</v>
      </c>
      <c r="F593" t="s">
        <v>22</v>
      </c>
      <c r="G593">
        <v>1</v>
      </c>
      <c r="H593" t="s">
        <v>23</v>
      </c>
      <c r="I593">
        <v>10.9</v>
      </c>
      <c r="J593" s="4">
        <v>44548</v>
      </c>
      <c r="K593" t="s">
        <v>24</v>
      </c>
      <c r="L593">
        <v>5</v>
      </c>
      <c r="M593">
        <v>65.099999999999994</v>
      </c>
    </row>
    <row r="594" spans="1:13">
      <c r="A594">
        <v>71</v>
      </c>
      <c r="B594">
        <v>127</v>
      </c>
      <c r="C594" t="s">
        <v>43</v>
      </c>
      <c r="D594" t="s">
        <v>21</v>
      </c>
      <c r="E594">
        <f>VLOOKUP(TRIM(F594),D_Produto!$A$2:$C$447,3,FALSE)</f>
        <v>284</v>
      </c>
      <c r="F594" t="s">
        <v>258</v>
      </c>
      <c r="G594">
        <v>2</v>
      </c>
      <c r="H594" t="s">
        <v>52</v>
      </c>
      <c r="I594">
        <v>15.8</v>
      </c>
      <c r="J594" s="4">
        <v>44548</v>
      </c>
      <c r="K594" t="s">
        <v>24</v>
      </c>
      <c r="L594">
        <v>7.6</v>
      </c>
      <c r="M594">
        <v>65.099999999999994</v>
      </c>
    </row>
    <row r="595" spans="1:13">
      <c r="A595">
        <v>71</v>
      </c>
      <c r="B595">
        <v>127</v>
      </c>
      <c r="C595" t="s">
        <v>43</v>
      </c>
      <c r="D595" t="s">
        <v>21</v>
      </c>
      <c r="E595">
        <f>VLOOKUP(TRIM(F595),D_Produto!$A$2:$C$447,3,FALSE)</f>
        <v>30</v>
      </c>
      <c r="F595" t="s">
        <v>79</v>
      </c>
      <c r="G595">
        <v>2</v>
      </c>
      <c r="H595" t="s">
        <v>77</v>
      </c>
      <c r="I595">
        <v>5.8</v>
      </c>
      <c r="J595" s="4">
        <v>44548</v>
      </c>
      <c r="K595" t="s">
        <v>50</v>
      </c>
      <c r="L595">
        <v>3</v>
      </c>
      <c r="M595">
        <v>65.099999999999994</v>
      </c>
    </row>
    <row r="596" spans="1:13">
      <c r="A596">
        <v>71</v>
      </c>
      <c r="B596">
        <v>127</v>
      </c>
      <c r="C596" t="s">
        <v>43</v>
      </c>
      <c r="D596" t="s">
        <v>21</v>
      </c>
      <c r="E596">
        <f>VLOOKUP(TRIM(F596),D_Produto!$A$2:$C$447,3,FALSE)</f>
        <v>259</v>
      </c>
      <c r="F596" t="s">
        <v>201</v>
      </c>
      <c r="G596">
        <v>1</v>
      </c>
      <c r="H596" t="s">
        <v>77</v>
      </c>
      <c r="I596">
        <v>6.9</v>
      </c>
      <c r="J596" s="4">
        <v>44548</v>
      </c>
      <c r="K596" t="s">
        <v>24</v>
      </c>
      <c r="L596">
        <v>4.2</v>
      </c>
      <c r="M596">
        <v>65.099999999999994</v>
      </c>
    </row>
    <row r="597" spans="1:13">
      <c r="A597">
        <v>71</v>
      </c>
      <c r="B597">
        <v>127</v>
      </c>
      <c r="C597" t="s">
        <v>43</v>
      </c>
      <c r="D597" t="s">
        <v>21</v>
      </c>
      <c r="E597">
        <f>VLOOKUP(TRIM(F597),D_Produto!$A$2:$C$447,3,FALSE)</f>
        <v>258</v>
      </c>
      <c r="F597" t="s">
        <v>110</v>
      </c>
      <c r="G597">
        <v>1</v>
      </c>
      <c r="H597" t="s">
        <v>49</v>
      </c>
      <c r="I597">
        <v>5.9</v>
      </c>
      <c r="J597" s="4">
        <v>44548</v>
      </c>
      <c r="K597" t="s">
        <v>24</v>
      </c>
      <c r="L597">
        <v>3.6</v>
      </c>
      <c r="M597">
        <v>65.099999999999994</v>
      </c>
    </row>
    <row r="598" spans="1:13">
      <c r="A598">
        <v>72</v>
      </c>
      <c r="B598">
        <v>106</v>
      </c>
      <c r="C598" t="s">
        <v>18</v>
      </c>
      <c r="D598" t="s">
        <v>21</v>
      </c>
      <c r="E598">
        <f>VLOOKUP(TRIM(F598),D_Produto!$A$2:$C$447,3,FALSE)</f>
        <v>217</v>
      </c>
      <c r="F598" t="s">
        <v>22</v>
      </c>
      <c r="G598">
        <v>1</v>
      </c>
      <c r="H598" t="s">
        <v>23</v>
      </c>
      <c r="I598">
        <v>10.9</v>
      </c>
      <c r="J598" s="4">
        <v>44548</v>
      </c>
      <c r="K598" t="s">
        <v>24</v>
      </c>
      <c r="L598">
        <v>5</v>
      </c>
      <c r="M598">
        <v>49.5</v>
      </c>
    </row>
    <row r="599" spans="1:13">
      <c r="A599">
        <v>72</v>
      </c>
      <c r="B599">
        <v>106</v>
      </c>
      <c r="C599" t="s">
        <v>18</v>
      </c>
      <c r="D599" t="s">
        <v>21</v>
      </c>
      <c r="E599">
        <f>VLOOKUP(TRIM(F599),D_Produto!$A$2:$C$447,3,FALSE)</f>
        <v>27</v>
      </c>
      <c r="F599" t="s">
        <v>92</v>
      </c>
      <c r="G599">
        <v>1</v>
      </c>
      <c r="H599" t="s">
        <v>77</v>
      </c>
      <c r="I599">
        <v>4.9000000000000004</v>
      </c>
      <c r="J599" s="4">
        <v>44548</v>
      </c>
      <c r="K599" t="s">
        <v>24</v>
      </c>
      <c r="L599">
        <v>2.5</v>
      </c>
      <c r="M599">
        <v>49.5</v>
      </c>
    </row>
    <row r="600" spans="1:13">
      <c r="A600">
        <v>72</v>
      </c>
      <c r="B600">
        <v>106</v>
      </c>
      <c r="C600" t="s">
        <v>18</v>
      </c>
      <c r="D600" t="s">
        <v>21</v>
      </c>
      <c r="E600">
        <f>VLOOKUP(TRIM(F600),D_Produto!$A$2:$C$447,3,FALSE)</f>
        <v>202</v>
      </c>
      <c r="F600" t="s">
        <v>287</v>
      </c>
      <c r="G600">
        <v>1</v>
      </c>
      <c r="H600" t="s">
        <v>49</v>
      </c>
      <c r="I600">
        <v>3.9</v>
      </c>
      <c r="J600" s="4">
        <v>44548</v>
      </c>
      <c r="K600" t="s">
        <v>24</v>
      </c>
      <c r="L600">
        <v>2.5</v>
      </c>
      <c r="M600">
        <v>49.5</v>
      </c>
    </row>
    <row r="601" spans="1:13">
      <c r="A601">
        <v>72</v>
      </c>
      <c r="B601">
        <v>106</v>
      </c>
      <c r="C601" t="s">
        <v>18</v>
      </c>
      <c r="D601" t="s">
        <v>21</v>
      </c>
      <c r="E601">
        <f>VLOOKUP(TRIM(F601),D_Produto!$A$2:$C$447,3,FALSE)</f>
        <v>173</v>
      </c>
      <c r="F601" t="s">
        <v>259</v>
      </c>
      <c r="G601">
        <v>1</v>
      </c>
      <c r="H601" t="s">
        <v>260</v>
      </c>
      <c r="I601">
        <v>4.9000000000000004</v>
      </c>
      <c r="J601" s="4">
        <v>44548</v>
      </c>
      <c r="K601" t="s">
        <v>24</v>
      </c>
      <c r="L601">
        <v>3</v>
      </c>
      <c r="M601">
        <v>49.5</v>
      </c>
    </row>
    <row r="602" spans="1:13">
      <c r="A602">
        <v>72</v>
      </c>
      <c r="B602">
        <v>106</v>
      </c>
      <c r="C602" t="s">
        <v>18</v>
      </c>
      <c r="D602" t="s">
        <v>21</v>
      </c>
      <c r="E602">
        <f>VLOOKUP(TRIM(F602),D_Produto!$A$2:$C$447,3,FALSE)</f>
        <v>45</v>
      </c>
      <c r="F602" t="s">
        <v>74</v>
      </c>
      <c r="G602">
        <v>1</v>
      </c>
      <c r="H602" t="s">
        <v>32</v>
      </c>
      <c r="I602">
        <v>24.9</v>
      </c>
      <c r="J602" s="4">
        <v>44548</v>
      </c>
      <c r="K602" t="s">
        <v>24</v>
      </c>
      <c r="L602">
        <v>15.5</v>
      </c>
      <c r="M602">
        <v>49.5</v>
      </c>
    </row>
    <row r="603" spans="1:13">
      <c r="A603">
        <v>73</v>
      </c>
      <c r="B603">
        <v>185</v>
      </c>
      <c r="C603" t="s">
        <v>18</v>
      </c>
      <c r="D603" t="s">
        <v>46</v>
      </c>
      <c r="E603">
        <f>VLOOKUP(TRIM(F603),D_Produto!$A$2:$C$447,3,FALSE)</f>
        <v>58</v>
      </c>
      <c r="F603" t="s">
        <v>25</v>
      </c>
      <c r="G603">
        <v>1</v>
      </c>
      <c r="H603" t="s">
        <v>26</v>
      </c>
      <c r="I603">
        <v>6.9</v>
      </c>
      <c r="J603" s="4">
        <v>44548</v>
      </c>
      <c r="K603" t="s">
        <v>24</v>
      </c>
      <c r="L603">
        <v>4.2</v>
      </c>
      <c r="M603">
        <v>108.9</v>
      </c>
    </row>
    <row r="604" spans="1:13">
      <c r="A604">
        <v>73</v>
      </c>
      <c r="B604">
        <v>185</v>
      </c>
      <c r="C604" t="s">
        <v>18</v>
      </c>
      <c r="D604" t="s">
        <v>46</v>
      </c>
      <c r="E604">
        <f>VLOOKUP(TRIM(F604),D_Produto!$A$2:$C$447,3,FALSE)</f>
        <v>167</v>
      </c>
      <c r="F604" t="s">
        <v>277</v>
      </c>
      <c r="G604">
        <v>3</v>
      </c>
      <c r="H604" t="s">
        <v>26</v>
      </c>
      <c r="I604">
        <v>26.7</v>
      </c>
      <c r="J604" s="4">
        <v>44548</v>
      </c>
      <c r="K604" t="s">
        <v>24</v>
      </c>
      <c r="L604">
        <v>15</v>
      </c>
      <c r="M604">
        <v>108.9</v>
      </c>
    </row>
    <row r="605" spans="1:13">
      <c r="A605">
        <v>73</v>
      </c>
      <c r="B605">
        <v>185</v>
      </c>
      <c r="C605" t="s">
        <v>18</v>
      </c>
      <c r="D605" t="s">
        <v>46</v>
      </c>
      <c r="E605">
        <f>VLOOKUP(TRIM(F605),D_Produto!$A$2:$C$447,3,FALSE)</f>
        <v>183</v>
      </c>
      <c r="F605" t="s">
        <v>262</v>
      </c>
      <c r="G605">
        <v>1</v>
      </c>
      <c r="H605" t="s">
        <v>26</v>
      </c>
      <c r="I605">
        <v>14.9</v>
      </c>
      <c r="J605" s="4">
        <v>44548</v>
      </c>
      <c r="K605" t="s">
        <v>24</v>
      </c>
      <c r="L605">
        <v>8</v>
      </c>
      <c r="M605">
        <v>108.9</v>
      </c>
    </row>
    <row r="606" spans="1:13">
      <c r="A606">
        <v>73</v>
      </c>
      <c r="B606">
        <v>185</v>
      </c>
      <c r="C606" t="s">
        <v>18</v>
      </c>
      <c r="D606" t="s">
        <v>46</v>
      </c>
      <c r="E606">
        <f>VLOOKUP(TRIM(F606),D_Produto!$A$2:$C$447,3,FALSE)</f>
        <v>195</v>
      </c>
      <c r="F606" t="s">
        <v>266</v>
      </c>
      <c r="G606">
        <v>1</v>
      </c>
      <c r="H606" t="s">
        <v>32</v>
      </c>
      <c r="I606">
        <v>14.9</v>
      </c>
      <c r="J606" s="4">
        <v>44548</v>
      </c>
      <c r="K606" t="s">
        <v>24</v>
      </c>
      <c r="L606">
        <v>9</v>
      </c>
      <c r="M606">
        <v>108.9</v>
      </c>
    </row>
    <row r="607" spans="1:13">
      <c r="A607">
        <v>73</v>
      </c>
      <c r="B607">
        <v>185</v>
      </c>
      <c r="C607" t="s">
        <v>18</v>
      </c>
      <c r="D607" t="s">
        <v>46</v>
      </c>
      <c r="E607">
        <f>VLOOKUP(TRIM(F607),D_Produto!$A$2:$C$447,3,FALSE)</f>
        <v>217</v>
      </c>
      <c r="F607" t="s">
        <v>22</v>
      </c>
      <c r="G607">
        <v>1</v>
      </c>
      <c r="H607" t="s">
        <v>23</v>
      </c>
      <c r="I607">
        <v>10.9</v>
      </c>
      <c r="J607" s="4">
        <v>44548</v>
      </c>
      <c r="K607" t="s">
        <v>24</v>
      </c>
      <c r="L607">
        <v>5</v>
      </c>
      <c r="M607">
        <v>108.9</v>
      </c>
    </row>
    <row r="608" spans="1:13">
      <c r="A608">
        <v>73</v>
      </c>
      <c r="B608">
        <v>185</v>
      </c>
      <c r="C608" t="s">
        <v>18</v>
      </c>
      <c r="D608" t="s">
        <v>46</v>
      </c>
      <c r="E608">
        <f>VLOOKUP(TRIM(F608),D_Produto!$A$2:$C$447,3,FALSE)</f>
        <v>66</v>
      </c>
      <c r="F608" t="s">
        <v>31</v>
      </c>
      <c r="G608">
        <v>1</v>
      </c>
      <c r="H608" t="s">
        <v>32</v>
      </c>
      <c r="I608">
        <v>5.9</v>
      </c>
      <c r="J608" s="4">
        <v>44548</v>
      </c>
      <c r="K608" t="s">
        <v>24</v>
      </c>
      <c r="L608">
        <v>3.25</v>
      </c>
      <c r="M608">
        <v>108.9</v>
      </c>
    </row>
    <row r="609" spans="1:13">
      <c r="A609">
        <v>73</v>
      </c>
      <c r="B609">
        <v>185</v>
      </c>
      <c r="C609" t="s">
        <v>18</v>
      </c>
      <c r="D609" t="s">
        <v>46</v>
      </c>
      <c r="E609">
        <f>VLOOKUP(TRIM(F609),D_Produto!$A$2:$C$447,3,FALSE)</f>
        <v>184</v>
      </c>
      <c r="F609" t="s">
        <v>93</v>
      </c>
      <c r="G609">
        <v>1</v>
      </c>
      <c r="H609" t="s">
        <v>26</v>
      </c>
      <c r="I609">
        <v>8.9</v>
      </c>
      <c r="J609" s="4">
        <v>44548</v>
      </c>
      <c r="K609" t="s">
        <v>24</v>
      </c>
      <c r="L609">
        <v>4.9000000000000004</v>
      </c>
      <c r="M609">
        <v>108.9</v>
      </c>
    </row>
    <row r="610" spans="1:13">
      <c r="A610">
        <v>73</v>
      </c>
      <c r="B610">
        <v>185</v>
      </c>
      <c r="C610" t="s">
        <v>18</v>
      </c>
      <c r="D610" t="s">
        <v>46</v>
      </c>
      <c r="E610">
        <f>VLOOKUP(TRIM(F610),D_Produto!$A$2:$C$447,3,FALSE)</f>
        <v>282</v>
      </c>
      <c r="F610" t="s">
        <v>55</v>
      </c>
      <c r="G610">
        <v>1</v>
      </c>
      <c r="H610" t="s">
        <v>32</v>
      </c>
      <c r="I610">
        <v>5.9</v>
      </c>
      <c r="J610" s="4">
        <v>44548</v>
      </c>
      <c r="K610" t="s">
        <v>24</v>
      </c>
      <c r="L610">
        <v>3.25</v>
      </c>
      <c r="M610">
        <v>108.9</v>
      </c>
    </row>
    <row r="611" spans="1:13">
      <c r="A611">
        <v>73</v>
      </c>
      <c r="B611">
        <v>185</v>
      </c>
      <c r="C611" t="s">
        <v>18</v>
      </c>
      <c r="D611" t="s">
        <v>46</v>
      </c>
      <c r="E611">
        <f>VLOOKUP(TRIM(F611),D_Produto!$A$2:$C$447,3,FALSE)</f>
        <v>275</v>
      </c>
      <c r="F611" t="s">
        <v>175</v>
      </c>
      <c r="G611">
        <v>1</v>
      </c>
      <c r="H611" t="s">
        <v>32</v>
      </c>
      <c r="I611">
        <v>13.9</v>
      </c>
      <c r="J611" s="4">
        <v>44548</v>
      </c>
      <c r="K611" t="s">
        <v>24</v>
      </c>
      <c r="L611">
        <v>8</v>
      </c>
      <c r="M611">
        <v>108.9</v>
      </c>
    </row>
    <row r="612" spans="1:13">
      <c r="A612">
        <v>74</v>
      </c>
      <c r="B612">
        <v>29</v>
      </c>
      <c r="C612" t="s">
        <v>43</v>
      </c>
      <c r="D612" t="s">
        <v>21</v>
      </c>
      <c r="E612">
        <f>VLOOKUP(TRIM(F612),D_Produto!$A$2:$C$447,3,FALSE)</f>
        <v>167</v>
      </c>
      <c r="F612" t="s">
        <v>277</v>
      </c>
      <c r="G612">
        <v>1</v>
      </c>
      <c r="H612" t="s">
        <v>26</v>
      </c>
      <c r="I612">
        <v>8.9</v>
      </c>
      <c r="J612" s="4">
        <v>44548</v>
      </c>
      <c r="K612" t="s">
        <v>24</v>
      </c>
      <c r="L612">
        <v>5</v>
      </c>
      <c r="M612">
        <v>101.3</v>
      </c>
    </row>
    <row r="613" spans="1:13">
      <c r="A613">
        <v>74</v>
      </c>
      <c r="B613">
        <v>29</v>
      </c>
      <c r="C613" t="s">
        <v>43</v>
      </c>
      <c r="D613" t="s">
        <v>21</v>
      </c>
      <c r="E613">
        <f>VLOOKUP(TRIM(F613),D_Produto!$A$2:$C$447,3,FALSE)</f>
        <v>217</v>
      </c>
      <c r="F613" t="s">
        <v>22</v>
      </c>
      <c r="G613">
        <v>1</v>
      </c>
      <c r="H613" t="s">
        <v>23</v>
      </c>
      <c r="I613">
        <v>10.9</v>
      </c>
      <c r="J613" s="4">
        <v>44548</v>
      </c>
      <c r="K613" t="s">
        <v>24</v>
      </c>
      <c r="L613">
        <v>5</v>
      </c>
      <c r="M613">
        <v>101.3</v>
      </c>
    </row>
    <row r="614" spans="1:13">
      <c r="A614">
        <v>74</v>
      </c>
      <c r="B614">
        <v>29</v>
      </c>
      <c r="C614" t="s">
        <v>43</v>
      </c>
      <c r="D614" t="s">
        <v>21</v>
      </c>
      <c r="E614">
        <f>VLOOKUP(TRIM(F614),D_Produto!$A$2:$C$447,3,FALSE)</f>
        <v>107</v>
      </c>
      <c r="F614" t="s">
        <v>257</v>
      </c>
      <c r="G614">
        <v>1</v>
      </c>
      <c r="H614" t="s">
        <v>77</v>
      </c>
      <c r="I614">
        <v>9.9</v>
      </c>
      <c r="J614" s="4">
        <v>44548</v>
      </c>
      <c r="K614" t="s">
        <v>24</v>
      </c>
      <c r="L614">
        <v>5.5</v>
      </c>
      <c r="M614">
        <v>101.3</v>
      </c>
    </row>
    <row r="615" spans="1:13">
      <c r="A615">
        <v>74</v>
      </c>
      <c r="B615">
        <v>29</v>
      </c>
      <c r="C615" t="s">
        <v>43</v>
      </c>
      <c r="D615" t="s">
        <v>21</v>
      </c>
      <c r="E615">
        <f>VLOOKUP(TRIM(F615),D_Produto!$A$2:$C$447,3,FALSE)</f>
        <v>27</v>
      </c>
      <c r="F615" t="s">
        <v>92</v>
      </c>
      <c r="G615">
        <v>2</v>
      </c>
      <c r="H615" t="s">
        <v>77</v>
      </c>
      <c r="I615">
        <v>9.8000000000000007</v>
      </c>
      <c r="J615" s="4">
        <v>44548</v>
      </c>
      <c r="K615" t="s">
        <v>24</v>
      </c>
      <c r="L615">
        <v>5</v>
      </c>
      <c r="M615">
        <v>101.3</v>
      </c>
    </row>
    <row r="616" spans="1:13">
      <c r="A616">
        <v>74</v>
      </c>
      <c r="B616">
        <v>29</v>
      </c>
      <c r="C616" t="s">
        <v>43</v>
      </c>
      <c r="D616" t="s">
        <v>21</v>
      </c>
      <c r="E616">
        <f>VLOOKUP(TRIM(F616),D_Produto!$A$2:$C$447,3,FALSE)</f>
        <v>53</v>
      </c>
      <c r="F616" t="s">
        <v>151</v>
      </c>
      <c r="G616">
        <v>2</v>
      </c>
      <c r="H616" t="s">
        <v>77</v>
      </c>
      <c r="I616">
        <v>11.8</v>
      </c>
      <c r="J616" s="4">
        <v>44548</v>
      </c>
      <c r="K616" t="s">
        <v>24</v>
      </c>
      <c r="L616">
        <v>6</v>
      </c>
      <c r="M616">
        <v>101.3</v>
      </c>
    </row>
    <row r="617" spans="1:13">
      <c r="A617">
        <v>74</v>
      </c>
      <c r="B617">
        <v>29</v>
      </c>
      <c r="C617" t="s">
        <v>43</v>
      </c>
      <c r="D617" t="s">
        <v>21</v>
      </c>
      <c r="E617">
        <f>VLOOKUP(TRIM(F617),D_Produto!$A$2:$C$447,3,FALSE)</f>
        <v>106</v>
      </c>
      <c r="F617" t="s">
        <v>48</v>
      </c>
      <c r="G617">
        <v>1</v>
      </c>
      <c r="H617" t="s">
        <v>49</v>
      </c>
      <c r="I617">
        <v>5.9</v>
      </c>
      <c r="J617" s="4">
        <v>44548</v>
      </c>
      <c r="K617" t="s">
        <v>50</v>
      </c>
      <c r="L617">
        <v>3.5</v>
      </c>
      <c r="M617">
        <v>101.3</v>
      </c>
    </row>
    <row r="618" spans="1:13">
      <c r="A618">
        <v>74</v>
      </c>
      <c r="B618">
        <v>29</v>
      </c>
      <c r="C618" t="s">
        <v>43</v>
      </c>
      <c r="D618" t="s">
        <v>21</v>
      </c>
      <c r="E618">
        <f>VLOOKUP(TRIM(F618),D_Produto!$A$2:$C$447,3,FALSE)</f>
        <v>202</v>
      </c>
      <c r="F618" t="s">
        <v>287</v>
      </c>
      <c r="G618">
        <v>2</v>
      </c>
      <c r="H618" t="s">
        <v>49</v>
      </c>
      <c r="I618">
        <v>7.8</v>
      </c>
      <c r="J618" s="4">
        <v>44548</v>
      </c>
      <c r="K618" t="s">
        <v>24</v>
      </c>
      <c r="L618">
        <v>5</v>
      </c>
      <c r="M618">
        <v>101.3</v>
      </c>
    </row>
    <row r="619" spans="1:13">
      <c r="A619">
        <v>74</v>
      </c>
      <c r="B619">
        <v>29</v>
      </c>
      <c r="C619" t="s">
        <v>43</v>
      </c>
      <c r="D619" t="s">
        <v>21</v>
      </c>
      <c r="E619">
        <f>VLOOKUP(TRIM(F619),D_Produto!$A$2:$C$447,3,FALSE)</f>
        <v>258</v>
      </c>
      <c r="F619" t="s">
        <v>110</v>
      </c>
      <c r="G619">
        <v>2</v>
      </c>
      <c r="H619" t="s">
        <v>49</v>
      </c>
      <c r="I619">
        <v>11.8</v>
      </c>
      <c r="J619" s="4">
        <v>44548</v>
      </c>
      <c r="K619" t="s">
        <v>24</v>
      </c>
      <c r="L619">
        <v>7.2</v>
      </c>
      <c r="M619">
        <v>101.3</v>
      </c>
    </row>
    <row r="620" spans="1:13">
      <c r="A620">
        <v>74</v>
      </c>
      <c r="B620">
        <v>29</v>
      </c>
      <c r="C620" t="s">
        <v>43</v>
      </c>
      <c r="D620" t="s">
        <v>21</v>
      </c>
      <c r="E620">
        <f>VLOOKUP(TRIM(F620),D_Produto!$A$2:$C$447,3,FALSE)</f>
        <v>266</v>
      </c>
      <c r="F620" t="s">
        <v>112</v>
      </c>
      <c r="G620">
        <v>5</v>
      </c>
      <c r="H620" t="s">
        <v>49</v>
      </c>
      <c r="I620">
        <v>24.5</v>
      </c>
      <c r="J620" s="4">
        <v>44548</v>
      </c>
      <c r="K620" t="s">
        <v>24</v>
      </c>
      <c r="L620">
        <v>12.5</v>
      </c>
      <c r="M620">
        <v>101.3</v>
      </c>
    </row>
    <row r="621" spans="1:13">
      <c r="A621">
        <v>75</v>
      </c>
      <c r="B621">
        <v>193</v>
      </c>
      <c r="C621" t="s">
        <v>18</v>
      </c>
      <c r="D621" t="s">
        <v>21</v>
      </c>
      <c r="E621">
        <f>VLOOKUP(TRIM(F621),D_Produto!$A$2:$C$447,3,FALSE)</f>
        <v>217</v>
      </c>
      <c r="F621" t="s">
        <v>22</v>
      </c>
      <c r="G621">
        <v>1</v>
      </c>
      <c r="H621" t="s">
        <v>23</v>
      </c>
      <c r="I621">
        <v>10.9</v>
      </c>
      <c r="J621" s="4">
        <v>44548</v>
      </c>
      <c r="K621" t="s">
        <v>24</v>
      </c>
      <c r="L621">
        <v>5</v>
      </c>
      <c r="M621">
        <v>68.099999999999994</v>
      </c>
    </row>
    <row r="622" spans="1:13">
      <c r="A622">
        <v>75</v>
      </c>
      <c r="B622">
        <v>193</v>
      </c>
      <c r="C622" t="s">
        <v>18</v>
      </c>
      <c r="D622" t="s">
        <v>21</v>
      </c>
      <c r="E622">
        <f>VLOOKUP(TRIM(F622),D_Produto!$A$2:$C$447,3,FALSE)</f>
        <v>4</v>
      </c>
      <c r="F622" t="s">
        <v>107</v>
      </c>
      <c r="G622">
        <v>1</v>
      </c>
      <c r="H622" t="s">
        <v>108</v>
      </c>
      <c r="I622">
        <v>8.9</v>
      </c>
      <c r="J622" s="4">
        <v>44548</v>
      </c>
      <c r="K622" t="s">
        <v>24</v>
      </c>
      <c r="L622">
        <v>5.2</v>
      </c>
      <c r="M622">
        <v>68.099999999999994</v>
      </c>
    </row>
    <row r="623" spans="1:13">
      <c r="A623">
        <v>75</v>
      </c>
      <c r="B623">
        <v>193</v>
      </c>
      <c r="C623" t="s">
        <v>18</v>
      </c>
      <c r="D623" t="s">
        <v>21</v>
      </c>
      <c r="E623">
        <f>VLOOKUP(TRIM(F623),D_Produto!$A$2:$C$447,3,FALSE)</f>
        <v>72</v>
      </c>
      <c r="F623" t="s">
        <v>69</v>
      </c>
      <c r="G623">
        <v>1</v>
      </c>
      <c r="H623" t="s">
        <v>32</v>
      </c>
      <c r="I623">
        <v>3.9</v>
      </c>
      <c r="J623" s="4">
        <v>44548</v>
      </c>
      <c r="K623" t="s">
        <v>24</v>
      </c>
      <c r="L623">
        <v>2.1</v>
      </c>
      <c r="M623">
        <v>68.099999999999994</v>
      </c>
    </row>
    <row r="624" spans="1:13">
      <c r="A624">
        <v>75</v>
      </c>
      <c r="B624">
        <v>193</v>
      </c>
      <c r="C624" t="s">
        <v>18</v>
      </c>
      <c r="D624" t="s">
        <v>21</v>
      </c>
      <c r="E624">
        <f>VLOOKUP(TRIM(F624),D_Produto!$A$2:$C$447,3,FALSE)</f>
        <v>103</v>
      </c>
      <c r="F624" t="s">
        <v>54</v>
      </c>
      <c r="G624">
        <v>1</v>
      </c>
      <c r="H624" t="s">
        <v>32</v>
      </c>
      <c r="I624">
        <v>4.9000000000000004</v>
      </c>
      <c r="J624" s="4">
        <v>44548</v>
      </c>
      <c r="K624" t="s">
        <v>24</v>
      </c>
      <c r="L624">
        <v>2.5</v>
      </c>
      <c r="M624">
        <v>68.099999999999994</v>
      </c>
    </row>
    <row r="625" spans="1:13">
      <c r="A625">
        <v>75</v>
      </c>
      <c r="B625">
        <v>193</v>
      </c>
      <c r="C625" t="s">
        <v>18</v>
      </c>
      <c r="D625" t="s">
        <v>21</v>
      </c>
      <c r="E625">
        <f>VLOOKUP(TRIM(F625),D_Produto!$A$2:$C$447,3,FALSE)</f>
        <v>107</v>
      </c>
      <c r="F625" t="s">
        <v>257</v>
      </c>
      <c r="G625">
        <v>1</v>
      </c>
      <c r="H625" t="s">
        <v>77</v>
      </c>
      <c r="I625">
        <v>9.9</v>
      </c>
      <c r="J625" s="4">
        <v>44548</v>
      </c>
      <c r="K625" t="s">
        <v>24</v>
      </c>
      <c r="L625">
        <v>5.5</v>
      </c>
      <c r="M625">
        <v>68.099999999999994</v>
      </c>
    </row>
    <row r="626" spans="1:13">
      <c r="A626">
        <v>75</v>
      </c>
      <c r="B626">
        <v>193</v>
      </c>
      <c r="C626" t="s">
        <v>18</v>
      </c>
      <c r="D626" t="s">
        <v>21</v>
      </c>
      <c r="E626">
        <f>VLOOKUP(TRIM(F626),D_Produto!$A$2:$C$447,3,FALSE)</f>
        <v>282</v>
      </c>
      <c r="F626" t="s">
        <v>55</v>
      </c>
      <c r="G626">
        <v>1</v>
      </c>
      <c r="H626" t="s">
        <v>32</v>
      </c>
      <c r="I626">
        <v>5.9</v>
      </c>
      <c r="J626" s="4">
        <v>44548</v>
      </c>
      <c r="K626" t="s">
        <v>24</v>
      </c>
      <c r="L626">
        <v>3.25</v>
      </c>
      <c r="M626">
        <v>68.099999999999994</v>
      </c>
    </row>
    <row r="627" spans="1:13">
      <c r="A627">
        <v>75</v>
      </c>
      <c r="B627">
        <v>193</v>
      </c>
      <c r="C627" t="s">
        <v>18</v>
      </c>
      <c r="D627" t="s">
        <v>21</v>
      </c>
      <c r="E627">
        <f>VLOOKUP(TRIM(F627),D_Produto!$A$2:$C$447,3,FALSE)</f>
        <v>76</v>
      </c>
      <c r="F627" t="s">
        <v>223</v>
      </c>
      <c r="G627">
        <v>1</v>
      </c>
      <c r="H627" t="s">
        <v>77</v>
      </c>
      <c r="I627">
        <v>11.9</v>
      </c>
      <c r="J627" s="4">
        <v>44548</v>
      </c>
      <c r="K627" t="s">
        <v>24</v>
      </c>
      <c r="L627">
        <v>6.5</v>
      </c>
      <c r="M627">
        <v>68.099999999999994</v>
      </c>
    </row>
    <row r="628" spans="1:13">
      <c r="A628">
        <v>75</v>
      </c>
      <c r="B628">
        <v>193</v>
      </c>
      <c r="C628" t="s">
        <v>18</v>
      </c>
      <c r="D628" t="s">
        <v>21</v>
      </c>
      <c r="E628">
        <f>VLOOKUP(TRIM(F628),D_Produto!$A$2:$C$447,3,FALSE)</f>
        <v>106</v>
      </c>
      <c r="F628" t="s">
        <v>48</v>
      </c>
      <c r="G628">
        <v>1</v>
      </c>
      <c r="H628" t="s">
        <v>49</v>
      </c>
      <c r="I628">
        <v>5.9</v>
      </c>
      <c r="J628" s="4">
        <v>44548</v>
      </c>
      <c r="K628" t="s">
        <v>50</v>
      </c>
      <c r="L628">
        <v>3.5</v>
      </c>
      <c r="M628">
        <v>68.099999999999994</v>
      </c>
    </row>
    <row r="629" spans="1:13">
      <c r="A629">
        <v>75</v>
      </c>
      <c r="B629">
        <v>193</v>
      </c>
      <c r="C629" t="s">
        <v>18</v>
      </c>
      <c r="D629" t="s">
        <v>21</v>
      </c>
      <c r="E629">
        <f>VLOOKUP(TRIM(F629),D_Produto!$A$2:$C$447,3,FALSE)</f>
        <v>118</v>
      </c>
      <c r="F629" t="s">
        <v>117</v>
      </c>
      <c r="G629">
        <v>1</v>
      </c>
      <c r="H629" t="s">
        <v>49</v>
      </c>
      <c r="I629">
        <v>5.9</v>
      </c>
      <c r="J629" s="4">
        <v>44548</v>
      </c>
      <c r="K629" t="s">
        <v>24</v>
      </c>
      <c r="L629">
        <v>3.5</v>
      </c>
      <c r="M629">
        <v>68.099999999999994</v>
      </c>
    </row>
    <row r="630" spans="1:13">
      <c r="A630">
        <v>76</v>
      </c>
      <c r="B630">
        <v>212</v>
      </c>
      <c r="C630" t="s">
        <v>18</v>
      </c>
      <c r="D630" t="s">
        <v>21</v>
      </c>
      <c r="E630">
        <f>VLOOKUP(TRIM(F630),D_Produto!$A$2:$C$447,3,FALSE)</f>
        <v>19</v>
      </c>
      <c r="F630" t="s">
        <v>132</v>
      </c>
      <c r="G630">
        <v>1</v>
      </c>
      <c r="H630" t="s">
        <v>77</v>
      </c>
      <c r="I630">
        <v>23.9</v>
      </c>
      <c r="J630" s="4">
        <v>44548</v>
      </c>
      <c r="K630" t="s">
        <v>24</v>
      </c>
      <c r="L630">
        <v>14</v>
      </c>
      <c r="M630">
        <v>63.3</v>
      </c>
    </row>
    <row r="631" spans="1:13">
      <c r="A631">
        <v>76</v>
      </c>
      <c r="B631">
        <v>212</v>
      </c>
      <c r="C631" t="s">
        <v>18</v>
      </c>
      <c r="D631" t="s">
        <v>21</v>
      </c>
      <c r="E631">
        <f>VLOOKUP(TRIM(F631),D_Produto!$A$2:$C$447,3,FALSE)</f>
        <v>58</v>
      </c>
      <c r="F631" t="s">
        <v>25</v>
      </c>
      <c r="G631">
        <v>1</v>
      </c>
      <c r="H631" t="s">
        <v>26</v>
      </c>
      <c r="I631">
        <v>6.9</v>
      </c>
      <c r="J631" s="4">
        <v>44548</v>
      </c>
      <c r="K631" t="s">
        <v>24</v>
      </c>
      <c r="L631">
        <v>4.2</v>
      </c>
      <c r="M631">
        <v>63.3</v>
      </c>
    </row>
    <row r="632" spans="1:13">
      <c r="A632">
        <v>76</v>
      </c>
      <c r="B632">
        <v>212</v>
      </c>
      <c r="C632" t="s">
        <v>18</v>
      </c>
      <c r="D632" t="s">
        <v>21</v>
      </c>
      <c r="E632">
        <f>VLOOKUP(TRIM(F632),D_Produto!$A$2:$C$447,3,FALSE)</f>
        <v>107</v>
      </c>
      <c r="F632" t="s">
        <v>257</v>
      </c>
      <c r="G632">
        <v>1</v>
      </c>
      <c r="H632" t="s">
        <v>77</v>
      </c>
      <c r="I632">
        <v>9.9</v>
      </c>
      <c r="J632" s="4">
        <v>44548</v>
      </c>
      <c r="K632" t="s">
        <v>24</v>
      </c>
      <c r="L632">
        <v>5.5</v>
      </c>
      <c r="M632">
        <v>63.3</v>
      </c>
    </row>
    <row r="633" spans="1:13">
      <c r="A633">
        <v>76</v>
      </c>
      <c r="B633">
        <v>212</v>
      </c>
      <c r="C633" t="s">
        <v>18</v>
      </c>
      <c r="D633" t="s">
        <v>21</v>
      </c>
      <c r="E633">
        <f>VLOOKUP(TRIM(F633),D_Produto!$A$2:$C$447,3,FALSE)</f>
        <v>282</v>
      </c>
      <c r="F633" t="s">
        <v>55</v>
      </c>
      <c r="G633">
        <v>1</v>
      </c>
      <c r="H633" t="s">
        <v>32</v>
      </c>
      <c r="I633">
        <v>5.9</v>
      </c>
      <c r="J633" s="4">
        <v>44548</v>
      </c>
      <c r="K633" t="s">
        <v>24</v>
      </c>
      <c r="L633">
        <v>3.25</v>
      </c>
      <c r="M633">
        <v>63.3</v>
      </c>
    </row>
    <row r="634" spans="1:13">
      <c r="A634">
        <v>76</v>
      </c>
      <c r="B634">
        <v>212</v>
      </c>
      <c r="C634" t="s">
        <v>18</v>
      </c>
      <c r="D634" t="s">
        <v>21</v>
      </c>
      <c r="E634">
        <f>VLOOKUP(TRIM(F634),D_Produto!$A$2:$C$447,3,FALSE)</f>
        <v>27</v>
      </c>
      <c r="F634" t="s">
        <v>92</v>
      </c>
      <c r="G634">
        <v>1</v>
      </c>
      <c r="H634" t="s">
        <v>77</v>
      </c>
      <c r="I634">
        <v>4.9000000000000004</v>
      </c>
      <c r="J634" s="4">
        <v>44548</v>
      </c>
      <c r="K634" t="s">
        <v>24</v>
      </c>
      <c r="L634">
        <v>2.5</v>
      </c>
      <c r="M634">
        <v>63.3</v>
      </c>
    </row>
    <row r="635" spans="1:13">
      <c r="A635">
        <v>76</v>
      </c>
      <c r="B635">
        <v>212</v>
      </c>
      <c r="C635" t="s">
        <v>18</v>
      </c>
      <c r="D635" t="s">
        <v>21</v>
      </c>
      <c r="E635">
        <f>VLOOKUP(TRIM(F635),D_Produto!$A$2:$C$447,3,FALSE)</f>
        <v>115</v>
      </c>
      <c r="F635" t="s">
        <v>269</v>
      </c>
      <c r="G635">
        <v>1</v>
      </c>
      <c r="H635" t="s">
        <v>77</v>
      </c>
      <c r="I635">
        <v>4.9000000000000004</v>
      </c>
      <c r="J635" s="4">
        <v>44548</v>
      </c>
      <c r="K635" t="s">
        <v>24</v>
      </c>
      <c r="L635">
        <v>2.6</v>
      </c>
      <c r="M635">
        <v>63.3</v>
      </c>
    </row>
    <row r="636" spans="1:13">
      <c r="A636">
        <v>76</v>
      </c>
      <c r="B636">
        <v>212</v>
      </c>
      <c r="C636" t="s">
        <v>18</v>
      </c>
      <c r="D636" t="s">
        <v>21</v>
      </c>
      <c r="E636">
        <f>VLOOKUP(TRIM(F636),D_Produto!$A$2:$C$447,3,FALSE)</f>
        <v>259</v>
      </c>
      <c r="F636" t="s">
        <v>201</v>
      </c>
      <c r="G636">
        <v>1</v>
      </c>
      <c r="H636" t="s">
        <v>77</v>
      </c>
      <c r="I636">
        <v>6.9</v>
      </c>
      <c r="J636" s="4">
        <v>44548</v>
      </c>
      <c r="K636" t="s">
        <v>24</v>
      </c>
      <c r="L636">
        <v>4.2</v>
      </c>
      <c r="M636">
        <v>63.3</v>
      </c>
    </row>
    <row r="637" spans="1:13">
      <c r="A637">
        <v>77</v>
      </c>
      <c r="B637">
        <v>135</v>
      </c>
      <c r="C637" t="s">
        <v>18</v>
      </c>
      <c r="D637" t="s">
        <v>21</v>
      </c>
      <c r="E637">
        <f>VLOOKUP(TRIM(F637),D_Produto!$A$2:$C$447,3,FALSE)</f>
        <v>42</v>
      </c>
      <c r="F637" t="s">
        <v>188</v>
      </c>
      <c r="G637">
        <v>1</v>
      </c>
      <c r="H637" t="s">
        <v>32</v>
      </c>
      <c r="I637">
        <v>9.9</v>
      </c>
      <c r="J637" s="4">
        <v>44548</v>
      </c>
      <c r="K637" t="s">
        <v>24</v>
      </c>
      <c r="L637">
        <v>6.5</v>
      </c>
      <c r="M637">
        <v>65.2</v>
      </c>
    </row>
    <row r="638" spans="1:13">
      <c r="A638">
        <v>77</v>
      </c>
      <c r="B638">
        <v>135</v>
      </c>
      <c r="C638" t="s">
        <v>18</v>
      </c>
      <c r="D638" t="s">
        <v>21</v>
      </c>
      <c r="E638">
        <f>VLOOKUP(TRIM(F638),D_Produto!$A$2:$C$447,3,FALSE)</f>
        <v>58</v>
      </c>
      <c r="F638" t="s">
        <v>25</v>
      </c>
      <c r="G638">
        <v>1</v>
      </c>
      <c r="H638" t="s">
        <v>26</v>
      </c>
      <c r="I638">
        <v>6.9</v>
      </c>
      <c r="J638" s="4">
        <v>44548</v>
      </c>
      <c r="K638" t="s">
        <v>24</v>
      </c>
      <c r="L638">
        <v>4.2</v>
      </c>
      <c r="M638">
        <v>65.2</v>
      </c>
    </row>
    <row r="639" spans="1:13">
      <c r="A639">
        <v>77</v>
      </c>
      <c r="B639">
        <v>135</v>
      </c>
      <c r="C639" t="s">
        <v>18</v>
      </c>
      <c r="D639" t="s">
        <v>21</v>
      </c>
      <c r="E639">
        <f>VLOOKUP(TRIM(F639),D_Produto!$A$2:$C$447,3,FALSE)</f>
        <v>217</v>
      </c>
      <c r="F639" t="s">
        <v>22</v>
      </c>
      <c r="G639">
        <v>1</v>
      </c>
      <c r="H639" t="s">
        <v>23</v>
      </c>
      <c r="I639">
        <v>10.9</v>
      </c>
      <c r="J639" s="4">
        <v>44548</v>
      </c>
      <c r="K639" t="s">
        <v>24</v>
      </c>
      <c r="L639">
        <v>5</v>
      </c>
      <c r="M639">
        <v>65.2</v>
      </c>
    </row>
    <row r="640" spans="1:13">
      <c r="A640">
        <v>77</v>
      </c>
      <c r="B640">
        <v>135</v>
      </c>
      <c r="C640" t="s">
        <v>18</v>
      </c>
      <c r="D640" t="s">
        <v>21</v>
      </c>
      <c r="E640">
        <f>VLOOKUP(TRIM(F640),D_Produto!$A$2:$C$447,3,FALSE)</f>
        <v>107</v>
      </c>
      <c r="F640" t="s">
        <v>257</v>
      </c>
      <c r="G640">
        <v>1</v>
      </c>
      <c r="H640" t="s">
        <v>77</v>
      </c>
      <c r="I640">
        <v>9.9</v>
      </c>
      <c r="J640" s="4">
        <v>44548</v>
      </c>
      <c r="K640" t="s">
        <v>24</v>
      </c>
      <c r="L640">
        <v>5.5</v>
      </c>
      <c r="M640">
        <v>65.2</v>
      </c>
    </row>
    <row r="641" spans="1:13">
      <c r="A641">
        <v>77</v>
      </c>
      <c r="B641">
        <v>135</v>
      </c>
      <c r="C641" t="s">
        <v>18</v>
      </c>
      <c r="D641" t="s">
        <v>21</v>
      </c>
      <c r="E641">
        <f>VLOOKUP(TRIM(F641),D_Produto!$A$2:$C$447,3,FALSE)</f>
        <v>254</v>
      </c>
      <c r="F641" t="s">
        <v>80</v>
      </c>
      <c r="G641">
        <v>1</v>
      </c>
      <c r="H641" t="s">
        <v>81</v>
      </c>
      <c r="I641">
        <v>9.9</v>
      </c>
      <c r="J641" s="4">
        <v>44548</v>
      </c>
      <c r="K641" t="s">
        <v>24</v>
      </c>
      <c r="L641">
        <v>6.5</v>
      </c>
      <c r="M641">
        <v>65.2</v>
      </c>
    </row>
    <row r="642" spans="1:13">
      <c r="A642">
        <v>77</v>
      </c>
      <c r="B642">
        <v>135</v>
      </c>
      <c r="C642" t="s">
        <v>18</v>
      </c>
      <c r="D642" t="s">
        <v>21</v>
      </c>
      <c r="E642">
        <f>VLOOKUP(TRIM(F642),D_Produto!$A$2:$C$447,3,FALSE)</f>
        <v>282</v>
      </c>
      <c r="F642" t="s">
        <v>55</v>
      </c>
      <c r="G642">
        <v>2</v>
      </c>
      <c r="H642" t="s">
        <v>32</v>
      </c>
      <c r="I642">
        <v>11.8</v>
      </c>
      <c r="J642" s="4">
        <v>44548</v>
      </c>
      <c r="K642" t="s">
        <v>24</v>
      </c>
      <c r="L642">
        <v>6.5</v>
      </c>
      <c r="M642">
        <v>65.2</v>
      </c>
    </row>
    <row r="643" spans="1:13">
      <c r="A643">
        <v>77</v>
      </c>
      <c r="B643">
        <v>135</v>
      </c>
      <c r="C643" t="s">
        <v>18</v>
      </c>
      <c r="D643" t="s">
        <v>21</v>
      </c>
      <c r="E643">
        <f>VLOOKUP(TRIM(F643),D_Produto!$A$2:$C$447,3,FALSE)</f>
        <v>118</v>
      </c>
      <c r="F643" t="s">
        <v>117</v>
      </c>
      <c r="G643">
        <v>1</v>
      </c>
      <c r="H643" t="s">
        <v>49</v>
      </c>
      <c r="I643">
        <v>5.9</v>
      </c>
      <c r="J643" s="4">
        <v>44548</v>
      </c>
      <c r="K643" t="s">
        <v>24</v>
      </c>
      <c r="L643">
        <v>3.5</v>
      </c>
      <c r="M643">
        <v>65.2</v>
      </c>
    </row>
    <row r="644" spans="1:13">
      <c r="A644">
        <v>80</v>
      </c>
      <c r="B644">
        <v>148</v>
      </c>
      <c r="C644" t="s">
        <v>18</v>
      </c>
      <c r="D644" t="s">
        <v>21</v>
      </c>
      <c r="E644">
        <f>VLOOKUP(TRIM(F644),D_Produto!$A$2:$C$447,3,FALSE)</f>
        <v>4</v>
      </c>
      <c r="F644" t="s">
        <v>107</v>
      </c>
      <c r="G644">
        <v>1</v>
      </c>
      <c r="H644" t="s">
        <v>108</v>
      </c>
      <c r="I644">
        <v>8.9</v>
      </c>
      <c r="J644" s="4">
        <v>44574</v>
      </c>
      <c r="K644" t="s">
        <v>24</v>
      </c>
      <c r="L644">
        <v>5.6</v>
      </c>
      <c r="M644">
        <v>87.1</v>
      </c>
    </row>
    <row r="645" spans="1:13">
      <c r="A645">
        <v>80</v>
      </c>
      <c r="B645">
        <v>148</v>
      </c>
      <c r="C645" t="s">
        <v>18</v>
      </c>
      <c r="D645" t="s">
        <v>21</v>
      </c>
      <c r="E645">
        <f>VLOOKUP(TRIM(F645),D_Produto!$A$2:$C$447,3,FALSE)</f>
        <v>217</v>
      </c>
      <c r="F645" t="s">
        <v>289</v>
      </c>
      <c r="G645">
        <v>1</v>
      </c>
      <c r="H645" t="s">
        <v>23</v>
      </c>
      <c r="I645">
        <v>10.9</v>
      </c>
      <c r="J645" s="4">
        <v>44574</v>
      </c>
      <c r="K645" t="s">
        <v>24</v>
      </c>
      <c r="L645">
        <v>5</v>
      </c>
      <c r="M645">
        <v>87.1</v>
      </c>
    </row>
    <row r="646" spans="1:13">
      <c r="A646">
        <v>80</v>
      </c>
      <c r="B646">
        <v>148</v>
      </c>
      <c r="C646" t="s">
        <v>18</v>
      </c>
      <c r="D646" t="s">
        <v>21</v>
      </c>
      <c r="E646">
        <f>VLOOKUP(TRIM(F646),D_Produto!$A$2:$C$447,3,FALSE)</f>
        <v>195</v>
      </c>
      <c r="F646" t="s">
        <v>290</v>
      </c>
      <c r="G646">
        <v>1</v>
      </c>
      <c r="H646" t="s">
        <v>32</v>
      </c>
      <c r="I646">
        <v>8.9</v>
      </c>
      <c r="J646" s="4">
        <v>44574</v>
      </c>
      <c r="K646" t="s">
        <v>24</v>
      </c>
      <c r="L646">
        <v>5</v>
      </c>
      <c r="M646">
        <v>87.1</v>
      </c>
    </row>
    <row r="647" spans="1:13">
      <c r="A647">
        <v>80</v>
      </c>
      <c r="B647">
        <v>148</v>
      </c>
      <c r="C647" t="s">
        <v>18</v>
      </c>
      <c r="D647" t="s">
        <v>21</v>
      </c>
      <c r="E647">
        <f>VLOOKUP(TRIM(F647),D_Produto!$A$2:$C$447,3,FALSE)</f>
        <v>191</v>
      </c>
      <c r="F647" t="s">
        <v>40</v>
      </c>
      <c r="G647">
        <v>1</v>
      </c>
      <c r="H647" t="s">
        <v>26</v>
      </c>
      <c r="I647">
        <v>12.9</v>
      </c>
      <c r="J647" s="4">
        <v>44574</v>
      </c>
      <c r="K647" t="s">
        <v>24</v>
      </c>
      <c r="L647">
        <v>8</v>
      </c>
      <c r="M647">
        <v>87.1</v>
      </c>
    </row>
    <row r="648" spans="1:13">
      <c r="A648">
        <v>80</v>
      </c>
      <c r="B648">
        <v>148</v>
      </c>
      <c r="C648" t="s">
        <v>18</v>
      </c>
      <c r="D648" t="s">
        <v>21</v>
      </c>
      <c r="E648">
        <f>VLOOKUP(TRIM(F648),D_Produto!$A$2:$C$447,3,FALSE)</f>
        <v>179</v>
      </c>
      <c r="F648" t="s">
        <v>39</v>
      </c>
      <c r="G648">
        <v>1</v>
      </c>
      <c r="H648" t="s">
        <v>32</v>
      </c>
      <c r="I648">
        <v>17.899999999999999</v>
      </c>
      <c r="J648" s="4">
        <v>44574</v>
      </c>
      <c r="K648" t="s">
        <v>24</v>
      </c>
      <c r="L648">
        <v>10.5</v>
      </c>
      <c r="M648">
        <v>87.1</v>
      </c>
    </row>
    <row r="649" spans="1:13">
      <c r="A649">
        <v>80</v>
      </c>
      <c r="B649">
        <v>148</v>
      </c>
      <c r="C649" t="s">
        <v>18</v>
      </c>
      <c r="D649" t="s">
        <v>21</v>
      </c>
      <c r="E649">
        <f>VLOOKUP(TRIM(F649),D_Produto!$A$2:$C$447,3,FALSE)</f>
        <v>58</v>
      </c>
      <c r="F649" t="s">
        <v>25</v>
      </c>
      <c r="G649">
        <v>1</v>
      </c>
      <c r="H649" t="s">
        <v>26</v>
      </c>
      <c r="I649">
        <v>6.9</v>
      </c>
      <c r="J649" s="4">
        <v>44574</v>
      </c>
      <c r="K649" t="s">
        <v>24</v>
      </c>
      <c r="L649">
        <v>4.2</v>
      </c>
      <c r="M649">
        <v>87.1</v>
      </c>
    </row>
    <row r="650" spans="1:13">
      <c r="A650">
        <v>79</v>
      </c>
      <c r="B650">
        <v>98</v>
      </c>
      <c r="C650" t="s">
        <v>18</v>
      </c>
      <c r="D650" t="s">
        <v>46</v>
      </c>
      <c r="E650">
        <f>VLOOKUP(TRIM(F650),D_Produto!$A$2:$C$447,3,FALSE)</f>
        <v>22</v>
      </c>
      <c r="F650" t="s">
        <v>189</v>
      </c>
      <c r="G650">
        <v>1</v>
      </c>
      <c r="H650" t="s">
        <v>32</v>
      </c>
      <c r="I650">
        <v>3.9</v>
      </c>
      <c r="J650" s="4">
        <v>44574</v>
      </c>
      <c r="K650" t="s">
        <v>24</v>
      </c>
      <c r="L650">
        <v>2</v>
      </c>
      <c r="M650">
        <v>35.4</v>
      </c>
    </row>
    <row r="651" spans="1:13">
      <c r="A651">
        <v>79</v>
      </c>
      <c r="B651">
        <v>98</v>
      </c>
      <c r="C651" t="s">
        <v>18</v>
      </c>
      <c r="D651" t="s">
        <v>46</v>
      </c>
      <c r="E651">
        <f>VLOOKUP(TRIM(F651),D_Produto!$A$2:$C$447,3,FALSE)</f>
        <v>62</v>
      </c>
      <c r="F651" t="s">
        <v>295</v>
      </c>
      <c r="G651">
        <v>1</v>
      </c>
      <c r="H651" t="s">
        <v>32</v>
      </c>
      <c r="I651">
        <v>5.9</v>
      </c>
      <c r="J651" s="4">
        <v>44574</v>
      </c>
      <c r="K651" t="s">
        <v>24</v>
      </c>
      <c r="L651">
        <v>3</v>
      </c>
      <c r="M651">
        <v>35.4</v>
      </c>
    </row>
    <row r="652" spans="1:13">
      <c r="A652">
        <v>79</v>
      </c>
      <c r="B652">
        <v>98</v>
      </c>
      <c r="C652" t="s">
        <v>18</v>
      </c>
      <c r="D652" t="s">
        <v>46</v>
      </c>
      <c r="E652">
        <f>VLOOKUP(TRIM(F652),D_Produto!$A$2:$C$447,3,FALSE)</f>
        <v>69</v>
      </c>
      <c r="F652" t="s">
        <v>296</v>
      </c>
      <c r="G652">
        <v>1</v>
      </c>
      <c r="H652" t="s">
        <v>32</v>
      </c>
      <c r="I652">
        <v>5.9</v>
      </c>
      <c r="J652" s="4">
        <v>44574</v>
      </c>
      <c r="K652" t="s">
        <v>24</v>
      </c>
      <c r="L652">
        <v>3.5</v>
      </c>
      <c r="M652">
        <v>35.4</v>
      </c>
    </row>
    <row r="653" spans="1:13">
      <c r="A653">
        <v>79</v>
      </c>
      <c r="B653">
        <v>98</v>
      </c>
      <c r="C653" t="s">
        <v>18</v>
      </c>
      <c r="D653" t="s">
        <v>46</v>
      </c>
      <c r="E653">
        <f>VLOOKUP(TRIM(F653),D_Produto!$A$2:$C$447,3,FALSE)</f>
        <v>260</v>
      </c>
      <c r="F653" t="s">
        <v>76</v>
      </c>
      <c r="G653">
        <v>1</v>
      </c>
      <c r="H653" t="s">
        <v>77</v>
      </c>
      <c r="I653">
        <v>6.9</v>
      </c>
      <c r="J653" s="4">
        <v>44574</v>
      </c>
      <c r="K653" t="s">
        <v>24</v>
      </c>
      <c r="L653">
        <v>4.5</v>
      </c>
      <c r="M653">
        <v>35.4</v>
      </c>
    </row>
    <row r="654" spans="1:13">
      <c r="A654">
        <v>79</v>
      </c>
      <c r="B654">
        <v>98</v>
      </c>
      <c r="C654" t="s">
        <v>18</v>
      </c>
      <c r="D654" t="s">
        <v>46</v>
      </c>
      <c r="E654">
        <f>VLOOKUP(TRIM(F654),D_Produto!$A$2:$C$447,3,FALSE)</f>
        <v>143</v>
      </c>
      <c r="F654" t="s">
        <v>297</v>
      </c>
      <c r="G654">
        <v>1</v>
      </c>
      <c r="H654" t="s">
        <v>38</v>
      </c>
      <c r="I654">
        <v>7.9</v>
      </c>
      <c r="J654" s="4">
        <v>44574</v>
      </c>
      <c r="K654" t="s">
        <v>24</v>
      </c>
      <c r="L654">
        <v>4</v>
      </c>
      <c r="M654">
        <v>35.4</v>
      </c>
    </row>
    <row r="655" spans="1:13">
      <c r="A655">
        <v>79</v>
      </c>
      <c r="B655">
        <v>98</v>
      </c>
      <c r="C655" t="s">
        <v>18</v>
      </c>
      <c r="D655" t="s">
        <v>46</v>
      </c>
      <c r="E655">
        <f>VLOOKUP(TRIM(F655),D_Produto!$A$2:$C$447,3,FALSE)</f>
        <v>266</v>
      </c>
      <c r="F655" t="s">
        <v>112</v>
      </c>
      <c r="G655">
        <v>1</v>
      </c>
      <c r="H655" t="s">
        <v>49</v>
      </c>
      <c r="I655">
        <v>4.9000000000000004</v>
      </c>
      <c r="J655" s="4">
        <v>44574</v>
      </c>
      <c r="K655" t="s">
        <v>24</v>
      </c>
      <c r="L655">
        <v>2.5</v>
      </c>
      <c r="M655">
        <v>35.4</v>
      </c>
    </row>
    <row r="656" spans="1:13">
      <c r="A656">
        <v>80</v>
      </c>
      <c r="B656">
        <v>148</v>
      </c>
      <c r="C656" t="s">
        <v>18</v>
      </c>
      <c r="D656" t="s">
        <v>21</v>
      </c>
      <c r="E656">
        <f>VLOOKUP(TRIM(F656),D_Produto!$A$2:$C$447,3,FALSE)</f>
        <v>72</v>
      </c>
      <c r="F656" t="s">
        <v>69</v>
      </c>
      <c r="G656">
        <v>1</v>
      </c>
      <c r="H656" t="s">
        <v>32</v>
      </c>
      <c r="I656">
        <v>5.9</v>
      </c>
      <c r="J656" s="4">
        <v>44574</v>
      </c>
      <c r="K656" t="s">
        <v>24</v>
      </c>
      <c r="L656">
        <v>3</v>
      </c>
      <c r="M656">
        <v>87.1</v>
      </c>
    </row>
    <row r="657" spans="1:13">
      <c r="A657">
        <v>80</v>
      </c>
      <c r="B657">
        <v>148</v>
      </c>
      <c r="C657" t="s">
        <v>18</v>
      </c>
      <c r="D657" t="s">
        <v>21</v>
      </c>
      <c r="E657">
        <f>VLOOKUP(TRIM(F657),D_Produto!$A$2:$C$447,3,FALSE)</f>
        <v>254</v>
      </c>
      <c r="F657" t="s">
        <v>80</v>
      </c>
      <c r="G657">
        <v>1</v>
      </c>
      <c r="H657" t="s">
        <v>81</v>
      </c>
      <c r="I657">
        <v>7.9</v>
      </c>
      <c r="J657" s="4">
        <v>44574</v>
      </c>
      <c r="K657" t="s">
        <v>24</v>
      </c>
      <c r="L657">
        <v>5.6</v>
      </c>
      <c r="M657">
        <v>87.1</v>
      </c>
    </row>
    <row r="658" spans="1:13">
      <c r="A658">
        <v>80</v>
      </c>
      <c r="B658">
        <v>148</v>
      </c>
      <c r="C658" t="s">
        <v>18</v>
      </c>
      <c r="D658" t="s">
        <v>21</v>
      </c>
      <c r="E658">
        <f>VLOOKUP(TRIM(F658),D_Produto!$A$2:$C$447,3,FALSE)</f>
        <v>259</v>
      </c>
      <c r="F658" t="s">
        <v>201</v>
      </c>
      <c r="G658">
        <v>1</v>
      </c>
      <c r="H658" t="s">
        <v>77</v>
      </c>
      <c r="I658">
        <v>6.9</v>
      </c>
      <c r="J658" s="4">
        <v>44574</v>
      </c>
      <c r="K658" t="s">
        <v>24</v>
      </c>
      <c r="L658">
        <v>4.5999999999999996</v>
      </c>
      <c r="M658">
        <v>87.1</v>
      </c>
    </row>
    <row r="659" spans="1:13">
      <c r="A659">
        <v>81</v>
      </c>
      <c r="B659">
        <v>45</v>
      </c>
      <c r="C659" t="s">
        <v>28</v>
      </c>
      <c r="D659" t="s">
        <v>21</v>
      </c>
      <c r="E659">
        <f>VLOOKUP(TRIM(F659),D_Produto!$A$2:$C$447,3,FALSE)</f>
        <v>168</v>
      </c>
      <c r="F659" t="s">
        <v>298</v>
      </c>
      <c r="G659">
        <v>2</v>
      </c>
      <c r="H659" t="s">
        <v>32</v>
      </c>
      <c r="I659">
        <v>11.8</v>
      </c>
      <c r="J659" s="4">
        <v>44574</v>
      </c>
      <c r="K659" t="s">
        <v>24</v>
      </c>
      <c r="L659">
        <v>7.5</v>
      </c>
      <c r="M659">
        <v>169.6</v>
      </c>
    </row>
    <row r="660" spans="1:13">
      <c r="A660">
        <v>81</v>
      </c>
      <c r="B660">
        <v>45</v>
      </c>
      <c r="C660" t="s">
        <v>28</v>
      </c>
      <c r="D660" t="s">
        <v>21</v>
      </c>
      <c r="E660">
        <f>VLOOKUP(TRIM(F660),D_Produto!$A$2:$C$447,3,FALSE)</f>
        <v>195</v>
      </c>
      <c r="F660" t="s">
        <v>290</v>
      </c>
      <c r="G660">
        <v>1</v>
      </c>
      <c r="H660" t="s">
        <v>32</v>
      </c>
      <c r="I660">
        <v>8.9</v>
      </c>
      <c r="J660" s="4">
        <v>44574</v>
      </c>
      <c r="K660" t="s">
        <v>24</v>
      </c>
      <c r="L660">
        <v>5</v>
      </c>
      <c r="M660">
        <v>169.6</v>
      </c>
    </row>
    <row r="661" spans="1:13">
      <c r="A661">
        <v>81</v>
      </c>
      <c r="B661">
        <v>45</v>
      </c>
      <c r="C661" t="s">
        <v>28</v>
      </c>
      <c r="D661" t="s">
        <v>21</v>
      </c>
      <c r="E661">
        <f>VLOOKUP(TRIM(F661),D_Produto!$A$2:$C$447,3,FALSE)</f>
        <v>62</v>
      </c>
      <c r="F661" t="s">
        <v>295</v>
      </c>
      <c r="G661">
        <v>1</v>
      </c>
      <c r="H661" t="s">
        <v>32</v>
      </c>
      <c r="I661">
        <v>5.9</v>
      </c>
      <c r="J661" s="4">
        <v>44574</v>
      </c>
      <c r="K661" t="s">
        <v>24</v>
      </c>
      <c r="L661">
        <v>3</v>
      </c>
      <c r="M661">
        <v>169.6</v>
      </c>
    </row>
    <row r="662" spans="1:13">
      <c r="A662">
        <v>81</v>
      </c>
      <c r="B662">
        <v>45</v>
      </c>
      <c r="C662" t="s">
        <v>28</v>
      </c>
      <c r="D662" t="s">
        <v>21</v>
      </c>
      <c r="E662">
        <f>VLOOKUP(TRIM(F662),D_Produto!$A$2:$C$447,3,FALSE)</f>
        <v>91</v>
      </c>
      <c r="F662" t="s">
        <v>133</v>
      </c>
      <c r="G662">
        <v>1</v>
      </c>
      <c r="H662" t="s">
        <v>32</v>
      </c>
      <c r="I662">
        <v>6.9</v>
      </c>
      <c r="J662" s="4">
        <v>44574</v>
      </c>
      <c r="K662" t="s">
        <v>24</v>
      </c>
      <c r="L662">
        <v>4</v>
      </c>
      <c r="M662">
        <v>169.6</v>
      </c>
    </row>
    <row r="663" spans="1:13">
      <c r="A663">
        <v>81</v>
      </c>
      <c r="B663">
        <v>45</v>
      </c>
      <c r="C663" t="s">
        <v>28</v>
      </c>
      <c r="D663" t="s">
        <v>21</v>
      </c>
      <c r="E663">
        <f>VLOOKUP(TRIM(F663),D_Produto!$A$2:$C$447,3,FALSE)</f>
        <v>93</v>
      </c>
      <c r="F663" t="s">
        <v>299</v>
      </c>
      <c r="G663">
        <v>1</v>
      </c>
      <c r="H663" t="s">
        <v>32</v>
      </c>
      <c r="I663">
        <v>8.9</v>
      </c>
      <c r="J663" s="4">
        <v>44574</v>
      </c>
      <c r="K663" t="s">
        <v>24</v>
      </c>
      <c r="L663">
        <v>5</v>
      </c>
      <c r="M663">
        <v>169.6</v>
      </c>
    </row>
    <row r="664" spans="1:13">
      <c r="A664">
        <v>81</v>
      </c>
      <c r="B664">
        <v>45</v>
      </c>
      <c r="C664" t="s">
        <v>28</v>
      </c>
      <c r="D664" t="s">
        <v>21</v>
      </c>
      <c r="E664">
        <f>VLOOKUP(TRIM(F664),D_Produto!$A$2:$C$447,3,FALSE)</f>
        <v>282</v>
      </c>
      <c r="F664" t="s">
        <v>55</v>
      </c>
      <c r="G664">
        <v>2</v>
      </c>
      <c r="H664" t="s">
        <v>32</v>
      </c>
      <c r="I664">
        <v>11.8</v>
      </c>
      <c r="J664" s="4">
        <v>44574</v>
      </c>
      <c r="K664" t="s">
        <v>24</v>
      </c>
      <c r="L664">
        <v>6.5</v>
      </c>
      <c r="M664">
        <v>169.6</v>
      </c>
    </row>
    <row r="665" spans="1:13">
      <c r="A665">
        <v>81</v>
      </c>
      <c r="B665">
        <v>45</v>
      </c>
      <c r="C665" t="s">
        <v>28</v>
      </c>
      <c r="D665" t="s">
        <v>21</v>
      </c>
      <c r="E665">
        <f>VLOOKUP(TRIM(F665),D_Produto!$A$2:$C$447,3,FALSE)</f>
        <v>96</v>
      </c>
      <c r="F665" t="s">
        <v>109</v>
      </c>
      <c r="G665">
        <v>1</v>
      </c>
      <c r="H665" t="s">
        <v>49</v>
      </c>
      <c r="I665">
        <v>4.9000000000000004</v>
      </c>
      <c r="J665" s="4">
        <v>44574</v>
      </c>
      <c r="K665" t="s">
        <v>24</v>
      </c>
      <c r="L665">
        <v>2.8</v>
      </c>
      <c r="M665">
        <v>169.6</v>
      </c>
    </row>
    <row r="666" spans="1:13">
      <c r="A666">
        <v>81</v>
      </c>
      <c r="B666">
        <v>45</v>
      </c>
      <c r="C666" t="s">
        <v>28</v>
      </c>
      <c r="D666" t="s">
        <v>21</v>
      </c>
      <c r="E666">
        <f>VLOOKUP(TRIM(F666),D_Produto!$A$2:$C$447,3,FALSE)</f>
        <v>47</v>
      </c>
      <c r="F666" t="s">
        <v>147</v>
      </c>
      <c r="G666">
        <v>1</v>
      </c>
      <c r="H666" t="s">
        <v>26</v>
      </c>
      <c r="I666">
        <v>21.9</v>
      </c>
      <c r="J666" s="4">
        <v>44574</v>
      </c>
      <c r="K666" t="s">
        <v>24</v>
      </c>
      <c r="L666">
        <v>13</v>
      </c>
      <c r="M666">
        <v>169.6</v>
      </c>
    </row>
    <row r="667" spans="1:13">
      <c r="A667">
        <v>81</v>
      </c>
      <c r="B667">
        <v>45</v>
      </c>
      <c r="C667" t="s">
        <v>28</v>
      </c>
      <c r="D667" t="s">
        <v>21</v>
      </c>
      <c r="E667">
        <f>VLOOKUP(TRIM(F667),D_Produto!$A$2:$C$447,3,FALSE)</f>
        <v>129</v>
      </c>
      <c r="F667" t="s">
        <v>241</v>
      </c>
      <c r="G667">
        <v>1</v>
      </c>
      <c r="H667" t="s">
        <v>32</v>
      </c>
      <c r="I667">
        <v>20.9</v>
      </c>
      <c r="J667" s="4">
        <v>44574</v>
      </c>
      <c r="K667" t="s">
        <v>24</v>
      </c>
      <c r="L667">
        <v>12</v>
      </c>
      <c r="M667">
        <v>169.6</v>
      </c>
    </row>
    <row r="668" spans="1:13">
      <c r="A668">
        <v>81</v>
      </c>
      <c r="B668">
        <v>45</v>
      </c>
      <c r="C668" t="s">
        <v>28</v>
      </c>
      <c r="D668" t="s">
        <v>21</v>
      </c>
      <c r="E668">
        <f>VLOOKUP(TRIM(F668),D_Produto!$A$2:$C$447,3,FALSE)</f>
        <v>146</v>
      </c>
      <c r="F668" t="s">
        <v>169</v>
      </c>
      <c r="G668">
        <v>1</v>
      </c>
      <c r="H668" t="s">
        <v>61</v>
      </c>
      <c r="I668">
        <v>27.9</v>
      </c>
      <c r="J668" s="4">
        <v>44574</v>
      </c>
      <c r="K668" t="s">
        <v>24</v>
      </c>
      <c r="L668">
        <v>21.3</v>
      </c>
      <c r="M668">
        <v>169.6</v>
      </c>
    </row>
    <row r="669" spans="1:13">
      <c r="A669">
        <v>81</v>
      </c>
      <c r="B669">
        <v>45</v>
      </c>
      <c r="C669" t="s">
        <v>28</v>
      </c>
      <c r="D669" t="s">
        <v>21</v>
      </c>
      <c r="E669">
        <f>VLOOKUP(TRIM(F669),D_Produto!$A$2:$C$447,3,FALSE)</f>
        <v>216</v>
      </c>
      <c r="F669" t="s">
        <v>145</v>
      </c>
      <c r="G669">
        <v>1</v>
      </c>
      <c r="H669" t="s">
        <v>146</v>
      </c>
      <c r="I669">
        <v>29.9</v>
      </c>
      <c r="J669" s="4">
        <v>44574</v>
      </c>
      <c r="K669" t="s">
        <v>24</v>
      </c>
      <c r="L669">
        <v>23</v>
      </c>
      <c r="M669">
        <v>169.6</v>
      </c>
    </row>
    <row r="670" spans="1:13">
      <c r="A670">
        <v>81</v>
      </c>
      <c r="B670">
        <v>45</v>
      </c>
      <c r="C670" t="s">
        <v>28</v>
      </c>
      <c r="D670" t="s">
        <v>21</v>
      </c>
      <c r="E670">
        <f>VLOOKUP(TRIM(F670),D_Produto!$A$2:$C$447,3,FALSE)</f>
        <v>185</v>
      </c>
      <c r="F670" t="s">
        <v>118</v>
      </c>
      <c r="G670">
        <v>1</v>
      </c>
      <c r="H670" t="s">
        <v>32</v>
      </c>
      <c r="I670">
        <v>9.9</v>
      </c>
      <c r="J670" s="4">
        <v>44574</v>
      </c>
      <c r="K670" t="s">
        <v>24</v>
      </c>
      <c r="L670">
        <v>6</v>
      </c>
      <c r="M670">
        <v>169.6</v>
      </c>
    </row>
    <row r="671" spans="1:13">
      <c r="A671">
        <v>82</v>
      </c>
      <c r="B671">
        <v>8</v>
      </c>
      <c r="C671" t="s">
        <v>28</v>
      </c>
      <c r="D671" t="s">
        <v>21</v>
      </c>
      <c r="E671">
        <f>VLOOKUP(TRIM(F671),D_Produto!$A$2:$C$447,3,FALSE)</f>
        <v>58</v>
      </c>
      <c r="F671" t="s">
        <v>25</v>
      </c>
      <c r="G671">
        <v>1</v>
      </c>
      <c r="H671" t="s">
        <v>26</v>
      </c>
      <c r="I671">
        <v>6.9</v>
      </c>
      <c r="J671" s="4">
        <v>44574</v>
      </c>
      <c r="K671" t="s">
        <v>24</v>
      </c>
      <c r="L671">
        <v>4.2</v>
      </c>
      <c r="M671">
        <v>52.3</v>
      </c>
    </row>
    <row r="672" spans="1:13">
      <c r="A672">
        <v>82</v>
      </c>
      <c r="B672">
        <v>8</v>
      </c>
      <c r="C672" t="s">
        <v>28</v>
      </c>
      <c r="D672" t="s">
        <v>21</v>
      </c>
      <c r="E672">
        <f>VLOOKUP(TRIM(F672),D_Produto!$A$2:$C$447,3,FALSE)</f>
        <v>168</v>
      </c>
      <c r="F672" t="s">
        <v>298</v>
      </c>
      <c r="G672">
        <v>1</v>
      </c>
      <c r="H672" t="s">
        <v>32</v>
      </c>
      <c r="I672">
        <v>5.9</v>
      </c>
      <c r="J672" s="4">
        <v>44574</v>
      </c>
      <c r="K672" t="s">
        <v>24</v>
      </c>
      <c r="L672">
        <v>3.75</v>
      </c>
      <c r="M672">
        <v>52.3</v>
      </c>
    </row>
    <row r="673" spans="1:13">
      <c r="A673">
        <v>82</v>
      </c>
      <c r="B673">
        <v>8</v>
      </c>
      <c r="C673" t="s">
        <v>28</v>
      </c>
      <c r="D673" t="s">
        <v>21</v>
      </c>
      <c r="E673">
        <f>VLOOKUP(TRIM(F673),D_Produto!$A$2:$C$447,3,FALSE)</f>
        <v>195</v>
      </c>
      <c r="F673" t="s">
        <v>290</v>
      </c>
      <c r="G673">
        <v>1</v>
      </c>
      <c r="H673" t="s">
        <v>32</v>
      </c>
      <c r="I673">
        <v>8.9</v>
      </c>
      <c r="J673" s="4">
        <v>44574</v>
      </c>
      <c r="K673" t="s">
        <v>24</v>
      </c>
      <c r="L673">
        <v>5</v>
      </c>
      <c r="M673">
        <v>52.3</v>
      </c>
    </row>
    <row r="674" spans="1:13">
      <c r="A674">
        <v>82</v>
      </c>
      <c r="B674">
        <v>8</v>
      </c>
      <c r="C674" t="s">
        <v>28</v>
      </c>
      <c r="D674" t="s">
        <v>21</v>
      </c>
      <c r="E674">
        <f>VLOOKUP(TRIM(F674),D_Produto!$A$2:$C$447,3,FALSE)</f>
        <v>217</v>
      </c>
      <c r="F674" t="s">
        <v>289</v>
      </c>
      <c r="G674">
        <v>1</v>
      </c>
      <c r="H674" t="s">
        <v>23</v>
      </c>
      <c r="I674">
        <v>10.9</v>
      </c>
      <c r="J674" s="4">
        <v>44574</v>
      </c>
      <c r="K674" t="s">
        <v>24</v>
      </c>
      <c r="L674">
        <v>5</v>
      </c>
      <c r="M674">
        <v>52.3</v>
      </c>
    </row>
    <row r="675" spans="1:13">
      <c r="A675">
        <v>82</v>
      </c>
      <c r="B675">
        <v>8</v>
      </c>
      <c r="C675" t="s">
        <v>28</v>
      </c>
      <c r="D675" t="s">
        <v>21</v>
      </c>
      <c r="E675">
        <f>VLOOKUP(TRIM(F675),D_Produto!$A$2:$C$447,3,FALSE)</f>
        <v>72</v>
      </c>
      <c r="F675" t="s">
        <v>69</v>
      </c>
      <c r="G675">
        <v>1</v>
      </c>
      <c r="H675" t="s">
        <v>32</v>
      </c>
      <c r="I675">
        <v>5.9</v>
      </c>
      <c r="J675" s="4">
        <v>44574</v>
      </c>
      <c r="K675" t="s">
        <v>24</v>
      </c>
      <c r="L675">
        <v>3</v>
      </c>
      <c r="M675">
        <v>52.3</v>
      </c>
    </row>
    <row r="676" spans="1:13">
      <c r="A676">
        <v>82</v>
      </c>
      <c r="B676">
        <v>8</v>
      </c>
      <c r="C676" t="s">
        <v>28</v>
      </c>
      <c r="D676" t="s">
        <v>21</v>
      </c>
      <c r="E676">
        <f>VLOOKUP(TRIM(F676),D_Produto!$A$2:$C$447,3,FALSE)</f>
        <v>106</v>
      </c>
      <c r="F676" t="s">
        <v>48</v>
      </c>
      <c r="G676">
        <v>1</v>
      </c>
      <c r="H676" t="s">
        <v>49</v>
      </c>
      <c r="I676">
        <v>5.9</v>
      </c>
      <c r="J676" s="4">
        <v>44574</v>
      </c>
      <c r="K676" t="s">
        <v>24</v>
      </c>
      <c r="L676">
        <v>3.5</v>
      </c>
      <c r="M676">
        <v>52.3</v>
      </c>
    </row>
    <row r="677" spans="1:13">
      <c r="A677">
        <v>82</v>
      </c>
      <c r="B677">
        <v>8</v>
      </c>
      <c r="C677" t="s">
        <v>28</v>
      </c>
      <c r="D677" t="s">
        <v>21</v>
      </c>
      <c r="E677">
        <f>VLOOKUP(TRIM(F677),D_Produto!$A$2:$C$447,3,FALSE)</f>
        <v>143</v>
      </c>
      <c r="F677" t="s">
        <v>297</v>
      </c>
      <c r="G677">
        <v>1</v>
      </c>
      <c r="H677" t="s">
        <v>38</v>
      </c>
      <c r="I677">
        <v>7.9</v>
      </c>
      <c r="J677" s="4">
        <v>44574</v>
      </c>
      <c r="K677" t="s">
        <v>24</v>
      </c>
      <c r="L677">
        <v>4</v>
      </c>
      <c r="M677">
        <v>52.3</v>
      </c>
    </row>
    <row r="678" spans="1:13">
      <c r="A678">
        <v>83</v>
      </c>
      <c r="B678">
        <v>240</v>
      </c>
      <c r="C678" t="s">
        <v>28</v>
      </c>
      <c r="D678" t="s">
        <v>21</v>
      </c>
      <c r="E678">
        <f>VLOOKUP(TRIM(F678),D_Produto!$A$2:$C$447,3,FALSE)</f>
        <v>58</v>
      </c>
      <c r="F678" t="s">
        <v>25</v>
      </c>
      <c r="G678">
        <v>1</v>
      </c>
      <c r="H678" t="s">
        <v>26</v>
      </c>
      <c r="I678">
        <v>6.9</v>
      </c>
      <c r="J678" s="4">
        <v>44574</v>
      </c>
      <c r="K678" t="s">
        <v>24</v>
      </c>
      <c r="L678">
        <v>4.2</v>
      </c>
      <c r="M678">
        <v>79.900000000000006</v>
      </c>
    </row>
    <row r="679" spans="1:13">
      <c r="A679">
        <v>83</v>
      </c>
      <c r="B679">
        <v>240</v>
      </c>
      <c r="C679" t="s">
        <v>28</v>
      </c>
      <c r="D679" t="s">
        <v>21</v>
      </c>
      <c r="E679">
        <f>VLOOKUP(TRIM(F679),D_Produto!$A$2:$C$447,3,FALSE)</f>
        <v>168</v>
      </c>
      <c r="F679" t="s">
        <v>298</v>
      </c>
      <c r="G679">
        <v>1</v>
      </c>
      <c r="H679" t="s">
        <v>32</v>
      </c>
      <c r="I679">
        <v>5.9</v>
      </c>
      <c r="J679" s="4">
        <v>44574</v>
      </c>
      <c r="K679" t="s">
        <v>24</v>
      </c>
      <c r="L679">
        <v>3.75</v>
      </c>
      <c r="M679">
        <v>79.900000000000006</v>
      </c>
    </row>
    <row r="680" spans="1:13">
      <c r="A680">
        <v>83</v>
      </c>
      <c r="B680">
        <v>240</v>
      </c>
      <c r="C680" t="s">
        <v>28</v>
      </c>
      <c r="D680" t="s">
        <v>21</v>
      </c>
      <c r="E680">
        <f>VLOOKUP(TRIM(F680),D_Produto!$A$2:$C$447,3,FALSE)</f>
        <v>191</v>
      </c>
      <c r="F680" t="s">
        <v>40</v>
      </c>
      <c r="G680">
        <v>1</v>
      </c>
      <c r="H680" t="s">
        <v>26</v>
      </c>
      <c r="I680">
        <v>12.9</v>
      </c>
      <c r="J680" s="4">
        <v>44574</v>
      </c>
      <c r="K680" t="s">
        <v>24</v>
      </c>
      <c r="L680">
        <v>8</v>
      </c>
      <c r="M680">
        <v>79.900000000000006</v>
      </c>
    </row>
    <row r="681" spans="1:13">
      <c r="A681">
        <v>83</v>
      </c>
      <c r="B681">
        <v>240</v>
      </c>
      <c r="C681" t="s">
        <v>28</v>
      </c>
      <c r="D681" t="s">
        <v>21</v>
      </c>
      <c r="E681">
        <f>VLOOKUP(TRIM(F681),D_Produto!$A$2:$C$447,3,FALSE)</f>
        <v>22</v>
      </c>
      <c r="F681" t="s">
        <v>189</v>
      </c>
      <c r="G681">
        <v>1</v>
      </c>
      <c r="H681" t="s">
        <v>32</v>
      </c>
      <c r="I681">
        <v>3.9</v>
      </c>
      <c r="J681" s="4">
        <v>44574</v>
      </c>
      <c r="K681" t="s">
        <v>24</v>
      </c>
      <c r="L681">
        <v>2</v>
      </c>
      <c r="M681">
        <v>79.900000000000006</v>
      </c>
    </row>
    <row r="682" spans="1:13">
      <c r="A682">
        <v>83</v>
      </c>
      <c r="B682">
        <v>240</v>
      </c>
      <c r="C682" t="s">
        <v>28</v>
      </c>
      <c r="D682" t="s">
        <v>21</v>
      </c>
      <c r="E682">
        <f>VLOOKUP(TRIM(F682),D_Produto!$A$2:$C$447,3,FALSE)</f>
        <v>69</v>
      </c>
      <c r="F682" t="s">
        <v>296</v>
      </c>
      <c r="G682">
        <v>1</v>
      </c>
      <c r="H682" t="s">
        <v>32</v>
      </c>
      <c r="I682">
        <v>5.9</v>
      </c>
      <c r="J682" s="4">
        <v>44574</v>
      </c>
      <c r="K682" t="s">
        <v>24</v>
      </c>
      <c r="L682">
        <v>3.5</v>
      </c>
      <c r="M682">
        <v>79.900000000000006</v>
      </c>
    </row>
    <row r="683" spans="1:13">
      <c r="A683">
        <v>83</v>
      </c>
      <c r="B683">
        <v>240</v>
      </c>
      <c r="C683" t="s">
        <v>28</v>
      </c>
      <c r="D683" t="s">
        <v>21</v>
      </c>
      <c r="E683">
        <f>VLOOKUP(TRIM(F683),D_Produto!$A$2:$C$447,3,FALSE)</f>
        <v>91</v>
      </c>
      <c r="F683" t="s">
        <v>133</v>
      </c>
      <c r="G683">
        <v>1</v>
      </c>
      <c r="H683" t="s">
        <v>32</v>
      </c>
      <c r="I683">
        <v>6.9</v>
      </c>
      <c r="J683" s="4">
        <v>44574</v>
      </c>
      <c r="K683" t="s">
        <v>24</v>
      </c>
      <c r="L683">
        <v>4</v>
      </c>
      <c r="M683">
        <v>79.900000000000006</v>
      </c>
    </row>
    <row r="684" spans="1:13">
      <c r="A684">
        <v>83</v>
      </c>
      <c r="B684">
        <v>240</v>
      </c>
      <c r="C684" t="s">
        <v>28</v>
      </c>
      <c r="D684" t="s">
        <v>21</v>
      </c>
      <c r="E684">
        <f>VLOOKUP(TRIM(F684),D_Produto!$A$2:$C$447,3,FALSE)</f>
        <v>93</v>
      </c>
      <c r="F684" t="s">
        <v>299</v>
      </c>
      <c r="G684">
        <v>1</v>
      </c>
      <c r="H684" t="s">
        <v>32</v>
      </c>
      <c r="I684">
        <v>8.9</v>
      </c>
      <c r="J684" s="4">
        <v>44574</v>
      </c>
      <c r="K684" t="s">
        <v>24</v>
      </c>
      <c r="L684">
        <v>5</v>
      </c>
      <c r="M684">
        <v>79.900000000000006</v>
      </c>
    </row>
    <row r="685" spans="1:13">
      <c r="A685">
        <v>83</v>
      </c>
      <c r="B685">
        <v>240</v>
      </c>
      <c r="C685" t="s">
        <v>28</v>
      </c>
      <c r="D685" t="s">
        <v>21</v>
      </c>
      <c r="E685">
        <f>VLOOKUP(TRIM(F685),D_Produto!$A$2:$C$447,3,FALSE)</f>
        <v>254</v>
      </c>
      <c r="F685" t="s">
        <v>80</v>
      </c>
      <c r="G685">
        <v>1</v>
      </c>
      <c r="H685" t="s">
        <v>81</v>
      </c>
      <c r="I685">
        <v>7.9</v>
      </c>
      <c r="J685" s="4">
        <v>44574</v>
      </c>
      <c r="K685" t="s">
        <v>24</v>
      </c>
      <c r="L685">
        <v>5.6</v>
      </c>
      <c r="M685">
        <v>79.900000000000006</v>
      </c>
    </row>
    <row r="686" spans="1:13">
      <c r="A686">
        <v>83</v>
      </c>
      <c r="B686">
        <v>240</v>
      </c>
      <c r="C686" t="s">
        <v>28</v>
      </c>
      <c r="D686" t="s">
        <v>21</v>
      </c>
      <c r="E686">
        <f>VLOOKUP(TRIM(F686),D_Produto!$A$2:$C$447,3,FALSE)</f>
        <v>282</v>
      </c>
      <c r="F686" t="s">
        <v>55</v>
      </c>
      <c r="G686">
        <v>1</v>
      </c>
      <c r="H686" t="s">
        <v>32</v>
      </c>
      <c r="I686">
        <v>5.9</v>
      </c>
      <c r="J686" s="4">
        <v>44574</v>
      </c>
      <c r="K686" t="s">
        <v>24</v>
      </c>
      <c r="L686">
        <v>3.25</v>
      </c>
      <c r="M686">
        <v>79.900000000000006</v>
      </c>
    </row>
    <row r="687" spans="1:13">
      <c r="A687">
        <v>83</v>
      </c>
      <c r="B687">
        <v>240</v>
      </c>
      <c r="C687" t="s">
        <v>28</v>
      </c>
      <c r="D687" t="s">
        <v>21</v>
      </c>
      <c r="E687">
        <f>VLOOKUP(TRIM(F687),D_Produto!$A$2:$C$447,3,FALSE)</f>
        <v>115</v>
      </c>
      <c r="F687" t="s">
        <v>269</v>
      </c>
      <c r="G687">
        <v>1</v>
      </c>
      <c r="H687" t="s">
        <v>77</v>
      </c>
      <c r="I687">
        <v>4.9000000000000004</v>
      </c>
      <c r="J687" s="4">
        <v>44574</v>
      </c>
      <c r="K687" t="s">
        <v>24</v>
      </c>
      <c r="L687">
        <v>2.6</v>
      </c>
      <c r="M687">
        <v>79.900000000000006</v>
      </c>
    </row>
    <row r="688" spans="1:13">
      <c r="A688">
        <v>83</v>
      </c>
      <c r="B688">
        <v>240</v>
      </c>
      <c r="C688" t="s">
        <v>28</v>
      </c>
      <c r="D688" t="s">
        <v>21</v>
      </c>
      <c r="E688">
        <f>VLOOKUP(TRIM(F688),D_Produto!$A$2:$C$447,3,FALSE)</f>
        <v>185</v>
      </c>
      <c r="F688" t="s">
        <v>118</v>
      </c>
      <c r="G688">
        <v>1</v>
      </c>
      <c r="H688" t="s">
        <v>32</v>
      </c>
      <c r="I688">
        <v>9.9</v>
      </c>
      <c r="J688" s="4">
        <v>44574</v>
      </c>
      <c r="K688" t="s">
        <v>24</v>
      </c>
      <c r="L688">
        <v>6</v>
      </c>
      <c r="M688">
        <v>79.900000000000006</v>
      </c>
    </row>
    <row r="689" spans="1:13">
      <c r="A689">
        <v>84</v>
      </c>
      <c r="B689">
        <v>208</v>
      </c>
      <c r="C689" t="s">
        <v>18</v>
      </c>
      <c r="D689" t="s">
        <v>46</v>
      </c>
      <c r="E689">
        <f>VLOOKUP(TRIM(F689),D_Produto!$A$2:$C$447,3,FALSE)</f>
        <v>58</v>
      </c>
      <c r="F689" t="s">
        <v>25</v>
      </c>
      <c r="G689">
        <v>1</v>
      </c>
      <c r="H689" t="s">
        <v>26</v>
      </c>
      <c r="I689">
        <v>6.9</v>
      </c>
      <c r="J689" s="4">
        <v>44574</v>
      </c>
      <c r="K689" t="s">
        <v>24</v>
      </c>
      <c r="L689">
        <v>4.2</v>
      </c>
      <c r="M689">
        <v>42.3</v>
      </c>
    </row>
    <row r="690" spans="1:13">
      <c r="A690">
        <v>84</v>
      </c>
      <c r="B690">
        <v>208</v>
      </c>
      <c r="C690" t="s">
        <v>18</v>
      </c>
      <c r="D690" t="s">
        <v>46</v>
      </c>
      <c r="E690">
        <f>VLOOKUP(TRIM(F690),D_Produto!$A$2:$C$447,3,FALSE)</f>
        <v>22</v>
      </c>
      <c r="F690" t="s">
        <v>189</v>
      </c>
      <c r="G690">
        <v>1</v>
      </c>
      <c r="H690" t="s">
        <v>32</v>
      </c>
      <c r="I690">
        <v>3.9</v>
      </c>
      <c r="J690" s="4">
        <v>44574</v>
      </c>
      <c r="K690" t="s">
        <v>24</v>
      </c>
      <c r="L690">
        <v>2</v>
      </c>
      <c r="M690">
        <v>42.3</v>
      </c>
    </row>
    <row r="691" spans="1:13">
      <c r="A691">
        <v>84</v>
      </c>
      <c r="B691">
        <v>208</v>
      </c>
      <c r="C691" t="s">
        <v>18</v>
      </c>
      <c r="D691" t="s">
        <v>46</v>
      </c>
      <c r="E691">
        <f>VLOOKUP(TRIM(F691),D_Produto!$A$2:$C$447,3,FALSE)</f>
        <v>62</v>
      </c>
      <c r="F691" t="s">
        <v>295</v>
      </c>
      <c r="G691">
        <v>1</v>
      </c>
      <c r="H691" t="s">
        <v>32</v>
      </c>
      <c r="I691">
        <v>5.9</v>
      </c>
      <c r="J691" s="4">
        <v>44574</v>
      </c>
      <c r="K691" t="s">
        <v>24</v>
      </c>
      <c r="L691">
        <v>3</v>
      </c>
      <c r="M691">
        <v>42.3</v>
      </c>
    </row>
    <row r="692" spans="1:13">
      <c r="A692">
        <v>84</v>
      </c>
      <c r="B692">
        <v>208</v>
      </c>
      <c r="C692" t="s">
        <v>18</v>
      </c>
      <c r="D692" t="s">
        <v>46</v>
      </c>
      <c r="E692">
        <f>VLOOKUP(TRIM(F692),D_Produto!$A$2:$C$447,3,FALSE)</f>
        <v>69</v>
      </c>
      <c r="F692" t="s">
        <v>296</v>
      </c>
      <c r="G692">
        <v>1</v>
      </c>
      <c r="H692" t="s">
        <v>32</v>
      </c>
      <c r="I692">
        <v>5.9</v>
      </c>
      <c r="J692" s="4">
        <v>44574</v>
      </c>
      <c r="K692" t="s">
        <v>24</v>
      </c>
      <c r="L692">
        <v>3.5</v>
      </c>
      <c r="M692">
        <v>42.3</v>
      </c>
    </row>
    <row r="693" spans="1:13">
      <c r="A693">
        <v>84</v>
      </c>
      <c r="B693">
        <v>208</v>
      </c>
      <c r="C693" t="s">
        <v>18</v>
      </c>
      <c r="D693" t="s">
        <v>46</v>
      </c>
      <c r="E693">
        <f>VLOOKUP(TRIM(F693),D_Produto!$A$2:$C$447,3,FALSE)</f>
        <v>72</v>
      </c>
      <c r="F693" t="s">
        <v>69</v>
      </c>
      <c r="G693">
        <v>1</v>
      </c>
      <c r="H693" t="s">
        <v>32</v>
      </c>
      <c r="I693">
        <v>5.9</v>
      </c>
      <c r="J693" s="4">
        <v>44574</v>
      </c>
      <c r="K693" t="s">
        <v>24</v>
      </c>
      <c r="L693">
        <v>3</v>
      </c>
      <c r="M693">
        <v>42.3</v>
      </c>
    </row>
    <row r="694" spans="1:13">
      <c r="A694">
        <v>84</v>
      </c>
      <c r="B694">
        <v>208</v>
      </c>
      <c r="C694" t="s">
        <v>18</v>
      </c>
      <c r="D694" t="s">
        <v>46</v>
      </c>
      <c r="E694">
        <f>VLOOKUP(TRIM(F694),D_Produto!$A$2:$C$447,3,FALSE)</f>
        <v>284</v>
      </c>
      <c r="F694" t="s">
        <v>258</v>
      </c>
      <c r="G694">
        <v>1</v>
      </c>
      <c r="H694" t="s">
        <v>52</v>
      </c>
      <c r="I694">
        <v>7.9</v>
      </c>
      <c r="J694" s="4">
        <v>44574</v>
      </c>
      <c r="K694" t="s">
        <v>24</v>
      </c>
      <c r="L694">
        <v>3.8</v>
      </c>
      <c r="M694">
        <v>42.3</v>
      </c>
    </row>
    <row r="695" spans="1:13">
      <c r="A695">
        <v>84</v>
      </c>
      <c r="B695">
        <v>208</v>
      </c>
      <c r="C695" t="s">
        <v>18</v>
      </c>
      <c r="D695" t="s">
        <v>46</v>
      </c>
      <c r="E695">
        <f>VLOOKUP(TRIM(F695),D_Produto!$A$2:$C$447,3,FALSE)</f>
        <v>106</v>
      </c>
      <c r="F695" t="s">
        <v>48</v>
      </c>
      <c r="G695">
        <v>1</v>
      </c>
      <c r="H695" t="s">
        <v>49</v>
      </c>
      <c r="I695">
        <v>5.9</v>
      </c>
      <c r="J695" s="4">
        <v>44574</v>
      </c>
      <c r="K695" t="s">
        <v>24</v>
      </c>
      <c r="L695">
        <v>3.5</v>
      </c>
      <c r="M695">
        <v>42.3</v>
      </c>
    </row>
    <row r="696" spans="1:13">
      <c r="A696">
        <v>85</v>
      </c>
      <c r="B696">
        <v>165</v>
      </c>
      <c r="C696" t="s">
        <v>18</v>
      </c>
      <c r="D696" t="s">
        <v>46</v>
      </c>
      <c r="E696">
        <f>VLOOKUP(TRIM(F696),D_Produto!$A$2:$C$447,3,FALSE)</f>
        <v>58</v>
      </c>
      <c r="F696" t="s">
        <v>25</v>
      </c>
      <c r="G696">
        <v>1</v>
      </c>
      <c r="H696" t="s">
        <v>26</v>
      </c>
      <c r="I696">
        <v>6.9</v>
      </c>
      <c r="J696" s="4">
        <v>44574</v>
      </c>
      <c r="K696" t="s">
        <v>24</v>
      </c>
      <c r="L696">
        <v>4.2</v>
      </c>
      <c r="M696">
        <v>61.1</v>
      </c>
    </row>
    <row r="697" spans="1:13">
      <c r="A697">
        <v>85</v>
      </c>
      <c r="B697">
        <v>165</v>
      </c>
      <c r="C697" t="s">
        <v>18</v>
      </c>
      <c r="D697" t="s">
        <v>46</v>
      </c>
      <c r="E697">
        <f>VLOOKUP(TRIM(F697),D_Produto!$A$2:$C$447,3,FALSE)</f>
        <v>170</v>
      </c>
      <c r="F697" t="s">
        <v>304</v>
      </c>
      <c r="G697">
        <v>2</v>
      </c>
      <c r="H697" t="s">
        <v>32</v>
      </c>
      <c r="I697">
        <v>9.8000000000000007</v>
      </c>
      <c r="J697" s="4">
        <v>44574</v>
      </c>
      <c r="K697" t="s">
        <v>24</v>
      </c>
      <c r="L697">
        <v>6</v>
      </c>
      <c r="M697">
        <v>61.1</v>
      </c>
    </row>
    <row r="698" spans="1:13">
      <c r="A698">
        <v>85</v>
      </c>
      <c r="B698">
        <v>165</v>
      </c>
      <c r="C698" t="s">
        <v>18</v>
      </c>
      <c r="D698" t="s">
        <v>46</v>
      </c>
      <c r="E698">
        <f>VLOOKUP(TRIM(F698),D_Produto!$A$2:$C$447,3,FALSE)</f>
        <v>22</v>
      </c>
      <c r="F698" t="s">
        <v>189</v>
      </c>
      <c r="G698">
        <v>1</v>
      </c>
      <c r="H698" t="s">
        <v>32</v>
      </c>
      <c r="I698">
        <v>3.9</v>
      </c>
      <c r="J698" s="4">
        <v>44574</v>
      </c>
      <c r="K698" t="s">
        <v>24</v>
      </c>
      <c r="L698">
        <v>2</v>
      </c>
      <c r="M698">
        <v>61.1</v>
      </c>
    </row>
    <row r="699" spans="1:13">
      <c r="A699">
        <v>85</v>
      </c>
      <c r="B699">
        <v>165</v>
      </c>
      <c r="C699" t="s">
        <v>18</v>
      </c>
      <c r="D699" t="s">
        <v>46</v>
      </c>
      <c r="E699">
        <f>VLOOKUP(TRIM(F699),D_Produto!$A$2:$C$447,3,FALSE)</f>
        <v>186</v>
      </c>
      <c r="F699" t="s">
        <v>305</v>
      </c>
      <c r="G699">
        <v>1</v>
      </c>
      <c r="H699" t="s">
        <v>32</v>
      </c>
      <c r="I699">
        <v>10.9</v>
      </c>
      <c r="J699" s="4">
        <v>44574</v>
      </c>
      <c r="K699" t="s">
        <v>24</v>
      </c>
      <c r="L699">
        <v>6.6</v>
      </c>
      <c r="M699">
        <v>61.1</v>
      </c>
    </row>
    <row r="700" spans="1:13">
      <c r="A700">
        <v>85</v>
      </c>
      <c r="B700">
        <v>165</v>
      </c>
      <c r="C700" t="s">
        <v>18</v>
      </c>
      <c r="D700" t="s">
        <v>46</v>
      </c>
      <c r="E700">
        <f>VLOOKUP(TRIM(F700),D_Produto!$A$2:$C$447,3,FALSE)</f>
        <v>282</v>
      </c>
      <c r="F700" t="s">
        <v>55</v>
      </c>
      <c r="G700">
        <v>1</v>
      </c>
      <c r="H700" t="s">
        <v>32</v>
      </c>
      <c r="I700">
        <v>5.9</v>
      </c>
      <c r="J700" s="4">
        <v>44574</v>
      </c>
      <c r="K700" t="s">
        <v>24</v>
      </c>
      <c r="L700">
        <v>3.25</v>
      </c>
      <c r="M700">
        <v>61.1</v>
      </c>
    </row>
    <row r="701" spans="1:13">
      <c r="A701">
        <v>85</v>
      </c>
      <c r="B701">
        <v>165</v>
      </c>
      <c r="C701" t="s">
        <v>18</v>
      </c>
      <c r="D701" t="s">
        <v>46</v>
      </c>
      <c r="E701">
        <f>VLOOKUP(TRIM(F701),D_Produto!$A$2:$C$447,3,FALSE)</f>
        <v>284</v>
      </c>
      <c r="F701" t="s">
        <v>258</v>
      </c>
      <c r="G701">
        <v>1</v>
      </c>
      <c r="H701" t="s">
        <v>52</v>
      </c>
      <c r="I701">
        <v>7.9</v>
      </c>
      <c r="J701" s="4">
        <v>44574</v>
      </c>
      <c r="K701" t="s">
        <v>24</v>
      </c>
      <c r="L701">
        <v>3.8</v>
      </c>
      <c r="M701">
        <v>61.1</v>
      </c>
    </row>
    <row r="702" spans="1:13">
      <c r="A702">
        <v>85</v>
      </c>
      <c r="B702">
        <v>165</v>
      </c>
      <c r="C702" t="s">
        <v>18</v>
      </c>
      <c r="D702" t="s">
        <v>46</v>
      </c>
      <c r="E702">
        <f>VLOOKUP(TRIM(F702),D_Produto!$A$2:$C$447,3,FALSE)</f>
        <v>106</v>
      </c>
      <c r="F702" t="s">
        <v>48</v>
      </c>
      <c r="G702">
        <v>1</v>
      </c>
      <c r="H702" t="s">
        <v>49</v>
      </c>
      <c r="I702">
        <v>5.9</v>
      </c>
      <c r="J702" s="4">
        <v>44574</v>
      </c>
      <c r="K702" t="s">
        <v>24</v>
      </c>
      <c r="L702">
        <v>3.5</v>
      </c>
      <c r="M702">
        <v>61.1</v>
      </c>
    </row>
    <row r="703" spans="1:13">
      <c r="A703">
        <v>85</v>
      </c>
      <c r="B703">
        <v>165</v>
      </c>
      <c r="C703" t="s">
        <v>18</v>
      </c>
      <c r="D703" t="s">
        <v>46</v>
      </c>
      <c r="E703">
        <f>VLOOKUP(TRIM(F703),D_Produto!$A$2:$C$447,3,FALSE)</f>
        <v>185</v>
      </c>
      <c r="F703" t="s">
        <v>118</v>
      </c>
      <c r="G703">
        <v>1</v>
      </c>
      <c r="H703" t="s">
        <v>32</v>
      </c>
      <c r="I703">
        <v>9.9</v>
      </c>
      <c r="J703" s="4">
        <v>44574</v>
      </c>
      <c r="K703" t="s">
        <v>24</v>
      </c>
      <c r="L703">
        <v>6</v>
      </c>
      <c r="M703">
        <v>61.1</v>
      </c>
    </row>
    <row r="704" spans="1:13">
      <c r="A704">
        <v>86</v>
      </c>
      <c r="B704">
        <v>67</v>
      </c>
      <c r="C704" t="s">
        <v>28</v>
      </c>
      <c r="D704" t="s">
        <v>160</v>
      </c>
      <c r="E704">
        <f>VLOOKUP(TRIM(F704),D_Produto!$A$2:$C$447,3,FALSE)</f>
        <v>58</v>
      </c>
      <c r="F704" t="s">
        <v>25</v>
      </c>
      <c r="G704">
        <v>1</v>
      </c>
      <c r="H704" t="s">
        <v>26</v>
      </c>
      <c r="I704">
        <v>6.9</v>
      </c>
      <c r="J704" s="4">
        <v>44575</v>
      </c>
      <c r="K704" t="s">
        <v>24</v>
      </c>
      <c r="L704">
        <v>4.2</v>
      </c>
      <c r="M704">
        <v>62.2</v>
      </c>
    </row>
    <row r="705" spans="1:13">
      <c r="A705">
        <v>86</v>
      </c>
      <c r="B705">
        <v>67</v>
      </c>
      <c r="C705" t="s">
        <v>28</v>
      </c>
      <c r="D705" t="s">
        <v>160</v>
      </c>
      <c r="E705">
        <f>VLOOKUP(TRIM(F705),D_Produto!$A$2:$C$447,3,FALSE)</f>
        <v>170</v>
      </c>
      <c r="F705" t="s">
        <v>304</v>
      </c>
      <c r="G705">
        <v>1</v>
      </c>
      <c r="H705" t="s">
        <v>32</v>
      </c>
      <c r="I705">
        <v>4.9000000000000004</v>
      </c>
      <c r="J705" s="4">
        <v>44575</v>
      </c>
      <c r="K705" t="s">
        <v>24</v>
      </c>
      <c r="L705">
        <v>3</v>
      </c>
      <c r="M705">
        <v>62.2</v>
      </c>
    </row>
    <row r="706" spans="1:13">
      <c r="A706">
        <v>86</v>
      </c>
      <c r="B706">
        <v>67</v>
      </c>
      <c r="C706" t="s">
        <v>28</v>
      </c>
      <c r="D706" t="s">
        <v>160</v>
      </c>
      <c r="E706">
        <f>VLOOKUP(TRIM(F706),D_Produto!$A$2:$C$447,3,FALSE)</f>
        <v>191</v>
      </c>
      <c r="F706" t="s">
        <v>40</v>
      </c>
      <c r="G706">
        <v>1</v>
      </c>
      <c r="H706" t="s">
        <v>26</v>
      </c>
      <c r="I706">
        <v>12.9</v>
      </c>
      <c r="J706" s="4">
        <v>44575</v>
      </c>
      <c r="K706" t="s">
        <v>24</v>
      </c>
      <c r="L706">
        <v>8</v>
      </c>
      <c r="M706">
        <v>62.2</v>
      </c>
    </row>
    <row r="707" spans="1:13">
      <c r="A707">
        <v>86</v>
      </c>
      <c r="B707">
        <v>67</v>
      </c>
      <c r="C707" t="s">
        <v>28</v>
      </c>
      <c r="D707" t="s">
        <v>160</v>
      </c>
      <c r="E707">
        <f>VLOOKUP(TRIM(F707),D_Produto!$A$2:$C$447,3,FALSE)</f>
        <v>4</v>
      </c>
      <c r="F707" t="s">
        <v>107</v>
      </c>
      <c r="G707">
        <v>1</v>
      </c>
      <c r="H707" t="s">
        <v>108</v>
      </c>
      <c r="I707">
        <v>8.9</v>
      </c>
      <c r="J707" s="4">
        <v>44575</v>
      </c>
      <c r="K707" t="s">
        <v>24</v>
      </c>
      <c r="L707">
        <v>5.6</v>
      </c>
      <c r="M707">
        <v>62.2</v>
      </c>
    </row>
    <row r="708" spans="1:13">
      <c r="A708">
        <v>86</v>
      </c>
      <c r="B708">
        <v>67</v>
      </c>
      <c r="C708" t="s">
        <v>28</v>
      </c>
      <c r="D708" t="s">
        <v>160</v>
      </c>
      <c r="E708">
        <f>VLOOKUP(TRIM(F708),D_Produto!$A$2:$C$447,3,FALSE)</f>
        <v>62</v>
      </c>
      <c r="F708" t="s">
        <v>295</v>
      </c>
      <c r="G708">
        <v>1</v>
      </c>
      <c r="H708" t="s">
        <v>32</v>
      </c>
      <c r="I708">
        <v>5.9</v>
      </c>
      <c r="J708" s="4">
        <v>44575</v>
      </c>
      <c r="K708" t="s">
        <v>24</v>
      </c>
      <c r="L708">
        <v>3</v>
      </c>
      <c r="M708">
        <v>62.2</v>
      </c>
    </row>
    <row r="709" spans="1:13">
      <c r="A709">
        <v>86</v>
      </c>
      <c r="B709">
        <v>67</v>
      </c>
      <c r="C709" t="s">
        <v>28</v>
      </c>
      <c r="D709" t="s">
        <v>160</v>
      </c>
      <c r="E709">
        <f>VLOOKUP(TRIM(F709),D_Produto!$A$2:$C$447,3,FALSE)</f>
        <v>69</v>
      </c>
      <c r="F709" t="s">
        <v>296</v>
      </c>
      <c r="G709">
        <v>1</v>
      </c>
      <c r="H709" t="s">
        <v>32</v>
      </c>
      <c r="I709">
        <v>5.9</v>
      </c>
      <c r="J709" s="4">
        <v>44575</v>
      </c>
      <c r="K709" t="s">
        <v>24</v>
      </c>
      <c r="L709">
        <v>3.5</v>
      </c>
      <c r="M709">
        <v>62.2</v>
      </c>
    </row>
    <row r="710" spans="1:13">
      <c r="A710">
        <v>86</v>
      </c>
      <c r="B710">
        <v>67</v>
      </c>
      <c r="C710" t="s">
        <v>28</v>
      </c>
      <c r="D710" t="s">
        <v>160</v>
      </c>
      <c r="E710">
        <f>VLOOKUP(TRIM(F710),D_Produto!$A$2:$C$447,3,FALSE)</f>
        <v>184</v>
      </c>
      <c r="F710" t="s">
        <v>93</v>
      </c>
      <c r="G710">
        <v>1</v>
      </c>
      <c r="H710" t="s">
        <v>26</v>
      </c>
      <c r="I710">
        <v>8.9</v>
      </c>
      <c r="J710" s="4">
        <v>44575</v>
      </c>
      <c r="K710" t="s">
        <v>24</v>
      </c>
      <c r="L710">
        <v>5</v>
      </c>
      <c r="M710">
        <v>62.2</v>
      </c>
    </row>
    <row r="711" spans="1:13">
      <c r="A711">
        <v>86</v>
      </c>
      <c r="B711">
        <v>67</v>
      </c>
      <c r="C711" t="s">
        <v>28</v>
      </c>
      <c r="D711" t="s">
        <v>160</v>
      </c>
      <c r="E711">
        <f>VLOOKUP(TRIM(F711),D_Produto!$A$2:$C$447,3,FALSE)</f>
        <v>284</v>
      </c>
      <c r="F711" t="s">
        <v>258</v>
      </c>
      <c r="G711">
        <v>1</v>
      </c>
      <c r="H711" t="s">
        <v>52</v>
      </c>
      <c r="I711">
        <v>7.9</v>
      </c>
      <c r="J711" s="4">
        <v>44575</v>
      </c>
      <c r="K711" t="s">
        <v>24</v>
      </c>
      <c r="L711">
        <v>3.8</v>
      </c>
      <c r="M711">
        <v>62.2</v>
      </c>
    </row>
    <row r="712" spans="1:13">
      <c r="A712">
        <v>87</v>
      </c>
      <c r="B712">
        <v>9</v>
      </c>
      <c r="C712" t="s">
        <v>18</v>
      </c>
      <c r="D712" t="s">
        <v>46</v>
      </c>
      <c r="E712">
        <f>VLOOKUP(TRIM(F712),D_Produto!$A$2:$C$447,3,FALSE)</f>
        <v>58</v>
      </c>
      <c r="F712" t="s">
        <v>25</v>
      </c>
      <c r="G712">
        <v>1</v>
      </c>
      <c r="H712" t="s">
        <v>26</v>
      </c>
      <c r="I712">
        <v>6.9</v>
      </c>
      <c r="J712" s="4">
        <v>44575</v>
      </c>
      <c r="K712" t="s">
        <v>24</v>
      </c>
      <c r="L712">
        <v>4.2</v>
      </c>
      <c r="M712">
        <v>41.4</v>
      </c>
    </row>
    <row r="713" spans="1:13">
      <c r="A713">
        <v>87</v>
      </c>
      <c r="B713">
        <v>9</v>
      </c>
      <c r="C713" t="s">
        <v>18</v>
      </c>
      <c r="D713" t="s">
        <v>46</v>
      </c>
      <c r="E713">
        <f>VLOOKUP(TRIM(F713),D_Produto!$A$2:$C$447,3,FALSE)</f>
        <v>170</v>
      </c>
      <c r="F713" t="s">
        <v>304</v>
      </c>
      <c r="G713">
        <v>1</v>
      </c>
      <c r="H713" t="s">
        <v>32</v>
      </c>
      <c r="I713">
        <v>4.9000000000000004</v>
      </c>
      <c r="J713" s="4">
        <v>44575</v>
      </c>
      <c r="K713" t="s">
        <v>24</v>
      </c>
      <c r="L713">
        <v>3</v>
      </c>
      <c r="M713">
        <v>41.4</v>
      </c>
    </row>
    <row r="714" spans="1:13">
      <c r="A714">
        <v>87</v>
      </c>
      <c r="B714">
        <v>9</v>
      </c>
      <c r="C714" t="s">
        <v>18</v>
      </c>
      <c r="D714" t="s">
        <v>46</v>
      </c>
      <c r="E714">
        <f>VLOOKUP(TRIM(F714),D_Produto!$A$2:$C$447,3,FALSE)</f>
        <v>217</v>
      </c>
      <c r="F714" t="s">
        <v>289</v>
      </c>
      <c r="G714">
        <v>1</v>
      </c>
      <c r="H714" t="s">
        <v>23</v>
      </c>
      <c r="I714">
        <v>10.9</v>
      </c>
      <c r="J714" s="4">
        <v>44575</v>
      </c>
      <c r="K714" t="s">
        <v>24</v>
      </c>
      <c r="L714">
        <v>5</v>
      </c>
      <c r="M714">
        <v>41.4</v>
      </c>
    </row>
    <row r="715" spans="1:13">
      <c r="A715">
        <v>87</v>
      </c>
      <c r="B715">
        <v>9</v>
      </c>
      <c r="C715" t="s">
        <v>18</v>
      </c>
      <c r="D715" t="s">
        <v>46</v>
      </c>
      <c r="E715">
        <f>VLOOKUP(TRIM(F715),D_Produto!$A$2:$C$447,3,FALSE)</f>
        <v>62</v>
      </c>
      <c r="F715" t="s">
        <v>295</v>
      </c>
      <c r="G715">
        <v>1</v>
      </c>
      <c r="H715" t="s">
        <v>32</v>
      </c>
      <c r="I715">
        <v>5.9</v>
      </c>
      <c r="J715" s="4">
        <v>44575</v>
      </c>
      <c r="K715" t="s">
        <v>24</v>
      </c>
      <c r="L715">
        <v>3</v>
      </c>
      <c r="M715">
        <v>41.4</v>
      </c>
    </row>
    <row r="716" spans="1:13">
      <c r="A716">
        <v>87</v>
      </c>
      <c r="B716">
        <v>9</v>
      </c>
      <c r="C716" t="s">
        <v>18</v>
      </c>
      <c r="D716" t="s">
        <v>46</v>
      </c>
      <c r="E716">
        <f>VLOOKUP(TRIM(F716),D_Produto!$A$2:$C$447,3,FALSE)</f>
        <v>106</v>
      </c>
      <c r="F716" t="s">
        <v>48</v>
      </c>
      <c r="G716">
        <v>1</v>
      </c>
      <c r="H716" t="s">
        <v>49</v>
      </c>
      <c r="I716">
        <v>5.9</v>
      </c>
      <c r="J716" s="4">
        <v>44575</v>
      </c>
      <c r="K716" t="s">
        <v>24</v>
      </c>
      <c r="L716">
        <v>3.5</v>
      </c>
      <c r="M716">
        <v>41.4</v>
      </c>
    </row>
    <row r="717" spans="1:13">
      <c r="A717">
        <v>87</v>
      </c>
      <c r="B717">
        <v>9</v>
      </c>
      <c r="C717" t="s">
        <v>18</v>
      </c>
      <c r="D717" t="s">
        <v>46</v>
      </c>
      <c r="E717">
        <f>VLOOKUP(TRIM(F717),D_Produto!$A$2:$C$447,3,FALSE)</f>
        <v>259</v>
      </c>
      <c r="F717" t="s">
        <v>201</v>
      </c>
      <c r="G717">
        <v>1</v>
      </c>
      <c r="H717" t="s">
        <v>77</v>
      </c>
      <c r="I717">
        <v>6.9</v>
      </c>
      <c r="J717" s="4">
        <v>44575</v>
      </c>
      <c r="K717" t="s">
        <v>24</v>
      </c>
      <c r="L717">
        <v>4.5999999999999996</v>
      </c>
      <c r="M717">
        <v>41.4</v>
      </c>
    </row>
    <row r="718" spans="1:13">
      <c r="A718">
        <v>88</v>
      </c>
      <c r="B718">
        <v>156</v>
      </c>
      <c r="C718" t="s">
        <v>28</v>
      </c>
      <c r="D718" t="s">
        <v>160</v>
      </c>
      <c r="E718">
        <f>VLOOKUP(TRIM(F718),D_Produto!$A$2:$C$447,3,FALSE)</f>
        <v>58</v>
      </c>
      <c r="F718" t="s">
        <v>25</v>
      </c>
      <c r="G718">
        <v>1</v>
      </c>
      <c r="H718" t="s">
        <v>26</v>
      </c>
      <c r="I718">
        <v>6.9</v>
      </c>
      <c r="J718" s="4">
        <v>44575</v>
      </c>
      <c r="K718" t="s">
        <v>24</v>
      </c>
      <c r="L718">
        <v>4.2</v>
      </c>
      <c r="M718">
        <v>30.7</v>
      </c>
    </row>
    <row r="719" spans="1:13">
      <c r="A719">
        <v>88</v>
      </c>
      <c r="B719">
        <v>156</v>
      </c>
      <c r="C719" t="s">
        <v>28</v>
      </c>
      <c r="D719" t="s">
        <v>160</v>
      </c>
      <c r="E719">
        <f>VLOOKUP(TRIM(F719),D_Produto!$A$2:$C$447,3,FALSE)</f>
        <v>179</v>
      </c>
      <c r="F719" t="s">
        <v>39</v>
      </c>
      <c r="G719">
        <v>1</v>
      </c>
      <c r="H719" t="s">
        <v>32</v>
      </c>
      <c r="I719">
        <v>17.899999999999999</v>
      </c>
      <c r="J719" s="4">
        <v>44575</v>
      </c>
      <c r="K719" t="s">
        <v>24</v>
      </c>
      <c r="L719">
        <v>10.5</v>
      </c>
      <c r="M719">
        <v>30.7</v>
      </c>
    </row>
    <row r="720" spans="1:13">
      <c r="A720">
        <v>88</v>
      </c>
      <c r="B720">
        <v>156</v>
      </c>
      <c r="C720" t="s">
        <v>28</v>
      </c>
      <c r="D720" t="s">
        <v>160</v>
      </c>
      <c r="E720">
        <f>VLOOKUP(TRIM(F720),D_Produto!$A$2:$C$447,3,FALSE)</f>
        <v>282</v>
      </c>
      <c r="F720" t="s">
        <v>55</v>
      </c>
      <c r="G720">
        <v>1</v>
      </c>
      <c r="H720" t="s">
        <v>32</v>
      </c>
      <c r="I720">
        <v>5.9</v>
      </c>
      <c r="J720" s="4">
        <v>44575</v>
      </c>
      <c r="K720" t="s">
        <v>24</v>
      </c>
      <c r="L720">
        <v>3.25</v>
      </c>
      <c r="M720">
        <v>30.7</v>
      </c>
    </row>
    <row r="721" spans="1:13">
      <c r="A721">
        <v>89</v>
      </c>
      <c r="B721">
        <v>234</v>
      </c>
      <c r="C721" t="s">
        <v>96</v>
      </c>
      <c r="D721" t="s">
        <v>21</v>
      </c>
      <c r="E721">
        <f>VLOOKUP(TRIM(F721),D_Produto!$A$2:$C$447,3,FALSE)</f>
        <v>168</v>
      </c>
      <c r="F721" t="s">
        <v>298</v>
      </c>
      <c r="G721">
        <v>1</v>
      </c>
      <c r="H721" t="s">
        <v>32</v>
      </c>
      <c r="I721">
        <v>5.9</v>
      </c>
      <c r="J721" s="4">
        <v>44575</v>
      </c>
      <c r="K721" t="s">
        <v>24</v>
      </c>
      <c r="L721">
        <v>3.75</v>
      </c>
      <c r="M721">
        <v>47.2</v>
      </c>
    </row>
    <row r="722" spans="1:13">
      <c r="A722">
        <v>89</v>
      </c>
      <c r="B722">
        <v>234</v>
      </c>
      <c r="C722" t="s">
        <v>96</v>
      </c>
      <c r="D722" t="s">
        <v>21</v>
      </c>
      <c r="E722">
        <f>VLOOKUP(TRIM(F722),D_Produto!$A$2:$C$447,3,FALSE)</f>
        <v>170</v>
      </c>
      <c r="F722" t="s">
        <v>304</v>
      </c>
      <c r="G722">
        <v>1</v>
      </c>
      <c r="H722" t="s">
        <v>32</v>
      </c>
      <c r="I722">
        <v>4.9000000000000004</v>
      </c>
      <c r="J722" s="4">
        <v>44575</v>
      </c>
      <c r="K722" t="s">
        <v>24</v>
      </c>
      <c r="L722">
        <v>3</v>
      </c>
      <c r="M722">
        <v>47.2</v>
      </c>
    </row>
    <row r="723" spans="1:13">
      <c r="A723">
        <v>89</v>
      </c>
      <c r="B723">
        <v>234</v>
      </c>
      <c r="C723" t="s">
        <v>96</v>
      </c>
      <c r="D723" t="s">
        <v>21</v>
      </c>
      <c r="E723">
        <f>VLOOKUP(TRIM(F723),D_Produto!$A$2:$C$447,3,FALSE)</f>
        <v>22</v>
      </c>
      <c r="F723" t="s">
        <v>189</v>
      </c>
      <c r="G723">
        <v>1</v>
      </c>
      <c r="H723" t="s">
        <v>32</v>
      </c>
      <c r="I723">
        <v>3.9</v>
      </c>
      <c r="J723" s="4">
        <v>44575</v>
      </c>
      <c r="K723" t="s">
        <v>24</v>
      </c>
      <c r="L723">
        <v>2</v>
      </c>
      <c r="M723">
        <v>47.2</v>
      </c>
    </row>
    <row r="724" spans="1:13">
      <c r="A724">
        <v>89</v>
      </c>
      <c r="B724">
        <v>234</v>
      </c>
      <c r="C724" t="s">
        <v>96</v>
      </c>
      <c r="D724" t="s">
        <v>21</v>
      </c>
      <c r="E724">
        <f>VLOOKUP(TRIM(F724),D_Produto!$A$2:$C$447,3,FALSE)</f>
        <v>72</v>
      </c>
      <c r="F724" t="s">
        <v>69</v>
      </c>
      <c r="G724">
        <v>1</v>
      </c>
      <c r="H724" t="s">
        <v>32</v>
      </c>
      <c r="I724">
        <v>5.9</v>
      </c>
      <c r="J724" s="4">
        <v>44575</v>
      </c>
      <c r="K724" t="s">
        <v>24</v>
      </c>
      <c r="L724">
        <v>3</v>
      </c>
      <c r="M724">
        <v>47.2</v>
      </c>
    </row>
    <row r="725" spans="1:13">
      <c r="A725">
        <v>89</v>
      </c>
      <c r="B725">
        <v>234</v>
      </c>
      <c r="C725" t="s">
        <v>96</v>
      </c>
      <c r="D725" t="s">
        <v>21</v>
      </c>
      <c r="E725">
        <f>VLOOKUP(TRIM(F725),D_Produto!$A$2:$C$447,3,FALSE)</f>
        <v>186</v>
      </c>
      <c r="F725" t="s">
        <v>305</v>
      </c>
      <c r="G725">
        <v>1</v>
      </c>
      <c r="H725" t="s">
        <v>32</v>
      </c>
      <c r="I725">
        <v>10.9</v>
      </c>
      <c r="J725" s="4">
        <v>44575</v>
      </c>
      <c r="K725" t="s">
        <v>24</v>
      </c>
      <c r="L725">
        <v>6.6</v>
      </c>
      <c r="M725">
        <v>47.2</v>
      </c>
    </row>
    <row r="726" spans="1:13">
      <c r="A726">
        <v>89</v>
      </c>
      <c r="B726">
        <v>234</v>
      </c>
      <c r="C726" t="s">
        <v>96</v>
      </c>
      <c r="D726" t="s">
        <v>21</v>
      </c>
      <c r="E726">
        <f>VLOOKUP(TRIM(F726),D_Produto!$A$2:$C$447,3,FALSE)</f>
        <v>282</v>
      </c>
      <c r="F726" t="s">
        <v>55</v>
      </c>
      <c r="G726">
        <v>1</v>
      </c>
      <c r="H726" t="s">
        <v>32</v>
      </c>
      <c r="I726">
        <v>5.9</v>
      </c>
      <c r="J726" s="4">
        <v>44575</v>
      </c>
      <c r="K726" t="s">
        <v>24</v>
      </c>
      <c r="L726">
        <v>3.25</v>
      </c>
      <c r="M726">
        <v>47.2</v>
      </c>
    </row>
    <row r="727" spans="1:13">
      <c r="A727">
        <v>89</v>
      </c>
      <c r="B727">
        <v>234</v>
      </c>
      <c r="C727" t="s">
        <v>96</v>
      </c>
      <c r="D727" t="s">
        <v>21</v>
      </c>
      <c r="E727">
        <f>VLOOKUP(TRIM(F727),D_Produto!$A$2:$C$447,3,FALSE)</f>
        <v>106</v>
      </c>
      <c r="F727" t="s">
        <v>48</v>
      </c>
      <c r="G727">
        <v>1</v>
      </c>
      <c r="H727" t="s">
        <v>49</v>
      </c>
      <c r="I727">
        <v>5.9</v>
      </c>
      <c r="J727" s="4">
        <v>44575</v>
      </c>
      <c r="K727" t="s">
        <v>24</v>
      </c>
      <c r="L727">
        <v>3.5</v>
      </c>
      <c r="M727">
        <v>47.2</v>
      </c>
    </row>
    <row r="728" spans="1:13">
      <c r="A728">
        <v>89</v>
      </c>
      <c r="B728">
        <v>234</v>
      </c>
      <c r="C728" t="s">
        <v>96</v>
      </c>
      <c r="D728" t="s">
        <v>21</v>
      </c>
      <c r="E728">
        <f>VLOOKUP(TRIM(F728),D_Produto!$A$2:$C$447,3,FALSE)</f>
        <v>94</v>
      </c>
      <c r="F728" t="s">
        <v>183</v>
      </c>
      <c r="G728">
        <v>1</v>
      </c>
      <c r="H728" t="s">
        <v>49</v>
      </c>
      <c r="I728">
        <v>3.9</v>
      </c>
      <c r="J728" s="4">
        <v>44575</v>
      </c>
      <c r="K728" t="s">
        <v>24</v>
      </c>
      <c r="L728">
        <v>2.5</v>
      </c>
      <c r="M728">
        <v>47.2</v>
      </c>
    </row>
    <row r="729" spans="1:13">
      <c r="A729">
        <v>90</v>
      </c>
      <c r="B729">
        <v>146</v>
      </c>
      <c r="C729" t="s">
        <v>18</v>
      </c>
      <c r="D729" t="s">
        <v>46</v>
      </c>
      <c r="E729">
        <f>VLOOKUP(TRIM(F729),D_Produto!$A$2:$C$447,3,FALSE)</f>
        <v>200</v>
      </c>
      <c r="F729" t="s">
        <v>249</v>
      </c>
      <c r="G729">
        <v>1</v>
      </c>
      <c r="H729" t="s">
        <v>250</v>
      </c>
      <c r="I729">
        <v>12.9</v>
      </c>
      <c r="J729" s="4">
        <v>44576</v>
      </c>
      <c r="K729" t="s">
        <v>24</v>
      </c>
      <c r="L729">
        <v>8</v>
      </c>
      <c r="M729">
        <v>65.5</v>
      </c>
    </row>
    <row r="730" spans="1:13">
      <c r="A730">
        <v>90</v>
      </c>
      <c r="B730">
        <v>146</v>
      </c>
      <c r="C730" t="s">
        <v>18</v>
      </c>
      <c r="D730" t="s">
        <v>46</v>
      </c>
      <c r="E730">
        <f>VLOOKUP(TRIM(F730),D_Produto!$A$2:$C$447,3,FALSE)</f>
        <v>184</v>
      </c>
      <c r="F730" t="s">
        <v>93</v>
      </c>
      <c r="G730">
        <v>1</v>
      </c>
      <c r="H730" t="s">
        <v>26</v>
      </c>
      <c r="I730">
        <v>8.9</v>
      </c>
      <c r="J730" s="4">
        <v>44576</v>
      </c>
      <c r="K730" t="s">
        <v>24</v>
      </c>
      <c r="L730">
        <v>5</v>
      </c>
      <c r="M730">
        <v>65.5</v>
      </c>
    </row>
    <row r="731" spans="1:13">
      <c r="A731">
        <v>90</v>
      </c>
      <c r="B731">
        <v>146</v>
      </c>
      <c r="C731" t="s">
        <v>18</v>
      </c>
      <c r="D731" t="s">
        <v>46</v>
      </c>
      <c r="E731">
        <f>VLOOKUP(TRIM(F731),D_Produto!$A$2:$C$447,3,FALSE)</f>
        <v>254</v>
      </c>
      <c r="F731" t="s">
        <v>80</v>
      </c>
      <c r="G731">
        <v>1</v>
      </c>
      <c r="H731" t="s">
        <v>81</v>
      </c>
      <c r="I731">
        <v>7.9</v>
      </c>
      <c r="J731" s="4">
        <v>44576</v>
      </c>
      <c r="K731" t="s">
        <v>24</v>
      </c>
      <c r="L731">
        <v>5.6</v>
      </c>
      <c r="M731">
        <v>65.5</v>
      </c>
    </row>
    <row r="732" spans="1:13">
      <c r="A732">
        <v>90</v>
      </c>
      <c r="B732">
        <v>146</v>
      </c>
      <c r="C732" t="s">
        <v>18</v>
      </c>
      <c r="D732" t="s">
        <v>46</v>
      </c>
      <c r="E732">
        <f>VLOOKUP(TRIM(F732),D_Produto!$A$2:$C$447,3,FALSE)</f>
        <v>282</v>
      </c>
      <c r="F732" t="s">
        <v>55</v>
      </c>
      <c r="G732">
        <v>1</v>
      </c>
      <c r="H732" t="s">
        <v>32</v>
      </c>
      <c r="I732">
        <v>5.9</v>
      </c>
      <c r="J732" s="4">
        <v>44576</v>
      </c>
      <c r="K732" t="s">
        <v>24</v>
      </c>
      <c r="L732">
        <v>3.25</v>
      </c>
      <c r="M732">
        <v>65.5</v>
      </c>
    </row>
    <row r="733" spans="1:13">
      <c r="A733">
        <v>90</v>
      </c>
      <c r="B733">
        <v>146</v>
      </c>
      <c r="C733" t="s">
        <v>18</v>
      </c>
      <c r="D733" t="s">
        <v>46</v>
      </c>
      <c r="E733">
        <f>VLOOKUP(TRIM(F733),D_Produto!$A$2:$C$447,3,FALSE)</f>
        <v>216</v>
      </c>
      <c r="F733" t="s">
        <v>145</v>
      </c>
      <c r="G733">
        <v>1</v>
      </c>
      <c r="H733" t="s">
        <v>146</v>
      </c>
      <c r="I733">
        <v>29.9</v>
      </c>
      <c r="J733" s="4">
        <v>44576</v>
      </c>
      <c r="K733" t="s">
        <v>24</v>
      </c>
      <c r="L733">
        <v>23</v>
      </c>
      <c r="M733">
        <v>65.5</v>
      </c>
    </row>
    <row r="734" spans="1:13">
      <c r="A734">
        <v>91</v>
      </c>
      <c r="B734">
        <v>70</v>
      </c>
      <c r="C734" t="s">
        <v>43</v>
      </c>
      <c r="D734" t="s">
        <v>21</v>
      </c>
      <c r="E734">
        <f>VLOOKUP(TRIM(F734),D_Produto!$A$2:$C$447,3,FALSE)</f>
        <v>217</v>
      </c>
      <c r="F734" t="s">
        <v>289</v>
      </c>
      <c r="G734">
        <v>1</v>
      </c>
      <c r="H734" t="s">
        <v>23</v>
      </c>
      <c r="I734">
        <v>10.9</v>
      </c>
      <c r="J734" s="4">
        <v>44576</v>
      </c>
      <c r="K734" t="s">
        <v>24</v>
      </c>
      <c r="L734">
        <v>5</v>
      </c>
      <c r="M734">
        <v>53.5</v>
      </c>
    </row>
    <row r="735" spans="1:13">
      <c r="A735">
        <v>91</v>
      </c>
      <c r="B735">
        <v>70</v>
      </c>
      <c r="C735" t="s">
        <v>43</v>
      </c>
      <c r="D735" t="s">
        <v>21</v>
      </c>
      <c r="E735">
        <f>VLOOKUP(TRIM(F735),D_Produto!$A$2:$C$447,3,FALSE)</f>
        <v>254</v>
      </c>
      <c r="F735" t="s">
        <v>80</v>
      </c>
      <c r="G735">
        <v>1</v>
      </c>
      <c r="H735" t="s">
        <v>81</v>
      </c>
      <c r="I735">
        <v>7.9</v>
      </c>
      <c r="J735" s="4">
        <v>44576</v>
      </c>
      <c r="K735" t="s">
        <v>24</v>
      </c>
      <c r="L735">
        <v>5.6</v>
      </c>
      <c r="M735">
        <v>53.5</v>
      </c>
    </row>
    <row r="736" spans="1:13">
      <c r="A736">
        <v>91</v>
      </c>
      <c r="B736">
        <v>70</v>
      </c>
      <c r="C736" t="s">
        <v>43</v>
      </c>
      <c r="D736" t="s">
        <v>21</v>
      </c>
      <c r="E736">
        <f>VLOOKUP(TRIM(F736),D_Produto!$A$2:$C$447,3,FALSE)</f>
        <v>115</v>
      </c>
      <c r="F736" t="s">
        <v>269</v>
      </c>
      <c r="G736">
        <v>1</v>
      </c>
      <c r="H736" t="s">
        <v>77</v>
      </c>
      <c r="I736">
        <v>4.9000000000000004</v>
      </c>
      <c r="J736" s="4">
        <v>44576</v>
      </c>
      <c r="K736" t="s">
        <v>24</v>
      </c>
      <c r="L736">
        <v>2.6</v>
      </c>
      <c r="M736">
        <v>53.5</v>
      </c>
    </row>
    <row r="737" spans="1:13">
      <c r="A737">
        <v>91</v>
      </c>
      <c r="B737">
        <v>70</v>
      </c>
      <c r="C737" t="s">
        <v>43</v>
      </c>
      <c r="D737" t="s">
        <v>21</v>
      </c>
      <c r="E737">
        <f>VLOOKUP(TRIM(F737),D_Produto!$A$2:$C$447,3,FALSE)</f>
        <v>185</v>
      </c>
      <c r="F737" t="s">
        <v>118</v>
      </c>
      <c r="G737">
        <v>1</v>
      </c>
      <c r="H737" t="s">
        <v>32</v>
      </c>
      <c r="I737">
        <v>9.9</v>
      </c>
      <c r="J737" s="4">
        <v>44576</v>
      </c>
      <c r="K737" t="s">
        <v>24</v>
      </c>
      <c r="L737">
        <v>6</v>
      </c>
      <c r="M737">
        <v>53.5</v>
      </c>
    </row>
    <row r="738" spans="1:13">
      <c r="A738">
        <v>91</v>
      </c>
      <c r="B738">
        <v>70</v>
      </c>
      <c r="C738" t="s">
        <v>43</v>
      </c>
      <c r="D738" t="s">
        <v>21</v>
      </c>
      <c r="E738">
        <f>VLOOKUP(TRIM(F738),D_Produto!$A$2:$C$447,3,FALSE)</f>
        <v>218</v>
      </c>
      <c r="F738" t="s">
        <v>47</v>
      </c>
      <c r="G738">
        <v>1</v>
      </c>
      <c r="H738" t="s">
        <v>32</v>
      </c>
      <c r="I738">
        <v>19.899999999999999</v>
      </c>
      <c r="J738" s="4">
        <v>44576</v>
      </c>
      <c r="K738" t="s">
        <v>24</v>
      </c>
      <c r="L738">
        <v>12</v>
      </c>
      <c r="M738">
        <v>53.5</v>
      </c>
    </row>
    <row r="739" spans="1:13">
      <c r="A739">
        <v>92</v>
      </c>
      <c r="B739">
        <v>249</v>
      </c>
      <c r="C739" t="s">
        <v>43</v>
      </c>
      <c r="D739" t="s">
        <v>160</v>
      </c>
      <c r="E739">
        <f>VLOOKUP(TRIM(F739),D_Produto!$A$2:$C$447,3,FALSE)</f>
        <v>170</v>
      </c>
      <c r="F739" t="s">
        <v>304</v>
      </c>
      <c r="G739">
        <v>1</v>
      </c>
      <c r="H739" t="s">
        <v>32</v>
      </c>
      <c r="I739">
        <v>4.9000000000000004</v>
      </c>
      <c r="J739" s="4">
        <v>44576</v>
      </c>
      <c r="K739" t="s">
        <v>24</v>
      </c>
      <c r="L739">
        <v>3</v>
      </c>
      <c r="M739">
        <v>68</v>
      </c>
    </row>
    <row r="740" spans="1:13">
      <c r="A740">
        <v>92</v>
      </c>
      <c r="B740">
        <v>249</v>
      </c>
      <c r="C740" t="s">
        <v>43</v>
      </c>
      <c r="D740" t="s">
        <v>160</v>
      </c>
      <c r="E740">
        <f>VLOOKUP(TRIM(F740),D_Produto!$A$2:$C$447,3,FALSE)</f>
        <v>195</v>
      </c>
      <c r="F740" t="s">
        <v>290</v>
      </c>
      <c r="G740">
        <v>1</v>
      </c>
      <c r="H740" t="s">
        <v>32</v>
      </c>
      <c r="I740">
        <v>8.9</v>
      </c>
      <c r="J740" s="4">
        <v>44576</v>
      </c>
      <c r="K740" t="s">
        <v>24</v>
      </c>
      <c r="L740">
        <v>5</v>
      </c>
      <c r="M740">
        <v>68</v>
      </c>
    </row>
    <row r="741" spans="1:13">
      <c r="A741">
        <v>92</v>
      </c>
      <c r="B741">
        <v>249</v>
      </c>
      <c r="C741" t="s">
        <v>43</v>
      </c>
      <c r="D741" t="s">
        <v>160</v>
      </c>
      <c r="E741">
        <f>VLOOKUP(TRIM(F741),D_Produto!$A$2:$C$447,3,FALSE)</f>
        <v>217</v>
      </c>
      <c r="F741" t="s">
        <v>289</v>
      </c>
      <c r="G741">
        <v>1</v>
      </c>
      <c r="H741" t="s">
        <v>23</v>
      </c>
      <c r="I741">
        <v>10.9</v>
      </c>
      <c r="J741" s="4">
        <v>44576</v>
      </c>
      <c r="K741" t="s">
        <v>24</v>
      </c>
      <c r="L741">
        <v>5</v>
      </c>
      <c r="M741">
        <v>68</v>
      </c>
    </row>
    <row r="742" spans="1:13">
      <c r="A742">
        <v>92</v>
      </c>
      <c r="B742">
        <v>249</v>
      </c>
      <c r="C742" t="s">
        <v>43</v>
      </c>
      <c r="D742" t="s">
        <v>160</v>
      </c>
      <c r="E742">
        <f>VLOOKUP(TRIM(F742),D_Produto!$A$2:$C$447,3,FALSE)</f>
        <v>22</v>
      </c>
      <c r="F742" t="s">
        <v>189</v>
      </c>
      <c r="G742">
        <v>2</v>
      </c>
      <c r="H742" t="s">
        <v>32</v>
      </c>
      <c r="I742">
        <v>7.8</v>
      </c>
      <c r="J742" s="4">
        <v>44576</v>
      </c>
      <c r="K742" t="s">
        <v>24</v>
      </c>
      <c r="L742">
        <v>4</v>
      </c>
      <c r="M742">
        <v>68</v>
      </c>
    </row>
    <row r="743" spans="1:13">
      <c r="A743">
        <v>92</v>
      </c>
      <c r="B743">
        <v>249</v>
      </c>
      <c r="C743" t="s">
        <v>43</v>
      </c>
      <c r="D743" t="s">
        <v>160</v>
      </c>
      <c r="E743">
        <f>VLOOKUP(TRIM(F743),D_Produto!$A$2:$C$447,3,FALSE)</f>
        <v>91</v>
      </c>
      <c r="F743" t="s">
        <v>133</v>
      </c>
      <c r="G743">
        <v>1</v>
      </c>
      <c r="H743" t="s">
        <v>32</v>
      </c>
      <c r="I743">
        <v>6.9</v>
      </c>
      <c r="J743" s="4">
        <v>44576</v>
      </c>
      <c r="K743" t="s">
        <v>24</v>
      </c>
      <c r="L743">
        <v>4</v>
      </c>
      <c r="M743">
        <v>68</v>
      </c>
    </row>
    <row r="744" spans="1:13">
      <c r="A744">
        <v>92</v>
      </c>
      <c r="B744">
        <v>249</v>
      </c>
      <c r="C744" t="s">
        <v>43</v>
      </c>
      <c r="D744" t="s">
        <v>160</v>
      </c>
      <c r="E744">
        <f>VLOOKUP(TRIM(F744),D_Produto!$A$2:$C$447,3,FALSE)</f>
        <v>93</v>
      </c>
      <c r="F744" t="s">
        <v>299</v>
      </c>
      <c r="G744">
        <v>1</v>
      </c>
      <c r="H744" t="s">
        <v>32</v>
      </c>
      <c r="I744">
        <v>8.9</v>
      </c>
      <c r="J744" s="4">
        <v>44576</v>
      </c>
      <c r="K744" t="s">
        <v>24</v>
      </c>
      <c r="L744">
        <v>5</v>
      </c>
      <c r="M744">
        <v>68</v>
      </c>
    </row>
    <row r="745" spans="1:13">
      <c r="A745">
        <v>92</v>
      </c>
      <c r="B745">
        <v>249</v>
      </c>
      <c r="C745" t="s">
        <v>43</v>
      </c>
      <c r="D745" t="s">
        <v>160</v>
      </c>
      <c r="E745">
        <f>VLOOKUP(TRIM(F745),D_Produto!$A$2:$C$447,3,FALSE)</f>
        <v>115</v>
      </c>
      <c r="F745" t="s">
        <v>269</v>
      </c>
      <c r="G745">
        <v>2</v>
      </c>
      <c r="H745" t="s">
        <v>77</v>
      </c>
      <c r="I745">
        <v>9.8000000000000007</v>
      </c>
      <c r="J745" s="4">
        <v>44576</v>
      </c>
      <c r="K745" t="s">
        <v>24</v>
      </c>
      <c r="L745">
        <v>5.2</v>
      </c>
      <c r="M745">
        <v>68</v>
      </c>
    </row>
    <row r="746" spans="1:13">
      <c r="A746">
        <v>92</v>
      </c>
      <c r="B746">
        <v>249</v>
      </c>
      <c r="C746" t="s">
        <v>43</v>
      </c>
      <c r="D746" t="s">
        <v>160</v>
      </c>
      <c r="E746">
        <f>VLOOKUP(TRIM(F746),D_Produto!$A$2:$C$447,3,FALSE)</f>
        <v>185</v>
      </c>
      <c r="F746" t="s">
        <v>118</v>
      </c>
      <c r="G746">
        <v>1</v>
      </c>
      <c r="H746" t="s">
        <v>32</v>
      </c>
      <c r="I746">
        <v>9.9</v>
      </c>
      <c r="J746" s="4">
        <v>44576</v>
      </c>
      <c r="K746" t="s">
        <v>24</v>
      </c>
      <c r="L746">
        <v>6</v>
      </c>
      <c r="M746">
        <v>68</v>
      </c>
    </row>
    <row r="747" spans="1:13">
      <c r="A747">
        <v>93</v>
      </c>
      <c r="B747">
        <v>228</v>
      </c>
      <c r="C747" t="s">
        <v>18</v>
      </c>
      <c r="D747" t="s">
        <v>21</v>
      </c>
      <c r="E747">
        <f>VLOOKUP(TRIM(F747),D_Produto!$A$2:$C$447,3,FALSE)</f>
        <v>58</v>
      </c>
      <c r="F747" t="s">
        <v>25</v>
      </c>
      <c r="G747">
        <v>1</v>
      </c>
      <c r="H747" t="s">
        <v>26</v>
      </c>
      <c r="I747">
        <v>6.9</v>
      </c>
      <c r="J747" s="4">
        <v>44576</v>
      </c>
      <c r="K747" t="s">
        <v>24</v>
      </c>
      <c r="L747">
        <v>4.2</v>
      </c>
      <c r="M747">
        <v>62.1</v>
      </c>
    </row>
    <row r="748" spans="1:13">
      <c r="A748">
        <v>93</v>
      </c>
      <c r="B748">
        <v>228</v>
      </c>
      <c r="C748" t="s">
        <v>18</v>
      </c>
      <c r="D748" t="s">
        <v>21</v>
      </c>
      <c r="E748">
        <f>VLOOKUP(TRIM(F748),D_Produto!$A$2:$C$447,3,FALSE)</f>
        <v>170</v>
      </c>
      <c r="F748" t="s">
        <v>304</v>
      </c>
      <c r="G748">
        <v>1</v>
      </c>
      <c r="H748" t="s">
        <v>32</v>
      </c>
      <c r="I748">
        <v>4.9000000000000004</v>
      </c>
      <c r="J748" s="4">
        <v>44576</v>
      </c>
      <c r="K748" t="s">
        <v>24</v>
      </c>
      <c r="L748">
        <v>3</v>
      </c>
      <c r="M748">
        <v>62.1</v>
      </c>
    </row>
    <row r="749" spans="1:13">
      <c r="A749">
        <v>93</v>
      </c>
      <c r="B749">
        <v>228</v>
      </c>
      <c r="C749" t="s">
        <v>18</v>
      </c>
      <c r="D749" t="s">
        <v>21</v>
      </c>
      <c r="E749">
        <f>VLOOKUP(TRIM(F749),D_Produto!$A$2:$C$447,3,FALSE)</f>
        <v>217</v>
      </c>
      <c r="F749" t="s">
        <v>289</v>
      </c>
      <c r="G749">
        <v>1</v>
      </c>
      <c r="H749" t="s">
        <v>23</v>
      </c>
      <c r="I749">
        <v>10.9</v>
      </c>
      <c r="J749" s="4">
        <v>44576</v>
      </c>
      <c r="K749" t="s">
        <v>24</v>
      </c>
      <c r="L749">
        <v>5</v>
      </c>
      <c r="M749">
        <v>62.1</v>
      </c>
    </row>
    <row r="750" spans="1:13">
      <c r="A750">
        <v>93</v>
      </c>
      <c r="B750">
        <v>228</v>
      </c>
      <c r="C750" t="s">
        <v>18</v>
      </c>
      <c r="D750" t="s">
        <v>21</v>
      </c>
      <c r="E750">
        <f>VLOOKUP(TRIM(F750),D_Produto!$A$2:$C$447,3,FALSE)</f>
        <v>22</v>
      </c>
      <c r="F750" t="s">
        <v>189</v>
      </c>
      <c r="G750">
        <v>1</v>
      </c>
      <c r="H750" t="s">
        <v>32</v>
      </c>
      <c r="I750">
        <v>3.9</v>
      </c>
      <c r="J750" s="4">
        <v>44576</v>
      </c>
      <c r="K750" t="s">
        <v>24</v>
      </c>
      <c r="L750">
        <v>2</v>
      </c>
      <c r="M750">
        <v>62.1</v>
      </c>
    </row>
    <row r="751" spans="1:13">
      <c r="A751">
        <v>93</v>
      </c>
      <c r="B751">
        <v>228</v>
      </c>
      <c r="C751" t="s">
        <v>18</v>
      </c>
      <c r="D751" t="s">
        <v>21</v>
      </c>
      <c r="E751">
        <f>VLOOKUP(TRIM(F751),D_Produto!$A$2:$C$447,3,FALSE)</f>
        <v>62</v>
      </c>
      <c r="F751" t="s">
        <v>295</v>
      </c>
      <c r="G751">
        <v>1</v>
      </c>
      <c r="H751" t="s">
        <v>32</v>
      </c>
      <c r="I751">
        <v>5.9</v>
      </c>
      <c r="J751" s="4">
        <v>44576</v>
      </c>
      <c r="K751" t="s">
        <v>24</v>
      </c>
      <c r="L751">
        <v>3</v>
      </c>
      <c r="M751">
        <v>62.1</v>
      </c>
    </row>
    <row r="752" spans="1:13">
      <c r="A752">
        <v>93</v>
      </c>
      <c r="B752">
        <v>228</v>
      </c>
      <c r="C752" t="s">
        <v>18</v>
      </c>
      <c r="D752" t="s">
        <v>21</v>
      </c>
      <c r="E752">
        <f>VLOOKUP(TRIM(F752),D_Produto!$A$2:$C$447,3,FALSE)</f>
        <v>186</v>
      </c>
      <c r="F752" t="s">
        <v>305</v>
      </c>
      <c r="G752">
        <v>1</v>
      </c>
      <c r="H752" t="s">
        <v>32</v>
      </c>
      <c r="I752">
        <v>10.9</v>
      </c>
      <c r="J752" s="4">
        <v>44576</v>
      </c>
      <c r="K752" t="s">
        <v>24</v>
      </c>
      <c r="L752">
        <v>6.6</v>
      </c>
      <c r="M752">
        <v>62.1</v>
      </c>
    </row>
    <row r="753" spans="1:13">
      <c r="A753">
        <v>93</v>
      </c>
      <c r="B753">
        <v>228</v>
      </c>
      <c r="C753" t="s">
        <v>18</v>
      </c>
      <c r="D753" t="s">
        <v>21</v>
      </c>
      <c r="E753">
        <f>VLOOKUP(TRIM(F753),D_Produto!$A$2:$C$447,3,FALSE)</f>
        <v>96</v>
      </c>
      <c r="F753" t="s">
        <v>109</v>
      </c>
      <c r="G753">
        <v>1</v>
      </c>
      <c r="H753" t="s">
        <v>49</v>
      </c>
      <c r="I753">
        <v>4.9000000000000004</v>
      </c>
      <c r="J753" s="4">
        <v>44576</v>
      </c>
      <c r="K753" t="s">
        <v>24</v>
      </c>
      <c r="L753">
        <v>2.8</v>
      </c>
      <c r="M753">
        <v>62.1</v>
      </c>
    </row>
    <row r="754" spans="1:13">
      <c r="A754">
        <v>93</v>
      </c>
      <c r="B754">
        <v>228</v>
      </c>
      <c r="C754" t="s">
        <v>18</v>
      </c>
      <c r="D754" t="s">
        <v>21</v>
      </c>
      <c r="E754">
        <f>VLOOKUP(TRIM(F754),D_Produto!$A$2:$C$447,3,FALSE)</f>
        <v>106</v>
      </c>
      <c r="F754" t="s">
        <v>48</v>
      </c>
      <c r="G754">
        <v>1</v>
      </c>
      <c r="H754" t="s">
        <v>49</v>
      </c>
      <c r="I754">
        <v>5.9</v>
      </c>
      <c r="J754" s="4">
        <v>44576</v>
      </c>
      <c r="K754" t="s">
        <v>24</v>
      </c>
      <c r="L754">
        <v>3.5</v>
      </c>
      <c r="M754">
        <v>62.1</v>
      </c>
    </row>
    <row r="755" spans="1:13">
      <c r="A755">
        <v>93</v>
      </c>
      <c r="B755">
        <v>228</v>
      </c>
      <c r="C755" t="s">
        <v>18</v>
      </c>
      <c r="D755" t="s">
        <v>21</v>
      </c>
      <c r="E755">
        <f>VLOOKUP(TRIM(F755),D_Produto!$A$2:$C$447,3,FALSE)</f>
        <v>143</v>
      </c>
      <c r="F755" t="s">
        <v>297</v>
      </c>
      <c r="G755">
        <v>1</v>
      </c>
      <c r="H755" t="s">
        <v>38</v>
      </c>
      <c r="I755">
        <v>7.9</v>
      </c>
      <c r="J755" s="4">
        <v>44576</v>
      </c>
      <c r="K755" t="s">
        <v>24</v>
      </c>
      <c r="L755">
        <v>4</v>
      </c>
      <c r="M755">
        <v>62.1</v>
      </c>
    </row>
    <row r="756" spans="1:13">
      <c r="A756">
        <v>94</v>
      </c>
      <c r="B756">
        <v>187</v>
      </c>
      <c r="C756" t="s">
        <v>28</v>
      </c>
      <c r="D756" t="s">
        <v>46</v>
      </c>
      <c r="E756">
        <f>VLOOKUP(TRIM(F756),D_Produto!$A$2:$C$447,3,FALSE)</f>
        <v>58</v>
      </c>
      <c r="F756" t="s">
        <v>25</v>
      </c>
      <c r="G756">
        <v>1</v>
      </c>
      <c r="H756" t="s">
        <v>26</v>
      </c>
      <c r="I756">
        <v>6.9</v>
      </c>
      <c r="J756" s="4">
        <v>44576</v>
      </c>
      <c r="K756" t="s">
        <v>24</v>
      </c>
      <c r="L756">
        <v>4.2</v>
      </c>
      <c r="M756">
        <v>95.6</v>
      </c>
    </row>
    <row r="757" spans="1:13">
      <c r="A757">
        <v>94</v>
      </c>
      <c r="B757">
        <v>187</v>
      </c>
      <c r="C757" t="s">
        <v>28</v>
      </c>
      <c r="D757" t="s">
        <v>46</v>
      </c>
      <c r="E757">
        <f>VLOOKUP(TRIM(F757),D_Produto!$A$2:$C$447,3,FALSE)</f>
        <v>168</v>
      </c>
      <c r="F757" t="s">
        <v>298</v>
      </c>
      <c r="G757">
        <v>1</v>
      </c>
      <c r="H757" t="s">
        <v>32</v>
      </c>
      <c r="I757">
        <v>5.9</v>
      </c>
      <c r="J757" s="4">
        <v>44576</v>
      </c>
      <c r="K757" t="s">
        <v>24</v>
      </c>
      <c r="L757">
        <v>3.75</v>
      </c>
      <c r="M757">
        <v>95.6</v>
      </c>
    </row>
    <row r="758" spans="1:13">
      <c r="A758">
        <v>94</v>
      </c>
      <c r="B758">
        <v>187</v>
      </c>
      <c r="C758" t="s">
        <v>28</v>
      </c>
      <c r="D758" t="s">
        <v>46</v>
      </c>
      <c r="E758">
        <f>VLOOKUP(TRIM(F758),D_Produto!$A$2:$C$447,3,FALSE)</f>
        <v>170</v>
      </c>
      <c r="F758" t="s">
        <v>304</v>
      </c>
      <c r="G758">
        <v>1</v>
      </c>
      <c r="H758" t="s">
        <v>32</v>
      </c>
      <c r="I758">
        <v>4.9000000000000004</v>
      </c>
      <c r="J758" s="4">
        <v>44576</v>
      </c>
      <c r="K758" t="s">
        <v>24</v>
      </c>
      <c r="L758">
        <v>3</v>
      </c>
      <c r="M758">
        <v>95.6</v>
      </c>
    </row>
    <row r="759" spans="1:13">
      <c r="A759">
        <v>94</v>
      </c>
      <c r="B759">
        <v>187</v>
      </c>
      <c r="C759" t="s">
        <v>28</v>
      </c>
      <c r="D759" t="s">
        <v>46</v>
      </c>
      <c r="E759">
        <f>VLOOKUP(TRIM(F759),D_Produto!$A$2:$C$447,3,FALSE)</f>
        <v>191</v>
      </c>
      <c r="F759" t="s">
        <v>40</v>
      </c>
      <c r="G759">
        <v>1</v>
      </c>
      <c r="H759" t="s">
        <v>26</v>
      </c>
      <c r="I759">
        <v>12.9</v>
      </c>
      <c r="J759" s="4">
        <v>44576</v>
      </c>
      <c r="K759" t="s">
        <v>24</v>
      </c>
      <c r="L759">
        <v>8</v>
      </c>
      <c r="M759">
        <v>95.6</v>
      </c>
    </row>
    <row r="760" spans="1:13">
      <c r="A760">
        <v>94</v>
      </c>
      <c r="B760">
        <v>187</v>
      </c>
      <c r="C760" t="s">
        <v>28</v>
      </c>
      <c r="D760" t="s">
        <v>46</v>
      </c>
      <c r="E760">
        <f>VLOOKUP(TRIM(F760),D_Produto!$A$2:$C$447,3,FALSE)</f>
        <v>195</v>
      </c>
      <c r="F760" t="s">
        <v>290</v>
      </c>
      <c r="G760">
        <v>1</v>
      </c>
      <c r="H760" t="s">
        <v>32</v>
      </c>
      <c r="I760">
        <v>8.9</v>
      </c>
      <c r="J760" s="4">
        <v>44576</v>
      </c>
      <c r="K760" t="s">
        <v>24</v>
      </c>
      <c r="L760">
        <v>5</v>
      </c>
      <c r="M760">
        <v>95.6</v>
      </c>
    </row>
    <row r="761" spans="1:13">
      <c r="A761">
        <v>94</v>
      </c>
      <c r="B761">
        <v>187</v>
      </c>
      <c r="C761" t="s">
        <v>28</v>
      </c>
      <c r="D761" t="s">
        <v>46</v>
      </c>
      <c r="E761">
        <f>VLOOKUP(TRIM(F761),D_Produto!$A$2:$C$447,3,FALSE)</f>
        <v>4</v>
      </c>
      <c r="F761" t="s">
        <v>107</v>
      </c>
      <c r="G761">
        <v>1</v>
      </c>
      <c r="H761" t="s">
        <v>108</v>
      </c>
      <c r="I761">
        <v>8.9</v>
      </c>
      <c r="J761" s="4">
        <v>44576</v>
      </c>
      <c r="K761" t="s">
        <v>24</v>
      </c>
      <c r="L761">
        <v>5.6</v>
      </c>
      <c r="M761">
        <v>95.6</v>
      </c>
    </row>
    <row r="762" spans="1:13">
      <c r="A762">
        <v>94</v>
      </c>
      <c r="B762">
        <v>187</v>
      </c>
      <c r="C762" t="s">
        <v>28</v>
      </c>
      <c r="D762" t="s">
        <v>46</v>
      </c>
      <c r="E762">
        <f>VLOOKUP(TRIM(F762),D_Produto!$A$2:$C$447,3,FALSE)</f>
        <v>22</v>
      </c>
      <c r="F762" t="s">
        <v>189</v>
      </c>
      <c r="G762">
        <v>1</v>
      </c>
      <c r="H762" t="s">
        <v>32</v>
      </c>
      <c r="I762">
        <v>3.9</v>
      </c>
      <c r="J762" s="4">
        <v>44576</v>
      </c>
      <c r="K762" t="s">
        <v>24</v>
      </c>
      <c r="L762">
        <v>2</v>
      </c>
      <c r="M762">
        <v>95.6</v>
      </c>
    </row>
    <row r="763" spans="1:13">
      <c r="A763">
        <v>94</v>
      </c>
      <c r="B763">
        <v>187</v>
      </c>
      <c r="C763" t="s">
        <v>28</v>
      </c>
      <c r="D763" t="s">
        <v>46</v>
      </c>
      <c r="E763">
        <f>VLOOKUP(TRIM(F763),D_Produto!$A$2:$C$447,3,FALSE)</f>
        <v>62</v>
      </c>
      <c r="F763" t="s">
        <v>295</v>
      </c>
      <c r="G763">
        <v>2</v>
      </c>
      <c r="H763" t="s">
        <v>32</v>
      </c>
      <c r="I763">
        <v>11.8</v>
      </c>
      <c r="J763" s="4">
        <v>44576</v>
      </c>
      <c r="K763" t="s">
        <v>24</v>
      </c>
      <c r="L763">
        <v>6</v>
      </c>
      <c r="M763">
        <v>95.6</v>
      </c>
    </row>
    <row r="764" spans="1:13">
      <c r="A764">
        <v>94</v>
      </c>
      <c r="B764">
        <v>187</v>
      </c>
      <c r="C764" t="s">
        <v>28</v>
      </c>
      <c r="D764" t="s">
        <v>46</v>
      </c>
      <c r="E764">
        <f>VLOOKUP(TRIM(F764),D_Produto!$A$2:$C$447,3,FALSE)</f>
        <v>91</v>
      </c>
      <c r="F764" t="s">
        <v>133</v>
      </c>
      <c r="G764">
        <v>1</v>
      </c>
      <c r="H764" t="s">
        <v>32</v>
      </c>
      <c r="I764">
        <v>6.9</v>
      </c>
      <c r="J764" s="4">
        <v>44576</v>
      </c>
      <c r="K764" t="s">
        <v>24</v>
      </c>
      <c r="L764">
        <v>4</v>
      </c>
      <c r="M764">
        <v>95.6</v>
      </c>
    </row>
    <row r="765" spans="1:13">
      <c r="A765">
        <v>94</v>
      </c>
      <c r="B765">
        <v>187</v>
      </c>
      <c r="C765" t="s">
        <v>28</v>
      </c>
      <c r="D765" t="s">
        <v>46</v>
      </c>
      <c r="E765">
        <f>VLOOKUP(TRIM(F765),D_Produto!$A$2:$C$447,3,FALSE)</f>
        <v>53</v>
      </c>
      <c r="F765" t="s">
        <v>151</v>
      </c>
      <c r="G765">
        <v>1</v>
      </c>
      <c r="H765" t="s">
        <v>77</v>
      </c>
      <c r="I765">
        <v>5.9</v>
      </c>
      <c r="J765" s="4">
        <v>44576</v>
      </c>
      <c r="K765" t="s">
        <v>24</v>
      </c>
      <c r="L765">
        <v>3</v>
      </c>
      <c r="M765">
        <v>95.6</v>
      </c>
    </row>
    <row r="766" spans="1:13">
      <c r="A766">
        <v>94</v>
      </c>
      <c r="B766">
        <v>187</v>
      </c>
      <c r="C766" t="s">
        <v>28</v>
      </c>
      <c r="D766" t="s">
        <v>46</v>
      </c>
      <c r="E766">
        <f>VLOOKUP(TRIM(F766),D_Produto!$A$2:$C$447,3,FALSE)</f>
        <v>115</v>
      </c>
      <c r="F766" t="s">
        <v>269</v>
      </c>
      <c r="G766">
        <v>1</v>
      </c>
      <c r="H766" t="s">
        <v>77</v>
      </c>
      <c r="I766">
        <v>4.9000000000000004</v>
      </c>
      <c r="J766" s="4">
        <v>44576</v>
      </c>
      <c r="K766" t="s">
        <v>24</v>
      </c>
      <c r="L766">
        <v>2.6</v>
      </c>
      <c r="M766">
        <v>95.6</v>
      </c>
    </row>
    <row r="767" spans="1:13">
      <c r="A767">
        <v>94</v>
      </c>
      <c r="B767">
        <v>187</v>
      </c>
      <c r="C767" t="s">
        <v>28</v>
      </c>
      <c r="D767" t="s">
        <v>46</v>
      </c>
      <c r="E767">
        <f>VLOOKUP(TRIM(F767),D_Produto!$A$2:$C$447,3,FALSE)</f>
        <v>173</v>
      </c>
      <c r="F767" t="s">
        <v>259</v>
      </c>
      <c r="G767">
        <v>1</v>
      </c>
      <c r="H767" t="s">
        <v>260</v>
      </c>
      <c r="I767">
        <v>4.9000000000000004</v>
      </c>
      <c r="J767" s="4">
        <v>44576</v>
      </c>
      <c r="K767" t="s">
        <v>24</v>
      </c>
      <c r="L767">
        <v>3.5</v>
      </c>
      <c r="M767">
        <v>95.6</v>
      </c>
    </row>
    <row r="768" spans="1:13">
      <c r="A768">
        <v>94</v>
      </c>
      <c r="B768">
        <v>187</v>
      </c>
      <c r="C768" t="s">
        <v>28</v>
      </c>
      <c r="D768" t="s">
        <v>46</v>
      </c>
      <c r="E768">
        <f>VLOOKUP(TRIM(F768),D_Produto!$A$2:$C$447,3,FALSE)</f>
        <v>265</v>
      </c>
      <c r="F768" t="s">
        <v>331</v>
      </c>
      <c r="G768">
        <v>1</v>
      </c>
      <c r="H768" t="s">
        <v>77</v>
      </c>
      <c r="I768">
        <v>8.9</v>
      </c>
      <c r="J768" s="4">
        <v>44576</v>
      </c>
      <c r="K768" t="s">
        <v>24</v>
      </c>
      <c r="L768">
        <v>5</v>
      </c>
      <c r="M768">
        <v>95.6</v>
      </c>
    </row>
    <row r="769" spans="1:13">
      <c r="A769">
        <v>96</v>
      </c>
      <c r="B769">
        <v>9</v>
      </c>
      <c r="C769" t="s">
        <v>18</v>
      </c>
      <c r="D769" t="s">
        <v>46</v>
      </c>
      <c r="E769">
        <f>VLOOKUP(TRIM(F769),D_Produto!$A$2:$C$447,3,FALSE)</f>
        <v>217</v>
      </c>
      <c r="F769" t="s">
        <v>289</v>
      </c>
      <c r="G769">
        <v>1</v>
      </c>
      <c r="H769" t="s">
        <v>23</v>
      </c>
      <c r="I769">
        <v>10.9</v>
      </c>
      <c r="J769" s="4">
        <v>44576</v>
      </c>
      <c r="K769" t="s">
        <v>24</v>
      </c>
      <c r="L769">
        <v>5</v>
      </c>
      <c r="M769">
        <v>10.9</v>
      </c>
    </row>
    <row r="770" spans="1:13">
      <c r="A770">
        <v>95</v>
      </c>
      <c r="B770">
        <v>47</v>
      </c>
      <c r="C770" t="s">
        <v>18</v>
      </c>
      <c r="D770" t="s">
        <v>21</v>
      </c>
      <c r="E770">
        <f>VLOOKUP(TRIM(F770),D_Produto!$A$2:$C$447,3,FALSE)</f>
        <v>260</v>
      </c>
      <c r="F770" t="s">
        <v>76</v>
      </c>
      <c r="G770">
        <v>1</v>
      </c>
      <c r="H770" t="s">
        <v>77</v>
      </c>
      <c r="I770">
        <v>6.9</v>
      </c>
      <c r="J770" s="4">
        <v>44576</v>
      </c>
      <c r="K770" t="s">
        <v>24</v>
      </c>
      <c r="L770">
        <v>4.5</v>
      </c>
      <c r="M770">
        <v>111.7</v>
      </c>
    </row>
    <row r="771" spans="1:13">
      <c r="A771">
        <v>95</v>
      </c>
      <c r="B771">
        <v>47</v>
      </c>
      <c r="C771" t="s">
        <v>18</v>
      </c>
      <c r="D771" t="s">
        <v>21</v>
      </c>
      <c r="E771">
        <f>VLOOKUP(TRIM(F771),D_Produto!$A$2:$C$447,3,FALSE)</f>
        <v>216</v>
      </c>
      <c r="F771" t="s">
        <v>145</v>
      </c>
      <c r="G771">
        <v>1</v>
      </c>
      <c r="H771" t="s">
        <v>146</v>
      </c>
      <c r="I771">
        <v>29.9</v>
      </c>
      <c r="J771" s="4">
        <v>44576</v>
      </c>
      <c r="K771" t="s">
        <v>24</v>
      </c>
      <c r="L771">
        <v>23</v>
      </c>
      <c r="M771">
        <v>111.7</v>
      </c>
    </row>
    <row r="772" spans="1:13">
      <c r="A772">
        <v>95</v>
      </c>
      <c r="B772">
        <v>47</v>
      </c>
      <c r="C772" t="s">
        <v>18</v>
      </c>
      <c r="D772" t="s">
        <v>21</v>
      </c>
      <c r="E772">
        <f>VLOOKUP(TRIM(F772),D_Produto!$A$2:$C$447,3,FALSE)</f>
        <v>282</v>
      </c>
      <c r="F772" t="s">
        <v>55</v>
      </c>
      <c r="G772">
        <v>2</v>
      </c>
      <c r="H772" t="s">
        <v>32</v>
      </c>
      <c r="I772">
        <v>11.8</v>
      </c>
      <c r="J772" s="4">
        <v>44576</v>
      </c>
      <c r="K772" t="s">
        <v>24</v>
      </c>
      <c r="L772">
        <v>6.5</v>
      </c>
      <c r="M772">
        <v>111.7</v>
      </c>
    </row>
    <row r="773" spans="1:13">
      <c r="A773">
        <v>95</v>
      </c>
      <c r="B773">
        <v>47</v>
      </c>
      <c r="C773" t="s">
        <v>18</v>
      </c>
      <c r="D773" t="s">
        <v>21</v>
      </c>
      <c r="E773">
        <f>VLOOKUP(TRIM(F773),D_Produto!$A$2:$C$447,3,FALSE)</f>
        <v>254</v>
      </c>
      <c r="F773" t="s">
        <v>80</v>
      </c>
      <c r="G773">
        <v>1</v>
      </c>
      <c r="H773" t="s">
        <v>81</v>
      </c>
      <c r="I773">
        <v>7.9</v>
      </c>
      <c r="J773" s="4">
        <v>44576</v>
      </c>
      <c r="K773" t="s">
        <v>24</v>
      </c>
      <c r="L773">
        <v>5.6</v>
      </c>
      <c r="M773">
        <v>111.7</v>
      </c>
    </row>
    <row r="774" spans="1:13">
      <c r="A774">
        <v>95</v>
      </c>
      <c r="B774">
        <v>47</v>
      </c>
      <c r="C774" t="s">
        <v>18</v>
      </c>
      <c r="D774" t="s">
        <v>21</v>
      </c>
      <c r="E774">
        <f>VLOOKUP(TRIM(F774),D_Produto!$A$2:$C$447,3,FALSE)</f>
        <v>208</v>
      </c>
      <c r="F774" t="s">
        <v>332</v>
      </c>
      <c r="G774">
        <v>3</v>
      </c>
      <c r="H774" t="s">
        <v>333</v>
      </c>
      <c r="I774">
        <v>11.7</v>
      </c>
      <c r="J774" s="4">
        <v>44576</v>
      </c>
      <c r="K774" t="s">
        <v>24</v>
      </c>
      <c r="L774">
        <v>6</v>
      </c>
      <c r="M774">
        <v>111.7</v>
      </c>
    </row>
    <row r="775" spans="1:13">
      <c r="A775">
        <v>95</v>
      </c>
      <c r="B775">
        <v>47</v>
      </c>
      <c r="C775" t="s">
        <v>18</v>
      </c>
      <c r="D775" t="s">
        <v>21</v>
      </c>
      <c r="E775">
        <f>VLOOKUP(TRIM(F775),D_Produto!$A$2:$C$447,3,FALSE)</f>
        <v>69</v>
      </c>
      <c r="F775" t="s">
        <v>296</v>
      </c>
      <c r="G775">
        <v>1</v>
      </c>
      <c r="H775" t="s">
        <v>32</v>
      </c>
      <c r="I775">
        <v>5.9</v>
      </c>
      <c r="J775" s="4">
        <v>44576</v>
      </c>
      <c r="K775" t="s">
        <v>24</v>
      </c>
      <c r="L775">
        <v>3.5</v>
      </c>
      <c r="M775">
        <v>111.7</v>
      </c>
    </row>
    <row r="776" spans="1:13">
      <c r="A776">
        <v>95</v>
      </c>
      <c r="B776">
        <v>47</v>
      </c>
      <c r="C776" t="s">
        <v>18</v>
      </c>
      <c r="D776" t="s">
        <v>21</v>
      </c>
      <c r="E776">
        <f>VLOOKUP(TRIM(F776),D_Produto!$A$2:$C$447,3,FALSE)</f>
        <v>200</v>
      </c>
      <c r="F776" t="s">
        <v>249</v>
      </c>
      <c r="G776">
        <v>1</v>
      </c>
      <c r="H776" t="s">
        <v>250</v>
      </c>
      <c r="I776">
        <v>12.9</v>
      </c>
      <c r="J776" s="4">
        <v>44576</v>
      </c>
      <c r="K776" t="s">
        <v>24</v>
      </c>
      <c r="L776">
        <v>8</v>
      </c>
      <c r="M776">
        <v>111.7</v>
      </c>
    </row>
    <row r="777" spans="1:13">
      <c r="A777">
        <v>95</v>
      </c>
      <c r="B777">
        <v>47</v>
      </c>
      <c r="C777" t="s">
        <v>18</v>
      </c>
      <c r="D777" t="s">
        <v>21</v>
      </c>
      <c r="E777">
        <f>VLOOKUP(TRIM(F777),D_Produto!$A$2:$C$447,3,FALSE)</f>
        <v>217</v>
      </c>
      <c r="F777" t="s">
        <v>289</v>
      </c>
      <c r="G777">
        <v>1</v>
      </c>
      <c r="H777" t="s">
        <v>23</v>
      </c>
      <c r="I777">
        <v>10.9</v>
      </c>
      <c r="J777" s="4">
        <v>44576</v>
      </c>
      <c r="K777" t="s">
        <v>24</v>
      </c>
      <c r="L777">
        <v>5</v>
      </c>
      <c r="M777">
        <v>111.7</v>
      </c>
    </row>
    <row r="778" spans="1:13">
      <c r="A778">
        <v>95</v>
      </c>
      <c r="B778">
        <v>47</v>
      </c>
      <c r="C778" t="s">
        <v>18</v>
      </c>
      <c r="D778" t="s">
        <v>21</v>
      </c>
      <c r="E778">
        <f>VLOOKUP(TRIM(F778),D_Produto!$A$2:$C$447,3,FALSE)</f>
        <v>58</v>
      </c>
      <c r="F778" t="s">
        <v>25</v>
      </c>
      <c r="G778">
        <v>2</v>
      </c>
      <c r="H778" t="s">
        <v>26</v>
      </c>
      <c r="I778">
        <v>13.8</v>
      </c>
      <c r="J778" s="4">
        <v>44576</v>
      </c>
      <c r="K778" t="s">
        <v>24</v>
      </c>
      <c r="L778">
        <v>8.4</v>
      </c>
      <c r="M778">
        <v>111.7</v>
      </c>
    </row>
    <row r="779" spans="1:13">
      <c r="A779">
        <v>97</v>
      </c>
      <c r="B779">
        <v>98</v>
      </c>
      <c r="C779" t="s">
        <v>28</v>
      </c>
      <c r="D779" t="s">
        <v>21</v>
      </c>
      <c r="E779">
        <f>VLOOKUP(TRIM(F779),D_Produto!$A$2:$C$447,3,FALSE)</f>
        <v>200</v>
      </c>
      <c r="F779" t="s">
        <v>249</v>
      </c>
      <c r="G779">
        <v>1</v>
      </c>
      <c r="H779" t="s">
        <v>250</v>
      </c>
      <c r="I779">
        <v>12.9</v>
      </c>
      <c r="J779" s="4">
        <v>44576</v>
      </c>
      <c r="K779" t="s">
        <v>24</v>
      </c>
      <c r="L779">
        <v>8</v>
      </c>
      <c r="M779">
        <v>32.799999999999997</v>
      </c>
    </row>
    <row r="780" spans="1:13">
      <c r="A780">
        <v>97</v>
      </c>
      <c r="B780">
        <v>98</v>
      </c>
      <c r="C780" t="s">
        <v>28</v>
      </c>
      <c r="D780" t="s">
        <v>21</v>
      </c>
      <c r="E780">
        <f>VLOOKUP(TRIM(F780),D_Produto!$A$2:$C$447,3,FALSE)</f>
        <v>267</v>
      </c>
      <c r="F780" t="s">
        <v>152</v>
      </c>
      <c r="G780">
        <v>1</v>
      </c>
      <c r="H780" t="s">
        <v>38</v>
      </c>
      <c r="I780">
        <v>19.899999999999999</v>
      </c>
      <c r="J780" s="4">
        <v>44576</v>
      </c>
      <c r="K780" t="s">
        <v>24</v>
      </c>
      <c r="L780">
        <v>12</v>
      </c>
      <c r="M780">
        <v>32.799999999999997</v>
      </c>
    </row>
    <row r="781" spans="1:13">
      <c r="A781">
        <v>98</v>
      </c>
      <c r="B781">
        <v>123</v>
      </c>
      <c r="C781" t="s">
        <v>96</v>
      </c>
      <c r="D781" t="s">
        <v>46</v>
      </c>
      <c r="E781">
        <f>VLOOKUP(TRIM(F781),D_Produto!$A$2:$C$447,3,FALSE)</f>
        <v>217</v>
      </c>
      <c r="F781" t="s">
        <v>289</v>
      </c>
      <c r="G781">
        <v>4</v>
      </c>
      <c r="H781" t="s">
        <v>23</v>
      </c>
      <c r="I781">
        <v>43.6</v>
      </c>
      <c r="J781" s="4">
        <v>44576</v>
      </c>
      <c r="K781" t="s">
        <v>24</v>
      </c>
      <c r="L781">
        <v>20</v>
      </c>
      <c r="M781">
        <v>63.3</v>
      </c>
    </row>
    <row r="782" spans="1:13">
      <c r="A782">
        <v>98</v>
      </c>
      <c r="B782">
        <v>123</v>
      </c>
      <c r="C782" t="s">
        <v>96</v>
      </c>
      <c r="D782" t="s">
        <v>46</v>
      </c>
      <c r="E782">
        <f>VLOOKUP(TRIM(F782),D_Produto!$A$2:$C$447,3,FALSE)</f>
        <v>62</v>
      </c>
      <c r="F782" t="s">
        <v>295</v>
      </c>
      <c r="G782">
        <v>1</v>
      </c>
      <c r="H782" t="s">
        <v>32</v>
      </c>
      <c r="I782">
        <v>5.9</v>
      </c>
      <c r="J782" s="4">
        <v>44576</v>
      </c>
      <c r="K782" t="s">
        <v>24</v>
      </c>
      <c r="L782">
        <v>3</v>
      </c>
      <c r="M782">
        <v>63.3</v>
      </c>
    </row>
    <row r="783" spans="1:13">
      <c r="A783">
        <v>98</v>
      </c>
      <c r="B783">
        <v>123</v>
      </c>
      <c r="C783" t="s">
        <v>96</v>
      </c>
      <c r="D783" t="s">
        <v>46</v>
      </c>
      <c r="E783">
        <f>VLOOKUP(TRIM(F783),D_Produto!$A$2:$C$447,3,FALSE)</f>
        <v>69</v>
      </c>
      <c r="F783" t="s">
        <v>296</v>
      </c>
      <c r="G783">
        <v>1</v>
      </c>
      <c r="H783" t="s">
        <v>32</v>
      </c>
      <c r="I783">
        <v>5.9</v>
      </c>
      <c r="J783" s="4">
        <v>44576</v>
      </c>
      <c r="K783" t="s">
        <v>24</v>
      </c>
      <c r="L783">
        <v>3.5</v>
      </c>
      <c r="M783">
        <v>63.3</v>
      </c>
    </row>
    <row r="784" spans="1:13">
      <c r="A784">
        <v>98</v>
      </c>
      <c r="B784">
        <v>123</v>
      </c>
      <c r="C784" t="s">
        <v>96</v>
      </c>
      <c r="D784" t="s">
        <v>46</v>
      </c>
      <c r="E784">
        <f>VLOOKUP(TRIM(F784),D_Produto!$A$2:$C$447,3,FALSE)</f>
        <v>284</v>
      </c>
      <c r="F784" t="s">
        <v>258</v>
      </c>
      <c r="G784">
        <v>1</v>
      </c>
      <c r="H784" t="s">
        <v>52</v>
      </c>
      <c r="I784">
        <v>7.9</v>
      </c>
      <c r="J784" s="4">
        <v>44576</v>
      </c>
      <c r="K784" t="s">
        <v>24</v>
      </c>
      <c r="L784">
        <v>3.8</v>
      </c>
      <c r="M784">
        <v>63.3</v>
      </c>
    </row>
    <row r="785" spans="1:13">
      <c r="A785">
        <v>99</v>
      </c>
      <c r="B785">
        <v>133</v>
      </c>
      <c r="C785" t="s">
        <v>18</v>
      </c>
      <c r="D785" t="s">
        <v>21</v>
      </c>
      <c r="E785">
        <f>VLOOKUP(TRIM(F785),D_Produto!$A$2:$C$447,3,FALSE)</f>
        <v>58</v>
      </c>
      <c r="F785" t="s">
        <v>25</v>
      </c>
      <c r="G785">
        <v>1</v>
      </c>
      <c r="H785" t="s">
        <v>26</v>
      </c>
      <c r="I785">
        <v>6.9</v>
      </c>
      <c r="J785" s="4">
        <v>44576</v>
      </c>
      <c r="K785" t="s">
        <v>24</v>
      </c>
      <c r="L785">
        <v>4.2</v>
      </c>
      <c r="M785">
        <v>79.3</v>
      </c>
    </row>
    <row r="786" spans="1:13">
      <c r="A786">
        <v>99</v>
      </c>
      <c r="B786">
        <v>133</v>
      </c>
      <c r="C786" t="s">
        <v>18</v>
      </c>
      <c r="D786" t="s">
        <v>21</v>
      </c>
      <c r="E786">
        <f>VLOOKUP(TRIM(F786),D_Produto!$A$2:$C$447,3,FALSE)</f>
        <v>191</v>
      </c>
      <c r="F786" t="s">
        <v>40</v>
      </c>
      <c r="G786">
        <v>1</v>
      </c>
      <c r="H786" t="s">
        <v>26</v>
      </c>
      <c r="I786">
        <v>12.9</v>
      </c>
      <c r="J786" s="4">
        <v>44576</v>
      </c>
      <c r="K786" t="s">
        <v>24</v>
      </c>
      <c r="L786">
        <v>8</v>
      </c>
      <c r="M786">
        <v>79.3</v>
      </c>
    </row>
    <row r="787" spans="1:13">
      <c r="A787">
        <v>99</v>
      </c>
      <c r="B787">
        <v>133</v>
      </c>
      <c r="C787" t="s">
        <v>18</v>
      </c>
      <c r="D787" t="s">
        <v>21</v>
      </c>
      <c r="E787">
        <f>VLOOKUP(TRIM(F787),D_Produto!$A$2:$C$447,3,FALSE)</f>
        <v>91</v>
      </c>
      <c r="F787" t="s">
        <v>133</v>
      </c>
      <c r="G787">
        <v>1</v>
      </c>
      <c r="H787" t="s">
        <v>32</v>
      </c>
      <c r="I787">
        <v>6.9</v>
      </c>
      <c r="J787" s="4">
        <v>44576</v>
      </c>
      <c r="K787" t="s">
        <v>24</v>
      </c>
      <c r="L787">
        <v>4</v>
      </c>
      <c r="M787">
        <v>79.3</v>
      </c>
    </row>
    <row r="788" spans="1:13">
      <c r="A788">
        <v>99</v>
      </c>
      <c r="B788">
        <v>133</v>
      </c>
      <c r="C788" t="s">
        <v>18</v>
      </c>
      <c r="D788" t="s">
        <v>21</v>
      </c>
      <c r="E788">
        <f>VLOOKUP(TRIM(F788),D_Produto!$A$2:$C$447,3,FALSE)</f>
        <v>186</v>
      </c>
      <c r="F788" t="s">
        <v>305</v>
      </c>
      <c r="G788">
        <v>1</v>
      </c>
      <c r="H788" t="s">
        <v>32</v>
      </c>
      <c r="I788">
        <v>10.9</v>
      </c>
      <c r="J788" s="4">
        <v>44576</v>
      </c>
      <c r="K788" t="s">
        <v>24</v>
      </c>
      <c r="L788">
        <v>6.6</v>
      </c>
      <c r="M788">
        <v>79.3</v>
      </c>
    </row>
    <row r="789" spans="1:13">
      <c r="A789">
        <v>99</v>
      </c>
      <c r="B789">
        <v>133</v>
      </c>
      <c r="C789" t="s">
        <v>18</v>
      </c>
      <c r="D789" t="s">
        <v>21</v>
      </c>
      <c r="E789">
        <f>VLOOKUP(TRIM(F789),D_Produto!$A$2:$C$447,3,FALSE)</f>
        <v>282</v>
      </c>
      <c r="F789" t="s">
        <v>55</v>
      </c>
      <c r="G789">
        <v>2</v>
      </c>
      <c r="H789" t="s">
        <v>32</v>
      </c>
      <c r="I789">
        <v>11.8</v>
      </c>
      <c r="J789" s="4">
        <v>44576</v>
      </c>
      <c r="K789" t="s">
        <v>24</v>
      </c>
      <c r="L789">
        <v>6.5</v>
      </c>
      <c r="M789">
        <v>79.3</v>
      </c>
    </row>
    <row r="790" spans="1:13">
      <c r="A790">
        <v>99</v>
      </c>
      <c r="B790">
        <v>133</v>
      </c>
      <c r="C790" t="s">
        <v>18</v>
      </c>
      <c r="D790" t="s">
        <v>21</v>
      </c>
      <c r="E790">
        <f>VLOOKUP(TRIM(F790),D_Produto!$A$2:$C$447,3,FALSE)</f>
        <v>147</v>
      </c>
      <c r="F790" t="s">
        <v>60</v>
      </c>
      <c r="G790">
        <v>1</v>
      </c>
      <c r="H790" t="s">
        <v>61</v>
      </c>
      <c r="I790">
        <v>29.9</v>
      </c>
      <c r="J790" s="4">
        <v>44576</v>
      </c>
      <c r="K790" t="s">
        <v>24</v>
      </c>
      <c r="L790">
        <v>22.5</v>
      </c>
      <c r="M790">
        <v>79.3</v>
      </c>
    </row>
    <row r="791" spans="1:13">
      <c r="A791">
        <v>100</v>
      </c>
      <c r="B791">
        <v>109</v>
      </c>
      <c r="C791" t="s">
        <v>28</v>
      </c>
      <c r="D791" t="s">
        <v>21</v>
      </c>
      <c r="E791">
        <f>VLOOKUP(TRIM(F791),D_Produto!$A$2:$C$447,3,FALSE)</f>
        <v>4</v>
      </c>
      <c r="F791" t="s">
        <v>107</v>
      </c>
      <c r="G791">
        <v>1</v>
      </c>
      <c r="H791" t="s">
        <v>108</v>
      </c>
      <c r="I791">
        <v>8.9</v>
      </c>
      <c r="J791" s="4">
        <v>44576</v>
      </c>
      <c r="K791" t="s">
        <v>24</v>
      </c>
      <c r="L791">
        <v>5.6</v>
      </c>
      <c r="M791">
        <v>43.7</v>
      </c>
    </row>
    <row r="792" spans="1:13">
      <c r="A792">
        <v>100</v>
      </c>
      <c r="B792">
        <v>109</v>
      </c>
      <c r="C792" t="s">
        <v>28</v>
      </c>
      <c r="D792" t="s">
        <v>21</v>
      </c>
      <c r="E792">
        <f>VLOOKUP(TRIM(F792),D_Produto!$A$2:$C$447,3,FALSE)</f>
        <v>124</v>
      </c>
      <c r="F792" t="s">
        <v>174</v>
      </c>
      <c r="G792">
        <v>1</v>
      </c>
      <c r="H792" t="s">
        <v>32</v>
      </c>
      <c r="I792">
        <v>13.9</v>
      </c>
      <c r="J792" s="4">
        <v>44576</v>
      </c>
      <c r="K792" t="s">
        <v>24</v>
      </c>
      <c r="L792">
        <v>8.1999999999999993</v>
      </c>
      <c r="M792">
        <v>43.7</v>
      </c>
    </row>
    <row r="793" spans="1:13">
      <c r="A793">
        <v>100</v>
      </c>
      <c r="B793">
        <v>109</v>
      </c>
      <c r="C793" t="s">
        <v>28</v>
      </c>
      <c r="D793" t="s">
        <v>21</v>
      </c>
      <c r="E793">
        <f>VLOOKUP(TRIM(F793),D_Produto!$A$2:$C$447,3,FALSE)</f>
        <v>129</v>
      </c>
      <c r="F793" t="s">
        <v>241</v>
      </c>
      <c r="G793">
        <v>1</v>
      </c>
      <c r="H793" t="s">
        <v>32</v>
      </c>
      <c r="I793">
        <v>20.9</v>
      </c>
      <c r="J793" s="4">
        <v>44576</v>
      </c>
      <c r="K793" t="s">
        <v>24</v>
      </c>
      <c r="L793">
        <v>12</v>
      </c>
      <c r="M793">
        <v>43.7</v>
      </c>
    </row>
    <row r="794" spans="1:13">
      <c r="A794">
        <v>101</v>
      </c>
      <c r="B794">
        <v>11</v>
      </c>
      <c r="C794" t="s">
        <v>43</v>
      </c>
      <c r="D794" t="s">
        <v>21</v>
      </c>
      <c r="E794">
        <f>VLOOKUP(TRIM(F794),D_Produto!$A$2:$C$447,3,FALSE)</f>
        <v>58</v>
      </c>
      <c r="F794" t="s">
        <v>25</v>
      </c>
      <c r="G794">
        <v>2</v>
      </c>
      <c r="H794" t="s">
        <v>26</v>
      </c>
      <c r="I794">
        <v>13.8</v>
      </c>
      <c r="J794" s="4">
        <v>44576</v>
      </c>
      <c r="K794" t="s">
        <v>24</v>
      </c>
      <c r="L794">
        <v>8.4</v>
      </c>
      <c r="M794">
        <v>90.7</v>
      </c>
    </row>
    <row r="795" spans="1:13">
      <c r="A795">
        <v>101</v>
      </c>
      <c r="B795">
        <v>11</v>
      </c>
      <c r="C795" t="s">
        <v>43</v>
      </c>
      <c r="D795" t="s">
        <v>21</v>
      </c>
      <c r="E795">
        <f>VLOOKUP(TRIM(F795),D_Produto!$A$2:$C$447,3,FALSE)</f>
        <v>168</v>
      </c>
      <c r="F795" t="s">
        <v>298</v>
      </c>
      <c r="G795">
        <v>2</v>
      </c>
      <c r="H795" t="s">
        <v>32</v>
      </c>
      <c r="I795">
        <v>11.8</v>
      </c>
      <c r="J795" s="4">
        <v>44576</v>
      </c>
      <c r="K795" t="s">
        <v>24</v>
      </c>
      <c r="L795">
        <v>7.5</v>
      </c>
      <c r="M795">
        <v>90.7</v>
      </c>
    </row>
    <row r="796" spans="1:13">
      <c r="A796">
        <v>101</v>
      </c>
      <c r="B796">
        <v>11</v>
      </c>
      <c r="C796" t="s">
        <v>43</v>
      </c>
      <c r="D796" t="s">
        <v>21</v>
      </c>
      <c r="E796">
        <f>VLOOKUP(TRIM(F796),D_Produto!$A$2:$C$447,3,FALSE)</f>
        <v>179</v>
      </c>
      <c r="F796" t="s">
        <v>39</v>
      </c>
      <c r="G796">
        <v>1</v>
      </c>
      <c r="H796" t="s">
        <v>32</v>
      </c>
      <c r="I796">
        <v>17.899999999999999</v>
      </c>
      <c r="J796" s="4">
        <v>44576</v>
      </c>
      <c r="K796" t="s">
        <v>24</v>
      </c>
      <c r="L796">
        <v>10.5</v>
      </c>
      <c r="M796">
        <v>90.7</v>
      </c>
    </row>
    <row r="797" spans="1:13">
      <c r="A797">
        <v>101</v>
      </c>
      <c r="B797">
        <v>11</v>
      </c>
      <c r="C797" t="s">
        <v>43</v>
      </c>
      <c r="D797" t="s">
        <v>21</v>
      </c>
      <c r="E797">
        <f>VLOOKUP(TRIM(F797),D_Produto!$A$2:$C$447,3,FALSE)</f>
        <v>62</v>
      </c>
      <c r="F797" t="s">
        <v>295</v>
      </c>
      <c r="G797">
        <v>2</v>
      </c>
      <c r="H797" t="s">
        <v>32</v>
      </c>
      <c r="I797">
        <v>11.8</v>
      </c>
      <c r="J797" s="4">
        <v>44576</v>
      </c>
      <c r="K797" t="s">
        <v>24</v>
      </c>
      <c r="L797">
        <v>6</v>
      </c>
      <c r="M797">
        <v>90.7</v>
      </c>
    </row>
    <row r="798" spans="1:13">
      <c r="A798">
        <v>101</v>
      </c>
      <c r="B798">
        <v>11</v>
      </c>
      <c r="C798" t="s">
        <v>43</v>
      </c>
      <c r="D798" t="s">
        <v>21</v>
      </c>
      <c r="E798">
        <f>VLOOKUP(TRIM(F798),D_Produto!$A$2:$C$447,3,FALSE)</f>
        <v>91</v>
      </c>
      <c r="F798" t="s">
        <v>133</v>
      </c>
      <c r="G798">
        <v>1</v>
      </c>
      <c r="H798" t="s">
        <v>32</v>
      </c>
      <c r="I798">
        <v>6.9</v>
      </c>
      <c r="J798" s="4">
        <v>44576</v>
      </c>
      <c r="K798" t="s">
        <v>24</v>
      </c>
      <c r="L798">
        <v>4</v>
      </c>
      <c r="M798">
        <v>90.7</v>
      </c>
    </row>
    <row r="799" spans="1:13">
      <c r="A799">
        <v>101</v>
      </c>
      <c r="B799">
        <v>11</v>
      </c>
      <c r="C799" t="s">
        <v>43</v>
      </c>
      <c r="D799" t="s">
        <v>21</v>
      </c>
      <c r="E799">
        <f>VLOOKUP(TRIM(F799),D_Produto!$A$2:$C$447,3,FALSE)</f>
        <v>282</v>
      </c>
      <c r="F799" t="s">
        <v>55</v>
      </c>
      <c r="G799">
        <v>2</v>
      </c>
      <c r="H799" t="s">
        <v>32</v>
      </c>
      <c r="I799">
        <v>11.8</v>
      </c>
      <c r="J799" s="4">
        <v>44576</v>
      </c>
      <c r="K799" t="s">
        <v>24</v>
      </c>
      <c r="L799">
        <v>6.5</v>
      </c>
      <c r="M799">
        <v>90.7</v>
      </c>
    </row>
    <row r="800" spans="1:13">
      <c r="A800">
        <v>101</v>
      </c>
      <c r="B800">
        <v>11</v>
      </c>
      <c r="C800" t="s">
        <v>43</v>
      </c>
      <c r="D800" t="s">
        <v>21</v>
      </c>
      <c r="E800">
        <f>VLOOKUP(TRIM(F800),D_Produto!$A$2:$C$447,3,FALSE)</f>
        <v>115</v>
      </c>
      <c r="F800" t="s">
        <v>269</v>
      </c>
      <c r="G800">
        <v>1</v>
      </c>
      <c r="H800" t="s">
        <v>77</v>
      </c>
      <c r="I800">
        <v>4.9000000000000004</v>
      </c>
      <c r="J800" s="4">
        <v>44576</v>
      </c>
      <c r="K800" t="s">
        <v>24</v>
      </c>
      <c r="L800">
        <v>2.6</v>
      </c>
      <c r="M800">
        <v>90.7</v>
      </c>
    </row>
    <row r="801" spans="1:13">
      <c r="A801">
        <v>101</v>
      </c>
      <c r="B801">
        <v>11</v>
      </c>
      <c r="C801" t="s">
        <v>43</v>
      </c>
      <c r="D801" t="s">
        <v>21</v>
      </c>
      <c r="E801">
        <f>VLOOKUP(TRIM(F801),D_Produto!$A$2:$C$447,3,FALSE)</f>
        <v>41</v>
      </c>
      <c r="F801" t="s">
        <v>202</v>
      </c>
      <c r="G801">
        <v>1</v>
      </c>
      <c r="H801" t="s">
        <v>66</v>
      </c>
      <c r="I801">
        <v>3.9</v>
      </c>
      <c r="J801" s="4">
        <v>44576</v>
      </c>
      <c r="K801" t="s">
        <v>24</v>
      </c>
      <c r="L801">
        <v>1.8</v>
      </c>
      <c r="M801">
        <v>90.7</v>
      </c>
    </row>
    <row r="802" spans="1:13">
      <c r="A802">
        <v>101</v>
      </c>
      <c r="B802">
        <v>11</v>
      </c>
      <c r="C802" t="s">
        <v>43</v>
      </c>
      <c r="D802" t="s">
        <v>21</v>
      </c>
      <c r="E802">
        <f>VLOOKUP(TRIM(F802),D_Produto!$A$2:$C$447,3,FALSE)</f>
        <v>143</v>
      </c>
      <c r="F802" t="s">
        <v>297</v>
      </c>
      <c r="G802">
        <v>1</v>
      </c>
      <c r="H802" t="s">
        <v>38</v>
      </c>
      <c r="I802">
        <v>7.9</v>
      </c>
      <c r="J802" s="4">
        <v>44576</v>
      </c>
      <c r="K802" t="s">
        <v>24</v>
      </c>
      <c r="L802">
        <v>4</v>
      </c>
      <c r="M802">
        <v>90.7</v>
      </c>
    </row>
    <row r="803" spans="1:13">
      <c r="A803">
        <v>102</v>
      </c>
      <c r="B803">
        <v>85</v>
      </c>
      <c r="C803" t="s">
        <v>18</v>
      </c>
      <c r="D803" t="s">
        <v>21</v>
      </c>
      <c r="E803">
        <f>VLOOKUP(TRIM(F803),D_Produto!$A$2:$C$447,3,FALSE)</f>
        <v>168</v>
      </c>
      <c r="F803" t="s">
        <v>298</v>
      </c>
      <c r="G803">
        <v>1</v>
      </c>
      <c r="H803" t="s">
        <v>32</v>
      </c>
      <c r="I803">
        <v>5.9</v>
      </c>
      <c r="J803" s="4">
        <v>44576</v>
      </c>
      <c r="K803" t="s">
        <v>24</v>
      </c>
      <c r="L803">
        <v>3.75</v>
      </c>
      <c r="M803">
        <v>111.3</v>
      </c>
    </row>
    <row r="804" spans="1:13">
      <c r="A804">
        <v>102</v>
      </c>
      <c r="B804">
        <v>85</v>
      </c>
      <c r="C804" t="s">
        <v>18</v>
      </c>
      <c r="D804" t="s">
        <v>21</v>
      </c>
      <c r="E804">
        <f>VLOOKUP(TRIM(F804),D_Produto!$A$2:$C$447,3,FALSE)</f>
        <v>282</v>
      </c>
      <c r="F804" t="s">
        <v>55</v>
      </c>
      <c r="G804">
        <v>1</v>
      </c>
      <c r="H804" t="s">
        <v>32</v>
      </c>
      <c r="I804">
        <v>5.9</v>
      </c>
      <c r="J804" s="4">
        <v>44576</v>
      </c>
      <c r="K804" t="s">
        <v>24</v>
      </c>
      <c r="L804">
        <v>3.25</v>
      </c>
      <c r="M804">
        <v>111.3</v>
      </c>
    </row>
    <row r="805" spans="1:13">
      <c r="A805">
        <v>102</v>
      </c>
      <c r="B805">
        <v>85</v>
      </c>
      <c r="C805" t="s">
        <v>18</v>
      </c>
      <c r="D805" t="s">
        <v>21</v>
      </c>
      <c r="E805">
        <f>VLOOKUP(TRIM(F805),D_Produto!$A$2:$C$447,3,FALSE)</f>
        <v>284</v>
      </c>
      <c r="F805" t="s">
        <v>258</v>
      </c>
      <c r="G805">
        <v>1</v>
      </c>
      <c r="H805" t="s">
        <v>52</v>
      </c>
      <c r="I805">
        <v>7.9</v>
      </c>
      <c r="J805" s="4">
        <v>44576</v>
      </c>
      <c r="K805" t="s">
        <v>24</v>
      </c>
      <c r="L805">
        <v>3.8</v>
      </c>
      <c r="M805">
        <v>111.3</v>
      </c>
    </row>
    <row r="806" spans="1:13">
      <c r="A806">
        <v>102</v>
      </c>
      <c r="B806">
        <v>85</v>
      </c>
      <c r="C806" t="s">
        <v>18</v>
      </c>
      <c r="D806" t="s">
        <v>21</v>
      </c>
      <c r="E806">
        <f>VLOOKUP(TRIM(F806),D_Produto!$A$2:$C$447,3,FALSE)</f>
        <v>96</v>
      </c>
      <c r="F806" t="s">
        <v>109</v>
      </c>
      <c r="G806">
        <v>1</v>
      </c>
      <c r="H806" t="s">
        <v>49</v>
      </c>
      <c r="I806">
        <v>4.9000000000000004</v>
      </c>
      <c r="J806" s="4">
        <v>44576</v>
      </c>
      <c r="K806" t="s">
        <v>24</v>
      </c>
      <c r="L806">
        <v>2.8</v>
      </c>
      <c r="M806">
        <v>111.3</v>
      </c>
    </row>
    <row r="807" spans="1:13">
      <c r="A807">
        <v>102</v>
      </c>
      <c r="B807">
        <v>85</v>
      </c>
      <c r="C807" t="s">
        <v>18</v>
      </c>
      <c r="D807" t="s">
        <v>21</v>
      </c>
      <c r="E807">
        <f>VLOOKUP(TRIM(F807),D_Produto!$A$2:$C$447,3,FALSE)</f>
        <v>45</v>
      </c>
      <c r="F807" t="s">
        <v>74</v>
      </c>
      <c r="G807">
        <v>1</v>
      </c>
      <c r="H807" t="s">
        <v>32</v>
      </c>
      <c r="I807">
        <v>29.9</v>
      </c>
      <c r="J807" s="4">
        <v>44576</v>
      </c>
      <c r="K807" t="s">
        <v>24</v>
      </c>
      <c r="L807">
        <v>18</v>
      </c>
      <c r="M807">
        <v>111.3</v>
      </c>
    </row>
    <row r="808" spans="1:13">
      <c r="A808">
        <v>102</v>
      </c>
      <c r="B808">
        <v>85</v>
      </c>
      <c r="C808" t="s">
        <v>18</v>
      </c>
      <c r="D808" t="s">
        <v>21</v>
      </c>
      <c r="E808">
        <f>VLOOKUP(TRIM(F808),D_Produto!$A$2:$C$447,3,FALSE)</f>
        <v>218</v>
      </c>
      <c r="F808" t="s">
        <v>47</v>
      </c>
      <c r="G808">
        <v>1</v>
      </c>
      <c r="H808" t="s">
        <v>32</v>
      </c>
      <c r="I808">
        <v>19.899999999999999</v>
      </c>
      <c r="J808" s="4">
        <v>44576</v>
      </c>
      <c r="K808" t="s">
        <v>24</v>
      </c>
      <c r="L808">
        <v>12</v>
      </c>
      <c r="M808">
        <v>111.3</v>
      </c>
    </row>
    <row r="809" spans="1:13">
      <c r="A809">
        <v>102</v>
      </c>
      <c r="B809">
        <v>85</v>
      </c>
      <c r="C809" t="s">
        <v>18</v>
      </c>
      <c r="D809" t="s">
        <v>21</v>
      </c>
      <c r="E809">
        <f>VLOOKUP(TRIM(F809),D_Produto!$A$2:$C$447,3,FALSE)</f>
        <v>252</v>
      </c>
      <c r="F809" t="s">
        <v>138</v>
      </c>
      <c r="G809">
        <v>1</v>
      </c>
      <c r="H809" t="s">
        <v>32</v>
      </c>
      <c r="I809">
        <v>36.9</v>
      </c>
      <c r="J809" s="4">
        <v>44576</v>
      </c>
      <c r="K809" t="s">
        <v>24</v>
      </c>
      <c r="L809">
        <v>28</v>
      </c>
      <c r="M809">
        <v>111.3</v>
      </c>
    </row>
    <row r="810" spans="1:13">
      <c r="A810">
        <v>103</v>
      </c>
      <c r="B810">
        <v>60</v>
      </c>
      <c r="C810" t="s">
        <v>43</v>
      </c>
      <c r="D810" t="s">
        <v>21</v>
      </c>
      <c r="E810">
        <f>VLOOKUP(TRIM(F810),D_Produto!$A$2:$C$447,3,FALSE)</f>
        <v>58</v>
      </c>
      <c r="F810" t="s">
        <v>25</v>
      </c>
      <c r="G810">
        <v>2</v>
      </c>
      <c r="H810" t="s">
        <v>26</v>
      </c>
      <c r="I810">
        <v>13.8</v>
      </c>
      <c r="J810" s="4">
        <v>44576</v>
      </c>
      <c r="K810" t="s">
        <v>24</v>
      </c>
      <c r="L810">
        <v>8.4</v>
      </c>
      <c r="M810">
        <v>227.1</v>
      </c>
    </row>
    <row r="811" spans="1:13">
      <c r="A811">
        <v>103</v>
      </c>
      <c r="B811">
        <v>60</v>
      </c>
      <c r="C811" t="s">
        <v>43</v>
      </c>
      <c r="D811" t="s">
        <v>21</v>
      </c>
      <c r="E811">
        <f>VLOOKUP(TRIM(F811),D_Produto!$A$2:$C$447,3,FALSE)</f>
        <v>179</v>
      </c>
      <c r="F811" t="s">
        <v>39</v>
      </c>
      <c r="G811">
        <v>2</v>
      </c>
      <c r="H811" t="s">
        <v>32</v>
      </c>
      <c r="I811">
        <v>35.799999999999997</v>
      </c>
      <c r="J811" s="4">
        <v>44576</v>
      </c>
      <c r="K811" t="s">
        <v>24</v>
      </c>
      <c r="L811">
        <v>21</v>
      </c>
      <c r="M811">
        <v>227.1</v>
      </c>
    </row>
    <row r="812" spans="1:13">
      <c r="A812">
        <v>103</v>
      </c>
      <c r="B812">
        <v>60</v>
      </c>
      <c r="C812" t="s">
        <v>43</v>
      </c>
      <c r="D812" t="s">
        <v>21</v>
      </c>
      <c r="E812">
        <f>VLOOKUP(TRIM(F812),D_Produto!$A$2:$C$447,3,FALSE)</f>
        <v>191</v>
      </c>
      <c r="F812" t="s">
        <v>40</v>
      </c>
      <c r="G812">
        <v>1</v>
      </c>
      <c r="H812" t="s">
        <v>26</v>
      </c>
      <c r="I812">
        <v>12.9</v>
      </c>
      <c r="J812" s="4">
        <v>44576</v>
      </c>
      <c r="K812" t="s">
        <v>24</v>
      </c>
      <c r="L812">
        <v>8</v>
      </c>
      <c r="M812">
        <v>227.1</v>
      </c>
    </row>
    <row r="813" spans="1:13">
      <c r="A813">
        <v>103</v>
      </c>
      <c r="B813">
        <v>60</v>
      </c>
      <c r="C813" t="s">
        <v>43</v>
      </c>
      <c r="D813" t="s">
        <v>21</v>
      </c>
      <c r="E813">
        <f>VLOOKUP(TRIM(F813),D_Produto!$A$2:$C$447,3,FALSE)</f>
        <v>4</v>
      </c>
      <c r="F813" t="s">
        <v>107</v>
      </c>
      <c r="G813">
        <v>2</v>
      </c>
      <c r="H813" t="s">
        <v>108</v>
      </c>
      <c r="I813">
        <v>17.8</v>
      </c>
      <c r="J813" s="4">
        <v>44576</v>
      </c>
      <c r="K813" t="s">
        <v>24</v>
      </c>
      <c r="L813">
        <v>11.2</v>
      </c>
      <c r="M813">
        <v>227.1</v>
      </c>
    </row>
    <row r="814" spans="1:13">
      <c r="A814">
        <v>103</v>
      </c>
      <c r="B814">
        <v>60</v>
      </c>
      <c r="C814" t="s">
        <v>43</v>
      </c>
      <c r="D814" t="s">
        <v>21</v>
      </c>
      <c r="E814">
        <f>VLOOKUP(TRIM(F814),D_Produto!$A$2:$C$447,3,FALSE)</f>
        <v>62</v>
      </c>
      <c r="F814" t="s">
        <v>295</v>
      </c>
      <c r="G814">
        <v>2</v>
      </c>
      <c r="H814" t="s">
        <v>32</v>
      </c>
      <c r="I814">
        <v>11.8</v>
      </c>
      <c r="J814" s="4">
        <v>44576</v>
      </c>
      <c r="K814" t="s">
        <v>24</v>
      </c>
      <c r="L814">
        <v>6</v>
      </c>
      <c r="M814">
        <v>227.1</v>
      </c>
    </row>
    <row r="815" spans="1:13">
      <c r="A815">
        <v>103</v>
      </c>
      <c r="B815">
        <v>60</v>
      </c>
      <c r="C815" t="s">
        <v>43</v>
      </c>
      <c r="D815" t="s">
        <v>21</v>
      </c>
      <c r="E815">
        <f>VLOOKUP(TRIM(F815),D_Produto!$A$2:$C$447,3,FALSE)</f>
        <v>72</v>
      </c>
      <c r="F815" t="s">
        <v>69</v>
      </c>
      <c r="G815">
        <v>2</v>
      </c>
      <c r="H815" t="s">
        <v>32</v>
      </c>
      <c r="I815">
        <v>11.8</v>
      </c>
      <c r="J815" s="4">
        <v>44576</v>
      </c>
      <c r="K815" t="s">
        <v>24</v>
      </c>
      <c r="L815">
        <v>6</v>
      </c>
      <c r="M815">
        <v>227.1</v>
      </c>
    </row>
    <row r="816" spans="1:13">
      <c r="A816">
        <v>103</v>
      </c>
      <c r="B816">
        <v>60</v>
      </c>
      <c r="C816" t="s">
        <v>43</v>
      </c>
      <c r="D816" t="s">
        <v>21</v>
      </c>
      <c r="E816">
        <f>VLOOKUP(TRIM(F816),D_Produto!$A$2:$C$447,3,FALSE)</f>
        <v>91</v>
      </c>
      <c r="F816" t="s">
        <v>133</v>
      </c>
      <c r="G816">
        <v>1</v>
      </c>
      <c r="H816" t="s">
        <v>32</v>
      </c>
      <c r="I816">
        <v>6.9</v>
      </c>
      <c r="J816" s="4">
        <v>44576</v>
      </c>
      <c r="K816" t="s">
        <v>24</v>
      </c>
      <c r="L816">
        <v>4</v>
      </c>
      <c r="M816">
        <v>227.1</v>
      </c>
    </row>
    <row r="817" spans="1:13">
      <c r="A817">
        <v>103</v>
      </c>
      <c r="B817">
        <v>60</v>
      </c>
      <c r="C817" t="s">
        <v>43</v>
      </c>
      <c r="D817" t="s">
        <v>21</v>
      </c>
      <c r="E817">
        <f>VLOOKUP(TRIM(F817),D_Produto!$A$2:$C$447,3,FALSE)</f>
        <v>93</v>
      </c>
      <c r="F817" t="s">
        <v>299</v>
      </c>
      <c r="G817">
        <v>1</v>
      </c>
      <c r="H817" t="s">
        <v>32</v>
      </c>
      <c r="I817">
        <v>8.9</v>
      </c>
      <c r="J817" s="4">
        <v>44576</v>
      </c>
      <c r="K817" t="s">
        <v>24</v>
      </c>
      <c r="L817">
        <v>5</v>
      </c>
      <c r="M817">
        <v>227.1</v>
      </c>
    </row>
    <row r="818" spans="1:13">
      <c r="A818">
        <v>103</v>
      </c>
      <c r="B818">
        <v>60</v>
      </c>
      <c r="C818" t="s">
        <v>43</v>
      </c>
      <c r="D818" t="s">
        <v>21</v>
      </c>
      <c r="E818">
        <f>VLOOKUP(TRIM(F818),D_Produto!$A$2:$C$447,3,FALSE)</f>
        <v>186</v>
      </c>
      <c r="F818" t="s">
        <v>305</v>
      </c>
      <c r="G818">
        <v>2</v>
      </c>
      <c r="H818" t="s">
        <v>32</v>
      </c>
      <c r="I818">
        <v>21.8</v>
      </c>
      <c r="J818" s="4">
        <v>44576</v>
      </c>
      <c r="K818" t="s">
        <v>24</v>
      </c>
      <c r="L818">
        <v>13.2</v>
      </c>
      <c r="M818">
        <v>227.1</v>
      </c>
    </row>
    <row r="819" spans="1:13">
      <c r="A819">
        <v>103</v>
      </c>
      <c r="B819">
        <v>60</v>
      </c>
      <c r="C819" t="s">
        <v>43</v>
      </c>
      <c r="D819" t="s">
        <v>21</v>
      </c>
      <c r="E819">
        <f>VLOOKUP(TRIM(F819),D_Produto!$A$2:$C$447,3,FALSE)</f>
        <v>208</v>
      </c>
      <c r="F819" t="s">
        <v>332</v>
      </c>
      <c r="G819">
        <v>4</v>
      </c>
      <c r="H819" t="s">
        <v>333</v>
      </c>
      <c r="I819">
        <v>15.6</v>
      </c>
      <c r="J819" s="4">
        <v>44576</v>
      </c>
      <c r="K819" t="s">
        <v>24</v>
      </c>
      <c r="L819">
        <v>8</v>
      </c>
      <c r="M819">
        <v>227.1</v>
      </c>
    </row>
    <row r="820" spans="1:13">
      <c r="A820">
        <v>103</v>
      </c>
      <c r="B820">
        <v>60</v>
      </c>
      <c r="C820" t="s">
        <v>43</v>
      </c>
      <c r="D820" t="s">
        <v>21</v>
      </c>
      <c r="E820">
        <f>VLOOKUP(TRIM(F820),D_Produto!$A$2:$C$447,3,FALSE)</f>
        <v>254</v>
      </c>
      <c r="F820" t="s">
        <v>80</v>
      </c>
      <c r="G820">
        <v>3</v>
      </c>
      <c r="H820" t="s">
        <v>81</v>
      </c>
      <c r="I820">
        <v>23.7</v>
      </c>
      <c r="J820" s="4">
        <v>44576</v>
      </c>
      <c r="K820" t="s">
        <v>24</v>
      </c>
      <c r="L820">
        <v>16.8</v>
      </c>
      <c r="M820">
        <v>227.1</v>
      </c>
    </row>
    <row r="821" spans="1:13">
      <c r="A821">
        <v>103</v>
      </c>
      <c r="B821">
        <v>60</v>
      </c>
      <c r="C821" t="s">
        <v>43</v>
      </c>
      <c r="D821" t="s">
        <v>21</v>
      </c>
      <c r="E821">
        <f>VLOOKUP(TRIM(F821),D_Produto!$A$2:$C$447,3,FALSE)</f>
        <v>282</v>
      </c>
      <c r="F821" t="s">
        <v>55</v>
      </c>
      <c r="G821">
        <v>2</v>
      </c>
      <c r="H821" t="s">
        <v>32</v>
      </c>
      <c r="I821">
        <v>11.8</v>
      </c>
      <c r="J821" s="4">
        <v>44576</v>
      </c>
      <c r="K821" t="s">
        <v>24</v>
      </c>
      <c r="L821">
        <v>6.5</v>
      </c>
      <c r="M821">
        <v>227.1</v>
      </c>
    </row>
    <row r="822" spans="1:13">
      <c r="A822">
        <v>103</v>
      </c>
      <c r="B822">
        <v>60</v>
      </c>
      <c r="C822" t="s">
        <v>43</v>
      </c>
      <c r="D822" t="s">
        <v>21</v>
      </c>
      <c r="E822">
        <f>VLOOKUP(TRIM(F822),D_Produto!$A$2:$C$447,3,FALSE)</f>
        <v>284</v>
      </c>
      <c r="F822" t="s">
        <v>258</v>
      </c>
      <c r="G822">
        <v>2</v>
      </c>
      <c r="H822" t="s">
        <v>52</v>
      </c>
      <c r="I822">
        <v>15.8</v>
      </c>
      <c r="J822" s="4">
        <v>44576</v>
      </c>
      <c r="K822" t="s">
        <v>24</v>
      </c>
      <c r="L822">
        <v>7.6</v>
      </c>
      <c r="M822">
        <v>227.1</v>
      </c>
    </row>
    <row r="823" spans="1:13">
      <c r="A823">
        <v>103</v>
      </c>
      <c r="B823">
        <v>60</v>
      </c>
      <c r="C823" t="s">
        <v>43</v>
      </c>
      <c r="D823" t="s">
        <v>21</v>
      </c>
      <c r="E823">
        <f>VLOOKUP(TRIM(F823),D_Produto!$A$2:$C$447,3,FALSE)</f>
        <v>53</v>
      </c>
      <c r="F823" t="s">
        <v>151</v>
      </c>
      <c r="G823">
        <v>1</v>
      </c>
      <c r="H823" t="s">
        <v>77</v>
      </c>
      <c r="I823">
        <v>5.9</v>
      </c>
      <c r="J823" s="4">
        <v>44576</v>
      </c>
      <c r="K823" t="s">
        <v>24</v>
      </c>
      <c r="L823">
        <v>3</v>
      </c>
      <c r="M823">
        <v>227.1</v>
      </c>
    </row>
    <row r="824" spans="1:13">
      <c r="A824">
        <v>103</v>
      </c>
      <c r="B824">
        <v>60</v>
      </c>
      <c r="C824" t="s">
        <v>43</v>
      </c>
      <c r="D824" t="s">
        <v>21</v>
      </c>
      <c r="E824">
        <f>VLOOKUP(TRIM(F824),D_Produto!$A$2:$C$447,3,FALSE)</f>
        <v>106</v>
      </c>
      <c r="F824" t="s">
        <v>48</v>
      </c>
      <c r="G824">
        <v>1</v>
      </c>
      <c r="H824" t="s">
        <v>49</v>
      </c>
      <c r="I824">
        <v>5.9</v>
      </c>
      <c r="J824" s="4">
        <v>44576</v>
      </c>
      <c r="K824" t="s">
        <v>24</v>
      </c>
      <c r="L824">
        <v>3.5</v>
      </c>
      <c r="M824">
        <v>227.1</v>
      </c>
    </row>
    <row r="825" spans="1:13">
      <c r="A825">
        <v>103</v>
      </c>
      <c r="B825">
        <v>60</v>
      </c>
      <c r="C825" t="s">
        <v>43</v>
      </c>
      <c r="D825" t="s">
        <v>21</v>
      </c>
      <c r="E825">
        <f>VLOOKUP(TRIM(F825),D_Produto!$A$2:$C$447,3,FALSE)</f>
        <v>260</v>
      </c>
      <c r="F825" t="s">
        <v>76</v>
      </c>
      <c r="G825">
        <v>1</v>
      </c>
      <c r="H825" t="s">
        <v>77</v>
      </c>
      <c r="I825">
        <v>6.9</v>
      </c>
      <c r="J825" s="4">
        <v>44576</v>
      </c>
      <c r="K825" t="s">
        <v>24</v>
      </c>
      <c r="L825">
        <v>4.5</v>
      </c>
      <c r="M825">
        <v>227.1</v>
      </c>
    </row>
    <row r="826" spans="1:13">
      <c r="A826">
        <v>104</v>
      </c>
      <c r="B826">
        <v>185</v>
      </c>
      <c r="C826" t="s">
        <v>18</v>
      </c>
      <c r="D826" t="s">
        <v>46</v>
      </c>
      <c r="E826">
        <f>VLOOKUP(TRIM(F826),D_Produto!$A$2:$C$447,3,FALSE)</f>
        <v>58</v>
      </c>
      <c r="F826" t="s">
        <v>25</v>
      </c>
      <c r="G826">
        <v>2</v>
      </c>
      <c r="H826" t="s">
        <v>26</v>
      </c>
      <c r="I826">
        <v>13.8</v>
      </c>
      <c r="J826" s="4">
        <v>44576</v>
      </c>
      <c r="K826" t="s">
        <v>24</v>
      </c>
      <c r="L826">
        <v>8.4</v>
      </c>
      <c r="M826">
        <v>87.8</v>
      </c>
    </row>
    <row r="827" spans="1:13">
      <c r="A827">
        <v>104</v>
      </c>
      <c r="B827">
        <v>185</v>
      </c>
      <c r="C827" t="s">
        <v>18</v>
      </c>
      <c r="D827" t="s">
        <v>46</v>
      </c>
      <c r="E827">
        <f>VLOOKUP(TRIM(F827),D_Produto!$A$2:$C$447,3,FALSE)</f>
        <v>168</v>
      </c>
      <c r="F827" t="s">
        <v>298</v>
      </c>
      <c r="G827">
        <v>2</v>
      </c>
      <c r="H827" t="s">
        <v>32</v>
      </c>
      <c r="I827">
        <v>11.8</v>
      </c>
      <c r="J827" s="4">
        <v>44576</v>
      </c>
      <c r="K827" t="s">
        <v>24</v>
      </c>
      <c r="L827">
        <v>7.5</v>
      </c>
      <c r="M827">
        <v>87.8</v>
      </c>
    </row>
    <row r="828" spans="1:13">
      <c r="A828">
        <v>104</v>
      </c>
      <c r="B828">
        <v>185</v>
      </c>
      <c r="C828" t="s">
        <v>18</v>
      </c>
      <c r="D828" t="s">
        <v>46</v>
      </c>
      <c r="E828">
        <f>VLOOKUP(TRIM(F828),D_Produto!$A$2:$C$447,3,FALSE)</f>
        <v>170</v>
      </c>
      <c r="F828" t="s">
        <v>304</v>
      </c>
      <c r="G828">
        <v>2</v>
      </c>
      <c r="H828" t="s">
        <v>32</v>
      </c>
      <c r="I828">
        <v>9.8000000000000007</v>
      </c>
      <c r="J828" s="4">
        <v>44576</v>
      </c>
      <c r="K828" t="s">
        <v>24</v>
      </c>
      <c r="L828">
        <v>6</v>
      </c>
      <c r="M828">
        <v>87.8</v>
      </c>
    </row>
    <row r="829" spans="1:13">
      <c r="A829">
        <v>104</v>
      </c>
      <c r="B829">
        <v>185</v>
      </c>
      <c r="C829" t="s">
        <v>18</v>
      </c>
      <c r="D829" t="s">
        <v>46</v>
      </c>
      <c r="E829">
        <f>VLOOKUP(TRIM(F829),D_Produto!$A$2:$C$447,3,FALSE)</f>
        <v>62</v>
      </c>
      <c r="F829" t="s">
        <v>295</v>
      </c>
      <c r="G829">
        <v>2</v>
      </c>
      <c r="H829" t="s">
        <v>32</v>
      </c>
      <c r="I829">
        <v>11.8</v>
      </c>
      <c r="J829" s="4">
        <v>44576</v>
      </c>
      <c r="K829" t="s">
        <v>24</v>
      </c>
      <c r="L829">
        <v>6</v>
      </c>
      <c r="M829">
        <v>87.8</v>
      </c>
    </row>
    <row r="830" spans="1:13">
      <c r="A830">
        <v>104</v>
      </c>
      <c r="B830">
        <v>185</v>
      </c>
      <c r="C830" t="s">
        <v>18</v>
      </c>
      <c r="D830" t="s">
        <v>46</v>
      </c>
      <c r="E830">
        <f>VLOOKUP(TRIM(F830),D_Produto!$A$2:$C$447,3,FALSE)</f>
        <v>91</v>
      </c>
      <c r="F830" t="s">
        <v>133</v>
      </c>
      <c r="G830">
        <v>1</v>
      </c>
      <c r="H830" t="s">
        <v>32</v>
      </c>
      <c r="I830">
        <v>6.9</v>
      </c>
      <c r="J830" s="4">
        <v>44576</v>
      </c>
      <c r="K830" t="s">
        <v>24</v>
      </c>
      <c r="L830">
        <v>4</v>
      </c>
      <c r="M830">
        <v>87.8</v>
      </c>
    </row>
    <row r="831" spans="1:13">
      <c r="A831">
        <v>104</v>
      </c>
      <c r="B831">
        <v>185</v>
      </c>
      <c r="C831" t="s">
        <v>18</v>
      </c>
      <c r="D831" t="s">
        <v>46</v>
      </c>
      <c r="E831">
        <f>VLOOKUP(TRIM(F831),D_Produto!$A$2:$C$447,3,FALSE)</f>
        <v>106</v>
      </c>
      <c r="F831" t="s">
        <v>48</v>
      </c>
      <c r="G831">
        <v>1</v>
      </c>
      <c r="H831" t="s">
        <v>49</v>
      </c>
      <c r="I831">
        <v>5.9</v>
      </c>
      <c r="J831" s="4">
        <v>44576</v>
      </c>
      <c r="K831" t="s">
        <v>24</v>
      </c>
      <c r="L831">
        <v>3.5</v>
      </c>
      <c r="M831">
        <v>87.8</v>
      </c>
    </row>
    <row r="832" spans="1:13">
      <c r="A832">
        <v>104</v>
      </c>
      <c r="B832">
        <v>185</v>
      </c>
      <c r="C832" t="s">
        <v>18</v>
      </c>
      <c r="D832" t="s">
        <v>46</v>
      </c>
      <c r="E832">
        <f>VLOOKUP(TRIM(F832),D_Produto!$A$2:$C$447,3,FALSE)</f>
        <v>275</v>
      </c>
      <c r="F832" t="s">
        <v>175</v>
      </c>
      <c r="G832">
        <v>2</v>
      </c>
      <c r="H832" t="s">
        <v>32</v>
      </c>
      <c r="I832">
        <v>27.8</v>
      </c>
      <c r="J832" s="4">
        <v>44576</v>
      </c>
      <c r="K832" t="s">
        <v>24</v>
      </c>
      <c r="L832">
        <v>16</v>
      </c>
      <c r="M832">
        <v>87.8</v>
      </c>
    </row>
    <row r="833" spans="1:13">
      <c r="A833">
        <v>105</v>
      </c>
      <c r="B833">
        <v>193</v>
      </c>
      <c r="C833" t="s">
        <v>18</v>
      </c>
      <c r="D833" t="s">
        <v>21</v>
      </c>
      <c r="E833">
        <f>VLOOKUP(TRIM(F833),D_Produto!$A$2:$C$447,3,FALSE)</f>
        <v>217</v>
      </c>
      <c r="F833" t="s">
        <v>289</v>
      </c>
      <c r="G833">
        <v>1</v>
      </c>
      <c r="H833" t="s">
        <v>23</v>
      </c>
      <c r="I833">
        <v>10.9</v>
      </c>
      <c r="J833" s="4">
        <v>44581</v>
      </c>
      <c r="K833" t="s">
        <v>24</v>
      </c>
      <c r="L833">
        <v>5</v>
      </c>
      <c r="M833">
        <v>61</v>
      </c>
    </row>
    <row r="834" spans="1:13">
      <c r="A834">
        <v>105</v>
      </c>
      <c r="B834">
        <v>193</v>
      </c>
      <c r="C834" t="s">
        <v>18</v>
      </c>
      <c r="D834" t="s">
        <v>21</v>
      </c>
      <c r="E834">
        <f>VLOOKUP(TRIM(F834),D_Produto!$A$2:$C$447,3,FALSE)</f>
        <v>4</v>
      </c>
      <c r="F834" t="s">
        <v>107</v>
      </c>
      <c r="G834">
        <v>1</v>
      </c>
      <c r="H834" t="s">
        <v>108</v>
      </c>
      <c r="I834">
        <v>8.9</v>
      </c>
      <c r="J834" s="4">
        <v>44581</v>
      </c>
      <c r="K834" t="s">
        <v>24</v>
      </c>
      <c r="L834">
        <v>5.6</v>
      </c>
      <c r="M834">
        <v>61</v>
      </c>
    </row>
    <row r="835" spans="1:13">
      <c r="A835">
        <v>105</v>
      </c>
      <c r="B835">
        <v>193</v>
      </c>
      <c r="C835" t="s">
        <v>18</v>
      </c>
      <c r="D835" t="s">
        <v>21</v>
      </c>
      <c r="E835">
        <f>VLOOKUP(TRIM(F835),D_Produto!$A$2:$C$447,3,FALSE)</f>
        <v>72</v>
      </c>
      <c r="F835" t="s">
        <v>69</v>
      </c>
      <c r="G835">
        <v>1</v>
      </c>
      <c r="H835" t="s">
        <v>32</v>
      </c>
      <c r="I835">
        <v>5.9</v>
      </c>
      <c r="J835" s="4">
        <v>44581</v>
      </c>
      <c r="K835" t="s">
        <v>24</v>
      </c>
      <c r="L835">
        <v>3</v>
      </c>
      <c r="M835">
        <v>61</v>
      </c>
    </row>
    <row r="836" spans="1:13">
      <c r="A836">
        <v>105</v>
      </c>
      <c r="B836">
        <v>193</v>
      </c>
      <c r="C836" t="s">
        <v>18</v>
      </c>
      <c r="D836" t="s">
        <v>21</v>
      </c>
      <c r="E836">
        <f>VLOOKUP(TRIM(F836),D_Produto!$A$2:$C$447,3,FALSE)</f>
        <v>107</v>
      </c>
      <c r="F836" t="s">
        <v>257</v>
      </c>
      <c r="G836">
        <v>1</v>
      </c>
      <c r="H836" t="s">
        <v>77</v>
      </c>
      <c r="I836">
        <v>10.8</v>
      </c>
      <c r="J836" s="4">
        <v>44581</v>
      </c>
      <c r="K836" t="s">
        <v>24</v>
      </c>
      <c r="L836">
        <v>6</v>
      </c>
      <c r="M836">
        <v>61</v>
      </c>
    </row>
    <row r="837" spans="1:13">
      <c r="A837">
        <v>105</v>
      </c>
      <c r="B837">
        <v>193</v>
      </c>
      <c r="C837" t="s">
        <v>18</v>
      </c>
      <c r="D837" t="s">
        <v>21</v>
      </c>
      <c r="E837">
        <f>VLOOKUP(TRIM(F837),D_Produto!$A$2:$C$447,3,FALSE)</f>
        <v>206</v>
      </c>
      <c r="F837" t="s">
        <v>349</v>
      </c>
      <c r="G837">
        <v>2</v>
      </c>
      <c r="H837" t="s">
        <v>333</v>
      </c>
      <c r="I837">
        <v>3.8</v>
      </c>
      <c r="J837" s="4">
        <v>44581</v>
      </c>
      <c r="K837" t="s">
        <v>24</v>
      </c>
      <c r="L837">
        <v>1.8</v>
      </c>
      <c r="M837">
        <v>61</v>
      </c>
    </row>
    <row r="838" spans="1:13">
      <c r="A838">
        <v>105</v>
      </c>
      <c r="B838">
        <v>193</v>
      </c>
      <c r="C838" t="s">
        <v>18</v>
      </c>
      <c r="D838" t="s">
        <v>21</v>
      </c>
      <c r="E838">
        <f>VLOOKUP(TRIM(F838),D_Produto!$A$2:$C$447,3,FALSE)</f>
        <v>254</v>
      </c>
      <c r="F838" t="s">
        <v>80</v>
      </c>
      <c r="G838">
        <v>1</v>
      </c>
      <c r="H838" t="s">
        <v>81</v>
      </c>
      <c r="I838">
        <v>7.9</v>
      </c>
      <c r="J838" s="4">
        <v>44581</v>
      </c>
      <c r="K838" t="s">
        <v>24</v>
      </c>
      <c r="L838">
        <v>5.6</v>
      </c>
      <c r="M838">
        <v>61</v>
      </c>
    </row>
    <row r="839" spans="1:13">
      <c r="A839">
        <v>105</v>
      </c>
      <c r="B839">
        <v>193</v>
      </c>
      <c r="C839" t="s">
        <v>18</v>
      </c>
      <c r="D839" t="s">
        <v>21</v>
      </c>
      <c r="E839">
        <f>VLOOKUP(TRIM(F839),D_Produto!$A$2:$C$447,3,FALSE)</f>
        <v>282</v>
      </c>
      <c r="F839" t="s">
        <v>55</v>
      </c>
      <c r="G839">
        <v>1</v>
      </c>
      <c r="H839" t="s">
        <v>32</v>
      </c>
      <c r="I839">
        <v>5.9</v>
      </c>
      <c r="J839" s="4">
        <v>44581</v>
      </c>
      <c r="K839" t="s">
        <v>24</v>
      </c>
      <c r="L839">
        <v>3.25</v>
      </c>
      <c r="M839">
        <v>61</v>
      </c>
    </row>
    <row r="840" spans="1:13">
      <c r="A840">
        <v>105</v>
      </c>
      <c r="B840">
        <v>193</v>
      </c>
      <c r="C840" t="s">
        <v>18</v>
      </c>
      <c r="D840" t="s">
        <v>21</v>
      </c>
      <c r="E840">
        <f>VLOOKUP(TRIM(F840),D_Produto!$A$2:$C$447,3,FALSE)</f>
        <v>259</v>
      </c>
      <c r="F840" t="s">
        <v>201</v>
      </c>
      <c r="G840">
        <v>1</v>
      </c>
      <c r="H840" t="s">
        <v>77</v>
      </c>
      <c r="I840">
        <v>6.9</v>
      </c>
      <c r="J840" s="4">
        <v>44581</v>
      </c>
      <c r="K840" t="s">
        <v>24</v>
      </c>
      <c r="L840">
        <v>4.5999999999999996</v>
      </c>
      <c r="M840">
        <v>61</v>
      </c>
    </row>
    <row r="841" spans="1:13">
      <c r="A841">
        <v>106</v>
      </c>
      <c r="B841">
        <v>246</v>
      </c>
      <c r="C841" t="s">
        <v>18</v>
      </c>
      <c r="D841" t="s">
        <v>21</v>
      </c>
      <c r="E841">
        <f>VLOOKUP(TRIM(F841),D_Produto!$A$2:$C$447,3,FALSE)</f>
        <v>58</v>
      </c>
      <c r="F841" t="s">
        <v>25</v>
      </c>
      <c r="G841">
        <v>1</v>
      </c>
      <c r="H841" t="s">
        <v>26</v>
      </c>
      <c r="I841">
        <v>6.9</v>
      </c>
      <c r="J841" s="4">
        <v>44581</v>
      </c>
      <c r="K841" t="s">
        <v>24</v>
      </c>
      <c r="L841">
        <v>4.2</v>
      </c>
      <c r="M841">
        <v>61.1</v>
      </c>
    </row>
    <row r="842" spans="1:13">
      <c r="A842">
        <v>106</v>
      </c>
      <c r="B842">
        <v>246</v>
      </c>
      <c r="C842" t="s">
        <v>18</v>
      </c>
      <c r="D842" t="s">
        <v>21</v>
      </c>
      <c r="E842">
        <f>VLOOKUP(TRIM(F842),D_Produto!$A$2:$C$447,3,FALSE)</f>
        <v>170</v>
      </c>
      <c r="F842" t="s">
        <v>304</v>
      </c>
      <c r="G842">
        <v>1</v>
      </c>
      <c r="H842" t="s">
        <v>32</v>
      </c>
      <c r="I842">
        <v>4.9000000000000004</v>
      </c>
      <c r="J842" s="4">
        <v>44581</v>
      </c>
      <c r="K842" t="s">
        <v>24</v>
      </c>
      <c r="L842">
        <v>3</v>
      </c>
      <c r="M842">
        <v>61.1</v>
      </c>
    </row>
    <row r="843" spans="1:13">
      <c r="A843">
        <v>106</v>
      </c>
      <c r="B843">
        <v>246</v>
      </c>
      <c r="C843" t="s">
        <v>18</v>
      </c>
      <c r="D843" t="s">
        <v>21</v>
      </c>
      <c r="E843">
        <f>VLOOKUP(TRIM(F843),D_Produto!$A$2:$C$447,3,FALSE)</f>
        <v>217</v>
      </c>
      <c r="F843" t="s">
        <v>289</v>
      </c>
      <c r="G843">
        <v>1</v>
      </c>
      <c r="H843" t="s">
        <v>23</v>
      </c>
      <c r="I843">
        <v>10.9</v>
      </c>
      <c r="J843" s="4">
        <v>44581</v>
      </c>
      <c r="K843" t="s">
        <v>24</v>
      </c>
      <c r="L843">
        <v>5</v>
      </c>
      <c r="M843">
        <v>61.1</v>
      </c>
    </row>
    <row r="844" spans="1:13">
      <c r="A844">
        <v>106</v>
      </c>
      <c r="B844">
        <v>246</v>
      </c>
      <c r="C844" t="s">
        <v>18</v>
      </c>
      <c r="D844" t="s">
        <v>21</v>
      </c>
      <c r="E844">
        <f>VLOOKUP(TRIM(F844),D_Produto!$A$2:$C$447,3,FALSE)</f>
        <v>66</v>
      </c>
      <c r="F844" t="s">
        <v>31</v>
      </c>
      <c r="G844">
        <v>2</v>
      </c>
      <c r="H844" t="s">
        <v>32</v>
      </c>
      <c r="I844">
        <v>11.8</v>
      </c>
      <c r="J844" s="4">
        <v>44581</v>
      </c>
      <c r="K844" t="s">
        <v>24</v>
      </c>
      <c r="L844">
        <v>7</v>
      </c>
      <c r="M844">
        <v>61.1</v>
      </c>
    </row>
    <row r="845" spans="1:13">
      <c r="A845">
        <v>106</v>
      </c>
      <c r="B845">
        <v>246</v>
      </c>
      <c r="C845" t="s">
        <v>18</v>
      </c>
      <c r="D845" t="s">
        <v>21</v>
      </c>
      <c r="E845">
        <f>VLOOKUP(TRIM(F845),D_Produto!$A$2:$C$447,3,FALSE)</f>
        <v>72</v>
      </c>
      <c r="F845" t="s">
        <v>69</v>
      </c>
      <c r="G845">
        <v>1</v>
      </c>
      <c r="H845" t="s">
        <v>32</v>
      </c>
      <c r="I845">
        <v>5.9</v>
      </c>
      <c r="J845" s="4">
        <v>44581</v>
      </c>
      <c r="K845" t="s">
        <v>24</v>
      </c>
      <c r="L845">
        <v>3</v>
      </c>
      <c r="M845">
        <v>61.1</v>
      </c>
    </row>
    <row r="846" spans="1:13">
      <c r="A846">
        <v>106</v>
      </c>
      <c r="B846">
        <v>246</v>
      </c>
      <c r="C846" t="s">
        <v>18</v>
      </c>
      <c r="D846" t="s">
        <v>21</v>
      </c>
      <c r="E846">
        <f>VLOOKUP(TRIM(F846),D_Produto!$A$2:$C$447,3,FALSE)</f>
        <v>93</v>
      </c>
      <c r="F846" t="s">
        <v>299</v>
      </c>
      <c r="G846">
        <v>1</v>
      </c>
      <c r="H846" t="s">
        <v>32</v>
      </c>
      <c r="I846">
        <v>8.9</v>
      </c>
      <c r="J846" s="4">
        <v>44581</v>
      </c>
      <c r="K846" t="s">
        <v>24</v>
      </c>
      <c r="L846">
        <v>5</v>
      </c>
      <c r="M846">
        <v>61.1</v>
      </c>
    </row>
    <row r="847" spans="1:13">
      <c r="A847">
        <v>106</v>
      </c>
      <c r="B847">
        <v>246</v>
      </c>
      <c r="C847" t="s">
        <v>18</v>
      </c>
      <c r="D847" t="s">
        <v>21</v>
      </c>
      <c r="E847">
        <f>VLOOKUP(TRIM(F847),D_Produto!$A$2:$C$447,3,FALSE)</f>
        <v>282</v>
      </c>
      <c r="F847" t="s">
        <v>55</v>
      </c>
      <c r="G847">
        <v>1</v>
      </c>
      <c r="H847" t="s">
        <v>32</v>
      </c>
      <c r="I847">
        <v>5.9</v>
      </c>
      <c r="J847" s="4">
        <v>44581</v>
      </c>
      <c r="K847" t="s">
        <v>24</v>
      </c>
      <c r="L847">
        <v>3.25</v>
      </c>
      <c r="M847">
        <v>61.1</v>
      </c>
    </row>
    <row r="848" spans="1:13">
      <c r="A848">
        <v>106</v>
      </c>
      <c r="B848">
        <v>246</v>
      </c>
      <c r="C848" t="s">
        <v>18</v>
      </c>
      <c r="D848" t="s">
        <v>21</v>
      </c>
      <c r="E848">
        <f>VLOOKUP(TRIM(F848),D_Produto!$A$2:$C$447,3,FALSE)</f>
        <v>284</v>
      </c>
      <c r="F848" t="s">
        <v>51</v>
      </c>
      <c r="G848">
        <v>1</v>
      </c>
      <c r="H848" t="s">
        <v>52</v>
      </c>
      <c r="I848">
        <v>5.9</v>
      </c>
      <c r="J848" s="4">
        <v>44581</v>
      </c>
      <c r="K848" t="s">
        <v>24</v>
      </c>
      <c r="L848">
        <v>3.8</v>
      </c>
      <c r="M848">
        <v>61.1</v>
      </c>
    </row>
    <row r="849" spans="1:13">
      <c r="A849">
        <v>107</v>
      </c>
      <c r="B849">
        <v>235</v>
      </c>
      <c r="C849" t="s">
        <v>96</v>
      </c>
      <c r="D849" t="s">
        <v>21</v>
      </c>
      <c r="E849">
        <f>VLOOKUP(TRIM(F849),D_Produto!$A$2:$C$447,3,FALSE)</f>
        <v>217</v>
      </c>
      <c r="F849" t="s">
        <v>289</v>
      </c>
      <c r="G849">
        <v>1</v>
      </c>
      <c r="H849" t="s">
        <v>23</v>
      </c>
      <c r="I849">
        <v>10.9</v>
      </c>
      <c r="J849" s="4">
        <v>44581</v>
      </c>
      <c r="K849" t="s">
        <v>24</v>
      </c>
      <c r="L849">
        <v>5</v>
      </c>
      <c r="M849">
        <v>46.2</v>
      </c>
    </row>
    <row r="850" spans="1:13">
      <c r="A850">
        <v>107</v>
      </c>
      <c r="B850">
        <v>235</v>
      </c>
      <c r="C850" t="s">
        <v>96</v>
      </c>
      <c r="D850" t="s">
        <v>21</v>
      </c>
      <c r="E850">
        <f>VLOOKUP(TRIM(F850),D_Produto!$A$2:$C$447,3,FALSE)</f>
        <v>62</v>
      </c>
      <c r="F850" t="s">
        <v>351</v>
      </c>
      <c r="G850">
        <v>1</v>
      </c>
      <c r="H850" t="s">
        <v>32</v>
      </c>
      <c r="I850">
        <v>5.9</v>
      </c>
      <c r="J850" s="4">
        <v>44581</v>
      </c>
      <c r="K850" t="s">
        <v>24</v>
      </c>
      <c r="L850">
        <v>3</v>
      </c>
      <c r="M850">
        <v>46.2</v>
      </c>
    </row>
    <row r="851" spans="1:13">
      <c r="A851">
        <v>107</v>
      </c>
      <c r="B851">
        <v>235</v>
      </c>
      <c r="C851" t="s">
        <v>96</v>
      </c>
      <c r="D851" t="s">
        <v>21</v>
      </c>
      <c r="E851">
        <f>VLOOKUP(TRIM(F851),D_Produto!$A$2:$C$447,3,FALSE)</f>
        <v>92</v>
      </c>
      <c r="F851" t="s">
        <v>352</v>
      </c>
      <c r="G851">
        <v>1</v>
      </c>
      <c r="H851" t="s">
        <v>32</v>
      </c>
      <c r="I851">
        <v>3.9</v>
      </c>
      <c r="J851" s="4">
        <v>44581</v>
      </c>
      <c r="K851" t="s">
        <v>24</v>
      </c>
      <c r="L851">
        <v>2</v>
      </c>
      <c r="M851">
        <v>46.2</v>
      </c>
    </row>
    <row r="852" spans="1:13">
      <c r="A852">
        <v>107</v>
      </c>
      <c r="B852">
        <v>235</v>
      </c>
      <c r="C852" t="s">
        <v>96</v>
      </c>
      <c r="D852" t="s">
        <v>21</v>
      </c>
      <c r="E852">
        <f>VLOOKUP(TRIM(F852),D_Produto!$A$2:$C$447,3,FALSE)</f>
        <v>103</v>
      </c>
      <c r="F852" t="s">
        <v>54</v>
      </c>
      <c r="G852">
        <v>1</v>
      </c>
      <c r="H852" t="s">
        <v>32</v>
      </c>
      <c r="I852">
        <v>4.9000000000000004</v>
      </c>
      <c r="J852" s="4">
        <v>44581</v>
      </c>
      <c r="K852" t="s">
        <v>24</v>
      </c>
      <c r="L852">
        <v>2.75</v>
      </c>
      <c r="M852">
        <v>46.2</v>
      </c>
    </row>
    <row r="853" spans="1:13">
      <c r="A853">
        <v>107</v>
      </c>
      <c r="B853">
        <v>235</v>
      </c>
      <c r="C853" t="s">
        <v>96</v>
      </c>
      <c r="D853" t="s">
        <v>21</v>
      </c>
      <c r="E853">
        <f>VLOOKUP(TRIM(F853),D_Produto!$A$2:$C$447,3,FALSE)</f>
        <v>107</v>
      </c>
      <c r="F853" t="s">
        <v>257</v>
      </c>
      <c r="G853">
        <v>1</v>
      </c>
      <c r="H853" t="s">
        <v>77</v>
      </c>
      <c r="I853">
        <v>10.8</v>
      </c>
      <c r="J853" s="4">
        <v>44581</v>
      </c>
      <c r="K853" t="s">
        <v>24</v>
      </c>
      <c r="L853">
        <v>6</v>
      </c>
      <c r="M853">
        <v>46.2</v>
      </c>
    </row>
    <row r="854" spans="1:13">
      <c r="A854">
        <v>107</v>
      </c>
      <c r="B854">
        <v>235</v>
      </c>
      <c r="C854" t="s">
        <v>96</v>
      </c>
      <c r="D854" t="s">
        <v>21</v>
      </c>
      <c r="E854">
        <f>VLOOKUP(TRIM(F854),D_Produto!$A$2:$C$447,3,FALSE)</f>
        <v>284</v>
      </c>
      <c r="F854" t="s">
        <v>51</v>
      </c>
      <c r="G854">
        <v>1</v>
      </c>
      <c r="H854" t="s">
        <v>52</v>
      </c>
      <c r="I854">
        <v>5.9</v>
      </c>
      <c r="J854" s="4">
        <v>44581</v>
      </c>
      <c r="K854" t="s">
        <v>24</v>
      </c>
      <c r="L854">
        <v>3.8</v>
      </c>
      <c r="M854">
        <v>46.2</v>
      </c>
    </row>
    <row r="855" spans="1:13">
      <c r="A855">
        <v>107</v>
      </c>
      <c r="B855">
        <v>235</v>
      </c>
      <c r="C855" t="s">
        <v>96</v>
      </c>
      <c r="D855" t="s">
        <v>21</v>
      </c>
      <c r="E855">
        <f>VLOOKUP(TRIM(F855),D_Produto!$A$2:$C$447,3,FALSE)</f>
        <v>94</v>
      </c>
      <c r="F855" t="s">
        <v>183</v>
      </c>
      <c r="G855">
        <v>1</v>
      </c>
      <c r="H855" t="s">
        <v>49</v>
      </c>
      <c r="I855">
        <v>3.9</v>
      </c>
      <c r="J855" s="4">
        <v>44581</v>
      </c>
      <c r="K855" t="s">
        <v>24</v>
      </c>
      <c r="L855">
        <v>2.5</v>
      </c>
      <c r="M855">
        <v>46.2</v>
      </c>
    </row>
    <row r="856" spans="1:13">
      <c r="A856">
        <v>108</v>
      </c>
      <c r="B856">
        <v>251</v>
      </c>
      <c r="C856" t="s">
        <v>43</v>
      </c>
      <c r="D856" t="s">
        <v>46</v>
      </c>
      <c r="E856">
        <f>VLOOKUP(TRIM(F856),D_Produto!$A$2:$C$447,3,FALSE)</f>
        <v>217</v>
      </c>
      <c r="F856" t="s">
        <v>289</v>
      </c>
      <c r="G856">
        <v>1</v>
      </c>
      <c r="H856" t="s">
        <v>23</v>
      </c>
      <c r="I856">
        <v>10.9</v>
      </c>
      <c r="J856" s="4">
        <v>44581</v>
      </c>
      <c r="K856" t="s">
        <v>24</v>
      </c>
      <c r="L856">
        <v>5</v>
      </c>
      <c r="M856">
        <v>87.6</v>
      </c>
    </row>
    <row r="857" spans="1:13">
      <c r="A857">
        <v>108</v>
      </c>
      <c r="B857">
        <v>251</v>
      </c>
      <c r="C857" t="s">
        <v>43</v>
      </c>
      <c r="D857" t="s">
        <v>46</v>
      </c>
      <c r="E857">
        <f>VLOOKUP(TRIM(F857),D_Produto!$A$2:$C$447,3,FALSE)</f>
        <v>284</v>
      </c>
      <c r="F857" t="s">
        <v>51</v>
      </c>
      <c r="G857">
        <v>2</v>
      </c>
      <c r="H857" t="s">
        <v>52</v>
      </c>
      <c r="I857">
        <v>11.8</v>
      </c>
      <c r="J857" s="4">
        <v>44581</v>
      </c>
      <c r="K857" t="s">
        <v>24</v>
      </c>
      <c r="L857">
        <v>7.6</v>
      </c>
      <c r="M857">
        <v>87.6</v>
      </c>
    </row>
    <row r="858" spans="1:13">
      <c r="A858">
        <v>108</v>
      </c>
      <c r="B858">
        <v>251</v>
      </c>
      <c r="C858" t="s">
        <v>43</v>
      </c>
      <c r="D858" t="s">
        <v>46</v>
      </c>
      <c r="E858">
        <f>VLOOKUP(TRIM(F858),D_Produto!$A$2:$C$447,3,FALSE)</f>
        <v>113</v>
      </c>
      <c r="F858" t="s">
        <v>354</v>
      </c>
      <c r="G858">
        <v>1</v>
      </c>
      <c r="H858" t="s">
        <v>52</v>
      </c>
      <c r="I858">
        <v>21.9</v>
      </c>
      <c r="J858" s="4">
        <v>44581</v>
      </c>
      <c r="K858" t="s">
        <v>24</v>
      </c>
      <c r="L858">
        <v>13</v>
      </c>
      <c r="M858">
        <v>87.6</v>
      </c>
    </row>
    <row r="859" spans="1:13">
      <c r="A859">
        <v>108</v>
      </c>
      <c r="B859">
        <v>251</v>
      </c>
      <c r="C859" t="s">
        <v>43</v>
      </c>
      <c r="D859" t="s">
        <v>46</v>
      </c>
      <c r="E859">
        <f>VLOOKUP(TRIM(F859),D_Produto!$A$2:$C$447,3,FALSE)</f>
        <v>218</v>
      </c>
      <c r="F859" t="s">
        <v>47</v>
      </c>
      <c r="G859">
        <v>2</v>
      </c>
      <c r="H859" t="s">
        <v>32</v>
      </c>
      <c r="I859">
        <v>43</v>
      </c>
      <c r="J859" s="4">
        <v>44581</v>
      </c>
      <c r="K859" t="s">
        <v>24</v>
      </c>
      <c r="L859">
        <v>26</v>
      </c>
      <c r="M859">
        <v>87.6</v>
      </c>
    </row>
    <row r="860" spans="1:13">
      <c r="A860">
        <v>109</v>
      </c>
      <c r="B860">
        <v>146</v>
      </c>
      <c r="C860" t="s">
        <v>18</v>
      </c>
      <c r="D860" t="s">
        <v>46</v>
      </c>
      <c r="E860">
        <f>VLOOKUP(TRIM(F860),D_Produto!$A$2:$C$447,3,FALSE)</f>
        <v>170</v>
      </c>
      <c r="F860" t="s">
        <v>304</v>
      </c>
      <c r="G860">
        <v>1</v>
      </c>
      <c r="H860" t="s">
        <v>32</v>
      </c>
      <c r="I860">
        <v>4.9000000000000004</v>
      </c>
      <c r="J860" s="4">
        <v>44581</v>
      </c>
      <c r="K860" t="s">
        <v>24</v>
      </c>
      <c r="L860">
        <v>3</v>
      </c>
      <c r="M860">
        <v>53.9</v>
      </c>
    </row>
    <row r="861" spans="1:13">
      <c r="A861">
        <v>109</v>
      </c>
      <c r="B861">
        <v>146</v>
      </c>
      <c r="C861" t="s">
        <v>18</v>
      </c>
      <c r="D861" t="s">
        <v>46</v>
      </c>
      <c r="E861">
        <f>VLOOKUP(TRIM(F861),D_Produto!$A$2:$C$447,3,FALSE)</f>
        <v>91</v>
      </c>
      <c r="F861" t="s">
        <v>133</v>
      </c>
      <c r="G861">
        <v>1</v>
      </c>
      <c r="H861" t="s">
        <v>32</v>
      </c>
      <c r="I861">
        <v>8.9</v>
      </c>
      <c r="J861" s="4">
        <v>44581</v>
      </c>
      <c r="K861" t="s">
        <v>24</v>
      </c>
      <c r="L861">
        <v>5</v>
      </c>
      <c r="M861">
        <v>53.9</v>
      </c>
    </row>
    <row r="862" spans="1:13">
      <c r="A862">
        <v>109</v>
      </c>
      <c r="B862">
        <v>146</v>
      </c>
      <c r="C862" t="s">
        <v>18</v>
      </c>
      <c r="D862" t="s">
        <v>46</v>
      </c>
      <c r="E862">
        <f>VLOOKUP(TRIM(F862),D_Produto!$A$2:$C$447,3,FALSE)</f>
        <v>103</v>
      </c>
      <c r="F862" t="s">
        <v>54</v>
      </c>
      <c r="G862">
        <v>1</v>
      </c>
      <c r="H862" t="s">
        <v>32</v>
      </c>
      <c r="I862">
        <v>4.9000000000000004</v>
      </c>
      <c r="J862" s="4">
        <v>44581</v>
      </c>
      <c r="K862" t="s">
        <v>24</v>
      </c>
      <c r="L862">
        <v>2.75</v>
      </c>
      <c r="M862">
        <v>53.9</v>
      </c>
    </row>
    <row r="863" spans="1:13">
      <c r="A863">
        <v>109</v>
      </c>
      <c r="B863">
        <v>146</v>
      </c>
      <c r="C863" t="s">
        <v>18</v>
      </c>
      <c r="D863" t="s">
        <v>46</v>
      </c>
      <c r="E863">
        <f>VLOOKUP(TRIM(F863),D_Produto!$A$2:$C$447,3,FALSE)</f>
        <v>107</v>
      </c>
      <c r="F863" t="s">
        <v>257</v>
      </c>
      <c r="G863">
        <v>1</v>
      </c>
      <c r="H863" t="s">
        <v>77</v>
      </c>
      <c r="I863">
        <v>10.8</v>
      </c>
      <c r="J863" s="4">
        <v>44581</v>
      </c>
      <c r="K863" t="s">
        <v>24</v>
      </c>
      <c r="L863">
        <v>6</v>
      </c>
      <c r="M863">
        <v>53.9</v>
      </c>
    </row>
    <row r="864" spans="1:13">
      <c r="A864">
        <v>109</v>
      </c>
      <c r="B864">
        <v>146</v>
      </c>
      <c r="C864" t="s">
        <v>18</v>
      </c>
      <c r="D864" t="s">
        <v>46</v>
      </c>
      <c r="E864">
        <f>VLOOKUP(TRIM(F864),D_Produto!$A$2:$C$447,3,FALSE)</f>
        <v>206</v>
      </c>
      <c r="F864" t="s">
        <v>349</v>
      </c>
      <c r="G864">
        <v>4</v>
      </c>
      <c r="H864" t="s">
        <v>333</v>
      </c>
      <c r="I864">
        <v>7.6</v>
      </c>
      <c r="J864" s="4">
        <v>44581</v>
      </c>
      <c r="K864" t="s">
        <v>24</v>
      </c>
      <c r="L864">
        <v>3.6</v>
      </c>
      <c r="M864">
        <v>53.9</v>
      </c>
    </row>
    <row r="865" spans="1:13">
      <c r="A865">
        <v>109</v>
      </c>
      <c r="B865">
        <v>146</v>
      </c>
      <c r="C865" t="s">
        <v>18</v>
      </c>
      <c r="D865" t="s">
        <v>46</v>
      </c>
      <c r="E865">
        <f>VLOOKUP(TRIM(F865),D_Produto!$A$2:$C$447,3,FALSE)</f>
        <v>259</v>
      </c>
      <c r="F865" t="s">
        <v>201</v>
      </c>
      <c r="G865">
        <v>1</v>
      </c>
      <c r="H865" t="s">
        <v>77</v>
      </c>
      <c r="I865">
        <v>6.9</v>
      </c>
      <c r="J865" s="4">
        <v>44581</v>
      </c>
      <c r="K865" t="s">
        <v>24</v>
      </c>
      <c r="L865">
        <v>4.5999999999999996</v>
      </c>
      <c r="M865">
        <v>53.9</v>
      </c>
    </row>
    <row r="866" spans="1:13">
      <c r="A866">
        <v>109</v>
      </c>
      <c r="B866">
        <v>146</v>
      </c>
      <c r="C866" t="s">
        <v>18</v>
      </c>
      <c r="D866" t="s">
        <v>46</v>
      </c>
      <c r="E866">
        <f>VLOOKUP(TRIM(F866),D_Produto!$A$2:$C$447,3,FALSE)</f>
        <v>185</v>
      </c>
      <c r="F866" t="s">
        <v>118</v>
      </c>
      <c r="G866">
        <v>1</v>
      </c>
      <c r="H866" t="s">
        <v>32</v>
      </c>
      <c r="I866">
        <v>9.9</v>
      </c>
      <c r="J866" s="4">
        <v>44581</v>
      </c>
      <c r="K866" t="s">
        <v>24</v>
      </c>
      <c r="L866">
        <v>6</v>
      </c>
      <c r="M866">
        <v>53.9</v>
      </c>
    </row>
    <row r="867" spans="1:13">
      <c r="A867">
        <v>110</v>
      </c>
      <c r="B867">
        <v>66</v>
      </c>
      <c r="C867" t="s">
        <v>18</v>
      </c>
      <c r="D867" t="s">
        <v>21</v>
      </c>
      <c r="E867">
        <f>VLOOKUP(TRIM(F867),D_Produto!$A$2:$C$447,3,FALSE)</f>
        <v>4</v>
      </c>
      <c r="F867" t="s">
        <v>107</v>
      </c>
      <c r="G867">
        <v>1</v>
      </c>
      <c r="H867" t="s">
        <v>108</v>
      </c>
      <c r="I867">
        <v>8.9</v>
      </c>
      <c r="J867" s="4">
        <v>44581</v>
      </c>
      <c r="K867" t="s">
        <v>24</v>
      </c>
      <c r="L867">
        <v>5.6</v>
      </c>
      <c r="M867">
        <v>71.099999999999994</v>
      </c>
    </row>
    <row r="868" spans="1:13">
      <c r="A868">
        <v>110</v>
      </c>
      <c r="B868">
        <v>66</v>
      </c>
      <c r="C868" t="s">
        <v>18</v>
      </c>
      <c r="D868" t="s">
        <v>21</v>
      </c>
      <c r="E868">
        <f>VLOOKUP(TRIM(F868),D_Produto!$A$2:$C$447,3,FALSE)</f>
        <v>62</v>
      </c>
      <c r="F868" t="s">
        <v>351</v>
      </c>
      <c r="G868">
        <v>1</v>
      </c>
      <c r="H868" t="s">
        <v>32</v>
      </c>
      <c r="I868">
        <v>5.9</v>
      </c>
      <c r="J868" s="4">
        <v>44581</v>
      </c>
      <c r="K868" t="s">
        <v>24</v>
      </c>
      <c r="L868">
        <v>3</v>
      </c>
      <c r="M868">
        <v>71.099999999999994</v>
      </c>
    </row>
    <row r="869" spans="1:13">
      <c r="A869">
        <v>110</v>
      </c>
      <c r="B869">
        <v>66</v>
      </c>
      <c r="C869" t="s">
        <v>18</v>
      </c>
      <c r="D869" t="s">
        <v>21</v>
      </c>
      <c r="E869">
        <f>VLOOKUP(TRIM(F869),D_Produto!$A$2:$C$447,3,FALSE)</f>
        <v>107</v>
      </c>
      <c r="F869" t="s">
        <v>257</v>
      </c>
      <c r="G869">
        <v>1</v>
      </c>
      <c r="H869" t="s">
        <v>77</v>
      </c>
      <c r="I869">
        <v>10.8</v>
      </c>
      <c r="J869" s="4">
        <v>44581</v>
      </c>
      <c r="K869" t="s">
        <v>24</v>
      </c>
      <c r="L869">
        <v>6</v>
      </c>
      <c r="M869">
        <v>71.099999999999994</v>
      </c>
    </row>
    <row r="870" spans="1:13">
      <c r="A870">
        <v>110</v>
      </c>
      <c r="B870">
        <v>66</v>
      </c>
      <c r="C870" t="s">
        <v>18</v>
      </c>
      <c r="D870" t="s">
        <v>21</v>
      </c>
      <c r="E870">
        <f>VLOOKUP(TRIM(F870),D_Produto!$A$2:$C$447,3,FALSE)</f>
        <v>154</v>
      </c>
      <c r="F870" t="s">
        <v>359</v>
      </c>
      <c r="G870">
        <v>2</v>
      </c>
      <c r="H870" t="s">
        <v>32</v>
      </c>
      <c r="I870">
        <v>13.8</v>
      </c>
      <c r="J870" s="4">
        <v>44581</v>
      </c>
      <c r="K870" t="s">
        <v>24</v>
      </c>
      <c r="L870">
        <v>8</v>
      </c>
      <c r="M870">
        <v>71.099999999999994</v>
      </c>
    </row>
    <row r="871" spans="1:13">
      <c r="A871">
        <v>110</v>
      </c>
      <c r="B871">
        <v>66</v>
      </c>
      <c r="C871" t="s">
        <v>18</v>
      </c>
      <c r="D871" t="s">
        <v>21</v>
      </c>
      <c r="E871">
        <f>VLOOKUP(TRIM(F871),D_Produto!$A$2:$C$447,3,FALSE)</f>
        <v>282</v>
      </c>
      <c r="F871" t="s">
        <v>55</v>
      </c>
      <c r="G871">
        <v>1</v>
      </c>
      <c r="H871" t="s">
        <v>32</v>
      </c>
      <c r="I871">
        <v>5.9</v>
      </c>
      <c r="J871" s="4">
        <v>44581</v>
      </c>
      <c r="K871" t="s">
        <v>24</v>
      </c>
      <c r="L871">
        <v>3.25</v>
      </c>
      <c r="M871">
        <v>71.099999999999994</v>
      </c>
    </row>
    <row r="872" spans="1:13">
      <c r="A872">
        <v>110</v>
      </c>
      <c r="B872">
        <v>66</v>
      </c>
      <c r="C872" t="s">
        <v>18</v>
      </c>
      <c r="D872" t="s">
        <v>21</v>
      </c>
      <c r="E872">
        <f>VLOOKUP(TRIM(F872),D_Produto!$A$2:$C$447,3,FALSE)</f>
        <v>115</v>
      </c>
      <c r="F872" t="s">
        <v>269</v>
      </c>
      <c r="G872">
        <v>1</v>
      </c>
      <c r="H872" t="s">
        <v>77</v>
      </c>
      <c r="I872">
        <v>5.9</v>
      </c>
      <c r="J872" s="4">
        <v>44581</v>
      </c>
      <c r="K872" t="s">
        <v>24</v>
      </c>
      <c r="L872">
        <v>3</v>
      </c>
      <c r="M872">
        <v>71.099999999999994</v>
      </c>
    </row>
    <row r="873" spans="1:13">
      <c r="A873">
        <v>110</v>
      </c>
      <c r="B873">
        <v>66</v>
      </c>
      <c r="C873" t="s">
        <v>18</v>
      </c>
      <c r="D873" t="s">
        <v>21</v>
      </c>
      <c r="E873">
        <f>VLOOKUP(TRIM(F873),D_Produto!$A$2:$C$447,3,FALSE)</f>
        <v>267</v>
      </c>
      <c r="F873" t="s">
        <v>152</v>
      </c>
      <c r="G873">
        <v>1</v>
      </c>
      <c r="H873" t="s">
        <v>38</v>
      </c>
      <c r="I873">
        <v>19.899999999999999</v>
      </c>
      <c r="J873" s="4">
        <v>44581</v>
      </c>
      <c r="K873" t="s">
        <v>24</v>
      </c>
      <c r="L873">
        <v>12</v>
      </c>
      <c r="M873">
        <v>71.099999999999994</v>
      </c>
    </row>
    <row r="874" spans="1:13">
      <c r="A874">
        <v>111</v>
      </c>
      <c r="B874">
        <v>103</v>
      </c>
      <c r="C874" t="s">
        <v>18</v>
      </c>
      <c r="D874" t="s">
        <v>21</v>
      </c>
      <c r="E874">
        <f>VLOOKUP(TRIM(F874),D_Produto!$A$2:$C$447,3,FALSE)</f>
        <v>58</v>
      </c>
      <c r="F874" t="s">
        <v>25</v>
      </c>
      <c r="G874">
        <v>2</v>
      </c>
      <c r="H874" t="s">
        <v>26</v>
      </c>
      <c r="I874">
        <v>13.8</v>
      </c>
      <c r="J874" s="4">
        <v>44581</v>
      </c>
      <c r="K874" t="s">
        <v>24</v>
      </c>
      <c r="L874">
        <v>8.4</v>
      </c>
      <c r="M874">
        <v>97.6</v>
      </c>
    </row>
    <row r="875" spans="1:13">
      <c r="A875">
        <v>111</v>
      </c>
      <c r="B875">
        <v>103</v>
      </c>
      <c r="C875" t="s">
        <v>18</v>
      </c>
      <c r="D875" t="s">
        <v>21</v>
      </c>
      <c r="E875">
        <f>VLOOKUP(TRIM(F875),D_Produto!$A$2:$C$447,3,FALSE)</f>
        <v>170</v>
      </c>
      <c r="F875" t="s">
        <v>304</v>
      </c>
      <c r="G875">
        <v>2</v>
      </c>
      <c r="H875" t="s">
        <v>32</v>
      </c>
      <c r="I875">
        <v>9.8000000000000007</v>
      </c>
      <c r="J875" s="4">
        <v>44581</v>
      </c>
      <c r="K875" t="s">
        <v>24</v>
      </c>
      <c r="L875">
        <v>6</v>
      </c>
      <c r="M875">
        <v>97.6</v>
      </c>
    </row>
    <row r="876" spans="1:13">
      <c r="A876">
        <v>111</v>
      </c>
      <c r="B876">
        <v>103</v>
      </c>
      <c r="C876" t="s">
        <v>18</v>
      </c>
      <c r="D876" t="s">
        <v>21</v>
      </c>
      <c r="E876">
        <f>VLOOKUP(TRIM(F876),D_Produto!$A$2:$C$447,3,FALSE)</f>
        <v>217</v>
      </c>
      <c r="F876" t="s">
        <v>289</v>
      </c>
      <c r="G876">
        <v>1</v>
      </c>
      <c r="H876" t="s">
        <v>23</v>
      </c>
      <c r="I876">
        <v>10.9</v>
      </c>
      <c r="J876" s="4">
        <v>44581</v>
      </c>
      <c r="K876" t="s">
        <v>24</v>
      </c>
      <c r="L876">
        <v>5</v>
      </c>
      <c r="M876">
        <v>97.6</v>
      </c>
    </row>
    <row r="877" spans="1:13">
      <c r="A877">
        <v>111</v>
      </c>
      <c r="B877">
        <v>103</v>
      </c>
      <c r="C877" t="s">
        <v>18</v>
      </c>
      <c r="D877" t="s">
        <v>21</v>
      </c>
      <c r="E877">
        <f>VLOOKUP(TRIM(F877),D_Produto!$A$2:$C$447,3,FALSE)</f>
        <v>4</v>
      </c>
      <c r="F877" t="s">
        <v>107</v>
      </c>
      <c r="G877">
        <v>1</v>
      </c>
      <c r="H877" t="s">
        <v>108</v>
      </c>
      <c r="I877">
        <v>8.9</v>
      </c>
      <c r="J877" s="4">
        <v>44581</v>
      </c>
      <c r="K877" t="s">
        <v>24</v>
      </c>
      <c r="L877">
        <v>5.6</v>
      </c>
      <c r="M877">
        <v>97.6</v>
      </c>
    </row>
    <row r="878" spans="1:13">
      <c r="A878">
        <v>111</v>
      </c>
      <c r="B878">
        <v>103</v>
      </c>
      <c r="C878" t="s">
        <v>18</v>
      </c>
      <c r="D878" t="s">
        <v>21</v>
      </c>
      <c r="E878">
        <f>VLOOKUP(TRIM(F878),D_Produto!$A$2:$C$447,3,FALSE)</f>
        <v>93</v>
      </c>
      <c r="F878" t="s">
        <v>299</v>
      </c>
      <c r="G878">
        <v>1</v>
      </c>
      <c r="H878" t="s">
        <v>32</v>
      </c>
      <c r="I878">
        <v>8.9</v>
      </c>
      <c r="J878" s="4">
        <v>44581</v>
      </c>
      <c r="K878" t="s">
        <v>24</v>
      </c>
      <c r="L878">
        <v>5</v>
      </c>
      <c r="M878">
        <v>97.6</v>
      </c>
    </row>
    <row r="879" spans="1:13">
      <c r="A879">
        <v>111</v>
      </c>
      <c r="B879">
        <v>103</v>
      </c>
      <c r="C879" t="s">
        <v>18</v>
      </c>
      <c r="D879" t="s">
        <v>21</v>
      </c>
      <c r="E879">
        <f>VLOOKUP(TRIM(F879),D_Produto!$A$2:$C$447,3,FALSE)</f>
        <v>103</v>
      </c>
      <c r="F879" t="s">
        <v>54</v>
      </c>
      <c r="G879">
        <v>1</v>
      </c>
      <c r="H879" t="s">
        <v>32</v>
      </c>
      <c r="I879">
        <v>4.9000000000000004</v>
      </c>
      <c r="J879" s="4">
        <v>44581</v>
      </c>
      <c r="K879" t="s">
        <v>24</v>
      </c>
      <c r="L879">
        <v>2.75</v>
      </c>
      <c r="M879">
        <v>97.6</v>
      </c>
    </row>
    <row r="880" spans="1:13">
      <c r="A880">
        <v>111</v>
      </c>
      <c r="B880">
        <v>103</v>
      </c>
      <c r="C880" t="s">
        <v>18</v>
      </c>
      <c r="D880" t="s">
        <v>21</v>
      </c>
      <c r="E880">
        <f>VLOOKUP(TRIM(F880),D_Produto!$A$2:$C$447,3,FALSE)</f>
        <v>107</v>
      </c>
      <c r="F880" t="s">
        <v>257</v>
      </c>
      <c r="G880">
        <v>1</v>
      </c>
      <c r="H880" t="s">
        <v>77</v>
      </c>
      <c r="I880">
        <v>10.8</v>
      </c>
      <c r="J880" s="4">
        <v>44581</v>
      </c>
      <c r="K880" t="s">
        <v>24</v>
      </c>
      <c r="L880">
        <v>6</v>
      </c>
      <c r="M880">
        <v>97.6</v>
      </c>
    </row>
    <row r="881" spans="1:13">
      <c r="A881">
        <v>111</v>
      </c>
      <c r="B881">
        <v>103</v>
      </c>
      <c r="C881" t="s">
        <v>18</v>
      </c>
      <c r="D881" t="s">
        <v>21</v>
      </c>
      <c r="E881">
        <f>VLOOKUP(TRIM(F881),D_Produto!$A$2:$C$447,3,FALSE)</f>
        <v>206</v>
      </c>
      <c r="F881" t="s">
        <v>349</v>
      </c>
      <c r="G881">
        <v>1</v>
      </c>
      <c r="H881" t="s">
        <v>333</v>
      </c>
      <c r="I881">
        <v>1.9</v>
      </c>
      <c r="J881" s="4">
        <v>44581</v>
      </c>
      <c r="K881" t="s">
        <v>24</v>
      </c>
      <c r="L881">
        <v>0.9</v>
      </c>
      <c r="M881">
        <v>97.6</v>
      </c>
    </row>
    <row r="882" spans="1:13">
      <c r="A882">
        <v>111</v>
      </c>
      <c r="B882">
        <v>103</v>
      </c>
      <c r="C882" t="s">
        <v>18</v>
      </c>
      <c r="D882" t="s">
        <v>21</v>
      </c>
      <c r="E882">
        <f>VLOOKUP(TRIM(F882),D_Produto!$A$2:$C$447,3,FALSE)</f>
        <v>284</v>
      </c>
      <c r="F882" t="s">
        <v>51</v>
      </c>
      <c r="G882">
        <v>1</v>
      </c>
      <c r="H882" t="s">
        <v>52</v>
      </c>
      <c r="I882">
        <v>5.9</v>
      </c>
      <c r="J882" s="4">
        <v>44581</v>
      </c>
      <c r="K882" t="s">
        <v>24</v>
      </c>
      <c r="L882">
        <v>3.8</v>
      </c>
      <c r="M882">
        <v>97.6</v>
      </c>
    </row>
    <row r="883" spans="1:13">
      <c r="A883">
        <v>111</v>
      </c>
      <c r="B883">
        <v>103</v>
      </c>
      <c r="C883" t="s">
        <v>18</v>
      </c>
      <c r="D883" t="s">
        <v>21</v>
      </c>
      <c r="E883">
        <f>VLOOKUP(TRIM(F883),D_Produto!$A$2:$C$447,3,FALSE)</f>
        <v>259</v>
      </c>
      <c r="F883" t="s">
        <v>201</v>
      </c>
      <c r="G883">
        <v>1</v>
      </c>
      <c r="H883" t="s">
        <v>77</v>
      </c>
      <c r="I883">
        <v>6.9</v>
      </c>
      <c r="J883" s="4">
        <v>44581</v>
      </c>
      <c r="K883" t="s">
        <v>24</v>
      </c>
      <c r="L883">
        <v>4.5999999999999996</v>
      </c>
      <c r="M883">
        <v>97.6</v>
      </c>
    </row>
    <row r="884" spans="1:13">
      <c r="A884">
        <v>111</v>
      </c>
      <c r="B884">
        <v>103</v>
      </c>
      <c r="C884" t="s">
        <v>18</v>
      </c>
      <c r="D884" t="s">
        <v>21</v>
      </c>
      <c r="E884">
        <f>VLOOKUP(TRIM(F884),D_Produto!$A$2:$C$447,3,FALSE)</f>
        <v>205</v>
      </c>
      <c r="F884" t="s">
        <v>361</v>
      </c>
      <c r="G884">
        <v>1</v>
      </c>
      <c r="H884" t="s">
        <v>32</v>
      </c>
      <c r="I884">
        <v>14.9</v>
      </c>
      <c r="J884" s="4">
        <v>44581</v>
      </c>
      <c r="K884" t="s">
        <v>24</v>
      </c>
      <c r="L884">
        <v>9</v>
      </c>
      <c r="M884">
        <v>97.6</v>
      </c>
    </row>
    <row r="885" spans="1:13">
      <c r="A885">
        <v>112</v>
      </c>
      <c r="B885">
        <v>37</v>
      </c>
      <c r="C885" t="s">
        <v>18</v>
      </c>
      <c r="D885" t="s">
        <v>21</v>
      </c>
      <c r="E885">
        <f>VLOOKUP(TRIM(F885),D_Produto!$A$2:$C$447,3,FALSE)</f>
        <v>58</v>
      </c>
      <c r="F885" t="s">
        <v>25</v>
      </c>
      <c r="G885">
        <v>2</v>
      </c>
      <c r="H885" t="s">
        <v>26</v>
      </c>
      <c r="I885">
        <v>13.8</v>
      </c>
      <c r="J885" s="4">
        <v>44581</v>
      </c>
      <c r="K885" t="s">
        <v>24</v>
      </c>
      <c r="L885">
        <v>8.4</v>
      </c>
      <c r="M885">
        <v>34.5</v>
      </c>
    </row>
    <row r="886" spans="1:13">
      <c r="A886">
        <v>112</v>
      </c>
      <c r="B886">
        <v>37</v>
      </c>
      <c r="C886" t="s">
        <v>18</v>
      </c>
      <c r="D886" t="s">
        <v>21</v>
      </c>
      <c r="E886">
        <f>VLOOKUP(TRIM(F886),D_Produto!$A$2:$C$447,3,FALSE)</f>
        <v>4</v>
      </c>
      <c r="F886" t="s">
        <v>107</v>
      </c>
      <c r="G886">
        <v>1</v>
      </c>
      <c r="H886" t="s">
        <v>108</v>
      </c>
      <c r="I886">
        <v>8.9</v>
      </c>
      <c r="J886" s="4">
        <v>44581</v>
      </c>
      <c r="K886" t="s">
        <v>24</v>
      </c>
      <c r="L886">
        <v>5.6</v>
      </c>
      <c r="M886">
        <v>34.5</v>
      </c>
    </row>
    <row r="887" spans="1:13">
      <c r="A887">
        <v>112</v>
      </c>
      <c r="B887">
        <v>37</v>
      </c>
      <c r="C887" t="s">
        <v>18</v>
      </c>
      <c r="D887" t="s">
        <v>21</v>
      </c>
      <c r="E887">
        <f>VLOOKUP(TRIM(F887),D_Produto!$A$2:$C$447,3,FALSE)</f>
        <v>66</v>
      </c>
      <c r="F887" t="s">
        <v>31</v>
      </c>
      <c r="G887">
        <v>1</v>
      </c>
      <c r="H887" t="s">
        <v>32</v>
      </c>
      <c r="I887">
        <v>5.9</v>
      </c>
      <c r="J887" s="4">
        <v>44581</v>
      </c>
      <c r="K887" t="s">
        <v>24</v>
      </c>
      <c r="L887">
        <v>3.5</v>
      </c>
      <c r="M887">
        <v>34.5</v>
      </c>
    </row>
    <row r="888" spans="1:13">
      <c r="A888">
        <v>112</v>
      </c>
      <c r="B888">
        <v>37</v>
      </c>
      <c r="C888" t="s">
        <v>18</v>
      </c>
      <c r="D888" t="s">
        <v>21</v>
      </c>
      <c r="E888">
        <f>VLOOKUP(TRIM(F888),D_Produto!$A$2:$C$447,3,FALSE)</f>
        <v>72</v>
      </c>
      <c r="F888" t="s">
        <v>69</v>
      </c>
      <c r="G888">
        <v>1</v>
      </c>
      <c r="H888" t="s">
        <v>32</v>
      </c>
      <c r="I888">
        <v>5.9</v>
      </c>
      <c r="J888" s="4">
        <v>44581</v>
      </c>
      <c r="K888" t="s">
        <v>24</v>
      </c>
      <c r="L888">
        <v>3</v>
      </c>
      <c r="M888">
        <v>34.5</v>
      </c>
    </row>
    <row r="889" spans="1:13">
      <c r="A889">
        <v>113</v>
      </c>
      <c r="B889">
        <v>8</v>
      </c>
      <c r="C889" t="s">
        <v>28</v>
      </c>
      <c r="D889" t="s">
        <v>21</v>
      </c>
      <c r="E889">
        <f>VLOOKUP(TRIM(F889),D_Produto!$A$2:$C$447,3,FALSE)</f>
        <v>58</v>
      </c>
      <c r="F889" t="s">
        <v>25</v>
      </c>
      <c r="G889">
        <v>1</v>
      </c>
      <c r="H889" t="s">
        <v>26</v>
      </c>
      <c r="I889">
        <v>6.9</v>
      </c>
      <c r="J889" s="4">
        <v>44581</v>
      </c>
      <c r="K889" t="s">
        <v>24</v>
      </c>
      <c r="L889">
        <v>4.2</v>
      </c>
      <c r="M889">
        <v>63.8</v>
      </c>
    </row>
    <row r="890" spans="1:13">
      <c r="A890">
        <v>113</v>
      </c>
      <c r="B890">
        <v>8</v>
      </c>
      <c r="C890" t="s">
        <v>28</v>
      </c>
      <c r="D890" t="s">
        <v>21</v>
      </c>
      <c r="E890">
        <f>VLOOKUP(TRIM(F890),D_Produto!$A$2:$C$447,3,FALSE)</f>
        <v>195</v>
      </c>
      <c r="F890" t="s">
        <v>290</v>
      </c>
      <c r="G890">
        <v>1</v>
      </c>
      <c r="H890" t="s">
        <v>32</v>
      </c>
      <c r="I890">
        <v>8.9</v>
      </c>
      <c r="J890" s="4">
        <v>44581</v>
      </c>
      <c r="K890" t="s">
        <v>24</v>
      </c>
      <c r="L890">
        <v>5</v>
      </c>
      <c r="M890">
        <v>63.8</v>
      </c>
    </row>
    <row r="891" spans="1:13">
      <c r="A891">
        <v>113</v>
      </c>
      <c r="B891">
        <v>8</v>
      </c>
      <c r="C891" t="s">
        <v>28</v>
      </c>
      <c r="D891" t="s">
        <v>21</v>
      </c>
      <c r="E891">
        <f>VLOOKUP(TRIM(F891),D_Produto!$A$2:$C$447,3,FALSE)</f>
        <v>217</v>
      </c>
      <c r="F891" t="s">
        <v>289</v>
      </c>
      <c r="G891">
        <v>1</v>
      </c>
      <c r="H891" t="s">
        <v>23</v>
      </c>
      <c r="I891">
        <v>10.9</v>
      </c>
      <c r="J891" s="4">
        <v>44581</v>
      </c>
      <c r="K891" t="s">
        <v>24</v>
      </c>
      <c r="L891">
        <v>5</v>
      </c>
      <c r="M891">
        <v>63.8</v>
      </c>
    </row>
    <row r="892" spans="1:13">
      <c r="A892">
        <v>113</v>
      </c>
      <c r="B892">
        <v>8</v>
      </c>
      <c r="C892" t="s">
        <v>28</v>
      </c>
      <c r="D892" t="s">
        <v>21</v>
      </c>
      <c r="E892">
        <f>VLOOKUP(TRIM(F892),D_Produto!$A$2:$C$447,3,FALSE)</f>
        <v>72</v>
      </c>
      <c r="F892" t="s">
        <v>69</v>
      </c>
      <c r="G892">
        <v>1</v>
      </c>
      <c r="H892" t="s">
        <v>32</v>
      </c>
      <c r="I892">
        <v>5.9</v>
      </c>
      <c r="J892" s="4">
        <v>44581</v>
      </c>
      <c r="K892" t="s">
        <v>24</v>
      </c>
      <c r="L892">
        <v>3</v>
      </c>
      <c r="M892">
        <v>63.8</v>
      </c>
    </row>
    <row r="893" spans="1:13">
      <c r="A893">
        <v>113</v>
      </c>
      <c r="B893">
        <v>8</v>
      </c>
      <c r="C893" t="s">
        <v>28</v>
      </c>
      <c r="D893" t="s">
        <v>21</v>
      </c>
      <c r="E893">
        <f>VLOOKUP(TRIM(F893),D_Produto!$A$2:$C$447,3,FALSE)</f>
        <v>186</v>
      </c>
      <c r="F893" t="s">
        <v>305</v>
      </c>
      <c r="G893">
        <v>1</v>
      </c>
      <c r="H893" t="s">
        <v>32</v>
      </c>
      <c r="I893">
        <v>10.9</v>
      </c>
      <c r="J893" s="4">
        <v>44581</v>
      </c>
      <c r="K893" t="s">
        <v>24</v>
      </c>
      <c r="L893">
        <v>6.6</v>
      </c>
      <c r="M893">
        <v>63.8</v>
      </c>
    </row>
    <row r="894" spans="1:13">
      <c r="A894">
        <v>113</v>
      </c>
      <c r="B894">
        <v>8</v>
      </c>
      <c r="C894" t="s">
        <v>28</v>
      </c>
      <c r="D894" t="s">
        <v>21</v>
      </c>
      <c r="E894">
        <f>VLOOKUP(TRIM(F894),D_Produto!$A$2:$C$447,3,FALSE)</f>
        <v>206</v>
      </c>
      <c r="F894" t="s">
        <v>349</v>
      </c>
      <c r="G894">
        <v>5</v>
      </c>
      <c r="H894" t="s">
        <v>333</v>
      </c>
      <c r="I894">
        <v>9.5</v>
      </c>
      <c r="J894" s="4">
        <v>44581</v>
      </c>
      <c r="K894" t="s">
        <v>24</v>
      </c>
      <c r="L894">
        <v>4.5</v>
      </c>
      <c r="M894">
        <v>63.8</v>
      </c>
    </row>
    <row r="895" spans="1:13">
      <c r="A895">
        <v>113</v>
      </c>
      <c r="B895">
        <v>8</v>
      </c>
      <c r="C895" t="s">
        <v>28</v>
      </c>
      <c r="D895" t="s">
        <v>21</v>
      </c>
      <c r="E895">
        <f>VLOOKUP(TRIM(F895),D_Produto!$A$2:$C$447,3,FALSE)</f>
        <v>2</v>
      </c>
      <c r="F895" t="s">
        <v>65</v>
      </c>
      <c r="G895">
        <v>1</v>
      </c>
      <c r="H895" t="s">
        <v>66</v>
      </c>
      <c r="I895">
        <v>6.9</v>
      </c>
      <c r="J895" s="4">
        <v>44581</v>
      </c>
      <c r="K895" t="s">
        <v>24</v>
      </c>
      <c r="L895">
        <v>4.5</v>
      </c>
      <c r="M895">
        <v>63.8</v>
      </c>
    </row>
    <row r="896" spans="1:13">
      <c r="A896">
        <v>113</v>
      </c>
      <c r="B896">
        <v>8</v>
      </c>
      <c r="C896" t="s">
        <v>28</v>
      </c>
      <c r="D896" t="s">
        <v>21</v>
      </c>
      <c r="E896">
        <f>VLOOKUP(TRIM(F896),D_Produto!$A$2:$C$447,3,FALSE)</f>
        <v>94</v>
      </c>
      <c r="F896" t="s">
        <v>183</v>
      </c>
      <c r="G896">
        <v>1</v>
      </c>
      <c r="H896" t="s">
        <v>49</v>
      </c>
      <c r="I896">
        <v>3.9</v>
      </c>
      <c r="J896" s="4">
        <v>44581</v>
      </c>
      <c r="K896" t="s">
        <v>24</v>
      </c>
      <c r="L896">
        <v>2.5</v>
      </c>
      <c r="M896">
        <v>63.8</v>
      </c>
    </row>
    <row r="897" spans="1:13">
      <c r="A897">
        <v>114</v>
      </c>
      <c r="B897">
        <v>24</v>
      </c>
      <c r="C897" t="s">
        <v>18</v>
      </c>
      <c r="D897" t="s">
        <v>21</v>
      </c>
      <c r="E897">
        <f>VLOOKUP(TRIM(F897),D_Produto!$A$2:$C$447,3,FALSE)</f>
        <v>19</v>
      </c>
      <c r="F897" t="s">
        <v>132</v>
      </c>
      <c r="G897">
        <v>1</v>
      </c>
      <c r="H897" t="s">
        <v>77</v>
      </c>
      <c r="I897">
        <v>22.9</v>
      </c>
      <c r="J897" s="4">
        <v>44581</v>
      </c>
      <c r="K897" t="s">
        <v>24</v>
      </c>
      <c r="L897">
        <v>13</v>
      </c>
      <c r="M897">
        <v>88.9</v>
      </c>
    </row>
    <row r="898" spans="1:13">
      <c r="A898">
        <v>114</v>
      </c>
      <c r="B898">
        <v>24</v>
      </c>
      <c r="C898" t="s">
        <v>18</v>
      </c>
      <c r="D898" t="s">
        <v>21</v>
      </c>
      <c r="E898">
        <f>VLOOKUP(TRIM(F898),D_Produto!$A$2:$C$447,3,FALSE)</f>
        <v>217</v>
      </c>
      <c r="F898" t="s">
        <v>289</v>
      </c>
      <c r="G898">
        <v>1</v>
      </c>
      <c r="H898" t="s">
        <v>23</v>
      </c>
      <c r="I898">
        <v>10.9</v>
      </c>
      <c r="J898" s="4">
        <v>44581</v>
      </c>
      <c r="K898" t="s">
        <v>24</v>
      </c>
      <c r="L898">
        <v>5</v>
      </c>
      <c r="M898">
        <v>88.9</v>
      </c>
    </row>
    <row r="899" spans="1:13">
      <c r="A899">
        <v>114</v>
      </c>
      <c r="B899">
        <v>24</v>
      </c>
      <c r="C899" t="s">
        <v>18</v>
      </c>
      <c r="D899" t="s">
        <v>21</v>
      </c>
      <c r="E899">
        <f>VLOOKUP(TRIM(F899),D_Produto!$A$2:$C$447,3,FALSE)</f>
        <v>91</v>
      </c>
      <c r="F899" t="s">
        <v>133</v>
      </c>
      <c r="G899">
        <v>1</v>
      </c>
      <c r="H899" t="s">
        <v>32</v>
      </c>
      <c r="I899">
        <v>8.9</v>
      </c>
      <c r="J899" s="4">
        <v>44581</v>
      </c>
      <c r="K899" t="s">
        <v>24</v>
      </c>
      <c r="L899">
        <v>5</v>
      </c>
      <c r="M899">
        <v>88.9</v>
      </c>
    </row>
    <row r="900" spans="1:13">
      <c r="A900">
        <v>114</v>
      </c>
      <c r="B900">
        <v>24</v>
      </c>
      <c r="C900" t="s">
        <v>18</v>
      </c>
      <c r="D900" t="s">
        <v>21</v>
      </c>
      <c r="E900">
        <f>VLOOKUP(TRIM(F900),D_Produto!$A$2:$C$447,3,FALSE)</f>
        <v>92</v>
      </c>
      <c r="F900" t="s">
        <v>352</v>
      </c>
      <c r="G900">
        <v>1</v>
      </c>
      <c r="H900" t="s">
        <v>32</v>
      </c>
      <c r="I900">
        <v>3.9</v>
      </c>
      <c r="J900" s="4">
        <v>44581</v>
      </c>
      <c r="K900" t="s">
        <v>24</v>
      </c>
      <c r="L900">
        <v>2</v>
      </c>
      <c r="M900">
        <v>88.9</v>
      </c>
    </row>
    <row r="901" spans="1:13">
      <c r="A901">
        <v>114</v>
      </c>
      <c r="B901">
        <v>24</v>
      </c>
      <c r="C901" t="s">
        <v>18</v>
      </c>
      <c r="D901" t="s">
        <v>21</v>
      </c>
      <c r="E901">
        <f>VLOOKUP(TRIM(F901),D_Produto!$A$2:$C$447,3,FALSE)</f>
        <v>93</v>
      </c>
      <c r="F901" t="s">
        <v>299</v>
      </c>
      <c r="G901">
        <v>1</v>
      </c>
      <c r="H901" t="s">
        <v>32</v>
      </c>
      <c r="I901">
        <v>8.9</v>
      </c>
      <c r="J901" s="4">
        <v>44581</v>
      </c>
      <c r="K901" t="s">
        <v>24</v>
      </c>
      <c r="L901">
        <v>5</v>
      </c>
      <c r="M901">
        <v>88.9</v>
      </c>
    </row>
    <row r="902" spans="1:13">
      <c r="A902">
        <v>114</v>
      </c>
      <c r="B902">
        <v>24</v>
      </c>
      <c r="C902" t="s">
        <v>18</v>
      </c>
      <c r="D902" t="s">
        <v>21</v>
      </c>
      <c r="E902">
        <f>VLOOKUP(TRIM(F902),D_Produto!$A$2:$C$447,3,FALSE)</f>
        <v>107</v>
      </c>
      <c r="F902" t="s">
        <v>257</v>
      </c>
      <c r="G902">
        <v>1</v>
      </c>
      <c r="H902" t="s">
        <v>77</v>
      </c>
      <c r="I902">
        <v>10.8</v>
      </c>
      <c r="J902" s="4">
        <v>44581</v>
      </c>
      <c r="K902" t="s">
        <v>24</v>
      </c>
      <c r="L902">
        <v>6</v>
      </c>
      <c r="M902">
        <v>88.9</v>
      </c>
    </row>
    <row r="903" spans="1:13">
      <c r="A903">
        <v>114</v>
      </c>
      <c r="B903">
        <v>24</v>
      </c>
      <c r="C903" t="s">
        <v>18</v>
      </c>
      <c r="D903" t="s">
        <v>21</v>
      </c>
      <c r="E903">
        <f>VLOOKUP(TRIM(F903),D_Produto!$A$2:$C$447,3,FALSE)</f>
        <v>282</v>
      </c>
      <c r="F903" t="s">
        <v>55</v>
      </c>
      <c r="G903">
        <v>1</v>
      </c>
      <c r="H903" t="s">
        <v>32</v>
      </c>
      <c r="I903">
        <v>5.9</v>
      </c>
      <c r="J903" s="4">
        <v>44581</v>
      </c>
      <c r="K903" t="s">
        <v>24</v>
      </c>
      <c r="L903">
        <v>3.25</v>
      </c>
      <c r="M903">
        <v>88.9</v>
      </c>
    </row>
    <row r="904" spans="1:13">
      <c r="A904">
        <v>114</v>
      </c>
      <c r="B904">
        <v>24</v>
      </c>
      <c r="C904" t="s">
        <v>18</v>
      </c>
      <c r="D904" t="s">
        <v>21</v>
      </c>
      <c r="E904">
        <f>VLOOKUP(TRIM(F904),D_Produto!$A$2:$C$447,3,FALSE)</f>
        <v>284</v>
      </c>
      <c r="F904" t="s">
        <v>51</v>
      </c>
      <c r="G904">
        <v>1</v>
      </c>
      <c r="H904" t="s">
        <v>52</v>
      </c>
      <c r="I904">
        <v>5.9</v>
      </c>
      <c r="J904" s="4">
        <v>44581</v>
      </c>
      <c r="K904" t="s">
        <v>24</v>
      </c>
      <c r="L904">
        <v>3.8</v>
      </c>
      <c r="M904">
        <v>88.9</v>
      </c>
    </row>
    <row r="905" spans="1:13">
      <c r="A905">
        <v>114</v>
      </c>
      <c r="B905">
        <v>24</v>
      </c>
      <c r="C905" t="s">
        <v>18</v>
      </c>
      <c r="D905" t="s">
        <v>21</v>
      </c>
      <c r="E905">
        <f>VLOOKUP(TRIM(F905),D_Produto!$A$2:$C$447,3,FALSE)</f>
        <v>259</v>
      </c>
      <c r="F905" t="s">
        <v>201</v>
      </c>
      <c r="G905">
        <v>1</v>
      </c>
      <c r="H905" t="s">
        <v>77</v>
      </c>
      <c r="I905">
        <v>6.9</v>
      </c>
      <c r="J905" s="4">
        <v>44581</v>
      </c>
      <c r="K905" t="s">
        <v>24</v>
      </c>
      <c r="L905">
        <v>4.5999999999999996</v>
      </c>
      <c r="M905">
        <v>88.9</v>
      </c>
    </row>
    <row r="906" spans="1:13">
      <c r="A906">
        <v>114</v>
      </c>
      <c r="B906">
        <v>24</v>
      </c>
      <c r="C906" t="s">
        <v>18</v>
      </c>
      <c r="D906" t="s">
        <v>21</v>
      </c>
      <c r="E906">
        <f>VLOOKUP(TRIM(F906),D_Produto!$A$2:$C$447,3,FALSE)</f>
        <v>41</v>
      </c>
      <c r="F906" t="s">
        <v>202</v>
      </c>
      <c r="G906">
        <v>1</v>
      </c>
      <c r="H906" t="s">
        <v>66</v>
      </c>
      <c r="I906">
        <v>3.9</v>
      </c>
      <c r="J906" s="4">
        <v>44581</v>
      </c>
      <c r="K906" t="s">
        <v>67</v>
      </c>
      <c r="L906">
        <v>1.8</v>
      </c>
      <c r="M906">
        <v>88.9</v>
      </c>
    </row>
    <row r="907" spans="1:13">
      <c r="A907">
        <v>115</v>
      </c>
      <c r="B907">
        <v>212</v>
      </c>
      <c r="C907" t="s">
        <v>18</v>
      </c>
      <c r="D907" t="s">
        <v>21</v>
      </c>
      <c r="E907">
        <f>VLOOKUP(TRIM(F907),D_Produto!$A$2:$C$447,3,FALSE)</f>
        <v>19</v>
      </c>
      <c r="F907" t="s">
        <v>132</v>
      </c>
      <c r="G907">
        <v>1</v>
      </c>
      <c r="H907" t="s">
        <v>77</v>
      </c>
      <c r="I907">
        <v>22.9</v>
      </c>
      <c r="J907" s="4">
        <v>44582</v>
      </c>
      <c r="K907" t="s">
        <v>24</v>
      </c>
      <c r="L907">
        <v>13</v>
      </c>
      <c r="M907">
        <v>159.5</v>
      </c>
    </row>
    <row r="908" spans="1:13">
      <c r="A908">
        <v>115</v>
      </c>
      <c r="B908">
        <v>212</v>
      </c>
      <c r="C908" t="s">
        <v>18</v>
      </c>
      <c r="D908" t="s">
        <v>21</v>
      </c>
      <c r="E908">
        <f>VLOOKUP(TRIM(F908),D_Produto!$A$2:$C$447,3,FALSE)</f>
        <v>170</v>
      </c>
      <c r="F908" t="s">
        <v>304</v>
      </c>
      <c r="G908">
        <v>1</v>
      </c>
      <c r="H908" t="s">
        <v>32</v>
      </c>
      <c r="I908">
        <v>4.9000000000000004</v>
      </c>
      <c r="J908" s="4">
        <v>44582</v>
      </c>
      <c r="K908" t="s">
        <v>24</v>
      </c>
      <c r="L908">
        <v>3</v>
      </c>
      <c r="M908">
        <v>159.5</v>
      </c>
    </row>
    <row r="909" spans="1:13">
      <c r="A909">
        <v>115</v>
      </c>
      <c r="B909">
        <v>212</v>
      </c>
      <c r="C909" t="s">
        <v>18</v>
      </c>
      <c r="D909" t="s">
        <v>21</v>
      </c>
      <c r="E909">
        <f>VLOOKUP(TRIM(F909),D_Produto!$A$2:$C$447,3,FALSE)</f>
        <v>217</v>
      </c>
      <c r="F909" t="s">
        <v>289</v>
      </c>
      <c r="G909">
        <v>1</v>
      </c>
      <c r="H909" t="s">
        <v>23</v>
      </c>
      <c r="I909">
        <v>10.9</v>
      </c>
      <c r="J909" s="4">
        <v>44582</v>
      </c>
      <c r="K909" t="s">
        <v>24</v>
      </c>
      <c r="L909">
        <v>5</v>
      </c>
      <c r="M909">
        <v>159.5</v>
      </c>
    </row>
    <row r="910" spans="1:13">
      <c r="A910">
        <v>115</v>
      </c>
      <c r="B910">
        <v>212</v>
      </c>
      <c r="C910" t="s">
        <v>18</v>
      </c>
      <c r="D910" t="s">
        <v>21</v>
      </c>
      <c r="E910">
        <f>VLOOKUP(TRIM(F910),D_Produto!$A$2:$C$447,3,FALSE)</f>
        <v>4</v>
      </c>
      <c r="F910" t="s">
        <v>107</v>
      </c>
      <c r="G910">
        <v>1</v>
      </c>
      <c r="H910" t="s">
        <v>108</v>
      </c>
      <c r="I910">
        <v>8.9</v>
      </c>
      <c r="J910" s="4">
        <v>44582</v>
      </c>
      <c r="K910" t="s">
        <v>24</v>
      </c>
      <c r="L910">
        <v>5.6</v>
      </c>
      <c r="M910">
        <v>159.5</v>
      </c>
    </row>
    <row r="911" spans="1:13">
      <c r="A911">
        <v>115</v>
      </c>
      <c r="B911">
        <v>212</v>
      </c>
      <c r="C911" t="s">
        <v>18</v>
      </c>
      <c r="D911" t="s">
        <v>21</v>
      </c>
      <c r="E911">
        <f>VLOOKUP(TRIM(F911),D_Produto!$A$2:$C$447,3,FALSE)</f>
        <v>91</v>
      </c>
      <c r="F911" t="s">
        <v>133</v>
      </c>
      <c r="G911">
        <v>1</v>
      </c>
      <c r="H911" t="s">
        <v>32</v>
      </c>
      <c r="I911">
        <v>8.9</v>
      </c>
      <c r="J911" s="4">
        <v>44582</v>
      </c>
      <c r="K911" t="s">
        <v>24</v>
      </c>
      <c r="L911">
        <v>5</v>
      </c>
      <c r="M911">
        <v>159.5</v>
      </c>
    </row>
    <row r="912" spans="1:13">
      <c r="A912">
        <v>115</v>
      </c>
      <c r="B912">
        <v>212</v>
      </c>
      <c r="C912" t="s">
        <v>18</v>
      </c>
      <c r="D912" t="s">
        <v>21</v>
      </c>
      <c r="E912">
        <f>VLOOKUP(TRIM(F912),D_Produto!$A$2:$C$447,3,FALSE)</f>
        <v>93</v>
      </c>
      <c r="F912" t="s">
        <v>299</v>
      </c>
      <c r="G912">
        <v>1</v>
      </c>
      <c r="H912" t="s">
        <v>32</v>
      </c>
      <c r="I912">
        <v>8.9</v>
      </c>
      <c r="J912" s="4">
        <v>44582</v>
      </c>
      <c r="K912" t="s">
        <v>24</v>
      </c>
      <c r="L912">
        <v>5</v>
      </c>
      <c r="M912">
        <v>159.5</v>
      </c>
    </row>
    <row r="913" spans="1:13">
      <c r="A913">
        <v>115</v>
      </c>
      <c r="B913">
        <v>212</v>
      </c>
      <c r="C913" t="s">
        <v>18</v>
      </c>
      <c r="D913" t="s">
        <v>21</v>
      </c>
      <c r="E913">
        <f>VLOOKUP(TRIM(F913),D_Produto!$A$2:$C$447,3,FALSE)</f>
        <v>103</v>
      </c>
      <c r="F913" t="s">
        <v>54</v>
      </c>
      <c r="G913">
        <v>1</v>
      </c>
      <c r="H913" t="s">
        <v>32</v>
      </c>
      <c r="I913">
        <v>4.9000000000000004</v>
      </c>
      <c r="J913" s="4">
        <v>44582</v>
      </c>
      <c r="K913" t="s">
        <v>24</v>
      </c>
      <c r="L913">
        <v>2.75</v>
      </c>
      <c r="M913">
        <v>159.5</v>
      </c>
    </row>
    <row r="914" spans="1:13">
      <c r="A914">
        <v>115</v>
      </c>
      <c r="B914">
        <v>212</v>
      </c>
      <c r="C914" t="s">
        <v>18</v>
      </c>
      <c r="D914" t="s">
        <v>21</v>
      </c>
      <c r="E914">
        <f>VLOOKUP(TRIM(F914),D_Produto!$A$2:$C$447,3,FALSE)</f>
        <v>107</v>
      </c>
      <c r="F914" t="s">
        <v>257</v>
      </c>
      <c r="G914">
        <v>1</v>
      </c>
      <c r="H914" t="s">
        <v>77</v>
      </c>
      <c r="I914">
        <v>10.8</v>
      </c>
      <c r="J914" s="4">
        <v>44582</v>
      </c>
      <c r="K914" t="s">
        <v>24</v>
      </c>
      <c r="L914">
        <v>6</v>
      </c>
      <c r="M914">
        <v>159.5</v>
      </c>
    </row>
    <row r="915" spans="1:13">
      <c r="A915">
        <v>115</v>
      </c>
      <c r="B915">
        <v>212</v>
      </c>
      <c r="C915" t="s">
        <v>18</v>
      </c>
      <c r="D915" t="s">
        <v>21</v>
      </c>
      <c r="E915">
        <f>VLOOKUP(TRIM(F915),D_Produto!$A$2:$C$447,3,FALSE)</f>
        <v>282</v>
      </c>
      <c r="F915" t="s">
        <v>55</v>
      </c>
      <c r="G915">
        <v>1</v>
      </c>
      <c r="H915" t="s">
        <v>32</v>
      </c>
      <c r="I915">
        <v>5.9</v>
      </c>
      <c r="J915" s="4">
        <v>44582</v>
      </c>
      <c r="K915" t="s">
        <v>24</v>
      </c>
      <c r="L915">
        <v>3.25</v>
      </c>
      <c r="M915">
        <v>159.5</v>
      </c>
    </row>
    <row r="916" spans="1:13">
      <c r="A916">
        <v>115</v>
      </c>
      <c r="B916">
        <v>212</v>
      </c>
      <c r="C916" t="s">
        <v>18</v>
      </c>
      <c r="D916" t="s">
        <v>21</v>
      </c>
      <c r="E916">
        <f>VLOOKUP(TRIM(F916),D_Produto!$A$2:$C$447,3,FALSE)</f>
        <v>284</v>
      </c>
      <c r="F916" t="s">
        <v>51</v>
      </c>
      <c r="G916">
        <v>1</v>
      </c>
      <c r="H916" t="s">
        <v>52</v>
      </c>
      <c r="I916">
        <v>5.9</v>
      </c>
      <c r="J916" s="4">
        <v>44582</v>
      </c>
      <c r="K916" t="s">
        <v>24</v>
      </c>
      <c r="L916">
        <v>3.8</v>
      </c>
      <c r="M916">
        <v>159.5</v>
      </c>
    </row>
    <row r="917" spans="1:13">
      <c r="A917">
        <v>115</v>
      </c>
      <c r="B917">
        <v>212</v>
      </c>
      <c r="C917" t="s">
        <v>18</v>
      </c>
      <c r="D917" t="s">
        <v>21</v>
      </c>
      <c r="E917">
        <f>VLOOKUP(TRIM(F917),D_Produto!$A$2:$C$447,3,FALSE)</f>
        <v>115</v>
      </c>
      <c r="F917" t="s">
        <v>269</v>
      </c>
      <c r="G917">
        <v>1</v>
      </c>
      <c r="H917" t="s">
        <v>77</v>
      </c>
      <c r="I917">
        <v>5.9</v>
      </c>
      <c r="J917" s="4">
        <v>44582</v>
      </c>
      <c r="K917" t="s">
        <v>24</v>
      </c>
      <c r="L917">
        <v>3</v>
      </c>
      <c r="M917">
        <v>159.5</v>
      </c>
    </row>
    <row r="918" spans="1:13">
      <c r="A918">
        <v>115</v>
      </c>
      <c r="B918">
        <v>212</v>
      </c>
      <c r="C918" t="s">
        <v>18</v>
      </c>
      <c r="D918" t="s">
        <v>21</v>
      </c>
      <c r="E918">
        <f>VLOOKUP(TRIM(F918),D_Produto!$A$2:$C$447,3,FALSE)</f>
        <v>259</v>
      </c>
      <c r="F918" t="s">
        <v>201</v>
      </c>
      <c r="G918">
        <v>1</v>
      </c>
      <c r="H918" t="s">
        <v>77</v>
      </c>
      <c r="I918">
        <v>6.9</v>
      </c>
      <c r="J918" s="4">
        <v>44582</v>
      </c>
      <c r="K918" t="s">
        <v>24</v>
      </c>
      <c r="L918">
        <v>4.5999999999999996</v>
      </c>
      <c r="M918">
        <v>159.5</v>
      </c>
    </row>
    <row r="919" spans="1:13">
      <c r="A919">
        <v>115</v>
      </c>
      <c r="B919">
        <v>212</v>
      </c>
      <c r="C919" t="s">
        <v>18</v>
      </c>
      <c r="D919" t="s">
        <v>21</v>
      </c>
      <c r="E919">
        <f>VLOOKUP(TRIM(F919),D_Produto!$A$2:$C$447,3,FALSE)</f>
        <v>82</v>
      </c>
      <c r="F919" t="s">
        <v>366</v>
      </c>
      <c r="G919">
        <v>1</v>
      </c>
      <c r="H919" t="s">
        <v>32</v>
      </c>
      <c r="I919">
        <v>33.9</v>
      </c>
      <c r="J919" s="4">
        <v>44582</v>
      </c>
      <c r="K919" t="s">
        <v>24</v>
      </c>
      <c r="L919">
        <v>26</v>
      </c>
      <c r="M919">
        <v>159.5</v>
      </c>
    </row>
    <row r="920" spans="1:13">
      <c r="A920">
        <v>115</v>
      </c>
      <c r="B920">
        <v>212</v>
      </c>
      <c r="C920" t="s">
        <v>18</v>
      </c>
      <c r="D920" t="s">
        <v>21</v>
      </c>
      <c r="E920">
        <f>VLOOKUP(TRIM(F920),D_Produto!$A$2:$C$447,3,FALSE)</f>
        <v>267</v>
      </c>
      <c r="F920" t="s">
        <v>152</v>
      </c>
      <c r="G920">
        <v>1</v>
      </c>
      <c r="H920" t="s">
        <v>38</v>
      </c>
      <c r="I920">
        <v>19.899999999999999</v>
      </c>
      <c r="J920" s="4">
        <v>44582</v>
      </c>
      <c r="K920" t="s">
        <v>24</v>
      </c>
      <c r="L920">
        <v>12</v>
      </c>
      <c r="M920">
        <v>159.5</v>
      </c>
    </row>
    <row r="921" spans="1:13">
      <c r="A921">
        <v>116</v>
      </c>
      <c r="B921">
        <v>228</v>
      </c>
      <c r="C921" t="s">
        <v>18</v>
      </c>
      <c r="D921" t="s">
        <v>21</v>
      </c>
      <c r="E921">
        <f>VLOOKUP(TRIM(F921),D_Produto!$A$2:$C$447,3,FALSE)</f>
        <v>58</v>
      </c>
      <c r="F921" t="s">
        <v>25</v>
      </c>
      <c r="G921">
        <v>2</v>
      </c>
      <c r="H921" t="s">
        <v>26</v>
      </c>
      <c r="I921">
        <v>13.8</v>
      </c>
      <c r="J921" s="4">
        <v>44582</v>
      </c>
      <c r="K921" t="s">
        <v>24</v>
      </c>
      <c r="L921">
        <v>8.4</v>
      </c>
      <c r="M921">
        <v>54.3</v>
      </c>
    </row>
    <row r="922" spans="1:13">
      <c r="A922">
        <v>116</v>
      </c>
      <c r="B922">
        <v>228</v>
      </c>
      <c r="C922" t="s">
        <v>18</v>
      </c>
      <c r="D922" t="s">
        <v>21</v>
      </c>
      <c r="E922">
        <f>VLOOKUP(TRIM(F922),D_Produto!$A$2:$C$447,3,FALSE)</f>
        <v>217</v>
      </c>
      <c r="F922" t="s">
        <v>289</v>
      </c>
      <c r="G922">
        <v>1</v>
      </c>
      <c r="H922" t="s">
        <v>23</v>
      </c>
      <c r="I922">
        <v>10.9</v>
      </c>
      <c r="J922" s="4">
        <v>44582</v>
      </c>
      <c r="K922" t="s">
        <v>24</v>
      </c>
      <c r="L922">
        <v>5</v>
      </c>
      <c r="M922">
        <v>54.3</v>
      </c>
    </row>
    <row r="923" spans="1:13">
      <c r="A923">
        <v>116</v>
      </c>
      <c r="B923">
        <v>228</v>
      </c>
      <c r="C923" t="s">
        <v>18</v>
      </c>
      <c r="D923" t="s">
        <v>21</v>
      </c>
      <c r="E923">
        <f>VLOOKUP(TRIM(F923),D_Produto!$A$2:$C$447,3,FALSE)</f>
        <v>154</v>
      </c>
      <c r="F923" t="s">
        <v>359</v>
      </c>
      <c r="G923">
        <v>2</v>
      </c>
      <c r="H923" t="s">
        <v>32</v>
      </c>
      <c r="I923">
        <v>13.8</v>
      </c>
      <c r="J923" s="4">
        <v>44582</v>
      </c>
      <c r="K923" t="s">
        <v>24</v>
      </c>
      <c r="L923">
        <v>8</v>
      </c>
      <c r="M923">
        <v>54.3</v>
      </c>
    </row>
    <row r="924" spans="1:13">
      <c r="A924">
        <v>116</v>
      </c>
      <c r="B924">
        <v>228</v>
      </c>
      <c r="C924" t="s">
        <v>18</v>
      </c>
      <c r="D924" t="s">
        <v>21</v>
      </c>
      <c r="E924">
        <f>VLOOKUP(TRIM(F924),D_Produto!$A$2:$C$447,3,FALSE)</f>
        <v>186</v>
      </c>
      <c r="F924" t="s">
        <v>305</v>
      </c>
      <c r="G924">
        <v>1</v>
      </c>
      <c r="H924" t="s">
        <v>32</v>
      </c>
      <c r="I924">
        <v>10.9</v>
      </c>
      <c r="J924" s="4">
        <v>44582</v>
      </c>
      <c r="K924" t="s">
        <v>24</v>
      </c>
      <c r="L924">
        <v>6.6</v>
      </c>
      <c r="M924">
        <v>54.3</v>
      </c>
    </row>
    <row r="925" spans="1:13">
      <c r="A925">
        <v>116</v>
      </c>
      <c r="B925">
        <v>228</v>
      </c>
      <c r="C925" t="s">
        <v>18</v>
      </c>
      <c r="D925" t="s">
        <v>21</v>
      </c>
      <c r="E925">
        <f>VLOOKUP(TRIM(F925),D_Produto!$A$2:$C$447,3,FALSE)</f>
        <v>96</v>
      </c>
      <c r="F925" t="s">
        <v>109</v>
      </c>
      <c r="G925">
        <v>1</v>
      </c>
      <c r="H925" t="s">
        <v>49</v>
      </c>
      <c r="I925">
        <v>4.9000000000000004</v>
      </c>
      <c r="J925" s="4">
        <v>44582</v>
      </c>
      <c r="K925" t="s">
        <v>24</v>
      </c>
      <c r="L925">
        <v>2.8</v>
      </c>
      <c r="M925">
        <v>54.3</v>
      </c>
    </row>
    <row r="926" spans="1:13">
      <c r="A926">
        <v>117</v>
      </c>
      <c r="B926">
        <v>180</v>
      </c>
      <c r="C926" t="s">
        <v>43</v>
      </c>
      <c r="D926" t="s">
        <v>21</v>
      </c>
      <c r="E926">
        <f>VLOOKUP(TRIM(F926),D_Produto!$A$2:$C$447,3,FALSE)</f>
        <v>58</v>
      </c>
      <c r="F926" t="s">
        <v>25</v>
      </c>
      <c r="G926">
        <v>1</v>
      </c>
      <c r="H926" t="s">
        <v>26</v>
      </c>
      <c r="I926">
        <v>6.9</v>
      </c>
      <c r="J926" s="4">
        <v>44582</v>
      </c>
      <c r="K926" t="s">
        <v>24</v>
      </c>
      <c r="L926">
        <v>4.2</v>
      </c>
      <c r="M926">
        <v>236.1</v>
      </c>
    </row>
    <row r="927" spans="1:13">
      <c r="A927">
        <v>117</v>
      </c>
      <c r="B927">
        <v>180</v>
      </c>
      <c r="C927" t="s">
        <v>43</v>
      </c>
      <c r="D927" t="s">
        <v>21</v>
      </c>
      <c r="E927">
        <f>VLOOKUP(TRIM(F927),D_Produto!$A$2:$C$447,3,FALSE)</f>
        <v>170</v>
      </c>
      <c r="F927" t="s">
        <v>304</v>
      </c>
      <c r="G927">
        <v>2</v>
      </c>
      <c r="H927" t="s">
        <v>32</v>
      </c>
      <c r="I927">
        <v>9.8000000000000007</v>
      </c>
      <c r="J927" s="4">
        <v>44582</v>
      </c>
      <c r="K927" t="s">
        <v>24</v>
      </c>
      <c r="L927">
        <v>6</v>
      </c>
      <c r="M927">
        <v>236.1</v>
      </c>
    </row>
    <row r="928" spans="1:13">
      <c r="A928">
        <v>117</v>
      </c>
      <c r="B928">
        <v>180</v>
      </c>
      <c r="C928" t="s">
        <v>43</v>
      </c>
      <c r="D928" t="s">
        <v>21</v>
      </c>
      <c r="E928">
        <f>VLOOKUP(TRIM(F928),D_Produto!$A$2:$C$447,3,FALSE)</f>
        <v>217</v>
      </c>
      <c r="F928" t="s">
        <v>289</v>
      </c>
      <c r="G928">
        <v>2</v>
      </c>
      <c r="H928" t="s">
        <v>23</v>
      </c>
      <c r="I928">
        <v>21.8</v>
      </c>
      <c r="J928" s="4">
        <v>44582</v>
      </c>
      <c r="K928" t="s">
        <v>24</v>
      </c>
      <c r="L928">
        <v>10</v>
      </c>
      <c r="M928">
        <v>236.1</v>
      </c>
    </row>
    <row r="929" spans="1:13">
      <c r="A929">
        <v>117</v>
      </c>
      <c r="B929">
        <v>180</v>
      </c>
      <c r="C929" t="s">
        <v>43</v>
      </c>
      <c r="D929" t="s">
        <v>21</v>
      </c>
      <c r="E929">
        <f>VLOOKUP(TRIM(F929),D_Produto!$A$2:$C$447,3,FALSE)</f>
        <v>62</v>
      </c>
      <c r="F929" t="s">
        <v>351</v>
      </c>
      <c r="G929">
        <v>2</v>
      </c>
      <c r="H929" t="s">
        <v>32</v>
      </c>
      <c r="I929">
        <v>11.8</v>
      </c>
      <c r="J929" s="4">
        <v>44582</v>
      </c>
      <c r="K929" t="s">
        <v>24</v>
      </c>
      <c r="L929">
        <v>6</v>
      </c>
      <c r="M929">
        <v>236.1</v>
      </c>
    </row>
    <row r="930" spans="1:13">
      <c r="A930">
        <v>117</v>
      </c>
      <c r="B930">
        <v>180</v>
      </c>
      <c r="C930" t="s">
        <v>43</v>
      </c>
      <c r="D930" t="s">
        <v>21</v>
      </c>
      <c r="E930">
        <f>VLOOKUP(TRIM(F930),D_Produto!$A$2:$C$447,3,FALSE)</f>
        <v>72</v>
      </c>
      <c r="F930" t="s">
        <v>69</v>
      </c>
      <c r="G930">
        <v>2</v>
      </c>
      <c r="H930" t="s">
        <v>32</v>
      </c>
      <c r="I930">
        <v>11.8</v>
      </c>
      <c r="J930" s="4">
        <v>44582</v>
      </c>
      <c r="K930" t="s">
        <v>24</v>
      </c>
      <c r="L930">
        <v>6</v>
      </c>
      <c r="M930">
        <v>236.1</v>
      </c>
    </row>
    <row r="931" spans="1:13">
      <c r="A931">
        <v>117</v>
      </c>
      <c r="B931">
        <v>180</v>
      </c>
      <c r="C931" t="s">
        <v>43</v>
      </c>
      <c r="D931" t="s">
        <v>21</v>
      </c>
      <c r="E931">
        <f>VLOOKUP(TRIM(F931),D_Produto!$A$2:$C$447,3,FALSE)</f>
        <v>107</v>
      </c>
      <c r="F931" t="s">
        <v>257</v>
      </c>
      <c r="G931">
        <v>1</v>
      </c>
      <c r="H931" t="s">
        <v>77</v>
      </c>
      <c r="I931">
        <v>10.8</v>
      </c>
      <c r="J931" s="4">
        <v>44582</v>
      </c>
      <c r="K931" t="s">
        <v>24</v>
      </c>
      <c r="L931">
        <v>6</v>
      </c>
      <c r="M931">
        <v>236.1</v>
      </c>
    </row>
    <row r="932" spans="1:13">
      <c r="A932">
        <v>117</v>
      </c>
      <c r="B932">
        <v>180</v>
      </c>
      <c r="C932" t="s">
        <v>43</v>
      </c>
      <c r="D932" t="s">
        <v>21</v>
      </c>
      <c r="E932">
        <f>VLOOKUP(TRIM(F932),D_Produto!$A$2:$C$447,3,FALSE)</f>
        <v>154</v>
      </c>
      <c r="F932" t="s">
        <v>359</v>
      </c>
      <c r="G932">
        <v>1</v>
      </c>
      <c r="H932" t="s">
        <v>32</v>
      </c>
      <c r="I932">
        <v>6.9</v>
      </c>
      <c r="J932" s="4">
        <v>44582</v>
      </c>
      <c r="K932" t="s">
        <v>24</v>
      </c>
      <c r="L932">
        <v>4</v>
      </c>
      <c r="M932">
        <v>236.1</v>
      </c>
    </row>
    <row r="933" spans="1:13">
      <c r="A933">
        <v>117</v>
      </c>
      <c r="B933">
        <v>180</v>
      </c>
      <c r="C933" t="s">
        <v>43</v>
      </c>
      <c r="D933" t="s">
        <v>21</v>
      </c>
      <c r="E933">
        <f>VLOOKUP(TRIM(F933),D_Produto!$A$2:$C$447,3,FALSE)</f>
        <v>206</v>
      </c>
      <c r="F933" t="s">
        <v>349</v>
      </c>
      <c r="G933">
        <v>3</v>
      </c>
      <c r="H933" t="s">
        <v>333</v>
      </c>
      <c r="I933">
        <v>5.7</v>
      </c>
      <c r="J933" s="4">
        <v>44582</v>
      </c>
      <c r="K933" t="s">
        <v>24</v>
      </c>
      <c r="L933">
        <v>2.7</v>
      </c>
      <c r="M933">
        <v>236.1</v>
      </c>
    </row>
    <row r="934" spans="1:13">
      <c r="A934">
        <v>117</v>
      </c>
      <c r="B934">
        <v>180</v>
      </c>
      <c r="C934" t="s">
        <v>43</v>
      </c>
      <c r="D934" t="s">
        <v>21</v>
      </c>
      <c r="E934">
        <f>VLOOKUP(TRIM(F934),D_Produto!$A$2:$C$447,3,FALSE)</f>
        <v>282</v>
      </c>
      <c r="F934" t="s">
        <v>55</v>
      </c>
      <c r="G934">
        <v>2</v>
      </c>
      <c r="H934" t="s">
        <v>32</v>
      </c>
      <c r="I934">
        <v>11.8</v>
      </c>
      <c r="J934" s="4">
        <v>44582</v>
      </c>
      <c r="K934" t="s">
        <v>24</v>
      </c>
      <c r="L934">
        <v>6.5</v>
      </c>
      <c r="M934">
        <v>236.1</v>
      </c>
    </row>
    <row r="935" spans="1:13">
      <c r="A935">
        <v>117</v>
      </c>
      <c r="B935">
        <v>180</v>
      </c>
      <c r="C935" t="s">
        <v>43</v>
      </c>
      <c r="D935" t="s">
        <v>21</v>
      </c>
      <c r="E935">
        <f>VLOOKUP(TRIM(F935),D_Produto!$A$2:$C$447,3,FALSE)</f>
        <v>284</v>
      </c>
      <c r="F935" t="s">
        <v>51</v>
      </c>
      <c r="G935">
        <v>1</v>
      </c>
      <c r="H935" t="s">
        <v>52</v>
      </c>
      <c r="I935">
        <v>5.9</v>
      </c>
      <c r="J935" s="4">
        <v>44582</v>
      </c>
      <c r="K935" t="s">
        <v>24</v>
      </c>
      <c r="L935">
        <v>3.8</v>
      </c>
      <c r="M935">
        <v>236.1</v>
      </c>
    </row>
    <row r="936" spans="1:13">
      <c r="A936">
        <v>117</v>
      </c>
      <c r="B936">
        <v>180</v>
      </c>
      <c r="C936" t="s">
        <v>43</v>
      </c>
      <c r="D936" t="s">
        <v>21</v>
      </c>
      <c r="E936">
        <f>VLOOKUP(TRIM(F936),D_Produto!$A$2:$C$447,3,FALSE)</f>
        <v>82</v>
      </c>
      <c r="F936" t="s">
        <v>366</v>
      </c>
      <c r="G936">
        <v>1</v>
      </c>
      <c r="H936" t="s">
        <v>52</v>
      </c>
      <c r="I936">
        <v>19.899999999999999</v>
      </c>
      <c r="J936" s="4">
        <v>44582</v>
      </c>
      <c r="K936" t="s">
        <v>24</v>
      </c>
      <c r="L936">
        <v>15</v>
      </c>
      <c r="M936">
        <v>236.1</v>
      </c>
    </row>
    <row r="937" spans="1:13">
      <c r="A937">
        <v>117</v>
      </c>
      <c r="B937">
        <v>180</v>
      </c>
      <c r="C937" t="s">
        <v>43</v>
      </c>
      <c r="D937" t="s">
        <v>21</v>
      </c>
      <c r="E937">
        <f>VLOOKUP(TRIM(F937),D_Produto!$A$2:$C$447,3,FALSE)</f>
        <v>102</v>
      </c>
      <c r="F937" t="s">
        <v>370</v>
      </c>
      <c r="G937">
        <v>2</v>
      </c>
      <c r="H937" t="s">
        <v>371</v>
      </c>
      <c r="I937">
        <v>39.799999999999997</v>
      </c>
      <c r="J937" s="4">
        <v>44582</v>
      </c>
      <c r="K937" t="s">
        <v>24</v>
      </c>
      <c r="L937">
        <v>28</v>
      </c>
      <c r="M937">
        <v>236.1</v>
      </c>
    </row>
    <row r="938" spans="1:13">
      <c r="A938">
        <v>117</v>
      </c>
      <c r="B938">
        <v>180</v>
      </c>
      <c r="C938" t="s">
        <v>43</v>
      </c>
      <c r="D938" t="s">
        <v>21</v>
      </c>
      <c r="E938">
        <f>VLOOKUP(TRIM(F938),D_Produto!$A$2:$C$447,3,FALSE)</f>
        <v>267</v>
      </c>
      <c r="F938" t="s">
        <v>152</v>
      </c>
      <c r="G938">
        <v>1</v>
      </c>
      <c r="H938" t="s">
        <v>38</v>
      </c>
      <c r="I938">
        <v>19.899999999999999</v>
      </c>
      <c r="J938" s="4">
        <v>44582</v>
      </c>
      <c r="K938" t="s">
        <v>24</v>
      </c>
      <c r="L938">
        <v>12</v>
      </c>
      <c r="M938">
        <v>236.1</v>
      </c>
    </row>
    <row r="939" spans="1:13">
      <c r="A939">
        <v>117</v>
      </c>
      <c r="B939">
        <v>180</v>
      </c>
      <c r="C939" t="s">
        <v>43</v>
      </c>
      <c r="D939" t="s">
        <v>21</v>
      </c>
      <c r="E939">
        <f>VLOOKUP(TRIM(F939),D_Produto!$A$2:$C$447,3,FALSE)</f>
        <v>113</v>
      </c>
      <c r="F939" t="s">
        <v>354</v>
      </c>
      <c r="G939">
        <v>1</v>
      </c>
      <c r="H939" t="s">
        <v>52</v>
      </c>
      <c r="I939">
        <v>21.9</v>
      </c>
      <c r="J939" s="4">
        <v>44582</v>
      </c>
      <c r="K939" t="s">
        <v>24</v>
      </c>
      <c r="L939">
        <v>13</v>
      </c>
      <c r="M939">
        <v>236.1</v>
      </c>
    </row>
    <row r="940" spans="1:13">
      <c r="A940">
        <v>117</v>
      </c>
      <c r="B940">
        <v>180</v>
      </c>
      <c r="C940" t="s">
        <v>43</v>
      </c>
      <c r="D940" t="s">
        <v>21</v>
      </c>
      <c r="E940">
        <f>VLOOKUP(TRIM(F940),D_Produto!$A$2:$C$447,3,FALSE)</f>
        <v>185</v>
      </c>
      <c r="F940" t="s">
        <v>118</v>
      </c>
      <c r="G940">
        <v>1</v>
      </c>
      <c r="H940" t="s">
        <v>32</v>
      </c>
      <c r="I940">
        <v>9.9</v>
      </c>
      <c r="J940" s="4">
        <v>44582</v>
      </c>
      <c r="K940" t="s">
        <v>24</v>
      </c>
      <c r="L940">
        <v>6</v>
      </c>
      <c r="M940">
        <v>236.1</v>
      </c>
    </row>
    <row r="941" spans="1:13">
      <c r="A941">
        <v>117</v>
      </c>
      <c r="B941">
        <v>180</v>
      </c>
      <c r="C941" t="s">
        <v>43</v>
      </c>
      <c r="D941" t="s">
        <v>21</v>
      </c>
      <c r="E941">
        <f>VLOOKUP(TRIM(F941),D_Produto!$A$2:$C$447,3,FALSE)</f>
        <v>218</v>
      </c>
      <c r="F941" t="s">
        <v>47</v>
      </c>
      <c r="G941">
        <v>1</v>
      </c>
      <c r="H941" t="s">
        <v>32</v>
      </c>
      <c r="I941">
        <v>21.5</v>
      </c>
      <c r="J941" s="4">
        <v>44582</v>
      </c>
      <c r="K941" t="s">
        <v>24</v>
      </c>
      <c r="L941">
        <v>13</v>
      </c>
      <c r="M941">
        <v>236.1</v>
      </c>
    </row>
    <row r="942" spans="1:13">
      <c r="A942">
        <v>118</v>
      </c>
      <c r="B942">
        <v>122</v>
      </c>
      <c r="C942" t="s">
        <v>96</v>
      </c>
      <c r="D942" t="s">
        <v>46</v>
      </c>
      <c r="E942">
        <f>VLOOKUP(TRIM(F942),D_Produto!$A$2:$C$447,3,FALSE)</f>
        <v>217</v>
      </c>
      <c r="F942" t="s">
        <v>289</v>
      </c>
      <c r="G942">
        <v>4</v>
      </c>
      <c r="H942" t="s">
        <v>23</v>
      </c>
      <c r="I942">
        <v>43.6</v>
      </c>
      <c r="J942" s="4">
        <v>44582</v>
      </c>
      <c r="K942" t="s">
        <v>24</v>
      </c>
      <c r="L942">
        <v>20</v>
      </c>
      <c r="M942">
        <v>61.3</v>
      </c>
    </row>
    <row r="943" spans="1:13">
      <c r="A943">
        <v>118</v>
      </c>
      <c r="B943">
        <v>122</v>
      </c>
      <c r="C943" t="s">
        <v>96</v>
      </c>
      <c r="D943" t="s">
        <v>46</v>
      </c>
      <c r="E943">
        <f>VLOOKUP(TRIM(F943),D_Produto!$A$2:$C$447,3,FALSE)</f>
        <v>282</v>
      </c>
      <c r="F943" t="s">
        <v>55</v>
      </c>
      <c r="G943">
        <v>1</v>
      </c>
      <c r="H943" t="s">
        <v>32</v>
      </c>
      <c r="I943">
        <v>5.9</v>
      </c>
      <c r="J943" s="4">
        <v>44582</v>
      </c>
      <c r="K943" t="s">
        <v>24</v>
      </c>
      <c r="L943">
        <v>3.25</v>
      </c>
      <c r="M943">
        <v>61.3</v>
      </c>
    </row>
    <row r="944" spans="1:13">
      <c r="A944">
        <v>118</v>
      </c>
      <c r="B944">
        <v>122</v>
      </c>
      <c r="C944" t="s">
        <v>96</v>
      </c>
      <c r="D944" t="s">
        <v>46</v>
      </c>
      <c r="E944">
        <f>VLOOKUP(TRIM(F944),D_Produto!$A$2:$C$447,3,FALSE)</f>
        <v>284</v>
      </c>
      <c r="F944" t="s">
        <v>51</v>
      </c>
      <c r="G944">
        <v>2</v>
      </c>
      <c r="H944" t="s">
        <v>52</v>
      </c>
      <c r="I944">
        <v>11.8</v>
      </c>
      <c r="J944" s="4">
        <v>44582</v>
      </c>
      <c r="K944" t="s">
        <v>24</v>
      </c>
      <c r="L944">
        <v>7.6</v>
      </c>
      <c r="M944">
        <v>61.3</v>
      </c>
    </row>
    <row r="945" spans="1:13">
      <c r="A945">
        <v>119</v>
      </c>
      <c r="B945">
        <v>36</v>
      </c>
      <c r="C945" t="s">
        <v>28</v>
      </c>
      <c r="D945" t="s">
        <v>21</v>
      </c>
      <c r="E945">
        <f>VLOOKUP(TRIM(F945),D_Produto!$A$2:$C$447,3,FALSE)</f>
        <v>72</v>
      </c>
      <c r="F945" t="s">
        <v>69</v>
      </c>
      <c r="G945">
        <v>1</v>
      </c>
      <c r="H945" t="s">
        <v>32</v>
      </c>
      <c r="I945">
        <v>5.9</v>
      </c>
      <c r="J945" s="4">
        <v>44582</v>
      </c>
      <c r="K945" t="s">
        <v>24</v>
      </c>
      <c r="L945">
        <v>3</v>
      </c>
      <c r="M945">
        <v>73.5</v>
      </c>
    </row>
    <row r="946" spans="1:13">
      <c r="A946">
        <v>119</v>
      </c>
      <c r="B946">
        <v>36</v>
      </c>
      <c r="C946" t="s">
        <v>28</v>
      </c>
      <c r="D946" t="s">
        <v>21</v>
      </c>
      <c r="E946">
        <f>VLOOKUP(TRIM(F946),D_Produto!$A$2:$C$447,3,FALSE)</f>
        <v>91</v>
      </c>
      <c r="F946" t="s">
        <v>133</v>
      </c>
      <c r="G946">
        <v>1</v>
      </c>
      <c r="H946" t="s">
        <v>32</v>
      </c>
      <c r="I946">
        <v>8.9</v>
      </c>
      <c r="J946" s="4">
        <v>44582</v>
      </c>
      <c r="K946" t="s">
        <v>24</v>
      </c>
      <c r="L946">
        <v>5</v>
      </c>
      <c r="M946">
        <v>73.5</v>
      </c>
    </row>
    <row r="947" spans="1:13">
      <c r="A947">
        <v>119</v>
      </c>
      <c r="B947">
        <v>36</v>
      </c>
      <c r="C947" t="s">
        <v>28</v>
      </c>
      <c r="D947" t="s">
        <v>21</v>
      </c>
      <c r="E947">
        <f>VLOOKUP(TRIM(F947),D_Produto!$A$2:$C$447,3,FALSE)</f>
        <v>103</v>
      </c>
      <c r="F947" t="s">
        <v>54</v>
      </c>
      <c r="G947">
        <v>1</v>
      </c>
      <c r="H947" t="s">
        <v>32</v>
      </c>
      <c r="I947">
        <v>4.9000000000000004</v>
      </c>
      <c r="J947" s="4">
        <v>44582</v>
      </c>
      <c r="K947" t="s">
        <v>24</v>
      </c>
      <c r="L947">
        <v>2.75</v>
      </c>
      <c r="M947">
        <v>73.5</v>
      </c>
    </row>
    <row r="948" spans="1:13">
      <c r="A948">
        <v>119</v>
      </c>
      <c r="B948">
        <v>36</v>
      </c>
      <c r="C948" t="s">
        <v>28</v>
      </c>
      <c r="D948" t="s">
        <v>21</v>
      </c>
      <c r="E948">
        <f>VLOOKUP(TRIM(F948),D_Produto!$A$2:$C$447,3,FALSE)</f>
        <v>82</v>
      </c>
      <c r="F948" t="s">
        <v>366</v>
      </c>
      <c r="G948">
        <v>1</v>
      </c>
      <c r="H948" t="s">
        <v>32</v>
      </c>
      <c r="I948">
        <v>33.9</v>
      </c>
      <c r="J948" s="4">
        <v>44582</v>
      </c>
      <c r="K948" t="s">
        <v>24</v>
      </c>
      <c r="L948">
        <v>26</v>
      </c>
      <c r="M948">
        <v>73.5</v>
      </c>
    </row>
    <row r="949" spans="1:13">
      <c r="A949">
        <v>119</v>
      </c>
      <c r="B949">
        <v>36</v>
      </c>
      <c r="C949" t="s">
        <v>28</v>
      </c>
      <c r="D949" t="s">
        <v>21</v>
      </c>
      <c r="E949">
        <f>VLOOKUP(TRIM(F949),D_Produto!$A$2:$C$447,3,FALSE)</f>
        <v>267</v>
      </c>
      <c r="F949" t="s">
        <v>152</v>
      </c>
      <c r="G949">
        <v>1</v>
      </c>
      <c r="H949" t="s">
        <v>38</v>
      </c>
      <c r="I949">
        <v>19.899999999999999</v>
      </c>
      <c r="J949" s="4">
        <v>44582</v>
      </c>
      <c r="K949" t="s">
        <v>24</v>
      </c>
      <c r="L949">
        <v>12</v>
      </c>
      <c r="M949">
        <v>73.5</v>
      </c>
    </row>
    <row r="950" spans="1:13">
      <c r="A950">
        <v>120</v>
      </c>
      <c r="B950">
        <v>148</v>
      </c>
      <c r="C950" t="s">
        <v>18</v>
      </c>
      <c r="D950" t="s">
        <v>21</v>
      </c>
      <c r="E950">
        <f>VLOOKUP(TRIM(F950),D_Produto!$A$2:$C$447,3,FALSE)</f>
        <v>58</v>
      </c>
      <c r="F950" t="s">
        <v>25</v>
      </c>
      <c r="G950">
        <v>1</v>
      </c>
      <c r="H950" t="s">
        <v>26</v>
      </c>
      <c r="I950">
        <v>6.9</v>
      </c>
      <c r="J950" s="4">
        <v>44582</v>
      </c>
      <c r="K950" t="s">
        <v>24</v>
      </c>
      <c r="L950">
        <v>4.2</v>
      </c>
      <c r="M950">
        <v>58.2</v>
      </c>
    </row>
    <row r="951" spans="1:13">
      <c r="A951">
        <v>120</v>
      </c>
      <c r="B951">
        <v>148</v>
      </c>
      <c r="C951" t="s">
        <v>18</v>
      </c>
      <c r="D951" t="s">
        <v>21</v>
      </c>
      <c r="E951">
        <f>VLOOKUP(TRIM(F951),D_Produto!$A$2:$C$447,3,FALSE)</f>
        <v>188</v>
      </c>
      <c r="F951" t="s">
        <v>376</v>
      </c>
      <c r="G951">
        <v>1</v>
      </c>
      <c r="H951" t="s">
        <v>26</v>
      </c>
      <c r="I951">
        <v>7.9</v>
      </c>
      <c r="J951" s="4">
        <v>44582</v>
      </c>
      <c r="K951" t="s">
        <v>24</v>
      </c>
      <c r="L951">
        <v>4</v>
      </c>
      <c r="M951">
        <v>58.2</v>
      </c>
    </row>
    <row r="952" spans="1:13">
      <c r="A952">
        <v>120</v>
      </c>
      <c r="B952">
        <v>148</v>
      </c>
      <c r="C952" t="s">
        <v>18</v>
      </c>
      <c r="D952" t="s">
        <v>21</v>
      </c>
      <c r="E952">
        <f>VLOOKUP(TRIM(F952),D_Produto!$A$2:$C$447,3,FALSE)</f>
        <v>217</v>
      </c>
      <c r="F952" t="s">
        <v>289</v>
      </c>
      <c r="G952">
        <v>1</v>
      </c>
      <c r="H952" t="s">
        <v>23</v>
      </c>
      <c r="I952">
        <v>10.9</v>
      </c>
      <c r="J952" s="4">
        <v>44582</v>
      </c>
      <c r="K952" t="s">
        <v>24</v>
      </c>
      <c r="L952">
        <v>5</v>
      </c>
      <c r="M952">
        <v>58.2</v>
      </c>
    </row>
    <row r="953" spans="1:13">
      <c r="A953">
        <v>120</v>
      </c>
      <c r="B953">
        <v>148</v>
      </c>
      <c r="C953" t="s">
        <v>18</v>
      </c>
      <c r="D953" t="s">
        <v>21</v>
      </c>
      <c r="E953">
        <f>VLOOKUP(TRIM(F953),D_Produto!$A$2:$C$447,3,FALSE)</f>
        <v>4</v>
      </c>
      <c r="F953" t="s">
        <v>107</v>
      </c>
      <c r="G953">
        <v>1</v>
      </c>
      <c r="H953" t="s">
        <v>108</v>
      </c>
      <c r="I953">
        <v>8.9</v>
      </c>
      <c r="J953" s="4">
        <v>44582</v>
      </c>
      <c r="K953" t="s">
        <v>24</v>
      </c>
      <c r="L953">
        <v>5.6</v>
      </c>
      <c r="M953">
        <v>58.2</v>
      </c>
    </row>
    <row r="954" spans="1:13">
      <c r="A954">
        <v>120</v>
      </c>
      <c r="B954">
        <v>148</v>
      </c>
      <c r="C954" t="s">
        <v>18</v>
      </c>
      <c r="D954" t="s">
        <v>21</v>
      </c>
      <c r="E954">
        <f>VLOOKUP(TRIM(F954),D_Produto!$A$2:$C$447,3,FALSE)</f>
        <v>72</v>
      </c>
      <c r="F954" t="s">
        <v>69</v>
      </c>
      <c r="G954">
        <v>1</v>
      </c>
      <c r="H954" t="s">
        <v>32</v>
      </c>
      <c r="I954">
        <v>5.9</v>
      </c>
      <c r="J954" s="4">
        <v>44582</v>
      </c>
      <c r="K954" t="s">
        <v>24</v>
      </c>
      <c r="L954">
        <v>3</v>
      </c>
      <c r="M954">
        <v>58.2</v>
      </c>
    </row>
    <row r="955" spans="1:13">
      <c r="A955">
        <v>120</v>
      </c>
      <c r="B955">
        <v>148</v>
      </c>
      <c r="C955" t="s">
        <v>18</v>
      </c>
      <c r="D955" t="s">
        <v>21</v>
      </c>
      <c r="E955">
        <f>VLOOKUP(TRIM(F955),D_Produto!$A$2:$C$447,3,FALSE)</f>
        <v>103</v>
      </c>
      <c r="F955" t="s">
        <v>54</v>
      </c>
      <c r="G955">
        <v>1</v>
      </c>
      <c r="H955" t="s">
        <v>32</v>
      </c>
      <c r="I955">
        <v>4.9000000000000004</v>
      </c>
      <c r="J955" s="4">
        <v>44582</v>
      </c>
      <c r="K955" t="s">
        <v>24</v>
      </c>
      <c r="L955">
        <v>2.75</v>
      </c>
      <c r="M955">
        <v>58.2</v>
      </c>
    </row>
    <row r="956" spans="1:13">
      <c r="A956">
        <v>120</v>
      </c>
      <c r="B956">
        <v>148</v>
      </c>
      <c r="C956" t="s">
        <v>18</v>
      </c>
      <c r="D956" t="s">
        <v>21</v>
      </c>
      <c r="E956">
        <f>VLOOKUP(TRIM(F956),D_Produto!$A$2:$C$447,3,FALSE)</f>
        <v>154</v>
      </c>
      <c r="F956" t="s">
        <v>359</v>
      </c>
      <c r="G956">
        <v>1</v>
      </c>
      <c r="H956" t="s">
        <v>32</v>
      </c>
      <c r="I956">
        <v>6.9</v>
      </c>
      <c r="J956" s="4">
        <v>44582</v>
      </c>
      <c r="K956" t="s">
        <v>24</v>
      </c>
      <c r="L956">
        <v>4</v>
      </c>
      <c r="M956">
        <v>58.2</v>
      </c>
    </row>
    <row r="957" spans="1:13">
      <c r="A957">
        <v>120</v>
      </c>
      <c r="B957">
        <v>148</v>
      </c>
      <c r="C957" t="s">
        <v>18</v>
      </c>
      <c r="D957" t="s">
        <v>21</v>
      </c>
      <c r="E957">
        <f>VLOOKUP(TRIM(F957),D_Produto!$A$2:$C$447,3,FALSE)</f>
        <v>284</v>
      </c>
      <c r="F957" t="s">
        <v>51</v>
      </c>
      <c r="G957">
        <v>1</v>
      </c>
      <c r="H957" t="s">
        <v>52</v>
      </c>
      <c r="I957">
        <v>5.9</v>
      </c>
      <c r="J957" s="4">
        <v>44582</v>
      </c>
      <c r="K957" t="s">
        <v>24</v>
      </c>
      <c r="L957">
        <v>3.8</v>
      </c>
      <c r="M957">
        <v>58.2</v>
      </c>
    </row>
    <row r="958" spans="1:13">
      <c r="A958">
        <v>121</v>
      </c>
      <c r="B958">
        <v>47</v>
      </c>
      <c r="C958" t="s">
        <v>18</v>
      </c>
      <c r="D958" t="s">
        <v>21</v>
      </c>
      <c r="E958">
        <f>VLOOKUP(TRIM(F958),D_Produto!$A$2:$C$447,3,FALSE)</f>
        <v>19</v>
      </c>
      <c r="F958" t="s">
        <v>132</v>
      </c>
      <c r="G958">
        <v>1</v>
      </c>
      <c r="H958" t="s">
        <v>77</v>
      </c>
      <c r="I958">
        <v>22.9</v>
      </c>
      <c r="J958" s="4">
        <v>44582</v>
      </c>
      <c r="K958" t="s">
        <v>24</v>
      </c>
      <c r="L958">
        <v>13</v>
      </c>
      <c r="M958">
        <v>52.4</v>
      </c>
    </row>
    <row r="959" spans="1:13">
      <c r="A959">
        <v>121</v>
      </c>
      <c r="B959">
        <v>47</v>
      </c>
      <c r="C959" t="s">
        <v>18</v>
      </c>
      <c r="D959" t="s">
        <v>21</v>
      </c>
      <c r="E959">
        <f>VLOOKUP(TRIM(F959),D_Produto!$A$2:$C$447,3,FALSE)</f>
        <v>58</v>
      </c>
      <c r="F959" t="s">
        <v>25</v>
      </c>
      <c r="G959">
        <v>1</v>
      </c>
      <c r="H959" t="s">
        <v>26</v>
      </c>
      <c r="I959">
        <v>6.9</v>
      </c>
      <c r="J959" s="4">
        <v>44582</v>
      </c>
      <c r="K959" t="s">
        <v>24</v>
      </c>
      <c r="L959">
        <v>4.2</v>
      </c>
      <c r="M959">
        <v>52.4</v>
      </c>
    </row>
    <row r="960" spans="1:13">
      <c r="A960">
        <v>121</v>
      </c>
      <c r="B960">
        <v>47</v>
      </c>
      <c r="C960" t="s">
        <v>18</v>
      </c>
      <c r="D960" t="s">
        <v>21</v>
      </c>
      <c r="E960">
        <f>VLOOKUP(TRIM(F960),D_Produto!$A$2:$C$447,3,FALSE)</f>
        <v>188</v>
      </c>
      <c r="F960" t="s">
        <v>376</v>
      </c>
      <c r="G960">
        <v>1</v>
      </c>
      <c r="H960" t="s">
        <v>26</v>
      </c>
      <c r="I960">
        <v>7.9</v>
      </c>
      <c r="J960" s="4">
        <v>44582</v>
      </c>
      <c r="K960" t="s">
        <v>24</v>
      </c>
      <c r="L960">
        <v>4</v>
      </c>
      <c r="M960">
        <v>52.4</v>
      </c>
    </row>
    <row r="961" spans="1:13">
      <c r="A961">
        <v>121</v>
      </c>
      <c r="B961">
        <v>47</v>
      </c>
      <c r="C961" t="s">
        <v>18</v>
      </c>
      <c r="D961" t="s">
        <v>21</v>
      </c>
      <c r="E961">
        <f>VLOOKUP(TRIM(F961),D_Produto!$A$2:$C$447,3,FALSE)</f>
        <v>107</v>
      </c>
      <c r="F961" t="s">
        <v>257</v>
      </c>
      <c r="G961">
        <v>1</v>
      </c>
      <c r="H961" t="s">
        <v>77</v>
      </c>
      <c r="I961">
        <v>10.8</v>
      </c>
      <c r="J961" s="4">
        <v>44582</v>
      </c>
      <c r="K961" t="s">
        <v>24</v>
      </c>
      <c r="L961">
        <v>6</v>
      </c>
      <c r="M961">
        <v>52.4</v>
      </c>
    </row>
    <row r="962" spans="1:13">
      <c r="A962">
        <v>121</v>
      </c>
      <c r="B962">
        <v>47</v>
      </c>
      <c r="C962" t="s">
        <v>18</v>
      </c>
      <c r="D962" t="s">
        <v>21</v>
      </c>
      <c r="E962">
        <f>VLOOKUP(TRIM(F962),D_Produto!$A$2:$C$447,3,FALSE)</f>
        <v>94</v>
      </c>
      <c r="F962" t="s">
        <v>183</v>
      </c>
      <c r="G962">
        <v>1</v>
      </c>
      <c r="H962" t="s">
        <v>49</v>
      </c>
      <c r="I962">
        <v>3.9</v>
      </c>
      <c r="J962" s="4">
        <v>44582</v>
      </c>
      <c r="K962" t="s">
        <v>24</v>
      </c>
      <c r="L962">
        <v>2.5</v>
      </c>
      <c r="M962">
        <v>52.4</v>
      </c>
    </row>
    <row r="963" spans="1:13">
      <c r="A963">
        <v>122</v>
      </c>
      <c r="B963">
        <v>240</v>
      </c>
      <c r="C963" t="s">
        <v>28</v>
      </c>
      <c r="D963" t="s">
        <v>21</v>
      </c>
      <c r="E963">
        <f>VLOOKUP(TRIM(F963),D_Produto!$A$2:$C$447,3,FALSE)</f>
        <v>58</v>
      </c>
      <c r="F963" t="s">
        <v>25</v>
      </c>
      <c r="G963">
        <v>1</v>
      </c>
      <c r="H963" t="s">
        <v>26</v>
      </c>
      <c r="I963">
        <v>6.9</v>
      </c>
      <c r="J963" s="4">
        <v>44582</v>
      </c>
      <c r="K963" t="s">
        <v>24</v>
      </c>
      <c r="L963">
        <v>4.2</v>
      </c>
      <c r="M963">
        <v>72.900000000000006</v>
      </c>
    </row>
    <row r="964" spans="1:13">
      <c r="A964">
        <v>122</v>
      </c>
      <c r="B964">
        <v>240</v>
      </c>
      <c r="C964" t="s">
        <v>28</v>
      </c>
      <c r="D964" t="s">
        <v>21</v>
      </c>
      <c r="E964">
        <f>VLOOKUP(TRIM(F964),D_Produto!$A$2:$C$447,3,FALSE)</f>
        <v>188</v>
      </c>
      <c r="F964" t="s">
        <v>376</v>
      </c>
      <c r="G964">
        <v>1</v>
      </c>
      <c r="H964" t="s">
        <v>26</v>
      </c>
      <c r="I964">
        <v>7.9</v>
      </c>
      <c r="J964" s="4">
        <v>44582</v>
      </c>
      <c r="K964" t="s">
        <v>24</v>
      </c>
      <c r="L964">
        <v>4</v>
      </c>
      <c r="M964">
        <v>72.900000000000006</v>
      </c>
    </row>
    <row r="965" spans="1:13">
      <c r="A965">
        <v>122</v>
      </c>
      <c r="B965">
        <v>240</v>
      </c>
      <c r="C965" t="s">
        <v>28</v>
      </c>
      <c r="D965" t="s">
        <v>21</v>
      </c>
      <c r="E965">
        <f>VLOOKUP(TRIM(F965),D_Produto!$A$2:$C$447,3,FALSE)</f>
        <v>66</v>
      </c>
      <c r="F965" t="s">
        <v>31</v>
      </c>
      <c r="G965">
        <v>2</v>
      </c>
      <c r="H965" t="s">
        <v>32</v>
      </c>
      <c r="I965">
        <v>11.8</v>
      </c>
      <c r="J965" s="4">
        <v>44582</v>
      </c>
      <c r="K965" t="s">
        <v>24</v>
      </c>
      <c r="L965">
        <v>7</v>
      </c>
      <c r="M965">
        <v>72.900000000000006</v>
      </c>
    </row>
    <row r="966" spans="1:13">
      <c r="A966">
        <v>122</v>
      </c>
      <c r="B966">
        <v>240</v>
      </c>
      <c r="C966" t="s">
        <v>28</v>
      </c>
      <c r="D966" t="s">
        <v>21</v>
      </c>
      <c r="E966">
        <f>VLOOKUP(TRIM(F966),D_Produto!$A$2:$C$447,3,FALSE)</f>
        <v>103</v>
      </c>
      <c r="F966" t="s">
        <v>54</v>
      </c>
      <c r="G966">
        <v>2</v>
      </c>
      <c r="H966" t="s">
        <v>32</v>
      </c>
      <c r="I966">
        <v>9.8000000000000007</v>
      </c>
      <c r="J966" s="4">
        <v>44582</v>
      </c>
      <c r="K966" t="s">
        <v>24</v>
      </c>
      <c r="L966">
        <v>5.5</v>
      </c>
      <c r="M966">
        <v>72.900000000000006</v>
      </c>
    </row>
    <row r="967" spans="1:13">
      <c r="A967">
        <v>122</v>
      </c>
      <c r="B967">
        <v>240</v>
      </c>
      <c r="C967" t="s">
        <v>28</v>
      </c>
      <c r="D967" t="s">
        <v>21</v>
      </c>
      <c r="E967">
        <f>VLOOKUP(TRIM(F967),D_Produto!$A$2:$C$447,3,FALSE)</f>
        <v>154</v>
      </c>
      <c r="F967" t="s">
        <v>359</v>
      </c>
      <c r="G967">
        <v>1</v>
      </c>
      <c r="H967" t="s">
        <v>32</v>
      </c>
      <c r="I967">
        <v>6.9</v>
      </c>
      <c r="J967" s="4">
        <v>44582</v>
      </c>
      <c r="K967" t="s">
        <v>24</v>
      </c>
      <c r="L967">
        <v>4</v>
      </c>
      <c r="M967">
        <v>72.900000000000006</v>
      </c>
    </row>
    <row r="968" spans="1:13">
      <c r="A968">
        <v>122</v>
      </c>
      <c r="B968">
        <v>240</v>
      </c>
      <c r="C968" t="s">
        <v>28</v>
      </c>
      <c r="D968" t="s">
        <v>21</v>
      </c>
      <c r="E968">
        <f>VLOOKUP(TRIM(F968),D_Produto!$A$2:$C$447,3,FALSE)</f>
        <v>254</v>
      </c>
      <c r="F968" t="s">
        <v>80</v>
      </c>
      <c r="G968">
        <v>1</v>
      </c>
      <c r="H968" t="s">
        <v>81</v>
      </c>
      <c r="I968">
        <v>7.9</v>
      </c>
      <c r="J968" s="4">
        <v>44582</v>
      </c>
      <c r="K968" t="s">
        <v>24</v>
      </c>
      <c r="L968">
        <v>5.6</v>
      </c>
      <c r="M968">
        <v>72.900000000000006</v>
      </c>
    </row>
    <row r="969" spans="1:13">
      <c r="A969">
        <v>122</v>
      </c>
      <c r="B969">
        <v>240</v>
      </c>
      <c r="C969" t="s">
        <v>28</v>
      </c>
      <c r="D969" t="s">
        <v>21</v>
      </c>
      <c r="E969">
        <f>VLOOKUP(TRIM(F969),D_Produto!$A$2:$C$447,3,FALSE)</f>
        <v>282</v>
      </c>
      <c r="F969" t="s">
        <v>55</v>
      </c>
      <c r="G969">
        <v>1</v>
      </c>
      <c r="H969" t="s">
        <v>32</v>
      </c>
      <c r="I969">
        <v>5.9</v>
      </c>
      <c r="J969" s="4">
        <v>44582</v>
      </c>
      <c r="K969" t="s">
        <v>24</v>
      </c>
      <c r="L969">
        <v>3.25</v>
      </c>
      <c r="M969">
        <v>72.900000000000006</v>
      </c>
    </row>
    <row r="970" spans="1:13">
      <c r="A970">
        <v>122</v>
      </c>
      <c r="B970">
        <v>240</v>
      </c>
      <c r="C970" t="s">
        <v>28</v>
      </c>
      <c r="D970" t="s">
        <v>21</v>
      </c>
      <c r="E970">
        <f>VLOOKUP(TRIM(F970),D_Produto!$A$2:$C$447,3,FALSE)</f>
        <v>115</v>
      </c>
      <c r="F970" t="s">
        <v>269</v>
      </c>
      <c r="G970">
        <v>1</v>
      </c>
      <c r="H970" t="s">
        <v>77</v>
      </c>
      <c r="I970">
        <v>5.9</v>
      </c>
      <c r="J970" s="4">
        <v>44582</v>
      </c>
      <c r="K970" t="s">
        <v>24</v>
      </c>
      <c r="L970">
        <v>3</v>
      </c>
      <c r="M970">
        <v>72.900000000000006</v>
      </c>
    </row>
    <row r="971" spans="1:13">
      <c r="A971">
        <v>122</v>
      </c>
      <c r="B971">
        <v>240</v>
      </c>
      <c r="C971" t="s">
        <v>28</v>
      </c>
      <c r="D971" t="s">
        <v>21</v>
      </c>
      <c r="E971">
        <f>VLOOKUP(TRIM(F971),D_Produto!$A$2:$C$447,3,FALSE)</f>
        <v>185</v>
      </c>
      <c r="F971" t="s">
        <v>118</v>
      </c>
      <c r="G971">
        <v>1</v>
      </c>
      <c r="H971" t="s">
        <v>32</v>
      </c>
      <c r="I971">
        <v>9.9</v>
      </c>
      <c r="J971" s="4">
        <v>44582</v>
      </c>
      <c r="K971" t="s">
        <v>24</v>
      </c>
      <c r="L971">
        <v>6</v>
      </c>
      <c r="M971">
        <v>72.900000000000006</v>
      </c>
    </row>
    <row r="972" spans="1:13">
      <c r="A972">
        <v>123</v>
      </c>
      <c r="B972">
        <v>45</v>
      </c>
      <c r="C972" t="s">
        <v>28</v>
      </c>
      <c r="D972" t="s">
        <v>21</v>
      </c>
      <c r="E972">
        <f>VLOOKUP(TRIM(F972),D_Produto!$A$2:$C$447,3,FALSE)</f>
        <v>170</v>
      </c>
      <c r="F972" t="s">
        <v>304</v>
      </c>
      <c r="G972">
        <v>1</v>
      </c>
      <c r="H972" t="s">
        <v>32</v>
      </c>
      <c r="I972">
        <v>4.9000000000000004</v>
      </c>
      <c r="J972" s="4">
        <v>44583</v>
      </c>
      <c r="K972" t="s">
        <v>24</v>
      </c>
      <c r="L972">
        <v>3</v>
      </c>
      <c r="M972">
        <v>115.8</v>
      </c>
    </row>
    <row r="973" spans="1:13">
      <c r="A973">
        <v>123</v>
      </c>
      <c r="B973">
        <v>45</v>
      </c>
      <c r="C973" t="s">
        <v>28</v>
      </c>
      <c r="D973" t="s">
        <v>21</v>
      </c>
      <c r="E973">
        <f>VLOOKUP(TRIM(F973),D_Produto!$A$2:$C$447,3,FALSE)</f>
        <v>188</v>
      </c>
      <c r="F973" t="s">
        <v>376</v>
      </c>
      <c r="G973">
        <v>1</v>
      </c>
      <c r="H973" t="s">
        <v>26</v>
      </c>
      <c r="I973">
        <v>7.9</v>
      </c>
      <c r="J973" s="4">
        <v>44583</v>
      </c>
      <c r="K973" t="s">
        <v>24</v>
      </c>
      <c r="L973">
        <v>4</v>
      </c>
      <c r="M973">
        <v>115.8</v>
      </c>
    </row>
    <row r="974" spans="1:13">
      <c r="A974">
        <v>123</v>
      </c>
      <c r="B974">
        <v>45</v>
      </c>
      <c r="C974" t="s">
        <v>28</v>
      </c>
      <c r="D974" t="s">
        <v>21</v>
      </c>
      <c r="E974">
        <f>VLOOKUP(TRIM(F974),D_Produto!$A$2:$C$447,3,FALSE)</f>
        <v>195</v>
      </c>
      <c r="F974" t="s">
        <v>290</v>
      </c>
      <c r="G974">
        <v>1</v>
      </c>
      <c r="H974" t="s">
        <v>32</v>
      </c>
      <c r="I974">
        <v>8.9</v>
      </c>
      <c r="J974" s="4">
        <v>44583</v>
      </c>
      <c r="K974" t="s">
        <v>24</v>
      </c>
      <c r="L974">
        <v>5</v>
      </c>
      <c r="M974">
        <v>115.8</v>
      </c>
    </row>
    <row r="975" spans="1:13">
      <c r="A975">
        <v>123</v>
      </c>
      <c r="B975">
        <v>45</v>
      </c>
      <c r="C975" t="s">
        <v>28</v>
      </c>
      <c r="D975" t="s">
        <v>21</v>
      </c>
      <c r="E975">
        <f>VLOOKUP(TRIM(F975),D_Produto!$A$2:$C$447,3,FALSE)</f>
        <v>62</v>
      </c>
      <c r="F975" t="s">
        <v>351</v>
      </c>
      <c r="G975">
        <v>1</v>
      </c>
      <c r="H975" t="s">
        <v>32</v>
      </c>
      <c r="I975">
        <v>5.9</v>
      </c>
      <c r="J975" s="4">
        <v>44583</v>
      </c>
      <c r="K975" t="s">
        <v>24</v>
      </c>
      <c r="L975">
        <v>3</v>
      </c>
      <c r="M975">
        <v>115.8</v>
      </c>
    </row>
    <row r="976" spans="1:13">
      <c r="A976">
        <v>123</v>
      </c>
      <c r="B976">
        <v>45</v>
      </c>
      <c r="C976" t="s">
        <v>28</v>
      </c>
      <c r="D976" t="s">
        <v>21</v>
      </c>
      <c r="E976">
        <f>VLOOKUP(TRIM(F976),D_Produto!$A$2:$C$447,3,FALSE)</f>
        <v>91</v>
      </c>
      <c r="F976" t="s">
        <v>133</v>
      </c>
      <c r="G976">
        <v>1</v>
      </c>
      <c r="H976" t="s">
        <v>32</v>
      </c>
      <c r="I976">
        <v>8.9</v>
      </c>
      <c r="J976" s="4">
        <v>44583</v>
      </c>
      <c r="K976" t="s">
        <v>24</v>
      </c>
      <c r="L976">
        <v>5</v>
      </c>
      <c r="M976">
        <v>115.8</v>
      </c>
    </row>
    <row r="977" spans="1:13">
      <c r="A977">
        <v>123</v>
      </c>
      <c r="B977">
        <v>45</v>
      </c>
      <c r="C977" t="s">
        <v>28</v>
      </c>
      <c r="D977" t="s">
        <v>21</v>
      </c>
      <c r="E977">
        <f>VLOOKUP(TRIM(F977),D_Produto!$A$2:$C$447,3,FALSE)</f>
        <v>93</v>
      </c>
      <c r="F977" t="s">
        <v>299</v>
      </c>
      <c r="G977">
        <v>1</v>
      </c>
      <c r="H977" t="s">
        <v>32</v>
      </c>
      <c r="I977">
        <v>8.9</v>
      </c>
      <c r="J977" s="4">
        <v>44583</v>
      </c>
      <c r="K977" t="s">
        <v>24</v>
      </c>
      <c r="L977">
        <v>5</v>
      </c>
      <c r="M977">
        <v>115.8</v>
      </c>
    </row>
    <row r="978" spans="1:13">
      <c r="A978">
        <v>123</v>
      </c>
      <c r="B978">
        <v>45</v>
      </c>
      <c r="C978" t="s">
        <v>28</v>
      </c>
      <c r="D978" t="s">
        <v>21</v>
      </c>
      <c r="E978">
        <f>VLOOKUP(TRIM(F978),D_Produto!$A$2:$C$447,3,FALSE)</f>
        <v>282</v>
      </c>
      <c r="F978" t="s">
        <v>55</v>
      </c>
      <c r="G978">
        <v>1</v>
      </c>
      <c r="H978" t="s">
        <v>32</v>
      </c>
      <c r="I978">
        <v>5.9</v>
      </c>
      <c r="J978" s="4">
        <v>44583</v>
      </c>
      <c r="K978" t="s">
        <v>24</v>
      </c>
      <c r="L978">
        <v>3.25</v>
      </c>
      <c r="M978">
        <v>115.8</v>
      </c>
    </row>
    <row r="979" spans="1:13">
      <c r="A979">
        <v>123</v>
      </c>
      <c r="B979">
        <v>45</v>
      </c>
      <c r="C979" t="s">
        <v>28</v>
      </c>
      <c r="D979" t="s">
        <v>21</v>
      </c>
      <c r="E979">
        <f>VLOOKUP(TRIM(F979),D_Produto!$A$2:$C$447,3,FALSE)</f>
        <v>96</v>
      </c>
      <c r="F979" t="s">
        <v>109</v>
      </c>
      <c r="G979">
        <v>1</v>
      </c>
      <c r="H979" t="s">
        <v>49</v>
      </c>
      <c r="I979">
        <v>4.9000000000000004</v>
      </c>
      <c r="J979" s="4">
        <v>44583</v>
      </c>
      <c r="K979" t="s">
        <v>24</v>
      </c>
      <c r="L979">
        <v>2.8</v>
      </c>
      <c r="M979">
        <v>115.8</v>
      </c>
    </row>
    <row r="980" spans="1:13">
      <c r="A980">
        <v>123</v>
      </c>
      <c r="B980">
        <v>45</v>
      </c>
      <c r="C980" t="s">
        <v>28</v>
      </c>
      <c r="D980" t="s">
        <v>21</v>
      </c>
      <c r="E980">
        <f>VLOOKUP(TRIM(F980),D_Produto!$A$2:$C$447,3,FALSE)</f>
        <v>78</v>
      </c>
      <c r="F980" t="s">
        <v>168</v>
      </c>
      <c r="G980">
        <v>1</v>
      </c>
      <c r="H980" t="s">
        <v>66</v>
      </c>
      <c r="I980">
        <v>23.9</v>
      </c>
      <c r="J980" s="4">
        <v>44583</v>
      </c>
      <c r="K980" t="s">
        <v>24</v>
      </c>
      <c r="L980">
        <v>14</v>
      </c>
      <c r="M980">
        <v>115.8</v>
      </c>
    </row>
    <row r="981" spans="1:13">
      <c r="A981">
        <v>123</v>
      </c>
      <c r="B981">
        <v>45</v>
      </c>
      <c r="C981" t="s">
        <v>28</v>
      </c>
      <c r="D981" t="s">
        <v>21</v>
      </c>
      <c r="E981">
        <f>VLOOKUP(TRIM(F981),D_Produto!$A$2:$C$447,3,FALSE)</f>
        <v>146</v>
      </c>
      <c r="F981" t="s">
        <v>169</v>
      </c>
      <c r="G981">
        <v>1</v>
      </c>
      <c r="H981" t="s">
        <v>61</v>
      </c>
      <c r="I981">
        <v>27.9</v>
      </c>
      <c r="J981" s="4">
        <v>44583</v>
      </c>
      <c r="K981" t="s">
        <v>24</v>
      </c>
      <c r="L981">
        <v>21.3</v>
      </c>
      <c r="M981">
        <v>115.8</v>
      </c>
    </row>
    <row r="982" spans="1:13">
      <c r="A982">
        <v>123</v>
      </c>
      <c r="B982">
        <v>45</v>
      </c>
      <c r="C982" t="s">
        <v>28</v>
      </c>
      <c r="D982" t="s">
        <v>21</v>
      </c>
      <c r="E982">
        <f>VLOOKUP(TRIM(F982),D_Produto!$A$2:$C$447,3,FALSE)</f>
        <v>41</v>
      </c>
      <c r="F982" t="s">
        <v>202</v>
      </c>
      <c r="G982">
        <v>2</v>
      </c>
      <c r="H982" t="s">
        <v>66</v>
      </c>
      <c r="I982">
        <v>7.8</v>
      </c>
      <c r="J982" s="4">
        <v>44583</v>
      </c>
      <c r="K982" t="s">
        <v>67</v>
      </c>
      <c r="L982">
        <v>3.6</v>
      </c>
      <c r="M982">
        <v>115.8</v>
      </c>
    </row>
    <row r="983" spans="1:13">
      <c r="A983">
        <v>124</v>
      </c>
      <c r="B983">
        <v>48</v>
      </c>
      <c r="C983" t="s">
        <v>18</v>
      </c>
      <c r="D983" t="s">
        <v>21</v>
      </c>
      <c r="E983">
        <f>VLOOKUP(TRIM(F983),D_Produto!$A$2:$C$447,3,FALSE)</f>
        <v>103</v>
      </c>
      <c r="F983" t="s">
        <v>54</v>
      </c>
      <c r="G983">
        <v>2</v>
      </c>
      <c r="H983" t="s">
        <v>32</v>
      </c>
      <c r="I983">
        <v>9.8000000000000007</v>
      </c>
      <c r="J983" s="4">
        <v>44583</v>
      </c>
      <c r="K983" t="s">
        <v>24</v>
      </c>
      <c r="L983">
        <v>5.5</v>
      </c>
      <c r="M983">
        <v>21.6</v>
      </c>
    </row>
    <row r="984" spans="1:13">
      <c r="A984">
        <v>124</v>
      </c>
      <c r="B984">
        <v>48</v>
      </c>
      <c r="C984" t="s">
        <v>18</v>
      </c>
      <c r="D984" t="s">
        <v>21</v>
      </c>
      <c r="E984">
        <f>VLOOKUP(TRIM(F984),D_Produto!$A$2:$C$447,3,FALSE)</f>
        <v>282</v>
      </c>
      <c r="F984" t="s">
        <v>55</v>
      </c>
      <c r="G984">
        <v>1</v>
      </c>
      <c r="H984" t="s">
        <v>32</v>
      </c>
      <c r="I984">
        <v>5.9</v>
      </c>
      <c r="J984" s="4">
        <v>44583</v>
      </c>
      <c r="K984" t="s">
        <v>24</v>
      </c>
      <c r="L984">
        <v>3.25</v>
      </c>
      <c r="M984">
        <v>21.6</v>
      </c>
    </row>
    <row r="985" spans="1:13">
      <c r="A985">
        <v>124</v>
      </c>
      <c r="B985">
        <v>48</v>
      </c>
      <c r="C985" t="s">
        <v>18</v>
      </c>
      <c r="D985" t="s">
        <v>21</v>
      </c>
      <c r="E985">
        <f>VLOOKUP(TRIM(F985),D_Produto!$A$2:$C$447,3,FALSE)</f>
        <v>284</v>
      </c>
      <c r="F985" t="s">
        <v>51</v>
      </c>
      <c r="G985">
        <v>1</v>
      </c>
      <c r="H985" t="s">
        <v>52</v>
      </c>
      <c r="I985">
        <v>5.9</v>
      </c>
      <c r="J985" s="4">
        <v>44583</v>
      </c>
      <c r="K985" t="s">
        <v>24</v>
      </c>
      <c r="L985">
        <v>3.8</v>
      </c>
      <c r="M985">
        <v>21.6</v>
      </c>
    </row>
    <row r="986" spans="1:13">
      <c r="A986">
        <v>125</v>
      </c>
      <c r="B986">
        <v>188</v>
      </c>
      <c r="C986" t="s">
        <v>18</v>
      </c>
      <c r="D986" t="s">
        <v>46</v>
      </c>
      <c r="E986">
        <f>VLOOKUP(TRIM(F986),D_Produto!$A$2:$C$447,3,FALSE)</f>
        <v>58</v>
      </c>
      <c r="F986" t="s">
        <v>25</v>
      </c>
      <c r="G986">
        <v>1</v>
      </c>
      <c r="H986" t="s">
        <v>26</v>
      </c>
      <c r="I986">
        <v>6.9</v>
      </c>
      <c r="J986" s="4">
        <v>44583</v>
      </c>
      <c r="K986" t="s">
        <v>24</v>
      </c>
      <c r="L986">
        <v>4.2</v>
      </c>
      <c r="M986">
        <v>132.5</v>
      </c>
    </row>
    <row r="987" spans="1:13">
      <c r="A987">
        <v>125</v>
      </c>
      <c r="B987">
        <v>188</v>
      </c>
      <c r="C987" t="s">
        <v>18</v>
      </c>
      <c r="D987" t="s">
        <v>46</v>
      </c>
      <c r="E987">
        <f>VLOOKUP(TRIM(F987),D_Produto!$A$2:$C$447,3,FALSE)</f>
        <v>170</v>
      </c>
      <c r="F987" t="s">
        <v>304</v>
      </c>
      <c r="G987">
        <v>2</v>
      </c>
      <c r="H987" t="s">
        <v>32</v>
      </c>
      <c r="I987">
        <v>9.8000000000000007</v>
      </c>
      <c r="J987" s="4">
        <v>44583</v>
      </c>
      <c r="K987" t="s">
        <v>24</v>
      </c>
      <c r="L987">
        <v>6</v>
      </c>
      <c r="M987">
        <v>132.5</v>
      </c>
    </row>
    <row r="988" spans="1:13">
      <c r="A988">
        <v>125</v>
      </c>
      <c r="B988">
        <v>188</v>
      </c>
      <c r="C988" t="s">
        <v>18</v>
      </c>
      <c r="D988" t="s">
        <v>46</v>
      </c>
      <c r="E988">
        <f>VLOOKUP(TRIM(F988),D_Produto!$A$2:$C$447,3,FALSE)</f>
        <v>195</v>
      </c>
      <c r="F988" t="s">
        <v>290</v>
      </c>
      <c r="G988">
        <v>1</v>
      </c>
      <c r="H988" t="s">
        <v>32</v>
      </c>
      <c r="I988">
        <v>8.9</v>
      </c>
      <c r="J988" s="4">
        <v>44583</v>
      </c>
      <c r="K988" t="s">
        <v>24</v>
      </c>
      <c r="L988">
        <v>5</v>
      </c>
      <c r="M988">
        <v>132.5</v>
      </c>
    </row>
    <row r="989" spans="1:13">
      <c r="A989">
        <v>125</v>
      </c>
      <c r="B989">
        <v>188</v>
      </c>
      <c r="C989" t="s">
        <v>18</v>
      </c>
      <c r="D989" t="s">
        <v>46</v>
      </c>
      <c r="E989">
        <f>VLOOKUP(TRIM(F989),D_Produto!$A$2:$C$447,3,FALSE)</f>
        <v>217</v>
      </c>
      <c r="F989" t="s">
        <v>289</v>
      </c>
      <c r="G989">
        <v>1</v>
      </c>
      <c r="H989" t="s">
        <v>23</v>
      </c>
      <c r="I989">
        <v>10.9</v>
      </c>
      <c r="J989" s="4">
        <v>44583</v>
      </c>
      <c r="K989" t="s">
        <v>24</v>
      </c>
      <c r="L989">
        <v>5</v>
      </c>
      <c r="M989">
        <v>132.5</v>
      </c>
    </row>
    <row r="990" spans="1:13">
      <c r="A990">
        <v>125</v>
      </c>
      <c r="B990">
        <v>188</v>
      </c>
      <c r="C990" t="s">
        <v>18</v>
      </c>
      <c r="D990" t="s">
        <v>46</v>
      </c>
      <c r="E990">
        <f>VLOOKUP(TRIM(F990),D_Produto!$A$2:$C$447,3,FALSE)</f>
        <v>66</v>
      </c>
      <c r="F990" t="s">
        <v>31</v>
      </c>
      <c r="G990">
        <v>2</v>
      </c>
      <c r="H990" t="s">
        <v>32</v>
      </c>
      <c r="I990">
        <v>11.8</v>
      </c>
      <c r="J990" s="4">
        <v>44583</v>
      </c>
      <c r="K990" t="s">
        <v>24</v>
      </c>
      <c r="L990">
        <v>7</v>
      </c>
      <c r="M990">
        <v>132.5</v>
      </c>
    </row>
    <row r="991" spans="1:13">
      <c r="A991">
        <v>125</v>
      </c>
      <c r="B991">
        <v>188</v>
      </c>
      <c r="C991" t="s">
        <v>18</v>
      </c>
      <c r="D991" t="s">
        <v>46</v>
      </c>
      <c r="E991">
        <f>VLOOKUP(TRIM(F991),D_Produto!$A$2:$C$447,3,FALSE)</f>
        <v>92</v>
      </c>
      <c r="F991" t="s">
        <v>352</v>
      </c>
      <c r="G991">
        <v>1</v>
      </c>
      <c r="H991" t="s">
        <v>32</v>
      </c>
      <c r="I991">
        <v>3.9</v>
      </c>
      <c r="J991" s="4">
        <v>44583</v>
      </c>
      <c r="K991" t="s">
        <v>24</v>
      </c>
      <c r="L991">
        <v>2</v>
      </c>
      <c r="M991">
        <v>132.5</v>
      </c>
    </row>
    <row r="992" spans="1:13">
      <c r="A992">
        <v>125</v>
      </c>
      <c r="B992">
        <v>188</v>
      </c>
      <c r="C992" t="s">
        <v>18</v>
      </c>
      <c r="D992" t="s">
        <v>46</v>
      </c>
      <c r="E992">
        <f>VLOOKUP(TRIM(F992),D_Produto!$A$2:$C$447,3,FALSE)</f>
        <v>103</v>
      </c>
      <c r="F992" t="s">
        <v>54</v>
      </c>
      <c r="G992">
        <v>1</v>
      </c>
      <c r="H992" t="s">
        <v>32</v>
      </c>
      <c r="I992">
        <v>4.9000000000000004</v>
      </c>
      <c r="J992" s="4">
        <v>44583</v>
      </c>
      <c r="K992" t="s">
        <v>24</v>
      </c>
      <c r="L992">
        <v>2.75</v>
      </c>
      <c r="M992">
        <v>132.5</v>
      </c>
    </row>
    <row r="993" spans="1:13">
      <c r="A993">
        <v>125</v>
      </c>
      <c r="B993">
        <v>188</v>
      </c>
      <c r="C993" t="s">
        <v>18</v>
      </c>
      <c r="D993" t="s">
        <v>46</v>
      </c>
      <c r="E993">
        <f>VLOOKUP(TRIM(F993),D_Produto!$A$2:$C$447,3,FALSE)</f>
        <v>254</v>
      </c>
      <c r="F993" t="s">
        <v>80</v>
      </c>
      <c r="G993">
        <v>1</v>
      </c>
      <c r="H993" t="s">
        <v>81</v>
      </c>
      <c r="I993">
        <v>7.9</v>
      </c>
      <c r="J993" s="4">
        <v>44583</v>
      </c>
      <c r="K993" t="s">
        <v>24</v>
      </c>
      <c r="L993">
        <v>5.6</v>
      </c>
      <c r="M993">
        <v>132.5</v>
      </c>
    </row>
    <row r="994" spans="1:13">
      <c r="A994">
        <v>125</v>
      </c>
      <c r="B994">
        <v>188</v>
      </c>
      <c r="C994" t="s">
        <v>18</v>
      </c>
      <c r="D994" t="s">
        <v>46</v>
      </c>
      <c r="E994">
        <f>VLOOKUP(TRIM(F994),D_Produto!$A$2:$C$447,3,FALSE)</f>
        <v>282</v>
      </c>
      <c r="F994" t="s">
        <v>55</v>
      </c>
      <c r="G994">
        <v>1</v>
      </c>
      <c r="H994" t="s">
        <v>32</v>
      </c>
      <c r="I994">
        <v>5.9</v>
      </c>
      <c r="J994" s="4">
        <v>44583</v>
      </c>
      <c r="K994" t="s">
        <v>24</v>
      </c>
      <c r="L994">
        <v>3.25</v>
      </c>
      <c r="M994">
        <v>132.5</v>
      </c>
    </row>
    <row r="995" spans="1:13">
      <c r="A995">
        <v>125</v>
      </c>
      <c r="B995">
        <v>188</v>
      </c>
      <c r="C995" t="s">
        <v>18</v>
      </c>
      <c r="D995" t="s">
        <v>46</v>
      </c>
      <c r="E995">
        <f>VLOOKUP(TRIM(F995),D_Produto!$A$2:$C$447,3,FALSE)</f>
        <v>260</v>
      </c>
      <c r="F995" t="s">
        <v>76</v>
      </c>
      <c r="G995">
        <v>1</v>
      </c>
      <c r="H995" t="s">
        <v>77</v>
      </c>
      <c r="I995">
        <v>6.9</v>
      </c>
      <c r="J995" s="4">
        <v>44583</v>
      </c>
      <c r="K995" t="s">
        <v>24</v>
      </c>
      <c r="L995">
        <v>4.5</v>
      </c>
      <c r="M995">
        <v>132.5</v>
      </c>
    </row>
    <row r="996" spans="1:13">
      <c r="A996">
        <v>125</v>
      </c>
      <c r="B996">
        <v>188</v>
      </c>
      <c r="C996" t="s">
        <v>18</v>
      </c>
      <c r="D996" t="s">
        <v>46</v>
      </c>
      <c r="E996">
        <f>VLOOKUP(TRIM(F996),D_Produto!$A$2:$C$447,3,FALSE)</f>
        <v>121</v>
      </c>
      <c r="F996" t="s">
        <v>382</v>
      </c>
      <c r="G996">
        <v>1</v>
      </c>
      <c r="H996" t="s">
        <v>52</v>
      </c>
      <c r="I996">
        <v>26.9</v>
      </c>
      <c r="J996" s="4">
        <v>44583</v>
      </c>
      <c r="K996" t="s">
        <v>24</v>
      </c>
      <c r="L996">
        <v>16</v>
      </c>
      <c r="M996">
        <v>132.5</v>
      </c>
    </row>
    <row r="997" spans="1:13">
      <c r="A997">
        <v>125</v>
      </c>
      <c r="B997">
        <v>188</v>
      </c>
      <c r="C997" t="s">
        <v>18</v>
      </c>
      <c r="D997" t="s">
        <v>46</v>
      </c>
      <c r="E997">
        <f>VLOOKUP(TRIM(F997),D_Produto!$A$2:$C$447,3,FALSE)</f>
        <v>124</v>
      </c>
      <c r="F997" t="s">
        <v>174</v>
      </c>
      <c r="G997">
        <v>1</v>
      </c>
      <c r="H997" t="s">
        <v>32</v>
      </c>
      <c r="I997">
        <v>13.9</v>
      </c>
      <c r="J997" s="4">
        <v>44583</v>
      </c>
      <c r="K997" t="s">
        <v>24</v>
      </c>
      <c r="L997">
        <v>8.1999999999999993</v>
      </c>
      <c r="M997">
        <v>132.5</v>
      </c>
    </row>
    <row r="998" spans="1:13">
      <c r="A998">
        <v>125</v>
      </c>
      <c r="B998">
        <v>188</v>
      </c>
      <c r="C998" t="s">
        <v>18</v>
      </c>
      <c r="D998" t="s">
        <v>46</v>
      </c>
      <c r="E998">
        <f>VLOOKUP(TRIM(F998),D_Produto!$A$2:$C$447,3,FALSE)</f>
        <v>275</v>
      </c>
      <c r="F998" t="s">
        <v>175</v>
      </c>
      <c r="G998">
        <v>1</v>
      </c>
      <c r="H998" t="s">
        <v>32</v>
      </c>
      <c r="I998">
        <v>13.9</v>
      </c>
      <c r="J998" s="4">
        <v>44583</v>
      </c>
      <c r="K998" t="s">
        <v>24</v>
      </c>
      <c r="L998">
        <v>8</v>
      </c>
      <c r="M998">
        <v>132.5</v>
      </c>
    </row>
    <row r="999" spans="1:13">
      <c r="A999">
        <v>126</v>
      </c>
      <c r="B999">
        <v>17</v>
      </c>
      <c r="C999" t="s">
        <v>18</v>
      </c>
      <c r="D999" t="s">
        <v>21</v>
      </c>
      <c r="E999">
        <f>VLOOKUP(TRIM(F999),D_Produto!$A$2:$C$447,3,FALSE)</f>
        <v>58</v>
      </c>
      <c r="F999" t="s">
        <v>25</v>
      </c>
      <c r="G999">
        <v>1</v>
      </c>
      <c r="H999" t="s">
        <v>26</v>
      </c>
      <c r="I999">
        <v>6.9</v>
      </c>
      <c r="J999" s="4">
        <v>44583</v>
      </c>
      <c r="K999" t="s">
        <v>24</v>
      </c>
      <c r="L999">
        <v>4.2</v>
      </c>
      <c r="M999">
        <v>89</v>
      </c>
    </row>
    <row r="1000" spans="1:13">
      <c r="A1000">
        <v>126</v>
      </c>
      <c r="B1000">
        <v>17</v>
      </c>
      <c r="C1000" t="s">
        <v>18</v>
      </c>
      <c r="D1000" t="s">
        <v>21</v>
      </c>
      <c r="E1000">
        <f>VLOOKUP(TRIM(F1000),D_Produto!$A$2:$C$447,3,FALSE)</f>
        <v>170</v>
      </c>
      <c r="F1000" t="s">
        <v>304</v>
      </c>
      <c r="G1000">
        <v>2</v>
      </c>
      <c r="H1000" t="s">
        <v>32</v>
      </c>
      <c r="I1000">
        <v>9.8000000000000007</v>
      </c>
      <c r="J1000" s="4">
        <v>44583</v>
      </c>
      <c r="K1000" t="s">
        <v>24</v>
      </c>
      <c r="L1000">
        <v>6</v>
      </c>
      <c r="M1000">
        <v>89</v>
      </c>
    </row>
    <row r="1001" spans="1:13">
      <c r="A1001">
        <v>126</v>
      </c>
      <c r="B1001">
        <v>17</v>
      </c>
      <c r="C1001" t="s">
        <v>18</v>
      </c>
      <c r="D1001" t="s">
        <v>21</v>
      </c>
      <c r="E1001">
        <f>VLOOKUP(TRIM(F1001),D_Produto!$A$2:$C$447,3,FALSE)</f>
        <v>217</v>
      </c>
      <c r="F1001" t="s">
        <v>289</v>
      </c>
      <c r="G1001">
        <v>1</v>
      </c>
      <c r="H1001" t="s">
        <v>23</v>
      </c>
      <c r="I1001">
        <v>10.9</v>
      </c>
      <c r="J1001" s="4">
        <v>44583</v>
      </c>
      <c r="K1001" t="s">
        <v>24</v>
      </c>
      <c r="L1001">
        <v>5</v>
      </c>
      <c r="M1001">
        <v>89</v>
      </c>
    </row>
    <row r="1002" spans="1:13">
      <c r="A1002">
        <v>126</v>
      </c>
      <c r="B1002">
        <v>17</v>
      </c>
      <c r="C1002" t="s">
        <v>18</v>
      </c>
      <c r="D1002" t="s">
        <v>21</v>
      </c>
      <c r="E1002">
        <f>VLOOKUP(TRIM(F1002),D_Produto!$A$2:$C$447,3,FALSE)</f>
        <v>107</v>
      </c>
      <c r="F1002" t="s">
        <v>257</v>
      </c>
      <c r="G1002">
        <v>1</v>
      </c>
      <c r="H1002" t="s">
        <v>77</v>
      </c>
      <c r="I1002">
        <v>10.8</v>
      </c>
      <c r="J1002" s="4">
        <v>44583</v>
      </c>
      <c r="K1002" t="s">
        <v>24</v>
      </c>
      <c r="L1002">
        <v>6</v>
      </c>
      <c r="M1002">
        <v>89</v>
      </c>
    </row>
    <row r="1003" spans="1:13">
      <c r="A1003">
        <v>126</v>
      </c>
      <c r="B1003">
        <v>17</v>
      </c>
      <c r="C1003" t="s">
        <v>18</v>
      </c>
      <c r="D1003" t="s">
        <v>21</v>
      </c>
      <c r="E1003">
        <f>VLOOKUP(TRIM(F1003),D_Produto!$A$2:$C$447,3,FALSE)</f>
        <v>284</v>
      </c>
      <c r="F1003" t="s">
        <v>51</v>
      </c>
      <c r="G1003">
        <v>1</v>
      </c>
      <c r="H1003" t="s">
        <v>52</v>
      </c>
      <c r="I1003">
        <v>5.9</v>
      </c>
      <c r="J1003" s="4">
        <v>44583</v>
      </c>
      <c r="K1003" t="s">
        <v>24</v>
      </c>
      <c r="L1003">
        <v>3.8</v>
      </c>
      <c r="M1003">
        <v>89</v>
      </c>
    </row>
    <row r="1004" spans="1:13">
      <c r="A1004">
        <v>126</v>
      </c>
      <c r="B1004">
        <v>17</v>
      </c>
      <c r="C1004" t="s">
        <v>18</v>
      </c>
      <c r="D1004" t="s">
        <v>21</v>
      </c>
      <c r="E1004">
        <f>VLOOKUP(TRIM(F1004),D_Produto!$A$2:$C$447,3,FALSE)</f>
        <v>96</v>
      </c>
      <c r="F1004" t="s">
        <v>109</v>
      </c>
      <c r="G1004">
        <v>1</v>
      </c>
      <c r="H1004" t="s">
        <v>49</v>
      </c>
      <c r="I1004">
        <v>4.9000000000000004</v>
      </c>
      <c r="J1004" s="4">
        <v>44583</v>
      </c>
      <c r="K1004" t="s">
        <v>24</v>
      </c>
      <c r="L1004">
        <v>2.8</v>
      </c>
      <c r="M1004">
        <v>89</v>
      </c>
    </row>
    <row r="1005" spans="1:13">
      <c r="A1005">
        <v>126</v>
      </c>
      <c r="B1005">
        <v>17</v>
      </c>
      <c r="C1005" t="s">
        <v>18</v>
      </c>
      <c r="D1005" t="s">
        <v>21</v>
      </c>
      <c r="E1005">
        <f>VLOOKUP(TRIM(F1005),D_Produto!$A$2:$C$447,3,FALSE)</f>
        <v>82</v>
      </c>
      <c r="F1005" t="s">
        <v>366</v>
      </c>
      <c r="G1005">
        <v>1</v>
      </c>
      <c r="H1005" t="s">
        <v>52</v>
      </c>
      <c r="I1005">
        <v>19.899999999999999</v>
      </c>
      <c r="J1005" s="4">
        <v>44583</v>
      </c>
      <c r="K1005" t="s">
        <v>24</v>
      </c>
      <c r="L1005">
        <v>15</v>
      </c>
      <c r="M1005">
        <v>89</v>
      </c>
    </row>
    <row r="1006" spans="1:13">
      <c r="A1006">
        <v>126</v>
      </c>
      <c r="B1006">
        <v>17</v>
      </c>
      <c r="C1006" t="s">
        <v>18</v>
      </c>
      <c r="D1006" t="s">
        <v>21</v>
      </c>
      <c r="E1006">
        <f>VLOOKUP(TRIM(F1006),D_Produto!$A$2:$C$447,3,FALSE)</f>
        <v>267</v>
      </c>
      <c r="F1006" t="s">
        <v>152</v>
      </c>
      <c r="G1006">
        <v>1</v>
      </c>
      <c r="H1006" t="s">
        <v>38</v>
      </c>
      <c r="I1006">
        <v>19.899999999999999</v>
      </c>
      <c r="J1006" s="4">
        <v>44583</v>
      </c>
      <c r="K1006" t="s">
        <v>24</v>
      </c>
      <c r="L1006">
        <v>12</v>
      </c>
      <c r="M1006">
        <v>89</v>
      </c>
    </row>
    <row r="1007" spans="1:13">
      <c r="A1007">
        <v>127</v>
      </c>
      <c r="B1007">
        <v>60</v>
      </c>
      <c r="C1007" t="s">
        <v>43</v>
      </c>
      <c r="D1007" t="s">
        <v>21</v>
      </c>
      <c r="E1007">
        <f>VLOOKUP(TRIM(F1007),D_Produto!$A$2:$C$447,3,FALSE)</f>
        <v>58</v>
      </c>
      <c r="F1007" t="s">
        <v>25</v>
      </c>
      <c r="G1007">
        <v>1</v>
      </c>
      <c r="H1007" t="s">
        <v>26</v>
      </c>
      <c r="I1007">
        <v>6.9</v>
      </c>
      <c r="J1007" s="4">
        <v>44583</v>
      </c>
      <c r="K1007" t="s">
        <v>24</v>
      </c>
      <c r="L1007">
        <v>4.2</v>
      </c>
      <c r="M1007">
        <v>226</v>
      </c>
    </row>
    <row r="1008" spans="1:13">
      <c r="A1008">
        <v>127</v>
      </c>
      <c r="B1008">
        <v>60</v>
      </c>
      <c r="C1008" t="s">
        <v>43</v>
      </c>
      <c r="D1008" t="s">
        <v>21</v>
      </c>
      <c r="E1008">
        <f>VLOOKUP(TRIM(F1008),D_Produto!$A$2:$C$447,3,FALSE)</f>
        <v>191</v>
      </c>
      <c r="F1008" t="s">
        <v>40</v>
      </c>
      <c r="G1008">
        <v>1</v>
      </c>
      <c r="H1008" t="s">
        <v>26</v>
      </c>
      <c r="I1008">
        <v>12.9</v>
      </c>
      <c r="J1008" s="4">
        <v>44583</v>
      </c>
      <c r="K1008" t="s">
        <v>24</v>
      </c>
      <c r="L1008">
        <v>8</v>
      </c>
      <c r="M1008">
        <v>226</v>
      </c>
    </row>
    <row r="1009" spans="1:13">
      <c r="A1009">
        <v>127</v>
      </c>
      <c r="B1009">
        <v>60</v>
      </c>
      <c r="C1009" t="s">
        <v>43</v>
      </c>
      <c r="D1009" t="s">
        <v>21</v>
      </c>
      <c r="E1009">
        <f>VLOOKUP(TRIM(F1009),D_Produto!$A$2:$C$447,3,FALSE)</f>
        <v>217</v>
      </c>
      <c r="F1009" t="s">
        <v>289</v>
      </c>
      <c r="G1009">
        <v>3</v>
      </c>
      <c r="H1009" t="s">
        <v>23</v>
      </c>
      <c r="I1009">
        <v>32.700000000000003</v>
      </c>
      <c r="J1009" s="4">
        <v>44583</v>
      </c>
      <c r="K1009" t="s">
        <v>24</v>
      </c>
      <c r="L1009">
        <v>15</v>
      </c>
      <c r="M1009">
        <v>226</v>
      </c>
    </row>
    <row r="1010" spans="1:13">
      <c r="A1010">
        <v>127</v>
      </c>
      <c r="B1010">
        <v>60</v>
      </c>
      <c r="C1010" t="s">
        <v>43</v>
      </c>
      <c r="D1010" t="s">
        <v>21</v>
      </c>
      <c r="E1010">
        <f>VLOOKUP(TRIM(F1010),D_Produto!$A$2:$C$447,3,FALSE)</f>
        <v>4</v>
      </c>
      <c r="F1010" t="s">
        <v>107</v>
      </c>
      <c r="G1010">
        <v>2</v>
      </c>
      <c r="H1010" t="s">
        <v>108</v>
      </c>
      <c r="I1010">
        <v>17.8</v>
      </c>
      <c r="J1010" s="4">
        <v>44583</v>
      </c>
      <c r="K1010" t="s">
        <v>24</v>
      </c>
      <c r="L1010">
        <v>11.2</v>
      </c>
      <c r="M1010">
        <v>226</v>
      </c>
    </row>
    <row r="1011" spans="1:13">
      <c r="A1011">
        <v>127</v>
      </c>
      <c r="B1011">
        <v>60</v>
      </c>
      <c r="C1011" t="s">
        <v>43</v>
      </c>
      <c r="D1011" t="s">
        <v>21</v>
      </c>
      <c r="E1011">
        <f>VLOOKUP(TRIM(F1011),D_Produto!$A$2:$C$447,3,FALSE)</f>
        <v>62</v>
      </c>
      <c r="F1011" t="s">
        <v>351</v>
      </c>
      <c r="G1011">
        <v>2</v>
      </c>
      <c r="H1011" t="s">
        <v>32</v>
      </c>
      <c r="I1011">
        <v>11.8</v>
      </c>
      <c r="J1011" s="4">
        <v>44583</v>
      </c>
      <c r="K1011" t="s">
        <v>24</v>
      </c>
      <c r="L1011">
        <v>6</v>
      </c>
      <c r="M1011">
        <v>226</v>
      </c>
    </row>
    <row r="1012" spans="1:13">
      <c r="A1012">
        <v>127</v>
      </c>
      <c r="B1012">
        <v>60</v>
      </c>
      <c r="C1012" t="s">
        <v>43</v>
      </c>
      <c r="D1012" t="s">
        <v>21</v>
      </c>
      <c r="E1012">
        <f>VLOOKUP(TRIM(F1012),D_Produto!$A$2:$C$447,3,FALSE)</f>
        <v>66</v>
      </c>
      <c r="F1012" t="s">
        <v>31</v>
      </c>
      <c r="G1012">
        <v>2</v>
      </c>
      <c r="H1012" t="s">
        <v>32</v>
      </c>
      <c r="I1012">
        <v>11.8</v>
      </c>
      <c r="J1012" s="4">
        <v>44583</v>
      </c>
      <c r="K1012" t="s">
        <v>24</v>
      </c>
      <c r="L1012">
        <v>7</v>
      </c>
      <c r="M1012">
        <v>226</v>
      </c>
    </row>
    <row r="1013" spans="1:13">
      <c r="A1013">
        <v>127</v>
      </c>
      <c r="B1013">
        <v>60</v>
      </c>
      <c r="C1013" t="s">
        <v>43</v>
      </c>
      <c r="D1013" t="s">
        <v>21</v>
      </c>
      <c r="E1013">
        <f>VLOOKUP(TRIM(F1013),D_Produto!$A$2:$C$447,3,FALSE)</f>
        <v>72</v>
      </c>
      <c r="F1013" t="s">
        <v>69</v>
      </c>
      <c r="G1013">
        <v>2</v>
      </c>
      <c r="H1013" t="s">
        <v>32</v>
      </c>
      <c r="I1013">
        <v>11.8</v>
      </c>
      <c r="J1013" s="4">
        <v>44583</v>
      </c>
      <c r="K1013" t="s">
        <v>24</v>
      </c>
      <c r="L1013">
        <v>6</v>
      </c>
      <c r="M1013">
        <v>226</v>
      </c>
    </row>
    <row r="1014" spans="1:13">
      <c r="A1014">
        <v>127</v>
      </c>
      <c r="B1014">
        <v>60</v>
      </c>
      <c r="C1014" t="s">
        <v>43</v>
      </c>
      <c r="D1014" t="s">
        <v>21</v>
      </c>
      <c r="E1014">
        <f>VLOOKUP(TRIM(F1014),D_Produto!$A$2:$C$447,3,FALSE)</f>
        <v>93</v>
      </c>
      <c r="F1014" t="s">
        <v>299</v>
      </c>
      <c r="G1014">
        <v>1</v>
      </c>
      <c r="H1014" t="s">
        <v>32</v>
      </c>
      <c r="I1014">
        <v>8.9</v>
      </c>
      <c r="J1014" s="4">
        <v>44583</v>
      </c>
      <c r="K1014" t="s">
        <v>24</v>
      </c>
      <c r="L1014">
        <v>5</v>
      </c>
      <c r="M1014">
        <v>226</v>
      </c>
    </row>
    <row r="1015" spans="1:13">
      <c r="A1015">
        <v>127</v>
      </c>
      <c r="B1015">
        <v>60</v>
      </c>
      <c r="C1015" t="s">
        <v>43</v>
      </c>
      <c r="D1015" t="s">
        <v>21</v>
      </c>
      <c r="E1015">
        <f>VLOOKUP(TRIM(F1015),D_Produto!$A$2:$C$447,3,FALSE)</f>
        <v>107</v>
      </c>
      <c r="F1015" t="s">
        <v>257</v>
      </c>
      <c r="G1015">
        <v>2</v>
      </c>
      <c r="H1015" t="s">
        <v>77</v>
      </c>
      <c r="I1015">
        <v>21.6</v>
      </c>
      <c r="J1015" s="4">
        <v>44583</v>
      </c>
      <c r="K1015" t="s">
        <v>24</v>
      </c>
      <c r="L1015">
        <v>12</v>
      </c>
      <c r="M1015">
        <v>226</v>
      </c>
    </row>
    <row r="1016" spans="1:13">
      <c r="A1016">
        <v>127</v>
      </c>
      <c r="B1016">
        <v>60</v>
      </c>
      <c r="C1016" t="s">
        <v>43</v>
      </c>
      <c r="D1016" t="s">
        <v>21</v>
      </c>
      <c r="E1016">
        <f>VLOOKUP(TRIM(F1016),D_Produto!$A$2:$C$447,3,FALSE)</f>
        <v>154</v>
      </c>
      <c r="F1016" t="s">
        <v>359</v>
      </c>
      <c r="G1016">
        <v>2</v>
      </c>
      <c r="H1016" t="s">
        <v>32</v>
      </c>
      <c r="I1016">
        <v>13.8</v>
      </c>
      <c r="J1016" s="4">
        <v>44583</v>
      </c>
      <c r="K1016" t="s">
        <v>24</v>
      </c>
      <c r="L1016">
        <v>8</v>
      </c>
      <c r="M1016">
        <v>226</v>
      </c>
    </row>
    <row r="1017" spans="1:13">
      <c r="A1017">
        <v>127</v>
      </c>
      <c r="B1017">
        <v>60</v>
      </c>
      <c r="C1017" t="s">
        <v>43</v>
      </c>
      <c r="D1017" t="s">
        <v>21</v>
      </c>
      <c r="E1017">
        <f>VLOOKUP(TRIM(F1017),D_Produto!$A$2:$C$447,3,FALSE)</f>
        <v>186</v>
      </c>
      <c r="F1017" t="s">
        <v>305</v>
      </c>
      <c r="G1017">
        <v>2</v>
      </c>
      <c r="H1017" t="s">
        <v>32</v>
      </c>
      <c r="I1017">
        <v>21.8</v>
      </c>
      <c r="J1017" s="4">
        <v>44583</v>
      </c>
      <c r="K1017" t="s">
        <v>24</v>
      </c>
      <c r="L1017">
        <v>13.2</v>
      </c>
      <c r="M1017">
        <v>226</v>
      </c>
    </row>
    <row r="1018" spans="1:13">
      <c r="A1018">
        <v>127</v>
      </c>
      <c r="B1018">
        <v>60</v>
      </c>
      <c r="C1018" t="s">
        <v>43</v>
      </c>
      <c r="D1018" t="s">
        <v>21</v>
      </c>
      <c r="E1018">
        <f>VLOOKUP(TRIM(F1018),D_Produto!$A$2:$C$447,3,FALSE)</f>
        <v>254</v>
      </c>
      <c r="F1018" t="s">
        <v>80</v>
      </c>
      <c r="G1018">
        <v>3</v>
      </c>
      <c r="H1018" t="s">
        <v>81</v>
      </c>
      <c r="I1018">
        <v>23.7</v>
      </c>
      <c r="J1018" s="4">
        <v>44583</v>
      </c>
      <c r="K1018" t="s">
        <v>24</v>
      </c>
      <c r="L1018">
        <v>16.8</v>
      </c>
      <c r="M1018">
        <v>226</v>
      </c>
    </row>
    <row r="1019" spans="1:13">
      <c r="A1019">
        <v>127</v>
      </c>
      <c r="B1019">
        <v>60</v>
      </c>
      <c r="C1019" t="s">
        <v>43</v>
      </c>
      <c r="D1019" t="s">
        <v>21</v>
      </c>
      <c r="E1019">
        <f>VLOOKUP(TRIM(F1019),D_Produto!$A$2:$C$447,3,FALSE)</f>
        <v>282</v>
      </c>
      <c r="F1019" t="s">
        <v>55</v>
      </c>
      <c r="G1019">
        <v>2</v>
      </c>
      <c r="H1019" t="s">
        <v>32</v>
      </c>
      <c r="I1019">
        <v>11.8</v>
      </c>
      <c r="J1019" s="4">
        <v>44583</v>
      </c>
      <c r="K1019" t="s">
        <v>24</v>
      </c>
      <c r="L1019">
        <v>6.5</v>
      </c>
      <c r="M1019">
        <v>226</v>
      </c>
    </row>
    <row r="1020" spans="1:13">
      <c r="A1020">
        <v>127</v>
      </c>
      <c r="B1020">
        <v>60</v>
      </c>
      <c r="C1020" t="s">
        <v>43</v>
      </c>
      <c r="D1020" t="s">
        <v>21</v>
      </c>
      <c r="E1020">
        <f>VLOOKUP(TRIM(F1020),D_Produto!$A$2:$C$447,3,FALSE)</f>
        <v>284</v>
      </c>
      <c r="F1020" t="s">
        <v>51</v>
      </c>
      <c r="G1020">
        <v>2</v>
      </c>
      <c r="H1020" t="s">
        <v>52</v>
      </c>
      <c r="I1020">
        <v>11.8</v>
      </c>
      <c r="J1020" s="4">
        <v>44583</v>
      </c>
      <c r="K1020" t="s">
        <v>24</v>
      </c>
      <c r="L1020">
        <v>7.6</v>
      </c>
      <c r="M1020">
        <v>226</v>
      </c>
    </row>
    <row r="1021" spans="1:13">
      <c r="A1021">
        <v>127</v>
      </c>
      <c r="B1021">
        <v>60</v>
      </c>
      <c r="C1021" t="s">
        <v>43</v>
      </c>
      <c r="D1021" t="s">
        <v>21</v>
      </c>
      <c r="E1021">
        <f>VLOOKUP(TRIM(F1021),D_Produto!$A$2:$C$447,3,FALSE)</f>
        <v>260</v>
      </c>
      <c r="F1021" t="s">
        <v>76</v>
      </c>
      <c r="G1021">
        <v>1</v>
      </c>
      <c r="H1021" t="s">
        <v>77</v>
      </c>
      <c r="I1021">
        <v>6.9</v>
      </c>
      <c r="J1021" s="4">
        <v>44583</v>
      </c>
      <c r="K1021" t="s">
        <v>24</v>
      </c>
      <c r="L1021">
        <v>4.5</v>
      </c>
      <c r="M1021">
        <v>226</v>
      </c>
    </row>
    <row r="1022" spans="1:13">
      <c r="A1022">
        <v>128</v>
      </c>
      <c r="B1022">
        <v>9</v>
      </c>
      <c r="C1022" t="s">
        <v>18</v>
      </c>
      <c r="D1022" t="s">
        <v>46</v>
      </c>
      <c r="E1022">
        <f>VLOOKUP(TRIM(F1022),D_Produto!$A$2:$C$447,3,FALSE)</f>
        <v>170</v>
      </c>
      <c r="F1022" t="s">
        <v>304</v>
      </c>
      <c r="G1022">
        <v>2</v>
      </c>
      <c r="H1022" t="s">
        <v>32</v>
      </c>
      <c r="I1022">
        <v>9.8000000000000007</v>
      </c>
      <c r="J1022" s="4">
        <v>44583</v>
      </c>
      <c r="K1022" t="s">
        <v>24</v>
      </c>
      <c r="L1022">
        <v>6</v>
      </c>
      <c r="M1022">
        <v>76.2</v>
      </c>
    </row>
    <row r="1023" spans="1:13">
      <c r="A1023">
        <v>128</v>
      </c>
      <c r="B1023">
        <v>9</v>
      </c>
      <c r="C1023" t="s">
        <v>18</v>
      </c>
      <c r="D1023" t="s">
        <v>46</v>
      </c>
      <c r="E1023">
        <f>VLOOKUP(TRIM(F1023),D_Produto!$A$2:$C$447,3,FALSE)</f>
        <v>217</v>
      </c>
      <c r="F1023" t="s">
        <v>289</v>
      </c>
      <c r="G1023">
        <v>2</v>
      </c>
      <c r="H1023" t="s">
        <v>23</v>
      </c>
      <c r="I1023">
        <v>21.8</v>
      </c>
      <c r="J1023" s="4">
        <v>44583</v>
      </c>
      <c r="K1023" t="s">
        <v>24</v>
      </c>
      <c r="L1023">
        <v>10</v>
      </c>
      <c r="M1023">
        <v>76.2</v>
      </c>
    </row>
    <row r="1024" spans="1:13">
      <c r="A1024">
        <v>128</v>
      </c>
      <c r="B1024">
        <v>9</v>
      </c>
      <c r="C1024" t="s">
        <v>18</v>
      </c>
      <c r="D1024" t="s">
        <v>46</v>
      </c>
      <c r="E1024">
        <f>VLOOKUP(TRIM(F1024),D_Produto!$A$2:$C$447,3,FALSE)</f>
        <v>107</v>
      </c>
      <c r="F1024" t="s">
        <v>257</v>
      </c>
      <c r="G1024">
        <v>1</v>
      </c>
      <c r="H1024" t="s">
        <v>77</v>
      </c>
      <c r="I1024">
        <v>10.8</v>
      </c>
      <c r="J1024" s="4">
        <v>44583</v>
      </c>
      <c r="K1024" t="s">
        <v>24</v>
      </c>
      <c r="L1024">
        <v>6</v>
      </c>
      <c r="M1024">
        <v>76.2</v>
      </c>
    </row>
    <row r="1025" spans="1:13">
      <c r="A1025">
        <v>128</v>
      </c>
      <c r="B1025">
        <v>9</v>
      </c>
      <c r="C1025" t="s">
        <v>18</v>
      </c>
      <c r="D1025" t="s">
        <v>46</v>
      </c>
      <c r="E1025">
        <f>VLOOKUP(TRIM(F1025),D_Produto!$A$2:$C$447,3,FALSE)</f>
        <v>115</v>
      </c>
      <c r="F1025" t="s">
        <v>269</v>
      </c>
      <c r="G1025">
        <v>1</v>
      </c>
      <c r="H1025" t="s">
        <v>77</v>
      </c>
      <c r="I1025">
        <v>5.9</v>
      </c>
      <c r="J1025" s="4">
        <v>44583</v>
      </c>
      <c r="K1025" t="s">
        <v>24</v>
      </c>
      <c r="L1025">
        <v>3</v>
      </c>
      <c r="M1025">
        <v>76.2</v>
      </c>
    </row>
    <row r="1026" spans="1:13">
      <c r="A1026">
        <v>128</v>
      </c>
      <c r="B1026">
        <v>9</v>
      </c>
      <c r="C1026" t="s">
        <v>18</v>
      </c>
      <c r="D1026" t="s">
        <v>46</v>
      </c>
      <c r="E1026">
        <f>VLOOKUP(TRIM(F1026),D_Produto!$A$2:$C$447,3,FALSE)</f>
        <v>270</v>
      </c>
      <c r="F1026" t="s">
        <v>388</v>
      </c>
      <c r="G1026">
        <v>1</v>
      </c>
      <c r="H1026" t="s">
        <v>38</v>
      </c>
      <c r="I1026">
        <v>27.9</v>
      </c>
      <c r="J1026" s="4">
        <v>44583</v>
      </c>
      <c r="K1026" t="s">
        <v>24</v>
      </c>
      <c r="L1026">
        <v>21</v>
      </c>
      <c r="M1026">
        <v>76.2</v>
      </c>
    </row>
    <row r="1027" spans="1:13">
      <c r="A1027">
        <v>132</v>
      </c>
      <c r="B1027">
        <v>24</v>
      </c>
      <c r="C1027" t="s">
        <v>18</v>
      </c>
      <c r="D1027" t="s">
        <v>21</v>
      </c>
      <c r="E1027">
        <f>VLOOKUP(TRIM(F1027),D_Produto!$A$2:$C$447,3,FALSE)</f>
        <v>66</v>
      </c>
      <c r="F1027" t="s">
        <v>31</v>
      </c>
      <c r="G1027">
        <v>1</v>
      </c>
      <c r="H1027" t="s">
        <v>32</v>
      </c>
      <c r="I1027">
        <v>5.9</v>
      </c>
      <c r="J1027" s="4">
        <v>44589</v>
      </c>
      <c r="K1027" t="s">
        <v>24</v>
      </c>
      <c r="L1027">
        <v>3.5</v>
      </c>
      <c r="M1027">
        <v>71.099999999999994</v>
      </c>
    </row>
    <row r="1028" spans="1:13">
      <c r="A1028">
        <v>132</v>
      </c>
      <c r="B1028">
        <v>24</v>
      </c>
      <c r="C1028" t="s">
        <v>18</v>
      </c>
      <c r="D1028" t="s">
        <v>21</v>
      </c>
      <c r="E1028">
        <f>VLOOKUP(TRIM(F1028),D_Produto!$A$2:$C$447,3,FALSE)</f>
        <v>217</v>
      </c>
      <c r="F1028" t="s">
        <v>289</v>
      </c>
      <c r="G1028">
        <v>1</v>
      </c>
      <c r="H1028" t="s">
        <v>23</v>
      </c>
      <c r="I1028">
        <v>10.9</v>
      </c>
      <c r="J1028" s="4">
        <v>44589</v>
      </c>
      <c r="K1028" t="s">
        <v>24</v>
      </c>
      <c r="L1028">
        <v>5</v>
      </c>
      <c r="M1028">
        <v>71.099999999999994</v>
      </c>
    </row>
    <row r="1029" spans="1:13">
      <c r="A1029">
        <v>132</v>
      </c>
      <c r="B1029">
        <v>24</v>
      </c>
      <c r="C1029" t="s">
        <v>18</v>
      </c>
      <c r="D1029" t="s">
        <v>21</v>
      </c>
      <c r="E1029">
        <f>VLOOKUP(TRIM(F1029),D_Produto!$A$2:$C$447,3,FALSE)</f>
        <v>19</v>
      </c>
      <c r="F1029" t="s">
        <v>390</v>
      </c>
      <c r="G1029">
        <v>1</v>
      </c>
      <c r="H1029" t="s">
        <v>77</v>
      </c>
      <c r="I1029">
        <v>17.899999999999999</v>
      </c>
      <c r="J1029" s="4">
        <v>44589</v>
      </c>
      <c r="K1029" t="s">
        <v>24</v>
      </c>
      <c r="L1029">
        <v>10</v>
      </c>
      <c r="M1029">
        <v>71.099999999999994</v>
      </c>
    </row>
    <row r="1030" spans="1:13">
      <c r="A1030">
        <v>130</v>
      </c>
      <c r="B1030">
        <v>156</v>
      </c>
      <c r="C1030" t="s">
        <v>28</v>
      </c>
      <c r="D1030" t="s">
        <v>160</v>
      </c>
      <c r="E1030">
        <f>VLOOKUP(TRIM(F1030),D_Produto!$A$2:$C$447,3,FALSE)</f>
        <v>58</v>
      </c>
      <c r="F1030" t="s">
        <v>25</v>
      </c>
      <c r="G1030">
        <v>1</v>
      </c>
      <c r="H1030" t="s">
        <v>26</v>
      </c>
      <c r="I1030">
        <v>6.9</v>
      </c>
      <c r="J1030" s="4">
        <v>44588</v>
      </c>
      <c r="K1030" t="s">
        <v>24</v>
      </c>
      <c r="L1030">
        <v>4.2</v>
      </c>
      <c r="M1030">
        <v>35.6</v>
      </c>
    </row>
    <row r="1031" spans="1:13">
      <c r="A1031">
        <v>130</v>
      </c>
      <c r="B1031">
        <v>156</v>
      </c>
      <c r="C1031" t="s">
        <v>28</v>
      </c>
      <c r="D1031" t="s">
        <v>160</v>
      </c>
      <c r="E1031">
        <f>VLOOKUP(TRIM(F1031),D_Produto!$A$2:$C$447,3,FALSE)</f>
        <v>183</v>
      </c>
      <c r="F1031" t="s">
        <v>262</v>
      </c>
      <c r="G1031">
        <v>1</v>
      </c>
      <c r="H1031" t="s">
        <v>26</v>
      </c>
      <c r="I1031">
        <v>14.9</v>
      </c>
      <c r="J1031" s="4">
        <v>44588</v>
      </c>
      <c r="K1031" t="s">
        <v>24</v>
      </c>
      <c r="L1031">
        <v>8</v>
      </c>
      <c r="M1031">
        <v>35.6</v>
      </c>
    </row>
    <row r="1032" spans="1:13">
      <c r="A1032">
        <v>130</v>
      </c>
      <c r="B1032">
        <v>156</v>
      </c>
      <c r="C1032" t="s">
        <v>28</v>
      </c>
      <c r="D1032" t="s">
        <v>160</v>
      </c>
      <c r="E1032">
        <f>VLOOKUP(TRIM(F1032),D_Produto!$A$2:$C$447,3,FALSE)</f>
        <v>254</v>
      </c>
      <c r="F1032" t="s">
        <v>80</v>
      </c>
      <c r="G1032">
        <v>1</v>
      </c>
      <c r="H1032" t="s">
        <v>81</v>
      </c>
      <c r="I1032">
        <v>7.9</v>
      </c>
      <c r="J1032" s="4">
        <v>44588</v>
      </c>
      <c r="K1032" t="s">
        <v>24</v>
      </c>
      <c r="L1032">
        <v>5.6</v>
      </c>
      <c r="M1032">
        <v>35.6</v>
      </c>
    </row>
    <row r="1033" spans="1:13">
      <c r="A1033">
        <v>130</v>
      </c>
      <c r="B1033">
        <v>156</v>
      </c>
      <c r="C1033" t="s">
        <v>28</v>
      </c>
      <c r="D1033" t="s">
        <v>160</v>
      </c>
      <c r="E1033">
        <f>VLOOKUP(TRIM(F1033),D_Produto!$A$2:$C$447,3,FALSE)</f>
        <v>282</v>
      </c>
      <c r="F1033" t="s">
        <v>55</v>
      </c>
      <c r="G1033">
        <v>1</v>
      </c>
      <c r="H1033" t="s">
        <v>32</v>
      </c>
      <c r="I1033">
        <v>5.9</v>
      </c>
      <c r="J1033" s="4">
        <v>44588</v>
      </c>
      <c r="K1033" t="s">
        <v>24</v>
      </c>
      <c r="L1033">
        <v>3.5</v>
      </c>
      <c r="M1033">
        <v>35.6</v>
      </c>
    </row>
    <row r="1034" spans="1:13">
      <c r="A1034">
        <v>131</v>
      </c>
      <c r="B1034">
        <v>160</v>
      </c>
      <c r="C1034" t="s">
        <v>28</v>
      </c>
      <c r="D1034" t="s">
        <v>21</v>
      </c>
      <c r="E1034">
        <f>VLOOKUP(TRIM(F1034),D_Produto!$A$2:$C$447,3,FALSE)</f>
        <v>58</v>
      </c>
      <c r="F1034" t="s">
        <v>25</v>
      </c>
      <c r="G1034">
        <v>1</v>
      </c>
      <c r="H1034" t="s">
        <v>26</v>
      </c>
      <c r="I1034">
        <v>6.9</v>
      </c>
      <c r="J1034" s="4">
        <v>44588</v>
      </c>
      <c r="K1034" t="s">
        <v>24</v>
      </c>
      <c r="L1034">
        <v>4.2</v>
      </c>
      <c r="M1034">
        <v>55.2</v>
      </c>
    </row>
    <row r="1035" spans="1:13">
      <c r="A1035">
        <v>131</v>
      </c>
      <c r="B1035">
        <v>160</v>
      </c>
      <c r="C1035" t="s">
        <v>28</v>
      </c>
      <c r="D1035" t="s">
        <v>21</v>
      </c>
      <c r="E1035">
        <f>VLOOKUP(TRIM(F1035),D_Produto!$A$2:$C$447,3,FALSE)</f>
        <v>217</v>
      </c>
      <c r="F1035" t="s">
        <v>289</v>
      </c>
      <c r="G1035">
        <v>1</v>
      </c>
      <c r="H1035" t="s">
        <v>23</v>
      </c>
      <c r="I1035">
        <v>10.9</v>
      </c>
      <c r="J1035" s="4">
        <v>44588</v>
      </c>
      <c r="K1035" t="s">
        <v>24</v>
      </c>
      <c r="L1035">
        <v>5</v>
      </c>
      <c r="M1035">
        <v>55.2</v>
      </c>
    </row>
    <row r="1036" spans="1:13">
      <c r="A1036">
        <v>131</v>
      </c>
      <c r="B1036">
        <v>160</v>
      </c>
      <c r="C1036" t="s">
        <v>28</v>
      </c>
      <c r="D1036" t="s">
        <v>21</v>
      </c>
      <c r="E1036">
        <f>VLOOKUP(TRIM(F1036),D_Produto!$A$2:$C$447,3,FALSE)</f>
        <v>62</v>
      </c>
      <c r="F1036" t="s">
        <v>351</v>
      </c>
      <c r="G1036">
        <v>1</v>
      </c>
      <c r="H1036" t="s">
        <v>32</v>
      </c>
      <c r="I1036">
        <v>5.9</v>
      </c>
      <c r="J1036" s="4">
        <v>44588</v>
      </c>
      <c r="K1036" t="s">
        <v>24</v>
      </c>
      <c r="L1036">
        <v>3</v>
      </c>
      <c r="M1036">
        <v>55.2</v>
      </c>
    </row>
    <row r="1037" spans="1:13">
      <c r="A1037">
        <v>131</v>
      </c>
      <c r="B1037">
        <v>160</v>
      </c>
      <c r="C1037" t="s">
        <v>28</v>
      </c>
      <c r="D1037" t="s">
        <v>21</v>
      </c>
      <c r="E1037">
        <f>VLOOKUP(TRIM(F1037),D_Produto!$A$2:$C$447,3,FALSE)</f>
        <v>72</v>
      </c>
      <c r="F1037" t="s">
        <v>69</v>
      </c>
      <c r="G1037">
        <v>1</v>
      </c>
      <c r="H1037" t="s">
        <v>32</v>
      </c>
      <c r="I1037">
        <v>5.9</v>
      </c>
      <c r="J1037" s="4">
        <v>44588</v>
      </c>
      <c r="K1037" t="s">
        <v>24</v>
      </c>
      <c r="L1037">
        <v>3.5</v>
      </c>
      <c r="M1037">
        <v>55.2</v>
      </c>
    </row>
    <row r="1038" spans="1:13">
      <c r="A1038">
        <v>131</v>
      </c>
      <c r="B1038">
        <v>160</v>
      </c>
      <c r="C1038" t="s">
        <v>28</v>
      </c>
      <c r="D1038" t="s">
        <v>21</v>
      </c>
      <c r="E1038">
        <f>VLOOKUP(TRIM(F1038),D_Produto!$A$2:$C$447,3,FALSE)</f>
        <v>237</v>
      </c>
      <c r="F1038" t="s">
        <v>82</v>
      </c>
      <c r="G1038">
        <v>1</v>
      </c>
      <c r="H1038" t="s">
        <v>32</v>
      </c>
      <c r="I1038">
        <v>7.9</v>
      </c>
      <c r="J1038" s="4">
        <v>44588</v>
      </c>
      <c r="K1038" t="s">
        <v>24</v>
      </c>
      <c r="L1038">
        <v>4.25</v>
      </c>
      <c r="M1038">
        <v>55.2</v>
      </c>
    </row>
    <row r="1039" spans="1:13">
      <c r="A1039">
        <v>131</v>
      </c>
      <c r="B1039">
        <v>160</v>
      </c>
      <c r="C1039" t="s">
        <v>28</v>
      </c>
      <c r="D1039" t="s">
        <v>21</v>
      </c>
      <c r="E1039">
        <f>VLOOKUP(TRIM(F1039),D_Produto!$A$2:$C$447,3,FALSE)</f>
        <v>282</v>
      </c>
      <c r="F1039" t="s">
        <v>55</v>
      </c>
      <c r="G1039">
        <v>1</v>
      </c>
      <c r="H1039" t="s">
        <v>32</v>
      </c>
      <c r="I1039">
        <v>5.9</v>
      </c>
      <c r="J1039" s="4">
        <v>44588</v>
      </c>
      <c r="K1039" t="s">
        <v>24</v>
      </c>
      <c r="L1039">
        <v>3.5</v>
      </c>
      <c r="M1039">
        <v>55.2</v>
      </c>
    </row>
    <row r="1040" spans="1:13">
      <c r="A1040">
        <v>131</v>
      </c>
      <c r="B1040">
        <v>160</v>
      </c>
      <c r="C1040" t="s">
        <v>28</v>
      </c>
      <c r="D1040" t="s">
        <v>21</v>
      </c>
      <c r="E1040">
        <f>VLOOKUP(TRIM(F1040),D_Produto!$A$2:$C$447,3,FALSE)</f>
        <v>284</v>
      </c>
      <c r="F1040" t="s">
        <v>51</v>
      </c>
      <c r="G1040">
        <v>1</v>
      </c>
      <c r="H1040" t="s">
        <v>52</v>
      </c>
      <c r="I1040">
        <v>5.9</v>
      </c>
      <c r="J1040" s="4">
        <v>44588</v>
      </c>
      <c r="K1040" t="s">
        <v>24</v>
      </c>
      <c r="L1040">
        <v>3.8</v>
      </c>
      <c r="M1040">
        <v>55.2</v>
      </c>
    </row>
    <row r="1041" spans="1:13">
      <c r="A1041">
        <v>131</v>
      </c>
      <c r="B1041">
        <v>160</v>
      </c>
      <c r="C1041" t="s">
        <v>28</v>
      </c>
      <c r="D1041" t="s">
        <v>21</v>
      </c>
      <c r="E1041">
        <f>VLOOKUP(TRIM(F1041),D_Produto!$A$2:$C$447,3,FALSE)</f>
        <v>53</v>
      </c>
      <c r="F1041" t="s">
        <v>151</v>
      </c>
      <c r="G1041">
        <v>1</v>
      </c>
      <c r="H1041" t="s">
        <v>77</v>
      </c>
      <c r="I1041">
        <v>5.9</v>
      </c>
      <c r="J1041" s="4">
        <v>44588</v>
      </c>
      <c r="K1041" t="s">
        <v>24</v>
      </c>
      <c r="L1041">
        <v>3</v>
      </c>
      <c r="M1041">
        <v>55.2</v>
      </c>
    </row>
    <row r="1042" spans="1:13">
      <c r="A1042">
        <v>132</v>
      </c>
      <c r="B1042">
        <v>24</v>
      </c>
      <c r="C1042" t="s">
        <v>18</v>
      </c>
      <c r="D1042" t="s">
        <v>21</v>
      </c>
      <c r="E1042">
        <f>VLOOKUP(TRIM(F1042),D_Produto!$A$2:$C$447,3,FALSE)</f>
        <v>69</v>
      </c>
      <c r="F1042" t="s">
        <v>296</v>
      </c>
      <c r="G1042">
        <v>1</v>
      </c>
      <c r="H1042" t="s">
        <v>32</v>
      </c>
      <c r="I1042">
        <v>5.9</v>
      </c>
      <c r="J1042" s="4">
        <v>44589</v>
      </c>
      <c r="K1042" t="s">
        <v>24</v>
      </c>
      <c r="L1042">
        <v>3.5</v>
      </c>
      <c r="M1042">
        <v>71.099999999999994</v>
      </c>
    </row>
    <row r="1043" spans="1:13">
      <c r="A1043">
        <v>132</v>
      </c>
      <c r="B1043">
        <v>24</v>
      </c>
      <c r="C1043" t="s">
        <v>18</v>
      </c>
      <c r="D1043" t="s">
        <v>21</v>
      </c>
      <c r="E1043">
        <f>VLOOKUP(TRIM(F1043),D_Produto!$A$2:$C$447,3,FALSE)</f>
        <v>72</v>
      </c>
      <c r="F1043" t="s">
        <v>69</v>
      </c>
      <c r="G1043">
        <v>1</v>
      </c>
      <c r="H1043" t="s">
        <v>32</v>
      </c>
      <c r="I1043">
        <v>5.9</v>
      </c>
      <c r="J1043" s="4">
        <v>44589</v>
      </c>
      <c r="K1043" t="s">
        <v>24</v>
      </c>
      <c r="L1043">
        <v>3.5</v>
      </c>
      <c r="M1043">
        <v>71.099999999999994</v>
      </c>
    </row>
    <row r="1044" spans="1:13">
      <c r="A1044">
        <v>132</v>
      </c>
      <c r="B1044">
        <v>24</v>
      </c>
      <c r="C1044" t="s">
        <v>18</v>
      </c>
      <c r="D1044" t="s">
        <v>21</v>
      </c>
      <c r="E1044">
        <f>VLOOKUP(TRIM(F1044),D_Produto!$A$2:$C$447,3,FALSE)</f>
        <v>92</v>
      </c>
      <c r="F1044" t="s">
        <v>352</v>
      </c>
      <c r="G1044">
        <v>1</v>
      </c>
      <c r="H1044" t="s">
        <v>32</v>
      </c>
      <c r="I1044">
        <v>3.9</v>
      </c>
      <c r="J1044" s="4">
        <v>44589</v>
      </c>
      <c r="K1044" t="s">
        <v>24</v>
      </c>
      <c r="L1044">
        <v>2</v>
      </c>
      <c r="M1044">
        <v>71.099999999999994</v>
      </c>
    </row>
    <row r="1045" spans="1:13">
      <c r="A1045">
        <v>132</v>
      </c>
      <c r="B1045">
        <v>24</v>
      </c>
      <c r="C1045" t="s">
        <v>18</v>
      </c>
      <c r="D1045" t="s">
        <v>21</v>
      </c>
      <c r="E1045">
        <f>VLOOKUP(TRIM(F1045),D_Produto!$A$2:$C$447,3,FALSE)</f>
        <v>282</v>
      </c>
      <c r="F1045" t="s">
        <v>55</v>
      </c>
      <c r="G1045">
        <v>1</v>
      </c>
      <c r="H1045" t="s">
        <v>32</v>
      </c>
      <c r="I1045">
        <v>5.9</v>
      </c>
      <c r="J1045" s="4">
        <v>44589</v>
      </c>
      <c r="K1045" t="s">
        <v>24</v>
      </c>
      <c r="L1045">
        <v>3.5</v>
      </c>
      <c r="M1045">
        <v>71.099999999999994</v>
      </c>
    </row>
    <row r="1046" spans="1:13">
      <c r="A1046">
        <v>132</v>
      </c>
      <c r="B1046">
        <v>24</v>
      </c>
      <c r="C1046" t="s">
        <v>18</v>
      </c>
      <c r="D1046" t="s">
        <v>21</v>
      </c>
      <c r="E1046">
        <f>VLOOKUP(TRIM(F1046),D_Produto!$A$2:$C$447,3,FALSE)</f>
        <v>284</v>
      </c>
      <c r="F1046" t="s">
        <v>51</v>
      </c>
      <c r="G1046">
        <v>1</v>
      </c>
      <c r="H1046" t="s">
        <v>52</v>
      </c>
      <c r="I1046">
        <v>5.9</v>
      </c>
      <c r="J1046" s="4">
        <v>44589</v>
      </c>
      <c r="K1046" t="s">
        <v>24</v>
      </c>
      <c r="L1046">
        <v>3.8</v>
      </c>
      <c r="M1046">
        <v>71.099999999999994</v>
      </c>
    </row>
    <row r="1047" spans="1:13">
      <c r="A1047">
        <v>132</v>
      </c>
      <c r="B1047">
        <v>24</v>
      </c>
      <c r="C1047" t="s">
        <v>18</v>
      </c>
      <c r="D1047" t="s">
        <v>21</v>
      </c>
      <c r="E1047">
        <f>VLOOKUP(TRIM(F1047),D_Produto!$A$2:$C$447,3,FALSE)</f>
        <v>290</v>
      </c>
      <c r="F1047" t="s">
        <v>37</v>
      </c>
      <c r="G1047">
        <v>1</v>
      </c>
      <c r="H1047" t="s">
        <v>81</v>
      </c>
      <c r="I1047">
        <v>8.9</v>
      </c>
      <c r="J1047" s="4">
        <v>44589</v>
      </c>
      <c r="K1047" t="s">
        <v>24</v>
      </c>
      <c r="L1047">
        <v>5</v>
      </c>
      <c r="M1047">
        <v>71.099999999999994</v>
      </c>
    </row>
    <row r="1048" spans="1:13">
      <c r="A1048">
        <v>133</v>
      </c>
      <c r="B1048">
        <v>13</v>
      </c>
      <c r="C1048" t="s">
        <v>28</v>
      </c>
      <c r="D1048" t="s">
        <v>21</v>
      </c>
      <c r="E1048">
        <f>VLOOKUP(TRIM(F1048),D_Produto!$A$2:$C$447,3,FALSE)</f>
        <v>58</v>
      </c>
      <c r="F1048" t="s">
        <v>25</v>
      </c>
      <c r="G1048">
        <v>1</v>
      </c>
      <c r="H1048" t="s">
        <v>26</v>
      </c>
      <c r="I1048">
        <v>6.9</v>
      </c>
      <c r="J1048" s="4">
        <v>44589</v>
      </c>
      <c r="K1048" t="s">
        <v>24</v>
      </c>
      <c r="L1048">
        <v>4.2</v>
      </c>
      <c r="M1048">
        <v>104.5</v>
      </c>
    </row>
    <row r="1049" spans="1:13">
      <c r="A1049">
        <v>133</v>
      </c>
      <c r="B1049">
        <v>13</v>
      </c>
      <c r="C1049" t="s">
        <v>28</v>
      </c>
      <c r="D1049" t="s">
        <v>21</v>
      </c>
      <c r="E1049">
        <f>VLOOKUP(TRIM(F1049),D_Produto!$A$2:$C$447,3,FALSE)</f>
        <v>168</v>
      </c>
      <c r="F1049" t="s">
        <v>298</v>
      </c>
      <c r="G1049">
        <v>1</v>
      </c>
      <c r="H1049" t="s">
        <v>32</v>
      </c>
      <c r="I1049">
        <v>5.9</v>
      </c>
      <c r="J1049" s="4">
        <v>44589</v>
      </c>
      <c r="K1049" t="s">
        <v>24</v>
      </c>
      <c r="L1049">
        <v>3.75</v>
      </c>
      <c r="M1049">
        <v>104.5</v>
      </c>
    </row>
    <row r="1050" spans="1:13">
      <c r="A1050">
        <v>133</v>
      </c>
      <c r="B1050">
        <v>13</v>
      </c>
      <c r="C1050" t="s">
        <v>28</v>
      </c>
      <c r="D1050" t="s">
        <v>21</v>
      </c>
      <c r="E1050">
        <f>VLOOKUP(TRIM(F1050),D_Produto!$A$2:$C$447,3,FALSE)</f>
        <v>170</v>
      </c>
      <c r="F1050" t="s">
        <v>304</v>
      </c>
      <c r="G1050">
        <v>1</v>
      </c>
      <c r="H1050" t="s">
        <v>32</v>
      </c>
      <c r="I1050">
        <v>4.9000000000000004</v>
      </c>
      <c r="J1050" s="4">
        <v>44589</v>
      </c>
      <c r="K1050" t="s">
        <v>24</v>
      </c>
      <c r="L1050">
        <v>3</v>
      </c>
      <c r="M1050">
        <v>104.5</v>
      </c>
    </row>
    <row r="1051" spans="1:13">
      <c r="A1051">
        <v>133</v>
      </c>
      <c r="B1051">
        <v>13</v>
      </c>
      <c r="C1051" t="s">
        <v>28</v>
      </c>
      <c r="D1051" t="s">
        <v>21</v>
      </c>
      <c r="E1051">
        <f>VLOOKUP(TRIM(F1051),D_Produto!$A$2:$C$447,3,FALSE)</f>
        <v>246</v>
      </c>
      <c r="F1051" t="s">
        <v>397</v>
      </c>
      <c r="G1051">
        <v>1</v>
      </c>
      <c r="H1051" t="s">
        <v>398</v>
      </c>
      <c r="I1051">
        <v>15.9</v>
      </c>
      <c r="J1051" s="4">
        <v>44589</v>
      </c>
      <c r="K1051" t="s">
        <v>53</v>
      </c>
      <c r="L1051">
        <v>10</v>
      </c>
      <c r="M1051">
        <v>104.5</v>
      </c>
    </row>
    <row r="1052" spans="1:13">
      <c r="A1052">
        <v>133</v>
      </c>
      <c r="B1052">
        <v>13</v>
      </c>
      <c r="C1052" t="s">
        <v>28</v>
      </c>
      <c r="D1052" t="s">
        <v>21</v>
      </c>
      <c r="E1052">
        <f>VLOOKUP(TRIM(F1052),D_Produto!$A$2:$C$447,3,FALSE)</f>
        <v>7</v>
      </c>
      <c r="F1052" t="s">
        <v>399</v>
      </c>
      <c r="G1052">
        <v>1</v>
      </c>
      <c r="H1052" t="s">
        <v>88</v>
      </c>
      <c r="I1052">
        <v>3.9</v>
      </c>
      <c r="J1052" s="4">
        <v>44589</v>
      </c>
      <c r="K1052" t="s">
        <v>53</v>
      </c>
      <c r="L1052">
        <v>2.5</v>
      </c>
      <c r="M1052">
        <v>104.5</v>
      </c>
    </row>
    <row r="1053" spans="1:13">
      <c r="A1053">
        <v>133</v>
      </c>
      <c r="B1053">
        <v>13</v>
      </c>
      <c r="C1053" t="s">
        <v>28</v>
      </c>
      <c r="D1053" t="s">
        <v>21</v>
      </c>
      <c r="E1053">
        <f>VLOOKUP(TRIM(F1053),D_Produto!$A$2:$C$447,3,FALSE)</f>
        <v>62</v>
      </c>
      <c r="F1053" t="s">
        <v>351</v>
      </c>
      <c r="G1053">
        <v>1</v>
      </c>
      <c r="H1053" t="s">
        <v>32</v>
      </c>
      <c r="I1053">
        <v>5.9</v>
      </c>
      <c r="J1053" s="4">
        <v>44589</v>
      </c>
      <c r="K1053" t="s">
        <v>24</v>
      </c>
      <c r="L1053">
        <v>3</v>
      </c>
      <c r="M1053">
        <v>104.5</v>
      </c>
    </row>
    <row r="1054" spans="1:13">
      <c r="A1054">
        <v>133</v>
      </c>
      <c r="B1054">
        <v>13</v>
      </c>
      <c r="C1054" t="s">
        <v>28</v>
      </c>
      <c r="D1054" t="s">
        <v>21</v>
      </c>
      <c r="E1054">
        <f>VLOOKUP(TRIM(F1054),D_Produto!$A$2:$C$447,3,FALSE)</f>
        <v>69</v>
      </c>
      <c r="F1054" t="s">
        <v>296</v>
      </c>
      <c r="G1054">
        <v>1</v>
      </c>
      <c r="H1054" t="s">
        <v>32</v>
      </c>
      <c r="I1054">
        <v>5.9</v>
      </c>
      <c r="J1054" s="4">
        <v>44589</v>
      </c>
      <c r="K1054" t="s">
        <v>24</v>
      </c>
      <c r="L1054">
        <v>3.5</v>
      </c>
      <c r="M1054">
        <v>104.5</v>
      </c>
    </row>
    <row r="1055" spans="1:13">
      <c r="A1055">
        <v>133</v>
      </c>
      <c r="B1055">
        <v>13</v>
      </c>
      <c r="C1055" t="s">
        <v>28</v>
      </c>
      <c r="D1055" t="s">
        <v>21</v>
      </c>
      <c r="E1055">
        <f>VLOOKUP(TRIM(F1055),D_Produto!$A$2:$C$447,3,FALSE)</f>
        <v>74</v>
      </c>
      <c r="F1055" t="s">
        <v>94</v>
      </c>
      <c r="G1055">
        <v>1</v>
      </c>
      <c r="H1055" t="s">
        <v>32</v>
      </c>
      <c r="I1055">
        <v>6.9</v>
      </c>
      <c r="J1055" s="4">
        <v>44589</v>
      </c>
      <c r="K1055" t="s">
        <v>24</v>
      </c>
      <c r="L1055">
        <v>4.5</v>
      </c>
      <c r="M1055">
        <v>104.5</v>
      </c>
    </row>
    <row r="1056" spans="1:13">
      <c r="A1056">
        <v>133</v>
      </c>
      <c r="B1056">
        <v>13</v>
      </c>
      <c r="C1056" t="s">
        <v>28</v>
      </c>
      <c r="D1056" t="s">
        <v>21</v>
      </c>
      <c r="E1056">
        <f>VLOOKUP(TRIM(F1056),D_Produto!$A$2:$C$447,3,FALSE)</f>
        <v>91</v>
      </c>
      <c r="F1056" t="s">
        <v>133</v>
      </c>
      <c r="G1056">
        <v>1</v>
      </c>
      <c r="H1056" t="s">
        <v>32</v>
      </c>
      <c r="I1056">
        <v>8.9</v>
      </c>
      <c r="J1056" s="4">
        <v>44589</v>
      </c>
      <c r="K1056" t="s">
        <v>24</v>
      </c>
      <c r="L1056">
        <v>5</v>
      </c>
      <c r="M1056">
        <v>104.5</v>
      </c>
    </row>
    <row r="1057" spans="1:13">
      <c r="A1057">
        <v>133</v>
      </c>
      <c r="B1057">
        <v>13</v>
      </c>
      <c r="C1057" t="s">
        <v>28</v>
      </c>
      <c r="D1057" t="s">
        <v>21</v>
      </c>
      <c r="E1057">
        <f>VLOOKUP(TRIM(F1057),D_Produto!$A$2:$C$447,3,FALSE)</f>
        <v>103</v>
      </c>
      <c r="F1057" t="s">
        <v>54</v>
      </c>
      <c r="G1057">
        <v>1</v>
      </c>
      <c r="H1057" t="s">
        <v>32</v>
      </c>
      <c r="I1057">
        <v>4.9000000000000004</v>
      </c>
      <c r="J1057" s="4">
        <v>44589</v>
      </c>
      <c r="K1057" t="s">
        <v>24</v>
      </c>
      <c r="L1057">
        <v>2.75</v>
      </c>
      <c r="M1057">
        <v>104.5</v>
      </c>
    </row>
    <row r="1058" spans="1:13">
      <c r="A1058">
        <v>133</v>
      </c>
      <c r="B1058">
        <v>13</v>
      </c>
      <c r="C1058" t="s">
        <v>28</v>
      </c>
      <c r="D1058" t="s">
        <v>21</v>
      </c>
      <c r="E1058">
        <f>VLOOKUP(TRIM(F1058),D_Produto!$A$2:$C$447,3,FALSE)</f>
        <v>254</v>
      </c>
      <c r="F1058" t="s">
        <v>80</v>
      </c>
      <c r="G1058">
        <v>1</v>
      </c>
      <c r="H1058" t="s">
        <v>81</v>
      </c>
      <c r="I1058">
        <v>7.9</v>
      </c>
      <c r="J1058" s="4">
        <v>44589</v>
      </c>
      <c r="K1058" t="s">
        <v>24</v>
      </c>
      <c r="L1058">
        <v>5.6</v>
      </c>
      <c r="M1058">
        <v>104.5</v>
      </c>
    </row>
    <row r="1059" spans="1:13">
      <c r="A1059">
        <v>133</v>
      </c>
      <c r="B1059">
        <v>13</v>
      </c>
      <c r="C1059" t="s">
        <v>28</v>
      </c>
      <c r="D1059" t="s">
        <v>21</v>
      </c>
      <c r="E1059">
        <f>VLOOKUP(TRIM(F1059),D_Produto!$A$2:$C$447,3,FALSE)</f>
        <v>282</v>
      </c>
      <c r="F1059" t="s">
        <v>55</v>
      </c>
      <c r="G1059">
        <v>1</v>
      </c>
      <c r="H1059" t="s">
        <v>32</v>
      </c>
      <c r="I1059">
        <v>5.9</v>
      </c>
      <c r="J1059" s="4">
        <v>44589</v>
      </c>
      <c r="K1059" t="s">
        <v>24</v>
      </c>
      <c r="L1059">
        <v>3.5</v>
      </c>
      <c r="M1059">
        <v>104.5</v>
      </c>
    </row>
    <row r="1060" spans="1:13">
      <c r="A1060">
        <v>133</v>
      </c>
      <c r="B1060">
        <v>13</v>
      </c>
      <c r="C1060" t="s">
        <v>28</v>
      </c>
      <c r="D1060" t="s">
        <v>21</v>
      </c>
      <c r="E1060">
        <f>VLOOKUP(TRIM(F1060),D_Produto!$A$2:$C$447,3,FALSE)</f>
        <v>284</v>
      </c>
      <c r="F1060" t="s">
        <v>51</v>
      </c>
      <c r="G1060">
        <v>1</v>
      </c>
      <c r="H1060" t="s">
        <v>52</v>
      </c>
      <c r="I1060">
        <v>5.9</v>
      </c>
      <c r="J1060" s="4">
        <v>44589</v>
      </c>
      <c r="K1060" t="s">
        <v>24</v>
      </c>
      <c r="L1060">
        <v>3.8</v>
      </c>
      <c r="M1060">
        <v>104.5</v>
      </c>
    </row>
    <row r="1061" spans="1:13">
      <c r="A1061">
        <v>133</v>
      </c>
      <c r="B1061">
        <v>13</v>
      </c>
      <c r="C1061" t="s">
        <v>28</v>
      </c>
      <c r="D1061" t="s">
        <v>21</v>
      </c>
      <c r="E1061">
        <f>VLOOKUP(TRIM(F1061),D_Produto!$A$2:$C$447,3,FALSE)</f>
        <v>290</v>
      </c>
      <c r="F1061" t="s">
        <v>37</v>
      </c>
      <c r="G1061">
        <v>1</v>
      </c>
      <c r="H1061" t="s">
        <v>81</v>
      </c>
      <c r="I1061">
        <v>8.9</v>
      </c>
      <c r="J1061" s="4">
        <v>44589</v>
      </c>
      <c r="K1061" t="s">
        <v>24</v>
      </c>
      <c r="L1061">
        <v>5</v>
      </c>
      <c r="M1061">
        <v>104.5</v>
      </c>
    </row>
    <row r="1062" spans="1:13">
      <c r="A1062">
        <v>133</v>
      </c>
      <c r="B1062">
        <v>13</v>
      </c>
      <c r="C1062" t="s">
        <v>28</v>
      </c>
      <c r="D1062" t="s">
        <v>21</v>
      </c>
      <c r="E1062">
        <f>VLOOKUP(TRIM(F1062),D_Produto!$A$2:$C$447,3,FALSE)</f>
        <v>40</v>
      </c>
      <c r="F1062" t="s">
        <v>135</v>
      </c>
      <c r="G1062">
        <v>1</v>
      </c>
      <c r="H1062" t="s">
        <v>81</v>
      </c>
      <c r="I1062">
        <v>5.9</v>
      </c>
      <c r="J1062" s="4">
        <v>44589</v>
      </c>
      <c r="K1062" t="s">
        <v>24</v>
      </c>
      <c r="L1062">
        <v>3.5</v>
      </c>
      <c r="M1062">
        <v>104.5</v>
      </c>
    </row>
    <row r="1063" spans="1:13">
      <c r="A1063">
        <v>134</v>
      </c>
      <c r="B1063">
        <v>166</v>
      </c>
      <c r="C1063" t="s">
        <v>18</v>
      </c>
      <c r="D1063" t="s">
        <v>21</v>
      </c>
      <c r="E1063">
        <f>VLOOKUP(TRIM(F1063),D_Produto!$A$2:$C$447,3,FALSE)</f>
        <v>58</v>
      </c>
      <c r="F1063" t="s">
        <v>25</v>
      </c>
      <c r="G1063">
        <v>1</v>
      </c>
      <c r="H1063" t="s">
        <v>26</v>
      </c>
      <c r="I1063">
        <v>6.9</v>
      </c>
      <c r="J1063" s="4">
        <v>44589</v>
      </c>
      <c r="K1063" t="s">
        <v>24</v>
      </c>
      <c r="L1063">
        <v>4.2</v>
      </c>
      <c r="M1063">
        <v>116.1</v>
      </c>
    </row>
    <row r="1064" spans="1:13">
      <c r="A1064">
        <v>134</v>
      </c>
      <c r="B1064">
        <v>166</v>
      </c>
      <c r="C1064" t="s">
        <v>18</v>
      </c>
      <c r="D1064" t="s">
        <v>21</v>
      </c>
      <c r="E1064">
        <f>VLOOKUP(TRIM(F1064),D_Produto!$A$2:$C$447,3,FALSE)</f>
        <v>170</v>
      </c>
      <c r="F1064" t="s">
        <v>304</v>
      </c>
      <c r="G1064">
        <v>2</v>
      </c>
      <c r="H1064" t="s">
        <v>32</v>
      </c>
      <c r="I1064">
        <v>9.8000000000000007</v>
      </c>
      <c r="J1064" s="4">
        <v>44589</v>
      </c>
      <c r="K1064" t="s">
        <v>24</v>
      </c>
      <c r="L1064">
        <v>6</v>
      </c>
      <c r="M1064">
        <v>116.1</v>
      </c>
    </row>
    <row r="1065" spans="1:13">
      <c r="A1065">
        <v>134</v>
      </c>
      <c r="B1065">
        <v>166</v>
      </c>
      <c r="C1065" t="s">
        <v>18</v>
      </c>
      <c r="D1065" t="s">
        <v>21</v>
      </c>
      <c r="E1065">
        <f>VLOOKUP(TRIM(F1065),D_Produto!$A$2:$C$447,3,FALSE)</f>
        <v>179</v>
      </c>
      <c r="F1065" t="s">
        <v>39</v>
      </c>
      <c r="G1065">
        <v>1</v>
      </c>
      <c r="H1065" t="s">
        <v>32</v>
      </c>
      <c r="I1065">
        <v>17.899999999999999</v>
      </c>
      <c r="J1065" s="4">
        <v>44589</v>
      </c>
      <c r="K1065" t="s">
        <v>24</v>
      </c>
      <c r="L1065">
        <v>10.5</v>
      </c>
      <c r="M1065">
        <v>116.1</v>
      </c>
    </row>
    <row r="1066" spans="1:13">
      <c r="A1066">
        <v>134</v>
      </c>
      <c r="B1066">
        <v>166</v>
      </c>
      <c r="C1066" t="s">
        <v>18</v>
      </c>
      <c r="D1066" t="s">
        <v>21</v>
      </c>
      <c r="E1066">
        <f>VLOOKUP(TRIM(F1066),D_Produto!$A$2:$C$447,3,FALSE)</f>
        <v>91</v>
      </c>
      <c r="F1066" t="s">
        <v>133</v>
      </c>
      <c r="G1066">
        <v>1</v>
      </c>
      <c r="H1066" t="s">
        <v>32</v>
      </c>
      <c r="I1066">
        <v>8.9</v>
      </c>
      <c r="J1066" s="4">
        <v>44589</v>
      </c>
      <c r="K1066" t="s">
        <v>24</v>
      </c>
      <c r="L1066">
        <v>5</v>
      </c>
      <c r="M1066">
        <v>116.1</v>
      </c>
    </row>
    <row r="1067" spans="1:13">
      <c r="A1067">
        <v>134</v>
      </c>
      <c r="B1067">
        <v>166</v>
      </c>
      <c r="C1067" t="s">
        <v>18</v>
      </c>
      <c r="D1067" t="s">
        <v>21</v>
      </c>
      <c r="E1067">
        <f>VLOOKUP(TRIM(F1067),D_Produto!$A$2:$C$447,3,FALSE)</f>
        <v>237</v>
      </c>
      <c r="F1067" t="s">
        <v>82</v>
      </c>
      <c r="G1067">
        <v>1</v>
      </c>
      <c r="H1067" t="s">
        <v>32</v>
      </c>
      <c r="I1067">
        <v>7.9</v>
      </c>
      <c r="J1067" s="4">
        <v>44589</v>
      </c>
      <c r="K1067" t="s">
        <v>24</v>
      </c>
      <c r="L1067">
        <v>4.25</v>
      </c>
      <c r="M1067">
        <v>116.1</v>
      </c>
    </row>
    <row r="1068" spans="1:13">
      <c r="A1068">
        <v>134</v>
      </c>
      <c r="B1068">
        <v>166</v>
      </c>
      <c r="C1068" t="s">
        <v>18</v>
      </c>
      <c r="D1068" t="s">
        <v>21</v>
      </c>
      <c r="E1068">
        <f>VLOOKUP(TRIM(F1068),D_Produto!$A$2:$C$447,3,FALSE)</f>
        <v>205</v>
      </c>
      <c r="F1068" t="s">
        <v>361</v>
      </c>
      <c r="G1068">
        <v>1</v>
      </c>
      <c r="H1068" t="s">
        <v>32</v>
      </c>
      <c r="I1068">
        <v>14.9</v>
      </c>
      <c r="J1068" s="4">
        <v>44589</v>
      </c>
      <c r="K1068" t="s">
        <v>24</v>
      </c>
      <c r="L1068">
        <v>9.5</v>
      </c>
      <c r="M1068">
        <v>116.1</v>
      </c>
    </row>
    <row r="1069" spans="1:13">
      <c r="A1069">
        <v>134</v>
      </c>
      <c r="B1069">
        <v>166</v>
      </c>
      <c r="C1069" t="s">
        <v>18</v>
      </c>
      <c r="D1069" t="s">
        <v>21</v>
      </c>
      <c r="E1069">
        <f>VLOOKUP(TRIM(F1069),D_Produto!$A$2:$C$447,3,FALSE)</f>
        <v>267</v>
      </c>
      <c r="F1069" t="s">
        <v>152</v>
      </c>
      <c r="G1069">
        <v>1</v>
      </c>
      <c r="H1069" t="s">
        <v>38</v>
      </c>
      <c r="I1069">
        <v>19.899999999999999</v>
      </c>
      <c r="J1069" s="4">
        <v>44589</v>
      </c>
      <c r="K1069" t="s">
        <v>24</v>
      </c>
      <c r="L1069">
        <v>12</v>
      </c>
      <c r="M1069">
        <v>116.1</v>
      </c>
    </row>
    <row r="1070" spans="1:13">
      <c r="A1070">
        <v>134</v>
      </c>
      <c r="B1070">
        <v>166</v>
      </c>
      <c r="C1070" t="s">
        <v>18</v>
      </c>
      <c r="D1070" t="s">
        <v>21</v>
      </c>
      <c r="E1070">
        <f>VLOOKUP(TRIM(F1070),D_Produto!$A$2:$C$447,3,FALSE)</f>
        <v>269</v>
      </c>
      <c r="F1070" t="s">
        <v>404</v>
      </c>
      <c r="G1070">
        <v>1</v>
      </c>
      <c r="H1070" t="s">
        <v>38</v>
      </c>
      <c r="I1070">
        <v>29.9</v>
      </c>
      <c r="J1070" s="4">
        <v>44589</v>
      </c>
      <c r="K1070" t="s">
        <v>24</v>
      </c>
      <c r="L1070">
        <v>23</v>
      </c>
      <c r="M1070">
        <v>116.1</v>
      </c>
    </row>
    <row r="1071" spans="1:13">
      <c r="A1071">
        <v>135</v>
      </c>
      <c r="B1071">
        <v>148</v>
      </c>
      <c r="C1071" t="s">
        <v>18</v>
      </c>
      <c r="D1071" t="s">
        <v>21</v>
      </c>
      <c r="E1071">
        <f>VLOOKUP(TRIM(F1071),D_Produto!$A$2:$C$447,3,FALSE)</f>
        <v>58</v>
      </c>
      <c r="F1071" t="s">
        <v>25</v>
      </c>
      <c r="G1071">
        <v>1</v>
      </c>
      <c r="H1071" t="s">
        <v>26</v>
      </c>
      <c r="I1071">
        <v>6.9</v>
      </c>
      <c r="J1071" s="4">
        <v>44589</v>
      </c>
      <c r="K1071" t="s">
        <v>24</v>
      </c>
      <c r="L1071">
        <v>4.2</v>
      </c>
      <c r="M1071">
        <v>80.099999999999994</v>
      </c>
    </row>
    <row r="1072" spans="1:13">
      <c r="A1072">
        <v>135</v>
      </c>
      <c r="B1072">
        <v>148</v>
      </c>
      <c r="C1072" t="s">
        <v>18</v>
      </c>
      <c r="D1072" t="s">
        <v>21</v>
      </c>
      <c r="E1072">
        <f>VLOOKUP(TRIM(F1072),D_Produto!$A$2:$C$447,3,FALSE)</f>
        <v>179</v>
      </c>
      <c r="F1072" t="s">
        <v>39</v>
      </c>
      <c r="G1072">
        <v>1</v>
      </c>
      <c r="H1072" t="s">
        <v>32</v>
      </c>
      <c r="I1072">
        <v>17.899999999999999</v>
      </c>
      <c r="J1072" s="4">
        <v>44589</v>
      </c>
      <c r="K1072" t="s">
        <v>24</v>
      </c>
      <c r="L1072">
        <v>10.5</v>
      </c>
      <c r="M1072">
        <v>80.099999999999994</v>
      </c>
    </row>
    <row r="1073" spans="1:13">
      <c r="A1073">
        <v>135</v>
      </c>
      <c r="B1073">
        <v>148</v>
      </c>
      <c r="C1073" t="s">
        <v>18</v>
      </c>
      <c r="D1073" t="s">
        <v>21</v>
      </c>
      <c r="E1073">
        <f>VLOOKUP(TRIM(F1073),D_Produto!$A$2:$C$447,3,FALSE)</f>
        <v>217</v>
      </c>
      <c r="F1073" t="s">
        <v>289</v>
      </c>
      <c r="G1073">
        <v>1</v>
      </c>
      <c r="H1073" t="s">
        <v>23</v>
      </c>
      <c r="I1073">
        <v>10.9</v>
      </c>
      <c r="J1073" s="4">
        <v>44589</v>
      </c>
      <c r="K1073" t="s">
        <v>24</v>
      </c>
      <c r="L1073">
        <v>5</v>
      </c>
      <c r="M1073">
        <v>80.099999999999994</v>
      </c>
    </row>
    <row r="1074" spans="1:13">
      <c r="A1074">
        <v>135</v>
      </c>
      <c r="B1074">
        <v>148</v>
      </c>
      <c r="C1074" t="s">
        <v>18</v>
      </c>
      <c r="D1074" t="s">
        <v>21</v>
      </c>
      <c r="E1074">
        <f>VLOOKUP(TRIM(F1074),D_Produto!$A$2:$C$447,3,FALSE)</f>
        <v>4</v>
      </c>
      <c r="F1074" t="s">
        <v>107</v>
      </c>
      <c r="G1074">
        <v>1</v>
      </c>
      <c r="H1074" t="s">
        <v>108</v>
      </c>
      <c r="I1074">
        <v>8.9</v>
      </c>
      <c r="J1074" s="4">
        <v>44589</v>
      </c>
      <c r="K1074" t="s">
        <v>24</v>
      </c>
      <c r="L1074">
        <v>5.6</v>
      </c>
      <c r="M1074">
        <v>80.099999999999994</v>
      </c>
    </row>
    <row r="1075" spans="1:13">
      <c r="A1075">
        <v>135</v>
      </c>
      <c r="B1075">
        <v>148</v>
      </c>
      <c r="C1075" t="s">
        <v>18</v>
      </c>
      <c r="D1075" t="s">
        <v>21</v>
      </c>
      <c r="E1075">
        <f>VLOOKUP(TRIM(F1075),D_Produto!$A$2:$C$447,3,FALSE)</f>
        <v>72</v>
      </c>
      <c r="F1075" t="s">
        <v>69</v>
      </c>
      <c r="G1075">
        <v>1</v>
      </c>
      <c r="H1075" t="s">
        <v>32</v>
      </c>
      <c r="I1075">
        <v>5.9</v>
      </c>
      <c r="J1075" s="4">
        <v>44589</v>
      </c>
      <c r="K1075" t="s">
        <v>24</v>
      </c>
      <c r="L1075">
        <v>3.5</v>
      </c>
      <c r="M1075">
        <v>80.099999999999994</v>
      </c>
    </row>
    <row r="1076" spans="1:13">
      <c r="A1076">
        <v>135</v>
      </c>
      <c r="B1076">
        <v>148</v>
      </c>
      <c r="C1076" t="s">
        <v>18</v>
      </c>
      <c r="D1076" t="s">
        <v>21</v>
      </c>
      <c r="E1076">
        <f>VLOOKUP(TRIM(F1076),D_Produto!$A$2:$C$447,3,FALSE)</f>
        <v>103</v>
      </c>
      <c r="F1076" t="s">
        <v>54</v>
      </c>
      <c r="G1076">
        <v>1</v>
      </c>
      <c r="H1076" t="s">
        <v>32</v>
      </c>
      <c r="I1076">
        <v>4.9000000000000004</v>
      </c>
      <c r="J1076" s="4">
        <v>44589</v>
      </c>
      <c r="K1076" t="s">
        <v>24</v>
      </c>
      <c r="L1076">
        <v>2.75</v>
      </c>
      <c r="M1076">
        <v>80.099999999999994</v>
      </c>
    </row>
    <row r="1077" spans="1:13">
      <c r="A1077">
        <v>135</v>
      </c>
      <c r="B1077">
        <v>148</v>
      </c>
      <c r="C1077" t="s">
        <v>18</v>
      </c>
      <c r="D1077" t="s">
        <v>21</v>
      </c>
      <c r="E1077">
        <f>VLOOKUP(TRIM(F1077),D_Produto!$A$2:$C$447,3,FALSE)</f>
        <v>237</v>
      </c>
      <c r="F1077" t="s">
        <v>82</v>
      </c>
      <c r="G1077">
        <v>1</v>
      </c>
      <c r="H1077" t="s">
        <v>32</v>
      </c>
      <c r="I1077">
        <v>7.9</v>
      </c>
      <c r="J1077" s="4">
        <v>44589</v>
      </c>
      <c r="K1077" t="s">
        <v>24</v>
      </c>
      <c r="L1077">
        <v>4.25</v>
      </c>
      <c r="M1077">
        <v>80.099999999999994</v>
      </c>
    </row>
    <row r="1078" spans="1:13">
      <c r="A1078">
        <v>135</v>
      </c>
      <c r="B1078">
        <v>148</v>
      </c>
      <c r="C1078" t="s">
        <v>18</v>
      </c>
      <c r="D1078" t="s">
        <v>21</v>
      </c>
      <c r="E1078">
        <f>VLOOKUP(TRIM(F1078),D_Produto!$A$2:$C$447,3,FALSE)</f>
        <v>254</v>
      </c>
      <c r="F1078" t="s">
        <v>80</v>
      </c>
      <c r="G1078">
        <v>1</v>
      </c>
      <c r="H1078" t="s">
        <v>81</v>
      </c>
      <c r="I1078">
        <v>7.9</v>
      </c>
      <c r="J1078" s="4">
        <v>44589</v>
      </c>
      <c r="K1078" t="s">
        <v>24</v>
      </c>
      <c r="L1078">
        <v>5.6</v>
      </c>
      <c r="M1078">
        <v>80.099999999999994</v>
      </c>
    </row>
    <row r="1079" spans="1:13">
      <c r="A1079">
        <v>135</v>
      </c>
      <c r="B1079">
        <v>148</v>
      </c>
      <c r="C1079" t="s">
        <v>18</v>
      </c>
      <c r="D1079" t="s">
        <v>21</v>
      </c>
      <c r="E1079">
        <f>VLOOKUP(TRIM(F1079),D_Produto!$A$2:$C$447,3,FALSE)</f>
        <v>290</v>
      </c>
      <c r="F1079" t="s">
        <v>37</v>
      </c>
      <c r="G1079">
        <v>1</v>
      </c>
      <c r="H1079" t="s">
        <v>81</v>
      </c>
      <c r="I1079">
        <v>8.9</v>
      </c>
      <c r="J1079" s="4">
        <v>44589</v>
      </c>
      <c r="K1079" t="s">
        <v>24</v>
      </c>
      <c r="L1079">
        <v>5</v>
      </c>
      <c r="M1079">
        <v>80.099999999999994</v>
      </c>
    </row>
    <row r="1080" spans="1:13">
      <c r="A1080">
        <v>136</v>
      </c>
      <c r="B1080">
        <v>229</v>
      </c>
      <c r="C1080" t="s">
        <v>28</v>
      </c>
      <c r="D1080" t="s">
        <v>21</v>
      </c>
      <c r="E1080">
        <f>VLOOKUP(TRIM(F1080),D_Produto!$A$2:$C$447,3,FALSE)</f>
        <v>168</v>
      </c>
      <c r="F1080" t="s">
        <v>298</v>
      </c>
      <c r="G1080">
        <v>1</v>
      </c>
      <c r="H1080" t="s">
        <v>32</v>
      </c>
      <c r="I1080">
        <v>5.9</v>
      </c>
      <c r="J1080" s="4">
        <v>44589</v>
      </c>
      <c r="K1080" t="s">
        <v>24</v>
      </c>
      <c r="L1080">
        <v>3.75</v>
      </c>
      <c r="M1080">
        <v>110.1</v>
      </c>
    </row>
    <row r="1081" spans="1:13">
      <c r="A1081">
        <v>136</v>
      </c>
      <c r="B1081">
        <v>229</v>
      </c>
      <c r="C1081" t="s">
        <v>28</v>
      </c>
      <c r="D1081" t="s">
        <v>21</v>
      </c>
      <c r="E1081">
        <f>VLOOKUP(TRIM(F1081),D_Produto!$A$2:$C$447,3,FALSE)</f>
        <v>183</v>
      </c>
      <c r="F1081" t="s">
        <v>262</v>
      </c>
      <c r="G1081">
        <v>1</v>
      </c>
      <c r="H1081" t="s">
        <v>26</v>
      </c>
      <c r="I1081">
        <v>14.9</v>
      </c>
      <c r="J1081" s="4">
        <v>44589</v>
      </c>
      <c r="K1081" t="s">
        <v>24</v>
      </c>
      <c r="L1081">
        <v>8</v>
      </c>
      <c r="M1081">
        <v>110.1</v>
      </c>
    </row>
    <row r="1082" spans="1:13">
      <c r="A1082">
        <v>136</v>
      </c>
      <c r="B1082">
        <v>229</v>
      </c>
      <c r="C1082" t="s">
        <v>28</v>
      </c>
      <c r="D1082" t="s">
        <v>21</v>
      </c>
      <c r="E1082">
        <f>VLOOKUP(TRIM(F1082),D_Produto!$A$2:$C$447,3,FALSE)</f>
        <v>217</v>
      </c>
      <c r="F1082" t="s">
        <v>289</v>
      </c>
      <c r="G1082">
        <v>1</v>
      </c>
      <c r="H1082" t="s">
        <v>23</v>
      </c>
      <c r="I1082">
        <v>10.9</v>
      </c>
      <c r="J1082" s="4">
        <v>44589</v>
      </c>
      <c r="K1082" t="s">
        <v>24</v>
      </c>
      <c r="L1082">
        <v>5</v>
      </c>
      <c r="M1082">
        <v>110.1</v>
      </c>
    </row>
    <row r="1083" spans="1:13">
      <c r="A1083">
        <v>136</v>
      </c>
      <c r="B1083">
        <v>229</v>
      </c>
      <c r="C1083" t="s">
        <v>28</v>
      </c>
      <c r="D1083" t="s">
        <v>21</v>
      </c>
      <c r="E1083">
        <f>VLOOKUP(TRIM(F1083),D_Produto!$A$2:$C$447,3,FALSE)</f>
        <v>4</v>
      </c>
      <c r="F1083" t="s">
        <v>107</v>
      </c>
      <c r="G1083">
        <v>1</v>
      </c>
      <c r="H1083" t="s">
        <v>108</v>
      </c>
      <c r="I1083">
        <v>8.9</v>
      </c>
      <c r="J1083" s="4">
        <v>44589</v>
      </c>
      <c r="K1083" t="s">
        <v>24</v>
      </c>
      <c r="L1083">
        <v>5.6</v>
      </c>
      <c r="M1083">
        <v>110.1</v>
      </c>
    </row>
    <row r="1084" spans="1:13">
      <c r="A1084">
        <v>136</v>
      </c>
      <c r="B1084">
        <v>229</v>
      </c>
      <c r="C1084" t="s">
        <v>28</v>
      </c>
      <c r="D1084" t="s">
        <v>21</v>
      </c>
      <c r="E1084">
        <f>VLOOKUP(TRIM(F1084),D_Produto!$A$2:$C$447,3,FALSE)</f>
        <v>186</v>
      </c>
      <c r="F1084" t="s">
        <v>305</v>
      </c>
      <c r="G1084">
        <v>1</v>
      </c>
      <c r="H1084" t="s">
        <v>32</v>
      </c>
      <c r="I1084">
        <v>10.9</v>
      </c>
      <c r="J1084" s="4">
        <v>44589</v>
      </c>
      <c r="K1084" t="s">
        <v>24</v>
      </c>
      <c r="L1084">
        <v>6.6</v>
      </c>
      <c r="M1084">
        <v>110.1</v>
      </c>
    </row>
    <row r="1085" spans="1:13">
      <c r="A1085">
        <v>136</v>
      </c>
      <c r="B1085">
        <v>229</v>
      </c>
      <c r="C1085" t="s">
        <v>28</v>
      </c>
      <c r="D1085" t="s">
        <v>21</v>
      </c>
      <c r="E1085">
        <f>VLOOKUP(TRIM(F1085),D_Produto!$A$2:$C$447,3,FALSE)</f>
        <v>237</v>
      </c>
      <c r="F1085" t="s">
        <v>82</v>
      </c>
      <c r="G1085">
        <v>1</v>
      </c>
      <c r="H1085" t="s">
        <v>32</v>
      </c>
      <c r="I1085">
        <v>7.9</v>
      </c>
      <c r="J1085" s="4">
        <v>44589</v>
      </c>
      <c r="K1085" t="s">
        <v>24</v>
      </c>
      <c r="L1085">
        <v>4.25</v>
      </c>
      <c r="M1085">
        <v>110.1</v>
      </c>
    </row>
    <row r="1086" spans="1:13">
      <c r="A1086">
        <v>136</v>
      </c>
      <c r="B1086">
        <v>229</v>
      </c>
      <c r="C1086" t="s">
        <v>28</v>
      </c>
      <c r="D1086" t="s">
        <v>21</v>
      </c>
      <c r="E1086">
        <f>VLOOKUP(TRIM(F1086),D_Produto!$A$2:$C$447,3,FALSE)</f>
        <v>284</v>
      </c>
      <c r="F1086" t="s">
        <v>51</v>
      </c>
      <c r="G1086">
        <v>1</v>
      </c>
      <c r="H1086" t="s">
        <v>52</v>
      </c>
      <c r="I1086">
        <v>5.9</v>
      </c>
      <c r="J1086" s="4">
        <v>44589</v>
      </c>
      <c r="K1086" t="s">
        <v>24</v>
      </c>
      <c r="L1086">
        <v>3.8</v>
      </c>
      <c r="M1086">
        <v>110.1</v>
      </c>
    </row>
    <row r="1087" spans="1:13">
      <c r="A1087">
        <v>136</v>
      </c>
      <c r="B1087">
        <v>229</v>
      </c>
      <c r="C1087" t="s">
        <v>28</v>
      </c>
      <c r="D1087" t="s">
        <v>21</v>
      </c>
      <c r="E1087">
        <f>VLOOKUP(TRIM(F1087),D_Produto!$A$2:$C$447,3,FALSE)</f>
        <v>205</v>
      </c>
      <c r="F1087" t="s">
        <v>361</v>
      </c>
      <c r="G1087">
        <v>1</v>
      </c>
      <c r="H1087" t="s">
        <v>32</v>
      </c>
      <c r="I1087">
        <v>14.9</v>
      </c>
      <c r="J1087" s="4">
        <v>44589</v>
      </c>
      <c r="K1087" t="s">
        <v>24</v>
      </c>
      <c r="L1087">
        <v>9.5</v>
      </c>
      <c r="M1087">
        <v>110.1</v>
      </c>
    </row>
    <row r="1088" spans="1:13">
      <c r="A1088">
        <v>136</v>
      </c>
      <c r="B1088">
        <v>229</v>
      </c>
      <c r="C1088" t="s">
        <v>28</v>
      </c>
      <c r="D1088" t="s">
        <v>21</v>
      </c>
      <c r="E1088">
        <f>VLOOKUP(TRIM(F1088),D_Produto!$A$2:$C$447,3,FALSE)</f>
        <v>45</v>
      </c>
      <c r="F1088" t="s">
        <v>74</v>
      </c>
      <c r="G1088">
        <v>1</v>
      </c>
      <c r="H1088" t="s">
        <v>32</v>
      </c>
      <c r="I1088">
        <v>29.9</v>
      </c>
      <c r="J1088" s="4">
        <v>44589</v>
      </c>
      <c r="K1088" t="s">
        <v>24</v>
      </c>
      <c r="L1088">
        <v>18</v>
      </c>
      <c r="M1088">
        <v>110.1</v>
      </c>
    </row>
    <row r="1089" spans="1:13">
      <c r="A1089">
        <v>137</v>
      </c>
      <c r="B1089">
        <v>240</v>
      </c>
      <c r="C1089" t="s">
        <v>28</v>
      </c>
      <c r="D1089" t="s">
        <v>21</v>
      </c>
      <c r="E1089">
        <f>VLOOKUP(TRIM(F1089),D_Produto!$A$2:$C$447,3,FALSE)</f>
        <v>58</v>
      </c>
      <c r="F1089" t="s">
        <v>25</v>
      </c>
      <c r="G1089">
        <v>1</v>
      </c>
      <c r="H1089" t="s">
        <v>26</v>
      </c>
      <c r="I1089">
        <v>6.9</v>
      </c>
      <c r="J1089" s="4">
        <v>44589</v>
      </c>
      <c r="K1089" t="s">
        <v>24</v>
      </c>
      <c r="L1089">
        <v>4.2</v>
      </c>
      <c r="M1089">
        <v>57.2</v>
      </c>
    </row>
    <row r="1090" spans="1:13">
      <c r="A1090">
        <v>137</v>
      </c>
      <c r="B1090">
        <v>240</v>
      </c>
      <c r="C1090" t="s">
        <v>28</v>
      </c>
      <c r="D1090" t="s">
        <v>21</v>
      </c>
      <c r="E1090">
        <f>VLOOKUP(TRIM(F1090),D_Produto!$A$2:$C$447,3,FALSE)</f>
        <v>66</v>
      </c>
      <c r="F1090" t="s">
        <v>31</v>
      </c>
      <c r="G1090">
        <v>1</v>
      </c>
      <c r="H1090" t="s">
        <v>32</v>
      </c>
      <c r="I1090">
        <v>5.9</v>
      </c>
      <c r="J1090" s="4">
        <v>44589</v>
      </c>
      <c r="K1090" t="s">
        <v>24</v>
      </c>
      <c r="L1090">
        <v>3.5</v>
      </c>
      <c r="M1090">
        <v>57.2</v>
      </c>
    </row>
    <row r="1091" spans="1:13">
      <c r="A1091">
        <v>137</v>
      </c>
      <c r="B1091">
        <v>240</v>
      </c>
      <c r="C1091" t="s">
        <v>28</v>
      </c>
      <c r="D1091" t="s">
        <v>21</v>
      </c>
      <c r="E1091">
        <f>VLOOKUP(TRIM(F1091),D_Produto!$A$2:$C$447,3,FALSE)</f>
        <v>237</v>
      </c>
      <c r="F1091" t="s">
        <v>82</v>
      </c>
      <c r="G1091">
        <v>1</v>
      </c>
      <c r="H1091" t="s">
        <v>32</v>
      </c>
      <c r="I1091">
        <v>7.9</v>
      </c>
      <c r="J1091" s="4">
        <v>44589</v>
      </c>
      <c r="K1091" t="s">
        <v>24</v>
      </c>
      <c r="L1091">
        <v>4.25</v>
      </c>
      <c r="M1091">
        <v>57.2</v>
      </c>
    </row>
    <row r="1092" spans="1:13">
      <c r="A1092">
        <v>137</v>
      </c>
      <c r="B1092">
        <v>240</v>
      </c>
      <c r="C1092" t="s">
        <v>28</v>
      </c>
      <c r="D1092" t="s">
        <v>21</v>
      </c>
      <c r="E1092">
        <f>VLOOKUP(TRIM(F1092),D_Produto!$A$2:$C$447,3,FALSE)</f>
        <v>243</v>
      </c>
      <c r="F1092" t="s">
        <v>407</v>
      </c>
      <c r="G1092">
        <v>1</v>
      </c>
      <c r="H1092" t="s">
        <v>81</v>
      </c>
      <c r="I1092">
        <v>9.9</v>
      </c>
      <c r="J1092" s="4">
        <v>44589</v>
      </c>
      <c r="K1092" t="s">
        <v>24</v>
      </c>
      <c r="L1092">
        <v>5.5</v>
      </c>
      <c r="M1092">
        <v>57.2</v>
      </c>
    </row>
    <row r="1093" spans="1:13">
      <c r="A1093">
        <v>137</v>
      </c>
      <c r="B1093">
        <v>240</v>
      </c>
      <c r="C1093" t="s">
        <v>28</v>
      </c>
      <c r="D1093" t="s">
        <v>21</v>
      </c>
      <c r="E1093">
        <f>VLOOKUP(TRIM(F1093),D_Produto!$A$2:$C$447,3,FALSE)</f>
        <v>282</v>
      </c>
      <c r="F1093" t="s">
        <v>55</v>
      </c>
      <c r="G1093">
        <v>1</v>
      </c>
      <c r="H1093" t="s">
        <v>32</v>
      </c>
      <c r="I1093">
        <v>5.9</v>
      </c>
      <c r="J1093" s="4">
        <v>44589</v>
      </c>
      <c r="K1093" t="s">
        <v>24</v>
      </c>
      <c r="L1093">
        <v>3.5</v>
      </c>
      <c r="M1093">
        <v>57.2</v>
      </c>
    </row>
    <row r="1094" spans="1:13">
      <c r="A1094">
        <v>137</v>
      </c>
      <c r="B1094">
        <v>240</v>
      </c>
      <c r="C1094" t="s">
        <v>28</v>
      </c>
      <c r="D1094" t="s">
        <v>21</v>
      </c>
      <c r="E1094">
        <f>VLOOKUP(TRIM(F1094),D_Produto!$A$2:$C$447,3,FALSE)</f>
        <v>290</v>
      </c>
      <c r="F1094" t="s">
        <v>37</v>
      </c>
      <c r="G1094">
        <v>1</v>
      </c>
      <c r="H1094" t="s">
        <v>81</v>
      </c>
      <c r="I1094">
        <v>8.9</v>
      </c>
      <c r="J1094" s="4">
        <v>44589</v>
      </c>
      <c r="K1094" t="s">
        <v>24</v>
      </c>
      <c r="L1094">
        <v>5</v>
      </c>
      <c r="M1094">
        <v>57.2</v>
      </c>
    </row>
    <row r="1095" spans="1:13">
      <c r="A1095">
        <v>137</v>
      </c>
      <c r="B1095">
        <v>240</v>
      </c>
      <c r="C1095" t="s">
        <v>28</v>
      </c>
      <c r="D1095" t="s">
        <v>21</v>
      </c>
      <c r="E1095">
        <f>VLOOKUP(TRIM(F1095),D_Produto!$A$2:$C$447,3,FALSE)</f>
        <v>40</v>
      </c>
      <c r="F1095" t="s">
        <v>135</v>
      </c>
      <c r="G1095">
        <v>1</v>
      </c>
      <c r="H1095" t="s">
        <v>81</v>
      </c>
      <c r="I1095">
        <v>5.9</v>
      </c>
      <c r="J1095" s="4">
        <v>44589</v>
      </c>
      <c r="K1095" t="s">
        <v>24</v>
      </c>
      <c r="L1095">
        <v>3.5</v>
      </c>
      <c r="M1095">
        <v>57.2</v>
      </c>
    </row>
    <row r="1096" spans="1:13">
      <c r="A1096">
        <v>137</v>
      </c>
      <c r="B1096">
        <v>240</v>
      </c>
      <c r="C1096" t="s">
        <v>28</v>
      </c>
      <c r="D1096" t="s">
        <v>21</v>
      </c>
      <c r="E1096">
        <f>VLOOKUP(TRIM(F1096),D_Produto!$A$2:$C$447,3,FALSE)</f>
        <v>115</v>
      </c>
      <c r="F1096" t="s">
        <v>269</v>
      </c>
      <c r="G1096">
        <v>1</v>
      </c>
      <c r="H1096" t="s">
        <v>77</v>
      </c>
      <c r="I1096">
        <v>5.9</v>
      </c>
      <c r="J1096" s="4">
        <v>44589</v>
      </c>
      <c r="K1096" t="s">
        <v>24</v>
      </c>
      <c r="L1096">
        <v>3.2</v>
      </c>
      <c r="M1096">
        <v>57.2</v>
      </c>
    </row>
    <row r="1097" spans="1:13">
      <c r="A1097">
        <v>138</v>
      </c>
      <c r="B1097">
        <v>47</v>
      </c>
      <c r="C1097" t="s">
        <v>18</v>
      </c>
      <c r="D1097" t="s">
        <v>21</v>
      </c>
      <c r="E1097">
        <f>VLOOKUP(TRIM(F1097),D_Produto!$A$2:$C$447,3,FALSE)</f>
        <v>92</v>
      </c>
      <c r="F1097" t="s">
        <v>352</v>
      </c>
      <c r="G1097">
        <v>1</v>
      </c>
      <c r="H1097" t="s">
        <v>32</v>
      </c>
      <c r="I1097">
        <v>3.9</v>
      </c>
      <c r="J1097" s="4">
        <v>44589</v>
      </c>
      <c r="K1097" t="s">
        <v>24</v>
      </c>
      <c r="L1097">
        <v>2</v>
      </c>
      <c r="M1097">
        <v>41.6</v>
      </c>
    </row>
    <row r="1098" spans="1:13">
      <c r="A1098">
        <v>138</v>
      </c>
      <c r="B1098">
        <v>47</v>
      </c>
      <c r="C1098" t="s">
        <v>18</v>
      </c>
      <c r="D1098" t="s">
        <v>21</v>
      </c>
      <c r="E1098">
        <f>VLOOKUP(TRIM(F1098),D_Produto!$A$2:$C$447,3,FALSE)</f>
        <v>237</v>
      </c>
      <c r="F1098" t="s">
        <v>82</v>
      </c>
      <c r="G1098">
        <v>1</v>
      </c>
      <c r="H1098" t="s">
        <v>32</v>
      </c>
      <c r="I1098">
        <v>7.9</v>
      </c>
      <c r="J1098" s="4">
        <v>44589</v>
      </c>
      <c r="K1098" t="s">
        <v>24</v>
      </c>
      <c r="L1098">
        <v>4.25</v>
      </c>
      <c r="M1098">
        <v>41.6</v>
      </c>
    </row>
    <row r="1099" spans="1:13">
      <c r="A1099">
        <v>138</v>
      </c>
      <c r="B1099">
        <v>47</v>
      </c>
      <c r="C1099" t="s">
        <v>18</v>
      </c>
      <c r="D1099" t="s">
        <v>21</v>
      </c>
      <c r="E1099">
        <f>VLOOKUP(TRIM(F1099),D_Produto!$A$2:$C$447,3,FALSE)</f>
        <v>290</v>
      </c>
      <c r="F1099" t="s">
        <v>37</v>
      </c>
      <c r="G1099">
        <v>1</v>
      </c>
      <c r="H1099" t="s">
        <v>81</v>
      </c>
      <c r="I1099">
        <v>8.9</v>
      </c>
      <c r="J1099" s="4">
        <v>44589</v>
      </c>
      <c r="K1099" t="s">
        <v>24</v>
      </c>
      <c r="L1099">
        <v>5</v>
      </c>
      <c r="M1099">
        <v>41.6</v>
      </c>
    </row>
    <row r="1100" spans="1:13">
      <c r="A1100">
        <v>138</v>
      </c>
      <c r="B1100">
        <v>47</v>
      </c>
      <c r="C1100" t="s">
        <v>18</v>
      </c>
      <c r="D1100" t="s">
        <v>21</v>
      </c>
      <c r="E1100">
        <f>VLOOKUP(TRIM(F1100),D_Produto!$A$2:$C$447,3,FALSE)</f>
        <v>129</v>
      </c>
      <c r="F1100" t="s">
        <v>241</v>
      </c>
      <c r="G1100">
        <v>1</v>
      </c>
      <c r="H1100" t="s">
        <v>32</v>
      </c>
      <c r="I1100">
        <v>20.9</v>
      </c>
      <c r="J1100" s="4">
        <v>44589</v>
      </c>
      <c r="K1100" t="s">
        <v>24</v>
      </c>
      <c r="L1100">
        <v>12</v>
      </c>
      <c r="M1100">
        <v>41.6</v>
      </c>
    </row>
    <row r="1101" spans="1:13">
      <c r="A1101">
        <v>139</v>
      </c>
      <c r="B1101">
        <v>45</v>
      </c>
      <c r="C1101" t="s">
        <v>28</v>
      </c>
      <c r="D1101" t="s">
        <v>21</v>
      </c>
      <c r="E1101">
        <f>VLOOKUP(TRIM(F1101),D_Produto!$A$2:$C$447,3,FALSE)</f>
        <v>168</v>
      </c>
      <c r="F1101" t="s">
        <v>298</v>
      </c>
      <c r="G1101">
        <v>2</v>
      </c>
      <c r="H1101" t="s">
        <v>32</v>
      </c>
      <c r="I1101">
        <v>11.8</v>
      </c>
      <c r="J1101" s="4">
        <v>44589</v>
      </c>
      <c r="K1101" t="s">
        <v>24</v>
      </c>
      <c r="L1101">
        <v>7.5</v>
      </c>
      <c r="M1101">
        <v>145.6</v>
      </c>
    </row>
    <row r="1102" spans="1:13">
      <c r="A1102">
        <v>139</v>
      </c>
      <c r="B1102">
        <v>45</v>
      </c>
      <c r="C1102" t="s">
        <v>28</v>
      </c>
      <c r="D1102" t="s">
        <v>21</v>
      </c>
      <c r="E1102">
        <f>VLOOKUP(TRIM(F1102),D_Produto!$A$2:$C$447,3,FALSE)</f>
        <v>183</v>
      </c>
      <c r="F1102" t="s">
        <v>262</v>
      </c>
      <c r="G1102">
        <v>1</v>
      </c>
      <c r="H1102" t="s">
        <v>26</v>
      </c>
      <c r="I1102">
        <v>14.9</v>
      </c>
      <c r="J1102" s="4">
        <v>44589</v>
      </c>
      <c r="K1102" t="s">
        <v>24</v>
      </c>
      <c r="L1102">
        <v>8</v>
      </c>
      <c r="M1102">
        <v>145.6</v>
      </c>
    </row>
    <row r="1103" spans="1:13">
      <c r="A1103">
        <v>139</v>
      </c>
      <c r="B1103">
        <v>45</v>
      </c>
      <c r="C1103" t="s">
        <v>28</v>
      </c>
      <c r="D1103" t="s">
        <v>21</v>
      </c>
      <c r="E1103">
        <f>VLOOKUP(TRIM(F1103),D_Produto!$A$2:$C$447,3,FALSE)</f>
        <v>200</v>
      </c>
      <c r="F1103" t="s">
        <v>249</v>
      </c>
      <c r="G1103">
        <v>1</v>
      </c>
      <c r="H1103" t="s">
        <v>250</v>
      </c>
      <c r="I1103">
        <v>12.9</v>
      </c>
      <c r="J1103" s="4">
        <v>44589</v>
      </c>
      <c r="K1103" t="s">
        <v>24</v>
      </c>
      <c r="L1103">
        <v>8</v>
      </c>
      <c r="M1103">
        <v>145.6</v>
      </c>
    </row>
    <row r="1104" spans="1:13">
      <c r="A1104">
        <v>139</v>
      </c>
      <c r="B1104">
        <v>45</v>
      </c>
      <c r="C1104" t="s">
        <v>28</v>
      </c>
      <c r="D1104" t="s">
        <v>21</v>
      </c>
      <c r="E1104">
        <f>VLOOKUP(TRIM(F1104),D_Produto!$A$2:$C$447,3,FALSE)</f>
        <v>246</v>
      </c>
      <c r="F1104" t="s">
        <v>397</v>
      </c>
      <c r="G1104">
        <v>1</v>
      </c>
      <c r="H1104" t="s">
        <v>398</v>
      </c>
      <c r="I1104">
        <v>15.9</v>
      </c>
      <c r="J1104" s="4">
        <v>44589</v>
      </c>
      <c r="K1104" t="s">
        <v>53</v>
      </c>
      <c r="L1104">
        <v>10</v>
      </c>
      <c r="M1104">
        <v>145.6</v>
      </c>
    </row>
    <row r="1105" spans="1:13">
      <c r="A1105">
        <v>139</v>
      </c>
      <c r="B1105">
        <v>45</v>
      </c>
      <c r="C1105" t="s">
        <v>28</v>
      </c>
      <c r="D1105" t="s">
        <v>21</v>
      </c>
      <c r="E1105">
        <f>VLOOKUP(TRIM(F1105),D_Produto!$A$2:$C$447,3,FALSE)</f>
        <v>4</v>
      </c>
      <c r="F1105" t="s">
        <v>107</v>
      </c>
      <c r="G1105">
        <v>1</v>
      </c>
      <c r="H1105" t="s">
        <v>108</v>
      </c>
      <c r="I1105">
        <v>8.9</v>
      </c>
      <c r="J1105" s="4">
        <v>44589</v>
      </c>
      <c r="K1105" t="s">
        <v>24</v>
      </c>
      <c r="L1105">
        <v>5.6</v>
      </c>
      <c r="M1105">
        <v>145.6</v>
      </c>
    </row>
    <row r="1106" spans="1:13">
      <c r="A1106">
        <v>139</v>
      </c>
      <c r="B1106">
        <v>45</v>
      </c>
      <c r="C1106" t="s">
        <v>28</v>
      </c>
      <c r="D1106" t="s">
        <v>21</v>
      </c>
      <c r="E1106">
        <f>VLOOKUP(TRIM(F1106),D_Produto!$A$2:$C$447,3,FALSE)</f>
        <v>62</v>
      </c>
      <c r="F1106" t="s">
        <v>351</v>
      </c>
      <c r="G1106">
        <v>1</v>
      </c>
      <c r="H1106" t="s">
        <v>32</v>
      </c>
      <c r="I1106">
        <v>5.9</v>
      </c>
      <c r="J1106" s="4">
        <v>44589</v>
      </c>
      <c r="K1106" t="s">
        <v>24</v>
      </c>
      <c r="L1106">
        <v>3</v>
      </c>
      <c r="M1106">
        <v>145.6</v>
      </c>
    </row>
    <row r="1107" spans="1:13">
      <c r="A1107">
        <v>139</v>
      </c>
      <c r="B1107">
        <v>45</v>
      </c>
      <c r="C1107" t="s">
        <v>28</v>
      </c>
      <c r="D1107" t="s">
        <v>21</v>
      </c>
      <c r="E1107">
        <f>VLOOKUP(TRIM(F1107),D_Produto!$A$2:$C$447,3,FALSE)</f>
        <v>65</v>
      </c>
      <c r="F1107" t="s">
        <v>408</v>
      </c>
      <c r="G1107">
        <v>1</v>
      </c>
      <c r="H1107" t="s">
        <v>32</v>
      </c>
      <c r="I1107">
        <v>7.9</v>
      </c>
      <c r="J1107" s="4">
        <v>44589</v>
      </c>
      <c r="K1107" t="s">
        <v>24</v>
      </c>
      <c r="L1107">
        <v>4.5</v>
      </c>
      <c r="M1107">
        <v>145.6</v>
      </c>
    </row>
    <row r="1108" spans="1:13">
      <c r="A1108">
        <v>139</v>
      </c>
      <c r="B1108">
        <v>45</v>
      </c>
      <c r="C1108" t="s">
        <v>28</v>
      </c>
      <c r="D1108" t="s">
        <v>21</v>
      </c>
      <c r="E1108">
        <f>VLOOKUP(TRIM(F1108),D_Produto!$A$2:$C$447,3,FALSE)</f>
        <v>91</v>
      </c>
      <c r="F1108" t="s">
        <v>133</v>
      </c>
      <c r="G1108">
        <v>1</v>
      </c>
      <c r="H1108" t="s">
        <v>32</v>
      </c>
      <c r="I1108">
        <v>8.9</v>
      </c>
      <c r="J1108" s="4">
        <v>44589</v>
      </c>
      <c r="K1108" t="s">
        <v>24</v>
      </c>
      <c r="L1108">
        <v>5</v>
      </c>
      <c r="M1108">
        <v>145.6</v>
      </c>
    </row>
    <row r="1109" spans="1:13">
      <c r="A1109">
        <v>139</v>
      </c>
      <c r="B1109">
        <v>45</v>
      </c>
      <c r="C1109" t="s">
        <v>28</v>
      </c>
      <c r="D1109" t="s">
        <v>21</v>
      </c>
      <c r="E1109">
        <f>VLOOKUP(TRIM(F1109),D_Produto!$A$2:$C$447,3,FALSE)</f>
        <v>93</v>
      </c>
      <c r="F1109" t="s">
        <v>299</v>
      </c>
      <c r="G1109">
        <v>1</v>
      </c>
      <c r="H1109" t="s">
        <v>32</v>
      </c>
      <c r="I1109">
        <v>8.9</v>
      </c>
      <c r="J1109" s="4">
        <v>44589</v>
      </c>
      <c r="K1109" t="s">
        <v>24</v>
      </c>
      <c r="L1109">
        <v>5</v>
      </c>
      <c r="M1109">
        <v>145.6</v>
      </c>
    </row>
    <row r="1110" spans="1:13">
      <c r="A1110">
        <v>139</v>
      </c>
      <c r="B1110">
        <v>45</v>
      </c>
      <c r="C1110" t="s">
        <v>28</v>
      </c>
      <c r="D1110" t="s">
        <v>21</v>
      </c>
      <c r="E1110">
        <f>VLOOKUP(TRIM(F1110),D_Produto!$A$2:$C$447,3,FALSE)</f>
        <v>282</v>
      </c>
      <c r="F1110" t="s">
        <v>55</v>
      </c>
      <c r="G1110">
        <v>2</v>
      </c>
      <c r="H1110" t="s">
        <v>32</v>
      </c>
      <c r="I1110">
        <v>11.8</v>
      </c>
      <c r="J1110" s="4">
        <v>44589</v>
      </c>
      <c r="K1110" t="s">
        <v>24</v>
      </c>
      <c r="L1110">
        <v>7</v>
      </c>
      <c r="M1110">
        <v>145.6</v>
      </c>
    </row>
    <row r="1111" spans="1:13">
      <c r="A1111">
        <v>139</v>
      </c>
      <c r="B1111">
        <v>45</v>
      </c>
      <c r="C1111" t="s">
        <v>28</v>
      </c>
      <c r="D1111" t="s">
        <v>21</v>
      </c>
      <c r="E1111">
        <f>VLOOKUP(TRIM(F1111),D_Produto!$A$2:$C$447,3,FALSE)</f>
        <v>146</v>
      </c>
      <c r="F1111" t="s">
        <v>169</v>
      </c>
      <c r="G1111">
        <v>1</v>
      </c>
      <c r="H1111" t="s">
        <v>61</v>
      </c>
      <c r="I1111">
        <v>27.9</v>
      </c>
      <c r="J1111" s="4">
        <v>44589</v>
      </c>
      <c r="K1111" t="s">
        <v>24</v>
      </c>
      <c r="L1111">
        <v>21.3</v>
      </c>
      <c r="M1111">
        <v>145.6</v>
      </c>
    </row>
    <row r="1112" spans="1:13">
      <c r="A1112">
        <v>139</v>
      </c>
      <c r="B1112">
        <v>45</v>
      </c>
      <c r="C1112" t="s">
        <v>28</v>
      </c>
      <c r="D1112" t="s">
        <v>21</v>
      </c>
      <c r="E1112">
        <f>VLOOKUP(TRIM(F1112),D_Produto!$A$2:$C$447,3,FALSE)</f>
        <v>185</v>
      </c>
      <c r="F1112" t="s">
        <v>118</v>
      </c>
      <c r="G1112">
        <v>1</v>
      </c>
      <c r="H1112" t="s">
        <v>32</v>
      </c>
      <c r="I1112">
        <v>9.9</v>
      </c>
      <c r="J1112" s="4">
        <v>44589</v>
      </c>
      <c r="K1112" t="s">
        <v>24</v>
      </c>
      <c r="L1112">
        <v>6</v>
      </c>
      <c r="M1112">
        <v>145.6</v>
      </c>
    </row>
    <row r="1113" spans="1:13">
      <c r="A1113">
        <v>140</v>
      </c>
      <c r="B1113">
        <v>8</v>
      </c>
      <c r="C1113" t="s">
        <v>28</v>
      </c>
      <c r="D1113" t="s">
        <v>21</v>
      </c>
      <c r="E1113">
        <f>VLOOKUP(TRIM(F1113),D_Produto!$A$2:$C$447,3,FALSE)</f>
        <v>58</v>
      </c>
      <c r="F1113" t="s">
        <v>25</v>
      </c>
      <c r="G1113">
        <v>1</v>
      </c>
      <c r="H1113" t="s">
        <v>26</v>
      </c>
      <c r="I1113">
        <v>6.9</v>
      </c>
      <c r="J1113" s="4">
        <v>44589</v>
      </c>
      <c r="K1113" t="s">
        <v>24</v>
      </c>
      <c r="L1113">
        <v>4.2</v>
      </c>
      <c r="M1113">
        <v>50.6</v>
      </c>
    </row>
    <row r="1114" spans="1:13">
      <c r="A1114">
        <v>140</v>
      </c>
      <c r="B1114">
        <v>8</v>
      </c>
      <c r="C1114" t="s">
        <v>28</v>
      </c>
      <c r="D1114" t="s">
        <v>21</v>
      </c>
      <c r="E1114">
        <f>VLOOKUP(TRIM(F1114),D_Produto!$A$2:$C$447,3,FALSE)</f>
        <v>170</v>
      </c>
      <c r="F1114" t="s">
        <v>304</v>
      </c>
      <c r="G1114">
        <v>1</v>
      </c>
      <c r="H1114" t="s">
        <v>32</v>
      </c>
      <c r="I1114">
        <v>4.9000000000000004</v>
      </c>
      <c r="J1114" s="4">
        <v>44589</v>
      </c>
      <c r="K1114" t="s">
        <v>24</v>
      </c>
      <c r="L1114">
        <v>3</v>
      </c>
      <c r="M1114">
        <v>50.6</v>
      </c>
    </row>
    <row r="1115" spans="1:13">
      <c r="A1115">
        <v>140</v>
      </c>
      <c r="B1115">
        <v>8</v>
      </c>
      <c r="C1115" t="s">
        <v>28</v>
      </c>
      <c r="D1115" t="s">
        <v>21</v>
      </c>
      <c r="E1115">
        <f>VLOOKUP(TRIM(F1115),D_Produto!$A$2:$C$447,3,FALSE)</f>
        <v>217</v>
      </c>
      <c r="F1115" t="s">
        <v>289</v>
      </c>
      <c r="G1115">
        <v>1</v>
      </c>
      <c r="H1115" t="s">
        <v>23</v>
      </c>
      <c r="I1115">
        <v>10.9</v>
      </c>
      <c r="J1115" s="4">
        <v>44589</v>
      </c>
      <c r="K1115" t="s">
        <v>24</v>
      </c>
      <c r="L1115">
        <v>5</v>
      </c>
      <c r="M1115">
        <v>50.6</v>
      </c>
    </row>
    <row r="1116" spans="1:13">
      <c r="A1116">
        <v>140</v>
      </c>
      <c r="B1116">
        <v>8</v>
      </c>
      <c r="C1116" t="s">
        <v>28</v>
      </c>
      <c r="D1116" t="s">
        <v>21</v>
      </c>
      <c r="E1116">
        <f>VLOOKUP(TRIM(F1116),D_Produto!$A$2:$C$447,3,FALSE)</f>
        <v>146</v>
      </c>
      <c r="F1116" t="s">
        <v>169</v>
      </c>
      <c r="G1116">
        <v>1</v>
      </c>
      <c r="H1116" t="s">
        <v>61</v>
      </c>
      <c r="I1116">
        <v>27.9</v>
      </c>
      <c r="J1116" s="4">
        <v>44589</v>
      </c>
      <c r="K1116" t="s">
        <v>24</v>
      </c>
      <c r="L1116">
        <v>21.3</v>
      </c>
      <c r="M1116">
        <v>50.6</v>
      </c>
    </row>
    <row r="1117" spans="1:13">
      <c r="A1117">
        <v>141</v>
      </c>
      <c r="B1117">
        <v>127</v>
      </c>
      <c r="C1117" t="s">
        <v>28</v>
      </c>
      <c r="D1117" t="s">
        <v>21</v>
      </c>
      <c r="E1117">
        <f>VLOOKUP(TRIM(F1117),D_Produto!$A$2:$C$447,3,FALSE)</f>
        <v>58</v>
      </c>
      <c r="F1117" t="s">
        <v>25</v>
      </c>
      <c r="G1117">
        <v>1</v>
      </c>
      <c r="H1117" t="s">
        <v>26</v>
      </c>
      <c r="I1117">
        <v>6.9</v>
      </c>
      <c r="J1117" s="4">
        <v>44589</v>
      </c>
      <c r="K1117" t="s">
        <v>24</v>
      </c>
      <c r="L1117">
        <v>4.2</v>
      </c>
      <c r="M1117">
        <v>97.2</v>
      </c>
    </row>
    <row r="1118" spans="1:13">
      <c r="A1118">
        <v>141</v>
      </c>
      <c r="B1118">
        <v>127</v>
      </c>
      <c r="C1118" t="s">
        <v>28</v>
      </c>
      <c r="D1118" t="s">
        <v>21</v>
      </c>
      <c r="E1118">
        <f>VLOOKUP(TRIM(F1118),D_Produto!$A$2:$C$447,3,FALSE)</f>
        <v>190</v>
      </c>
      <c r="F1118" t="s">
        <v>410</v>
      </c>
      <c r="G1118">
        <v>1</v>
      </c>
      <c r="H1118" t="s">
        <v>26</v>
      </c>
      <c r="I1118">
        <v>9.9</v>
      </c>
      <c r="J1118" s="4">
        <v>44589</v>
      </c>
      <c r="K1118" t="s">
        <v>24</v>
      </c>
      <c r="L1118">
        <v>5.5</v>
      </c>
      <c r="M1118">
        <v>97.2</v>
      </c>
    </row>
    <row r="1119" spans="1:13">
      <c r="A1119">
        <v>141</v>
      </c>
      <c r="B1119">
        <v>127</v>
      </c>
      <c r="C1119" t="s">
        <v>28</v>
      </c>
      <c r="D1119" t="s">
        <v>21</v>
      </c>
      <c r="E1119">
        <f>VLOOKUP(TRIM(F1119),D_Produto!$A$2:$C$447,3,FALSE)</f>
        <v>217</v>
      </c>
      <c r="F1119" t="s">
        <v>289</v>
      </c>
      <c r="G1119">
        <v>1</v>
      </c>
      <c r="H1119" t="s">
        <v>23</v>
      </c>
      <c r="I1119">
        <v>10.9</v>
      </c>
      <c r="J1119" s="4">
        <v>44589</v>
      </c>
      <c r="K1119" t="s">
        <v>24</v>
      </c>
      <c r="L1119">
        <v>5</v>
      </c>
      <c r="M1119">
        <v>97.2</v>
      </c>
    </row>
    <row r="1120" spans="1:13">
      <c r="A1120">
        <v>141</v>
      </c>
      <c r="B1120">
        <v>127</v>
      </c>
      <c r="C1120" t="s">
        <v>28</v>
      </c>
      <c r="D1120" t="s">
        <v>21</v>
      </c>
      <c r="E1120">
        <f>VLOOKUP(TRIM(F1120),D_Produto!$A$2:$C$447,3,FALSE)</f>
        <v>246</v>
      </c>
      <c r="F1120" t="s">
        <v>397</v>
      </c>
      <c r="G1120">
        <v>1</v>
      </c>
      <c r="H1120" t="s">
        <v>398</v>
      </c>
      <c r="I1120">
        <v>15.9</v>
      </c>
      <c r="J1120" s="4">
        <v>44589</v>
      </c>
      <c r="K1120" t="s">
        <v>53</v>
      </c>
      <c r="L1120">
        <v>10</v>
      </c>
      <c r="M1120">
        <v>97.2</v>
      </c>
    </row>
    <row r="1121" spans="1:13">
      <c r="A1121">
        <v>141</v>
      </c>
      <c r="B1121">
        <v>127</v>
      </c>
      <c r="C1121" t="s">
        <v>28</v>
      </c>
      <c r="D1121" t="s">
        <v>21</v>
      </c>
      <c r="E1121">
        <f>VLOOKUP(TRIM(F1121),D_Produto!$A$2:$C$447,3,FALSE)</f>
        <v>92</v>
      </c>
      <c r="F1121" t="s">
        <v>352</v>
      </c>
      <c r="G1121">
        <v>1</v>
      </c>
      <c r="H1121" t="s">
        <v>32</v>
      </c>
      <c r="I1121">
        <v>3.9</v>
      </c>
      <c r="J1121" s="4">
        <v>44589</v>
      </c>
      <c r="K1121" t="s">
        <v>24</v>
      </c>
      <c r="L1121">
        <v>2</v>
      </c>
      <c r="M1121">
        <v>97.2</v>
      </c>
    </row>
    <row r="1122" spans="1:13">
      <c r="A1122">
        <v>141</v>
      </c>
      <c r="B1122">
        <v>127</v>
      </c>
      <c r="C1122" t="s">
        <v>28</v>
      </c>
      <c r="D1122" t="s">
        <v>21</v>
      </c>
      <c r="E1122">
        <f>VLOOKUP(TRIM(F1122),D_Produto!$A$2:$C$447,3,FALSE)</f>
        <v>282</v>
      </c>
      <c r="F1122" t="s">
        <v>55</v>
      </c>
      <c r="G1122">
        <v>1</v>
      </c>
      <c r="H1122" t="s">
        <v>32</v>
      </c>
      <c r="I1122">
        <v>5.9</v>
      </c>
      <c r="J1122" s="4">
        <v>44589</v>
      </c>
      <c r="K1122" t="s">
        <v>24</v>
      </c>
      <c r="L1122">
        <v>3.5</v>
      </c>
      <c r="M1122">
        <v>97.2</v>
      </c>
    </row>
    <row r="1123" spans="1:13">
      <c r="A1123">
        <v>141</v>
      </c>
      <c r="B1123">
        <v>127</v>
      </c>
      <c r="C1123" t="s">
        <v>28</v>
      </c>
      <c r="D1123" t="s">
        <v>21</v>
      </c>
      <c r="E1123">
        <f>VLOOKUP(TRIM(F1123),D_Produto!$A$2:$C$447,3,FALSE)</f>
        <v>147</v>
      </c>
      <c r="F1123" t="s">
        <v>60</v>
      </c>
      <c r="G1123">
        <v>1</v>
      </c>
      <c r="H1123" t="s">
        <v>61</v>
      </c>
      <c r="I1123">
        <v>29.9</v>
      </c>
      <c r="J1123" s="4">
        <v>44589</v>
      </c>
      <c r="K1123" t="s">
        <v>24</v>
      </c>
      <c r="L1123">
        <v>22.5</v>
      </c>
      <c r="M1123">
        <v>97.2</v>
      </c>
    </row>
    <row r="1124" spans="1:13">
      <c r="A1124">
        <v>141</v>
      </c>
      <c r="B1124">
        <v>127</v>
      </c>
      <c r="C1124" t="s">
        <v>28</v>
      </c>
      <c r="D1124" t="s">
        <v>21</v>
      </c>
      <c r="E1124">
        <f>VLOOKUP(TRIM(F1124),D_Produto!$A$2:$C$447,3,FALSE)</f>
        <v>275</v>
      </c>
      <c r="F1124" t="s">
        <v>175</v>
      </c>
      <c r="G1124">
        <v>1</v>
      </c>
      <c r="H1124" t="s">
        <v>32</v>
      </c>
      <c r="I1124">
        <v>13.9</v>
      </c>
      <c r="J1124" s="4">
        <v>44589</v>
      </c>
      <c r="K1124" t="s">
        <v>24</v>
      </c>
      <c r="L1124">
        <v>8</v>
      </c>
      <c r="M1124">
        <v>97.2</v>
      </c>
    </row>
    <row r="1125" spans="1:13">
      <c r="A1125">
        <v>142</v>
      </c>
      <c r="B1125">
        <v>188</v>
      </c>
      <c r="C1125" t="s">
        <v>18</v>
      </c>
      <c r="D1125" t="s">
        <v>46</v>
      </c>
      <c r="E1125">
        <f>VLOOKUP(TRIM(F1125),D_Produto!$A$2:$C$447,3,FALSE)</f>
        <v>19</v>
      </c>
      <c r="F1125" t="s">
        <v>390</v>
      </c>
      <c r="G1125">
        <v>1</v>
      </c>
      <c r="H1125" t="s">
        <v>77</v>
      </c>
      <c r="I1125">
        <v>17.899999999999999</v>
      </c>
      <c r="J1125" s="4">
        <v>44590</v>
      </c>
      <c r="K1125" t="s">
        <v>24</v>
      </c>
      <c r="L1125">
        <v>10</v>
      </c>
      <c r="M1125">
        <v>87.2</v>
      </c>
    </row>
    <row r="1126" spans="1:13">
      <c r="A1126">
        <v>142</v>
      </c>
      <c r="B1126">
        <v>188</v>
      </c>
      <c r="C1126" t="s">
        <v>18</v>
      </c>
      <c r="D1126" t="s">
        <v>46</v>
      </c>
      <c r="E1126">
        <f>VLOOKUP(TRIM(F1126),D_Produto!$A$2:$C$447,3,FALSE)</f>
        <v>168</v>
      </c>
      <c r="F1126" t="s">
        <v>298</v>
      </c>
      <c r="G1126">
        <v>1</v>
      </c>
      <c r="H1126" t="s">
        <v>32</v>
      </c>
      <c r="I1126">
        <v>5.9</v>
      </c>
      <c r="J1126" s="4">
        <v>44590</v>
      </c>
      <c r="K1126" t="s">
        <v>24</v>
      </c>
      <c r="L1126">
        <v>3.75</v>
      </c>
      <c r="M1126">
        <v>87.2</v>
      </c>
    </row>
    <row r="1127" spans="1:13">
      <c r="A1127">
        <v>142</v>
      </c>
      <c r="B1127">
        <v>188</v>
      </c>
      <c r="C1127" t="s">
        <v>18</v>
      </c>
      <c r="D1127" t="s">
        <v>46</v>
      </c>
      <c r="E1127">
        <f>VLOOKUP(TRIM(F1127),D_Produto!$A$2:$C$447,3,FALSE)</f>
        <v>170</v>
      </c>
      <c r="F1127" t="s">
        <v>304</v>
      </c>
      <c r="G1127">
        <v>1</v>
      </c>
      <c r="H1127" t="s">
        <v>32</v>
      </c>
      <c r="I1127">
        <v>4.9000000000000004</v>
      </c>
      <c r="J1127" s="4">
        <v>44590</v>
      </c>
      <c r="K1127" t="s">
        <v>24</v>
      </c>
      <c r="L1127">
        <v>3</v>
      </c>
      <c r="M1127">
        <v>87.2</v>
      </c>
    </row>
    <row r="1128" spans="1:13">
      <c r="A1128">
        <v>142</v>
      </c>
      <c r="B1128">
        <v>188</v>
      </c>
      <c r="C1128" t="s">
        <v>18</v>
      </c>
      <c r="D1128" t="s">
        <v>46</v>
      </c>
      <c r="E1128">
        <f>VLOOKUP(TRIM(F1128),D_Produto!$A$2:$C$447,3,FALSE)</f>
        <v>183</v>
      </c>
      <c r="F1128" t="s">
        <v>262</v>
      </c>
      <c r="G1128">
        <v>1</v>
      </c>
      <c r="H1128" t="s">
        <v>26</v>
      </c>
      <c r="I1128">
        <v>14.9</v>
      </c>
      <c r="J1128" s="4">
        <v>44590</v>
      </c>
      <c r="K1128" t="s">
        <v>24</v>
      </c>
      <c r="L1128">
        <v>8</v>
      </c>
      <c r="M1128">
        <v>87.2</v>
      </c>
    </row>
    <row r="1129" spans="1:13">
      <c r="A1129">
        <v>142</v>
      </c>
      <c r="B1129">
        <v>188</v>
      </c>
      <c r="C1129" t="s">
        <v>18</v>
      </c>
      <c r="D1129" t="s">
        <v>46</v>
      </c>
      <c r="E1129">
        <f>VLOOKUP(TRIM(F1129),D_Produto!$A$2:$C$447,3,FALSE)</f>
        <v>217</v>
      </c>
      <c r="F1129" t="s">
        <v>289</v>
      </c>
      <c r="G1129">
        <v>1</v>
      </c>
      <c r="H1129" t="s">
        <v>23</v>
      </c>
      <c r="I1129">
        <v>10.9</v>
      </c>
      <c r="J1129" s="4">
        <v>44590</v>
      </c>
      <c r="K1129" t="s">
        <v>24</v>
      </c>
      <c r="L1129">
        <v>5</v>
      </c>
      <c r="M1129">
        <v>87.2</v>
      </c>
    </row>
    <row r="1130" spans="1:13">
      <c r="A1130">
        <v>142</v>
      </c>
      <c r="B1130">
        <v>188</v>
      </c>
      <c r="C1130" t="s">
        <v>18</v>
      </c>
      <c r="D1130" t="s">
        <v>46</v>
      </c>
      <c r="E1130">
        <f>VLOOKUP(TRIM(F1130),D_Produto!$A$2:$C$447,3,FALSE)</f>
        <v>66</v>
      </c>
      <c r="F1130" t="s">
        <v>31</v>
      </c>
      <c r="G1130">
        <v>2</v>
      </c>
      <c r="H1130" t="s">
        <v>32</v>
      </c>
      <c r="I1130">
        <v>11.8</v>
      </c>
      <c r="J1130" s="4">
        <v>44590</v>
      </c>
      <c r="K1130" t="s">
        <v>24</v>
      </c>
      <c r="L1130">
        <v>7</v>
      </c>
      <c r="M1130">
        <v>87.2</v>
      </c>
    </row>
    <row r="1131" spans="1:13">
      <c r="A1131">
        <v>142</v>
      </c>
      <c r="B1131">
        <v>188</v>
      </c>
      <c r="C1131" t="s">
        <v>18</v>
      </c>
      <c r="D1131" t="s">
        <v>46</v>
      </c>
      <c r="E1131">
        <f>VLOOKUP(TRIM(F1131),D_Produto!$A$2:$C$447,3,FALSE)</f>
        <v>129</v>
      </c>
      <c r="F1131" t="s">
        <v>241</v>
      </c>
      <c r="G1131">
        <v>1</v>
      </c>
      <c r="H1131" t="s">
        <v>32</v>
      </c>
      <c r="I1131">
        <v>20.9</v>
      </c>
      <c r="J1131" s="4">
        <v>44590</v>
      </c>
      <c r="K1131" t="s">
        <v>24</v>
      </c>
      <c r="L1131">
        <v>12</v>
      </c>
      <c r="M1131">
        <v>87.2</v>
      </c>
    </row>
    <row r="1132" spans="1:13">
      <c r="A1132">
        <v>143</v>
      </c>
      <c r="B1132">
        <v>66</v>
      </c>
      <c r="C1132" t="s">
        <v>18</v>
      </c>
      <c r="D1132" t="s">
        <v>21</v>
      </c>
      <c r="E1132">
        <f>VLOOKUP(TRIM(F1132),D_Produto!$A$2:$C$447,3,FALSE)</f>
        <v>168</v>
      </c>
      <c r="F1132" t="s">
        <v>298</v>
      </c>
      <c r="G1132">
        <v>2</v>
      </c>
      <c r="H1132" t="s">
        <v>32</v>
      </c>
      <c r="I1132">
        <v>11.8</v>
      </c>
      <c r="J1132" s="4">
        <v>44590</v>
      </c>
      <c r="K1132" t="s">
        <v>24</v>
      </c>
      <c r="L1132">
        <v>7.5</v>
      </c>
      <c r="M1132">
        <v>106.8</v>
      </c>
    </row>
    <row r="1133" spans="1:13">
      <c r="A1133">
        <v>143</v>
      </c>
      <c r="B1133">
        <v>66</v>
      </c>
      <c r="C1133" t="s">
        <v>18</v>
      </c>
      <c r="D1133" t="s">
        <v>21</v>
      </c>
      <c r="E1133">
        <f>VLOOKUP(TRIM(F1133),D_Produto!$A$2:$C$447,3,FALSE)</f>
        <v>217</v>
      </c>
      <c r="F1133" t="s">
        <v>289</v>
      </c>
      <c r="G1133">
        <v>2</v>
      </c>
      <c r="H1133" t="s">
        <v>23</v>
      </c>
      <c r="I1133">
        <v>21.8</v>
      </c>
      <c r="J1133" s="4">
        <v>44590</v>
      </c>
      <c r="K1133" t="s">
        <v>24</v>
      </c>
      <c r="L1133">
        <v>10</v>
      </c>
      <c r="M1133">
        <v>106.8</v>
      </c>
    </row>
    <row r="1134" spans="1:13">
      <c r="A1134">
        <v>143</v>
      </c>
      <c r="B1134">
        <v>66</v>
      </c>
      <c r="C1134" t="s">
        <v>18</v>
      </c>
      <c r="D1134" t="s">
        <v>21</v>
      </c>
      <c r="E1134">
        <f>VLOOKUP(TRIM(F1134),D_Produto!$A$2:$C$447,3,FALSE)</f>
        <v>62</v>
      </c>
      <c r="F1134" t="s">
        <v>351</v>
      </c>
      <c r="G1134">
        <v>1</v>
      </c>
      <c r="H1134" t="s">
        <v>32</v>
      </c>
      <c r="I1134">
        <v>5.9</v>
      </c>
      <c r="J1134" s="4">
        <v>44590</v>
      </c>
      <c r="K1134" t="s">
        <v>24</v>
      </c>
      <c r="L1134">
        <v>3</v>
      </c>
      <c r="M1134">
        <v>106.8</v>
      </c>
    </row>
    <row r="1135" spans="1:13">
      <c r="A1135">
        <v>143</v>
      </c>
      <c r="B1135">
        <v>66</v>
      </c>
      <c r="C1135" t="s">
        <v>18</v>
      </c>
      <c r="D1135" t="s">
        <v>21</v>
      </c>
      <c r="E1135">
        <f>VLOOKUP(TRIM(F1135),D_Produto!$A$2:$C$447,3,FALSE)</f>
        <v>237</v>
      </c>
      <c r="F1135" t="s">
        <v>82</v>
      </c>
      <c r="G1135">
        <v>2</v>
      </c>
      <c r="H1135" t="s">
        <v>32</v>
      </c>
      <c r="I1135">
        <v>15.8</v>
      </c>
      <c r="J1135" s="4">
        <v>44590</v>
      </c>
      <c r="K1135" t="s">
        <v>24</v>
      </c>
      <c r="L1135">
        <v>8.5</v>
      </c>
      <c r="M1135">
        <v>106.8</v>
      </c>
    </row>
    <row r="1136" spans="1:13">
      <c r="A1136">
        <v>143</v>
      </c>
      <c r="B1136">
        <v>66</v>
      </c>
      <c r="C1136" t="s">
        <v>18</v>
      </c>
      <c r="D1136" t="s">
        <v>21</v>
      </c>
      <c r="E1136">
        <f>VLOOKUP(TRIM(F1136),D_Produto!$A$2:$C$447,3,FALSE)</f>
        <v>284</v>
      </c>
      <c r="F1136" t="s">
        <v>51</v>
      </c>
      <c r="G1136">
        <v>1</v>
      </c>
      <c r="H1136" t="s">
        <v>52</v>
      </c>
      <c r="I1136">
        <v>5.9</v>
      </c>
      <c r="J1136" s="4">
        <v>44590</v>
      </c>
      <c r="K1136" t="s">
        <v>24</v>
      </c>
      <c r="L1136">
        <v>3.8</v>
      </c>
      <c r="M1136">
        <v>106.8</v>
      </c>
    </row>
    <row r="1137" spans="1:13">
      <c r="A1137">
        <v>143</v>
      </c>
      <c r="B1137">
        <v>66</v>
      </c>
      <c r="C1137" t="s">
        <v>18</v>
      </c>
      <c r="D1137" t="s">
        <v>21</v>
      </c>
      <c r="E1137">
        <f>VLOOKUP(TRIM(F1137),D_Produto!$A$2:$C$447,3,FALSE)</f>
        <v>290</v>
      </c>
      <c r="F1137" t="s">
        <v>37</v>
      </c>
      <c r="G1137">
        <v>2</v>
      </c>
      <c r="H1137" t="s">
        <v>81</v>
      </c>
      <c r="I1137">
        <v>17.8</v>
      </c>
      <c r="J1137" s="4">
        <v>44590</v>
      </c>
      <c r="K1137" t="s">
        <v>24</v>
      </c>
      <c r="L1137">
        <v>10</v>
      </c>
      <c r="M1137">
        <v>106.8</v>
      </c>
    </row>
    <row r="1138" spans="1:13">
      <c r="A1138">
        <v>143</v>
      </c>
      <c r="B1138">
        <v>66</v>
      </c>
      <c r="C1138" t="s">
        <v>18</v>
      </c>
      <c r="D1138" t="s">
        <v>21</v>
      </c>
      <c r="E1138">
        <f>VLOOKUP(TRIM(F1138),D_Produto!$A$2:$C$447,3,FALSE)</f>
        <v>53</v>
      </c>
      <c r="F1138" t="s">
        <v>151</v>
      </c>
      <c r="G1138">
        <v>1</v>
      </c>
      <c r="H1138" t="s">
        <v>77</v>
      </c>
      <c r="I1138">
        <v>5.9</v>
      </c>
      <c r="J1138" s="4">
        <v>44590</v>
      </c>
      <c r="K1138" t="s">
        <v>24</v>
      </c>
      <c r="L1138">
        <v>3</v>
      </c>
      <c r="M1138">
        <v>106.8</v>
      </c>
    </row>
    <row r="1139" spans="1:13">
      <c r="A1139">
        <v>143</v>
      </c>
      <c r="B1139">
        <v>66</v>
      </c>
      <c r="C1139" t="s">
        <v>18</v>
      </c>
      <c r="D1139" t="s">
        <v>21</v>
      </c>
      <c r="E1139">
        <f>VLOOKUP(TRIM(F1139),D_Produto!$A$2:$C$447,3,FALSE)</f>
        <v>47</v>
      </c>
      <c r="F1139" t="s">
        <v>147</v>
      </c>
      <c r="G1139">
        <v>1</v>
      </c>
      <c r="H1139" t="s">
        <v>26</v>
      </c>
      <c r="I1139">
        <v>21.9</v>
      </c>
      <c r="J1139" s="4">
        <v>44590</v>
      </c>
      <c r="K1139" t="s">
        <v>24</v>
      </c>
      <c r="L1139">
        <v>13</v>
      </c>
      <c r="M1139">
        <v>106.8</v>
      </c>
    </row>
    <row r="1140" spans="1:13">
      <c r="A1140">
        <v>144</v>
      </c>
      <c r="B1140">
        <v>3</v>
      </c>
      <c r="C1140" t="s">
        <v>18</v>
      </c>
      <c r="D1140" t="s">
        <v>46</v>
      </c>
      <c r="E1140">
        <f>VLOOKUP(TRIM(F1140),D_Produto!$A$2:$C$447,3,FALSE)</f>
        <v>168</v>
      </c>
      <c r="F1140" t="s">
        <v>298</v>
      </c>
      <c r="G1140">
        <v>1</v>
      </c>
      <c r="H1140" t="s">
        <v>32</v>
      </c>
      <c r="I1140">
        <v>5.9</v>
      </c>
      <c r="J1140" s="4">
        <v>44590</v>
      </c>
      <c r="K1140" t="s">
        <v>24</v>
      </c>
      <c r="L1140">
        <v>3.75</v>
      </c>
      <c r="M1140">
        <v>85.9</v>
      </c>
    </row>
    <row r="1141" spans="1:13">
      <c r="A1141">
        <v>144</v>
      </c>
      <c r="B1141">
        <v>3</v>
      </c>
      <c r="C1141" t="s">
        <v>18</v>
      </c>
      <c r="D1141" t="s">
        <v>46</v>
      </c>
      <c r="E1141">
        <f>VLOOKUP(TRIM(F1141),D_Produto!$A$2:$C$447,3,FALSE)</f>
        <v>170</v>
      </c>
      <c r="F1141" t="s">
        <v>304</v>
      </c>
      <c r="G1141">
        <v>1</v>
      </c>
      <c r="H1141" t="s">
        <v>32</v>
      </c>
      <c r="I1141">
        <v>4.9000000000000004</v>
      </c>
      <c r="J1141" s="4">
        <v>44590</v>
      </c>
      <c r="K1141" t="s">
        <v>24</v>
      </c>
      <c r="L1141">
        <v>3</v>
      </c>
      <c r="M1141">
        <v>85.9</v>
      </c>
    </row>
    <row r="1142" spans="1:13">
      <c r="A1142">
        <v>144</v>
      </c>
      <c r="B1142">
        <v>3</v>
      </c>
      <c r="C1142" t="s">
        <v>18</v>
      </c>
      <c r="D1142" t="s">
        <v>46</v>
      </c>
      <c r="E1142">
        <f>VLOOKUP(TRIM(F1142),D_Produto!$A$2:$C$447,3,FALSE)</f>
        <v>190</v>
      </c>
      <c r="F1142" t="s">
        <v>410</v>
      </c>
      <c r="G1142">
        <v>1</v>
      </c>
      <c r="H1142" t="s">
        <v>26</v>
      </c>
      <c r="I1142">
        <v>9.9</v>
      </c>
      <c r="J1142" s="4">
        <v>44590</v>
      </c>
      <c r="K1142" t="s">
        <v>24</v>
      </c>
      <c r="L1142">
        <v>5.5</v>
      </c>
      <c r="M1142">
        <v>85.9</v>
      </c>
    </row>
    <row r="1143" spans="1:13">
      <c r="A1143">
        <v>144</v>
      </c>
      <c r="B1143">
        <v>3</v>
      </c>
      <c r="C1143" t="s">
        <v>18</v>
      </c>
      <c r="D1143" t="s">
        <v>46</v>
      </c>
      <c r="E1143">
        <f>VLOOKUP(TRIM(F1143),D_Produto!$A$2:$C$447,3,FALSE)</f>
        <v>217</v>
      </c>
      <c r="F1143" t="s">
        <v>289</v>
      </c>
      <c r="G1143">
        <v>2</v>
      </c>
      <c r="H1143" t="s">
        <v>23</v>
      </c>
      <c r="I1143">
        <v>21.8</v>
      </c>
      <c r="J1143" s="4">
        <v>44590</v>
      </c>
      <c r="K1143" t="s">
        <v>24</v>
      </c>
      <c r="L1143">
        <v>10</v>
      </c>
      <c r="M1143">
        <v>85.9</v>
      </c>
    </row>
    <row r="1144" spans="1:13">
      <c r="A1144">
        <v>144</v>
      </c>
      <c r="B1144">
        <v>3</v>
      </c>
      <c r="C1144" t="s">
        <v>18</v>
      </c>
      <c r="D1144" t="s">
        <v>46</v>
      </c>
      <c r="E1144">
        <f>VLOOKUP(TRIM(F1144),D_Produto!$A$2:$C$447,3,FALSE)</f>
        <v>66</v>
      </c>
      <c r="F1144" t="s">
        <v>31</v>
      </c>
      <c r="G1144">
        <v>2</v>
      </c>
      <c r="H1144" t="s">
        <v>32</v>
      </c>
      <c r="I1144">
        <v>11.8</v>
      </c>
      <c r="J1144" s="4">
        <v>44590</v>
      </c>
      <c r="K1144" t="s">
        <v>24</v>
      </c>
      <c r="L1144">
        <v>7</v>
      </c>
      <c r="M1144">
        <v>85.9</v>
      </c>
    </row>
    <row r="1145" spans="1:13">
      <c r="A1145">
        <v>144</v>
      </c>
      <c r="B1145">
        <v>3</v>
      </c>
      <c r="C1145" t="s">
        <v>18</v>
      </c>
      <c r="D1145" t="s">
        <v>46</v>
      </c>
      <c r="E1145">
        <f>VLOOKUP(TRIM(F1145),D_Produto!$A$2:$C$447,3,FALSE)</f>
        <v>93</v>
      </c>
      <c r="F1145" t="s">
        <v>299</v>
      </c>
      <c r="G1145">
        <v>1</v>
      </c>
      <c r="H1145" t="s">
        <v>32</v>
      </c>
      <c r="I1145">
        <v>8.9</v>
      </c>
      <c r="J1145" s="4">
        <v>44590</v>
      </c>
      <c r="K1145" t="s">
        <v>24</v>
      </c>
      <c r="L1145">
        <v>5</v>
      </c>
      <c r="M1145">
        <v>85.9</v>
      </c>
    </row>
    <row r="1146" spans="1:13">
      <c r="A1146">
        <v>144</v>
      </c>
      <c r="B1146">
        <v>3</v>
      </c>
      <c r="C1146" t="s">
        <v>18</v>
      </c>
      <c r="D1146" t="s">
        <v>46</v>
      </c>
      <c r="E1146">
        <f>VLOOKUP(TRIM(F1146),D_Produto!$A$2:$C$447,3,FALSE)</f>
        <v>186</v>
      </c>
      <c r="F1146" t="s">
        <v>305</v>
      </c>
      <c r="G1146">
        <v>1</v>
      </c>
      <c r="H1146" t="s">
        <v>32</v>
      </c>
      <c r="I1146">
        <v>10.9</v>
      </c>
      <c r="J1146" s="4">
        <v>44590</v>
      </c>
      <c r="K1146" t="s">
        <v>24</v>
      </c>
      <c r="L1146">
        <v>6.6</v>
      </c>
      <c r="M1146">
        <v>85.9</v>
      </c>
    </row>
    <row r="1147" spans="1:13">
      <c r="A1147">
        <v>144</v>
      </c>
      <c r="B1147">
        <v>3</v>
      </c>
      <c r="C1147" t="s">
        <v>18</v>
      </c>
      <c r="D1147" t="s">
        <v>46</v>
      </c>
      <c r="E1147">
        <f>VLOOKUP(TRIM(F1147),D_Produto!$A$2:$C$447,3,FALSE)</f>
        <v>2</v>
      </c>
      <c r="F1147" t="s">
        <v>65</v>
      </c>
      <c r="G1147">
        <v>1</v>
      </c>
      <c r="H1147" t="s">
        <v>66</v>
      </c>
      <c r="I1147">
        <v>6.9</v>
      </c>
      <c r="J1147" s="4">
        <v>44590</v>
      </c>
      <c r="K1147" t="s">
        <v>24</v>
      </c>
      <c r="L1147">
        <v>4.5</v>
      </c>
      <c r="M1147">
        <v>85.9</v>
      </c>
    </row>
    <row r="1148" spans="1:13">
      <c r="A1148">
        <v>144</v>
      </c>
      <c r="B1148">
        <v>3</v>
      </c>
      <c r="C1148" t="s">
        <v>18</v>
      </c>
      <c r="D1148" t="s">
        <v>46</v>
      </c>
      <c r="E1148">
        <f>VLOOKUP(TRIM(F1148),D_Produto!$A$2:$C$447,3,FALSE)</f>
        <v>26</v>
      </c>
      <c r="F1148" t="s">
        <v>417</v>
      </c>
      <c r="G1148">
        <v>1</v>
      </c>
      <c r="H1148" t="s">
        <v>49</v>
      </c>
      <c r="I1148">
        <v>4.9000000000000004</v>
      </c>
      <c r="J1148" s="4">
        <v>44590</v>
      </c>
      <c r="K1148" t="s">
        <v>24</v>
      </c>
      <c r="L1148">
        <v>2.5</v>
      </c>
      <c r="M1148">
        <v>85.9</v>
      </c>
    </row>
    <row r="1149" spans="1:13">
      <c r="A1149">
        <v>145</v>
      </c>
      <c r="B1149">
        <v>193</v>
      </c>
      <c r="C1149" t="s">
        <v>18</v>
      </c>
      <c r="D1149" t="s">
        <v>21</v>
      </c>
      <c r="E1149">
        <f>VLOOKUP(TRIM(F1149),D_Produto!$A$2:$C$447,3,FALSE)</f>
        <v>217</v>
      </c>
      <c r="F1149" t="s">
        <v>289</v>
      </c>
      <c r="G1149">
        <v>1</v>
      </c>
      <c r="H1149" t="s">
        <v>23</v>
      </c>
      <c r="I1149">
        <v>10.9</v>
      </c>
      <c r="J1149" s="4">
        <v>44590</v>
      </c>
      <c r="K1149" t="s">
        <v>24</v>
      </c>
      <c r="L1149">
        <v>5</v>
      </c>
      <c r="M1149">
        <v>58.4</v>
      </c>
    </row>
    <row r="1150" spans="1:13">
      <c r="A1150">
        <v>145</v>
      </c>
      <c r="B1150">
        <v>193</v>
      </c>
      <c r="C1150" t="s">
        <v>18</v>
      </c>
      <c r="D1150" t="s">
        <v>21</v>
      </c>
      <c r="E1150">
        <f>VLOOKUP(TRIM(F1150),D_Produto!$A$2:$C$447,3,FALSE)</f>
        <v>4</v>
      </c>
      <c r="F1150" t="s">
        <v>107</v>
      </c>
      <c r="G1150">
        <v>1</v>
      </c>
      <c r="H1150" t="s">
        <v>108</v>
      </c>
      <c r="I1150">
        <v>8.9</v>
      </c>
      <c r="J1150" s="4">
        <v>44590</v>
      </c>
      <c r="K1150" t="s">
        <v>24</v>
      </c>
      <c r="L1150">
        <v>5.6</v>
      </c>
      <c r="M1150">
        <v>58.4</v>
      </c>
    </row>
    <row r="1151" spans="1:13">
      <c r="A1151">
        <v>145</v>
      </c>
      <c r="B1151">
        <v>193</v>
      </c>
      <c r="C1151" t="s">
        <v>18</v>
      </c>
      <c r="D1151" t="s">
        <v>21</v>
      </c>
      <c r="E1151">
        <f>VLOOKUP(TRIM(F1151),D_Produto!$A$2:$C$447,3,FALSE)</f>
        <v>103</v>
      </c>
      <c r="F1151" t="s">
        <v>54</v>
      </c>
      <c r="G1151">
        <v>1</v>
      </c>
      <c r="H1151" t="s">
        <v>32</v>
      </c>
      <c r="I1151">
        <v>4.9000000000000004</v>
      </c>
      <c r="J1151" s="4">
        <v>44590</v>
      </c>
      <c r="K1151" t="s">
        <v>24</v>
      </c>
      <c r="L1151">
        <v>2.75</v>
      </c>
      <c r="M1151">
        <v>58.4</v>
      </c>
    </row>
    <row r="1152" spans="1:13">
      <c r="A1152">
        <v>145</v>
      </c>
      <c r="B1152">
        <v>193</v>
      </c>
      <c r="C1152" t="s">
        <v>18</v>
      </c>
      <c r="D1152" t="s">
        <v>21</v>
      </c>
      <c r="E1152">
        <f>VLOOKUP(TRIM(F1152),D_Produto!$A$2:$C$447,3,FALSE)</f>
        <v>254</v>
      </c>
      <c r="F1152" t="s">
        <v>80</v>
      </c>
      <c r="G1152">
        <v>1</v>
      </c>
      <c r="H1152" t="s">
        <v>81</v>
      </c>
      <c r="I1152">
        <v>7.9</v>
      </c>
      <c r="J1152" s="4">
        <v>44590</v>
      </c>
      <c r="K1152" t="s">
        <v>24</v>
      </c>
      <c r="L1152">
        <v>5.6</v>
      </c>
      <c r="M1152">
        <v>58.4</v>
      </c>
    </row>
    <row r="1153" spans="1:13">
      <c r="A1153">
        <v>145</v>
      </c>
      <c r="B1153">
        <v>193</v>
      </c>
      <c r="C1153" t="s">
        <v>18</v>
      </c>
      <c r="D1153" t="s">
        <v>21</v>
      </c>
      <c r="E1153">
        <f>VLOOKUP(TRIM(F1153),D_Produto!$A$2:$C$447,3,FALSE)</f>
        <v>40</v>
      </c>
      <c r="F1153" t="s">
        <v>135</v>
      </c>
      <c r="G1153">
        <v>1</v>
      </c>
      <c r="H1153" t="s">
        <v>81</v>
      </c>
      <c r="I1153">
        <v>5.9</v>
      </c>
      <c r="J1153" s="4">
        <v>44590</v>
      </c>
      <c r="K1153" t="s">
        <v>24</v>
      </c>
      <c r="L1153">
        <v>3.5</v>
      </c>
      <c r="M1153">
        <v>58.4</v>
      </c>
    </row>
    <row r="1154" spans="1:13">
      <c r="A1154">
        <v>145</v>
      </c>
      <c r="B1154">
        <v>193</v>
      </c>
      <c r="C1154" t="s">
        <v>18</v>
      </c>
      <c r="D1154" t="s">
        <v>21</v>
      </c>
      <c r="E1154">
        <f>VLOOKUP(TRIM(F1154),D_Produto!$A$2:$C$447,3,FALSE)</f>
        <v>267</v>
      </c>
      <c r="F1154" t="s">
        <v>152</v>
      </c>
      <c r="G1154">
        <v>1</v>
      </c>
      <c r="H1154" t="s">
        <v>38</v>
      </c>
      <c r="I1154">
        <v>19.899999999999999</v>
      </c>
      <c r="J1154" s="4">
        <v>44590</v>
      </c>
      <c r="K1154" t="s">
        <v>24</v>
      </c>
      <c r="L1154">
        <v>12</v>
      </c>
      <c r="M1154">
        <v>58.4</v>
      </c>
    </row>
    <row r="1155" spans="1:13">
      <c r="A1155">
        <v>146</v>
      </c>
      <c r="B1155">
        <v>48</v>
      </c>
      <c r="C1155" t="s">
        <v>18</v>
      </c>
      <c r="D1155" t="s">
        <v>21</v>
      </c>
      <c r="E1155">
        <f>VLOOKUP(TRIM(F1155),D_Produto!$A$2:$C$447,3,FALSE)</f>
        <v>183</v>
      </c>
      <c r="F1155" t="s">
        <v>262</v>
      </c>
      <c r="G1155">
        <v>1</v>
      </c>
      <c r="H1155" t="s">
        <v>26</v>
      </c>
      <c r="I1155">
        <v>14.9</v>
      </c>
      <c r="J1155" s="4">
        <v>44590</v>
      </c>
      <c r="K1155" t="s">
        <v>24</v>
      </c>
      <c r="L1155">
        <v>8</v>
      </c>
      <c r="M1155">
        <v>14.9</v>
      </c>
    </row>
    <row r="1156" spans="1:13">
      <c r="A1156">
        <v>147</v>
      </c>
      <c r="B1156">
        <v>60</v>
      </c>
      <c r="C1156" t="s">
        <v>43</v>
      </c>
      <c r="D1156" t="s">
        <v>21</v>
      </c>
      <c r="E1156">
        <f>VLOOKUP(TRIM(F1156),D_Produto!$A$2:$C$447,3,FALSE)</f>
        <v>19</v>
      </c>
      <c r="F1156" t="s">
        <v>390</v>
      </c>
      <c r="G1156">
        <v>1</v>
      </c>
      <c r="H1156" t="s">
        <v>77</v>
      </c>
      <c r="I1156">
        <v>17.899999999999999</v>
      </c>
      <c r="J1156" s="4">
        <v>44590</v>
      </c>
      <c r="K1156" t="s">
        <v>24</v>
      </c>
      <c r="L1156">
        <v>10</v>
      </c>
      <c r="M1156">
        <v>262.10000000000002</v>
      </c>
    </row>
    <row r="1157" spans="1:13">
      <c r="A1157">
        <v>147</v>
      </c>
      <c r="B1157">
        <v>60</v>
      </c>
      <c r="C1157" t="s">
        <v>43</v>
      </c>
      <c r="D1157" t="s">
        <v>21</v>
      </c>
      <c r="E1157">
        <f>VLOOKUP(TRIM(F1157),D_Produto!$A$2:$C$447,3,FALSE)</f>
        <v>58</v>
      </c>
      <c r="F1157" t="s">
        <v>25</v>
      </c>
      <c r="G1157">
        <v>1</v>
      </c>
      <c r="H1157" t="s">
        <v>26</v>
      </c>
      <c r="I1157">
        <v>6.9</v>
      </c>
      <c r="J1157" s="4">
        <v>44590</v>
      </c>
      <c r="K1157" t="s">
        <v>24</v>
      </c>
      <c r="L1157">
        <v>4.2</v>
      </c>
      <c r="M1157">
        <v>262.10000000000002</v>
      </c>
    </row>
    <row r="1158" spans="1:13">
      <c r="A1158">
        <v>147</v>
      </c>
      <c r="B1158">
        <v>60</v>
      </c>
      <c r="C1158" t="s">
        <v>43</v>
      </c>
      <c r="D1158" t="s">
        <v>21</v>
      </c>
      <c r="E1158">
        <f>VLOOKUP(TRIM(F1158),D_Produto!$A$2:$C$447,3,FALSE)</f>
        <v>179</v>
      </c>
      <c r="F1158" t="s">
        <v>39</v>
      </c>
      <c r="G1158">
        <v>1</v>
      </c>
      <c r="H1158" t="s">
        <v>32</v>
      </c>
      <c r="I1158">
        <v>17.899999999999999</v>
      </c>
      <c r="J1158" s="4">
        <v>44590</v>
      </c>
      <c r="K1158" t="s">
        <v>24</v>
      </c>
      <c r="L1158">
        <v>10.5</v>
      </c>
      <c r="M1158">
        <v>262.10000000000002</v>
      </c>
    </row>
    <row r="1159" spans="1:13">
      <c r="A1159">
        <v>147</v>
      </c>
      <c r="B1159">
        <v>60</v>
      </c>
      <c r="C1159" t="s">
        <v>43</v>
      </c>
      <c r="D1159" t="s">
        <v>21</v>
      </c>
      <c r="E1159">
        <f>VLOOKUP(TRIM(F1159),D_Produto!$A$2:$C$447,3,FALSE)</f>
        <v>217</v>
      </c>
      <c r="F1159" t="s">
        <v>289</v>
      </c>
      <c r="G1159">
        <v>3</v>
      </c>
      <c r="H1159" t="s">
        <v>23</v>
      </c>
      <c r="I1159">
        <v>32.700000000000003</v>
      </c>
      <c r="J1159" s="4">
        <v>44590</v>
      </c>
      <c r="K1159" t="s">
        <v>24</v>
      </c>
      <c r="L1159">
        <v>15</v>
      </c>
      <c r="M1159">
        <v>262.10000000000002</v>
      </c>
    </row>
    <row r="1160" spans="1:13">
      <c r="A1160">
        <v>147</v>
      </c>
      <c r="B1160">
        <v>60</v>
      </c>
      <c r="C1160" t="s">
        <v>43</v>
      </c>
      <c r="D1160" t="s">
        <v>21</v>
      </c>
      <c r="E1160">
        <f>VLOOKUP(TRIM(F1160),D_Produto!$A$2:$C$447,3,FALSE)</f>
        <v>4</v>
      </c>
      <c r="F1160" t="s">
        <v>107</v>
      </c>
      <c r="G1160">
        <v>2</v>
      </c>
      <c r="H1160" t="s">
        <v>108</v>
      </c>
      <c r="I1160">
        <v>17.8</v>
      </c>
      <c r="J1160" s="4">
        <v>44590</v>
      </c>
      <c r="K1160" t="s">
        <v>24</v>
      </c>
      <c r="L1160">
        <v>11.2</v>
      </c>
      <c r="M1160">
        <v>262.10000000000002</v>
      </c>
    </row>
    <row r="1161" spans="1:13">
      <c r="A1161">
        <v>147</v>
      </c>
      <c r="B1161">
        <v>60</v>
      </c>
      <c r="C1161" t="s">
        <v>43</v>
      </c>
      <c r="D1161" t="s">
        <v>21</v>
      </c>
      <c r="E1161">
        <f>VLOOKUP(TRIM(F1161),D_Produto!$A$2:$C$447,3,FALSE)</f>
        <v>62</v>
      </c>
      <c r="F1161" t="s">
        <v>351</v>
      </c>
      <c r="G1161">
        <v>1</v>
      </c>
      <c r="H1161" t="s">
        <v>32</v>
      </c>
      <c r="I1161">
        <v>5.9</v>
      </c>
      <c r="J1161" s="4">
        <v>44590</v>
      </c>
      <c r="K1161" t="s">
        <v>24</v>
      </c>
      <c r="L1161">
        <v>3</v>
      </c>
      <c r="M1161">
        <v>262.10000000000002</v>
      </c>
    </row>
    <row r="1162" spans="1:13">
      <c r="A1162">
        <v>147</v>
      </c>
      <c r="B1162">
        <v>60</v>
      </c>
      <c r="C1162" t="s">
        <v>43</v>
      </c>
      <c r="D1162" t="s">
        <v>21</v>
      </c>
      <c r="E1162">
        <f>VLOOKUP(TRIM(F1162),D_Produto!$A$2:$C$447,3,FALSE)</f>
        <v>66</v>
      </c>
      <c r="F1162" t="s">
        <v>31</v>
      </c>
      <c r="G1162">
        <v>1</v>
      </c>
      <c r="H1162" t="s">
        <v>32</v>
      </c>
      <c r="I1162">
        <v>5.9</v>
      </c>
      <c r="J1162" s="4">
        <v>44590</v>
      </c>
      <c r="K1162" t="s">
        <v>24</v>
      </c>
      <c r="L1162">
        <v>3.5</v>
      </c>
      <c r="M1162">
        <v>262.10000000000002</v>
      </c>
    </row>
    <row r="1163" spans="1:13">
      <c r="A1163">
        <v>147</v>
      </c>
      <c r="B1163">
        <v>60</v>
      </c>
      <c r="C1163" t="s">
        <v>43</v>
      </c>
      <c r="D1163" t="s">
        <v>21</v>
      </c>
      <c r="E1163">
        <f>VLOOKUP(TRIM(F1163),D_Produto!$A$2:$C$447,3,FALSE)</f>
        <v>72</v>
      </c>
      <c r="F1163" t="s">
        <v>69</v>
      </c>
      <c r="G1163">
        <v>2</v>
      </c>
      <c r="H1163" t="s">
        <v>32</v>
      </c>
      <c r="I1163">
        <v>11.8</v>
      </c>
      <c r="J1163" s="4">
        <v>44590</v>
      </c>
      <c r="K1163" t="s">
        <v>24</v>
      </c>
      <c r="L1163">
        <v>7</v>
      </c>
      <c r="M1163">
        <v>262.10000000000002</v>
      </c>
    </row>
    <row r="1164" spans="1:13">
      <c r="A1164">
        <v>147</v>
      </c>
      <c r="B1164">
        <v>60</v>
      </c>
      <c r="C1164" t="s">
        <v>43</v>
      </c>
      <c r="D1164" t="s">
        <v>21</v>
      </c>
      <c r="E1164">
        <f>VLOOKUP(TRIM(F1164),D_Produto!$A$2:$C$447,3,FALSE)</f>
        <v>91</v>
      </c>
      <c r="F1164" t="s">
        <v>133</v>
      </c>
      <c r="G1164">
        <v>1</v>
      </c>
      <c r="H1164" t="s">
        <v>32</v>
      </c>
      <c r="I1164">
        <v>8.9</v>
      </c>
      <c r="J1164" s="4">
        <v>44590</v>
      </c>
      <c r="K1164" t="s">
        <v>24</v>
      </c>
      <c r="L1164">
        <v>5</v>
      </c>
      <c r="M1164">
        <v>262.10000000000002</v>
      </c>
    </row>
    <row r="1165" spans="1:13">
      <c r="A1165">
        <v>147</v>
      </c>
      <c r="B1165">
        <v>60</v>
      </c>
      <c r="C1165" t="s">
        <v>43</v>
      </c>
      <c r="D1165" t="s">
        <v>21</v>
      </c>
      <c r="E1165">
        <f>VLOOKUP(TRIM(F1165),D_Produto!$A$2:$C$447,3,FALSE)</f>
        <v>93</v>
      </c>
      <c r="F1165" t="s">
        <v>299</v>
      </c>
      <c r="G1165">
        <v>1</v>
      </c>
      <c r="H1165" t="s">
        <v>32</v>
      </c>
      <c r="I1165">
        <v>8.9</v>
      </c>
      <c r="J1165" s="4">
        <v>44590</v>
      </c>
      <c r="K1165" t="s">
        <v>24</v>
      </c>
      <c r="L1165">
        <v>5</v>
      </c>
      <c r="M1165">
        <v>262.10000000000002</v>
      </c>
    </row>
    <row r="1166" spans="1:13">
      <c r="A1166">
        <v>147</v>
      </c>
      <c r="B1166">
        <v>60</v>
      </c>
      <c r="C1166" t="s">
        <v>43</v>
      </c>
      <c r="D1166" t="s">
        <v>21</v>
      </c>
      <c r="E1166">
        <f>VLOOKUP(TRIM(F1166),D_Produto!$A$2:$C$447,3,FALSE)</f>
        <v>103</v>
      </c>
      <c r="F1166" t="s">
        <v>54</v>
      </c>
      <c r="G1166">
        <v>1</v>
      </c>
      <c r="H1166" t="s">
        <v>32</v>
      </c>
      <c r="I1166">
        <v>4.9000000000000004</v>
      </c>
      <c r="J1166" s="4">
        <v>44590</v>
      </c>
      <c r="K1166" t="s">
        <v>24</v>
      </c>
      <c r="L1166">
        <v>2.75</v>
      </c>
      <c r="M1166">
        <v>262.10000000000002</v>
      </c>
    </row>
    <row r="1167" spans="1:13">
      <c r="A1167">
        <v>147</v>
      </c>
      <c r="B1167">
        <v>60</v>
      </c>
      <c r="C1167" t="s">
        <v>43</v>
      </c>
      <c r="D1167" t="s">
        <v>21</v>
      </c>
      <c r="E1167">
        <f>VLOOKUP(TRIM(F1167),D_Produto!$A$2:$C$447,3,FALSE)</f>
        <v>186</v>
      </c>
      <c r="F1167" t="s">
        <v>305</v>
      </c>
      <c r="G1167">
        <v>2</v>
      </c>
      <c r="H1167" t="s">
        <v>32</v>
      </c>
      <c r="I1167">
        <v>21.8</v>
      </c>
      <c r="J1167" s="4">
        <v>44590</v>
      </c>
      <c r="K1167" t="s">
        <v>24</v>
      </c>
      <c r="L1167">
        <v>13.2</v>
      </c>
      <c r="M1167">
        <v>262.10000000000002</v>
      </c>
    </row>
    <row r="1168" spans="1:13">
      <c r="A1168">
        <v>147</v>
      </c>
      <c r="B1168">
        <v>60</v>
      </c>
      <c r="C1168" t="s">
        <v>43</v>
      </c>
      <c r="D1168" t="s">
        <v>21</v>
      </c>
      <c r="E1168">
        <f>VLOOKUP(TRIM(F1168),D_Produto!$A$2:$C$447,3,FALSE)</f>
        <v>237</v>
      </c>
      <c r="F1168" t="s">
        <v>82</v>
      </c>
      <c r="G1168">
        <v>1</v>
      </c>
      <c r="H1168" t="s">
        <v>32</v>
      </c>
      <c r="I1168">
        <v>7.9</v>
      </c>
      <c r="J1168" s="4">
        <v>44590</v>
      </c>
      <c r="K1168" t="s">
        <v>24</v>
      </c>
      <c r="L1168">
        <v>4.25</v>
      </c>
      <c r="M1168">
        <v>262.10000000000002</v>
      </c>
    </row>
    <row r="1169" spans="1:13">
      <c r="A1169">
        <v>147</v>
      </c>
      <c r="B1169">
        <v>60</v>
      </c>
      <c r="C1169" t="s">
        <v>43</v>
      </c>
      <c r="D1169" t="s">
        <v>21</v>
      </c>
      <c r="E1169">
        <f>VLOOKUP(TRIM(F1169),D_Produto!$A$2:$C$447,3,FALSE)</f>
        <v>254</v>
      </c>
      <c r="F1169" t="s">
        <v>80</v>
      </c>
      <c r="G1169">
        <v>2</v>
      </c>
      <c r="H1169" t="s">
        <v>81</v>
      </c>
      <c r="I1169">
        <v>15.8</v>
      </c>
      <c r="J1169" s="4">
        <v>44590</v>
      </c>
      <c r="K1169" t="s">
        <v>24</v>
      </c>
      <c r="L1169">
        <v>11.2</v>
      </c>
      <c r="M1169">
        <v>262.10000000000002</v>
      </c>
    </row>
    <row r="1170" spans="1:13">
      <c r="A1170">
        <v>147</v>
      </c>
      <c r="B1170">
        <v>60</v>
      </c>
      <c r="C1170" t="s">
        <v>43</v>
      </c>
      <c r="D1170" t="s">
        <v>21</v>
      </c>
      <c r="E1170">
        <f>VLOOKUP(TRIM(F1170),D_Produto!$A$2:$C$447,3,FALSE)</f>
        <v>282</v>
      </c>
      <c r="F1170" t="s">
        <v>55</v>
      </c>
      <c r="G1170">
        <v>2</v>
      </c>
      <c r="H1170" t="s">
        <v>32</v>
      </c>
      <c r="I1170">
        <v>11.8</v>
      </c>
      <c r="J1170" s="4">
        <v>44590</v>
      </c>
      <c r="K1170" t="s">
        <v>24</v>
      </c>
      <c r="L1170">
        <v>7</v>
      </c>
      <c r="M1170">
        <v>262.10000000000002</v>
      </c>
    </row>
    <row r="1171" spans="1:13">
      <c r="A1171">
        <v>147</v>
      </c>
      <c r="B1171">
        <v>60</v>
      </c>
      <c r="C1171" t="s">
        <v>43</v>
      </c>
      <c r="D1171" t="s">
        <v>21</v>
      </c>
      <c r="E1171">
        <f>VLOOKUP(TRIM(F1171),D_Produto!$A$2:$C$447,3,FALSE)</f>
        <v>284</v>
      </c>
      <c r="F1171" t="s">
        <v>51</v>
      </c>
      <c r="G1171">
        <v>2</v>
      </c>
      <c r="H1171" t="s">
        <v>52</v>
      </c>
      <c r="I1171">
        <v>11.8</v>
      </c>
      <c r="J1171" s="4">
        <v>44590</v>
      </c>
      <c r="K1171" t="s">
        <v>24</v>
      </c>
      <c r="L1171">
        <v>7.6</v>
      </c>
      <c r="M1171">
        <v>262.10000000000002</v>
      </c>
    </row>
    <row r="1172" spans="1:13">
      <c r="A1172">
        <v>147</v>
      </c>
      <c r="B1172">
        <v>60</v>
      </c>
      <c r="C1172" t="s">
        <v>43</v>
      </c>
      <c r="D1172" t="s">
        <v>21</v>
      </c>
      <c r="E1172">
        <f>VLOOKUP(TRIM(F1172),D_Produto!$A$2:$C$447,3,FALSE)</f>
        <v>290</v>
      </c>
      <c r="F1172" t="s">
        <v>37</v>
      </c>
      <c r="G1172">
        <v>2</v>
      </c>
      <c r="H1172" t="s">
        <v>81</v>
      </c>
      <c r="I1172">
        <v>17.8</v>
      </c>
      <c r="J1172" s="4">
        <v>44590</v>
      </c>
      <c r="K1172" t="s">
        <v>24</v>
      </c>
      <c r="L1172">
        <v>10</v>
      </c>
      <c r="M1172">
        <v>262.10000000000002</v>
      </c>
    </row>
    <row r="1173" spans="1:13">
      <c r="A1173">
        <v>147</v>
      </c>
      <c r="B1173">
        <v>60</v>
      </c>
      <c r="C1173" t="s">
        <v>43</v>
      </c>
      <c r="D1173" t="s">
        <v>21</v>
      </c>
      <c r="E1173">
        <f>VLOOKUP(TRIM(F1173),D_Produto!$A$2:$C$447,3,FALSE)</f>
        <v>53</v>
      </c>
      <c r="F1173" t="s">
        <v>151</v>
      </c>
      <c r="G1173">
        <v>1</v>
      </c>
      <c r="H1173" t="s">
        <v>77</v>
      </c>
      <c r="I1173">
        <v>5.9</v>
      </c>
      <c r="J1173" s="4">
        <v>44590</v>
      </c>
      <c r="K1173" t="s">
        <v>24</v>
      </c>
      <c r="L1173">
        <v>3</v>
      </c>
      <c r="M1173">
        <v>262.10000000000002</v>
      </c>
    </row>
    <row r="1174" spans="1:13">
      <c r="A1174">
        <v>147</v>
      </c>
      <c r="B1174">
        <v>60</v>
      </c>
      <c r="C1174" t="s">
        <v>43</v>
      </c>
      <c r="D1174" t="s">
        <v>21</v>
      </c>
      <c r="E1174">
        <f>VLOOKUP(TRIM(F1174),D_Produto!$A$2:$C$447,3,FALSE)</f>
        <v>115</v>
      </c>
      <c r="F1174" t="s">
        <v>269</v>
      </c>
      <c r="G1174">
        <v>1</v>
      </c>
      <c r="H1174" t="s">
        <v>77</v>
      </c>
      <c r="I1174">
        <v>5.9</v>
      </c>
      <c r="J1174" s="4">
        <v>44590</v>
      </c>
      <c r="K1174" t="s">
        <v>24</v>
      </c>
      <c r="L1174">
        <v>3.2</v>
      </c>
      <c r="M1174">
        <v>262.10000000000002</v>
      </c>
    </row>
    <row r="1175" spans="1:13">
      <c r="A1175">
        <v>147</v>
      </c>
      <c r="B1175">
        <v>60</v>
      </c>
      <c r="C1175" t="s">
        <v>43</v>
      </c>
      <c r="D1175" t="s">
        <v>21</v>
      </c>
      <c r="E1175">
        <f>VLOOKUP(TRIM(F1175),D_Produto!$A$2:$C$447,3,FALSE)</f>
        <v>78</v>
      </c>
      <c r="F1175" t="s">
        <v>168</v>
      </c>
      <c r="G1175">
        <v>1</v>
      </c>
      <c r="H1175" t="s">
        <v>66</v>
      </c>
      <c r="I1175">
        <v>23.9</v>
      </c>
      <c r="J1175" s="4">
        <v>44590</v>
      </c>
      <c r="K1175" t="s">
        <v>24</v>
      </c>
      <c r="L1175">
        <v>14</v>
      </c>
      <c r="M1175">
        <v>262.10000000000002</v>
      </c>
    </row>
    <row r="1176" spans="1:13">
      <c r="A1176">
        <v>148</v>
      </c>
      <c r="B1176">
        <v>138</v>
      </c>
      <c r="C1176" t="s">
        <v>28</v>
      </c>
      <c r="D1176" t="s">
        <v>21</v>
      </c>
      <c r="E1176">
        <f>VLOOKUP(TRIM(F1176),D_Produto!$A$2:$C$447,3,FALSE)</f>
        <v>170</v>
      </c>
      <c r="F1176" t="s">
        <v>304</v>
      </c>
      <c r="G1176">
        <v>2</v>
      </c>
      <c r="H1176" t="s">
        <v>32</v>
      </c>
      <c r="I1176">
        <v>9.8000000000000007</v>
      </c>
      <c r="J1176" s="4">
        <v>44590</v>
      </c>
      <c r="K1176" t="s">
        <v>24</v>
      </c>
      <c r="L1176">
        <v>6</v>
      </c>
      <c r="M1176">
        <v>142.5</v>
      </c>
    </row>
    <row r="1177" spans="1:13">
      <c r="A1177">
        <v>148</v>
      </c>
      <c r="B1177">
        <v>138</v>
      </c>
      <c r="C1177" t="s">
        <v>28</v>
      </c>
      <c r="D1177" t="s">
        <v>21</v>
      </c>
      <c r="E1177">
        <f>VLOOKUP(TRIM(F1177),D_Produto!$A$2:$C$447,3,FALSE)</f>
        <v>179</v>
      </c>
      <c r="F1177" t="s">
        <v>39</v>
      </c>
      <c r="G1177">
        <v>1</v>
      </c>
      <c r="H1177" t="s">
        <v>32</v>
      </c>
      <c r="I1177">
        <v>17.899999999999999</v>
      </c>
      <c r="J1177" s="4">
        <v>44590</v>
      </c>
      <c r="K1177" t="s">
        <v>24</v>
      </c>
      <c r="L1177">
        <v>10.5</v>
      </c>
      <c r="M1177">
        <v>142.5</v>
      </c>
    </row>
    <row r="1178" spans="1:13">
      <c r="A1178">
        <v>148</v>
      </c>
      <c r="B1178">
        <v>138</v>
      </c>
      <c r="C1178" t="s">
        <v>28</v>
      </c>
      <c r="D1178" t="s">
        <v>21</v>
      </c>
      <c r="E1178">
        <f>VLOOKUP(TRIM(F1178),D_Produto!$A$2:$C$447,3,FALSE)</f>
        <v>190</v>
      </c>
      <c r="F1178" t="s">
        <v>410</v>
      </c>
      <c r="G1178">
        <v>1</v>
      </c>
      <c r="H1178" t="s">
        <v>26</v>
      </c>
      <c r="I1178">
        <v>9.9</v>
      </c>
      <c r="J1178" s="4">
        <v>44590</v>
      </c>
      <c r="K1178" t="s">
        <v>24</v>
      </c>
      <c r="L1178">
        <v>5.5</v>
      </c>
      <c r="M1178">
        <v>142.5</v>
      </c>
    </row>
    <row r="1179" spans="1:13">
      <c r="A1179">
        <v>148</v>
      </c>
      <c r="B1179">
        <v>138</v>
      </c>
      <c r="C1179" t="s">
        <v>28</v>
      </c>
      <c r="D1179" t="s">
        <v>21</v>
      </c>
      <c r="E1179">
        <f>VLOOKUP(TRIM(F1179),D_Produto!$A$2:$C$447,3,FALSE)</f>
        <v>217</v>
      </c>
      <c r="F1179" t="s">
        <v>289</v>
      </c>
      <c r="G1179">
        <v>2</v>
      </c>
      <c r="H1179" t="s">
        <v>23</v>
      </c>
      <c r="I1179">
        <v>21.8</v>
      </c>
      <c r="J1179" s="4">
        <v>44590</v>
      </c>
      <c r="K1179" t="s">
        <v>24</v>
      </c>
      <c r="L1179">
        <v>10</v>
      </c>
      <c r="M1179">
        <v>142.5</v>
      </c>
    </row>
    <row r="1180" spans="1:13">
      <c r="A1180">
        <v>148</v>
      </c>
      <c r="B1180">
        <v>138</v>
      </c>
      <c r="C1180" t="s">
        <v>28</v>
      </c>
      <c r="D1180" t="s">
        <v>21</v>
      </c>
      <c r="E1180">
        <f>VLOOKUP(TRIM(F1180),D_Produto!$A$2:$C$447,3,FALSE)</f>
        <v>4</v>
      </c>
      <c r="F1180" t="s">
        <v>107</v>
      </c>
      <c r="G1180">
        <v>1</v>
      </c>
      <c r="H1180" t="s">
        <v>108</v>
      </c>
      <c r="I1180">
        <v>8.9</v>
      </c>
      <c r="J1180" s="4">
        <v>44590</v>
      </c>
      <c r="K1180" t="s">
        <v>24</v>
      </c>
      <c r="L1180">
        <v>5.6</v>
      </c>
      <c r="M1180">
        <v>142.5</v>
      </c>
    </row>
    <row r="1181" spans="1:13">
      <c r="A1181">
        <v>148</v>
      </c>
      <c r="B1181">
        <v>138</v>
      </c>
      <c r="C1181" t="s">
        <v>28</v>
      </c>
      <c r="D1181" t="s">
        <v>21</v>
      </c>
      <c r="E1181">
        <f>VLOOKUP(TRIM(F1181),D_Produto!$A$2:$C$447,3,FALSE)</f>
        <v>65</v>
      </c>
      <c r="F1181" t="s">
        <v>408</v>
      </c>
      <c r="G1181">
        <v>1</v>
      </c>
      <c r="H1181" t="s">
        <v>32</v>
      </c>
      <c r="I1181">
        <v>7.9</v>
      </c>
      <c r="J1181" s="4">
        <v>44590</v>
      </c>
      <c r="K1181" t="s">
        <v>24</v>
      </c>
      <c r="L1181">
        <v>4.5</v>
      </c>
      <c r="M1181">
        <v>142.5</v>
      </c>
    </row>
    <row r="1182" spans="1:13">
      <c r="A1182">
        <v>148</v>
      </c>
      <c r="B1182">
        <v>138</v>
      </c>
      <c r="C1182" t="s">
        <v>28</v>
      </c>
      <c r="D1182" t="s">
        <v>21</v>
      </c>
      <c r="E1182">
        <f>VLOOKUP(TRIM(F1182),D_Produto!$A$2:$C$447,3,FALSE)</f>
        <v>66</v>
      </c>
      <c r="F1182" t="s">
        <v>31</v>
      </c>
      <c r="G1182">
        <v>2</v>
      </c>
      <c r="H1182" t="s">
        <v>32</v>
      </c>
      <c r="I1182">
        <v>11.8</v>
      </c>
      <c r="J1182" s="4">
        <v>44590</v>
      </c>
      <c r="K1182" t="s">
        <v>24</v>
      </c>
      <c r="L1182">
        <v>7</v>
      </c>
      <c r="M1182">
        <v>142.5</v>
      </c>
    </row>
    <row r="1183" spans="1:13">
      <c r="A1183">
        <v>148</v>
      </c>
      <c r="B1183">
        <v>138</v>
      </c>
      <c r="C1183" t="s">
        <v>28</v>
      </c>
      <c r="D1183" t="s">
        <v>21</v>
      </c>
      <c r="E1183">
        <f>VLOOKUP(TRIM(F1183),D_Produto!$A$2:$C$447,3,FALSE)</f>
        <v>103</v>
      </c>
      <c r="F1183" t="s">
        <v>54</v>
      </c>
      <c r="G1183">
        <v>1</v>
      </c>
      <c r="H1183" t="s">
        <v>32</v>
      </c>
      <c r="I1183">
        <v>4.9000000000000004</v>
      </c>
      <c r="J1183" s="4">
        <v>44590</v>
      </c>
      <c r="K1183" t="s">
        <v>24</v>
      </c>
      <c r="L1183">
        <v>2.75</v>
      </c>
      <c r="M1183">
        <v>142.5</v>
      </c>
    </row>
    <row r="1184" spans="1:13">
      <c r="A1184">
        <v>148</v>
      </c>
      <c r="B1184">
        <v>138</v>
      </c>
      <c r="C1184" t="s">
        <v>28</v>
      </c>
      <c r="D1184" t="s">
        <v>21</v>
      </c>
      <c r="E1184">
        <f>VLOOKUP(TRIM(F1184),D_Produto!$A$2:$C$447,3,FALSE)</f>
        <v>254</v>
      </c>
      <c r="F1184" t="s">
        <v>80</v>
      </c>
      <c r="G1184">
        <v>1</v>
      </c>
      <c r="H1184" t="s">
        <v>81</v>
      </c>
      <c r="I1184">
        <v>7.9</v>
      </c>
      <c r="J1184" s="4">
        <v>44590</v>
      </c>
      <c r="K1184" t="s">
        <v>24</v>
      </c>
      <c r="L1184">
        <v>5.6</v>
      </c>
      <c r="M1184">
        <v>142.5</v>
      </c>
    </row>
    <row r="1185" spans="1:13">
      <c r="A1185">
        <v>148</v>
      </c>
      <c r="B1185">
        <v>138</v>
      </c>
      <c r="C1185" t="s">
        <v>28</v>
      </c>
      <c r="D1185" t="s">
        <v>21</v>
      </c>
      <c r="E1185">
        <f>VLOOKUP(TRIM(F1185),D_Produto!$A$2:$C$447,3,FALSE)</f>
        <v>282</v>
      </c>
      <c r="F1185" t="s">
        <v>55</v>
      </c>
      <c r="G1185">
        <v>1</v>
      </c>
      <c r="H1185" t="s">
        <v>32</v>
      </c>
      <c r="I1185">
        <v>5.9</v>
      </c>
      <c r="J1185" s="4">
        <v>44590</v>
      </c>
      <c r="K1185" t="s">
        <v>24</v>
      </c>
      <c r="L1185">
        <v>3.5</v>
      </c>
      <c r="M1185">
        <v>142.5</v>
      </c>
    </row>
    <row r="1186" spans="1:13">
      <c r="A1186">
        <v>148</v>
      </c>
      <c r="B1186">
        <v>138</v>
      </c>
      <c r="C1186" t="s">
        <v>28</v>
      </c>
      <c r="D1186" t="s">
        <v>21</v>
      </c>
      <c r="E1186">
        <f>VLOOKUP(TRIM(F1186),D_Produto!$A$2:$C$447,3,FALSE)</f>
        <v>284</v>
      </c>
      <c r="F1186" t="s">
        <v>51</v>
      </c>
      <c r="G1186">
        <v>1</v>
      </c>
      <c r="H1186" t="s">
        <v>52</v>
      </c>
      <c r="I1186">
        <v>5.9</v>
      </c>
      <c r="J1186" s="4">
        <v>44590</v>
      </c>
      <c r="K1186" t="s">
        <v>24</v>
      </c>
      <c r="L1186">
        <v>3.8</v>
      </c>
      <c r="M1186">
        <v>142.5</v>
      </c>
    </row>
    <row r="1187" spans="1:13">
      <c r="A1187">
        <v>148</v>
      </c>
      <c r="B1187">
        <v>138</v>
      </c>
      <c r="C1187" t="s">
        <v>28</v>
      </c>
      <c r="D1187" t="s">
        <v>21</v>
      </c>
      <c r="E1187">
        <f>VLOOKUP(TRIM(F1187),D_Produto!$A$2:$C$447,3,FALSE)</f>
        <v>45</v>
      </c>
      <c r="F1187" t="s">
        <v>74</v>
      </c>
      <c r="G1187">
        <v>1</v>
      </c>
      <c r="H1187" t="s">
        <v>32</v>
      </c>
      <c r="I1187">
        <v>29.9</v>
      </c>
      <c r="J1187" s="4">
        <v>44590</v>
      </c>
      <c r="K1187" t="s">
        <v>24</v>
      </c>
      <c r="L1187">
        <v>18</v>
      </c>
      <c r="M1187">
        <v>142.5</v>
      </c>
    </row>
    <row r="1188" spans="1:13">
      <c r="A1188">
        <v>149</v>
      </c>
      <c r="B1188">
        <v>181</v>
      </c>
      <c r="C1188" t="s">
        <v>43</v>
      </c>
      <c r="D1188" t="s">
        <v>21</v>
      </c>
      <c r="E1188">
        <f>VLOOKUP(TRIM(F1188),D_Produto!$A$2:$C$447,3,FALSE)</f>
        <v>19</v>
      </c>
      <c r="F1188" t="s">
        <v>390</v>
      </c>
      <c r="G1188">
        <v>1</v>
      </c>
      <c r="H1188" t="s">
        <v>77</v>
      </c>
      <c r="I1188">
        <v>17.899999999999999</v>
      </c>
      <c r="J1188" s="4">
        <v>44590</v>
      </c>
      <c r="K1188" t="s">
        <v>24</v>
      </c>
      <c r="L1188">
        <v>10</v>
      </c>
      <c r="M1188">
        <v>132</v>
      </c>
    </row>
    <row r="1189" spans="1:13">
      <c r="A1189">
        <v>149</v>
      </c>
      <c r="B1189">
        <v>181</v>
      </c>
      <c r="C1189" t="s">
        <v>43</v>
      </c>
      <c r="D1189" t="s">
        <v>21</v>
      </c>
      <c r="E1189">
        <f>VLOOKUP(TRIM(F1189),D_Produto!$A$2:$C$447,3,FALSE)</f>
        <v>58</v>
      </c>
      <c r="F1189" t="s">
        <v>25</v>
      </c>
      <c r="G1189">
        <v>2</v>
      </c>
      <c r="H1189" t="s">
        <v>26</v>
      </c>
      <c r="I1189">
        <v>13.8</v>
      </c>
      <c r="J1189" s="4">
        <v>44590</v>
      </c>
      <c r="K1189" t="s">
        <v>24</v>
      </c>
      <c r="L1189">
        <v>8.4</v>
      </c>
      <c r="M1189">
        <v>132</v>
      </c>
    </row>
    <row r="1190" spans="1:13">
      <c r="A1190">
        <v>149</v>
      </c>
      <c r="B1190">
        <v>181</v>
      </c>
      <c r="C1190" t="s">
        <v>43</v>
      </c>
      <c r="D1190" t="s">
        <v>21</v>
      </c>
      <c r="E1190">
        <f>VLOOKUP(TRIM(F1190),D_Produto!$A$2:$C$447,3,FALSE)</f>
        <v>170</v>
      </c>
      <c r="F1190" t="s">
        <v>304</v>
      </c>
      <c r="G1190">
        <v>2</v>
      </c>
      <c r="H1190" t="s">
        <v>32</v>
      </c>
      <c r="I1190">
        <v>9.8000000000000007</v>
      </c>
      <c r="J1190" s="4">
        <v>44590</v>
      </c>
      <c r="K1190" t="s">
        <v>24</v>
      </c>
      <c r="L1190">
        <v>6</v>
      </c>
      <c r="M1190">
        <v>132</v>
      </c>
    </row>
    <row r="1191" spans="1:13">
      <c r="A1191">
        <v>149</v>
      </c>
      <c r="B1191">
        <v>181</v>
      </c>
      <c r="C1191" t="s">
        <v>43</v>
      </c>
      <c r="D1191" t="s">
        <v>21</v>
      </c>
      <c r="E1191">
        <f>VLOOKUP(TRIM(F1191),D_Produto!$A$2:$C$447,3,FALSE)</f>
        <v>282</v>
      </c>
      <c r="F1191" t="s">
        <v>55</v>
      </c>
      <c r="G1191">
        <v>1</v>
      </c>
      <c r="H1191" t="s">
        <v>32</v>
      </c>
      <c r="I1191">
        <v>5.9</v>
      </c>
      <c r="J1191" s="4">
        <v>44590</v>
      </c>
      <c r="K1191" t="s">
        <v>24</v>
      </c>
      <c r="L1191">
        <v>3.5</v>
      </c>
      <c r="M1191">
        <v>132</v>
      </c>
    </row>
    <row r="1192" spans="1:13">
      <c r="A1192">
        <v>149</v>
      </c>
      <c r="B1192">
        <v>181</v>
      </c>
      <c r="C1192" t="s">
        <v>43</v>
      </c>
      <c r="D1192" t="s">
        <v>21</v>
      </c>
      <c r="E1192">
        <f>VLOOKUP(TRIM(F1192),D_Produto!$A$2:$C$447,3,FALSE)</f>
        <v>129</v>
      </c>
      <c r="F1192" t="s">
        <v>241</v>
      </c>
      <c r="G1192">
        <v>2</v>
      </c>
      <c r="H1192" t="s">
        <v>32</v>
      </c>
      <c r="I1192">
        <v>41.8</v>
      </c>
      <c r="J1192" s="4">
        <v>44590</v>
      </c>
      <c r="K1192" t="s">
        <v>24</v>
      </c>
      <c r="L1192">
        <v>24</v>
      </c>
      <c r="M1192">
        <v>132</v>
      </c>
    </row>
    <row r="1193" spans="1:13">
      <c r="A1193">
        <v>149</v>
      </c>
      <c r="B1193">
        <v>181</v>
      </c>
      <c r="C1193" t="s">
        <v>43</v>
      </c>
      <c r="D1193" t="s">
        <v>21</v>
      </c>
      <c r="E1193">
        <f>VLOOKUP(TRIM(F1193),D_Produto!$A$2:$C$447,3,FALSE)</f>
        <v>205</v>
      </c>
      <c r="F1193" t="s">
        <v>361</v>
      </c>
      <c r="G1193">
        <v>1</v>
      </c>
      <c r="H1193" t="s">
        <v>32</v>
      </c>
      <c r="I1193">
        <v>14.9</v>
      </c>
      <c r="J1193" s="4">
        <v>44590</v>
      </c>
      <c r="K1193" t="s">
        <v>24</v>
      </c>
      <c r="L1193">
        <v>9.5</v>
      </c>
      <c r="M1193">
        <v>132</v>
      </c>
    </row>
    <row r="1194" spans="1:13">
      <c r="A1194">
        <v>149</v>
      </c>
      <c r="B1194">
        <v>181</v>
      </c>
      <c r="C1194" t="s">
        <v>43</v>
      </c>
      <c r="D1194" t="s">
        <v>21</v>
      </c>
      <c r="E1194">
        <f>VLOOKUP(TRIM(F1194),D_Produto!$A$2:$C$447,3,FALSE)</f>
        <v>270</v>
      </c>
      <c r="F1194" t="s">
        <v>388</v>
      </c>
      <c r="G1194">
        <v>1</v>
      </c>
      <c r="H1194" t="s">
        <v>38</v>
      </c>
      <c r="I1194">
        <v>27.9</v>
      </c>
      <c r="J1194" s="4">
        <v>44590</v>
      </c>
      <c r="K1194" t="s">
        <v>24</v>
      </c>
      <c r="L1194">
        <v>21</v>
      </c>
      <c r="M1194">
        <v>132</v>
      </c>
    </row>
    <row r="1195" spans="1:13">
      <c r="A1195">
        <v>150</v>
      </c>
      <c r="B1195">
        <v>157</v>
      </c>
      <c r="C1195" t="s">
        <v>28</v>
      </c>
      <c r="D1195" t="s">
        <v>21</v>
      </c>
      <c r="E1195">
        <f>VLOOKUP(TRIM(F1195),D_Produto!$A$2:$C$447,3,FALSE)</f>
        <v>170</v>
      </c>
      <c r="F1195" t="s">
        <v>304</v>
      </c>
      <c r="G1195">
        <v>1</v>
      </c>
      <c r="H1195" t="s">
        <v>32</v>
      </c>
      <c r="I1195">
        <v>4.9000000000000004</v>
      </c>
      <c r="J1195" s="4">
        <v>44590</v>
      </c>
      <c r="K1195" t="s">
        <v>24</v>
      </c>
      <c r="L1195">
        <v>3</v>
      </c>
      <c r="M1195">
        <v>45.4</v>
      </c>
    </row>
    <row r="1196" spans="1:13">
      <c r="A1196">
        <v>150</v>
      </c>
      <c r="B1196">
        <v>157</v>
      </c>
      <c r="C1196" t="s">
        <v>28</v>
      </c>
      <c r="D1196" t="s">
        <v>21</v>
      </c>
      <c r="E1196">
        <f>VLOOKUP(TRIM(F1196),D_Produto!$A$2:$C$447,3,FALSE)</f>
        <v>217</v>
      </c>
      <c r="F1196" t="s">
        <v>289</v>
      </c>
      <c r="G1196">
        <v>2</v>
      </c>
      <c r="H1196" t="s">
        <v>23</v>
      </c>
      <c r="I1196">
        <v>21.8</v>
      </c>
      <c r="J1196" s="4">
        <v>44590</v>
      </c>
      <c r="K1196" t="s">
        <v>24</v>
      </c>
      <c r="L1196">
        <v>10</v>
      </c>
      <c r="M1196">
        <v>45.4</v>
      </c>
    </row>
    <row r="1197" spans="1:13">
      <c r="A1197">
        <v>150</v>
      </c>
      <c r="B1197">
        <v>157</v>
      </c>
      <c r="C1197" t="s">
        <v>28</v>
      </c>
      <c r="D1197" t="s">
        <v>21</v>
      </c>
      <c r="E1197">
        <f>VLOOKUP(TRIM(F1197),D_Produto!$A$2:$C$447,3,FALSE)</f>
        <v>72</v>
      </c>
      <c r="F1197" t="s">
        <v>69</v>
      </c>
      <c r="G1197">
        <v>1</v>
      </c>
      <c r="H1197" t="s">
        <v>32</v>
      </c>
      <c r="I1197">
        <v>5.9</v>
      </c>
      <c r="J1197" s="4">
        <v>44590</v>
      </c>
      <c r="K1197" t="s">
        <v>24</v>
      </c>
      <c r="L1197">
        <v>3.5</v>
      </c>
      <c r="M1197">
        <v>45.4</v>
      </c>
    </row>
    <row r="1198" spans="1:13">
      <c r="A1198">
        <v>150</v>
      </c>
      <c r="B1198">
        <v>157</v>
      </c>
      <c r="C1198" t="s">
        <v>28</v>
      </c>
      <c r="D1198" t="s">
        <v>21</v>
      </c>
      <c r="E1198">
        <f>VLOOKUP(TRIM(F1198),D_Produto!$A$2:$C$447,3,FALSE)</f>
        <v>282</v>
      </c>
      <c r="F1198" t="s">
        <v>55</v>
      </c>
      <c r="G1198">
        <v>1</v>
      </c>
      <c r="H1198" t="s">
        <v>32</v>
      </c>
      <c r="I1198">
        <v>5.9</v>
      </c>
      <c r="J1198" s="4">
        <v>44590</v>
      </c>
      <c r="K1198" t="s">
        <v>24</v>
      </c>
      <c r="L1198">
        <v>3.5</v>
      </c>
      <c r="M1198">
        <v>45.4</v>
      </c>
    </row>
    <row r="1199" spans="1:13">
      <c r="A1199">
        <v>150</v>
      </c>
      <c r="B1199">
        <v>157</v>
      </c>
      <c r="C1199" t="s">
        <v>28</v>
      </c>
      <c r="D1199" t="s">
        <v>21</v>
      </c>
      <c r="E1199">
        <f>VLOOKUP(TRIM(F1199),D_Produto!$A$2:$C$447,3,FALSE)</f>
        <v>2</v>
      </c>
      <c r="F1199" t="s">
        <v>65</v>
      </c>
      <c r="G1199">
        <v>1</v>
      </c>
      <c r="H1199" t="s">
        <v>66</v>
      </c>
      <c r="I1199">
        <v>6.9</v>
      </c>
      <c r="J1199" s="4">
        <v>44590</v>
      </c>
      <c r="K1199" t="s">
        <v>24</v>
      </c>
      <c r="L1199">
        <v>4.5</v>
      </c>
      <c r="M1199">
        <v>45.4</v>
      </c>
    </row>
    <row r="1200" spans="1:13">
      <c r="A1200">
        <v>151</v>
      </c>
      <c r="B1200">
        <v>235</v>
      </c>
      <c r="C1200" t="s">
        <v>96</v>
      </c>
      <c r="D1200" t="s">
        <v>21</v>
      </c>
      <c r="E1200">
        <f>VLOOKUP(TRIM(F1200),D_Produto!$A$2:$C$447,3,FALSE)</f>
        <v>72</v>
      </c>
      <c r="F1200" t="s">
        <v>69</v>
      </c>
      <c r="G1200">
        <v>1</v>
      </c>
      <c r="H1200" t="s">
        <v>32</v>
      </c>
      <c r="I1200">
        <v>5.9</v>
      </c>
      <c r="J1200" s="4">
        <v>44590</v>
      </c>
      <c r="K1200" t="s">
        <v>24</v>
      </c>
      <c r="L1200">
        <v>3.5</v>
      </c>
      <c r="M1200">
        <v>37.4</v>
      </c>
    </row>
    <row r="1201" spans="1:13">
      <c r="A1201">
        <v>151</v>
      </c>
      <c r="B1201">
        <v>235</v>
      </c>
      <c r="C1201" t="s">
        <v>96</v>
      </c>
      <c r="D1201" t="s">
        <v>21</v>
      </c>
      <c r="E1201">
        <f>VLOOKUP(TRIM(F1201),D_Produto!$A$2:$C$447,3,FALSE)</f>
        <v>92</v>
      </c>
      <c r="F1201" t="s">
        <v>352</v>
      </c>
      <c r="G1201">
        <v>1</v>
      </c>
      <c r="H1201" t="s">
        <v>32</v>
      </c>
      <c r="I1201">
        <v>3.9</v>
      </c>
      <c r="J1201" s="4">
        <v>44590</v>
      </c>
      <c r="K1201" t="s">
        <v>24</v>
      </c>
      <c r="L1201">
        <v>2</v>
      </c>
      <c r="M1201">
        <v>37.4</v>
      </c>
    </row>
    <row r="1202" spans="1:13">
      <c r="A1202">
        <v>151</v>
      </c>
      <c r="B1202">
        <v>235</v>
      </c>
      <c r="C1202" t="s">
        <v>96</v>
      </c>
      <c r="D1202" t="s">
        <v>21</v>
      </c>
      <c r="E1202">
        <f>VLOOKUP(TRIM(F1202),D_Produto!$A$2:$C$447,3,FALSE)</f>
        <v>103</v>
      </c>
      <c r="F1202" t="s">
        <v>54</v>
      </c>
      <c r="G1202">
        <v>1</v>
      </c>
      <c r="H1202" t="s">
        <v>32</v>
      </c>
      <c r="I1202">
        <v>4.9000000000000004</v>
      </c>
      <c r="J1202" s="4">
        <v>44590</v>
      </c>
      <c r="K1202" t="s">
        <v>24</v>
      </c>
      <c r="L1202">
        <v>2.75</v>
      </c>
      <c r="M1202">
        <v>37.4</v>
      </c>
    </row>
    <row r="1203" spans="1:13">
      <c r="A1203">
        <v>151</v>
      </c>
      <c r="B1203">
        <v>235</v>
      </c>
      <c r="C1203" t="s">
        <v>96</v>
      </c>
      <c r="D1203" t="s">
        <v>21</v>
      </c>
      <c r="E1203">
        <f>VLOOKUP(TRIM(F1203),D_Produto!$A$2:$C$447,3,FALSE)</f>
        <v>186</v>
      </c>
      <c r="F1203" t="s">
        <v>305</v>
      </c>
      <c r="G1203">
        <v>1</v>
      </c>
      <c r="H1203" t="s">
        <v>32</v>
      </c>
      <c r="I1203">
        <v>10.9</v>
      </c>
      <c r="J1203" s="4">
        <v>44590</v>
      </c>
      <c r="K1203" t="s">
        <v>24</v>
      </c>
      <c r="L1203">
        <v>6.6</v>
      </c>
      <c r="M1203">
        <v>37.4</v>
      </c>
    </row>
    <row r="1204" spans="1:13">
      <c r="A1204">
        <v>151</v>
      </c>
      <c r="B1204">
        <v>235</v>
      </c>
      <c r="C1204" t="s">
        <v>96</v>
      </c>
      <c r="D1204" t="s">
        <v>21</v>
      </c>
      <c r="E1204">
        <f>VLOOKUP(TRIM(F1204),D_Produto!$A$2:$C$447,3,FALSE)</f>
        <v>284</v>
      </c>
      <c r="F1204" t="s">
        <v>51</v>
      </c>
      <c r="G1204">
        <v>1</v>
      </c>
      <c r="H1204" t="s">
        <v>52</v>
      </c>
      <c r="I1204">
        <v>5.9</v>
      </c>
      <c r="J1204" s="4">
        <v>44590</v>
      </c>
      <c r="K1204" t="s">
        <v>24</v>
      </c>
      <c r="L1204">
        <v>3.8</v>
      </c>
      <c r="M1204">
        <v>37.4</v>
      </c>
    </row>
    <row r="1205" spans="1:13">
      <c r="A1205">
        <v>151</v>
      </c>
      <c r="B1205">
        <v>235</v>
      </c>
      <c r="C1205" t="s">
        <v>96</v>
      </c>
      <c r="D1205" t="s">
        <v>21</v>
      </c>
      <c r="E1205">
        <f>VLOOKUP(TRIM(F1205),D_Produto!$A$2:$C$447,3,FALSE)</f>
        <v>40</v>
      </c>
      <c r="F1205" t="s">
        <v>135</v>
      </c>
      <c r="G1205">
        <v>1</v>
      </c>
      <c r="H1205" t="s">
        <v>81</v>
      </c>
      <c r="I1205">
        <v>5.9</v>
      </c>
      <c r="J1205" s="4">
        <v>44590</v>
      </c>
      <c r="K1205" t="s">
        <v>24</v>
      </c>
      <c r="L1205">
        <v>3.5</v>
      </c>
      <c r="M1205">
        <v>37.4</v>
      </c>
    </row>
    <row r="1206" spans="1:13">
      <c r="A1206">
        <v>152</v>
      </c>
      <c r="B1206">
        <v>9</v>
      </c>
      <c r="C1206" t="s">
        <v>18</v>
      </c>
      <c r="D1206" t="s">
        <v>46</v>
      </c>
      <c r="E1206">
        <f>VLOOKUP(TRIM(F1206),D_Produto!$A$2:$C$447,3,FALSE)</f>
        <v>170</v>
      </c>
      <c r="F1206" t="s">
        <v>304</v>
      </c>
      <c r="G1206">
        <v>2</v>
      </c>
      <c r="H1206" t="s">
        <v>32</v>
      </c>
      <c r="I1206">
        <v>9.8000000000000007</v>
      </c>
      <c r="J1206" s="4">
        <v>44590</v>
      </c>
      <c r="K1206" t="s">
        <v>24</v>
      </c>
      <c r="L1206">
        <v>6</v>
      </c>
      <c r="M1206">
        <v>45.4</v>
      </c>
    </row>
    <row r="1207" spans="1:13">
      <c r="A1207">
        <v>152</v>
      </c>
      <c r="B1207">
        <v>9</v>
      </c>
      <c r="C1207" t="s">
        <v>18</v>
      </c>
      <c r="D1207" t="s">
        <v>46</v>
      </c>
      <c r="E1207">
        <f>VLOOKUP(TRIM(F1207),D_Produto!$A$2:$C$447,3,FALSE)</f>
        <v>246</v>
      </c>
      <c r="F1207" t="s">
        <v>397</v>
      </c>
      <c r="G1207">
        <v>1</v>
      </c>
      <c r="H1207" t="s">
        <v>398</v>
      </c>
      <c r="I1207">
        <v>15.9</v>
      </c>
      <c r="J1207" s="4">
        <v>44590</v>
      </c>
      <c r="K1207" t="s">
        <v>53</v>
      </c>
      <c r="L1207">
        <v>10</v>
      </c>
      <c r="M1207">
        <v>45.4</v>
      </c>
    </row>
    <row r="1208" spans="1:13">
      <c r="A1208">
        <v>152</v>
      </c>
      <c r="B1208">
        <v>9</v>
      </c>
      <c r="C1208" t="s">
        <v>18</v>
      </c>
      <c r="D1208" t="s">
        <v>46</v>
      </c>
      <c r="E1208">
        <f>VLOOKUP(TRIM(F1208),D_Produto!$A$2:$C$447,3,FALSE)</f>
        <v>237</v>
      </c>
      <c r="F1208" t="s">
        <v>82</v>
      </c>
      <c r="G1208">
        <v>1</v>
      </c>
      <c r="H1208" t="s">
        <v>32</v>
      </c>
      <c r="I1208">
        <v>7.9</v>
      </c>
      <c r="J1208" s="4">
        <v>44590</v>
      </c>
      <c r="K1208" t="s">
        <v>24</v>
      </c>
      <c r="L1208">
        <v>4.25</v>
      </c>
      <c r="M1208">
        <v>45.4</v>
      </c>
    </row>
    <row r="1209" spans="1:13">
      <c r="A1209">
        <v>152</v>
      </c>
      <c r="B1209">
        <v>9</v>
      </c>
      <c r="C1209" t="s">
        <v>18</v>
      </c>
      <c r="D1209" t="s">
        <v>46</v>
      </c>
      <c r="E1209">
        <f>VLOOKUP(TRIM(F1209),D_Produto!$A$2:$C$447,3,FALSE)</f>
        <v>53</v>
      </c>
      <c r="F1209" t="s">
        <v>151</v>
      </c>
      <c r="G1209">
        <v>1</v>
      </c>
      <c r="H1209" t="s">
        <v>77</v>
      </c>
      <c r="I1209">
        <v>5.9</v>
      </c>
      <c r="J1209" s="4">
        <v>44590</v>
      </c>
      <c r="K1209" t="s">
        <v>24</v>
      </c>
      <c r="L1209">
        <v>3</v>
      </c>
      <c r="M1209">
        <v>45.4</v>
      </c>
    </row>
    <row r="1210" spans="1:13">
      <c r="A1210">
        <v>152</v>
      </c>
      <c r="B1210">
        <v>9</v>
      </c>
      <c r="C1210" t="s">
        <v>18</v>
      </c>
      <c r="D1210" t="s">
        <v>46</v>
      </c>
      <c r="E1210">
        <f>VLOOKUP(TRIM(F1210),D_Produto!$A$2:$C$447,3,FALSE)</f>
        <v>115</v>
      </c>
      <c r="F1210" t="s">
        <v>269</v>
      </c>
      <c r="G1210">
        <v>1</v>
      </c>
      <c r="H1210" t="s">
        <v>77</v>
      </c>
      <c r="I1210">
        <v>5.9</v>
      </c>
      <c r="J1210" s="4">
        <v>44590</v>
      </c>
      <c r="K1210" t="s">
        <v>24</v>
      </c>
      <c r="L1210">
        <v>3.2</v>
      </c>
      <c r="M1210">
        <v>45.4</v>
      </c>
    </row>
    <row r="1211" spans="1:13">
      <c r="A1211">
        <v>153</v>
      </c>
      <c r="B1211">
        <v>122</v>
      </c>
      <c r="C1211" t="s">
        <v>96</v>
      </c>
      <c r="D1211" t="s">
        <v>21</v>
      </c>
      <c r="E1211">
        <f>VLOOKUP(TRIM(F1211),D_Produto!$A$2:$C$447,3,FALSE)</f>
        <v>217</v>
      </c>
      <c r="F1211" t="s">
        <v>289</v>
      </c>
      <c r="G1211">
        <v>4</v>
      </c>
      <c r="H1211" t="s">
        <v>23</v>
      </c>
      <c r="I1211">
        <v>43.6</v>
      </c>
      <c r="J1211" s="4">
        <v>44590</v>
      </c>
      <c r="K1211" t="s">
        <v>24</v>
      </c>
      <c r="L1211">
        <v>20</v>
      </c>
      <c r="M1211">
        <v>82.8</v>
      </c>
    </row>
    <row r="1212" spans="1:13">
      <c r="A1212">
        <v>153</v>
      </c>
      <c r="B1212">
        <v>122</v>
      </c>
      <c r="C1212" t="s">
        <v>96</v>
      </c>
      <c r="D1212" t="s">
        <v>21</v>
      </c>
      <c r="E1212">
        <f>VLOOKUP(TRIM(F1212),D_Produto!$A$2:$C$447,3,FALSE)</f>
        <v>282</v>
      </c>
      <c r="F1212" t="s">
        <v>55</v>
      </c>
      <c r="G1212">
        <v>1</v>
      </c>
      <c r="H1212" t="s">
        <v>32</v>
      </c>
      <c r="I1212">
        <v>5.9</v>
      </c>
      <c r="J1212" s="4">
        <v>44590</v>
      </c>
      <c r="K1212" t="s">
        <v>24</v>
      </c>
      <c r="L1212">
        <v>3.5</v>
      </c>
      <c r="M1212">
        <v>82.8</v>
      </c>
    </row>
    <row r="1213" spans="1:13">
      <c r="A1213">
        <v>153</v>
      </c>
      <c r="B1213">
        <v>122</v>
      </c>
      <c r="C1213" t="s">
        <v>96</v>
      </c>
      <c r="D1213" t="s">
        <v>21</v>
      </c>
      <c r="E1213">
        <f>VLOOKUP(TRIM(F1213),D_Produto!$A$2:$C$447,3,FALSE)</f>
        <v>284</v>
      </c>
      <c r="F1213" t="s">
        <v>51</v>
      </c>
      <c r="G1213">
        <v>2</v>
      </c>
      <c r="H1213" t="s">
        <v>52</v>
      </c>
      <c r="I1213">
        <v>11.8</v>
      </c>
      <c r="J1213" s="4">
        <v>44590</v>
      </c>
      <c r="K1213" t="s">
        <v>24</v>
      </c>
      <c r="L1213">
        <v>7.6</v>
      </c>
      <c r="M1213">
        <v>82.8</v>
      </c>
    </row>
    <row r="1214" spans="1:13">
      <c r="A1214">
        <v>153</v>
      </c>
      <c r="B1214">
        <v>122</v>
      </c>
      <c r="C1214" t="s">
        <v>96</v>
      </c>
      <c r="D1214" t="s">
        <v>21</v>
      </c>
      <c r="E1214">
        <f>VLOOKUP(TRIM(F1214),D_Produto!$A$2:$C$447,3,FALSE)</f>
        <v>218</v>
      </c>
      <c r="F1214" t="s">
        <v>47</v>
      </c>
      <c r="G1214">
        <v>1</v>
      </c>
      <c r="H1214" t="s">
        <v>32</v>
      </c>
      <c r="I1214">
        <v>21.5</v>
      </c>
      <c r="J1214" s="4">
        <v>44590</v>
      </c>
      <c r="K1214" t="s">
        <v>24</v>
      </c>
      <c r="L1214">
        <v>13</v>
      </c>
      <c r="M1214">
        <v>82.8</v>
      </c>
    </row>
    <row r="1215" spans="1:13">
      <c r="A1215">
        <v>154</v>
      </c>
      <c r="B1215">
        <v>61</v>
      </c>
      <c r="C1215" t="s">
        <v>18</v>
      </c>
      <c r="D1215" t="s">
        <v>46</v>
      </c>
      <c r="E1215">
        <f>VLOOKUP(TRIM(F1215),D_Produto!$A$2:$C$447,3,FALSE)</f>
        <v>218</v>
      </c>
      <c r="F1215" t="s">
        <v>47</v>
      </c>
      <c r="G1215">
        <v>1</v>
      </c>
      <c r="H1215" t="s">
        <v>32</v>
      </c>
      <c r="I1215">
        <v>21.5</v>
      </c>
      <c r="J1215" s="4">
        <v>44590</v>
      </c>
      <c r="K1215" t="s">
        <v>24</v>
      </c>
      <c r="L1215">
        <v>13</v>
      </c>
      <c r="M1215">
        <v>21.5</v>
      </c>
    </row>
    <row r="1216" spans="1:13">
      <c r="A1216">
        <v>155</v>
      </c>
      <c r="B1216">
        <v>77</v>
      </c>
      <c r="C1216" t="s">
        <v>28</v>
      </c>
      <c r="D1216" t="s">
        <v>46</v>
      </c>
      <c r="E1216">
        <f>VLOOKUP(TRIM(F1216),D_Produto!$A$2:$C$447,3,FALSE)</f>
        <v>58</v>
      </c>
      <c r="F1216" t="s">
        <v>25</v>
      </c>
      <c r="G1216">
        <v>1</v>
      </c>
      <c r="H1216" t="s">
        <v>26</v>
      </c>
      <c r="I1216">
        <v>6.9</v>
      </c>
      <c r="J1216" s="4">
        <v>44590</v>
      </c>
      <c r="K1216" t="s">
        <v>24</v>
      </c>
      <c r="L1216">
        <v>4.2</v>
      </c>
      <c r="M1216">
        <v>70.099999999999994</v>
      </c>
    </row>
    <row r="1217" spans="1:13">
      <c r="A1217">
        <v>155</v>
      </c>
      <c r="B1217">
        <v>77</v>
      </c>
      <c r="C1217" t="s">
        <v>28</v>
      </c>
      <c r="D1217" t="s">
        <v>46</v>
      </c>
      <c r="E1217">
        <f>VLOOKUP(TRIM(F1217),D_Produto!$A$2:$C$447,3,FALSE)</f>
        <v>168</v>
      </c>
      <c r="F1217" t="s">
        <v>298</v>
      </c>
      <c r="G1217">
        <v>1</v>
      </c>
      <c r="H1217" t="s">
        <v>32</v>
      </c>
      <c r="I1217">
        <v>5.9</v>
      </c>
      <c r="J1217" s="4">
        <v>44590</v>
      </c>
      <c r="K1217" t="s">
        <v>24</v>
      </c>
      <c r="L1217">
        <v>3.75</v>
      </c>
      <c r="M1217">
        <v>70.099999999999994</v>
      </c>
    </row>
    <row r="1218" spans="1:13">
      <c r="A1218">
        <v>155</v>
      </c>
      <c r="B1218">
        <v>77</v>
      </c>
      <c r="C1218" t="s">
        <v>28</v>
      </c>
      <c r="D1218" t="s">
        <v>46</v>
      </c>
      <c r="E1218">
        <f>VLOOKUP(TRIM(F1218),D_Produto!$A$2:$C$447,3,FALSE)</f>
        <v>190</v>
      </c>
      <c r="F1218" t="s">
        <v>410</v>
      </c>
      <c r="G1218">
        <v>1</v>
      </c>
      <c r="H1218" t="s">
        <v>26</v>
      </c>
      <c r="I1218">
        <v>9.9</v>
      </c>
      <c r="J1218" s="4">
        <v>44590</v>
      </c>
      <c r="K1218" t="s">
        <v>24</v>
      </c>
      <c r="L1218">
        <v>5.5</v>
      </c>
      <c r="M1218">
        <v>70.099999999999994</v>
      </c>
    </row>
    <row r="1219" spans="1:13">
      <c r="A1219">
        <v>155</v>
      </c>
      <c r="B1219">
        <v>77</v>
      </c>
      <c r="C1219" t="s">
        <v>28</v>
      </c>
      <c r="D1219" t="s">
        <v>46</v>
      </c>
      <c r="E1219">
        <f>VLOOKUP(TRIM(F1219),D_Produto!$A$2:$C$447,3,FALSE)</f>
        <v>217</v>
      </c>
      <c r="F1219" t="s">
        <v>289</v>
      </c>
      <c r="G1219">
        <v>1</v>
      </c>
      <c r="H1219" t="s">
        <v>23</v>
      </c>
      <c r="I1219">
        <v>10.9</v>
      </c>
      <c r="J1219" s="4">
        <v>44590</v>
      </c>
      <c r="K1219" t="s">
        <v>24</v>
      </c>
      <c r="L1219">
        <v>5</v>
      </c>
      <c r="M1219">
        <v>70.099999999999994</v>
      </c>
    </row>
    <row r="1220" spans="1:13">
      <c r="A1220">
        <v>155</v>
      </c>
      <c r="B1220">
        <v>77</v>
      </c>
      <c r="C1220" t="s">
        <v>28</v>
      </c>
      <c r="D1220" t="s">
        <v>46</v>
      </c>
      <c r="E1220">
        <f>VLOOKUP(TRIM(F1220),D_Produto!$A$2:$C$447,3,FALSE)</f>
        <v>69</v>
      </c>
      <c r="F1220" t="s">
        <v>296</v>
      </c>
      <c r="G1220">
        <v>1</v>
      </c>
      <c r="H1220" t="s">
        <v>32</v>
      </c>
      <c r="I1220">
        <v>5.9</v>
      </c>
      <c r="J1220" s="4">
        <v>44590</v>
      </c>
      <c r="K1220" t="s">
        <v>24</v>
      </c>
      <c r="L1220">
        <v>3.5</v>
      </c>
      <c r="M1220">
        <v>70.099999999999994</v>
      </c>
    </row>
    <row r="1221" spans="1:13">
      <c r="A1221">
        <v>155</v>
      </c>
      <c r="B1221">
        <v>77</v>
      </c>
      <c r="C1221" t="s">
        <v>28</v>
      </c>
      <c r="D1221" t="s">
        <v>46</v>
      </c>
      <c r="E1221">
        <f>VLOOKUP(TRIM(F1221),D_Produto!$A$2:$C$447,3,FALSE)</f>
        <v>93</v>
      </c>
      <c r="F1221" t="s">
        <v>299</v>
      </c>
      <c r="G1221">
        <v>1</v>
      </c>
      <c r="H1221" t="s">
        <v>32</v>
      </c>
      <c r="I1221">
        <v>8.9</v>
      </c>
      <c r="J1221" s="4">
        <v>44590</v>
      </c>
      <c r="K1221" t="s">
        <v>24</v>
      </c>
      <c r="L1221">
        <v>5</v>
      </c>
      <c r="M1221">
        <v>70.099999999999994</v>
      </c>
    </row>
    <row r="1222" spans="1:13">
      <c r="A1222">
        <v>155</v>
      </c>
      <c r="B1222">
        <v>77</v>
      </c>
      <c r="C1222" t="s">
        <v>28</v>
      </c>
      <c r="D1222" t="s">
        <v>46</v>
      </c>
      <c r="E1222">
        <f>VLOOKUP(TRIM(F1222),D_Produto!$A$2:$C$447,3,FALSE)</f>
        <v>243</v>
      </c>
      <c r="F1222" t="s">
        <v>407</v>
      </c>
      <c r="G1222">
        <v>1</v>
      </c>
      <c r="H1222" t="s">
        <v>81</v>
      </c>
      <c r="I1222">
        <v>9.9</v>
      </c>
      <c r="J1222" s="4">
        <v>44590</v>
      </c>
      <c r="K1222" t="s">
        <v>24</v>
      </c>
      <c r="L1222">
        <v>5.5</v>
      </c>
      <c r="M1222">
        <v>70.099999999999994</v>
      </c>
    </row>
    <row r="1223" spans="1:13">
      <c r="A1223">
        <v>155</v>
      </c>
      <c r="B1223">
        <v>77</v>
      </c>
      <c r="C1223" t="s">
        <v>28</v>
      </c>
      <c r="D1223" t="s">
        <v>46</v>
      </c>
      <c r="E1223">
        <f>VLOOKUP(TRIM(F1223),D_Produto!$A$2:$C$447,3,FALSE)</f>
        <v>282</v>
      </c>
      <c r="F1223" t="s">
        <v>55</v>
      </c>
      <c r="G1223">
        <v>1</v>
      </c>
      <c r="H1223" t="s">
        <v>32</v>
      </c>
      <c r="I1223">
        <v>5.9</v>
      </c>
      <c r="J1223" s="4">
        <v>44590</v>
      </c>
      <c r="K1223" t="s">
        <v>24</v>
      </c>
      <c r="L1223">
        <v>3.5</v>
      </c>
      <c r="M1223">
        <v>70.099999999999994</v>
      </c>
    </row>
    <row r="1224" spans="1:13">
      <c r="A1224">
        <v>155</v>
      </c>
      <c r="B1224">
        <v>77</v>
      </c>
      <c r="C1224" t="s">
        <v>28</v>
      </c>
      <c r="D1224" t="s">
        <v>46</v>
      </c>
      <c r="E1224">
        <f>VLOOKUP(TRIM(F1224),D_Produto!$A$2:$C$447,3,FALSE)</f>
        <v>40</v>
      </c>
      <c r="F1224" t="s">
        <v>135</v>
      </c>
      <c r="G1224">
        <v>1</v>
      </c>
      <c r="H1224" t="s">
        <v>81</v>
      </c>
      <c r="I1224">
        <v>5.9</v>
      </c>
      <c r="J1224" s="4">
        <v>44590</v>
      </c>
      <c r="K1224" t="s">
        <v>24</v>
      </c>
      <c r="L1224">
        <v>3.5</v>
      </c>
      <c r="M1224">
        <v>70.099999999999994</v>
      </c>
    </row>
    <row r="1225" spans="1:13">
      <c r="A1225">
        <v>156</v>
      </c>
      <c r="B1225">
        <v>212</v>
      </c>
      <c r="C1225" t="s">
        <v>18</v>
      </c>
      <c r="D1225" t="s">
        <v>21</v>
      </c>
      <c r="E1225">
        <f>VLOOKUP(TRIM(F1225),D_Produto!$A$2:$C$447,3,FALSE)</f>
        <v>58</v>
      </c>
      <c r="F1225" t="s">
        <v>25</v>
      </c>
      <c r="G1225">
        <v>1</v>
      </c>
      <c r="H1225" t="s">
        <v>26</v>
      </c>
      <c r="I1225">
        <v>6.9</v>
      </c>
      <c r="J1225" s="4">
        <v>44590</v>
      </c>
      <c r="K1225" t="s">
        <v>24</v>
      </c>
      <c r="L1225">
        <v>4.2</v>
      </c>
      <c r="M1225">
        <v>81.900000000000006</v>
      </c>
    </row>
    <row r="1226" spans="1:13">
      <c r="A1226">
        <v>156</v>
      </c>
      <c r="B1226">
        <v>212</v>
      </c>
      <c r="C1226" t="s">
        <v>18</v>
      </c>
      <c r="D1226" t="s">
        <v>21</v>
      </c>
      <c r="E1226">
        <f>VLOOKUP(TRIM(F1226),D_Produto!$A$2:$C$447,3,FALSE)</f>
        <v>168</v>
      </c>
      <c r="F1226" t="s">
        <v>298</v>
      </c>
      <c r="G1226">
        <v>1</v>
      </c>
      <c r="H1226" t="s">
        <v>32</v>
      </c>
      <c r="I1226">
        <v>5.9</v>
      </c>
      <c r="J1226" s="4">
        <v>44590</v>
      </c>
      <c r="K1226" t="s">
        <v>24</v>
      </c>
      <c r="L1226">
        <v>3.75</v>
      </c>
      <c r="M1226">
        <v>81.900000000000006</v>
      </c>
    </row>
    <row r="1227" spans="1:13">
      <c r="A1227">
        <v>156</v>
      </c>
      <c r="B1227">
        <v>212</v>
      </c>
      <c r="C1227" t="s">
        <v>18</v>
      </c>
      <c r="D1227" t="s">
        <v>21</v>
      </c>
      <c r="E1227">
        <f>VLOOKUP(TRIM(F1227),D_Produto!$A$2:$C$447,3,FALSE)</f>
        <v>170</v>
      </c>
      <c r="F1227" t="s">
        <v>304</v>
      </c>
      <c r="G1227">
        <v>1</v>
      </c>
      <c r="H1227" t="s">
        <v>32</v>
      </c>
      <c r="I1227">
        <v>4.9000000000000004</v>
      </c>
      <c r="J1227" s="4">
        <v>44590</v>
      </c>
      <c r="K1227" t="s">
        <v>24</v>
      </c>
      <c r="L1227">
        <v>3</v>
      </c>
      <c r="M1227">
        <v>81.900000000000006</v>
      </c>
    </row>
    <row r="1228" spans="1:13">
      <c r="A1228">
        <v>156</v>
      </c>
      <c r="B1228">
        <v>212</v>
      </c>
      <c r="C1228" t="s">
        <v>18</v>
      </c>
      <c r="D1228" t="s">
        <v>21</v>
      </c>
      <c r="E1228">
        <f>VLOOKUP(TRIM(F1228),D_Produto!$A$2:$C$447,3,FALSE)</f>
        <v>183</v>
      </c>
      <c r="F1228" t="s">
        <v>262</v>
      </c>
      <c r="G1228">
        <v>1</v>
      </c>
      <c r="H1228" t="s">
        <v>26</v>
      </c>
      <c r="I1228">
        <v>14.9</v>
      </c>
      <c r="J1228" s="4">
        <v>44590</v>
      </c>
      <c r="K1228" t="s">
        <v>24</v>
      </c>
      <c r="L1228">
        <v>8</v>
      </c>
      <c r="M1228">
        <v>81.900000000000006</v>
      </c>
    </row>
    <row r="1229" spans="1:13">
      <c r="A1229">
        <v>156</v>
      </c>
      <c r="B1229">
        <v>212</v>
      </c>
      <c r="C1229" t="s">
        <v>18</v>
      </c>
      <c r="D1229" t="s">
        <v>21</v>
      </c>
      <c r="E1229">
        <f>VLOOKUP(TRIM(F1229),D_Produto!$A$2:$C$447,3,FALSE)</f>
        <v>4</v>
      </c>
      <c r="F1229" t="s">
        <v>107</v>
      </c>
      <c r="G1229">
        <v>1</v>
      </c>
      <c r="H1229" t="s">
        <v>108</v>
      </c>
      <c r="I1229">
        <v>8.9</v>
      </c>
      <c r="J1229" s="4">
        <v>44590</v>
      </c>
      <c r="K1229" t="s">
        <v>24</v>
      </c>
      <c r="L1229">
        <v>5.6</v>
      </c>
      <c r="M1229">
        <v>81.900000000000006</v>
      </c>
    </row>
    <row r="1230" spans="1:13">
      <c r="A1230">
        <v>156</v>
      </c>
      <c r="B1230">
        <v>212</v>
      </c>
      <c r="C1230" t="s">
        <v>18</v>
      </c>
      <c r="D1230" t="s">
        <v>21</v>
      </c>
      <c r="E1230">
        <f>VLOOKUP(TRIM(F1230),D_Produto!$A$2:$C$447,3,FALSE)</f>
        <v>69</v>
      </c>
      <c r="F1230" t="s">
        <v>296</v>
      </c>
      <c r="G1230">
        <v>1</v>
      </c>
      <c r="H1230" t="s">
        <v>32</v>
      </c>
      <c r="I1230">
        <v>5.9</v>
      </c>
      <c r="J1230" s="4">
        <v>44590</v>
      </c>
      <c r="K1230" t="s">
        <v>24</v>
      </c>
      <c r="L1230">
        <v>3.5</v>
      </c>
      <c r="M1230">
        <v>81.900000000000006</v>
      </c>
    </row>
    <row r="1231" spans="1:13">
      <c r="A1231">
        <v>156</v>
      </c>
      <c r="B1231">
        <v>212</v>
      </c>
      <c r="C1231" t="s">
        <v>18</v>
      </c>
      <c r="D1231" t="s">
        <v>21</v>
      </c>
      <c r="E1231">
        <f>VLOOKUP(TRIM(F1231),D_Produto!$A$2:$C$447,3,FALSE)</f>
        <v>237</v>
      </c>
      <c r="F1231" t="s">
        <v>82</v>
      </c>
      <c r="G1231">
        <v>1</v>
      </c>
      <c r="H1231" t="s">
        <v>32</v>
      </c>
      <c r="I1231">
        <v>7.9</v>
      </c>
      <c r="J1231" s="4">
        <v>44590</v>
      </c>
      <c r="K1231" t="s">
        <v>24</v>
      </c>
      <c r="L1231">
        <v>4.25</v>
      </c>
      <c r="M1231">
        <v>81.900000000000006</v>
      </c>
    </row>
    <row r="1232" spans="1:13">
      <c r="A1232">
        <v>156</v>
      </c>
      <c r="B1232">
        <v>212</v>
      </c>
      <c r="C1232" t="s">
        <v>18</v>
      </c>
      <c r="D1232" t="s">
        <v>21</v>
      </c>
      <c r="E1232">
        <f>VLOOKUP(TRIM(F1232),D_Produto!$A$2:$C$447,3,FALSE)</f>
        <v>282</v>
      </c>
      <c r="F1232" t="s">
        <v>55</v>
      </c>
      <c r="G1232">
        <v>1</v>
      </c>
      <c r="H1232" t="s">
        <v>32</v>
      </c>
      <c r="I1232">
        <v>5.9</v>
      </c>
      <c r="J1232" s="4">
        <v>44590</v>
      </c>
      <c r="K1232" t="s">
        <v>24</v>
      </c>
      <c r="L1232">
        <v>3.5</v>
      </c>
      <c r="M1232">
        <v>81.900000000000006</v>
      </c>
    </row>
    <row r="1233" spans="1:13">
      <c r="A1233">
        <v>156</v>
      </c>
      <c r="B1233">
        <v>212</v>
      </c>
      <c r="C1233" t="s">
        <v>18</v>
      </c>
      <c r="D1233" t="s">
        <v>21</v>
      </c>
      <c r="E1233">
        <f>VLOOKUP(TRIM(F1233),D_Produto!$A$2:$C$447,3,FALSE)</f>
        <v>290</v>
      </c>
      <c r="F1233" t="s">
        <v>37</v>
      </c>
      <c r="G1233">
        <v>1</v>
      </c>
      <c r="H1233" t="s">
        <v>81</v>
      </c>
      <c r="I1233">
        <v>8.9</v>
      </c>
      <c r="J1233" s="4">
        <v>44590</v>
      </c>
      <c r="K1233" t="s">
        <v>24</v>
      </c>
      <c r="L1233">
        <v>5</v>
      </c>
      <c r="M1233">
        <v>81.900000000000006</v>
      </c>
    </row>
    <row r="1234" spans="1:13">
      <c r="A1234">
        <v>156</v>
      </c>
      <c r="B1234">
        <v>212</v>
      </c>
      <c r="C1234" t="s">
        <v>18</v>
      </c>
      <c r="D1234" t="s">
        <v>21</v>
      </c>
      <c r="E1234">
        <f>VLOOKUP(TRIM(F1234),D_Produto!$A$2:$C$447,3,FALSE)</f>
        <v>115</v>
      </c>
      <c r="F1234" t="s">
        <v>269</v>
      </c>
      <c r="G1234">
        <v>2</v>
      </c>
      <c r="H1234" t="s">
        <v>77</v>
      </c>
      <c r="I1234">
        <v>11.8</v>
      </c>
      <c r="J1234" s="4">
        <v>44590</v>
      </c>
      <c r="K1234" t="s">
        <v>24</v>
      </c>
      <c r="L1234">
        <v>6.4</v>
      </c>
      <c r="M1234">
        <v>81.900000000000006</v>
      </c>
    </row>
    <row r="1235" spans="1:13">
      <c r="A1235">
        <v>157</v>
      </c>
      <c r="B1235">
        <v>112</v>
      </c>
      <c r="C1235" t="s">
        <v>28</v>
      </c>
      <c r="D1235" t="s">
        <v>46</v>
      </c>
      <c r="E1235">
        <f>VLOOKUP(TRIM(F1235),D_Produto!$A$2:$C$447,3,FALSE)</f>
        <v>246</v>
      </c>
      <c r="F1235" t="s">
        <v>397</v>
      </c>
      <c r="G1235">
        <v>1</v>
      </c>
      <c r="H1235" t="s">
        <v>398</v>
      </c>
      <c r="I1235">
        <v>15.9</v>
      </c>
      <c r="J1235" s="4">
        <v>44590</v>
      </c>
      <c r="K1235" t="s">
        <v>53</v>
      </c>
      <c r="L1235">
        <v>10</v>
      </c>
      <c r="M1235">
        <v>57.2</v>
      </c>
    </row>
    <row r="1236" spans="1:13">
      <c r="A1236">
        <v>157</v>
      </c>
      <c r="B1236">
        <v>112</v>
      </c>
      <c r="C1236" t="s">
        <v>28</v>
      </c>
      <c r="D1236" t="s">
        <v>46</v>
      </c>
      <c r="E1236">
        <f>VLOOKUP(TRIM(F1236),D_Produto!$A$2:$C$447,3,FALSE)</f>
        <v>7</v>
      </c>
      <c r="F1236" t="s">
        <v>399</v>
      </c>
      <c r="G1236">
        <v>1</v>
      </c>
      <c r="H1236" t="s">
        <v>88</v>
      </c>
      <c r="I1236">
        <v>3.9</v>
      </c>
      <c r="J1236" s="4">
        <v>44590</v>
      </c>
      <c r="K1236" t="s">
        <v>53</v>
      </c>
      <c r="L1236">
        <v>2.5</v>
      </c>
      <c r="M1236">
        <v>57.2</v>
      </c>
    </row>
    <row r="1237" spans="1:13">
      <c r="A1237">
        <v>157</v>
      </c>
      <c r="B1237">
        <v>112</v>
      </c>
      <c r="C1237" t="s">
        <v>28</v>
      </c>
      <c r="D1237" t="s">
        <v>46</v>
      </c>
      <c r="E1237">
        <f>VLOOKUP(TRIM(F1237),D_Produto!$A$2:$C$447,3,FALSE)</f>
        <v>65</v>
      </c>
      <c r="F1237" t="s">
        <v>408</v>
      </c>
      <c r="G1237">
        <v>1</v>
      </c>
      <c r="H1237" t="s">
        <v>32</v>
      </c>
      <c r="I1237">
        <v>7.9</v>
      </c>
      <c r="J1237" s="4">
        <v>44590</v>
      </c>
      <c r="K1237" t="s">
        <v>24</v>
      </c>
      <c r="L1237">
        <v>4.5</v>
      </c>
      <c r="M1237">
        <v>57.2</v>
      </c>
    </row>
    <row r="1238" spans="1:13">
      <c r="A1238">
        <v>157</v>
      </c>
      <c r="B1238">
        <v>112</v>
      </c>
      <c r="C1238" t="s">
        <v>28</v>
      </c>
      <c r="D1238" t="s">
        <v>46</v>
      </c>
      <c r="E1238">
        <f>VLOOKUP(TRIM(F1238),D_Produto!$A$2:$C$447,3,FALSE)</f>
        <v>103</v>
      </c>
      <c r="F1238" t="s">
        <v>54</v>
      </c>
      <c r="G1238">
        <v>2</v>
      </c>
      <c r="H1238" t="s">
        <v>32</v>
      </c>
      <c r="I1238">
        <v>9.8000000000000007</v>
      </c>
      <c r="J1238" s="4">
        <v>44590</v>
      </c>
      <c r="K1238" t="s">
        <v>24</v>
      </c>
      <c r="L1238">
        <v>5.5</v>
      </c>
      <c r="M1238">
        <v>57.2</v>
      </c>
    </row>
    <row r="1239" spans="1:13">
      <c r="A1239">
        <v>157</v>
      </c>
      <c r="B1239">
        <v>112</v>
      </c>
      <c r="C1239" t="s">
        <v>28</v>
      </c>
      <c r="D1239" t="s">
        <v>46</v>
      </c>
      <c r="E1239">
        <f>VLOOKUP(TRIM(F1239),D_Produto!$A$2:$C$447,3,FALSE)</f>
        <v>254</v>
      </c>
      <c r="F1239" t="s">
        <v>80</v>
      </c>
      <c r="G1239">
        <v>1</v>
      </c>
      <c r="H1239" t="s">
        <v>81</v>
      </c>
      <c r="I1239">
        <v>7.9</v>
      </c>
      <c r="J1239" s="4">
        <v>44590</v>
      </c>
      <c r="K1239" t="s">
        <v>24</v>
      </c>
      <c r="L1239">
        <v>5.6</v>
      </c>
      <c r="M1239">
        <v>57.2</v>
      </c>
    </row>
    <row r="1240" spans="1:13">
      <c r="A1240">
        <v>157</v>
      </c>
      <c r="B1240">
        <v>112</v>
      </c>
      <c r="C1240" t="s">
        <v>28</v>
      </c>
      <c r="D1240" t="s">
        <v>46</v>
      </c>
      <c r="E1240">
        <f>VLOOKUP(TRIM(F1240),D_Produto!$A$2:$C$447,3,FALSE)</f>
        <v>282</v>
      </c>
      <c r="F1240" t="s">
        <v>55</v>
      </c>
      <c r="G1240">
        <v>2</v>
      </c>
      <c r="H1240" t="s">
        <v>32</v>
      </c>
      <c r="I1240">
        <v>11.8</v>
      </c>
      <c r="J1240" s="4">
        <v>44590</v>
      </c>
      <c r="K1240" t="s">
        <v>24</v>
      </c>
      <c r="L1240">
        <v>7</v>
      </c>
      <c r="M1240">
        <v>57.2</v>
      </c>
    </row>
    <row r="1241" spans="1:13">
      <c r="A1241">
        <v>158</v>
      </c>
      <c r="B1241">
        <v>133</v>
      </c>
      <c r="C1241" t="s">
        <v>18</v>
      </c>
      <c r="D1241" t="s">
        <v>21</v>
      </c>
      <c r="E1241">
        <f>VLOOKUP(TRIM(F1241),D_Produto!$A$2:$C$447,3,FALSE)</f>
        <v>56</v>
      </c>
      <c r="F1241" t="s">
        <v>434</v>
      </c>
      <c r="G1241">
        <v>1</v>
      </c>
      <c r="H1241" t="s">
        <v>26</v>
      </c>
      <c r="I1241">
        <v>6.9</v>
      </c>
      <c r="J1241" s="4">
        <v>44595</v>
      </c>
      <c r="K1241" t="s">
        <v>24</v>
      </c>
      <c r="L1241">
        <v>4</v>
      </c>
      <c r="M1241">
        <v>53.1</v>
      </c>
    </row>
    <row r="1242" spans="1:13">
      <c r="A1242">
        <v>158</v>
      </c>
      <c r="B1242">
        <v>133</v>
      </c>
      <c r="C1242" t="s">
        <v>18</v>
      </c>
      <c r="D1242" t="s">
        <v>21</v>
      </c>
      <c r="E1242">
        <f>VLOOKUP(TRIM(F1242),D_Produto!$A$2:$C$447,3,FALSE)</f>
        <v>62</v>
      </c>
      <c r="F1242" t="s">
        <v>351</v>
      </c>
      <c r="G1242">
        <v>1</v>
      </c>
      <c r="H1242" t="s">
        <v>32</v>
      </c>
      <c r="I1242">
        <v>5.9</v>
      </c>
      <c r="J1242" s="4">
        <v>44595</v>
      </c>
      <c r="K1242" t="s">
        <v>24</v>
      </c>
      <c r="L1242">
        <v>3</v>
      </c>
      <c r="M1242">
        <v>53.1</v>
      </c>
    </row>
    <row r="1243" spans="1:13">
      <c r="A1243">
        <v>158</v>
      </c>
      <c r="B1243">
        <v>133</v>
      </c>
      <c r="C1243" t="s">
        <v>18</v>
      </c>
      <c r="D1243" t="s">
        <v>21</v>
      </c>
      <c r="E1243">
        <f>VLOOKUP(TRIM(F1243),D_Produto!$A$2:$C$447,3,FALSE)</f>
        <v>66</v>
      </c>
      <c r="F1243" t="s">
        <v>31</v>
      </c>
      <c r="G1243">
        <v>2</v>
      </c>
      <c r="H1243" t="s">
        <v>32</v>
      </c>
      <c r="I1243">
        <v>11.8</v>
      </c>
      <c r="J1243" s="4">
        <v>44595</v>
      </c>
      <c r="K1243" t="s">
        <v>24</v>
      </c>
      <c r="L1243">
        <v>7</v>
      </c>
      <c r="M1243">
        <v>53.1</v>
      </c>
    </row>
    <row r="1244" spans="1:13">
      <c r="A1244">
        <v>158</v>
      </c>
      <c r="B1244">
        <v>133</v>
      </c>
      <c r="C1244" t="s">
        <v>18</v>
      </c>
      <c r="D1244" t="s">
        <v>21</v>
      </c>
      <c r="E1244">
        <f>VLOOKUP(TRIM(F1244),D_Produto!$A$2:$C$447,3,FALSE)</f>
        <v>154</v>
      </c>
      <c r="F1244" t="s">
        <v>359</v>
      </c>
      <c r="G1244">
        <v>1</v>
      </c>
      <c r="H1244" t="s">
        <v>32</v>
      </c>
      <c r="I1244">
        <v>6.9</v>
      </c>
      <c r="J1244" s="4">
        <v>44595</v>
      </c>
      <c r="K1244" t="s">
        <v>24</v>
      </c>
      <c r="L1244">
        <v>4</v>
      </c>
      <c r="M1244">
        <v>53.1</v>
      </c>
    </row>
    <row r="1245" spans="1:13">
      <c r="A1245">
        <v>158</v>
      </c>
      <c r="B1245">
        <v>133</v>
      </c>
      <c r="C1245" t="s">
        <v>18</v>
      </c>
      <c r="D1245" t="s">
        <v>21</v>
      </c>
      <c r="E1245">
        <f>VLOOKUP(TRIM(F1245),D_Produto!$A$2:$C$447,3,FALSE)</f>
        <v>282</v>
      </c>
      <c r="F1245" t="s">
        <v>55</v>
      </c>
      <c r="G1245">
        <v>2</v>
      </c>
      <c r="H1245" t="s">
        <v>32</v>
      </c>
      <c r="I1245">
        <v>11.8</v>
      </c>
      <c r="J1245" s="4">
        <v>44595</v>
      </c>
      <c r="K1245" t="s">
        <v>24</v>
      </c>
      <c r="L1245">
        <v>7</v>
      </c>
      <c r="M1245">
        <v>53.1</v>
      </c>
    </row>
    <row r="1246" spans="1:13">
      <c r="A1246">
        <v>158</v>
      </c>
      <c r="B1246">
        <v>133</v>
      </c>
      <c r="C1246" t="s">
        <v>18</v>
      </c>
      <c r="D1246" t="s">
        <v>21</v>
      </c>
      <c r="E1246">
        <f>VLOOKUP(TRIM(F1246),D_Produto!$A$2:$C$447,3,FALSE)</f>
        <v>106</v>
      </c>
      <c r="F1246" t="s">
        <v>48</v>
      </c>
      <c r="G1246">
        <v>1</v>
      </c>
      <c r="H1246" t="s">
        <v>49</v>
      </c>
      <c r="I1246">
        <v>5.9</v>
      </c>
      <c r="J1246" s="4">
        <v>44595</v>
      </c>
      <c r="K1246" t="s">
        <v>50</v>
      </c>
      <c r="L1246">
        <v>3.5</v>
      </c>
      <c r="M1246">
        <v>53.1</v>
      </c>
    </row>
    <row r="1247" spans="1:13">
      <c r="A1247">
        <v>158</v>
      </c>
      <c r="B1247">
        <v>133</v>
      </c>
      <c r="C1247" t="s">
        <v>18</v>
      </c>
      <c r="D1247" t="s">
        <v>21</v>
      </c>
      <c r="E1247">
        <f>VLOOKUP(TRIM(F1247),D_Produto!$A$2:$C$447,3,FALSE)</f>
        <v>153</v>
      </c>
      <c r="F1247" t="s">
        <v>251</v>
      </c>
      <c r="G1247">
        <v>1</v>
      </c>
      <c r="H1247" t="s">
        <v>49</v>
      </c>
      <c r="I1247">
        <v>3.9</v>
      </c>
      <c r="J1247" s="4">
        <v>44595</v>
      </c>
      <c r="K1247" t="s">
        <v>50</v>
      </c>
      <c r="L1247">
        <v>2.5</v>
      </c>
      <c r="M1247">
        <v>53.1</v>
      </c>
    </row>
    <row r="1248" spans="1:13">
      <c r="A1248">
        <v>159</v>
      </c>
      <c r="B1248">
        <v>228</v>
      </c>
      <c r="C1248" t="s">
        <v>18</v>
      </c>
      <c r="D1248" t="s">
        <v>21</v>
      </c>
      <c r="E1248">
        <f>VLOOKUP(TRIM(F1248),D_Produto!$A$2:$C$447,3,FALSE)</f>
        <v>58</v>
      </c>
      <c r="F1248" t="s">
        <v>25</v>
      </c>
      <c r="G1248">
        <v>1</v>
      </c>
      <c r="H1248" t="s">
        <v>26</v>
      </c>
      <c r="I1248">
        <v>6.9</v>
      </c>
      <c r="J1248" s="4">
        <v>44595</v>
      </c>
      <c r="K1248" t="s">
        <v>24</v>
      </c>
      <c r="L1248">
        <v>4.2</v>
      </c>
      <c r="M1248">
        <v>54.1</v>
      </c>
    </row>
    <row r="1249" spans="1:13">
      <c r="A1249">
        <v>159</v>
      </c>
      <c r="B1249">
        <v>228</v>
      </c>
      <c r="C1249" t="s">
        <v>18</v>
      </c>
      <c r="D1249" t="s">
        <v>21</v>
      </c>
      <c r="E1249">
        <f>VLOOKUP(TRIM(F1249),D_Produto!$A$2:$C$447,3,FALSE)</f>
        <v>217</v>
      </c>
      <c r="F1249" t="s">
        <v>289</v>
      </c>
      <c r="G1249">
        <v>1</v>
      </c>
      <c r="H1249" t="s">
        <v>23</v>
      </c>
      <c r="I1249">
        <v>10.9</v>
      </c>
      <c r="J1249" s="4">
        <v>44595</v>
      </c>
      <c r="K1249" t="s">
        <v>24</v>
      </c>
      <c r="L1249">
        <v>5.25</v>
      </c>
      <c r="M1249">
        <v>54.1</v>
      </c>
    </row>
    <row r="1250" spans="1:13">
      <c r="A1250">
        <v>159</v>
      </c>
      <c r="B1250">
        <v>228</v>
      </c>
      <c r="C1250" t="s">
        <v>18</v>
      </c>
      <c r="D1250" t="s">
        <v>21</v>
      </c>
      <c r="E1250">
        <f>VLOOKUP(TRIM(F1250),D_Produto!$A$2:$C$447,3,FALSE)</f>
        <v>61</v>
      </c>
      <c r="F1250" t="s">
        <v>435</v>
      </c>
      <c r="G1250">
        <v>2</v>
      </c>
      <c r="H1250" t="s">
        <v>32</v>
      </c>
      <c r="I1250">
        <v>7.8</v>
      </c>
      <c r="J1250" s="4">
        <v>44595</v>
      </c>
      <c r="K1250" t="s">
        <v>53</v>
      </c>
      <c r="L1250">
        <v>5</v>
      </c>
      <c r="M1250">
        <v>54.1</v>
      </c>
    </row>
    <row r="1251" spans="1:13">
      <c r="A1251">
        <v>159</v>
      </c>
      <c r="B1251">
        <v>228</v>
      </c>
      <c r="C1251" t="s">
        <v>18</v>
      </c>
      <c r="D1251" t="s">
        <v>21</v>
      </c>
      <c r="E1251">
        <f>VLOOKUP(TRIM(F1251),D_Produto!$A$2:$C$447,3,FALSE)</f>
        <v>154</v>
      </c>
      <c r="F1251" t="s">
        <v>359</v>
      </c>
      <c r="G1251">
        <v>1</v>
      </c>
      <c r="H1251" t="s">
        <v>32</v>
      </c>
      <c r="I1251">
        <v>6.9</v>
      </c>
      <c r="J1251" s="4">
        <v>44595</v>
      </c>
      <c r="K1251" t="s">
        <v>24</v>
      </c>
      <c r="L1251">
        <v>4</v>
      </c>
      <c r="M1251">
        <v>54.1</v>
      </c>
    </row>
    <row r="1252" spans="1:13">
      <c r="A1252">
        <v>159</v>
      </c>
      <c r="B1252">
        <v>228</v>
      </c>
      <c r="C1252" t="s">
        <v>18</v>
      </c>
      <c r="D1252" t="s">
        <v>21</v>
      </c>
      <c r="E1252">
        <f>VLOOKUP(TRIM(F1252),D_Produto!$A$2:$C$447,3,FALSE)</f>
        <v>254</v>
      </c>
      <c r="F1252" t="s">
        <v>80</v>
      </c>
      <c r="G1252">
        <v>2</v>
      </c>
      <c r="H1252" t="s">
        <v>52</v>
      </c>
      <c r="I1252">
        <v>11.8</v>
      </c>
      <c r="J1252" s="4">
        <v>44595</v>
      </c>
      <c r="K1252" t="s">
        <v>50</v>
      </c>
      <c r="L1252">
        <v>7</v>
      </c>
      <c r="M1252">
        <v>54.1</v>
      </c>
    </row>
    <row r="1253" spans="1:13">
      <c r="A1253">
        <v>159</v>
      </c>
      <c r="B1253">
        <v>228</v>
      </c>
      <c r="C1253" t="s">
        <v>18</v>
      </c>
      <c r="D1253" t="s">
        <v>21</v>
      </c>
      <c r="E1253">
        <f>VLOOKUP(TRIM(F1253),D_Produto!$A$2:$C$447,3,FALSE)</f>
        <v>96</v>
      </c>
      <c r="F1253" t="s">
        <v>109</v>
      </c>
      <c r="G1253">
        <v>1</v>
      </c>
      <c r="H1253" t="s">
        <v>49</v>
      </c>
      <c r="I1253">
        <v>3.9</v>
      </c>
      <c r="J1253" s="4">
        <v>44595</v>
      </c>
      <c r="K1253" t="s">
        <v>50</v>
      </c>
      <c r="L1253">
        <v>2.5</v>
      </c>
      <c r="M1253">
        <v>54.1</v>
      </c>
    </row>
    <row r="1254" spans="1:13">
      <c r="A1254">
        <v>159</v>
      </c>
      <c r="B1254">
        <v>228</v>
      </c>
      <c r="C1254" t="s">
        <v>18</v>
      </c>
      <c r="D1254" t="s">
        <v>21</v>
      </c>
      <c r="E1254">
        <f>VLOOKUP(TRIM(F1254),D_Produto!$A$2:$C$447,3,FALSE)</f>
        <v>106</v>
      </c>
      <c r="F1254" t="s">
        <v>48</v>
      </c>
      <c r="G1254">
        <v>1</v>
      </c>
      <c r="H1254" t="s">
        <v>49</v>
      </c>
      <c r="I1254">
        <v>5.9</v>
      </c>
      <c r="J1254" s="4">
        <v>44595</v>
      </c>
      <c r="K1254" t="s">
        <v>50</v>
      </c>
      <c r="L1254">
        <v>3.5</v>
      </c>
      <c r="M1254">
        <v>54.1</v>
      </c>
    </row>
    <row r="1255" spans="1:13">
      <c r="A1255">
        <v>160</v>
      </c>
      <c r="B1255">
        <v>5</v>
      </c>
      <c r="C1255" t="s">
        <v>18</v>
      </c>
      <c r="D1255" t="s">
        <v>46</v>
      </c>
      <c r="E1255">
        <f>VLOOKUP(TRIM(F1255),D_Produto!$A$2:$C$447,3,FALSE)</f>
        <v>10</v>
      </c>
      <c r="F1255" t="s">
        <v>437</v>
      </c>
      <c r="G1255">
        <v>1</v>
      </c>
      <c r="H1255" t="s">
        <v>398</v>
      </c>
      <c r="I1255">
        <v>3.9</v>
      </c>
      <c r="J1255" s="4">
        <v>44595</v>
      </c>
      <c r="K1255" t="s">
        <v>67</v>
      </c>
      <c r="L1255">
        <v>2.5</v>
      </c>
      <c r="M1255">
        <v>29.4</v>
      </c>
    </row>
    <row r="1256" spans="1:13">
      <c r="A1256">
        <v>160</v>
      </c>
      <c r="B1256">
        <v>5</v>
      </c>
      <c r="C1256" t="s">
        <v>18</v>
      </c>
      <c r="D1256" t="s">
        <v>46</v>
      </c>
      <c r="E1256">
        <f>VLOOKUP(TRIM(F1256),D_Produto!$A$2:$C$447,3,FALSE)</f>
        <v>22</v>
      </c>
      <c r="F1256" t="s">
        <v>438</v>
      </c>
      <c r="G1256">
        <v>1</v>
      </c>
      <c r="H1256" t="s">
        <v>32</v>
      </c>
      <c r="I1256">
        <v>2.9</v>
      </c>
      <c r="J1256" s="4">
        <v>44595</v>
      </c>
      <c r="K1256" t="s">
        <v>24</v>
      </c>
      <c r="L1256">
        <v>1</v>
      </c>
      <c r="M1256">
        <v>29.4</v>
      </c>
    </row>
    <row r="1257" spans="1:13">
      <c r="A1257">
        <v>160</v>
      </c>
      <c r="B1257">
        <v>5</v>
      </c>
      <c r="C1257" t="s">
        <v>18</v>
      </c>
      <c r="D1257" t="s">
        <v>46</v>
      </c>
      <c r="E1257">
        <f>VLOOKUP(TRIM(F1257),D_Produto!$A$2:$C$447,3,FALSE)</f>
        <v>61</v>
      </c>
      <c r="F1257" t="s">
        <v>435</v>
      </c>
      <c r="G1257">
        <v>1</v>
      </c>
      <c r="H1257" t="s">
        <v>32</v>
      </c>
      <c r="I1257">
        <v>3.9</v>
      </c>
      <c r="J1257" s="4">
        <v>44595</v>
      </c>
      <c r="K1257" t="s">
        <v>53</v>
      </c>
      <c r="L1257">
        <v>2.5</v>
      </c>
      <c r="M1257">
        <v>29.4</v>
      </c>
    </row>
    <row r="1258" spans="1:13">
      <c r="A1258">
        <v>160</v>
      </c>
      <c r="B1258">
        <v>5</v>
      </c>
      <c r="C1258" t="s">
        <v>18</v>
      </c>
      <c r="D1258" t="s">
        <v>46</v>
      </c>
      <c r="E1258">
        <f>VLOOKUP(TRIM(F1258),D_Produto!$A$2:$C$447,3,FALSE)</f>
        <v>69</v>
      </c>
      <c r="F1258" t="s">
        <v>439</v>
      </c>
      <c r="G1258">
        <v>1</v>
      </c>
      <c r="H1258" t="s">
        <v>32</v>
      </c>
      <c r="I1258">
        <v>5.9</v>
      </c>
      <c r="J1258" s="4">
        <v>44595</v>
      </c>
      <c r="K1258" t="s">
        <v>50</v>
      </c>
      <c r="L1258">
        <v>3.5</v>
      </c>
      <c r="M1258">
        <v>29.4</v>
      </c>
    </row>
    <row r="1259" spans="1:13">
      <c r="A1259">
        <v>160</v>
      </c>
      <c r="B1259">
        <v>5</v>
      </c>
      <c r="C1259" t="s">
        <v>18</v>
      </c>
      <c r="D1259" t="s">
        <v>46</v>
      </c>
      <c r="E1259">
        <f>VLOOKUP(TRIM(F1259),D_Produto!$A$2:$C$447,3,FALSE)</f>
        <v>72</v>
      </c>
      <c r="F1259" t="s">
        <v>69</v>
      </c>
      <c r="G1259">
        <v>1</v>
      </c>
      <c r="H1259" t="s">
        <v>32</v>
      </c>
      <c r="I1259">
        <v>5.9</v>
      </c>
      <c r="J1259" s="4">
        <v>44595</v>
      </c>
      <c r="K1259" t="s">
        <v>24</v>
      </c>
      <c r="L1259">
        <v>3.5</v>
      </c>
      <c r="M1259">
        <v>29.4</v>
      </c>
    </row>
    <row r="1260" spans="1:13">
      <c r="A1260">
        <v>160</v>
      </c>
      <c r="B1260">
        <v>5</v>
      </c>
      <c r="C1260" t="s">
        <v>18</v>
      </c>
      <c r="D1260" t="s">
        <v>46</v>
      </c>
      <c r="E1260">
        <f>VLOOKUP(TRIM(F1260),D_Produto!$A$2:$C$447,3,FALSE)</f>
        <v>74</v>
      </c>
      <c r="F1260" t="s">
        <v>94</v>
      </c>
      <c r="G1260">
        <v>1</v>
      </c>
      <c r="H1260" t="s">
        <v>32</v>
      </c>
      <c r="I1260">
        <v>6.9</v>
      </c>
      <c r="J1260" s="4">
        <v>44595</v>
      </c>
      <c r="K1260" t="s">
        <v>24</v>
      </c>
      <c r="L1260">
        <v>4.5</v>
      </c>
      <c r="M1260">
        <v>29.4</v>
      </c>
    </row>
    <row r="1261" spans="1:13">
      <c r="A1261">
        <v>161</v>
      </c>
      <c r="B1261">
        <v>37</v>
      </c>
      <c r="C1261" t="s">
        <v>18</v>
      </c>
      <c r="D1261" t="s">
        <v>21</v>
      </c>
      <c r="E1261">
        <f>VLOOKUP(TRIM(F1261),D_Produto!$A$2:$C$447,3,FALSE)</f>
        <v>58</v>
      </c>
      <c r="F1261" t="s">
        <v>25</v>
      </c>
      <c r="G1261">
        <v>2</v>
      </c>
      <c r="H1261" t="s">
        <v>26</v>
      </c>
      <c r="I1261">
        <v>13.8</v>
      </c>
      <c r="J1261" s="4">
        <v>44595</v>
      </c>
      <c r="K1261" t="s">
        <v>24</v>
      </c>
      <c r="L1261">
        <v>8.4</v>
      </c>
      <c r="M1261">
        <v>49.1</v>
      </c>
    </row>
    <row r="1262" spans="1:13">
      <c r="A1262">
        <v>161</v>
      </c>
      <c r="B1262">
        <v>37</v>
      </c>
      <c r="C1262" t="s">
        <v>18</v>
      </c>
      <c r="D1262" t="s">
        <v>21</v>
      </c>
      <c r="E1262">
        <f>VLOOKUP(TRIM(F1262),D_Produto!$A$2:$C$447,3,FALSE)</f>
        <v>170</v>
      </c>
      <c r="F1262" t="s">
        <v>304</v>
      </c>
      <c r="G1262">
        <v>1</v>
      </c>
      <c r="H1262" t="s">
        <v>32</v>
      </c>
      <c r="I1262">
        <v>4.9000000000000004</v>
      </c>
      <c r="J1262" s="4">
        <v>44595</v>
      </c>
      <c r="K1262" t="s">
        <v>50</v>
      </c>
      <c r="L1262">
        <v>3</v>
      </c>
      <c r="M1262">
        <v>49.1</v>
      </c>
    </row>
    <row r="1263" spans="1:13">
      <c r="A1263">
        <v>161</v>
      </c>
      <c r="B1263">
        <v>37</v>
      </c>
      <c r="C1263" t="s">
        <v>18</v>
      </c>
      <c r="D1263" t="s">
        <v>21</v>
      </c>
      <c r="E1263">
        <f>VLOOKUP(TRIM(F1263),D_Produto!$A$2:$C$447,3,FALSE)</f>
        <v>22</v>
      </c>
      <c r="F1263" t="s">
        <v>438</v>
      </c>
      <c r="G1263">
        <v>1</v>
      </c>
      <c r="H1263" t="s">
        <v>32</v>
      </c>
      <c r="I1263">
        <v>2.9</v>
      </c>
      <c r="J1263" s="4">
        <v>44595</v>
      </c>
      <c r="K1263" t="s">
        <v>24</v>
      </c>
      <c r="L1263">
        <v>1</v>
      </c>
      <c r="M1263">
        <v>49.1</v>
      </c>
    </row>
    <row r="1264" spans="1:13">
      <c r="A1264">
        <v>161</v>
      </c>
      <c r="B1264">
        <v>37</v>
      </c>
      <c r="C1264" t="s">
        <v>18</v>
      </c>
      <c r="D1264" t="s">
        <v>21</v>
      </c>
      <c r="E1264">
        <f>VLOOKUP(TRIM(F1264),D_Produto!$A$2:$C$447,3,FALSE)</f>
        <v>61</v>
      </c>
      <c r="F1264" t="s">
        <v>435</v>
      </c>
      <c r="G1264">
        <v>1</v>
      </c>
      <c r="H1264" t="s">
        <v>32</v>
      </c>
      <c r="I1264">
        <v>3.9</v>
      </c>
      <c r="J1264" s="4">
        <v>44595</v>
      </c>
      <c r="K1264" t="s">
        <v>53</v>
      </c>
      <c r="L1264">
        <v>2.5</v>
      </c>
      <c r="M1264">
        <v>49.1</v>
      </c>
    </row>
    <row r="1265" spans="1:13">
      <c r="A1265">
        <v>161</v>
      </c>
      <c r="B1265">
        <v>37</v>
      </c>
      <c r="C1265" t="s">
        <v>18</v>
      </c>
      <c r="D1265" t="s">
        <v>21</v>
      </c>
      <c r="E1265">
        <f>VLOOKUP(TRIM(F1265),D_Produto!$A$2:$C$447,3,FALSE)</f>
        <v>66</v>
      </c>
      <c r="F1265" t="s">
        <v>31</v>
      </c>
      <c r="G1265">
        <v>1</v>
      </c>
      <c r="H1265" t="s">
        <v>32</v>
      </c>
      <c r="I1265">
        <v>5.9</v>
      </c>
      <c r="J1265" s="4">
        <v>44595</v>
      </c>
      <c r="K1265" t="s">
        <v>24</v>
      </c>
      <c r="L1265">
        <v>3.5</v>
      </c>
      <c r="M1265">
        <v>49.1</v>
      </c>
    </row>
    <row r="1266" spans="1:13">
      <c r="A1266">
        <v>161</v>
      </c>
      <c r="B1266">
        <v>37</v>
      </c>
      <c r="C1266" t="s">
        <v>18</v>
      </c>
      <c r="D1266" t="s">
        <v>21</v>
      </c>
      <c r="E1266">
        <f>VLOOKUP(TRIM(F1266),D_Produto!$A$2:$C$447,3,FALSE)</f>
        <v>69</v>
      </c>
      <c r="F1266" t="s">
        <v>439</v>
      </c>
      <c r="G1266">
        <v>1</v>
      </c>
      <c r="H1266" t="s">
        <v>32</v>
      </c>
      <c r="I1266">
        <v>5.9</v>
      </c>
      <c r="J1266" s="4">
        <v>44595</v>
      </c>
      <c r="K1266" t="s">
        <v>50</v>
      </c>
      <c r="L1266">
        <v>3.5</v>
      </c>
      <c r="M1266">
        <v>49.1</v>
      </c>
    </row>
    <row r="1267" spans="1:13">
      <c r="A1267">
        <v>161</v>
      </c>
      <c r="B1267">
        <v>37</v>
      </c>
      <c r="C1267" t="s">
        <v>18</v>
      </c>
      <c r="D1267" t="s">
        <v>21</v>
      </c>
      <c r="E1267">
        <f>VLOOKUP(TRIM(F1267),D_Produto!$A$2:$C$447,3,FALSE)</f>
        <v>282</v>
      </c>
      <c r="F1267" t="s">
        <v>55</v>
      </c>
      <c r="G1267">
        <v>1</v>
      </c>
      <c r="H1267" t="s">
        <v>32</v>
      </c>
      <c r="I1267">
        <v>5.9</v>
      </c>
      <c r="J1267" s="4">
        <v>44595</v>
      </c>
      <c r="K1267" t="s">
        <v>24</v>
      </c>
      <c r="L1267">
        <v>3.5</v>
      </c>
      <c r="M1267">
        <v>49.1</v>
      </c>
    </row>
    <row r="1268" spans="1:13">
      <c r="A1268">
        <v>161</v>
      </c>
      <c r="B1268">
        <v>37</v>
      </c>
      <c r="C1268" t="s">
        <v>18</v>
      </c>
      <c r="D1268" t="s">
        <v>21</v>
      </c>
      <c r="E1268">
        <f>VLOOKUP(TRIM(F1268),D_Produto!$A$2:$C$447,3,FALSE)</f>
        <v>213</v>
      </c>
      <c r="F1268" t="s">
        <v>87</v>
      </c>
      <c r="G1268">
        <v>1</v>
      </c>
      <c r="H1268" t="s">
        <v>88</v>
      </c>
      <c r="I1268">
        <v>5.9</v>
      </c>
      <c r="J1268" s="4">
        <v>44595</v>
      </c>
      <c r="K1268" t="s">
        <v>50</v>
      </c>
      <c r="L1268">
        <v>3.5</v>
      </c>
      <c r="M1268">
        <v>49.1</v>
      </c>
    </row>
    <row r="1269" spans="1:13">
      <c r="A1269">
        <v>162</v>
      </c>
      <c r="B1269">
        <v>139</v>
      </c>
      <c r="C1269" t="s">
        <v>28</v>
      </c>
      <c r="D1269" t="s">
        <v>21</v>
      </c>
      <c r="E1269">
        <f>VLOOKUP(TRIM(F1269),D_Produto!$A$2:$C$447,3,FALSE)</f>
        <v>17</v>
      </c>
      <c r="F1269" t="s">
        <v>442</v>
      </c>
      <c r="G1269">
        <v>1</v>
      </c>
      <c r="H1269" t="s">
        <v>32</v>
      </c>
      <c r="I1269">
        <v>10.9</v>
      </c>
      <c r="J1269" s="4">
        <v>44595</v>
      </c>
      <c r="K1269" t="s">
        <v>24</v>
      </c>
      <c r="L1269">
        <v>6</v>
      </c>
      <c r="M1269">
        <v>163.1</v>
      </c>
    </row>
    <row r="1270" spans="1:13">
      <c r="A1270">
        <v>162</v>
      </c>
      <c r="B1270">
        <v>139</v>
      </c>
      <c r="C1270" t="s">
        <v>28</v>
      </c>
      <c r="D1270" t="s">
        <v>21</v>
      </c>
      <c r="E1270">
        <f>VLOOKUP(TRIM(F1270),D_Produto!$A$2:$C$447,3,FALSE)</f>
        <v>58</v>
      </c>
      <c r="F1270" t="s">
        <v>25</v>
      </c>
      <c r="G1270">
        <v>1</v>
      </c>
      <c r="H1270" t="s">
        <v>26</v>
      </c>
      <c r="I1270">
        <v>6.9</v>
      </c>
      <c r="J1270" s="4">
        <v>44595</v>
      </c>
      <c r="K1270" t="s">
        <v>24</v>
      </c>
      <c r="L1270">
        <v>4.2</v>
      </c>
      <c r="M1270">
        <v>163.1</v>
      </c>
    </row>
    <row r="1271" spans="1:13">
      <c r="A1271">
        <v>162</v>
      </c>
      <c r="B1271">
        <v>139</v>
      </c>
      <c r="C1271" t="s">
        <v>28</v>
      </c>
      <c r="D1271" t="s">
        <v>21</v>
      </c>
      <c r="E1271">
        <f>VLOOKUP(TRIM(F1271),D_Produto!$A$2:$C$447,3,FALSE)</f>
        <v>168</v>
      </c>
      <c r="F1271" t="s">
        <v>298</v>
      </c>
      <c r="G1271">
        <v>2</v>
      </c>
      <c r="H1271" t="s">
        <v>32</v>
      </c>
      <c r="I1271">
        <v>11.8</v>
      </c>
      <c r="J1271" s="4">
        <v>44595</v>
      </c>
      <c r="K1271" t="s">
        <v>24</v>
      </c>
      <c r="L1271">
        <v>7.5</v>
      </c>
      <c r="M1271">
        <v>163.1</v>
      </c>
    </row>
    <row r="1272" spans="1:13">
      <c r="A1272">
        <v>162</v>
      </c>
      <c r="B1272">
        <v>139</v>
      </c>
      <c r="C1272" t="s">
        <v>28</v>
      </c>
      <c r="D1272" t="s">
        <v>21</v>
      </c>
      <c r="E1272">
        <f>VLOOKUP(TRIM(F1272),D_Produto!$A$2:$C$447,3,FALSE)</f>
        <v>179</v>
      </c>
      <c r="F1272" t="s">
        <v>39</v>
      </c>
      <c r="G1272">
        <v>1</v>
      </c>
      <c r="H1272" t="s">
        <v>32</v>
      </c>
      <c r="I1272">
        <v>17.899999999999999</v>
      </c>
      <c r="J1272" s="4">
        <v>44595</v>
      </c>
      <c r="K1272" t="s">
        <v>24</v>
      </c>
      <c r="L1272">
        <v>10</v>
      </c>
      <c r="M1272">
        <v>163.1</v>
      </c>
    </row>
    <row r="1273" spans="1:13">
      <c r="A1273">
        <v>162</v>
      </c>
      <c r="B1273">
        <v>139</v>
      </c>
      <c r="C1273" t="s">
        <v>28</v>
      </c>
      <c r="D1273" t="s">
        <v>21</v>
      </c>
      <c r="E1273">
        <f>VLOOKUP(TRIM(F1273),D_Produto!$A$2:$C$447,3,FALSE)</f>
        <v>191</v>
      </c>
      <c r="F1273" t="s">
        <v>443</v>
      </c>
      <c r="G1273">
        <v>1</v>
      </c>
      <c r="H1273" t="s">
        <v>26</v>
      </c>
      <c r="I1273">
        <v>14.9</v>
      </c>
      <c r="J1273" s="4">
        <v>44595</v>
      </c>
      <c r="K1273" t="s">
        <v>24</v>
      </c>
      <c r="L1273">
        <v>9</v>
      </c>
      <c r="M1273">
        <v>163.1</v>
      </c>
    </row>
    <row r="1274" spans="1:13">
      <c r="A1274">
        <v>162</v>
      </c>
      <c r="B1274">
        <v>139</v>
      </c>
      <c r="C1274" t="s">
        <v>28</v>
      </c>
      <c r="D1274" t="s">
        <v>21</v>
      </c>
      <c r="E1274">
        <f>VLOOKUP(TRIM(F1274),D_Produto!$A$2:$C$447,3,FALSE)</f>
        <v>217</v>
      </c>
      <c r="F1274" t="s">
        <v>289</v>
      </c>
      <c r="G1274">
        <v>2</v>
      </c>
      <c r="H1274" t="s">
        <v>23</v>
      </c>
      <c r="I1274">
        <v>21.8</v>
      </c>
      <c r="J1274" s="4">
        <v>44595</v>
      </c>
      <c r="K1274" t="s">
        <v>24</v>
      </c>
      <c r="L1274">
        <v>10.5</v>
      </c>
      <c r="M1274">
        <v>163.1</v>
      </c>
    </row>
    <row r="1275" spans="1:13">
      <c r="A1275">
        <v>162</v>
      </c>
      <c r="B1275">
        <v>139</v>
      </c>
      <c r="C1275" t="s">
        <v>28</v>
      </c>
      <c r="D1275" t="s">
        <v>21</v>
      </c>
      <c r="E1275">
        <f>VLOOKUP(TRIM(F1275),D_Produto!$A$2:$C$447,3,FALSE)</f>
        <v>22</v>
      </c>
      <c r="F1275" t="s">
        <v>438</v>
      </c>
      <c r="G1275">
        <v>1</v>
      </c>
      <c r="H1275" t="s">
        <v>32</v>
      </c>
      <c r="I1275">
        <v>2.9</v>
      </c>
      <c r="J1275" s="4">
        <v>44595</v>
      </c>
      <c r="K1275" t="s">
        <v>24</v>
      </c>
      <c r="L1275">
        <v>1</v>
      </c>
      <c r="M1275">
        <v>163.1</v>
      </c>
    </row>
    <row r="1276" spans="1:13">
      <c r="A1276">
        <v>162</v>
      </c>
      <c r="B1276">
        <v>139</v>
      </c>
      <c r="C1276" t="s">
        <v>28</v>
      </c>
      <c r="D1276" t="s">
        <v>21</v>
      </c>
      <c r="E1276">
        <f>VLOOKUP(TRIM(F1276),D_Produto!$A$2:$C$447,3,FALSE)</f>
        <v>66</v>
      </c>
      <c r="F1276" t="s">
        <v>31</v>
      </c>
      <c r="G1276">
        <v>2</v>
      </c>
      <c r="H1276" t="s">
        <v>32</v>
      </c>
      <c r="I1276">
        <v>11.8</v>
      </c>
      <c r="J1276" s="4">
        <v>44595</v>
      </c>
      <c r="K1276" t="s">
        <v>24</v>
      </c>
      <c r="L1276">
        <v>7</v>
      </c>
      <c r="M1276">
        <v>163.1</v>
      </c>
    </row>
    <row r="1277" spans="1:13">
      <c r="A1277">
        <v>162</v>
      </c>
      <c r="B1277">
        <v>139</v>
      </c>
      <c r="C1277" t="s">
        <v>28</v>
      </c>
      <c r="D1277" t="s">
        <v>21</v>
      </c>
      <c r="E1277">
        <f>VLOOKUP(TRIM(F1277),D_Produto!$A$2:$C$447,3,FALSE)</f>
        <v>69</v>
      </c>
      <c r="F1277" t="s">
        <v>439</v>
      </c>
      <c r="G1277">
        <v>1</v>
      </c>
      <c r="H1277" t="s">
        <v>32</v>
      </c>
      <c r="I1277">
        <v>5.9</v>
      </c>
      <c r="J1277" s="4">
        <v>44595</v>
      </c>
      <c r="K1277" t="s">
        <v>50</v>
      </c>
      <c r="L1277">
        <v>3.5</v>
      </c>
      <c r="M1277">
        <v>163.1</v>
      </c>
    </row>
    <row r="1278" spans="1:13">
      <c r="A1278">
        <v>162</v>
      </c>
      <c r="B1278">
        <v>139</v>
      </c>
      <c r="C1278" t="s">
        <v>28</v>
      </c>
      <c r="D1278" t="s">
        <v>21</v>
      </c>
      <c r="E1278">
        <f>VLOOKUP(TRIM(F1278),D_Produto!$A$2:$C$447,3,FALSE)</f>
        <v>72</v>
      </c>
      <c r="F1278" t="s">
        <v>69</v>
      </c>
      <c r="G1278">
        <v>1</v>
      </c>
      <c r="H1278" t="s">
        <v>32</v>
      </c>
      <c r="I1278">
        <v>5.9</v>
      </c>
      <c r="J1278" s="4">
        <v>44595</v>
      </c>
      <c r="K1278" t="s">
        <v>24</v>
      </c>
      <c r="L1278">
        <v>3.5</v>
      </c>
      <c r="M1278">
        <v>163.1</v>
      </c>
    </row>
    <row r="1279" spans="1:13">
      <c r="A1279">
        <v>162</v>
      </c>
      <c r="B1279">
        <v>139</v>
      </c>
      <c r="C1279" t="s">
        <v>28</v>
      </c>
      <c r="D1279" t="s">
        <v>21</v>
      </c>
      <c r="E1279">
        <f>VLOOKUP(TRIM(F1279),D_Produto!$A$2:$C$447,3,FALSE)</f>
        <v>93</v>
      </c>
      <c r="F1279" t="s">
        <v>299</v>
      </c>
      <c r="G1279">
        <v>2</v>
      </c>
      <c r="H1279" t="s">
        <v>32</v>
      </c>
      <c r="I1279">
        <v>21.8</v>
      </c>
      <c r="J1279" s="4">
        <v>44595</v>
      </c>
      <c r="K1279" t="s">
        <v>24</v>
      </c>
      <c r="L1279">
        <v>14</v>
      </c>
      <c r="M1279">
        <v>163.1</v>
      </c>
    </row>
    <row r="1280" spans="1:13">
      <c r="A1280">
        <v>162</v>
      </c>
      <c r="B1280">
        <v>139</v>
      </c>
      <c r="C1280" t="s">
        <v>28</v>
      </c>
      <c r="D1280" t="s">
        <v>21</v>
      </c>
      <c r="E1280">
        <f>VLOOKUP(TRIM(F1280),D_Produto!$A$2:$C$447,3,FALSE)</f>
        <v>254</v>
      </c>
      <c r="F1280" t="s">
        <v>80</v>
      </c>
      <c r="G1280">
        <v>1</v>
      </c>
      <c r="H1280" t="s">
        <v>52</v>
      </c>
      <c r="I1280">
        <v>5.9</v>
      </c>
      <c r="J1280" s="4">
        <v>44595</v>
      </c>
      <c r="K1280" t="s">
        <v>50</v>
      </c>
      <c r="L1280">
        <v>3.5</v>
      </c>
      <c r="M1280">
        <v>163.1</v>
      </c>
    </row>
    <row r="1281" spans="1:13">
      <c r="A1281">
        <v>162</v>
      </c>
      <c r="B1281">
        <v>139</v>
      </c>
      <c r="C1281" t="s">
        <v>28</v>
      </c>
      <c r="D1281" t="s">
        <v>21</v>
      </c>
      <c r="E1281">
        <f>VLOOKUP(TRIM(F1281),D_Produto!$A$2:$C$447,3,FALSE)</f>
        <v>282</v>
      </c>
      <c r="F1281" t="s">
        <v>55</v>
      </c>
      <c r="G1281">
        <v>1</v>
      </c>
      <c r="H1281" t="s">
        <v>32</v>
      </c>
      <c r="I1281">
        <v>5.9</v>
      </c>
      <c r="J1281" s="4">
        <v>44595</v>
      </c>
      <c r="K1281" t="s">
        <v>24</v>
      </c>
      <c r="L1281">
        <v>3.5</v>
      </c>
      <c r="M1281">
        <v>163.1</v>
      </c>
    </row>
    <row r="1282" spans="1:13">
      <c r="A1282">
        <v>162</v>
      </c>
      <c r="B1282">
        <v>139</v>
      </c>
      <c r="C1282" t="s">
        <v>28</v>
      </c>
      <c r="D1282" t="s">
        <v>21</v>
      </c>
      <c r="E1282">
        <f>VLOOKUP(TRIM(F1282),D_Produto!$A$2:$C$447,3,FALSE)</f>
        <v>40</v>
      </c>
      <c r="F1282" t="s">
        <v>135</v>
      </c>
      <c r="G1282">
        <v>1</v>
      </c>
      <c r="H1282" t="s">
        <v>81</v>
      </c>
      <c r="I1282">
        <v>8.9</v>
      </c>
      <c r="J1282" s="4">
        <v>44595</v>
      </c>
      <c r="K1282" t="s">
        <v>24</v>
      </c>
      <c r="L1282">
        <v>5.5</v>
      </c>
      <c r="M1282">
        <v>163.1</v>
      </c>
    </row>
    <row r="1283" spans="1:13">
      <c r="A1283">
        <v>162</v>
      </c>
      <c r="B1283">
        <v>139</v>
      </c>
      <c r="C1283" t="s">
        <v>28</v>
      </c>
      <c r="D1283" t="s">
        <v>21</v>
      </c>
      <c r="E1283">
        <f>VLOOKUP(TRIM(F1283),D_Produto!$A$2:$C$447,3,FALSE)</f>
        <v>185</v>
      </c>
      <c r="F1283" t="s">
        <v>118</v>
      </c>
      <c r="G1283">
        <v>1</v>
      </c>
      <c r="H1283" t="s">
        <v>32</v>
      </c>
      <c r="I1283">
        <v>9.9</v>
      </c>
      <c r="J1283" s="4">
        <v>44595</v>
      </c>
      <c r="K1283" t="s">
        <v>24</v>
      </c>
      <c r="L1283">
        <v>6</v>
      </c>
      <c r="M1283">
        <v>163.1</v>
      </c>
    </row>
    <row r="1284" spans="1:13">
      <c r="A1284">
        <v>163</v>
      </c>
      <c r="B1284">
        <v>112</v>
      </c>
      <c r="C1284" t="s">
        <v>28</v>
      </c>
      <c r="D1284" t="s">
        <v>46</v>
      </c>
      <c r="E1284">
        <f>VLOOKUP(TRIM(F1284),D_Produto!$A$2:$C$447,3,FALSE)</f>
        <v>189</v>
      </c>
      <c r="F1284" t="s">
        <v>444</v>
      </c>
      <c r="G1284">
        <v>1</v>
      </c>
      <c r="H1284" t="s">
        <v>26</v>
      </c>
      <c r="I1284">
        <v>5.9</v>
      </c>
      <c r="J1284" s="4">
        <v>44595</v>
      </c>
      <c r="K1284" t="s">
        <v>24</v>
      </c>
      <c r="L1284">
        <v>3.8</v>
      </c>
      <c r="M1284">
        <v>75.599999999999994</v>
      </c>
    </row>
    <row r="1285" spans="1:13">
      <c r="A1285">
        <v>163</v>
      </c>
      <c r="B1285">
        <v>112</v>
      </c>
      <c r="C1285" t="s">
        <v>28</v>
      </c>
      <c r="D1285" t="s">
        <v>46</v>
      </c>
      <c r="E1285">
        <f>VLOOKUP(TRIM(F1285),D_Produto!$A$2:$C$447,3,FALSE)</f>
        <v>10</v>
      </c>
      <c r="F1285" t="s">
        <v>437</v>
      </c>
      <c r="G1285">
        <v>2</v>
      </c>
      <c r="H1285" t="s">
        <v>398</v>
      </c>
      <c r="I1285">
        <v>7.8</v>
      </c>
      <c r="J1285" s="4">
        <v>44595</v>
      </c>
      <c r="K1285" t="s">
        <v>67</v>
      </c>
      <c r="L1285">
        <v>5</v>
      </c>
      <c r="M1285">
        <v>75.599999999999994</v>
      </c>
    </row>
    <row r="1286" spans="1:13">
      <c r="A1286">
        <v>163</v>
      </c>
      <c r="B1286">
        <v>112</v>
      </c>
      <c r="C1286" t="s">
        <v>28</v>
      </c>
      <c r="D1286" t="s">
        <v>46</v>
      </c>
      <c r="E1286">
        <f>VLOOKUP(TRIM(F1286),D_Produto!$A$2:$C$447,3,FALSE)</f>
        <v>61</v>
      </c>
      <c r="F1286" t="s">
        <v>435</v>
      </c>
      <c r="G1286">
        <v>1</v>
      </c>
      <c r="H1286" t="s">
        <v>32</v>
      </c>
      <c r="I1286">
        <v>3.9</v>
      </c>
      <c r="J1286" s="4">
        <v>44595</v>
      </c>
      <c r="K1286" t="s">
        <v>53</v>
      </c>
      <c r="L1286">
        <v>2.5</v>
      </c>
      <c r="M1286">
        <v>75.599999999999994</v>
      </c>
    </row>
    <row r="1287" spans="1:13">
      <c r="A1287">
        <v>163</v>
      </c>
      <c r="B1287">
        <v>112</v>
      </c>
      <c r="C1287" t="s">
        <v>28</v>
      </c>
      <c r="D1287" t="s">
        <v>46</v>
      </c>
      <c r="E1287">
        <f>VLOOKUP(TRIM(F1287),D_Produto!$A$2:$C$447,3,FALSE)</f>
        <v>69</v>
      </c>
      <c r="F1287" t="s">
        <v>439</v>
      </c>
      <c r="G1287">
        <v>1</v>
      </c>
      <c r="H1287" t="s">
        <v>32</v>
      </c>
      <c r="I1287">
        <v>5.9</v>
      </c>
      <c r="J1287" s="4">
        <v>44595</v>
      </c>
      <c r="K1287" t="s">
        <v>50</v>
      </c>
      <c r="L1287">
        <v>3.5</v>
      </c>
      <c r="M1287">
        <v>75.599999999999994</v>
      </c>
    </row>
    <row r="1288" spans="1:13">
      <c r="A1288">
        <v>163</v>
      </c>
      <c r="B1288">
        <v>112</v>
      </c>
      <c r="C1288" t="s">
        <v>28</v>
      </c>
      <c r="D1288" t="s">
        <v>46</v>
      </c>
      <c r="E1288">
        <f>VLOOKUP(TRIM(F1288),D_Produto!$A$2:$C$447,3,FALSE)</f>
        <v>74</v>
      </c>
      <c r="F1288" t="s">
        <v>94</v>
      </c>
      <c r="G1288">
        <v>1</v>
      </c>
      <c r="H1288" t="s">
        <v>32</v>
      </c>
      <c r="I1288">
        <v>6.9</v>
      </c>
      <c r="J1288" s="4">
        <v>44595</v>
      </c>
      <c r="K1288" t="s">
        <v>24</v>
      </c>
      <c r="L1288">
        <v>4.5</v>
      </c>
      <c r="M1288">
        <v>75.599999999999994</v>
      </c>
    </row>
    <row r="1289" spans="1:13">
      <c r="A1289">
        <v>163</v>
      </c>
      <c r="B1289">
        <v>112</v>
      </c>
      <c r="C1289" t="s">
        <v>28</v>
      </c>
      <c r="D1289" t="s">
        <v>46</v>
      </c>
      <c r="E1289">
        <f>VLOOKUP(TRIM(F1289),D_Produto!$A$2:$C$447,3,FALSE)</f>
        <v>154</v>
      </c>
      <c r="F1289" t="s">
        <v>359</v>
      </c>
      <c r="G1289">
        <v>1</v>
      </c>
      <c r="H1289" t="s">
        <v>32</v>
      </c>
      <c r="I1289">
        <v>6.9</v>
      </c>
      <c r="J1289" s="4">
        <v>44595</v>
      </c>
      <c r="K1289" t="s">
        <v>24</v>
      </c>
      <c r="L1289">
        <v>4</v>
      </c>
      <c r="M1289">
        <v>75.599999999999994</v>
      </c>
    </row>
    <row r="1290" spans="1:13">
      <c r="A1290">
        <v>163</v>
      </c>
      <c r="B1290">
        <v>112</v>
      </c>
      <c r="C1290" t="s">
        <v>28</v>
      </c>
      <c r="D1290" t="s">
        <v>46</v>
      </c>
      <c r="E1290">
        <f>VLOOKUP(TRIM(F1290),D_Produto!$A$2:$C$447,3,FALSE)</f>
        <v>237</v>
      </c>
      <c r="F1290" t="s">
        <v>445</v>
      </c>
      <c r="G1290">
        <v>1</v>
      </c>
      <c r="H1290" t="s">
        <v>32</v>
      </c>
      <c r="I1290">
        <v>7.9</v>
      </c>
      <c r="J1290" s="4">
        <v>44595</v>
      </c>
      <c r="K1290" t="s">
        <v>24</v>
      </c>
      <c r="L1290">
        <v>3.75</v>
      </c>
      <c r="M1290">
        <v>75.599999999999994</v>
      </c>
    </row>
    <row r="1291" spans="1:13">
      <c r="A1291">
        <v>163</v>
      </c>
      <c r="B1291">
        <v>112</v>
      </c>
      <c r="C1291" t="s">
        <v>28</v>
      </c>
      <c r="D1291" t="s">
        <v>46</v>
      </c>
      <c r="E1291">
        <f>VLOOKUP(TRIM(F1291),D_Produto!$A$2:$C$447,3,FALSE)</f>
        <v>254</v>
      </c>
      <c r="F1291" t="s">
        <v>80</v>
      </c>
      <c r="G1291">
        <v>1</v>
      </c>
      <c r="H1291" t="s">
        <v>52</v>
      </c>
      <c r="I1291">
        <v>5.9</v>
      </c>
      <c r="J1291" s="4">
        <v>44595</v>
      </c>
      <c r="K1291" t="s">
        <v>50</v>
      </c>
      <c r="L1291">
        <v>3.5</v>
      </c>
      <c r="M1291">
        <v>75.599999999999994</v>
      </c>
    </row>
    <row r="1292" spans="1:13">
      <c r="A1292">
        <v>163</v>
      </c>
      <c r="B1292">
        <v>112</v>
      </c>
      <c r="C1292" t="s">
        <v>28</v>
      </c>
      <c r="D1292" t="s">
        <v>46</v>
      </c>
      <c r="E1292">
        <f>VLOOKUP(TRIM(F1292),D_Produto!$A$2:$C$447,3,FALSE)</f>
        <v>282</v>
      </c>
      <c r="F1292" t="s">
        <v>55</v>
      </c>
      <c r="G1292">
        <v>2</v>
      </c>
      <c r="H1292" t="s">
        <v>32</v>
      </c>
      <c r="I1292">
        <v>11.8</v>
      </c>
      <c r="J1292" s="4">
        <v>44595</v>
      </c>
      <c r="K1292" t="s">
        <v>24</v>
      </c>
      <c r="L1292">
        <v>7</v>
      </c>
      <c r="M1292">
        <v>75.599999999999994</v>
      </c>
    </row>
    <row r="1293" spans="1:13">
      <c r="A1293">
        <v>163</v>
      </c>
      <c r="B1293">
        <v>112</v>
      </c>
      <c r="C1293" t="s">
        <v>28</v>
      </c>
      <c r="D1293" t="s">
        <v>46</v>
      </c>
      <c r="E1293">
        <f>VLOOKUP(TRIM(F1293),D_Produto!$A$2:$C$447,3,FALSE)</f>
        <v>96</v>
      </c>
      <c r="F1293" t="s">
        <v>109</v>
      </c>
      <c r="G1293">
        <v>1</v>
      </c>
      <c r="H1293" t="s">
        <v>49</v>
      </c>
      <c r="I1293">
        <v>3.9</v>
      </c>
      <c r="J1293" s="4">
        <v>44595</v>
      </c>
      <c r="K1293" t="s">
        <v>50</v>
      </c>
      <c r="L1293">
        <v>2.5</v>
      </c>
      <c r="M1293">
        <v>75.599999999999994</v>
      </c>
    </row>
    <row r="1294" spans="1:13">
      <c r="A1294">
        <v>163</v>
      </c>
      <c r="B1294">
        <v>112</v>
      </c>
      <c r="C1294" t="s">
        <v>28</v>
      </c>
      <c r="D1294" t="s">
        <v>46</v>
      </c>
      <c r="E1294">
        <f>VLOOKUP(TRIM(F1294),D_Produto!$A$2:$C$447,3,FALSE)</f>
        <v>234</v>
      </c>
      <c r="F1294" t="s">
        <v>446</v>
      </c>
      <c r="G1294">
        <v>1</v>
      </c>
      <c r="H1294" t="s">
        <v>49</v>
      </c>
      <c r="I1294">
        <v>4.9000000000000004</v>
      </c>
      <c r="J1294" s="4">
        <v>44595</v>
      </c>
      <c r="K1294" t="s">
        <v>50</v>
      </c>
      <c r="L1294">
        <v>2.5</v>
      </c>
      <c r="M1294">
        <v>75.599999999999994</v>
      </c>
    </row>
    <row r="1295" spans="1:13">
      <c r="A1295">
        <v>163</v>
      </c>
      <c r="B1295">
        <v>112</v>
      </c>
      <c r="C1295" t="s">
        <v>28</v>
      </c>
      <c r="D1295" t="s">
        <v>46</v>
      </c>
      <c r="E1295">
        <f>VLOOKUP(TRIM(F1295),D_Produto!$A$2:$C$447,3,FALSE)</f>
        <v>153</v>
      </c>
      <c r="F1295" t="s">
        <v>251</v>
      </c>
      <c r="G1295">
        <v>1</v>
      </c>
      <c r="H1295" t="s">
        <v>49</v>
      </c>
      <c r="I1295">
        <v>3.9</v>
      </c>
      <c r="J1295" s="4">
        <v>44595</v>
      </c>
      <c r="K1295" t="s">
        <v>50</v>
      </c>
      <c r="L1295">
        <v>2.5</v>
      </c>
      <c r="M1295">
        <v>75.599999999999994</v>
      </c>
    </row>
    <row r="1296" spans="1:13">
      <c r="A1296">
        <v>164</v>
      </c>
      <c r="B1296">
        <v>246</v>
      </c>
      <c r="C1296" t="s">
        <v>18</v>
      </c>
      <c r="D1296" t="s">
        <v>21</v>
      </c>
      <c r="E1296">
        <f>VLOOKUP(TRIM(F1296),D_Produto!$A$2:$C$447,3,FALSE)</f>
        <v>58</v>
      </c>
      <c r="F1296" t="s">
        <v>25</v>
      </c>
      <c r="G1296">
        <v>1</v>
      </c>
      <c r="H1296" t="s">
        <v>26</v>
      </c>
      <c r="I1296">
        <v>6.9</v>
      </c>
      <c r="J1296" s="4">
        <v>44595</v>
      </c>
      <c r="K1296" t="s">
        <v>24</v>
      </c>
      <c r="L1296">
        <v>4.2</v>
      </c>
      <c r="M1296">
        <v>114.3</v>
      </c>
    </row>
    <row r="1297" spans="1:13">
      <c r="A1297">
        <v>164</v>
      </c>
      <c r="B1297">
        <v>246</v>
      </c>
      <c r="C1297" t="s">
        <v>18</v>
      </c>
      <c r="D1297" t="s">
        <v>21</v>
      </c>
      <c r="E1297">
        <f>VLOOKUP(TRIM(F1297),D_Produto!$A$2:$C$447,3,FALSE)</f>
        <v>170</v>
      </c>
      <c r="F1297" t="s">
        <v>304</v>
      </c>
      <c r="G1297">
        <v>1</v>
      </c>
      <c r="H1297" t="s">
        <v>32</v>
      </c>
      <c r="I1297">
        <v>4.9000000000000004</v>
      </c>
      <c r="J1297" s="4">
        <v>44595</v>
      </c>
      <c r="K1297" t="s">
        <v>50</v>
      </c>
      <c r="L1297">
        <v>3</v>
      </c>
      <c r="M1297">
        <v>114.3</v>
      </c>
    </row>
    <row r="1298" spans="1:13">
      <c r="A1298">
        <v>164</v>
      </c>
      <c r="B1298">
        <v>246</v>
      </c>
      <c r="C1298" t="s">
        <v>18</v>
      </c>
      <c r="D1298" t="s">
        <v>21</v>
      </c>
      <c r="E1298">
        <f>VLOOKUP(TRIM(F1298),D_Produto!$A$2:$C$447,3,FALSE)</f>
        <v>195</v>
      </c>
      <c r="F1298" t="s">
        <v>290</v>
      </c>
      <c r="G1298">
        <v>1</v>
      </c>
      <c r="H1298" t="s">
        <v>32</v>
      </c>
      <c r="I1298">
        <v>8.9</v>
      </c>
      <c r="J1298" s="4">
        <v>44595</v>
      </c>
      <c r="K1298" t="s">
        <v>24</v>
      </c>
      <c r="L1298">
        <v>5</v>
      </c>
      <c r="M1298">
        <v>114.3</v>
      </c>
    </row>
    <row r="1299" spans="1:13">
      <c r="A1299">
        <v>164</v>
      </c>
      <c r="B1299">
        <v>246</v>
      </c>
      <c r="C1299" t="s">
        <v>18</v>
      </c>
      <c r="D1299" t="s">
        <v>21</v>
      </c>
      <c r="E1299">
        <f>VLOOKUP(TRIM(F1299),D_Produto!$A$2:$C$447,3,FALSE)</f>
        <v>217</v>
      </c>
      <c r="F1299" t="s">
        <v>289</v>
      </c>
      <c r="G1299">
        <v>1</v>
      </c>
      <c r="H1299" t="s">
        <v>23</v>
      </c>
      <c r="I1299">
        <v>10.9</v>
      </c>
      <c r="J1299" s="4">
        <v>44595</v>
      </c>
      <c r="K1299" t="s">
        <v>24</v>
      </c>
      <c r="L1299">
        <v>5.25</v>
      </c>
      <c r="M1299">
        <v>114.3</v>
      </c>
    </row>
    <row r="1300" spans="1:13">
      <c r="A1300">
        <v>164</v>
      </c>
      <c r="B1300">
        <v>246</v>
      </c>
      <c r="C1300" t="s">
        <v>18</v>
      </c>
      <c r="D1300" t="s">
        <v>21</v>
      </c>
      <c r="E1300">
        <f>VLOOKUP(TRIM(F1300),D_Produto!$A$2:$C$447,3,FALSE)</f>
        <v>61</v>
      </c>
      <c r="F1300" t="s">
        <v>435</v>
      </c>
      <c r="G1300">
        <v>1</v>
      </c>
      <c r="H1300" t="s">
        <v>32</v>
      </c>
      <c r="I1300">
        <v>3.9</v>
      </c>
      <c r="J1300" s="4">
        <v>44595</v>
      </c>
      <c r="K1300" t="s">
        <v>53</v>
      </c>
      <c r="L1300">
        <v>2.5</v>
      </c>
      <c r="M1300">
        <v>114.3</v>
      </c>
    </row>
    <row r="1301" spans="1:13">
      <c r="A1301">
        <v>164</v>
      </c>
      <c r="B1301">
        <v>246</v>
      </c>
      <c r="C1301" t="s">
        <v>18</v>
      </c>
      <c r="D1301" t="s">
        <v>21</v>
      </c>
      <c r="E1301">
        <f>VLOOKUP(TRIM(F1301),D_Produto!$A$2:$C$447,3,FALSE)</f>
        <v>62</v>
      </c>
      <c r="F1301" t="s">
        <v>351</v>
      </c>
      <c r="G1301">
        <v>1</v>
      </c>
      <c r="H1301" t="s">
        <v>32</v>
      </c>
      <c r="I1301">
        <v>5.9</v>
      </c>
      <c r="J1301" s="4">
        <v>44595</v>
      </c>
      <c r="K1301" t="s">
        <v>24</v>
      </c>
      <c r="L1301">
        <v>3</v>
      </c>
      <c r="M1301">
        <v>114.3</v>
      </c>
    </row>
    <row r="1302" spans="1:13">
      <c r="A1302">
        <v>164</v>
      </c>
      <c r="B1302">
        <v>246</v>
      </c>
      <c r="C1302" t="s">
        <v>18</v>
      </c>
      <c r="D1302" t="s">
        <v>21</v>
      </c>
      <c r="E1302">
        <f>VLOOKUP(TRIM(F1302),D_Produto!$A$2:$C$447,3,FALSE)</f>
        <v>72</v>
      </c>
      <c r="F1302" t="s">
        <v>69</v>
      </c>
      <c r="G1302">
        <v>2</v>
      </c>
      <c r="H1302" t="s">
        <v>32</v>
      </c>
      <c r="I1302">
        <v>11.8</v>
      </c>
      <c r="J1302" s="4">
        <v>44595</v>
      </c>
      <c r="K1302" t="s">
        <v>24</v>
      </c>
      <c r="L1302">
        <v>7</v>
      </c>
      <c r="M1302">
        <v>114.3</v>
      </c>
    </row>
    <row r="1303" spans="1:13">
      <c r="A1303">
        <v>164</v>
      </c>
      <c r="B1303">
        <v>246</v>
      </c>
      <c r="C1303" t="s">
        <v>18</v>
      </c>
      <c r="D1303" t="s">
        <v>21</v>
      </c>
      <c r="E1303">
        <f>VLOOKUP(TRIM(F1303),D_Produto!$A$2:$C$447,3,FALSE)</f>
        <v>237</v>
      </c>
      <c r="F1303" t="s">
        <v>445</v>
      </c>
      <c r="G1303">
        <v>1</v>
      </c>
      <c r="H1303" t="s">
        <v>32</v>
      </c>
      <c r="I1303">
        <v>7.9</v>
      </c>
      <c r="J1303" s="4">
        <v>44595</v>
      </c>
      <c r="K1303" t="s">
        <v>24</v>
      </c>
      <c r="L1303">
        <v>3.75</v>
      </c>
      <c r="M1303">
        <v>114.3</v>
      </c>
    </row>
    <row r="1304" spans="1:13">
      <c r="A1304">
        <v>164</v>
      </c>
      <c r="B1304">
        <v>246</v>
      </c>
      <c r="C1304" t="s">
        <v>18</v>
      </c>
      <c r="D1304" t="s">
        <v>21</v>
      </c>
      <c r="E1304">
        <f>VLOOKUP(TRIM(F1304),D_Produto!$A$2:$C$447,3,FALSE)</f>
        <v>282</v>
      </c>
      <c r="F1304" t="s">
        <v>55</v>
      </c>
      <c r="G1304">
        <v>1</v>
      </c>
      <c r="H1304" t="s">
        <v>32</v>
      </c>
      <c r="I1304">
        <v>5.9</v>
      </c>
      <c r="J1304" s="4">
        <v>44595</v>
      </c>
      <c r="K1304" t="s">
        <v>24</v>
      </c>
      <c r="L1304">
        <v>3.5</v>
      </c>
      <c r="M1304">
        <v>114.3</v>
      </c>
    </row>
    <row r="1305" spans="1:13">
      <c r="A1305">
        <v>164</v>
      </c>
      <c r="B1305">
        <v>246</v>
      </c>
      <c r="C1305" t="s">
        <v>18</v>
      </c>
      <c r="D1305" t="s">
        <v>21</v>
      </c>
      <c r="E1305">
        <f>VLOOKUP(TRIM(F1305),D_Produto!$A$2:$C$447,3,FALSE)</f>
        <v>284</v>
      </c>
      <c r="F1305" t="s">
        <v>51</v>
      </c>
      <c r="G1305">
        <v>2</v>
      </c>
      <c r="H1305" t="s">
        <v>52</v>
      </c>
      <c r="I1305">
        <v>13.8</v>
      </c>
      <c r="J1305" s="4">
        <v>44595</v>
      </c>
      <c r="K1305" t="s">
        <v>24</v>
      </c>
      <c r="L1305">
        <v>9</v>
      </c>
      <c r="M1305">
        <v>114.3</v>
      </c>
    </row>
    <row r="1306" spans="1:13">
      <c r="A1306">
        <v>164</v>
      </c>
      <c r="B1306">
        <v>246</v>
      </c>
      <c r="C1306" t="s">
        <v>18</v>
      </c>
      <c r="D1306" t="s">
        <v>21</v>
      </c>
      <c r="E1306">
        <f>VLOOKUP(TRIM(F1306),D_Produto!$A$2:$C$447,3,FALSE)</f>
        <v>53</v>
      </c>
      <c r="F1306" t="s">
        <v>151</v>
      </c>
      <c r="G1306">
        <v>2</v>
      </c>
      <c r="H1306" t="s">
        <v>77</v>
      </c>
      <c r="I1306">
        <v>11.8</v>
      </c>
      <c r="J1306" s="4">
        <v>44595</v>
      </c>
      <c r="K1306" t="s">
        <v>50</v>
      </c>
      <c r="L1306">
        <v>6</v>
      </c>
      <c r="M1306">
        <v>114.3</v>
      </c>
    </row>
    <row r="1307" spans="1:13">
      <c r="A1307">
        <v>164</v>
      </c>
      <c r="B1307">
        <v>246</v>
      </c>
      <c r="C1307" t="s">
        <v>18</v>
      </c>
      <c r="D1307" t="s">
        <v>21</v>
      </c>
      <c r="E1307">
        <f>VLOOKUP(TRIM(F1307),D_Produto!$A$2:$C$447,3,FALSE)</f>
        <v>213</v>
      </c>
      <c r="F1307" t="s">
        <v>87</v>
      </c>
      <c r="G1307">
        <v>2</v>
      </c>
      <c r="H1307" t="s">
        <v>88</v>
      </c>
      <c r="I1307">
        <v>11.8</v>
      </c>
      <c r="J1307" s="4">
        <v>44595</v>
      </c>
      <c r="K1307" t="s">
        <v>50</v>
      </c>
      <c r="L1307">
        <v>7</v>
      </c>
      <c r="M1307">
        <v>114.3</v>
      </c>
    </row>
    <row r="1308" spans="1:13">
      <c r="A1308">
        <v>164</v>
      </c>
      <c r="B1308">
        <v>246</v>
      </c>
      <c r="C1308" t="s">
        <v>18</v>
      </c>
      <c r="D1308" t="s">
        <v>21</v>
      </c>
      <c r="E1308">
        <f>VLOOKUP(TRIM(F1308),D_Produto!$A$2:$C$447,3,FALSE)</f>
        <v>185</v>
      </c>
      <c r="F1308" t="s">
        <v>118</v>
      </c>
      <c r="G1308">
        <v>1</v>
      </c>
      <c r="H1308" t="s">
        <v>32</v>
      </c>
      <c r="I1308">
        <v>9.9</v>
      </c>
      <c r="J1308" s="4">
        <v>44595</v>
      </c>
      <c r="K1308" t="s">
        <v>24</v>
      </c>
      <c r="L1308">
        <v>6</v>
      </c>
      <c r="M1308">
        <v>114.3</v>
      </c>
    </row>
    <row r="1309" spans="1:13">
      <c r="A1309">
        <v>165</v>
      </c>
      <c r="B1309">
        <v>7</v>
      </c>
      <c r="C1309" t="s">
        <v>28</v>
      </c>
      <c r="D1309" t="s">
        <v>21</v>
      </c>
      <c r="E1309">
        <f>VLOOKUP(TRIM(F1309),D_Produto!$A$2:$C$447,3,FALSE)</f>
        <v>58</v>
      </c>
      <c r="F1309" t="s">
        <v>25</v>
      </c>
      <c r="G1309">
        <v>2</v>
      </c>
      <c r="H1309" t="s">
        <v>26</v>
      </c>
      <c r="I1309">
        <v>13.8</v>
      </c>
      <c r="J1309" s="4">
        <v>44595</v>
      </c>
      <c r="K1309" t="s">
        <v>24</v>
      </c>
      <c r="L1309">
        <v>8.4</v>
      </c>
      <c r="M1309">
        <v>92</v>
      </c>
    </row>
    <row r="1310" spans="1:13">
      <c r="A1310">
        <v>165</v>
      </c>
      <c r="B1310">
        <v>7</v>
      </c>
      <c r="C1310" t="s">
        <v>28</v>
      </c>
      <c r="D1310" t="s">
        <v>21</v>
      </c>
      <c r="E1310">
        <f>VLOOKUP(TRIM(F1310),D_Produto!$A$2:$C$447,3,FALSE)</f>
        <v>61</v>
      </c>
      <c r="F1310" t="s">
        <v>435</v>
      </c>
      <c r="G1310">
        <v>2</v>
      </c>
      <c r="H1310" t="s">
        <v>32</v>
      </c>
      <c r="I1310">
        <v>7.8</v>
      </c>
      <c r="J1310" s="4">
        <v>44595</v>
      </c>
      <c r="K1310" t="s">
        <v>53</v>
      </c>
      <c r="L1310">
        <v>5</v>
      </c>
      <c r="M1310">
        <v>92</v>
      </c>
    </row>
    <row r="1311" spans="1:13">
      <c r="A1311">
        <v>165</v>
      </c>
      <c r="B1311">
        <v>7</v>
      </c>
      <c r="C1311" t="s">
        <v>28</v>
      </c>
      <c r="D1311" t="s">
        <v>21</v>
      </c>
      <c r="E1311">
        <f>VLOOKUP(TRIM(F1311),D_Produto!$A$2:$C$447,3,FALSE)</f>
        <v>72</v>
      </c>
      <c r="F1311" t="s">
        <v>69</v>
      </c>
      <c r="G1311">
        <v>1</v>
      </c>
      <c r="H1311" t="s">
        <v>32</v>
      </c>
      <c r="I1311">
        <v>5.9</v>
      </c>
      <c r="J1311" s="4">
        <v>44595</v>
      </c>
      <c r="K1311" t="s">
        <v>24</v>
      </c>
      <c r="L1311">
        <v>3.5</v>
      </c>
      <c r="M1311">
        <v>92</v>
      </c>
    </row>
    <row r="1312" spans="1:13">
      <c r="A1312">
        <v>165</v>
      </c>
      <c r="B1312">
        <v>7</v>
      </c>
      <c r="C1312" t="s">
        <v>28</v>
      </c>
      <c r="D1312" t="s">
        <v>21</v>
      </c>
      <c r="E1312">
        <f>VLOOKUP(TRIM(F1312),D_Produto!$A$2:$C$447,3,FALSE)</f>
        <v>40</v>
      </c>
      <c r="F1312" t="s">
        <v>135</v>
      </c>
      <c r="G1312">
        <v>1</v>
      </c>
      <c r="H1312" t="s">
        <v>81</v>
      </c>
      <c r="I1312">
        <v>8.9</v>
      </c>
      <c r="J1312" s="4">
        <v>44595</v>
      </c>
      <c r="K1312" t="s">
        <v>24</v>
      </c>
      <c r="L1312">
        <v>5.5</v>
      </c>
      <c r="M1312">
        <v>92</v>
      </c>
    </row>
    <row r="1313" spans="1:13">
      <c r="A1313">
        <v>165</v>
      </c>
      <c r="B1313">
        <v>7</v>
      </c>
      <c r="C1313" t="s">
        <v>28</v>
      </c>
      <c r="D1313" t="s">
        <v>21</v>
      </c>
      <c r="E1313">
        <f>VLOOKUP(TRIM(F1313),D_Produto!$A$2:$C$447,3,FALSE)</f>
        <v>96</v>
      </c>
      <c r="F1313" t="s">
        <v>109</v>
      </c>
      <c r="G1313">
        <v>1</v>
      </c>
      <c r="H1313" t="s">
        <v>49</v>
      </c>
      <c r="I1313">
        <v>3.9</v>
      </c>
      <c r="J1313" s="4">
        <v>44595</v>
      </c>
      <c r="K1313" t="s">
        <v>50</v>
      </c>
      <c r="L1313">
        <v>2.5</v>
      </c>
      <c r="M1313">
        <v>92</v>
      </c>
    </row>
    <row r="1314" spans="1:13">
      <c r="A1314">
        <v>165</v>
      </c>
      <c r="B1314">
        <v>7</v>
      </c>
      <c r="C1314" t="s">
        <v>28</v>
      </c>
      <c r="D1314" t="s">
        <v>21</v>
      </c>
      <c r="E1314">
        <f>VLOOKUP(TRIM(F1314),D_Produto!$A$2:$C$447,3,FALSE)</f>
        <v>216</v>
      </c>
      <c r="F1314" t="s">
        <v>145</v>
      </c>
      <c r="G1314">
        <v>1</v>
      </c>
      <c r="H1314" t="s">
        <v>146</v>
      </c>
      <c r="I1314">
        <v>29.9</v>
      </c>
      <c r="J1314" s="4">
        <v>44595</v>
      </c>
      <c r="K1314" t="s">
        <v>24</v>
      </c>
      <c r="L1314">
        <v>23</v>
      </c>
      <c r="M1314">
        <v>92</v>
      </c>
    </row>
    <row r="1315" spans="1:13">
      <c r="A1315">
        <v>165</v>
      </c>
      <c r="B1315">
        <v>7</v>
      </c>
      <c r="C1315" t="s">
        <v>28</v>
      </c>
      <c r="D1315" t="s">
        <v>21</v>
      </c>
      <c r="E1315">
        <f>VLOOKUP(TRIM(F1315),D_Produto!$A$2:$C$447,3,FALSE)</f>
        <v>94</v>
      </c>
      <c r="F1315" t="s">
        <v>183</v>
      </c>
      <c r="G1315">
        <v>1</v>
      </c>
      <c r="H1315" t="s">
        <v>49</v>
      </c>
      <c r="I1315">
        <v>3.9</v>
      </c>
      <c r="J1315" s="4">
        <v>44595</v>
      </c>
      <c r="K1315" t="s">
        <v>50</v>
      </c>
      <c r="L1315">
        <v>2.5</v>
      </c>
      <c r="M1315">
        <v>92</v>
      </c>
    </row>
    <row r="1316" spans="1:13">
      <c r="A1316">
        <v>165</v>
      </c>
      <c r="B1316">
        <v>7</v>
      </c>
      <c r="C1316" t="s">
        <v>28</v>
      </c>
      <c r="D1316" t="s">
        <v>21</v>
      </c>
      <c r="E1316">
        <f>VLOOKUP(TRIM(F1316),D_Produto!$A$2:$C$447,3,FALSE)</f>
        <v>218</v>
      </c>
      <c r="F1316" t="s">
        <v>47</v>
      </c>
      <c r="G1316">
        <v>1</v>
      </c>
      <c r="H1316" t="s">
        <v>32</v>
      </c>
      <c r="I1316">
        <v>17.899999999999999</v>
      </c>
      <c r="J1316" s="4">
        <v>44595</v>
      </c>
      <c r="K1316" t="s">
        <v>50</v>
      </c>
      <c r="L1316">
        <v>10</v>
      </c>
      <c r="M1316">
        <v>92</v>
      </c>
    </row>
    <row r="1317" spans="1:13">
      <c r="A1317">
        <v>166</v>
      </c>
      <c r="B1317">
        <v>235</v>
      </c>
      <c r="C1317" t="s">
        <v>96</v>
      </c>
      <c r="D1317" t="s">
        <v>21</v>
      </c>
      <c r="E1317">
        <f>VLOOKUP(TRIM(F1317),D_Produto!$A$2:$C$447,3,FALSE)</f>
        <v>22</v>
      </c>
      <c r="F1317" t="s">
        <v>438</v>
      </c>
      <c r="G1317">
        <v>1</v>
      </c>
      <c r="H1317" t="s">
        <v>32</v>
      </c>
      <c r="I1317">
        <v>2.9</v>
      </c>
      <c r="J1317" s="4">
        <v>44596</v>
      </c>
      <c r="K1317" t="s">
        <v>24</v>
      </c>
      <c r="L1317">
        <v>1</v>
      </c>
      <c r="M1317">
        <v>40.299999999999997</v>
      </c>
    </row>
    <row r="1318" spans="1:13">
      <c r="A1318">
        <v>166</v>
      </c>
      <c r="B1318">
        <v>235</v>
      </c>
      <c r="C1318" t="s">
        <v>96</v>
      </c>
      <c r="D1318" t="s">
        <v>21</v>
      </c>
      <c r="E1318">
        <f>VLOOKUP(TRIM(F1318),D_Produto!$A$2:$C$447,3,FALSE)</f>
        <v>237</v>
      </c>
      <c r="F1318" t="s">
        <v>445</v>
      </c>
      <c r="G1318">
        <v>1</v>
      </c>
      <c r="H1318" t="s">
        <v>32</v>
      </c>
      <c r="I1318">
        <v>7.9</v>
      </c>
      <c r="J1318" s="4">
        <v>44596</v>
      </c>
      <c r="K1318" t="s">
        <v>24</v>
      </c>
      <c r="L1318">
        <v>3.75</v>
      </c>
      <c r="M1318">
        <v>40.299999999999997</v>
      </c>
    </row>
    <row r="1319" spans="1:13">
      <c r="A1319">
        <v>166</v>
      </c>
      <c r="B1319">
        <v>235</v>
      </c>
      <c r="C1319" t="s">
        <v>96</v>
      </c>
      <c r="D1319" t="s">
        <v>21</v>
      </c>
      <c r="E1319">
        <f>VLOOKUP(TRIM(F1319),D_Produto!$A$2:$C$447,3,FALSE)</f>
        <v>284</v>
      </c>
      <c r="F1319" t="s">
        <v>51</v>
      </c>
      <c r="G1319">
        <v>1</v>
      </c>
      <c r="H1319" t="s">
        <v>52</v>
      </c>
      <c r="I1319">
        <v>6.9</v>
      </c>
      <c r="J1319" s="4">
        <v>44596</v>
      </c>
      <c r="K1319" t="s">
        <v>24</v>
      </c>
      <c r="L1319">
        <v>4.5</v>
      </c>
      <c r="M1319">
        <v>40.299999999999997</v>
      </c>
    </row>
    <row r="1320" spans="1:13">
      <c r="A1320">
        <v>166</v>
      </c>
      <c r="B1320">
        <v>235</v>
      </c>
      <c r="C1320" t="s">
        <v>96</v>
      </c>
      <c r="D1320" t="s">
        <v>21</v>
      </c>
      <c r="E1320">
        <f>VLOOKUP(TRIM(F1320),D_Produto!$A$2:$C$447,3,FALSE)</f>
        <v>40</v>
      </c>
      <c r="F1320" t="s">
        <v>135</v>
      </c>
      <c r="G1320">
        <v>1</v>
      </c>
      <c r="H1320" t="s">
        <v>81</v>
      </c>
      <c r="I1320">
        <v>8.9</v>
      </c>
      <c r="J1320" s="4">
        <v>44596</v>
      </c>
      <c r="K1320" t="s">
        <v>24</v>
      </c>
      <c r="L1320">
        <v>5.5</v>
      </c>
      <c r="M1320">
        <v>40.299999999999997</v>
      </c>
    </row>
    <row r="1321" spans="1:13">
      <c r="A1321">
        <v>166</v>
      </c>
      <c r="B1321">
        <v>235</v>
      </c>
      <c r="C1321" t="s">
        <v>96</v>
      </c>
      <c r="D1321" t="s">
        <v>21</v>
      </c>
      <c r="E1321">
        <f>VLOOKUP(TRIM(F1321),D_Produto!$A$2:$C$447,3,FALSE)</f>
        <v>106</v>
      </c>
      <c r="F1321" t="s">
        <v>48</v>
      </c>
      <c r="G1321">
        <v>1</v>
      </c>
      <c r="H1321" t="s">
        <v>49</v>
      </c>
      <c r="I1321">
        <v>5.9</v>
      </c>
      <c r="J1321" s="4">
        <v>44596</v>
      </c>
      <c r="K1321" t="s">
        <v>50</v>
      </c>
      <c r="L1321">
        <v>3.5</v>
      </c>
      <c r="M1321">
        <v>40.299999999999997</v>
      </c>
    </row>
    <row r="1322" spans="1:13">
      <c r="A1322">
        <v>166</v>
      </c>
      <c r="B1322">
        <v>235</v>
      </c>
      <c r="C1322" t="s">
        <v>96</v>
      </c>
      <c r="D1322" t="s">
        <v>21</v>
      </c>
      <c r="E1322">
        <f>VLOOKUP(TRIM(F1322),D_Produto!$A$2:$C$447,3,FALSE)</f>
        <v>94</v>
      </c>
      <c r="F1322" t="s">
        <v>183</v>
      </c>
      <c r="G1322">
        <v>1</v>
      </c>
      <c r="H1322" t="s">
        <v>49</v>
      </c>
      <c r="I1322">
        <v>3.9</v>
      </c>
      <c r="J1322" s="4">
        <v>44596</v>
      </c>
      <c r="K1322" t="s">
        <v>50</v>
      </c>
      <c r="L1322">
        <v>2.5</v>
      </c>
      <c r="M1322">
        <v>40.299999999999997</v>
      </c>
    </row>
    <row r="1323" spans="1:13">
      <c r="A1323">
        <v>166</v>
      </c>
      <c r="B1323">
        <v>235</v>
      </c>
      <c r="C1323" t="s">
        <v>96</v>
      </c>
      <c r="D1323" t="s">
        <v>21</v>
      </c>
      <c r="E1323">
        <f>VLOOKUP(TRIM(F1323),D_Produto!$A$2:$C$447,3,FALSE)</f>
        <v>153</v>
      </c>
      <c r="F1323" t="s">
        <v>251</v>
      </c>
      <c r="G1323">
        <v>1</v>
      </c>
      <c r="H1323" t="s">
        <v>49</v>
      </c>
      <c r="I1323">
        <v>3.9</v>
      </c>
      <c r="J1323" s="4">
        <v>44596</v>
      </c>
      <c r="K1323" t="s">
        <v>50</v>
      </c>
      <c r="L1323">
        <v>2.5</v>
      </c>
      <c r="M1323">
        <v>40.299999999999997</v>
      </c>
    </row>
    <row r="1324" spans="1:13">
      <c r="A1324">
        <v>167</v>
      </c>
      <c r="B1324">
        <v>153</v>
      </c>
      <c r="C1324" t="s">
        <v>28</v>
      </c>
      <c r="D1324" t="s">
        <v>160</v>
      </c>
      <c r="E1324">
        <f>VLOOKUP(TRIM(F1324),D_Produto!$A$2:$C$447,3,FALSE)</f>
        <v>17</v>
      </c>
      <c r="F1324" t="s">
        <v>442</v>
      </c>
      <c r="G1324">
        <v>1</v>
      </c>
      <c r="H1324" t="s">
        <v>32</v>
      </c>
      <c r="I1324">
        <v>10.9</v>
      </c>
      <c r="J1324" s="4">
        <v>44596</v>
      </c>
      <c r="K1324" t="s">
        <v>24</v>
      </c>
      <c r="L1324">
        <v>6</v>
      </c>
      <c r="M1324">
        <v>100.1</v>
      </c>
    </row>
    <row r="1325" spans="1:13">
      <c r="A1325">
        <v>167</v>
      </c>
      <c r="B1325">
        <v>153</v>
      </c>
      <c r="C1325" t="s">
        <v>28</v>
      </c>
      <c r="D1325" t="s">
        <v>160</v>
      </c>
      <c r="E1325">
        <f>VLOOKUP(TRIM(F1325),D_Produto!$A$2:$C$447,3,FALSE)</f>
        <v>56</v>
      </c>
      <c r="F1325" t="s">
        <v>434</v>
      </c>
      <c r="G1325">
        <v>1</v>
      </c>
      <c r="H1325" t="s">
        <v>26</v>
      </c>
      <c r="I1325">
        <v>6.9</v>
      </c>
      <c r="J1325" s="4">
        <v>44596</v>
      </c>
      <c r="K1325" t="s">
        <v>24</v>
      </c>
      <c r="L1325">
        <v>4</v>
      </c>
      <c r="M1325">
        <v>100.1</v>
      </c>
    </row>
    <row r="1326" spans="1:13">
      <c r="A1326">
        <v>167</v>
      </c>
      <c r="B1326">
        <v>153</v>
      </c>
      <c r="C1326" t="s">
        <v>28</v>
      </c>
      <c r="D1326" t="s">
        <v>160</v>
      </c>
      <c r="E1326">
        <f>VLOOKUP(TRIM(F1326),D_Produto!$A$2:$C$447,3,FALSE)</f>
        <v>246</v>
      </c>
      <c r="F1326" t="s">
        <v>454</v>
      </c>
      <c r="G1326">
        <v>1</v>
      </c>
      <c r="H1326" t="s">
        <v>26</v>
      </c>
      <c r="I1326">
        <v>17.899999999999999</v>
      </c>
      <c r="J1326" s="4">
        <v>44596</v>
      </c>
      <c r="K1326" t="s">
        <v>67</v>
      </c>
      <c r="L1326">
        <v>10</v>
      </c>
      <c r="M1326">
        <v>100.1</v>
      </c>
    </row>
    <row r="1327" spans="1:13">
      <c r="A1327">
        <v>167</v>
      </c>
      <c r="B1327">
        <v>153</v>
      </c>
      <c r="C1327" t="s">
        <v>28</v>
      </c>
      <c r="D1327" t="s">
        <v>160</v>
      </c>
      <c r="E1327">
        <f>VLOOKUP(TRIM(F1327),D_Produto!$A$2:$C$447,3,FALSE)</f>
        <v>69</v>
      </c>
      <c r="F1327" t="s">
        <v>439</v>
      </c>
      <c r="G1327">
        <v>1</v>
      </c>
      <c r="H1327" t="s">
        <v>32</v>
      </c>
      <c r="I1327">
        <v>5.9</v>
      </c>
      <c r="J1327" s="4">
        <v>44596</v>
      </c>
      <c r="K1327" t="s">
        <v>50</v>
      </c>
      <c r="L1327">
        <v>3.5</v>
      </c>
      <c r="M1327">
        <v>100.1</v>
      </c>
    </row>
    <row r="1328" spans="1:13">
      <c r="A1328">
        <v>167</v>
      </c>
      <c r="B1328">
        <v>153</v>
      </c>
      <c r="C1328" t="s">
        <v>28</v>
      </c>
      <c r="D1328" t="s">
        <v>160</v>
      </c>
      <c r="E1328">
        <f>VLOOKUP(TRIM(F1328),D_Produto!$A$2:$C$447,3,FALSE)</f>
        <v>237</v>
      </c>
      <c r="F1328" t="s">
        <v>445</v>
      </c>
      <c r="G1328">
        <v>1</v>
      </c>
      <c r="H1328" t="s">
        <v>32</v>
      </c>
      <c r="I1328">
        <v>7.9</v>
      </c>
      <c r="J1328" s="4">
        <v>44596</v>
      </c>
      <c r="K1328" t="s">
        <v>24</v>
      </c>
      <c r="L1328">
        <v>3.75</v>
      </c>
      <c r="M1328">
        <v>100.1</v>
      </c>
    </row>
    <row r="1329" spans="1:13">
      <c r="A1329">
        <v>167</v>
      </c>
      <c r="B1329">
        <v>153</v>
      </c>
      <c r="C1329" t="s">
        <v>28</v>
      </c>
      <c r="D1329" t="s">
        <v>160</v>
      </c>
      <c r="E1329">
        <f>VLOOKUP(TRIM(F1329),D_Produto!$A$2:$C$447,3,FALSE)</f>
        <v>282</v>
      </c>
      <c r="F1329" t="s">
        <v>55</v>
      </c>
      <c r="G1329">
        <v>1</v>
      </c>
      <c r="H1329" t="s">
        <v>32</v>
      </c>
      <c r="I1329">
        <v>5.9</v>
      </c>
      <c r="J1329" s="4">
        <v>44596</v>
      </c>
      <c r="K1329" t="s">
        <v>24</v>
      </c>
      <c r="L1329">
        <v>3.5</v>
      </c>
      <c r="M1329">
        <v>100.1</v>
      </c>
    </row>
    <row r="1330" spans="1:13">
      <c r="A1330">
        <v>167</v>
      </c>
      <c r="B1330">
        <v>153</v>
      </c>
      <c r="C1330" t="s">
        <v>28</v>
      </c>
      <c r="D1330" t="s">
        <v>160</v>
      </c>
      <c r="E1330">
        <f>VLOOKUP(TRIM(F1330),D_Produto!$A$2:$C$447,3,FALSE)</f>
        <v>40</v>
      </c>
      <c r="F1330" t="s">
        <v>135</v>
      </c>
      <c r="G1330">
        <v>1</v>
      </c>
      <c r="H1330" t="s">
        <v>81</v>
      </c>
      <c r="I1330">
        <v>8.9</v>
      </c>
      <c r="J1330" s="4">
        <v>44596</v>
      </c>
      <c r="K1330" t="s">
        <v>24</v>
      </c>
      <c r="L1330">
        <v>5.5</v>
      </c>
      <c r="M1330">
        <v>100.1</v>
      </c>
    </row>
    <row r="1331" spans="1:13">
      <c r="A1331">
        <v>167</v>
      </c>
      <c r="B1331">
        <v>153</v>
      </c>
      <c r="C1331" t="s">
        <v>28</v>
      </c>
      <c r="D1331" t="s">
        <v>160</v>
      </c>
      <c r="E1331">
        <f>VLOOKUP(TRIM(F1331),D_Produto!$A$2:$C$447,3,FALSE)</f>
        <v>213</v>
      </c>
      <c r="F1331" t="s">
        <v>87</v>
      </c>
      <c r="G1331">
        <v>1</v>
      </c>
      <c r="H1331" t="s">
        <v>88</v>
      </c>
      <c r="I1331">
        <v>5.9</v>
      </c>
      <c r="J1331" s="4">
        <v>44596</v>
      </c>
      <c r="K1331" t="s">
        <v>50</v>
      </c>
      <c r="L1331">
        <v>3.5</v>
      </c>
      <c r="M1331">
        <v>100.1</v>
      </c>
    </row>
    <row r="1332" spans="1:13">
      <c r="A1332">
        <v>167</v>
      </c>
      <c r="B1332">
        <v>153</v>
      </c>
      <c r="C1332" t="s">
        <v>28</v>
      </c>
      <c r="D1332" t="s">
        <v>160</v>
      </c>
      <c r="E1332">
        <f>VLOOKUP(TRIM(F1332),D_Produto!$A$2:$C$447,3,FALSE)</f>
        <v>216</v>
      </c>
      <c r="F1332" t="s">
        <v>145</v>
      </c>
      <c r="G1332">
        <v>1</v>
      </c>
      <c r="H1332" t="s">
        <v>146</v>
      </c>
      <c r="I1332">
        <v>29.9</v>
      </c>
      <c r="J1332" s="4">
        <v>44596</v>
      </c>
      <c r="K1332" t="s">
        <v>24</v>
      </c>
      <c r="L1332">
        <v>23</v>
      </c>
      <c r="M1332">
        <v>100.1</v>
      </c>
    </row>
    <row r="1333" spans="1:13">
      <c r="A1333">
        <v>168</v>
      </c>
      <c r="B1333">
        <v>229</v>
      </c>
      <c r="C1333" t="s">
        <v>28</v>
      </c>
      <c r="D1333" t="s">
        <v>21</v>
      </c>
      <c r="E1333">
        <f>VLOOKUP(TRIM(F1333),D_Produto!$A$2:$C$447,3,FALSE)</f>
        <v>17</v>
      </c>
      <c r="F1333" t="s">
        <v>442</v>
      </c>
      <c r="G1333">
        <v>1</v>
      </c>
      <c r="H1333" t="s">
        <v>32</v>
      </c>
      <c r="I1333">
        <v>10.9</v>
      </c>
      <c r="J1333" s="4">
        <v>44596</v>
      </c>
      <c r="K1333" t="s">
        <v>24</v>
      </c>
      <c r="L1333">
        <v>6</v>
      </c>
      <c r="M1333">
        <v>134.1</v>
      </c>
    </row>
    <row r="1334" spans="1:13">
      <c r="A1334">
        <v>168</v>
      </c>
      <c r="B1334">
        <v>229</v>
      </c>
      <c r="C1334" t="s">
        <v>28</v>
      </c>
      <c r="D1334" t="s">
        <v>21</v>
      </c>
      <c r="E1334">
        <f>VLOOKUP(TRIM(F1334),D_Produto!$A$2:$C$447,3,FALSE)</f>
        <v>58</v>
      </c>
      <c r="F1334" t="s">
        <v>25</v>
      </c>
      <c r="G1334">
        <v>1</v>
      </c>
      <c r="H1334" t="s">
        <v>26</v>
      </c>
      <c r="I1334">
        <v>6.9</v>
      </c>
      <c r="J1334" s="4">
        <v>44596</v>
      </c>
      <c r="K1334" t="s">
        <v>24</v>
      </c>
      <c r="L1334">
        <v>4.2</v>
      </c>
      <c r="M1334">
        <v>134.1</v>
      </c>
    </row>
    <row r="1335" spans="1:13">
      <c r="A1335">
        <v>168</v>
      </c>
      <c r="B1335">
        <v>229</v>
      </c>
      <c r="C1335" t="s">
        <v>28</v>
      </c>
      <c r="D1335" t="s">
        <v>21</v>
      </c>
      <c r="E1335">
        <f>VLOOKUP(TRIM(F1335),D_Produto!$A$2:$C$447,3,FALSE)</f>
        <v>168</v>
      </c>
      <c r="F1335" t="s">
        <v>298</v>
      </c>
      <c r="G1335">
        <v>1</v>
      </c>
      <c r="H1335" t="s">
        <v>32</v>
      </c>
      <c r="I1335">
        <v>5.9</v>
      </c>
      <c r="J1335" s="4">
        <v>44596</v>
      </c>
      <c r="K1335" t="s">
        <v>24</v>
      </c>
      <c r="L1335">
        <v>3.75</v>
      </c>
      <c r="M1335">
        <v>134.1</v>
      </c>
    </row>
    <row r="1336" spans="1:13">
      <c r="A1336">
        <v>168</v>
      </c>
      <c r="B1336">
        <v>229</v>
      </c>
      <c r="C1336" t="s">
        <v>28</v>
      </c>
      <c r="D1336" t="s">
        <v>21</v>
      </c>
      <c r="E1336">
        <f>VLOOKUP(TRIM(F1336),D_Produto!$A$2:$C$447,3,FALSE)</f>
        <v>179</v>
      </c>
      <c r="F1336" t="s">
        <v>39</v>
      </c>
      <c r="G1336">
        <v>1</v>
      </c>
      <c r="H1336" t="s">
        <v>32</v>
      </c>
      <c r="I1336">
        <v>17.899999999999999</v>
      </c>
      <c r="J1336" s="4">
        <v>44596</v>
      </c>
      <c r="K1336" t="s">
        <v>24</v>
      </c>
      <c r="L1336">
        <v>10</v>
      </c>
      <c r="M1336">
        <v>134.1</v>
      </c>
    </row>
    <row r="1337" spans="1:13">
      <c r="A1337">
        <v>168</v>
      </c>
      <c r="B1337">
        <v>229</v>
      </c>
      <c r="C1337" t="s">
        <v>28</v>
      </c>
      <c r="D1337" t="s">
        <v>21</v>
      </c>
      <c r="E1337">
        <f>VLOOKUP(TRIM(F1337),D_Produto!$A$2:$C$447,3,FALSE)</f>
        <v>195</v>
      </c>
      <c r="F1337" t="s">
        <v>290</v>
      </c>
      <c r="G1337">
        <v>1</v>
      </c>
      <c r="H1337" t="s">
        <v>32</v>
      </c>
      <c r="I1337">
        <v>8.9</v>
      </c>
      <c r="J1337" s="4">
        <v>44596</v>
      </c>
      <c r="K1337" t="s">
        <v>24</v>
      </c>
      <c r="L1337">
        <v>5</v>
      </c>
      <c r="M1337">
        <v>134.1</v>
      </c>
    </row>
    <row r="1338" spans="1:13">
      <c r="A1338">
        <v>168</v>
      </c>
      <c r="B1338">
        <v>229</v>
      </c>
      <c r="C1338" t="s">
        <v>28</v>
      </c>
      <c r="D1338" t="s">
        <v>21</v>
      </c>
      <c r="E1338">
        <f>VLOOKUP(TRIM(F1338),D_Produto!$A$2:$C$447,3,FALSE)</f>
        <v>4</v>
      </c>
      <c r="F1338" t="s">
        <v>107</v>
      </c>
      <c r="G1338">
        <v>1</v>
      </c>
      <c r="H1338" t="s">
        <v>108</v>
      </c>
      <c r="I1338">
        <v>8.9</v>
      </c>
      <c r="J1338" s="4">
        <v>44596</v>
      </c>
      <c r="K1338" t="s">
        <v>24</v>
      </c>
      <c r="L1338">
        <v>5.6</v>
      </c>
      <c r="M1338">
        <v>134.1</v>
      </c>
    </row>
    <row r="1339" spans="1:13">
      <c r="A1339">
        <v>168</v>
      </c>
      <c r="B1339">
        <v>229</v>
      </c>
      <c r="C1339" t="s">
        <v>28</v>
      </c>
      <c r="D1339" t="s">
        <v>21</v>
      </c>
      <c r="E1339">
        <f>VLOOKUP(TRIM(F1339),D_Produto!$A$2:$C$447,3,FALSE)</f>
        <v>22</v>
      </c>
      <c r="F1339" t="s">
        <v>438</v>
      </c>
      <c r="G1339">
        <v>1</v>
      </c>
      <c r="H1339" t="s">
        <v>32</v>
      </c>
      <c r="I1339">
        <v>2.9</v>
      </c>
      <c r="J1339" s="4">
        <v>44596</v>
      </c>
      <c r="K1339" t="s">
        <v>24</v>
      </c>
      <c r="L1339">
        <v>1</v>
      </c>
      <c r="M1339">
        <v>134.1</v>
      </c>
    </row>
    <row r="1340" spans="1:13">
      <c r="A1340">
        <v>168</v>
      </c>
      <c r="B1340">
        <v>229</v>
      </c>
      <c r="C1340" t="s">
        <v>28</v>
      </c>
      <c r="D1340" t="s">
        <v>21</v>
      </c>
      <c r="E1340">
        <f>VLOOKUP(TRIM(F1340),D_Produto!$A$2:$C$447,3,FALSE)</f>
        <v>61</v>
      </c>
      <c r="F1340" t="s">
        <v>435</v>
      </c>
      <c r="G1340">
        <v>1</v>
      </c>
      <c r="H1340" t="s">
        <v>32</v>
      </c>
      <c r="I1340">
        <v>3.9</v>
      </c>
      <c r="J1340" s="4">
        <v>44596</v>
      </c>
      <c r="K1340" t="s">
        <v>53</v>
      </c>
      <c r="L1340">
        <v>2.5</v>
      </c>
      <c r="M1340">
        <v>134.1</v>
      </c>
    </row>
    <row r="1341" spans="1:13">
      <c r="A1341">
        <v>168</v>
      </c>
      <c r="B1341">
        <v>229</v>
      </c>
      <c r="C1341" t="s">
        <v>28</v>
      </c>
      <c r="D1341" t="s">
        <v>21</v>
      </c>
      <c r="E1341">
        <f>VLOOKUP(TRIM(F1341),D_Produto!$A$2:$C$447,3,FALSE)</f>
        <v>66</v>
      </c>
      <c r="F1341" t="s">
        <v>31</v>
      </c>
      <c r="G1341">
        <v>1</v>
      </c>
      <c r="H1341" t="s">
        <v>32</v>
      </c>
      <c r="I1341">
        <v>5.9</v>
      </c>
      <c r="J1341" s="4">
        <v>44596</v>
      </c>
      <c r="K1341" t="s">
        <v>24</v>
      </c>
      <c r="L1341">
        <v>3.5</v>
      </c>
      <c r="M1341">
        <v>134.1</v>
      </c>
    </row>
    <row r="1342" spans="1:13">
      <c r="A1342">
        <v>168</v>
      </c>
      <c r="B1342">
        <v>229</v>
      </c>
      <c r="C1342" t="s">
        <v>28</v>
      </c>
      <c r="D1342" t="s">
        <v>21</v>
      </c>
      <c r="E1342">
        <f>VLOOKUP(TRIM(F1342),D_Produto!$A$2:$C$447,3,FALSE)</f>
        <v>69</v>
      </c>
      <c r="F1342" t="s">
        <v>439</v>
      </c>
      <c r="G1342">
        <v>1</v>
      </c>
      <c r="H1342" t="s">
        <v>32</v>
      </c>
      <c r="I1342">
        <v>5.9</v>
      </c>
      <c r="J1342" s="4">
        <v>44596</v>
      </c>
      <c r="K1342" t="s">
        <v>50</v>
      </c>
      <c r="L1342">
        <v>3.5</v>
      </c>
      <c r="M1342">
        <v>134.1</v>
      </c>
    </row>
    <row r="1343" spans="1:13">
      <c r="A1343">
        <v>168</v>
      </c>
      <c r="B1343">
        <v>229</v>
      </c>
      <c r="C1343" t="s">
        <v>28</v>
      </c>
      <c r="D1343" t="s">
        <v>21</v>
      </c>
      <c r="E1343">
        <f>VLOOKUP(TRIM(F1343),D_Produto!$A$2:$C$447,3,FALSE)</f>
        <v>154</v>
      </c>
      <c r="F1343" t="s">
        <v>359</v>
      </c>
      <c r="G1343">
        <v>1</v>
      </c>
      <c r="H1343" t="s">
        <v>32</v>
      </c>
      <c r="I1343">
        <v>6.9</v>
      </c>
      <c r="J1343" s="4">
        <v>44596</v>
      </c>
      <c r="K1343" t="s">
        <v>24</v>
      </c>
      <c r="L1343">
        <v>4</v>
      </c>
      <c r="M1343">
        <v>134.1</v>
      </c>
    </row>
    <row r="1344" spans="1:13">
      <c r="A1344">
        <v>168</v>
      </c>
      <c r="B1344">
        <v>229</v>
      </c>
      <c r="C1344" t="s">
        <v>28</v>
      </c>
      <c r="D1344" t="s">
        <v>21</v>
      </c>
      <c r="E1344">
        <f>VLOOKUP(TRIM(F1344),D_Produto!$A$2:$C$447,3,FALSE)</f>
        <v>237</v>
      </c>
      <c r="F1344" t="s">
        <v>445</v>
      </c>
      <c r="G1344">
        <v>1</v>
      </c>
      <c r="H1344" t="s">
        <v>32</v>
      </c>
      <c r="I1344">
        <v>7.9</v>
      </c>
      <c r="J1344" s="4">
        <v>44596</v>
      </c>
      <c r="K1344" t="s">
        <v>24</v>
      </c>
      <c r="L1344">
        <v>3.75</v>
      </c>
      <c r="M1344">
        <v>134.1</v>
      </c>
    </row>
    <row r="1345" spans="1:13">
      <c r="A1345">
        <v>168</v>
      </c>
      <c r="B1345">
        <v>229</v>
      </c>
      <c r="C1345" t="s">
        <v>28</v>
      </c>
      <c r="D1345" t="s">
        <v>21</v>
      </c>
      <c r="E1345">
        <f>VLOOKUP(TRIM(F1345),D_Produto!$A$2:$C$447,3,FALSE)</f>
        <v>254</v>
      </c>
      <c r="F1345" t="s">
        <v>80</v>
      </c>
      <c r="G1345">
        <v>1</v>
      </c>
      <c r="H1345" t="s">
        <v>52</v>
      </c>
      <c r="I1345">
        <v>5.9</v>
      </c>
      <c r="J1345" s="4">
        <v>44596</v>
      </c>
      <c r="K1345" t="s">
        <v>50</v>
      </c>
      <c r="L1345">
        <v>3.5</v>
      </c>
      <c r="M1345">
        <v>134.1</v>
      </c>
    </row>
    <row r="1346" spans="1:13">
      <c r="A1346">
        <v>168</v>
      </c>
      <c r="B1346">
        <v>229</v>
      </c>
      <c r="C1346" t="s">
        <v>28</v>
      </c>
      <c r="D1346" t="s">
        <v>21</v>
      </c>
      <c r="E1346">
        <f>VLOOKUP(TRIM(F1346),D_Produto!$A$2:$C$447,3,FALSE)</f>
        <v>40</v>
      </c>
      <c r="F1346" t="s">
        <v>135</v>
      </c>
      <c r="G1346">
        <v>1</v>
      </c>
      <c r="H1346" t="s">
        <v>81</v>
      </c>
      <c r="I1346">
        <v>8.9</v>
      </c>
      <c r="J1346" s="4">
        <v>44596</v>
      </c>
      <c r="K1346" t="s">
        <v>24</v>
      </c>
      <c r="L1346">
        <v>5.5</v>
      </c>
      <c r="M1346">
        <v>134.1</v>
      </c>
    </row>
    <row r="1347" spans="1:13">
      <c r="A1347">
        <v>168</v>
      </c>
      <c r="B1347">
        <v>229</v>
      </c>
      <c r="C1347" t="s">
        <v>28</v>
      </c>
      <c r="D1347" t="s">
        <v>21</v>
      </c>
      <c r="E1347">
        <f>VLOOKUP(TRIM(F1347),D_Produto!$A$2:$C$447,3,FALSE)</f>
        <v>96</v>
      </c>
      <c r="F1347" t="s">
        <v>109</v>
      </c>
      <c r="G1347">
        <v>1</v>
      </c>
      <c r="H1347" t="s">
        <v>49</v>
      </c>
      <c r="I1347">
        <v>3.9</v>
      </c>
      <c r="J1347" s="4">
        <v>44596</v>
      </c>
      <c r="K1347" t="s">
        <v>50</v>
      </c>
      <c r="L1347">
        <v>2.5</v>
      </c>
      <c r="M1347">
        <v>134.1</v>
      </c>
    </row>
    <row r="1348" spans="1:13">
      <c r="A1348">
        <v>168</v>
      </c>
      <c r="B1348">
        <v>229</v>
      </c>
      <c r="C1348" t="s">
        <v>28</v>
      </c>
      <c r="D1348" t="s">
        <v>21</v>
      </c>
      <c r="E1348">
        <f>VLOOKUP(TRIM(F1348),D_Produto!$A$2:$C$447,3,FALSE)</f>
        <v>115</v>
      </c>
      <c r="F1348" t="s">
        <v>269</v>
      </c>
      <c r="G1348">
        <v>1</v>
      </c>
      <c r="H1348" t="s">
        <v>77</v>
      </c>
      <c r="I1348">
        <v>5.9</v>
      </c>
      <c r="J1348" s="4">
        <v>44596</v>
      </c>
      <c r="K1348" t="s">
        <v>24</v>
      </c>
      <c r="L1348">
        <v>3.2</v>
      </c>
      <c r="M1348">
        <v>134.1</v>
      </c>
    </row>
    <row r="1349" spans="1:13">
      <c r="A1349">
        <v>168</v>
      </c>
      <c r="B1349">
        <v>229</v>
      </c>
      <c r="C1349" t="s">
        <v>28</v>
      </c>
      <c r="D1349" t="s">
        <v>21</v>
      </c>
      <c r="E1349">
        <f>VLOOKUP(TRIM(F1349),D_Produto!$A$2:$C$447,3,FALSE)</f>
        <v>234</v>
      </c>
      <c r="F1349" t="s">
        <v>446</v>
      </c>
      <c r="G1349">
        <v>1</v>
      </c>
      <c r="H1349" t="s">
        <v>49</v>
      </c>
      <c r="I1349">
        <v>4.9000000000000004</v>
      </c>
      <c r="J1349" s="4">
        <v>44596</v>
      </c>
      <c r="K1349" t="s">
        <v>50</v>
      </c>
      <c r="L1349">
        <v>2.5</v>
      </c>
      <c r="M1349">
        <v>134.1</v>
      </c>
    </row>
    <row r="1350" spans="1:13">
      <c r="A1350">
        <v>168</v>
      </c>
      <c r="B1350">
        <v>229</v>
      </c>
      <c r="C1350" t="s">
        <v>28</v>
      </c>
      <c r="D1350" t="s">
        <v>21</v>
      </c>
      <c r="E1350">
        <f>VLOOKUP(TRIM(F1350),D_Produto!$A$2:$C$447,3,FALSE)</f>
        <v>143</v>
      </c>
      <c r="F1350" t="s">
        <v>297</v>
      </c>
      <c r="G1350">
        <v>1</v>
      </c>
      <c r="H1350" t="s">
        <v>38</v>
      </c>
      <c r="I1350">
        <v>7.9</v>
      </c>
      <c r="J1350" s="4">
        <v>44596</v>
      </c>
      <c r="K1350" t="s">
        <v>24</v>
      </c>
      <c r="L1350">
        <v>4</v>
      </c>
      <c r="M1350">
        <v>134.1</v>
      </c>
    </row>
    <row r="1351" spans="1:13">
      <c r="A1351">
        <v>168</v>
      </c>
      <c r="B1351">
        <v>229</v>
      </c>
      <c r="C1351" t="s">
        <v>28</v>
      </c>
      <c r="D1351" t="s">
        <v>21</v>
      </c>
      <c r="E1351">
        <f>VLOOKUP(TRIM(F1351),D_Produto!$A$2:$C$447,3,FALSE)</f>
        <v>153</v>
      </c>
      <c r="F1351" t="s">
        <v>251</v>
      </c>
      <c r="G1351">
        <v>1</v>
      </c>
      <c r="H1351" t="s">
        <v>49</v>
      </c>
      <c r="I1351">
        <v>3.9</v>
      </c>
      <c r="J1351" s="4">
        <v>44596</v>
      </c>
      <c r="K1351" t="s">
        <v>50</v>
      </c>
      <c r="L1351">
        <v>2.5</v>
      </c>
      <c r="M1351">
        <v>134.1</v>
      </c>
    </row>
    <row r="1352" spans="1:13">
      <c r="A1352">
        <v>169</v>
      </c>
      <c r="B1352">
        <v>115</v>
      </c>
      <c r="C1352" t="s">
        <v>28</v>
      </c>
      <c r="D1352" t="s">
        <v>46</v>
      </c>
      <c r="E1352">
        <f>VLOOKUP(TRIM(F1352),D_Produto!$A$2:$C$447,3,FALSE)</f>
        <v>168</v>
      </c>
      <c r="F1352" t="s">
        <v>298</v>
      </c>
      <c r="G1352">
        <v>1</v>
      </c>
      <c r="H1352" t="s">
        <v>32</v>
      </c>
      <c r="I1352">
        <v>5.9</v>
      </c>
      <c r="J1352" s="4">
        <v>44596</v>
      </c>
      <c r="K1352" t="s">
        <v>24</v>
      </c>
      <c r="L1352">
        <v>3.75</v>
      </c>
      <c r="M1352">
        <v>77.599999999999994</v>
      </c>
    </row>
    <row r="1353" spans="1:13">
      <c r="A1353">
        <v>169</v>
      </c>
      <c r="B1353">
        <v>115</v>
      </c>
      <c r="C1353" t="s">
        <v>28</v>
      </c>
      <c r="D1353" t="s">
        <v>46</v>
      </c>
      <c r="E1353">
        <f>VLOOKUP(TRIM(F1353),D_Produto!$A$2:$C$447,3,FALSE)</f>
        <v>10</v>
      </c>
      <c r="F1353" t="s">
        <v>437</v>
      </c>
      <c r="G1353">
        <v>1</v>
      </c>
      <c r="H1353" t="s">
        <v>398</v>
      </c>
      <c r="I1353">
        <v>3.9</v>
      </c>
      <c r="J1353" s="4">
        <v>44596</v>
      </c>
      <c r="K1353" t="s">
        <v>67</v>
      </c>
      <c r="L1353">
        <v>2.5</v>
      </c>
      <c r="M1353">
        <v>77.599999999999994</v>
      </c>
    </row>
    <row r="1354" spans="1:13">
      <c r="A1354">
        <v>169</v>
      </c>
      <c r="B1354">
        <v>115</v>
      </c>
      <c r="C1354" t="s">
        <v>28</v>
      </c>
      <c r="D1354" t="s">
        <v>46</v>
      </c>
      <c r="E1354">
        <f>VLOOKUP(TRIM(F1354),D_Produto!$A$2:$C$447,3,FALSE)</f>
        <v>22</v>
      </c>
      <c r="F1354" t="s">
        <v>438</v>
      </c>
      <c r="G1354">
        <v>1</v>
      </c>
      <c r="H1354" t="s">
        <v>32</v>
      </c>
      <c r="I1354">
        <v>2.9</v>
      </c>
      <c r="J1354" s="4">
        <v>44596</v>
      </c>
      <c r="K1354" t="s">
        <v>24</v>
      </c>
      <c r="L1354">
        <v>1</v>
      </c>
      <c r="M1354">
        <v>77.599999999999994</v>
      </c>
    </row>
    <row r="1355" spans="1:13">
      <c r="A1355">
        <v>169</v>
      </c>
      <c r="B1355">
        <v>115</v>
      </c>
      <c r="C1355" t="s">
        <v>28</v>
      </c>
      <c r="D1355" t="s">
        <v>46</v>
      </c>
      <c r="E1355">
        <f>VLOOKUP(TRIM(F1355),D_Produto!$A$2:$C$447,3,FALSE)</f>
        <v>62</v>
      </c>
      <c r="F1355" t="s">
        <v>351</v>
      </c>
      <c r="G1355">
        <v>1</v>
      </c>
      <c r="H1355" t="s">
        <v>32</v>
      </c>
      <c r="I1355">
        <v>5.9</v>
      </c>
      <c r="J1355" s="4">
        <v>44596</v>
      </c>
      <c r="K1355" t="s">
        <v>24</v>
      </c>
      <c r="L1355">
        <v>3</v>
      </c>
      <c r="M1355">
        <v>77.599999999999994</v>
      </c>
    </row>
    <row r="1356" spans="1:13">
      <c r="A1356">
        <v>169</v>
      </c>
      <c r="B1356">
        <v>115</v>
      </c>
      <c r="C1356" t="s">
        <v>28</v>
      </c>
      <c r="D1356" t="s">
        <v>46</v>
      </c>
      <c r="E1356">
        <f>VLOOKUP(TRIM(F1356),D_Produto!$A$2:$C$447,3,FALSE)</f>
        <v>72</v>
      </c>
      <c r="F1356" t="s">
        <v>69</v>
      </c>
      <c r="G1356">
        <v>1</v>
      </c>
      <c r="H1356" t="s">
        <v>32</v>
      </c>
      <c r="I1356">
        <v>5.9</v>
      </c>
      <c r="J1356" s="4">
        <v>44596</v>
      </c>
      <c r="K1356" t="s">
        <v>24</v>
      </c>
      <c r="L1356">
        <v>3.5</v>
      </c>
      <c r="M1356">
        <v>77.599999999999994</v>
      </c>
    </row>
    <row r="1357" spans="1:13">
      <c r="A1357">
        <v>169</v>
      </c>
      <c r="B1357">
        <v>115</v>
      </c>
      <c r="C1357" t="s">
        <v>28</v>
      </c>
      <c r="D1357" t="s">
        <v>46</v>
      </c>
      <c r="E1357">
        <f>VLOOKUP(TRIM(F1357),D_Produto!$A$2:$C$447,3,FALSE)</f>
        <v>92</v>
      </c>
      <c r="F1357" t="s">
        <v>459</v>
      </c>
      <c r="G1357">
        <v>1</v>
      </c>
      <c r="H1357" t="s">
        <v>32</v>
      </c>
      <c r="I1357">
        <v>3.9</v>
      </c>
      <c r="J1357" s="4">
        <v>44596</v>
      </c>
      <c r="K1357" t="s">
        <v>24</v>
      </c>
      <c r="L1357">
        <v>2</v>
      </c>
      <c r="M1357">
        <v>77.599999999999994</v>
      </c>
    </row>
    <row r="1358" spans="1:13">
      <c r="A1358">
        <v>169</v>
      </c>
      <c r="B1358">
        <v>115</v>
      </c>
      <c r="C1358" t="s">
        <v>28</v>
      </c>
      <c r="D1358" t="s">
        <v>46</v>
      </c>
      <c r="E1358">
        <f>VLOOKUP(TRIM(F1358),D_Produto!$A$2:$C$447,3,FALSE)</f>
        <v>254</v>
      </c>
      <c r="F1358" t="s">
        <v>80</v>
      </c>
      <c r="G1358">
        <v>1</v>
      </c>
      <c r="H1358" t="s">
        <v>52</v>
      </c>
      <c r="I1358">
        <v>5.9</v>
      </c>
      <c r="J1358" s="4">
        <v>44596</v>
      </c>
      <c r="K1358" t="s">
        <v>50</v>
      </c>
      <c r="L1358">
        <v>3.5</v>
      </c>
      <c r="M1358">
        <v>77.599999999999994</v>
      </c>
    </row>
    <row r="1359" spans="1:13">
      <c r="A1359">
        <v>169</v>
      </c>
      <c r="B1359">
        <v>115</v>
      </c>
      <c r="C1359" t="s">
        <v>28</v>
      </c>
      <c r="D1359" t="s">
        <v>46</v>
      </c>
      <c r="E1359">
        <f>VLOOKUP(TRIM(F1359),D_Produto!$A$2:$C$447,3,FALSE)</f>
        <v>282</v>
      </c>
      <c r="F1359" t="s">
        <v>55</v>
      </c>
      <c r="G1359">
        <v>1</v>
      </c>
      <c r="H1359" t="s">
        <v>32</v>
      </c>
      <c r="I1359">
        <v>5.9</v>
      </c>
      <c r="J1359" s="4">
        <v>44596</v>
      </c>
      <c r="K1359" t="s">
        <v>24</v>
      </c>
      <c r="L1359">
        <v>3.5</v>
      </c>
      <c r="M1359">
        <v>77.599999999999994</v>
      </c>
    </row>
    <row r="1360" spans="1:13">
      <c r="A1360">
        <v>169</v>
      </c>
      <c r="B1360">
        <v>115</v>
      </c>
      <c r="C1360" t="s">
        <v>28</v>
      </c>
      <c r="D1360" t="s">
        <v>46</v>
      </c>
      <c r="E1360">
        <f>VLOOKUP(TRIM(F1360),D_Produto!$A$2:$C$447,3,FALSE)</f>
        <v>53</v>
      </c>
      <c r="F1360" t="s">
        <v>151</v>
      </c>
      <c r="G1360">
        <v>1</v>
      </c>
      <c r="H1360" t="s">
        <v>77</v>
      </c>
      <c r="I1360">
        <v>5.9</v>
      </c>
      <c r="J1360" s="4">
        <v>44596</v>
      </c>
      <c r="K1360" t="s">
        <v>50</v>
      </c>
      <c r="L1360">
        <v>3</v>
      </c>
      <c r="M1360">
        <v>77.599999999999994</v>
      </c>
    </row>
    <row r="1361" spans="1:13">
      <c r="A1361">
        <v>169</v>
      </c>
      <c r="B1361">
        <v>115</v>
      </c>
      <c r="C1361" t="s">
        <v>28</v>
      </c>
      <c r="D1361" t="s">
        <v>46</v>
      </c>
      <c r="E1361">
        <f>VLOOKUP(TRIM(F1361),D_Produto!$A$2:$C$447,3,FALSE)</f>
        <v>106</v>
      </c>
      <c r="F1361" t="s">
        <v>48</v>
      </c>
      <c r="G1361">
        <v>1</v>
      </c>
      <c r="H1361" t="s">
        <v>49</v>
      </c>
      <c r="I1361">
        <v>5.9</v>
      </c>
      <c r="J1361" s="4">
        <v>44596</v>
      </c>
      <c r="K1361" t="s">
        <v>50</v>
      </c>
      <c r="L1361">
        <v>3.5</v>
      </c>
      <c r="M1361">
        <v>77.599999999999994</v>
      </c>
    </row>
    <row r="1362" spans="1:13">
      <c r="A1362">
        <v>169</v>
      </c>
      <c r="B1362">
        <v>115</v>
      </c>
      <c r="C1362" t="s">
        <v>28</v>
      </c>
      <c r="D1362" t="s">
        <v>46</v>
      </c>
      <c r="E1362">
        <f>VLOOKUP(TRIM(F1362),D_Produto!$A$2:$C$447,3,FALSE)</f>
        <v>115</v>
      </c>
      <c r="F1362" t="s">
        <v>269</v>
      </c>
      <c r="G1362">
        <v>1</v>
      </c>
      <c r="H1362" t="s">
        <v>77</v>
      </c>
      <c r="I1362">
        <v>5.9</v>
      </c>
      <c r="J1362" s="4">
        <v>44596</v>
      </c>
      <c r="K1362" t="s">
        <v>24</v>
      </c>
      <c r="L1362">
        <v>3.2</v>
      </c>
      <c r="M1362">
        <v>77.599999999999994</v>
      </c>
    </row>
    <row r="1363" spans="1:13">
      <c r="A1363">
        <v>169</v>
      </c>
      <c r="B1363">
        <v>115</v>
      </c>
      <c r="C1363" t="s">
        <v>28</v>
      </c>
      <c r="D1363" t="s">
        <v>46</v>
      </c>
      <c r="E1363">
        <f>VLOOKUP(TRIM(F1363),D_Produto!$A$2:$C$447,3,FALSE)</f>
        <v>2</v>
      </c>
      <c r="F1363" t="s">
        <v>65</v>
      </c>
      <c r="G1363">
        <v>1</v>
      </c>
      <c r="H1363" t="s">
        <v>66</v>
      </c>
      <c r="I1363">
        <v>6.9</v>
      </c>
      <c r="J1363" s="4">
        <v>44596</v>
      </c>
      <c r="K1363" t="s">
        <v>24</v>
      </c>
      <c r="L1363">
        <v>4.5</v>
      </c>
      <c r="M1363">
        <v>77.599999999999994</v>
      </c>
    </row>
    <row r="1364" spans="1:13">
      <c r="A1364">
        <v>169</v>
      </c>
      <c r="B1364">
        <v>115</v>
      </c>
      <c r="C1364" t="s">
        <v>28</v>
      </c>
      <c r="D1364" t="s">
        <v>46</v>
      </c>
      <c r="E1364">
        <f>VLOOKUP(TRIM(F1364),D_Produto!$A$2:$C$447,3,FALSE)</f>
        <v>26</v>
      </c>
      <c r="F1364" t="s">
        <v>417</v>
      </c>
      <c r="G1364">
        <v>1</v>
      </c>
      <c r="H1364" t="s">
        <v>49</v>
      </c>
      <c r="I1364">
        <v>4.9000000000000004</v>
      </c>
      <c r="J1364" s="4">
        <v>44596</v>
      </c>
      <c r="K1364" t="s">
        <v>24</v>
      </c>
      <c r="L1364">
        <v>2.5</v>
      </c>
      <c r="M1364">
        <v>77.599999999999994</v>
      </c>
    </row>
    <row r="1365" spans="1:13">
      <c r="A1365">
        <v>169</v>
      </c>
      <c r="B1365">
        <v>115</v>
      </c>
      <c r="C1365" t="s">
        <v>28</v>
      </c>
      <c r="D1365" t="s">
        <v>46</v>
      </c>
      <c r="E1365">
        <f>VLOOKUP(TRIM(F1365),D_Produto!$A$2:$C$447,3,FALSE)</f>
        <v>143</v>
      </c>
      <c r="F1365" t="s">
        <v>297</v>
      </c>
      <c r="G1365">
        <v>1</v>
      </c>
      <c r="H1365" t="s">
        <v>38</v>
      </c>
      <c r="I1365">
        <v>7.9</v>
      </c>
      <c r="J1365" s="4">
        <v>44596</v>
      </c>
      <c r="K1365" t="s">
        <v>24</v>
      </c>
      <c r="L1365">
        <v>4</v>
      </c>
      <c r="M1365">
        <v>77.599999999999994</v>
      </c>
    </row>
    <row r="1366" spans="1:13">
      <c r="A1366">
        <v>170</v>
      </c>
      <c r="B1366">
        <v>148</v>
      </c>
      <c r="C1366" t="s">
        <v>18</v>
      </c>
      <c r="D1366" t="s">
        <v>21</v>
      </c>
      <c r="E1366">
        <f>VLOOKUP(TRIM(F1366),D_Produto!$A$2:$C$447,3,FALSE)</f>
        <v>17</v>
      </c>
      <c r="F1366" t="s">
        <v>442</v>
      </c>
      <c r="G1366">
        <v>1</v>
      </c>
      <c r="H1366" t="s">
        <v>32</v>
      </c>
      <c r="I1366">
        <v>10.9</v>
      </c>
      <c r="J1366" s="4">
        <v>44596</v>
      </c>
      <c r="K1366" t="s">
        <v>24</v>
      </c>
      <c r="L1366">
        <v>6</v>
      </c>
      <c r="M1366">
        <v>100</v>
      </c>
    </row>
    <row r="1367" spans="1:13">
      <c r="A1367">
        <v>170</v>
      </c>
      <c r="B1367">
        <v>148</v>
      </c>
      <c r="C1367" t="s">
        <v>18</v>
      </c>
      <c r="D1367" t="s">
        <v>21</v>
      </c>
      <c r="E1367">
        <f>VLOOKUP(TRIM(F1367),D_Produto!$A$2:$C$447,3,FALSE)</f>
        <v>58</v>
      </c>
      <c r="F1367" t="s">
        <v>25</v>
      </c>
      <c r="G1367">
        <v>1</v>
      </c>
      <c r="H1367" t="s">
        <v>26</v>
      </c>
      <c r="I1367">
        <v>6.9</v>
      </c>
      <c r="J1367" s="4">
        <v>44596</v>
      </c>
      <c r="K1367" t="s">
        <v>24</v>
      </c>
      <c r="L1367">
        <v>4.2</v>
      </c>
      <c r="M1367">
        <v>100</v>
      </c>
    </row>
    <row r="1368" spans="1:13">
      <c r="A1368">
        <v>170</v>
      </c>
      <c r="B1368">
        <v>148</v>
      </c>
      <c r="C1368" t="s">
        <v>18</v>
      </c>
      <c r="D1368" t="s">
        <v>21</v>
      </c>
      <c r="E1368">
        <f>VLOOKUP(TRIM(F1368),D_Produto!$A$2:$C$447,3,FALSE)</f>
        <v>179</v>
      </c>
      <c r="F1368" t="s">
        <v>39</v>
      </c>
      <c r="G1368">
        <v>1</v>
      </c>
      <c r="H1368" t="s">
        <v>32</v>
      </c>
      <c r="I1368">
        <v>17.899999999999999</v>
      </c>
      <c r="J1368" s="4">
        <v>44596</v>
      </c>
      <c r="K1368" t="s">
        <v>24</v>
      </c>
      <c r="L1368">
        <v>10</v>
      </c>
      <c r="M1368">
        <v>100</v>
      </c>
    </row>
    <row r="1369" spans="1:13">
      <c r="A1369">
        <v>170</v>
      </c>
      <c r="B1369">
        <v>148</v>
      </c>
      <c r="C1369" t="s">
        <v>18</v>
      </c>
      <c r="D1369" t="s">
        <v>21</v>
      </c>
      <c r="E1369">
        <f>VLOOKUP(TRIM(F1369),D_Produto!$A$2:$C$447,3,FALSE)</f>
        <v>191</v>
      </c>
      <c r="F1369" t="s">
        <v>443</v>
      </c>
      <c r="G1369">
        <v>1</v>
      </c>
      <c r="H1369" t="s">
        <v>26</v>
      </c>
      <c r="I1369">
        <v>14.9</v>
      </c>
      <c r="J1369" s="4">
        <v>44596</v>
      </c>
      <c r="K1369" t="s">
        <v>24</v>
      </c>
      <c r="L1369">
        <v>9</v>
      </c>
      <c r="M1369">
        <v>100</v>
      </c>
    </row>
    <row r="1370" spans="1:13">
      <c r="A1370">
        <v>170</v>
      </c>
      <c r="B1370">
        <v>148</v>
      </c>
      <c r="C1370" t="s">
        <v>18</v>
      </c>
      <c r="D1370" t="s">
        <v>21</v>
      </c>
      <c r="E1370">
        <f>VLOOKUP(TRIM(F1370),D_Produto!$A$2:$C$447,3,FALSE)</f>
        <v>217</v>
      </c>
      <c r="F1370" t="s">
        <v>289</v>
      </c>
      <c r="G1370">
        <v>1</v>
      </c>
      <c r="H1370" t="s">
        <v>23</v>
      </c>
      <c r="I1370">
        <v>10.9</v>
      </c>
      <c r="J1370" s="4">
        <v>44596</v>
      </c>
      <c r="K1370" t="s">
        <v>24</v>
      </c>
      <c r="L1370">
        <v>5.25</v>
      </c>
      <c r="M1370">
        <v>100</v>
      </c>
    </row>
    <row r="1371" spans="1:13">
      <c r="A1371">
        <v>170</v>
      </c>
      <c r="B1371">
        <v>148</v>
      </c>
      <c r="C1371" t="s">
        <v>18</v>
      </c>
      <c r="D1371" t="s">
        <v>21</v>
      </c>
      <c r="E1371">
        <f>VLOOKUP(TRIM(F1371),D_Produto!$A$2:$C$447,3,FALSE)</f>
        <v>4</v>
      </c>
      <c r="F1371" t="s">
        <v>107</v>
      </c>
      <c r="G1371">
        <v>1</v>
      </c>
      <c r="H1371" t="s">
        <v>108</v>
      </c>
      <c r="I1371">
        <v>8.9</v>
      </c>
      <c r="J1371" s="4">
        <v>44596</v>
      </c>
      <c r="K1371" t="s">
        <v>24</v>
      </c>
      <c r="L1371">
        <v>5.6</v>
      </c>
      <c r="M1371">
        <v>100</v>
      </c>
    </row>
    <row r="1372" spans="1:13">
      <c r="A1372">
        <v>170</v>
      </c>
      <c r="B1372">
        <v>148</v>
      </c>
      <c r="C1372" t="s">
        <v>18</v>
      </c>
      <c r="D1372" t="s">
        <v>21</v>
      </c>
      <c r="E1372">
        <f>VLOOKUP(TRIM(F1372),D_Produto!$A$2:$C$447,3,FALSE)</f>
        <v>74</v>
      </c>
      <c r="F1372" t="s">
        <v>94</v>
      </c>
      <c r="G1372">
        <v>1</v>
      </c>
      <c r="H1372" t="s">
        <v>32</v>
      </c>
      <c r="I1372">
        <v>6.9</v>
      </c>
      <c r="J1372" s="4">
        <v>44596</v>
      </c>
      <c r="K1372" t="s">
        <v>24</v>
      </c>
      <c r="L1372">
        <v>4.5</v>
      </c>
      <c r="M1372">
        <v>100</v>
      </c>
    </row>
    <row r="1373" spans="1:13">
      <c r="A1373">
        <v>170</v>
      </c>
      <c r="B1373">
        <v>148</v>
      </c>
      <c r="C1373" t="s">
        <v>18</v>
      </c>
      <c r="D1373" t="s">
        <v>21</v>
      </c>
      <c r="E1373">
        <f>VLOOKUP(TRIM(F1373),D_Produto!$A$2:$C$447,3,FALSE)</f>
        <v>254</v>
      </c>
      <c r="F1373" t="s">
        <v>80</v>
      </c>
      <c r="G1373">
        <v>1</v>
      </c>
      <c r="H1373" t="s">
        <v>52</v>
      </c>
      <c r="I1373">
        <v>5.9</v>
      </c>
      <c r="J1373" s="4">
        <v>44596</v>
      </c>
      <c r="K1373" t="s">
        <v>50</v>
      </c>
      <c r="L1373">
        <v>3.5</v>
      </c>
      <c r="M1373">
        <v>100</v>
      </c>
    </row>
    <row r="1374" spans="1:13">
      <c r="A1374">
        <v>170</v>
      </c>
      <c r="B1374">
        <v>148</v>
      </c>
      <c r="C1374" t="s">
        <v>18</v>
      </c>
      <c r="D1374" t="s">
        <v>21</v>
      </c>
      <c r="E1374">
        <f>VLOOKUP(TRIM(F1374),D_Produto!$A$2:$C$447,3,FALSE)</f>
        <v>284</v>
      </c>
      <c r="F1374" t="s">
        <v>51</v>
      </c>
      <c r="G1374">
        <v>1</v>
      </c>
      <c r="H1374" t="s">
        <v>52</v>
      </c>
      <c r="I1374">
        <v>6.9</v>
      </c>
      <c r="J1374" s="4">
        <v>44596</v>
      </c>
      <c r="K1374" t="s">
        <v>24</v>
      </c>
      <c r="L1374">
        <v>4.5</v>
      </c>
      <c r="M1374">
        <v>100</v>
      </c>
    </row>
    <row r="1375" spans="1:13">
      <c r="A1375">
        <v>170</v>
      </c>
      <c r="B1375">
        <v>148</v>
      </c>
      <c r="C1375" t="s">
        <v>18</v>
      </c>
      <c r="D1375" t="s">
        <v>21</v>
      </c>
      <c r="E1375">
        <f>VLOOKUP(TRIM(F1375),D_Produto!$A$2:$C$447,3,FALSE)</f>
        <v>185</v>
      </c>
      <c r="F1375" t="s">
        <v>118</v>
      </c>
      <c r="G1375">
        <v>1</v>
      </c>
      <c r="H1375" t="s">
        <v>32</v>
      </c>
      <c r="I1375">
        <v>9.9</v>
      </c>
      <c r="J1375" s="4">
        <v>44596</v>
      </c>
      <c r="K1375" t="s">
        <v>24</v>
      </c>
      <c r="L1375">
        <v>6</v>
      </c>
      <c r="M1375">
        <v>100</v>
      </c>
    </row>
    <row r="1376" spans="1:13">
      <c r="A1376">
        <v>171</v>
      </c>
      <c r="B1376">
        <v>179</v>
      </c>
      <c r="C1376" t="s">
        <v>43</v>
      </c>
      <c r="D1376" t="s">
        <v>46</v>
      </c>
      <c r="E1376">
        <f>VLOOKUP(TRIM(F1376),D_Produto!$A$2:$C$447,3,FALSE)</f>
        <v>58</v>
      </c>
      <c r="F1376" t="s">
        <v>25</v>
      </c>
      <c r="G1376">
        <v>2</v>
      </c>
      <c r="H1376" t="s">
        <v>26</v>
      </c>
      <c r="I1376">
        <v>13.8</v>
      </c>
      <c r="J1376" s="4">
        <v>44596</v>
      </c>
      <c r="K1376" t="s">
        <v>24</v>
      </c>
      <c r="L1376">
        <v>8.4</v>
      </c>
      <c r="M1376">
        <v>92.5</v>
      </c>
    </row>
    <row r="1377" spans="1:13">
      <c r="A1377">
        <v>171</v>
      </c>
      <c r="B1377">
        <v>179</v>
      </c>
      <c r="C1377" t="s">
        <v>43</v>
      </c>
      <c r="D1377" t="s">
        <v>46</v>
      </c>
      <c r="E1377">
        <f>VLOOKUP(TRIM(F1377),D_Produto!$A$2:$C$447,3,FALSE)</f>
        <v>217</v>
      </c>
      <c r="F1377" t="s">
        <v>289</v>
      </c>
      <c r="G1377">
        <v>2</v>
      </c>
      <c r="H1377" t="s">
        <v>23</v>
      </c>
      <c r="I1377">
        <v>21.8</v>
      </c>
      <c r="J1377" s="4">
        <v>44596</v>
      </c>
      <c r="K1377" t="s">
        <v>24</v>
      </c>
      <c r="L1377">
        <v>10.5</v>
      </c>
      <c r="M1377">
        <v>92.5</v>
      </c>
    </row>
    <row r="1378" spans="1:13">
      <c r="A1378">
        <v>171</v>
      </c>
      <c r="B1378">
        <v>179</v>
      </c>
      <c r="C1378" t="s">
        <v>43</v>
      </c>
      <c r="D1378" t="s">
        <v>46</v>
      </c>
      <c r="E1378">
        <f>VLOOKUP(TRIM(F1378),D_Produto!$A$2:$C$447,3,FALSE)</f>
        <v>22</v>
      </c>
      <c r="F1378" t="s">
        <v>438</v>
      </c>
      <c r="G1378">
        <v>3</v>
      </c>
      <c r="H1378" t="s">
        <v>32</v>
      </c>
      <c r="I1378">
        <v>8.6999999999999993</v>
      </c>
      <c r="J1378" s="4">
        <v>44596</v>
      </c>
      <c r="K1378" t="s">
        <v>24</v>
      </c>
      <c r="L1378">
        <v>3</v>
      </c>
      <c r="M1378">
        <v>92.5</v>
      </c>
    </row>
    <row r="1379" spans="1:13">
      <c r="A1379">
        <v>171</v>
      </c>
      <c r="B1379">
        <v>179</v>
      </c>
      <c r="C1379" t="s">
        <v>43</v>
      </c>
      <c r="D1379" t="s">
        <v>46</v>
      </c>
      <c r="E1379">
        <f>VLOOKUP(TRIM(F1379),D_Produto!$A$2:$C$447,3,FALSE)</f>
        <v>69</v>
      </c>
      <c r="F1379" t="s">
        <v>439</v>
      </c>
      <c r="G1379">
        <v>2</v>
      </c>
      <c r="H1379" t="s">
        <v>32</v>
      </c>
      <c r="I1379">
        <v>11.8</v>
      </c>
      <c r="J1379" s="4">
        <v>44596</v>
      </c>
      <c r="K1379" t="s">
        <v>50</v>
      </c>
      <c r="L1379">
        <v>7</v>
      </c>
      <c r="M1379">
        <v>92.5</v>
      </c>
    </row>
    <row r="1380" spans="1:13">
      <c r="A1380">
        <v>171</v>
      </c>
      <c r="B1380">
        <v>179</v>
      </c>
      <c r="C1380" t="s">
        <v>43</v>
      </c>
      <c r="D1380" t="s">
        <v>46</v>
      </c>
      <c r="E1380">
        <f>VLOOKUP(TRIM(F1380),D_Produto!$A$2:$C$447,3,FALSE)</f>
        <v>154</v>
      </c>
      <c r="F1380" t="s">
        <v>359</v>
      </c>
      <c r="G1380">
        <v>1</v>
      </c>
      <c r="H1380" t="s">
        <v>32</v>
      </c>
      <c r="I1380">
        <v>6.9</v>
      </c>
      <c r="J1380" s="4">
        <v>44596</v>
      </c>
      <c r="K1380" t="s">
        <v>24</v>
      </c>
      <c r="L1380">
        <v>4</v>
      </c>
      <c r="M1380">
        <v>92.5</v>
      </c>
    </row>
    <row r="1381" spans="1:13">
      <c r="A1381">
        <v>171</v>
      </c>
      <c r="B1381">
        <v>179</v>
      </c>
      <c r="C1381" t="s">
        <v>43</v>
      </c>
      <c r="D1381" t="s">
        <v>46</v>
      </c>
      <c r="E1381">
        <f>VLOOKUP(TRIM(F1381),D_Produto!$A$2:$C$447,3,FALSE)</f>
        <v>282</v>
      </c>
      <c r="F1381" t="s">
        <v>55</v>
      </c>
      <c r="G1381">
        <v>2</v>
      </c>
      <c r="H1381" t="s">
        <v>32</v>
      </c>
      <c r="I1381">
        <v>11.8</v>
      </c>
      <c r="J1381" s="4">
        <v>44596</v>
      </c>
      <c r="K1381" t="s">
        <v>24</v>
      </c>
      <c r="L1381">
        <v>7</v>
      </c>
      <c r="M1381">
        <v>92.5</v>
      </c>
    </row>
    <row r="1382" spans="1:13">
      <c r="A1382">
        <v>171</v>
      </c>
      <c r="B1382">
        <v>179</v>
      </c>
      <c r="C1382" t="s">
        <v>43</v>
      </c>
      <c r="D1382" t="s">
        <v>46</v>
      </c>
      <c r="E1382">
        <f>VLOOKUP(TRIM(F1382),D_Produto!$A$2:$C$447,3,FALSE)</f>
        <v>106</v>
      </c>
      <c r="F1382" t="s">
        <v>48</v>
      </c>
      <c r="G1382">
        <v>1</v>
      </c>
      <c r="H1382" t="s">
        <v>49</v>
      </c>
      <c r="I1382">
        <v>5.9</v>
      </c>
      <c r="J1382" s="4">
        <v>44596</v>
      </c>
      <c r="K1382" t="s">
        <v>50</v>
      </c>
      <c r="L1382">
        <v>3.5</v>
      </c>
      <c r="M1382">
        <v>92.5</v>
      </c>
    </row>
    <row r="1383" spans="1:13">
      <c r="A1383">
        <v>171</v>
      </c>
      <c r="B1383">
        <v>179</v>
      </c>
      <c r="C1383" t="s">
        <v>43</v>
      </c>
      <c r="D1383" t="s">
        <v>46</v>
      </c>
      <c r="E1383">
        <f>VLOOKUP(TRIM(F1383),D_Produto!$A$2:$C$447,3,FALSE)</f>
        <v>213</v>
      </c>
      <c r="F1383" t="s">
        <v>87</v>
      </c>
      <c r="G1383">
        <v>2</v>
      </c>
      <c r="H1383" t="s">
        <v>88</v>
      </c>
      <c r="I1383">
        <v>11.8</v>
      </c>
      <c r="J1383" s="4">
        <v>44596</v>
      </c>
      <c r="K1383" t="s">
        <v>50</v>
      </c>
      <c r="L1383">
        <v>7</v>
      </c>
      <c r="M1383">
        <v>92.5</v>
      </c>
    </row>
    <row r="1384" spans="1:13">
      <c r="A1384">
        <v>172</v>
      </c>
      <c r="B1384">
        <v>4</v>
      </c>
      <c r="C1384" t="s">
        <v>43</v>
      </c>
      <c r="D1384" t="s">
        <v>46</v>
      </c>
      <c r="E1384">
        <f>VLOOKUP(TRIM(F1384),D_Produto!$A$2:$C$447,3,FALSE)</f>
        <v>17</v>
      </c>
      <c r="F1384" t="s">
        <v>442</v>
      </c>
      <c r="G1384">
        <v>1</v>
      </c>
      <c r="H1384" t="s">
        <v>32</v>
      </c>
      <c r="I1384">
        <v>10.9</v>
      </c>
      <c r="J1384" s="4">
        <v>44597</v>
      </c>
      <c r="K1384" t="s">
        <v>24</v>
      </c>
      <c r="L1384">
        <v>6</v>
      </c>
      <c r="M1384">
        <v>103.7</v>
      </c>
    </row>
    <row r="1385" spans="1:13">
      <c r="A1385">
        <v>172</v>
      </c>
      <c r="B1385">
        <v>4</v>
      </c>
      <c r="C1385" t="s">
        <v>43</v>
      </c>
      <c r="D1385" t="s">
        <v>46</v>
      </c>
      <c r="E1385">
        <f>VLOOKUP(TRIM(F1385),D_Produto!$A$2:$C$447,3,FALSE)</f>
        <v>168</v>
      </c>
      <c r="F1385" t="s">
        <v>298</v>
      </c>
      <c r="G1385">
        <v>1</v>
      </c>
      <c r="H1385" t="s">
        <v>32</v>
      </c>
      <c r="I1385">
        <v>5.9</v>
      </c>
      <c r="J1385" s="4">
        <v>44597</v>
      </c>
      <c r="K1385" t="s">
        <v>24</v>
      </c>
      <c r="L1385">
        <v>3.75</v>
      </c>
      <c r="M1385">
        <v>103.7</v>
      </c>
    </row>
    <row r="1386" spans="1:13">
      <c r="A1386">
        <v>172</v>
      </c>
      <c r="B1386">
        <v>4</v>
      </c>
      <c r="C1386" t="s">
        <v>43</v>
      </c>
      <c r="D1386" t="s">
        <v>46</v>
      </c>
      <c r="E1386">
        <f>VLOOKUP(TRIM(F1386),D_Produto!$A$2:$C$447,3,FALSE)</f>
        <v>195</v>
      </c>
      <c r="F1386" t="s">
        <v>290</v>
      </c>
      <c r="G1386">
        <v>2</v>
      </c>
      <c r="H1386" t="s">
        <v>32</v>
      </c>
      <c r="I1386">
        <v>17.8</v>
      </c>
      <c r="J1386" s="4">
        <v>44597</v>
      </c>
      <c r="K1386" t="s">
        <v>24</v>
      </c>
      <c r="L1386">
        <v>10</v>
      </c>
      <c r="M1386">
        <v>103.7</v>
      </c>
    </row>
    <row r="1387" spans="1:13">
      <c r="A1387">
        <v>172</v>
      </c>
      <c r="B1387">
        <v>4</v>
      </c>
      <c r="C1387" t="s">
        <v>43</v>
      </c>
      <c r="D1387" t="s">
        <v>46</v>
      </c>
      <c r="E1387">
        <f>VLOOKUP(TRIM(F1387),D_Produto!$A$2:$C$447,3,FALSE)</f>
        <v>217</v>
      </c>
      <c r="F1387" t="s">
        <v>289</v>
      </c>
      <c r="G1387">
        <v>1</v>
      </c>
      <c r="H1387" t="s">
        <v>23</v>
      </c>
      <c r="I1387">
        <v>10.9</v>
      </c>
      <c r="J1387" s="4">
        <v>44597</v>
      </c>
      <c r="K1387" t="s">
        <v>24</v>
      </c>
      <c r="L1387">
        <v>5.25</v>
      </c>
      <c r="M1387">
        <v>103.7</v>
      </c>
    </row>
    <row r="1388" spans="1:13">
      <c r="A1388">
        <v>172</v>
      </c>
      <c r="B1388">
        <v>4</v>
      </c>
      <c r="C1388" t="s">
        <v>43</v>
      </c>
      <c r="D1388" t="s">
        <v>46</v>
      </c>
      <c r="E1388">
        <f>VLOOKUP(TRIM(F1388),D_Produto!$A$2:$C$447,3,FALSE)</f>
        <v>246</v>
      </c>
      <c r="F1388" t="s">
        <v>454</v>
      </c>
      <c r="G1388">
        <v>1</v>
      </c>
      <c r="H1388" t="s">
        <v>26</v>
      </c>
      <c r="I1388">
        <v>17.899999999999999</v>
      </c>
      <c r="J1388" s="4">
        <v>44597</v>
      </c>
      <c r="K1388" t="s">
        <v>67</v>
      </c>
      <c r="L1388">
        <v>10</v>
      </c>
      <c r="M1388">
        <v>103.7</v>
      </c>
    </row>
    <row r="1389" spans="1:13">
      <c r="A1389">
        <v>172</v>
      </c>
      <c r="B1389">
        <v>4</v>
      </c>
      <c r="C1389" t="s">
        <v>43</v>
      </c>
      <c r="D1389" t="s">
        <v>46</v>
      </c>
      <c r="E1389">
        <f>VLOOKUP(TRIM(F1389),D_Produto!$A$2:$C$447,3,FALSE)</f>
        <v>10</v>
      </c>
      <c r="F1389" t="s">
        <v>437</v>
      </c>
      <c r="G1389">
        <v>2</v>
      </c>
      <c r="H1389" t="s">
        <v>398</v>
      </c>
      <c r="I1389">
        <v>7.8</v>
      </c>
      <c r="J1389" s="4">
        <v>44597</v>
      </c>
      <c r="K1389" t="s">
        <v>67</v>
      </c>
      <c r="L1389">
        <v>5</v>
      </c>
      <c r="M1389">
        <v>103.7</v>
      </c>
    </row>
    <row r="1390" spans="1:13">
      <c r="A1390">
        <v>172</v>
      </c>
      <c r="B1390">
        <v>4</v>
      </c>
      <c r="C1390" t="s">
        <v>43</v>
      </c>
      <c r="D1390" t="s">
        <v>46</v>
      </c>
      <c r="E1390">
        <f>VLOOKUP(TRIM(F1390),D_Produto!$A$2:$C$447,3,FALSE)</f>
        <v>69</v>
      </c>
      <c r="F1390" t="s">
        <v>439</v>
      </c>
      <c r="G1390">
        <v>1</v>
      </c>
      <c r="H1390" t="s">
        <v>32</v>
      </c>
      <c r="I1390">
        <v>5.9</v>
      </c>
      <c r="J1390" s="4">
        <v>44597</v>
      </c>
      <c r="K1390" t="s">
        <v>50</v>
      </c>
      <c r="L1390">
        <v>3.5</v>
      </c>
      <c r="M1390">
        <v>103.7</v>
      </c>
    </row>
    <row r="1391" spans="1:13">
      <c r="A1391">
        <v>172</v>
      </c>
      <c r="B1391">
        <v>4</v>
      </c>
      <c r="C1391" t="s">
        <v>43</v>
      </c>
      <c r="D1391" t="s">
        <v>46</v>
      </c>
      <c r="E1391">
        <f>VLOOKUP(TRIM(F1391),D_Produto!$A$2:$C$447,3,FALSE)</f>
        <v>254</v>
      </c>
      <c r="F1391" t="s">
        <v>80</v>
      </c>
      <c r="G1391">
        <v>1</v>
      </c>
      <c r="H1391" t="s">
        <v>52</v>
      </c>
      <c r="I1391">
        <v>5.9</v>
      </c>
      <c r="J1391" s="4">
        <v>44597</v>
      </c>
      <c r="K1391" t="s">
        <v>50</v>
      </c>
      <c r="L1391">
        <v>3.5</v>
      </c>
      <c r="M1391">
        <v>103.7</v>
      </c>
    </row>
    <row r="1392" spans="1:13">
      <c r="A1392">
        <v>172</v>
      </c>
      <c r="B1392">
        <v>4</v>
      </c>
      <c r="C1392" t="s">
        <v>43</v>
      </c>
      <c r="D1392" t="s">
        <v>46</v>
      </c>
      <c r="E1392">
        <f>VLOOKUP(TRIM(F1392),D_Produto!$A$2:$C$447,3,FALSE)</f>
        <v>282</v>
      </c>
      <c r="F1392" t="s">
        <v>55</v>
      </c>
      <c r="G1392">
        <v>1</v>
      </c>
      <c r="H1392" t="s">
        <v>32</v>
      </c>
      <c r="I1392">
        <v>5.9</v>
      </c>
      <c r="J1392" s="4">
        <v>44597</v>
      </c>
      <c r="K1392" t="s">
        <v>24</v>
      </c>
      <c r="L1392">
        <v>3.5</v>
      </c>
      <c r="M1392">
        <v>103.7</v>
      </c>
    </row>
    <row r="1393" spans="1:13">
      <c r="A1393">
        <v>172</v>
      </c>
      <c r="B1393">
        <v>4</v>
      </c>
      <c r="C1393" t="s">
        <v>43</v>
      </c>
      <c r="D1393" t="s">
        <v>46</v>
      </c>
      <c r="E1393">
        <f>VLOOKUP(TRIM(F1393),D_Produto!$A$2:$C$447,3,FALSE)</f>
        <v>40</v>
      </c>
      <c r="F1393" t="s">
        <v>135</v>
      </c>
      <c r="G1393">
        <v>1</v>
      </c>
      <c r="H1393" t="s">
        <v>81</v>
      </c>
      <c r="I1393">
        <v>8.9</v>
      </c>
      <c r="J1393" s="4">
        <v>44597</v>
      </c>
      <c r="K1393" t="s">
        <v>24</v>
      </c>
      <c r="L1393">
        <v>5.5</v>
      </c>
      <c r="M1393">
        <v>103.7</v>
      </c>
    </row>
    <row r="1394" spans="1:13">
      <c r="A1394">
        <v>172</v>
      </c>
      <c r="B1394">
        <v>4</v>
      </c>
      <c r="C1394" t="s">
        <v>43</v>
      </c>
      <c r="D1394" t="s">
        <v>46</v>
      </c>
      <c r="E1394">
        <f>VLOOKUP(TRIM(F1394),D_Produto!$A$2:$C$447,3,FALSE)</f>
        <v>106</v>
      </c>
      <c r="F1394" t="s">
        <v>48</v>
      </c>
      <c r="G1394">
        <v>1</v>
      </c>
      <c r="H1394" t="s">
        <v>49</v>
      </c>
      <c r="I1394">
        <v>5.9</v>
      </c>
      <c r="J1394" s="4">
        <v>44597</v>
      </c>
      <c r="K1394" t="s">
        <v>50</v>
      </c>
      <c r="L1394">
        <v>3.5</v>
      </c>
      <c r="M1394">
        <v>103.7</v>
      </c>
    </row>
    <row r="1395" spans="1:13">
      <c r="A1395">
        <v>173</v>
      </c>
      <c r="B1395">
        <v>9</v>
      </c>
      <c r="C1395" t="s">
        <v>18</v>
      </c>
      <c r="D1395" t="s">
        <v>46</v>
      </c>
      <c r="E1395">
        <f>VLOOKUP(TRIM(F1395),D_Produto!$A$2:$C$447,3,FALSE)</f>
        <v>217</v>
      </c>
      <c r="F1395" t="s">
        <v>289</v>
      </c>
      <c r="G1395">
        <v>1</v>
      </c>
      <c r="H1395" t="s">
        <v>23</v>
      </c>
      <c r="I1395">
        <v>10.9</v>
      </c>
      <c r="J1395" s="4">
        <v>44597</v>
      </c>
      <c r="K1395" t="s">
        <v>24</v>
      </c>
      <c r="L1395">
        <v>5.25</v>
      </c>
      <c r="M1395">
        <v>56.5</v>
      </c>
    </row>
    <row r="1396" spans="1:13">
      <c r="A1396">
        <v>173</v>
      </c>
      <c r="B1396">
        <v>9</v>
      </c>
      <c r="C1396" t="s">
        <v>18</v>
      </c>
      <c r="D1396" t="s">
        <v>46</v>
      </c>
      <c r="E1396">
        <f>VLOOKUP(TRIM(F1396),D_Produto!$A$2:$C$447,3,FALSE)</f>
        <v>62</v>
      </c>
      <c r="F1396" t="s">
        <v>351</v>
      </c>
      <c r="G1396">
        <v>1</v>
      </c>
      <c r="H1396" t="s">
        <v>32</v>
      </c>
      <c r="I1396">
        <v>5.9</v>
      </c>
      <c r="J1396" s="4">
        <v>44597</v>
      </c>
      <c r="K1396" t="s">
        <v>24</v>
      </c>
      <c r="L1396">
        <v>3</v>
      </c>
      <c r="M1396">
        <v>56.5</v>
      </c>
    </row>
    <row r="1397" spans="1:13">
      <c r="A1397">
        <v>173</v>
      </c>
      <c r="B1397">
        <v>9</v>
      </c>
      <c r="C1397" t="s">
        <v>18</v>
      </c>
      <c r="D1397" t="s">
        <v>46</v>
      </c>
      <c r="E1397">
        <f>VLOOKUP(TRIM(F1397),D_Produto!$A$2:$C$447,3,FALSE)</f>
        <v>53</v>
      </c>
      <c r="F1397" t="s">
        <v>151</v>
      </c>
      <c r="G1397">
        <v>1</v>
      </c>
      <c r="H1397" t="s">
        <v>77</v>
      </c>
      <c r="I1397">
        <v>5.9</v>
      </c>
      <c r="J1397" s="4">
        <v>44597</v>
      </c>
      <c r="K1397" t="s">
        <v>50</v>
      </c>
      <c r="L1397">
        <v>3</v>
      </c>
      <c r="M1397">
        <v>56.5</v>
      </c>
    </row>
    <row r="1398" spans="1:13">
      <c r="A1398">
        <v>173</v>
      </c>
      <c r="B1398">
        <v>9</v>
      </c>
      <c r="C1398" t="s">
        <v>18</v>
      </c>
      <c r="D1398" t="s">
        <v>46</v>
      </c>
      <c r="E1398">
        <f>VLOOKUP(TRIM(F1398),D_Produto!$A$2:$C$447,3,FALSE)</f>
        <v>106</v>
      </c>
      <c r="F1398" t="s">
        <v>48</v>
      </c>
      <c r="G1398">
        <v>1</v>
      </c>
      <c r="H1398" t="s">
        <v>49</v>
      </c>
      <c r="I1398">
        <v>5.9</v>
      </c>
      <c r="J1398" s="4">
        <v>44597</v>
      </c>
      <c r="K1398" t="s">
        <v>50</v>
      </c>
      <c r="L1398">
        <v>3.5</v>
      </c>
      <c r="M1398">
        <v>56.5</v>
      </c>
    </row>
    <row r="1399" spans="1:13">
      <c r="A1399">
        <v>173</v>
      </c>
      <c r="B1399">
        <v>9</v>
      </c>
      <c r="C1399" t="s">
        <v>18</v>
      </c>
      <c r="D1399" t="s">
        <v>46</v>
      </c>
      <c r="E1399">
        <f>VLOOKUP(TRIM(F1399),D_Produto!$A$2:$C$447,3,FALSE)</f>
        <v>270</v>
      </c>
      <c r="F1399" t="s">
        <v>388</v>
      </c>
      <c r="G1399">
        <v>1</v>
      </c>
      <c r="H1399" t="s">
        <v>38</v>
      </c>
      <c r="I1399">
        <v>27.9</v>
      </c>
      <c r="J1399" s="4">
        <v>44597</v>
      </c>
      <c r="K1399" t="s">
        <v>24</v>
      </c>
      <c r="L1399">
        <v>21</v>
      </c>
      <c r="M1399">
        <v>56.5</v>
      </c>
    </row>
    <row r="1400" spans="1:13">
      <c r="A1400">
        <v>174</v>
      </c>
      <c r="B1400">
        <v>240</v>
      </c>
      <c r="C1400" t="s">
        <v>28</v>
      </c>
      <c r="D1400" t="s">
        <v>21</v>
      </c>
      <c r="E1400">
        <f>VLOOKUP(TRIM(F1400),D_Produto!$A$2:$C$447,3,FALSE)</f>
        <v>58</v>
      </c>
      <c r="F1400" t="s">
        <v>25</v>
      </c>
      <c r="G1400">
        <v>1</v>
      </c>
      <c r="H1400" t="s">
        <v>26</v>
      </c>
      <c r="I1400">
        <v>6.9</v>
      </c>
      <c r="J1400" s="4">
        <v>44597</v>
      </c>
      <c r="K1400" t="s">
        <v>24</v>
      </c>
      <c r="L1400">
        <v>4.2</v>
      </c>
      <c r="M1400">
        <v>61.1</v>
      </c>
    </row>
    <row r="1401" spans="1:13">
      <c r="A1401">
        <v>174</v>
      </c>
      <c r="B1401">
        <v>240</v>
      </c>
      <c r="C1401" t="s">
        <v>28</v>
      </c>
      <c r="D1401" t="s">
        <v>21</v>
      </c>
      <c r="E1401">
        <f>VLOOKUP(TRIM(F1401),D_Produto!$A$2:$C$447,3,FALSE)</f>
        <v>10</v>
      </c>
      <c r="F1401" t="s">
        <v>437</v>
      </c>
      <c r="G1401">
        <v>1</v>
      </c>
      <c r="H1401" t="s">
        <v>398</v>
      </c>
      <c r="I1401">
        <v>3.9</v>
      </c>
      <c r="J1401" s="4">
        <v>44597</v>
      </c>
      <c r="K1401" t="s">
        <v>67</v>
      </c>
      <c r="L1401">
        <v>2.5</v>
      </c>
      <c r="M1401">
        <v>61.1</v>
      </c>
    </row>
    <row r="1402" spans="1:13">
      <c r="A1402">
        <v>174</v>
      </c>
      <c r="B1402">
        <v>240</v>
      </c>
      <c r="C1402" t="s">
        <v>28</v>
      </c>
      <c r="D1402" t="s">
        <v>21</v>
      </c>
      <c r="E1402">
        <f>VLOOKUP(TRIM(F1402),D_Produto!$A$2:$C$447,3,FALSE)</f>
        <v>61</v>
      </c>
      <c r="F1402" t="s">
        <v>435</v>
      </c>
      <c r="G1402">
        <v>2</v>
      </c>
      <c r="H1402" t="s">
        <v>32</v>
      </c>
      <c r="I1402">
        <v>7.8</v>
      </c>
      <c r="J1402" s="4">
        <v>44597</v>
      </c>
      <c r="K1402" t="s">
        <v>53</v>
      </c>
      <c r="L1402">
        <v>5</v>
      </c>
      <c r="M1402">
        <v>61.1</v>
      </c>
    </row>
    <row r="1403" spans="1:13">
      <c r="A1403">
        <v>174</v>
      </c>
      <c r="B1403">
        <v>240</v>
      </c>
      <c r="C1403" t="s">
        <v>28</v>
      </c>
      <c r="D1403" t="s">
        <v>21</v>
      </c>
      <c r="E1403">
        <f>VLOOKUP(TRIM(F1403),D_Produto!$A$2:$C$447,3,FALSE)</f>
        <v>154</v>
      </c>
      <c r="F1403" t="s">
        <v>359</v>
      </c>
      <c r="G1403">
        <v>1</v>
      </c>
      <c r="H1403" t="s">
        <v>32</v>
      </c>
      <c r="I1403">
        <v>6.9</v>
      </c>
      <c r="J1403" s="4">
        <v>44597</v>
      </c>
      <c r="K1403" t="s">
        <v>24</v>
      </c>
      <c r="L1403">
        <v>4</v>
      </c>
      <c r="M1403">
        <v>61.1</v>
      </c>
    </row>
    <row r="1404" spans="1:13">
      <c r="A1404">
        <v>174</v>
      </c>
      <c r="B1404">
        <v>240</v>
      </c>
      <c r="C1404" t="s">
        <v>28</v>
      </c>
      <c r="D1404" t="s">
        <v>21</v>
      </c>
      <c r="E1404">
        <f>VLOOKUP(TRIM(F1404),D_Produto!$A$2:$C$447,3,FALSE)</f>
        <v>254</v>
      </c>
      <c r="F1404" t="s">
        <v>80</v>
      </c>
      <c r="G1404">
        <v>1</v>
      </c>
      <c r="H1404" t="s">
        <v>52</v>
      </c>
      <c r="I1404">
        <v>5.9</v>
      </c>
      <c r="J1404" s="4">
        <v>44597</v>
      </c>
      <c r="K1404" t="s">
        <v>50</v>
      </c>
      <c r="L1404">
        <v>3.5</v>
      </c>
      <c r="M1404">
        <v>61.1</v>
      </c>
    </row>
    <row r="1405" spans="1:13">
      <c r="A1405">
        <v>174</v>
      </c>
      <c r="B1405">
        <v>240</v>
      </c>
      <c r="C1405" t="s">
        <v>28</v>
      </c>
      <c r="D1405" t="s">
        <v>21</v>
      </c>
      <c r="E1405">
        <f>VLOOKUP(TRIM(F1405),D_Produto!$A$2:$C$447,3,FALSE)</f>
        <v>106</v>
      </c>
      <c r="F1405" t="s">
        <v>48</v>
      </c>
      <c r="G1405">
        <v>1</v>
      </c>
      <c r="H1405" t="s">
        <v>49</v>
      </c>
      <c r="I1405">
        <v>5.9</v>
      </c>
      <c r="J1405" s="4">
        <v>44597</v>
      </c>
      <c r="K1405" t="s">
        <v>50</v>
      </c>
      <c r="L1405">
        <v>3.5</v>
      </c>
      <c r="M1405">
        <v>61.1</v>
      </c>
    </row>
    <row r="1406" spans="1:13">
      <c r="A1406">
        <v>174</v>
      </c>
      <c r="B1406">
        <v>240</v>
      </c>
      <c r="C1406" t="s">
        <v>28</v>
      </c>
      <c r="D1406" t="s">
        <v>21</v>
      </c>
      <c r="E1406">
        <f>VLOOKUP(TRIM(F1406),D_Produto!$A$2:$C$447,3,FALSE)</f>
        <v>274</v>
      </c>
      <c r="F1406" t="s">
        <v>466</v>
      </c>
      <c r="G1406">
        <v>1</v>
      </c>
      <c r="H1406" t="s">
        <v>32</v>
      </c>
      <c r="I1406">
        <v>13.9</v>
      </c>
      <c r="J1406" s="4">
        <v>44597</v>
      </c>
      <c r="K1406" t="s">
        <v>24</v>
      </c>
      <c r="L1406">
        <v>8</v>
      </c>
      <c r="M1406">
        <v>61.1</v>
      </c>
    </row>
    <row r="1407" spans="1:13">
      <c r="A1407">
        <v>174</v>
      </c>
      <c r="B1407">
        <v>240</v>
      </c>
      <c r="C1407" t="s">
        <v>28</v>
      </c>
      <c r="D1407" t="s">
        <v>21</v>
      </c>
      <c r="E1407">
        <f>VLOOKUP(TRIM(F1407),D_Produto!$A$2:$C$447,3,FALSE)</f>
        <v>185</v>
      </c>
      <c r="F1407" t="s">
        <v>118</v>
      </c>
      <c r="G1407">
        <v>1</v>
      </c>
      <c r="H1407" t="s">
        <v>32</v>
      </c>
      <c r="I1407">
        <v>9.9</v>
      </c>
      <c r="J1407" s="4">
        <v>44597</v>
      </c>
      <c r="K1407" t="s">
        <v>24</v>
      </c>
      <c r="L1407">
        <v>6</v>
      </c>
      <c r="M1407">
        <v>61.1</v>
      </c>
    </row>
    <row r="1408" spans="1:13">
      <c r="A1408">
        <v>175</v>
      </c>
      <c r="B1408">
        <v>8</v>
      </c>
      <c r="C1408" t="s">
        <v>28</v>
      </c>
      <c r="D1408" t="s">
        <v>21</v>
      </c>
      <c r="E1408">
        <f>VLOOKUP(TRIM(F1408),D_Produto!$A$2:$C$447,3,FALSE)</f>
        <v>58</v>
      </c>
      <c r="F1408" t="s">
        <v>25</v>
      </c>
      <c r="G1408">
        <v>1</v>
      </c>
      <c r="H1408" t="s">
        <v>26</v>
      </c>
      <c r="I1408">
        <v>6.9</v>
      </c>
      <c r="J1408" s="4">
        <v>44597</v>
      </c>
      <c r="K1408" t="s">
        <v>24</v>
      </c>
      <c r="L1408">
        <v>4.2</v>
      </c>
      <c r="M1408">
        <v>52.3</v>
      </c>
    </row>
    <row r="1409" spans="1:13">
      <c r="A1409">
        <v>175</v>
      </c>
      <c r="B1409">
        <v>8</v>
      </c>
      <c r="C1409" t="s">
        <v>28</v>
      </c>
      <c r="D1409" t="s">
        <v>21</v>
      </c>
      <c r="E1409">
        <f>VLOOKUP(TRIM(F1409),D_Produto!$A$2:$C$447,3,FALSE)</f>
        <v>168</v>
      </c>
      <c r="F1409" t="s">
        <v>298</v>
      </c>
      <c r="G1409">
        <v>1</v>
      </c>
      <c r="H1409" t="s">
        <v>32</v>
      </c>
      <c r="I1409">
        <v>5.9</v>
      </c>
      <c r="J1409" s="4">
        <v>44597</v>
      </c>
      <c r="K1409" t="s">
        <v>24</v>
      </c>
      <c r="L1409">
        <v>3.75</v>
      </c>
      <c r="M1409">
        <v>52.3</v>
      </c>
    </row>
    <row r="1410" spans="1:13">
      <c r="A1410">
        <v>175</v>
      </c>
      <c r="B1410">
        <v>8</v>
      </c>
      <c r="C1410" t="s">
        <v>28</v>
      </c>
      <c r="D1410" t="s">
        <v>21</v>
      </c>
      <c r="E1410">
        <f>VLOOKUP(TRIM(F1410),D_Produto!$A$2:$C$447,3,FALSE)</f>
        <v>217</v>
      </c>
      <c r="F1410" t="s">
        <v>289</v>
      </c>
      <c r="G1410">
        <v>1</v>
      </c>
      <c r="H1410" t="s">
        <v>23</v>
      </c>
      <c r="I1410">
        <v>10.9</v>
      </c>
      <c r="J1410" s="4">
        <v>44597</v>
      </c>
      <c r="K1410" t="s">
        <v>24</v>
      </c>
      <c r="L1410">
        <v>5.25</v>
      </c>
      <c r="M1410">
        <v>52.3</v>
      </c>
    </row>
    <row r="1411" spans="1:13">
      <c r="A1411">
        <v>175</v>
      </c>
      <c r="B1411">
        <v>8</v>
      </c>
      <c r="C1411" t="s">
        <v>28</v>
      </c>
      <c r="D1411" t="s">
        <v>21</v>
      </c>
      <c r="E1411">
        <f>VLOOKUP(TRIM(F1411),D_Produto!$A$2:$C$447,3,FALSE)</f>
        <v>22</v>
      </c>
      <c r="F1411" t="s">
        <v>438</v>
      </c>
      <c r="G1411">
        <v>1</v>
      </c>
      <c r="H1411" t="s">
        <v>32</v>
      </c>
      <c r="I1411">
        <v>2.9</v>
      </c>
      <c r="J1411" s="4">
        <v>44597</v>
      </c>
      <c r="K1411" t="s">
        <v>24</v>
      </c>
      <c r="L1411">
        <v>1</v>
      </c>
      <c r="M1411">
        <v>52.3</v>
      </c>
    </row>
    <row r="1412" spans="1:13">
      <c r="A1412">
        <v>175</v>
      </c>
      <c r="B1412">
        <v>8</v>
      </c>
      <c r="C1412" t="s">
        <v>28</v>
      </c>
      <c r="D1412" t="s">
        <v>21</v>
      </c>
      <c r="E1412">
        <f>VLOOKUP(TRIM(F1412),D_Produto!$A$2:$C$447,3,FALSE)</f>
        <v>282</v>
      </c>
      <c r="F1412" t="s">
        <v>55</v>
      </c>
      <c r="G1412">
        <v>1</v>
      </c>
      <c r="H1412" t="s">
        <v>32</v>
      </c>
      <c r="I1412">
        <v>5.9</v>
      </c>
      <c r="J1412" s="4">
        <v>44597</v>
      </c>
      <c r="K1412" t="s">
        <v>24</v>
      </c>
      <c r="L1412">
        <v>3.5</v>
      </c>
      <c r="M1412">
        <v>52.3</v>
      </c>
    </row>
    <row r="1413" spans="1:13">
      <c r="A1413">
        <v>175</v>
      </c>
      <c r="B1413">
        <v>8</v>
      </c>
      <c r="C1413" t="s">
        <v>28</v>
      </c>
      <c r="D1413" t="s">
        <v>21</v>
      </c>
      <c r="E1413">
        <f>VLOOKUP(TRIM(F1413),D_Produto!$A$2:$C$447,3,FALSE)</f>
        <v>106</v>
      </c>
      <c r="F1413" t="s">
        <v>48</v>
      </c>
      <c r="G1413">
        <v>1</v>
      </c>
      <c r="H1413" t="s">
        <v>49</v>
      </c>
      <c r="I1413">
        <v>5.9</v>
      </c>
      <c r="J1413" s="4">
        <v>44597</v>
      </c>
      <c r="K1413" t="s">
        <v>50</v>
      </c>
      <c r="L1413">
        <v>3.5</v>
      </c>
      <c r="M1413">
        <v>52.3</v>
      </c>
    </row>
    <row r="1414" spans="1:13">
      <c r="A1414">
        <v>175</v>
      </c>
      <c r="B1414">
        <v>8</v>
      </c>
      <c r="C1414" t="s">
        <v>28</v>
      </c>
      <c r="D1414" t="s">
        <v>21</v>
      </c>
      <c r="E1414">
        <f>VLOOKUP(TRIM(F1414),D_Produto!$A$2:$C$447,3,FALSE)</f>
        <v>274</v>
      </c>
      <c r="F1414" t="s">
        <v>466</v>
      </c>
      <c r="G1414">
        <v>1</v>
      </c>
      <c r="H1414" t="s">
        <v>32</v>
      </c>
      <c r="I1414">
        <v>13.9</v>
      </c>
      <c r="J1414" s="4">
        <v>44597</v>
      </c>
      <c r="K1414" t="s">
        <v>24</v>
      </c>
      <c r="L1414">
        <v>8</v>
      </c>
      <c r="M1414">
        <v>52.3</v>
      </c>
    </row>
    <row r="1415" spans="1:13">
      <c r="A1415">
        <v>176</v>
      </c>
      <c r="B1415">
        <v>122</v>
      </c>
      <c r="C1415" t="s">
        <v>96</v>
      </c>
      <c r="D1415" t="s">
        <v>21</v>
      </c>
      <c r="E1415">
        <f>VLOOKUP(TRIM(F1415),D_Produto!$A$2:$C$447,3,FALSE)</f>
        <v>217</v>
      </c>
      <c r="F1415" t="s">
        <v>289</v>
      </c>
      <c r="G1415">
        <v>4</v>
      </c>
      <c r="H1415" t="s">
        <v>23</v>
      </c>
      <c r="I1415">
        <v>43.6</v>
      </c>
      <c r="J1415" s="4">
        <v>44597</v>
      </c>
      <c r="K1415" t="s">
        <v>24</v>
      </c>
      <c r="L1415">
        <v>21</v>
      </c>
      <c r="M1415">
        <v>63.3</v>
      </c>
    </row>
    <row r="1416" spans="1:13">
      <c r="A1416">
        <v>176</v>
      </c>
      <c r="B1416">
        <v>122</v>
      </c>
      <c r="C1416" t="s">
        <v>96</v>
      </c>
      <c r="D1416" t="s">
        <v>21</v>
      </c>
      <c r="E1416">
        <f>VLOOKUP(TRIM(F1416),D_Produto!$A$2:$C$447,3,FALSE)</f>
        <v>74</v>
      </c>
      <c r="F1416" t="s">
        <v>94</v>
      </c>
      <c r="G1416">
        <v>1</v>
      </c>
      <c r="H1416" t="s">
        <v>32</v>
      </c>
      <c r="I1416">
        <v>6.9</v>
      </c>
      <c r="J1416" s="4">
        <v>44597</v>
      </c>
      <c r="K1416" t="s">
        <v>24</v>
      </c>
      <c r="L1416">
        <v>4.5</v>
      </c>
      <c r="M1416">
        <v>63.3</v>
      </c>
    </row>
    <row r="1417" spans="1:13">
      <c r="A1417">
        <v>176</v>
      </c>
      <c r="B1417">
        <v>122</v>
      </c>
      <c r="C1417" t="s">
        <v>96</v>
      </c>
      <c r="D1417" t="s">
        <v>21</v>
      </c>
      <c r="E1417">
        <f>VLOOKUP(TRIM(F1417),D_Produto!$A$2:$C$447,3,FALSE)</f>
        <v>282</v>
      </c>
      <c r="F1417" t="s">
        <v>55</v>
      </c>
      <c r="G1417">
        <v>1</v>
      </c>
      <c r="H1417" t="s">
        <v>32</v>
      </c>
      <c r="I1417">
        <v>5.9</v>
      </c>
      <c r="J1417" s="4">
        <v>44597</v>
      </c>
      <c r="K1417" t="s">
        <v>24</v>
      </c>
      <c r="L1417">
        <v>3.5</v>
      </c>
      <c r="M1417">
        <v>63.3</v>
      </c>
    </row>
    <row r="1418" spans="1:13">
      <c r="A1418">
        <v>176</v>
      </c>
      <c r="B1418">
        <v>122</v>
      </c>
      <c r="C1418" t="s">
        <v>96</v>
      </c>
      <c r="D1418" t="s">
        <v>21</v>
      </c>
      <c r="E1418">
        <f>VLOOKUP(TRIM(F1418),D_Produto!$A$2:$C$447,3,FALSE)</f>
        <v>284</v>
      </c>
      <c r="F1418" t="s">
        <v>51</v>
      </c>
      <c r="G1418">
        <v>1</v>
      </c>
      <c r="H1418" t="s">
        <v>52</v>
      </c>
      <c r="I1418">
        <v>6.9</v>
      </c>
      <c r="J1418" s="4">
        <v>44597</v>
      </c>
      <c r="K1418" t="s">
        <v>24</v>
      </c>
      <c r="L1418">
        <v>4.5</v>
      </c>
      <c r="M1418">
        <v>63.3</v>
      </c>
    </row>
    <row r="1419" spans="1:13">
      <c r="A1419">
        <v>177</v>
      </c>
      <c r="B1419">
        <v>47</v>
      </c>
      <c r="C1419" t="s">
        <v>18</v>
      </c>
      <c r="D1419" t="s">
        <v>21</v>
      </c>
      <c r="E1419">
        <f>VLOOKUP(TRIM(F1419),D_Produto!$A$2:$C$447,3,FALSE)</f>
        <v>58</v>
      </c>
      <c r="F1419" t="s">
        <v>25</v>
      </c>
      <c r="G1419">
        <v>1</v>
      </c>
      <c r="H1419" t="s">
        <v>26</v>
      </c>
      <c r="I1419">
        <v>6.9</v>
      </c>
      <c r="J1419" s="4">
        <v>44597</v>
      </c>
      <c r="K1419" t="s">
        <v>24</v>
      </c>
      <c r="L1419">
        <v>4.2</v>
      </c>
      <c r="M1419">
        <v>79.2</v>
      </c>
    </row>
    <row r="1420" spans="1:13">
      <c r="A1420">
        <v>177</v>
      </c>
      <c r="B1420">
        <v>47</v>
      </c>
      <c r="C1420" t="s">
        <v>18</v>
      </c>
      <c r="D1420" t="s">
        <v>21</v>
      </c>
      <c r="E1420">
        <f>VLOOKUP(TRIM(F1420),D_Produto!$A$2:$C$447,3,FALSE)</f>
        <v>217</v>
      </c>
      <c r="F1420" t="s">
        <v>289</v>
      </c>
      <c r="G1420">
        <v>1</v>
      </c>
      <c r="H1420" t="s">
        <v>23</v>
      </c>
      <c r="I1420">
        <v>10.9</v>
      </c>
      <c r="J1420" s="4">
        <v>44597</v>
      </c>
      <c r="K1420" t="s">
        <v>24</v>
      </c>
      <c r="L1420">
        <v>5.25</v>
      </c>
      <c r="M1420">
        <v>79.2</v>
      </c>
    </row>
    <row r="1421" spans="1:13">
      <c r="A1421">
        <v>177</v>
      </c>
      <c r="B1421">
        <v>47</v>
      </c>
      <c r="C1421" t="s">
        <v>18</v>
      </c>
      <c r="D1421" t="s">
        <v>21</v>
      </c>
      <c r="E1421">
        <f>VLOOKUP(TRIM(F1421),D_Produto!$A$2:$C$447,3,FALSE)</f>
        <v>69</v>
      </c>
      <c r="F1421" t="s">
        <v>439</v>
      </c>
      <c r="G1421">
        <v>1</v>
      </c>
      <c r="H1421" t="s">
        <v>32</v>
      </c>
      <c r="I1421">
        <v>5.9</v>
      </c>
      <c r="J1421" s="4">
        <v>44597</v>
      </c>
      <c r="K1421" t="s">
        <v>50</v>
      </c>
      <c r="L1421">
        <v>3.5</v>
      </c>
      <c r="M1421">
        <v>79.2</v>
      </c>
    </row>
    <row r="1422" spans="1:13">
      <c r="A1422">
        <v>177</v>
      </c>
      <c r="B1422">
        <v>47</v>
      </c>
      <c r="C1422" t="s">
        <v>18</v>
      </c>
      <c r="D1422" t="s">
        <v>21</v>
      </c>
      <c r="E1422">
        <f>VLOOKUP(TRIM(F1422),D_Produto!$A$2:$C$447,3,FALSE)</f>
        <v>237</v>
      </c>
      <c r="F1422" t="s">
        <v>445</v>
      </c>
      <c r="G1422">
        <v>1</v>
      </c>
      <c r="H1422" t="s">
        <v>32</v>
      </c>
      <c r="I1422">
        <v>7.9</v>
      </c>
      <c r="J1422" s="4">
        <v>44597</v>
      </c>
      <c r="K1422" t="s">
        <v>24</v>
      </c>
      <c r="L1422">
        <v>3.75</v>
      </c>
      <c r="M1422">
        <v>79.2</v>
      </c>
    </row>
    <row r="1423" spans="1:13">
      <c r="A1423">
        <v>177</v>
      </c>
      <c r="B1423">
        <v>47</v>
      </c>
      <c r="C1423" t="s">
        <v>18</v>
      </c>
      <c r="D1423" t="s">
        <v>21</v>
      </c>
      <c r="E1423">
        <f>VLOOKUP(TRIM(F1423),D_Produto!$A$2:$C$447,3,FALSE)</f>
        <v>254</v>
      </c>
      <c r="F1423" t="s">
        <v>80</v>
      </c>
      <c r="G1423">
        <v>1</v>
      </c>
      <c r="H1423" t="s">
        <v>52</v>
      </c>
      <c r="I1423">
        <v>5.9</v>
      </c>
      <c r="J1423" s="4">
        <v>44597</v>
      </c>
      <c r="K1423" t="s">
        <v>50</v>
      </c>
      <c r="L1423">
        <v>3.5</v>
      </c>
      <c r="M1423">
        <v>79.2</v>
      </c>
    </row>
    <row r="1424" spans="1:13">
      <c r="A1424">
        <v>177</v>
      </c>
      <c r="B1424">
        <v>47</v>
      </c>
      <c r="C1424" t="s">
        <v>18</v>
      </c>
      <c r="D1424" t="s">
        <v>21</v>
      </c>
      <c r="E1424">
        <f>VLOOKUP(TRIM(F1424),D_Produto!$A$2:$C$447,3,FALSE)</f>
        <v>282</v>
      </c>
      <c r="F1424" t="s">
        <v>55</v>
      </c>
      <c r="G1424">
        <v>2</v>
      </c>
      <c r="H1424" t="s">
        <v>32</v>
      </c>
      <c r="I1424">
        <v>11.8</v>
      </c>
      <c r="J1424" s="4">
        <v>44597</v>
      </c>
      <c r="K1424" t="s">
        <v>24</v>
      </c>
      <c r="L1424">
        <v>7</v>
      </c>
      <c r="M1424">
        <v>79.2</v>
      </c>
    </row>
    <row r="1425" spans="1:13">
      <c r="A1425">
        <v>177</v>
      </c>
      <c r="B1425">
        <v>47</v>
      </c>
      <c r="C1425" t="s">
        <v>18</v>
      </c>
      <c r="D1425" t="s">
        <v>21</v>
      </c>
      <c r="E1425">
        <f>VLOOKUP(TRIM(F1425),D_Produto!$A$2:$C$447,3,FALSE)</f>
        <v>216</v>
      </c>
      <c r="F1425" t="s">
        <v>145</v>
      </c>
      <c r="G1425">
        <v>1</v>
      </c>
      <c r="H1425" t="s">
        <v>146</v>
      </c>
      <c r="I1425">
        <v>29.9</v>
      </c>
      <c r="J1425" s="4">
        <v>44597</v>
      </c>
      <c r="K1425" t="s">
        <v>24</v>
      </c>
      <c r="L1425">
        <v>23</v>
      </c>
      <c r="M1425">
        <v>79.2</v>
      </c>
    </row>
    <row r="1426" spans="1:13">
      <c r="A1426">
        <v>178</v>
      </c>
      <c r="B1426">
        <v>45</v>
      </c>
      <c r="C1426" t="s">
        <v>28</v>
      </c>
      <c r="D1426" t="s">
        <v>21</v>
      </c>
      <c r="E1426">
        <f>VLOOKUP(TRIM(F1426),D_Produto!$A$2:$C$447,3,FALSE)</f>
        <v>168</v>
      </c>
      <c r="F1426" t="s">
        <v>298</v>
      </c>
      <c r="G1426">
        <v>1</v>
      </c>
      <c r="H1426" t="s">
        <v>32</v>
      </c>
      <c r="I1426">
        <v>5.9</v>
      </c>
      <c r="J1426" s="4">
        <v>44597</v>
      </c>
      <c r="K1426" t="s">
        <v>24</v>
      </c>
      <c r="L1426">
        <v>3.75</v>
      </c>
      <c r="M1426">
        <v>150.5</v>
      </c>
    </row>
    <row r="1427" spans="1:13">
      <c r="A1427">
        <v>178</v>
      </c>
      <c r="B1427">
        <v>45</v>
      </c>
      <c r="C1427" t="s">
        <v>28</v>
      </c>
      <c r="D1427" t="s">
        <v>21</v>
      </c>
      <c r="E1427">
        <f>VLOOKUP(TRIM(F1427),D_Produto!$A$2:$C$447,3,FALSE)</f>
        <v>246</v>
      </c>
      <c r="F1427" t="s">
        <v>454</v>
      </c>
      <c r="G1427">
        <v>1</v>
      </c>
      <c r="H1427" t="s">
        <v>26</v>
      </c>
      <c r="I1427">
        <v>17.899999999999999</v>
      </c>
      <c r="J1427" s="4">
        <v>44597</v>
      </c>
      <c r="K1427" t="s">
        <v>67</v>
      </c>
      <c r="L1427">
        <v>10</v>
      </c>
      <c r="M1427">
        <v>150.5</v>
      </c>
    </row>
    <row r="1428" spans="1:13">
      <c r="A1428">
        <v>178</v>
      </c>
      <c r="B1428">
        <v>45</v>
      </c>
      <c r="C1428" t="s">
        <v>28</v>
      </c>
      <c r="D1428" t="s">
        <v>21</v>
      </c>
      <c r="E1428">
        <f>VLOOKUP(TRIM(F1428),D_Produto!$A$2:$C$447,3,FALSE)</f>
        <v>22</v>
      </c>
      <c r="F1428" t="s">
        <v>438</v>
      </c>
      <c r="G1428">
        <v>1</v>
      </c>
      <c r="H1428" t="s">
        <v>32</v>
      </c>
      <c r="I1428">
        <v>2.9</v>
      </c>
      <c r="J1428" s="4">
        <v>44597</v>
      </c>
      <c r="K1428" t="s">
        <v>24</v>
      </c>
      <c r="L1428">
        <v>1</v>
      </c>
      <c r="M1428">
        <v>150.5</v>
      </c>
    </row>
    <row r="1429" spans="1:13">
      <c r="A1429">
        <v>178</v>
      </c>
      <c r="B1429">
        <v>45</v>
      </c>
      <c r="C1429" t="s">
        <v>28</v>
      </c>
      <c r="D1429" t="s">
        <v>21</v>
      </c>
      <c r="E1429">
        <f>VLOOKUP(TRIM(F1429),D_Produto!$A$2:$C$447,3,FALSE)</f>
        <v>61</v>
      </c>
      <c r="F1429" t="s">
        <v>435</v>
      </c>
      <c r="G1429">
        <v>1</v>
      </c>
      <c r="H1429" t="s">
        <v>32</v>
      </c>
      <c r="I1429">
        <v>3.9</v>
      </c>
      <c r="J1429" s="4">
        <v>44597</v>
      </c>
      <c r="K1429" t="s">
        <v>53</v>
      </c>
      <c r="L1429">
        <v>2.5</v>
      </c>
      <c r="M1429">
        <v>150.5</v>
      </c>
    </row>
    <row r="1430" spans="1:13">
      <c r="A1430">
        <v>178</v>
      </c>
      <c r="B1430">
        <v>45</v>
      </c>
      <c r="C1430" t="s">
        <v>28</v>
      </c>
      <c r="D1430" t="s">
        <v>21</v>
      </c>
      <c r="E1430">
        <f>VLOOKUP(TRIM(F1430),D_Produto!$A$2:$C$447,3,FALSE)</f>
        <v>62</v>
      </c>
      <c r="F1430" t="s">
        <v>351</v>
      </c>
      <c r="G1430">
        <v>1</v>
      </c>
      <c r="H1430" t="s">
        <v>32</v>
      </c>
      <c r="I1430">
        <v>5.9</v>
      </c>
      <c r="J1430" s="4">
        <v>44597</v>
      </c>
      <c r="K1430" t="s">
        <v>24</v>
      </c>
      <c r="L1430">
        <v>3</v>
      </c>
      <c r="M1430">
        <v>150.5</v>
      </c>
    </row>
    <row r="1431" spans="1:13">
      <c r="A1431">
        <v>178</v>
      </c>
      <c r="B1431">
        <v>45</v>
      </c>
      <c r="C1431" t="s">
        <v>28</v>
      </c>
      <c r="D1431" t="s">
        <v>21</v>
      </c>
      <c r="E1431">
        <f>VLOOKUP(TRIM(F1431),D_Produto!$A$2:$C$447,3,FALSE)</f>
        <v>74</v>
      </c>
      <c r="F1431" t="s">
        <v>94</v>
      </c>
      <c r="G1431">
        <v>1</v>
      </c>
      <c r="H1431" t="s">
        <v>32</v>
      </c>
      <c r="I1431">
        <v>6.9</v>
      </c>
      <c r="J1431" s="4">
        <v>44597</v>
      </c>
      <c r="K1431" t="s">
        <v>24</v>
      </c>
      <c r="L1431">
        <v>4.5</v>
      </c>
      <c r="M1431">
        <v>150.5</v>
      </c>
    </row>
    <row r="1432" spans="1:13">
      <c r="A1432">
        <v>178</v>
      </c>
      <c r="B1432">
        <v>45</v>
      </c>
      <c r="C1432" t="s">
        <v>28</v>
      </c>
      <c r="D1432" t="s">
        <v>21</v>
      </c>
      <c r="E1432">
        <f>VLOOKUP(TRIM(F1432),D_Produto!$A$2:$C$447,3,FALSE)</f>
        <v>91</v>
      </c>
      <c r="F1432" t="s">
        <v>133</v>
      </c>
      <c r="G1432">
        <v>1</v>
      </c>
      <c r="H1432" t="s">
        <v>32</v>
      </c>
      <c r="I1432">
        <v>8.9</v>
      </c>
      <c r="J1432" s="4">
        <v>44597</v>
      </c>
      <c r="K1432" t="s">
        <v>24</v>
      </c>
      <c r="L1432">
        <v>5</v>
      </c>
      <c r="M1432">
        <v>150.5</v>
      </c>
    </row>
    <row r="1433" spans="1:13">
      <c r="A1433">
        <v>178</v>
      </c>
      <c r="B1433">
        <v>45</v>
      </c>
      <c r="C1433" t="s">
        <v>28</v>
      </c>
      <c r="D1433" t="s">
        <v>21</v>
      </c>
      <c r="E1433">
        <f>VLOOKUP(TRIM(F1433),D_Produto!$A$2:$C$447,3,FALSE)</f>
        <v>93</v>
      </c>
      <c r="F1433" t="s">
        <v>299</v>
      </c>
      <c r="G1433">
        <v>1</v>
      </c>
      <c r="H1433" t="s">
        <v>32</v>
      </c>
      <c r="I1433">
        <v>10.9</v>
      </c>
      <c r="J1433" s="4">
        <v>44597</v>
      </c>
      <c r="K1433" t="s">
        <v>24</v>
      </c>
      <c r="L1433">
        <v>7</v>
      </c>
      <c r="M1433">
        <v>150.5</v>
      </c>
    </row>
    <row r="1434" spans="1:13">
      <c r="A1434">
        <v>178</v>
      </c>
      <c r="B1434">
        <v>45</v>
      </c>
      <c r="C1434" t="s">
        <v>28</v>
      </c>
      <c r="D1434" t="s">
        <v>21</v>
      </c>
      <c r="E1434">
        <f>VLOOKUP(TRIM(F1434),D_Produto!$A$2:$C$447,3,FALSE)</f>
        <v>282</v>
      </c>
      <c r="F1434" t="s">
        <v>55</v>
      </c>
      <c r="G1434">
        <v>2</v>
      </c>
      <c r="H1434" t="s">
        <v>32</v>
      </c>
      <c r="I1434">
        <v>11.8</v>
      </c>
      <c r="J1434" s="4">
        <v>44597</v>
      </c>
      <c r="K1434" t="s">
        <v>24</v>
      </c>
      <c r="L1434">
        <v>7</v>
      </c>
      <c r="M1434">
        <v>150.5</v>
      </c>
    </row>
    <row r="1435" spans="1:13">
      <c r="A1435">
        <v>178</v>
      </c>
      <c r="B1435">
        <v>45</v>
      </c>
      <c r="C1435" t="s">
        <v>28</v>
      </c>
      <c r="D1435" t="s">
        <v>21</v>
      </c>
      <c r="E1435">
        <f>VLOOKUP(TRIM(F1435),D_Produto!$A$2:$C$447,3,FALSE)</f>
        <v>96</v>
      </c>
      <c r="F1435" t="s">
        <v>109</v>
      </c>
      <c r="G1435">
        <v>1</v>
      </c>
      <c r="H1435" t="s">
        <v>49</v>
      </c>
      <c r="I1435">
        <v>3.9</v>
      </c>
      <c r="J1435" s="4">
        <v>44597</v>
      </c>
      <c r="K1435" t="s">
        <v>50</v>
      </c>
      <c r="L1435">
        <v>2.5</v>
      </c>
      <c r="M1435">
        <v>150.5</v>
      </c>
    </row>
    <row r="1436" spans="1:13">
      <c r="A1436">
        <v>178</v>
      </c>
      <c r="B1436">
        <v>45</v>
      </c>
      <c r="C1436" t="s">
        <v>28</v>
      </c>
      <c r="D1436" t="s">
        <v>21</v>
      </c>
      <c r="E1436">
        <f>VLOOKUP(TRIM(F1436),D_Produto!$A$2:$C$447,3,FALSE)</f>
        <v>106</v>
      </c>
      <c r="F1436" t="s">
        <v>48</v>
      </c>
      <c r="G1436">
        <v>1</v>
      </c>
      <c r="H1436" t="s">
        <v>49</v>
      </c>
      <c r="I1436">
        <v>5.9</v>
      </c>
      <c r="J1436" s="4">
        <v>44597</v>
      </c>
      <c r="K1436" t="s">
        <v>50</v>
      </c>
      <c r="L1436">
        <v>3.5</v>
      </c>
      <c r="M1436">
        <v>150.5</v>
      </c>
    </row>
    <row r="1437" spans="1:13">
      <c r="A1437">
        <v>178</v>
      </c>
      <c r="B1437">
        <v>45</v>
      </c>
      <c r="C1437" t="s">
        <v>28</v>
      </c>
      <c r="D1437" t="s">
        <v>21</v>
      </c>
      <c r="E1437">
        <f>VLOOKUP(TRIM(F1437),D_Produto!$A$2:$C$447,3,FALSE)</f>
        <v>146</v>
      </c>
      <c r="F1437" t="s">
        <v>169</v>
      </c>
      <c r="G1437">
        <v>1</v>
      </c>
      <c r="H1437" t="s">
        <v>61</v>
      </c>
      <c r="I1437">
        <v>27.9</v>
      </c>
      <c r="J1437" s="4">
        <v>44597</v>
      </c>
      <c r="K1437" t="s">
        <v>24</v>
      </c>
      <c r="L1437">
        <v>21.3</v>
      </c>
      <c r="M1437">
        <v>150.5</v>
      </c>
    </row>
    <row r="1438" spans="1:13">
      <c r="A1438">
        <v>178</v>
      </c>
      <c r="B1438">
        <v>45</v>
      </c>
      <c r="C1438" t="s">
        <v>28</v>
      </c>
      <c r="D1438" t="s">
        <v>21</v>
      </c>
      <c r="E1438">
        <f>VLOOKUP(TRIM(F1438),D_Produto!$A$2:$C$447,3,FALSE)</f>
        <v>216</v>
      </c>
      <c r="F1438" t="s">
        <v>145</v>
      </c>
      <c r="G1438">
        <v>1</v>
      </c>
      <c r="H1438" t="s">
        <v>146</v>
      </c>
      <c r="I1438">
        <v>29.9</v>
      </c>
      <c r="J1438" s="4">
        <v>44597</v>
      </c>
      <c r="K1438" t="s">
        <v>24</v>
      </c>
      <c r="L1438">
        <v>23</v>
      </c>
      <c r="M1438">
        <v>150.5</v>
      </c>
    </row>
    <row r="1439" spans="1:13">
      <c r="A1439">
        <v>178</v>
      </c>
      <c r="B1439">
        <v>45</v>
      </c>
      <c r="C1439" t="s">
        <v>28</v>
      </c>
      <c r="D1439" t="s">
        <v>21</v>
      </c>
      <c r="E1439">
        <f>VLOOKUP(TRIM(F1439),D_Produto!$A$2:$C$447,3,FALSE)</f>
        <v>143</v>
      </c>
      <c r="F1439" t="s">
        <v>297</v>
      </c>
      <c r="G1439">
        <v>1</v>
      </c>
      <c r="H1439" t="s">
        <v>38</v>
      </c>
      <c r="I1439">
        <v>7.9</v>
      </c>
      <c r="J1439" s="4">
        <v>44597</v>
      </c>
      <c r="K1439" t="s">
        <v>24</v>
      </c>
      <c r="L1439">
        <v>4</v>
      </c>
      <c r="M1439">
        <v>150.5</v>
      </c>
    </row>
    <row r="1440" spans="1:13">
      <c r="A1440">
        <v>179</v>
      </c>
      <c r="B1440">
        <v>193</v>
      </c>
      <c r="C1440" t="s">
        <v>18</v>
      </c>
      <c r="D1440" t="s">
        <v>21</v>
      </c>
      <c r="E1440">
        <f>VLOOKUP(TRIM(F1440),D_Produto!$A$2:$C$447,3,FALSE)</f>
        <v>217</v>
      </c>
      <c r="F1440" t="s">
        <v>289</v>
      </c>
      <c r="G1440">
        <v>1</v>
      </c>
      <c r="H1440" t="s">
        <v>23</v>
      </c>
      <c r="I1440">
        <v>10.9</v>
      </c>
      <c r="J1440" s="4">
        <v>44597</v>
      </c>
      <c r="K1440" t="s">
        <v>24</v>
      </c>
      <c r="L1440">
        <v>5.25</v>
      </c>
      <c r="M1440">
        <v>34.5</v>
      </c>
    </row>
    <row r="1441" spans="1:13">
      <c r="A1441">
        <v>179</v>
      </c>
      <c r="B1441">
        <v>193</v>
      </c>
      <c r="C1441" t="s">
        <v>18</v>
      </c>
      <c r="D1441" t="s">
        <v>21</v>
      </c>
      <c r="E1441">
        <f>VLOOKUP(TRIM(F1441),D_Produto!$A$2:$C$447,3,FALSE)</f>
        <v>254</v>
      </c>
      <c r="F1441" t="s">
        <v>80</v>
      </c>
      <c r="G1441">
        <v>2</v>
      </c>
      <c r="H1441" t="s">
        <v>52</v>
      </c>
      <c r="I1441">
        <v>11.8</v>
      </c>
      <c r="J1441" s="4">
        <v>44597</v>
      </c>
      <c r="K1441" t="s">
        <v>50</v>
      </c>
      <c r="L1441">
        <v>7</v>
      </c>
      <c r="M1441">
        <v>34.5</v>
      </c>
    </row>
    <row r="1442" spans="1:13">
      <c r="A1442">
        <v>179</v>
      </c>
      <c r="B1442">
        <v>193</v>
      </c>
      <c r="C1442" t="s">
        <v>18</v>
      </c>
      <c r="D1442" t="s">
        <v>21</v>
      </c>
      <c r="E1442">
        <f>VLOOKUP(TRIM(F1442),D_Produto!$A$2:$C$447,3,FALSE)</f>
        <v>282</v>
      </c>
      <c r="F1442" t="s">
        <v>55</v>
      </c>
      <c r="G1442">
        <v>1</v>
      </c>
      <c r="H1442" t="s">
        <v>32</v>
      </c>
      <c r="I1442">
        <v>5.9</v>
      </c>
      <c r="J1442" s="4">
        <v>44597</v>
      </c>
      <c r="K1442" t="s">
        <v>24</v>
      </c>
      <c r="L1442">
        <v>3.5</v>
      </c>
      <c r="M1442">
        <v>34.5</v>
      </c>
    </row>
    <row r="1443" spans="1:13">
      <c r="A1443">
        <v>179</v>
      </c>
      <c r="B1443">
        <v>193</v>
      </c>
      <c r="C1443" t="s">
        <v>18</v>
      </c>
      <c r="D1443" t="s">
        <v>21</v>
      </c>
      <c r="E1443">
        <f>VLOOKUP(TRIM(F1443),D_Produto!$A$2:$C$447,3,FALSE)</f>
        <v>106</v>
      </c>
      <c r="F1443" t="s">
        <v>48</v>
      </c>
      <c r="G1443">
        <v>1</v>
      </c>
      <c r="H1443" t="s">
        <v>49</v>
      </c>
      <c r="I1443">
        <v>5.9</v>
      </c>
      <c r="J1443" s="4">
        <v>44597</v>
      </c>
      <c r="K1443" t="s">
        <v>50</v>
      </c>
      <c r="L1443">
        <v>3.5</v>
      </c>
      <c r="M1443">
        <v>34.5</v>
      </c>
    </row>
    <row r="1444" spans="1:13">
      <c r="A1444">
        <v>180</v>
      </c>
      <c r="B1444">
        <v>212</v>
      </c>
      <c r="C1444" t="s">
        <v>18</v>
      </c>
      <c r="D1444" t="s">
        <v>21</v>
      </c>
      <c r="E1444">
        <f>VLOOKUP(TRIM(F1444),D_Produto!$A$2:$C$447,3,FALSE)</f>
        <v>17</v>
      </c>
      <c r="F1444" t="s">
        <v>442</v>
      </c>
      <c r="G1444">
        <v>1</v>
      </c>
      <c r="H1444" t="s">
        <v>32</v>
      </c>
      <c r="I1444">
        <v>10.9</v>
      </c>
      <c r="J1444" s="4">
        <v>44597</v>
      </c>
      <c r="K1444" t="s">
        <v>24</v>
      </c>
      <c r="L1444">
        <v>6</v>
      </c>
      <c r="M1444">
        <v>83</v>
      </c>
    </row>
    <row r="1445" spans="1:13">
      <c r="A1445">
        <v>180</v>
      </c>
      <c r="B1445">
        <v>212</v>
      </c>
      <c r="C1445" t="s">
        <v>18</v>
      </c>
      <c r="D1445" t="s">
        <v>21</v>
      </c>
      <c r="E1445">
        <f>VLOOKUP(TRIM(F1445),D_Produto!$A$2:$C$447,3,FALSE)</f>
        <v>168</v>
      </c>
      <c r="F1445" t="s">
        <v>298</v>
      </c>
      <c r="G1445">
        <v>1</v>
      </c>
      <c r="H1445" t="s">
        <v>32</v>
      </c>
      <c r="I1445">
        <v>5.9</v>
      </c>
      <c r="J1445" s="4">
        <v>44597</v>
      </c>
      <c r="K1445" t="s">
        <v>24</v>
      </c>
      <c r="L1445">
        <v>3.75</v>
      </c>
      <c r="M1445">
        <v>83</v>
      </c>
    </row>
    <row r="1446" spans="1:13">
      <c r="A1446">
        <v>180</v>
      </c>
      <c r="B1446">
        <v>212</v>
      </c>
      <c r="C1446" t="s">
        <v>18</v>
      </c>
      <c r="D1446" t="s">
        <v>21</v>
      </c>
      <c r="E1446">
        <f>VLOOKUP(TRIM(F1446),D_Produto!$A$2:$C$447,3,FALSE)</f>
        <v>217</v>
      </c>
      <c r="F1446" t="s">
        <v>289</v>
      </c>
      <c r="G1446">
        <v>1</v>
      </c>
      <c r="H1446" t="s">
        <v>23</v>
      </c>
      <c r="I1446">
        <v>10.9</v>
      </c>
      <c r="J1446" s="4">
        <v>44597</v>
      </c>
      <c r="K1446" t="s">
        <v>24</v>
      </c>
      <c r="L1446">
        <v>5.25</v>
      </c>
      <c r="M1446">
        <v>83</v>
      </c>
    </row>
    <row r="1447" spans="1:13">
      <c r="A1447">
        <v>180</v>
      </c>
      <c r="B1447">
        <v>212</v>
      </c>
      <c r="C1447" t="s">
        <v>18</v>
      </c>
      <c r="D1447" t="s">
        <v>21</v>
      </c>
      <c r="E1447">
        <f>VLOOKUP(TRIM(F1447),D_Produto!$A$2:$C$447,3,FALSE)</f>
        <v>22</v>
      </c>
      <c r="F1447" t="s">
        <v>438</v>
      </c>
      <c r="G1447">
        <v>1</v>
      </c>
      <c r="H1447" t="s">
        <v>32</v>
      </c>
      <c r="I1447">
        <v>2.9</v>
      </c>
      <c r="J1447" s="4">
        <v>44597</v>
      </c>
      <c r="K1447" t="s">
        <v>24</v>
      </c>
      <c r="L1447">
        <v>1</v>
      </c>
      <c r="M1447">
        <v>83</v>
      </c>
    </row>
    <row r="1448" spans="1:13">
      <c r="A1448">
        <v>180</v>
      </c>
      <c r="B1448">
        <v>212</v>
      </c>
      <c r="C1448" t="s">
        <v>18</v>
      </c>
      <c r="D1448" t="s">
        <v>21</v>
      </c>
      <c r="E1448">
        <f>VLOOKUP(TRIM(F1448),D_Produto!$A$2:$C$447,3,FALSE)</f>
        <v>282</v>
      </c>
      <c r="F1448" t="s">
        <v>55</v>
      </c>
      <c r="G1448">
        <v>1</v>
      </c>
      <c r="H1448" t="s">
        <v>32</v>
      </c>
      <c r="I1448">
        <v>5.9</v>
      </c>
      <c r="J1448" s="4">
        <v>44597</v>
      </c>
      <c r="K1448" t="s">
        <v>24</v>
      </c>
      <c r="L1448">
        <v>3.5</v>
      </c>
      <c r="M1448">
        <v>83</v>
      </c>
    </row>
    <row r="1449" spans="1:13">
      <c r="A1449">
        <v>180</v>
      </c>
      <c r="B1449">
        <v>212</v>
      </c>
      <c r="C1449" t="s">
        <v>18</v>
      </c>
      <c r="D1449" t="s">
        <v>21</v>
      </c>
      <c r="E1449">
        <f>VLOOKUP(TRIM(F1449),D_Produto!$A$2:$C$447,3,FALSE)</f>
        <v>284</v>
      </c>
      <c r="F1449" t="s">
        <v>51</v>
      </c>
      <c r="G1449">
        <v>1</v>
      </c>
      <c r="H1449" t="s">
        <v>52</v>
      </c>
      <c r="I1449">
        <v>6.9</v>
      </c>
      <c r="J1449" s="4">
        <v>44597</v>
      </c>
      <c r="K1449" t="s">
        <v>24</v>
      </c>
      <c r="L1449">
        <v>4.5</v>
      </c>
      <c r="M1449">
        <v>83</v>
      </c>
    </row>
    <row r="1450" spans="1:13">
      <c r="A1450">
        <v>180</v>
      </c>
      <c r="B1450">
        <v>212</v>
      </c>
      <c r="C1450" t="s">
        <v>18</v>
      </c>
      <c r="D1450" t="s">
        <v>21</v>
      </c>
      <c r="E1450">
        <f>VLOOKUP(TRIM(F1450),D_Produto!$A$2:$C$447,3,FALSE)</f>
        <v>106</v>
      </c>
      <c r="F1450" t="s">
        <v>48</v>
      </c>
      <c r="G1450">
        <v>1</v>
      </c>
      <c r="H1450" t="s">
        <v>49</v>
      </c>
      <c r="I1450">
        <v>5.9</v>
      </c>
      <c r="J1450" s="4">
        <v>44597</v>
      </c>
      <c r="K1450" t="s">
        <v>50</v>
      </c>
      <c r="L1450">
        <v>3.5</v>
      </c>
      <c r="M1450">
        <v>83</v>
      </c>
    </row>
    <row r="1451" spans="1:13">
      <c r="A1451">
        <v>180</v>
      </c>
      <c r="B1451">
        <v>212</v>
      </c>
      <c r="C1451" t="s">
        <v>18</v>
      </c>
      <c r="D1451" t="s">
        <v>21</v>
      </c>
      <c r="E1451">
        <f>VLOOKUP(TRIM(F1451),D_Produto!$A$2:$C$447,3,FALSE)</f>
        <v>213</v>
      </c>
      <c r="F1451" t="s">
        <v>87</v>
      </c>
      <c r="G1451">
        <v>1</v>
      </c>
      <c r="H1451" t="s">
        <v>88</v>
      </c>
      <c r="I1451">
        <v>5.9</v>
      </c>
      <c r="J1451" s="4">
        <v>44597</v>
      </c>
      <c r="K1451" t="s">
        <v>50</v>
      </c>
      <c r="L1451">
        <v>3.5</v>
      </c>
      <c r="M1451">
        <v>83</v>
      </c>
    </row>
    <row r="1452" spans="1:13">
      <c r="A1452">
        <v>180</v>
      </c>
      <c r="B1452">
        <v>212</v>
      </c>
      <c r="C1452" t="s">
        <v>18</v>
      </c>
      <c r="D1452" t="s">
        <v>21</v>
      </c>
      <c r="E1452">
        <f>VLOOKUP(TRIM(F1452),D_Produto!$A$2:$C$447,3,FALSE)</f>
        <v>267</v>
      </c>
      <c r="F1452" t="s">
        <v>152</v>
      </c>
      <c r="G1452">
        <v>1</v>
      </c>
      <c r="H1452" t="s">
        <v>38</v>
      </c>
      <c r="I1452">
        <v>19.899999999999999</v>
      </c>
      <c r="J1452" s="4">
        <v>44597</v>
      </c>
      <c r="K1452" t="s">
        <v>24</v>
      </c>
      <c r="L1452">
        <v>12</v>
      </c>
      <c r="M1452">
        <v>83</v>
      </c>
    </row>
    <row r="1453" spans="1:13">
      <c r="A1453">
        <v>180</v>
      </c>
      <c r="B1453">
        <v>212</v>
      </c>
      <c r="C1453" t="s">
        <v>18</v>
      </c>
      <c r="D1453" t="s">
        <v>21</v>
      </c>
      <c r="E1453">
        <f>VLOOKUP(TRIM(F1453),D_Produto!$A$2:$C$447,3,FALSE)</f>
        <v>143</v>
      </c>
      <c r="F1453" t="s">
        <v>297</v>
      </c>
      <c r="G1453">
        <v>1</v>
      </c>
      <c r="H1453" t="s">
        <v>38</v>
      </c>
      <c r="I1453">
        <v>7.9</v>
      </c>
      <c r="J1453" s="4">
        <v>44597</v>
      </c>
      <c r="K1453" t="s">
        <v>24</v>
      </c>
      <c r="L1453">
        <v>4</v>
      </c>
      <c r="M1453">
        <v>83</v>
      </c>
    </row>
    <row r="1454" spans="1:13">
      <c r="A1454">
        <v>181</v>
      </c>
      <c r="B1454">
        <v>60</v>
      </c>
      <c r="C1454" t="s">
        <v>43</v>
      </c>
      <c r="D1454" t="s">
        <v>21</v>
      </c>
      <c r="E1454">
        <f>VLOOKUP(TRIM(F1454),D_Produto!$A$2:$C$447,3,FALSE)</f>
        <v>58</v>
      </c>
      <c r="F1454" t="s">
        <v>25</v>
      </c>
      <c r="G1454">
        <v>1</v>
      </c>
      <c r="H1454" t="s">
        <v>26</v>
      </c>
      <c r="I1454">
        <v>6.9</v>
      </c>
      <c r="J1454" s="4">
        <v>44597</v>
      </c>
      <c r="K1454" t="s">
        <v>24</v>
      </c>
      <c r="L1454">
        <v>4.2</v>
      </c>
      <c r="M1454">
        <v>200.2</v>
      </c>
    </row>
    <row r="1455" spans="1:13">
      <c r="A1455">
        <v>181</v>
      </c>
      <c r="B1455">
        <v>60</v>
      </c>
      <c r="C1455" t="s">
        <v>43</v>
      </c>
      <c r="D1455" t="s">
        <v>21</v>
      </c>
      <c r="E1455">
        <f>VLOOKUP(TRIM(F1455),D_Produto!$A$2:$C$447,3,FALSE)</f>
        <v>191</v>
      </c>
      <c r="F1455" t="s">
        <v>443</v>
      </c>
      <c r="G1455">
        <v>1</v>
      </c>
      <c r="H1455" t="s">
        <v>26</v>
      </c>
      <c r="I1455">
        <v>14.9</v>
      </c>
      <c r="J1455" s="4">
        <v>44597</v>
      </c>
      <c r="K1455" t="s">
        <v>24</v>
      </c>
      <c r="L1455">
        <v>9</v>
      </c>
      <c r="M1455">
        <v>200.2</v>
      </c>
    </row>
    <row r="1456" spans="1:13">
      <c r="A1456">
        <v>181</v>
      </c>
      <c r="B1456">
        <v>60</v>
      </c>
      <c r="C1456" t="s">
        <v>43</v>
      </c>
      <c r="D1456" t="s">
        <v>21</v>
      </c>
      <c r="E1456">
        <f>VLOOKUP(TRIM(F1456),D_Produto!$A$2:$C$447,3,FALSE)</f>
        <v>217</v>
      </c>
      <c r="F1456" t="s">
        <v>289</v>
      </c>
      <c r="G1456">
        <v>3</v>
      </c>
      <c r="H1456" t="s">
        <v>23</v>
      </c>
      <c r="I1456">
        <v>32.700000000000003</v>
      </c>
      <c r="J1456" s="4">
        <v>44597</v>
      </c>
      <c r="K1456" t="s">
        <v>24</v>
      </c>
      <c r="L1456">
        <v>15.75</v>
      </c>
      <c r="M1456">
        <v>200.2</v>
      </c>
    </row>
    <row r="1457" spans="1:13">
      <c r="A1457">
        <v>181</v>
      </c>
      <c r="B1457">
        <v>60</v>
      </c>
      <c r="C1457" t="s">
        <v>43</v>
      </c>
      <c r="D1457" t="s">
        <v>21</v>
      </c>
      <c r="E1457">
        <f>VLOOKUP(TRIM(F1457),D_Produto!$A$2:$C$447,3,FALSE)</f>
        <v>4</v>
      </c>
      <c r="F1457" t="s">
        <v>107</v>
      </c>
      <c r="G1457">
        <v>2</v>
      </c>
      <c r="H1457" t="s">
        <v>108</v>
      </c>
      <c r="I1457">
        <v>17.8</v>
      </c>
      <c r="J1457" s="4">
        <v>44597</v>
      </c>
      <c r="K1457" t="s">
        <v>24</v>
      </c>
      <c r="L1457">
        <v>11.2</v>
      </c>
      <c r="M1457">
        <v>200.2</v>
      </c>
    </row>
    <row r="1458" spans="1:13">
      <c r="A1458">
        <v>181</v>
      </c>
      <c r="B1458">
        <v>60</v>
      </c>
      <c r="C1458" t="s">
        <v>43</v>
      </c>
      <c r="D1458" t="s">
        <v>21</v>
      </c>
      <c r="E1458">
        <f>VLOOKUP(TRIM(F1458),D_Produto!$A$2:$C$447,3,FALSE)</f>
        <v>22</v>
      </c>
      <c r="F1458" t="s">
        <v>438</v>
      </c>
      <c r="G1458">
        <v>2</v>
      </c>
      <c r="H1458" t="s">
        <v>32</v>
      </c>
      <c r="I1458">
        <v>5.8</v>
      </c>
      <c r="J1458" s="4">
        <v>44597</v>
      </c>
      <c r="K1458" t="s">
        <v>24</v>
      </c>
      <c r="L1458">
        <v>2</v>
      </c>
      <c r="M1458">
        <v>200.2</v>
      </c>
    </row>
    <row r="1459" spans="1:13">
      <c r="A1459">
        <v>181</v>
      </c>
      <c r="B1459">
        <v>60</v>
      </c>
      <c r="C1459" t="s">
        <v>43</v>
      </c>
      <c r="D1459" t="s">
        <v>21</v>
      </c>
      <c r="E1459">
        <f>VLOOKUP(TRIM(F1459),D_Produto!$A$2:$C$447,3,FALSE)</f>
        <v>61</v>
      </c>
      <c r="F1459" t="s">
        <v>435</v>
      </c>
      <c r="G1459">
        <v>2</v>
      </c>
      <c r="H1459" t="s">
        <v>32</v>
      </c>
      <c r="I1459">
        <v>7.8</v>
      </c>
      <c r="J1459" s="4">
        <v>44597</v>
      </c>
      <c r="K1459" t="s">
        <v>53</v>
      </c>
      <c r="L1459">
        <v>5</v>
      </c>
      <c r="M1459">
        <v>200.2</v>
      </c>
    </row>
    <row r="1460" spans="1:13">
      <c r="A1460">
        <v>181</v>
      </c>
      <c r="B1460">
        <v>60</v>
      </c>
      <c r="C1460" t="s">
        <v>43</v>
      </c>
      <c r="D1460" t="s">
        <v>21</v>
      </c>
      <c r="E1460">
        <f>VLOOKUP(TRIM(F1460),D_Produto!$A$2:$C$447,3,FALSE)</f>
        <v>66</v>
      </c>
      <c r="F1460" t="s">
        <v>31</v>
      </c>
      <c r="G1460">
        <v>2</v>
      </c>
      <c r="H1460" t="s">
        <v>32</v>
      </c>
      <c r="I1460">
        <v>11.8</v>
      </c>
      <c r="J1460" s="4">
        <v>44597</v>
      </c>
      <c r="K1460" t="s">
        <v>24</v>
      </c>
      <c r="L1460">
        <v>7</v>
      </c>
      <c r="M1460">
        <v>200.2</v>
      </c>
    </row>
    <row r="1461" spans="1:13">
      <c r="A1461">
        <v>181</v>
      </c>
      <c r="B1461">
        <v>60</v>
      </c>
      <c r="C1461" t="s">
        <v>43</v>
      </c>
      <c r="D1461" t="s">
        <v>21</v>
      </c>
      <c r="E1461">
        <f>VLOOKUP(TRIM(F1461),D_Produto!$A$2:$C$447,3,FALSE)</f>
        <v>72</v>
      </c>
      <c r="F1461" t="s">
        <v>69</v>
      </c>
      <c r="G1461">
        <v>2</v>
      </c>
      <c r="H1461" t="s">
        <v>32</v>
      </c>
      <c r="I1461">
        <v>11.8</v>
      </c>
      <c r="J1461" s="4">
        <v>44597</v>
      </c>
      <c r="K1461" t="s">
        <v>24</v>
      </c>
      <c r="L1461">
        <v>7</v>
      </c>
      <c r="M1461">
        <v>200.2</v>
      </c>
    </row>
    <row r="1462" spans="1:13">
      <c r="A1462">
        <v>181</v>
      </c>
      <c r="B1462">
        <v>60</v>
      </c>
      <c r="C1462" t="s">
        <v>43</v>
      </c>
      <c r="D1462" t="s">
        <v>21</v>
      </c>
      <c r="E1462">
        <f>VLOOKUP(TRIM(F1462),D_Produto!$A$2:$C$447,3,FALSE)</f>
        <v>91</v>
      </c>
      <c r="F1462" t="s">
        <v>133</v>
      </c>
      <c r="G1462">
        <v>1</v>
      </c>
      <c r="H1462" t="s">
        <v>32</v>
      </c>
      <c r="I1462">
        <v>8.9</v>
      </c>
      <c r="J1462" s="4">
        <v>44597</v>
      </c>
      <c r="K1462" t="s">
        <v>24</v>
      </c>
      <c r="L1462">
        <v>5</v>
      </c>
      <c r="M1462">
        <v>200.2</v>
      </c>
    </row>
    <row r="1463" spans="1:13">
      <c r="A1463">
        <v>181</v>
      </c>
      <c r="B1463">
        <v>60</v>
      </c>
      <c r="C1463" t="s">
        <v>43</v>
      </c>
      <c r="D1463" t="s">
        <v>21</v>
      </c>
      <c r="E1463">
        <f>VLOOKUP(TRIM(F1463),D_Produto!$A$2:$C$447,3,FALSE)</f>
        <v>93</v>
      </c>
      <c r="F1463" t="s">
        <v>299</v>
      </c>
      <c r="G1463">
        <v>1</v>
      </c>
      <c r="H1463" t="s">
        <v>32</v>
      </c>
      <c r="I1463">
        <v>10.9</v>
      </c>
      <c r="J1463" s="4">
        <v>44597</v>
      </c>
      <c r="K1463" t="s">
        <v>24</v>
      </c>
      <c r="L1463">
        <v>7</v>
      </c>
      <c r="M1463">
        <v>200.2</v>
      </c>
    </row>
    <row r="1464" spans="1:13">
      <c r="A1464">
        <v>181</v>
      </c>
      <c r="B1464">
        <v>60</v>
      </c>
      <c r="C1464" t="s">
        <v>43</v>
      </c>
      <c r="D1464" t="s">
        <v>21</v>
      </c>
      <c r="E1464">
        <f>VLOOKUP(TRIM(F1464),D_Produto!$A$2:$C$447,3,FALSE)</f>
        <v>154</v>
      </c>
      <c r="F1464" t="s">
        <v>359</v>
      </c>
      <c r="G1464">
        <v>2</v>
      </c>
      <c r="H1464" t="s">
        <v>32</v>
      </c>
      <c r="I1464">
        <v>13.8</v>
      </c>
      <c r="J1464" s="4">
        <v>44597</v>
      </c>
      <c r="K1464" t="s">
        <v>24</v>
      </c>
      <c r="L1464">
        <v>8</v>
      </c>
      <c r="M1464">
        <v>200.2</v>
      </c>
    </row>
    <row r="1465" spans="1:13">
      <c r="A1465">
        <v>181</v>
      </c>
      <c r="B1465">
        <v>60</v>
      </c>
      <c r="C1465" t="s">
        <v>43</v>
      </c>
      <c r="D1465" t="s">
        <v>21</v>
      </c>
      <c r="E1465">
        <f>VLOOKUP(TRIM(F1465),D_Produto!$A$2:$C$447,3,FALSE)</f>
        <v>237</v>
      </c>
      <c r="F1465" t="s">
        <v>445</v>
      </c>
      <c r="G1465">
        <v>1</v>
      </c>
      <c r="H1465" t="s">
        <v>32</v>
      </c>
      <c r="I1465">
        <v>7.9</v>
      </c>
      <c r="J1465" s="4">
        <v>44597</v>
      </c>
      <c r="K1465" t="s">
        <v>24</v>
      </c>
      <c r="L1465">
        <v>3.75</v>
      </c>
      <c r="M1465">
        <v>200.2</v>
      </c>
    </row>
    <row r="1466" spans="1:13">
      <c r="A1466">
        <v>181</v>
      </c>
      <c r="B1466">
        <v>60</v>
      </c>
      <c r="C1466" t="s">
        <v>43</v>
      </c>
      <c r="D1466" t="s">
        <v>21</v>
      </c>
      <c r="E1466">
        <f>VLOOKUP(TRIM(F1466),D_Produto!$A$2:$C$447,3,FALSE)</f>
        <v>254</v>
      </c>
      <c r="F1466" t="s">
        <v>80</v>
      </c>
      <c r="G1466">
        <v>2</v>
      </c>
      <c r="H1466" t="s">
        <v>52</v>
      </c>
      <c r="I1466">
        <v>11.8</v>
      </c>
      <c r="J1466" s="4">
        <v>44597</v>
      </c>
      <c r="K1466" t="s">
        <v>50</v>
      </c>
      <c r="L1466">
        <v>7</v>
      </c>
      <c r="M1466">
        <v>200.2</v>
      </c>
    </row>
    <row r="1467" spans="1:13">
      <c r="A1467">
        <v>181</v>
      </c>
      <c r="B1467">
        <v>60</v>
      </c>
      <c r="C1467" t="s">
        <v>43</v>
      </c>
      <c r="D1467" t="s">
        <v>21</v>
      </c>
      <c r="E1467">
        <f>VLOOKUP(TRIM(F1467),D_Produto!$A$2:$C$447,3,FALSE)</f>
        <v>282</v>
      </c>
      <c r="F1467" t="s">
        <v>55</v>
      </c>
      <c r="G1467">
        <v>2</v>
      </c>
      <c r="H1467" t="s">
        <v>32</v>
      </c>
      <c r="I1467">
        <v>11.8</v>
      </c>
      <c r="J1467" s="4">
        <v>44597</v>
      </c>
      <c r="K1467" t="s">
        <v>24</v>
      </c>
      <c r="L1467">
        <v>7</v>
      </c>
      <c r="M1467">
        <v>200.2</v>
      </c>
    </row>
    <row r="1468" spans="1:13">
      <c r="A1468">
        <v>181</v>
      </c>
      <c r="B1468">
        <v>60</v>
      </c>
      <c r="C1468" t="s">
        <v>43</v>
      </c>
      <c r="D1468" t="s">
        <v>21</v>
      </c>
      <c r="E1468">
        <f>VLOOKUP(TRIM(F1468),D_Produto!$A$2:$C$447,3,FALSE)</f>
        <v>284</v>
      </c>
      <c r="F1468" t="s">
        <v>51</v>
      </c>
      <c r="G1468">
        <v>2</v>
      </c>
      <c r="H1468" t="s">
        <v>52</v>
      </c>
      <c r="I1468">
        <v>13.8</v>
      </c>
      <c r="J1468" s="4">
        <v>44597</v>
      </c>
      <c r="K1468" t="s">
        <v>24</v>
      </c>
      <c r="L1468">
        <v>9</v>
      </c>
      <c r="M1468">
        <v>200.2</v>
      </c>
    </row>
    <row r="1469" spans="1:13">
      <c r="A1469">
        <v>181</v>
      </c>
      <c r="B1469">
        <v>60</v>
      </c>
      <c r="C1469" t="s">
        <v>43</v>
      </c>
      <c r="D1469" t="s">
        <v>21</v>
      </c>
      <c r="E1469">
        <f>VLOOKUP(TRIM(F1469),D_Produto!$A$2:$C$447,3,FALSE)</f>
        <v>53</v>
      </c>
      <c r="F1469" t="s">
        <v>151</v>
      </c>
      <c r="G1469">
        <v>1</v>
      </c>
      <c r="H1469" t="s">
        <v>77</v>
      </c>
      <c r="I1469">
        <v>5.9</v>
      </c>
      <c r="J1469" s="4">
        <v>44597</v>
      </c>
      <c r="K1469" t="s">
        <v>50</v>
      </c>
      <c r="L1469">
        <v>3</v>
      </c>
      <c r="M1469">
        <v>200.2</v>
      </c>
    </row>
    <row r="1470" spans="1:13">
      <c r="A1470">
        <v>181</v>
      </c>
      <c r="B1470">
        <v>60</v>
      </c>
      <c r="C1470" t="s">
        <v>43</v>
      </c>
      <c r="D1470" t="s">
        <v>21</v>
      </c>
      <c r="E1470">
        <f>VLOOKUP(TRIM(F1470),D_Produto!$A$2:$C$447,3,FALSE)</f>
        <v>106</v>
      </c>
      <c r="F1470" t="s">
        <v>48</v>
      </c>
      <c r="G1470">
        <v>1</v>
      </c>
      <c r="H1470" t="s">
        <v>49</v>
      </c>
      <c r="I1470">
        <v>5.9</v>
      </c>
      <c r="J1470" s="4">
        <v>44597</v>
      </c>
      <c r="K1470" t="s">
        <v>50</v>
      </c>
      <c r="L1470">
        <v>3.5</v>
      </c>
      <c r="M1470">
        <v>200.2</v>
      </c>
    </row>
    <row r="1471" spans="1:13">
      <c r="A1471">
        <v>182</v>
      </c>
      <c r="B1471">
        <v>122</v>
      </c>
      <c r="C1471" t="s">
        <v>96</v>
      </c>
      <c r="D1471" t="s">
        <v>21</v>
      </c>
      <c r="E1471">
        <f>VLOOKUP(TRIM(F1471),D_Produto!$A$2:$C$447,3,FALSE)</f>
        <v>217</v>
      </c>
      <c r="F1471" t="s">
        <v>289</v>
      </c>
      <c r="G1471">
        <v>4</v>
      </c>
      <c r="H1471" t="s">
        <v>23</v>
      </c>
      <c r="I1471">
        <v>43.6</v>
      </c>
      <c r="J1471" s="4">
        <v>44602</v>
      </c>
      <c r="K1471" t="s">
        <v>24</v>
      </c>
      <c r="L1471">
        <v>21</v>
      </c>
      <c r="M1471">
        <v>61.3</v>
      </c>
    </row>
    <row r="1472" spans="1:13">
      <c r="A1472">
        <v>182</v>
      </c>
      <c r="B1472">
        <v>122</v>
      </c>
      <c r="C1472" t="s">
        <v>96</v>
      </c>
      <c r="D1472" t="s">
        <v>21</v>
      </c>
      <c r="E1472">
        <f>VLOOKUP(TRIM(F1472),D_Produto!$A$2:$C$447,3,FALSE)</f>
        <v>278</v>
      </c>
      <c r="F1472" t="s">
        <v>469</v>
      </c>
      <c r="G1472">
        <v>3</v>
      </c>
      <c r="H1472" t="s">
        <v>81</v>
      </c>
      <c r="I1472">
        <v>17.7</v>
      </c>
      <c r="J1472" s="4">
        <v>44602</v>
      </c>
      <c r="K1472" t="s">
        <v>24</v>
      </c>
      <c r="L1472">
        <v>9.6</v>
      </c>
      <c r="M1472">
        <v>61.3</v>
      </c>
    </row>
    <row r="1473" spans="1:13">
      <c r="A1473">
        <v>183</v>
      </c>
      <c r="B1473">
        <v>66</v>
      </c>
      <c r="C1473" t="s">
        <v>18</v>
      </c>
      <c r="D1473" t="s">
        <v>21</v>
      </c>
      <c r="E1473">
        <f>VLOOKUP(TRIM(F1473),D_Produto!$A$2:$C$447,3,FALSE)</f>
        <v>17</v>
      </c>
      <c r="F1473" t="s">
        <v>442</v>
      </c>
      <c r="G1473">
        <v>2</v>
      </c>
      <c r="H1473" t="s">
        <v>32</v>
      </c>
      <c r="I1473">
        <v>21.8</v>
      </c>
      <c r="J1473" s="4">
        <v>44602</v>
      </c>
      <c r="K1473" t="s">
        <v>24</v>
      </c>
      <c r="L1473">
        <v>12</v>
      </c>
      <c r="M1473">
        <v>130.19999999999999</v>
      </c>
    </row>
    <row r="1474" spans="1:13">
      <c r="A1474">
        <v>183</v>
      </c>
      <c r="B1474">
        <v>66</v>
      </c>
      <c r="C1474" t="s">
        <v>18</v>
      </c>
      <c r="D1474" t="s">
        <v>21</v>
      </c>
      <c r="E1474">
        <f>VLOOKUP(TRIM(F1474),D_Produto!$A$2:$C$447,3,FALSE)</f>
        <v>58</v>
      </c>
      <c r="F1474" t="s">
        <v>25</v>
      </c>
      <c r="G1474">
        <v>2</v>
      </c>
      <c r="H1474" t="s">
        <v>26</v>
      </c>
      <c r="I1474">
        <v>13.8</v>
      </c>
      <c r="J1474" s="4">
        <v>44602</v>
      </c>
      <c r="K1474" t="s">
        <v>24</v>
      </c>
      <c r="L1474">
        <v>8.4</v>
      </c>
      <c r="M1474">
        <v>130.19999999999999</v>
      </c>
    </row>
    <row r="1475" spans="1:13">
      <c r="A1475">
        <v>183</v>
      </c>
      <c r="B1475">
        <v>66</v>
      </c>
      <c r="C1475" t="s">
        <v>18</v>
      </c>
      <c r="D1475" t="s">
        <v>21</v>
      </c>
      <c r="E1475">
        <f>VLOOKUP(TRIM(F1475),D_Produto!$A$2:$C$447,3,FALSE)</f>
        <v>168</v>
      </c>
      <c r="F1475" t="s">
        <v>298</v>
      </c>
      <c r="G1475">
        <v>1</v>
      </c>
      <c r="H1475" t="s">
        <v>32</v>
      </c>
      <c r="I1475">
        <v>5.9</v>
      </c>
      <c r="J1475" s="4">
        <v>44602</v>
      </c>
      <c r="K1475" t="s">
        <v>24</v>
      </c>
      <c r="L1475">
        <v>3.75</v>
      </c>
      <c r="M1475">
        <v>130.19999999999999</v>
      </c>
    </row>
    <row r="1476" spans="1:13">
      <c r="A1476">
        <v>183</v>
      </c>
      <c r="B1476">
        <v>66</v>
      </c>
      <c r="C1476" t="s">
        <v>18</v>
      </c>
      <c r="D1476" t="s">
        <v>21</v>
      </c>
      <c r="E1476">
        <f>VLOOKUP(TRIM(F1476),D_Produto!$A$2:$C$447,3,FALSE)</f>
        <v>170</v>
      </c>
      <c r="F1476" t="s">
        <v>304</v>
      </c>
      <c r="G1476">
        <v>1</v>
      </c>
      <c r="H1476" t="s">
        <v>32</v>
      </c>
      <c r="I1476">
        <v>4.9000000000000004</v>
      </c>
      <c r="J1476" s="4">
        <v>44602</v>
      </c>
      <c r="K1476" t="s">
        <v>24</v>
      </c>
      <c r="L1476">
        <v>2.75</v>
      </c>
      <c r="M1476">
        <v>130.19999999999999</v>
      </c>
    </row>
    <row r="1477" spans="1:13">
      <c r="A1477">
        <v>183</v>
      </c>
      <c r="B1477">
        <v>66</v>
      </c>
      <c r="C1477" t="s">
        <v>18</v>
      </c>
      <c r="D1477" t="s">
        <v>21</v>
      </c>
      <c r="E1477">
        <f>VLOOKUP(TRIM(F1477),D_Produto!$A$2:$C$447,3,FALSE)</f>
        <v>22</v>
      </c>
      <c r="F1477" t="s">
        <v>470</v>
      </c>
      <c r="G1477">
        <v>2</v>
      </c>
      <c r="H1477" t="s">
        <v>32</v>
      </c>
      <c r="I1477">
        <v>11.8</v>
      </c>
      <c r="J1477" s="4">
        <v>44602</v>
      </c>
      <c r="K1477" t="s">
        <v>24</v>
      </c>
      <c r="L1477">
        <v>6</v>
      </c>
      <c r="M1477">
        <v>130.19999999999999</v>
      </c>
    </row>
    <row r="1478" spans="1:13">
      <c r="A1478">
        <v>183</v>
      </c>
      <c r="B1478">
        <v>66</v>
      </c>
      <c r="C1478" t="s">
        <v>18</v>
      </c>
      <c r="D1478" t="s">
        <v>21</v>
      </c>
      <c r="E1478">
        <f>VLOOKUP(TRIM(F1478),D_Produto!$A$2:$C$447,3,FALSE)</f>
        <v>65</v>
      </c>
      <c r="F1478" t="s">
        <v>408</v>
      </c>
      <c r="G1478">
        <v>2</v>
      </c>
      <c r="H1478" t="s">
        <v>32</v>
      </c>
      <c r="I1478">
        <v>15.8</v>
      </c>
      <c r="J1478" s="4">
        <v>44602</v>
      </c>
      <c r="K1478" t="s">
        <v>24</v>
      </c>
      <c r="L1478">
        <v>9</v>
      </c>
      <c r="M1478">
        <v>130.19999999999999</v>
      </c>
    </row>
    <row r="1479" spans="1:13">
      <c r="A1479">
        <v>183</v>
      </c>
      <c r="B1479">
        <v>66</v>
      </c>
      <c r="C1479" t="s">
        <v>18</v>
      </c>
      <c r="D1479" t="s">
        <v>21</v>
      </c>
      <c r="E1479">
        <f>VLOOKUP(TRIM(F1479),D_Produto!$A$2:$C$447,3,FALSE)</f>
        <v>72</v>
      </c>
      <c r="F1479" t="s">
        <v>69</v>
      </c>
      <c r="G1479">
        <v>2</v>
      </c>
      <c r="H1479" t="s">
        <v>32</v>
      </c>
      <c r="I1479">
        <v>11.8</v>
      </c>
      <c r="J1479" s="4">
        <v>44602</v>
      </c>
      <c r="K1479" t="s">
        <v>24</v>
      </c>
      <c r="L1479">
        <v>7</v>
      </c>
      <c r="M1479">
        <v>130.19999999999999</v>
      </c>
    </row>
    <row r="1480" spans="1:13">
      <c r="A1480">
        <v>183</v>
      </c>
      <c r="B1480">
        <v>66</v>
      </c>
      <c r="C1480" t="s">
        <v>18</v>
      </c>
      <c r="D1480" t="s">
        <v>21</v>
      </c>
      <c r="E1480">
        <f>VLOOKUP(TRIM(F1480),D_Produto!$A$2:$C$447,3,FALSE)</f>
        <v>237</v>
      </c>
      <c r="F1480" t="s">
        <v>445</v>
      </c>
      <c r="G1480">
        <v>2</v>
      </c>
      <c r="H1480" t="s">
        <v>32</v>
      </c>
      <c r="I1480">
        <v>15.8</v>
      </c>
      <c r="J1480" s="4">
        <v>44602</v>
      </c>
      <c r="K1480" t="s">
        <v>24</v>
      </c>
      <c r="L1480">
        <v>7.5</v>
      </c>
      <c r="M1480">
        <v>130.19999999999999</v>
      </c>
    </row>
    <row r="1481" spans="1:13">
      <c r="A1481">
        <v>183</v>
      </c>
      <c r="B1481">
        <v>66</v>
      </c>
      <c r="C1481" t="s">
        <v>18</v>
      </c>
      <c r="D1481" t="s">
        <v>21</v>
      </c>
      <c r="E1481">
        <f>VLOOKUP(TRIM(F1481),D_Produto!$A$2:$C$447,3,FALSE)</f>
        <v>282</v>
      </c>
      <c r="F1481" t="s">
        <v>55</v>
      </c>
      <c r="G1481">
        <v>2</v>
      </c>
      <c r="H1481" t="s">
        <v>32</v>
      </c>
      <c r="I1481">
        <v>13.8</v>
      </c>
      <c r="J1481" s="4">
        <v>44602</v>
      </c>
      <c r="K1481" t="s">
        <v>24</v>
      </c>
      <c r="L1481">
        <v>8</v>
      </c>
      <c r="M1481">
        <v>130.19999999999999</v>
      </c>
    </row>
    <row r="1482" spans="1:13">
      <c r="A1482">
        <v>183</v>
      </c>
      <c r="B1482">
        <v>66</v>
      </c>
      <c r="C1482" t="s">
        <v>18</v>
      </c>
      <c r="D1482" t="s">
        <v>21</v>
      </c>
      <c r="E1482">
        <f>VLOOKUP(TRIM(F1482),D_Produto!$A$2:$C$447,3,FALSE)</f>
        <v>40</v>
      </c>
      <c r="F1482" t="s">
        <v>135</v>
      </c>
      <c r="G1482">
        <v>1</v>
      </c>
      <c r="H1482" t="s">
        <v>81</v>
      </c>
      <c r="I1482">
        <v>8.9</v>
      </c>
      <c r="J1482" s="4">
        <v>44602</v>
      </c>
      <c r="K1482" t="s">
        <v>24</v>
      </c>
      <c r="L1482">
        <v>5.5</v>
      </c>
      <c r="M1482">
        <v>130.19999999999999</v>
      </c>
    </row>
    <row r="1483" spans="1:13">
      <c r="A1483">
        <v>183</v>
      </c>
      <c r="B1483">
        <v>66</v>
      </c>
      <c r="C1483" t="s">
        <v>18</v>
      </c>
      <c r="D1483" t="s">
        <v>21</v>
      </c>
      <c r="E1483">
        <f>VLOOKUP(TRIM(F1483),D_Produto!$A$2:$C$447,3,FALSE)</f>
        <v>115</v>
      </c>
      <c r="F1483" t="s">
        <v>269</v>
      </c>
      <c r="G1483">
        <v>1</v>
      </c>
      <c r="H1483" t="s">
        <v>77</v>
      </c>
      <c r="I1483">
        <v>5.9</v>
      </c>
      <c r="J1483" s="4">
        <v>44602</v>
      </c>
      <c r="K1483" t="s">
        <v>24</v>
      </c>
      <c r="L1483">
        <v>3.2</v>
      </c>
      <c r="M1483">
        <v>130.19999999999999</v>
      </c>
    </row>
    <row r="1484" spans="1:13">
      <c r="A1484">
        <v>184</v>
      </c>
      <c r="B1484">
        <v>8</v>
      </c>
      <c r="C1484" t="s">
        <v>28</v>
      </c>
      <c r="D1484" t="s">
        <v>21</v>
      </c>
      <c r="E1484">
        <f>VLOOKUP(TRIM(F1484),D_Produto!$A$2:$C$447,3,FALSE)</f>
        <v>58</v>
      </c>
      <c r="F1484" t="s">
        <v>25</v>
      </c>
      <c r="G1484">
        <v>1</v>
      </c>
      <c r="H1484" t="s">
        <v>26</v>
      </c>
      <c r="I1484">
        <v>6.9</v>
      </c>
      <c r="J1484" s="4">
        <v>44602</v>
      </c>
      <c r="K1484" t="s">
        <v>24</v>
      </c>
      <c r="L1484">
        <v>4.2</v>
      </c>
      <c r="M1484">
        <v>52.6</v>
      </c>
    </row>
    <row r="1485" spans="1:13">
      <c r="A1485">
        <v>184</v>
      </c>
      <c r="B1485">
        <v>8</v>
      </c>
      <c r="C1485" t="s">
        <v>28</v>
      </c>
      <c r="D1485" t="s">
        <v>21</v>
      </c>
      <c r="E1485">
        <f>VLOOKUP(TRIM(F1485),D_Produto!$A$2:$C$447,3,FALSE)</f>
        <v>163</v>
      </c>
      <c r="F1485" t="s">
        <v>471</v>
      </c>
      <c r="G1485">
        <v>1</v>
      </c>
      <c r="H1485" t="s">
        <v>472</v>
      </c>
      <c r="I1485">
        <v>12.9</v>
      </c>
      <c r="J1485" s="4">
        <v>44602</v>
      </c>
      <c r="K1485" t="s">
        <v>24</v>
      </c>
      <c r="L1485">
        <v>7</v>
      </c>
      <c r="M1485">
        <v>52.6</v>
      </c>
    </row>
    <row r="1486" spans="1:13">
      <c r="A1486">
        <v>184</v>
      </c>
      <c r="B1486">
        <v>8</v>
      </c>
      <c r="C1486" t="s">
        <v>28</v>
      </c>
      <c r="D1486" t="s">
        <v>21</v>
      </c>
      <c r="E1486">
        <f>VLOOKUP(TRIM(F1486),D_Produto!$A$2:$C$447,3,FALSE)</f>
        <v>217</v>
      </c>
      <c r="F1486" t="s">
        <v>289</v>
      </c>
      <c r="G1486">
        <v>1</v>
      </c>
      <c r="H1486" t="s">
        <v>23</v>
      </c>
      <c r="I1486">
        <v>10.9</v>
      </c>
      <c r="J1486" s="4">
        <v>44602</v>
      </c>
      <c r="K1486" t="s">
        <v>24</v>
      </c>
      <c r="L1486">
        <v>5.25</v>
      </c>
      <c r="M1486">
        <v>52.6</v>
      </c>
    </row>
    <row r="1487" spans="1:13">
      <c r="A1487">
        <v>184</v>
      </c>
      <c r="B1487">
        <v>8</v>
      </c>
      <c r="C1487" t="s">
        <v>28</v>
      </c>
      <c r="D1487" t="s">
        <v>21</v>
      </c>
      <c r="E1487">
        <f>VLOOKUP(TRIM(F1487),D_Produto!$A$2:$C$447,3,FALSE)</f>
        <v>66</v>
      </c>
      <c r="F1487" t="s">
        <v>31</v>
      </c>
      <c r="G1487">
        <v>1</v>
      </c>
      <c r="H1487" t="s">
        <v>32</v>
      </c>
      <c r="I1487">
        <v>5.9</v>
      </c>
      <c r="J1487" s="4">
        <v>44602</v>
      </c>
      <c r="K1487" t="s">
        <v>24</v>
      </c>
      <c r="L1487">
        <v>3.5</v>
      </c>
      <c r="M1487">
        <v>52.6</v>
      </c>
    </row>
    <row r="1488" spans="1:13">
      <c r="A1488">
        <v>184</v>
      </c>
      <c r="B1488">
        <v>8</v>
      </c>
      <c r="C1488" t="s">
        <v>28</v>
      </c>
      <c r="D1488" t="s">
        <v>21</v>
      </c>
      <c r="E1488">
        <f>VLOOKUP(TRIM(F1488),D_Produto!$A$2:$C$447,3,FALSE)</f>
        <v>207</v>
      </c>
      <c r="F1488" t="s">
        <v>473</v>
      </c>
      <c r="G1488">
        <v>5</v>
      </c>
      <c r="H1488" t="s">
        <v>333</v>
      </c>
      <c r="I1488">
        <v>16</v>
      </c>
      <c r="J1488" s="4">
        <v>44602</v>
      </c>
      <c r="K1488" t="s">
        <v>24</v>
      </c>
      <c r="L1488">
        <v>9</v>
      </c>
      <c r="M1488">
        <v>52.6</v>
      </c>
    </row>
    <row r="1489" spans="1:13">
      <c r="A1489">
        <v>185</v>
      </c>
      <c r="B1489">
        <v>14</v>
      </c>
      <c r="C1489" t="s">
        <v>28</v>
      </c>
      <c r="D1489" t="s">
        <v>21</v>
      </c>
      <c r="E1489">
        <f>VLOOKUP(TRIM(F1489),D_Produto!$A$2:$C$447,3,FALSE)</f>
        <v>58</v>
      </c>
      <c r="F1489" t="s">
        <v>25</v>
      </c>
      <c r="G1489">
        <v>1</v>
      </c>
      <c r="H1489" t="s">
        <v>26</v>
      </c>
      <c r="I1489">
        <v>6.9</v>
      </c>
      <c r="J1489" s="4">
        <v>44603</v>
      </c>
      <c r="K1489" t="s">
        <v>24</v>
      </c>
      <c r="L1489">
        <v>4.2</v>
      </c>
      <c r="M1489">
        <v>56.9</v>
      </c>
    </row>
    <row r="1490" spans="1:13">
      <c r="A1490">
        <v>185</v>
      </c>
      <c r="B1490">
        <v>14</v>
      </c>
      <c r="C1490" t="s">
        <v>28</v>
      </c>
      <c r="D1490" t="s">
        <v>21</v>
      </c>
      <c r="E1490">
        <f>VLOOKUP(TRIM(F1490),D_Produto!$A$2:$C$447,3,FALSE)</f>
        <v>170</v>
      </c>
      <c r="F1490" t="s">
        <v>304</v>
      </c>
      <c r="G1490">
        <v>1</v>
      </c>
      <c r="H1490" t="s">
        <v>32</v>
      </c>
      <c r="I1490">
        <v>4.9000000000000004</v>
      </c>
      <c r="J1490" s="4">
        <v>44603</v>
      </c>
      <c r="K1490" t="s">
        <v>24</v>
      </c>
      <c r="L1490">
        <v>2.75</v>
      </c>
      <c r="M1490">
        <v>56.9</v>
      </c>
    </row>
    <row r="1491" spans="1:13">
      <c r="A1491">
        <v>185</v>
      </c>
      <c r="B1491">
        <v>14</v>
      </c>
      <c r="C1491" t="s">
        <v>28</v>
      </c>
      <c r="D1491" t="s">
        <v>21</v>
      </c>
      <c r="E1491">
        <f>VLOOKUP(TRIM(F1491),D_Produto!$A$2:$C$447,3,FALSE)</f>
        <v>22</v>
      </c>
      <c r="F1491" t="s">
        <v>470</v>
      </c>
      <c r="G1491">
        <v>1</v>
      </c>
      <c r="H1491" t="s">
        <v>32</v>
      </c>
      <c r="I1491">
        <v>5.9</v>
      </c>
      <c r="J1491" s="4">
        <v>44603</v>
      </c>
      <c r="K1491" t="s">
        <v>24</v>
      </c>
      <c r="L1491">
        <v>3</v>
      </c>
      <c r="M1491">
        <v>56.9</v>
      </c>
    </row>
    <row r="1492" spans="1:13">
      <c r="A1492">
        <v>185</v>
      </c>
      <c r="B1492">
        <v>14</v>
      </c>
      <c r="C1492" t="s">
        <v>28</v>
      </c>
      <c r="D1492" t="s">
        <v>21</v>
      </c>
      <c r="E1492">
        <f>VLOOKUP(TRIM(F1492),D_Produto!$A$2:$C$447,3,FALSE)</f>
        <v>186</v>
      </c>
      <c r="F1492" t="s">
        <v>305</v>
      </c>
      <c r="G1492">
        <v>1</v>
      </c>
      <c r="H1492" t="s">
        <v>32</v>
      </c>
      <c r="I1492">
        <v>10.9</v>
      </c>
      <c r="J1492" s="4">
        <v>44603</v>
      </c>
      <c r="K1492" t="s">
        <v>24</v>
      </c>
      <c r="L1492">
        <v>6.6</v>
      </c>
      <c r="M1492">
        <v>56.9</v>
      </c>
    </row>
    <row r="1493" spans="1:13">
      <c r="A1493">
        <v>185</v>
      </c>
      <c r="B1493">
        <v>14</v>
      </c>
      <c r="C1493" t="s">
        <v>28</v>
      </c>
      <c r="D1493" t="s">
        <v>21</v>
      </c>
      <c r="E1493">
        <f>VLOOKUP(TRIM(F1493),D_Produto!$A$2:$C$447,3,FALSE)</f>
        <v>207</v>
      </c>
      <c r="F1493" t="s">
        <v>473</v>
      </c>
      <c r="G1493">
        <v>3</v>
      </c>
      <c r="H1493" t="s">
        <v>333</v>
      </c>
      <c r="I1493">
        <v>9.6</v>
      </c>
      <c r="J1493" s="4">
        <v>44603</v>
      </c>
      <c r="K1493" t="s">
        <v>24</v>
      </c>
      <c r="L1493">
        <v>5.4</v>
      </c>
      <c r="M1493">
        <v>56.9</v>
      </c>
    </row>
    <row r="1494" spans="1:13">
      <c r="A1494">
        <v>185</v>
      </c>
      <c r="B1494">
        <v>14</v>
      </c>
      <c r="C1494" t="s">
        <v>28</v>
      </c>
      <c r="D1494" t="s">
        <v>21</v>
      </c>
      <c r="E1494">
        <f>VLOOKUP(TRIM(F1494),D_Produto!$A$2:$C$447,3,FALSE)</f>
        <v>278</v>
      </c>
      <c r="F1494" t="s">
        <v>469</v>
      </c>
      <c r="G1494">
        <v>1</v>
      </c>
      <c r="H1494" t="s">
        <v>81</v>
      </c>
      <c r="I1494">
        <v>5.9</v>
      </c>
      <c r="J1494" s="4">
        <v>44603</v>
      </c>
      <c r="K1494" t="s">
        <v>24</v>
      </c>
      <c r="L1494">
        <v>3.2</v>
      </c>
      <c r="M1494">
        <v>56.9</v>
      </c>
    </row>
    <row r="1495" spans="1:13">
      <c r="A1495">
        <v>185</v>
      </c>
      <c r="B1495">
        <v>14</v>
      </c>
      <c r="C1495" t="s">
        <v>28</v>
      </c>
      <c r="D1495" t="s">
        <v>21</v>
      </c>
      <c r="E1495">
        <f>VLOOKUP(TRIM(F1495),D_Produto!$A$2:$C$447,3,FALSE)</f>
        <v>282</v>
      </c>
      <c r="F1495" t="s">
        <v>55</v>
      </c>
      <c r="G1495">
        <v>1</v>
      </c>
      <c r="H1495" t="s">
        <v>32</v>
      </c>
      <c r="I1495">
        <v>6.9</v>
      </c>
      <c r="J1495" s="4">
        <v>44603</v>
      </c>
      <c r="K1495" t="s">
        <v>24</v>
      </c>
      <c r="L1495">
        <v>4</v>
      </c>
      <c r="M1495">
        <v>56.9</v>
      </c>
    </row>
    <row r="1496" spans="1:13">
      <c r="A1496">
        <v>185</v>
      </c>
      <c r="B1496">
        <v>14</v>
      </c>
      <c r="C1496" t="s">
        <v>28</v>
      </c>
      <c r="D1496" t="s">
        <v>21</v>
      </c>
      <c r="E1496">
        <f>VLOOKUP(TRIM(F1496),D_Produto!$A$2:$C$447,3,FALSE)</f>
        <v>115</v>
      </c>
      <c r="F1496" t="s">
        <v>269</v>
      </c>
      <c r="G1496">
        <v>1</v>
      </c>
      <c r="H1496" t="s">
        <v>77</v>
      </c>
      <c r="I1496">
        <v>5.9</v>
      </c>
      <c r="J1496" s="4">
        <v>44603</v>
      </c>
      <c r="K1496" t="s">
        <v>24</v>
      </c>
      <c r="L1496">
        <v>3.2</v>
      </c>
      <c r="M1496">
        <v>56.9</v>
      </c>
    </row>
    <row r="1497" spans="1:13">
      <c r="A1497">
        <v>186</v>
      </c>
      <c r="B1497">
        <v>45</v>
      </c>
      <c r="C1497" t="s">
        <v>28</v>
      </c>
      <c r="D1497" t="s">
        <v>21</v>
      </c>
      <c r="E1497">
        <f>VLOOKUP(TRIM(F1497),D_Produto!$A$2:$C$447,3,FALSE)</f>
        <v>168</v>
      </c>
      <c r="F1497" t="s">
        <v>298</v>
      </c>
      <c r="G1497">
        <v>1</v>
      </c>
      <c r="H1497" t="s">
        <v>32</v>
      </c>
      <c r="I1497">
        <v>5.9</v>
      </c>
      <c r="J1497" s="4">
        <v>44603</v>
      </c>
      <c r="K1497" t="s">
        <v>24</v>
      </c>
      <c r="L1497">
        <v>3.75</v>
      </c>
      <c r="M1497">
        <v>121.5</v>
      </c>
    </row>
    <row r="1498" spans="1:13">
      <c r="A1498">
        <v>186</v>
      </c>
      <c r="B1498">
        <v>45</v>
      </c>
      <c r="C1498" t="s">
        <v>28</v>
      </c>
      <c r="D1498" t="s">
        <v>21</v>
      </c>
      <c r="E1498">
        <f>VLOOKUP(TRIM(F1498),D_Produto!$A$2:$C$447,3,FALSE)</f>
        <v>22</v>
      </c>
      <c r="F1498" t="s">
        <v>470</v>
      </c>
      <c r="G1498">
        <v>2</v>
      </c>
      <c r="H1498" t="s">
        <v>32</v>
      </c>
      <c r="I1498">
        <v>11.8</v>
      </c>
      <c r="J1498" s="4">
        <v>44603</v>
      </c>
      <c r="K1498" t="s">
        <v>24</v>
      </c>
      <c r="L1498">
        <v>6</v>
      </c>
      <c r="M1498">
        <v>121.5</v>
      </c>
    </row>
    <row r="1499" spans="1:13">
      <c r="A1499">
        <v>186</v>
      </c>
      <c r="B1499">
        <v>45</v>
      </c>
      <c r="C1499" t="s">
        <v>28</v>
      </c>
      <c r="D1499" t="s">
        <v>21</v>
      </c>
      <c r="E1499">
        <f>VLOOKUP(TRIM(F1499),D_Produto!$A$2:$C$447,3,FALSE)</f>
        <v>62</v>
      </c>
      <c r="F1499" t="s">
        <v>351</v>
      </c>
      <c r="G1499">
        <v>1</v>
      </c>
      <c r="H1499" t="s">
        <v>32</v>
      </c>
      <c r="I1499">
        <v>7.9</v>
      </c>
      <c r="J1499" s="4">
        <v>44603</v>
      </c>
      <c r="K1499" t="s">
        <v>24</v>
      </c>
      <c r="L1499">
        <v>4.5</v>
      </c>
      <c r="M1499">
        <v>121.5</v>
      </c>
    </row>
    <row r="1500" spans="1:13">
      <c r="A1500">
        <v>186</v>
      </c>
      <c r="B1500">
        <v>45</v>
      </c>
      <c r="C1500" t="s">
        <v>28</v>
      </c>
      <c r="D1500" t="s">
        <v>21</v>
      </c>
      <c r="E1500">
        <f>VLOOKUP(TRIM(F1500),D_Produto!$A$2:$C$447,3,FALSE)</f>
        <v>65</v>
      </c>
      <c r="F1500" t="s">
        <v>408</v>
      </c>
      <c r="G1500">
        <v>1</v>
      </c>
      <c r="H1500" t="s">
        <v>32</v>
      </c>
      <c r="I1500">
        <v>7.9</v>
      </c>
      <c r="J1500" s="4">
        <v>44603</v>
      </c>
      <c r="K1500" t="s">
        <v>24</v>
      </c>
      <c r="L1500">
        <v>4.5</v>
      </c>
      <c r="M1500">
        <v>121.5</v>
      </c>
    </row>
    <row r="1501" spans="1:13">
      <c r="A1501">
        <v>186</v>
      </c>
      <c r="B1501">
        <v>45</v>
      </c>
      <c r="C1501" t="s">
        <v>28</v>
      </c>
      <c r="D1501" t="s">
        <v>21</v>
      </c>
      <c r="E1501">
        <f>VLOOKUP(TRIM(F1501),D_Produto!$A$2:$C$447,3,FALSE)</f>
        <v>91</v>
      </c>
      <c r="F1501" t="s">
        <v>133</v>
      </c>
      <c r="G1501">
        <v>2</v>
      </c>
      <c r="H1501" t="s">
        <v>32</v>
      </c>
      <c r="I1501">
        <v>17.8</v>
      </c>
      <c r="J1501" s="4">
        <v>44603</v>
      </c>
      <c r="K1501" t="s">
        <v>24</v>
      </c>
      <c r="L1501">
        <v>10</v>
      </c>
      <c r="M1501">
        <v>121.5</v>
      </c>
    </row>
    <row r="1502" spans="1:13">
      <c r="A1502">
        <v>186</v>
      </c>
      <c r="B1502">
        <v>45</v>
      </c>
      <c r="C1502" t="s">
        <v>28</v>
      </c>
      <c r="D1502" t="s">
        <v>21</v>
      </c>
      <c r="E1502">
        <f>VLOOKUP(TRIM(F1502),D_Produto!$A$2:$C$447,3,FALSE)</f>
        <v>240</v>
      </c>
      <c r="F1502" t="s">
        <v>476</v>
      </c>
      <c r="G1502">
        <v>2</v>
      </c>
      <c r="H1502" t="s">
        <v>38</v>
      </c>
      <c r="I1502">
        <v>5.8</v>
      </c>
      <c r="J1502" s="4">
        <v>44603</v>
      </c>
      <c r="K1502" t="s">
        <v>24</v>
      </c>
      <c r="L1502">
        <v>2.8</v>
      </c>
      <c r="M1502">
        <v>121.5</v>
      </c>
    </row>
    <row r="1503" spans="1:13">
      <c r="A1503">
        <v>186</v>
      </c>
      <c r="B1503">
        <v>45</v>
      </c>
      <c r="C1503" t="s">
        <v>28</v>
      </c>
      <c r="D1503" t="s">
        <v>21</v>
      </c>
      <c r="E1503">
        <f>VLOOKUP(TRIM(F1503),D_Produto!$A$2:$C$447,3,FALSE)</f>
        <v>282</v>
      </c>
      <c r="F1503" t="s">
        <v>55</v>
      </c>
      <c r="G1503">
        <v>2</v>
      </c>
      <c r="H1503" t="s">
        <v>32</v>
      </c>
      <c r="I1503">
        <v>13.8</v>
      </c>
      <c r="J1503" s="4">
        <v>44603</v>
      </c>
      <c r="K1503" t="s">
        <v>24</v>
      </c>
      <c r="L1503">
        <v>8</v>
      </c>
      <c r="M1503">
        <v>121.5</v>
      </c>
    </row>
    <row r="1504" spans="1:13">
      <c r="A1504">
        <v>186</v>
      </c>
      <c r="B1504">
        <v>45</v>
      </c>
      <c r="C1504" t="s">
        <v>28</v>
      </c>
      <c r="D1504" t="s">
        <v>21</v>
      </c>
      <c r="E1504">
        <f>VLOOKUP(TRIM(F1504),D_Produto!$A$2:$C$447,3,FALSE)</f>
        <v>96</v>
      </c>
      <c r="F1504" t="s">
        <v>109</v>
      </c>
      <c r="G1504">
        <v>1</v>
      </c>
      <c r="H1504" t="s">
        <v>49</v>
      </c>
      <c r="I1504">
        <v>4.9000000000000004</v>
      </c>
      <c r="J1504" s="4">
        <v>44603</v>
      </c>
      <c r="K1504" t="s">
        <v>24</v>
      </c>
      <c r="L1504">
        <v>3</v>
      </c>
      <c r="M1504">
        <v>121.5</v>
      </c>
    </row>
    <row r="1505" spans="1:13">
      <c r="A1505">
        <v>186</v>
      </c>
      <c r="B1505">
        <v>45</v>
      </c>
      <c r="C1505" t="s">
        <v>28</v>
      </c>
      <c r="D1505" t="s">
        <v>21</v>
      </c>
      <c r="E1505">
        <f>VLOOKUP(TRIM(F1505),D_Produto!$A$2:$C$447,3,FALSE)</f>
        <v>146</v>
      </c>
      <c r="F1505" t="s">
        <v>169</v>
      </c>
      <c r="G1505">
        <v>1</v>
      </c>
      <c r="H1505" t="s">
        <v>61</v>
      </c>
      <c r="I1505">
        <v>27.9</v>
      </c>
      <c r="J1505" s="4">
        <v>44603</v>
      </c>
      <c r="K1505" t="s">
        <v>24</v>
      </c>
      <c r="L1505">
        <v>21.3</v>
      </c>
      <c r="M1505">
        <v>121.5</v>
      </c>
    </row>
    <row r="1506" spans="1:13">
      <c r="A1506">
        <v>186</v>
      </c>
      <c r="B1506">
        <v>45</v>
      </c>
      <c r="C1506" t="s">
        <v>28</v>
      </c>
      <c r="D1506" t="s">
        <v>21</v>
      </c>
      <c r="E1506">
        <f>VLOOKUP(TRIM(F1506),D_Produto!$A$2:$C$447,3,FALSE)</f>
        <v>143</v>
      </c>
      <c r="F1506" t="s">
        <v>297</v>
      </c>
      <c r="G1506">
        <v>1</v>
      </c>
      <c r="H1506" t="s">
        <v>38</v>
      </c>
      <c r="I1506">
        <v>7.9</v>
      </c>
      <c r="J1506" s="4">
        <v>44603</v>
      </c>
      <c r="K1506" t="s">
        <v>24</v>
      </c>
      <c r="L1506">
        <v>4</v>
      </c>
      <c r="M1506">
        <v>121.5</v>
      </c>
    </row>
    <row r="1507" spans="1:13">
      <c r="A1507">
        <v>186</v>
      </c>
      <c r="B1507">
        <v>45</v>
      </c>
      <c r="C1507" t="s">
        <v>28</v>
      </c>
      <c r="D1507" t="s">
        <v>21</v>
      </c>
      <c r="E1507">
        <f>VLOOKUP(TRIM(F1507),D_Produto!$A$2:$C$447,3,FALSE)</f>
        <v>185</v>
      </c>
      <c r="F1507" t="s">
        <v>118</v>
      </c>
      <c r="G1507">
        <v>1</v>
      </c>
      <c r="H1507" t="s">
        <v>32</v>
      </c>
      <c r="I1507">
        <v>9.9</v>
      </c>
      <c r="J1507" s="4">
        <v>44603</v>
      </c>
      <c r="K1507" t="s">
        <v>24</v>
      </c>
      <c r="L1507">
        <v>6</v>
      </c>
      <c r="M1507">
        <v>121.5</v>
      </c>
    </row>
    <row r="1508" spans="1:13">
      <c r="A1508">
        <v>187</v>
      </c>
      <c r="B1508">
        <v>47</v>
      </c>
      <c r="C1508" t="s">
        <v>18</v>
      </c>
      <c r="D1508" t="s">
        <v>21</v>
      </c>
      <c r="E1508">
        <f>VLOOKUP(TRIM(F1508),D_Produto!$A$2:$C$447,3,FALSE)</f>
        <v>217</v>
      </c>
      <c r="F1508" t="s">
        <v>289</v>
      </c>
      <c r="G1508">
        <v>1</v>
      </c>
      <c r="H1508" t="s">
        <v>23</v>
      </c>
      <c r="I1508">
        <v>10.9</v>
      </c>
      <c r="J1508" s="4">
        <v>44603</v>
      </c>
      <c r="K1508" t="s">
        <v>24</v>
      </c>
      <c r="L1508">
        <v>5.25</v>
      </c>
      <c r="M1508">
        <v>36.299999999999997</v>
      </c>
    </row>
    <row r="1509" spans="1:13">
      <c r="A1509">
        <v>187</v>
      </c>
      <c r="B1509">
        <v>47</v>
      </c>
      <c r="C1509" t="s">
        <v>18</v>
      </c>
      <c r="D1509" t="s">
        <v>21</v>
      </c>
      <c r="E1509">
        <f>VLOOKUP(TRIM(F1509),D_Produto!$A$2:$C$447,3,FALSE)</f>
        <v>184</v>
      </c>
      <c r="F1509" t="s">
        <v>93</v>
      </c>
      <c r="G1509">
        <v>1</v>
      </c>
      <c r="H1509" t="s">
        <v>26</v>
      </c>
      <c r="I1509">
        <v>8.9</v>
      </c>
      <c r="J1509" s="4">
        <v>44603</v>
      </c>
      <c r="K1509" t="s">
        <v>24</v>
      </c>
      <c r="L1509">
        <v>5</v>
      </c>
      <c r="M1509">
        <v>36.299999999999997</v>
      </c>
    </row>
    <row r="1510" spans="1:13">
      <c r="A1510">
        <v>187</v>
      </c>
      <c r="B1510">
        <v>47</v>
      </c>
      <c r="C1510" t="s">
        <v>18</v>
      </c>
      <c r="D1510" t="s">
        <v>21</v>
      </c>
      <c r="E1510">
        <f>VLOOKUP(TRIM(F1510),D_Produto!$A$2:$C$447,3,FALSE)</f>
        <v>207</v>
      </c>
      <c r="F1510" t="s">
        <v>473</v>
      </c>
      <c r="G1510">
        <v>3</v>
      </c>
      <c r="H1510" t="s">
        <v>333</v>
      </c>
      <c r="I1510">
        <v>9.6</v>
      </c>
      <c r="J1510" s="4">
        <v>44603</v>
      </c>
      <c r="K1510" t="s">
        <v>24</v>
      </c>
      <c r="L1510">
        <v>5.4</v>
      </c>
      <c r="M1510">
        <v>36.299999999999997</v>
      </c>
    </row>
    <row r="1511" spans="1:13">
      <c r="A1511">
        <v>187</v>
      </c>
      <c r="B1511">
        <v>47</v>
      </c>
      <c r="C1511" t="s">
        <v>18</v>
      </c>
      <c r="D1511" t="s">
        <v>21</v>
      </c>
      <c r="E1511">
        <f>VLOOKUP(TRIM(F1511),D_Produto!$A$2:$C$447,3,FALSE)</f>
        <v>282</v>
      </c>
      <c r="F1511" t="s">
        <v>55</v>
      </c>
      <c r="G1511">
        <v>1</v>
      </c>
      <c r="H1511" t="s">
        <v>32</v>
      </c>
      <c r="I1511">
        <v>6.9</v>
      </c>
      <c r="J1511" s="4">
        <v>44603</v>
      </c>
      <c r="K1511" t="s">
        <v>24</v>
      </c>
      <c r="L1511">
        <v>4</v>
      </c>
      <c r="M1511">
        <v>36.299999999999997</v>
      </c>
    </row>
    <row r="1512" spans="1:13">
      <c r="A1512">
        <v>188</v>
      </c>
      <c r="B1512">
        <v>148</v>
      </c>
      <c r="C1512" t="s">
        <v>18</v>
      </c>
      <c r="D1512" t="s">
        <v>21</v>
      </c>
      <c r="E1512">
        <f>VLOOKUP(TRIM(F1512),D_Produto!$A$2:$C$447,3,FALSE)</f>
        <v>58</v>
      </c>
      <c r="F1512" t="s">
        <v>25</v>
      </c>
      <c r="G1512">
        <v>1</v>
      </c>
      <c r="H1512" t="s">
        <v>26</v>
      </c>
      <c r="I1512">
        <v>6.9</v>
      </c>
      <c r="J1512" s="4">
        <v>44603</v>
      </c>
      <c r="K1512" t="s">
        <v>24</v>
      </c>
      <c r="L1512">
        <v>4.2</v>
      </c>
      <c r="M1512">
        <v>54.3</v>
      </c>
    </row>
    <row r="1513" spans="1:13">
      <c r="A1513">
        <v>188</v>
      </c>
      <c r="B1513">
        <v>148</v>
      </c>
      <c r="C1513" t="s">
        <v>18</v>
      </c>
      <c r="D1513" t="s">
        <v>21</v>
      </c>
      <c r="E1513">
        <f>VLOOKUP(TRIM(F1513),D_Produto!$A$2:$C$447,3,FALSE)</f>
        <v>191</v>
      </c>
      <c r="F1513" t="s">
        <v>443</v>
      </c>
      <c r="G1513">
        <v>1</v>
      </c>
      <c r="H1513" t="s">
        <v>26</v>
      </c>
      <c r="I1513">
        <v>14.9</v>
      </c>
      <c r="J1513" s="4">
        <v>44603</v>
      </c>
      <c r="K1513" t="s">
        <v>24</v>
      </c>
      <c r="L1513">
        <v>9</v>
      </c>
      <c r="M1513">
        <v>54.3</v>
      </c>
    </row>
    <row r="1514" spans="1:13">
      <c r="A1514">
        <v>188</v>
      </c>
      <c r="B1514">
        <v>148</v>
      </c>
      <c r="C1514" t="s">
        <v>18</v>
      </c>
      <c r="D1514" t="s">
        <v>21</v>
      </c>
      <c r="E1514">
        <f>VLOOKUP(TRIM(F1514),D_Produto!$A$2:$C$447,3,FALSE)</f>
        <v>217</v>
      </c>
      <c r="F1514" t="s">
        <v>289</v>
      </c>
      <c r="G1514">
        <v>1</v>
      </c>
      <c r="H1514" t="s">
        <v>23</v>
      </c>
      <c r="I1514">
        <v>10.9</v>
      </c>
      <c r="J1514" s="4">
        <v>44603</v>
      </c>
      <c r="K1514" t="s">
        <v>24</v>
      </c>
      <c r="L1514">
        <v>5.25</v>
      </c>
      <c r="M1514">
        <v>54.3</v>
      </c>
    </row>
    <row r="1515" spans="1:13">
      <c r="A1515">
        <v>188</v>
      </c>
      <c r="B1515">
        <v>148</v>
      </c>
      <c r="C1515" t="s">
        <v>18</v>
      </c>
      <c r="D1515" t="s">
        <v>21</v>
      </c>
      <c r="E1515">
        <f>VLOOKUP(TRIM(F1515),D_Produto!$A$2:$C$447,3,FALSE)</f>
        <v>16</v>
      </c>
      <c r="F1515" t="s">
        <v>478</v>
      </c>
      <c r="G1515">
        <v>1</v>
      </c>
      <c r="H1515" t="s">
        <v>26</v>
      </c>
      <c r="I1515">
        <v>3.9</v>
      </c>
      <c r="J1515" s="4">
        <v>44603</v>
      </c>
      <c r="K1515" t="s">
        <v>53</v>
      </c>
      <c r="L1515">
        <v>2</v>
      </c>
      <c r="M1515">
        <v>54.3</v>
      </c>
    </row>
    <row r="1516" spans="1:13">
      <c r="A1516">
        <v>188</v>
      </c>
      <c r="B1516">
        <v>148</v>
      </c>
      <c r="C1516" t="s">
        <v>18</v>
      </c>
      <c r="D1516" t="s">
        <v>21</v>
      </c>
      <c r="E1516">
        <f>VLOOKUP(TRIM(F1516),D_Produto!$A$2:$C$447,3,FALSE)</f>
        <v>22</v>
      </c>
      <c r="F1516" t="s">
        <v>470</v>
      </c>
      <c r="G1516">
        <v>1</v>
      </c>
      <c r="H1516" t="s">
        <v>32</v>
      </c>
      <c r="I1516">
        <v>5.9</v>
      </c>
      <c r="J1516" s="4">
        <v>44603</v>
      </c>
      <c r="K1516" t="s">
        <v>24</v>
      </c>
      <c r="L1516">
        <v>3</v>
      </c>
      <c r="M1516">
        <v>54.3</v>
      </c>
    </row>
    <row r="1517" spans="1:13">
      <c r="A1517">
        <v>188</v>
      </c>
      <c r="B1517">
        <v>148</v>
      </c>
      <c r="C1517" t="s">
        <v>18</v>
      </c>
      <c r="D1517" t="s">
        <v>21</v>
      </c>
      <c r="E1517">
        <f>VLOOKUP(TRIM(F1517),D_Produto!$A$2:$C$447,3,FALSE)</f>
        <v>72</v>
      </c>
      <c r="F1517" t="s">
        <v>69</v>
      </c>
      <c r="G1517">
        <v>1</v>
      </c>
      <c r="H1517" t="s">
        <v>32</v>
      </c>
      <c r="I1517">
        <v>5.9</v>
      </c>
      <c r="J1517" s="4">
        <v>44603</v>
      </c>
      <c r="K1517" t="s">
        <v>24</v>
      </c>
      <c r="L1517">
        <v>3.5</v>
      </c>
      <c r="M1517">
        <v>54.3</v>
      </c>
    </row>
    <row r="1518" spans="1:13">
      <c r="A1518">
        <v>188</v>
      </c>
      <c r="B1518">
        <v>148</v>
      </c>
      <c r="C1518" t="s">
        <v>18</v>
      </c>
      <c r="D1518" t="s">
        <v>21</v>
      </c>
      <c r="E1518">
        <f>VLOOKUP(TRIM(F1518),D_Produto!$A$2:$C$447,3,FALSE)</f>
        <v>278</v>
      </c>
      <c r="F1518" t="s">
        <v>469</v>
      </c>
      <c r="G1518">
        <v>1</v>
      </c>
      <c r="H1518" t="s">
        <v>81</v>
      </c>
      <c r="I1518">
        <v>5.9</v>
      </c>
      <c r="J1518" s="4">
        <v>44603</v>
      </c>
      <c r="K1518" t="s">
        <v>24</v>
      </c>
      <c r="L1518">
        <v>3.2</v>
      </c>
      <c r="M1518">
        <v>54.3</v>
      </c>
    </row>
    <row r="1519" spans="1:13">
      <c r="A1519">
        <v>189</v>
      </c>
      <c r="B1519">
        <v>188</v>
      </c>
      <c r="C1519" t="s">
        <v>18</v>
      </c>
      <c r="D1519" t="s">
        <v>46</v>
      </c>
      <c r="E1519">
        <f>VLOOKUP(TRIM(F1519),D_Produto!$A$2:$C$447,3,FALSE)</f>
        <v>17</v>
      </c>
      <c r="F1519" t="s">
        <v>442</v>
      </c>
      <c r="G1519">
        <v>1</v>
      </c>
      <c r="H1519" t="s">
        <v>32</v>
      </c>
      <c r="I1519">
        <v>10.9</v>
      </c>
      <c r="J1519" s="4">
        <v>44603</v>
      </c>
      <c r="K1519" t="s">
        <v>24</v>
      </c>
      <c r="L1519">
        <v>6</v>
      </c>
      <c r="M1519">
        <v>88</v>
      </c>
    </row>
    <row r="1520" spans="1:13">
      <c r="A1520">
        <v>189</v>
      </c>
      <c r="B1520">
        <v>188</v>
      </c>
      <c r="C1520" t="s">
        <v>18</v>
      </c>
      <c r="D1520" t="s">
        <v>46</v>
      </c>
      <c r="E1520">
        <f>VLOOKUP(TRIM(F1520),D_Produto!$A$2:$C$447,3,FALSE)</f>
        <v>19</v>
      </c>
      <c r="F1520" t="s">
        <v>390</v>
      </c>
      <c r="G1520">
        <v>1</v>
      </c>
      <c r="H1520" t="s">
        <v>77</v>
      </c>
      <c r="I1520">
        <v>17.899999999999999</v>
      </c>
      <c r="J1520" s="4">
        <v>44603</v>
      </c>
      <c r="K1520" t="s">
        <v>24</v>
      </c>
      <c r="L1520">
        <v>10</v>
      </c>
      <c r="M1520">
        <v>88</v>
      </c>
    </row>
    <row r="1521" spans="1:13">
      <c r="A1521">
        <v>189</v>
      </c>
      <c r="B1521">
        <v>188</v>
      </c>
      <c r="C1521" t="s">
        <v>18</v>
      </c>
      <c r="D1521" t="s">
        <v>46</v>
      </c>
      <c r="E1521">
        <f>VLOOKUP(TRIM(F1521),D_Produto!$A$2:$C$447,3,FALSE)</f>
        <v>58</v>
      </c>
      <c r="F1521" t="s">
        <v>25</v>
      </c>
      <c r="G1521">
        <v>1</v>
      </c>
      <c r="H1521" t="s">
        <v>26</v>
      </c>
      <c r="I1521">
        <v>6.9</v>
      </c>
      <c r="J1521" s="4">
        <v>44603</v>
      </c>
      <c r="K1521" t="s">
        <v>24</v>
      </c>
      <c r="L1521">
        <v>4.2</v>
      </c>
      <c r="M1521">
        <v>88</v>
      </c>
    </row>
    <row r="1522" spans="1:13">
      <c r="A1522">
        <v>189</v>
      </c>
      <c r="B1522">
        <v>188</v>
      </c>
      <c r="C1522" t="s">
        <v>18</v>
      </c>
      <c r="D1522" t="s">
        <v>46</v>
      </c>
      <c r="E1522">
        <f>VLOOKUP(TRIM(F1522),D_Produto!$A$2:$C$447,3,FALSE)</f>
        <v>163</v>
      </c>
      <c r="F1522" t="s">
        <v>471</v>
      </c>
      <c r="G1522">
        <v>1</v>
      </c>
      <c r="H1522" t="s">
        <v>472</v>
      </c>
      <c r="I1522">
        <v>12.9</v>
      </c>
      <c r="J1522" s="4">
        <v>44603</v>
      </c>
      <c r="K1522" t="s">
        <v>24</v>
      </c>
      <c r="L1522">
        <v>7</v>
      </c>
      <c r="M1522">
        <v>88</v>
      </c>
    </row>
    <row r="1523" spans="1:13">
      <c r="A1523">
        <v>189</v>
      </c>
      <c r="B1523">
        <v>188</v>
      </c>
      <c r="C1523" t="s">
        <v>18</v>
      </c>
      <c r="D1523" t="s">
        <v>46</v>
      </c>
      <c r="E1523">
        <f>VLOOKUP(TRIM(F1523),D_Produto!$A$2:$C$447,3,FALSE)</f>
        <v>168</v>
      </c>
      <c r="F1523" t="s">
        <v>298</v>
      </c>
      <c r="G1523">
        <v>1</v>
      </c>
      <c r="H1523" t="s">
        <v>32</v>
      </c>
      <c r="I1523">
        <v>5.9</v>
      </c>
      <c r="J1523" s="4">
        <v>44603</v>
      </c>
      <c r="K1523" t="s">
        <v>24</v>
      </c>
      <c r="L1523">
        <v>3.75</v>
      </c>
      <c r="M1523">
        <v>88</v>
      </c>
    </row>
    <row r="1524" spans="1:13">
      <c r="A1524">
        <v>189</v>
      </c>
      <c r="B1524">
        <v>188</v>
      </c>
      <c r="C1524" t="s">
        <v>18</v>
      </c>
      <c r="D1524" t="s">
        <v>46</v>
      </c>
      <c r="E1524">
        <f>VLOOKUP(TRIM(F1524),D_Produto!$A$2:$C$447,3,FALSE)</f>
        <v>170</v>
      </c>
      <c r="F1524" t="s">
        <v>304</v>
      </c>
      <c r="G1524">
        <v>1</v>
      </c>
      <c r="H1524" t="s">
        <v>32</v>
      </c>
      <c r="I1524">
        <v>4.9000000000000004</v>
      </c>
      <c r="J1524" s="4">
        <v>44603</v>
      </c>
      <c r="K1524" t="s">
        <v>24</v>
      </c>
      <c r="L1524">
        <v>2.75</v>
      </c>
      <c r="M1524">
        <v>88</v>
      </c>
    </row>
    <row r="1525" spans="1:13">
      <c r="A1525">
        <v>189</v>
      </c>
      <c r="B1525">
        <v>188</v>
      </c>
      <c r="C1525" t="s">
        <v>18</v>
      </c>
      <c r="D1525" t="s">
        <v>46</v>
      </c>
      <c r="E1525">
        <f>VLOOKUP(TRIM(F1525),D_Produto!$A$2:$C$447,3,FALSE)</f>
        <v>217</v>
      </c>
      <c r="F1525" t="s">
        <v>289</v>
      </c>
      <c r="G1525">
        <v>1</v>
      </c>
      <c r="H1525" t="s">
        <v>23</v>
      </c>
      <c r="I1525">
        <v>10.9</v>
      </c>
      <c r="J1525" s="4">
        <v>44603</v>
      </c>
      <c r="K1525" t="s">
        <v>24</v>
      </c>
      <c r="L1525">
        <v>5.25</v>
      </c>
      <c r="M1525">
        <v>88</v>
      </c>
    </row>
    <row r="1526" spans="1:13">
      <c r="A1526">
        <v>189</v>
      </c>
      <c r="B1526">
        <v>188</v>
      </c>
      <c r="C1526" t="s">
        <v>18</v>
      </c>
      <c r="D1526" t="s">
        <v>46</v>
      </c>
      <c r="E1526">
        <f>VLOOKUP(TRIM(F1526),D_Produto!$A$2:$C$447,3,FALSE)</f>
        <v>66</v>
      </c>
      <c r="F1526" t="s">
        <v>31</v>
      </c>
      <c r="G1526">
        <v>2</v>
      </c>
      <c r="H1526" t="s">
        <v>32</v>
      </c>
      <c r="I1526">
        <v>11.8</v>
      </c>
      <c r="J1526" s="4">
        <v>44603</v>
      </c>
      <c r="K1526" t="s">
        <v>24</v>
      </c>
      <c r="L1526">
        <v>7</v>
      </c>
      <c r="M1526">
        <v>88</v>
      </c>
    </row>
    <row r="1527" spans="1:13">
      <c r="A1527">
        <v>189</v>
      </c>
      <c r="B1527">
        <v>188</v>
      </c>
      <c r="C1527" t="s">
        <v>18</v>
      </c>
      <c r="D1527" t="s">
        <v>46</v>
      </c>
      <c r="E1527">
        <f>VLOOKUP(TRIM(F1527),D_Produto!$A$2:$C$447,3,FALSE)</f>
        <v>278</v>
      </c>
      <c r="F1527" t="s">
        <v>469</v>
      </c>
      <c r="G1527">
        <v>1</v>
      </c>
      <c r="H1527" t="s">
        <v>81</v>
      </c>
      <c r="I1527">
        <v>5.9</v>
      </c>
      <c r="J1527" s="4">
        <v>44603</v>
      </c>
      <c r="K1527" t="s">
        <v>24</v>
      </c>
      <c r="L1527">
        <v>3.2</v>
      </c>
      <c r="M1527">
        <v>88</v>
      </c>
    </row>
    <row r="1528" spans="1:13">
      <c r="A1528">
        <v>190</v>
      </c>
      <c r="B1528">
        <v>9</v>
      </c>
      <c r="C1528" t="s">
        <v>18</v>
      </c>
      <c r="D1528" t="s">
        <v>46</v>
      </c>
      <c r="E1528">
        <f>VLOOKUP(TRIM(F1528),D_Produto!$A$2:$C$447,3,FALSE)</f>
        <v>217</v>
      </c>
      <c r="F1528" t="s">
        <v>289</v>
      </c>
      <c r="G1528">
        <v>2</v>
      </c>
      <c r="H1528" t="s">
        <v>23</v>
      </c>
      <c r="I1528">
        <v>21.8</v>
      </c>
      <c r="J1528" s="4">
        <v>44604</v>
      </c>
      <c r="K1528" t="s">
        <v>24</v>
      </c>
      <c r="L1528">
        <v>10.5</v>
      </c>
      <c r="M1528">
        <v>35.6</v>
      </c>
    </row>
    <row r="1529" spans="1:13">
      <c r="A1529">
        <v>190</v>
      </c>
      <c r="B1529">
        <v>9</v>
      </c>
      <c r="C1529" t="s">
        <v>18</v>
      </c>
      <c r="D1529" t="s">
        <v>46</v>
      </c>
      <c r="E1529">
        <f>VLOOKUP(TRIM(F1529),D_Produto!$A$2:$C$447,3,FALSE)</f>
        <v>237</v>
      </c>
      <c r="F1529" t="s">
        <v>445</v>
      </c>
      <c r="G1529">
        <v>1</v>
      </c>
      <c r="H1529" t="s">
        <v>32</v>
      </c>
      <c r="I1529">
        <v>7.9</v>
      </c>
      <c r="J1529" s="4">
        <v>44604</v>
      </c>
      <c r="K1529" t="s">
        <v>24</v>
      </c>
      <c r="L1529">
        <v>3.75</v>
      </c>
      <c r="M1529">
        <v>35.6</v>
      </c>
    </row>
    <row r="1530" spans="1:13">
      <c r="A1530">
        <v>190</v>
      </c>
      <c r="B1530">
        <v>9</v>
      </c>
      <c r="C1530" t="s">
        <v>18</v>
      </c>
      <c r="D1530" t="s">
        <v>46</v>
      </c>
      <c r="E1530">
        <f>VLOOKUP(TRIM(F1530),D_Produto!$A$2:$C$447,3,FALSE)</f>
        <v>115</v>
      </c>
      <c r="F1530" t="s">
        <v>269</v>
      </c>
      <c r="G1530">
        <v>1</v>
      </c>
      <c r="H1530" t="s">
        <v>77</v>
      </c>
      <c r="I1530">
        <v>5.9</v>
      </c>
      <c r="J1530" s="4">
        <v>44604</v>
      </c>
      <c r="K1530" t="s">
        <v>24</v>
      </c>
      <c r="L1530">
        <v>3.2</v>
      </c>
      <c r="M1530">
        <v>35.6</v>
      </c>
    </row>
    <row r="1531" spans="1:13">
      <c r="A1531">
        <v>191</v>
      </c>
      <c r="B1531">
        <v>139</v>
      </c>
      <c r="C1531" t="s">
        <v>28</v>
      </c>
      <c r="D1531" t="s">
        <v>21</v>
      </c>
      <c r="E1531">
        <f>VLOOKUP(TRIM(F1531),D_Produto!$A$2:$C$447,3,FALSE)</f>
        <v>19</v>
      </c>
      <c r="F1531" t="s">
        <v>390</v>
      </c>
      <c r="G1531">
        <v>1</v>
      </c>
      <c r="H1531" t="s">
        <v>77</v>
      </c>
      <c r="I1531">
        <v>17.899999999999999</v>
      </c>
      <c r="J1531" s="4">
        <v>44604</v>
      </c>
      <c r="K1531" t="s">
        <v>24</v>
      </c>
      <c r="L1531">
        <v>10</v>
      </c>
      <c r="M1531">
        <v>174.6</v>
      </c>
    </row>
    <row r="1532" spans="1:13">
      <c r="A1532">
        <v>191</v>
      </c>
      <c r="B1532">
        <v>139</v>
      </c>
      <c r="C1532" t="s">
        <v>28</v>
      </c>
      <c r="D1532" t="s">
        <v>21</v>
      </c>
      <c r="E1532">
        <f>VLOOKUP(TRIM(F1532),D_Produto!$A$2:$C$447,3,FALSE)</f>
        <v>191</v>
      </c>
      <c r="F1532" t="s">
        <v>443</v>
      </c>
      <c r="G1532">
        <v>1</v>
      </c>
      <c r="H1532" t="s">
        <v>26</v>
      </c>
      <c r="I1532">
        <v>14.9</v>
      </c>
      <c r="J1532" s="4">
        <v>44604</v>
      </c>
      <c r="K1532" t="s">
        <v>24</v>
      </c>
      <c r="L1532">
        <v>9</v>
      </c>
      <c r="M1532">
        <v>174.6</v>
      </c>
    </row>
    <row r="1533" spans="1:13">
      <c r="A1533">
        <v>191</v>
      </c>
      <c r="B1533">
        <v>139</v>
      </c>
      <c r="C1533" t="s">
        <v>28</v>
      </c>
      <c r="D1533" t="s">
        <v>21</v>
      </c>
      <c r="E1533">
        <f>VLOOKUP(TRIM(F1533),D_Produto!$A$2:$C$447,3,FALSE)</f>
        <v>16</v>
      </c>
      <c r="F1533" t="s">
        <v>478</v>
      </c>
      <c r="G1533">
        <v>1</v>
      </c>
      <c r="H1533" t="s">
        <v>26</v>
      </c>
      <c r="I1533">
        <v>3.9</v>
      </c>
      <c r="J1533" s="4">
        <v>44604</v>
      </c>
      <c r="K1533" t="s">
        <v>53</v>
      </c>
      <c r="L1533">
        <v>2</v>
      </c>
      <c r="M1533">
        <v>174.6</v>
      </c>
    </row>
    <row r="1534" spans="1:13">
      <c r="A1534">
        <v>191</v>
      </c>
      <c r="B1534">
        <v>139</v>
      </c>
      <c r="C1534" t="s">
        <v>28</v>
      </c>
      <c r="D1534" t="s">
        <v>21</v>
      </c>
      <c r="E1534">
        <f>VLOOKUP(TRIM(F1534),D_Produto!$A$2:$C$447,3,FALSE)</f>
        <v>186</v>
      </c>
      <c r="F1534" t="s">
        <v>305</v>
      </c>
      <c r="G1534">
        <v>1</v>
      </c>
      <c r="H1534" t="s">
        <v>32</v>
      </c>
      <c r="I1534">
        <v>10.9</v>
      </c>
      <c r="J1534" s="4">
        <v>44604</v>
      </c>
      <c r="K1534" t="s">
        <v>24</v>
      </c>
      <c r="L1534">
        <v>6.6</v>
      </c>
      <c r="M1534">
        <v>174.6</v>
      </c>
    </row>
    <row r="1535" spans="1:13">
      <c r="A1535">
        <v>191</v>
      </c>
      <c r="B1535">
        <v>139</v>
      </c>
      <c r="C1535" t="s">
        <v>28</v>
      </c>
      <c r="D1535" t="s">
        <v>21</v>
      </c>
      <c r="E1535">
        <f>VLOOKUP(TRIM(F1535),D_Produto!$A$2:$C$447,3,FALSE)</f>
        <v>242</v>
      </c>
      <c r="F1535" t="s">
        <v>481</v>
      </c>
      <c r="G1535">
        <v>2</v>
      </c>
      <c r="H1535" t="s">
        <v>81</v>
      </c>
      <c r="I1535">
        <v>29.8</v>
      </c>
      <c r="J1535" s="4">
        <v>44604</v>
      </c>
      <c r="K1535" t="s">
        <v>24</v>
      </c>
      <c r="L1535">
        <v>16</v>
      </c>
      <c r="M1535">
        <v>174.6</v>
      </c>
    </row>
    <row r="1536" spans="1:13">
      <c r="A1536">
        <v>191</v>
      </c>
      <c r="B1536">
        <v>139</v>
      </c>
      <c r="C1536" t="s">
        <v>28</v>
      </c>
      <c r="D1536" t="s">
        <v>21</v>
      </c>
      <c r="E1536">
        <f>VLOOKUP(TRIM(F1536),D_Produto!$A$2:$C$447,3,FALSE)</f>
        <v>243</v>
      </c>
      <c r="F1536" t="s">
        <v>407</v>
      </c>
      <c r="G1536">
        <v>2</v>
      </c>
      <c r="H1536" t="s">
        <v>81</v>
      </c>
      <c r="I1536">
        <v>19.8</v>
      </c>
      <c r="J1536" s="4">
        <v>44604</v>
      </c>
      <c r="K1536" t="s">
        <v>24</v>
      </c>
      <c r="L1536">
        <v>11</v>
      </c>
      <c r="M1536">
        <v>174.6</v>
      </c>
    </row>
    <row r="1537" spans="1:13">
      <c r="A1537">
        <v>191</v>
      </c>
      <c r="B1537">
        <v>139</v>
      </c>
      <c r="C1537" t="s">
        <v>28</v>
      </c>
      <c r="D1537" t="s">
        <v>21</v>
      </c>
      <c r="E1537">
        <f>VLOOKUP(TRIM(F1537),D_Produto!$A$2:$C$447,3,FALSE)</f>
        <v>244</v>
      </c>
      <c r="F1537" t="s">
        <v>482</v>
      </c>
      <c r="G1537">
        <v>2</v>
      </c>
      <c r="H1537" t="s">
        <v>81</v>
      </c>
      <c r="I1537">
        <v>27.8</v>
      </c>
      <c r="J1537" s="4">
        <v>44604</v>
      </c>
      <c r="K1537" t="s">
        <v>24</v>
      </c>
      <c r="L1537">
        <v>16</v>
      </c>
      <c r="M1537">
        <v>174.6</v>
      </c>
    </row>
    <row r="1538" spans="1:13">
      <c r="A1538">
        <v>191</v>
      </c>
      <c r="B1538">
        <v>139</v>
      </c>
      <c r="C1538" t="s">
        <v>28</v>
      </c>
      <c r="D1538" t="s">
        <v>21</v>
      </c>
      <c r="E1538">
        <f>VLOOKUP(TRIM(F1538),D_Produto!$A$2:$C$447,3,FALSE)</f>
        <v>267</v>
      </c>
      <c r="F1538" t="s">
        <v>152</v>
      </c>
      <c r="G1538">
        <v>2</v>
      </c>
      <c r="H1538" t="s">
        <v>38</v>
      </c>
      <c r="I1538">
        <v>39.799999999999997</v>
      </c>
      <c r="J1538" s="4">
        <v>44604</v>
      </c>
      <c r="K1538" t="s">
        <v>24</v>
      </c>
      <c r="L1538">
        <v>24</v>
      </c>
      <c r="M1538">
        <v>174.6</v>
      </c>
    </row>
    <row r="1539" spans="1:13">
      <c r="A1539">
        <v>191</v>
      </c>
      <c r="B1539">
        <v>139</v>
      </c>
      <c r="C1539" t="s">
        <v>28</v>
      </c>
      <c r="D1539" t="s">
        <v>21</v>
      </c>
      <c r="E1539">
        <f>VLOOKUP(TRIM(F1539),D_Produto!$A$2:$C$447,3,FALSE)</f>
        <v>94</v>
      </c>
      <c r="F1539" t="s">
        <v>183</v>
      </c>
      <c r="G1539">
        <v>2</v>
      </c>
      <c r="H1539" t="s">
        <v>49</v>
      </c>
      <c r="I1539">
        <v>9.8000000000000007</v>
      </c>
      <c r="J1539" s="4">
        <v>44604</v>
      </c>
      <c r="K1539" t="s">
        <v>24</v>
      </c>
      <c r="L1539">
        <v>5</v>
      </c>
      <c r="M1539">
        <v>174.6</v>
      </c>
    </row>
    <row r="1540" spans="1:13">
      <c r="A1540">
        <v>195</v>
      </c>
      <c r="B1540">
        <v>60</v>
      </c>
      <c r="C1540" t="s">
        <v>43</v>
      </c>
      <c r="D1540" t="s">
        <v>21</v>
      </c>
      <c r="E1540">
        <f>VLOOKUP(TRIM(F1540),D_Produto!$A$2:$C$447,3,FALSE)</f>
        <v>217</v>
      </c>
      <c r="F1540" t="s">
        <v>289</v>
      </c>
      <c r="G1540">
        <v>3</v>
      </c>
      <c r="H1540" t="s">
        <v>23</v>
      </c>
      <c r="I1540">
        <v>32.700000000000003</v>
      </c>
      <c r="J1540" s="4">
        <v>44604</v>
      </c>
      <c r="K1540" t="s">
        <v>24</v>
      </c>
      <c r="L1540">
        <v>15.75</v>
      </c>
      <c r="M1540">
        <v>141.6</v>
      </c>
    </row>
    <row r="1541" spans="1:13">
      <c r="A1541">
        <v>195</v>
      </c>
      <c r="B1541">
        <v>60</v>
      </c>
      <c r="C1541" t="s">
        <v>43</v>
      </c>
      <c r="D1541" t="s">
        <v>21</v>
      </c>
      <c r="E1541">
        <f>VLOOKUP(TRIM(F1541),D_Produto!$A$2:$C$447,3,FALSE)</f>
        <v>191</v>
      </c>
      <c r="F1541" t="s">
        <v>443</v>
      </c>
      <c r="G1541">
        <v>1</v>
      </c>
      <c r="H1541" t="s">
        <v>26</v>
      </c>
      <c r="I1541">
        <v>14.9</v>
      </c>
      <c r="J1541" s="4">
        <v>44604</v>
      </c>
      <c r="K1541" t="s">
        <v>24</v>
      </c>
      <c r="L1541">
        <v>9</v>
      </c>
      <c r="M1541">
        <v>141.6</v>
      </c>
    </row>
    <row r="1542" spans="1:13">
      <c r="A1542">
        <v>195</v>
      </c>
      <c r="B1542">
        <v>60</v>
      </c>
      <c r="C1542" t="s">
        <v>43</v>
      </c>
      <c r="D1542" t="s">
        <v>21</v>
      </c>
      <c r="E1542">
        <f>VLOOKUP(TRIM(F1542),D_Produto!$A$2:$C$447,3,FALSE)</f>
        <v>163</v>
      </c>
      <c r="F1542" t="s">
        <v>471</v>
      </c>
      <c r="G1542">
        <v>1</v>
      </c>
      <c r="H1542" t="s">
        <v>472</v>
      </c>
      <c r="I1542">
        <v>12.9</v>
      </c>
      <c r="J1542" s="4">
        <v>44604</v>
      </c>
      <c r="K1542" t="s">
        <v>24</v>
      </c>
      <c r="L1542">
        <v>7</v>
      </c>
      <c r="M1542">
        <v>141.6</v>
      </c>
    </row>
    <row r="1543" spans="1:13">
      <c r="A1543">
        <v>195</v>
      </c>
      <c r="B1543">
        <v>60</v>
      </c>
      <c r="C1543" t="s">
        <v>43</v>
      </c>
      <c r="D1543" t="s">
        <v>21</v>
      </c>
      <c r="E1543">
        <f>VLOOKUP(TRIM(F1543),D_Produto!$A$2:$C$447,3,FALSE)</f>
        <v>58</v>
      </c>
      <c r="F1543" t="s">
        <v>25</v>
      </c>
      <c r="G1543">
        <v>1</v>
      </c>
      <c r="H1543" t="s">
        <v>26</v>
      </c>
      <c r="I1543">
        <v>6.9</v>
      </c>
      <c r="J1543" s="4">
        <v>44604</v>
      </c>
      <c r="K1543" t="s">
        <v>24</v>
      </c>
      <c r="L1543">
        <v>4.2</v>
      </c>
      <c r="M1543">
        <v>141.6</v>
      </c>
    </row>
    <row r="1544" spans="1:13">
      <c r="A1544">
        <v>195</v>
      </c>
      <c r="B1544">
        <v>60</v>
      </c>
      <c r="C1544" t="s">
        <v>43</v>
      </c>
      <c r="D1544" t="s">
        <v>21</v>
      </c>
      <c r="E1544">
        <f>VLOOKUP(TRIM(F1544),D_Produto!$A$2:$C$447,3,FALSE)</f>
        <v>19</v>
      </c>
      <c r="F1544" t="s">
        <v>390</v>
      </c>
      <c r="G1544">
        <v>1</v>
      </c>
      <c r="H1544" t="s">
        <v>77</v>
      </c>
      <c r="I1544">
        <v>17.899999999999999</v>
      </c>
      <c r="J1544" s="4">
        <v>44604</v>
      </c>
      <c r="K1544" t="s">
        <v>24</v>
      </c>
      <c r="L1544">
        <v>10</v>
      </c>
      <c r="M1544">
        <v>141.6</v>
      </c>
    </row>
    <row r="1545" spans="1:13">
      <c r="A1545">
        <v>194</v>
      </c>
      <c r="B1545">
        <v>98</v>
      </c>
      <c r="C1545" t="s">
        <v>28</v>
      </c>
      <c r="D1545" t="s">
        <v>21</v>
      </c>
      <c r="E1545">
        <f>VLOOKUP(TRIM(F1545),D_Produto!$A$2:$C$447,3,FALSE)</f>
        <v>267</v>
      </c>
      <c r="F1545" t="s">
        <v>152</v>
      </c>
      <c r="G1545">
        <v>1</v>
      </c>
      <c r="H1545" t="s">
        <v>38</v>
      </c>
      <c r="I1545">
        <v>19.899999999999999</v>
      </c>
      <c r="J1545" s="4">
        <v>44604</v>
      </c>
      <c r="K1545" t="s">
        <v>24</v>
      </c>
      <c r="L1545">
        <v>12</v>
      </c>
      <c r="M1545">
        <v>29.7</v>
      </c>
    </row>
    <row r="1546" spans="1:13">
      <c r="A1546">
        <v>194</v>
      </c>
      <c r="B1546">
        <v>98</v>
      </c>
      <c r="C1546" t="s">
        <v>28</v>
      </c>
      <c r="D1546" t="s">
        <v>21</v>
      </c>
      <c r="E1546">
        <f>VLOOKUP(TRIM(F1546),D_Produto!$A$2:$C$447,3,FALSE)</f>
        <v>240</v>
      </c>
      <c r="F1546" t="s">
        <v>476</v>
      </c>
      <c r="G1546">
        <v>1</v>
      </c>
      <c r="H1546" t="s">
        <v>38</v>
      </c>
      <c r="I1546">
        <v>2.9</v>
      </c>
      <c r="J1546" s="4">
        <v>44604</v>
      </c>
      <c r="K1546" t="s">
        <v>24</v>
      </c>
      <c r="L1546">
        <v>1.4</v>
      </c>
      <c r="M1546">
        <v>29.7</v>
      </c>
    </row>
    <row r="1547" spans="1:13">
      <c r="A1547">
        <v>194</v>
      </c>
      <c r="B1547">
        <v>98</v>
      </c>
      <c r="C1547" t="s">
        <v>28</v>
      </c>
      <c r="D1547" t="s">
        <v>21</v>
      </c>
      <c r="E1547">
        <f>VLOOKUP(TRIM(F1547),D_Produto!$A$2:$C$447,3,FALSE)</f>
        <v>154</v>
      </c>
      <c r="F1547" t="s">
        <v>359</v>
      </c>
      <c r="G1547">
        <v>1</v>
      </c>
      <c r="H1547" t="s">
        <v>32</v>
      </c>
      <c r="I1547">
        <v>6.9</v>
      </c>
      <c r="J1547" s="4">
        <v>44604</v>
      </c>
      <c r="K1547" t="s">
        <v>24</v>
      </c>
      <c r="L1547">
        <v>4</v>
      </c>
      <c r="M1547">
        <v>29.7</v>
      </c>
    </row>
    <row r="1548" spans="1:13">
      <c r="A1548">
        <v>193</v>
      </c>
      <c r="B1548">
        <v>212</v>
      </c>
      <c r="C1548" t="s">
        <v>18</v>
      </c>
      <c r="D1548" t="s">
        <v>21</v>
      </c>
      <c r="E1548">
        <f>VLOOKUP(TRIM(F1548),D_Produto!$A$2:$C$447,3,FALSE)</f>
        <v>19</v>
      </c>
      <c r="F1548" t="s">
        <v>390</v>
      </c>
      <c r="G1548">
        <v>1</v>
      </c>
      <c r="H1548" t="s">
        <v>77</v>
      </c>
      <c r="I1548">
        <v>17.899999999999999</v>
      </c>
      <c r="J1548" s="4">
        <v>44604</v>
      </c>
      <c r="K1548" t="s">
        <v>24</v>
      </c>
      <c r="L1548">
        <v>10</v>
      </c>
      <c r="M1548">
        <v>112.9</v>
      </c>
    </row>
    <row r="1549" spans="1:13">
      <c r="A1549">
        <v>193</v>
      </c>
      <c r="B1549">
        <v>212</v>
      </c>
      <c r="C1549" t="s">
        <v>18</v>
      </c>
      <c r="D1549" t="s">
        <v>21</v>
      </c>
      <c r="E1549">
        <f>VLOOKUP(TRIM(F1549),D_Produto!$A$2:$C$447,3,FALSE)</f>
        <v>217</v>
      </c>
      <c r="F1549" t="s">
        <v>289</v>
      </c>
      <c r="G1549">
        <v>1</v>
      </c>
      <c r="H1549" t="s">
        <v>23</v>
      </c>
      <c r="I1549">
        <v>10.9</v>
      </c>
      <c r="J1549" s="4">
        <v>44604</v>
      </c>
      <c r="K1549" t="s">
        <v>24</v>
      </c>
      <c r="L1549">
        <v>5.25</v>
      </c>
      <c r="M1549">
        <v>112.9</v>
      </c>
    </row>
    <row r="1550" spans="1:13">
      <c r="A1550">
        <v>193</v>
      </c>
      <c r="B1550">
        <v>212</v>
      </c>
      <c r="C1550" t="s">
        <v>18</v>
      </c>
      <c r="D1550" t="s">
        <v>21</v>
      </c>
      <c r="E1550">
        <f>VLOOKUP(TRIM(F1550),D_Produto!$A$2:$C$447,3,FALSE)</f>
        <v>22</v>
      </c>
      <c r="F1550" t="s">
        <v>470</v>
      </c>
      <c r="G1550">
        <v>1</v>
      </c>
      <c r="H1550" t="s">
        <v>32</v>
      </c>
      <c r="I1550">
        <v>5.9</v>
      </c>
      <c r="J1550" s="4">
        <v>44604</v>
      </c>
      <c r="K1550" t="s">
        <v>24</v>
      </c>
      <c r="L1550">
        <v>3</v>
      </c>
      <c r="M1550">
        <v>112.9</v>
      </c>
    </row>
    <row r="1551" spans="1:13">
      <c r="A1551">
        <v>193</v>
      </c>
      <c r="B1551">
        <v>212</v>
      </c>
      <c r="C1551" t="s">
        <v>18</v>
      </c>
      <c r="D1551" t="s">
        <v>21</v>
      </c>
      <c r="E1551">
        <f>VLOOKUP(TRIM(F1551),D_Produto!$A$2:$C$447,3,FALSE)</f>
        <v>91</v>
      </c>
      <c r="F1551" t="s">
        <v>133</v>
      </c>
      <c r="G1551">
        <v>1</v>
      </c>
      <c r="H1551" t="s">
        <v>32</v>
      </c>
      <c r="I1551">
        <v>8.9</v>
      </c>
      <c r="J1551" s="4">
        <v>44604</v>
      </c>
      <c r="K1551" t="s">
        <v>24</v>
      </c>
      <c r="L1551">
        <v>5</v>
      </c>
      <c r="M1551">
        <v>112.9</v>
      </c>
    </row>
    <row r="1552" spans="1:13">
      <c r="A1552">
        <v>193</v>
      </c>
      <c r="B1552">
        <v>212</v>
      </c>
      <c r="C1552" t="s">
        <v>18</v>
      </c>
      <c r="D1552" t="s">
        <v>21</v>
      </c>
      <c r="E1552">
        <f>VLOOKUP(TRIM(F1552),D_Produto!$A$2:$C$447,3,FALSE)</f>
        <v>186</v>
      </c>
      <c r="F1552" t="s">
        <v>305</v>
      </c>
      <c r="G1552">
        <v>1</v>
      </c>
      <c r="H1552" t="s">
        <v>32</v>
      </c>
      <c r="I1552">
        <v>10.9</v>
      </c>
      <c r="J1552" s="4">
        <v>44604</v>
      </c>
      <c r="K1552" t="s">
        <v>24</v>
      </c>
      <c r="L1552">
        <v>6.6</v>
      </c>
      <c r="M1552">
        <v>112.9</v>
      </c>
    </row>
    <row r="1553" spans="1:13">
      <c r="A1553">
        <v>193</v>
      </c>
      <c r="B1553">
        <v>212</v>
      </c>
      <c r="C1553" t="s">
        <v>18</v>
      </c>
      <c r="D1553" t="s">
        <v>21</v>
      </c>
      <c r="E1553">
        <f>VLOOKUP(TRIM(F1553),D_Produto!$A$2:$C$447,3,FALSE)</f>
        <v>237</v>
      </c>
      <c r="F1553" t="s">
        <v>445</v>
      </c>
      <c r="G1553">
        <v>1</v>
      </c>
      <c r="H1553" t="s">
        <v>32</v>
      </c>
      <c r="I1553">
        <v>7.9</v>
      </c>
      <c r="J1553" s="4">
        <v>44604</v>
      </c>
      <c r="K1553" t="s">
        <v>24</v>
      </c>
      <c r="L1553">
        <v>3.75</v>
      </c>
      <c r="M1553">
        <v>112.9</v>
      </c>
    </row>
    <row r="1554" spans="1:13">
      <c r="A1554">
        <v>193</v>
      </c>
      <c r="B1554">
        <v>212</v>
      </c>
      <c r="C1554" t="s">
        <v>18</v>
      </c>
      <c r="D1554" t="s">
        <v>21</v>
      </c>
      <c r="E1554">
        <f>VLOOKUP(TRIM(F1554),D_Produto!$A$2:$C$447,3,FALSE)</f>
        <v>242</v>
      </c>
      <c r="F1554" t="s">
        <v>481</v>
      </c>
      <c r="G1554">
        <v>1</v>
      </c>
      <c r="H1554" t="s">
        <v>81</v>
      </c>
      <c r="I1554">
        <v>14.9</v>
      </c>
      <c r="J1554" s="4">
        <v>44604</v>
      </c>
      <c r="K1554" t="s">
        <v>24</v>
      </c>
      <c r="L1554">
        <v>8</v>
      </c>
      <c r="M1554">
        <v>112.9</v>
      </c>
    </row>
    <row r="1555" spans="1:13">
      <c r="A1555">
        <v>193</v>
      </c>
      <c r="B1555">
        <v>212</v>
      </c>
      <c r="C1555" t="s">
        <v>18</v>
      </c>
      <c r="D1555" t="s">
        <v>21</v>
      </c>
      <c r="E1555">
        <f>VLOOKUP(TRIM(F1555),D_Produto!$A$2:$C$447,3,FALSE)</f>
        <v>244</v>
      </c>
      <c r="F1555" t="s">
        <v>482</v>
      </c>
      <c r="G1555">
        <v>1</v>
      </c>
      <c r="H1555" t="s">
        <v>81</v>
      </c>
      <c r="I1555">
        <v>13.9</v>
      </c>
      <c r="J1555" s="4">
        <v>44604</v>
      </c>
      <c r="K1555" t="s">
        <v>24</v>
      </c>
      <c r="L1555">
        <v>8</v>
      </c>
      <c r="M1555">
        <v>112.9</v>
      </c>
    </row>
    <row r="1556" spans="1:13">
      <c r="A1556">
        <v>193</v>
      </c>
      <c r="B1556">
        <v>212</v>
      </c>
      <c r="C1556" t="s">
        <v>18</v>
      </c>
      <c r="D1556" t="s">
        <v>21</v>
      </c>
      <c r="E1556">
        <f>VLOOKUP(TRIM(F1556),D_Produto!$A$2:$C$447,3,FALSE)</f>
        <v>115</v>
      </c>
      <c r="F1556" t="s">
        <v>269</v>
      </c>
      <c r="G1556">
        <v>2</v>
      </c>
      <c r="H1556" t="s">
        <v>77</v>
      </c>
      <c r="I1556">
        <v>11.8</v>
      </c>
      <c r="J1556" s="4">
        <v>44604</v>
      </c>
      <c r="K1556" t="s">
        <v>24</v>
      </c>
      <c r="L1556">
        <v>6.4</v>
      </c>
      <c r="M1556">
        <v>112.9</v>
      </c>
    </row>
    <row r="1557" spans="1:13">
      <c r="A1557">
        <v>193</v>
      </c>
      <c r="B1557">
        <v>212</v>
      </c>
      <c r="C1557" t="s">
        <v>18</v>
      </c>
      <c r="D1557" t="s">
        <v>21</v>
      </c>
      <c r="E1557">
        <f>VLOOKUP(TRIM(F1557),D_Produto!$A$2:$C$447,3,FALSE)</f>
        <v>185</v>
      </c>
      <c r="F1557" t="s">
        <v>118</v>
      </c>
      <c r="G1557">
        <v>1</v>
      </c>
      <c r="H1557" t="s">
        <v>32</v>
      </c>
      <c r="I1557">
        <v>9.9</v>
      </c>
      <c r="J1557" s="4">
        <v>44604</v>
      </c>
      <c r="K1557" t="s">
        <v>24</v>
      </c>
      <c r="L1557">
        <v>6</v>
      </c>
      <c r="M1557">
        <v>112.9</v>
      </c>
    </row>
    <row r="1558" spans="1:13">
      <c r="A1558">
        <v>195</v>
      </c>
      <c r="B1558">
        <v>60</v>
      </c>
      <c r="C1558" t="s">
        <v>43</v>
      </c>
      <c r="D1558" t="s">
        <v>21</v>
      </c>
      <c r="E1558">
        <f>VLOOKUP(TRIM(F1558),D_Produto!$A$2:$C$447,3,FALSE)</f>
        <v>91</v>
      </c>
      <c r="F1558" t="s">
        <v>133</v>
      </c>
      <c r="G1558">
        <v>1</v>
      </c>
      <c r="H1558" t="s">
        <v>32</v>
      </c>
      <c r="I1558">
        <v>8.9</v>
      </c>
      <c r="J1558" s="4">
        <v>44604</v>
      </c>
      <c r="K1558" t="s">
        <v>24</v>
      </c>
      <c r="L1558">
        <v>5</v>
      </c>
      <c r="M1558">
        <v>141.6</v>
      </c>
    </row>
    <row r="1559" spans="1:13">
      <c r="A1559">
        <v>195</v>
      </c>
      <c r="B1559">
        <v>60</v>
      </c>
      <c r="C1559" t="s">
        <v>43</v>
      </c>
      <c r="D1559" t="s">
        <v>21</v>
      </c>
      <c r="E1559">
        <f>VLOOKUP(TRIM(F1559),D_Produto!$A$2:$C$447,3,FALSE)</f>
        <v>186</v>
      </c>
      <c r="F1559" t="s">
        <v>305</v>
      </c>
      <c r="G1559">
        <v>2</v>
      </c>
      <c r="H1559" t="s">
        <v>32</v>
      </c>
      <c r="I1559">
        <v>21.8</v>
      </c>
      <c r="J1559" s="4">
        <v>44604</v>
      </c>
      <c r="K1559" t="s">
        <v>24</v>
      </c>
      <c r="L1559">
        <v>13.2</v>
      </c>
      <c r="M1559">
        <v>141.6</v>
      </c>
    </row>
    <row r="1560" spans="1:13">
      <c r="A1560">
        <v>195</v>
      </c>
      <c r="B1560">
        <v>60</v>
      </c>
      <c r="C1560" t="s">
        <v>43</v>
      </c>
      <c r="D1560" t="s">
        <v>21</v>
      </c>
      <c r="E1560">
        <f>VLOOKUP(TRIM(F1560),D_Produto!$A$2:$C$447,3,FALSE)</f>
        <v>278</v>
      </c>
      <c r="F1560" t="s">
        <v>469</v>
      </c>
      <c r="G1560">
        <v>2</v>
      </c>
      <c r="H1560" t="s">
        <v>81</v>
      </c>
      <c r="I1560">
        <v>11.8</v>
      </c>
      <c r="J1560" s="4">
        <v>44604</v>
      </c>
      <c r="K1560" t="s">
        <v>24</v>
      </c>
      <c r="L1560">
        <v>6.4</v>
      </c>
      <c r="M1560">
        <v>141.6</v>
      </c>
    </row>
    <row r="1561" spans="1:13">
      <c r="A1561">
        <v>195</v>
      </c>
      <c r="B1561">
        <v>60</v>
      </c>
      <c r="C1561" t="s">
        <v>43</v>
      </c>
      <c r="D1561" t="s">
        <v>21</v>
      </c>
      <c r="E1561">
        <f>VLOOKUP(TRIM(F1561),D_Produto!$A$2:$C$447,3,FALSE)</f>
        <v>282</v>
      </c>
      <c r="F1561" t="s">
        <v>55</v>
      </c>
      <c r="G1561">
        <v>2</v>
      </c>
      <c r="H1561" t="s">
        <v>32</v>
      </c>
      <c r="I1561">
        <v>13.8</v>
      </c>
      <c r="J1561" s="4">
        <v>44604</v>
      </c>
      <c r="K1561" t="s">
        <v>24</v>
      </c>
      <c r="L1561">
        <v>8</v>
      </c>
      <c r="M1561">
        <v>141.6</v>
      </c>
    </row>
    <row r="1562" spans="1:13">
      <c r="A1562">
        <v>196</v>
      </c>
      <c r="B1562">
        <v>230</v>
      </c>
      <c r="C1562" t="s">
        <v>28</v>
      </c>
      <c r="D1562" t="s">
        <v>21</v>
      </c>
      <c r="E1562">
        <f>VLOOKUP(TRIM(F1562),D_Produto!$A$2:$C$447,3,FALSE)</f>
        <v>58</v>
      </c>
      <c r="F1562" t="s">
        <v>25</v>
      </c>
      <c r="G1562">
        <v>1</v>
      </c>
      <c r="H1562" t="s">
        <v>26</v>
      </c>
      <c r="I1562">
        <v>6.9</v>
      </c>
      <c r="J1562" s="4">
        <v>44604</v>
      </c>
      <c r="K1562" t="s">
        <v>24</v>
      </c>
      <c r="L1562">
        <v>4.2</v>
      </c>
      <c r="M1562">
        <v>55.3</v>
      </c>
    </row>
    <row r="1563" spans="1:13">
      <c r="A1563">
        <v>196</v>
      </c>
      <c r="B1563">
        <v>230</v>
      </c>
      <c r="C1563" t="s">
        <v>28</v>
      </c>
      <c r="D1563" t="s">
        <v>21</v>
      </c>
      <c r="E1563">
        <f>VLOOKUP(TRIM(F1563),D_Produto!$A$2:$C$447,3,FALSE)</f>
        <v>217</v>
      </c>
      <c r="F1563" t="s">
        <v>289</v>
      </c>
      <c r="G1563">
        <v>1</v>
      </c>
      <c r="H1563" t="s">
        <v>23</v>
      </c>
      <c r="I1563">
        <v>10.9</v>
      </c>
      <c r="J1563" s="4">
        <v>44604</v>
      </c>
      <c r="K1563" t="s">
        <v>24</v>
      </c>
      <c r="L1563">
        <v>5.25</v>
      </c>
      <c r="M1563">
        <v>55.3</v>
      </c>
    </row>
    <row r="1564" spans="1:13">
      <c r="A1564">
        <v>196</v>
      </c>
      <c r="B1564">
        <v>230</v>
      </c>
      <c r="C1564" t="s">
        <v>28</v>
      </c>
      <c r="D1564" t="s">
        <v>21</v>
      </c>
      <c r="E1564">
        <f>VLOOKUP(TRIM(F1564),D_Produto!$A$2:$C$447,3,FALSE)</f>
        <v>22</v>
      </c>
      <c r="F1564" t="s">
        <v>470</v>
      </c>
      <c r="G1564">
        <v>1</v>
      </c>
      <c r="H1564" t="s">
        <v>32</v>
      </c>
      <c r="I1564">
        <v>5.9</v>
      </c>
      <c r="J1564" s="4">
        <v>44604</v>
      </c>
      <c r="K1564" t="s">
        <v>24</v>
      </c>
      <c r="L1564">
        <v>3</v>
      </c>
      <c r="M1564">
        <v>55.3</v>
      </c>
    </row>
    <row r="1565" spans="1:13">
      <c r="A1565">
        <v>196</v>
      </c>
      <c r="B1565">
        <v>230</v>
      </c>
      <c r="C1565" t="s">
        <v>28</v>
      </c>
      <c r="D1565" t="s">
        <v>21</v>
      </c>
      <c r="E1565">
        <f>VLOOKUP(TRIM(F1565),D_Produto!$A$2:$C$447,3,FALSE)</f>
        <v>72</v>
      </c>
      <c r="F1565" t="s">
        <v>69</v>
      </c>
      <c r="G1565">
        <v>1</v>
      </c>
      <c r="H1565" t="s">
        <v>32</v>
      </c>
      <c r="I1565">
        <v>5.9</v>
      </c>
      <c r="J1565" s="4">
        <v>44604</v>
      </c>
      <c r="K1565" t="s">
        <v>24</v>
      </c>
      <c r="L1565">
        <v>3.5</v>
      </c>
      <c r="M1565">
        <v>55.3</v>
      </c>
    </row>
    <row r="1566" spans="1:13">
      <c r="A1566">
        <v>196</v>
      </c>
      <c r="B1566">
        <v>230</v>
      </c>
      <c r="C1566" t="s">
        <v>28</v>
      </c>
      <c r="D1566" t="s">
        <v>21</v>
      </c>
      <c r="E1566">
        <f>VLOOKUP(TRIM(F1566),D_Produto!$A$2:$C$447,3,FALSE)</f>
        <v>184</v>
      </c>
      <c r="F1566" t="s">
        <v>93</v>
      </c>
      <c r="G1566">
        <v>1</v>
      </c>
      <c r="H1566" t="s">
        <v>26</v>
      </c>
      <c r="I1566">
        <v>8.9</v>
      </c>
      <c r="J1566" s="4">
        <v>44604</v>
      </c>
      <c r="K1566" t="s">
        <v>24</v>
      </c>
      <c r="L1566">
        <v>5</v>
      </c>
      <c r="M1566">
        <v>55.3</v>
      </c>
    </row>
    <row r="1567" spans="1:13">
      <c r="A1567">
        <v>196</v>
      </c>
      <c r="B1567">
        <v>230</v>
      </c>
      <c r="C1567" t="s">
        <v>28</v>
      </c>
      <c r="D1567" t="s">
        <v>21</v>
      </c>
      <c r="E1567">
        <f>VLOOKUP(TRIM(F1567),D_Produto!$A$2:$C$447,3,FALSE)</f>
        <v>186</v>
      </c>
      <c r="F1567" t="s">
        <v>305</v>
      </c>
      <c r="G1567">
        <v>1</v>
      </c>
      <c r="H1567" t="s">
        <v>32</v>
      </c>
      <c r="I1567">
        <v>10.9</v>
      </c>
      <c r="J1567" s="4">
        <v>44604</v>
      </c>
      <c r="K1567" t="s">
        <v>24</v>
      </c>
      <c r="L1567">
        <v>6.6</v>
      </c>
      <c r="M1567">
        <v>55.3</v>
      </c>
    </row>
    <row r="1568" spans="1:13">
      <c r="A1568">
        <v>196</v>
      </c>
      <c r="B1568">
        <v>230</v>
      </c>
      <c r="C1568" t="s">
        <v>28</v>
      </c>
      <c r="D1568" t="s">
        <v>21</v>
      </c>
      <c r="E1568">
        <f>VLOOKUP(TRIM(F1568),D_Produto!$A$2:$C$447,3,FALSE)</f>
        <v>278</v>
      </c>
      <c r="F1568" t="s">
        <v>469</v>
      </c>
      <c r="G1568">
        <v>1</v>
      </c>
      <c r="H1568" t="s">
        <v>81</v>
      </c>
      <c r="I1568">
        <v>5.9</v>
      </c>
      <c r="J1568" s="4">
        <v>44604</v>
      </c>
      <c r="K1568" t="s">
        <v>24</v>
      </c>
      <c r="L1568">
        <v>3.2</v>
      </c>
      <c r="M1568">
        <v>55.3</v>
      </c>
    </row>
    <row r="1569" spans="1:13">
      <c r="A1569">
        <v>197</v>
      </c>
      <c r="B1569">
        <v>55</v>
      </c>
      <c r="C1569" t="s">
        <v>18</v>
      </c>
      <c r="D1569" t="s">
        <v>21</v>
      </c>
      <c r="E1569">
        <f>VLOOKUP(TRIM(F1569),D_Produto!$A$2:$C$447,3,FALSE)</f>
        <v>19</v>
      </c>
      <c r="F1569" t="s">
        <v>390</v>
      </c>
      <c r="G1569">
        <v>1</v>
      </c>
      <c r="H1569" t="s">
        <v>77</v>
      </c>
      <c r="I1569">
        <v>17.899999999999999</v>
      </c>
      <c r="J1569" s="4">
        <v>44604</v>
      </c>
      <c r="K1569" t="s">
        <v>24</v>
      </c>
      <c r="L1569">
        <v>10</v>
      </c>
      <c r="M1569">
        <v>167.3</v>
      </c>
    </row>
    <row r="1570" spans="1:13">
      <c r="A1570">
        <v>197</v>
      </c>
      <c r="B1570">
        <v>55</v>
      </c>
      <c r="C1570" t="s">
        <v>18</v>
      </c>
      <c r="D1570" t="s">
        <v>21</v>
      </c>
      <c r="E1570">
        <f>VLOOKUP(TRIM(F1570),D_Produto!$A$2:$C$447,3,FALSE)</f>
        <v>58</v>
      </c>
      <c r="F1570" t="s">
        <v>25</v>
      </c>
      <c r="G1570">
        <v>1</v>
      </c>
      <c r="H1570" t="s">
        <v>26</v>
      </c>
      <c r="I1570">
        <v>6.9</v>
      </c>
      <c r="J1570" s="4">
        <v>44604</v>
      </c>
      <c r="K1570" t="s">
        <v>24</v>
      </c>
      <c r="L1570">
        <v>4.2</v>
      </c>
      <c r="M1570">
        <v>167.3</v>
      </c>
    </row>
    <row r="1571" spans="1:13">
      <c r="A1571">
        <v>197</v>
      </c>
      <c r="B1571">
        <v>55</v>
      </c>
      <c r="C1571" t="s">
        <v>18</v>
      </c>
      <c r="D1571" t="s">
        <v>21</v>
      </c>
      <c r="E1571">
        <f>VLOOKUP(TRIM(F1571),D_Produto!$A$2:$C$447,3,FALSE)</f>
        <v>163</v>
      </c>
      <c r="F1571" t="s">
        <v>471</v>
      </c>
      <c r="G1571">
        <v>1</v>
      </c>
      <c r="H1571" t="s">
        <v>472</v>
      </c>
      <c r="I1571">
        <v>12.9</v>
      </c>
      <c r="J1571" s="4">
        <v>44604</v>
      </c>
      <c r="K1571" t="s">
        <v>24</v>
      </c>
      <c r="L1571">
        <v>7</v>
      </c>
      <c r="M1571">
        <v>167.3</v>
      </c>
    </row>
    <row r="1572" spans="1:13">
      <c r="A1572">
        <v>197</v>
      </c>
      <c r="B1572">
        <v>55</v>
      </c>
      <c r="C1572" t="s">
        <v>18</v>
      </c>
      <c r="D1572" t="s">
        <v>21</v>
      </c>
      <c r="E1572">
        <f>VLOOKUP(TRIM(F1572),D_Produto!$A$2:$C$447,3,FALSE)</f>
        <v>168</v>
      </c>
      <c r="F1572" t="s">
        <v>298</v>
      </c>
      <c r="G1572">
        <v>1</v>
      </c>
      <c r="H1572" t="s">
        <v>32</v>
      </c>
      <c r="I1572">
        <v>5.9</v>
      </c>
      <c r="J1572" s="4">
        <v>44604</v>
      </c>
      <c r="K1572" t="s">
        <v>24</v>
      </c>
      <c r="L1572">
        <v>3.75</v>
      </c>
      <c r="M1572">
        <v>167.3</v>
      </c>
    </row>
    <row r="1573" spans="1:13">
      <c r="A1573">
        <v>197</v>
      </c>
      <c r="B1573">
        <v>55</v>
      </c>
      <c r="C1573" t="s">
        <v>18</v>
      </c>
      <c r="D1573" t="s">
        <v>21</v>
      </c>
      <c r="E1573">
        <f>VLOOKUP(TRIM(F1573),D_Produto!$A$2:$C$447,3,FALSE)</f>
        <v>217</v>
      </c>
      <c r="F1573" t="s">
        <v>289</v>
      </c>
      <c r="G1573">
        <v>1</v>
      </c>
      <c r="H1573" t="s">
        <v>23</v>
      </c>
      <c r="I1573">
        <v>10.9</v>
      </c>
      <c r="J1573" s="4">
        <v>44604</v>
      </c>
      <c r="K1573" t="s">
        <v>24</v>
      </c>
      <c r="L1573">
        <v>5.25</v>
      </c>
      <c r="M1573">
        <v>167.3</v>
      </c>
    </row>
    <row r="1574" spans="1:13">
      <c r="A1574">
        <v>197</v>
      </c>
      <c r="B1574">
        <v>55</v>
      </c>
      <c r="C1574" t="s">
        <v>18</v>
      </c>
      <c r="D1574" t="s">
        <v>21</v>
      </c>
      <c r="E1574">
        <f>VLOOKUP(TRIM(F1574),D_Produto!$A$2:$C$447,3,FALSE)</f>
        <v>62</v>
      </c>
      <c r="F1574" t="s">
        <v>351</v>
      </c>
      <c r="G1574">
        <v>1</v>
      </c>
      <c r="H1574" t="s">
        <v>32</v>
      </c>
      <c r="I1574">
        <v>7.9</v>
      </c>
      <c r="J1574" s="4">
        <v>44604</v>
      </c>
      <c r="K1574" t="s">
        <v>24</v>
      </c>
      <c r="L1574">
        <v>4.5</v>
      </c>
      <c r="M1574">
        <v>167.3</v>
      </c>
    </row>
    <row r="1575" spans="1:13">
      <c r="A1575">
        <v>197</v>
      </c>
      <c r="B1575">
        <v>55</v>
      </c>
      <c r="C1575" t="s">
        <v>18</v>
      </c>
      <c r="D1575" t="s">
        <v>21</v>
      </c>
      <c r="E1575">
        <f>VLOOKUP(TRIM(F1575),D_Produto!$A$2:$C$447,3,FALSE)</f>
        <v>91</v>
      </c>
      <c r="F1575" t="s">
        <v>133</v>
      </c>
      <c r="G1575">
        <v>1</v>
      </c>
      <c r="H1575" t="s">
        <v>32</v>
      </c>
      <c r="I1575">
        <v>8.9</v>
      </c>
      <c r="J1575" s="4">
        <v>44604</v>
      </c>
      <c r="K1575" t="s">
        <v>24</v>
      </c>
      <c r="L1575">
        <v>5</v>
      </c>
      <c r="M1575">
        <v>167.3</v>
      </c>
    </row>
    <row r="1576" spans="1:13">
      <c r="A1576">
        <v>197</v>
      </c>
      <c r="B1576">
        <v>55</v>
      </c>
      <c r="C1576" t="s">
        <v>18</v>
      </c>
      <c r="D1576" t="s">
        <v>21</v>
      </c>
      <c r="E1576">
        <f>VLOOKUP(TRIM(F1576),D_Produto!$A$2:$C$447,3,FALSE)</f>
        <v>186</v>
      </c>
      <c r="F1576" t="s">
        <v>305</v>
      </c>
      <c r="G1576">
        <v>1</v>
      </c>
      <c r="H1576" t="s">
        <v>32</v>
      </c>
      <c r="I1576">
        <v>10.9</v>
      </c>
      <c r="J1576" s="4">
        <v>44604</v>
      </c>
      <c r="K1576" t="s">
        <v>24</v>
      </c>
      <c r="L1576">
        <v>6.6</v>
      </c>
      <c r="M1576">
        <v>167.3</v>
      </c>
    </row>
    <row r="1577" spans="1:13">
      <c r="A1577">
        <v>197</v>
      </c>
      <c r="B1577">
        <v>55</v>
      </c>
      <c r="C1577" t="s">
        <v>18</v>
      </c>
      <c r="D1577" t="s">
        <v>21</v>
      </c>
      <c r="E1577">
        <f>VLOOKUP(TRIM(F1577),D_Produto!$A$2:$C$447,3,FALSE)</f>
        <v>240</v>
      </c>
      <c r="F1577" t="s">
        <v>476</v>
      </c>
      <c r="G1577">
        <v>1</v>
      </c>
      <c r="H1577" t="s">
        <v>38</v>
      </c>
      <c r="I1577">
        <v>2.9</v>
      </c>
      <c r="J1577" s="4">
        <v>44604</v>
      </c>
      <c r="K1577" t="s">
        <v>24</v>
      </c>
      <c r="L1577">
        <v>1.4</v>
      </c>
      <c r="M1577">
        <v>167.3</v>
      </c>
    </row>
    <row r="1578" spans="1:13">
      <c r="A1578">
        <v>197</v>
      </c>
      <c r="B1578">
        <v>55</v>
      </c>
      <c r="C1578" t="s">
        <v>18</v>
      </c>
      <c r="D1578" t="s">
        <v>21</v>
      </c>
      <c r="E1578">
        <f>VLOOKUP(TRIM(F1578),D_Produto!$A$2:$C$447,3,FALSE)</f>
        <v>282</v>
      </c>
      <c r="F1578" t="s">
        <v>55</v>
      </c>
      <c r="G1578">
        <v>1</v>
      </c>
      <c r="H1578" t="s">
        <v>32</v>
      </c>
      <c r="I1578">
        <v>6.9</v>
      </c>
      <c r="J1578" s="4">
        <v>44604</v>
      </c>
      <c r="K1578" t="s">
        <v>24</v>
      </c>
      <c r="L1578">
        <v>4</v>
      </c>
      <c r="M1578">
        <v>167.3</v>
      </c>
    </row>
    <row r="1579" spans="1:13">
      <c r="A1579">
        <v>197</v>
      </c>
      <c r="B1579">
        <v>55</v>
      </c>
      <c r="C1579" t="s">
        <v>18</v>
      </c>
      <c r="D1579" t="s">
        <v>21</v>
      </c>
      <c r="E1579">
        <f>VLOOKUP(TRIM(F1579),D_Produto!$A$2:$C$447,3,FALSE)</f>
        <v>96</v>
      </c>
      <c r="F1579" t="s">
        <v>109</v>
      </c>
      <c r="G1579">
        <v>1</v>
      </c>
      <c r="H1579" t="s">
        <v>49</v>
      </c>
      <c r="I1579">
        <v>4.9000000000000004</v>
      </c>
      <c r="J1579" s="4">
        <v>44604</v>
      </c>
      <c r="K1579" t="s">
        <v>24</v>
      </c>
      <c r="L1579">
        <v>3</v>
      </c>
      <c r="M1579">
        <v>167.3</v>
      </c>
    </row>
    <row r="1580" spans="1:13">
      <c r="A1580">
        <v>197</v>
      </c>
      <c r="B1580">
        <v>55</v>
      </c>
      <c r="C1580" t="s">
        <v>18</v>
      </c>
      <c r="D1580" t="s">
        <v>21</v>
      </c>
      <c r="E1580">
        <f>VLOOKUP(TRIM(F1580),D_Produto!$A$2:$C$447,3,FALSE)</f>
        <v>201</v>
      </c>
      <c r="F1580" t="s">
        <v>488</v>
      </c>
      <c r="G1580">
        <v>1</v>
      </c>
      <c r="H1580" t="s">
        <v>489</v>
      </c>
      <c r="I1580">
        <v>23.9</v>
      </c>
      <c r="J1580" s="4">
        <v>44604</v>
      </c>
      <c r="K1580" t="s">
        <v>24</v>
      </c>
      <c r="L1580">
        <v>14</v>
      </c>
      <c r="M1580">
        <v>167.3</v>
      </c>
    </row>
    <row r="1581" spans="1:13">
      <c r="A1581">
        <v>197</v>
      </c>
      <c r="B1581">
        <v>55</v>
      </c>
      <c r="C1581" t="s">
        <v>18</v>
      </c>
      <c r="D1581" t="s">
        <v>21</v>
      </c>
      <c r="E1581">
        <f>VLOOKUP(TRIM(F1581),D_Produto!$A$2:$C$447,3,FALSE)</f>
        <v>267</v>
      </c>
      <c r="F1581" t="s">
        <v>152</v>
      </c>
      <c r="G1581">
        <v>1</v>
      </c>
      <c r="H1581" t="s">
        <v>38</v>
      </c>
      <c r="I1581">
        <v>19.899999999999999</v>
      </c>
      <c r="J1581" s="4">
        <v>44604</v>
      </c>
      <c r="K1581" t="s">
        <v>24</v>
      </c>
      <c r="L1581">
        <v>12</v>
      </c>
      <c r="M1581">
        <v>167.3</v>
      </c>
    </row>
    <row r="1582" spans="1:13">
      <c r="A1582">
        <v>197</v>
      </c>
      <c r="B1582">
        <v>55</v>
      </c>
      <c r="C1582" t="s">
        <v>18</v>
      </c>
      <c r="D1582" t="s">
        <v>21</v>
      </c>
      <c r="E1582">
        <f>VLOOKUP(TRIM(F1582),D_Produto!$A$2:$C$447,3,FALSE)</f>
        <v>2</v>
      </c>
      <c r="F1582" t="s">
        <v>65</v>
      </c>
      <c r="G1582">
        <v>2</v>
      </c>
      <c r="H1582" t="s">
        <v>66</v>
      </c>
      <c r="I1582">
        <v>13.8</v>
      </c>
      <c r="J1582" s="4">
        <v>44604</v>
      </c>
      <c r="K1582" t="s">
        <v>24</v>
      </c>
      <c r="L1582">
        <v>9</v>
      </c>
      <c r="M1582">
        <v>167.3</v>
      </c>
    </row>
    <row r="1583" spans="1:13">
      <c r="A1583">
        <v>197</v>
      </c>
      <c r="B1583">
        <v>55</v>
      </c>
      <c r="C1583" t="s">
        <v>18</v>
      </c>
      <c r="D1583" t="s">
        <v>21</v>
      </c>
      <c r="E1583">
        <f>VLOOKUP(TRIM(F1583),D_Produto!$A$2:$C$447,3,FALSE)</f>
        <v>26</v>
      </c>
      <c r="F1583" t="s">
        <v>417</v>
      </c>
      <c r="G1583">
        <v>1</v>
      </c>
      <c r="H1583" t="s">
        <v>49</v>
      </c>
      <c r="I1583">
        <v>4.9000000000000004</v>
      </c>
      <c r="J1583" s="4">
        <v>44604</v>
      </c>
      <c r="K1583" t="s">
        <v>24</v>
      </c>
      <c r="L1583">
        <v>2.5</v>
      </c>
      <c r="M1583">
        <v>167.3</v>
      </c>
    </row>
    <row r="1584" spans="1:13">
      <c r="A1584">
        <v>197</v>
      </c>
      <c r="B1584">
        <v>55</v>
      </c>
      <c r="C1584" t="s">
        <v>18</v>
      </c>
      <c r="D1584" t="s">
        <v>21</v>
      </c>
      <c r="E1584">
        <f>VLOOKUP(TRIM(F1584),D_Produto!$A$2:$C$447,3,FALSE)</f>
        <v>143</v>
      </c>
      <c r="F1584" t="s">
        <v>297</v>
      </c>
      <c r="G1584">
        <v>1</v>
      </c>
      <c r="H1584" t="s">
        <v>38</v>
      </c>
      <c r="I1584">
        <v>7.9</v>
      </c>
      <c r="J1584" s="4">
        <v>44604</v>
      </c>
      <c r="K1584" t="s">
        <v>24</v>
      </c>
      <c r="L1584">
        <v>4</v>
      </c>
      <c r="M1584">
        <v>167.3</v>
      </c>
    </row>
    <row r="1585" spans="1:13">
      <c r="A1585">
        <v>211</v>
      </c>
      <c r="B1585">
        <v>167</v>
      </c>
      <c r="C1585" t="s">
        <v>18</v>
      </c>
      <c r="D1585" t="s">
        <v>21</v>
      </c>
      <c r="E1585">
        <f>VLOOKUP(TRIM(F1585),D_Produto!$A$2:$C$447,3,FALSE)</f>
        <v>17</v>
      </c>
      <c r="F1585" t="s">
        <v>442</v>
      </c>
      <c r="G1585">
        <v>1</v>
      </c>
      <c r="H1585" t="s">
        <v>32</v>
      </c>
      <c r="I1585">
        <v>10.9</v>
      </c>
      <c r="J1585" s="4">
        <v>44609</v>
      </c>
      <c r="K1585" t="s">
        <v>24</v>
      </c>
      <c r="L1585">
        <v>6</v>
      </c>
      <c r="M1585">
        <v>118.3</v>
      </c>
    </row>
    <row r="1586" spans="1:13">
      <c r="A1586">
        <v>211</v>
      </c>
      <c r="B1586">
        <v>167</v>
      </c>
      <c r="C1586" t="s">
        <v>18</v>
      </c>
      <c r="D1586" t="s">
        <v>21</v>
      </c>
      <c r="E1586">
        <f>VLOOKUP(TRIM(F1586),D_Produto!$A$2:$C$447,3,FALSE)</f>
        <v>22</v>
      </c>
      <c r="F1586" t="s">
        <v>470</v>
      </c>
      <c r="G1586">
        <v>2</v>
      </c>
      <c r="H1586" t="s">
        <v>32</v>
      </c>
      <c r="I1586">
        <v>11.8</v>
      </c>
      <c r="J1586" s="4">
        <v>44609</v>
      </c>
      <c r="K1586" t="s">
        <v>24</v>
      </c>
      <c r="L1586">
        <v>6</v>
      </c>
      <c r="M1586">
        <v>118.3</v>
      </c>
    </row>
    <row r="1587" spans="1:13">
      <c r="A1587">
        <v>211</v>
      </c>
      <c r="B1587">
        <v>167</v>
      </c>
      <c r="C1587" t="s">
        <v>18</v>
      </c>
      <c r="D1587" t="s">
        <v>21</v>
      </c>
      <c r="E1587">
        <f>VLOOKUP(TRIM(F1587),D_Produto!$A$2:$C$447,3,FALSE)</f>
        <v>218</v>
      </c>
      <c r="F1587" t="s">
        <v>47</v>
      </c>
      <c r="G1587">
        <v>4</v>
      </c>
      <c r="H1587" t="s">
        <v>32</v>
      </c>
      <c r="I1587">
        <v>95.6</v>
      </c>
      <c r="J1587" s="4">
        <v>44609</v>
      </c>
      <c r="K1587" t="s">
        <v>24</v>
      </c>
      <c r="L1587">
        <v>52</v>
      </c>
      <c r="M1587">
        <v>118.3</v>
      </c>
    </row>
    <row r="1588" spans="1:13">
      <c r="A1588">
        <v>212</v>
      </c>
      <c r="B1588">
        <v>72</v>
      </c>
      <c r="C1588" t="s">
        <v>18</v>
      </c>
      <c r="D1588" t="s">
        <v>21</v>
      </c>
      <c r="E1588">
        <f>VLOOKUP(TRIM(F1588),D_Produto!$A$2:$C$447,3,FALSE)</f>
        <v>17</v>
      </c>
      <c r="F1588" t="s">
        <v>442</v>
      </c>
      <c r="G1588">
        <v>1</v>
      </c>
      <c r="H1588" t="s">
        <v>32</v>
      </c>
      <c r="I1588">
        <v>10.9</v>
      </c>
      <c r="J1588" s="4">
        <v>44609</v>
      </c>
      <c r="K1588" t="s">
        <v>24</v>
      </c>
      <c r="L1588">
        <v>6</v>
      </c>
      <c r="M1588">
        <v>10.9</v>
      </c>
    </row>
    <row r="1589" spans="1:13">
      <c r="A1589">
        <v>213</v>
      </c>
      <c r="B1589">
        <v>172</v>
      </c>
      <c r="C1589" t="s">
        <v>18</v>
      </c>
      <c r="D1589" t="s">
        <v>46</v>
      </c>
      <c r="E1589">
        <f>VLOOKUP(TRIM(F1589),D_Produto!$A$2:$C$447,3,FALSE)</f>
        <v>17</v>
      </c>
      <c r="F1589" t="s">
        <v>442</v>
      </c>
      <c r="G1589">
        <v>1</v>
      </c>
      <c r="H1589" t="s">
        <v>32</v>
      </c>
      <c r="I1589">
        <v>10.9</v>
      </c>
      <c r="J1589" s="4">
        <v>44609</v>
      </c>
      <c r="K1589" t="s">
        <v>24</v>
      </c>
      <c r="L1589">
        <v>6</v>
      </c>
      <c r="M1589">
        <v>40.799999999999997</v>
      </c>
    </row>
    <row r="1590" spans="1:13">
      <c r="A1590">
        <v>213</v>
      </c>
      <c r="B1590">
        <v>172</v>
      </c>
      <c r="C1590" t="s">
        <v>18</v>
      </c>
      <c r="D1590" t="s">
        <v>46</v>
      </c>
      <c r="E1590">
        <f>VLOOKUP(TRIM(F1590),D_Produto!$A$2:$C$447,3,FALSE)</f>
        <v>45</v>
      </c>
      <c r="F1590" t="s">
        <v>74</v>
      </c>
      <c r="G1590">
        <v>1</v>
      </c>
      <c r="H1590" t="s">
        <v>32</v>
      </c>
      <c r="I1590">
        <v>29.9</v>
      </c>
      <c r="J1590" s="4">
        <v>44609</v>
      </c>
      <c r="K1590" t="s">
        <v>24</v>
      </c>
      <c r="L1590">
        <v>18</v>
      </c>
      <c r="M1590">
        <v>40.799999999999997</v>
      </c>
    </row>
    <row r="1591" spans="1:13">
      <c r="A1591">
        <v>227</v>
      </c>
      <c r="B1591">
        <v>66</v>
      </c>
      <c r="C1591" t="s">
        <v>18</v>
      </c>
      <c r="D1591" t="s">
        <v>21</v>
      </c>
      <c r="E1591">
        <f>VLOOKUP(TRIM(F1591),D_Produto!$A$2:$C$447,3,FALSE)</f>
        <v>58</v>
      </c>
      <c r="F1591" t="s">
        <v>25</v>
      </c>
      <c r="G1591">
        <v>1</v>
      </c>
      <c r="H1591" t="s">
        <v>26</v>
      </c>
      <c r="I1591">
        <v>6.9</v>
      </c>
      <c r="J1591" s="4">
        <v>44611</v>
      </c>
      <c r="K1591" t="s">
        <v>24</v>
      </c>
      <c r="L1591">
        <v>4.2</v>
      </c>
      <c r="M1591">
        <v>196.7</v>
      </c>
    </row>
    <row r="1592" spans="1:13">
      <c r="A1592">
        <v>209</v>
      </c>
      <c r="B1592">
        <v>71</v>
      </c>
      <c r="C1592" t="s">
        <v>18</v>
      </c>
      <c r="D1592" t="s">
        <v>21</v>
      </c>
      <c r="E1592">
        <f>VLOOKUP(TRIM(F1592),D_Produto!$A$2:$C$447,3,FALSE)</f>
        <v>17</v>
      </c>
      <c r="F1592" t="s">
        <v>442</v>
      </c>
      <c r="G1592">
        <v>1</v>
      </c>
      <c r="H1592" t="s">
        <v>32</v>
      </c>
      <c r="I1592">
        <v>10.9</v>
      </c>
      <c r="J1592" s="4">
        <v>44609</v>
      </c>
      <c r="K1592" t="s">
        <v>24</v>
      </c>
      <c r="L1592">
        <v>6</v>
      </c>
      <c r="M1592">
        <v>106.5</v>
      </c>
    </row>
    <row r="1593" spans="1:13">
      <c r="A1593">
        <v>209</v>
      </c>
      <c r="B1593">
        <v>71</v>
      </c>
      <c r="C1593" t="s">
        <v>18</v>
      </c>
      <c r="D1593" t="s">
        <v>21</v>
      </c>
      <c r="E1593">
        <f>VLOOKUP(TRIM(F1593),D_Produto!$A$2:$C$447,3,FALSE)</f>
        <v>218</v>
      </c>
      <c r="F1593" t="s">
        <v>47</v>
      </c>
      <c r="G1593">
        <v>4</v>
      </c>
      <c r="H1593" t="s">
        <v>32</v>
      </c>
      <c r="I1593">
        <v>95.6</v>
      </c>
      <c r="J1593" s="4">
        <v>44609</v>
      </c>
      <c r="K1593" t="s">
        <v>24</v>
      </c>
      <c r="L1593">
        <v>52</v>
      </c>
      <c r="M1593">
        <v>106.5</v>
      </c>
    </row>
    <row r="1594" spans="1:13">
      <c r="A1594">
        <v>210</v>
      </c>
      <c r="B1594">
        <v>167</v>
      </c>
      <c r="C1594" t="s">
        <v>18</v>
      </c>
      <c r="D1594" t="s">
        <v>21</v>
      </c>
      <c r="E1594">
        <f>VLOOKUP(TRIM(F1594),D_Produto!$A$2:$C$447,3,FALSE)</f>
        <v>17</v>
      </c>
      <c r="F1594" t="s">
        <v>442</v>
      </c>
      <c r="G1594">
        <v>1</v>
      </c>
      <c r="H1594" t="s">
        <v>32</v>
      </c>
      <c r="I1594">
        <v>10.9</v>
      </c>
      <c r="J1594" s="4">
        <v>44609</v>
      </c>
      <c r="K1594" t="s">
        <v>24</v>
      </c>
      <c r="L1594">
        <v>6</v>
      </c>
      <c r="M1594">
        <v>118.3</v>
      </c>
    </row>
    <row r="1595" spans="1:13">
      <c r="A1595">
        <v>210</v>
      </c>
      <c r="B1595">
        <v>167</v>
      </c>
      <c r="C1595" t="s">
        <v>18</v>
      </c>
      <c r="D1595" t="s">
        <v>21</v>
      </c>
      <c r="E1595">
        <f>VLOOKUP(TRIM(F1595),D_Produto!$A$2:$C$447,3,FALSE)</f>
        <v>22</v>
      </c>
      <c r="F1595" t="s">
        <v>470</v>
      </c>
      <c r="G1595">
        <v>2</v>
      </c>
      <c r="H1595" t="s">
        <v>32</v>
      </c>
      <c r="I1595">
        <v>11.8</v>
      </c>
      <c r="J1595" s="4">
        <v>44609</v>
      </c>
      <c r="K1595" t="s">
        <v>24</v>
      </c>
      <c r="L1595">
        <v>6</v>
      </c>
      <c r="M1595">
        <v>118.3</v>
      </c>
    </row>
    <row r="1596" spans="1:13">
      <c r="A1596">
        <v>210</v>
      </c>
      <c r="B1596">
        <v>167</v>
      </c>
      <c r="C1596" t="s">
        <v>18</v>
      </c>
      <c r="D1596" t="s">
        <v>21</v>
      </c>
      <c r="E1596">
        <f>VLOOKUP(TRIM(F1596),D_Produto!$A$2:$C$447,3,FALSE)</f>
        <v>218</v>
      </c>
      <c r="F1596" t="s">
        <v>47</v>
      </c>
      <c r="G1596">
        <v>4</v>
      </c>
      <c r="H1596" t="s">
        <v>32</v>
      </c>
      <c r="I1596">
        <v>95.6</v>
      </c>
      <c r="J1596" s="4">
        <v>44609</v>
      </c>
      <c r="K1596" t="s">
        <v>24</v>
      </c>
      <c r="L1596">
        <v>52</v>
      </c>
      <c r="M1596">
        <v>118.3</v>
      </c>
    </row>
    <row r="1597" spans="1:13">
      <c r="A1597">
        <v>226</v>
      </c>
      <c r="B1597">
        <v>133</v>
      </c>
      <c r="C1597" t="s">
        <v>18</v>
      </c>
      <c r="D1597" t="s">
        <v>21</v>
      </c>
      <c r="E1597">
        <f>VLOOKUP(TRIM(F1597),D_Produto!$A$2:$C$447,3,FALSE)</f>
        <v>45</v>
      </c>
      <c r="F1597" t="s">
        <v>74</v>
      </c>
      <c r="G1597">
        <v>1</v>
      </c>
      <c r="H1597" t="s">
        <v>32</v>
      </c>
      <c r="I1597">
        <v>29.9</v>
      </c>
      <c r="J1597" s="4">
        <v>44611</v>
      </c>
      <c r="K1597" t="s">
        <v>24</v>
      </c>
      <c r="L1597">
        <v>18</v>
      </c>
      <c r="M1597">
        <v>73.599999999999994</v>
      </c>
    </row>
    <row r="1598" spans="1:13">
      <c r="A1598">
        <v>230</v>
      </c>
      <c r="B1598">
        <v>47</v>
      </c>
      <c r="C1598" t="s">
        <v>18</v>
      </c>
      <c r="D1598" t="s">
        <v>21</v>
      </c>
      <c r="E1598">
        <f>VLOOKUP(TRIM(F1598),D_Produto!$A$2:$C$447,3,FALSE)</f>
        <v>282</v>
      </c>
      <c r="F1598" t="s">
        <v>55</v>
      </c>
      <c r="G1598">
        <v>1</v>
      </c>
      <c r="H1598" t="s">
        <v>32</v>
      </c>
      <c r="I1598">
        <v>6.9</v>
      </c>
      <c r="J1598" s="4">
        <v>44611</v>
      </c>
      <c r="K1598" t="s">
        <v>24</v>
      </c>
      <c r="L1598">
        <v>4</v>
      </c>
      <c r="M1598">
        <v>56</v>
      </c>
    </row>
    <row r="1599" spans="1:13">
      <c r="A1599">
        <v>225</v>
      </c>
      <c r="B1599">
        <v>240</v>
      </c>
      <c r="C1599" t="s">
        <v>28</v>
      </c>
      <c r="D1599" t="s">
        <v>21</v>
      </c>
      <c r="E1599">
        <f>VLOOKUP(TRIM(F1599),D_Produto!$A$2:$C$447,3,FALSE)</f>
        <v>16</v>
      </c>
      <c r="F1599" t="s">
        <v>478</v>
      </c>
      <c r="G1599">
        <v>1</v>
      </c>
      <c r="H1599" t="s">
        <v>26</v>
      </c>
      <c r="I1599">
        <v>3.9</v>
      </c>
      <c r="J1599" s="4">
        <v>44610</v>
      </c>
      <c r="K1599" t="s">
        <v>53</v>
      </c>
      <c r="L1599">
        <v>2</v>
      </c>
      <c r="M1599">
        <v>50.3</v>
      </c>
    </row>
    <row r="1600" spans="1:13">
      <c r="A1600">
        <v>225</v>
      </c>
      <c r="B1600">
        <v>240</v>
      </c>
      <c r="C1600" t="s">
        <v>28</v>
      </c>
      <c r="D1600" t="s">
        <v>21</v>
      </c>
      <c r="E1600">
        <f>VLOOKUP(TRIM(F1600),D_Produto!$A$2:$C$447,3,FALSE)</f>
        <v>63</v>
      </c>
      <c r="F1600" t="s">
        <v>502</v>
      </c>
      <c r="G1600">
        <v>1</v>
      </c>
      <c r="H1600" t="s">
        <v>32</v>
      </c>
      <c r="I1600">
        <v>9.9</v>
      </c>
      <c r="J1600" s="4">
        <v>44610</v>
      </c>
      <c r="K1600" t="s">
        <v>24</v>
      </c>
      <c r="L1600">
        <v>5.5</v>
      </c>
      <c r="M1600">
        <v>50.3</v>
      </c>
    </row>
    <row r="1601" spans="1:13">
      <c r="A1601">
        <v>225</v>
      </c>
      <c r="B1601">
        <v>240</v>
      </c>
      <c r="C1601" t="s">
        <v>28</v>
      </c>
      <c r="D1601" t="s">
        <v>21</v>
      </c>
      <c r="E1601">
        <f>VLOOKUP(TRIM(F1601),D_Produto!$A$2:$C$447,3,FALSE)</f>
        <v>68</v>
      </c>
      <c r="F1601" t="s">
        <v>503</v>
      </c>
      <c r="G1601">
        <v>1</v>
      </c>
      <c r="H1601" t="s">
        <v>32</v>
      </c>
      <c r="I1601">
        <v>7.9</v>
      </c>
      <c r="J1601" s="4">
        <v>44610</v>
      </c>
      <c r="K1601" t="s">
        <v>53</v>
      </c>
      <c r="L1601">
        <v>4</v>
      </c>
      <c r="M1601">
        <v>50.3</v>
      </c>
    </row>
    <row r="1602" spans="1:13">
      <c r="A1602">
        <v>225</v>
      </c>
      <c r="B1602">
        <v>240</v>
      </c>
      <c r="C1602" t="s">
        <v>28</v>
      </c>
      <c r="D1602" t="s">
        <v>21</v>
      </c>
      <c r="E1602">
        <f>VLOOKUP(TRIM(F1602),D_Produto!$A$2:$C$447,3,FALSE)</f>
        <v>70</v>
      </c>
      <c r="F1602" t="s">
        <v>504</v>
      </c>
      <c r="G1602">
        <v>1</v>
      </c>
      <c r="H1602" t="s">
        <v>32</v>
      </c>
      <c r="I1602">
        <v>4.9000000000000004</v>
      </c>
      <c r="J1602" s="4">
        <v>44610</v>
      </c>
      <c r="K1602" t="s">
        <v>53</v>
      </c>
      <c r="L1602">
        <v>2.75</v>
      </c>
      <c r="M1602">
        <v>50.3</v>
      </c>
    </row>
    <row r="1603" spans="1:13">
      <c r="A1603">
        <v>225</v>
      </c>
      <c r="B1603">
        <v>240</v>
      </c>
      <c r="C1603" t="s">
        <v>28</v>
      </c>
      <c r="D1603" t="s">
        <v>21</v>
      </c>
      <c r="E1603">
        <f>VLOOKUP(TRIM(F1603),D_Produto!$A$2:$C$447,3,FALSE)</f>
        <v>282</v>
      </c>
      <c r="F1603" t="s">
        <v>55</v>
      </c>
      <c r="G1603">
        <v>1</v>
      </c>
      <c r="H1603" t="s">
        <v>32</v>
      </c>
      <c r="I1603">
        <v>6.9</v>
      </c>
      <c r="J1603" s="4">
        <v>44610</v>
      </c>
      <c r="K1603" t="s">
        <v>24</v>
      </c>
      <c r="L1603">
        <v>4</v>
      </c>
      <c r="M1603">
        <v>50.3</v>
      </c>
    </row>
    <row r="1604" spans="1:13">
      <c r="A1604">
        <v>225</v>
      </c>
      <c r="B1604">
        <v>240</v>
      </c>
      <c r="C1604" t="s">
        <v>28</v>
      </c>
      <c r="D1604" t="s">
        <v>21</v>
      </c>
      <c r="E1604">
        <f>VLOOKUP(TRIM(F1604),D_Produto!$A$2:$C$447,3,FALSE)</f>
        <v>115</v>
      </c>
      <c r="F1604" t="s">
        <v>269</v>
      </c>
      <c r="G1604">
        <v>1</v>
      </c>
      <c r="H1604" t="s">
        <v>77</v>
      </c>
      <c r="I1604">
        <v>6.9</v>
      </c>
      <c r="J1604" s="4">
        <v>44610</v>
      </c>
      <c r="K1604" t="s">
        <v>24</v>
      </c>
      <c r="L1604">
        <v>3.8</v>
      </c>
      <c r="M1604">
        <v>50.3</v>
      </c>
    </row>
    <row r="1605" spans="1:13">
      <c r="A1605">
        <v>225</v>
      </c>
      <c r="B1605">
        <v>240</v>
      </c>
      <c r="C1605" t="s">
        <v>28</v>
      </c>
      <c r="D1605" t="s">
        <v>21</v>
      </c>
      <c r="E1605">
        <f>VLOOKUP(TRIM(F1605),D_Produto!$A$2:$C$447,3,FALSE)</f>
        <v>185</v>
      </c>
      <c r="F1605" t="s">
        <v>118</v>
      </c>
      <c r="G1605">
        <v>1</v>
      </c>
      <c r="H1605" t="s">
        <v>32</v>
      </c>
      <c r="I1605">
        <v>9.9</v>
      </c>
      <c r="J1605" s="4">
        <v>44610</v>
      </c>
      <c r="K1605" t="s">
        <v>24</v>
      </c>
      <c r="L1605">
        <v>6</v>
      </c>
      <c r="M1605">
        <v>50.3</v>
      </c>
    </row>
    <row r="1606" spans="1:13">
      <c r="A1606">
        <v>226</v>
      </c>
      <c r="B1606">
        <v>133</v>
      </c>
      <c r="C1606" t="s">
        <v>18</v>
      </c>
      <c r="D1606" t="s">
        <v>21</v>
      </c>
      <c r="E1606">
        <f>VLOOKUP(TRIM(F1606),D_Produto!$A$2:$C$447,3,FALSE)</f>
        <v>58</v>
      </c>
      <c r="F1606" t="s">
        <v>25</v>
      </c>
      <c r="G1606">
        <v>1</v>
      </c>
      <c r="H1606" t="s">
        <v>26</v>
      </c>
      <c r="I1606">
        <v>6.9</v>
      </c>
      <c r="J1606" s="4">
        <v>44611</v>
      </c>
      <c r="K1606" t="s">
        <v>24</v>
      </c>
      <c r="L1606">
        <v>4.2</v>
      </c>
      <c r="M1606">
        <v>73.599999999999994</v>
      </c>
    </row>
    <row r="1607" spans="1:13">
      <c r="A1607">
        <v>226</v>
      </c>
      <c r="B1607">
        <v>133</v>
      </c>
      <c r="C1607" t="s">
        <v>18</v>
      </c>
      <c r="D1607" t="s">
        <v>21</v>
      </c>
      <c r="E1607">
        <f>VLOOKUP(TRIM(F1607),D_Produto!$A$2:$C$447,3,FALSE)</f>
        <v>282</v>
      </c>
      <c r="F1607" t="s">
        <v>55</v>
      </c>
      <c r="G1607">
        <v>1</v>
      </c>
      <c r="H1607" t="s">
        <v>32</v>
      </c>
      <c r="I1607">
        <v>6.9</v>
      </c>
      <c r="J1607" s="4">
        <v>44611</v>
      </c>
      <c r="K1607" t="s">
        <v>24</v>
      </c>
      <c r="L1607">
        <v>4</v>
      </c>
      <c r="M1607">
        <v>73.599999999999994</v>
      </c>
    </row>
    <row r="1608" spans="1:13">
      <c r="A1608">
        <v>226</v>
      </c>
      <c r="B1608">
        <v>133</v>
      </c>
      <c r="C1608" t="s">
        <v>18</v>
      </c>
      <c r="D1608" t="s">
        <v>21</v>
      </c>
      <c r="E1608">
        <f>VLOOKUP(TRIM(F1608),D_Produto!$A$2:$C$447,3,FALSE)</f>
        <v>147</v>
      </c>
      <c r="F1608" t="s">
        <v>60</v>
      </c>
      <c r="G1608">
        <v>1</v>
      </c>
      <c r="H1608" t="s">
        <v>61</v>
      </c>
      <c r="I1608">
        <v>29.9</v>
      </c>
      <c r="J1608" s="4">
        <v>44611</v>
      </c>
      <c r="K1608" t="s">
        <v>24</v>
      </c>
      <c r="L1608">
        <v>22.5</v>
      </c>
      <c r="M1608">
        <v>73.599999999999994</v>
      </c>
    </row>
    <row r="1609" spans="1:13">
      <c r="A1609">
        <v>230</v>
      </c>
      <c r="B1609">
        <v>47</v>
      </c>
      <c r="C1609" t="s">
        <v>18</v>
      </c>
      <c r="D1609" t="s">
        <v>21</v>
      </c>
      <c r="E1609">
        <f>VLOOKUP(TRIM(F1609),D_Produto!$A$2:$C$447,3,FALSE)</f>
        <v>206</v>
      </c>
      <c r="F1609" t="s">
        <v>505</v>
      </c>
      <c r="G1609">
        <v>3</v>
      </c>
      <c r="H1609" t="s">
        <v>88</v>
      </c>
      <c r="I1609">
        <v>8.6999999999999993</v>
      </c>
      <c r="J1609" s="4">
        <v>44611</v>
      </c>
      <c r="K1609" t="s">
        <v>24</v>
      </c>
      <c r="L1609">
        <v>4.8</v>
      </c>
      <c r="M1609">
        <v>56</v>
      </c>
    </row>
    <row r="1610" spans="1:13">
      <c r="A1610">
        <v>230</v>
      </c>
      <c r="B1610">
        <v>47</v>
      </c>
      <c r="C1610" t="s">
        <v>18</v>
      </c>
      <c r="D1610" t="s">
        <v>21</v>
      </c>
      <c r="E1610">
        <f>VLOOKUP(TRIM(F1610),D_Produto!$A$2:$C$447,3,FALSE)</f>
        <v>278</v>
      </c>
      <c r="F1610" t="s">
        <v>469</v>
      </c>
      <c r="G1610">
        <v>1</v>
      </c>
      <c r="H1610" t="s">
        <v>81</v>
      </c>
      <c r="I1610">
        <v>5.9</v>
      </c>
      <c r="J1610" s="4">
        <v>44611</v>
      </c>
      <c r="K1610" t="s">
        <v>24</v>
      </c>
      <c r="L1610">
        <v>3.3</v>
      </c>
      <c r="M1610">
        <v>56</v>
      </c>
    </row>
    <row r="1611" spans="1:13">
      <c r="A1611">
        <v>230</v>
      </c>
      <c r="B1611">
        <v>47</v>
      </c>
      <c r="C1611" t="s">
        <v>18</v>
      </c>
      <c r="D1611" t="s">
        <v>21</v>
      </c>
      <c r="E1611">
        <f>VLOOKUP(TRIM(F1611),D_Produto!$A$2:$C$447,3,FALSE)</f>
        <v>66</v>
      </c>
      <c r="F1611" t="s">
        <v>31</v>
      </c>
      <c r="G1611">
        <v>2</v>
      </c>
      <c r="H1611" t="s">
        <v>32</v>
      </c>
      <c r="I1611">
        <v>13.8</v>
      </c>
      <c r="J1611" s="4">
        <v>44611</v>
      </c>
      <c r="K1611" t="s">
        <v>24</v>
      </c>
      <c r="L1611">
        <v>7</v>
      </c>
      <c r="M1611">
        <v>56</v>
      </c>
    </row>
    <row r="1612" spans="1:13">
      <c r="A1612">
        <v>230</v>
      </c>
      <c r="B1612">
        <v>47</v>
      </c>
      <c r="C1612" t="s">
        <v>18</v>
      </c>
      <c r="D1612" t="s">
        <v>21</v>
      </c>
      <c r="E1612">
        <f>VLOOKUP(TRIM(F1612),D_Produto!$A$2:$C$447,3,FALSE)</f>
        <v>58</v>
      </c>
      <c r="F1612" t="s">
        <v>25</v>
      </c>
      <c r="G1612">
        <v>1</v>
      </c>
      <c r="H1612" t="s">
        <v>26</v>
      </c>
      <c r="I1612">
        <v>6.9</v>
      </c>
      <c r="J1612" s="4">
        <v>44611</v>
      </c>
      <c r="K1612" t="s">
        <v>24</v>
      </c>
      <c r="L1612">
        <v>4.2</v>
      </c>
      <c r="M1612">
        <v>56</v>
      </c>
    </row>
    <row r="1613" spans="1:13">
      <c r="A1613">
        <v>230</v>
      </c>
      <c r="B1613">
        <v>47</v>
      </c>
      <c r="C1613" t="s">
        <v>18</v>
      </c>
      <c r="D1613" t="s">
        <v>21</v>
      </c>
      <c r="E1613">
        <f>VLOOKUP(TRIM(F1613),D_Produto!$A$2:$C$447,3,FALSE)</f>
        <v>4</v>
      </c>
      <c r="F1613" t="s">
        <v>107</v>
      </c>
      <c r="G1613">
        <v>1</v>
      </c>
      <c r="H1613" t="s">
        <v>108</v>
      </c>
      <c r="I1613">
        <v>8.9</v>
      </c>
      <c r="J1613" s="4">
        <v>44611</v>
      </c>
      <c r="K1613" t="s">
        <v>24</v>
      </c>
      <c r="L1613">
        <v>5.6</v>
      </c>
      <c r="M1613">
        <v>56</v>
      </c>
    </row>
    <row r="1614" spans="1:13">
      <c r="A1614">
        <v>223</v>
      </c>
      <c r="B1614">
        <v>139</v>
      </c>
      <c r="C1614" t="s">
        <v>28</v>
      </c>
      <c r="D1614" t="s">
        <v>21</v>
      </c>
      <c r="E1614">
        <f>VLOOKUP(TRIM(F1614),D_Produto!$A$2:$C$447,3,FALSE)</f>
        <v>58</v>
      </c>
      <c r="F1614" t="s">
        <v>25</v>
      </c>
      <c r="G1614">
        <v>1</v>
      </c>
      <c r="H1614" t="s">
        <v>26</v>
      </c>
      <c r="I1614">
        <v>6.9</v>
      </c>
      <c r="J1614" s="4">
        <v>44610</v>
      </c>
      <c r="K1614" t="s">
        <v>24</v>
      </c>
      <c r="L1614">
        <v>4.2</v>
      </c>
      <c r="M1614">
        <v>63.1</v>
      </c>
    </row>
    <row r="1615" spans="1:13">
      <c r="A1615">
        <v>223</v>
      </c>
      <c r="B1615">
        <v>139</v>
      </c>
      <c r="C1615" t="s">
        <v>28</v>
      </c>
      <c r="D1615" t="s">
        <v>21</v>
      </c>
      <c r="E1615">
        <f>VLOOKUP(TRIM(F1615),D_Produto!$A$2:$C$447,3,FALSE)</f>
        <v>163</v>
      </c>
      <c r="F1615" t="s">
        <v>471</v>
      </c>
      <c r="G1615">
        <v>2</v>
      </c>
      <c r="H1615" t="s">
        <v>472</v>
      </c>
      <c r="I1615">
        <v>25.8</v>
      </c>
      <c r="J1615" s="4">
        <v>44610</v>
      </c>
      <c r="K1615" t="s">
        <v>24</v>
      </c>
      <c r="L1615">
        <v>14</v>
      </c>
      <c r="M1615">
        <v>63.1</v>
      </c>
    </row>
    <row r="1616" spans="1:13">
      <c r="A1616">
        <v>223</v>
      </c>
      <c r="B1616">
        <v>139</v>
      </c>
      <c r="C1616" t="s">
        <v>28</v>
      </c>
      <c r="D1616" t="s">
        <v>21</v>
      </c>
      <c r="E1616">
        <f>VLOOKUP(TRIM(F1616),D_Produto!$A$2:$C$447,3,FALSE)</f>
        <v>66</v>
      </c>
      <c r="F1616" t="s">
        <v>31</v>
      </c>
      <c r="G1616">
        <v>2</v>
      </c>
      <c r="H1616" t="s">
        <v>32</v>
      </c>
      <c r="I1616">
        <v>13.8</v>
      </c>
      <c r="J1616" s="4">
        <v>44610</v>
      </c>
      <c r="K1616" t="s">
        <v>24</v>
      </c>
      <c r="L1616">
        <v>7</v>
      </c>
      <c r="M1616">
        <v>63.1</v>
      </c>
    </row>
    <row r="1617" spans="1:13">
      <c r="A1617">
        <v>223</v>
      </c>
      <c r="B1617">
        <v>139</v>
      </c>
      <c r="C1617" t="s">
        <v>28</v>
      </c>
      <c r="D1617" t="s">
        <v>21</v>
      </c>
      <c r="E1617">
        <f>VLOOKUP(TRIM(F1617),D_Produto!$A$2:$C$447,3,FALSE)</f>
        <v>70</v>
      </c>
      <c r="F1617" t="s">
        <v>504</v>
      </c>
      <c r="G1617">
        <v>1</v>
      </c>
      <c r="H1617" t="s">
        <v>32</v>
      </c>
      <c r="I1617">
        <v>4.9000000000000004</v>
      </c>
      <c r="J1617" s="4">
        <v>44610</v>
      </c>
      <c r="K1617" t="s">
        <v>53</v>
      </c>
      <c r="L1617">
        <v>2.75</v>
      </c>
      <c r="M1617">
        <v>63.1</v>
      </c>
    </row>
    <row r="1618" spans="1:13">
      <c r="A1618">
        <v>223</v>
      </c>
      <c r="B1618">
        <v>139</v>
      </c>
      <c r="C1618" t="s">
        <v>28</v>
      </c>
      <c r="D1618" t="s">
        <v>21</v>
      </c>
      <c r="E1618">
        <f>VLOOKUP(TRIM(F1618),D_Produto!$A$2:$C$447,3,FALSE)</f>
        <v>206</v>
      </c>
      <c r="F1618" t="s">
        <v>505</v>
      </c>
      <c r="G1618">
        <v>2</v>
      </c>
      <c r="H1618" t="s">
        <v>88</v>
      </c>
      <c r="I1618">
        <v>5.8</v>
      </c>
      <c r="J1618" s="4">
        <v>44610</v>
      </c>
      <c r="K1618" t="s">
        <v>24</v>
      </c>
      <c r="L1618">
        <v>3.2</v>
      </c>
      <c r="M1618">
        <v>63.1</v>
      </c>
    </row>
    <row r="1619" spans="1:13">
      <c r="A1619">
        <v>223</v>
      </c>
      <c r="B1619">
        <v>139</v>
      </c>
      <c r="C1619" t="s">
        <v>28</v>
      </c>
      <c r="D1619" t="s">
        <v>21</v>
      </c>
      <c r="E1619">
        <f>VLOOKUP(TRIM(F1619),D_Produto!$A$2:$C$447,3,FALSE)</f>
        <v>278</v>
      </c>
      <c r="F1619" t="s">
        <v>469</v>
      </c>
      <c r="G1619">
        <v>1</v>
      </c>
      <c r="H1619" t="s">
        <v>81</v>
      </c>
      <c r="I1619">
        <v>5.9</v>
      </c>
      <c r="J1619" s="4">
        <v>44610</v>
      </c>
      <c r="K1619" t="s">
        <v>24</v>
      </c>
      <c r="L1619">
        <v>3.3</v>
      </c>
      <c r="M1619">
        <v>63.1</v>
      </c>
    </row>
    <row r="1620" spans="1:13">
      <c r="A1620">
        <v>222</v>
      </c>
      <c r="B1620">
        <v>9</v>
      </c>
      <c r="C1620" t="s">
        <v>18</v>
      </c>
      <c r="D1620" t="s">
        <v>46</v>
      </c>
      <c r="E1620">
        <f>VLOOKUP(TRIM(F1620),D_Produto!$A$2:$C$447,3,FALSE)</f>
        <v>270</v>
      </c>
      <c r="F1620" t="s">
        <v>388</v>
      </c>
      <c r="G1620">
        <v>1</v>
      </c>
      <c r="H1620" t="s">
        <v>38</v>
      </c>
      <c r="I1620">
        <v>27.9</v>
      </c>
      <c r="J1620" s="4">
        <v>44610</v>
      </c>
      <c r="K1620" t="s">
        <v>24</v>
      </c>
      <c r="L1620">
        <v>21</v>
      </c>
      <c r="M1620">
        <v>74.3</v>
      </c>
    </row>
    <row r="1621" spans="1:13">
      <c r="A1621">
        <v>222</v>
      </c>
      <c r="B1621">
        <v>9</v>
      </c>
      <c r="C1621" t="s">
        <v>18</v>
      </c>
      <c r="D1621" t="s">
        <v>46</v>
      </c>
      <c r="E1621">
        <f>VLOOKUP(TRIM(F1621),D_Produto!$A$2:$C$447,3,FALSE)</f>
        <v>115</v>
      </c>
      <c r="F1621" t="s">
        <v>269</v>
      </c>
      <c r="G1621">
        <v>1</v>
      </c>
      <c r="H1621" t="s">
        <v>77</v>
      </c>
      <c r="I1621">
        <v>6.9</v>
      </c>
      <c r="J1621" s="4">
        <v>44610</v>
      </c>
      <c r="K1621" t="s">
        <v>24</v>
      </c>
      <c r="L1621">
        <v>3.8</v>
      </c>
      <c r="M1621">
        <v>74.3</v>
      </c>
    </row>
    <row r="1622" spans="1:13">
      <c r="A1622">
        <v>222</v>
      </c>
      <c r="B1622">
        <v>9</v>
      </c>
      <c r="C1622" t="s">
        <v>18</v>
      </c>
      <c r="D1622" t="s">
        <v>46</v>
      </c>
      <c r="E1622">
        <f>VLOOKUP(TRIM(F1622),D_Produto!$A$2:$C$447,3,FALSE)</f>
        <v>237</v>
      </c>
      <c r="F1622" t="s">
        <v>445</v>
      </c>
      <c r="G1622">
        <v>1</v>
      </c>
      <c r="H1622" t="s">
        <v>32</v>
      </c>
      <c r="I1622">
        <v>7.9</v>
      </c>
      <c r="J1622" s="4">
        <v>44610</v>
      </c>
      <c r="K1622" t="s">
        <v>24</v>
      </c>
      <c r="L1622">
        <v>3.75</v>
      </c>
      <c r="M1622">
        <v>74.3</v>
      </c>
    </row>
    <row r="1623" spans="1:13">
      <c r="A1623">
        <v>222</v>
      </c>
      <c r="B1623">
        <v>9</v>
      </c>
      <c r="C1623" t="s">
        <v>18</v>
      </c>
      <c r="D1623" t="s">
        <v>46</v>
      </c>
      <c r="E1623">
        <f>VLOOKUP(TRIM(F1623),D_Produto!$A$2:$C$447,3,FALSE)</f>
        <v>168</v>
      </c>
      <c r="F1623" t="s">
        <v>298</v>
      </c>
      <c r="G1623">
        <v>2</v>
      </c>
      <c r="H1623" t="s">
        <v>32</v>
      </c>
      <c r="I1623">
        <v>11.8</v>
      </c>
      <c r="J1623" s="4">
        <v>44610</v>
      </c>
      <c r="K1623" t="s">
        <v>24</v>
      </c>
      <c r="L1623">
        <v>7.5</v>
      </c>
      <c r="M1623">
        <v>74.3</v>
      </c>
    </row>
    <row r="1624" spans="1:13">
      <c r="A1624">
        <v>222</v>
      </c>
      <c r="B1624">
        <v>9</v>
      </c>
      <c r="C1624" t="s">
        <v>18</v>
      </c>
      <c r="D1624" t="s">
        <v>46</v>
      </c>
      <c r="E1624">
        <f>VLOOKUP(TRIM(F1624),D_Produto!$A$2:$C$447,3,FALSE)</f>
        <v>163</v>
      </c>
      <c r="F1624" t="s">
        <v>471</v>
      </c>
      <c r="G1624">
        <v>1</v>
      </c>
      <c r="H1624" t="s">
        <v>472</v>
      </c>
      <c r="I1624">
        <v>12.9</v>
      </c>
      <c r="J1624" s="4">
        <v>44610</v>
      </c>
      <c r="K1624" t="s">
        <v>24</v>
      </c>
      <c r="L1624">
        <v>7</v>
      </c>
      <c r="M1624">
        <v>74.3</v>
      </c>
    </row>
    <row r="1625" spans="1:13">
      <c r="A1625">
        <v>222</v>
      </c>
      <c r="B1625">
        <v>9</v>
      </c>
      <c r="C1625" t="s">
        <v>18</v>
      </c>
      <c r="D1625" t="s">
        <v>46</v>
      </c>
      <c r="E1625">
        <f>VLOOKUP(TRIM(F1625),D_Produto!$A$2:$C$447,3,FALSE)</f>
        <v>58</v>
      </c>
      <c r="F1625" t="s">
        <v>25</v>
      </c>
      <c r="G1625">
        <v>1</v>
      </c>
      <c r="H1625" t="s">
        <v>26</v>
      </c>
      <c r="I1625">
        <v>6.9</v>
      </c>
      <c r="J1625" s="4">
        <v>44610</v>
      </c>
      <c r="K1625" t="s">
        <v>24</v>
      </c>
      <c r="L1625">
        <v>4.2</v>
      </c>
      <c r="M1625">
        <v>74.3</v>
      </c>
    </row>
    <row r="1626" spans="1:13">
      <c r="A1626">
        <v>221</v>
      </c>
      <c r="B1626">
        <v>128</v>
      </c>
      <c r="C1626" t="s">
        <v>28</v>
      </c>
      <c r="D1626" t="s">
        <v>21</v>
      </c>
      <c r="E1626">
        <f>VLOOKUP(TRIM(F1626),D_Produto!$A$2:$C$447,3,FALSE)</f>
        <v>206</v>
      </c>
      <c r="F1626" t="s">
        <v>505</v>
      </c>
      <c r="G1626">
        <v>1</v>
      </c>
      <c r="H1626" t="s">
        <v>88</v>
      </c>
      <c r="I1626">
        <v>2.9</v>
      </c>
      <c r="J1626" s="4">
        <v>44610</v>
      </c>
      <c r="K1626" t="s">
        <v>24</v>
      </c>
      <c r="L1626">
        <v>1.6</v>
      </c>
      <c r="M1626">
        <v>2.9</v>
      </c>
    </row>
    <row r="1627" spans="1:13">
      <c r="A1627">
        <v>220</v>
      </c>
      <c r="B1627">
        <v>156</v>
      </c>
      <c r="C1627" t="s">
        <v>28</v>
      </c>
      <c r="D1627" t="s">
        <v>160</v>
      </c>
      <c r="E1627">
        <f>VLOOKUP(TRIM(F1627),D_Produto!$A$2:$C$447,3,FALSE)</f>
        <v>143</v>
      </c>
      <c r="F1627" t="s">
        <v>297</v>
      </c>
      <c r="G1627">
        <v>1</v>
      </c>
      <c r="H1627" t="s">
        <v>38</v>
      </c>
      <c r="I1627">
        <v>7.9</v>
      </c>
      <c r="J1627" s="4">
        <v>44610</v>
      </c>
      <c r="K1627" t="s">
        <v>24</v>
      </c>
      <c r="L1627">
        <v>4</v>
      </c>
      <c r="M1627">
        <v>53</v>
      </c>
    </row>
    <row r="1628" spans="1:13">
      <c r="A1628">
        <v>220</v>
      </c>
      <c r="B1628">
        <v>156</v>
      </c>
      <c r="C1628" t="s">
        <v>28</v>
      </c>
      <c r="D1628" t="s">
        <v>160</v>
      </c>
      <c r="E1628">
        <f>VLOOKUP(TRIM(F1628),D_Produto!$A$2:$C$447,3,FALSE)</f>
        <v>70</v>
      </c>
      <c r="F1628" t="s">
        <v>504</v>
      </c>
      <c r="G1628">
        <v>1</v>
      </c>
      <c r="H1628" t="s">
        <v>32</v>
      </c>
      <c r="I1628">
        <v>4.9000000000000004</v>
      </c>
      <c r="J1628" s="4">
        <v>44610</v>
      </c>
      <c r="K1628" t="s">
        <v>53</v>
      </c>
      <c r="L1628">
        <v>2.75</v>
      </c>
      <c r="M1628">
        <v>53</v>
      </c>
    </row>
    <row r="1629" spans="1:13">
      <c r="A1629">
        <v>220</v>
      </c>
      <c r="B1629">
        <v>156</v>
      </c>
      <c r="C1629" t="s">
        <v>28</v>
      </c>
      <c r="D1629" t="s">
        <v>160</v>
      </c>
      <c r="E1629">
        <f>VLOOKUP(TRIM(F1629),D_Produto!$A$2:$C$447,3,FALSE)</f>
        <v>282</v>
      </c>
      <c r="F1629" t="s">
        <v>55</v>
      </c>
      <c r="G1629">
        <v>1</v>
      </c>
      <c r="H1629" t="s">
        <v>32</v>
      </c>
      <c r="I1629">
        <v>6.9</v>
      </c>
      <c r="J1629" s="4">
        <v>44610</v>
      </c>
      <c r="K1629" t="s">
        <v>24</v>
      </c>
      <c r="L1629">
        <v>4</v>
      </c>
      <c r="M1629">
        <v>53</v>
      </c>
    </row>
    <row r="1630" spans="1:13">
      <c r="A1630">
        <v>220</v>
      </c>
      <c r="B1630">
        <v>156</v>
      </c>
      <c r="C1630" t="s">
        <v>28</v>
      </c>
      <c r="D1630" t="s">
        <v>160</v>
      </c>
      <c r="E1630">
        <f>VLOOKUP(TRIM(F1630),D_Produto!$A$2:$C$447,3,FALSE)</f>
        <v>191</v>
      </c>
      <c r="F1630" t="s">
        <v>443</v>
      </c>
      <c r="G1630">
        <v>1</v>
      </c>
      <c r="H1630" t="s">
        <v>26</v>
      </c>
      <c r="I1630">
        <v>16.5</v>
      </c>
      <c r="J1630" s="4">
        <v>44610</v>
      </c>
      <c r="K1630" t="s">
        <v>24</v>
      </c>
      <c r="L1630">
        <v>10</v>
      </c>
      <c r="M1630">
        <v>53</v>
      </c>
    </row>
    <row r="1631" spans="1:13">
      <c r="A1631">
        <v>220</v>
      </c>
      <c r="B1631">
        <v>156</v>
      </c>
      <c r="C1631" t="s">
        <v>28</v>
      </c>
      <c r="D1631" t="s">
        <v>160</v>
      </c>
      <c r="E1631">
        <f>VLOOKUP(TRIM(F1631),D_Produto!$A$2:$C$447,3,FALSE)</f>
        <v>58</v>
      </c>
      <c r="F1631" t="s">
        <v>25</v>
      </c>
      <c r="G1631">
        <v>1</v>
      </c>
      <c r="H1631" t="s">
        <v>26</v>
      </c>
      <c r="I1631">
        <v>6.9</v>
      </c>
      <c r="J1631" s="4">
        <v>44610</v>
      </c>
      <c r="K1631" t="s">
        <v>24</v>
      </c>
      <c r="L1631">
        <v>4.2</v>
      </c>
      <c r="M1631">
        <v>53</v>
      </c>
    </row>
    <row r="1632" spans="1:13">
      <c r="A1632">
        <v>220</v>
      </c>
      <c r="B1632">
        <v>156</v>
      </c>
      <c r="C1632" t="s">
        <v>28</v>
      </c>
      <c r="D1632" t="s">
        <v>160</v>
      </c>
      <c r="E1632">
        <f>VLOOKUP(TRIM(F1632),D_Produto!$A$2:$C$447,3,FALSE)</f>
        <v>17</v>
      </c>
      <c r="F1632" t="s">
        <v>442</v>
      </c>
      <c r="G1632">
        <v>1</v>
      </c>
      <c r="H1632" t="s">
        <v>32</v>
      </c>
      <c r="I1632">
        <v>9.9</v>
      </c>
      <c r="J1632" s="4">
        <v>44610</v>
      </c>
      <c r="K1632" t="s">
        <v>24</v>
      </c>
      <c r="L1632">
        <v>6</v>
      </c>
      <c r="M1632">
        <v>53</v>
      </c>
    </row>
    <row r="1633" spans="1:13">
      <c r="A1633">
        <v>219</v>
      </c>
      <c r="B1633">
        <v>229</v>
      </c>
      <c r="C1633" t="s">
        <v>28</v>
      </c>
      <c r="D1633" t="s">
        <v>21</v>
      </c>
      <c r="E1633">
        <f>VLOOKUP(TRIM(F1633),D_Produto!$A$2:$C$447,3,FALSE)</f>
        <v>218</v>
      </c>
      <c r="F1633" t="s">
        <v>47</v>
      </c>
      <c r="G1633">
        <v>1</v>
      </c>
      <c r="H1633" t="s">
        <v>32</v>
      </c>
      <c r="I1633">
        <v>23.9</v>
      </c>
      <c r="J1633" s="4">
        <v>44610</v>
      </c>
      <c r="K1633" t="s">
        <v>24</v>
      </c>
      <c r="L1633">
        <v>13</v>
      </c>
      <c r="M1633">
        <v>93.9</v>
      </c>
    </row>
    <row r="1634" spans="1:13">
      <c r="A1634">
        <v>219</v>
      </c>
      <c r="B1634">
        <v>229</v>
      </c>
      <c r="C1634" t="s">
        <v>28</v>
      </c>
      <c r="D1634" t="s">
        <v>21</v>
      </c>
      <c r="E1634">
        <f>VLOOKUP(TRIM(F1634),D_Produto!$A$2:$C$447,3,FALSE)</f>
        <v>115</v>
      </c>
      <c r="F1634" t="s">
        <v>269</v>
      </c>
      <c r="G1634">
        <v>1</v>
      </c>
      <c r="H1634" t="s">
        <v>77</v>
      </c>
      <c r="I1634">
        <v>6.9</v>
      </c>
      <c r="J1634" s="4">
        <v>44610</v>
      </c>
      <c r="K1634" t="s">
        <v>24</v>
      </c>
      <c r="L1634">
        <v>3.8</v>
      </c>
      <c r="M1634">
        <v>93.9</v>
      </c>
    </row>
    <row r="1635" spans="1:13">
      <c r="A1635">
        <v>219</v>
      </c>
      <c r="B1635">
        <v>229</v>
      </c>
      <c r="C1635" t="s">
        <v>28</v>
      </c>
      <c r="D1635" t="s">
        <v>21</v>
      </c>
      <c r="E1635">
        <f>VLOOKUP(TRIM(F1635),D_Produto!$A$2:$C$447,3,FALSE)</f>
        <v>85</v>
      </c>
      <c r="F1635" t="s">
        <v>191</v>
      </c>
      <c r="G1635">
        <v>1</v>
      </c>
      <c r="H1635" t="s">
        <v>49</v>
      </c>
      <c r="I1635">
        <v>4.9000000000000004</v>
      </c>
      <c r="J1635" s="4">
        <v>44610</v>
      </c>
      <c r="K1635" t="s">
        <v>24</v>
      </c>
      <c r="L1635">
        <v>2.5</v>
      </c>
      <c r="M1635">
        <v>93.9</v>
      </c>
    </row>
    <row r="1636" spans="1:13">
      <c r="A1636">
        <v>219</v>
      </c>
      <c r="B1636">
        <v>229</v>
      </c>
      <c r="C1636" t="s">
        <v>28</v>
      </c>
      <c r="D1636" t="s">
        <v>21</v>
      </c>
      <c r="E1636">
        <f>VLOOKUP(TRIM(F1636),D_Produto!$A$2:$C$447,3,FALSE)</f>
        <v>94</v>
      </c>
      <c r="F1636" t="s">
        <v>183</v>
      </c>
      <c r="G1636">
        <v>1</v>
      </c>
      <c r="H1636" t="s">
        <v>49</v>
      </c>
      <c r="I1636">
        <v>4.9000000000000004</v>
      </c>
      <c r="J1636" s="4">
        <v>44610</v>
      </c>
      <c r="K1636" t="s">
        <v>24</v>
      </c>
      <c r="L1636">
        <v>2.5</v>
      </c>
      <c r="M1636">
        <v>93.9</v>
      </c>
    </row>
    <row r="1637" spans="1:13">
      <c r="A1637">
        <v>219</v>
      </c>
      <c r="B1637">
        <v>229</v>
      </c>
      <c r="C1637" t="s">
        <v>28</v>
      </c>
      <c r="D1637" t="s">
        <v>21</v>
      </c>
      <c r="E1637">
        <f>VLOOKUP(TRIM(F1637),D_Produto!$A$2:$C$447,3,FALSE)</f>
        <v>185</v>
      </c>
      <c r="F1637" t="s">
        <v>118</v>
      </c>
      <c r="G1637">
        <v>1</v>
      </c>
      <c r="H1637" t="s">
        <v>32</v>
      </c>
      <c r="I1637">
        <v>9.9</v>
      </c>
      <c r="J1637" s="4">
        <v>44610</v>
      </c>
      <c r="K1637" t="s">
        <v>24</v>
      </c>
      <c r="L1637">
        <v>6</v>
      </c>
      <c r="M1637">
        <v>93.9</v>
      </c>
    </row>
    <row r="1638" spans="1:13">
      <c r="A1638">
        <v>217</v>
      </c>
      <c r="B1638">
        <v>36</v>
      </c>
      <c r="C1638" t="s">
        <v>28</v>
      </c>
      <c r="D1638" t="s">
        <v>21</v>
      </c>
      <c r="E1638">
        <f>VLOOKUP(TRIM(F1638),D_Produto!$A$2:$C$447,3,FALSE)</f>
        <v>237</v>
      </c>
      <c r="F1638" t="s">
        <v>445</v>
      </c>
      <c r="G1638">
        <v>1</v>
      </c>
      <c r="H1638" t="s">
        <v>32</v>
      </c>
      <c r="I1638">
        <v>7.9</v>
      </c>
      <c r="J1638" s="4">
        <v>44609</v>
      </c>
      <c r="K1638" t="s">
        <v>24</v>
      </c>
      <c r="L1638">
        <v>3.75</v>
      </c>
      <c r="M1638">
        <v>137.6</v>
      </c>
    </row>
    <row r="1639" spans="1:13">
      <c r="A1639">
        <v>216</v>
      </c>
      <c r="B1639">
        <v>127</v>
      </c>
      <c r="C1639" t="s">
        <v>28</v>
      </c>
      <c r="D1639" t="s">
        <v>21</v>
      </c>
      <c r="E1639">
        <f>VLOOKUP(TRIM(F1639),D_Produto!$A$2:$C$447,3,FALSE)</f>
        <v>154</v>
      </c>
      <c r="F1639" t="s">
        <v>359</v>
      </c>
      <c r="G1639">
        <v>1</v>
      </c>
      <c r="H1639" t="s">
        <v>32</v>
      </c>
      <c r="I1639">
        <v>6.9</v>
      </c>
      <c r="J1639" s="4">
        <v>44609</v>
      </c>
      <c r="K1639" t="s">
        <v>24</v>
      </c>
      <c r="L1639">
        <v>4</v>
      </c>
      <c r="M1639">
        <v>63</v>
      </c>
    </row>
    <row r="1640" spans="1:13">
      <c r="A1640">
        <v>217</v>
      </c>
      <c r="B1640">
        <v>36</v>
      </c>
      <c r="C1640" t="s">
        <v>28</v>
      </c>
      <c r="D1640" t="s">
        <v>21</v>
      </c>
      <c r="E1640">
        <f>VLOOKUP(TRIM(F1640),D_Produto!$A$2:$C$447,3,FALSE)</f>
        <v>72</v>
      </c>
      <c r="F1640" t="s">
        <v>69</v>
      </c>
      <c r="G1640">
        <v>1</v>
      </c>
      <c r="H1640" t="s">
        <v>32</v>
      </c>
      <c r="I1640">
        <v>4.9000000000000004</v>
      </c>
      <c r="J1640" s="4">
        <v>44609</v>
      </c>
      <c r="K1640" t="s">
        <v>24</v>
      </c>
      <c r="L1640">
        <v>3</v>
      </c>
      <c r="M1640">
        <v>137.6</v>
      </c>
    </row>
    <row r="1641" spans="1:13">
      <c r="A1641">
        <v>217</v>
      </c>
      <c r="B1641">
        <v>36</v>
      </c>
      <c r="C1641" t="s">
        <v>28</v>
      </c>
      <c r="D1641" t="s">
        <v>21</v>
      </c>
      <c r="E1641">
        <f>VLOOKUP(TRIM(F1641),D_Produto!$A$2:$C$447,3,FALSE)</f>
        <v>93</v>
      </c>
      <c r="F1641" t="s">
        <v>299</v>
      </c>
      <c r="G1641">
        <v>1</v>
      </c>
      <c r="H1641" t="s">
        <v>32</v>
      </c>
      <c r="I1641">
        <v>10.9</v>
      </c>
      <c r="J1641" s="4">
        <v>44609</v>
      </c>
      <c r="K1641" t="s">
        <v>24</v>
      </c>
      <c r="L1641">
        <v>7</v>
      </c>
      <c r="M1641">
        <v>137.6</v>
      </c>
    </row>
    <row r="1642" spans="1:13">
      <c r="A1642">
        <v>217</v>
      </c>
      <c r="B1642">
        <v>36</v>
      </c>
      <c r="C1642" t="s">
        <v>28</v>
      </c>
      <c r="D1642" t="s">
        <v>21</v>
      </c>
      <c r="E1642">
        <f>VLOOKUP(TRIM(F1642),D_Produto!$A$2:$C$447,3,FALSE)</f>
        <v>206</v>
      </c>
      <c r="F1642" t="s">
        <v>505</v>
      </c>
      <c r="G1642">
        <v>4</v>
      </c>
      <c r="H1642" t="s">
        <v>88</v>
      </c>
      <c r="I1642">
        <v>11.6</v>
      </c>
      <c r="J1642" s="4">
        <v>44609</v>
      </c>
      <c r="K1642" t="s">
        <v>24</v>
      </c>
      <c r="L1642">
        <v>6.4</v>
      </c>
      <c r="M1642">
        <v>137.6</v>
      </c>
    </row>
    <row r="1643" spans="1:13">
      <c r="A1643">
        <v>216</v>
      </c>
      <c r="B1643">
        <v>127</v>
      </c>
      <c r="C1643" t="s">
        <v>28</v>
      </c>
      <c r="D1643" t="s">
        <v>21</v>
      </c>
      <c r="E1643">
        <f>VLOOKUP(TRIM(F1643),D_Produto!$A$2:$C$447,3,FALSE)</f>
        <v>17</v>
      </c>
      <c r="F1643" t="s">
        <v>442</v>
      </c>
      <c r="G1643">
        <v>1</v>
      </c>
      <c r="H1643" t="s">
        <v>32</v>
      </c>
      <c r="I1643">
        <v>9.9</v>
      </c>
      <c r="J1643" s="4">
        <v>44609</v>
      </c>
      <c r="K1643" t="s">
        <v>24</v>
      </c>
      <c r="L1643">
        <v>6</v>
      </c>
      <c r="M1643">
        <v>63</v>
      </c>
    </row>
    <row r="1644" spans="1:13">
      <c r="A1644">
        <v>216</v>
      </c>
      <c r="B1644">
        <v>127</v>
      </c>
      <c r="C1644" t="s">
        <v>28</v>
      </c>
      <c r="D1644" t="s">
        <v>21</v>
      </c>
      <c r="E1644">
        <f>VLOOKUP(TRIM(F1644),D_Produto!$A$2:$C$447,3,FALSE)</f>
        <v>58</v>
      </c>
      <c r="F1644" t="s">
        <v>25</v>
      </c>
      <c r="G1644">
        <v>1</v>
      </c>
      <c r="H1644" t="s">
        <v>26</v>
      </c>
      <c r="I1644">
        <v>6.9</v>
      </c>
      <c r="J1644" s="4">
        <v>44609</v>
      </c>
      <c r="K1644" t="s">
        <v>24</v>
      </c>
      <c r="L1644">
        <v>4.2</v>
      </c>
      <c r="M1644">
        <v>63</v>
      </c>
    </row>
    <row r="1645" spans="1:13">
      <c r="A1645">
        <v>216</v>
      </c>
      <c r="B1645">
        <v>127</v>
      </c>
      <c r="C1645" t="s">
        <v>28</v>
      </c>
      <c r="D1645" t="s">
        <v>21</v>
      </c>
      <c r="E1645">
        <f>VLOOKUP(TRIM(F1645),D_Produto!$A$2:$C$447,3,FALSE)</f>
        <v>170</v>
      </c>
      <c r="F1645" t="s">
        <v>304</v>
      </c>
      <c r="G1645">
        <v>1</v>
      </c>
      <c r="H1645" t="s">
        <v>32</v>
      </c>
      <c r="I1645">
        <v>4.9000000000000004</v>
      </c>
      <c r="J1645" s="4">
        <v>44609</v>
      </c>
      <c r="K1645" t="s">
        <v>24</v>
      </c>
      <c r="L1645">
        <v>2.75</v>
      </c>
      <c r="M1645">
        <v>63</v>
      </c>
    </row>
    <row r="1646" spans="1:13">
      <c r="A1646">
        <v>219</v>
      </c>
      <c r="B1646">
        <v>229</v>
      </c>
      <c r="C1646" t="s">
        <v>28</v>
      </c>
      <c r="D1646" t="s">
        <v>21</v>
      </c>
      <c r="E1646">
        <f>VLOOKUP(TRIM(F1646),D_Produto!$A$2:$C$447,3,FALSE)</f>
        <v>40</v>
      </c>
      <c r="F1646" t="s">
        <v>135</v>
      </c>
      <c r="G1646">
        <v>1</v>
      </c>
      <c r="H1646" t="s">
        <v>81</v>
      </c>
      <c r="I1646">
        <v>8.9</v>
      </c>
      <c r="J1646" s="4">
        <v>44610</v>
      </c>
      <c r="K1646" t="s">
        <v>24</v>
      </c>
      <c r="L1646">
        <v>5.5</v>
      </c>
      <c r="M1646">
        <v>93.9</v>
      </c>
    </row>
    <row r="1647" spans="1:13">
      <c r="A1647">
        <v>219</v>
      </c>
      <c r="B1647">
        <v>229</v>
      </c>
      <c r="C1647" t="s">
        <v>28</v>
      </c>
      <c r="D1647" t="s">
        <v>21</v>
      </c>
      <c r="E1647">
        <f>VLOOKUP(TRIM(F1647),D_Produto!$A$2:$C$447,3,FALSE)</f>
        <v>62</v>
      </c>
      <c r="F1647" t="s">
        <v>351</v>
      </c>
      <c r="G1647">
        <v>1</v>
      </c>
      <c r="H1647" t="s">
        <v>32</v>
      </c>
      <c r="I1647">
        <v>5.9</v>
      </c>
      <c r="J1647" s="4">
        <v>44610</v>
      </c>
      <c r="K1647" t="s">
        <v>24</v>
      </c>
      <c r="L1647">
        <v>3</v>
      </c>
      <c r="M1647">
        <v>93.9</v>
      </c>
    </row>
    <row r="1648" spans="1:13">
      <c r="A1648">
        <v>219</v>
      </c>
      <c r="B1648">
        <v>229</v>
      </c>
      <c r="C1648" t="s">
        <v>28</v>
      </c>
      <c r="D1648" t="s">
        <v>21</v>
      </c>
      <c r="E1648">
        <f>VLOOKUP(TRIM(F1648),D_Produto!$A$2:$C$447,3,FALSE)</f>
        <v>237</v>
      </c>
      <c r="F1648" t="s">
        <v>445</v>
      </c>
      <c r="G1648">
        <v>1</v>
      </c>
      <c r="H1648" t="s">
        <v>32</v>
      </c>
      <c r="I1648">
        <v>7.9</v>
      </c>
      <c r="J1648" s="4">
        <v>44610</v>
      </c>
      <c r="K1648" t="s">
        <v>24</v>
      </c>
      <c r="L1648">
        <v>3.75</v>
      </c>
      <c r="M1648">
        <v>93.9</v>
      </c>
    </row>
    <row r="1649" spans="1:13">
      <c r="A1649">
        <v>219</v>
      </c>
      <c r="B1649">
        <v>229</v>
      </c>
      <c r="C1649" t="s">
        <v>28</v>
      </c>
      <c r="D1649" t="s">
        <v>21</v>
      </c>
      <c r="E1649">
        <f>VLOOKUP(TRIM(F1649),D_Produto!$A$2:$C$447,3,FALSE)</f>
        <v>4</v>
      </c>
      <c r="F1649" t="s">
        <v>107</v>
      </c>
      <c r="G1649">
        <v>1</v>
      </c>
      <c r="H1649" t="s">
        <v>108</v>
      </c>
      <c r="I1649">
        <v>8.9</v>
      </c>
      <c r="J1649" s="4">
        <v>44610</v>
      </c>
      <c r="K1649" t="s">
        <v>24</v>
      </c>
      <c r="L1649">
        <v>5.6</v>
      </c>
      <c r="M1649">
        <v>93.9</v>
      </c>
    </row>
    <row r="1650" spans="1:13">
      <c r="A1650">
        <v>216</v>
      </c>
      <c r="B1650">
        <v>127</v>
      </c>
      <c r="C1650" t="s">
        <v>28</v>
      </c>
      <c r="D1650" t="s">
        <v>21</v>
      </c>
      <c r="E1650">
        <f>VLOOKUP(TRIM(F1650),D_Produto!$A$2:$C$447,3,FALSE)</f>
        <v>206</v>
      </c>
      <c r="F1650" t="s">
        <v>505</v>
      </c>
      <c r="G1650">
        <v>5</v>
      </c>
      <c r="H1650" t="s">
        <v>88</v>
      </c>
      <c r="I1650">
        <v>14.5</v>
      </c>
      <c r="J1650" s="4">
        <v>44609</v>
      </c>
      <c r="K1650" t="s">
        <v>24</v>
      </c>
      <c r="L1650">
        <v>8</v>
      </c>
      <c r="M1650">
        <v>63</v>
      </c>
    </row>
    <row r="1651" spans="1:13">
      <c r="A1651">
        <v>216</v>
      </c>
      <c r="B1651">
        <v>127</v>
      </c>
      <c r="C1651" t="s">
        <v>28</v>
      </c>
      <c r="D1651" t="s">
        <v>21</v>
      </c>
      <c r="E1651">
        <f>VLOOKUP(TRIM(F1651),D_Produto!$A$2:$C$447,3,FALSE)</f>
        <v>246</v>
      </c>
      <c r="F1651" t="s">
        <v>514</v>
      </c>
      <c r="G1651">
        <v>1</v>
      </c>
      <c r="H1651" t="s">
        <v>398</v>
      </c>
      <c r="I1651">
        <v>19.899999999999999</v>
      </c>
      <c r="J1651" s="4">
        <v>44609</v>
      </c>
      <c r="K1651" t="s">
        <v>53</v>
      </c>
      <c r="L1651">
        <v>12</v>
      </c>
      <c r="M1651">
        <v>63</v>
      </c>
    </row>
    <row r="1652" spans="1:13">
      <c r="A1652">
        <v>217</v>
      </c>
      <c r="B1652">
        <v>36</v>
      </c>
      <c r="C1652" t="s">
        <v>28</v>
      </c>
      <c r="D1652" t="s">
        <v>21</v>
      </c>
      <c r="E1652">
        <f>VLOOKUP(TRIM(F1652),D_Produto!$A$2:$C$447,3,FALSE)</f>
        <v>278</v>
      </c>
      <c r="F1652" t="s">
        <v>469</v>
      </c>
      <c r="G1652">
        <v>1</v>
      </c>
      <c r="H1652" t="s">
        <v>81</v>
      </c>
      <c r="I1652">
        <v>5.9</v>
      </c>
      <c r="J1652" s="4">
        <v>44609</v>
      </c>
      <c r="K1652" t="s">
        <v>24</v>
      </c>
      <c r="L1652">
        <v>3.3</v>
      </c>
      <c r="M1652">
        <v>137.6</v>
      </c>
    </row>
    <row r="1653" spans="1:13">
      <c r="A1653">
        <v>217</v>
      </c>
      <c r="B1653">
        <v>36</v>
      </c>
      <c r="C1653" t="s">
        <v>28</v>
      </c>
      <c r="D1653" t="s">
        <v>21</v>
      </c>
      <c r="E1653">
        <f>VLOOKUP(TRIM(F1653),D_Produto!$A$2:$C$447,3,FALSE)</f>
        <v>40</v>
      </c>
      <c r="F1653" t="s">
        <v>135</v>
      </c>
      <c r="G1653">
        <v>1</v>
      </c>
      <c r="H1653" t="s">
        <v>81</v>
      </c>
      <c r="I1653">
        <v>8.9</v>
      </c>
      <c r="J1653" s="4">
        <v>44609</v>
      </c>
      <c r="K1653" t="s">
        <v>24</v>
      </c>
      <c r="L1653">
        <v>5.5</v>
      </c>
      <c r="M1653">
        <v>137.6</v>
      </c>
    </row>
    <row r="1654" spans="1:13">
      <c r="A1654">
        <v>217</v>
      </c>
      <c r="B1654">
        <v>36</v>
      </c>
      <c r="C1654" t="s">
        <v>28</v>
      </c>
      <c r="D1654" t="s">
        <v>21</v>
      </c>
      <c r="E1654">
        <f>VLOOKUP(TRIM(F1654),D_Produto!$A$2:$C$447,3,FALSE)</f>
        <v>82</v>
      </c>
      <c r="F1654" t="s">
        <v>366</v>
      </c>
      <c r="G1654">
        <v>1</v>
      </c>
      <c r="H1654" t="s">
        <v>32</v>
      </c>
      <c r="I1654">
        <v>45.9</v>
      </c>
      <c r="J1654" s="4">
        <v>44609</v>
      </c>
      <c r="K1654" t="s">
        <v>24</v>
      </c>
      <c r="L1654">
        <v>35</v>
      </c>
      <c r="M1654">
        <v>137.6</v>
      </c>
    </row>
    <row r="1655" spans="1:13">
      <c r="A1655">
        <v>217</v>
      </c>
      <c r="B1655">
        <v>36</v>
      </c>
      <c r="C1655" t="s">
        <v>28</v>
      </c>
      <c r="D1655" t="s">
        <v>21</v>
      </c>
      <c r="E1655">
        <f>VLOOKUP(TRIM(F1655),D_Produto!$A$2:$C$447,3,FALSE)</f>
        <v>267</v>
      </c>
      <c r="F1655" t="s">
        <v>152</v>
      </c>
      <c r="G1655">
        <v>1</v>
      </c>
      <c r="H1655" t="s">
        <v>38</v>
      </c>
      <c r="I1655">
        <v>19.899999999999999</v>
      </c>
      <c r="J1655" s="4">
        <v>44609</v>
      </c>
      <c r="K1655" t="s">
        <v>24</v>
      </c>
      <c r="L1655">
        <v>12</v>
      </c>
      <c r="M1655">
        <v>137.6</v>
      </c>
    </row>
    <row r="1656" spans="1:13">
      <c r="A1656">
        <v>217</v>
      </c>
      <c r="B1656">
        <v>36</v>
      </c>
      <c r="C1656" t="s">
        <v>28</v>
      </c>
      <c r="D1656" t="s">
        <v>21</v>
      </c>
      <c r="E1656">
        <f>VLOOKUP(TRIM(F1656),D_Produto!$A$2:$C$447,3,FALSE)</f>
        <v>2</v>
      </c>
      <c r="F1656" t="s">
        <v>65</v>
      </c>
      <c r="G1656">
        <v>1</v>
      </c>
      <c r="H1656" t="s">
        <v>66</v>
      </c>
      <c r="I1656">
        <v>6.9</v>
      </c>
      <c r="J1656" s="4">
        <v>44609</v>
      </c>
      <c r="K1656" t="s">
        <v>24</v>
      </c>
      <c r="L1656">
        <v>4.5</v>
      </c>
      <c r="M1656">
        <v>137.6</v>
      </c>
    </row>
    <row r="1657" spans="1:13">
      <c r="A1657">
        <v>217</v>
      </c>
      <c r="B1657">
        <v>36</v>
      </c>
      <c r="C1657" t="s">
        <v>28</v>
      </c>
      <c r="D1657" t="s">
        <v>21</v>
      </c>
      <c r="E1657">
        <f>VLOOKUP(TRIM(F1657),D_Produto!$A$2:$C$447,3,FALSE)</f>
        <v>85</v>
      </c>
      <c r="F1657" t="s">
        <v>191</v>
      </c>
      <c r="G1657">
        <v>1</v>
      </c>
      <c r="H1657" t="s">
        <v>49</v>
      </c>
      <c r="I1657">
        <v>4.9000000000000004</v>
      </c>
      <c r="J1657" s="4">
        <v>44609</v>
      </c>
      <c r="K1657" t="s">
        <v>24</v>
      </c>
      <c r="L1657">
        <v>2.5</v>
      </c>
      <c r="M1657">
        <v>137.6</v>
      </c>
    </row>
    <row r="1658" spans="1:13">
      <c r="A1658">
        <v>217</v>
      </c>
      <c r="B1658">
        <v>36</v>
      </c>
      <c r="C1658" t="s">
        <v>28</v>
      </c>
      <c r="D1658" t="s">
        <v>21</v>
      </c>
      <c r="E1658">
        <f>VLOOKUP(TRIM(F1658),D_Produto!$A$2:$C$447,3,FALSE)</f>
        <v>185</v>
      </c>
      <c r="F1658" t="s">
        <v>118</v>
      </c>
      <c r="G1658">
        <v>1</v>
      </c>
      <c r="H1658" t="s">
        <v>32</v>
      </c>
      <c r="I1658">
        <v>9.9</v>
      </c>
      <c r="J1658" s="4">
        <v>44609</v>
      </c>
      <c r="K1658" t="s">
        <v>24</v>
      </c>
      <c r="L1658">
        <v>6</v>
      </c>
      <c r="M1658">
        <v>137.6</v>
      </c>
    </row>
    <row r="1659" spans="1:13">
      <c r="A1659">
        <v>218</v>
      </c>
      <c r="B1659">
        <v>148</v>
      </c>
      <c r="C1659" t="s">
        <v>18</v>
      </c>
      <c r="D1659" t="s">
        <v>21</v>
      </c>
      <c r="E1659">
        <f>VLOOKUP(TRIM(F1659),D_Produto!$A$2:$C$447,3,FALSE)</f>
        <v>191</v>
      </c>
      <c r="F1659" t="s">
        <v>443</v>
      </c>
      <c r="G1659">
        <v>1</v>
      </c>
      <c r="H1659" t="s">
        <v>26</v>
      </c>
      <c r="I1659">
        <v>16.5</v>
      </c>
      <c r="J1659" s="4">
        <v>44610</v>
      </c>
      <c r="K1659" t="s">
        <v>24</v>
      </c>
      <c r="L1659">
        <v>10</v>
      </c>
      <c r="M1659">
        <v>49</v>
      </c>
    </row>
    <row r="1660" spans="1:13">
      <c r="A1660">
        <v>218</v>
      </c>
      <c r="B1660">
        <v>148</v>
      </c>
      <c r="C1660" t="s">
        <v>18</v>
      </c>
      <c r="D1660" t="s">
        <v>21</v>
      </c>
      <c r="E1660">
        <f>VLOOKUP(TRIM(F1660),D_Produto!$A$2:$C$447,3,FALSE)</f>
        <v>4</v>
      </c>
      <c r="F1660" t="s">
        <v>107</v>
      </c>
      <c r="G1660">
        <v>1</v>
      </c>
      <c r="H1660" t="s">
        <v>108</v>
      </c>
      <c r="I1660">
        <v>8.9</v>
      </c>
      <c r="J1660" s="4">
        <v>44610</v>
      </c>
      <c r="K1660" t="s">
        <v>24</v>
      </c>
      <c r="L1660">
        <v>5.6</v>
      </c>
      <c r="M1660">
        <v>49</v>
      </c>
    </row>
    <row r="1661" spans="1:13">
      <c r="A1661">
        <v>218</v>
      </c>
      <c r="B1661">
        <v>148</v>
      </c>
      <c r="C1661" t="s">
        <v>18</v>
      </c>
      <c r="D1661" t="s">
        <v>21</v>
      </c>
      <c r="E1661">
        <f>VLOOKUP(TRIM(F1661),D_Produto!$A$2:$C$447,3,FALSE)</f>
        <v>70</v>
      </c>
      <c r="F1661" t="s">
        <v>504</v>
      </c>
      <c r="G1661">
        <v>1</v>
      </c>
      <c r="H1661" t="s">
        <v>32</v>
      </c>
      <c r="I1661">
        <v>4.9000000000000004</v>
      </c>
      <c r="J1661" s="4">
        <v>44610</v>
      </c>
      <c r="K1661" t="s">
        <v>53</v>
      </c>
      <c r="L1661">
        <v>2.75</v>
      </c>
      <c r="M1661">
        <v>49</v>
      </c>
    </row>
    <row r="1662" spans="1:13">
      <c r="A1662">
        <v>218</v>
      </c>
      <c r="B1662">
        <v>148</v>
      </c>
      <c r="C1662" t="s">
        <v>18</v>
      </c>
      <c r="D1662" t="s">
        <v>21</v>
      </c>
      <c r="E1662">
        <f>VLOOKUP(TRIM(F1662),D_Produto!$A$2:$C$447,3,FALSE)</f>
        <v>72</v>
      </c>
      <c r="F1662" t="s">
        <v>69</v>
      </c>
      <c r="G1662">
        <v>1</v>
      </c>
      <c r="H1662" t="s">
        <v>32</v>
      </c>
      <c r="I1662">
        <v>4.9000000000000004</v>
      </c>
      <c r="J1662" s="4">
        <v>44610</v>
      </c>
      <c r="K1662" t="s">
        <v>24</v>
      </c>
      <c r="L1662">
        <v>3</v>
      </c>
      <c r="M1662">
        <v>49</v>
      </c>
    </row>
    <row r="1663" spans="1:13">
      <c r="A1663">
        <v>218</v>
      </c>
      <c r="B1663">
        <v>148</v>
      </c>
      <c r="C1663" t="s">
        <v>18</v>
      </c>
      <c r="D1663" t="s">
        <v>21</v>
      </c>
      <c r="E1663">
        <f>VLOOKUP(TRIM(F1663),D_Produto!$A$2:$C$447,3,FALSE)</f>
        <v>237</v>
      </c>
      <c r="F1663" t="s">
        <v>445</v>
      </c>
      <c r="G1663">
        <v>1</v>
      </c>
      <c r="H1663" t="s">
        <v>32</v>
      </c>
      <c r="I1663">
        <v>7.9</v>
      </c>
      <c r="J1663" s="4">
        <v>44610</v>
      </c>
      <c r="K1663" t="s">
        <v>24</v>
      </c>
      <c r="L1663">
        <v>3.75</v>
      </c>
      <c r="M1663">
        <v>49</v>
      </c>
    </row>
    <row r="1664" spans="1:13">
      <c r="A1664">
        <v>218</v>
      </c>
      <c r="B1664">
        <v>148</v>
      </c>
      <c r="C1664" t="s">
        <v>18</v>
      </c>
      <c r="D1664" t="s">
        <v>21</v>
      </c>
      <c r="E1664">
        <f>VLOOKUP(TRIM(F1664),D_Produto!$A$2:$C$447,3,FALSE)</f>
        <v>278</v>
      </c>
      <c r="F1664" t="s">
        <v>469</v>
      </c>
      <c r="G1664">
        <v>1</v>
      </c>
      <c r="H1664" t="s">
        <v>81</v>
      </c>
      <c r="I1664">
        <v>5.9</v>
      </c>
      <c r="J1664" s="4">
        <v>44610</v>
      </c>
      <c r="K1664" t="s">
        <v>24</v>
      </c>
      <c r="L1664">
        <v>3.3</v>
      </c>
      <c r="M1664">
        <v>49</v>
      </c>
    </row>
    <row r="1665" spans="1:13">
      <c r="A1665">
        <v>219</v>
      </c>
      <c r="B1665">
        <v>229</v>
      </c>
      <c r="C1665" t="s">
        <v>28</v>
      </c>
      <c r="D1665" t="s">
        <v>21</v>
      </c>
      <c r="E1665">
        <f>VLOOKUP(TRIM(F1665),D_Produto!$A$2:$C$447,3,FALSE)</f>
        <v>58</v>
      </c>
      <c r="F1665" t="s">
        <v>25</v>
      </c>
      <c r="G1665">
        <v>1</v>
      </c>
      <c r="H1665" t="s">
        <v>26</v>
      </c>
      <c r="I1665">
        <v>6.9</v>
      </c>
      <c r="J1665" s="4">
        <v>44610</v>
      </c>
      <c r="K1665" t="s">
        <v>24</v>
      </c>
      <c r="L1665">
        <v>4.2</v>
      </c>
      <c r="M1665">
        <v>93.9</v>
      </c>
    </row>
    <row r="1666" spans="1:13">
      <c r="A1666">
        <v>219</v>
      </c>
      <c r="B1666">
        <v>229</v>
      </c>
      <c r="C1666" t="s">
        <v>28</v>
      </c>
      <c r="D1666" t="s">
        <v>21</v>
      </c>
      <c r="E1666">
        <f>VLOOKUP(TRIM(F1666),D_Produto!$A$2:$C$447,3,FALSE)</f>
        <v>170</v>
      </c>
      <c r="F1666" t="s">
        <v>304</v>
      </c>
      <c r="G1666">
        <v>1</v>
      </c>
      <c r="H1666" t="s">
        <v>32</v>
      </c>
      <c r="I1666">
        <v>4.9000000000000004</v>
      </c>
      <c r="J1666" s="4">
        <v>44610</v>
      </c>
      <c r="K1666" t="s">
        <v>24</v>
      </c>
      <c r="L1666">
        <v>2.75</v>
      </c>
      <c r="M1666">
        <v>93.9</v>
      </c>
    </row>
    <row r="1667" spans="1:13">
      <c r="A1667">
        <v>227</v>
      </c>
      <c r="B1667">
        <v>66</v>
      </c>
      <c r="C1667" t="s">
        <v>18</v>
      </c>
      <c r="D1667" t="s">
        <v>21</v>
      </c>
      <c r="E1667">
        <f>VLOOKUP(TRIM(F1667),D_Produto!$A$2:$C$447,3,FALSE)</f>
        <v>163</v>
      </c>
      <c r="F1667" t="s">
        <v>471</v>
      </c>
      <c r="G1667">
        <v>1</v>
      </c>
      <c r="H1667" t="s">
        <v>472</v>
      </c>
      <c r="I1667">
        <v>12.9</v>
      </c>
      <c r="J1667" s="4">
        <v>44611</v>
      </c>
      <c r="K1667" t="s">
        <v>24</v>
      </c>
      <c r="L1667">
        <v>7</v>
      </c>
      <c r="M1667">
        <v>196.7</v>
      </c>
    </row>
    <row r="1668" spans="1:13">
      <c r="A1668">
        <v>227</v>
      </c>
      <c r="B1668">
        <v>66</v>
      </c>
      <c r="C1668" t="s">
        <v>18</v>
      </c>
      <c r="D1668" t="s">
        <v>21</v>
      </c>
      <c r="E1668">
        <f>VLOOKUP(TRIM(F1668),D_Produto!$A$2:$C$447,3,FALSE)</f>
        <v>191</v>
      </c>
      <c r="F1668" t="s">
        <v>443</v>
      </c>
      <c r="G1668">
        <v>1</v>
      </c>
      <c r="H1668" t="s">
        <v>26</v>
      </c>
      <c r="I1668">
        <v>16.5</v>
      </c>
      <c r="J1668" s="4">
        <v>44611</v>
      </c>
      <c r="K1668" t="s">
        <v>24</v>
      </c>
      <c r="L1668">
        <v>10</v>
      </c>
      <c r="M1668">
        <v>196.7</v>
      </c>
    </row>
    <row r="1669" spans="1:13">
      <c r="A1669">
        <v>227</v>
      </c>
      <c r="B1669">
        <v>66</v>
      </c>
      <c r="C1669" t="s">
        <v>18</v>
      </c>
      <c r="D1669" t="s">
        <v>21</v>
      </c>
      <c r="E1669">
        <f>VLOOKUP(TRIM(F1669),D_Produto!$A$2:$C$447,3,FALSE)</f>
        <v>4</v>
      </c>
      <c r="F1669" t="s">
        <v>107</v>
      </c>
      <c r="G1669">
        <v>2</v>
      </c>
      <c r="H1669" t="s">
        <v>108</v>
      </c>
      <c r="I1669">
        <v>17.8</v>
      </c>
      <c r="J1669" s="4">
        <v>44611</v>
      </c>
      <c r="K1669" t="s">
        <v>24</v>
      </c>
      <c r="L1669">
        <v>11.2</v>
      </c>
      <c r="M1669">
        <v>196.7</v>
      </c>
    </row>
    <row r="1670" spans="1:13">
      <c r="A1670">
        <v>227</v>
      </c>
      <c r="B1670">
        <v>66</v>
      </c>
      <c r="C1670" t="s">
        <v>18</v>
      </c>
      <c r="D1670" t="s">
        <v>21</v>
      </c>
      <c r="E1670">
        <f>VLOOKUP(TRIM(F1670),D_Produto!$A$2:$C$447,3,FALSE)</f>
        <v>63</v>
      </c>
      <c r="F1670" t="s">
        <v>502</v>
      </c>
      <c r="G1670">
        <v>1</v>
      </c>
      <c r="H1670" t="s">
        <v>32</v>
      </c>
      <c r="I1670">
        <v>9.9</v>
      </c>
      <c r="J1670" s="4">
        <v>44611</v>
      </c>
      <c r="K1670" t="s">
        <v>24</v>
      </c>
      <c r="L1670">
        <v>5.5</v>
      </c>
      <c r="M1670">
        <v>196.7</v>
      </c>
    </row>
    <row r="1671" spans="1:13">
      <c r="A1671">
        <v>227</v>
      </c>
      <c r="B1671">
        <v>66</v>
      </c>
      <c r="C1671" t="s">
        <v>18</v>
      </c>
      <c r="D1671" t="s">
        <v>21</v>
      </c>
      <c r="E1671">
        <f>VLOOKUP(TRIM(F1671),D_Produto!$A$2:$C$447,3,FALSE)</f>
        <v>66</v>
      </c>
      <c r="F1671" t="s">
        <v>31</v>
      </c>
      <c r="G1671">
        <v>1</v>
      </c>
      <c r="H1671" t="s">
        <v>32</v>
      </c>
      <c r="I1671">
        <v>6.9</v>
      </c>
      <c r="J1671" s="4">
        <v>44611</v>
      </c>
      <c r="K1671" t="s">
        <v>24</v>
      </c>
      <c r="L1671">
        <v>3.5</v>
      </c>
      <c r="M1671">
        <v>196.7</v>
      </c>
    </row>
    <row r="1672" spans="1:13">
      <c r="A1672">
        <v>227</v>
      </c>
      <c r="B1672">
        <v>66</v>
      </c>
      <c r="C1672" t="s">
        <v>18</v>
      </c>
      <c r="D1672" t="s">
        <v>21</v>
      </c>
      <c r="E1672">
        <f>VLOOKUP(TRIM(F1672),D_Produto!$A$2:$C$447,3,FALSE)</f>
        <v>68</v>
      </c>
      <c r="F1672" t="s">
        <v>503</v>
      </c>
      <c r="G1672">
        <v>2</v>
      </c>
      <c r="H1672" t="s">
        <v>32</v>
      </c>
      <c r="I1672">
        <v>15.8</v>
      </c>
      <c r="J1672" s="4">
        <v>44611</v>
      </c>
      <c r="K1672" t="s">
        <v>53</v>
      </c>
      <c r="L1672">
        <v>8</v>
      </c>
      <c r="M1672">
        <v>196.7</v>
      </c>
    </row>
    <row r="1673" spans="1:13">
      <c r="A1673">
        <v>227</v>
      </c>
      <c r="B1673">
        <v>66</v>
      </c>
      <c r="C1673" t="s">
        <v>18</v>
      </c>
      <c r="D1673" t="s">
        <v>21</v>
      </c>
      <c r="E1673">
        <f>VLOOKUP(TRIM(F1673),D_Produto!$A$2:$C$447,3,FALSE)</f>
        <v>70</v>
      </c>
      <c r="F1673" t="s">
        <v>504</v>
      </c>
      <c r="G1673">
        <v>1</v>
      </c>
      <c r="H1673" t="s">
        <v>32</v>
      </c>
      <c r="I1673">
        <v>4.9000000000000004</v>
      </c>
      <c r="J1673" s="4">
        <v>44611</v>
      </c>
      <c r="K1673" t="s">
        <v>53</v>
      </c>
      <c r="L1673">
        <v>2.75</v>
      </c>
      <c r="M1673">
        <v>196.7</v>
      </c>
    </row>
    <row r="1674" spans="1:13">
      <c r="A1674">
        <v>227</v>
      </c>
      <c r="B1674">
        <v>66</v>
      </c>
      <c r="C1674" t="s">
        <v>18</v>
      </c>
      <c r="D1674" t="s">
        <v>21</v>
      </c>
      <c r="E1674">
        <f>VLOOKUP(TRIM(F1674),D_Produto!$A$2:$C$447,3,FALSE)</f>
        <v>154</v>
      </c>
      <c r="F1674" t="s">
        <v>359</v>
      </c>
      <c r="G1674">
        <v>2</v>
      </c>
      <c r="H1674" t="s">
        <v>32</v>
      </c>
      <c r="I1674">
        <v>13.8</v>
      </c>
      <c r="J1674" s="4">
        <v>44611</v>
      </c>
      <c r="K1674" t="s">
        <v>24</v>
      </c>
      <c r="L1674">
        <v>8</v>
      </c>
      <c r="M1674">
        <v>196.7</v>
      </c>
    </row>
    <row r="1675" spans="1:13">
      <c r="A1675">
        <v>227</v>
      </c>
      <c r="B1675">
        <v>66</v>
      </c>
      <c r="C1675" t="s">
        <v>18</v>
      </c>
      <c r="D1675" t="s">
        <v>21</v>
      </c>
      <c r="E1675">
        <f>VLOOKUP(TRIM(F1675),D_Produto!$A$2:$C$447,3,FALSE)</f>
        <v>237</v>
      </c>
      <c r="F1675" t="s">
        <v>445</v>
      </c>
      <c r="G1675">
        <v>1</v>
      </c>
      <c r="H1675" t="s">
        <v>32</v>
      </c>
      <c r="I1675">
        <v>7.9</v>
      </c>
      <c r="J1675" s="4">
        <v>44611</v>
      </c>
      <c r="K1675" t="s">
        <v>24</v>
      </c>
      <c r="L1675">
        <v>3.75</v>
      </c>
      <c r="M1675">
        <v>196.7</v>
      </c>
    </row>
    <row r="1676" spans="1:13">
      <c r="A1676">
        <v>227</v>
      </c>
      <c r="B1676">
        <v>66</v>
      </c>
      <c r="C1676" t="s">
        <v>18</v>
      </c>
      <c r="D1676" t="s">
        <v>21</v>
      </c>
      <c r="E1676">
        <f>VLOOKUP(TRIM(F1676),D_Produto!$A$2:$C$447,3,FALSE)</f>
        <v>282</v>
      </c>
      <c r="F1676" t="s">
        <v>55</v>
      </c>
      <c r="G1676">
        <v>2</v>
      </c>
      <c r="H1676" t="s">
        <v>32</v>
      </c>
      <c r="I1676">
        <v>13.8</v>
      </c>
      <c r="J1676" s="4">
        <v>44611</v>
      </c>
      <c r="K1676" t="s">
        <v>24</v>
      </c>
      <c r="L1676">
        <v>8</v>
      </c>
      <c r="M1676">
        <v>196.7</v>
      </c>
    </row>
    <row r="1677" spans="1:13">
      <c r="A1677">
        <v>227</v>
      </c>
      <c r="B1677">
        <v>66</v>
      </c>
      <c r="C1677" t="s">
        <v>18</v>
      </c>
      <c r="D1677" t="s">
        <v>21</v>
      </c>
      <c r="E1677">
        <f>VLOOKUP(TRIM(F1677),D_Produto!$A$2:$C$447,3,FALSE)</f>
        <v>40</v>
      </c>
      <c r="F1677" t="s">
        <v>135</v>
      </c>
      <c r="G1677">
        <v>1</v>
      </c>
      <c r="H1677" t="s">
        <v>81</v>
      </c>
      <c r="I1677">
        <v>8.9</v>
      </c>
      <c r="J1677" s="4">
        <v>44611</v>
      </c>
      <c r="K1677" t="s">
        <v>24</v>
      </c>
      <c r="L1677">
        <v>5.5</v>
      </c>
      <c r="M1677">
        <v>196.7</v>
      </c>
    </row>
    <row r="1678" spans="1:13">
      <c r="A1678">
        <v>227</v>
      </c>
      <c r="B1678">
        <v>66</v>
      </c>
      <c r="C1678" t="s">
        <v>18</v>
      </c>
      <c r="D1678" t="s">
        <v>21</v>
      </c>
      <c r="E1678">
        <f>VLOOKUP(TRIM(F1678),D_Produto!$A$2:$C$447,3,FALSE)</f>
        <v>115</v>
      </c>
      <c r="F1678" t="s">
        <v>269</v>
      </c>
      <c r="G1678">
        <v>1</v>
      </c>
      <c r="H1678" t="s">
        <v>77</v>
      </c>
      <c r="I1678">
        <v>6.9</v>
      </c>
      <c r="J1678" s="4">
        <v>44611</v>
      </c>
      <c r="K1678" t="s">
        <v>24</v>
      </c>
      <c r="L1678">
        <v>3.8</v>
      </c>
      <c r="M1678">
        <v>196.7</v>
      </c>
    </row>
    <row r="1679" spans="1:13">
      <c r="A1679">
        <v>227</v>
      </c>
      <c r="B1679">
        <v>66</v>
      </c>
      <c r="C1679" t="s">
        <v>18</v>
      </c>
      <c r="D1679" t="s">
        <v>21</v>
      </c>
      <c r="E1679">
        <f>VLOOKUP(TRIM(F1679),D_Produto!$A$2:$C$447,3,FALSE)</f>
        <v>45</v>
      </c>
      <c r="F1679" t="s">
        <v>74</v>
      </c>
      <c r="G1679">
        <v>1</v>
      </c>
      <c r="H1679" t="s">
        <v>32</v>
      </c>
      <c r="I1679">
        <v>29.9</v>
      </c>
      <c r="J1679" s="4">
        <v>44611</v>
      </c>
      <c r="K1679" t="s">
        <v>24</v>
      </c>
      <c r="L1679">
        <v>18</v>
      </c>
      <c r="M1679">
        <v>196.7</v>
      </c>
    </row>
    <row r="1680" spans="1:13">
      <c r="A1680">
        <v>227</v>
      </c>
      <c r="B1680">
        <v>66</v>
      </c>
      <c r="C1680" t="s">
        <v>18</v>
      </c>
      <c r="D1680" t="s">
        <v>21</v>
      </c>
      <c r="E1680">
        <f>VLOOKUP(TRIM(F1680),D_Produto!$A$2:$C$447,3,FALSE)</f>
        <v>218</v>
      </c>
      <c r="F1680" t="s">
        <v>47</v>
      </c>
      <c r="G1680">
        <v>1</v>
      </c>
      <c r="H1680" t="s">
        <v>32</v>
      </c>
      <c r="I1680">
        <v>23.9</v>
      </c>
      <c r="J1680" s="4">
        <v>44611</v>
      </c>
      <c r="K1680" t="s">
        <v>24</v>
      </c>
      <c r="L1680">
        <v>13</v>
      </c>
      <c r="M1680">
        <v>196.7</v>
      </c>
    </row>
    <row r="1681" spans="1:13">
      <c r="A1681">
        <v>228</v>
      </c>
      <c r="B1681">
        <v>45</v>
      </c>
      <c r="C1681" t="s">
        <v>28</v>
      </c>
      <c r="D1681" t="s">
        <v>21</v>
      </c>
      <c r="E1681">
        <f>VLOOKUP(TRIM(F1681),D_Produto!$A$2:$C$447,3,FALSE)</f>
        <v>17</v>
      </c>
      <c r="F1681" t="s">
        <v>442</v>
      </c>
      <c r="G1681">
        <v>1</v>
      </c>
      <c r="H1681" t="s">
        <v>32</v>
      </c>
      <c r="I1681">
        <v>9.9</v>
      </c>
      <c r="J1681" s="4">
        <v>44611</v>
      </c>
      <c r="K1681" t="s">
        <v>24</v>
      </c>
      <c r="L1681">
        <v>6</v>
      </c>
      <c r="M1681">
        <v>173.1</v>
      </c>
    </row>
    <row r="1682" spans="1:13">
      <c r="A1682">
        <v>228</v>
      </c>
      <c r="B1682">
        <v>45</v>
      </c>
      <c r="C1682" t="s">
        <v>28</v>
      </c>
      <c r="D1682" t="s">
        <v>21</v>
      </c>
      <c r="E1682">
        <f>VLOOKUP(TRIM(F1682),D_Produto!$A$2:$C$447,3,FALSE)</f>
        <v>168</v>
      </c>
      <c r="F1682" t="s">
        <v>298</v>
      </c>
      <c r="G1682">
        <v>1</v>
      </c>
      <c r="H1682" t="s">
        <v>32</v>
      </c>
      <c r="I1682">
        <v>5.9</v>
      </c>
      <c r="J1682" s="4">
        <v>44611</v>
      </c>
      <c r="K1682" t="s">
        <v>24</v>
      </c>
      <c r="L1682">
        <v>3.75</v>
      </c>
      <c r="M1682">
        <v>173.1</v>
      </c>
    </row>
    <row r="1683" spans="1:13">
      <c r="A1683">
        <v>228</v>
      </c>
      <c r="B1683">
        <v>45</v>
      </c>
      <c r="C1683" t="s">
        <v>28</v>
      </c>
      <c r="D1683" t="s">
        <v>21</v>
      </c>
      <c r="E1683">
        <f>VLOOKUP(TRIM(F1683),D_Produto!$A$2:$C$447,3,FALSE)</f>
        <v>191</v>
      </c>
      <c r="F1683" t="s">
        <v>443</v>
      </c>
      <c r="G1683">
        <v>1</v>
      </c>
      <c r="H1683" t="s">
        <v>26</v>
      </c>
      <c r="I1683">
        <v>16.5</v>
      </c>
      <c r="J1683" s="4">
        <v>44611</v>
      </c>
      <c r="K1683" t="s">
        <v>24</v>
      </c>
      <c r="L1683">
        <v>10</v>
      </c>
      <c r="M1683">
        <v>173.1</v>
      </c>
    </row>
    <row r="1684" spans="1:13">
      <c r="A1684">
        <v>228</v>
      </c>
      <c r="B1684">
        <v>45</v>
      </c>
      <c r="C1684" t="s">
        <v>28</v>
      </c>
      <c r="D1684" t="s">
        <v>21</v>
      </c>
      <c r="E1684">
        <f>VLOOKUP(TRIM(F1684),D_Produto!$A$2:$C$447,3,FALSE)</f>
        <v>4</v>
      </c>
      <c r="F1684" t="s">
        <v>107</v>
      </c>
      <c r="G1684">
        <v>1</v>
      </c>
      <c r="H1684" t="s">
        <v>108</v>
      </c>
      <c r="I1684">
        <v>8.9</v>
      </c>
      <c r="J1684" s="4">
        <v>44611</v>
      </c>
      <c r="K1684" t="s">
        <v>24</v>
      </c>
      <c r="L1684">
        <v>5.6</v>
      </c>
      <c r="M1684">
        <v>173.1</v>
      </c>
    </row>
    <row r="1685" spans="1:13">
      <c r="A1685">
        <v>228</v>
      </c>
      <c r="B1685">
        <v>45</v>
      </c>
      <c r="C1685" t="s">
        <v>28</v>
      </c>
      <c r="D1685" t="s">
        <v>21</v>
      </c>
      <c r="E1685">
        <f>VLOOKUP(TRIM(F1685),D_Produto!$A$2:$C$447,3,FALSE)</f>
        <v>62</v>
      </c>
      <c r="F1685" t="s">
        <v>351</v>
      </c>
      <c r="G1685">
        <v>1</v>
      </c>
      <c r="H1685" t="s">
        <v>32</v>
      </c>
      <c r="I1685">
        <v>5.9</v>
      </c>
      <c r="J1685" s="4">
        <v>44611</v>
      </c>
      <c r="K1685" t="s">
        <v>24</v>
      </c>
      <c r="L1685">
        <v>3</v>
      </c>
      <c r="M1685">
        <v>173.1</v>
      </c>
    </row>
    <row r="1686" spans="1:13">
      <c r="A1686">
        <v>228</v>
      </c>
      <c r="B1686">
        <v>45</v>
      </c>
      <c r="C1686" t="s">
        <v>28</v>
      </c>
      <c r="D1686" t="s">
        <v>21</v>
      </c>
      <c r="E1686">
        <f>VLOOKUP(TRIM(F1686),D_Produto!$A$2:$C$447,3,FALSE)</f>
        <v>63</v>
      </c>
      <c r="F1686" t="s">
        <v>502</v>
      </c>
      <c r="G1686">
        <v>1</v>
      </c>
      <c r="H1686" t="s">
        <v>32</v>
      </c>
      <c r="I1686">
        <v>9.9</v>
      </c>
      <c r="J1686" s="4">
        <v>44611</v>
      </c>
      <c r="K1686" t="s">
        <v>24</v>
      </c>
      <c r="L1686">
        <v>5.5</v>
      </c>
      <c r="M1686">
        <v>173.1</v>
      </c>
    </row>
    <row r="1687" spans="1:13">
      <c r="A1687">
        <v>228</v>
      </c>
      <c r="B1687">
        <v>45</v>
      </c>
      <c r="C1687" t="s">
        <v>28</v>
      </c>
      <c r="D1687" t="s">
        <v>21</v>
      </c>
      <c r="E1687">
        <f>VLOOKUP(TRIM(F1687),D_Produto!$A$2:$C$447,3,FALSE)</f>
        <v>65</v>
      </c>
      <c r="F1687" t="s">
        <v>408</v>
      </c>
      <c r="G1687">
        <v>1</v>
      </c>
      <c r="H1687" t="s">
        <v>32</v>
      </c>
      <c r="I1687">
        <v>8.9</v>
      </c>
      <c r="J1687" s="4">
        <v>44611</v>
      </c>
      <c r="K1687" t="s">
        <v>24</v>
      </c>
      <c r="L1687">
        <v>5</v>
      </c>
      <c r="M1687">
        <v>173.1</v>
      </c>
    </row>
    <row r="1688" spans="1:13">
      <c r="A1688">
        <v>228</v>
      </c>
      <c r="B1688">
        <v>45</v>
      </c>
      <c r="C1688" t="s">
        <v>28</v>
      </c>
      <c r="D1688" t="s">
        <v>21</v>
      </c>
      <c r="E1688">
        <f>VLOOKUP(TRIM(F1688),D_Produto!$A$2:$C$447,3,FALSE)</f>
        <v>72</v>
      </c>
      <c r="F1688" t="s">
        <v>69</v>
      </c>
      <c r="G1688">
        <v>1</v>
      </c>
      <c r="H1688" t="s">
        <v>32</v>
      </c>
      <c r="I1688">
        <v>4.9000000000000004</v>
      </c>
      <c r="J1688" s="4">
        <v>44611</v>
      </c>
      <c r="K1688" t="s">
        <v>24</v>
      </c>
      <c r="L1688">
        <v>3</v>
      </c>
      <c r="M1688">
        <v>173.1</v>
      </c>
    </row>
    <row r="1689" spans="1:13">
      <c r="A1689">
        <v>228</v>
      </c>
      <c r="B1689">
        <v>45</v>
      </c>
      <c r="C1689" t="s">
        <v>28</v>
      </c>
      <c r="D1689" t="s">
        <v>21</v>
      </c>
      <c r="E1689">
        <f>VLOOKUP(TRIM(F1689),D_Produto!$A$2:$C$447,3,FALSE)</f>
        <v>91</v>
      </c>
      <c r="F1689" t="s">
        <v>133</v>
      </c>
      <c r="G1689">
        <v>1</v>
      </c>
      <c r="H1689" t="s">
        <v>32</v>
      </c>
      <c r="I1689">
        <v>8.9</v>
      </c>
      <c r="J1689" s="4">
        <v>44611</v>
      </c>
      <c r="K1689" t="s">
        <v>24</v>
      </c>
      <c r="L1689">
        <v>5</v>
      </c>
      <c r="M1689">
        <v>173.1</v>
      </c>
    </row>
    <row r="1690" spans="1:13">
      <c r="A1690">
        <v>228</v>
      </c>
      <c r="B1690">
        <v>45</v>
      </c>
      <c r="C1690" t="s">
        <v>28</v>
      </c>
      <c r="D1690" t="s">
        <v>21</v>
      </c>
      <c r="E1690">
        <f>VLOOKUP(TRIM(F1690),D_Produto!$A$2:$C$447,3,FALSE)</f>
        <v>93</v>
      </c>
      <c r="F1690" t="s">
        <v>299</v>
      </c>
      <c r="G1690">
        <v>1</v>
      </c>
      <c r="H1690" t="s">
        <v>32</v>
      </c>
      <c r="I1690">
        <v>10.9</v>
      </c>
      <c r="J1690" s="4">
        <v>44611</v>
      </c>
      <c r="K1690" t="s">
        <v>24</v>
      </c>
      <c r="L1690">
        <v>7</v>
      </c>
      <c r="M1690">
        <v>173.1</v>
      </c>
    </row>
    <row r="1691" spans="1:13">
      <c r="A1691">
        <v>228</v>
      </c>
      <c r="B1691">
        <v>45</v>
      </c>
      <c r="C1691" t="s">
        <v>28</v>
      </c>
      <c r="D1691" t="s">
        <v>21</v>
      </c>
      <c r="E1691">
        <f>VLOOKUP(TRIM(F1691),D_Produto!$A$2:$C$447,3,FALSE)</f>
        <v>282</v>
      </c>
      <c r="F1691" t="s">
        <v>55</v>
      </c>
      <c r="G1691">
        <v>2</v>
      </c>
      <c r="H1691" t="s">
        <v>32</v>
      </c>
      <c r="I1691">
        <v>13.8</v>
      </c>
      <c r="J1691" s="4">
        <v>44611</v>
      </c>
      <c r="K1691" t="s">
        <v>24</v>
      </c>
      <c r="L1691">
        <v>8</v>
      </c>
      <c r="M1691">
        <v>173.1</v>
      </c>
    </row>
    <row r="1692" spans="1:13">
      <c r="A1692">
        <v>228</v>
      </c>
      <c r="B1692">
        <v>45</v>
      </c>
      <c r="C1692" t="s">
        <v>28</v>
      </c>
      <c r="D1692" t="s">
        <v>21</v>
      </c>
      <c r="E1692">
        <f>VLOOKUP(TRIM(F1692),D_Produto!$A$2:$C$447,3,FALSE)</f>
        <v>129</v>
      </c>
      <c r="F1692" t="s">
        <v>241</v>
      </c>
      <c r="G1692">
        <v>1</v>
      </c>
      <c r="H1692" t="s">
        <v>32</v>
      </c>
      <c r="I1692">
        <v>20.9</v>
      </c>
      <c r="J1692" s="4">
        <v>44611</v>
      </c>
      <c r="K1692" t="s">
        <v>24</v>
      </c>
      <c r="L1692">
        <v>12</v>
      </c>
      <c r="M1692">
        <v>173.1</v>
      </c>
    </row>
    <row r="1693" spans="1:13">
      <c r="A1693">
        <v>228</v>
      </c>
      <c r="B1693">
        <v>45</v>
      </c>
      <c r="C1693" t="s">
        <v>28</v>
      </c>
      <c r="D1693" t="s">
        <v>21</v>
      </c>
      <c r="E1693">
        <f>VLOOKUP(TRIM(F1693),D_Produto!$A$2:$C$447,3,FALSE)</f>
        <v>146</v>
      </c>
      <c r="F1693" t="s">
        <v>169</v>
      </c>
      <c r="G1693">
        <v>1</v>
      </c>
      <c r="H1693" t="s">
        <v>61</v>
      </c>
      <c r="I1693">
        <v>27.9</v>
      </c>
      <c r="J1693" s="4">
        <v>44611</v>
      </c>
      <c r="K1693" t="s">
        <v>24</v>
      </c>
      <c r="L1693">
        <v>21.3</v>
      </c>
      <c r="M1693">
        <v>173.1</v>
      </c>
    </row>
    <row r="1694" spans="1:13">
      <c r="A1694">
        <v>228</v>
      </c>
      <c r="B1694">
        <v>45</v>
      </c>
      <c r="C1694" t="s">
        <v>28</v>
      </c>
      <c r="D1694" t="s">
        <v>21</v>
      </c>
      <c r="E1694">
        <f>VLOOKUP(TRIM(F1694),D_Produto!$A$2:$C$447,3,FALSE)</f>
        <v>246</v>
      </c>
      <c r="F1694" t="s">
        <v>514</v>
      </c>
      <c r="G1694">
        <v>1</v>
      </c>
      <c r="H1694" t="s">
        <v>398</v>
      </c>
      <c r="I1694">
        <v>19.899999999999999</v>
      </c>
      <c r="J1694" s="4">
        <v>44611</v>
      </c>
      <c r="K1694" t="s">
        <v>53</v>
      </c>
      <c r="L1694">
        <v>12</v>
      </c>
      <c r="M1694">
        <v>173.1</v>
      </c>
    </row>
    <row r="1695" spans="1:13">
      <c r="A1695">
        <v>229</v>
      </c>
      <c r="B1695">
        <v>60</v>
      </c>
      <c r="C1695" t="s">
        <v>43</v>
      </c>
      <c r="D1695" t="s">
        <v>21</v>
      </c>
      <c r="E1695">
        <f>VLOOKUP(TRIM(F1695),D_Produto!$A$2:$C$447,3,FALSE)</f>
        <v>163</v>
      </c>
      <c r="F1695" t="s">
        <v>471</v>
      </c>
      <c r="G1695">
        <v>2</v>
      </c>
      <c r="H1695" t="s">
        <v>472</v>
      </c>
      <c r="I1695">
        <v>25.8</v>
      </c>
      <c r="J1695" s="4">
        <v>44611</v>
      </c>
      <c r="K1695" t="s">
        <v>24</v>
      </c>
      <c r="L1695">
        <v>14</v>
      </c>
      <c r="M1695">
        <v>115.3</v>
      </c>
    </row>
    <row r="1696" spans="1:13">
      <c r="A1696">
        <v>229</v>
      </c>
      <c r="B1696">
        <v>60</v>
      </c>
      <c r="C1696" t="s">
        <v>43</v>
      </c>
      <c r="D1696" t="s">
        <v>21</v>
      </c>
      <c r="E1696">
        <f>VLOOKUP(TRIM(F1696),D_Produto!$A$2:$C$447,3,FALSE)</f>
        <v>191</v>
      </c>
      <c r="F1696" t="s">
        <v>443</v>
      </c>
      <c r="G1696">
        <v>1</v>
      </c>
      <c r="H1696" t="s">
        <v>26</v>
      </c>
      <c r="I1696">
        <v>16.5</v>
      </c>
      <c r="J1696" s="4">
        <v>44611</v>
      </c>
      <c r="K1696" t="s">
        <v>24</v>
      </c>
      <c r="L1696">
        <v>10</v>
      </c>
      <c r="M1696">
        <v>115.3</v>
      </c>
    </row>
    <row r="1697" spans="1:13">
      <c r="A1697">
        <v>229</v>
      </c>
      <c r="B1697">
        <v>60</v>
      </c>
      <c r="C1697" t="s">
        <v>43</v>
      </c>
      <c r="D1697" t="s">
        <v>21</v>
      </c>
      <c r="E1697">
        <f>VLOOKUP(TRIM(F1697),D_Produto!$A$2:$C$447,3,FALSE)</f>
        <v>4</v>
      </c>
      <c r="F1697" t="s">
        <v>107</v>
      </c>
      <c r="G1697">
        <v>2</v>
      </c>
      <c r="H1697" t="s">
        <v>108</v>
      </c>
      <c r="I1697">
        <v>17.8</v>
      </c>
      <c r="J1697" s="4">
        <v>44611</v>
      </c>
      <c r="K1697" t="s">
        <v>24</v>
      </c>
      <c r="L1697">
        <v>11.2</v>
      </c>
      <c r="M1697">
        <v>115.3</v>
      </c>
    </row>
    <row r="1698" spans="1:13">
      <c r="A1698">
        <v>229</v>
      </c>
      <c r="B1698">
        <v>60</v>
      </c>
      <c r="C1698" t="s">
        <v>43</v>
      </c>
      <c r="D1698" t="s">
        <v>21</v>
      </c>
      <c r="E1698">
        <f>VLOOKUP(TRIM(F1698),D_Produto!$A$2:$C$447,3,FALSE)</f>
        <v>66</v>
      </c>
      <c r="F1698" t="s">
        <v>31</v>
      </c>
      <c r="G1698">
        <v>2</v>
      </c>
      <c r="H1698" t="s">
        <v>32</v>
      </c>
      <c r="I1698">
        <v>13.8</v>
      </c>
      <c r="J1698" s="4">
        <v>44611</v>
      </c>
      <c r="K1698" t="s">
        <v>24</v>
      </c>
      <c r="L1698">
        <v>7</v>
      </c>
      <c r="M1698">
        <v>115.3</v>
      </c>
    </row>
    <row r="1699" spans="1:13">
      <c r="A1699">
        <v>229</v>
      </c>
      <c r="B1699">
        <v>60</v>
      </c>
      <c r="C1699" t="s">
        <v>43</v>
      </c>
      <c r="D1699" t="s">
        <v>21</v>
      </c>
      <c r="E1699">
        <f>VLOOKUP(TRIM(F1699),D_Produto!$A$2:$C$447,3,FALSE)</f>
        <v>184</v>
      </c>
      <c r="F1699" t="s">
        <v>93</v>
      </c>
      <c r="G1699">
        <v>1</v>
      </c>
      <c r="H1699" t="s">
        <v>26</v>
      </c>
      <c r="I1699">
        <v>8.9</v>
      </c>
      <c r="J1699" s="4">
        <v>44611</v>
      </c>
      <c r="K1699" t="s">
        <v>24</v>
      </c>
      <c r="L1699">
        <v>5</v>
      </c>
      <c r="M1699">
        <v>115.3</v>
      </c>
    </row>
    <row r="1700" spans="1:13">
      <c r="A1700">
        <v>229</v>
      </c>
      <c r="B1700">
        <v>60</v>
      </c>
      <c r="C1700" t="s">
        <v>43</v>
      </c>
      <c r="D1700" t="s">
        <v>21</v>
      </c>
      <c r="E1700">
        <f>VLOOKUP(TRIM(F1700),D_Produto!$A$2:$C$447,3,FALSE)</f>
        <v>278</v>
      </c>
      <c r="F1700" t="s">
        <v>469</v>
      </c>
      <c r="G1700">
        <v>2</v>
      </c>
      <c r="H1700" t="s">
        <v>81</v>
      </c>
      <c r="I1700">
        <v>11.8</v>
      </c>
      <c r="J1700" s="4">
        <v>44611</v>
      </c>
      <c r="K1700" t="s">
        <v>24</v>
      </c>
      <c r="L1700">
        <v>6.6</v>
      </c>
      <c r="M1700">
        <v>115.3</v>
      </c>
    </row>
    <row r="1701" spans="1:13">
      <c r="A1701">
        <v>229</v>
      </c>
      <c r="B1701">
        <v>60</v>
      </c>
      <c r="C1701" t="s">
        <v>43</v>
      </c>
      <c r="D1701" t="s">
        <v>21</v>
      </c>
      <c r="E1701">
        <f>VLOOKUP(TRIM(F1701),D_Produto!$A$2:$C$447,3,FALSE)</f>
        <v>282</v>
      </c>
      <c r="F1701" t="s">
        <v>55</v>
      </c>
      <c r="G1701">
        <v>2</v>
      </c>
      <c r="H1701" t="s">
        <v>32</v>
      </c>
      <c r="I1701">
        <v>13.8</v>
      </c>
      <c r="J1701" s="4">
        <v>44611</v>
      </c>
      <c r="K1701" t="s">
        <v>24</v>
      </c>
      <c r="L1701">
        <v>8</v>
      </c>
      <c r="M1701">
        <v>115.3</v>
      </c>
    </row>
    <row r="1702" spans="1:13">
      <c r="A1702">
        <v>229</v>
      </c>
      <c r="B1702">
        <v>60</v>
      </c>
      <c r="C1702" t="s">
        <v>43</v>
      </c>
      <c r="D1702" t="s">
        <v>21</v>
      </c>
      <c r="E1702">
        <f>VLOOKUP(TRIM(F1702),D_Produto!$A$2:$C$447,3,FALSE)</f>
        <v>115</v>
      </c>
      <c r="F1702" t="s">
        <v>269</v>
      </c>
      <c r="G1702">
        <v>1</v>
      </c>
      <c r="H1702" t="s">
        <v>77</v>
      </c>
      <c r="I1702">
        <v>6.9</v>
      </c>
      <c r="J1702" s="4">
        <v>44611</v>
      </c>
      <c r="K1702" t="s">
        <v>24</v>
      </c>
      <c r="L1702">
        <v>3.8</v>
      </c>
      <c r="M1702">
        <v>115.3</v>
      </c>
    </row>
    <row r="1703" spans="1:13">
      <c r="A1703">
        <v>230</v>
      </c>
      <c r="B1703">
        <v>47</v>
      </c>
      <c r="C1703" t="s">
        <v>18</v>
      </c>
      <c r="D1703" t="s">
        <v>21</v>
      </c>
      <c r="E1703">
        <f>VLOOKUP(TRIM(F1703),D_Produto!$A$2:$C$447,3,FALSE)</f>
        <v>94</v>
      </c>
      <c r="F1703" t="s">
        <v>183</v>
      </c>
      <c r="G1703">
        <v>1</v>
      </c>
      <c r="H1703" t="s">
        <v>49</v>
      </c>
      <c r="I1703">
        <v>4.9000000000000004</v>
      </c>
      <c r="J1703" s="4">
        <v>44611</v>
      </c>
      <c r="K1703" t="s">
        <v>24</v>
      </c>
      <c r="L1703">
        <v>2.5</v>
      </c>
      <c r="M1703">
        <v>56</v>
      </c>
    </row>
    <row r="1704" spans="1:13">
      <c r="A1704">
        <v>231</v>
      </c>
      <c r="B1704">
        <v>55</v>
      </c>
      <c r="C1704" t="s">
        <v>18</v>
      </c>
      <c r="D1704" t="s">
        <v>21</v>
      </c>
      <c r="E1704">
        <f>VLOOKUP(TRIM(F1704),D_Produto!$A$2:$C$447,3,FALSE)</f>
        <v>58</v>
      </c>
      <c r="F1704" t="s">
        <v>25</v>
      </c>
      <c r="G1704">
        <v>1</v>
      </c>
      <c r="H1704" t="s">
        <v>26</v>
      </c>
      <c r="I1704">
        <v>6.9</v>
      </c>
      <c r="J1704" s="4">
        <v>44611</v>
      </c>
      <c r="K1704" t="s">
        <v>24</v>
      </c>
      <c r="L1704">
        <v>4.2</v>
      </c>
      <c r="M1704">
        <v>255.8</v>
      </c>
    </row>
    <row r="1705" spans="1:13">
      <c r="A1705">
        <v>231</v>
      </c>
      <c r="B1705">
        <v>55</v>
      </c>
      <c r="C1705" t="s">
        <v>18</v>
      </c>
      <c r="D1705" t="s">
        <v>21</v>
      </c>
      <c r="E1705">
        <f>VLOOKUP(TRIM(F1705),D_Produto!$A$2:$C$447,3,FALSE)</f>
        <v>82</v>
      </c>
      <c r="F1705" t="s">
        <v>366</v>
      </c>
      <c r="G1705">
        <v>2</v>
      </c>
      <c r="H1705" t="s">
        <v>32</v>
      </c>
      <c r="I1705">
        <v>91.8</v>
      </c>
      <c r="J1705" s="4">
        <v>44611</v>
      </c>
      <c r="K1705" t="s">
        <v>24</v>
      </c>
      <c r="L1705">
        <v>70</v>
      </c>
      <c r="M1705">
        <v>255.8</v>
      </c>
    </row>
    <row r="1706" spans="1:13">
      <c r="A1706">
        <v>231</v>
      </c>
      <c r="B1706">
        <v>55</v>
      </c>
      <c r="C1706" t="s">
        <v>18</v>
      </c>
      <c r="D1706" t="s">
        <v>21</v>
      </c>
      <c r="E1706">
        <f>VLOOKUP(TRIM(F1706),D_Produto!$A$2:$C$447,3,FALSE)</f>
        <v>146</v>
      </c>
      <c r="F1706" t="s">
        <v>169</v>
      </c>
      <c r="G1706">
        <v>2</v>
      </c>
      <c r="H1706" t="s">
        <v>61</v>
      </c>
      <c r="I1706">
        <v>55.8</v>
      </c>
      <c r="J1706" s="4">
        <v>44611</v>
      </c>
      <c r="K1706" t="s">
        <v>24</v>
      </c>
      <c r="L1706">
        <v>42.6</v>
      </c>
      <c r="M1706">
        <v>255.8</v>
      </c>
    </row>
    <row r="1707" spans="1:13">
      <c r="A1707">
        <v>231</v>
      </c>
      <c r="B1707">
        <v>55</v>
      </c>
      <c r="C1707" t="s">
        <v>18</v>
      </c>
      <c r="D1707" t="s">
        <v>21</v>
      </c>
      <c r="E1707">
        <f>VLOOKUP(TRIM(F1707),D_Produto!$A$2:$C$447,3,FALSE)</f>
        <v>270</v>
      </c>
      <c r="F1707" t="s">
        <v>388</v>
      </c>
      <c r="G1707">
        <v>1</v>
      </c>
      <c r="H1707" t="s">
        <v>38</v>
      </c>
      <c r="I1707">
        <v>27.9</v>
      </c>
      <c r="J1707" s="4">
        <v>44611</v>
      </c>
      <c r="K1707" t="s">
        <v>24</v>
      </c>
      <c r="L1707">
        <v>21</v>
      </c>
      <c r="M1707">
        <v>255.8</v>
      </c>
    </row>
    <row r="1708" spans="1:13">
      <c r="A1708">
        <v>231</v>
      </c>
      <c r="B1708">
        <v>55</v>
      </c>
      <c r="C1708" t="s">
        <v>18</v>
      </c>
      <c r="D1708" t="s">
        <v>21</v>
      </c>
      <c r="E1708">
        <f>VLOOKUP(TRIM(F1708),D_Produto!$A$2:$C$447,3,FALSE)</f>
        <v>26</v>
      </c>
      <c r="F1708" t="s">
        <v>417</v>
      </c>
      <c r="G1708">
        <v>2</v>
      </c>
      <c r="H1708" t="s">
        <v>49</v>
      </c>
      <c r="I1708">
        <v>9.8000000000000007</v>
      </c>
      <c r="J1708" s="4">
        <v>44611</v>
      </c>
      <c r="K1708" t="s">
        <v>24</v>
      </c>
      <c r="L1708">
        <v>5</v>
      </c>
      <c r="M1708">
        <v>255.8</v>
      </c>
    </row>
    <row r="1709" spans="1:13">
      <c r="A1709">
        <v>231</v>
      </c>
      <c r="B1709">
        <v>55</v>
      </c>
      <c r="C1709" t="s">
        <v>18</v>
      </c>
      <c r="D1709" t="s">
        <v>21</v>
      </c>
      <c r="E1709">
        <f>VLOOKUP(TRIM(F1709),D_Produto!$A$2:$C$447,3,FALSE)</f>
        <v>85</v>
      </c>
      <c r="F1709" t="s">
        <v>191</v>
      </c>
      <c r="G1709">
        <v>2</v>
      </c>
      <c r="H1709" t="s">
        <v>49</v>
      </c>
      <c r="I1709">
        <v>9.8000000000000007</v>
      </c>
      <c r="J1709" s="4">
        <v>44611</v>
      </c>
      <c r="K1709" t="s">
        <v>24</v>
      </c>
      <c r="L1709">
        <v>5</v>
      </c>
      <c r="M1709">
        <v>255.8</v>
      </c>
    </row>
    <row r="1710" spans="1:13">
      <c r="A1710">
        <v>231</v>
      </c>
      <c r="B1710">
        <v>55</v>
      </c>
      <c r="C1710" t="s">
        <v>18</v>
      </c>
      <c r="D1710" t="s">
        <v>21</v>
      </c>
      <c r="E1710">
        <f>VLOOKUP(TRIM(F1710),D_Produto!$A$2:$C$447,3,FALSE)</f>
        <v>45</v>
      </c>
      <c r="F1710" t="s">
        <v>74</v>
      </c>
      <c r="G1710">
        <v>1</v>
      </c>
      <c r="H1710" t="s">
        <v>32</v>
      </c>
      <c r="I1710">
        <v>29.9</v>
      </c>
      <c r="J1710" s="4">
        <v>44611</v>
      </c>
      <c r="K1710" t="s">
        <v>24</v>
      </c>
      <c r="L1710">
        <v>18</v>
      </c>
      <c r="M1710">
        <v>255.8</v>
      </c>
    </row>
    <row r="1711" spans="1:13">
      <c r="A1711">
        <v>231</v>
      </c>
      <c r="B1711">
        <v>55</v>
      </c>
      <c r="C1711" t="s">
        <v>18</v>
      </c>
      <c r="D1711" t="s">
        <v>21</v>
      </c>
      <c r="E1711">
        <f>VLOOKUP(TRIM(F1711),D_Produto!$A$2:$C$447,3,FALSE)</f>
        <v>218</v>
      </c>
      <c r="F1711" t="s">
        <v>47</v>
      </c>
      <c r="G1711">
        <v>1</v>
      </c>
      <c r="H1711" t="s">
        <v>32</v>
      </c>
      <c r="I1711">
        <v>23.9</v>
      </c>
      <c r="J1711" s="4">
        <v>44611</v>
      </c>
      <c r="K1711" t="s">
        <v>24</v>
      </c>
      <c r="L1711">
        <v>13</v>
      </c>
      <c r="M1711">
        <v>255.8</v>
      </c>
    </row>
    <row r="1712" spans="1:13">
      <c r="A1712">
        <v>235</v>
      </c>
      <c r="B1712">
        <v>228</v>
      </c>
      <c r="C1712" t="s">
        <v>18</v>
      </c>
      <c r="D1712" t="s">
        <v>21</v>
      </c>
      <c r="E1712">
        <f>VLOOKUP(TRIM(F1712),D_Produto!$A$2:$C$447,3,FALSE)</f>
        <v>72</v>
      </c>
      <c r="F1712" t="s">
        <v>69</v>
      </c>
      <c r="G1712">
        <v>1</v>
      </c>
      <c r="H1712" t="s">
        <v>32</v>
      </c>
      <c r="I1712">
        <v>4.9000000000000004</v>
      </c>
      <c r="J1712" s="4">
        <v>44611</v>
      </c>
      <c r="K1712" t="s">
        <v>24</v>
      </c>
      <c r="L1712">
        <v>3</v>
      </c>
      <c r="M1712">
        <v>30.5</v>
      </c>
    </row>
    <row r="1713" spans="1:13">
      <c r="A1713">
        <v>235</v>
      </c>
      <c r="B1713">
        <v>228</v>
      </c>
      <c r="C1713" t="s">
        <v>18</v>
      </c>
      <c r="D1713" t="s">
        <v>21</v>
      </c>
      <c r="E1713">
        <f>VLOOKUP(TRIM(F1713),D_Produto!$A$2:$C$447,3,FALSE)</f>
        <v>58</v>
      </c>
      <c r="F1713" t="s">
        <v>25</v>
      </c>
      <c r="G1713">
        <v>1</v>
      </c>
      <c r="H1713" t="s">
        <v>26</v>
      </c>
      <c r="I1713">
        <v>6.9</v>
      </c>
      <c r="J1713" s="4">
        <v>44611</v>
      </c>
      <c r="K1713" t="s">
        <v>24</v>
      </c>
      <c r="L1713">
        <v>4.2</v>
      </c>
      <c r="M1713">
        <v>30.5</v>
      </c>
    </row>
    <row r="1714" spans="1:13">
      <c r="A1714">
        <v>235</v>
      </c>
      <c r="B1714">
        <v>228</v>
      </c>
      <c r="C1714" t="s">
        <v>18</v>
      </c>
      <c r="D1714" t="s">
        <v>21</v>
      </c>
      <c r="E1714">
        <f>VLOOKUP(TRIM(F1714),D_Produto!$A$2:$C$447,3,FALSE)</f>
        <v>62</v>
      </c>
      <c r="F1714" t="s">
        <v>351</v>
      </c>
      <c r="G1714">
        <v>2</v>
      </c>
      <c r="H1714" t="s">
        <v>32</v>
      </c>
      <c r="I1714">
        <v>11.8</v>
      </c>
      <c r="J1714" s="4">
        <v>44611</v>
      </c>
      <c r="K1714" t="s">
        <v>24</v>
      </c>
      <c r="L1714">
        <v>6</v>
      </c>
      <c r="M1714">
        <v>30.5</v>
      </c>
    </row>
    <row r="1715" spans="1:13">
      <c r="A1715">
        <v>234</v>
      </c>
      <c r="B1715">
        <v>212</v>
      </c>
      <c r="C1715" t="s">
        <v>18</v>
      </c>
      <c r="D1715" t="s">
        <v>21</v>
      </c>
      <c r="E1715">
        <f>VLOOKUP(TRIM(F1715),D_Produto!$A$2:$C$447,3,FALSE)</f>
        <v>267</v>
      </c>
      <c r="F1715" t="s">
        <v>152</v>
      </c>
      <c r="G1715">
        <v>1</v>
      </c>
      <c r="H1715" t="s">
        <v>38</v>
      </c>
      <c r="I1715">
        <v>19.899999999999999</v>
      </c>
      <c r="J1715" s="4">
        <v>44611</v>
      </c>
      <c r="K1715" t="s">
        <v>24</v>
      </c>
      <c r="L1715">
        <v>12</v>
      </c>
      <c r="M1715">
        <v>75.2</v>
      </c>
    </row>
    <row r="1716" spans="1:13">
      <c r="A1716">
        <v>234</v>
      </c>
      <c r="B1716">
        <v>212</v>
      </c>
      <c r="C1716" t="s">
        <v>18</v>
      </c>
      <c r="D1716" t="s">
        <v>21</v>
      </c>
      <c r="E1716">
        <f>VLOOKUP(TRIM(F1716),D_Produto!$A$2:$C$447,3,FALSE)</f>
        <v>282</v>
      </c>
      <c r="F1716" t="s">
        <v>55</v>
      </c>
      <c r="G1716">
        <v>1</v>
      </c>
      <c r="H1716" t="s">
        <v>32</v>
      </c>
      <c r="I1716">
        <v>6.9</v>
      </c>
      <c r="J1716" s="4">
        <v>44611</v>
      </c>
      <c r="K1716" t="s">
        <v>24</v>
      </c>
      <c r="L1716">
        <v>4</v>
      </c>
      <c r="M1716">
        <v>75.2</v>
      </c>
    </row>
    <row r="1717" spans="1:13">
      <c r="A1717">
        <v>234</v>
      </c>
      <c r="B1717">
        <v>212</v>
      </c>
      <c r="C1717" t="s">
        <v>18</v>
      </c>
      <c r="D1717" t="s">
        <v>21</v>
      </c>
      <c r="E1717">
        <f>VLOOKUP(TRIM(F1717),D_Produto!$A$2:$C$447,3,FALSE)</f>
        <v>93</v>
      </c>
      <c r="F1717" t="s">
        <v>299</v>
      </c>
      <c r="G1717">
        <v>1</v>
      </c>
      <c r="H1717" t="s">
        <v>32</v>
      </c>
      <c r="I1717">
        <v>10.9</v>
      </c>
      <c r="J1717" s="4">
        <v>44611</v>
      </c>
      <c r="K1717" t="s">
        <v>24</v>
      </c>
      <c r="L1717">
        <v>7</v>
      </c>
      <c r="M1717">
        <v>75.2</v>
      </c>
    </row>
    <row r="1718" spans="1:13">
      <c r="A1718">
        <v>234</v>
      </c>
      <c r="B1718">
        <v>212</v>
      </c>
      <c r="C1718" t="s">
        <v>18</v>
      </c>
      <c r="D1718" t="s">
        <v>21</v>
      </c>
      <c r="E1718">
        <f>VLOOKUP(TRIM(F1718),D_Produto!$A$2:$C$447,3,FALSE)</f>
        <v>278</v>
      </c>
      <c r="F1718" t="s">
        <v>469</v>
      </c>
      <c r="G1718">
        <v>1</v>
      </c>
      <c r="H1718" t="s">
        <v>81</v>
      </c>
      <c r="I1718">
        <v>5.9</v>
      </c>
      <c r="J1718" s="4">
        <v>44611</v>
      </c>
      <c r="K1718" t="s">
        <v>24</v>
      </c>
      <c r="L1718">
        <v>3.3</v>
      </c>
      <c r="M1718">
        <v>75.2</v>
      </c>
    </row>
    <row r="1719" spans="1:13">
      <c r="A1719">
        <v>234</v>
      </c>
      <c r="B1719">
        <v>212</v>
      </c>
      <c r="C1719" t="s">
        <v>18</v>
      </c>
      <c r="D1719" t="s">
        <v>21</v>
      </c>
      <c r="E1719">
        <f>VLOOKUP(TRIM(F1719),D_Produto!$A$2:$C$447,3,FALSE)</f>
        <v>91</v>
      </c>
      <c r="F1719" t="s">
        <v>133</v>
      </c>
      <c r="G1719">
        <v>1</v>
      </c>
      <c r="H1719" t="s">
        <v>32</v>
      </c>
      <c r="I1719">
        <v>8.9</v>
      </c>
      <c r="J1719" s="4">
        <v>44611</v>
      </c>
      <c r="K1719" t="s">
        <v>24</v>
      </c>
      <c r="L1719">
        <v>5</v>
      </c>
      <c r="M1719">
        <v>75.2</v>
      </c>
    </row>
    <row r="1720" spans="1:13">
      <c r="A1720">
        <v>234</v>
      </c>
      <c r="B1720">
        <v>212</v>
      </c>
      <c r="C1720" t="s">
        <v>18</v>
      </c>
      <c r="D1720" t="s">
        <v>21</v>
      </c>
      <c r="E1720">
        <f>VLOOKUP(TRIM(F1720),D_Produto!$A$2:$C$447,3,FALSE)</f>
        <v>65</v>
      </c>
      <c r="F1720" t="s">
        <v>408</v>
      </c>
      <c r="G1720">
        <v>1</v>
      </c>
      <c r="H1720" t="s">
        <v>32</v>
      </c>
      <c r="I1720">
        <v>8.9</v>
      </c>
      <c r="J1720" s="4">
        <v>44611</v>
      </c>
      <c r="K1720" t="s">
        <v>24</v>
      </c>
      <c r="L1720">
        <v>5</v>
      </c>
      <c r="M1720">
        <v>75.2</v>
      </c>
    </row>
    <row r="1721" spans="1:13">
      <c r="A1721">
        <v>234</v>
      </c>
      <c r="B1721">
        <v>212</v>
      </c>
      <c r="C1721" t="s">
        <v>18</v>
      </c>
      <c r="D1721" t="s">
        <v>21</v>
      </c>
      <c r="E1721">
        <f>VLOOKUP(TRIM(F1721),D_Produto!$A$2:$C$447,3,FALSE)</f>
        <v>170</v>
      </c>
      <c r="F1721" t="s">
        <v>304</v>
      </c>
      <c r="G1721">
        <v>1</v>
      </c>
      <c r="H1721" t="s">
        <v>32</v>
      </c>
      <c r="I1721">
        <v>4.9000000000000004</v>
      </c>
      <c r="J1721" s="4">
        <v>44611</v>
      </c>
      <c r="K1721" t="s">
        <v>24</v>
      </c>
      <c r="L1721">
        <v>2.75</v>
      </c>
      <c r="M1721">
        <v>75.2</v>
      </c>
    </row>
    <row r="1722" spans="1:13">
      <c r="A1722">
        <v>234</v>
      </c>
      <c r="B1722">
        <v>212</v>
      </c>
      <c r="C1722" t="s">
        <v>18</v>
      </c>
      <c r="D1722" t="s">
        <v>21</v>
      </c>
      <c r="E1722">
        <f>VLOOKUP(TRIM(F1722),D_Produto!$A$2:$C$447,3,FALSE)</f>
        <v>4</v>
      </c>
      <c r="F1722" t="s">
        <v>107</v>
      </c>
      <c r="G1722">
        <v>1</v>
      </c>
      <c r="H1722" t="s">
        <v>108</v>
      </c>
      <c r="I1722">
        <v>8.9</v>
      </c>
      <c r="J1722" s="4">
        <v>44611</v>
      </c>
      <c r="K1722" t="s">
        <v>24</v>
      </c>
      <c r="L1722">
        <v>5.6</v>
      </c>
      <c r="M1722">
        <v>75.2</v>
      </c>
    </row>
    <row r="1723" spans="1:13">
      <c r="A1723">
        <v>233</v>
      </c>
      <c r="B1723">
        <v>30</v>
      </c>
      <c r="C1723" t="s">
        <v>28</v>
      </c>
      <c r="D1723" t="s">
        <v>46</v>
      </c>
      <c r="E1723">
        <f>VLOOKUP(TRIM(F1723),D_Produto!$A$2:$C$447,3,FALSE)</f>
        <v>17</v>
      </c>
      <c r="F1723" t="s">
        <v>442</v>
      </c>
      <c r="G1723">
        <v>1</v>
      </c>
      <c r="H1723" t="s">
        <v>32</v>
      </c>
      <c r="I1723">
        <v>9.9</v>
      </c>
      <c r="J1723" s="4">
        <v>44611</v>
      </c>
      <c r="K1723" t="s">
        <v>24</v>
      </c>
      <c r="L1723">
        <v>6</v>
      </c>
      <c r="M1723">
        <v>106.3</v>
      </c>
    </row>
    <row r="1724" spans="1:13">
      <c r="A1724">
        <v>233</v>
      </c>
      <c r="B1724">
        <v>30</v>
      </c>
      <c r="C1724" t="s">
        <v>28</v>
      </c>
      <c r="D1724" t="s">
        <v>46</v>
      </c>
      <c r="E1724">
        <f>VLOOKUP(TRIM(F1724),D_Produto!$A$2:$C$447,3,FALSE)</f>
        <v>170</v>
      </c>
      <c r="F1724" t="s">
        <v>304</v>
      </c>
      <c r="G1724">
        <v>1</v>
      </c>
      <c r="H1724" t="s">
        <v>32</v>
      </c>
      <c r="I1724">
        <v>4.9000000000000004</v>
      </c>
      <c r="J1724" s="4">
        <v>44611</v>
      </c>
      <c r="K1724" t="s">
        <v>24</v>
      </c>
      <c r="L1724">
        <v>2.75</v>
      </c>
      <c r="M1724">
        <v>106.3</v>
      </c>
    </row>
    <row r="1725" spans="1:13">
      <c r="A1725">
        <v>233</v>
      </c>
      <c r="B1725">
        <v>30</v>
      </c>
      <c r="C1725" t="s">
        <v>28</v>
      </c>
      <c r="D1725" t="s">
        <v>46</v>
      </c>
      <c r="E1725">
        <f>VLOOKUP(TRIM(F1725),D_Produto!$A$2:$C$447,3,FALSE)</f>
        <v>62</v>
      </c>
      <c r="F1725" t="s">
        <v>351</v>
      </c>
      <c r="G1725">
        <v>2</v>
      </c>
      <c r="H1725" t="s">
        <v>32</v>
      </c>
      <c r="I1725">
        <v>11.8</v>
      </c>
      <c r="J1725" s="4">
        <v>44611</v>
      </c>
      <c r="K1725" t="s">
        <v>24</v>
      </c>
      <c r="L1725">
        <v>6</v>
      </c>
      <c r="M1725">
        <v>106.3</v>
      </c>
    </row>
    <row r="1726" spans="1:13">
      <c r="A1726">
        <v>233</v>
      </c>
      <c r="B1726">
        <v>30</v>
      </c>
      <c r="C1726" t="s">
        <v>28</v>
      </c>
      <c r="D1726" t="s">
        <v>46</v>
      </c>
      <c r="E1726">
        <f>VLOOKUP(TRIM(F1726),D_Produto!$A$2:$C$447,3,FALSE)</f>
        <v>68</v>
      </c>
      <c r="F1726" t="s">
        <v>503</v>
      </c>
      <c r="G1726">
        <v>1</v>
      </c>
      <c r="H1726" t="s">
        <v>32</v>
      </c>
      <c r="I1726">
        <v>7.9</v>
      </c>
      <c r="J1726" s="4">
        <v>44611</v>
      </c>
      <c r="K1726" t="s">
        <v>53</v>
      </c>
      <c r="L1726">
        <v>4</v>
      </c>
      <c r="M1726">
        <v>106.3</v>
      </c>
    </row>
    <row r="1727" spans="1:13">
      <c r="A1727">
        <v>233</v>
      </c>
      <c r="B1727">
        <v>30</v>
      </c>
      <c r="C1727" t="s">
        <v>28</v>
      </c>
      <c r="D1727" t="s">
        <v>46</v>
      </c>
      <c r="E1727">
        <f>VLOOKUP(TRIM(F1727),D_Produto!$A$2:$C$447,3,FALSE)</f>
        <v>72</v>
      </c>
      <c r="F1727" t="s">
        <v>69</v>
      </c>
      <c r="G1727">
        <v>2</v>
      </c>
      <c r="H1727" t="s">
        <v>32</v>
      </c>
      <c r="I1727">
        <v>9.8000000000000007</v>
      </c>
      <c r="J1727" s="4">
        <v>44611</v>
      </c>
      <c r="K1727" t="s">
        <v>24</v>
      </c>
      <c r="L1727">
        <v>6</v>
      </c>
      <c r="M1727">
        <v>106.3</v>
      </c>
    </row>
    <row r="1728" spans="1:13">
      <c r="A1728">
        <v>233</v>
      </c>
      <c r="B1728">
        <v>30</v>
      </c>
      <c r="C1728" t="s">
        <v>28</v>
      </c>
      <c r="D1728" t="s">
        <v>46</v>
      </c>
      <c r="E1728">
        <f>VLOOKUP(TRIM(F1728),D_Produto!$A$2:$C$447,3,FALSE)</f>
        <v>91</v>
      </c>
      <c r="F1728" t="s">
        <v>133</v>
      </c>
      <c r="G1728">
        <v>2</v>
      </c>
      <c r="H1728" t="s">
        <v>32</v>
      </c>
      <c r="I1728">
        <v>17.8</v>
      </c>
      <c r="J1728" s="4">
        <v>44611</v>
      </c>
      <c r="K1728" t="s">
        <v>24</v>
      </c>
      <c r="L1728">
        <v>10</v>
      </c>
      <c r="M1728">
        <v>106.3</v>
      </c>
    </row>
    <row r="1729" spans="1:13">
      <c r="A1729">
        <v>233</v>
      </c>
      <c r="B1729">
        <v>30</v>
      </c>
      <c r="C1729" t="s">
        <v>28</v>
      </c>
      <c r="D1729" t="s">
        <v>46</v>
      </c>
      <c r="E1729">
        <f>VLOOKUP(TRIM(F1729),D_Produto!$A$2:$C$447,3,FALSE)</f>
        <v>206</v>
      </c>
      <c r="F1729" t="s">
        <v>505</v>
      </c>
      <c r="G1729">
        <v>4</v>
      </c>
      <c r="H1729" t="s">
        <v>88</v>
      </c>
      <c r="I1729">
        <v>11.6</v>
      </c>
      <c r="J1729" s="4">
        <v>44611</v>
      </c>
      <c r="K1729" t="s">
        <v>24</v>
      </c>
      <c r="L1729">
        <v>6.4</v>
      </c>
      <c r="M1729">
        <v>106.3</v>
      </c>
    </row>
    <row r="1730" spans="1:13">
      <c r="A1730">
        <v>233</v>
      </c>
      <c r="B1730">
        <v>30</v>
      </c>
      <c r="C1730" t="s">
        <v>28</v>
      </c>
      <c r="D1730" t="s">
        <v>46</v>
      </c>
      <c r="E1730">
        <f>VLOOKUP(TRIM(F1730),D_Produto!$A$2:$C$447,3,FALSE)</f>
        <v>237</v>
      </c>
      <c r="F1730" t="s">
        <v>445</v>
      </c>
      <c r="G1730">
        <v>1</v>
      </c>
      <c r="H1730" t="s">
        <v>32</v>
      </c>
      <c r="I1730">
        <v>7.9</v>
      </c>
      <c r="J1730" s="4">
        <v>44611</v>
      </c>
      <c r="K1730" t="s">
        <v>24</v>
      </c>
      <c r="L1730">
        <v>3.75</v>
      </c>
      <c r="M1730">
        <v>106.3</v>
      </c>
    </row>
    <row r="1731" spans="1:13">
      <c r="A1731">
        <v>233</v>
      </c>
      <c r="B1731">
        <v>30</v>
      </c>
      <c r="C1731" t="s">
        <v>28</v>
      </c>
      <c r="D1731" t="s">
        <v>46</v>
      </c>
      <c r="E1731">
        <f>VLOOKUP(TRIM(F1731),D_Produto!$A$2:$C$447,3,FALSE)</f>
        <v>2</v>
      </c>
      <c r="F1731" t="s">
        <v>65</v>
      </c>
      <c r="G1731">
        <v>1</v>
      </c>
      <c r="H1731" t="s">
        <v>66</v>
      </c>
      <c r="I1731">
        <v>6.9</v>
      </c>
      <c r="J1731" s="4">
        <v>44611</v>
      </c>
      <c r="K1731" t="s">
        <v>24</v>
      </c>
      <c r="L1731">
        <v>4.5</v>
      </c>
      <c r="M1731">
        <v>106.3</v>
      </c>
    </row>
    <row r="1732" spans="1:13">
      <c r="A1732">
        <v>233</v>
      </c>
      <c r="B1732">
        <v>30</v>
      </c>
      <c r="C1732" t="s">
        <v>28</v>
      </c>
      <c r="D1732" t="s">
        <v>46</v>
      </c>
      <c r="E1732">
        <f>VLOOKUP(TRIM(F1732),D_Produto!$A$2:$C$447,3,FALSE)</f>
        <v>143</v>
      </c>
      <c r="F1732" t="s">
        <v>297</v>
      </c>
      <c r="G1732">
        <v>1</v>
      </c>
      <c r="H1732" t="s">
        <v>38</v>
      </c>
      <c r="I1732">
        <v>7.9</v>
      </c>
      <c r="J1732" s="4">
        <v>44611</v>
      </c>
      <c r="K1732" t="s">
        <v>24</v>
      </c>
      <c r="L1732">
        <v>4</v>
      </c>
      <c r="M1732">
        <v>106.3</v>
      </c>
    </row>
    <row r="1733" spans="1:13">
      <c r="A1733">
        <v>233</v>
      </c>
      <c r="B1733">
        <v>30</v>
      </c>
      <c r="C1733" t="s">
        <v>28</v>
      </c>
      <c r="D1733" t="s">
        <v>46</v>
      </c>
      <c r="E1733">
        <f>VLOOKUP(TRIM(F1733),D_Produto!$A$2:$C$447,3,FALSE)</f>
        <v>185</v>
      </c>
      <c r="F1733" t="s">
        <v>118</v>
      </c>
      <c r="G1733">
        <v>1</v>
      </c>
      <c r="H1733" t="s">
        <v>32</v>
      </c>
      <c r="I1733">
        <v>9.9</v>
      </c>
      <c r="J1733" s="4">
        <v>44611</v>
      </c>
      <c r="K1733" t="s">
        <v>24</v>
      </c>
      <c r="L1733">
        <v>6</v>
      </c>
      <c r="M1733">
        <v>106.3</v>
      </c>
    </row>
    <row r="1734" spans="1:13">
      <c r="A1734">
        <v>235</v>
      </c>
      <c r="B1734">
        <v>228</v>
      </c>
      <c r="C1734" t="s">
        <v>18</v>
      </c>
      <c r="D1734" t="s">
        <v>21</v>
      </c>
      <c r="E1734">
        <f>VLOOKUP(TRIM(F1734),D_Produto!$A$2:$C$447,3,FALSE)</f>
        <v>154</v>
      </c>
      <c r="F1734" t="s">
        <v>359</v>
      </c>
      <c r="G1734">
        <v>1</v>
      </c>
      <c r="H1734" t="s">
        <v>32</v>
      </c>
      <c r="I1734">
        <v>6.9</v>
      </c>
      <c r="J1734" s="4">
        <v>44611</v>
      </c>
      <c r="K1734" t="s">
        <v>24</v>
      </c>
      <c r="L1734">
        <v>4</v>
      </c>
      <c r="M1734">
        <v>30.5</v>
      </c>
    </row>
    <row r="1735" spans="1:13">
      <c r="A1735">
        <v>236</v>
      </c>
      <c r="B1735">
        <v>98</v>
      </c>
      <c r="C1735" t="s">
        <v>28</v>
      </c>
      <c r="D1735" t="s">
        <v>21</v>
      </c>
      <c r="E1735">
        <f>VLOOKUP(TRIM(F1735),D_Produto!$A$2:$C$447,3,FALSE)</f>
        <v>267</v>
      </c>
      <c r="F1735" t="s">
        <v>152</v>
      </c>
      <c r="G1735">
        <v>1</v>
      </c>
      <c r="H1735" t="s">
        <v>38</v>
      </c>
      <c r="I1735">
        <v>19.899999999999999</v>
      </c>
      <c r="J1735" s="4">
        <v>44611</v>
      </c>
      <c r="K1735" t="s">
        <v>24</v>
      </c>
      <c r="L1735">
        <v>12</v>
      </c>
      <c r="M1735">
        <v>29.8</v>
      </c>
    </row>
    <row r="1736" spans="1:13">
      <c r="A1736">
        <v>236</v>
      </c>
      <c r="B1736">
        <v>98</v>
      </c>
      <c r="C1736" t="s">
        <v>28</v>
      </c>
      <c r="D1736" t="s">
        <v>21</v>
      </c>
      <c r="E1736">
        <f>VLOOKUP(TRIM(F1736),D_Produto!$A$2:$C$447,3,FALSE)</f>
        <v>185</v>
      </c>
      <c r="F1736" t="s">
        <v>118</v>
      </c>
      <c r="G1736">
        <v>1</v>
      </c>
      <c r="H1736" t="s">
        <v>32</v>
      </c>
      <c r="I1736">
        <v>9.9</v>
      </c>
      <c r="J1736" s="4">
        <v>44611</v>
      </c>
      <c r="K1736" t="s">
        <v>24</v>
      </c>
      <c r="L1736">
        <v>6</v>
      </c>
      <c r="M1736">
        <v>29.8</v>
      </c>
    </row>
    <row r="1737" spans="1:13">
      <c r="A1737">
        <v>237</v>
      </c>
      <c r="B1737">
        <v>137</v>
      </c>
      <c r="C1737" t="s">
        <v>28</v>
      </c>
      <c r="D1737" t="s">
        <v>21</v>
      </c>
      <c r="E1737">
        <f>VLOOKUP(TRIM(F1737),D_Produto!$A$2:$C$447,3,FALSE)</f>
        <v>19</v>
      </c>
      <c r="F1737" t="s">
        <v>390</v>
      </c>
      <c r="G1737">
        <v>1</v>
      </c>
      <c r="H1737" t="s">
        <v>77</v>
      </c>
      <c r="I1737">
        <v>17.899999999999999</v>
      </c>
      <c r="J1737" s="4">
        <v>44616</v>
      </c>
      <c r="K1737" t="s">
        <v>24</v>
      </c>
      <c r="L1737">
        <v>10</v>
      </c>
      <c r="M1737">
        <v>148.9</v>
      </c>
    </row>
    <row r="1738" spans="1:13">
      <c r="A1738">
        <v>237</v>
      </c>
      <c r="B1738">
        <v>137</v>
      </c>
      <c r="C1738" t="s">
        <v>28</v>
      </c>
      <c r="D1738" t="s">
        <v>21</v>
      </c>
      <c r="E1738">
        <f>VLOOKUP(TRIM(F1738),D_Produto!$A$2:$C$447,3,FALSE)</f>
        <v>55</v>
      </c>
      <c r="F1738" t="s">
        <v>524</v>
      </c>
      <c r="G1738">
        <v>1</v>
      </c>
      <c r="H1738" t="s">
        <v>398</v>
      </c>
      <c r="I1738">
        <v>8.9</v>
      </c>
      <c r="J1738" s="4">
        <v>44616</v>
      </c>
      <c r="K1738" t="s">
        <v>24</v>
      </c>
      <c r="L1738">
        <v>5</v>
      </c>
      <c r="M1738">
        <v>148.9</v>
      </c>
    </row>
    <row r="1739" spans="1:13">
      <c r="A1739">
        <v>237</v>
      </c>
      <c r="B1739">
        <v>137</v>
      </c>
      <c r="C1739" t="s">
        <v>28</v>
      </c>
      <c r="D1739" t="s">
        <v>21</v>
      </c>
      <c r="E1739">
        <f>VLOOKUP(TRIM(F1739),D_Produto!$A$2:$C$447,3,FALSE)</f>
        <v>87</v>
      </c>
      <c r="F1739" t="s">
        <v>525</v>
      </c>
      <c r="G1739">
        <v>1</v>
      </c>
      <c r="H1739" t="s">
        <v>32</v>
      </c>
      <c r="I1739">
        <v>6.9</v>
      </c>
      <c r="J1739" s="4">
        <v>44616</v>
      </c>
      <c r="K1739" t="s">
        <v>24</v>
      </c>
      <c r="L1739">
        <v>4.5</v>
      </c>
      <c r="M1739">
        <v>148.9</v>
      </c>
    </row>
    <row r="1740" spans="1:13">
      <c r="A1740">
        <v>237</v>
      </c>
      <c r="B1740">
        <v>137</v>
      </c>
      <c r="C1740" t="s">
        <v>28</v>
      </c>
      <c r="D1740" t="s">
        <v>21</v>
      </c>
      <c r="E1740">
        <f>VLOOKUP(TRIM(F1740),D_Produto!$A$2:$C$447,3,FALSE)</f>
        <v>170</v>
      </c>
      <c r="F1740" t="s">
        <v>304</v>
      </c>
      <c r="G1740">
        <v>2</v>
      </c>
      <c r="H1740" t="s">
        <v>32</v>
      </c>
      <c r="I1740">
        <v>9.8000000000000007</v>
      </c>
      <c r="J1740" s="4">
        <v>44616</v>
      </c>
      <c r="K1740" t="s">
        <v>24</v>
      </c>
      <c r="L1740">
        <v>5.5</v>
      </c>
      <c r="M1740">
        <v>148.9</v>
      </c>
    </row>
    <row r="1741" spans="1:13">
      <c r="A1741">
        <v>237</v>
      </c>
      <c r="B1741">
        <v>137</v>
      </c>
      <c r="C1741" t="s">
        <v>28</v>
      </c>
      <c r="D1741" t="s">
        <v>21</v>
      </c>
      <c r="E1741">
        <f>VLOOKUP(TRIM(F1741),D_Produto!$A$2:$C$447,3,FALSE)</f>
        <v>179</v>
      </c>
      <c r="F1741" t="s">
        <v>39</v>
      </c>
      <c r="G1741">
        <v>1</v>
      </c>
      <c r="H1741" t="s">
        <v>32</v>
      </c>
      <c r="I1741">
        <v>17.899999999999999</v>
      </c>
      <c r="J1741" s="4">
        <v>44616</v>
      </c>
      <c r="K1741" t="s">
        <v>24</v>
      </c>
      <c r="L1741">
        <v>10</v>
      </c>
      <c r="M1741">
        <v>148.9</v>
      </c>
    </row>
    <row r="1742" spans="1:13">
      <c r="A1742">
        <v>237</v>
      </c>
      <c r="B1742">
        <v>137</v>
      </c>
      <c r="C1742" t="s">
        <v>28</v>
      </c>
      <c r="D1742" t="s">
        <v>21</v>
      </c>
      <c r="E1742">
        <f>VLOOKUP(TRIM(F1742),D_Produto!$A$2:$C$447,3,FALSE)</f>
        <v>191</v>
      </c>
      <c r="F1742" t="s">
        <v>526</v>
      </c>
      <c r="G1742">
        <v>1</v>
      </c>
      <c r="H1742" t="s">
        <v>26</v>
      </c>
      <c r="I1742">
        <v>16.5</v>
      </c>
      <c r="J1742" s="4">
        <v>44616</v>
      </c>
      <c r="K1742" t="s">
        <v>24</v>
      </c>
      <c r="L1742">
        <v>10</v>
      </c>
      <c r="M1742">
        <v>148.9</v>
      </c>
    </row>
    <row r="1743" spans="1:13">
      <c r="A1743">
        <v>237</v>
      </c>
      <c r="B1743">
        <v>137</v>
      </c>
      <c r="C1743" t="s">
        <v>28</v>
      </c>
      <c r="D1743" t="s">
        <v>21</v>
      </c>
      <c r="E1743">
        <f>VLOOKUP(TRIM(F1743),D_Produto!$A$2:$C$447,3,FALSE)</f>
        <v>62</v>
      </c>
      <c r="F1743" t="s">
        <v>351</v>
      </c>
      <c r="G1743">
        <v>2</v>
      </c>
      <c r="H1743" t="s">
        <v>32</v>
      </c>
      <c r="I1743">
        <v>11.8</v>
      </c>
      <c r="J1743" s="4">
        <v>44616</v>
      </c>
      <c r="K1743" t="s">
        <v>24</v>
      </c>
      <c r="L1743">
        <v>6</v>
      </c>
      <c r="M1743">
        <v>148.9</v>
      </c>
    </row>
    <row r="1744" spans="1:13">
      <c r="A1744">
        <v>237</v>
      </c>
      <c r="B1744">
        <v>137</v>
      </c>
      <c r="C1744" t="s">
        <v>28</v>
      </c>
      <c r="D1744" t="s">
        <v>21</v>
      </c>
      <c r="E1744">
        <f>VLOOKUP(TRIM(F1744),D_Produto!$A$2:$C$447,3,FALSE)</f>
        <v>66</v>
      </c>
      <c r="F1744" t="s">
        <v>31</v>
      </c>
      <c r="G1744">
        <v>2</v>
      </c>
      <c r="H1744" t="s">
        <v>32</v>
      </c>
      <c r="I1744">
        <v>13.8</v>
      </c>
      <c r="J1744" s="4">
        <v>44616</v>
      </c>
      <c r="K1744" t="s">
        <v>24</v>
      </c>
      <c r="L1744">
        <v>7.5</v>
      </c>
      <c r="M1744">
        <v>148.9</v>
      </c>
    </row>
    <row r="1745" spans="1:13">
      <c r="A1745">
        <v>237</v>
      </c>
      <c r="B1745">
        <v>137</v>
      </c>
      <c r="C1745" t="s">
        <v>28</v>
      </c>
      <c r="D1745" t="s">
        <v>21</v>
      </c>
      <c r="E1745">
        <f>VLOOKUP(TRIM(F1745),D_Produto!$A$2:$C$447,3,FALSE)</f>
        <v>69</v>
      </c>
      <c r="F1745" t="s">
        <v>527</v>
      </c>
      <c r="G1745">
        <v>1</v>
      </c>
      <c r="H1745" t="s">
        <v>32</v>
      </c>
      <c r="I1745">
        <v>5.9</v>
      </c>
      <c r="J1745" s="4">
        <v>44616</v>
      </c>
      <c r="K1745" t="s">
        <v>24</v>
      </c>
      <c r="L1745">
        <v>3.5</v>
      </c>
      <c r="M1745">
        <v>148.9</v>
      </c>
    </row>
    <row r="1746" spans="1:13">
      <c r="A1746">
        <v>237</v>
      </c>
      <c r="B1746">
        <v>137</v>
      </c>
      <c r="C1746" t="s">
        <v>28</v>
      </c>
      <c r="D1746" t="s">
        <v>21</v>
      </c>
      <c r="E1746">
        <f>VLOOKUP(TRIM(F1746),D_Produto!$A$2:$C$447,3,FALSE)</f>
        <v>72</v>
      </c>
      <c r="F1746" t="s">
        <v>69</v>
      </c>
      <c r="G1746">
        <v>1</v>
      </c>
      <c r="H1746" t="s">
        <v>32</v>
      </c>
      <c r="I1746">
        <v>7.9</v>
      </c>
      <c r="J1746" s="4">
        <v>44616</v>
      </c>
      <c r="K1746" t="s">
        <v>24</v>
      </c>
      <c r="L1746">
        <v>5.5</v>
      </c>
      <c r="M1746">
        <v>148.9</v>
      </c>
    </row>
    <row r="1747" spans="1:13">
      <c r="A1747">
        <v>237</v>
      </c>
      <c r="B1747">
        <v>137</v>
      </c>
      <c r="C1747" t="s">
        <v>28</v>
      </c>
      <c r="D1747" t="s">
        <v>21</v>
      </c>
      <c r="E1747">
        <f>VLOOKUP(TRIM(F1747),D_Produto!$A$2:$C$447,3,FALSE)</f>
        <v>237</v>
      </c>
      <c r="F1747" t="s">
        <v>445</v>
      </c>
      <c r="G1747">
        <v>1</v>
      </c>
      <c r="H1747" t="s">
        <v>32</v>
      </c>
      <c r="I1747">
        <v>7.9</v>
      </c>
      <c r="J1747" s="4">
        <v>44616</v>
      </c>
      <c r="K1747" t="s">
        <v>24</v>
      </c>
      <c r="L1747">
        <v>4.5</v>
      </c>
      <c r="M1747">
        <v>148.9</v>
      </c>
    </row>
    <row r="1748" spans="1:13">
      <c r="A1748">
        <v>237</v>
      </c>
      <c r="B1748">
        <v>137</v>
      </c>
      <c r="C1748" t="s">
        <v>28</v>
      </c>
      <c r="D1748" t="s">
        <v>21</v>
      </c>
      <c r="E1748">
        <f>VLOOKUP(TRIM(F1748),D_Produto!$A$2:$C$447,3,FALSE)</f>
        <v>280</v>
      </c>
      <c r="F1748" t="s">
        <v>528</v>
      </c>
      <c r="G1748">
        <v>2</v>
      </c>
      <c r="H1748" t="s">
        <v>32</v>
      </c>
      <c r="I1748">
        <v>17.8</v>
      </c>
      <c r="J1748" s="4">
        <v>44616</v>
      </c>
      <c r="K1748" t="s">
        <v>24</v>
      </c>
      <c r="L1748">
        <v>10</v>
      </c>
      <c r="M1748">
        <v>148.9</v>
      </c>
    </row>
    <row r="1749" spans="1:13">
      <c r="A1749">
        <v>237</v>
      </c>
      <c r="B1749">
        <v>137</v>
      </c>
      <c r="C1749" t="s">
        <v>28</v>
      </c>
      <c r="D1749" t="s">
        <v>21</v>
      </c>
      <c r="E1749">
        <f>VLOOKUP(TRIM(F1749),D_Produto!$A$2:$C$447,3,FALSE)</f>
        <v>290</v>
      </c>
      <c r="F1749" t="s">
        <v>37</v>
      </c>
      <c r="G1749">
        <v>1</v>
      </c>
      <c r="H1749" t="s">
        <v>81</v>
      </c>
      <c r="I1749">
        <v>5.9</v>
      </c>
      <c r="J1749" s="4">
        <v>44616</v>
      </c>
      <c r="K1749" t="s">
        <v>24</v>
      </c>
      <c r="L1749">
        <v>3.3</v>
      </c>
      <c r="M1749">
        <v>148.9</v>
      </c>
    </row>
    <row r="1750" spans="1:13">
      <c r="A1750">
        <v>238</v>
      </c>
      <c r="B1750">
        <v>146</v>
      </c>
      <c r="C1750" t="s">
        <v>18</v>
      </c>
      <c r="D1750" t="s">
        <v>46</v>
      </c>
      <c r="E1750">
        <f>VLOOKUP(TRIM(F1750),D_Produto!$A$2:$C$447,3,FALSE)</f>
        <v>17</v>
      </c>
      <c r="F1750" t="s">
        <v>442</v>
      </c>
      <c r="G1750">
        <v>1</v>
      </c>
      <c r="H1750" t="s">
        <v>32</v>
      </c>
      <c r="I1750">
        <v>7.9</v>
      </c>
      <c r="J1750" s="4">
        <v>44616</v>
      </c>
      <c r="K1750" t="s">
        <v>24</v>
      </c>
      <c r="L1750">
        <v>4</v>
      </c>
      <c r="M1750">
        <v>169.5</v>
      </c>
    </row>
    <row r="1751" spans="1:13">
      <c r="A1751">
        <v>238</v>
      </c>
      <c r="B1751">
        <v>146</v>
      </c>
      <c r="C1751" t="s">
        <v>18</v>
      </c>
      <c r="D1751" t="s">
        <v>46</v>
      </c>
      <c r="E1751">
        <f>VLOOKUP(TRIM(F1751),D_Produto!$A$2:$C$447,3,FALSE)</f>
        <v>58</v>
      </c>
      <c r="F1751" t="s">
        <v>25</v>
      </c>
      <c r="G1751">
        <v>1</v>
      </c>
      <c r="H1751" t="s">
        <v>26</v>
      </c>
      <c r="I1751">
        <v>6.9</v>
      </c>
      <c r="J1751" s="4">
        <v>44616</v>
      </c>
      <c r="K1751" t="s">
        <v>24</v>
      </c>
      <c r="L1751">
        <v>4.2</v>
      </c>
      <c r="M1751">
        <v>169.5</v>
      </c>
    </row>
    <row r="1752" spans="1:13">
      <c r="A1752">
        <v>238</v>
      </c>
      <c r="B1752">
        <v>146</v>
      </c>
      <c r="C1752" t="s">
        <v>18</v>
      </c>
      <c r="D1752" t="s">
        <v>46</v>
      </c>
      <c r="E1752">
        <f>VLOOKUP(TRIM(F1752),D_Produto!$A$2:$C$447,3,FALSE)</f>
        <v>191</v>
      </c>
      <c r="F1752" t="s">
        <v>526</v>
      </c>
      <c r="G1752">
        <v>1</v>
      </c>
      <c r="H1752" t="s">
        <v>26</v>
      </c>
      <c r="I1752">
        <v>16.5</v>
      </c>
      <c r="J1752" s="4">
        <v>44616</v>
      </c>
      <c r="K1752" t="s">
        <v>24</v>
      </c>
      <c r="L1752">
        <v>10</v>
      </c>
      <c r="M1752">
        <v>169.5</v>
      </c>
    </row>
    <row r="1753" spans="1:13">
      <c r="A1753">
        <v>238</v>
      </c>
      <c r="B1753">
        <v>146</v>
      </c>
      <c r="C1753" t="s">
        <v>18</v>
      </c>
      <c r="D1753" t="s">
        <v>46</v>
      </c>
      <c r="E1753">
        <f>VLOOKUP(TRIM(F1753),D_Produto!$A$2:$C$447,3,FALSE)</f>
        <v>66</v>
      </c>
      <c r="F1753" t="s">
        <v>31</v>
      </c>
      <c r="G1753">
        <v>2</v>
      </c>
      <c r="H1753" t="s">
        <v>32</v>
      </c>
      <c r="I1753">
        <v>13.8</v>
      </c>
      <c r="J1753" s="4">
        <v>44616</v>
      </c>
      <c r="K1753" t="s">
        <v>24</v>
      </c>
      <c r="L1753">
        <v>7.5</v>
      </c>
      <c r="M1753">
        <v>169.5</v>
      </c>
    </row>
    <row r="1754" spans="1:13">
      <c r="A1754">
        <v>238</v>
      </c>
      <c r="B1754">
        <v>146</v>
      </c>
      <c r="C1754" t="s">
        <v>18</v>
      </c>
      <c r="D1754" t="s">
        <v>46</v>
      </c>
      <c r="E1754">
        <f>VLOOKUP(TRIM(F1754),D_Produto!$A$2:$C$447,3,FALSE)</f>
        <v>290</v>
      </c>
      <c r="F1754" t="s">
        <v>37</v>
      </c>
      <c r="G1754">
        <v>2</v>
      </c>
      <c r="H1754" t="s">
        <v>81</v>
      </c>
      <c r="I1754">
        <v>11.8</v>
      </c>
      <c r="J1754" s="4">
        <v>44616</v>
      </c>
      <c r="K1754" t="s">
        <v>24</v>
      </c>
      <c r="L1754">
        <v>6.6</v>
      </c>
      <c r="M1754">
        <v>169.5</v>
      </c>
    </row>
    <row r="1755" spans="1:13">
      <c r="A1755">
        <v>238</v>
      </c>
      <c r="B1755">
        <v>146</v>
      </c>
      <c r="C1755" t="s">
        <v>18</v>
      </c>
      <c r="D1755" t="s">
        <v>46</v>
      </c>
      <c r="E1755">
        <f>VLOOKUP(TRIM(F1755),D_Produto!$A$2:$C$447,3,FALSE)</f>
        <v>48</v>
      </c>
      <c r="F1755" t="s">
        <v>68</v>
      </c>
      <c r="G1755">
        <v>2</v>
      </c>
      <c r="H1755" t="s">
        <v>26</v>
      </c>
      <c r="I1755">
        <v>43.8</v>
      </c>
      <c r="J1755" s="4">
        <v>44616</v>
      </c>
      <c r="K1755" t="s">
        <v>24</v>
      </c>
      <c r="L1755">
        <v>26</v>
      </c>
      <c r="M1755">
        <v>169.5</v>
      </c>
    </row>
    <row r="1756" spans="1:13">
      <c r="A1756">
        <v>238</v>
      </c>
      <c r="B1756">
        <v>146</v>
      </c>
      <c r="C1756" t="s">
        <v>18</v>
      </c>
      <c r="D1756" t="s">
        <v>46</v>
      </c>
      <c r="E1756">
        <f>VLOOKUP(TRIM(F1756),D_Produto!$A$2:$C$447,3,FALSE)</f>
        <v>85</v>
      </c>
      <c r="F1756" t="s">
        <v>191</v>
      </c>
      <c r="G1756">
        <v>1</v>
      </c>
      <c r="H1756" t="s">
        <v>49</v>
      </c>
      <c r="I1756">
        <v>4.9000000000000004</v>
      </c>
      <c r="J1756" s="4">
        <v>44616</v>
      </c>
      <c r="K1756" t="s">
        <v>24</v>
      </c>
      <c r="L1756">
        <v>2.8</v>
      </c>
      <c r="M1756">
        <v>169.5</v>
      </c>
    </row>
    <row r="1757" spans="1:13">
      <c r="A1757">
        <v>238</v>
      </c>
      <c r="B1757">
        <v>146</v>
      </c>
      <c r="C1757" t="s">
        <v>18</v>
      </c>
      <c r="D1757" t="s">
        <v>46</v>
      </c>
      <c r="E1757">
        <f>VLOOKUP(TRIM(F1757),D_Produto!$A$2:$C$447,3,FALSE)</f>
        <v>251</v>
      </c>
      <c r="F1757" t="s">
        <v>176</v>
      </c>
      <c r="G1757">
        <v>1</v>
      </c>
      <c r="H1757" t="s">
        <v>32</v>
      </c>
      <c r="I1757">
        <v>63.9</v>
      </c>
      <c r="J1757" s="4">
        <v>44616</v>
      </c>
      <c r="K1757" t="s">
        <v>24</v>
      </c>
      <c r="L1757">
        <v>49</v>
      </c>
      <c r="M1757">
        <v>169.5</v>
      </c>
    </row>
    <row r="1758" spans="1:13">
      <c r="A1758">
        <v>239</v>
      </c>
      <c r="B1758">
        <v>84</v>
      </c>
      <c r="C1758" t="s">
        <v>18</v>
      </c>
      <c r="D1758" t="s">
        <v>21</v>
      </c>
      <c r="E1758">
        <f>VLOOKUP(TRIM(F1758),D_Produto!$A$2:$C$447,3,FALSE)</f>
        <v>17</v>
      </c>
      <c r="F1758" t="s">
        <v>442</v>
      </c>
      <c r="G1758">
        <v>1</v>
      </c>
      <c r="H1758" t="s">
        <v>32</v>
      </c>
      <c r="I1758">
        <v>7.9</v>
      </c>
      <c r="J1758" s="4">
        <v>44616</v>
      </c>
      <c r="K1758" t="s">
        <v>24</v>
      </c>
      <c r="L1758">
        <v>4</v>
      </c>
      <c r="M1758">
        <v>143.1</v>
      </c>
    </row>
    <row r="1759" spans="1:13">
      <c r="A1759">
        <v>239</v>
      </c>
      <c r="B1759">
        <v>84</v>
      </c>
      <c r="C1759" t="s">
        <v>18</v>
      </c>
      <c r="D1759" t="s">
        <v>21</v>
      </c>
      <c r="E1759">
        <f>VLOOKUP(TRIM(F1759),D_Produto!$A$2:$C$447,3,FALSE)</f>
        <v>58</v>
      </c>
      <c r="F1759" t="s">
        <v>25</v>
      </c>
      <c r="G1759">
        <v>1</v>
      </c>
      <c r="H1759" t="s">
        <v>26</v>
      </c>
      <c r="I1759">
        <v>6.9</v>
      </c>
      <c r="J1759" s="4">
        <v>44616</v>
      </c>
      <c r="K1759" t="s">
        <v>24</v>
      </c>
      <c r="L1759">
        <v>4.2</v>
      </c>
      <c r="M1759">
        <v>143.1</v>
      </c>
    </row>
    <row r="1760" spans="1:13">
      <c r="A1760">
        <v>239</v>
      </c>
      <c r="B1760">
        <v>84</v>
      </c>
      <c r="C1760" t="s">
        <v>18</v>
      </c>
      <c r="D1760" t="s">
        <v>21</v>
      </c>
      <c r="E1760">
        <f>VLOOKUP(TRIM(F1760),D_Produto!$A$2:$C$447,3,FALSE)</f>
        <v>87</v>
      </c>
      <c r="F1760" t="s">
        <v>525</v>
      </c>
      <c r="G1760">
        <v>1</v>
      </c>
      <c r="H1760" t="s">
        <v>32</v>
      </c>
      <c r="I1760">
        <v>6.9</v>
      </c>
      <c r="J1760" s="4">
        <v>44616</v>
      </c>
      <c r="K1760" t="s">
        <v>24</v>
      </c>
      <c r="L1760">
        <v>4.5</v>
      </c>
      <c r="M1760">
        <v>143.1</v>
      </c>
    </row>
    <row r="1761" spans="1:13">
      <c r="A1761">
        <v>239</v>
      </c>
      <c r="B1761">
        <v>84</v>
      </c>
      <c r="C1761" t="s">
        <v>18</v>
      </c>
      <c r="D1761" t="s">
        <v>21</v>
      </c>
      <c r="E1761">
        <f>VLOOKUP(TRIM(F1761),D_Produto!$A$2:$C$447,3,FALSE)</f>
        <v>168</v>
      </c>
      <c r="F1761" t="s">
        <v>298</v>
      </c>
      <c r="G1761">
        <v>1</v>
      </c>
      <c r="H1761" t="s">
        <v>32</v>
      </c>
      <c r="I1761">
        <v>5.9</v>
      </c>
      <c r="J1761" s="4">
        <v>44616</v>
      </c>
      <c r="K1761" t="s">
        <v>24</v>
      </c>
      <c r="L1761">
        <v>3.75</v>
      </c>
      <c r="M1761">
        <v>143.1</v>
      </c>
    </row>
    <row r="1762" spans="1:13">
      <c r="A1762">
        <v>239</v>
      </c>
      <c r="B1762">
        <v>84</v>
      </c>
      <c r="C1762" t="s">
        <v>18</v>
      </c>
      <c r="D1762" t="s">
        <v>21</v>
      </c>
      <c r="E1762">
        <f>VLOOKUP(TRIM(F1762),D_Produto!$A$2:$C$447,3,FALSE)</f>
        <v>246</v>
      </c>
      <c r="F1762" t="s">
        <v>532</v>
      </c>
      <c r="G1762">
        <v>1</v>
      </c>
      <c r="H1762" t="s">
        <v>26</v>
      </c>
      <c r="I1762">
        <v>17.899999999999999</v>
      </c>
      <c r="J1762" s="4">
        <v>44616</v>
      </c>
      <c r="K1762" t="s">
        <v>53</v>
      </c>
      <c r="L1762">
        <v>10</v>
      </c>
      <c r="M1762">
        <v>143.1</v>
      </c>
    </row>
    <row r="1763" spans="1:13">
      <c r="A1763">
        <v>239</v>
      </c>
      <c r="B1763">
        <v>84</v>
      </c>
      <c r="C1763" t="s">
        <v>18</v>
      </c>
      <c r="D1763" t="s">
        <v>21</v>
      </c>
      <c r="E1763">
        <f>VLOOKUP(TRIM(F1763),D_Produto!$A$2:$C$447,3,FALSE)</f>
        <v>60</v>
      </c>
      <c r="F1763" t="s">
        <v>533</v>
      </c>
      <c r="G1763">
        <v>2</v>
      </c>
      <c r="H1763" t="s">
        <v>32</v>
      </c>
      <c r="I1763">
        <v>7.8</v>
      </c>
      <c r="J1763" s="4">
        <v>44616</v>
      </c>
      <c r="K1763" t="s">
        <v>24</v>
      </c>
      <c r="L1763">
        <v>4</v>
      </c>
      <c r="M1763">
        <v>143.1</v>
      </c>
    </row>
    <row r="1764" spans="1:13">
      <c r="A1764">
        <v>239</v>
      </c>
      <c r="B1764">
        <v>84</v>
      </c>
      <c r="C1764" t="s">
        <v>18</v>
      </c>
      <c r="D1764" t="s">
        <v>21</v>
      </c>
      <c r="E1764">
        <f>VLOOKUP(TRIM(F1764),D_Produto!$A$2:$C$447,3,FALSE)</f>
        <v>66</v>
      </c>
      <c r="F1764" t="s">
        <v>31</v>
      </c>
      <c r="G1764">
        <v>1</v>
      </c>
      <c r="H1764" t="s">
        <v>32</v>
      </c>
      <c r="I1764">
        <v>6.9</v>
      </c>
      <c r="J1764" s="4">
        <v>44616</v>
      </c>
      <c r="K1764" t="s">
        <v>24</v>
      </c>
      <c r="L1764">
        <v>3.75</v>
      </c>
      <c r="M1764">
        <v>143.1</v>
      </c>
    </row>
    <row r="1765" spans="1:13">
      <c r="A1765">
        <v>239</v>
      </c>
      <c r="B1765">
        <v>84</v>
      </c>
      <c r="C1765" t="s">
        <v>18</v>
      </c>
      <c r="D1765" t="s">
        <v>21</v>
      </c>
      <c r="E1765">
        <f>VLOOKUP(TRIM(F1765),D_Produto!$A$2:$C$447,3,FALSE)</f>
        <v>69</v>
      </c>
      <c r="F1765" t="s">
        <v>527</v>
      </c>
      <c r="G1765">
        <v>1</v>
      </c>
      <c r="H1765" t="s">
        <v>32</v>
      </c>
      <c r="I1765">
        <v>5.9</v>
      </c>
      <c r="J1765" s="4">
        <v>44616</v>
      </c>
      <c r="K1765" t="s">
        <v>24</v>
      </c>
      <c r="L1765">
        <v>3.5</v>
      </c>
      <c r="M1765">
        <v>143.1</v>
      </c>
    </row>
    <row r="1766" spans="1:13">
      <c r="A1766">
        <v>239</v>
      </c>
      <c r="B1766">
        <v>84</v>
      </c>
      <c r="C1766" t="s">
        <v>18</v>
      </c>
      <c r="D1766" t="s">
        <v>21</v>
      </c>
      <c r="E1766">
        <f>VLOOKUP(TRIM(F1766),D_Produto!$A$2:$C$447,3,FALSE)</f>
        <v>70</v>
      </c>
      <c r="F1766" t="s">
        <v>504</v>
      </c>
      <c r="G1766">
        <v>1</v>
      </c>
      <c r="H1766" t="s">
        <v>32</v>
      </c>
      <c r="I1766">
        <v>5.9</v>
      </c>
      <c r="J1766" s="4">
        <v>44616</v>
      </c>
      <c r="K1766" t="s">
        <v>24</v>
      </c>
      <c r="L1766">
        <v>3.75</v>
      </c>
      <c r="M1766">
        <v>143.1</v>
      </c>
    </row>
    <row r="1767" spans="1:13">
      <c r="A1767">
        <v>239</v>
      </c>
      <c r="B1767">
        <v>84</v>
      </c>
      <c r="C1767" t="s">
        <v>18</v>
      </c>
      <c r="D1767" t="s">
        <v>21</v>
      </c>
      <c r="E1767">
        <f>VLOOKUP(TRIM(F1767),D_Produto!$A$2:$C$447,3,FALSE)</f>
        <v>240</v>
      </c>
      <c r="F1767" t="s">
        <v>476</v>
      </c>
      <c r="G1767">
        <v>1</v>
      </c>
      <c r="H1767" t="s">
        <v>38</v>
      </c>
      <c r="I1767">
        <v>2.9</v>
      </c>
      <c r="J1767" s="4">
        <v>44616</v>
      </c>
      <c r="K1767" t="s">
        <v>24</v>
      </c>
      <c r="L1767">
        <v>1.4</v>
      </c>
      <c r="M1767">
        <v>143.1</v>
      </c>
    </row>
    <row r="1768" spans="1:13">
      <c r="A1768">
        <v>239</v>
      </c>
      <c r="B1768">
        <v>84</v>
      </c>
      <c r="C1768" t="s">
        <v>18</v>
      </c>
      <c r="D1768" t="s">
        <v>21</v>
      </c>
      <c r="E1768">
        <f>VLOOKUP(TRIM(F1768),D_Produto!$A$2:$C$447,3,FALSE)</f>
        <v>278</v>
      </c>
      <c r="F1768" t="s">
        <v>469</v>
      </c>
      <c r="G1768">
        <v>1</v>
      </c>
      <c r="H1768" t="s">
        <v>81</v>
      </c>
      <c r="I1768">
        <v>5.9</v>
      </c>
      <c r="J1768" s="4">
        <v>44616</v>
      </c>
      <c r="K1768" t="s">
        <v>24</v>
      </c>
      <c r="L1768">
        <v>3.3</v>
      </c>
      <c r="M1768">
        <v>143.1</v>
      </c>
    </row>
    <row r="1769" spans="1:13">
      <c r="A1769">
        <v>239</v>
      </c>
      <c r="B1769">
        <v>84</v>
      </c>
      <c r="C1769" t="s">
        <v>18</v>
      </c>
      <c r="D1769" t="s">
        <v>21</v>
      </c>
      <c r="E1769">
        <f>VLOOKUP(TRIM(F1769),D_Produto!$A$2:$C$447,3,FALSE)</f>
        <v>280</v>
      </c>
      <c r="F1769" t="s">
        <v>528</v>
      </c>
      <c r="G1769">
        <v>2</v>
      </c>
      <c r="H1769" t="s">
        <v>32</v>
      </c>
      <c r="I1769">
        <v>17.8</v>
      </c>
      <c r="J1769" s="4">
        <v>44616</v>
      </c>
      <c r="K1769" t="s">
        <v>24</v>
      </c>
      <c r="L1769">
        <v>10</v>
      </c>
      <c r="M1769">
        <v>143.1</v>
      </c>
    </row>
    <row r="1770" spans="1:13">
      <c r="A1770">
        <v>239</v>
      </c>
      <c r="B1770">
        <v>84</v>
      </c>
      <c r="C1770" t="s">
        <v>18</v>
      </c>
      <c r="D1770" t="s">
        <v>21</v>
      </c>
      <c r="E1770">
        <f>VLOOKUP(TRIM(F1770),D_Produto!$A$2:$C$447,3,FALSE)</f>
        <v>267</v>
      </c>
      <c r="F1770" t="s">
        <v>152</v>
      </c>
      <c r="G1770">
        <v>1</v>
      </c>
      <c r="H1770" t="s">
        <v>38</v>
      </c>
      <c r="I1770">
        <v>19.899999999999999</v>
      </c>
      <c r="J1770" s="4">
        <v>44616</v>
      </c>
      <c r="K1770" t="s">
        <v>24</v>
      </c>
      <c r="L1770">
        <v>12</v>
      </c>
      <c r="M1770">
        <v>143.1</v>
      </c>
    </row>
    <row r="1771" spans="1:13">
      <c r="A1771">
        <v>239</v>
      </c>
      <c r="B1771">
        <v>84</v>
      </c>
      <c r="C1771" t="s">
        <v>18</v>
      </c>
      <c r="D1771" t="s">
        <v>21</v>
      </c>
      <c r="E1771">
        <f>VLOOKUP(TRIM(F1771),D_Produto!$A$2:$C$447,3,FALSE)</f>
        <v>2</v>
      </c>
      <c r="F1771" t="s">
        <v>65</v>
      </c>
      <c r="G1771">
        <v>1</v>
      </c>
      <c r="H1771" t="s">
        <v>66</v>
      </c>
      <c r="I1771">
        <v>6.9</v>
      </c>
      <c r="J1771" s="4">
        <v>44616</v>
      </c>
      <c r="K1771" t="s">
        <v>24</v>
      </c>
      <c r="L1771">
        <v>4.5</v>
      </c>
      <c r="M1771">
        <v>143.1</v>
      </c>
    </row>
    <row r="1772" spans="1:13">
      <c r="A1772">
        <v>239</v>
      </c>
      <c r="B1772">
        <v>84</v>
      </c>
      <c r="C1772" t="s">
        <v>18</v>
      </c>
      <c r="D1772" t="s">
        <v>21</v>
      </c>
      <c r="E1772">
        <f>VLOOKUP(TRIM(F1772),D_Produto!$A$2:$C$447,3,FALSE)</f>
        <v>26</v>
      </c>
      <c r="F1772" t="s">
        <v>417</v>
      </c>
      <c r="G1772">
        <v>1</v>
      </c>
      <c r="H1772" t="s">
        <v>49</v>
      </c>
      <c r="I1772">
        <v>4.9000000000000004</v>
      </c>
      <c r="J1772" s="4">
        <v>44616</v>
      </c>
      <c r="K1772" t="s">
        <v>24</v>
      </c>
      <c r="L1772">
        <v>2.5</v>
      </c>
      <c r="M1772">
        <v>143.1</v>
      </c>
    </row>
    <row r="1773" spans="1:13">
      <c r="A1773">
        <v>239</v>
      </c>
      <c r="B1773">
        <v>84</v>
      </c>
      <c r="C1773" t="s">
        <v>18</v>
      </c>
      <c r="D1773" t="s">
        <v>21</v>
      </c>
      <c r="E1773">
        <f>VLOOKUP(TRIM(F1773),D_Produto!$A$2:$C$447,3,FALSE)</f>
        <v>85</v>
      </c>
      <c r="F1773" t="s">
        <v>191</v>
      </c>
      <c r="G1773">
        <v>1</v>
      </c>
      <c r="H1773" t="s">
        <v>49</v>
      </c>
      <c r="I1773">
        <v>4.9000000000000004</v>
      </c>
      <c r="J1773" s="4">
        <v>44616</v>
      </c>
      <c r="K1773" t="s">
        <v>24</v>
      </c>
      <c r="L1773">
        <v>2.8</v>
      </c>
      <c r="M1773">
        <v>143.1</v>
      </c>
    </row>
    <row r="1774" spans="1:13">
      <c r="A1774">
        <v>239</v>
      </c>
      <c r="B1774">
        <v>84</v>
      </c>
      <c r="C1774" t="s">
        <v>18</v>
      </c>
      <c r="D1774" t="s">
        <v>21</v>
      </c>
      <c r="E1774">
        <f>VLOOKUP(TRIM(F1774),D_Produto!$A$2:$C$447,3,FALSE)</f>
        <v>143</v>
      </c>
      <c r="F1774" t="s">
        <v>297</v>
      </c>
      <c r="G1774">
        <v>1</v>
      </c>
      <c r="H1774" t="s">
        <v>38</v>
      </c>
      <c r="I1774">
        <v>7.9</v>
      </c>
      <c r="J1774" s="4">
        <v>44616</v>
      </c>
      <c r="K1774" t="s">
        <v>24</v>
      </c>
      <c r="L1774">
        <v>4</v>
      </c>
      <c r="M1774">
        <v>143.1</v>
      </c>
    </row>
    <row r="1775" spans="1:13">
      <c r="A1775">
        <v>240</v>
      </c>
      <c r="B1775">
        <v>24</v>
      </c>
      <c r="C1775" t="s">
        <v>18</v>
      </c>
      <c r="D1775" t="s">
        <v>21</v>
      </c>
      <c r="E1775">
        <f>VLOOKUP(TRIM(F1775),D_Produto!$A$2:$C$447,3,FALSE)</f>
        <v>17</v>
      </c>
      <c r="F1775" t="s">
        <v>442</v>
      </c>
      <c r="G1775">
        <v>1</v>
      </c>
      <c r="H1775" t="s">
        <v>32</v>
      </c>
      <c r="I1775">
        <v>7.9</v>
      </c>
      <c r="J1775" s="4">
        <v>44617</v>
      </c>
      <c r="K1775" t="s">
        <v>24</v>
      </c>
      <c r="L1775">
        <v>4</v>
      </c>
      <c r="M1775">
        <v>138.80000000000001</v>
      </c>
    </row>
    <row r="1776" spans="1:13">
      <c r="A1776">
        <v>240</v>
      </c>
      <c r="B1776">
        <v>24</v>
      </c>
      <c r="C1776" t="s">
        <v>18</v>
      </c>
      <c r="D1776" t="s">
        <v>21</v>
      </c>
      <c r="E1776">
        <f>VLOOKUP(TRIM(F1776),D_Produto!$A$2:$C$447,3,FALSE)</f>
        <v>19</v>
      </c>
      <c r="F1776" t="s">
        <v>390</v>
      </c>
      <c r="G1776">
        <v>1</v>
      </c>
      <c r="H1776" t="s">
        <v>77</v>
      </c>
      <c r="I1776">
        <v>17.899999999999999</v>
      </c>
      <c r="J1776" s="4">
        <v>44617</v>
      </c>
      <c r="K1776" t="s">
        <v>24</v>
      </c>
      <c r="L1776">
        <v>10</v>
      </c>
      <c r="M1776">
        <v>138.80000000000001</v>
      </c>
    </row>
    <row r="1777" spans="1:13">
      <c r="A1777">
        <v>240</v>
      </c>
      <c r="B1777">
        <v>24</v>
      </c>
      <c r="C1777" t="s">
        <v>18</v>
      </c>
      <c r="D1777" t="s">
        <v>21</v>
      </c>
      <c r="E1777">
        <f>VLOOKUP(TRIM(F1777),D_Produto!$A$2:$C$447,3,FALSE)</f>
        <v>87</v>
      </c>
      <c r="F1777" t="s">
        <v>525</v>
      </c>
      <c r="G1777">
        <v>1</v>
      </c>
      <c r="H1777" t="s">
        <v>32</v>
      </c>
      <c r="I1777">
        <v>6.9</v>
      </c>
      <c r="J1777" s="4">
        <v>44617</v>
      </c>
      <c r="K1777" t="s">
        <v>24</v>
      </c>
      <c r="L1777">
        <v>4.5</v>
      </c>
      <c r="M1777">
        <v>138.80000000000001</v>
      </c>
    </row>
    <row r="1778" spans="1:13">
      <c r="A1778">
        <v>240</v>
      </c>
      <c r="B1778">
        <v>24</v>
      </c>
      <c r="C1778" t="s">
        <v>18</v>
      </c>
      <c r="D1778" t="s">
        <v>21</v>
      </c>
      <c r="E1778">
        <f>VLOOKUP(TRIM(F1778),D_Produto!$A$2:$C$447,3,FALSE)</f>
        <v>170</v>
      </c>
      <c r="F1778" t="s">
        <v>304</v>
      </c>
      <c r="G1778">
        <v>1</v>
      </c>
      <c r="H1778" t="s">
        <v>32</v>
      </c>
      <c r="I1778">
        <v>4.9000000000000004</v>
      </c>
      <c r="J1778" s="4">
        <v>44617</v>
      </c>
      <c r="K1778" t="s">
        <v>24</v>
      </c>
      <c r="L1778">
        <v>2.75</v>
      </c>
      <c r="M1778">
        <v>138.80000000000001</v>
      </c>
    </row>
    <row r="1779" spans="1:13">
      <c r="A1779">
        <v>240</v>
      </c>
      <c r="B1779">
        <v>24</v>
      </c>
      <c r="C1779" t="s">
        <v>18</v>
      </c>
      <c r="D1779" t="s">
        <v>21</v>
      </c>
      <c r="E1779">
        <f>VLOOKUP(TRIM(F1779),D_Produto!$A$2:$C$447,3,FALSE)</f>
        <v>179</v>
      </c>
      <c r="F1779" t="s">
        <v>39</v>
      </c>
      <c r="G1779">
        <v>1</v>
      </c>
      <c r="H1779" t="s">
        <v>32</v>
      </c>
      <c r="I1779">
        <v>17.899999999999999</v>
      </c>
      <c r="J1779" s="4">
        <v>44617</v>
      </c>
      <c r="K1779" t="s">
        <v>24</v>
      </c>
      <c r="L1779">
        <v>10</v>
      </c>
      <c r="M1779">
        <v>138.80000000000001</v>
      </c>
    </row>
    <row r="1780" spans="1:13">
      <c r="A1780">
        <v>240</v>
      </c>
      <c r="B1780">
        <v>24</v>
      </c>
      <c r="C1780" t="s">
        <v>18</v>
      </c>
      <c r="D1780" t="s">
        <v>21</v>
      </c>
      <c r="E1780">
        <f>VLOOKUP(TRIM(F1780),D_Produto!$A$2:$C$447,3,FALSE)</f>
        <v>246</v>
      </c>
      <c r="F1780" t="s">
        <v>532</v>
      </c>
      <c r="G1780">
        <v>1</v>
      </c>
      <c r="H1780" t="s">
        <v>26</v>
      </c>
      <c r="I1780">
        <v>17.899999999999999</v>
      </c>
      <c r="J1780" s="4">
        <v>44617</v>
      </c>
      <c r="K1780" t="s">
        <v>53</v>
      </c>
      <c r="L1780">
        <v>10</v>
      </c>
      <c r="M1780">
        <v>138.80000000000001</v>
      </c>
    </row>
    <row r="1781" spans="1:13">
      <c r="A1781">
        <v>240</v>
      </c>
      <c r="B1781">
        <v>24</v>
      </c>
      <c r="C1781" t="s">
        <v>18</v>
      </c>
      <c r="D1781" t="s">
        <v>21</v>
      </c>
      <c r="E1781">
        <f>VLOOKUP(TRIM(F1781),D_Produto!$A$2:$C$447,3,FALSE)</f>
        <v>60</v>
      </c>
      <c r="F1781" t="s">
        <v>533</v>
      </c>
      <c r="G1781">
        <v>1</v>
      </c>
      <c r="H1781" t="s">
        <v>32</v>
      </c>
      <c r="I1781">
        <v>3.9</v>
      </c>
      <c r="J1781" s="4">
        <v>44617</v>
      </c>
      <c r="K1781" t="s">
        <v>24</v>
      </c>
      <c r="L1781">
        <v>2</v>
      </c>
      <c r="M1781">
        <v>138.80000000000001</v>
      </c>
    </row>
    <row r="1782" spans="1:13">
      <c r="A1782">
        <v>240</v>
      </c>
      <c r="B1782">
        <v>24</v>
      </c>
      <c r="C1782" t="s">
        <v>18</v>
      </c>
      <c r="D1782" t="s">
        <v>21</v>
      </c>
      <c r="E1782">
        <f>VLOOKUP(TRIM(F1782),D_Produto!$A$2:$C$447,3,FALSE)</f>
        <v>91</v>
      </c>
      <c r="F1782" t="s">
        <v>133</v>
      </c>
      <c r="G1782">
        <v>1</v>
      </c>
      <c r="H1782" t="s">
        <v>32</v>
      </c>
      <c r="I1782">
        <v>8.9</v>
      </c>
      <c r="J1782" s="4">
        <v>44617</v>
      </c>
      <c r="K1782" t="s">
        <v>24</v>
      </c>
      <c r="L1782">
        <v>5</v>
      </c>
      <c r="M1782">
        <v>138.80000000000001</v>
      </c>
    </row>
    <row r="1783" spans="1:13">
      <c r="A1783">
        <v>240</v>
      </c>
      <c r="B1783">
        <v>24</v>
      </c>
      <c r="C1783" t="s">
        <v>18</v>
      </c>
      <c r="D1783" t="s">
        <v>21</v>
      </c>
      <c r="E1783">
        <f>VLOOKUP(TRIM(F1783),D_Produto!$A$2:$C$447,3,FALSE)</f>
        <v>237</v>
      </c>
      <c r="F1783" t="s">
        <v>445</v>
      </c>
      <c r="G1783">
        <v>1</v>
      </c>
      <c r="H1783" t="s">
        <v>32</v>
      </c>
      <c r="I1783">
        <v>7.9</v>
      </c>
      <c r="J1783" s="4">
        <v>44617</v>
      </c>
      <c r="K1783" t="s">
        <v>24</v>
      </c>
      <c r="L1783">
        <v>4.5</v>
      </c>
      <c r="M1783">
        <v>138.80000000000001</v>
      </c>
    </row>
    <row r="1784" spans="1:13">
      <c r="A1784">
        <v>240</v>
      </c>
      <c r="B1784">
        <v>24</v>
      </c>
      <c r="C1784" t="s">
        <v>18</v>
      </c>
      <c r="D1784" t="s">
        <v>21</v>
      </c>
      <c r="E1784">
        <f>VLOOKUP(TRIM(F1784),D_Produto!$A$2:$C$447,3,FALSE)</f>
        <v>290</v>
      </c>
      <c r="F1784" t="s">
        <v>37</v>
      </c>
      <c r="G1784">
        <v>1</v>
      </c>
      <c r="H1784" t="s">
        <v>81</v>
      </c>
      <c r="I1784">
        <v>5.9</v>
      </c>
      <c r="J1784" s="4">
        <v>44617</v>
      </c>
      <c r="K1784" t="s">
        <v>24</v>
      </c>
      <c r="L1784">
        <v>3.3</v>
      </c>
      <c r="M1784">
        <v>138.80000000000001</v>
      </c>
    </row>
    <row r="1785" spans="1:13">
      <c r="A1785">
        <v>240</v>
      </c>
      <c r="B1785">
        <v>24</v>
      </c>
      <c r="C1785" t="s">
        <v>18</v>
      </c>
      <c r="D1785" t="s">
        <v>21</v>
      </c>
      <c r="E1785">
        <f>VLOOKUP(TRIM(F1785),D_Produto!$A$2:$C$447,3,FALSE)</f>
        <v>222</v>
      </c>
      <c r="F1785" t="s">
        <v>271</v>
      </c>
      <c r="G1785">
        <v>1</v>
      </c>
      <c r="H1785" t="s">
        <v>66</v>
      </c>
      <c r="I1785">
        <v>8.9</v>
      </c>
      <c r="J1785" s="4">
        <v>44617</v>
      </c>
      <c r="K1785" t="s">
        <v>24</v>
      </c>
      <c r="L1785">
        <v>5</v>
      </c>
      <c r="M1785">
        <v>138.80000000000001</v>
      </c>
    </row>
    <row r="1786" spans="1:13">
      <c r="A1786">
        <v>240</v>
      </c>
      <c r="B1786">
        <v>24</v>
      </c>
      <c r="C1786" t="s">
        <v>18</v>
      </c>
      <c r="D1786" t="s">
        <v>21</v>
      </c>
      <c r="E1786">
        <f>VLOOKUP(TRIM(F1786),D_Produto!$A$2:$C$447,3,FALSE)</f>
        <v>45</v>
      </c>
      <c r="F1786" t="s">
        <v>74</v>
      </c>
      <c r="G1786">
        <v>1</v>
      </c>
      <c r="H1786" t="s">
        <v>32</v>
      </c>
      <c r="I1786">
        <v>29.9</v>
      </c>
      <c r="J1786" s="4">
        <v>44617</v>
      </c>
      <c r="K1786" t="s">
        <v>24</v>
      </c>
      <c r="L1786">
        <v>18</v>
      </c>
      <c r="M1786">
        <v>138.80000000000001</v>
      </c>
    </row>
    <row r="1787" spans="1:13">
      <c r="A1787">
        <v>241</v>
      </c>
      <c r="B1787">
        <v>148</v>
      </c>
      <c r="C1787" t="s">
        <v>18</v>
      </c>
      <c r="D1787" t="s">
        <v>21</v>
      </c>
      <c r="E1787">
        <f>VLOOKUP(TRIM(F1787),D_Produto!$A$2:$C$447,3,FALSE)</f>
        <v>58</v>
      </c>
      <c r="F1787" t="s">
        <v>25</v>
      </c>
      <c r="G1787">
        <v>1</v>
      </c>
      <c r="H1787" t="s">
        <v>26</v>
      </c>
      <c r="I1787">
        <v>6.9</v>
      </c>
      <c r="J1787" s="4">
        <v>44617</v>
      </c>
      <c r="K1787" t="s">
        <v>24</v>
      </c>
      <c r="L1787">
        <v>4.2</v>
      </c>
      <c r="M1787">
        <v>64</v>
      </c>
    </row>
    <row r="1788" spans="1:13">
      <c r="A1788">
        <v>241</v>
      </c>
      <c r="B1788">
        <v>148</v>
      </c>
      <c r="C1788" t="s">
        <v>18</v>
      </c>
      <c r="D1788" t="s">
        <v>21</v>
      </c>
      <c r="E1788">
        <f>VLOOKUP(TRIM(F1788),D_Produto!$A$2:$C$447,3,FALSE)</f>
        <v>191</v>
      </c>
      <c r="F1788" t="s">
        <v>526</v>
      </c>
      <c r="G1788">
        <v>1</v>
      </c>
      <c r="H1788" t="s">
        <v>26</v>
      </c>
      <c r="I1788">
        <v>16.5</v>
      </c>
      <c r="J1788" s="4">
        <v>44617</v>
      </c>
      <c r="K1788" t="s">
        <v>24</v>
      </c>
      <c r="L1788">
        <v>10</v>
      </c>
      <c r="M1788">
        <v>64</v>
      </c>
    </row>
    <row r="1789" spans="1:13">
      <c r="A1789">
        <v>241</v>
      </c>
      <c r="B1789">
        <v>148</v>
      </c>
      <c r="C1789" t="s">
        <v>18</v>
      </c>
      <c r="D1789" t="s">
        <v>21</v>
      </c>
      <c r="E1789">
        <f>VLOOKUP(TRIM(F1789),D_Produto!$A$2:$C$447,3,FALSE)</f>
        <v>246</v>
      </c>
      <c r="F1789" t="s">
        <v>532</v>
      </c>
      <c r="G1789">
        <v>1</v>
      </c>
      <c r="H1789" t="s">
        <v>26</v>
      </c>
      <c r="I1789">
        <v>17.899999999999999</v>
      </c>
      <c r="J1789" s="4">
        <v>44617</v>
      </c>
      <c r="K1789" t="s">
        <v>53</v>
      </c>
      <c r="L1789">
        <v>10</v>
      </c>
      <c r="M1789">
        <v>64</v>
      </c>
    </row>
    <row r="1790" spans="1:13">
      <c r="A1790">
        <v>241</v>
      </c>
      <c r="B1790">
        <v>148</v>
      </c>
      <c r="C1790" t="s">
        <v>18</v>
      </c>
      <c r="D1790" t="s">
        <v>21</v>
      </c>
      <c r="E1790">
        <f>VLOOKUP(TRIM(F1790),D_Produto!$A$2:$C$447,3,FALSE)</f>
        <v>4</v>
      </c>
      <c r="F1790" t="s">
        <v>107</v>
      </c>
      <c r="G1790">
        <v>1</v>
      </c>
      <c r="H1790" t="s">
        <v>108</v>
      </c>
      <c r="I1790">
        <v>8.9</v>
      </c>
      <c r="J1790" s="4">
        <v>44617</v>
      </c>
      <c r="K1790" t="s">
        <v>24</v>
      </c>
      <c r="L1790">
        <v>6</v>
      </c>
      <c r="M1790">
        <v>64</v>
      </c>
    </row>
    <row r="1791" spans="1:13">
      <c r="A1791">
        <v>241</v>
      </c>
      <c r="B1791">
        <v>148</v>
      </c>
      <c r="C1791" t="s">
        <v>18</v>
      </c>
      <c r="D1791" t="s">
        <v>21</v>
      </c>
      <c r="E1791">
        <f>VLOOKUP(TRIM(F1791),D_Produto!$A$2:$C$447,3,FALSE)</f>
        <v>72</v>
      </c>
      <c r="F1791" t="s">
        <v>69</v>
      </c>
      <c r="G1791">
        <v>1</v>
      </c>
      <c r="H1791" t="s">
        <v>32</v>
      </c>
      <c r="I1791">
        <v>7.9</v>
      </c>
      <c r="J1791" s="4">
        <v>44617</v>
      </c>
      <c r="K1791" t="s">
        <v>24</v>
      </c>
      <c r="L1791">
        <v>5.5</v>
      </c>
      <c r="M1791">
        <v>64</v>
      </c>
    </row>
    <row r="1792" spans="1:13">
      <c r="A1792">
        <v>241</v>
      </c>
      <c r="B1792">
        <v>148</v>
      </c>
      <c r="C1792" t="s">
        <v>18</v>
      </c>
      <c r="D1792" t="s">
        <v>21</v>
      </c>
      <c r="E1792">
        <f>VLOOKUP(TRIM(F1792),D_Produto!$A$2:$C$447,3,FALSE)</f>
        <v>290</v>
      </c>
      <c r="F1792" t="s">
        <v>37</v>
      </c>
      <c r="G1792">
        <v>1</v>
      </c>
      <c r="H1792" t="s">
        <v>81</v>
      </c>
      <c r="I1792">
        <v>5.9</v>
      </c>
      <c r="J1792" s="4">
        <v>44617</v>
      </c>
      <c r="K1792" t="s">
        <v>24</v>
      </c>
      <c r="L1792">
        <v>3.3</v>
      </c>
      <c r="M1792">
        <v>64</v>
      </c>
    </row>
    <row r="1793" spans="1:13">
      <c r="A1793">
        <v>242</v>
      </c>
      <c r="B1793">
        <v>212</v>
      </c>
      <c r="C1793" t="s">
        <v>18</v>
      </c>
      <c r="D1793" t="s">
        <v>21</v>
      </c>
      <c r="E1793">
        <f>VLOOKUP(TRIM(F1793),D_Produto!$A$2:$C$447,3,FALSE)</f>
        <v>17</v>
      </c>
      <c r="F1793" t="s">
        <v>442</v>
      </c>
      <c r="G1793">
        <v>1</v>
      </c>
      <c r="H1793" t="s">
        <v>32</v>
      </c>
      <c r="I1793">
        <v>7.9</v>
      </c>
      <c r="J1793" s="4">
        <v>44617</v>
      </c>
      <c r="K1793" t="s">
        <v>24</v>
      </c>
      <c r="L1793">
        <v>4</v>
      </c>
      <c r="M1793">
        <v>81.900000000000006</v>
      </c>
    </row>
    <row r="1794" spans="1:13">
      <c r="A1794">
        <v>242</v>
      </c>
      <c r="B1794">
        <v>212</v>
      </c>
      <c r="C1794" t="s">
        <v>18</v>
      </c>
      <c r="D1794" t="s">
        <v>21</v>
      </c>
      <c r="E1794">
        <f>VLOOKUP(TRIM(F1794),D_Produto!$A$2:$C$447,3,FALSE)</f>
        <v>58</v>
      </c>
      <c r="F1794" t="s">
        <v>25</v>
      </c>
      <c r="G1794">
        <v>1</v>
      </c>
      <c r="H1794" t="s">
        <v>26</v>
      </c>
      <c r="I1794">
        <v>6.9</v>
      </c>
      <c r="J1794" s="4">
        <v>44617</v>
      </c>
      <c r="K1794" t="s">
        <v>24</v>
      </c>
      <c r="L1794">
        <v>4.2</v>
      </c>
      <c r="M1794">
        <v>81.900000000000006</v>
      </c>
    </row>
    <row r="1795" spans="1:13">
      <c r="A1795">
        <v>242</v>
      </c>
      <c r="B1795">
        <v>212</v>
      </c>
      <c r="C1795" t="s">
        <v>18</v>
      </c>
      <c r="D1795" t="s">
        <v>21</v>
      </c>
      <c r="E1795">
        <f>VLOOKUP(TRIM(F1795),D_Produto!$A$2:$C$447,3,FALSE)</f>
        <v>4</v>
      </c>
      <c r="F1795" t="s">
        <v>107</v>
      </c>
      <c r="G1795">
        <v>1</v>
      </c>
      <c r="H1795" t="s">
        <v>108</v>
      </c>
      <c r="I1795">
        <v>8.9</v>
      </c>
      <c r="J1795" s="4">
        <v>44617</v>
      </c>
      <c r="K1795" t="s">
        <v>24</v>
      </c>
      <c r="L1795">
        <v>6</v>
      </c>
      <c r="M1795">
        <v>81.900000000000006</v>
      </c>
    </row>
    <row r="1796" spans="1:13">
      <c r="A1796">
        <v>242</v>
      </c>
      <c r="B1796">
        <v>212</v>
      </c>
      <c r="C1796" t="s">
        <v>18</v>
      </c>
      <c r="D1796" t="s">
        <v>21</v>
      </c>
      <c r="E1796">
        <f>VLOOKUP(TRIM(F1796),D_Produto!$A$2:$C$447,3,FALSE)</f>
        <v>66</v>
      </c>
      <c r="F1796" t="s">
        <v>31</v>
      </c>
      <c r="G1796">
        <v>1</v>
      </c>
      <c r="H1796" t="s">
        <v>32</v>
      </c>
      <c r="I1796">
        <v>6.9</v>
      </c>
      <c r="J1796" s="4">
        <v>44617</v>
      </c>
      <c r="K1796" t="s">
        <v>24</v>
      </c>
      <c r="L1796">
        <v>3.75</v>
      </c>
      <c r="M1796">
        <v>81.900000000000006</v>
      </c>
    </row>
    <row r="1797" spans="1:13">
      <c r="A1797">
        <v>242</v>
      </c>
      <c r="B1797">
        <v>212</v>
      </c>
      <c r="C1797" t="s">
        <v>18</v>
      </c>
      <c r="D1797" t="s">
        <v>21</v>
      </c>
      <c r="E1797">
        <f>VLOOKUP(TRIM(F1797),D_Produto!$A$2:$C$447,3,FALSE)</f>
        <v>70</v>
      </c>
      <c r="F1797" t="s">
        <v>504</v>
      </c>
      <c r="G1797">
        <v>1</v>
      </c>
      <c r="H1797" t="s">
        <v>32</v>
      </c>
      <c r="I1797">
        <v>5.9</v>
      </c>
      <c r="J1797" s="4">
        <v>44617</v>
      </c>
      <c r="K1797" t="s">
        <v>24</v>
      </c>
      <c r="L1797">
        <v>3.75</v>
      </c>
      <c r="M1797">
        <v>81.900000000000006</v>
      </c>
    </row>
    <row r="1798" spans="1:13">
      <c r="A1798">
        <v>242</v>
      </c>
      <c r="B1798">
        <v>212</v>
      </c>
      <c r="C1798" t="s">
        <v>18</v>
      </c>
      <c r="D1798" t="s">
        <v>21</v>
      </c>
      <c r="E1798">
        <f>VLOOKUP(TRIM(F1798),D_Produto!$A$2:$C$447,3,FALSE)</f>
        <v>72</v>
      </c>
      <c r="F1798" t="s">
        <v>69</v>
      </c>
      <c r="G1798">
        <v>1</v>
      </c>
      <c r="H1798" t="s">
        <v>32</v>
      </c>
      <c r="I1798">
        <v>7.9</v>
      </c>
      <c r="J1798" s="4">
        <v>44617</v>
      </c>
      <c r="K1798" t="s">
        <v>24</v>
      </c>
      <c r="L1798">
        <v>5.5</v>
      </c>
      <c r="M1798">
        <v>81.900000000000006</v>
      </c>
    </row>
    <row r="1799" spans="1:13">
      <c r="A1799">
        <v>242</v>
      </c>
      <c r="B1799">
        <v>212</v>
      </c>
      <c r="C1799" t="s">
        <v>18</v>
      </c>
      <c r="D1799" t="s">
        <v>21</v>
      </c>
      <c r="E1799">
        <f>VLOOKUP(TRIM(F1799),D_Produto!$A$2:$C$447,3,FALSE)</f>
        <v>237</v>
      </c>
      <c r="F1799" t="s">
        <v>445</v>
      </c>
      <c r="G1799">
        <v>1</v>
      </c>
      <c r="H1799" t="s">
        <v>32</v>
      </c>
      <c r="I1799">
        <v>7.9</v>
      </c>
      <c r="J1799" s="4">
        <v>44617</v>
      </c>
      <c r="K1799" t="s">
        <v>24</v>
      </c>
      <c r="L1799">
        <v>4.5</v>
      </c>
      <c r="M1799">
        <v>81.900000000000006</v>
      </c>
    </row>
    <row r="1800" spans="1:13">
      <c r="A1800">
        <v>242</v>
      </c>
      <c r="B1800">
        <v>212</v>
      </c>
      <c r="C1800" t="s">
        <v>18</v>
      </c>
      <c r="D1800" t="s">
        <v>21</v>
      </c>
      <c r="E1800">
        <f>VLOOKUP(TRIM(F1800),D_Produto!$A$2:$C$447,3,FALSE)</f>
        <v>278</v>
      </c>
      <c r="F1800" t="s">
        <v>469</v>
      </c>
      <c r="G1800">
        <v>1</v>
      </c>
      <c r="H1800" t="s">
        <v>81</v>
      </c>
      <c r="I1800">
        <v>5.9</v>
      </c>
      <c r="J1800" s="4">
        <v>44617</v>
      </c>
      <c r="K1800" t="s">
        <v>24</v>
      </c>
      <c r="L1800">
        <v>3.3</v>
      </c>
      <c r="M1800">
        <v>81.900000000000006</v>
      </c>
    </row>
    <row r="1801" spans="1:13">
      <c r="A1801">
        <v>242</v>
      </c>
      <c r="B1801">
        <v>212</v>
      </c>
      <c r="C1801" t="s">
        <v>18</v>
      </c>
      <c r="D1801" t="s">
        <v>21</v>
      </c>
      <c r="E1801">
        <f>VLOOKUP(TRIM(F1801),D_Produto!$A$2:$C$447,3,FALSE)</f>
        <v>280</v>
      </c>
      <c r="F1801" t="s">
        <v>528</v>
      </c>
      <c r="G1801">
        <v>1</v>
      </c>
      <c r="H1801" t="s">
        <v>32</v>
      </c>
      <c r="I1801">
        <v>8.9</v>
      </c>
      <c r="J1801" s="4">
        <v>44617</v>
      </c>
      <c r="K1801" t="s">
        <v>24</v>
      </c>
      <c r="L1801">
        <v>5</v>
      </c>
      <c r="M1801">
        <v>81.900000000000006</v>
      </c>
    </row>
    <row r="1802" spans="1:13">
      <c r="A1802">
        <v>242</v>
      </c>
      <c r="B1802">
        <v>212</v>
      </c>
      <c r="C1802" t="s">
        <v>18</v>
      </c>
      <c r="D1802" t="s">
        <v>21</v>
      </c>
      <c r="E1802">
        <f>VLOOKUP(TRIM(F1802),D_Produto!$A$2:$C$447,3,FALSE)</f>
        <v>290</v>
      </c>
      <c r="F1802" t="s">
        <v>37</v>
      </c>
      <c r="G1802">
        <v>1</v>
      </c>
      <c r="H1802" t="s">
        <v>81</v>
      </c>
      <c r="I1802">
        <v>5.9</v>
      </c>
      <c r="J1802" s="4">
        <v>44617</v>
      </c>
      <c r="K1802" t="s">
        <v>24</v>
      </c>
      <c r="L1802">
        <v>3.3</v>
      </c>
      <c r="M1802">
        <v>81.900000000000006</v>
      </c>
    </row>
    <row r="1803" spans="1:13">
      <c r="A1803">
        <v>242</v>
      </c>
      <c r="B1803">
        <v>212</v>
      </c>
      <c r="C1803" t="s">
        <v>18</v>
      </c>
      <c r="D1803" t="s">
        <v>21</v>
      </c>
      <c r="E1803">
        <f>VLOOKUP(TRIM(F1803),D_Produto!$A$2:$C$447,3,FALSE)</f>
        <v>222</v>
      </c>
      <c r="F1803" t="s">
        <v>271</v>
      </c>
      <c r="G1803">
        <v>1</v>
      </c>
      <c r="H1803" t="s">
        <v>66</v>
      </c>
      <c r="I1803">
        <v>8.9</v>
      </c>
      <c r="J1803" s="4">
        <v>44617</v>
      </c>
      <c r="K1803" t="s">
        <v>24</v>
      </c>
      <c r="L1803">
        <v>5</v>
      </c>
      <c r="M1803">
        <v>81.900000000000006</v>
      </c>
    </row>
    <row r="1804" spans="1:13">
      <c r="A1804">
        <v>243</v>
      </c>
      <c r="B1804">
        <v>141</v>
      </c>
      <c r="C1804" t="s">
        <v>28</v>
      </c>
      <c r="D1804" t="s">
        <v>21</v>
      </c>
      <c r="E1804">
        <f>VLOOKUP(TRIM(F1804),D_Produto!$A$2:$C$447,3,FALSE)</f>
        <v>17</v>
      </c>
      <c r="F1804" t="s">
        <v>442</v>
      </c>
      <c r="G1804">
        <v>1</v>
      </c>
      <c r="H1804" t="s">
        <v>32</v>
      </c>
      <c r="I1804">
        <v>7.9</v>
      </c>
      <c r="J1804" s="4">
        <v>44617</v>
      </c>
      <c r="K1804" t="s">
        <v>24</v>
      </c>
      <c r="L1804">
        <v>4</v>
      </c>
      <c r="M1804">
        <v>259.3</v>
      </c>
    </row>
    <row r="1805" spans="1:13">
      <c r="A1805">
        <v>243</v>
      </c>
      <c r="B1805">
        <v>141</v>
      </c>
      <c r="C1805" t="s">
        <v>28</v>
      </c>
      <c r="D1805" t="s">
        <v>21</v>
      </c>
      <c r="E1805">
        <f>VLOOKUP(TRIM(F1805),D_Produto!$A$2:$C$447,3,FALSE)</f>
        <v>55</v>
      </c>
      <c r="F1805" t="s">
        <v>524</v>
      </c>
      <c r="G1805">
        <v>2</v>
      </c>
      <c r="H1805" t="s">
        <v>398</v>
      </c>
      <c r="I1805">
        <v>17.8</v>
      </c>
      <c r="J1805" s="4">
        <v>44617</v>
      </c>
      <c r="K1805" t="s">
        <v>24</v>
      </c>
      <c r="L1805">
        <v>10</v>
      </c>
      <c r="M1805">
        <v>259.3</v>
      </c>
    </row>
    <row r="1806" spans="1:13">
      <c r="A1806">
        <v>243</v>
      </c>
      <c r="B1806">
        <v>141</v>
      </c>
      <c r="C1806" t="s">
        <v>28</v>
      </c>
      <c r="D1806" t="s">
        <v>21</v>
      </c>
      <c r="E1806">
        <f>VLOOKUP(TRIM(F1806),D_Produto!$A$2:$C$447,3,FALSE)</f>
        <v>58</v>
      </c>
      <c r="F1806" t="s">
        <v>25</v>
      </c>
      <c r="G1806">
        <v>1</v>
      </c>
      <c r="H1806" t="s">
        <v>26</v>
      </c>
      <c r="I1806">
        <v>6.9</v>
      </c>
      <c r="J1806" s="4">
        <v>44617</v>
      </c>
      <c r="K1806" t="s">
        <v>24</v>
      </c>
      <c r="L1806">
        <v>4.2</v>
      </c>
      <c r="M1806">
        <v>259.3</v>
      </c>
    </row>
    <row r="1807" spans="1:13">
      <c r="A1807">
        <v>243</v>
      </c>
      <c r="B1807">
        <v>141</v>
      </c>
      <c r="C1807" t="s">
        <v>28</v>
      </c>
      <c r="D1807" t="s">
        <v>21</v>
      </c>
      <c r="E1807">
        <f>VLOOKUP(TRIM(F1807),D_Produto!$A$2:$C$447,3,FALSE)</f>
        <v>87</v>
      </c>
      <c r="F1807" t="s">
        <v>525</v>
      </c>
      <c r="G1807">
        <v>1</v>
      </c>
      <c r="H1807" t="s">
        <v>32</v>
      </c>
      <c r="I1807">
        <v>6.9</v>
      </c>
      <c r="J1807" s="4">
        <v>44617</v>
      </c>
      <c r="K1807" t="s">
        <v>24</v>
      </c>
      <c r="L1807">
        <v>4.5</v>
      </c>
      <c r="M1807">
        <v>259.3</v>
      </c>
    </row>
    <row r="1808" spans="1:13">
      <c r="A1808">
        <v>243</v>
      </c>
      <c r="B1808">
        <v>141</v>
      </c>
      <c r="C1808" t="s">
        <v>28</v>
      </c>
      <c r="D1808" t="s">
        <v>21</v>
      </c>
      <c r="E1808">
        <f>VLOOKUP(TRIM(F1808),D_Produto!$A$2:$C$447,3,FALSE)</f>
        <v>168</v>
      </c>
      <c r="F1808" t="s">
        <v>298</v>
      </c>
      <c r="G1808">
        <v>1</v>
      </c>
      <c r="H1808" t="s">
        <v>32</v>
      </c>
      <c r="I1808">
        <v>5.9</v>
      </c>
      <c r="J1808" s="4">
        <v>44617</v>
      </c>
      <c r="K1808" t="s">
        <v>24</v>
      </c>
      <c r="L1808">
        <v>3.75</v>
      </c>
      <c r="M1808">
        <v>259.3</v>
      </c>
    </row>
    <row r="1809" spans="1:13">
      <c r="A1809">
        <v>243</v>
      </c>
      <c r="B1809">
        <v>141</v>
      </c>
      <c r="C1809" t="s">
        <v>28</v>
      </c>
      <c r="D1809" t="s">
        <v>21</v>
      </c>
      <c r="E1809">
        <f>VLOOKUP(TRIM(F1809),D_Produto!$A$2:$C$447,3,FALSE)</f>
        <v>179</v>
      </c>
      <c r="F1809" t="s">
        <v>39</v>
      </c>
      <c r="G1809">
        <v>1</v>
      </c>
      <c r="H1809" t="s">
        <v>32</v>
      </c>
      <c r="I1809">
        <v>17.899999999999999</v>
      </c>
      <c r="J1809" s="4">
        <v>44617</v>
      </c>
      <c r="K1809" t="s">
        <v>24</v>
      </c>
      <c r="L1809">
        <v>10</v>
      </c>
      <c r="M1809">
        <v>259.3</v>
      </c>
    </row>
    <row r="1810" spans="1:13">
      <c r="A1810">
        <v>243</v>
      </c>
      <c r="B1810">
        <v>141</v>
      </c>
      <c r="C1810" t="s">
        <v>28</v>
      </c>
      <c r="D1810" t="s">
        <v>21</v>
      </c>
      <c r="E1810">
        <f>VLOOKUP(TRIM(F1810),D_Produto!$A$2:$C$447,3,FALSE)</f>
        <v>4</v>
      </c>
      <c r="F1810" t="s">
        <v>107</v>
      </c>
      <c r="G1810">
        <v>1</v>
      </c>
      <c r="H1810" t="s">
        <v>108</v>
      </c>
      <c r="I1810">
        <v>8.9</v>
      </c>
      <c r="J1810" s="4">
        <v>44617</v>
      </c>
      <c r="K1810" t="s">
        <v>24</v>
      </c>
      <c r="L1810">
        <v>6</v>
      </c>
      <c r="M1810">
        <v>259.3</v>
      </c>
    </row>
    <row r="1811" spans="1:13">
      <c r="A1811">
        <v>243</v>
      </c>
      <c r="B1811">
        <v>141</v>
      </c>
      <c r="C1811" t="s">
        <v>28</v>
      </c>
      <c r="D1811" t="s">
        <v>21</v>
      </c>
      <c r="E1811">
        <f>VLOOKUP(TRIM(F1811),D_Produto!$A$2:$C$447,3,FALSE)</f>
        <v>16</v>
      </c>
      <c r="F1811" t="s">
        <v>478</v>
      </c>
      <c r="G1811">
        <v>1</v>
      </c>
      <c r="H1811" t="s">
        <v>26</v>
      </c>
      <c r="I1811">
        <v>3.9</v>
      </c>
      <c r="J1811" s="4">
        <v>44617</v>
      </c>
      <c r="K1811" t="s">
        <v>53</v>
      </c>
      <c r="L1811">
        <v>2</v>
      </c>
      <c r="M1811">
        <v>259.3</v>
      </c>
    </row>
    <row r="1812" spans="1:13">
      <c r="A1812">
        <v>243</v>
      </c>
      <c r="B1812">
        <v>141</v>
      </c>
      <c r="C1812" t="s">
        <v>28</v>
      </c>
      <c r="D1812" t="s">
        <v>21</v>
      </c>
      <c r="E1812">
        <f>VLOOKUP(TRIM(F1812),D_Produto!$A$2:$C$447,3,FALSE)</f>
        <v>60</v>
      </c>
      <c r="F1812" t="s">
        <v>533</v>
      </c>
      <c r="G1812">
        <v>2</v>
      </c>
      <c r="H1812" t="s">
        <v>32</v>
      </c>
      <c r="I1812">
        <v>7.8</v>
      </c>
      <c r="J1812" s="4">
        <v>44617</v>
      </c>
      <c r="K1812" t="s">
        <v>24</v>
      </c>
      <c r="L1812">
        <v>4</v>
      </c>
      <c r="M1812">
        <v>259.3</v>
      </c>
    </row>
    <row r="1813" spans="1:13">
      <c r="A1813">
        <v>243</v>
      </c>
      <c r="B1813">
        <v>141</v>
      </c>
      <c r="C1813" t="s">
        <v>28</v>
      </c>
      <c r="D1813" t="s">
        <v>21</v>
      </c>
      <c r="E1813">
        <f>VLOOKUP(TRIM(F1813),D_Produto!$A$2:$C$447,3,FALSE)</f>
        <v>62</v>
      </c>
      <c r="F1813" t="s">
        <v>351</v>
      </c>
      <c r="G1813">
        <v>1</v>
      </c>
      <c r="H1813" t="s">
        <v>32</v>
      </c>
      <c r="I1813">
        <v>5.9</v>
      </c>
      <c r="J1813" s="4">
        <v>44617</v>
      </c>
      <c r="K1813" t="s">
        <v>24</v>
      </c>
      <c r="L1813">
        <v>3</v>
      </c>
      <c r="M1813">
        <v>259.3</v>
      </c>
    </row>
    <row r="1814" spans="1:13">
      <c r="A1814">
        <v>243</v>
      </c>
      <c r="B1814">
        <v>141</v>
      </c>
      <c r="C1814" t="s">
        <v>28</v>
      </c>
      <c r="D1814" t="s">
        <v>21</v>
      </c>
      <c r="E1814">
        <f>VLOOKUP(TRIM(F1814),D_Produto!$A$2:$C$447,3,FALSE)</f>
        <v>66</v>
      </c>
      <c r="F1814" t="s">
        <v>31</v>
      </c>
      <c r="G1814">
        <v>2</v>
      </c>
      <c r="H1814" t="s">
        <v>32</v>
      </c>
      <c r="I1814">
        <v>13.8</v>
      </c>
      <c r="J1814" s="4">
        <v>44617</v>
      </c>
      <c r="K1814" t="s">
        <v>24</v>
      </c>
      <c r="L1814">
        <v>7.5</v>
      </c>
      <c r="M1814">
        <v>259.3</v>
      </c>
    </row>
    <row r="1815" spans="1:13">
      <c r="A1815">
        <v>243</v>
      </c>
      <c r="B1815">
        <v>141</v>
      </c>
      <c r="C1815" t="s">
        <v>28</v>
      </c>
      <c r="D1815" t="s">
        <v>21</v>
      </c>
      <c r="E1815">
        <f>VLOOKUP(TRIM(F1815),D_Produto!$A$2:$C$447,3,FALSE)</f>
        <v>68</v>
      </c>
      <c r="F1815" t="s">
        <v>503</v>
      </c>
      <c r="G1815">
        <v>1</v>
      </c>
      <c r="H1815" t="s">
        <v>32</v>
      </c>
      <c r="I1815">
        <v>6.9</v>
      </c>
      <c r="J1815" s="4">
        <v>44617</v>
      </c>
      <c r="K1815" t="s">
        <v>24</v>
      </c>
      <c r="L1815">
        <v>3.5</v>
      </c>
      <c r="M1815">
        <v>259.3</v>
      </c>
    </row>
    <row r="1816" spans="1:13">
      <c r="A1816">
        <v>243</v>
      </c>
      <c r="B1816">
        <v>141</v>
      </c>
      <c r="C1816" t="s">
        <v>28</v>
      </c>
      <c r="D1816" t="s">
        <v>21</v>
      </c>
      <c r="E1816">
        <f>VLOOKUP(TRIM(F1816),D_Produto!$A$2:$C$447,3,FALSE)</f>
        <v>69</v>
      </c>
      <c r="F1816" t="s">
        <v>527</v>
      </c>
      <c r="G1816">
        <v>1</v>
      </c>
      <c r="H1816" t="s">
        <v>32</v>
      </c>
      <c r="I1816">
        <v>5.9</v>
      </c>
      <c r="J1816" s="4">
        <v>44617</v>
      </c>
      <c r="K1816" t="s">
        <v>24</v>
      </c>
      <c r="L1816">
        <v>3.5</v>
      </c>
      <c r="M1816">
        <v>259.3</v>
      </c>
    </row>
    <row r="1817" spans="1:13">
      <c r="A1817">
        <v>243</v>
      </c>
      <c r="B1817">
        <v>141</v>
      </c>
      <c r="C1817" t="s">
        <v>28</v>
      </c>
      <c r="D1817" t="s">
        <v>21</v>
      </c>
      <c r="E1817">
        <f>VLOOKUP(TRIM(F1817),D_Produto!$A$2:$C$447,3,FALSE)</f>
        <v>72</v>
      </c>
      <c r="F1817" t="s">
        <v>69</v>
      </c>
      <c r="G1817">
        <v>1</v>
      </c>
      <c r="H1817" t="s">
        <v>32</v>
      </c>
      <c r="I1817">
        <v>7.9</v>
      </c>
      <c r="J1817" s="4">
        <v>44617</v>
      </c>
      <c r="K1817" t="s">
        <v>24</v>
      </c>
      <c r="L1817">
        <v>5.5</v>
      </c>
      <c r="M1817">
        <v>259.3</v>
      </c>
    </row>
    <row r="1818" spans="1:13">
      <c r="A1818">
        <v>243</v>
      </c>
      <c r="B1818">
        <v>141</v>
      </c>
      <c r="C1818" t="s">
        <v>28</v>
      </c>
      <c r="D1818" t="s">
        <v>21</v>
      </c>
      <c r="E1818">
        <f>VLOOKUP(TRIM(F1818),D_Produto!$A$2:$C$447,3,FALSE)</f>
        <v>93</v>
      </c>
      <c r="F1818" t="s">
        <v>299</v>
      </c>
      <c r="G1818">
        <v>2</v>
      </c>
      <c r="H1818" t="s">
        <v>32</v>
      </c>
      <c r="I1818">
        <v>17.8</v>
      </c>
      <c r="J1818" s="4">
        <v>44617</v>
      </c>
      <c r="K1818" t="s">
        <v>24</v>
      </c>
      <c r="L1818">
        <v>10</v>
      </c>
      <c r="M1818">
        <v>259.3</v>
      </c>
    </row>
    <row r="1819" spans="1:13">
      <c r="A1819">
        <v>243</v>
      </c>
      <c r="B1819">
        <v>141</v>
      </c>
      <c r="C1819" t="s">
        <v>28</v>
      </c>
      <c r="D1819" t="s">
        <v>21</v>
      </c>
      <c r="E1819">
        <f>VLOOKUP(TRIM(F1819),D_Produto!$A$2:$C$447,3,FALSE)</f>
        <v>154</v>
      </c>
      <c r="F1819" t="s">
        <v>359</v>
      </c>
      <c r="G1819">
        <v>2</v>
      </c>
      <c r="H1819" t="s">
        <v>32</v>
      </c>
      <c r="I1819">
        <v>13.8</v>
      </c>
      <c r="J1819" s="4">
        <v>44617</v>
      </c>
      <c r="K1819" t="s">
        <v>24</v>
      </c>
      <c r="L1819">
        <v>8</v>
      </c>
      <c r="M1819">
        <v>259.3</v>
      </c>
    </row>
    <row r="1820" spans="1:13">
      <c r="A1820">
        <v>243</v>
      </c>
      <c r="B1820">
        <v>141</v>
      </c>
      <c r="C1820" t="s">
        <v>28</v>
      </c>
      <c r="D1820" t="s">
        <v>21</v>
      </c>
      <c r="E1820">
        <f>VLOOKUP(TRIM(F1820),D_Produto!$A$2:$C$447,3,FALSE)</f>
        <v>206</v>
      </c>
      <c r="F1820" t="s">
        <v>505</v>
      </c>
      <c r="G1820">
        <v>5</v>
      </c>
      <c r="H1820" t="s">
        <v>88</v>
      </c>
      <c r="I1820">
        <v>14.5</v>
      </c>
      <c r="J1820" s="4">
        <v>44617</v>
      </c>
      <c r="K1820" t="s">
        <v>24</v>
      </c>
      <c r="L1820">
        <v>9</v>
      </c>
      <c r="M1820">
        <v>259.3</v>
      </c>
    </row>
    <row r="1821" spans="1:13">
      <c r="A1821">
        <v>243</v>
      </c>
      <c r="B1821">
        <v>141</v>
      </c>
      <c r="C1821" t="s">
        <v>28</v>
      </c>
      <c r="D1821" t="s">
        <v>21</v>
      </c>
      <c r="E1821">
        <f>VLOOKUP(TRIM(F1821),D_Produto!$A$2:$C$447,3,FALSE)</f>
        <v>278</v>
      </c>
      <c r="F1821" t="s">
        <v>469</v>
      </c>
      <c r="G1821">
        <v>1</v>
      </c>
      <c r="H1821" t="s">
        <v>81</v>
      </c>
      <c r="I1821">
        <v>5.9</v>
      </c>
      <c r="J1821" s="4">
        <v>44617</v>
      </c>
      <c r="K1821" t="s">
        <v>24</v>
      </c>
      <c r="L1821">
        <v>3.3</v>
      </c>
      <c r="M1821">
        <v>259.3</v>
      </c>
    </row>
    <row r="1822" spans="1:13">
      <c r="A1822">
        <v>243</v>
      </c>
      <c r="B1822">
        <v>141</v>
      </c>
      <c r="C1822" t="s">
        <v>28</v>
      </c>
      <c r="D1822" t="s">
        <v>21</v>
      </c>
      <c r="E1822">
        <f>VLOOKUP(TRIM(F1822),D_Produto!$A$2:$C$447,3,FALSE)</f>
        <v>290</v>
      </c>
      <c r="F1822" t="s">
        <v>37</v>
      </c>
      <c r="G1822">
        <v>2</v>
      </c>
      <c r="H1822" t="s">
        <v>81</v>
      </c>
      <c r="I1822">
        <v>11.8</v>
      </c>
      <c r="J1822" s="4">
        <v>44617</v>
      </c>
      <c r="K1822" t="s">
        <v>24</v>
      </c>
      <c r="L1822">
        <v>6.6</v>
      </c>
      <c r="M1822">
        <v>259.3</v>
      </c>
    </row>
    <row r="1823" spans="1:13">
      <c r="A1823">
        <v>243</v>
      </c>
      <c r="B1823">
        <v>141</v>
      </c>
      <c r="C1823" t="s">
        <v>28</v>
      </c>
      <c r="D1823" t="s">
        <v>21</v>
      </c>
      <c r="E1823">
        <f>VLOOKUP(TRIM(F1823),D_Produto!$A$2:$C$447,3,FALSE)</f>
        <v>222</v>
      </c>
      <c r="F1823" t="s">
        <v>271</v>
      </c>
      <c r="G1823">
        <v>1</v>
      </c>
      <c r="H1823" t="s">
        <v>66</v>
      </c>
      <c r="I1823">
        <v>8.9</v>
      </c>
      <c r="J1823" s="4">
        <v>44617</v>
      </c>
      <c r="K1823" t="s">
        <v>24</v>
      </c>
      <c r="L1823">
        <v>5</v>
      </c>
      <c r="M1823">
        <v>259.3</v>
      </c>
    </row>
    <row r="1824" spans="1:13">
      <c r="A1824">
        <v>243</v>
      </c>
      <c r="B1824">
        <v>141</v>
      </c>
      <c r="C1824" t="s">
        <v>28</v>
      </c>
      <c r="D1824" t="s">
        <v>21</v>
      </c>
      <c r="E1824">
        <f>VLOOKUP(TRIM(F1824),D_Produto!$A$2:$C$447,3,FALSE)</f>
        <v>129</v>
      </c>
      <c r="F1824" t="s">
        <v>241</v>
      </c>
      <c r="G1824">
        <v>1</v>
      </c>
      <c r="H1824" t="s">
        <v>32</v>
      </c>
      <c r="I1824">
        <v>20.9</v>
      </c>
      <c r="J1824" s="4">
        <v>44617</v>
      </c>
      <c r="K1824" t="s">
        <v>24</v>
      </c>
      <c r="L1824">
        <v>12</v>
      </c>
      <c r="M1824">
        <v>259.3</v>
      </c>
    </row>
    <row r="1825" spans="1:13">
      <c r="A1825">
        <v>243</v>
      </c>
      <c r="B1825">
        <v>141</v>
      </c>
      <c r="C1825" t="s">
        <v>28</v>
      </c>
      <c r="D1825" t="s">
        <v>21</v>
      </c>
      <c r="E1825">
        <f>VLOOKUP(TRIM(F1825),D_Produto!$A$2:$C$447,3,FALSE)</f>
        <v>2</v>
      </c>
      <c r="F1825" t="s">
        <v>65</v>
      </c>
      <c r="G1825">
        <v>2</v>
      </c>
      <c r="H1825" t="s">
        <v>66</v>
      </c>
      <c r="I1825">
        <v>13.8</v>
      </c>
      <c r="J1825" s="4">
        <v>44617</v>
      </c>
      <c r="K1825" t="s">
        <v>24</v>
      </c>
      <c r="L1825">
        <v>9</v>
      </c>
      <c r="M1825">
        <v>259.3</v>
      </c>
    </row>
    <row r="1826" spans="1:13">
      <c r="A1826">
        <v>243</v>
      </c>
      <c r="B1826">
        <v>141</v>
      </c>
      <c r="C1826" t="s">
        <v>28</v>
      </c>
      <c r="D1826" t="s">
        <v>21</v>
      </c>
      <c r="E1826">
        <f>VLOOKUP(TRIM(F1826),D_Produto!$A$2:$C$447,3,FALSE)</f>
        <v>26</v>
      </c>
      <c r="F1826" t="s">
        <v>417</v>
      </c>
      <c r="G1826">
        <v>1</v>
      </c>
      <c r="H1826" t="s">
        <v>49</v>
      </c>
      <c r="I1826">
        <v>4.9000000000000004</v>
      </c>
      <c r="J1826" s="4">
        <v>44617</v>
      </c>
      <c r="K1826" t="s">
        <v>24</v>
      </c>
      <c r="L1826">
        <v>2.5</v>
      </c>
      <c r="M1826">
        <v>259.3</v>
      </c>
    </row>
    <row r="1827" spans="1:13">
      <c r="A1827">
        <v>243</v>
      </c>
      <c r="B1827">
        <v>141</v>
      </c>
      <c r="C1827" t="s">
        <v>28</v>
      </c>
      <c r="D1827" t="s">
        <v>21</v>
      </c>
      <c r="E1827">
        <f>VLOOKUP(TRIM(F1827),D_Produto!$A$2:$C$447,3,FALSE)</f>
        <v>85</v>
      </c>
      <c r="F1827" t="s">
        <v>191</v>
      </c>
      <c r="G1827">
        <v>1</v>
      </c>
      <c r="H1827" t="s">
        <v>49</v>
      </c>
      <c r="I1827">
        <v>4.9000000000000004</v>
      </c>
      <c r="J1827" s="4">
        <v>44617</v>
      </c>
      <c r="K1827" t="s">
        <v>24</v>
      </c>
      <c r="L1827">
        <v>2.8</v>
      </c>
      <c r="M1827">
        <v>259.3</v>
      </c>
    </row>
    <row r="1828" spans="1:13">
      <c r="A1828">
        <v>243</v>
      </c>
      <c r="B1828">
        <v>141</v>
      </c>
      <c r="C1828" t="s">
        <v>28</v>
      </c>
      <c r="D1828" t="s">
        <v>21</v>
      </c>
      <c r="E1828">
        <f>VLOOKUP(TRIM(F1828),D_Produto!$A$2:$C$447,3,FALSE)</f>
        <v>143</v>
      </c>
      <c r="F1828" t="s">
        <v>297</v>
      </c>
      <c r="G1828">
        <v>1</v>
      </c>
      <c r="H1828" t="s">
        <v>38</v>
      </c>
      <c r="I1828">
        <v>7.9</v>
      </c>
      <c r="J1828" s="4">
        <v>44617</v>
      </c>
      <c r="K1828" t="s">
        <v>24</v>
      </c>
      <c r="L1828">
        <v>4</v>
      </c>
      <c r="M1828">
        <v>259.3</v>
      </c>
    </row>
    <row r="1829" spans="1:13">
      <c r="A1829">
        <v>243</v>
      </c>
      <c r="B1829">
        <v>141</v>
      </c>
      <c r="C1829" t="s">
        <v>28</v>
      </c>
      <c r="D1829" t="s">
        <v>21</v>
      </c>
      <c r="E1829">
        <f>VLOOKUP(TRIM(F1829),D_Produto!$A$2:$C$447,3,FALSE)</f>
        <v>185</v>
      </c>
      <c r="F1829" t="s">
        <v>118</v>
      </c>
      <c r="G1829">
        <v>1</v>
      </c>
      <c r="H1829" t="s">
        <v>32</v>
      </c>
      <c r="I1829">
        <v>9.9</v>
      </c>
      <c r="J1829" s="4">
        <v>44617</v>
      </c>
      <c r="K1829" t="s">
        <v>24</v>
      </c>
      <c r="L1829">
        <v>6</v>
      </c>
      <c r="M1829">
        <v>259.3</v>
      </c>
    </row>
    <row r="1830" spans="1:13">
      <c r="A1830">
        <v>244</v>
      </c>
      <c r="B1830">
        <v>47</v>
      </c>
      <c r="C1830" t="s">
        <v>18</v>
      </c>
      <c r="D1830" t="s">
        <v>21</v>
      </c>
      <c r="E1830">
        <f>VLOOKUP(TRIM(F1830),D_Produto!$A$2:$C$447,3,FALSE)</f>
        <v>17</v>
      </c>
      <c r="F1830" t="s">
        <v>442</v>
      </c>
      <c r="G1830">
        <v>1</v>
      </c>
      <c r="H1830" t="s">
        <v>32</v>
      </c>
      <c r="I1830">
        <v>7.9</v>
      </c>
      <c r="J1830" s="4">
        <v>44618</v>
      </c>
      <c r="K1830" t="s">
        <v>24</v>
      </c>
      <c r="L1830">
        <v>4</v>
      </c>
      <c r="M1830">
        <v>142.4</v>
      </c>
    </row>
    <row r="1831" spans="1:13">
      <c r="A1831">
        <v>244</v>
      </c>
      <c r="B1831">
        <v>47</v>
      </c>
      <c r="C1831" t="s">
        <v>18</v>
      </c>
      <c r="D1831" t="s">
        <v>21</v>
      </c>
      <c r="E1831">
        <f>VLOOKUP(TRIM(F1831),D_Produto!$A$2:$C$447,3,FALSE)</f>
        <v>58</v>
      </c>
      <c r="F1831" t="s">
        <v>25</v>
      </c>
      <c r="G1831">
        <v>1</v>
      </c>
      <c r="H1831" t="s">
        <v>26</v>
      </c>
      <c r="I1831">
        <v>6.9</v>
      </c>
      <c r="J1831" s="4">
        <v>44618</v>
      </c>
      <c r="K1831" t="s">
        <v>24</v>
      </c>
      <c r="L1831">
        <v>4.2</v>
      </c>
      <c r="M1831">
        <v>142.4</v>
      </c>
    </row>
    <row r="1832" spans="1:13">
      <c r="A1832">
        <v>244</v>
      </c>
      <c r="B1832">
        <v>47</v>
      </c>
      <c r="C1832" t="s">
        <v>18</v>
      </c>
      <c r="D1832" t="s">
        <v>21</v>
      </c>
      <c r="E1832">
        <f>VLOOKUP(TRIM(F1832),D_Produto!$A$2:$C$447,3,FALSE)</f>
        <v>4</v>
      </c>
      <c r="F1832" t="s">
        <v>107</v>
      </c>
      <c r="G1832">
        <v>1</v>
      </c>
      <c r="H1832" t="s">
        <v>108</v>
      </c>
      <c r="I1832">
        <v>8.9</v>
      </c>
      <c r="J1832" s="4">
        <v>44618</v>
      </c>
      <c r="K1832" t="s">
        <v>24</v>
      </c>
      <c r="L1832">
        <v>6</v>
      </c>
      <c r="M1832">
        <v>142.4</v>
      </c>
    </row>
    <row r="1833" spans="1:13">
      <c r="A1833">
        <v>244</v>
      </c>
      <c r="B1833">
        <v>47</v>
      </c>
      <c r="C1833" t="s">
        <v>18</v>
      </c>
      <c r="D1833" t="s">
        <v>21</v>
      </c>
      <c r="E1833">
        <f>VLOOKUP(TRIM(F1833),D_Produto!$A$2:$C$447,3,FALSE)</f>
        <v>66</v>
      </c>
      <c r="F1833" t="s">
        <v>31</v>
      </c>
      <c r="G1833">
        <v>2</v>
      </c>
      <c r="H1833" t="s">
        <v>32</v>
      </c>
      <c r="I1833">
        <v>13.8</v>
      </c>
      <c r="J1833" s="4">
        <v>44618</v>
      </c>
      <c r="K1833" t="s">
        <v>24</v>
      </c>
      <c r="L1833">
        <v>7.5</v>
      </c>
      <c r="M1833">
        <v>142.4</v>
      </c>
    </row>
    <row r="1834" spans="1:13">
      <c r="A1834">
        <v>244</v>
      </c>
      <c r="B1834">
        <v>47</v>
      </c>
      <c r="C1834" t="s">
        <v>18</v>
      </c>
      <c r="D1834" t="s">
        <v>21</v>
      </c>
      <c r="E1834">
        <f>VLOOKUP(TRIM(F1834),D_Produto!$A$2:$C$447,3,FALSE)</f>
        <v>69</v>
      </c>
      <c r="F1834" t="s">
        <v>527</v>
      </c>
      <c r="G1834">
        <v>1</v>
      </c>
      <c r="H1834" t="s">
        <v>32</v>
      </c>
      <c r="I1834">
        <v>5.9</v>
      </c>
      <c r="J1834" s="4">
        <v>44618</v>
      </c>
      <c r="K1834" t="s">
        <v>24</v>
      </c>
      <c r="L1834">
        <v>3.5</v>
      </c>
      <c r="M1834">
        <v>142.4</v>
      </c>
    </row>
    <row r="1835" spans="1:13">
      <c r="A1835">
        <v>244</v>
      </c>
      <c r="B1835">
        <v>47</v>
      </c>
      <c r="C1835" t="s">
        <v>18</v>
      </c>
      <c r="D1835" t="s">
        <v>21</v>
      </c>
      <c r="E1835">
        <f>VLOOKUP(TRIM(F1835),D_Produto!$A$2:$C$447,3,FALSE)</f>
        <v>93</v>
      </c>
      <c r="F1835" t="s">
        <v>299</v>
      </c>
      <c r="G1835">
        <v>1</v>
      </c>
      <c r="H1835" t="s">
        <v>32</v>
      </c>
      <c r="I1835">
        <v>8.9</v>
      </c>
      <c r="J1835" s="4">
        <v>44618</v>
      </c>
      <c r="K1835" t="s">
        <v>24</v>
      </c>
      <c r="L1835">
        <v>5</v>
      </c>
      <c r="M1835">
        <v>142.4</v>
      </c>
    </row>
    <row r="1836" spans="1:13">
      <c r="A1836">
        <v>244</v>
      </c>
      <c r="B1836">
        <v>47</v>
      </c>
      <c r="C1836" t="s">
        <v>18</v>
      </c>
      <c r="D1836" t="s">
        <v>21</v>
      </c>
      <c r="E1836">
        <f>VLOOKUP(TRIM(F1836),D_Produto!$A$2:$C$447,3,FALSE)</f>
        <v>206</v>
      </c>
      <c r="F1836" t="s">
        <v>505</v>
      </c>
      <c r="G1836">
        <v>2</v>
      </c>
      <c r="H1836" t="s">
        <v>88</v>
      </c>
      <c r="I1836">
        <v>5.8</v>
      </c>
      <c r="J1836" s="4">
        <v>44618</v>
      </c>
      <c r="K1836" t="s">
        <v>24</v>
      </c>
      <c r="L1836">
        <v>3.6</v>
      </c>
      <c r="M1836">
        <v>142.4</v>
      </c>
    </row>
    <row r="1837" spans="1:13">
      <c r="A1837">
        <v>244</v>
      </c>
      <c r="B1837">
        <v>47</v>
      </c>
      <c r="C1837" t="s">
        <v>18</v>
      </c>
      <c r="D1837" t="s">
        <v>21</v>
      </c>
      <c r="E1837">
        <f>VLOOKUP(TRIM(F1837),D_Produto!$A$2:$C$447,3,FALSE)</f>
        <v>237</v>
      </c>
      <c r="F1837" t="s">
        <v>445</v>
      </c>
      <c r="G1837">
        <v>1</v>
      </c>
      <c r="H1837" t="s">
        <v>32</v>
      </c>
      <c r="I1837">
        <v>7.9</v>
      </c>
      <c r="J1837" s="4">
        <v>44618</v>
      </c>
      <c r="K1837" t="s">
        <v>24</v>
      </c>
      <c r="L1837">
        <v>4.5</v>
      </c>
      <c r="M1837">
        <v>142.4</v>
      </c>
    </row>
    <row r="1838" spans="1:13">
      <c r="A1838">
        <v>244</v>
      </c>
      <c r="B1838">
        <v>47</v>
      </c>
      <c r="C1838" t="s">
        <v>18</v>
      </c>
      <c r="D1838" t="s">
        <v>21</v>
      </c>
      <c r="E1838">
        <f>VLOOKUP(TRIM(F1838),D_Produto!$A$2:$C$447,3,FALSE)</f>
        <v>278</v>
      </c>
      <c r="F1838" t="s">
        <v>469</v>
      </c>
      <c r="G1838">
        <v>1</v>
      </c>
      <c r="H1838" t="s">
        <v>81</v>
      </c>
      <c r="I1838">
        <v>5.9</v>
      </c>
      <c r="J1838" s="4">
        <v>44618</v>
      </c>
      <c r="K1838" t="s">
        <v>24</v>
      </c>
      <c r="L1838">
        <v>3.3</v>
      </c>
      <c r="M1838">
        <v>142.4</v>
      </c>
    </row>
    <row r="1839" spans="1:13">
      <c r="A1839">
        <v>244</v>
      </c>
      <c r="B1839">
        <v>47</v>
      </c>
      <c r="C1839" t="s">
        <v>18</v>
      </c>
      <c r="D1839" t="s">
        <v>21</v>
      </c>
      <c r="E1839">
        <f>VLOOKUP(TRIM(F1839),D_Produto!$A$2:$C$447,3,FALSE)</f>
        <v>282</v>
      </c>
      <c r="F1839" t="s">
        <v>55</v>
      </c>
      <c r="G1839">
        <v>2</v>
      </c>
      <c r="H1839" t="s">
        <v>32</v>
      </c>
      <c r="I1839">
        <v>13.8</v>
      </c>
      <c r="J1839" s="4">
        <v>44618</v>
      </c>
      <c r="K1839" t="s">
        <v>24</v>
      </c>
      <c r="L1839">
        <v>8</v>
      </c>
      <c r="M1839">
        <v>142.4</v>
      </c>
    </row>
    <row r="1840" spans="1:13">
      <c r="A1840">
        <v>244</v>
      </c>
      <c r="B1840">
        <v>47</v>
      </c>
      <c r="C1840" t="s">
        <v>18</v>
      </c>
      <c r="D1840" t="s">
        <v>21</v>
      </c>
      <c r="E1840">
        <f>VLOOKUP(TRIM(F1840),D_Produto!$A$2:$C$447,3,FALSE)</f>
        <v>290</v>
      </c>
      <c r="F1840" t="s">
        <v>37</v>
      </c>
      <c r="G1840">
        <v>1</v>
      </c>
      <c r="H1840" t="s">
        <v>81</v>
      </c>
      <c r="I1840">
        <v>5.9</v>
      </c>
      <c r="J1840" s="4">
        <v>44618</v>
      </c>
      <c r="K1840" t="s">
        <v>24</v>
      </c>
      <c r="L1840">
        <v>3.3</v>
      </c>
      <c r="M1840">
        <v>142.4</v>
      </c>
    </row>
    <row r="1841" spans="1:13">
      <c r="A1841">
        <v>244</v>
      </c>
      <c r="B1841">
        <v>47</v>
      </c>
      <c r="C1841" t="s">
        <v>18</v>
      </c>
      <c r="D1841" t="s">
        <v>21</v>
      </c>
      <c r="E1841">
        <f>VLOOKUP(TRIM(F1841),D_Produto!$A$2:$C$447,3,FALSE)</f>
        <v>129</v>
      </c>
      <c r="F1841" t="s">
        <v>241</v>
      </c>
      <c r="G1841">
        <v>1</v>
      </c>
      <c r="H1841" t="s">
        <v>32</v>
      </c>
      <c r="I1841">
        <v>20.9</v>
      </c>
      <c r="J1841" s="4">
        <v>44618</v>
      </c>
      <c r="K1841" t="s">
        <v>24</v>
      </c>
      <c r="L1841">
        <v>12</v>
      </c>
      <c r="M1841">
        <v>142.4</v>
      </c>
    </row>
    <row r="1842" spans="1:13">
      <c r="A1842">
        <v>244</v>
      </c>
      <c r="B1842">
        <v>47</v>
      </c>
      <c r="C1842" t="s">
        <v>18</v>
      </c>
      <c r="D1842" t="s">
        <v>21</v>
      </c>
      <c r="E1842">
        <f>VLOOKUP(TRIM(F1842),D_Produto!$A$2:$C$447,3,FALSE)</f>
        <v>216</v>
      </c>
      <c r="F1842" t="s">
        <v>145</v>
      </c>
      <c r="G1842">
        <v>1</v>
      </c>
      <c r="H1842" t="s">
        <v>146</v>
      </c>
      <c r="I1842">
        <v>29.9</v>
      </c>
      <c r="J1842" s="4">
        <v>44618</v>
      </c>
      <c r="K1842" t="s">
        <v>24</v>
      </c>
      <c r="L1842">
        <v>23</v>
      </c>
      <c r="M1842">
        <v>142.4</v>
      </c>
    </row>
    <row r="1843" spans="1:13">
      <c r="A1843">
        <v>245</v>
      </c>
      <c r="B1843">
        <v>142</v>
      </c>
      <c r="C1843" t="s">
        <v>28</v>
      </c>
      <c r="D1843" t="s">
        <v>21</v>
      </c>
      <c r="E1843">
        <f>VLOOKUP(TRIM(F1843),D_Produto!$A$2:$C$447,3,FALSE)</f>
        <v>206</v>
      </c>
      <c r="F1843" t="s">
        <v>505</v>
      </c>
      <c r="G1843">
        <v>5</v>
      </c>
      <c r="H1843" t="s">
        <v>88</v>
      </c>
      <c r="I1843">
        <v>14.5</v>
      </c>
      <c r="J1843" s="4">
        <v>44618</v>
      </c>
      <c r="K1843" t="s">
        <v>24</v>
      </c>
      <c r="L1843">
        <v>9</v>
      </c>
      <c r="M1843">
        <v>14.5</v>
      </c>
    </row>
    <row r="1844" spans="1:13">
      <c r="A1844">
        <v>246</v>
      </c>
      <c r="B1844">
        <v>215</v>
      </c>
      <c r="C1844" t="s">
        <v>43</v>
      </c>
      <c r="D1844" t="s">
        <v>21</v>
      </c>
      <c r="E1844">
        <f>VLOOKUP(TRIM(F1844),D_Produto!$A$2:$C$447,3,FALSE)</f>
        <v>17</v>
      </c>
      <c r="F1844" t="s">
        <v>442</v>
      </c>
      <c r="G1844">
        <v>1</v>
      </c>
      <c r="H1844" t="s">
        <v>32</v>
      </c>
      <c r="I1844">
        <v>7.9</v>
      </c>
      <c r="J1844" s="4">
        <v>44618</v>
      </c>
      <c r="K1844" t="s">
        <v>24</v>
      </c>
      <c r="L1844">
        <v>4</v>
      </c>
      <c r="M1844">
        <v>123.7</v>
      </c>
    </row>
    <row r="1845" spans="1:13">
      <c r="A1845">
        <v>246</v>
      </c>
      <c r="B1845">
        <v>215</v>
      </c>
      <c r="C1845" t="s">
        <v>43</v>
      </c>
      <c r="D1845" t="s">
        <v>21</v>
      </c>
      <c r="E1845">
        <f>VLOOKUP(TRIM(F1845),D_Produto!$A$2:$C$447,3,FALSE)</f>
        <v>55</v>
      </c>
      <c r="F1845" t="s">
        <v>524</v>
      </c>
      <c r="G1845">
        <v>1</v>
      </c>
      <c r="H1845" t="s">
        <v>398</v>
      </c>
      <c r="I1845">
        <v>8.9</v>
      </c>
      <c r="J1845" s="4">
        <v>44618</v>
      </c>
      <c r="K1845" t="s">
        <v>24</v>
      </c>
      <c r="L1845">
        <v>5</v>
      </c>
      <c r="M1845">
        <v>123.7</v>
      </c>
    </row>
    <row r="1846" spans="1:13">
      <c r="A1846">
        <v>246</v>
      </c>
      <c r="B1846">
        <v>215</v>
      </c>
      <c r="C1846" t="s">
        <v>43</v>
      </c>
      <c r="D1846" t="s">
        <v>21</v>
      </c>
      <c r="E1846">
        <f>VLOOKUP(TRIM(F1846),D_Produto!$A$2:$C$447,3,FALSE)</f>
        <v>60</v>
      </c>
      <c r="F1846" t="s">
        <v>533</v>
      </c>
      <c r="G1846">
        <v>1</v>
      </c>
      <c r="H1846" t="s">
        <v>32</v>
      </c>
      <c r="I1846">
        <v>3.9</v>
      </c>
      <c r="J1846" s="4">
        <v>44618</v>
      </c>
      <c r="K1846" t="s">
        <v>24</v>
      </c>
      <c r="L1846">
        <v>2</v>
      </c>
      <c r="M1846">
        <v>123.7</v>
      </c>
    </row>
    <row r="1847" spans="1:13">
      <c r="A1847">
        <v>246</v>
      </c>
      <c r="B1847">
        <v>215</v>
      </c>
      <c r="C1847" t="s">
        <v>43</v>
      </c>
      <c r="D1847" t="s">
        <v>21</v>
      </c>
      <c r="E1847">
        <f>VLOOKUP(TRIM(F1847),D_Produto!$A$2:$C$447,3,FALSE)</f>
        <v>62</v>
      </c>
      <c r="F1847" t="s">
        <v>351</v>
      </c>
      <c r="G1847">
        <v>1</v>
      </c>
      <c r="H1847" t="s">
        <v>32</v>
      </c>
      <c r="I1847">
        <v>5.9</v>
      </c>
      <c r="J1847" s="4">
        <v>44618</v>
      </c>
      <c r="K1847" t="s">
        <v>24</v>
      </c>
      <c r="L1847">
        <v>3</v>
      </c>
      <c r="M1847">
        <v>123.7</v>
      </c>
    </row>
    <row r="1848" spans="1:13">
      <c r="A1848">
        <v>246</v>
      </c>
      <c r="B1848">
        <v>215</v>
      </c>
      <c r="C1848" t="s">
        <v>43</v>
      </c>
      <c r="D1848" t="s">
        <v>21</v>
      </c>
      <c r="E1848">
        <f>VLOOKUP(TRIM(F1848),D_Produto!$A$2:$C$447,3,FALSE)</f>
        <v>70</v>
      </c>
      <c r="F1848" t="s">
        <v>504</v>
      </c>
      <c r="G1848">
        <v>2</v>
      </c>
      <c r="H1848" t="s">
        <v>32</v>
      </c>
      <c r="I1848">
        <v>11.8</v>
      </c>
      <c r="J1848" s="4">
        <v>44618</v>
      </c>
      <c r="K1848" t="s">
        <v>24</v>
      </c>
      <c r="L1848">
        <v>7.5</v>
      </c>
      <c r="M1848">
        <v>123.7</v>
      </c>
    </row>
    <row r="1849" spans="1:13">
      <c r="A1849">
        <v>246</v>
      </c>
      <c r="B1849">
        <v>215</v>
      </c>
      <c r="C1849" t="s">
        <v>43</v>
      </c>
      <c r="D1849" t="s">
        <v>21</v>
      </c>
      <c r="E1849">
        <f>VLOOKUP(TRIM(F1849),D_Produto!$A$2:$C$447,3,FALSE)</f>
        <v>93</v>
      </c>
      <c r="F1849" t="s">
        <v>299</v>
      </c>
      <c r="G1849">
        <v>1</v>
      </c>
      <c r="H1849" t="s">
        <v>32</v>
      </c>
      <c r="I1849">
        <v>8.9</v>
      </c>
      <c r="J1849" s="4">
        <v>44618</v>
      </c>
      <c r="K1849" t="s">
        <v>24</v>
      </c>
      <c r="L1849">
        <v>5</v>
      </c>
      <c r="M1849">
        <v>123.7</v>
      </c>
    </row>
    <row r="1850" spans="1:13">
      <c r="A1850">
        <v>246</v>
      </c>
      <c r="B1850">
        <v>215</v>
      </c>
      <c r="C1850" t="s">
        <v>43</v>
      </c>
      <c r="D1850" t="s">
        <v>21</v>
      </c>
      <c r="E1850">
        <f>VLOOKUP(TRIM(F1850),D_Produto!$A$2:$C$447,3,FALSE)</f>
        <v>278</v>
      </c>
      <c r="F1850" t="s">
        <v>469</v>
      </c>
      <c r="G1850">
        <v>1</v>
      </c>
      <c r="H1850" t="s">
        <v>81</v>
      </c>
      <c r="I1850">
        <v>5.9</v>
      </c>
      <c r="J1850" s="4">
        <v>44618</v>
      </c>
      <c r="K1850" t="s">
        <v>24</v>
      </c>
      <c r="L1850">
        <v>3.3</v>
      </c>
      <c r="M1850">
        <v>123.7</v>
      </c>
    </row>
    <row r="1851" spans="1:13">
      <c r="A1851">
        <v>246</v>
      </c>
      <c r="B1851">
        <v>215</v>
      </c>
      <c r="C1851" t="s">
        <v>43</v>
      </c>
      <c r="D1851" t="s">
        <v>21</v>
      </c>
      <c r="E1851">
        <f>VLOOKUP(TRIM(F1851),D_Produto!$A$2:$C$447,3,FALSE)</f>
        <v>282</v>
      </c>
      <c r="F1851" t="s">
        <v>55</v>
      </c>
      <c r="G1851">
        <v>1</v>
      </c>
      <c r="H1851" t="s">
        <v>32</v>
      </c>
      <c r="I1851">
        <v>6.9</v>
      </c>
      <c r="J1851" s="4">
        <v>44618</v>
      </c>
      <c r="K1851" t="s">
        <v>24</v>
      </c>
      <c r="L1851">
        <v>4</v>
      </c>
      <c r="M1851">
        <v>123.7</v>
      </c>
    </row>
    <row r="1852" spans="1:13">
      <c r="A1852">
        <v>246</v>
      </c>
      <c r="B1852">
        <v>215</v>
      </c>
      <c r="C1852" t="s">
        <v>43</v>
      </c>
      <c r="D1852" t="s">
        <v>21</v>
      </c>
      <c r="E1852">
        <f>VLOOKUP(TRIM(F1852),D_Produto!$A$2:$C$447,3,FALSE)</f>
        <v>290</v>
      </c>
      <c r="F1852" t="s">
        <v>37</v>
      </c>
      <c r="G1852">
        <v>1</v>
      </c>
      <c r="H1852" t="s">
        <v>81</v>
      </c>
      <c r="I1852">
        <v>5.9</v>
      </c>
      <c r="J1852" s="4">
        <v>44618</v>
      </c>
      <c r="K1852" t="s">
        <v>24</v>
      </c>
      <c r="L1852">
        <v>3.3</v>
      </c>
      <c r="M1852">
        <v>123.7</v>
      </c>
    </row>
    <row r="1853" spans="1:13">
      <c r="A1853">
        <v>246</v>
      </c>
      <c r="B1853">
        <v>215</v>
      </c>
      <c r="C1853" t="s">
        <v>43</v>
      </c>
      <c r="D1853" t="s">
        <v>21</v>
      </c>
      <c r="E1853">
        <f>VLOOKUP(TRIM(F1853),D_Produto!$A$2:$C$447,3,FALSE)</f>
        <v>267</v>
      </c>
      <c r="F1853" t="s">
        <v>152</v>
      </c>
      <c r="G1853">
        <v>1</v>
      </c>
      <c r="H1853" t="s">
        <v>38</v>
      </c>
      <c r="I1853">
        <v>19.899999999999999</v>
      </c>
      <c r="J1853" s="4">
        <v>44618</v>
      </c>
      <c r="K1853" t="s">
        <v>24</v>
      </c>
      <c r="L1853">
        <v>12</v>
      </c>
      <c r="M1853">
        <v>123.7</v>
      </c>
    </row>
    <row r="1854" spans="1:13">
      <c r="A1854">
        <v>246</v>
      </c>
      <c r="B1854">
        <v>215</v>
      </c>
      <c r="C1854" t="s">
        <v>43</v>
      </c>
      <c r="D1854" t="s">
        <v>21</v>
      </c>
      <c r="E1854">
        <f>VLOOKUP(TRIM(F1854),D_Produto!$A$2:$C$447,3,FALSE)</f>
        <v>274</v>
      </c>
      <c r="F1854" t="s">
        <v>466</v>
      </c>
      <c r="G1854">
        <v>1</v>
      </c>
      <c r="H1854" t="s">
        <v>32</v>
      </c>
      <c r="I1854">
        <v>13.9</v>
      </c>
      <c r="J1854" s="4">
        <v>44618</v>
      </c>
      <c r="K1854" t="s">
        <v>24</v>
      </c>
      <c r="L1854">
        <v>8</v>
      </c>
      <c r="M1854">
        <v>123.7</v>
      </c>
    </row>
    <row r="1855" spans="1:13">
      <c r="A1855">
        <v>246</v>
      </c>
      <c r="B1855">
        <v>215</v>
      </c>
      <c r="C1855" t="s">
        <v>43</v>
      </c>
      <c r="D1855" t="s">
        <v>21</v>
      </c>
      <c r="E1855">
        <f>VLOOKUP(TRIM(F1855),D_Produto!$A$2:$C$447,3,FALSE)</f>
        <v>218</v>
      </c>
      <c r="F1855" t="s">
        <v>47</v>
      </c>
      <c r="G1855">
        <v>1</v>
      </c>
      <c r="H1855" t="s">
        <v>32</v>
      </c>
      <c r="I1855">
        <v>23.9</v>
      </c>
      <c r="J1855" s="4">
        <v>44618</v>
      </c>
      <c r="K1855" t="s">
        <v>24</v>
      </c>
      <c r="L1855">
        <v>13</v>
      </c>
      <c r="M1855">
        <v>123.7</v>
      </c>
    </row>
    <row r="1856" spans="1:13">
      <c r="A1856">
        <v>247</v>
      </c>
      <c r="B1856">
        <v>45</v>
      </c>
      <c r="C1856" t="s">
        <v>28</v>
      </c>
      <c r="D1856" t="s">
        <v>21</v>
      </c>
      <c r="E1856">
        <f>VLOOKUP(TRIM(F1856),D_Produto!$A$2:$C$447,3,FALSE)</f>
        <v>168</v>
      </c>
      <c r="F1856" t="s">
        <v>298</v>
      </c>
      <c r="G1856">
        <v>1</v>
      </c>
      <c r="H1856" t="s">
        <v>32</v>
      </c>
      <c r="I1856">
        <v>5.9</v>
      </c>
      <c r="J1856" s="4">
        <v>44618</v>
      </c>
      <c r="K1856" t="s">
        <v>24</v>
      </c>
      <c r="L1856">
        <v>3.75</v>
      </c>
      <c r="M1856">
        <v>130.69999999999999</v>
      </c>
    </row>
    <row r="1857" spans="1:13">
      <c r="A1857">
        <v>247</v>
      </c>
      <c r="B1857">
        <v>45</v>
      </c>
      <c r="C1857" t="s">
        <v>28</v>
      </c>
      <c r="D1857" t="s">
        <v>21</v>
      </c>
      <c r="E1857">
        <f>VLOOKUP(TRIM(F1857),D_Produto!$A$2:$C$447,3,FALSE)</f>
        <v>246</v>
      </c>
      <c r="F1857" t="s">
        <v>532</v>
      </c>
      <c r="G1857">
        <v>1</v>
      </c>
      <c r="H1857" t="s">
        <v>26</v>
      </c>
      <c r="I1857">
        <v>17.899999999999999</v>
      </c>
      <c r="J1857" s="4">
        <v>44618</v>
      </c>
      <c r="K1857" t="s">
        <v>53</v>
      </c>
      <c r="L1857">
        <v>10</v>
      </c>
      <c r="M1857">
        <v>130.69999999999999</v>
      </c>
    </row>
    <row r="1858" spans="1:13">
      <c r="A1858">
        <v>247</v>
      </c>
      <c r="B1858">
        <v>45</v>
      </c>
      <c r="C1858" t="s">
        <v>28</v>
      </c>
      <c r="D1858" t="s">
        <v>21</v>
      </c>
      <c r="E1858">
        <f>VLOOKUP(TRIM(F1858),D_Produto!$A$2:$C$447,3,FALSE)</f>
        <v>65</v>
      </c>
      <c r="F1858" t="s">
        <v>408</v>
      </c>
      <c r="G1858">
        <v>1</v>
      </c>
      <c r="H1858" t="s">
        <v>32</v>
      </c>
      <c r="I1858">
        <v>8.9</v>
      </c>
      <c r="J1858" s="4">
        <v>44618</v>
      </c>
      <c r="K1858" t="s">
        <v>24</v>
      </c>
      <c r="L1858">
        <v>5</v>
      </c>
      <c r="M1858">
        <v>130.69999999999999</v>
      </c>
    </row>
    <row r="1859" spans="1:13">
      <c r="A1859">
        <v>247</v>
      </c>
      <c r="B1859">
        <v>45</v>
      </c>
      <c r="C1859" t="s">
        <v>28</v>
      </c>
      <c r="D1859" t="s">
        <v>21</v>
      </c>
      <c r="E1859">
        <f>VLOOKUP(TRIM(F1859),D_Produto!$A$2:$C$447,3,FALSE)</f>
        <v>69</v>
      </c>
      <c r="F1859" t="s">
        <v>527</v>
      </c>
      <c r="G1859">
        <v>1</v>
      </c>
      <c r="H1859" t="s">
        <v>32</v>
      </c>
      <c r="I1859">
        <v>5.9</v>
      </c>
      <c r="J1859" s="4">
        <v>44618</v>
      </c>
      <c r="K1859" t="s">
        <v>24</v>
      </c>
      <c r="L1859">
        <v>3.5</v>
      </c>
      <c r="M1859">
        <v>130.69999999999999</v>
      </c>
    </row>
    <row r="1860" spans="1:13">
      <c r="A1860">
        <v>247</v>
      </c>
      <c r="B1860">
        <v>45</v>
      </c>
      <c r="C1860" t="s">
        <v>28</v>
      </c>
      <c r="D1860" t="s">
        <v>21</v>
      </c>
      <c r="E1860">
        <f>VLOOKUP(TRIM(F1860),D_Produto!$A$2:$C$447,3,FALSE)</f>
        <v>70</v>
      </c>
      <c r="F1860" t="s">
        <v>504</v>
      </c>
      <c r="G1860">
        <v>1</v>
      </c>
      <c r="H1860" t="s">
        <v>32</v>
      </c>
      <c r="I1860">
        <v>5.9</v>
      </c>
      <c r="J1860" s="4">
        <v>44618</v>
      </c>
      <c r="K1860" t="s">
        <v>24</v>
      </c>
      <c r="L1860">
        <v>3.75</v>
      </c>
      <c r="M1860">
        <v>130.69999999999999</v>
      </c>
    </row>
    <row r="1861" spans="1:13">
      <c r="A1861">
        <v>247</v>
      </c>
      <c r="B1861">
        <v>45</v>
      </c>
      <c r="C1861" t="s">
        <v>28</v>
      </c>
      <c r="D1861" t="s">
        <v>21</v>
      </c>
      <c r="E1861">
        <f>VLOOKUP(TRIM(F1861),D_Produto!$A$2:$C$447,3,FALSE)</f>
        <v>91</v>
      </c>
      <c r="F1861" t="s">
        <v>133</v>
      </c>
      <c r="G1861">
        <v>1</v>
      </c>
      <c r="H1861" t="s">
        <v>32</v>
      </c>
      <c r="I1861">
        <v>8.9</v>
      </c>
      <c r="J1861" s="4">
        <v>44618</v>
      </c>
      <c r="K1861" t="s">
        <v>24</v>
      </c>
      <c r="L1861">
        <v>5</v>
      </c>
      <c r="M1861">
        <v>130.69999999999999</v>
      </c>
    </row>
    <row r="1862" spans="1:13">
      <c r="A1862">
        <v>247</v>
      </c>
      <c r="B1862">
        <v>45</v>
      </c>
      <c r="C1862" t="s">
        <v>28</v>
      </c>
      <c r="D1862" t="s">
        <v>21</v>
      </c>
      <c r="E1862">
        <f>VLOOKUP(TRIM(F1862),D_Produto!$A$2:$C$447,3,FALSE)</f>
        <v>93</v>
      </c>
      <c r="F1862" t="s">
        <v>299</v>
      </c>
      <c r="G1862">
        <v>1</v>
      </c>
      <c r="H1862" t="s">
        <v>32</v>
      </c>
      <c r="I1862">
        <v>8.9</v>
      </c>
      <c r="J1862" s="4">
        <v>44618</v>
      </c>
      <c r="K1862" t="s">
        <v>24</v>
      </c>
      <c r="L1862">
        <v>5</v>
      </c>
      <c r="M1862">
        <v>130.69999999999999</v>
      </c>
    </row>
    <row r="1863" spans="1:13">
      <c r="A1863">
        <v>247</v>
      </c>
      <c r="B1863">
        <v>45</v>
      </c>
      <c r="C1863" t="s">
        <v>28</v>
      </c>
      <c r="D1863" t="s">
        <v>21</v>
      </c>
      <c r="E1863">
        <f>VLOOKUP(TRIM(F1863),D_Produto!$A$2:$C$447,3,FALSE)</f>
        <v>154</v>
      </c>
      <c r="F1863" t="s">
        <v>359</v>
      </c>
      <c r="G1863">
        <v>1</v>
      </c>
      <c r="H1863" t="s">
        <v>32</v>
      </c>
      <c r="I1863">
        <v>6.9</v>
      </c>
      <c r="J1863" s="4">
        <v>44618</v>
      </c>
      <c r="K1863" t="s">
        <v>24</v>
      </c>
      <c r="L1863">
        <v>4</v>
      </c>
      <c r="M1863">
        <v>130.69999999999999</v>
      </c>
    </row>
    <row r="1864" spans="1:13">
      <c r="A1864">
        <v>247</v>
      </c>
      <c r="B1864">
        <v>45</v>
      </c>
      <c r="C1864" t="s">
        <v>28</v>
      </c>
      <c r="D1864" t="s">
        <v>21</v>
      </c>
      <c r="E1864">
        <f>VLOOKUP(TRIM(F1864),D_Produto!$A$2:$C$447,3,FALSE)</f>
        <v>280</v>
      </c>
      <c r="F1864" t="s">
        <v>528</v>
      </c>
      <c r="G1864">
        <v>1</v>
      </c>
      <c r="H1864" t="s">
        <v>32</v>
      </c>
      <c r="I1864">
        <v>8.9</v>
      </c>
      <c r="J1864" s="4">
        <v>44618</v>
      </c>
      <c r="K1864" t="s">
        <v>24</v>
      </c>
      <c r="L1864">
        <v>5</v>
      </c>
      <c r="M1864">
        <v>130.69999999999999</v>
      </c>
    </row>
    <row r="1865" spans="1:13">
      <c r="A1865">
        <v>247</v>
      </c>
      <c r="B1865">
        <v>45</v>
      </c>
      <c r="C1865" t="s">
        <v>28</v>
      </c>
      <c r="D1865" t="s">
        <v>21</v>
      </c>
      <c r="E1865">
        <f>VLOOKUP(TRIM(F1865),D_Produto!$A$2:$C$447,3,FALSE)</f>
        <v>282</v>
      </c>
      <c r="F1865" t="s">
        <v>55</v>
      </c>
      <c r="G1865">
        <v>1</v>
      </c>
      <c r="H1865" t="s">
        <v>32</v>
      </c>
      <c r="I1865">
        <v>6.9</v>
      </c>
      <c r="J1865" s="4">
        <v>44618</v>
      </c>
      <c r="K1865" t="s">
        <v>24</v>
      </c>
      <c r="L1865">
        <v>4</v>
      </c>
      <c r="M1865">
        <v>130.69999999999999</v>
      </c>
    </row>
    <row r="1866" spans="1:13">
      <c r="A1866">
        <v>247</v>
      </c>
      <c r="B1866">
        <v>45</v>
      </c>
      <c r="C1866" t="s">
        <v>28</v>
      </c>
      <c r="D1866" t="s">
        <v>21</v>
      </c>
      <c r="E1866">
        <f>VLOOKUP(TRIM(F1866),D_Produto!$A$2:$C$447,3,FALSE)</f>
        <v>146</v>
      </c>
      <c r="F1866" t="s">
        <v>169</v>
      </c>
      <c r="G1866">
        <v>1</v>
      </c>
      <c r="H1866" t="s">
        <v>61</v>
      </c>
      <c r="I1866">
        <v>27.9</v>
      </c>
      <c r="J1866" s="4">
        <v>44618</v>
      </c>
      <c r="K1866" t="s">
        <v>24</v>
      </c>
      <c r="L1866">
        <v>21.3</v>
      </c>
      <c r="M1866">
        <v>130.69999999999999</v>
      </c>
    </row>
    <row r="1867" spans="1:13">
      <c r="A1867">
        <v>247</v>
      </c>
      <c r="B1867">
        <v>45</v>
      </c>
      <c r="C1867" t="s">
        <v>28</v>
      </c>
      <c r="D1867" t="s">
        <v>21</v>
      </c>
      <c r="E1867">
        <f>VLOOKUP(TRIM(F1867),D_Produto!$A$2:$C$447,3,FALSE)</f>
        <v>143</v>
      </c>
      <c r="F1867" t="s">
        <v>297</v>
      </c>
      <c r="G1867">
        <v>1</v>
      </c>
      <c r="H1867" t="s">
        <v>38</v>
      </c>
      <c r="I1867">
        <v>7.9</v>
      </c>
      <c r="J1867" s="4">
        <v>44618</v>
      </c>
      <c r="K1867" t="s">
        <v>24</v>
      </c>
      <c r="L1867">
        <v>4</v>
      </c>
      <c r="M1867">
        <v>130.69999999999999</v>
      </c>
    </row>
    <row r="1868" spans="1:13">
      <c r="A1868">
        <v>247</v>
      </c>
      <c r="B1868">
        <v>45</v>
      </c>
      <c r="C1868" t="s">
        <v>28</v>
      </c>
      <c r="D1868" t="s">
        <v>21</v>
      </c>
      <c r="E1868">
        <f>VLOOKUP(TRIM(F1868),D_Produto!$A$2:$C$447,3,FALSE)</f>
        <v>185</v>
      </c>
      <c r="F1868" t="s">
        <v>118</v>
      </c>
      <c r="G1868">
        <v>1</v>
      </c>
      <c r="H1868" t="s">
        <v>32</v>
      </c>
      <c r="I1868">
        <v>9.9</v>
      </c>
      <c r="J1868" s="4">
        <v>44618</v>
      </c>
      <c r="K1868" t="s">
        <v>24</v>
      </c>
      <c r="L1868">
        <v>6</v>
      </c>
      <c r="M1868">
        <v>130.69999999999999</v>
      </c>
    </row>
    <row r="1869" spans="1:13">
      <c r="A1869">
        <v>248</v>
      </c>
      <c r="B1869">
        <v>154</v>
      </c>
      <c r="C1869" t="s">
        <v>28</v>
      </c>
      <c r="D1869" t="s">
        <v>160</v>
      </c>
      <c r="E1869">
        <f>VLOOKUP(TRIM(F1869),D_Produto!$A$2:$C$447,3,FALSE)</f>
        <v>17</v>
      </c>
      <c r="F1869" t="s">
        <v>442</v>
      </c>
      <c r="G1869">
        <v>1</v>
      </c>
      <c r="H1869" t="s">
        <v>32</v>
      </c>
      <c r="I1869">
        <v>7.9</v>
      </c>
      <c r="J1869" s="4">
        <v>44618</v>
      </c>
      <c r="K1869" t="s">
        <v>24</v>
      </c>
      <c r="L1869">
        <v>4</v>
      </c>
      <c r="M1869">
        <v>109.9</v>
      </c>
    </row>
    <row r="1870" spans="1:13">
      <c r="A1870">
        <v>248</v>
      </c>
      <c r="B1870">
        <v>154</v>
      </c>
      <c r="C1870" t="s">
        <v>28</v>
      </c>
      <c r="D1870" t="s">
        <v>160</v>
      </c>
      <c r="E1870">
        <f>VLOOKUP(TRIM(F1870),D_Produto!$A$2:$C$447,3,FALSE)</f>
        <v>58</v>
      </c>
      <c r="F1870" t="s">
        <v>25</v>
      </c>
      <c r="G1870">
        <v>1</v>
      </c>
      <c r="H1870" t="s">
        <v>26</v>
      </c>
      <c r="I1870">
        <v>6.9</v>
      </c>
      <c r="J1870" s="4">
        <v>44618</v>
      </c>
      <c r="K1870" t="s">
        <v>24</v>
      </c>
      <c r="L1870">
        <v>4.2</v>
      </c>
      <c r="M1870">
        <v>109.9</v>
      </c>
    </row>
    <row r="1871" spans="1:13">
      <c r="A1871">
        <v>248</v>
      </c>
      <c r="B1871">
        <v>154</v>
      </c>
      <c r="C1871" t="s">
        <v>28</v>
      </c>
      <c r="D1871" t="s">
        <v>160</v>
      </c>
      <c r="E1871">
        <f>VLOOKUP(TRIM(F1871),D_Produto!$A$2:$C$447,3,FALSE)</f>
        <v>179</v>
      </c>
      <c r="F1871" t="s">
        <v>39</v>
      </c>
      <c r="G1871">
        <v>1</v>
      </c>
      <c r="H1871" t="s">
        <v>32</v>
      </c>
      <c r="I1871">
        <v>17.899999999999999</v>
      </c>
      <c r="J1871" s="4">
        <v>44618</v>
      </c>
      <c r="K1871" t="s">
        <v>24</v>
      </c>
      <c r="L1871">
        <v>10</v>
      </c>
      <c r="M1871">
        <v>109.9</v>
      </c>
    </row>
    <row r="1872" spans="1:13">
      <c r="A1872">
        <v>248</v>
      </c>
      <c r="B1872">
        <v>154</v>
      </c>
      <c r="C1872" t="s">
        <v>28</v>
      </c>
      <c r="D1872" t="s">
        <v>160</v>
      </c>
      <c r="E1872">
        <f>VLOOKUP(TRIM(F1872),D_Produto!$A$2:$C$447,3,FALSE)</f>
        <v>191</v>
      </c>
      <c r="F1872" t="s">
        <v>526</v>
      </c>
      <c r="G1872">
        <v>1</v>
      </c>
      <c r="H1872" t="s">
        <v>26</v>
      </c>
      <c r="I1872">
        <v>16.5</v>
      </c>
      <c r="J1872" s="4">
        <v>44618</v>
      </c>
      <c r="K1872" t="s">
        <v>24</v>
      </c>
      <c r="L1872">
        <v>10</v>
      </c>
      <c r="M1872">
        <v>109.9</v>
      </c>
    </row>
    <row r="1873" spans="1:13">
      <c r="A1873">
        <v>248</v>
      </c>
      <c r="B1873">
        <v>154</v>
      </c>
      <c r="C1873" t="s">
        <v>28</v>
      </c>
      <c r="D1873" t="s">
        <v>160</v>
      </c>
      <c r="E1873">
        <f>VLOOKUP(TRIM(F1873),D_Produto!$A$2:$C$447,3,FALSE)</f>
        <v>282</v>
      </c>
      <c r="F1873" t="s">
        <v>55</v>
      </c>
      <c r="G1873">
        <v>1</v>
      </c>
      <c r="H1873" t="s">
        <v>32</v>
      </c>
      <c r="I1873">
        <v>6.9</v>
      </c>
      <c r="J1873" s="4">
        <v>44618</v>
      </c>
      <c r="K1873" t="s">
        <v>24</v>
      </c>
      <c r="L1873">
        <v>4</v>
      </c>
      <c r="M1873">
        <v>109.9</v>
      </c>
    </row>
    <row r="1874" spans="1:13">
      <c r="A1874">
        <v>248</v>
      </c>
      <c r="B1874">
        <v>154</v>
      </c>
      <c r="C1874" t="s">
        <v>28</v>
      </c>
      <c r="D1874" t="s">
        <v>160</v>
      </c>
      <c r="E1874">
        <f>VLOOKUP(TRIM(F1874),D_Produto!$A$2:$C$447,3,FALSE)</f>
        <v>45</v>
      </c>
      <c r="F1874" t="s">
        <v>74</v>
      </c>
      <c r="G1874">
        <v>1</v>
      </c>
      <c r="H1874" t="s">
        <v>32</v>
      </c>
      <c r="I1874">
        <v>29.9</v>
      </c>
      <c r="J1874" s="4">
        <v>44618</v>
      </c>
      <c r="K1874" t="s">
        <v>24</v>
      </c>
      <c r="L1874">
        <v>18</v>
      </c>
      <c r="M1874">
        <v>109.9</v>
      </c>
    </row>
    <row r="1875" spans="1:13">
      <c r="A1875">
        <v>248</v>
      </c>
      <c r="B1875">
        <v>154</v>
      </c>
      <c r="C1875" t="s">
        <v>28</v>
      </c>
      <c r="D1875" t="s">
        <v>160</v>
      </c>
      <c r="E1875">
        <f>VLOOKUP(TRIM(F1875),D_Produto!$A$2:$C$447,3,FALSE)</f>
        <v>218</v>
      </c>
      <c r="F1875" t="s">
        <v>47</v>
      </c>
      <c r="G1875">
        <v>1</v>
      </c>
      <c r="H1875" t="s">
        <v>32</v>
      </c>
      <c r="I1875">
        <v>23.9</v>
      </c>
      <c r="J1875" s="4">
        <v>44618</v>
      </c>
      <c r="K1875" t="s">
        <v>24</v>
      </c>
      <c r="L1875">
        <v>13</v>
      </c>
      <c r="M1875">
        <v>109.9</v>
      </c>
    </row>
    <row r="1876" spans="1:13">
      <c r="A1876">
        <v>249</v>
      </c>
      <c r="B1876">
        <v>193</v>
      </c>
      <c r="C1876" t="s">
        <v>18</v>
      </c>
      <c r="D1876" t="s">
        <v>21</v>
      </c>
      <c r="E1876">
        <f>VLOOKUP(TRIM(F1876),D_Produto!$A$2:$C$447,3,FALSE)</f>
        <v>4</v>
      </c>
      <c r="F1876" t="s">
        <v>107</v>
      </c>
      <c r="G1876">
        <v>1</v>
      </c>
      <c r="H1876" t="s">
        <v>108</v>
      </c>
      <c r="I1876">
        <v>8.9</v>
      </c>
      <c r="J1876" s="4">
        <v>44618</v>
      </c>
      <c r="K1876" t="s">
        <v>24</v>
      </c>
      <c r="L1876">
        <v>6</v>
      </c>
      <c r="M1876">
        <v>42.5</v>
      </c>
    </row>
    <row r="1877" spans="1:13">
      <c r="A1877">
        <v>249</v>
      </c>
      <c r="B1877">
        <v>193</v>
      </c>
      <c r="C1877" t="s">
        <v>18</v>
      </c>
      <c r="D1877" t="s">
        <v>21</v>
      </c>
      <c r="E1877">
        <f>VLOOKUP(TRIM(F1877),D_Produto!$A$2:$C$447,3,FALSE)</f>
        <v>70</v>
      </c>
      <c r="F1877" t="s">
        <v>504</v>
      </c>
      <c r="G1877">
        <v>1</v>
      </c>
      <c r="H1877" t="s">
        <v>32</v>
      </c>
      <c r="I1877">
        <v>5.9</v>
      </c>
      <c r="J1877" s="4">
        <v>44618</v>
      </c>
      <c r="K1877" t="s">
        <v>24</v>
      </c>
      <c r="L1877">
        <v>3.75</v>
      </c>
      <c r="M1877">
        <v>42.5</v>
      </c>
    </row>
    <row r="1878" spans="1:13">
      <c r="A1878">
        <v>249</v>
      </c>
      <c r="B1878">
        <v>193</v>
      </c>
      <c r="C1878" t="s">
        <v>18</v>
      </c>
      <c r="D1878" t="s">
        <v>21</v>
      </c>
      <c r="E1878">
        <f>VLOOKUP(TRIM(F1878),D_Produto!$A$2:$C$447,3,FALSE)</f>
        <v>154</v>
      </c>
      <c r="F1878" t="s">
        <v>359</v>
      </c>
      <c r="G1878">
        <v>1</v>
      </c>
      <c r="H1878" t="s">
        <v>32</v>
      </c>
      <c r="I1878">
        <v>6.9</v>
      </c>
      <c r="J1878" s="4">
        <v>44618</v>
      </c>
      <c r="K1878" t="s">
        <v>24</v>
      </c>
      <c r="L1878">
        <v>4</v>
      </c>
      <c r="M1878">
        <v>42.5</v>
      </c>
    </row>
    <row r="1879" spans="1:13">
      <c r="A1879">
        <v>249</v>
      </c>
      <c r="B1879">
        <v>193</v>
      </c>
      <c r="C1879" t="s">
        <v>18</v>
      </c>
      <c r="D1879" t="s">
        <v>21</v>
      </c>
      <c r="E1879">
        <f>VLOOKUP(TRIM(F1879),D_Produto!$A$2:$C$447,3,FALSE)</f>
        <v>282</v>
      </c>
      <c r="F1879" t="s">
        <v>55</v>
      </c>
      <c r="G1879">
        <v>1</v>
      </c>
      <c r="H1879" t="s">
        <v>32</v>
      </c>
      <c r="I1879">
        <v>6.9</v>
      </c>
      <c r="J1879" s="4">
        <v>44618</v>
      </c>
      <c r="K1879" t="s">
        <v>24</v>
      </c>
      <c r="L1879">
        <v>4</v>
      </c>
      <c r="M1879">
        <v>42.5</v>
      </c>
    </row>
    <row r="1880" spans="1:13">
      <c r="A1880">
        <v>249</v>
      </c>
      <c r="B1880">
        <v>193</v>
      </c>
      <c r="C1880" t="s">
        <v>18</v>
      </c>
      <c r="D1880" t="s">
        <v>21</v>
      </c>
      <c r="E1880">
        <f>VLOOKUP(TRIM(F1880),D_Produto!$A$2:$C$447,3,FALSE)</f>
        <v>274</v>
      </c>
      <c r="F1880" t="s">
        <v>466</v>
      </c>
      <c r="G1880">
        <v>1</v>
      </c>
      <c r="H1880" t="s">
        <v>32</v>
      </c>
      <c r="I1880">
        <v>13.9</v>
      </c>
      <c r="J1880" s="4">
        <v>44618</v>
      </c>
      <c r="K1880" t="s">
        <v>24</v>
      </c>
      <c r="L1880">
        <v>8</v>
      </c>
      <c r="M1880">
        <v>42.5</v>
      </c>
    </row>
    <row r="1881" spans="1:13">
      <c r="A1881">
        <v>250</v>
      </c>
      <c r="B1881">
        <v>9</v>
      </c>
      <c r="C1881" t="s">
        <v>18</v>
      </c>
      <c r="D1881" t="s">
        <v>46</v>
      </c>
      <c r="E1881">
        <f>VLOOKUP(TRIM(F1881),D_Produto!$A$2:$C$447,3,FALSE)</f>
        <v>87</v>
      </c>
      <c r="F1881" t="s">
        <v>525</v>
      </c>
      <c r="G1881">
        <v>1</v>
      </c>
      <c r="H1881" t="s">
        <v>32</v>
      </c>
      <c r="I1881">
        <v>6.9</v>
      </c>
      <c r="J1881" s="4">
        <v>44618</v>
      </c>
      <c r="K1881" t="s">
        <v>24</v>
      </c>
      <c r="L1881">
        <v>4.5</v>
      </c>
      <c r="M1881">
        <v>76</v>
      </c>
    </row>
    <row r="1882" spans="1:13">
      <c r="A1882">
        <v>250</v>
      </c>
      <c r="B1882">
        <v>9</v>
      </c>
      <c r="C1882" t="s">
        <v>18</v>
      </c>
      <c r="D1882" t="s">
        <v>46</v>
      </c>
      <c r="E1882">
        <f>VLOOKUP(TRIM(F1882),D_Produto!$A$2:$C$447,3,FALSE)</f>
        <v>162</v>
      </c>
      <c r="F1882" t="s">
        <v>546</v>
      </c>
      <c r="G1882">
        <v>1</v>
      </c>
      <c r="H1882" t="s">
        <v>32</v>
      </c>
      <c r="I1882">
        <v>11.9</v>
      </c>
      <c r="J1882" s="4">
        <v>44618</v>
      </c>
      <c r="K1882" t="s">
        <v>24</v>
      </c>
      <c r="L1882">
        <v>7</v>
      </c>
      <c r="M1882">
        <v>76</v>
      </c>
    </row>
    <row r="1883" spans="1:13">
      <c r="A1883">
        <v>250</v>
      </c>
      <c r="B1883">
        <v>9</v>
      </c>
      <c r="C1883" t="s">
        <v>18</v>
      </c>
      <c r="D1883" t="s">
        <v>46</v>
      </c>
      <c r="E1883">
        <f>VLOOKUP(TRIM(F1883),D_Produto!$A$2:$C$447,3,FALSE)</f>
        <v>170</v>
      </c>
      <c r="F1883" t="s">
        <v>304</v>
      </c>
      <c r="G1883">
        <v>2</v>
      </c>
      <c r="H1883" t="s">
        <v>32</v>
      </c>
      <c r="I1883">
        <v>9.8000000000000007</v>
      </c>
      <c r="J1883" s="4">
        <v>44618</v>
      </c>
      <c r="K1883" t="s">
        <v>24</v>
      </c>
      <c r="L1883">
        <v>5.5</v>
      </c>
      <c r="M1883">
        <v>76</v>
      </c>
    </row>
    <row r="1884" spans="1:13">
      <c r="A1884">
        <v>250</v>
      </c>
      <c r="B1884">
        <v>9</v>
      </c>
      <c r="C1884" t="s">
        <v>18</v>
      </c>
      <c r="D1884" t="s">
        <v>46</v>
      </c>
      <c r="E1884">
        <f>VLOOKUP(TRIM(F1884),D_Produto!$A$2:$C$447,3,FALSE)</f>
        <v>62</v>
      </c>
      <c r="F1884" t="s">
        <v>351</v>
      </c>
      <c r="G1884">
        <v>1</v>
      </c>
      <c r="H1884" t="s">
        <v>32</v>
      </c>
      <c r="I1884">
        <v>5.9</v>
      </c>
      <c r="J1884" s="4">
        <v>44618</v>
      </c>
      <c r="K1884" t="s">
        <v>24</v>
      </c>
      <c r="L1884">
        <v>3</v>
      </c>
      <c r="M1884">
        <v>76</v>
      </c>
    </row>
    <row r="1885" spans="1:13">
      <c r="A1885">
        <v>250</v>
      </c>
      <c r="B1885">
        <v>9</v>
      </c>
      <c r="C1885" t="s">
        <v>18</v>
      </c>
      <c r="D1885" t="s">
        <v>46</v>
      </c>
      <c r="E1885">
        <f>VLOOKUP(TRIM(F1885),D_Produto!$A$2:$C$447,3,FALSE)</f>
        <v>237</v>
      </c>
      <c r="F1885" t="s">
        <v>445</v>
      </c>
      <c r="G1885">
        <v>2</v>
      </c>
      <c r="H1885" t="s">
        <v>32</v>
      </c>
      <c r="I1885">
        <v>15.8</v>
      </c>
      <c r="J1885" s="4">
        <v>44618</v>
      </c>
      <c r="K1885" t="s">
        <v>24</v>
      </c>
      <c r="L1885">
        <v>9</v>
      </c>
      <c r="M1885">
        <v>76</v>
      </c>
    </row>
    <row r="1886" spans="1:13">
      <c r="A1886">
        <v>250</v>
      </c>
      <c r="B1886">
        <v>9</v>
      </c>
      <c r="C1886" t="s">
        <v>18</v>
      </c>
      <c r="D1886" t="s">
        <v>46</v>
      </c>
      <c r="E1886">
        <f>VLOOKUP(TRIM(F1886),D_Produto!$A$2:$C$447,3,FALSE)</f>
        <v>280</v>
      </c>
      <c r="F1886" t="s">
        <v>528</v>
      </c>
      <c r="G1886">
        <v>1</v>
      </c>
      <c r="H1886" t="s">
        <v>32</v>
      </c>
      <c r="I1886">
        <v>8.9</v>
      </c>
      <c r="J1886" s="4">
        <v>44618</v>
      </c>
      <c r="K1886" t="s">
        <v>24</v>
      </c>
      <c r="L1886">
        <v>5</v>
      </c>
      <c r="M1886">
        <v>76</v>
      </c>
    </row>
    <row r="1887" spans="1:13">
      <c r="A1887">
        <v>250</v>
      </c>
      <c r="B1887">
        <v>9</v>
      </c>
      <c r="C1887" t="s">
        <v>18</v>
      </c>
      <c r="D1887" t="s">
        <v>46</v>
      </c>
      <c r="E1887">
        <f>VLOOKUP(TRIM(F1887),D_Produto!$A$2:$C$447,3,FALSE)</f>
        <v>222</v>
      </c>
      <c r="F1887" t="s">
        <v>271</v>
      </c>
      <c r="G1887">
        <v>1</v>
      </c>
      <c r="H1887" t="s">
        <v>66</v>
      </c>
      <c r="I1887">
        <v>8.9</v>
      </c>
      <c r="J1887" s="4">
        <v>44618</v>
      </c>
      <c r="K1887" t="s">
        <v>24</v>
      </c>
      <c r="L1887">
        <v>5</v>
      </c>
      <c r="M1887">
        <v>76</v>
      </c>
    </row>
    <row r="1888" spans="1:13">
      <c r="A1888">
        <v>250</v>
      </c>
      <c r="B1888">
        <v>9</v>
      </c>
      <c r="C1888" t="s">
        <v>18</v>
      </c>
      <c r="D1888" t="s">
        <v>46</v>
      </c>
      <c r="E1888">
        <f>VLOOKUP(TRIM(F1888),D_Produto!$A$2:$C$447,3,FALSE)</f>
        <v>143</v>
      </c>
      <c r="F1888" t="s">
        <v>297</v>
      </c>
      <c r="G1888">
        <v>1</v>
      </c>
      <c r="H1888" t="s">
        <v>38</v>
      </c>
      <c r="I1888">
        <v>7.9</v>
      </c>
      <c r="J1888" s="4">
        <v>44618</v>
      </c>
      <c r="K1888" t="s">
        <v>24</v>
      </c>
      <c r="L1888">
        <v>4</v>
      </c>
      <c r="M1888">
        <v>76</v>
      </c>
    </row>
    <row r="1889" spans="1:13">
      <c r="A1889">
        <v>251</v>
      </c>
      <c r="B1889">
        <v>231</v>
      </c>
      <c r="C1889" t="s">
        <v>28</v>
      </c>
      <c r="D1889" t="s">
        <v>21</v>
      </c>
      <c r="E1889">
        <f>VLOOKUP(TRIM(F1889),D_Produto!$A$2:$C$447,3,FALSE)</f>
        <v>58</v>
      </c>
      <c r="F1889" t="s">
        <v>25</v>
      </c>
      <c r="G1889">
        <v>1</v>
      </c>
      <c r="H1889" t="s">
        <v>26</v>
      </c>
      <c r="I1889">
        <v>6.9</v>
      </c>
      <c r="J1889" s="4">
        <v>44618</v>
      </c>
      <c r="K1889" t="s">
        <v>24</v>
      </c>
      <c r="L1889">
        <v>4.2</v>
      </c>
      <c r="M1889">
        <v>45.1</v>
      </c>
    </row>
    <row r="1890" spans="1:13">
      <c r="A1890">
        <v>251</v>
      </c>
      <c r="B1890">
        <v>231</v>
      </c>
      <c r="C1890" t="s">
        <v>28</v>
      </c>
      <c r="D1890" t="s">
        <v>21</v>
      </c>
      <c r="E1890">
        <f>VLOOKUP(TRIM(F1890),D_Produto!$A$2:$C$447,3,FALSE)</f>
        <v>170</v>
      </c>
      <c r="F1890" t="s">
        <v>304</v>
      </c>
      <c r="G1890">
        <v>1</v>
      </c>
      <c r="H1890" t="s">
        <v>32</v>
      </c>
      <c r="I1890">
        <v>4.9000000000000004</v>
      </c>
      <c r="J1890" s="4">
        <v>44618</v>
      </c>
      <c r="K1890" t="s">
        <v>24</v>
      </c>
      <c r="L1890">
        <v>2.75</v>
      </c>
      <c r="M1890">
        <v>45.1</v>
      </c>
    </row>
    <row r="1891" spans="1:13">
      <c r="A1891">
        <v>251</v>
      </c>
      <c r="B1891">
        <v>231</v>
      </c>
      <c r="C1891" t="s">
        <v>28</v>
      </c>
      <c r="D1891" t="s">
        <v>21</v>
      </c>
      <c r="E1891">
        <f>VLOOKUP(TRIM(F1891),D_Produto!$A$2:$C$447,3,FALSE)</f>
        <v>66</v>
      </c>
      <c r="F1891" t="s">
        <v>31</v>
      </c>
      <c r="G1891">
        <v>1</v>
      </c>
      <c r="H1891" t="s">
        <v>32</v>
      </c>
      <c r="I1891">
        <v>6.9</v>
      </c>
      <c r="J1891" s="4">
        <v>44618</v>
      </c>
      <c r="K1891" t="s">
        <v>24</v>
      </c>
      <c r="L1891">
        <v>3.75</v>
      </c>
      <c r="M1891">
        <v>45.1</v>
      </c>
    </row>
    <row r="1892" spans="1:13">
      <c r="A1892">
        <v>251</v>
      </c>
      <c r="B1892">
        <v>231</v>
      </c>
      <c r="C1892" t="s">
        <v>28</v>
      </c>
      <c r="D1892" t="s">
        <v>21</v>
      </c>
      <c r="E1892">
        <f>VLOOKUP(TRIM(F1892),D_Produto!$A$2:$C$447,3,FALSE)</f>
        <v>184</v>
      </c>
      <c r="F1892" t="s">
        <v>93</v>
      </c>
      <c r="G1892">
        <v>1</v>
      </c>
      <c r="H1892" t="s">
        <v>26</v>
      </c>
      <c r="I1892">
        <v>8.9</v>
      </c>
      <c r="J1892" s="4">
        <v>44618</v>
      </c>
      <c r="K1892" t="s">
        <v>24</v>
      </c>
      <c r="L1892">
        <v>5</v>
      </c>
      <c r="M1892">
        <v>45.1</v>
      </c>
    </row>
    <row r="1893" spans="1:13">
      <c r="A1893">
        <v>251</v>
      </c>
      <c r="B1893">
        <v>231</v>
      </c>
      <c r="C1893" t="s">
        <v>28</v>
      </c>
      <c r="D1893" t="s">
        <v>21</v>
      </c>
      <c r="E1893">
        <f>VLOOKUP(TRIM(F1893),D_Produto!$A$2:$C$447,3,FALSE)</f>
        <v>206</v>
      </c>
      <c r="F1893" t="s">
        <v>505</v>
      </c>
      <c r="G1893">
        <v>4</v>
      </c>
      <c r="H1893" t="s">
        <v>88</v>
      </c>
      <c r="I1893">
        <v>11.6</v>
      </c>
      <c r="J1893" s="4">
        <v>44618</v>
      </c>
      <c r="K1893" t="s">
        <v>24</v>
      </c>
      <c r="L1893">
        <v>7.2</v>
      </c>
      <c r="M1893">
        <v>45.1</v>
      </c>
    </row>
    <row r="1894" spans="1:13">
      <c r="A1894">
        <v>251</v>
      </c>
      <c r="B1894">
        <v>231</v>
      </c>
      <c r="C1894" t="s">
        <v>28</v>
      </c>
      <c r="D1894" t="s">
        <v>21</v>
      </c>
      <c r="E1894">
        <f>VLOOKUP(TRIM(F1894),D_Produto!$A$2:$C$447,3,FALSE)</f>
        <v>278</v>
      </c>
      <c r="F1894" t="s">
        <v>469</v>
      </c>
      <c r="G1894">
        <v>1</v>
      </c>
      <c r="H1894" t="s">
        <v>81</v>
      </c>
      <c r="I1894">
        <v>5.9</v>
      </c>
      <c r="J1894" s="4">
        <v>44618</v>
      </c>
      <c r="K1894" t="s">
        <v>24</v>
      </c>
      <c r="L1894">
        <v>3.3</v>
      </c>
      <c r="M1894">
        <v>45.1</v>
      </c>
    </row>
    <row r="1895" spans="1:13">
      <c r="A1895">
        <v>252</v>
      </c>
      <c r="B1895">
        <v>30</v>
      </c>
      <c r="C1895" t="s">
        <v>28</v>
      </c>
      <c r="D1895" t="s">
        <v>46</v>
      </c>
      <c r="E1895">
        <f>VLOOKUP(TRIM(F1895),D_Produto!$A$2:$C$447,3,FALSE)</f>
        <v>87</v>
      </c>
      <c r="F1895" t="s">
        <v>525</v>
      </c>
      <c r="G1895">
        <v>1</v>
      </c>
      <c r="H1895" t="s">
        <v>32</v>
      </c>
      <c r="I1895">
        <v>6.9</v>
      </c>
      <c r="J1895" s="4">
        <v>44618</v>
      </c>
      <c r="K1895" t="s">
        <v>24</v>
      </c>
      <c r="L1895">
        <v>4.5</v>
      </c>
      <c r="M1895">
        <v>67.900000000000006</v>
      </c>
    </row>
    <row r="1896" spans="1:13">
      <c r="A1896">
        <v>252</v>
      </c>
      <c r="B1896">
        <v>30</v>
      </c>
      <c r="C1896" t="s">
        <v>28</v>
      </c>
      <c r="D1896" t="s">
        <v>46</v>
      </c>
      <c r="E1896">
        <f>VLOOKUP(TRIM(F1896),D_Produto!$A$2:$C$447,3,FALSE)</f>
        <v>60</v>
      </c>
      <c r="F1896" t="s">
        <v>533</v>
      </c>
      <c r="G1896">
        <v>2</v>
      </c>
      <c r="H1896" t="s">
        <v>32</v>
      </c>
      <c r="I1896">
        <v>7.8</v>
      </c>
      <c r="J1896" s="4">
        <v>44618</v>
      </c>
      <c r="K1896" t="s">
        <v>24</v>
      </c>
      <c r="L1896">
        <v>4</v>
      </c>
      <c r="M1896">
        <v>67.900000000000006</v>
      </c>
    </row>
    <row r="1897" spans="1:13">
      <c r="A1897">
        <v>252</v>
      </c>
      <c r="B1897">
        <v>30</v>
      </c>
      <c r="C1897" t="s">
        <v>28</v>
      </c>
      <c r="D1897" t="s">
        <v>46</v>
      </c>
      <c r="E1897">
        <f>VLOOKUP(TRIM(F1897),D_Produto!$A$2:$C$447,3,FALSE)</f>
        <v>62</v>
      </c>
      <c r="F1897" t="s">
        <v>351</v>
      </c>
      <c r="G1897">
        <v>2</v>
      </c>
      <c r="H1897" t="s">
        <v>32</v>
      </c>
      <c r="I1897">
        <v>11.8</v>
      </c>
      <c r="J1897" s="4">
        <v>44618</v>
      </c>
      <c r="K1897" t="s">
        <v>24</v>
      </c>
      <c r="L1897">
        <v>6</v>
      </c>
      <c r="M1897">
        <v>67.900000000000006</v>
      </c>
    </row>
    <row r="1898" spans="1:13">
      <c r="A1898">
        <v>252</v>
      </c>
      <c r="B1898">
        <v>30</v>
      </c>
      <c r="C1898" t="s">
        <v>28</v>
      </c>
      <c r="D1898" t="s">
        <v>46</v>
      </c>
      <c r="E1898">
        <f>VLOOKUP(TRIM(F1898),D_Produto!$A$2:$C$447,3,FALSE)</f>
        <v>72</v>
      </c>
      <c r="F1898" t="s">
        <v>69</v>
      </c>
      <c r="G1898">
        <v>2</v>
      </c>
      <c r="H1898" t="s">
        <v>32</v>
      </c>
      <c r="I1898">
        <v>15.8</v>
      </c>
      <c r="J1898" s="4">
        <v>44618</v>
      </c>
      <c r="K1898" t="s">
        <v>24</v>
      </c>
      <c r="L1898">
        <v>11</v>
      </c>
      <c r="M1898">
        <v>67.900000000000006</v>
      </c>
    </row>
    <row r="1899" spans="1:13">
      <c r="A1899">
        <v>252</v>
      </c>
      <c r="B1899">
        <v>30</v>
      </c>
      <c r="C1899" t="s">
        <v>28</v>
      </c>
      <c r="D1899" t="s">
        <v>46</v>
      </c>
      <c r="E1899">
        <f>VLOOKUP(TRIM(F1899),D_Produto!$A$2:$C$447,3,FALSE)</f>
        <v>154</v>
      </c>
      <c r="F1899" t="s">
        <v>359</v>
      </c>
      <c r="G1899">
        <v>2</v>
      </c>
      <c r="H1899" t="s">
        <v>32</v>
      </c>
      <c r="I1899">
        <v>13.8</v>
      </c>
      <c r="J1899" s="4">
        <v>44618</v>
      </c>
      <c r="K1899" t="s">
        <v>24</v>
      </c>
      <c r="L1899">
        <v>8</v>
      </c>
      <c r="M1899">
        <v>67.900000000000006</v>
      </c>
    </row>
    <row r="1900" spans="1:13">
      <c r="A1900">
        <v>252</v>
      </c>
      <c r="B1900">
        <v>30</v>
      </c>
      <c r="C1900" t="s">
        <v>28</v>
      </c>
      <c r="D1900" t="s">
        <v>46</v>
      </c>
      <c r="E1900">
        <f>VLOOKUP(TRIM(F1900),D_Produto!$A$2:$C$447,3,FALSE)</f>
        <v>278</v>
      </c>
      <c r="F1900" t="s">
        <v>469</v>
      </c>
      <c r="G1900">
        <v>2</v>
      </c>
      <c r="H1900" t="s">
        <v>81</v>
      </c>
      <c r="I1900">
        <v>11.8</v>
      </c>
      <c r="J1900" s="4">
        <v>44618</v>
      </c>
      <c r="K1900" t="s">
        <v>24</v>
      </c>
      <c r="L1900">
        <v>6.6</v>
      </c>
      <c r="M1900">
        <v>67.900000000000006</v>
      </c>
    </row>
    <row r="1901" spans="1:13">
      <c r="A1901">
        <v>253</v>
      </c>
      <c r="B1901">
        <v>50</v>
      </c>
      <c r="C1901" t="s">
        <v>28</v>
      </c>
      <c r="D1901" t="s">
        <v>160</v>
      </c>
      <c r="E1901">
        <f>VLOOKUP(TRIM(F1901),D_Produto!$A$2:$C$447,3,FALSE)</f>
        <v>19</v>
      </c>
      <c r="F1901" t="s">
        <v>390</v>
      </c>
      <c r="G1901">
        <v>1</v>
      </c>
      <c r="H1901" t="s">
        <v>77</v>
      </c>
      <c r="I1901">
        <v>17.899999999999999</v>
      </c>
      <c r="J1901" s="4">
        <v>44618</v>
      </c>
      <c r="K1901" t="s">
        <v>24</v>
      </c>
      <c r="L1901">
        <v>10</v>
      </c>
      <c r="M1901">
        <v>85.1</v>
      </c>
    </row>
    <row r="1902" spans="1:13">
      <c r="A1902">
        <v>253</v>
      </c>
      <c r="B1902">
        <v>50</v>
      </c>
      <c r="C1902" t="s">
        <v>28</v>
      </c>
      <c r="D1902" t="s">
        <v>160</v>
      </c>
      <c r="E1902">
        <f>VLOOKUP(TRIM(F1902),D_Produto!$A$2:$C$447,3,FALSE)</f>
        <v>58</v>
      </c>
      <c r="F1902" t="s">
        <v>25</v>
      </c>
      <c r="G1902">
        <v>1</v>
      </c>
      <c r="H1902" t="s">
        <v>26</v>
      </c>
      <c r="I1902">
        <v>6.9</v>
      </c>
      <c r="J1902" s="4">
        <v>44618</v>
      </c>
      <c r="K1902" t="s">
        <v>24</v>
      </c>
      <c r="L1902">
        <v>4.2</v>
      </c>
      <c r="M1902">
        <v>85.1</v>
      </c>
    </row>
    <row r="1903" spans="1:13">
      <c r="A1903">
        <v>253</v>
      </c>
      <c r="B1903">
        <v>50</v>
      </c>
      <c r="C1903" t="s">
        <v>28</v>
      </c>
      <c r="D1903" t="s">
        <v>160</v>
      </c>
      <c r="E1903">
        <f>VLOOKUP(TRIM(F1903),D_Produto!$A$2:$C$447,3,FALSE)</f>
        <v>168</v>
      </c>
      <c r="F1903" t="s">
        <v>298</v>
      </c>
      <c r="G1903">
        <v>1</v>
      </c>
      <c r="H1903" t="s">
        <v>32</v>
      </c>
      <c r="I1903">
        <v>5.9</v>
      </c>
      <c r="J1903" s="4">
        <v>44618</v>
      </c>
      <c r="K1903" t="s">
        <v>24</v>
      </c>
      <c r="L1903">
        <v>3.75</v>
      </c>
      <c r="M1903">
        <v>85.1</v>
      </c>
    </row>
    <row r="1904" spans="1:13">
      <c r="A1904">
        <v>253</v>
      </c>
      <c r="B1904">
        <v>50</v>
      </c>
      <c r="C1904" t="s">
        <v>28</v>
      </c>
      <c r="D1904" t="s">
        <v>160</v>
      </c>
      <c r="E1904">
        <f>VLOOKUP(TRIM(F1904),D_Produto!$A$2:$C$447,3,FALSE)</f>
        <v>170</v>
      </c>
      <c r="F1904" t="s">
        <v>304</v>
      </c>
      <c r="G1904">
        <v>1</v>
      </c>
      <c r="H1904" t="s">
        <v>32</v>
      </c>
      <c r="I1904">
        <v>4.9000000000000004</v>
      </c>
      <c r="J1904" s="4">
        <v>44618</v>
      </c>
      <c r="K1904" t="s">
        <v>24</v>
      </c>
      <c r="L1904">
        <v>2.75</v>
      </c>
      <c r="M1904">
        <v>85.1</v>
      </c>
    </row>
    <row r="1905" spans="1:13">
      <c r="A1905">
        <v>253</v>
      </c>
      <c r="B1905">
        <v>50</v>
      </c>
      <c r="C1905" t="s">
        <v>28</v>
      </c>
      <c r="D1905" t="s">
        <v>160</v>
      </c>
      <c r="E1905">
        <f>VLOOKUP(TRIM(F1905),D_Produto!$A$2:$C$447,3,FALSE)</f>
        <v>62</v>
      </c>
      <c r="F1905" t="s">
        <v>351</v>
      </c>
      <c r="G1905">
        <v>1</v>
      </c>
      <c r="H1905" t="s">
        <v>32</v>
      </c>
      <c r="I1905">
        <v>5.9</v>
      </c>
      <c r="J1905" s="4">
        <v>44618</v>
      </c>
      <c r="K1905" t="s">
        <v>24</v>
      </c>
      <c r="L1905">
        <v>3</v>
      </c>
      <c r="M1905">
        <v>85.1</v>
      </c>
    </row>
    <row r="1906" spans="1:13">
      <c r="A1906">
        <v>253</v>
      </c>
      <c r="B1906">
        <v>50</v>
      </c>
      <c r="C1906" t="s">
        <v>28</v>
      </c>
      <c r="D1906" t="s">
        <v>160</v>
      </c>
      <c r="E1906">
        <f>VLOOKUP(TRIM(F1906),D_Produto!$A$2:$C$447,3,FALSE)</f>
        <v>69</v>
      </c>
      <c r="F1906" t="s">
        <v>527</v>
      </c>
      <c r="G1906">
        <v>1</v>
      </c>
      <c r="H1906" t="s">
        <v>32</v>
      </c>
      <c r="I1906">
        <v>5.9</v>
      </c>
      <c r="J1906" s="4">
        <v>44618</v>
      </c>
      <c r="K1906" t="s">
        <v>24</v>
      </c>
      <c r="L1906">
        <v>3.5</v>
      </c>
      <c r="M1906">
        <v>85.1</v>
      </c>
    </row>
    <row r="1907" spans="1:13">
      <c r="A1907">
        <v>253</v>
      </c>
      <c r="B1907">
        <v>50</v>
      </c>
      <c r="C1907" t="s">
        <v>28</v>
      </c>
      <c r="D1907" t="s">
        <v>160</v>
      </c>
      <c r="E1907">
        <f>VLOOKUP(TRIM(F1907),D_Produto!$A$2:$C$447,3,FALSE)</f>
        <v>282</v>
      </c>
      <c r="F1907" t="s">
        <v>55</v>
      </c>
      <c r="G1907">
        <v>2</v>
      </c>
      <c r="H1907" t="s">
        <v>32</v>
      </c>
      <c r="I1907">
        <v>13.8</v>
      </c>
      <c r="J1907" s="4">
        <v>44618</v>
      </c>
      <c r="K1907" t="s">
        <v>24</v>
      </c>
      <c r="L1907">
        <v>8</v>
      </c>
      <c r="M1907">
        <v>85.1</v>
      </c>
    </row>
    <row r="1908" spans="1:13">
      <c r="A1908">
        <v>253</v>
      </c>
      <c r="B1908">
        <v>50</v>
      </c>
      <c r="C1908" t="s">
        <v>28</v>
      </c>
      <c r="D1908" t="s">
        <v>160</v>
      </c>
      <c r="E1908">
        <f>VLOOKUP(TRIM(F1908),D_Produto!$A$2:$C$447,3,FALSE)</f>
        <v>218</v>
      </c>
      <c r="F1908" t="s">
        <v>47</v>
      </c>
      <c r="G1908">
        <v>1</v>
      </c>
      <c r="H1908" t="s">
        <v>32</v>
      </c>
      <c r="I1908">
        <v>23.9</v>
      </c>
      <c r="J1908" s="4">
        <v>44618</v>
      </c>
      <c r="K1908" t="s">
        <v>24</v>
      </c>
      <c r="L1908">
        <v>13</v>
      </c>
      <c r="M1908">
        <v>85.1</v>
      </c>
    </row>
    <row r="1909" spans="1:13">
      <c r="A1909">
        <v>254</v>
      </c>
      <c r="B1909">
        <v>185</v>
      </c>
      <c r="C1909" t="s">
        <v>18</v>
      </c>
      <c r="D1909" t="s">
        <v>46</v>
      </c>
      <c r="E1909">
        <f>VLOOKUP(TRIM(F1909),D_Produto!$A$2:$C$447,3,FALSE)</f>
        <v>19</v>
      </c>
      <c r="F1909" t="s">
        <v>390</v>
      </c>
      <c r="G1909">
        <v>1</v>
      </c>
      <c r="H1909" t="s">
        <v>77</v>
      </c>
      <c r="I1909">
        <v>17.899999999999999</v>
      </c>
      <c r="J1909" s="4">
        <v>44618</v>
      </c>
      <c r="K1909" t="s">
        <v>24</v>
      </c>
      <c r="L1909">
        <v>10</v>
      </c>
      <c r="M1909">
        <v>93.8</v>
      </c>
    </row>
    <row r="1910" spans="1:13">
      <c r="A1910">
        <v>254</v>
      </c>
      <c r="B1910">
        <v>185</v>
      </c>
      <c r="C1910" t="s">
        <v>18</v>
      </c>
      <c r="D1910" t="s">
        <v>46</v>
      </c>
      <c r="E1910">
        <f>VLOOKUP(TRIM(F1910),D_Produto!$A$2:$C$447,3,FALSE)</f>
        <v>58</v>
      </c>
      <c r="F1910" t="s">
        <v>25</v>
      </c>
      <c r="G1910">
        <v>1</v>
      </c>
      <c r="H1910" t="s">
        <v>26</v>
      </c>
      <c r="I1910">
        <v>6.9</v>
      </c>
      <c r="J1910" s="4">
        <v>44618</v>
      </c>
      <c r="K1910" t="s">
        <v>24</v>
      </c>
      <c r="L1910">
        <v>4.2</v>
      </c>
      <c r="M1910">
        <v>93.8</v>
      </c>
    </row>
    <row r="1911" spans="1:13">
      <c r="A1911">
        <v>254</v>
      </c>
      <c r="B1911">
        <v>185</v>
      </c>
      <c r="C1911" t="s">
        <v>18</v>
      </c>
      <c r="D1911" t="s">
        <v>46</v>
      </c>
      <c r="E1911">
        <f>VLOOKUP(TRIM(F1911),D_Produto!$A$2:$C$447,3,FALSE)</f>
        <v>162</v>
      </c>
      <c r="F1911" t="s">
        <v>546</v>
      </c>
      <c r="G1911">
        <v>2</v>
      </c>
      <c r="H1911" t="s">
        <v>32</v>
      </c>
      <c r="I1911">
        <v>23.8</v>
      </c>
      <c r="J1911" s="4">
        <v>44618</v>
      </c>
      <c r="K1911" t="s">
        <v>24</v>
      </c>
      <c r="L1911">
        <v>14</v>
      </c>
      <c r="M1911">
        <v>93.8</v>
      </c>
    </row>
    <row r="1912" spans="1:13">
      <c r="A1912">
        <v>254</v>
      </c>
      <c r="B1912">
        <v>185</v>
      </c>
      <c r="C1912" t="s">
        <v>18</v>
      </c>
      <c r="D1912" t="s">
        <v>46</v>
      </c>
      <c r="E1912">
        <f>VLOOKUP(TRIM(F1912),D_Produto!$A$2:$C$447,3,FALSE)</f>
        <v>170</v>
      </c>
      <c r="F1912" t="s">
        <v>304</v>
      </c>
      <c r="G1912">
        <v>2</v>
      </c>
      <c r="H1912" t="s">
        <v>32</v>
      </c>
      <c r="I1912">
        <v>9.8000000000000007</v>
      </c>
      <c r="J1912" s="4">
        <v>44618</v>
      </c>
      <c r="K1912" t="s">
        <v>24</v>
      </c>
      <c r="L1912">
        <v>5.5</v>
      </c>
      <c r="M1912">
        <v>93.8</v>
      </c>
    </row>
    <row r="1913" spans="1:13">
      <c r="A1913">
        <v>254</v>
      </c>
      <c r="B1913">
        <v>185</v>
      </c>
      <c r="C1913" t="s">
        <v>18</v>
      </c>
      <c r="D1913" t="s">
        <v>46</v>
      </c>
      <c r="E1913">
        <f>VLOOKUP(TRIM(F1913),D_Produto!$A$2:$C$447,3,FALSE)</f>
        <v>60</v>
      </c>
      <c r="F1913" t="s">
        <v>533</v>
      </c>
      <c r="G1913">
        <v>1</v>
      </c>
      <c r="H1913" t="s">
        <v>32</v>
      </c>
      <c r="I1913">
        <v>3.9</v>
      </c>
      <c r="J1913" s="4">
        <v>44618</v>
      </c>
      <c r="K1913" t="s">
        <v>24</v>
      </c>
      <c r="L1913">
        <v>2</v>
      </c>
      <c r="M1913">
        <v>93.8</v>
      </c>
    </row>
    <row r="1914" spans="1:13">
      <c r="A1914">
        <v>254</v>
      </c>
      <c r="B1914">
        <v>185</v>
      </c>
      <c r="C1914" t="s">
        <v>18</v>
      </c>
      <c r="D1914" t="s">
        <v>46</v>
      </c>
      <c r="E1914">
        <f>VLOOKUP(TRIM(F1914),D_Produto!$A$2:$C$447,3,FALSE)</f>
        <v>72</v>
      </c>
      <c r="F1914" t="s">
        <v>69</v>
      </c>
      <c r="G1914">
        <v>1</v>
      </c>
      <c r="H1914" t="s">
        <v>32</v>
      </c>
      <c r="I1914">
        <v>7.9</v>
      </c>
      <c r="J1914" s="4">
        <v>44618</v>
      </c>
      <c r="K1914" t="s">
        <v>24</v>
      </c>
      <c r="L1914">
        <v>5.5</v>
      </c>
      <c r="M1914">
        <v>93.8</v>
      </c>
    </row>
    <row r="1915" spans="1:13">
      <c r="A1915">
        <v>254</v>
      </c>
      <c r="B1915">
        <v>185</v>
      </c>
      <c r="C1915" t="s">
        <v>18</v>
      </c>
      <c r="D1915" t="s">
        <v>46</v>
      </c>
      <c r="E1915">
        <f>VLOOKUP(TRIM(F1915),D_Produto!$A$2:$C$447,3,FALSE)</f>
        <v>184</v>
      </c>
      <c r="F1915" t="s">
        <v>93</v>
      </c>
      <c r="G1915">
        <v>1</v>
      </c>
      <c r="H1915" t="s">
        <v>26</v>
      </c>
      <c r="I1915">
        <v>8.9</v>
      </c>
      <c r="J1915" s="4">
        <v>44618</v>
      </c>
      <c r="K1915" t="s">
        <v>24</v>
      </c>
      <c r="L1915">
        <v>5</v>
      </c>
      <c r="M1915">
        <v>93.8</v>
      </c>
    </row>
    <row r="1916" spans="1:13">
      <c r="A1916">
        <v>254</v>
      </c>
      <c r="B1916">
        <v>185</v>
      </c>
      <c r="C1916" t="s">
        <v>18</v>
      </c>
      <c r="D1916" t="s">
        <v>46</v>
      </c>
      <c r="E1916">
        <f>VLOOKUP(TRIM(F1916),D_Produto!$A$2:$C$447,3,FALSE)</f>
        <v>206</v>
      </c>
      <c r="F1916" t="s">
        <v>505</v>
      </c>
      <c r="G1916">
        <v>1</v>
      </c>
      <c r="H1916" t="s">
        <v>88</v>
      </c>
      <c r="I1916">
        <v>2.9</v>
      </c>
      <c r="J1916" s="4">
        <v>44618</v>
      </c>
      <c r="K1916" t="s">
        <v>24</v>
      </c>
      <c r="L1916">
        <v>1.8</v>
      </c>
      <c r="M1916">
        <v>93.8</v>
      </c>
    </row>
    <row r="1917" spans="1:13">
      <c r="A1917">
        <v>254</v>
      </c>
      <c r="B1917">
        <v>185</v>
      </c>
      <c r="C1917" t="s">
        <v>18</v>
      </c>
      <c r="D1917" t="s">
        <v>46</v>
      </c>
      <c r="E1917">
        <f>VLOOKUP(TRIM(F1917),D_Produto!$A$2:$C$447,3,FALSE)</f>
        <v>282</v>
      </c>
      <c r="F1917" t="s">
        <v>55</v>
      </c>
      <c r="G1917">
        <v>1</v>
      </c>
      <c r="H1917" t="s">
        <v>32</v>
      </c>
      <c r="I1917">
        <v>6.9</v>
      </c>
      <c r="J1917" s="4">
        <v>44618</v>
      </c>
      <c r="K1917" t="s">
        <v>24</v>
      </c>
      <c r="L1917">
        <v>4</v>
      </c>
      <c r="M1917">
        <v>93.8</v>
      </c>
    </row>
    <row r="1918" spans="1:13">
      <c r="A1918">
        <v>254</v>
      </c>
      <c r="B1918">
        <v>185</v>
      </c>
      <c r="C1918" t="s">
        <v>18</v>
      </c>
      <c r="D1918" t="s">
        <v>46</v>
      </c>
      <c r="E1918">
        <f>VLOOKUP(TRIM(F1918),D_Produto!$A$2:$C$447,3,FALSE)</f>
        <v>85</v>
      </c>
      <c r="F1918" t="s">
        <v>191</v>
      </c>
      <c r="G1918">
        <v>1</v>
      </c>
      <c r="H1918" t="s">
        <v>49</v>
      </c>
      <c r="I1918">
        <v>4.9000000000000004</v>
      </c>
      <c r="J1918" s="4">
        <v>44618</v>
      </c>
      <c r="K1918" t="s">
        <v>24</v>
      </c>
      <c r="L1918">
        <v>2.8</v>
      </c>
      <c r="M1918">
        <v>93.8</v>
      </c>
    </row>
    <row r="1919" spans="1:13">
      <c r="A1919">
        <v>255</v>
      </c>
      <c r="B1919">
        <v>60</v>
      </c>
      <c r="C1919" t="s">
        <v>43</v>
      </c>
      <c r="D1919" t="s">
        <v>21</v>
      </c>
      <c r="E1919">
        <f>VLOOKUP(TRIM(F1919),D_Produto!$A$2:$C$447,3,FALSE)</f>
        <v>19</v>
      </c>
      <c r="F1919" t="s">
        <v>390</v>
      </c>
      <c r="G1919">
        <v>1</v>
      </c>
      <c r="H1919" t="s">
        <v>77</v>
      </c>
      <c r="I1919">
        <v>17.899999999999999</v>
      </c>
      <c r="J1919" s="4">
        <v>44618</v>
      </c>
      <c r="K1919" t="s">
        <v>24</v>
      </c>
      <c r="L1919">
        <v>10</v>
      </c>
      <c r="M1919">
        <v>135.4</v>
      </c>
    </row>
    <row r="1920" spans="1:13">
      <c r="A1920">
        <v>255</v>
      </c>
      <c r="B1920">
        <v>60</v>
      </c>
      <c r="C1920" t="s">
        <v>43</v>
      </c>
      <c r="D1920" t="s">
        <v>21</v>
      </c>
      <c r="E1920">
        <f>VLOOKUP(TRIM(F1920),D_Produto!$A$2:$C$447,3,FALSE)</f>
        <v>162</v>
      </c>
      <c r="F1920" t="s">
        <v>546</v>
      </c>
      <c r="G1920">
        <v>1</v>
      </c>
      <c r="H1920" t="s">
        <v>32</v>
      </c>
      <c r="I1920">
        <v>11.9</v>
      </c>
      <c r="J1920" s="4">
        <v>44618</v>
      </c>
      <c r="K1920" t="s">
        <v>24</v>
      </c>
      <c r="L1920">
        <v>7</v>
      </c>
      <c r="M1920">
        <v>135.4</v>
      </c>
    </row>
    <row r="1921" spans="1:13">
      <c r="A1921">
        <v>255</v>
      </c>
      <c r="B1921">
        <v>60</v>
      </c>
      <c r="C1921" t="s">
        <v>43</v>
      </c>
      <c r="D1921" t="s">
        <v>21</v>
      </c>
      <c r="E1921">
        <f>VLOOKUP(TRIM(F1921),D_Produto!$A$2:$C$447,3,FALSE)</f>
        <v>179</v>
      </c>
      <c r="F1921" t="s">
        <v>39</v>
      </c>
      <c r="G1921">
        <v>1</v>
      </c>
      <c r="H1921" t="s">
        <v>32</v>
      </c>
      <c r="I1921">
        <v>17.899999999999999</v>
      </c>
      <c r="J1921" s="4">
        <v>44618</v>
      </c>
      <c r="K1921" t="s">
        <v>24</v>
      </c>
      <c r="L1921">
        <v>10</v>
      </c>
      <c r="M1921">
        <v>135.4</v>
      </c>
    </row>
    <row r="1922" spans="1:13">
      <c r="A1922">
        <v>255</v>
      </c>
      <c r="B1922">
        <v>60</v>
      </c>
      <c r="C1922" t="s">
        <v>43</v>
      </c>
      <c r="D1922" t="s">
        <v>21</v>
      </c>
      <c r="E1922">
        <f>VLOOKUP(TRIM(F1922),D_Produto!$A$2:$C$447,3,FALSE)</f>
        <v>4</v>
      </c>
      <c r="F1922" t="s">
        <v>107</v>
      </c>
      <c r="G1922">
        <v>1</v>
      </c>
      <c r="H1922" t="s">
        <v>108</v>
      </c>
      <c r="I1922">
        <v>8.9</v>
      </c>
      <c r="J1922" s="4">
        <v>44618</v>
      </c>
      <c r="K1922" t="s">
        <v>24</v>
      </c>
      <c r="L1922">
        <v>6</v>
      </c>
      <c r="M1922">
        <v>135.4</v>
      </c>
    </row>
    <row r="1923" spans="1:13">
      <c r="A1923">
        <v>255</v>
      </c>
      <c r="B1923">
        <v>60</v>
      </c>
      <c r="C1923" t="s">
        <v>43</v>
      </c>
      <c r="D1923" t="s">
        <v>21</v>
      </c>
      <c r="E1923">
        <f>VLOOKUP(TRIM(F1923),D_Produto!$A$2:$C$447,3,FALSE)</f>
        <v>66</v>
      </c>
      <c r="F1923" t="s">
        <v>31</v>
      </c>
      <c r="G1923">
        <v>1</v>
      </c>
      <c r="H1923" t="s">
        <v>32</v>
      </c>
      <c r="I1923">
        <v>6.9</v>
      </c>
      <c r="J1923" s="4">
        <v>44618</v>
      </c>
      <c r="K1923" t="s">
        <v>24</v>
      </c>
      <c r="L1923">
        <v>3.75</v>
      </c>
      <c r="M1923">
        <v>135.4</v>
      </c>
    </row>
    <row r="1924" spans="1:13">
      <c r="A1924">
        <v>255</v>
      </c>
      <c r="B1924">
        <v>60</v>
      </c>
      <c r="C1924" t="s">
        <v>43</v>
      </c>
      <c r="D1924" t="s">
        <v>21</v>
      </c>
      <c r="E1924">
        <f>VLOOKUP(TRIM(F1924),D_Produto!$A$2:$C$447,3,FALSE)</f>
        <v>72</v>
      </c>
      <c r="F1924" t="s">
        <v>69</v>
      </c>
      <c r="G1924">
        <v>1</v>
      </c>
      <c r="H1924" t="s">
        <v>32</v>
      </c>
      <c r="I1924">
        <v>7.9</v>
      </c>
      <c r="J1924" s="4">
        <v>44618</v>
      </c>
      <c r="K1924" t="s">
        <v>24</v>
      </c>
      <c r="L1924">
        <v>5.5</v>
      </c>
      <c r="M1924">
        <v>135.4</v>
      </c>
    </row>
    <row r="1925" spans="1:13">
      <c r="A1925">
        <v>255</v>
      </c>
      <c r="B1925">
        <v>60</v>
      </c>
      <c r="C1925" t="s">
        <v>43</v>
      </c>
      <c r="D1925" t="s">
        <v>21</v>
      </c>
      <c r="E1925">
        <f>VLOOKUP(TRIM(F1925),D_Produto!$A$2:$C$447,3,FALSE)</f>
        <v>93</v>
      </c>
      <c r="F1925" t="s">
        <v>299</v>
      </c>
      <c r="G1925">
        <v>1</v>
      </c>
      <c r="H1925" t="s">
        <v>32</v>
      </c>
      <c r="I1925">
        <v>8.9</v>
      </c>
      <c r="J1925" s="4">
        <v>44618</v>
      </c>
      <c r="K1925" t="s">
        <v>24</v>
      </c>
      <c r="L1925">
        <v>5</v>
      </c>
      <c r="M1925">
        <v>135.4</v>
      </c>
    </row>
    <row r="1926" spans="1:13">
      <c r="A1926">
        <v>255</v>
      </c>
      <c r="B1926">
        <v>60</v>
      </c>
      <c r="C1926" t="s">
        <v>43</v>
      </c>
      <c r="D1926" t="s">
        <v>21</v>
      </c>
      <c r="E1926">
        <f>VLOOKUP(TRIM(F1926),D_Produto!$A$2:$C$447,3,FALSE)</f>
        <v>206</v>
      </c>
      <c r="F1926" t="s">
        <v>505</v>
      </c>
      <c r="G1926">
        <v>2</v>
      </c>
      <c r="H1926" t="s">
        <v>88</v>
      </c>
      <c r="I1926">
        <v>5.8</v>
      </c>
      <c r="J1926" s="4">
        <v>44618</v>
      </c>
      <c r="K1926" t="s">
        <v>24</v>
      </c>
      <c r="L1926">
        <v>3.6</v>
      </c>
      <c r="M1926">
        <v>135.4</v>
      </c>
    </row>
    <row r="1927" spans="1:13">
      <c r="A1927">
        <v>255</v>
      </c>
      <c r="B1927">
        <v>60</v>
      </c>
      <c r="C1927" t="s">
        <v>43</v>
      </c>
      <c r="D1927" t="s">
        <v>21</v>
      </c>
      <c r="E1927">
        <f>VLOOKUP(TRIM(F1927),D_Produto!$A$2:$C$447,3,FALSE)</f>
        <v>237</v>
      </c>
      <c r="F1927" t="s">
        <v>445</v>
      </c>
      <c r="G1927">
        <v>1</v>
      </c>
      <c r="H1927" t="s">
        <v>32</v>
      </c>
      <c r="I1927">
        <v>7.9</v>
      </c>
      <c r="J1927" s="4">
        <v>44618</v>
      </c>
      <c r="K1927" t="s">
        <v>24</v>
      </c>
      <c r="L1927">
        <v>4.5</v>
      </c>
      <c r="M1927">
        <v>135.4</v>
      </c>
    </row>
    <row r="1928" spans="1:13">
      <c r="A1928">
        <v>255</v>
      </c>
      <c r="B1928">
        <v>60</v>
      </c>
      <c r="C1928" t="s">
        <v>43</v>
      </c>
      <c r="D1928" t="s">
        <v>21</v>
      </c>
      <c r="E1928">
        <f>VLOOKUP(TRIM(F1928),D_Produto!$A$2:$C$447,3,FALSE)</f>
        <v>278</v>
      </c>
      <c r="F1928" t="s">
        <v>469</v>
      </c>
      <c r="G1928">
        <v>2</v>
      </c>
      <c r="H1928" t="s">
        <v>81</v>
      </c>
      <c r="I1928">
        <v>11.8</v>
      </c>
      <c r="J1928" s="4">
        <v>44618</v>
      </c>
      <c r="K1928" t="s">
        <v>24</v>
      </c>
      <c r="L1928">
        <v>6.6</v>
      </c>
      <c r="M1928">
        <v>135.4</v>
      </c>
    </row>
    <row r="1929" spans="1:13">
      <c r="A1929">
        <v>255</v>
      </c>
      <c r="B1929">
        <v>60</v>
      </c>
      <c r="C1929" t="s">
        <v>43</v>
      </c>
      <c r="D1929" t="s">
        <v>21</v>
      </c>
      <c r="E1929">
        <f>VLOOKUP(TRIM(F1929),D_Produto!$A$2:$C$447,3,FALSE)</f>
        <v>280</v>
      </c>
      <c r="F1929" t="s">
        <v>528</v>
      </c>
      <c r="G1929">
        <v>2</v>
      </c>
      <c r="H1929" t="s">
        <v>32</v>
      </c>
      <c r="I1929">
        <v>17.8</v>
      </c>
      <c r="J1929" s="4">
        <v>44618</v>
      </c>
      <c r="K1929" t="s">
        <v>24</v>
      </c>
      <c r="L1929">
        <v>10</v>
      </c>
      <c r="M1929">
        <v>135.4</v>
      </c>
    </row>
    <row r="1930" spans="1:13">
      <c r="A1930">
        <v>255</v>
      </c>
      <c r="B1930">
        <v>60</v>
      </c>
      <c r="C1930" t="s">
        <v>43</v>
      </c>
      <c r="D1930" t="s">
        <v>21</v>
      </c>
      <c r="E1930">
        <f>VLOOKUP(TRIM(F1930),D_Produto!$A$2:$C$447,3,FALSE)</f>
        <v>290</v>
      </c>
      <c r="F1930" t="s">
        <v>37</v>
      </c>
      <c r="G1930">
        <v>2</v>
      </c>
      <c r="H1930" t="s">
        <v>81</v>
      </c>
      <c r="I1930">
        <v>11.8</v>
      </c>
      <c r="J1930" s="4">
        <v>44618</v>
      </c>
      <c r="K1930" t="s">
        <v>24</v>
      </c>
      <c r="L1930">
        <v>6.6</v>
      </c>
      <c r="M1930">
        <v>135.4</v>
      </c>
    </row>
    <row r="1931" spans="1:13">
      <c r="A1931">
        <v>256</v>
      </c>
      <c r="B1931">
        <v>240</v>
      </c>
      <c r="C1931" t="s">
        <v>28</v>
      </c>
      <c r="D1931" t="s">
        <v>21</v>
      </c>
      <c r="E1931">
        <f>VLOOKUP(TRIM(F1931),D_Produto!$A$2:$C$447,3,FALSE)</f>
        <v>58</v>
      </c>
      <c r="F1931" t="s">
        <v>25</v>
      </c>
      <c r="G1931">
        <v>1</v>
      </c>
      <c r="H1931" t="s">
        <v>26</v>
      </c>
      <c r="I1931">
        <v>6.9</v>
      </c>
      <c r="J1931" s="4">
        <v>44624</v>
      </c>
      <c r="K1931" t="s">
        <v>24</v>
      </c>
      <c r="L1931">
        <v>4.2</v>
      </c>
      <c r="M1931">
        <v>58.2</v>
      </c>
    </row>
    <row r="1932" spans="1:13">
      <c r="A1932">
        <v>256</v>
      </c>
      <c r="B1932">
        <v>240</v>
      </c>
      <c r="C1932" t="s">
        <v>28</v>
      </c>
      <c r="D1932" t="s">
        <v>21</v>
      </c>
      <c r="E1932">
        <f>VLOOKUP(TRIM(F1932),D_Produto!$A$2:$C$447,3,FALSE)</f>
        <v>87</v>
      </c>
      <c r="F1932" t="s">
        <v>554</v>
      </c>
      <c r="G1932">
        <v>1</v>
      </c>
      <c r="H1932" t="s">
        <v>32</v>
      </c>
      <c r="I1932">
        <v>5.9</v>
      </c>
      <c r="J1932" s="4">
        <v>44624</v>
      </c>
      <c r="K1932" t="s">
        <v>24</v>
      </c>
      <c r="L1932">
        <v>3.75</v>
      </c>
      <c r="M1932">
        <v>58.2</v>
      </c>
    </row>
    <row r="1933" spans="1:13">
      <c r="A1933">
        <v>256</v>
      </c>
      <c r="B1933">
        <v>240</v>
      </c>
      <c r="C1933" t="s">
        <v>28</v>
      </c>
      <c r="D1933" t="s">
        <v>21</v>
      </c>
      <c r="E1933">
        <f>VLOOKUP(TRIM(F1933),D_Produto!$A$2:$C$447,3,FALSE)</f>
        <v>59</v>
      </c>
      <c r="F1933" t="s">
        <v>555</v>
      </c>
      <c r="G1933">
        <v>1</v>
      </c>
      <c r="H1933" t="s">
        <v>32</v>
      </c>
      <c r="I1933">
        <v>9.9</v>
      </c>
      <c r="J1933" s="4">
        <v>44624</v>
      </c>
      <c r="K1933" t="s">
        <v>24</v>
      </c>
      <c r="L1933">
        <v>5</v>
      </c>
      <c r="M1933">
        <v>58.2</v>
      </c>
    </row>
    <row r="1934" spans="1:13">
      <c r="A1934">
        <v>256</v>
      </c>
      <c r="B1934">
        <v>240</v>
      </c>
      <c r="C1934" t="s">
        <v>28</v>
      </c>
      <c r="D1934" t="s">
        <v>21</v>
      </c>
      <c r="E1934">
        <f>VLOOKUP(TRIM(F1934),D_Produto!$A$2:$C$447,3,FALSE)</f>
        <v>237</v>
      </c>
      <c r="F1934" t="s">
        <v>445</v>
      </c>
      <c r="G1934">
        <v>1</v>
      </c>
      <c r="H1934" t="s">
        <v>32</v>
      </c>
      <c r="I1934">
        <v>7.9</v>
      </c>
      <c r="J1934" s="4">
        <v>44624</v>
      </c>
      <c r="K1934" t="s">
        <v>24</v>
      </c>
      <c r="L1934">
        <v>4</v>
      </c>
      <c r="M1934">
        <v>58.2</v>
      </c>
    </row>
    <row r="1935" spans="1:13">
      <c r="A1935">
        <v>256</v>
      </c>
      <c r="B1935">
        <v>240</v>
      </c>
      <c r="C1935" t="s">
        <v>28</v>
      </c>
      <c r="D1935" t="s">
        <v>21</v>
      </c>
      <c r="E1935">
        <f>VLOOKUP(TRIM(F1935),D_Produto!$A$2:$C$447,3,FALSE)</f>
        <v>254</v>
      </c>
      <c r="F1935" t="s">
        <v>80</v>
      </c>
      <c r="G1935">
        <v>1</v>
      </c>
      <c r="H1935" t="s">
        <v>81</v>
      </c>
      <c r="I1935">
        <v>4.9000000000000004</v>
      </c>
      <c r="J1935" s="4">
        <v>44624</v>
      </c>
      <c r="K1935" t="s">
        <v>24</v>
      </c>
      <c r="L1935">
        <v>2.25</v>
      </c>
      <c r="M1935">
        <v>58.2</v>
      </c>
    </row>
    <row r="1936" spans="1:13">
      <c r="A1936">
        <v>256</v>
      </c>
      <c r="B1936">
        <v>240</v>
      </c>
      <c r="C1936" t="s">
        <v>28</v>
      </c>
      <c r="D1936" t="s">
        <v>21</v>
      </c>
      <c r="E1936">
        <f>VLOOKUP(TRIM(F1936),D_Produto!$A$2:$C$447,3,FALSE)</f>
        <v>282</v>
      </c>
      <c r="F1936" t="s">
        <v>55</v>
      </c>
      <c r="G1936">
        <v>1</v>
      </c>
      <c r="H1936" t="s">
        <v>32</v>
      </c>
      <c r="I1936">
        <v>6.9</v>
      </c>
      <c r="J1936" s="4">
        <v>44624</v>
      </c>
      <c r="K1936" t="s">
        <v>24</v>
      </c>
      <c r="L1936">
        <v>4</v>
      </c>
      <c r="M1936">
        <v>58.2</v>
      </c>
    </row>
    <row r="1937" spans="1:13">
      <c r="A1937">
        <v>256</v>
      </c>
      <c r="B1937">
        <v>240</v>
      </c>
      <c r="C1937" t="s">
        <v>28</v>
      </c>
      <c r="D1937" t="s">
        <v>21</v>
      </c>
      <c r="E1937">
        <f>VLOOKUP(TRIM(F1937),D_Produto!$A$2:$C$447,3,FALSE)</f>
        <v>290</v>
      </c>
      <c r="F1937" t="s">
        <v>37</v>
      </c>
      <c r="G1937">
        <v>1</v>
      </c>
      <c r="H1937" t="s">
        <v>81</v>
      </c>
      <c r="I1937">
        <v>5.9</v>
      </c>
      <c r="J1937" s="4">
        <v>44624</v>
      </c>
      <c r="K1937" t="s">
        <v>24</v>
      </c>
      <c r="L1937">
        <v>3.3</v>
      </c>
      <c r="M1937">
        <v>58.2</v>
      </c>
    </row>
    <row r="1938" spans="1:13">
      <c r="A1938">
        <v>256</v>
      </c>
      <c r="B1938">
        <v>240</v>
      </c>
      <c r="C1938" t="s">
        <v>28</v>
      </c>
      <c r="D1938" t="s">
        <v>21</v>
      </c>
      <c r="E1938">
        <f>VLOOKUP(TRIM(F1938),D_Produto!$A$2:$C$447,3,FALSE)</f>
        <v>185</v>
      </c>
      <c r="F1938" t="s">
        <v>118</v>
      </c>
      <c r="G1938">
        <v>1</v>
      </c>
      <c r="H1938" t="s">
        <v>32</v>
      </c>
      <c r="I1938">
        <v>9.9</v>
      </c>
      <c r="J1938" s="4">
        <v>44624</v>
      </c>
      <c r="K1938" t="s">
        <v>24</v>
      </c>
      <c r="L1938">
        <v>6</v>
      </c>
      <c r="M1938">
        <v>58.2</v>
      </c>
    </row>
    <row r="1939" spans="1:13">
      <c r="A1939">
        <v>257</v>
      </c>
      <c r="B1939">
        <v>6</v>
      </c>
      <c r="C1939" t="s">
        <v>28</v>
      </c>
      <c r="D1939" t="s">
        <v>21</v>
      </c>
      <c r="E1939">
        <f>VLOOKUP(TRIM(F1939),D_Produto!$A$2:$C$447,3,FALSE)</f>
        <v>58</v>
      </c>
      <c r="F1939" t="s">
        <v>25</v>
      </c>
      <c r="G1939">
        <v>1</v>
      </c>
      <c r="H1939" t="s">
        <v>26</v>
      </c>
      <c r="I1939">
        <v>6.9</v>
      </c>
      <c r="J1939" s="4">
        <v>44624</v>
      </c>
      <c r="K1939" t="s">
        <v>24</v>
      </c>
      <c r="L1939">
        <v>4.2</v>
      </c>
      <c r="M1939">
        <v>68.3</v>
      </c>
    </row>
    <row r="1940" spans="1:13">
      <c r="A1940">
        <v>257</v>
      </c>
      <c r="B1940">
        <v>6</v>
      </c>
      <c r="C1940" t="s">
        <v>28</v>
      </c>
      <c r="D1940" t="s">
        <v>21</v>
      </c>
      <c r="E1940">
        <f>VLOOKUP(TRIM(F1940),D_Produto!$A$2:$C$447,3,FALSE)</f>
        <v>170</v>
      </c>
      <c r="F1940" t="s">
        <v>304</v>
      </c>
      <c r="G1940">
        <v>1</v>
      </c>
      <c r="H1940" t="s">
        <v>32</v>
      </c>
      <c r="I1940">
        <v>4.9000000000000004</v>
      </c>
      <c r="J1940" s="4">
        <v>44624</v>
      </c>
      <c r="K1940" t="s">
        <v>24</v>
      </c>
      <c r="L1940">
        <v>2.75</v>
      </c>
      <c r="M1940">
        <v>68.3</v>
      </c>
    </row>
    <row r="1941" spans="1:13">
      <c r="A1941">
        <v>257</v>
      </c>
      <c r="B1941">
        <v>6</v>
      </c>
      <c r="C1941" t="s">
        <v>28</v>
      </c>
      <c r="D1941" t="s">
        <v>21</v>
      </c>
      <c r="E1941">
        <f>VLOOKUP(TRIM(F1941),D_Produto!$A$2:$C$447,3,FALSE)</f>
        <v>62</v>
      </c>
      <c r="F1941" t="s">
        <v>351</v>
      </c>
      <c r="G1941">
        <v>2</v>
      </c>
      <c r="H1941" t="s">
        <v>32</v>
      </c>
      <c r="I1941">
        <v>11.8</v>
      </c>
      <c r="J1941" s="4">
        <v>44624</v>
      </c>
      <c r="K1941" t="s">
        <v>24</v>
      </c>
      <c r="L1941">
        <v>6</v>
      </c>
      <c r="M1941">
        <v>68.3</v>
      </c>
    </row>
    <row r="1942" spans="1:13">
      <c r="A1942">
        <v>257</v>
      </c>
      <c r="B1942">
        <v>6</v>
      </c>
      <c r="C1942" t="s">
        <v>28</v>
      </c>
      <c r="D1942" t="s">
        <v>21</v>
      </c>
      <c r="E1942">
        <f>VLOOKUP(TRIM(F1942),D_Produto!$A$2:$C$447,3,FALSE)</f>
        <v>282</v>
      </c>
      <c r="F1942" t="s">
        <v>55</v>
      </c>
      <c r="G1942">
        <v>1</v>
      </c>
      <c r="H1942" t="s">
        <v>32</v>
      </c>
      <c r="I1942">
        <v>6.9</v>
      </c>
      <c r="J1942" s="4">
        <v>44624</v>
      </c>
      <c r="K1942" t="s">
        <v>24</v>
      </c>
      <c r="L1942">
        <v>4</v>
      </c>
      <c r="M1942">
        <v>68.3</v>
      </c>
    </row>
    <row r="1943" spans="1:13">
      <c r="A1943">
        <v>257</v>
      </c>
      <c r="B1943">
        <v>6</v>
      </c>
      <c r="C1943" t="s">
        <v>28</v>
      </c>
      <c r="D1943" t="s">
        <v>21</v>
      </c>
      <c r="E1943">
        <f>VLOOKUP(TRIM(F1943),D_Produto!$A$2:$C$447,3,FALSE)</f>
        <v>216</v>
      </c>
      <c r="F1943" t="s">
        <v>145</v>
      </c>
      <c r="G1943">
        <v>1</v>
      </c>
      <c r="H1943" t="s">
        <v>146</v>
      </c>
      <c r="I1943">
        <v>29.9</v>
      </c>
      <c r="J1943" s="4">
        <v>44624</v>
      </c>
      <c r="K1943" t="s">
        <v>24</v>
      </c>
      <c r="L1943">
        <v>23</v>
      </c>
      <c r="M1943">
        <v>68.3</v>
      </c>
    </row>
    <row r="1944" spans="1:13">
      <c r="A1944">
        <v>257</v>
      </c>
      <c r="B1944">
        <v>6</v>
      </c>
      <c r="C1944" t="s">
        <v>28</v>
      </c>
      <c r="D1944" t="s">
        <v>21</v>
      </c>
      <c r="E1944">
        <f>VLOOKUP(TRIM(F1944),D_Produto!$A$2:$C$447,3,FALSE)</f>
        <v>143</v>
      </c>
      <c r="F1944" t="s">
        <v>297</v>
      </c>
      <c r="G1944">
        <v>1</v>
      </c>
      <c r="H1944" t="s">
        <v>38</v>
      </c>
      <c r="I1944">
        <v>7.9</v>
      </c>
      <c r="J1944" s="4">
        <v>44624</v>
      </c>
      <c r="K1944" t="s">
        <v>24</v>
      </c>
      <c r="L1944">
        <v>4</v>
      </c>
      <c r="M1944">
        <v>68.3</v>
      </c>
    </row>
    <row r="1945" spans="1:13">
      <c r="A1945">
        <v>258</v>
      </c>
      <c r="B1945">
        <v>192</v>
      </c>
      <c r="C1945" t="s">
        <v>18</v>
      </c>
      <c r="D1945" t="s">
        <v>21</v>
      </c>
      <c r="E1945">
        <f>VLOOKUP(TRIM(F1945),D_Produto!$A$2:$C$447,3,FALSE)</f>
        <v>246</v>
      </c>
      <c r="F1945" t="s">
        <v>532</v>
      </c>
      <c r="G1945">
        <v>1</v>
      </c>
      <c r="H1945" t="s">
        <v>26</v>
      </c>
      <c r="I1945">
        <v>17.899999999999999</v>
      </c>
      <c r="J1945" s="4">
        <v>44624</v>
      </c>
      <c r="K1945" t="s">
        <v>53</v>
      </c>
      <c r="L1945">
        <v>10</v>
      </c>
      <c r="M1945">
        <v>24.8</v>
      </c>
    </row>
    <row r="1946" spans="1:13">
      <c r="A1946">
        <v>258</v>
      </c>
      <c r="B1946">
        <v>192</v>
      </c>
      <c r="C1946" t="s">
        <v>18</v>
      </c>
      <c r="D1946" t="s">
        <v>21</v>
      </c>
      <c r="E1946">
        <f>VLOOKUP(TRIM(F1946),D_Produto!$A$2:$C$447,3,FALSE)</f>
        <v>282</v>
      </c>
      <c r="F1946" t="s">
        <v>55</v>
      </c>
      <c r="G1946">
        <v>1</v>
      </c>
      <c r="H1946" t="s">
        <v>32</v>
      </c>
      <c r="I1946">
        <v>6.9</v>
      </c>
      <c r="J1946" s="4">
        <v>44624</v>
      </c>
      <c r="K1946" t="s">
        <v>24</v>
      </c>
      <c r="L1946">
        <v>4</v>
      </c>
      <c r="M1946">
        <v>24.8</v>
      </c>
    </row>
    <row r="1947" spans="1:13">
      <c r="A1947">
        <v>259</v>
      </c>
      <c r="B1947">
        <v>162</v>
      </c>
      <c r="C1947" t="s">
        <v>28</v>
      </c>
      <c r="D1947" t="s">
        <v>21</v>
      </c>
      <c r="E1947">
        <f>VLOOKUP(TRIM(F1947),D_Produto!$A$2:$C$447,3,FALSE)</f>
        <v>87</v>
      </c>
      <c r="F1947" t="s">
        <v>554</v>
      </c>
      <c r="G1947">
        <v>1</v>
      </c>
      <c r="H1947" t="s">
        <v>32</v>
      </c>
      <c r="I1947">
        <v>5.9</v>
      </c>
      <c r="J1947" s="4">
        <v>44624</v>
      </c>
      <c r="K1947" t="s">
        <v>24</v>
      </c>
      <c r="L1947">
        <v>3.75</v>
      </c>
      <c r="M1947">
        <v>50.4</v>
      </c>
    </row>
    <row r="1948" spans="1:13">
      <c r="A1948">
        <v>259</v>
      </c>
      <c r="B1948">
        <v>162</v>
      </c>
      <c r="C1948" t="s">
        <v>28</v>
      </c>
      <c r="D1948" t="s">
        <v>21</v>
      </c>
      <c r="E1948">
        <f>VLOOKUP(TRIM(F1948),D_Produto!$A$2:$C$447,3,FALSE)</f>
        <v>246</v>
      </c>
      <c r="F1948" t="s">
        <v>532</v>
      </c>
      <c r="G1948">
        <v>1</v>
      </c>
      <c r="H1948" t="s">
        <v>26</v>
      </c>
      <c r="I1948">
        <v>17.899999999999999</v>
      </c>
      <c r="J1948" s="4">
        <v>44624</v>
      </c>
      <c r="K1948" t="s">
        <v>53</v>
      </c>
      <c r="L1948">
        <v>10</v>
      </c>
      <c r="M1948">
        <v>50.4</v>
      </c>
    </row>
    <row r="1949" spans="1:13">
      <c r="A1949">
        <v>259</v>
      </c>
      <c r="B1949">
        <v>162</v>
      </c>
      <c r="C1949" t="s">
        <v>28</v>
      </c>
      <c r="D1949" t="s">
        <v>21</v>
      </c>
      <c r="E1949">
        <f>VLOOKUP(TRIM(F1949),D_Produto!$A$2:$C$447,3,FALSE)</f>
        <v>103</v>
      </c>
      <c r="F1949" t="s">
        <v>54</v>
      </c>
      <c r="G1949">
        <v>1</v>
      </c>
      <c r="H1949" t="s">
        <v>32</v>
      </c>
      <c r="I1949">
        <v>5.9</v>
      </c>
      <c r="J1949" s="4">
        <v>44624</v>
      </c>
      <c r="K1949" t="s">
        <v>24</v>
      </c>
      <c r="L1949">
        <v>3</v>
      </c>
      <c r="M1949">
        <v>50.4</v>
      </c>
    </row>
    <row r="1950" spans="1:13">
      <c r="A1950">
        <v>259</v>
      </c>
      <c r="B1950">
        <v>162</v>
      </c>
      <c r="C1950" t="s">
        <v>28</v>
      </c>
      <c r="D1950" t="s">
        <v>21</v>
      </c>
      <c r="E1950">
        <f>VLOOKUP(TRIM(F1950),D_Produto!$A$2:$C$447,3,FALSE)</f>
        <v>237</v>
      </c>
      <c r="F1950" t="s">
        <v>445</v>
      </c>
      <c r="G1950">
        <v>1</v>
      </c>
      <c r="H1950" t="s">
        <v>32</v>
      </c>
      <c r="I1950">
        <v>7.9</v>
      </c>
      <c r="J1950" s="4">
        <v>44624</v>
      </c>
      <c r="K1950" t="s">
        <v>24</v>
      </c>
      <c r="L1950">
        <v>4</v>
      </c>
      <c r="M1950">
        <v>50.4</v>
      </c>
    </row>
    <row r="1951" spans="1:13">
      <c r="A1951">
        <v>259</v>
      </c>
      <c r="B1951">
        <v>162</v>
      </c>
      <c r="C1951" t="s">
        <v>28</v>
      </c>
      <c r="D1951" t="s">
        <v>21</v>
      </c>
      <c r="E1951">
        <f>VLOOKUP(TRIM(F1951),D_Produto!$A$2:$C$447,3,FALSE)</f>
        <v>282</v>
      </c>
      <c r="F1951" t="s">
        <v>55</v>
      </c>
      <c r="G1951">
        <v>1</v>
      </c>
      <c r="H1951" t="s">
        <v>32</v>
      </c>
      <c r="I1951">
        <v>6.9</v>
      </c>
      <c r="J1951" s="4">
        <v>44624</v>
      </c>
      <c r="K1951" t="s">
        <v>24</v>
      </c>
      <c r="L1951">
        <v>4</v>
      </c>
      <c r="M1951">
        <v>50.4</v>
      </c>
    </row>
    <row r="1952" spans="1:13">
      <c r="A1952">
        <v>259</v>
      </c>
      <c r="B1952">
        <v>162</v>
      </c>
      <c r="C1952" t="s">
        <v>28</v>
      </c>
      <c r="D1952" t="s">
        <v>21</v>
      </c>
      <c r="E1952">
        <f>VLOOKUP(TRIM(F1952),D_Produto!$A$2:$C$447,3,FALSE)</f>
        <v>53</v>
      </c>
      <c r="F1952" t="s">
        <v>151</v>
      </c>
      <c r="G1952">
        <v>1</v>
      </c>
      <c r="H1952" t="s">
        <v>77</v>
      </c>
      <c r="I1952">
        <v>5.9</v>
      </c>
      <c r="J1952" s="4">
        <v>44624</v>
      </c>
      <c r="K1952" t="s">
        <v>24</v>
      </c>
      <c r="L1952">
        <v>3</v>
      </c>
      <c r="M1952">
        <v>50.4</v>
      </c>
    </row>
    <row r="1953" spans="1:13">
      <c r="A1953">
        <v>260</v>
      </c>
      <c r="B1953">
        <v>229</v>
      </c>
      <c r="C1953" t="s">
        <v>28</v>
      </c>
      <c r="D1953" t="s">
        <v>21</v>
      </c>
      <c r="E1953">
        <f>VLOOKUP(TRIM(F1953),D_Produto!$A$2:$C$447,3,FALSE)</f>
        <v>58</v>
      </c>
      <c r="F1953" t="s">
        <v>25</v>
      </c>
      <c r="G1953">
        <v>1</v>
      </c>
      <c r="H1953" t="s">
        <v>26</v>
      </c>
      <c r="I1953">
        <v>6.9</v>
      </c>
      <c r="J1953" s="4">
        <v>44624</v>
      </c>
      <c r="K1953" t="s">
        <v>24</v>
      </c>
      <c r="L1953">
        <v>4.2</v>
      </c>
      <c r="M1953">
        <v>114.7</v>
      </c>
    </row>
    <row r="1954" spans="1:13">
      <c r="A1954">
        <v>260</v>
      </c>
      <c r="B1954">
        <v>229</v>
      </c>
      <c r="C1954" t="s">
        <v>28</v>
      </c>
      <c r="D1954" t="s">
        <v>21</v>
      </c>
      <c r="E1954">
        <f>VLOOKUP(TRIM(F1954),D_Produto!$A$2:$C$447,3,FALSE)</f>
        <v>87</v>
      </c>
      <c r="F1954" t="s">
        <v>554</v>
      </c>
      <c r="G1954">
        <v>1</v>
      </c>
      <c r="H1954" t="s">
        <v>32</v>
      </c>
      <c r="I1954">
        <v>5.9</v>
      </c>
      <c r="J1954" s="4">
        <v>44624</v>
      </c>
      <c r="K1954" t="s">
        <v>24</v>
      </c>
      <c r="L1954">
        <v>3.75</v>
      </c>
      <c r="M1954">
        <v>114.7</v>
      </c>
    </row>
    <row r="1955" spans="1:13">
      <c r="A1955">
        <v>260</v>
      </c>
      <c r="B1955">
        <v>229</v>
      </c>
      <c r="C1955" t="s">
        <v>28</v>
      </c>
      <c r="D1955" t="s">
        <v>21</v>
      </c>
      <c r="E1955">
        <f>VLOOKUP(TRIM(F1955),D_Produto!$A$2:$C$447,3,FALSE)</f>
        <v>170</v>
      </c>
      <c r="F1955" t="s">
        <v>304</v>
      </c>
      <c r="G1955">
        <v>1</v>
      </c>
      <c r="H1955" t="s">
        <v>32</v>
      </c>
      <c r="I1955">
        <v>4.9000000000000004</v>
      </c>
      <c r="J1955" s="4">
        <v>44624</v>
      </c>
      <c r="K1955" t="s">
        <v>24</v>
      </c>
      <c r="L1955">
        <v>2.75</v>
      </c>
      <c r="M1955">
        <v>114.7</v>
      </c>
    </row>
    <row r="1956" spans="1:13">
      <c r="A1956">
        <v>260</v>
      </c>
      <c r="B1956">
        <v>229</v>
      </c>
      <c r="C1956" t="s">
        <v>28</v>
      </c>
      <c r="D1956" t="s">
        <v>21</v>
      </c>
      <c r="E1956">
        <f>VLOOKUP(TRIM(F1956),D_Produto!$A$2:$C$447,3,FALSE)</f>
        <v>195</v>
      </c>
      <c r="F1956" t="s">
        <v>290</v>
      </c>
      <c r="G1956">
        <v>1</v>
      </c>
      <c r="H1956" t="s">
        <v>32</v>
      </c>
      <c r="I1956">
        <v>10.9</v>
      </c>
      <c r="J1956" s="4">
        <v>44624</v>
      </c>
      <c r="K1956" t="s">
        <v>24</v>
      </c>
      <c r="L1956">
        <v>6.5</v>
      </c>
      <c r="M1956">
        <v>114.7</v>
      </c>
    </row>
    <row r="1957" spans="1:13">
      <c r="A1957">
        <v>260</v>
      </c>
      <c r="B1957">
        <v>229</v>
      </c>
      <c r="C1957" t="s">
        <v>28</v>
      </c>
      <c r="D1957" t="s">
        <v>21</v>
      </c>
      <c r="E1957">
        <f>VLOOKUP(TRIM(F1957),D_Produto!$A$2:$C$447,3,FALSE)</f>
        <v>59</v>
      </c>
      <c r="F1957" t="s">
        <v>555</v>
      </c>
      <c r="G1957">
        <v>1</v>
      </c>
      <c r="H1957" t="s">
        <v>32</v>
      </c>
      <c r="I1957">
        <v>9.9</v>
      </c>
      <c r="J1957" s="4">
        <v>44624</v>
      </c>
      <c r="K1957" t="s">
        <v>24</v>
      </c>
      <c r="L1957">
        <v>5</v>
      </c>
      <c r="M1957">
        <v>114.7</v>
      </c>
    </row>
    <row r="1958" spans="1:13">
      <c r="A1958">
        <v>260</v>
      </c>
      <c r="B1958">
        <v>229</v>
      </c>
      <c r="C1958" t="s">
        <v>28</v>
      </c>
      <c r="D1958" t="s">
        <v>21</v>
      </c>
      <c r="E1958">
        <f>VLOOKUP(TRIM(F1958),D_Produto!$A$2:$C$447,3,FALSE)</f>
        <v>63</v>
      </c>
      <c r="F1958" t="s">
        <v>502</v>
      </c>
      <c r="G1958">
        <v>1</v>
      </c>
      <c r="H1958" t="s">
        <v>32</v>
      </c>
      <c r="I1958">
        <v>9.9</v>
      </c>
      <c r="J1958" s="4">
        <v>44624</v>
      </c>
      <c r="K1958" t="s">
        <v>24</v>
      </c>
      <c r="L1958">
        <v>5.5</v>
      </c>
      <c r="M1958">
        <v>114.7</v>
      </c>
    </row>
    <row r="1959" spans="1:13">
      <c r="A1959">
        <v>260</v>
      </c>
      <c r="B1959">
        <v>229</v>
      </c>
      <c r="C1959" t="s">
        <v>28</v>
      </c>
      <c r="D1959" t="s">
        <v>21</v>
      </c>
      <c r="E1959">
        <f>VLOOKUP(TRIM(F1959),D_Produto!$A$2:$C$447,3,FALSE)</f>
        <v>103</v>
      </c>
      <c r="F1959" t="s">
        <v>54</v>
      </c>
      <c r="G1959">
        <v>1</v>
      </c>
      <c r="H1959" t="s">
        <v>32</v>
      </c>
      <c r="I1959">
        <v>5.9</v>
      </c>
      <c r="J1959" s="4">
        <v>44624</v>
      </c>
      <c r="K1959" t="s">
        <v>24</v>
      </c>
      <c r="L1959">
        <v>3</v>
      </c>
      <c r="M1959">
        <v>114.7</v>
      </c>
    </row>
    <row r="1960" spans="1:13">
      <c r="A1960">
        <v>260</v>
      </c>
      <c r="B1960">
        <v>229</v>
      </c>
      <c r="C1960" t="s">
        <v>28</v>
      </c>
      <c r="D1960" t="s">
        <v>21</v>
      </c>
      <c r="E1960">
        <f>VLOOKUP(TRIM(F1960),D_Produto!$A$2:$C$447,3,FALSE)</f>
        <v>237</v>
      </c>
      <c r="F1960" t="s">
        <v>445</v>
      </c>
      <c r="G1960">
        <v>1</v>
      </c>
      <c r="H1960" t="s">
        <v>32</v>
      </c>
      <c r="I1960">
        <v>7.9</v>
      </c>
      <c r="J1960" s="4">
        <v>44624</v>
      </c>
      <c r="K1960" t="s">
        <v>24</v>
      </c>
      <c r="L1960">
        <v>4</v>
      </c>
      <c r="M1960">
        <v>114.7</v>
      </c>
    </row>
    <row r="1961" spans="1:13">
      <c r="A1961">
        <v>260</v>
      </c>
      <c r="B1961">
        <v>229</v>
      </c>
      <c r="C1961" t="s">
        <v>28</v>
      </c>
      <c r="D1961" t="s">
        <v>21</v>
      </c>
      <c r="E1961">
        <f>VLOOKUP(TRIM(F1961),D_Produto!$A$2:$C$447,3,FALSE)</f>
        <v>254</v>
      </c>
      <c r="F1961" t="s">
        <v>80</v>
      </c>
      <c r="G1961">
        <v>1</v>
      </c>
      <c r="H1961" t="s">
        <v>81</v>
      </c>
      <c r="I1961">
        <v>4.9000000000000004</v>
      </c>
      <c r="J1961" s="4">
        <v>44624</v>
      </c>
      <c r="K1961" t="s">
        <v>24</v>
      </c>
      <c r="L1961">
        <v>2.25</v>
      </c>
      <c r="M1961">
        <v>114.7</v>
      </c>
    </row>
    <row r="1962" spans="1:13">
      <c r="A1962">
        <v>260</v>
      </c>
      <c r="B1962">
        <v>229</v>
      </c>
      <c r="C1962" t="s">
        <v>28</v>
      </c>
      <c r="D1962" t="s">
        <v>21</v>
      </c>
      <c r="E1962">
        <f>VLOOKUP(TRIM(F1962),D_Produto!$A$2:$C$447,3,FALSE)</f>
        <v>290</v>
      </c>
      <c r="F1962" t="s">
        <v>37</v>
      </c>
      <c r="G1962">
        <v>1</v>
      </c>
      <c r="H1962" t="s">
        <v>81</v>
      </c>
      <c r="I1962">
        <v>5.9</v>
      </c>
      <c r="J1962" s="4">
        <v>44624</v>
      </c>
      <c r="K1962" t="s">
        <v>24</v>
      </c>
      <c r="L1962">
        <v>3.3</v>
      </c>
      <c r="M1962">
        <v>114.7</v>
      </c>
    </row>
    <row r="1963" spans="1:13">
      <c r="A1963">
        <v>260</v>
      </c>
      <c r="B1963">
        <v>229</v>
      </c>
      <c r="C1963" t="s">
        <v>28</v>
      </c>
      <c r="D1963" t="s">
        <v>21</v>
      </c>
      <c r="E1963">
        <f>VLOOKUP(TRIM(F1963),D_Produto!$A$2:$C$447,3,FALSE)</f>
        <v>40</v>
      </c>
      <c r="F1963" t="s">
        <v>135</v>
      </c>
      <c r="G1963">
        <v>1</v>
      </c>
      <c r="H1963" t="s">
        <v>81</v>
      </c>
      <c r="I1963">
        <v>8.9</v>
      </c>
      <c r="J1963" s="4">
        <v>44624</v>
      </c>
      <c r="K1963" t="s">
        <v>24</v>
      </c>
      <c r="L1963">
        <v>5.5</v>
      </c>
      <c r="M1963">
        <v>114.7</v>
      </c>
    </row>
    <row r="1964" spans="1:13">
      <c r="A1964">
        <v>260</v>
      </c>
      <c r="B1964">
        <v>229</v>
      </c>
      <c r="C1964" t="s">
        <v>28</v>
      </c>
      <c r="D1964" t="s">
        <v>21</v>
      </c>
      <c r="E1964">
        <f>VLOOKUP(TRIM(F1964),D_Produto!$A$2:$C$447,3,FALSE)</f>
        <v>222</v>
      </c>
      <c r="F1964" t="s">
        <v>271</v>
      </c>
      <c r="G1964">
        <v>1</v>
      </c>
      <c r="H1964" t="s">
        <v>49</v>
      </c>
      <c r="I1964">
        <v>8.9</v>
      </c>
      <c r="J1964" s="4">
        <v>44624</v>
      </c>
      <c r="K1964" t="s">
        <v>24</v>
      </c>
      <c r="L1964">
        <v>5</v>
      </c>
      <c r="M1964">
        <v>114.7</v>
      </c>
    </row>
    <row r="1965" spans="1:13">
      <c r="A1965">
        <v>260</v>
      </c>
      <c r="B1965">
        <v>229</v>
      </c>
      <c r="C1965" t="s">
        <v>28</v>
      </c>
      <c r="D1965" t="s">
        <v>21</v>
      </c>
      <c r="E1965">
        <f>VLOOKUP(TRIM(F1965),D_Produto!$A$2:$C$447,3,FALSE)</f>
        <v>218</v>
      </c>
      <c r="F1965" t="s">
        <v>47</v>
      </c>
      <c r="G1965">
        <v>1</v>
      </c>
      <c r="H1965" t="s">
        <v>32</v>
      </c>
      <c r="I1965">
        <v>23.9</v>
      </c>
      <c r="J1965" s="4">
        <v>44624</v>
      </c>
      <c r="K1965" t="s">
        <v>24</v>
      </c>
      <c r="L1965">
        <v>13</v>
      </c>
      <c r="M1965">
        <v>114.7</v>
      </c>
    </row>
    <row r="1966" spans="1:13">
      <c r="A1966">
        <v>261</v>
      </c>
      <c r="B1966">
        <v>139</v>
      </c>
      <c r="C1966" t="s">
        <v>28</v>
      </c>
      <c r="D1966" t="s">
        <v>21</v>
      </c>
      <c r="E1966">
        <f>VLOOKUP(TRIM(F1966),D_Produto!$A$2:$C$447,3,FALSE)</f>
        <v>87</v>
      </c>
      <c r="F1966" t="s">
        <v>554</v>
      </c>
      <c r="G1966">
        <v>1</v>
      </c>
      <c r="H1966" t="s">
        <v>32</v>
      </c>
      <c r="I1966">
        <v>5.9</v>
      </c>
      <c r="J1966" s="4">
        <v>44624</v>
      </c>
      <c r="K1966" t="s">
        <v>24</v>
      </c>
      <c r="L1966">
        <v>3.75</v>
      </c>
      <c r="M1966">
        <v>91.8</v>
      </c>
    </row>
    <row r="1967" spans="1:13">
      <c r="A1967">
        <v>261</v>
      </c>
      <c r="B1967">
        <v>139</v>
      </c>
      <c r="C1967" t="s">
        <v>28</v>
      </c>
      <c r="D1967" t="s">
        <v>21</v>
      </c>
      <c r="E1967">
        <f>VLOOKUP(TRIM(F1967),D_Produto!$A$2:$C$447,3,FALSE)</f>
        <v>168</v>
      </c>
      <c r="F1967" t="s">
        <v>298</v>
      </c>
      <c r="G1967">
        <v>2</v>
      </c>
      <c r="H1967" t="s">
        <v>32</v>
      </c>
      <c r="I1967">
        <v>11.8</v>
      </c>
      <c r="J1967" s="4">
        <v>44624</v>
      </c>
      <c r="K1967" t="s">
        <v>24</v>
      </c>
      <c r="L1967">
        <v>7.5</v>
      </c>
      <c r="M1967">
        <v>91.8</v>
      </c>
    </row>
    <row r="1968" spans="1:13">
      <c r="A1968">
        <v>261</v>
      </c>
      <c r="B1968">
        <v>139</v>
      </c>
      <c r="C1968" t="s">
        <v>28</v>
      </c>
      <c r="D1968" t="s">
        <v>21</v>
      </c>
      <c r="E1968">
        <f>VLOOKUP(TRIM(F1968),D_Produto!$A$2:$C$447,3,FALSE)</f>
        <v>59</v>
      </c>
      <c r="F1968" t="s">
        <v>555</v>
      </c>
      <c r="G1968">
        <v>2</v>
      </c>
      <c r="H1968" t="s">
        <v>32</v>
      </c>
      <c r="I1968">
        <v>19.8</v>
      </c>
      <c r="J1968" s="4">
        <v>44624</v>
      </c>
      <c r="K1968" t="s">
        <v>24</v>
      </c>
      <c r="L1968">
        <v>10</v>
      </c>
      <c r="M1968">
        <v>91.8</v>
      </c>
    </row>
    <row r="1969" spans="1:13">
      <c r="A1969">
        <v>261</v>
      </c>
      <c r="B1969">
        <v>139</v>
      </c>
      <c r="C1969" t="s">
        <v>28</v>
      </c>
      <c r="D1969" t="s">
        <v>21</v>
      </c>
      <c r="E1969">
        <f>VLOOKUP(TRIM(F1969),D_Produto!$A$2:$C$447,3,FALSE)</f>
        <v>93</v>
      </c>
      <c r="F1969" t="s">
        <v>299</v>
      </c>
      <c r="G1969">
        <v>2</v>
      </c>
      <c r="H1969" t="s">
        <v>32</v>
      </c>
      <c r="I1969">
        <v>17.8</v>
      </c>
      <c r="J1969" s="4">
        <v>44624</v>
      </c>
      <c r="K1969" t="s">
        <v>24</v>
      </c>
      <c r="L1969">
        <v>10</v>
      </c>
      <c r="M1969">
        <v>91.8</v>
      </c>
    </row>
    <row r="1970" spans="1:13">
      <c r="A1970">
        <v>261</v>
      </c>
      <c r="B1970">
        <v>139</v>
      </c>
      <c r="C1970" t="s">
        <v>28</v>
      </c>
      <c r="D1970" t="s">
        <v>21</v>
      </c>
      <c r="E1970">
        <f>VLOOKUP(TRIM(F1970),D_Produto!$A$2:$C$447,3,FALSE)</f>
        <v>103</v>
      </c>
      <c r="F1970" t="s">
        <v>54</v>
      </c>
      <c r="G1970">
        <v>1</v>
      </c>
      <c r="H1970" t="s">
        <v>32</v>
      </c>
      <c r="I1970">
        <v>5.9</v>
      </c>
      <c r="J1970" s="4">
        <v>44624</v>
      </c>
      <c r="K1970" t="s">
        <v>24</v>
      </c>
      <c r="L1970">
        <v>3</v>
      </c>
      <c r="M1970">
        <v>91.8</v>
      </c>
    </row>
    <row r="1971" spans="1:13">
      <c r="A1971">
        <v>261</v>
      </c>
      <c r="B1971">
        <v>139</v>
      </c>
      <c r="C1971" t="s">
        <v>28</v>
      </c>
      <c r="D1971" t="s">
        <v>21</v>
      </c>
      <c r="E1971">
        <f>VLOOKUP(TRIM(F1971),D_Produto!$A$2:$C$447,3,FALSE)</f>
        <v>236</v>
      </c>
      <c r="F1971" t="s">
        <v>190</v>
      </c>
      <c r="G1971">
        <v>2</v>
      </c>
      <c r="H1971" t="s">
        <v>32</v>
      </c>
      <c r="I1971">
        <v>11.8</v>
      </c>
      <c r="J1971" s="4">
        <v>44624</v>
      </c>
      <c r="K1971" t="s">
        <v>24</v>
      </c>
      <c r="L1971">
        <v>7</v>
      </c>
      <c r="M1971">
        <v>91.8</v>
      </c>
    </row>
    <row r="1972" spans="1:13">
      <c r="A1972">
        <v>261</v>
      </c>
      <c r="B1972">
        <v>139</v>
      </c>
      <c r="C1972" t="s">
        <v>28</v>
      </c>
      <c r="D1972" t="s">
        <v>21</v>
      </c>
      <c r="E1972">
        <f>VLOOKUP(TRIM(F1972),D_Produto!$A$2:$C$447,3,FALSE)</f>
        <v>277</v>
      </c>
      <c r="F1972" t="s">
        <v>566</v>
      </c>
      <c r="G1972">
        <v>1</v>
      </c>
      <c r="H1972" t="s">
        <v>32</v>
      </c>
      <c r="I1972">
        <v>11.9</v>
      </c>
      <c r="J1972" s="4">
        <v>44624</v>
      </c>
      <c r="K1972" t="s">
        <v>24</v>
      </c>
      <c r="L1972">
        <v>7.5</v>
      </c>
      <c r="M1972">
        <v>91.8</v>
      </c>
    </row>
    <row r="1973" spans="1:13">
      <c r="A1973">
        <v>261</v>
      </c>
      <c r="B1973">
        <v>139</v>
      </c>
      <c r="C1973" t="s">
        <v>28</v>
      </c>
      <c r="D1973" t="s">
        <v>21</v>
      </c>
      <c r="E1973">
        <f>VLOOKUP(TRIM(F1973),D_Produto!$A$2:$C$447,3,FALSE)</f>
        <v>282</v>
      </c>
      <c r="F1973" t="s">
        <v>55</v>
      </c>
      <c r="G1973">
        <v>1</v>
      </c>
      <c r="H1973" t="s">
        <v>32</v>
      </c>
      <c r="I1973">
        <v>6.9</v>
      </c>
      <c r="J1973" s="4">
        <v>44624</v>
      </c>
      <c r="K1973" t="s">
        <v>24</v>
      </c>
      <c r="L1973">
        <v>4</v>
      </c>
      <c r="M1973">
        <v>91.8</v>
      </c>
    </row>
    <row r="1974" spans="1:13">
      <c r="A1974">
        <v>262</v>
      </c>
      <c r="B1974">
        <v>112</v>
      </c>
      <c r="C1974" t="s">
        <v>28</v>
      </c>
      <c r="D1974" t="s">
        <v>46</v>
      </c>
      <c r="E1974">
        <f>VLOOKUP(TRIM(F1974),D_Produto!$A$2:$C$447,3,FALSE)</f>
        <v>87</v>
      </c>
      <c r="F1974" t="s">
        <v>554</v>
      </c>
      <c r="G1974">
        <v>3</v>
      </c>
      <c r="H1974" t="s">
        <v>32</v>
      </c>
      <c r="I1974">
        <v>17.7</v>
      </c>
      <c r="J1974" s="4">
        <v>44624</v>
      </c>
      <c r="K1974" t="s">
        <v>24</v>
      </c>
      <c r="L1974">
        <v>11.25</v>
      </c>
      <c r="M1974">
        <v>105.5</v>
      </c>
    </row>
    <row r="1975" spans="1:13">
      <c r="A1975">
        <v>262</v>
      </c>
      <c r="B1975">
        <v>112</v>
      </c>
      <c r="C1975" t="s">
        <v>28</v>
      </c>
      <c r="D1975" t="s">
        <v>46</v>
      </c>
      <c r="E1975">
        <f>VLOOKUP(TRIM(F1975),D_Produto!$A$2:$C$447,3,FALSE)</f>
        <v>65</v>
      </c>
      <c r="F1975" t="s">
        <v>408</v>
      </c>
      <c r="G1975">
        <v>1</v>
      </c>
      <c r="H1975" t="s">
        <v>32</v>
      </c>
      <c r="I1975">
        <v>8.9</v>
      </c>
      <c r="J1975" s="4">
        <v>44624</v>
      </c>
      <c r="K1975" t="s">
        <v>24</v>
      </c>
      <c r="L1975">
        <v>5</v>
      </c>
      <c r="M1975">
        <v>105.5</v>
      </c>
    </row>
    <row r="1976" spans="1:13">
      <c r="A1976">
        <v>262</v>
      </c>
      <c r="B1976">
        <v>112</v>
      </c>
      <c r="C1976" t="s">
        <v>28</v>
      </c>
      <c r="D1976" t="s">
        <v>46</v>
      </c>
      <c r="E1976">
        <f>VLOOKUP(TRIM(F1976),D_Produto!$A$2:$C$447,3,FALSE)</f>
        <v>66</v>
      </c>
      <c r="F1976" t="s">
        <v>31</v>
      </c>
      <c r="G1976">
        <v>1</v>
      </c>
      <c r="H1976" t="s">
        <v>32</v>
      </c>
      <c r="I1976">
        <v>8.9</v>
      </c>
      <c r="J1976" s="4">
        <v>44624</v>
      </c>
      <c r="K1976" t="s">
        <v>24</v>
      </c>
      <c r="L1976">
        <v>5</v>
      </c>
      <c r="M1976">
        <v>105.5</v>
      </c>
    </row>
    <row r="1977" spans="1:13">
      <c r="A1977">
        <v>262</v>
      </c>
      <c r="B1977">
        <v>112</v>
      </c>
      <c r="C1977" t="s">
        <v>28</v>
      </c>
      <c r="D1977" t="s">
        <v>46</v>
      </c>
      <c r="E1977">
        <f>VLOOKUP(TRIM(F1977),D_Produto!$A$2:$C$447,3,FALSE)</f>
        <v>103</v>
      </c>
      <c r="F1977" t="s">
        <v>54</v>
      </c>
      <c r="G1977">
        <v>1</v>
      </c>
      <c r="H1977" t="s">
        <v>32</v>
      </c>
      <c r="I1977">
        <v>5.9</v>
      </c>
      <c r="J1977" s="4">
        <v>44624</v>
      </c>
      <c r="K1977" t="s">
        <v>24</v>
      </c>
      <c r="L1977">
        <v>3</v>
      </c>
      <c r="M1977">
        <v>105.5</v>
      </c>
    </row>
    <row r="1978" spans="1:13">
      <c r="A1978">
        <v>262</v>
      </c>
      <c r="B1978">
        <v>112</v>
      </c>
      <c r="C1978" t="s">
        <v>28</v>
      </c>
      <c r="D1978" t="s">
        <v>46</v>
      </c>
      <c r="E1978">
        <f>VLOOKUP(TRIM(F1978),D_Produto!$A$2:$C$447,3,FALSE)</f>
        <v>154</v>
      </c>
      <c r="F1978" t="s">
        <v>359</v>
      </c>
      <c r="G1978">
        <v>1</v>
      </c>
      <c r="H1978" t="s">
        <v>32</v>
      </c>
      <c r="I1978">
        <v>6.9</v>
      </c>
      <c r="J1978" s="4">
        <v>44624</v>
      </c>
      <c r="K1978" t="s">
        <v>24</v>
      </c>
      <c r="L1978">
        <v>4</v>
      </c>
      <c r="M1978">
        <v>105.5</v>
      </c>
    </row>
    <row r="1979" spans="1:13">
      <c r="A1979">
        <v>262</v>
      </c>
      <c r="B1979">
        <v>112</v>
      </c>
      <c r="C1979" t="s">
        <v>28</v>
      </c>
      <c r="D1979" t="s">
        <v>46</v>
      </c>
      <c r="E1979">
        <f>VLOOKUP(TRIM(F1979),D_Produto!$A$2:$C$447,3,FALSE)</f>
        <v>236</v>
      </c>
      <c r="F1979" t="s">
        <v>190</v>
      </c>
      <c r="G1979">
        <v>1</v>
      </c>
      <c r="H1979" t="s">
        <v>32</v>
      </c>
      <c r="I1979">
        <v>5.9</v>
      </c>
      <c r="J1979" s="4">
        <v>44624</v>
      </c>
      <c r="K1979" t="s">
        <v>24</v>
      </c>
      <c r="L1979">
        <v>3.5</v>
      </c>
      <c r="M1979">
        <v>105.5</v>
      </c>
    </row>
    <row r="1980" spans="1:13">
      <c r="A1980">
        <v>262</v>
      </c>
      <c r="B1980">
        <v>112</v>
      </c>
      <c r="C1980" t="s">
        <v>28</v>
      </c>
      <c r="D1980" t="s">
        <v>46</v>
      </c>
      <c r="E1980">
        <f>VLOOKUP(TRIM(F1980),D_Produto!$A$2:$C$447,3,FALSE)</f>
        <v>237</v>
      </c>
      <c r="F1980" t="s">
        <v>445</v>
      </c>
      <c r="G1980">
        <v>1</v>
      </c>
      <c r="H1980" t="s">
        <v>32</v>
      </c>
      <c r="I1980">
        <v>7.9</v>
      </c>
      <c r="J1980" s="4">
        <v>44624</v>
      </c>
      <c r="K1980" t="s">
        <v>24</v>
      </c>
      <c r="L1980">
        <v>4</v>
      </c>
      <c r="M1980">
        <v>105.5</v>
      </c>
    </row>
    <row r="1981" spans="1:13">
      <c r="A1981">
        <v>262</v>
      </c>
      <c r="B1981">
        <v>112</v>
      </c>
      <c r="C1981" t="s">
        <v>28</v>
      </c>
      <c r="D1981" t="s">
        <v>46</v>
      </c>
      <c r="E1981">
        <f>VLOOKUP(TRIM(F1981),D_Produto!$A$2:$C$447,3,FALSE)</f>
        <v>254</v>
      </c>
      <c r="F1981" t="s">
        <v>80</v>
      </c>
      <c r="G1981">
        <v>1</v>
      </c>
      <c r="H1981" t="s">
        <v>81</v>
      </c>
      <c r="I1981">
        <v>4.9000000000000004</v>
      </c>
      <c r="J1981" s="4">
        <v>44624</v>
      </c>
      <c r="K1981" t="s">
        <v>24</v>
      </c>
      <c r="L1981">
        <v>2.25</v>
      </c>
      <c r="M1981">
        <v>105.5</v>
      </c>
    </row>
    <row r="1982" spans="1:13">
      <c r="A1982">
        <v>262</v>
      </c>
      <c r="B1982">
        <v>112</v>
      </c>
      <c r="C1982" t="s">
        <v>28</v>
      </c>
      <c r="D1982" t="s">
        <v>46</v>
      </c>
      <c r="E1982">
        <f>VLOOKUP(TRIM(F1982),D_Produto!$A$2:$C$447,3,FALSE)</f>
        <v>280</v>
      </c>
      <c r="F1982" t="s">
        <v>528</v>
      </c>
      <c r="G1982">
        <v>2</v>
      </c>
      <c r="H1982" t="s">
        <v>32</v>
      </c>
      <c r="I1982">
        <v>17.8</v>
      </c>
      <c r="J1982" s="4">
        <v>44624</v>
      </c>
      <c r="K1982" t="s">
        <v>24</v>
      </c>
      <c r="L1982">
        <v>10</v>
      </c>
      <c r="M1982">
        <v>105.5</v>
      </c>
    </row>
    <row r="1983" spans="1:13">
      <c r="A1983">
        <v>262</v>
      </c>
      <c r="B1983">
        <v>112</v>
      </c>
      <c r="C1983" t="s">
        <v>28</v>
      </c>
      <c r="D1983" t="s">
        <v>46</v>
      </c>
      <c r="E1983">
        <f>VLOOKUP(TRIM(F1983),D_Produto!$A$2:$C$447,3,FALSE)</f>
        <v>290</v>
      </c>
      <c r="F1983" t="s">
        <v>37</v>
      </c>
      <c r="G1983">
        <v>1</v>
      </c>
      <c r="H1983" t="s">
        <v>81</v>
      </c>
      <c r="I1983">
        <v>5.9</v>
      </c>
      <c r="J1983" s="4">
        <v>44624</v>
      </c>
      <c r="K1983" t="s">
        <v>24</v>
      </c>
      <c r="L1983">
        <v>3.3</v>
      </c>
      <c r="M1983">
        <v>105.5</v>
      </c>
    </row>
    <row r="1984" spans="1:13">
      <c r="A1984">
        <v>262</v>
      </c>
      <c r="B1984">
        <v>112</v>
      </c>
      <c r="C1984" t="s">
        <v>28</v>
      </c>
      <c r="D1984" t="s">
        <v>46</v>
      </c>
      <c r="E1984">
        <f>VLOOKUP(TRIM(F1984),D_Produto!$A$2:$C$447,3,FALSE)</f>
        <v>85</v>
      </c>
      <c r="F1984" t="s">
        <v>191</v>
      </c>
      <c r="G1984">
        <v>1</v>
      </c>
      <c r="H1984" t="s">
        <v>49</v>
      </c>
      <c r="I1984">
        <v>4.9000000000000004</v>
      </c>
      <c r="J1984" s="4">
        <v>44624</v>
      </c>
      <c r="K1984" t="s">
        <v>24</v>
      </c>
      <c r="L1984">
        <v>2.8</v>
      </c>
      <c r="M1984">
        <v>105.5</v>
      </c>
    </row>
    <row r="1985" spans="1:13">
      <c r="A1985">
        <v>262</v>
      </c>
      <c r="B1985">
        <v>112</v>
      </c>
      <c r="C1985" t="s">
        <v>28</v>
      </c>
      <c r="D1985" t="s">
        <v>46</v>
      </c>
      <c r="E1985">
        <f>VLOOKUP(TRIM(F1985),D_Produto!$A$2:$C$447,3,FALSE)</f>
        <v>185</v>
      </c>
      <c r="F1985" t="s">
        <v>118</v>
      </c>
      <c r="G1985">
        <v>1</v>
      </c>
      <c r="H1985" t="s">
        <v>32</v>
      </c>
      <c r="I1985">
        <v>9.9</v>
      </c>
      <c r="J1985" s="4">
        <v>44624</v>
      </c>
      <c r="K1985" t="s">
        <v>24</v>
      </c>
      <c r="L1985">
        <v>6</v>
      </c>
      <c r="M1985">
        <v>105.5</v>
      </c>
    </row>
    <row r="1986" spans="1:13">
      <c r="A1986">
        <v>263</v>
      </c>
      <c r="B1986">
        <v>148</v>
      </c>
      <c r="C1986" t="s">
        <v>18</v>
      </c>
      <c r="D1986" t="s">
        <v>21</v>
      </c>
      <c r="E1986">
        <f>VLOOKUP(TRIM(F1986),D_Produto!$A$2:$C$447,3,FALSE)</f>
        <v>58</v>
      </c>
      <c r="F1986" t="s">
        <v>25</v>
      </c>
      <c r="G1986">
        <v>1</v>
      </c>
      <c r="H1986" t="s">
        <v>26</v>
      </c>
      <c r="I1986">
        <v>6.9</v>
      </c>
      <c r="J1986" s="4">
        <v>44624</v>
      </c>
      <c r="K1986" t="s">
        <v>24</v>
      </c>
      <c r="L1986">
        <v>4.2</v>
      </c>
      <c r="M1986">
        <v>59</v>
      </c>
    </row>
    <row r="1987" spans="1:13">
      <c r="A1987">
        <v>263</v>
      </c>
      <c r="B1987">
        <v>148</v>
      </c>
      <c r="C1987" t="s">
        <v>18</v>
      </c>
      <c r="D1987" t="s">
        <v>21</v>
      </c>
      <c r="E1987">
        <f>VLOOKUP(TRIM(F1987),D_Produto!$A$2:$C$447,3,FALSE)</f>
        <v>179</v>
      </c>
      <c r="F1987" t="s">
        <v>39</v>
      </c>
      <c r="G1987">
        <v>1</v>
      </c>
      <c r="H1987" t="s">
        <v>32</v>
      </c>
      <c r="I1987">
        <v>16.899999999999999</v>
      </c>
      <c r="J1987" s="4">
        <v>44624</v>
      </c>
      <c r="K1987" t="s">
        <v>24</v>
      </c>
      <c r="L1987">
        <v>9</v>
      </c>
      <c r="M1987">
        <v>59</v>
      </c>
    </row>
    <row r="1988" spans="1:13">
      <c r="A1988">
        <v>263</v>
      </c>
      <c r="B1988">
        <v>148</v>
      </c>
      <c r="C1988" t="s">
        <v>18</v>
      </c>
      <c r="D1988" t="s">
        <v>21</v>
      </c>
      <c r="E1988">
        <f>VLOOKUP(TRIM(F1988),D_Produto!$A$2:$C$447,3,FALSE)</f>
        <v>191</v>
      </c>
      <c r="F1988" t="s">
        <v>526</v>
      </c>
      <c r="G1988">
        <v>1</v>
      </c>
      <c r="H1988" t="s">
        <v>26</v>
      </c>
      <c r="I1988">
        <v>16.5</v>
      </c>
      <c r="J1988" s="4">
        <v>44624</v>
      </c>
      <c r="K1988" t="s">
        <v>24</v>
      </c>
      <c r="L1988">
        <v>10</v>
      </c>
      <c r="M1988">
        <v>59</v>
      </c>
    </row>
    <row r="1989" spans="1:13">
      <c r="A1989">
        <v>263</v>
      </c>
      <c r="B1989">
        <v>148</v>
      </c>
      <c r="C1989" t="s">
        <v>18</v>
      </c>
      <c r="D1989" t="s">
        <v>21</v>
      </c>
      <c r="E1989">
        <f>VLOOKUP(TRIM(F1989),D_Produto!$A$2:$C$447,3,FALSE)</f>
        <v>237</v>
      </c>
      <c r="F1989" t="s">
        <v>445</v>
      </c>
      <c r="G1989">
        <v>1</v>
      </c>
      <c r="H1989" t="s">
        <v>32</v>
      </c>
      <c r="I1989">
        <v>7.9</v>
      </c>
      <c r="J1989" s="4">
        <v>44624</v>
      </c>
      <c r="K1989" t="s">
        <v>24</v>
      </c>
      <c r="L1989">
        <v>4</v>
      </c>
      <c r="M1989">
        <v>59</v>
      </c>
    </row>
    <row r="1990" spans="1:13">
      <c r="A1990">
        <v>263</v>
      </c>
      <c r="B1990">
        <v>148</v>
      </c>
      <c r="C1990" t="s">
        <v>18</v>
      </c>
      <c r="D1990" t="s">
        <v>21</v>
      </c>
      <c r="E1990">
        <f>VLOOKUP(TRIM(F1990),D_Produto!$A$2:$C$447,3,FALSE)</f>
        <v>254</v>
      </c>
      <c r="F1990" t="s">
        <v>80</v>
      </c>
      <c r="G1990">
        <v>1</v>
      </c>
      <c r="H1990" t="s">
        <v>81</v>
      </c>
      <c r="I1990">
        <v>4.9000000000000004</v>
      </c>
      <c r="J1990" s="4">
        <v>44624</v>
      </c>
      <c r="K1990" t="s">
        <v>24</v>
      </c>
      <c r="L1990">
        <v>2.25</v>
      </c>
      <c r="M1990">
        <v>59</v>
      </c>
    </row>
    <row r="1991" spans="1:13">
      <c r="A1991">
        <v>263</v>
      </c>
      <c r="B1991">
        <v>148</v>
      </c>
      <c r="C1991" t="s">
        <v>18</v>
      </c>
      <c r="D1991" t="s">
        <v>21</v>
      </c>
      <c r="E1991">
        <f>VLOOKUP(TRIM(F1991),D_Produto!$A$2:$C$447,3,FALSE)</f>
        <v>290</v>
      </c>
      <c r="F1991" t="s">
        <v>37</v>
      </c>
      <c r="G1991">
        <v>1</v>
      </c>
      <c r="H1991" t="s">
        <v>81</v>
      </c>
      <c r="I1991">
        <v>5.9</v>
      </c>
      <c r="J1991" s="4">
        <v>44624</v>
      </c>
      <c r="K1991" t="s">
        <v>24</v>
      </c>
      <c r="L1991">
        <v>3.3</v>
      </c>
      <c r="M1991">
        <v>59</v>
      </c>
    </row>
    <row r="1992" spans="1:13">
      <c r="A1992">
        <v>264</v>
      </c>
      <c r="B1992">
        <v>45</v>
      </c>
      <c r="C1992" t="s">
        <v>28</v>
      </c>
      <c r="D1992" t="s">
        <v>21</v>
      </c>
      <c r="E1992">
        <f>VLOOKUP(TRIM(F1992),D_Produto!$A$2:$C$447,3,FALSE)</f>
        <v>168</v>
      </c>
      <c r="F1992" t="s">
        <v>298</v>
      </c>
      <c r="G1992">
        <v>1</v>
      </c>
      <c r="H1992" t="s">
        <v>32</v>
      </c>
      <c r="I1992">
        <v>5.9</v>
      </c>
      <c r="J1992" s="4">
        <v>44624</v>
      </c>
      <c r="K1992" t="s">
        <v>24</v>
      </c>
      <c r="L1992">
        <v>3.75</v>
      </c>
      <c r="M1992">
        <v>140.80000000000001</v>
      </c>
    </row>
    <row r="1993" spans="1:13">
      <c r="A1993">
        <v>264</v>
      </c>
      <c r="B1993">
        <v>45</v>
      </c>
      <c r="C1993" t="s">
        <v>28</v>
      </c>
      <c r="D1993" t="s">
        <v>21</v>
      </c>
      <c r="E1993">
        <f>VLOOKUP(TRIM(F1993),D_Produto!$A$2:$C$447,3,FALSE)</f>
        <v>195</v>
      </c>
      <c r="F1993" t="s">
        <v>290</v>
      </c>
      <c r="G1993">
        <v>1</v>
      </c>
      <c r="H1993" t="s">
        <v>32</v>
      </c>
      <c r="I1993">
        <v>10.9</v>
      </c>
      <c r="J1993" s="4">
        <v>44624</v>
      </c>
      <c r="K1993" t="s">
        <v>24</v>
      </c>
      <c r="L1993">
        <v>6.5</v>
      </c>
      <c r="M1993">
        <v>140.80000000000001</v>
      </c>
    </row>
    <row r="1994" spans="1:13">
      <c r="A1994">
        <v>264</v>
      </c>
      <c r="B1994">
        <v>45</v>
      </c>
      <c r="C1994" t="s">
        <v>28</v>
      </c>
      <c r="D1994" t="s">
        <v>21</v>
      </c>
      <c r="E1994">
        <f>VLOOKUP(TRIM(F1994),D_Produto!$A$2:$C$447,3,FALSE)</f>
        <v>63</v>
      </c>
      <c r="F1994" t="s">
        <v>502</v>
      </c>
      <c r="G1994">
        <v>1</v>
      </c>
      <c r="H1994" t="s">
        <v>32</v>
      </c>
      <c r="I1994">
        <v>9.9</v>
      </c>
      <c r="J1994" s="4">
        <v>44624</v>
      </c>
      <c r="K1994" t="s">
        <v>24</v>
      </c>
      <c r="L1994">
        <v>5.5</v>
      </c>
      <c r="M1994">
        <v>140.80000000000001</v>
      </c>
    </row>
    <row r="1995" spans="1:13">
      <c r="A1995">
        <v>264</v>
      </c>
      <c r="B1995">
        <v>45</v>
      </c>
      <c r="C1995" t="s">
        <v>28</v>
      </c>
      <c r="D1995" t="s">
        <v>21</v>
      </c>
      <c r="E1995">
        <f>VLOOKUP(TRIM(F1995),D_Produto!$A$2:$C$447,3,FALSE)</f>
        <v>65</v>
      </c>
      <c r="F1995" t="s">
        <v>408</v>
      </c>
      <c r="G1995">
        <v>1</v>
      </c>
      <c r="H1995" t="s">
        <v>32</v>
      </c>
      <c r="I1995">
        <v>8.9</v>
      </c>
      <c r="J1995" s="4">
        <v>44624</v>
      </c>
      <c r="K1995" t="s">
        <v>24</v>
      </c>
      <c r="L1995">
        <v>5</v>
      </c>
      <c r="M1995">
        <v>140.80000000000001</v>
      </c>
    </row>
    <row r="1996" spans="1:13">
      <c r="A1996">
        <v>264</v>
      </c>
      <c r="B1996">
        <v>45</v>
      </c>
      <c r="C1996" t="s">
        <v>28</v>
      </c>
      <c r="D1996" t="s">
        <v>21</v>
      </c>
      <c r="E1996">
        <f>VLOOKUP(TRIM(F1996),D_Produto!$A$2:$C$447,3,FALSE)</f>
        <v>91</v>
      </c>
      <c r="F1996" t="s">
        <v>133</v>
      </c>
      <c r="G1996">
        <v>1</v>
      </c>
      <c r="H1996" t="s">
        <v>32</v>
      </c>
      <c r="I1996">
        <v>8.9</v>
      </c>
      <c r="J1996" s="4">
        <v>44624</v>
      </c>
      <c r="K1996" t="s">
        <v>24</v>
      </c>
      <c r="L1996">
        <v>5</v>
      </c>
      <c r="M1996">
        <v>140.80000000000001</v>
      </c>
    </row>
    <row r="1997" spans="1:13">
      <c r="A1997">
        <v>264</v>
      </c>
      <c r="B1997">
        <v>45</v>
      </c>
      <c r="C1997" t="s">
        <v>28</v>
      </c>
      <c r="D1997" t="s">
        <v>21</v>
      </c>
      <c r="E1997">
        <f>VLOOKUP(TRIM(F1997),D_Produto!$A$2:$C$447,3,FALSE)</f>
        <v>93</v>
      </c>
      <c r="F1997" t="s">
        <v>299</v>
      </c>
      <c r="G1997">
        <v>1</v>
      </c>
      <c r="H1997" t="s">
        <v>32</v>
      </c>
      <c r="I1997">
        <v>8.9</v>
      </c>
      <c r="J1997" s="4">
        <v>44624</v>
      </c>
      <c r="K1997" t="s">
        <v>24</v>
      </c>
      <c r="L1997">
        <v>5</v>
      </c>
      <c r="M1997">
        <v>140.80000000000001</v>
      </c>
    </row>
    <row r="1998" spans="1:13">
      <c r="A1998">
        <v>264</v>
      </c>
      <c r="B1998">
        <v>45</v>
      </c>
      <c r="C1998" t="s">
        <v>28</v>
      </c>
      <c r="D1998" t="s">
        <v>21</v>
      </c>
      <c r="E1998">
        <f>VLOOKUP(TRIM(F1998),D_Produto!$A$2:$C$447,3,FALSE)</f>
        <v>103</v>
      </c>
      <c r="F1998" t="s">
        <v>54</v>
      </c>
      <c r="G1998">
        <v>1</v>
      </c>
      <c r="H1998" t="s">
        <v>32</v>
      </c>
      <c r="I1998">
        <v>5.9</v>
      </c>
      <c r="J1998" s="4">
        <v>44624</v>
      </c>
      <c r="K1998" t="s">
        <v>24</v>
      </c>
      <c r="L1998">
        <v>3</v>
      </c>
      <c r="M1998">
        <v>140.80000000000001</v>
      </c>
    </row>
    <row r="1999" spans="1:13">
      <c r="A1999">
        <v>264</v>
      </c>
      <c r="B1999">
        <v>45</v>
      </c>
      <c r="C1999" t="s">
        <v>28</v>
      </c>
      <c r="D1999" t="s">
        <v>21</v>
      </c>
      <c r="E1999">
        <f>VLOOKUP(TRIM(F1999),D_Produto!$A$2:$C$447,3,FALSE)</f>
        <v>154</v>
      </c>
      <c r="F1999" t="s">
        <v>359</v>
      </c>
      <c r="G1999">
        <v>1</v>
      </c>
      <c r="H1999" t="s">
        <v>32</v>
      </c>
      <c r="I1999">
        <v>6.9</v>
      </c>
      <c r="J1999" s="4">
        <v>44624</v>
      </c>
      <c r="K1999" t="s">
        <v>24</v>
      </c>
      <c r="L1999">
        <v>4</v>
      </c>
      <c r="M1999">
        <v>140.80000000000001</v>
      </c>
    </row>
    <row r="2000" spans="1:13">
      <c r="A2000">
        <v>264</v>
      </c>
      <c r="B2000">
        <v>45</v>
      </c>
      <c r="C2000" t="s">
        <v>28</v>
      </c>
      <c r="D2000" t="s">
        <v>21</v>
      </c>
      <c r="E2000">
        <f>VLOOKUP(TRIM(F2000),D_Produto!$A$2:$C$447,3,FALSE)</f>
        <v>280</v>
      </c>
      <c r="F2000" t="s">
        <v>528</v>
      </c>
      <c r="G2000">
        <v>1</v>
      </c>
      <c r="H2000" t="s">
        <v>32</v>
      </c>
      <c r="I2000">
        <v>8.9</v>
      </c>
      <c r="J2000" s="4">
        <v>44624</v>
      </c>
      <c r="K2000" t="s">
        <v>24</v>
      </c>
      <c r="L2000">
        <v>5</v>
      </c>
      <c r="M2000">
        <v>140.80000000000001</v>
      </c>
    </row>
    <row r="2001" spans="1:13">
      <c r="A2001">
        <v>264</v>
      </c>
      <c r="B2001">
        <v>45</v>
      </c>
      <c r="C2001" t="s">
        <v>28</v>
      </c>
      <c r="D2001" t="s">
        <v>21</v>
      </c>
      <c r="E2001">
        <f>VLOOKUP(TRIM(F2001),D_Produto!$A$2:$C$447,3,FALSE)</f>
        <v>146</v>
      </c>
      <c r="F2001" t="s">
        <v>169</v>
      </c>
      <c r="G2001">
        <v>1</v>
      </c>
      <c r="H2001" t="s">
        <v>61</v>
      </c>
      <c r="I2001">
        <v>27.9</v>
      </c>
      <c r="J2001" s="4">
        <v>44624</v>
      </c>
      <c r="K2001" t="s">
        <v>24</v>
      </c>
      <c r="L2001">
        <v>21.3</v>
      </c>
      <c r="M2001">
        <v>140.80000000000001</v>
      </c>
    </row>
    <row r="2002" spans="1:13">
      <c r="A2002">
        <v>264</v>
      </c>
      <c r="B2002">
        <v>45</v>
      </c>
      <c r="C2002" t="s">
        <v>28</v>
      </c>
      <c r="D2002" t="s">
        <v>21</v>
      </c>
      <c r="E2002">
        <f>VLOOKUP(TRIM(F2002),D_Produto!$A$2:$C$447,3,FALSE)</f>
        <v>216</v>
      </c>
      <c r="F2002" t="s">
        <v>145</v>
      </c>
      <c r="G2002">
        <v>1</v>
      </c>
      <c r="H2002" t="s">
        <v>146</v>
      </c>
      <c r="I2002">
        <v>29.9</v>
      </c>
      <c r="J2002" s="4">
        <v>44624</v>
      </c>
      <c r="K2002" t="s">
        <v>24</v>
      </c>
      <c r="L2002">
        <v>23</v>
      </c>
      <c r="M2002">
        <v>140.80000000000001</v>
      </c>
    </row>
    <row r="2003" spans="1:13">
      <c r="A2003">
        <v>264</v>
      </c>
      <c r="B2003">
        <v>45</v>
      </c>
      <c r="C2003" t="s">
        <v>28</v>
      </c>
      <c r="D2003" t="s">
        <v>21</v>
      </c>
      <c r="E2003">
        <f>VLOOKUP(TRIM(F2003),D_Produto!$A$2:$C$447,3,FALSE)</f>
        <v>143</v>
      </c>
      <c r="F2003" t="s">
        <v>297</v>
      </c>
      <c r="G2003">
        <v>1</v>
      </c>
      <c r="H2003" t="s">
        <v>38</v>
      </c>
      <c r="I2003">
        <v>7.9</v>
      </c>
      <c r="J2003" s="4">
        <v>44624</v>
      </c>
      <c r="K2003" t="s">
        <v>24</v>
      </c>
      <c r="L2003">
        <v>4</v>
      </c>
      <c r="M2003">
        <v>140.80000000000001</v>
      </c>
    </row>
    <row r="2004" spans="1:13">
      <c r="A2004">
        <v>265</v>
      </c>
      <c r="B2004">
        <v>153</v>
      </c>
      <c r="C2004" t="s">
        <v>28</v>
      </c>
      <c r="D2004" t="s">
        <v>160</v>
      </c>
      <c r="E2004">
        <f>VLOOKUP(TRIM(F2004),D_Produto!$A$2:$C$447,3,FALSE)</f>
        <v>17</v>
      </c>
      <c r="F2004" t="s">
        <v>442</v>
      </c>
      <c r="G2004">
        <v>1</v>
      </c>
      <c r="H2004" t="s">
        <v>32</v>
      </c>
      <c r="I2004">
        <v>7.9</v>
      </c>
      <c r="J2004" s="4">
        <v>44625</v>
      </c>
      <c r="K2004" t="s">
        <v>67</v>
      </c>
      <c r="L2004">
        <v>4</v>
      </c>
      <c r="M2004">
        <v>87.9</v>
      </c>
    </row>
    <row r="2005" spans="1:13">
      <c r="A2005">
        <v>265</v>
      </c>
      <c r="B2005">
        <v>153</v>
      </c>
      <c r="C2005" t="s">
        <v>28</v>
      </c>
      <c r="D2005" t="s">
        <v>160</v>
      </c>
      <c r="E2005">
        <f>VLOOKUP(TRIM(F2005),D_Produto!$A$2:$C$447,3,FALSE)</f>
        <v>58</v>
      </c>
      <c r="F2005" t="s">
        <v>25</v>
      </c>
      <c r="G2005">
        <v>1</v>
      </c>
      <c r="H2005" t="s">
        <v>26</v>
      </c>
      <c r="I2005">
        <v>6.9</v>
      </c>
      <c r="J2005" s="4">
        <v>44625</v>
      </c>
      <c r="K2005" t="s">
        <v>24</v>
      </c>
      <c r="L2005">
        <v>4.2</v>
      </c>
      <c r="M2005">
        <v>87.9</v>
      </c>
    </row>
    <row r="2006" spans="1:13">
      <c r="A2006">
        <v>265</v>
      </c>
      <c r="B2006">
        <v>153</v>
      </c>
      <c r="C2006" t="s">
        <v>28</v>
      </c>
      <c r="D2006" t="s">
        <v>160</v>
      </c>
      <c r="E2006">
        <f>VLOOKUP(TRIM(F2006),D_Produto!$A$2:$C$447,3,FALSE)</f>
        <v>162</v>
      </c>
      <c r="F2006" t="s">
        <v>569</v>
      </c>
      <c r="G2006">
        <v>1</v>
      </c>
      <c r="H2006" t="s">
        <v>472</v>
      </c>
      <c r="I2006">
        <v>13.9</v>
      </c>
      <c r="J2006" s="4">
        <v>44625</v>
      </c>
      <c r="K2006" t="s">
        <v>24</v>
      </c>
      <c r="L2006">
        <v>7</v>
      </c>
      <c r="M2006">
        <v>87.9</v>
      </c>
    </row>
    <row r="2007" spans="1:13">
      <c r="A2007">
        <v>265</v>
      </c>
      <c r="B2007">
        <v>153</v>
      </c>
      <c r="C2007" t="s">
        <v>28</v>
      </c>
      <c r="D2007" t="s">
        <v>160</v>
      </c>
      <c r="E2007">
        <f>VLOOKUP(TRIM(F2007),D_Produto!$A$2:$C$447,3,FALSE)</f>
        <v>191</v>
      </c>
      <c r="F2007" t="s">
        <v>526</v>
      </c>
      <c r="G2007">
        <v>1</v>
      </c>
      <c r="H2007" t="s">
        <v>26</v>
      </c>
      <c r="I2007">
        <v>16.5</v>
      </c>
      <c r="J2007" s="4">
        <v>44625</v>
      </c>
      <c r="K2007" t="s">
        <v>24</v>
      </c>
      <c r="L2007">
        <v>10</v>
      </c>
      <c r="M2007">
        <v>87.9</v>
      </c>
    </row>
    <row r="2008" spans="1:13">
      <c r="A2008">
        <v>265</v>
      </c>
      <c r="B2008">
        <v>153</v>
      </c>
      <c r="C2008" t="s">
        <v>28</v>
      </c>
      <c r="D2008" t="s">
        <v>160</v>
      </c>
      <c r="E2008">
        <f>VLOOKUP(TRIM(F2008),D_Produto!$A$2:$C$447,3,FALSE)</f>
        <v>236</v>
      </c>
      <c r="F2008" t="s">
        <v>190</v>
      </c>
      <c r="G2008">
        <v>1</v>
      </c>
      <c r="H2008" t="s">
        <v>32</v>
      </c>
      <c r="I2008">
        <v>5.9</v>
      </c>
      <c r="J2008" s="4">
        <v>44625</v>
      </c>
      <c r="K2008" t="s">
        <v>24</v>
      </c>
      <c r="L2008">
        <v>3.5</v>
      </c>
      <c r="M2008">
        <v>87.9</v>
      </c>
    </row>
    <row r="2009" spans="1:13">
      <c r="A2009">
        <v>265</v>
      </c>
      <c r="B2009">
        <v>153</v>
      </c>
      <c r="C2009" t="s">
        <v>28</v>
      </c>
      <c r="D2009" t="s">
        <v>160</v>
      </c>
      <c r="E2009">
        <f>VLOOKUP(TRIM(F2009),D_Produto!$A$2:$C$447,3,FALSE)</f>
        <v>282</v>
      </c>
      <c r="F2009" t="s">
        <v>55</v>
      </c>
      <c r="G2009">
        <v>1</v>
      </c>
      <c r="H2009" t="s">
        <v>32</v>
      </c>
      <c r="I2009">
        <v>6.9</v>
      </c>
      <c r="J2009" s="4">
        <v>44625</v>
      </c>
      <c r="K2009" t="s">
        <v>24</v>
      </c>
      <c r="L2009">
        <v>4</v>
      </c>
      <c r="M2009">
        <v>87.9</v>
      </c>
    </row>
    <row r="2010" spans="1:13">
      <c r="A2010">
        <v>265</v>
      </c>
      <c r="B2010">
        <v>153</v>
      </c>
      <c r="C2010" t="s">
        <v>28</v>
      </c>
      <c r="D2010" t="s">
        <v>160</v>
      </c>
      <c r="E2010">
        <f>VLOOKUP(TRIM(F2010),D_Produto!$A$2:$C$447,3,FALSE)</f>
        <v>216</v>
      </c>
      <c r="F2010" t="s">
        <v>145</v>
      </c>
      <c r="G2010">
        <v>1</v>
      </c>
      <c r="H2010" t="s">
        <v>146</v>
      </c>
      <c r="I2010">
        <v>29.9</v>
      </c>
      <c r="J2010" s="4">
        <v>44625</v>
      </c>
      <c r="K2010" t="s">
        <v>24</v>
      </c>
      <c r="L2010">
        <v>23</v>
      </c>
      <c r="M2010">
        <v>87.9</v>
      </c>
    </row>
    <row r="2011" spans="1:13">
      <c r="A2011">
        <v>266</v>
      </c>
      <c r="B2011">
        <v>169</v>
      </c>
      <c r="C2011" t="s">
        <v>28</v>
      </c>
      <c r="D2011" t="s">
        <v>46</v>
      </c>
      <c r="E2011">
        <f>VLOOKUP(TRIM(F2011),D_Produto!$A$2:$C$447,3,FALSE)</f>
        <v>91</v>
      </c>
      <c r="F2011" t="s">
        <v>133</v>
      </c>
      <c r="G2011">
        <v>1</v>
      </c>
      <c r="H2011" t="s">
        <v>32</v>
      </c>
      <c r="I2011">
        <v>8.9</v>
      </c>
      <c r="J2011" s="4">
        <v>44625</v>
      </c>
      <c r="K2011" t="s">
        <v>24</v>
      </c>
      <c r="L2011">
        <v>5</v>
      </c>
      <c r="M2011">
        <v>50.3</v>
      </c>
    </row>
    <row r="2012" spans="1:13">
      <c r="A2012">
        <v>266</v>
      </c>
      <c r="B2012">
        <v>169</v>
      </c>
      <c r="C2012" t="s">
        <v>28</v>
      </c>
      <c r="D2012" t="s">
        <v>46</v>
      </c>
      <c r="E2012">
        <f>VLOOKUP(TRIM(F2012),D_Produto!$A$2:$C$447,3,FALSE)</f>
        <v>103</v>
      </c>
      <c r="F2012" t="s">
        <v>54</v>
      </c>
      <c r="G2012">
        <v>4</v>
      </c>
      <c r="H2012" t="s">
        <v>32</v>
      </c>
      <c r="I2012">
        <v>23.6</v>
      </c>
      <c r="J2012" s="4">
        <v>44625</v>
      </c>
      <c r="K2012" t="s">
        <v>24</v>
      </c>
      <c r="L2012">
        <v>12</v>
      </c>
      <c r="M2012">
        <v>50.3</v>
      </c>
    </row>
    <row r="2013" spans="1:13">
      <c r="A2013">
        <v>266</v>
      </c>
      <c r="B2013">
        <v>169</v>
      </c>
      <c r="C2013" t="s">
        <v>28</v>
      </c>
      <c r="D2013" t="s">
        <v>46</v>
      </c>
      <c r="E2013">
        <f>VLOOKUP(TRIM(F2013),D_Produto!$A$2:$C$447,3,FALSE)</f>
        <v>280</v>
      </c>
      <c r="F2013" t="s">
        <v>528</v>
      </c>
      <c r="G2013">
        <v>2</v>
      </c>
      <c r="H2013" t="s">
        <v>32</v>
      </c>
      <c r="I2013">
        <v>17.8</v>
      </c>
      <c r="J2013" s="4">
        <v>44625</v>
      </c>
      <c r="K2013" t="s">
        <v>24</v>
      </c>
      <c r="L2013">
        <v>10</v>
      </c>
      <c r="M2013">
        <v>50.3</v>
      </c>
    </row>
    <row r="2014" spans="1:13">
      <c r="A2014">
        <v>267</v>
      </c>
      <c r="B2014">
        <v>47</v>
      </c>
      <c r="C2014" t="s">
        <v>18</v>
      </c>
      <c r="D2014" t="s">
        <v>21</v>
      </c>
      <c r="E2014">
        <f>VLOOKUP(TRIM(F2014),D_Produto!$A$2:$C$447,3,FALSE)</f>
        <v>58</v>
      </c>
      <c r="F2014" t="s">
        <v>25</v>
      </c>
      <c r="G2014">
        <v>1</v>
      </c>
      <c r="H2014" t="s">
        <v>26</v>
      </c>
      <c r="I2014">
        <v>6.9</v>
      </c>
      <c r="J2014" s="4">
        <v>44625</v>
      </c>
      <c r="K2014" t="s">
        <v>24</v>
      </c>
      <c r="L2014">
        <v>4.2</v>
      </c>
      <c r="M2014">
        <v>60.1</v>
      </c>
    </row>
    <row r="2015" spans="1:13">
      <c r="A2015">
        <v>267</v>
      </c>
      <c r="B2015">
        <v>47</v>
      </c>
      <c r="C2015" t="s">
        <v>18</v>
      </c>
      <c r="D2015" t="s">
        <v>21</v>
      </c>
      <c r="E2015">
        <f>VLOOKUP(TRIM(F2015),D_Produto!$A$2:$C$447,3,FALSE)</f>
        <v>163</v>
      </c>
      <c r="F2015" t="s">
        <v>471</v>
      </c>
      <c r="G2015">
        <v>1</v>
      </c>
      <c r="H2015" t="s">
        <v>472</v>
      </c>
      <c r="I2015">
        <v>14.9</v>
      </c>
      <c r="J2015" s="4">
        <v>44625</v>
      </c>
      <c r="K2015" t="s">
        <v>24</v>
      </c>
      <c r="L2015">
        <v>8</v>
      </c>
      <c r="M2015">
        <v>60.1</v>
      </c>
    </row>
    <row r="2016" spans="1:13">
      <c r="A2016">
        <v>267</v>
      </c>
      <c r="B2016">
        <v>47</v>
      </c>
      <c r="C2016" t="s">
        <v>18</v>
      </c>
      <c r="D2016" t="s">
        <v>21</v>
      </c>
      <c r="E2016">
        <f>VLOOKUP(TRIM(F2016),D_Produto!$A$2:$C$447,3,FALSE)</f>
        <v>191</v>
      </c>
      <c r="F2016" t="s">
        <v>526</v>
      </c>
      <c r="G2016">
        <v>1</v>
      </c>
      <c r="H2016" t="s">
        <v>26</v>
      </c>
      <c r="I2016">
        <v>16.5</v>
      </c>
      <c r="J2016" s="4">
        <v>44625</v>
      </c>
      <c r="K2016" t="s">
        <v>24</v>
      </c>
      <c r="L2016">
        <v>10</v>
      </c>
      <c r="M2016">
        <v>60.1</v>
      </c>
    </row>
    <row r="2017" spans="1:13">
      <c r="A2017">
        <v>267</v>
      </c>
      <c r="B2017">
        <v>47</v>
      </c>
      <c r="C2017" t="s">
        <v>18</v>
      </c>
      <c r="D2017" t="s">
        <v>21</v>
      </c>
      <c r="E2017">
        <f>VLOOKUP(TRIM(F2017),D_Produto!$A$2:$C$447,3,FALSE)</f>
        <v>195</v>
      </c>
      <c r="F2017" t="s">
        <v>290</v>
      </c>
      <c r="G2017">
        <v>2</v>
      </c>
      <c r="H2017" t="s">
        <v>32</v>
      </c>
      <c r="I2017">
        <v>21.8</v>
      </c>
      <c r="J2017" s="4">
        <v>44625</v>
      </c>
      <c r="K2017" t="s">
        <v>24</v>
      </c>
      <c r="L2017">
        <v>13</v>
      </c>
      <c r="M2017">
        <v>60.1</v>
      </c>
    </row>
    <row r="2018" spans="1:13">
      <c r="A2018">
        <v>268</v>
      </c>
      <c r="B2018">
        <v>223</v>
      </c>
      <c r="C2018" t="s">
        <v>18</v>
      </c>
      <c r="D2018" t="s">
        <v>46</v>
      </c>
      <c r="E2018">
        <f>VLOOKUP(TRIM(F2018),D_Produto!$A$2:$C$447,3,FALSE)</f>
        <v>58</v>
      </c>
      <c r="F2018" t="s">
        <v>25</v>
      </c>
      <c r="G2018">
        <v>2</v>
      </c>
      <c r="H2018" t="s">
        <v>26</v>
      </c>
      <c r="I2018">
        <v>13.8</v>
      </c>
      <c r="J2018" s="4">
        <v>44625</v>
      </c>
      <c r="K2018" t="s">
        <v>24</v>
      </c>
      <c r="L2018">
        <v>8.4</v>
      </c>
      <c r="M2018">
        <v>94.6</v>
      </c>
    </row>
    <row r="2019" spans="1:13">
      <c r="A2019">
        <v>268</v>
      </c>
      <c r="B2019">
        <v>223</v>
      </c>
      <c r="C2019" t="s">
        <v>18</v>
      </c>
      <c r="D2019" t="s">
        <v>46</v>
      </c>
      <c r="E2019">
        <f>VLOOKUP(TRIM(F2019),D_Produto!$A$2:$C$447,3,FALSE)</f>
        <v>170</v>
      </c>
      <c r="F2019" t="s">
        <v>304</v>
      </c>
      <c r="G2019">
        <v>2</v>
      </c>
      <c r="H2019" t="s">
        <v>32</v>
      </c>
      <c r="I2019">
        <v>9.8000000000000007</v>
      </c>
      <c r="J2019" s="4">
        <v>44625</v>
      </c>
      <c r="K2019" t="s">
        <v>24</v>
      </c>
      <c r="L2019">
        <v>5.5</v>
      </c>
      <c r="M2019">
        <v>94.6</v>
      </c>
    </row>
    <row r="2020" spans="1:13">
      <c r="A2020">
        <v>268</v>
      </c>
      <c r="B2020">
        <v>223</v>
      </c>
      <c r="C2020" t="s">
        <v>18</v>
      </c>
      <c r="D2020" t="s">
        <v>46</v>
      </c>
      <c r="E2020">
        <f>VLOOKUP(TRIM(F2020),D_Produto!$A$2:$C$447,3,FALSE)</f>
        <v>179</v>
      </c>
      <c r="F2020" t="s">
        <v>39</v>
      </c>
      <c r="G2020">
        <v>1</v>
      </c>
      <c r="H2020" t="s">
        <v>32</v>
      </c>
      <c r="I2020">
        <v>16.899999999999999</v>
      </c>
      <c r="J2020" s="4">
        <v>44625</v>
      </c>
      <c r="K2020" t="s">
        <v>24</v>
      </c>
      <c r="L2020">
        <v>9</v>
      </c>
      <c r="M2020">
        <v>94.6</v>
      </c>
    </row>
    <row r="2021" spans="1:13">
      <c r="A2021">
        <v>268</v>
      </c>
      <c r="B2021">
        <v>223</v>
      </c>
      <c r="C2021" t="s">
        <v>18</v>
      </c>
      <c r="D2021" t="s">
        <v>46</v>
      </c>
      <c r="E2021">
        <f>VLOOKUP(TRIM(F2021),D_Produto!$A$2:$C$447,3,FALSE)</f>
        <v>62</v>
      </c>
      <c r="F2021" t="s">
        <v>351</v>
      </c>
      <c r="G2021">
        <v>2</v>
      </c>
      <c r="H2021" t="s">
        <v>32</v>
      </c>
      <c r="I2021">
        <v>11.8</v>
      </c>
      <c r="J2021" s="4">
        <v>44625</v>
      </c>
      <c r="K2021" t="s">
        <v>24</v>
      </c>
      <c r="L2021">
        <v>6</v>
      </c>
      <c r="M2021">
        <v>94.6</v>
      </c>
    </row>
    <row r="2022" spans="1:13">
      <c r="A2022">
        <v>268</v>
      </c>
      <c r="B2022">
        <v>223</v>
      </c>
      <c r="C2022" t="s">
        <v>18</v>
      </c>
      <c r="D2022" t="s">
        <v>46</v>
      </c>
      <c r="E2022">
        <f>VLOOKUP(TRIM(F2022),D_Produto!$A$2:$C$447,3,FALSE)</f>
        <v>103</v>
      </c>
      <c r="F2022" t="s">
        <v>54</v>
      </c>
      <c r="G2022">
        <v>1</v>
      </c>
      <c r="H2022" t="s">
        <v>32</v>
      </c>
      <c r="I2022">
        <v>5.9</v>
      </c>
      <c r="J2022" s="4">
        <v>44625</v>
      </c>
      <c r="K2022" t="s">
        <v>24</v>
      </c>
      <c r="L2022">
        <v>3</v>
      </c>
      <c r="M2022">
        <v>94.6</v>
      </c>
    </row>
    <row r="2023" spans="1:13">
      <c r="A2023">
        <v>268</v>
      </c>
      <c r="B2023">
        <v>223</v>
      </c>
      <c r="C2023" t="s">
        <v>18</v>
      </c>
      <c r="D2023" t="s">
        <v>46</v>
      </c>
      <c r="E2023">
        <f>VLOOKUP(TRIM(F2023),D_Produto!$A$2:$C$447,3,FALSE)</f>
        <v>154</v>
      </c>
      <c r="F2023" t="s">
        <v>359</v>
      </c>
      <c r="G2023">
        <v>1</v>
      </c>
      <c r="H2023" t="s">
        <v>32</v>
      </c>
      <c r="I2023">
        <v>6.9</v>
      </c>
      <c r="J2023" s="4">
        <v>44625</v>
      </c>
      <c r="K2023" t="s">
        <v>24</v>
      </c>
      <c r="L2023">
        <v>4</v>
      </c>
      <c r="M2023">
        <v>94.6</v>
      </c>
    </row>
    <row r="2024" spans="1:13">
      <c r="A2024">
        <v>268</v>
      </c>
      <c r="B2024">
        <v>223</v>
      </c>
      <c r="C2024" t="s">
        <v>18</v>
      </c>
      <c r="D2024" t="s">
        <v>46</v>
      </c>
      <c r="E2024">
        <f>VLOOKUP(TRIM(F2024),D_Produto!$A$2:$C$447,3,FALSE)</f>
        <v>254</v>
      </c>
      <c r="F2024" t="s">
        <v>80</v>
      </c>
      <c r="G2024">
        <v>2</v>
      </c>
      <c r="H2024" t="s">
        <v>81</v>
      </c>
      <c r="I2024">
        <v>9.8000000000000007</v>
      </c>
      <c r="J2024" s="4">
        <v>44625</v>
      </c>
      <c r="K2024" t="s">
        <v>24</v>
      </c>
      <c r="L2024">
        <v>4.5</v>
      </c>
      <c r="M2024">
        <v>94.6</v>
      </c>
    </row>
    <row r="2025" spans="1:13">
      <c r="A2025">
        <v>268</v>
      </c>
      <c r="B2025">
        <v>223</v>
      </c>
      <c r="C2025" t="s">
        <v>18</v>
      </c>
      <c r="D2025" t="s">
        <v>46</v>
      </c>
      <c r="E2025">
        <f>VLOOKUP(TRIM(F2025),D_Produto!$A$2:$C$447,3,FALSE)</f>
        <v>282</v>
      </c>
      <c r="F2025" t="s">
        <v>55</v>
      </c>
      <c r="G2025">
        <v>2</v>
      </c>
      <c r="H2025" t="s">
        <v>32</v>
      </c>
      <c r="I2025">
        <v>13.8</v>
      </c>
      <c r="J2025" s="4">
        <v>44625</v>
      </c>
      <c r="K2025" t="s">
        <v>24</v>
      </c>
      <c r="L2025">
        <v>8</v>
      </c>
      <c r="M2025">
        <v>94.6</v>
      </c>
    </row>
    <row r="2026" spans="1:13">
      <c r="A2026">
        <v>268</v>
      </c>
      <c r="B2026">
        <v>223</v>
      </c>
      <c r="C2026" t="s">
        <v>18</v>
      </c>
      <c r="D2026" t="s">
        <v>46</v>
      </c>
      <c r="E2026">
        <f>VLOOKUP(TRIM(F2026),D_Produto!$A$2:$C$447,3,FALSE)</f>
        <v>53</v>
      </c>
      <c r="F2026" t="s">
        <v>151</v>
      </c>
      <c r="G2026">
        <v>1</v>
      </c>
      <c r="H2026" t="s">
        <v>77</v>
      </c>
      <c r="I2026">
        <v>5.9</v>
      </c>
      <c r="J2026" s="4">
        <v>44625</v>
      </c>
      <c r="K2026" t="s">
        <v>24</v>
      </c>
      <c r="L2026">
        <v>3</v>
      </c>
      <c r="M2026">
        <v>94.6</v>
      </c>
    </row>
    <row r="2027" spans="1:13">
      <c r="A2027">
        <v>269</v>
      </c>
      <c r="B2027">
        <v>168</v>
      </c>
      <c r="C2027" t="s">
        <v>28</v>
      </c>
      <c r="D2027" t="s">
        <v>46</v>
      </c>
      <c r="E2027">
        <f>VLOOKUP(TRIM(F2027),D_Produto!$A$2:$C$447,3,FALSE)</f>
        <v>170</v>
      </c>
      <c r="F2027" t="s">
        <v>304</v>
      </c>
      <c r="G2027">
        <v>1</v>
      </c>
      <c r="H2027" t="s">
        <v>32</v>
      </c>
      <c r="I2027">
        <v>4.9000000000000004</v>
      </c>
      <c r="J2027" s="4">
        <v>44625</v>
      </c>
      <c r="K2027" t="s">
        <v>24</v>
      </c>
      <c r="L2027">
        <v>2.75</v>
      </c>
      <c r="M2027">
        <v>4.9000000000000004</v>
      </c>
    </row>
    <row r="2028" spans="1:13">
      <c r="A2028">
        <v>270</v>
      </c>
      <c r="B2028">
        <v>36</v>
      </c>
      <c r="C2028" t="s">
        <v>28</v>
      </c>
      <c r="D2028" t="s">
        <v>21</v>
      </c>
      <c r="E2028">
        <f>VLOOKUP(TRIM(F2028),D_Produto!$A$2:$C$447,3,FALSE)</f>
        <v>170</v>
      </c>
      <c r="F2028" t="s">
        <v>304</v>
      </c>
      <c r="G2028">
        <v>1</v>
      </c>
      <c r="H2028" t="s">
        <v>32</v>
      </c>
      <c r="I2028">
        <v>4.9000000000000004</v>
      </c>
      <c r="J2028" s="4">
        <v>44625</v>
      </c>
      <c r="K2028" t="s">
        <v>24</v>
      </c>
      <c r="L2028">
        <v>2.75</v>
      </c>
      <c r="M2028">
        <v>104.3</v>
      </c>
    </row>
    <row r="2029" spans="1:13">
      <c r="A2029">
        <v>270</v>
      </c>
      <c r="B2029">
        <v>36</v>
      </c>
      <c r="C2029" t="s">
        <v>28</v>
      </c>
      <c r="D2029" t="s">
        <v>21</v>
      </c>
      <c r="E2029">
        <f>VLOOKUP(TRIM(F2029),D_Produto!$A$2:$C$447,3,FALSE)</f>
        <v>91</v>
      </c>
      <c r="F2029" t="s">
        <v>133</v>
      </c>
      <c r="G2029">
        <v>1</v>
      </c>
      <c r="H2029" t="s">
        <v>32</v>
      </c>
      <c r="I2029">
        <v>8.9</v>
      </c>
      <c r="J2029" s="4">
        <v>44625</v>
      </c>
      <c r="K2029" t="s">
        <v>24</v>
      </c>
      <c r="L2029">
        <v>5</v>
      </c>
      <c r="M2029">
        <v>104.3</v>
      </c>
    </row>
    <row r="2030" spans="1:13">
      <c r="A2030">
        <v>270</v>
      </c>
      <c r="B2030">
        <v>36</v>
      </c>
      <c r="C2030" t="s">
        <v>28</v>
      </c>
      <c r="D2030" t="s">
        <v>21</v>
      </c>
      <c r="E2030">
        <f>VLOOKUP(TRIM(F2030),D_Produto!$A$2:$C$447,3,FALSE)</f>
        <v>103</v>
      </c>
      <c r="F2030" t="s">
        <v>54</v>
      </c>
      <c r="G2030">
        <v>1</v>
      </c>
      <c r="H2030" t="s">
        <v>32</v>
      </c>
      <c r="I2030">
        <v>5.9</v>
      </c>
      <c r="J2030" s="4">
        <v>44625</v>
      </c>
      <c r="K2030" t="s">
        <v>24</v>
      </c>
      <c r="L2030">
        <v>3</v>
      </c>
      <c r="M2030">
        <v>104.3</v>
      </c>
    </row>
    <row r="2031" spans="1:13">
      <c r="A2031">
        <v>270</v>
      </c>
      <c r="B2031">
        <v>36</v>
      </c>
      <c r="C2031" t="s">
        <v>28</v>
      </c>
      <c r="D2031" t="s">
        <v>21</v>
      </c>
      <c r="E2031">
        <f>VLOOKUP(TRIM(F2031),D_Produto!$A$2:$C$447,3,FALSE)</f>
        <v>254</v>
      </c>
      <c r="F2031" t="s">
        <v>80</v>
      </c>
      <c r="G2031">
        <v>1</v>
      </c>
      <c r="H2031" t="s">
        <v>81</v>
      </c>
      <c r="I2031">
        <v>4.9000000000000004</v>
      </c>
      <c r="J2031" s="4">
        <v>44625</v>
      </c>
      <c r="K2031" t="s">
        <v>24</v>
      </c>
      <c r="L2031">
        <v>2.25</v>
      </c>
      <c r="M2031">
        <v>104.3</v>
      </c>
    </row>
    <row r="2032" spans="1:13">
      <c r="A2032">
        <v>270</v>
      </c>
      <c r="B2032">
        <v>36</v>
      </c>
      <c r="C2032" t="s">
        <v>28</v>
      </c>
      <c r="D2032" t="s">
        <v>21</v>
      </c>
      <c r="E2032">
        <f>VLOOKUP(TRIM(F2032),D_Produto!$A$2:$C$447,3,FALSE)</f>
        <v>82</v>
      </c>
      <c r="F2032" t="s">
        <v>366</v>
      </c>
      <c r="G2032">
        <v>1</v>
      </c>
      <c r="H2032" t="s">
        <v>32</v>
      </c>
      <c r="I2032">
        <v>45.9</v>
      </c>
      <c r="J2032" s="4">
        <v>44625</v>
      </c>
      <c r="K2032" t="s">
        <v>24</v>
      </c>
      <c r="L2032">
        <v>35</v>
      </c>
      <c r="M2032">
        <v>104.3</v>
      </c>
    </row>
    <row r="2033" spans="1:13">
      <c r="A2033">
        <v>270</v>
      </c>
      <c r="B2033">
        <v>36</v>
      </c>
      <c r="C2033" t="s">
        <v>28</v>
      </c>
      <c r="D2033" t="s">
        <v>21</v>
      </c>
      <c r="E2033">
        <f>VLOOKUP(TRIM(F2033),D_Produto!$A$2:$C$447,3,FALSE)</f>
        <v>267</v>
      </c>
      <c r="F2033" t="s">
        <v>152</v>
      </c>
      <c r="G2033">
        <v>1</v>
      </c>
      <c r="H2033" t="s">
        <v>38</v>
      </c>
      <c r="I2033">
        <v>19.899999999999999</v>
      </c>
      <c r="J2033" s="4">
        <v>44625</v>
      </c>
      <c r="K2033" t="s">
        <v>24</v>
      </c>
      <c r="L2033">
        <v>12</v>
      </c>
      <c r="M2033">
        <v>104.3</v>
      </c>
    </row>
    <row r="2034" spans="1:13">
      <c r="A2034">
        <v>270</v>
      </c>
      <c r="B2034">
        <v>36</v>
      </c>
      <c r="C2034" t="s">
        <v>28</v>
      </c>
      <c r="D2034" t="s">
        <v>21</v>
      </c>
      <c r="E2034">
        <f>VLOOKUP(TRIM(F2034),D_Produto!$A$2:$C$447,3,FALSE)</f>
        <v>274</v>
      </c>
      <c r="F2034" t="s">
        <v>466</v>
      </c>
      <c r="G2034">
        <v>1</v>
      </c>
      <c r="H2034" t="s">
        <v>32</v>
      </c>
      <c r="I2034">
        <v>13.9</v>
      </c>
      <c r="J2034" s="4">
        <v>44625</v>
      </c>
      <c r="K2034" t="s">
        <v>24</v>
      </c>
      <c r="L2034">
        <v>8</v>
      </c>
      <c r="M2034">
        <v>104.3</v>
      </c>
    </row>
    <row r="2035" spans="1:13">
      <c r="A2035">
        <v>271</v>
      </c>
      <c r="B2035">
        <v>59</v>
      </c>
      <c r="C2035" t="s">
        <v>28</v>
      </c>
      <c r="D2035" t="s">
        <v>21</v>
      </c>
      <c r="E2035">
        <f>VLOOKUP(TRIM(F2035),D_Produto!$A$2:$C$447,3,FALSE)</f>
        <v>191</v>
      </c>
      <c r="F2035" t="s">
        <v>526</v>
      </c>
      <c r="G2035">
        <v>2</v>
      </c>
      <c r="H2035" t="s">
        <v>26</v>
      </c>
      <c r="I2035">
        <v>33</v>
      </c>
      <c r="J2035" s="4">
        <v>44625</v>
      </c>
      <c r="K2035" t="s">
        <v>24</v>
      </c>
      <c r="L2035">
        <v>20</v>
      </c>
      <c r="M2035">
        <v>75.5</v>
      </c>
    </row>
    <row r="2036" spans="1:13">
      <c r="A2036">
        <v>271</v>
      </c>
      <c r="B2036">
        <v>59</v>
      </c>
      <c r="C2036" t="s">
        <v>28</v>
      </c>
      <c r="D2036" t="s">
        <v>21</v>
      </c>
      <c r="E2036">
        <f>VLOOKUP(TRIM(F2036),D_Produto!$A$2:$C$447,3,FALSE)</f>
        <v>65</v>
      </c>
      <c r="F2036" t="s">
        <v>408</v>
      </c>
      <c r="G2036">
        <v>3</v>
      </c>
      <c r="H2036" t="s">
        <v>32</v>
      </c>
      <c r="I2036">
        <v>26.7</v>
      </c>
      <c r="J2036" s="4">
        <v>44625</v>
      </c>
      <c r="K2036" t="s">
        <v>24</v>
      </c>
      <c r="L2036">
        <v>15</v>
      </c>
      <c r="M2036">
        <v>75.5</v>
      </c>
    </row>
    <row r="2037" spans="1:13">
      <c r="A2037">
        <v>271</v>
      </c>
      <c r="B2037">
        <v>59</v>
      </c>
      <c r="C2037" t="s">
        <v>28</v>
      </c>
      <c r="D2037" t="s">
        <v>21</v>
      </c>
      <c r="E2037">
        <f>VLOOKUP(TRIM(F2037),D_Produto!$A$2:$C$447,3,FALSE)</f>
        <v>93</v>
      </c>
      <c r="F2037" t="s">
        <v>299</v>
      </c>
      <c r="G2037">
        <v>1</v>
      </c>
      <c r="H2037" t="s">
        <v>32</v>
      </c>
      <c r="I2037">
        <v>8.9</v>
      </c>
      <c r="J2037" s="4">
        <v>44625</v>
      </c>
      <c r="K2037" t="s">
        <v>24</v>
      </c>
      <c r="L2037">
        <v>5</v>
      </c>
      <c r="M2037">
        <v>75.5</v>
      </c>
    </row>
    <row r="2038" spans="1:13">
      <c r="A2038">
        <v>271</v>
      </c>
      <c r="B2038">
        <v>59</v>
      </c>
      <c r="C2038" t="s">
        <v>28</v>
      </c>
      <c r="D2038" t="s">
        <v>21</v>
      </c>
      <c r="E2038">
        <f>VLOOKUP(TRIM(F2038),D_Produto!$A$2:$C$447,3,FALSE)</f>
        <v>2</v>
      </c>
      <c r="F2038" t="s">
        <v>65</v>
      </c>
      <c r="G2038">
        <v>1</v>
      </c>
      <c r="H2038" t="s">
        <v>66</v>
      </c>
      <c r="I2038">
        <v>6.9</v>
      </c>
      <c r="J2038" s="4">
        <v>44625</v>
      </c>
      <c r="K2038" t="s">
        <v>24</v>
      </c>
      <c r="L2038">
        <v>4.5</v>
      </c>
      <c r="M2038">
        <v>75.5</v>
      </c>
    </row>
    <row r="2039" spans="1:13">
      <c r="A2039">
        <v>272</v>
      </c>
      <c r="B2039">
        <v>9</v>
      </c>
      <c r="C2039" t="s">
        <v>18</v>
      </c>
      <c r="D2039" t="s">
        <v>46</v>
      </c>
      <c r="E2039">
        <f>VLOOKUP(TRIM(F2039),D_Produto!$A$2:$C$447,3,FALSE)</f>
        <v>162</v>
      </c>
      <c r="F2039" t="s">
        <v>569</v>
      </c>
      <c r="G2039">
        <v>1</v>
      </c>
      <c r="H2039" t="s">
        <v>472</v>
      </c>
      <c r="I2039">
        <v>13.9</v>
      </c>
      <c r="J2039" s="4">
        <v>44625</v>
      </c>
      <c r="K2039" t="s">
        <v>24</v>
      </c>
      <c r="L2039">
        <v>7</v>
      </c>
      <c r="M2039">
        <v>105.1</v>
      </c>
    </row>
    <row r="2040" spans="1:13">
      <c r="A2040">
        <v>272</v>
      </c>
      <c r="B2040">
        <v>9</v>
      </c>
      <c r="C2040" t="s">
        <v>18</v>
      </c>
      <c r="D2040" t="s">
        <v>46</v>
      </c>
      <c r="E2040">
        <f>VLOOKUP(TRIM(F2040),D_Produto!$A$2:$C$447,3,FALSE)</f>
        <v>170</v>
      </c>
      <c r="F2040" t="s">
        <v>304</v>
      </c>
      <c r="G2040">
        <v>2</v>
      </c>
      <c r="H2040" t="s">
        <v>32</v>
      </c>
      <c r="I2040">
        <v>9.8000000000000007</v>
      </c>
      <c r="J2040" s="4">
        <v>44625</v>
      </c>
      <c r="K2040" t="s">
        <v>24</v>
      </c>
      <c r="L2040">
        <v>5.5</v>
      </c>
      <c r="M2040">
        <v>105.1</v>
      </c>
    </row>
    <row r="2041" spans="1:13">
      <c r="A2041">
        <v>272</v>
      </c>
      <c r="B2041">
        <v>9</v>
      </c>
      <c r="C2041" t="s">
        <v>18</v>
      </c>
      <c r="D2041" t="s">
        <v>46</v>
      </c>
      <c r="E2041">
        <f>VLOOKUP(TRIM(F2041),D_Produto!$A$2:$C$447,3,FALSE)</f>
        <v>224</v>
      </c>
      <c r="F2041" t="s">
        <v>579</v>
      </c>
      <c r="G2041">
        <v>1</v>
      </c>
      <c r="H2041" t="s">
        <v>32</v>
      </c>
      <c r="I2041">
        <v>22.9</v>
      </c>
      <c r="J2041" s="4">
        <v>44625</v>
      </c>
      <c r="K2041" t="s">
        <v>24</v>
      </c>
      <c r="L2041">
        <v>12</v>
      </c>
      <c r="M2041">
        <v>105.1</v>
      </c>
    </row>
    <row r="2042" spans="1:13">
      <c r="A2042">
        <v>272</v>
      </c>
      <c r="B2042">
        <v>9</v>
      </c>
      <c r="C2042" t="s">
        <v>18</v>
      </c>
      <c r="D2042" t="s">
        <v>46</v>
      </c>
      <c r="E2042">
        <f>VLOOKUP(TRIM(F2042),D_Produto!$A$2:$C$447,3,FALSE)</f>
        <v>63</v>
      </c>
      <c r="F2042" t="s">
        <v>502</v>
      </c>
      <c r="G2042">
        <v>1</v>
      </c>
      <c r="H2042" t="s">
        <v>32</v>
      </c>
      <c r="I2042">
        <v>9.9</v>
      </c>
      <c r="J2042" s="4">
        <v>44625</v>
      </c>
      <c r="K2042" t="s">
        <v>24</v>
      </c>
      <c r="L2042">
        <v>5.5</v>
      </c>
      <c r="M2042">
        <v>105.1</v>
      </c>
    </row>
    <row r="2043" spans="1:13">
      <c r="A2043">
        <v>272</v>
      </c>
      <c r="B2043">
        <v>9</v>
      </c>
      <c r="C2043" t="s">
        <v>18</v>
      </c>
      <c r="D2043" t="s">
        <v>46</v>
      </c>
      <c r="E2043">
        <f>VLOOKUP(TRIM(F2043),D_Produto!$A$2:$C$447,3,FALSE)</f>
        <v>236</v>
      </c>
      <c r="F2043" t="s">
        <v>190</v>
      </c>
      <c r="G2043">
        <v>1</v>
      </c>
      <c r="H2043" t="s">
        <v>32</v>
      </c>
      <c r="I2043">
        <v>5.9</v>
      </c>
      <c r="J2043" s="4">
        <v>44625</v>
      </c>
      <c r="K2043" t="s">
        <v>24</v>
      </c>
      <c r="L2043">
        <v>3.5</v>
      </c>
      <c r="M2043">
        <v>105.1</v>
      </c>
    </row>
    <row r="2044" spans="1:13">
      <c r="A2044">
        <v>272</v>
      </c>
      <c r="B2044">
        <v>9</v>
      </c>
      <c r="C2044" t="s">
        <v>18</v>
      </c>
      <c r="D2044" t="s">
        <v>46</v>
      </c>
      <c r="E2044">
        <f>VLOOKUP(TRIM(F2044),D_Produto!$A$2:$C$447,3,FALSE)</f>
        <v>53</v>
      </c>
      <c r="F2044" t="s">
        <v>151</v>
      </c>
      <c r="G2044">
        <v>1</v>
      </c>
      <c r="H2044" t="s">
        <v>77</v>
      </c>
      <c r="I2044">
        <v>5.9</v>
      </c>
      <c r="J2044" s="4">
        <v>44625</v>
      </c>
      <c r="K2044" t="s">
        <v>24</v>
      </c>
      <c r="L2044">
        <v>3</v>
      </c>
      <c r="M2044">
        <v>105.1</v>
      </c>
    </row>
    <row r="2045" spans="1:13">
      <c r="A2045">
        <v>272</v>
      </c>
      <c r="B2045">
        <v>9</v>
      </c>
      <c r="C2045" t="s">
        <v>18</v>
      </c>
      <c r="D2045" t="s">
        <v>46</v>
      </c>
      <c r="E2045">
        <f>VLOOKUP(TRIM(F2045),D_Produto!$A$2:$C$447,3,FALSE)</f>
        <v>222</v>
      </c>
      <c r="F2045" t="s">
        <v>271</v>
      </c>
      <c r="G2045">
        <v>1</v>
      </c>
      <c r="H2045" t="s">
        <v>49</v>
      </c>
      <c r="I2045">
        <v>8.9</v>
      </c>
      <c r="J2045" s="4">
        <v>44625</v>
      </c>
      <c r="K2045" t="s">
        <v>24</v>
      </c>
      <c r="L2045">
        <v>5</v>
      </c>
      <c r="M2045">
        <v>105.1</v>
      </c>
    </row>
    <row r="2046" spans="1:13">
      <c r="A2046">
        <v>272</v>
      </c>
      <c r="B2046">
        <v>9</v>
      </c>
      <c r="C2046" t="s">
        <v>18</v>
      </c>
      <c r="D2046" t="s">
        <v>46</v>
      </c>
      <c r="E2046">
        <f>VLOOKUP(TRIM(F2046),D_Produto!$A$2:$C$447,3,FALSE)</f>
        <v>270</v>
      </c>
      <c r="F2046" t="s">
        <v>388</v>
      </c>
      <c r="G2046">
        <v>1</v>
      </c>
      <c r="H2046" t="s">
        <v>38</v>
      </c>
      <c r="I2046">
        <v>27.9</v>
      </c>
      <c r="J2046" s="4">
        <v>44625</v>
      </c>
      <c r="K2046" t="s">
        <v>24</v>
      </c>
      <c r="L2046">
        <v>21</v>
      </c>
      <c r="M2046">
        <v>105.1</v>
      </c>
    </row>
    <row r="2047" spans="1:13">
      <c r="A2047">
        <v>273</v>
      </c>
      <c r="B2047">
        <v>48</v>
      </c>
      <c r="C2047" t="s">
        <v>18</v>
      </c>
      <c r="D2047" t="s">
        <v>21</v>
      </c>
      <c r="E2047">
        <f>VLOOKUP(TRIM(F2047),D_Produto!$A$2:$C$447,3,FALSE)</f>
        <v>33</v>
      </c>
      <c r="F2047" t="s">
        <v>580</v>
      </c>
      <c r="G2047">
        <v>1</v>
      </c>
      <c r="H2047" t="s">
        <v>77</v>
      </c>
      <c r="I2047">
        <v>3.5</v>
      </c>
      <c r="J2047" s="4">
        <v>44625</v>
      </c>
      <c r="K2047" t="s">
        <v>67</v>
      </c>
      <c r="L2047">
        <v>2</v>
      </c>
      <c r="M2047">
        <v>9.4</v>
      </c>
    </row>
    <row r="2048" spans="1:13">
      <c r="A2048">
        <v>273</v>
      </c>
      <c r="B2048">
        <v>48</v>
      </c>
      <c r="C2048" t="s">
        <v>18</v>
      </c>
      <c r="D2048" t="s">
        <v>21</v>
      </c>
      <c r="E2048">
        <f>VLOOKUP(TRIM(F2048),D_Produto!$A$2:$C$447,3,FALSE)</f>
        <v>98</v>
      </c>
      <c r="F2048" t="s">
        <v>581</v>
      </c>
      <c r="G2048">
        <v>1</v>
      </c>
      <c r="H2048" t="s">
        <v>88</v>
      </c>
      <c r="I2048">
        <v>5.9</v>
      </c>
      <c r="J2048" s="4">
        <v>44625</v>
      </c>
      <c r="K2048" t="s">
        <v>67</v>
      </c>
      <c r="L2048">
        <v>3</v>
      </c>
      <c r="M2048">
        <v>9.4</v>
      </c>
    </row>
    <row r="2049" spans="1:13">
      <c r="A2049">
        <v>274</v>
      </c>
      <c r="B2049">
        <v>225</v>
      </c>
      <c r="C2049" t="s">
        <v>18</v>
      </c>
      <c r="D2049" t="s">
        <v>46</v>
      </c>
      <c r="E2049">
        <f>VLOOKUP(TRIM(F2049),D_Produto!$A$2:$C$447,3,FALSE)</f>
        <v>33</v>
      </c>
      <c r="F2049" t="s">
        <v>580</v>
      </c>
      <c r="G2049">
        <v>1</v>
      </c>
      <c r="H2049" t="s">
        <v>77</v>
      </c>
      <c r="I2049">
        <v>3.5</v>
      </c>
      <c r="J2049" s="4">
        <v>44625</v>
      </c>
      <c r="K2049" t="s">
        <v>67</v>
      </c>
      <c r="L2049">
        <v>2</v>
      </c>
      <c r="M2049">
        <v>3.5</v>
      </c>
    </row>
    <row r="2050" spans="1:13">
      <c r="A2050">
        <v>275</v>
      </c>
      <c r="B2050">
        <v>96</v>
      </c>
      <c r="C2050" t="s">
        <v>28</v>
      </c>
      <c r="D2050" t="s">
        <v>21</v>
      </c>
      <c r="E2050">
        <f>VLOOKUP(TRIM(F2050),D_Produto!$A$2:$C$447,3,FALSE)</f>
        <v>162</v>
      </c>
      <c r="F2050" t="s">
        <v>569</v>
      </c>
      <c r="G2050">
        <v>5</v>
      </c>
      <c r="H2050" t="s">
        <v>472</v>
      </c>
      <c r="I2050">
        <v>69.5</v>
      </c>
      <c r="J2050" s="4">
        <v>44625</v>
      </c>
      <c r="K2050" t="s">
        <v>24</v>
      </c>
      <c r="L2050">
        <v>35</v>
      </c>
      <c r="M2050">
        <v>264</v>
      </c>
    </row>
    <row r="2051" spans="1:13">
      <c r="A2051">
        <v>275</v>
      </c>
      <c r="B2051">
        <v>96</v>
      </c>
      <c r="C2051" t="s">
        <v>28</v>
      </c>
      <c r="D2051" t="s">
        <v>21</v>
      </c>
      <c r="E2051">
        <f>VLOOKUP(TRIM(F2051),D_Produto!$A$2:$C$447,3,FALSE)</f>
        <v>191</v>
      </c>
      <c r="F2051" t="s">
        <v>526</v>
      </c>
      <c r="G2051">
        <v>2</v>
      </c>
      <c r="H2051" t="s">
        <v>26</v>
      </c>
      <c r="I2051">
        <v>33</v>
      </c>
      <c r="J2051" s="4">
        <v>44625</v>
      </c>
      <c r="K2051" t="s">
        <v>24</v>
      </c>
      <c r="L2051">
        <v>20</v>
      </c>
      <c r="M2051">
        <v>264</v>
      </c>
    </row>
    <row r="2052" spans="1:13">
      <c r="A2052">
        <v>275</v>
      </c>
      <c r="B2052">
        <v>96</v>
      </c>
      <c r="C2052" t="s">
        <v>28</v>
      </c>
      <c r="D2052" t="s">
        <v>21</v>
      </c>
      <c r="E2052">
        <f>VLOOKUP(TRIM(F2052),D_Produto!$A$2:$C$447,3,FALSE)</f>
        <v>224</v>
      </c>
      <c r="F2052" t="s">
        <v>579</v>
      </c>
      <c r="G2052">
        <v>4</v>
      </c>
      <c r="H2052" t="s">
        <v>32</v>
      </c>
      <c r="I2052">
        <v>91.6</v>
      </c>
      <c r="J2052" s="4">
        <v>44625</v>
      </c>
      <c r="K2052" t="s">
        <v>24</v>
      </c>
      <c r="L2052">
        <v>48</v>
      </c>
      <c r="M2052">
        <v>264</v>
      </c>
    </row>
    <row r="2053" spans="1:13">
      <c r="A2053">
        <v>275</v>
      </c>
      <c r="B2053">
        <v>96</v>
      </c>
      <c r="C2053" t="s">
        <v>28</v>
      </c>
      <c r="D2053" t="s">
        <v>21</v>
      </c>
      <c r="E2053">
        <f>VLOOKUP(TRIM(F2053),D_Produto!$A$2:$C$447,3,FALSE)</f>
        <v>66</v>
      </c>
      <c r="F2053" t="s">
        <v>31</v>
      </c>
      <c r="G2053">
        <v>1</v>
      </c>
      <c r="H2053" t="s">
        <v>32</v>
      </c>
      <c r="I2053">
        <v>8.9</v>
      </c>
      <c r="J2053" s="4">
        <v>44625</v>
      </c>
      <c r="K2053" t="s">
        <v>24</v>
      </c>
      <c r="L2053">
        <v>5</v>
      </c>
      <c r="M2053">
        <v>264</v>
      </c>
    </row>
    <row r="2054" spans="1:13">
      <c r="A2054">
        <v>275</v>
      </c>
      <c r="B2054">
        <v>96</v>
      </c>
      <c r="C2054" t="s">
        <v>28</v>
      </c>
      <c r="D2054" t="s">
        <v>21</v>
      </c>
      <c r="E2054">
        <f>VLOOKUP(TRIM(F2054),D_Produto!$A$2:$C$447,3,FALSE)</f>
        <v>91</v>
      </c>
      <c r="F2054" t="s">
        <v>133</v>
      </c>
      <c r="G2054">
        <v>1</v>
      </c>
      <c r="H2054" t="s">
        <v>32</v>
      </c>
      <c r="I2054">
        <v>8.9</v>
      </c>
      <c r="J2054" s="4">
        <v>44625</v>
      </c>
      <c r="K2054" t="s">
        <v>24</v>
      </c>
      <c r="L2054">
        <v>5</v>
      </c>
      <c r="M2054">
        <v>264</v>
      </c>
    </row>
    <row r="2055" spans="1:13">
      <c r="A2055">
        <v>275</v>
      </c>
      <c r="B2055">
        <v>96</v>
      </c>
      <c r="C2055" t="s">
        <v>28</v>
      </c>
      <c r="D2055" t="s">
        <v>21</v>
      </c>
      <c r="E2055">
        <f>VLOOKUP(TRIM(F2055),D_Produto!$A$2:$C$447,3,FALSE)</f>
        <v>184</v>
      </c>
      <c r="F2055" t="s">
        <v>93</v>
      </c>
      <c r="G2055">
        <v>1</v>
      </c>
      <c r="H2055" t="s">
        <v>26</v>
      </c>
      <c r="I2055">
        <v>8.9</v>
      </c>
      <c r="J2055" s="4">
        <v>44625</v>
      </c>
      <c r="K2055" t="s">
        <v>24</v>
      </c>
      <c r="L2055">
        <v>5</v>
      </c>
      <c r="M2055">
        <v>264</v>
      </c>
    </row>
    <row r="2056" spans="1:13">
      <c r="A2056">
        <v>275</v>
      </c>
      <c r="B2056">
        <v>96</v>
      </c>
      <c r="C2056" t="s">
        <v>28</v>
      </c>
      <c r="D2056" t="s">
        <v>21</v>
      </c>
      <c r="E2056">
        <f>VLOOKUP(TRIM(F2056),D_Produto!$A$2:$C$447,3,FALSE)</f>
        <v>280</v>
      </c>
      <c r="F2056" t="s">
        <v>528</v>
      </c>
      <c r="G2056">
        <v>1</v>
      </c>
      <c r="H2056" t="s">
        <v>32</v>
      </c>
      <c r="I2056">
        <v>8.9</v>
      </c>
      <c r="J2056" s="4">
        <v>44625</v>
      </c>
      <c r="K2056" t="s">
        <v>24</v>
      </c>
      <c r="L2056">
        <v>5</v>
      </c>
      <c r="M2056">
        <v>264</v>
      </c>
    </row>
    <row r="2057" spans="1:13">
      <c r="A2057">
        <v>275</v>
      </c>
      <c r="B2057">
        <v>96</v>
      </c>
      <c r="C2057" t="s">
        <v>28</v>
      </c>
      <c r="D2057" t="s">
        <v>21</v>
      </c>
      <c r="E2057">
        <f>VLOOKUP(TRIM(F2057),D_Produto!$A$2:$C$447,3,FALSE)</f>
        <v>282</v>
      </c>
      <c r="F2057" t="s">
        <v>55</v>
      </c>
      <c r="G2057">
        <v>1</v>
      </c>
      <c r="H2057" t="s">
        <v>32</v>
      </c>
      <c r="I2057">
        <v>6.9</v>
      </c>
      <c r="J2057" s="4">
        <v>44625</v>
      </c>
      <c r="K2057" t="s">
        <v>24</v>
      </c>
      <c r="L2057">
        <v>4</v>
      </c>
      <c r="M2057">
        <v>264</v>
      </c>
    </row>
    <row r="2058" spans="1:13">
      <c r="A2058">
        <v>275</v>
      </c>
      <c r="B2058">
        <v>96</v>
      </c>
      <c r="C2058" t="s">
        <v>28</v>
      </c>
      <c r="D2058" t="s">
        <v>21</v>
      </c>
      <c r="E2058">
        <f>VLOOKUP(TRIM(F2058),D_Produto!$A$2:$C$447,3,FALSE)</f>
        <v>33</v>
      </c>
      <c r="F2058" t="s">
        <v>580</v>
      </c>
      <c r="G2058">
        <v>1</v>
      </c>
      <c r="H2058" t="s">
        <v>77</v>
      </c>
      <c r="I2058">
        <v>3.5</v>
      </c>
      <c r="J2058" s="4">
        <v>44625</v>
      </c>
      <c r="K2058" t="s">
        <v>67</v>
      </c>
      <c r="L2058">
        <v>2</v>
      </c>
      <c r="M2058">
        <v>264</v>
      </c>
    </row>
    <row r="2059" spans="1:13">
      <c r="A2059">
        <v>275</v>
      </c>
      <c r="B2059">
        <v>96</v>
      </c>
      <c r="C2059" t="s">
        <v>28</v>
      </c>
      <c r="D2059" t="s">
        <v>21</v>
      </c>
      <c r="E2059">
        <f>VLOOKUP(TRIM(F2059),D_Produto!$A$2:$C$447,3,FALSE)</f>
        <v>82</v>
      </c>
      <c r="F2059" t="s">
        <v>586</v>
      </c>
      <c r="G2059">
        <v>1</v>
      </c>
      <c r="H2059" t="s">
        <v>52</v>
      </c>
      <c r="I2059">
        <v>23.9</v>
      </c>
      <c r="J2059" s="4">
        <v>44625</v>
      </c>
      <c r="K2059" t="s">
        <v>24</v>
      </c>
      <c r="L2059">
        <v>18.899999999999999</v>
      </c>
      <c r="M2059">
        <v>264</v>
      </c>
    </row>
    <row r="2060" spans="1:13">
      <c r="A2060">
        <v>276</v>
      </c>
      <c r="B2060">
        <v>238</v>
      </c>
      <c r="C2060" t="s">
        <v>28</v>
      </c>
      <c r="D2060" t="s">
        <v>21</v>
      </c>
      <c r="E2060">
        <f>VLOOKUP(TRIM(F2060),D_Produto!$A$2:$C$447,3,FALSE)</f>
        <v>33</v>
      </c>
      <c r="F2060" t="s">
        <v>580</v>
      </c>
      <c r="G2060">
        <v>2</v>
      </c>
      <c r="H2060" t="s">
        <v>77</v>
      </c>
      <c r="I2060">
        <v>7</v>
      </c>
      <c r="J2060" s="4">
        <v>44625</v>
      </c>
      <c r="K2060" t="s">
        <v>67</v>
      </c>
      <c r="L2060">
        <v>4</v>
      </c>
      <c r="M2060">
        <v>7</v>
      </c>
    </row>
    <row r="2061" spans="1:13">
      <c r="A2061">
        <v>277</v>
      </c>
      <c r="B2061">
        <v>152</v>
      </c>
      <c r="C2061" t="s">
        <v>18</v>
      </c>
      <c r="D2061" t="s">
        <v>21</v>
      </c>
      <c r="E2061">
        <f>VLOOKUP(TRIM(F2061),D_Produto!$A$2:$C$447,3,FALSE)</f>
        <v>168</v>
      </c>
      <c r="F2061" t="s">
        <v>298</v>
      </c>
      <c r="G2061">
        <v>2</v>
      </c>
      <c r="H2061" t="s">
        <v>32</v>
      </c>
      <c r="I2061">
        <v>11.8</v>
      </c>
      <c r="J2061" s="4">
        <v>44625</v>
      </c>
      <c r="K2061" t="s">
        <v>24</v>
      </c>
      <c r="L2061">
        <v>7.5</v>
      </c>
      <c r="M2061">
        <v>145.80000000000001</v>
      </c>
    </row>
    <row r="2062" spans="1:13">
      <c r="A2062">
        <v>277</v>
      </c>
      <c r="B2062">
        <v>152</v>
      </c>
      <c r="C2062" t="s">
        <v>18</v>
      </c>
      <c r="D2062" t="s">
        <v>21</v>
      </c>
      <c r="E2062">
        <f>VLOOKUP(TRIM(F2062),D_Produto!$A$2:$C$447,3,FALSE)</f>
        <v>246</v>
      </c>
      <c r="F2062" t="s">
        <v>532</v>
      </c>
      <c r="G2062">
        <v>1</v>
      </c>
      <c r="H2062" t="s">
        <v>26</v>
      </c>
      <c r="I2062">
        <v>17.899999999999999</v>
      </c>
      <c r="J2062" s="4">
        <v>44625</v>
      </c>
      <c r="K2062" t="s">
        <v>53</v>
      </c>
      <c r="L2062">
        <v>10</v>
      </c>
      <c r="M2062">
        <v>145.80000000000001</v>
      </c>
    </row>
    <row r="2063" spans="1:13">
      <c r="A2063">
        <v>277</v>
      </c>
      <c r="B2063">
        <v>152</v>
      </c>
      <c r="C2063" t="s">
        <v>18</v>
      </c>
      <c r="D2063" t="s">
        <v>21</v>
      </c>
      <c r="E2063">
        <f>VLOOKUP(TRIM(F2063),D_Produto!$A$2:$C$447,3,FALSE)</f>
        <v>59</v>
      </c>
      <c r="F2063" t="s">
        <v>555</v>
      </c>
      <c r="G2063">
        <v>1</v>
      </c>
      <c r="H2063" t="s">
        <v>32</v>
      </c>
      <c r="I2063">
        <v>9.9</v>
      </c>
      <c r="J2063" s="4">
        <v>44625</v>
      </c>
      <c r="K2063" t="s">
        <v>24</v>
      </c>
      <c r="L2063">
        <v>5</v>
      </c>
      <c r="M2063">
        <v>145.80000000000001</v>
      </c>
    </row>
    <row r="2064" spans="1:13">
      <c r="A2064">
        <v>277</v>
      </c>
      <c r="B2064">
        <v>152</v>
      </c>
      <c r="C2064" t="s">
        <v>18</v>
      </c>
      <c r="D2064" t="s">
        <v>21</v>
      </c>
      <c r="E2064">
        <f>VLOOKUP(TRIM(F2064),D_Produto!$A$2:$C$447,3,FALSE)</f>
        <v>154</v>
      </c>
      <c r="F2064" t="s">
        <v>359</v>
      </c>
      <c r="G2064">
        <v>1</v>
      </c>
      <c r="H2064" t="s">
        <v>32</v>
      </c>
      <c r="I2064">
        <v>6.9</v>
      </c>
      <c r="J2064" s="4">
        <v>44625</v>
      </c>
      <c r="K2064" t="s">
        <v>24</v>
      </c>
      <c r="L2064">
        <v>4</v>
      </c>
      <c r="M2064">
        <v>145.80000000000001</v>
      </c>
    </row>
    <row r="2065" spans="1:13">
      <c r="A2065">
        <v>277</v>
      </c>
      <c r="B2065">
        <v>152</v>
      </c>
      <c r="C2065" t="s">
        <v>18</v>
      </c>
      <c r="D2065" t="s">
        <v>21</v>
      </c>
      <c r="E2065">
        <f>VLOOKUP(TRIM(F2065),D_Produto!$A$2:$C$447,3,FALSE)</f>
        <v>282</v>
      </c>
      <c r="F2065" t="s">
        <v>55</v>
      </c>
      <c r="G2065">
        <v>2</v>
      </c>
      <c r="H2065" t="s">
        <v>32</v>
      </c>
      <c r="I2065">
        <v>13.8</v>
      </c>
      <c r="J2065" s="4">
        <v>44625</v>
      </c>
      <c r="K2065" t="s">
        <v>24</v>
      </c>
      <c r="L2065">
        <v>8</v>
      </c>
      <c r="M2065">
        <v>145.80000000000001</v>
      </c>
    </row>
    <row r="2066" spans="1:13">
      <c r="A2066">
        <v>277</v>
      </c>
      <c r="B2066">
        <v>152</v>
      </c>
      <c r="C2066" t="s">
        <v>18</v>
      </c>
      <c r="D2066" t="s">
        <v>21</v>
      </c>
      <c r="E2066">
        <f>VLOOKUP(TRIM(F2066),D_Produto!$A$2:$C$447,3,FALSE)</f>
        <v>98</v>
      </c>
      <c r="F2066" t="s">
        <v>581</v>
      </c>
      <c r="G2066">
        <v>2</v>
      </c>
      <c r="H2066" t="s">
        <v>88</v>
      </c>
      <c r="I2066">
        <v>11.8</v>
      </c>
      <c r="J2066" s="4">
        <v>44625</v>
      </c>
      <c r="K2066" t="s">
        <v>67</v>
      </c>
      <c r="L2066">
        <v>6</v>
      </c>
      <c r="M2066">
        <v>145.80000000000001</v>
      </c>
    </row>
    <row r="2067" spans="1:13">
      <c r="A2067">
        <v>277</v>
      </c>
      <c r="B2067">
        <v>152</v>
      </c>
      <c r="C2067" t="s">
        <v>18</v>
      </c>
      <c r="D2067" t="s">
        <v>21</v>
      </c>
      <c r="E2067">
        <f>VLOOKUP(TRIM(F2067),D_Produto!$A$2:$C$447,3,FALSE)</f>
        <v>102</v>
      </c>
      <c r="F2067" t="s">
        <v>370</v>
      </c>
      <c r="G2067">
        <v>1</v>
      </c>
      <c r="H2067" t="s">
        <v>371</v>
      </c>
      <c r="I2067">
        <v>19.899999999999999</v>
      </c>
      <c r="J2067" s="4">
        <v>44625</v>
      </c>
      <c r="K2067" t="s">
        <v>24</v>
      </c>
      <c r="L2067">
        <v>14</v>
      </c>
      <c r="M2067">
        <v>145.80000000000001</v>
      </c>
    </row>
    <row r="2068" spans="1:13">
      <c r="A2068">
        <v>277</v>
      </c>
      <c r="B2068">
        <v>152</v>
      </c>
      <c r="C2068" t="s">
        <v>18</v>
      </c>
      <c r="D2068" t="s">
        <v>21</v>
      </c>
      <c r="E2068">
        <f>VLOOKUP(TRIM(F2068),D_Produto!$A$2:$C$447,3,FALSE)</f>
        <v>45</v>
      </c>
      <c r="F2068" t="s">
        <v>74</v>
      </c>
      <c r="G2068">
        <v>1</v>
      </c>
      <c r="H2068" t="s">
        <v>32</v>
      </c>
      <c r="I2068">
        <v>29.9</v>
      </c>
      <c r="J2068" s="4">
        <v>44625</v>
      </c>
      <c r="K2068" t="s">
        <v>24</v>
      </c>
      <c r="L2068">
        <v>18</v>
      </c>
      <c r="M2068">
        <v>145.80000000000001</v>
      </c>
    </row>
    <row r="2069" spans="1:13">
      <c r="A2069">
        <v>277</v>
      </c>
      <c r="B2069">
        <v>152</v>
      </c>
      <c r="C2069" t="s">
        <v>18</v>
      </c>
      <c r="D2069" t="s">
        <v>21</v>
      </c>
      <c r="E2069">
        <f>VLOOKUP(TRIM(F2069),D_Produto!$A$2:$C$447,3,FALSE)</f>
        <v>218</v>
      </c>
      <c r="F2069" t="s">
        <v>47</v>
      </c>
      <c r="G2069">
        <v>1</v>
      </c>
      <c r="H2069" t="s">
        <v>32</v>
      </c>
      <c r="I2069">
        <v>23.9</v>
      </c>
      <c r="J2069" s="4">
        <v>44625</v>
      </c>
      <c r="K2069" t="s">
        <v>24</v>
      </c>
      <c r="L2069">
        <v>13</v>
      </c>
      <c r="M2069">
        <v>145.80000000000001</v>
      </c>
    </row>
    <row r="2070" spans="1:13">
      <c r="A2070">
        <v>278</v>
      </c>
      <c r="B2070">
        <v>181</v>
      </c>
      <c r="C2070" t="s">
        <v>43</v>
      </c>
      <c r="D2070" t="s">
        <v>21</v>
      </c>
      <c r="E2070">
        <f>VLOOKUP(TRIM(F2070),D_Produto!$A$2:$C$447,3,FALSE)</f>
        <v>17</v>
      </c>
      <c r="F2070" t="s">
        <v>442</v>
      </c>
      <c r="G2070">
        <v>2</v>
      </c>
      <c r="H2070" t="s">
        <v>32</v>
      </c>
      <c r="I2070">
        <v>15.8</v>
      </c>
      <c r="J2070" s="4">
        <v>44625</v>
      </c>
      <c r="K2070" t="s">
        <v>67</v>
      </c>
      <c r="L2070">
        <v>8</v>
      </c>
      <c r="M2070">
        <v>161.4</v>
      </c>
    </row>
    <row r="2071" spans="1:13">
      <c r="A2071">
        <v>278</v>
      </c>
      <c r="B2071">
        <v>181</v>
      </c>
      <c r="C2071" t="s">
        <v>43</v>
      </c>
      <c r="D2071" t="s">
        <v>21</v>
      </c>
      <c r="E2071">
        <f>VLOOKUP(TRIM(F2071),D_Produto!$A$2:$C$447,3,FALSE)</f>
        <v>58</v>
      </c>
      <c r="F2071" t="s">
        <v>25</v>
      </c>
      <c r="G2071">
        <v>2</v>
      </c>
      <c r="H2071" t="s">
        <v>26</v>
      </c>
      <c r="I2071">
        <v>13.8</v>
      </c>
      <c r="J2071" s="4">
        <v>44625</v>
      </c>
      <c r="K2071" t="s">
        <v>24</v>
      </c>
      <c r="L2071">
        <v>8.4</v>
      </c>
      <c r="M2071">
        <v>161.4</v>
      </c>
    </row>
    <row r="2072" spans="1:13">
      <c r="A2072">
        <v>278</v>
      </c>
      <c r="B2072">
        <v>181</v>
      </c>
      <c r="C2072" t="s">
        <v>43</v>
      </c>
      <c r="D2072" t="s">
        <v>21</v>
      </c>
      <c r="E2072">
        <f>VLOOKUP(TRIM(F2072),D_Produto!$A$2:$C$447,3,FALSE)</f>
        <v>170</v>
      </c>
      <c r="F2072" t="s">
        <v>304</v>
      </c>
      <c r="G2072">
        <v>1</v>
      </c>
      <c r="H2072" t="s">
        <v>32</v>
      </c>
      <c r="I2072">
        <v>4.9000000000000004</v>
      </c>
      <c r="J2072" s="4">
        <v>44625</v>
      </c>
      <c r="K2072" t="s">
        <v>24</v>
      </c>
      <c r="L2072">
        <v>2.75</v>
      </c>
      <c r="M2072">
        <v>161.4</v>
      </c>
    </row>
    <row r="2073" spans="1:13">
      <c r="A2073">
        <v>278</v>
      </c>
      <c r="B2073">
        <v>181</v>
      </c>
      <c r="C2073" t="s">
        <v>43</v>
      </c>
      <c r="D2073" t="s">
        <v>21</v>
      </c>
      <c r="E2073">
        <f>VLOOKUP(TRIM(F2073),D_Produto!$A$2:$C$447,3,FALSE)</f>
        <v>179</v>
      </c>
      <c r="F2073" t="s">
        <v>39</v>
      </c>
      <c r="G2073">
        <v>1</v>
      </c>
      <c r="H2073" t="s">
        <v>32</v>
      </c>
      <c r="I2073">
        <v>16.899999999999999</v>
      </c>
      <c r="J2073" s="4">
        <v>44625</v>
      </c>
      <c r="K2073" t="s">
        <v>24</v>
      </c>
      <c r="L2073">
        <v>9</v>
      </c>
      <c r="M2073">
        <v>161.4</v>
      </c>
    </row>
    <row r="2074" spans="1:13">
      <c r="A2074">
        <v>278</v>
      </c>
      <c r="B2074">
        <v>181</v>
      </c>
      <c r="C2074" t="s">
        <v>43</v>
      </c>
      <c r="D2074" t="s">
        <v>21</v>
      </c>
      <c r="E2074">
        <f>VLOOKUP(TRIM(F2074),D_Produto!$A$2:$C$447,3,FALSE)</f>
        <v>224</v>
      </c>
      <c r="F2074" t="s">
        <v>579</v>
      </c>
      <c r="G2074">
        <v>1</v>
      </c>
      <c r="H2074" t="s">
        <v>32</v>
      </c>
      <c r="I2074">
        <v>22.9</v>
      </c>
      <c r="J2074" s="4">
        <v>44625</v>
      </c>
      <c r="K2074" t="s">
        <v>24</v>
      </c>
      <c r="L2074">
        <v>12</v>
      </c>
      <c r="M2074">
        <v>161.4</v>
      </c>
    </row>
    <row r="2075" spans="1:13">
      <c r="A2075">
        <v>278</v>
      </c>
      <c r="B2075">
        <v>181</v>
      </c>
      <c r="C2075" t="s">
        <v>43</v>
      </c>
      <c r="D2075" t="s">
        <v>21</v>
      </c>
      <c r="E2075">
        <f>VLOOKUP(TRIM(F2075),D_Produto!$A$2:$C$447,3,FALSE)</f>
        <v>62</v>
      </c>
      <c r="F2075" t="s">
        <v>351</v>
      </c>
      <c r="G2075">
        <v>1</v>
      </c>
      <c r="H2075" t="s">
        <v>32</v>
      </c>
      <c r="I2075">
        <v>5.9</v>
      </c>
      <c r="J2075" s="4">
        <v>44625</v>
      </c>
      <c r="K2075" t="s">
        <v>24</v>
      </c>
      <c r="L2075">
        <v>3</v>
      </c>
      <c r="M2075">
        <v>161.4</v>
      </c>
    </row>
    <row r="2076" spans="1:13">
      <c r="A2076">
        <v>278</v>
      </c>
      <c r="B2076">
        <v>181</v>
      </c>
      <c r="C2076" t="s">
        <v>43</v>
      </c>
      <c r="D2076" t="s">
        <v>21</v>
      </c>
      <c r="E2076">
        <f>VLOOKUP(TRIM(F2076),D_Produto!$A$2:$C$447,3,FALSE)</f>
        <v>66</v>
      </c>
      <c r="F2076" t="s">
        <v>31</v>
      </c>
      <c r="G2076">
        <v>1</v>
      </c>
      <c r="H2076" t="s">
        <v>32</v>
      </c>
      <c r="I2076">
        <v>8.9</v>
      </c>
      <c r="J2076" s="4">
        <v>44625</v>
      </c>
      <c r="K2076" t="s">
        <v>24</v>
      </c>
      <c r="L2076">
        <v>5</v>
      </c>
      <c r="M2076">
        <v>161.4</v>
      </c>
    </row>
    <row r="2077" spans="1:13">
      <c r="A2077">
        <v>278</v>
      </c>
      <c r="B2077">
        <v>181</v>
      </c>
      <c r="C2077" t="s">
        <v>43</v>
      </c>
      <c r="D2077" t="s">
        <v>21</v>
      </c>
      <c r="E2077">
        <f>VLOOKUP(TRIM(F2077),D_Produto!$A$2:$C$447,3,FALSE)</f>
        <v>103</v>
      </c>
      <c r="F2077" t="s">
        <v>54</v>
      </c>
      <c r="G2077">
        <v>1</v>
      </c>
      <c r="H2077" t="s">
        <v>32</v>
      </c>
      <c r="I2077">
        <v>5.9</v>
      </c>
      <c r="J2077" s="4">
        <v>44625</v>
      </c>
      <c r="K2077" t="s">
        <v>24</v>
      </c>
      <c r="L2077">
        <v>3</v>
      </c>
      <c r="M2077">
        <v>161.4</v>
      </c>
    </row>
    <row r="2078" spans="1:13">
      <c r="A2078">
        <v>278</v>
      </c>
      <c r="B2078">
        <v>181</v>
      </c>
      <c r="C2078" t="s">
        <v>43</v>
      </c>
      <c r="D2078" t="s">
        <v>21</v>
      </c>
      <c r="E2078">
        <f>VLOOKUP(TRIM(F2078),D_Produto!$A$2:$C$447,3,FALSE)</f>
        <v>184</v>
      </c>
      <c r="F2078" t="s">
        <v>93</v>
      </c>
      <c r="G2078">
        <v>1</v>
      </c>
      <c r="H2078" t="s">
        <v>26</v>
      </c>
      <c r="I2078">
        <v>8.9</v>
      </c>
      <c r="J2078" s="4">
        <v>44625</v>
      </c>
      <c r="K2078" t="s">
        <v>24</v>
      </c>
      <c r="L2078">
        <v>5</v>
      </c>
      <c r="M2078">
        <v>161.4</v>
      </c>
    </row>
    <row r="2079" spans="1:13">
      <c r="A2079">
        <v>278</v>
      </c>
      <c r="B2079">
        <v>181</v>
      </c>
      <c r="C2079" t="s">
        <v>43</v>
      </c>
      <c r="D2079" t="s">
        <v>21</v>
      </c>
      <c r="E2079">
        <f>VLOOKUP(TRIM(F2079),D_Produto!$A$2:$C$447,3,FALSE)</f>
        <v>236</v>
      </c>
      <c r="F2079" t="s">
        <v>190</v>
      </c>
      <c r="G2079">
        <v>1</v>
      </c>
      <c r="H2079" t="s">
        <v>32</v>
      </c>
      <c r="I2079">
        <v>5.9</v>
      </c>
      <c r="J2079" s="4">
        <v>44625</v>
      </c>
      <c r="K2079" t="s">
        <v>24</v>
      </c>
      <c r="L2079">
        <v>3.5</v>
      </c>
      <c r="M2079">
        <v>161.4</v>
      </c>
    </row>
    <row r="2080" spans="1:13">
      <c r="A2080">
        <v>278</v>
      </c>
      <c r="B2080">
        <v>181</v>
      </c>
      <c r="C2080" t="s">
        <v>43</v>
      </c>
      <c r="D2080" t="s">
        <v>21</v>
      </c>
      <c r="E2080">
        <f>VLOOKUP(TRIM(F2080),D_Produto!$A$2:$C$447,3,FALSE)</f>
        <v>282</v>
      </c>
      <c r="F2080" t="s">
        <v>55</v>
      </c>
      <c r="G2080">
        <v>3</v>
      </c>
      <c r="H2080" t="s">
        <v>32</v>
      </c>
      <c r="I2080">
        <v>20.7</v>
      </c>
      <c r="J2080" s="4">
        <v>44625</v>
      </c>
      <c r="K2080" t="s">
        <v>24</v>
      </c>
      <c r="L2080">
        <v>12</v>
      </c>
      <c r="M2080">
        <v>161.4</v>
      </c>
    </row>
    <row r="2081" spans="1:13">
      <c r="A2081">
        <v>278</v>
      </c>
      <c r="B2081">
        <v>181</v>
      </c>
      <c r="C2081" t="s">
        <v>43</v>
      </c>
      <c r="D2081" t="s">
        <v>21</v>
      </c>
      <c r="E2081">
        <f>VLOOKUP(TRIM(F2081),D_Produto!$A$2:$C$447,3,FALSE)</f>
        <v>33</v>
      </c>
      <c r="F2081" t="s">
        <v>580</v>
      </c>
      <c r="G2081">
        <v>2</v>
      </c>
      <c r="H2081" t="s">
        <v>77</v>
      </c>
      <c r="I2081">
        <v>7</v>
      </c>
      <c r="J2081" s="4">
        <v>44625</v>
      </c>
      <c r="K2081" t="s">
        <v>67</v>
      </c>
      <c r="L2081">
        <v>4</v>
      </c>
      <c r="M2081">
        <v>161.4</v>
      </c>
    </row>
    <row r="2082" spans="1:13">
      <c r="A2082">
        <v>278</v>
      </c>
      <c r="B2082">
        <v>181</v>
      </c>
      <c r="C2082" t="s">
        <v>43</v>
      </c>
      <c r="D2082" t="s">
        <v>21</v>
      </c>
      <c r="E2082">
        <f>VLOOKUP(TRIM(F2082),D_Produto!$A$2:$C$447,3,FALSE)</f>
        <v>218</v>
      </c>
      <c r="F2082" t="s">
        <v>47</v>
      </c>
      <c r="G2082">
        <v>1</v>
      </c>
      <c r="H2082" t="s">
        <v>32</v>
      </c>
      <c r="I2082">
        <v>23.9</v>
      </c>
      <c r="J2082" s="4">
        <v>44625</v>
      </c>
      <c r="K2082" t="s">
        <v>24</v>
      </c>
      <c r="L2082">
        <v>13</v>
      </c>
      <c r="M2082">
        <v>161.4</v>
      </c>
    </row>
    <row r="2083" spans="1:13">
      <c r="A2083">
        <v>279</v>
      </c>
      <c r="B2083">
        <v>212</v>
      </c>
      <c r="C2083" t="s">
        <v>18</v>
      </c>
      <c r="D2083" t="s">
        <v>21</v>
      </c>
      <c r="E2083">
        <f>VLOOKUP(TRIM(F2083),D_Produto!$A$2:$C$447,3,FALSE)</f>
        <v>163</v>
      </c>
      <c r="F2083" t="s">
        <v>471</v>
      </c>
      <c r="G2083">
        <v>1</v>
      </c>
      <c r="H2083" t="s">
        <v>472</v>
      </c>
      <c r="I2083">
        <v>14.9</v>
      </c>
      <c r="J2083" s="4">
        <v>44625</v>
      </c>
      <c r="K2083" t="s">
        <v>24</v>
      </c>
      <c r="L2083">
        <v>8</v>
      </c>
      <c r="M2083">
        <v>64.7</v>
      </c>
    </row>
    <row r="2084" spans="1:13">
      <c r="A2084">
        <v>279</v>
      </c>
      <c r="B2084">
        <v>212</v>
      </c>
      <c r="C2084" t="s">
        <v>18</v>
      </c>
      <c r="D2084" t="s">
        <v>21</v>
      </c>
      <c r="E2084">
        <f>VLOOKUP(TRIM(F2084),D_Produto!$A$2:$C$447,3,FALSE)</f>
        <v>62</v>
      </c>
      <c r="F2084" t="s">
        <v>351</v>
      </c>
      <c r="G2084">
        <v>1</v>
      </c>
      <c r="H2084" t="s">
        <v>32</v>
      </c>
      <c r="I2084">
        <v>5.9</v>
      </c>
      <c r="J2084" s="4">
        <v>44625</v>
      </c>
      <c r="K2084" t="s">
        <v>24</v>
      </c>
      <c r="L2084">
        <v>3</v>
      </c>
      <c r="M2084">
        <v>64.7</v>
      </c>
    </row>
    <row r="2085" spans="1:13">
      <c r="A2085">
        <v>279</v>
      </c>
      <c r="B2085">
        <v>212</v>
      </c>
      <c r="C2085" t="s">
        <v>18</v>
      </c>
      <c r="D2085" t="s">
        <v>21</v>
      </c>
      <c r="E2085">
        <f>VLOOKUP(TRIM(F2085),D_Produto!$A$2:$C$447,3,FALSE)</f>
        <v>103</v>
      </c>
      <c r="F2085" t="s">
        <v>54</v>
      </c>
      <c r="G2085">
        <v>1</v>
      </c>
      <c r="H2085" t="s">
        <v>32</v>
      </c>
      <c r="I2085">
        <v>5.9</v>
      </c>
      <c r="J2085" s="4">
        <v>44625</v>
      </c>
      <c r="K2085" t="s">
        <v>24</v>
      </c>
      <c r="L2085">
        <v>3</v>
      </c>
      <c r="M2085">
        <v>64.7</v>
      </c>
    </row>
    <row r="2086" spans="1:13">
      <c r="A2086">
        <v>279</v>
      </c>
      <c r="B2086">
        <v>212</v>
      </c>
      <c r="C2086" t="s">
        <v>18</v>
      </c>
      <c r="D2086" t="s">
        <v>21</v>
      </c>
      <c r="E2086">
        <f>VLOOKUP(TRIM(F2086),D_Produto!$A$2:$C$447,3,FALSE)</f>
        <v>236</v>
      </c>
      <c r="F2086" t="s">
        <v>190</v>
      </c>
      <c r="G2086">
        <v>1</v>
      </c>
      <c r="H2086" t="s">
        <v>32</v>
      </c>
      <c r="I2086">
        <v>5.9</v>
      </c>
      <c r="J2086" s="4">
        <v>44625</v>
      </c>
      <c r="K2086" t="s">
        <v>24</v>
      </c>
      <c r="L2086">
        <v>3.5</v>
      </c>
      <c r="M2086">
        <v>64.7</v>
      </c>
    </row>
    <row r="2087" spans="1:13">
      <c r="A2087">
        <v>279</v>
      </c>
      <c r="B2087">
        <v>212</v>
      </c>
      <c r="C2087" t="s">
        <v>18</v>
      </c>
      <c r="D2087" t="s">
        <v>21</v>
      </c>
      <c r="E2087">
        <f>VLOOKUP(TRIM(F2087),D_Produto!$A$2:$C$447,3,FALSE)</f>
        <v>254</v>
      </c>
      <c r="F2087" t="s">
        <v>80</v>
      </c>
      <c r="G2087">
        <v>1</v>
      </c>
      <c r="H2087" t="s">
        <v>81</v>
      </c>
      <c r="I2087">
        <v>4.9000000000000004</v>
      </c>
      <c r="J2087" s="4">
        <v>44625</v>
      </c>
      <c r="K2087" t="s">
        <v>24</v>
      </c>
      <c r="L2087">
        <v>2.25</v>
      </c>
      <c r="M2087">
        <v>64.7</v>
      </c>
    </row>
    <row r="2088" spans="1:13">
      <c r="A2088">
        <v>279</v>
      </c>
      <c r="B2088">
        <v>212</v>
      </c>
      <c r="C2088" t="s">
        <v>18</v>
      </c>
      <c r="D2088" t="s">
        <v>21</v>
      </c>
      <c r="E2088">
        <f>VLOOKUP(TRIM(F2088),D_Produto!$A$2:$C$447,3,FALSE)</f>
        <v>280</v>
      </c>
      <c r="F2088" t="s">
        <v>528</v>
      </c>
      <c r="G2088">
        <v>1</v>
      </c>
      <c r="H2088" t="s">
        <v>32</v>
      </c>
      <c r="I2088">
        <v>8.9</v>
      </c>
      <c r="J2088" s="4">
        <v>44625</v>
      </c>
      <c r="K2088" t="s">
        <v>24</v>
      </c>
      <c r="L2088">
        <v>5</v>
      </c>
      <c r="M2088">
        <v>64.7</v>
      </c>
    </row>
    <row r="2089" spans="1:13">
      <c r="A2089">
        <v>279</v>
      </c>
      <c r="B2089">
        <v>212</v>
      </c>
      <c r="C2089" t="s">
        <v>18</v>
      </c>
      <c r="D2089" t="s">
        <v>21</v>
      </c>
      <c r="E2089">
        <f>VLOOKUP(TRIM(F2089),D_Produto!$A$2:$C$447,3,FALSE)</f>
        <v>33</v>
      </c>
      <c r="F2089" t="s">
        <v>580</v>
      </c>
      <c r="G2089">
        <v>1</v>
      </c>
      <c r="H2089" t="s">
        <v>77</v>
      </c>
      <c r="I2089">
        <v>3.5</v>
      </c>
      <c r="J2089" s="4">
        <v>44625</v>
      </c>
      <c r="K2089" t="s">
        <v>67</v>
      </c>
      <c r="L2089">
        <v>2</v>
      </c>
      <c r="M2089">
        <v>64.7</v>
      </c>
    </row>
    <row r="2090" spans="1:13">
      <c r="A2090">
        <v>279</v>
      </c>
      <c r="B2090">
        <v>212</v>
      </c>
      <c r="C2090" t="s">
        <v>18</v>
      </c>
      <c r="D2090" t="s">
        <v>21</v>
      </c>
      <c r="E2090">
        <f>VLOOKUP(TRIM(F2090),D_Produto!$A$2:$C$447,3,FALSE)</f>
        <v>40</v>
      </c>
      <c r="F2090" t="s">
        <v>135</v>
      </c>
      <c r="G2090">
        <v>1</v>
      </c>
      <c r="H2090" t="s">
        <v>81</v>
      </c>
      <c r="I2090">
        <v>8.9</v>
      </c>
      <c r="J2090" s="4">
        <v>44625</v>
      </c>
      <c r="K2090" t="s">
        <v>24</v>
      </c>
      <c r="L2090">
        <v>5.5</v>
      </c>
      <c r="M2090">
        <v>64.7</v>
      </c>
    </row>
    <row r="2091" spans="1:13">
      <c r="A2091">
        <v>279</v>
      </c>
      <c r="B2091">
        <v>212</v>
      </c>
      <c r="C2091" t="s">
        <v>18</v>
      </c>
      <c r="D2091" t="s">
        <v>21</v>
      </c>
      <c r="E2091">
        <f>VLOOKUP(TRIM(F2091),D_Produto!$A$2:$C$447,3,FALSE)</f>
        <v>98</v>
      </c>
      <c r="F2091" t="s">
        <v>581</v>
      </c>
      <c r="G2091">
        <v>1</v>
      </c>
      <c r="H2091" t="s">
        <v>88</v>
      </c>
      <c r="I2091">
        <v>5.9</v>
      </c>
      <c r="J2091" s="4">
        <v>44625</v>
      </c>
      <c r="K2091" t="s">
        <v>67</v>
      </c>
      <c r="L2091">
        <v>3</v>
      </c>
      <c r="M2091">
        <v>64.7</v>
      </c>
    </row>
    <row r="2092" spans="1:13">
      <c r="A2092">
        <v>280</v>
      </c>
      <c r="B2092">
        <v>188</v>
      </c>
      <c r="C2092" t="s">
        <v>18</v>
      </c>
      <c r="D2092" t="s">
        <v>46</v>
      </c>
      <c r="E2092">
        <f>VLOOKUP(TRIM(F2092),D_Produto!$A$2:$C$447,3,FALSE)</f>
        <v>163</v>
      </c>
      <c r="F2092" t="s">
        <v>471</v>
      </c>
      <c r="G2092">
        <v>1</v>
      </c>
      <c r="H2092" t="s">
        <v>472</v>
      </c>
      <c r="I2092">
        <v>14.9</v>
      </c>
      <c r="J2092" s="4">
        <v>44625</v>
      </c>
      <c r="K2092" t="s">
        <v>24</v>
      </c>
      <c r="L2092">
        <v>8</v>
      </c>
      <c r="M2092">
        <v>122.8</v>
      </c>
    </row>
    <row r="2093" spans="1:13">
      <c r="A2093">
        <v>280</v>
      </c>
      <c r="B2093">
        <v>188</v>
      </c>
      <c r="C2093" t="s">
        <v>18</v>
      </c>
      <c r="D2093" t="s">
        <v>46</v>
      </c>
      <c r="E2093">
        <f>VLOOKUP(TRIM(F2093),D_Produto!$A$2:$C$447,3,FALSE)</f>
        <v>168</v>
      </c>
      <c r="F2093" t="s">
        <v>298</v>
      </c>
      <c r="G2093">
        <v>1</v>
      </c>
      <c r="H2093" t="s">
        <v>32</v>
      </c>
      <c r="I2093">
        <v>5.9</v>
      </c>
      <c r="J2093" s="4">
        <v>44625</v>
      </c>
      <c r="K2093" t="s">
        <v>24</v>
      </c>
      <c r="L2093">
        <v>3.75</v>
      </c>
      <c r="M2093">
        <v>122.8</v>
      </c>
    </row>
    <row r="2094" spans="1:13">
      <c r="A2094">
        <v>280</v>
      </c>
      <c r="B2094">
        <v>188</v>
      </c>
      <c r="C2094" t="s">
        <v>18</v>
      </c>
      <c r="D2094" t="s">
        <v>46</v>
      </c>
      <c r="E2094">
        <f>VLOOKUP(TRIM(F2094),D_Produto!$A$2:$C$447,3,FALSE)</f>
        <v>170</v>
      </c>
      <c r="F2094" t="s">
        <v>304</v>
      </c>
      <c r="G2094">
        <v>1</v>
      </c>
      <c r="H2094" t="s">
        <v>32</v>
      </c>
      <c r="I2094">
        <v>4.9000000000000004</v>
      </c>
      <c r="J2094" s="4">
        <v>44625</v>
      </c>
      <c r="K2094" t="s">
        <v>24</v>
      </c>
      <c r="L2094">
        <v>2.75</v>
      </c>
      <c r="M2094">
        <v>122.8</v>
      </c>
    </row>
    <row r="2095" spans="1:13">
      <c r="A2095">
        <v>280</v>
      </c>
      <c r="B2095">
        <v>188</v>
      </c>
      <c r="C2095" t="s">
        <v>18</v>
      </c>
      <c r="D2095" t="s">
        <v>46</v>
      </c>
      <c r="E2095">
        <f>VLOOKUP(TRIM(F2095),D_Produto!$A$2:$C$447,3,FALSE)</f>
        <v>195</v>
      </c>
      <c r="F2095" t="s">
        <v>290</v>
      </c>
      <c r="G2095">
        <v>2</v>
      </c>
      <c r="H2095" t="s">
        <v>32</v>
      </c>
      <c r="I2095">
        <v>21.8</v>
      </c>
      <c r="J2095" s="4">
        <v>44625</v>
      </c>
      <c r="K2095" t="s">
        <v>24</v>
      </c>
      <c r="L2095">
        <v>13</v>
      </c>
      <c r="M2095">
        <v>122.8</v>
      </c>
    </row>
    <row r="2096" spans="1:13">
      <c r="A2096">
        <v>280</v>
      </c>
      <c r="B2096">
        <v>188</v>
      </c>
      <c r="C2096" t="s">
        <v>18</v>
      </c>
      <c r="D2096" t="s">
        <v>46</v>
      </c>
      <c r="E2096">
        <f>VLOOKUP(TRIM(F2096),D_Produto!$A$2:$C$447,3,FALSE)</f>
        <v>68</v>
      </c>
      <c r="F2096" t="s">
        <v>503</v>
      </c>
      <c r="G2096">
        <v>1</v>
      </c>
      <c r="H2096" t="s">
        <v>32</v>
      </c>
      <c r="I2096">
        <v>6.9</v>
      </c>
      <c r="J2096" s="4">
        <v>44625</v>
      </c>
      <c r="K2096" t="s">
        <v>24</v>
      </c>
      <c r="L2096">
        <v>4</v>
      </c>
      <c r="M2096">
        <v>122.8</v>
      </c>
    </row>
    <row r="2097" spans="1:13">
      <c r="A2097">
        <v>280</v>
      </c>
      <c r="B2097">
        <v>188</v>
      </c>
      <c r="C2097" t="s">
        <v>18</v>
      </c>
      <c r="D2097" t="s">
        <v>46</v>
      </c>
      <c r="E2097">
        <f>VLOOKUP(TRIM(F2097),D_Produto!$A$2:$C$447,3,FALSE)</f>
        <v>103</v>
      </c>
      <c r="F2097" t="s">
        <v>54</v>
      </c>
      <c r="G2097">
        <v>1</v>
      </c>
      <c r="H2097" t="s">
        <v>32</v>
      </c>
      <c r="I2097">
        <v>5.9</v>
      </c>
      <c r="J2097" s="4">
        <v>44625</v>
      </c>
      <c r="K2097" t="s">
        <v>24</v>
      </c>
      <c r="L2097">
        <v>3</v>
      </c>
      <c r="M2097">
        <v>122.8</v>
      </c>
    </row>
    <row r="2098" spans="1:13">
      <c r="A2098">
        <v>280</v>
      </c>
      <c r="B2098">
        <v>188</v>
      </c>
      <c r="C2098" t="s">
        <v>18</v>
      </c>
      <c r="D2098" t="s">
        <v>46</v>
      </c>
      <c r="E2098">
        <f>VLOOKUP(TRIM(F2098),D_Produto!$A$2:$C$447,3,FALSE)</f>
        <v>236</v>
      </c>
      <c r="F2098" t="s">
        <v>190</v>
      </c>
      <c r="G2098">
        <v>1</v>
      </c>
      <c r="H2098" t="s">
        <v>32</v>
      </c>
      <c r="I2098">
        <v>5.9</v>
      </c>
      <c r="J2098" s="4">
        <v>44625</v>
      </c>
      <c r="K2098" t="s">
        <v>24</v>
      </c>
      <c r="L2098">
        <v>3.5</v>
      </c>
      <c r="M2098">
        <v>122.8</v>
      </c>
    </row>
    <row r="2099" spans="1:13">
      <c r="A2099">
        <v>280</v>
      </c>
      <c r="B2099">
        <v>188</v>
      </c>
      <c r="C2099" t="s">
        <v>18</v>
      </c>
      <c r="D2099" t="s">
        <v>46</v>
      </c>
      <c r="E2099">
        <f>VLOOKUP(TRIM(F2099),D_Produto!$A$2:$C$447,3,FALSE)</f>
        <v>129</v>
      </c>
      <c r="F2099" t="s">
        <v>241</v>
      </c>
      <c r="G2099">
        <v>1</v>
      </c>
      <c r="H2099" t="s">
        <v>32</v>
      </c>
      <c r="I2099">
        <v>20.9</v>
      </c>
      <c r="J2099" s="4">
        <v>44625</v>
      </c>
      <c r="K2099" t="s">
        <v>24</v>
      </c>
      <c r="L2099">
        <v>12</v>
      </c>
      <c r="M2099">
        <v>122.8</v>
      </c>
    </row>
    <row r="2100" spans="1:13">
      <c r="A2100">
        <v>280</v>
      </c>
      <c r="B2100">
        <v>188</v>
      </c>
      <c r="C2100" t="s">
        <v>18</v>
      </c>
      <c r="D2100" t="s">
        <v>46</v>
      </c>
      <c r="E2100">
        <f>VLOOKUP(TRIM(F2100),D_Produto!$A$2:$C$447,3,FALSE)</f>
        <v>135</v>
      </c>
      <c r="F2100" t="s">
        <v>592</v>
      </c>
      <c r="G2100">
        <v>2</v>
      </c>
      <c r="H2100" t="s">
        <v>593</v>
      </c>
      <c r="I2100">
        <v>21.8</v>
      </c>
      <c r="J2100" s="4">
        <v>44625</v>
      </c>
      <c r="K2100" t="s">
        <v>24</v>
      </c>
      <c r="L2100">
        <v>13</v>
      </c>
      <c r="M2100">
        <v>122.8</v>
      </c>
    </row>
    <row r="2101" spans="1:13">
      <c r="A2101">
        <v>280</v>
      </c>
      <c r="B2101">
        <v>188</v>
      </c>
      <c r="C2101" t="s">
        <v>18</v>
      </c>
      <c r="D2101" t="s">
        <v>46</v>
      </c>
      <c r="E2101">
        <f>VLOOKUP(TRIM(F2101),D_Produto!$A$2:$C$447,3,FALSE)</f>
        <v>274</v>
      </c>
      <c r="F2101" t="s">
        <v>466</v>
      </c>
      <c r="G2101">
        <v>1</v>
      </c>
      <c r="H2101" t="s">
        <v>32</v>
      </c>
      <c r="I2101">
        <v>13.9</v>
      </c>
      <c r="J2101" s="4">
        <v>44625</v>
      </c>
      <c r="K2101" t="s">
        <v>24</v>
      </c>
      <c r="L2101">
        <v>8</v>
      </c>
      <c r="M2101">
        <v>122.8</v>
      </c>
    </row>
    <row r="2102" spans="1:13">
      <c r="A2102">
        <v>284</v>
      </c>
      <c r="B2102">
        <v>203</v>
      </c>
      <c r="C2102" t="s">
        <v>18</v>
      </c>
      <c r="D2102" t="s">
        <v>21</v>
      </c>
      <c r="E2102">
        <f>VLOOKUP(TRIM(F2102),D_Produto!$A$2:$C$447,3,FALSE)</f>
        <v>147</v>
      </c>
      <c r="F2102" t="s">
        <v>60</v>
      </c>
      <c r="G2102">
        <v>1</v>
      </c>
      <c r="H2102" t="s">
        <v>61</v>
      </c>
      <c r="I2102">
        <v>29.9</v>
      </c>
      <c r="J2102" s="4">
        <v>44625</v>
      </c>
      <c r="K2102" t="s">
        <v>24</v>
      </c>
      <c r="L2102">
        <v>22.5</v>
      </c>
      <c r="M2102">
        <v>245.7</v>
      </c>
    </row>
    <row r="2103" spans="1:13">
      <c r="A2103">
        <v>284</v>
      </c>
      <c r="B2103">
        <v>203</v>
      </c>
      <c r="C2103" t="s">
        <v>18</v>
      </c>
      <c r="D2103" t="s">
        <v>21</v>
      </c>
      <c r="E2103">
        <f>VLOOKUP(TRIM(F2103),D_Produto!$A$2:$C$447,3,FALSE)</f>
        <v>40</v>
      </c>
      <c r="F2103" t="s">
        <v>135</v>
      </c>
      <c r="G2103">
        <v>1</v>
      </c>
      <c r="H2103" t="s">
        <v>81</v>
      </c>
      <c r="I2103">
        <v>8.9</v>
      </c>
      <c r="J2103" s="4">
        <v>44625</v>
      </c>
      <c r="K2103" t="s">
        <v>24</v>
      </c>
      <c r="L2103">
        <v>5.5</v>
      </c>
      <c r="M2103">
        <v>245.7</v>
      </c>
    </row>
    <row r="2104" spans="1:13">
      <c r="A2104">
        <v>284</v>
      </c>
      <c r="B2104">
        <v>203</v>
      </c>
      <c r="C2104" t="s">
        <v>18</v>
      </c>
      <c r="D2104" t="s">
        <v>21</v>
      </c>
      <c r="E2104">
        <f>VLOOKUP(TRIM(F2104),D_Produto!$A$2:$C$447,3,FALSE)</f>
        <v>98</v>
      </c>
      <c r="F2104" t="s">
        <v>581</v>
      </c>
      <c r="G2104">
        <v>1</v>
      </c>
      <c r="H2104" t="s">
        <v>88</v>
      </c>
      <c r="I2104">
        <v>5.9</v>
      </c>
      <c r="J2104" s="4">
        <v>44625</v>
      </c>
      <c r="K2104" t="s">
        <v>67</v>
      </c>
      <c r="L2104">
        <v>3</v>
      </c>
      <c r="M2104">
        <v>245.7</v>
      </c>
    </row>
    <row r="2105" spans="1:13">
      <c r="A2105">
        <v>284</v>
      </c>
      <c r="B2105">
        <v>203</v>
      </c>
      <c r="C2105" t="s">
        <v>18</v>
      </c>
      <c r="D2105" t="s">
        <v>21</v>
      </c>
      <c r="E2105">
        <f>VLOOKUP(TRIM(F2105),D_Produto!$A$2:$C$447,3,FALSE)</f>
        <v>280</v>
      </c>
      <c r="F2105" t="s">
        <v>528</v>
      </c>
      <c r="G2105">
        <v>2</v>
      </c>
      <c r="H2105" t="s">
        <v>32</v>
      </c>
      <c r="I2105">
        <v>17.8</v>
      </c>
      <c r="J2105" s="4">
        <v>44625</v>
      </c>
      <c r="K2105" t="s">
        <v>24</v>
      </c>
      <c r="L2105">
        <v>10</v>
      </c>
      <c r="M2105">
        <v>245.7</v>
      </c>
    </row>
    <row r="2106" spans="1:13">
      <c r="A2106">
        <v>284</v>
      </c>
      <c r="B2106">
        <v>203</v>
      </c>
      <c r="C2106" t="s">
        <v>18</v>
      </c>
      <c r="D2106" t="s">
        <v>21</v>
      </c>
      <c r="E2106">
        <f>VLOOKUP(TRIM(F2106),D_Produto!$A$2:$C$447,3,FALSE)</f>
        <v>33</v>
      </c>
      <c r="F2106" t="s">
        <v>580</v>
      </c>
      <c r="G2106">
        <v>2</v>
      </c>
      <c r="H2106" t="s">
        <v>77</v>
      </c>
      <c r="I2106">
        <v>7</v>
      </c>
      <c r="J2106" s="4">
        <v>44625</v>
      </c>
      <c r="K2106" t="s">
        <v>67</v>
      </c>
      <c r="L2106">
        <v>4</v>
      </c>
      <c r="M2106">
        <v>245.7</v>
      </c>
    </row>
    <row r="2107" spans="1:13">
      <c r="A2107">
        <v>284</v>
      </c>
      <c r="B2107">
        <v>203</v>
      </c>
      <c r="C2107" t="s">
        <v>18</v>
      </c>
      <c r="D2107" t="s">
        <v>21</v>
      </c>
      <c r="E2107">
        <f>VLOOKUP(TRIM(F2107),D_Produto!$A$2:$C$447,3,FALSE)</f>
        <v>103</v>
      </c>
      <c r="F2107" t="s">
        <v>54</v>
      </c>
      <c r="G2107">
        <v>1</v>
      </c>
      <c r="H2107" t="s">
        <v>32</v>
      </c>
      <c r="I2107">
        <v>5.9</v>
      </c>
      <c r="J2107" s="4">
        <v>44625</v>
      </c>
      <c r="K2107" t="s">
        <v>24</v>
      </c>
      <c r="L2107">
        <v>3</v>
      </c>
      <c r="M2107">
        <v>245.7</v>
      </c>
    </row>
    <row r="2108" spans="1:13">
      <c r="A2108">
        <v>284</v>
      </c>
      <c r="B2108">
        <v>203</v>
      </c>
      <c r="C2108" t="s">
        <v>18</v>
      </c>
      <c r="D2108" t="s">
        <v>21</v>
      </c>
      <c r="E2108">
        <f>VLOOKUP(TRIM(F2108),D_Produto!$A$2:$C$447,3,FALSE)</f>
        <v>254</v>
      </c>
      <c r="F2108" t="s">
        <v>80</v>
      </c>
      <c r="G2108">
        <v>2</v>
      </c>
      <c r="H2108" t="s">
        <v>81</v>
      </c>
      <c r="I2108">
        <v>9.8000000000000007</v>
      </c>
      <c r="J2108" s="4">
        <v>44625</v>
      </c>
      <c r="K2108" t="s">
        <v>24</v>
      </c>
      <c r="L2108">
        <v>4.5</v>
      </c>
      <c r="M2108">
        <v>245.7</v>
      </c>
    </row>
    <row r="2109" spans="1:13">
      <c r="A2109">
        <v>284</v>
      </c>
      <c r="B2109">
        <v>203</v>
      </c>
      <c r="C2109" t="s">
        <v>18</v>
      </c>
      <c r="D2109" t="s">
        <v>21</v>
      </c>
      <c r="E2109">
        <f>VLOOKUP(TRIM(F2109),D_Produto!$A$2:$C$447,3,FALSE)</f>
        <v>65</v>
      </c>
      <c r="F2109" t="s">
        <v>408</v>
      </c>
      <c r="G2109">
        <v>1</v>
      </c>
      <c r="H2109" t="s">
        <v>32</v>
      </c>
      <c r="I2109">
        <v>8.9</v>
      </c>
      <c r="J2109" s="4">
        <v>44625</v>
      </c>
      <c r="K2109" t="s">
        <v>24</v>
      </c>
      <c r="L2109">
        <v>5</v>
      </c>
      <c r="M2109">
        <v>245.7</v>
      </c>
    </row>
    <row r="2110" spans="1:13">
      <c r="A2110">
        <v>284</v>
      </c>
      <c r="B2110">
        <v>203</v>
      </c>
      <c r="C2110" t="s">
        <v>18</v>
      </c>
      <c r="D2110" t="s">
        <v>21</v>
      </c>
      <c r="E2110">
        <f>VLOOKUP(TRIM(F2110),D_Produto!$A$2:$C$447,3,FALSE)</f>
        <v>224</v>
      </c>
      <c r="F2110" t="s">
        <v>579</v>
      </c>
      <c r="G2110">
        <v>1</v>
      </c>
      <c r="H2110" t="s">
        <v>32</v>
      </c>
      <c r="I2110">
        <v>22.9</v>
      </c>
      <c r="J2110" s="4">
        <v>44625</v>
      </c>
      <c r="K2110" t="s">
        <v>24</v>
      </c>
      <c r="L2110">
        <v>12</v>
      </c>
      <c r="M2110">
        <v>245.7</v>
      </c>
    </row>
    <row r="2111" spans="1:13">
      <c r="A2111">
        <v>284</v>
      </c>
      <c r="B2111">
        <v>203</v>
      </c>
      <c r="C2111" t="s">
        <v>18</v>
      </c>
      <c r="D2111" t="s">
        <v>21</v>
      </c>
      <c r="E2111">
        <f>VLOOKUP(TRIM(F2111),D_Produto!$A$2:$C$447,3,FALSE)</f>
        <v>63</v>
      </c>
      <c r="F2111" t="s">
        <v>502</v>
      </c>
      <c r="G2111">
        <v>2</v>
      </c>
      <c r="H2111" t="s">
        <v>32</v>
      </c>
      <c r="I2111">
        <v>19.8</v>
      </c>
      <c r="J2111" s="4">
        <v>44625</v>
      </c>
      <c r="K2111" t="s">
        <v>24</v>
      </c>
      <c r="L2111">
        <v>11</v>
      </c>
      <c r="M2111">
        <v>245.7</v>
      </c>
    </row>
    <row r="2112" spans="1:13">
      <c r="A2112">
        <v>284</v>
      </c>
      <c r="B2112">
        <v>203</v>
      </c>
      <c r="C2112" t="s">
        <v>18</v>
      </c>
      <c r="D2112" t="s">
        <v>21</v>
      </c>
      <c r="E2112">
        <f>VLOOKUP(TRIM(F2112),D_Produto!$A$2:$C$447,3,FALSE)</f>
        <v>179</v>
      </c>
      <c r="F2112" t="s">
        <v>39</v>
      </c>
      <c r="G2112">
        <v>2</v>
      </c>
      <c r="H2112" t="s">
        <v>32</v>
      </c>
      <c r="I2112">
        <v>33.799999999999997</v>
      </c>
      <c r="J2112" s="4">
        <v>44625</v>
      </c>
      <c r="K2112" t="s">
        <v>24</v>
      </c>
      <c r="L2112">
        <v>18</v>
      </c>
      <c r="M2112">
        <v>245.7</v>
      </c>
    </row>
    <row r="2113" spans="1:13">
      <c r="A2113">
        <v>284</v>
      </c>
      <c r="B2113">
        <v>203</v>
      </c>
      <c r="C2113" t="s">
        <v>18</v>
      </c>
      <c r="D2113" t="s">
        <v>21</v>
      </c>
      <c r="E2113">
        <f>VLOOKUP(TRIM(F2113),D_Produto!$A$2:$C$447,3,FALSE)</f>
        <v>195</v>
      </c>
      <c r="F2113" t="s">
        <v>290</v>
      </c>
      <c r="G2113">
        <v>2</v>
      </c>
      <c r="H2113" t="s">
        <v>32</v>
      </c>
      <c r="I2113">
        <v>21.8</v>
      </c>
      <c r="J2113" s="4">
        <v>44625</v>
      </c>
      <c r="K2113" t="s">
        <v>24</v>
      </c>
      <c r="L2113">
        <v>13</v>
      </c>
      <c r="M2113">
        <v>245.7</v>
      </c>
    </row>
    <row r="2114" spans="1:13">
      <c r="A2114">
        <v>284</v>
      </c>
      <c r="B2114">
        <v>203</v>
      </c>
      <c r="C2114" t="s">
        <v>18</v>
      </c>
      <c r="D2114" t="s">
        <v>21</v>
      </c>
      <c r="E2114">
        <f>VLOOKUP(TRIM(F2114),D_Produto!$A$2:$C$447,3,FALSE)</f>
        <v>170</v>
      </c>
      <c r="F2114" t="s">
        <v>304</v>
      </c>
      <c r="G2114">
        <v>1</v>
      </c>
      <c r="H2114" t="s">
        <v>32</v>
      </c>
      <c r="I2114">
        <v>4.9000000000000004</v>
      </c>
      <c r="J2114" s="4">
        <v>44625</v>
      </c>
      <c r="K2114" t="s">
        <v>24</v>
      </c>
      <c r="L2114">
        <v>2.75</v>
      </c>
      <c r="M2114">
        <v>245.7</v>
      </c>
    </row>
    <row r="2115" spans="1:13">
      <c r="A2115">
        <v>284</v>
      </c>
      <c r="B2115">
        <v>203</v>
      </c>
      <c r="C2115" t="s">
        <v>18</v>
      </c>
      <c r="D2115" t="s">
        <v>21</v>
      </c>
      <c r="E2115">
        <f>VLOOKUP(TRIM(F2115),D_Produto!$A$2:$C$447,3,FALSE)</f>
        <v>163</v>
      </c>
      <c r="F2115" t="s">
        <v>471</v>
      </c>
      <c r="G2115">
        <v>1</v>
      </c>
      <c r="H2115" t="s">
        <v>472</v>
      </c>
      <c r="I2115">
        <v>14.9</v>
      </c>
      <c r="J2115" s="4">
        <v>44625</v>
      </c>
      <c r="K2115" t="s">
        <v>24</v>
      </c>
      <c r="L2115">
        <v>8</v>
      </c>
      <c r="M2115">
        <v>245.7</v>
      </c>
    </row>
    <row r="2116" spans="1:13">
      <c r="A2116">
        <v>284</v>
      </c>
      <c r="B2116">
        <v>203</v>
      </c>
      <c r="C2116" t="s">
        <v>18</v>
      </c>
      <c r="D2116" t="s">
        <v>21</v>
      </c>
      <c r="E2116">
        <f>VLOOKUP(TRIM(F2116),D_Produto!$A$2:$C$447,3,FALSE)</f>
        <v>168</v>
      </c>
      <c r="F2116" t="s">
        <v>298</v>
      </c>
      <c r="G2116">
        <v>2</v>
      </c>
      <c r="H2116" t="s">
        <v>32</v>
      </c>
      <c r="I2116">
        <v>11.8</v>
      </c>
      <c r="J2116" s="4">
        <v>44625</v>
      </c>
      <c r="K2116" t="s">
        <v>24</v>
      </c>
      <c r="L2116">
        <v>7.5</v>
      </c>
      <c r="M2116">
        <v>245.7</v>
      </c>
    </row>
    <row r="2117" spans="1:13">
      <c r="A2117">
        <v>284</v>
      </c>
      <c r="B2117">
        <v>203</v>
      </c>
      <c r="C2117" t="s">
        <v>18</v>
      </c>
      <c r="D2117" t="s">
        <v>21</v>
      </c>
      <c r="E2117">
        <f>VLOOKUP(TRIM(F2117),D_Produto!$A$2:$C$447,3,FALSE)</f>
        <v>17</v>
      </c>
      <c r="F2117" t="s">
        <v>442</v>
      </c>
      <c r="G2117">
        <v>1</v>
      </c>
      <c r="H2117" t="s">
        <v>32</v>
      </c>
      <c r="I2117">
        <v>7.9</v>
      </c>
      <c r="J2117" s="4">
        <v>44625</v>
      </c>
      <c r="K2117" t="s">
        <v>67</v>
      </c>
      <c r="L2117">
        <v>4</v>
      </c>
      <c r="M2117">
        <v>245.7</v>
      </c>
    </row>
    <row r="2118" spans="1:13">
      <c r="A2118">
        <v>284</v>
      </c>
      <c r="B2118">
        <v>203</v>
      </c>
      <c r="C2118" t="s">
        <v>18</v>
      </c>
      <c r="D2118" t="s">
        <v>21</v>
      </c>
      <c r="E2118">
        <f>VLOOKUP(TRIM(F2118),D_Produto!$A$2:$C$447,3,FALSE)</f>
        <v>58</v>
      </c>
      <c r="F2118" t="s">
        <v>25</v>
      </c>
      <c r="G2118">
        <v>2</v>
      </c>
      <c r="H2118" t="s">
        <v>26</v>
      </c>
      <c r="I2118">
        <v>13.8</v>
      </c>
      <c r="J2118" s="4">
        <v>44625</v>
      </c>
      <c r="K2118" t="s">
        <v>24</v>
      </c>
      <c r="L2118">
        <v>8.4</v>
      </c>
      <c r="M2118">
        <v>245.7</v>
      </c>
    </row>
    <row r="2119" spans="1:13">
      <c r="A2119">
        <v>282</v>
      </c>
      <c r="B2119">
        <v>50</v>
      </c>
      <c r="C2119" t="s">
        <v>28</v>
      </c>
      <c r="D2119" t="s">
        <v>160</v>
      </c>
      <c r="E2119">
        <f>VLOOKUP(TRIM(F2119),D_Produto!$A$2:$C$447,3,FALSE)</f>
        <v>195</v>
      </c>
      <c r="F2119" t="s">
        <v>290</v>
      </c>
      <c r="G2119">
        <v>1</v>
      </c>
      <c r="H2119" t="s">
        <v>32</v>
      </c>
      <c r="I2119">
        <v>10.9</v>
      </c>
      <c r="J2119" s="4">
        <v>44625</v>
      </c>
      <c r="K2119" t="s">
        <v>24</v>
      </c>
      <c r="L2119">
        <v>6.5</v>
      </c>
      <c r="M2119">
        <v>83.1</v>
      </c>
    </row>
    <row r="2120" spans="1:13">
      <c r="A2120">
        <v>282</v>
      </c>
      <c r="B2120">
        <v>50</v>
      </c>
      <c r="C2120" t="s">
        <v>28</v>
      </c>
      <c r="D2120" t="s">
        <v>160</v>
      </c>
      <c r="E2120">
        <f>VLOOKUP(TRIM(F2120),D_Produto!$A$2:$C$447,3,FALSE)</f>
        <v>59</v>
      </c>
      <c r="F2120" t="s">
        <v>555</v>
      </c>
      <c r="G2120">
        <v>1</v>
      </c>
      <c r="H2120" t="s">
        <v>32</v>
      </c>
      <c r="I2120">
        <v>9.9</v>
      </c>
      <c r="J2120" s="4">
        <v>44625</v>
      </c>
      <c r="K2120" t="s">
        <v>24</v>
      </c>
      <c r="L2120">
        <v>5</v>
      </c>
      <c r="M2120">
        <v>83.1</v>
      </c>
    </row>
    <row r="2121" spans="1:13">
      <c r="A2121">
        <v>282</v>
      </c>
      <c r="B2121">
        <v>50</v>
      </c>
      <c r="C2121" t="s">
        <v>28</v>
      </c>
      <c r="D2121" t="s">
        <v>160</v>
      </c>
      <c r="E2121">
        <f>VLOOKUP(TRIM(F2121),D_Produto!$A$2:$C$447,3,FALSE)</f>
        <v>63</v>
      </c>
      <c r="F2121" t="s">
        <v>502</v>
      </c>
      <c r="G2121">
        <v>1</v>
      </c>
      <c r="H2121" t="s">
        <v>32</v>
      </c>
      <c r="I2121">
        <v>9.9</v>
      </c>
      <c r="J2121" s="4">
        <v>44625</v>
      </c>
      <c r="K2121" t="s">
        <v>24</v>
      </c>
      <c r="L2121">
        <v>5.5</v>
      </c>
      <c r="M2121">
        <v>83.1</v>
      </c>
    </row>
    <row r="2122" spans="1:13">
      <c r="A2122">
        <v>282</v>
      </c>
      <c r="B2122">
        <v>50</v>
      </c>
      <c r="C2122" t="s">
        <v>28</v>
      </c>
      <c r="D2122" t="s">
        <v>160</v>
      </c>
      <c r="E2122">
        <f>VLOOKUP(TRIM(F2122),D_Produto!$A$2:$C$447,3,FALSE)</f>
        <v>93</v>
      </c>
      <c r="F2122" t="s">
        <v>299</v>
      </c>
      <c r="G2122">
        <v>1</v>
      </c>
      <c r="H2122" t="s">
        <v>32</v>
      </c>
      <c r="I2122">
        <v>8.9</v>
      </c>
      <c r="J2122" s="4">
        <v>44625</v>
      </c>
      <c r="K2122" t="s">
        <v>24</v>
      </c>
      <c r="L2122">
        <v>5</v>
      </c>
      <c r="M2122">
        <v>83.1</v>
      </c>
    </row>
    <row r="2123" spans="1:13">
      <c r="A2123">
        <v>282</v>
      </c>
      <c r="B2123">
        <v>50</v>
      </c>
      <c r="C2123" t="s">
        <v>28</v>
      </c>
      <c r="D2123" t="s">
        <v>160</v>
      </c>
      <c r="E2123">
        <f>VLOOKUP(TRIM(F2123),D_Produto!$A$2:$C$447,3,FALSE)</f>
        <v>254</v>
      </c>
      <c r="F2123" t="s">
        <v>80</v>
      </c>
      <c r="G2123">
        <v>1</v>
      </c>
      <c r="H2123" t="s">
        <v>81</v>
      </c>
      <c r="I2123">
        <v>4.9000000000000004</v>
      </c>
      <c r="J2123" s="4">
        <v>44625</v>
      </c>
      <c r="K2123" t="s">
        <v>24</v>
      </c>
      <c r="L2123">
        <v>2.25</v>
      </c>
      <c r="M2123">
        <v>83.1</v>
      </c>
    </row>
    <row r="2124" spans="1:13">
      <c r="A2124">
        <v>282</v>
      </c>
      <c r="B2124">
        <v>50</v>
      </c>
      <c r="C2124" t="s">
        <v>28</v>
      </c>
      <c r="D2124" t="s">
        <v>160</v>
      </c>
      <c r="E2124">
        <f>VLOOKUP(TRIM(F2124),D_Produto!$A$2:$C$447,3,FALSE)</f>
        <v>280</v>
      </c>
      <c r="F2124" t="s">
        <v>528</v>
      </c>
      <c r="G2124">
        <v>1</v>
      </c>
      <c r="H2124" t="s">
        <v>32</v>
      </c>
      <c r="I2124">
        <v>8.9</v>
      </c>
      <c r="J2124" s="4">
        <v>44625</v>
      </c>
      <c r="K2124" t="s">
        <v>24</v>
      </c>
      <c r="L2124">
        <v>5</v>
      </c>
      <c r="M2124">
        <v>83.1</v>
      </c>
    </row>
    <row r="2125" spans="1:13">
      <c r="A2125">
        <v>282</v>
      </c>
      <c r="B2125">
        <v>50</v>
      </c>
      <c r="C2125" t="s">
        <v>28</v>
      </c>
      <c r="D2125" t="s">
        <v>160</v>
      </c>
      <c r="E2125">
        <f>VLOOKUP(TRIM(F2125),D_Produto!$A$2:$C$447,3,FALSE)</f>
        <v>282</v>
      </c>
      <c r="F2125" t="s">
        <v>55</v>
      </c>
      <c r="G2125">
        <v>1</v>
      </c>
      <c r="H2125" t="s">
        <v>32</v>
      </c>
      <c r="I2125">
        <v>6.9</v>
      </c>
      <c r="J2125" s="4">
        <v>44625</v>
      </c>
      <c r="K2125" t="s">
        <v>24</v>
      </c>
      <c r="L2125">
        <v>4</v>
      </c>
      <c r="M2125">
        <v>83.1</v>
      </c>
    </row>
    <row r="2126" spans="1:13">
      <c r="A2126">
        <v>282</v>
      </c>
      <c r="B2126">
        <v>50</v>
      </c>
      <c r="C2126" t="s">
        <v>28</v>
      </c>
      <c r="D2126" t="s">
        <v>160</v>
      </c>
      <c r="E2126">
        <f>VLOOKUP(TRIM(F2126),D_Produto!$A$2:$C$447,3,FALSE)</f>
        <v>33</v>
      </c>
      <c r="F2126" t="s">
        <v>580</v>
      </c>
      <c r="G2126">
        <v>2</v>
      </c>
      <c r="H2126" t="s">
        <v>77</v>
      </c>
      <c r="I2126">
        <v>7</v>
      </c>
      <c r="J2126" s="4">
        <v>44625</v>
      </c>
      <c r="K2126" t="s">
        <v>67</v>
      </c>
      <c r="L2126">
        <v>4</v>
      </c>
      <c r="M2126">
        <v>83.1</v>
      </c>
    </row>
    <row r="2127" spans="1:13">
      <c r="A2127">
        <v>282</v>
      </c>
      <c r="B2127">
        <v>50</v>
      </c>
      <c r="C2127" t="s">
        <v>28</v>
      </c>
      <c r="D2127" t="s">
        <v>160</v>
      </c>
      <c r="E2127">
        <f>VLOOKUP(TRIM(F2127),D_Produto!$A$2:$C$447,3,FALSE)</f>
        <v>98</v>
      </c>
      <c r="F2127" t="s">
        <v>581</v>
      </c>
      <c r="G2127">
        <v>1</v>
      </c>
      <c r="H2127" t="s">
        <v>88</v>
      </c>
      <c r="I2127">
        <v>5.9</v>
      </c>
      <c r="J2127" s="4">
        <v>44625</v>
      </c>
      <c r="K2127" t="s">
        <v>67</v>
      </c>
      <c r="L2127">
        <v>3</v>
      </c>
      <c r="M2127">
        <v>83.1</v>
      </c>
    </row>
    <row r="2128" spans="1:13">
      <c r="A2128">
        <v>282</v>
      </c>
      <c r="B2128">
        <v>50</v>
      </c>
      <c r="C2128" t="s">
        <v>28</v>
      </c>
      <c r="D2128" t="s">
        <v>160</v>
      </c>
      <c r="E2128">
        <f>VLOOKUP(TRIM(F2128),D_Produto!$A$2:$C$447,3,FALSE)</f>
        <v>185</v>
      </c>
      <c r="F2128" t="s">
        <v>118</v>
      </c>
      <c r="G2128">
        <v>1</v>
      </c>
      <c r="H2128" t="s">
        <v>32</v>
      </c>
      <c r="I2128">
        <v>9.9</v>
      </c>
      <c r="J2128" s="4">
        <v>44625</v>
      </c>
      <c r="K2128" t="s">
        <v>24</v>
      </c>
      <c r="L2128">
        <v>6</v>
      </c>
      <c r="M2128">
        <v>83.1</v>
      </c>
    </row>
    <row r="2129" spans="1:13">
      <c r="A2129">
        <v>283</v>
      </c>
      <c r="B2129">
        <v>26</v>
      </c>
      <c r="C2129" t="s">
        <v>28</v>
      </c>
      <c r="D2129" t="s">
        <v>21</v>
      </c>
      <c r="E2129">
        <f>VLOOKUP(TRIM(F2129),D_Produto!$A$2:$C$447,3,FALSE)</f>
        <v>17</v>
      </c>
      <c r="F2129" t="s">
        <v>442</v>
      </c>
      <c r="G2129">
        <v>2</v>
      </c>
      <c r="H2129" t="s">
        <v>32</v>
      </c>
      <c r="I2129">
        <v>15.8</v>
      </c>
      <c r="J2129" s="4">
        <v>44625</v>
      </c>
      <c r="K2129" t="s">
        <v>67</v>
      </c>
      <c r="L2129">
        <v>8</v>
      </c>
      <c r="M2129">
        <v>53.2</v>
      </c>
    </row>
    <row r="2130" spans="1:13">
      <c r="A2130">
        <v>283</v>
      </c>
      <c r="B2130">
        <v>26</v>
      </c>
      <c r="C2130" t="s">
        <v>28</v>
      </c>
      <c r="D2130" t="s">
        <v>21</v>
      </c>
      <c r="E2130">
        <f>VLOOKUP(TRIM(F2130),D_Produto!$A$2:$C$447,3,FALSE)</f>
        <v>58</v>
      </c>
      <c r="F2130" t="s">
        <v>25</v>
      </c>
      <c r="G2130">
        <v>1</v>
      </c>
      <c r="H2130" t="s">
        <v>26</v>
      </c>
      <c r="I2130">
        <v>6.9</v>
      </c>
      <c r="J2130" s="4">
        <v>44625</v>
      </c>
      <c r="K2130" t="s">
        <v>24</v>
      </c>
      <c r="L2130">
        <v>4.2</v>
      </c>
      <c r="M2130">
        <v>53.2</v>
      </c>
    </row>
    <row r="2131" spans="1:13">
      <c r="A2131">
        <v>283</v>
      </c>
      <c r="B2131">
        <v>26</v>
      </c>
      <c r="C2131" t="s">
        <v>28</v>
      </c>
      <c r="D2131" t="s">
        <v>21</v>
      </c>
      <c r="E2131">
        <f>VLOOKUP(TRIM(F2131),D_Produto!$A$2:$C$447,3,FALSE)</f>
        <v>170</v>
      </c>
      <c r="F2131" t="s">
        <v>304</v>
      </c>
      <c r="G2131">
        <v>1</v>
      </c>
      <c r="H2131" t="s">
        <v>32</v>
      </c>
      <c r="I2131">
        <v>4.9000000000000004</v>
      </c>
      <c r="J2131" s="4">
        <v>44625</v>
      </c>
      <c r="K2131" t="s">
        <v>24</v>
      </c>
      <c r="L2131">
        <v>2.75</v>
      </c>
      <c r="M2131">
        <v>53.2</v>
      </c>
    </row>
    <row r="2132" spans="1:13">
      <c r="A2132">
        <v>283</v>
      </c>
      <c r="B2132">
        <v>26</v>
      </c>
      <c r="C2132" t="s">
        <v>28</v>
      </c>
      <c r="D2132" t="s">
        <v>21</v>
      </c>
      <c r="E2132">
        <f>VLOOKUP(TRIM(F2132),D_Produto!$A$2:$C$447,3,FALSE)</f>
        <v>62</v>
      </c>
      <c r="F2132" t="s">
        <v>351</v>
      </c>
      <c r="G2132">
        <v>1</v>
      </c>
      <c r="H2132" t="s">
        <v>32</v>
      </c>
      <c r="I2132">
        <v>5.9</v>
      </c>
      <c r="J2132" s="4">
        <v>44625</v>
      </c>
      <c r="K2132" t="s">
        <v>24</v>
      </c>
      <c r="L2132">
        <v>3</v>
      </c>
      <c r="M2132">
        <v>53.2</v>
      </c>
    </row>
    <row r="2133" spans="1:13">
      <c r="A2133">
        <v>283</v>
      </c>
      <c r="B2133">
        <v>26</v>
      </c>
      <c r="C2133" t="s">
        <v>28</v>
      </c>
      <c r="D2133" t="s">
        <v>21</v>
      </c>
      <c r="E2133">
        <f>VLOOKUP(TRIM(F2133),D_Produto!$A$2:$C$447,3,FALSE)</f>
        <v>154</v>
      </c>
      <c r="F2133" t="s">
        <v>359</v>
      </c>
      <c r="G2133">
        <v>1</v>
      </c>
      <c r="H2133" t="s">
        <v>32</v>
      </c>
      <c r="I2133">
        <v>6.9</v>
      </c>
      <c r="J2133" s="4">
        <v>44625</v>
      </c>
      <c r="K2133" t="s">
        <v>24</v>
      </c>
      <c r="L2133">
        <v>4</v>
      </c>
      <c r="M2133">
        <v>53.2</v>
      </c>
    </row>
    <row r="2134" spans="1:13">
      <c r="A2134">
        <v>283</v>
      </c>
      <c r="B2134">
        <v>26</v>
      </c>
      <c r="C2134" t="s">
        <v>28</v>
      </c>
      <c r="D2134" t="s">
        <v>21</v>
      </c>
      <c r="E2134">
        <f>VLOOKUP(TRIM(F2134),D_Produto!$A$2:$C$447,3,FALSE)</f>
        <v>282</v>
      </c>
      <c r="F2134" t="s">
        <v>55</v>
      </c>
      <c r="G2134">
        <v>1</v>
      </c>
      <c r="H2134" t="s">
        <v>32</v>
      </c>
      <c r="I2134">
        <v>6.9</v>
      </c>
      <c r="J2134" s="4">
        <v>44625</v>
      </c>
      <c r="K2134" t="s">
        <v>24</v>
      </c>
      <c r="L2134">
        <v>4</v>
      </c>
      <c r="M2134">
        <v>53.2</v>
      </c>
    </row>
    <row r="2135" spans="1:13">
      <c r="A2135">
        <v>283</v>
      </c>
      <c r="B2135">
        <v>26</v>
      </c>
      <c r="C2135" t="s">
        <v>28</v>
      </c>
      <c r="D2135" t="s">
        <v>21</v>
      </c>
      <c r="E2135">
        <f>VLOOKUP(TRIM(F2135),D_Produto!$A$2:$C$447,3,FALSE)</f>
        <v>53</v>
      </c>
      <c r="F2135" t="s">
        <v>151</v>
      </c>
      <c r="G2135">
        <v>1</v>
      </c>
      <c r="H2135" t="s">
        <v>77</v>
      </c>
      <c r="I2135">
        <v>5.9</v>
      </c>
      <c r="J2135" s="4">
        <v>44625</v>
      </c>
      <c r="K2135" t="s">
        <v>24</v>
      </c>
      <c r="L2135">
        <v>3</v>
      </c>
      <c r="M2135">
        <v>53.2</v>
      </c>
    </row>
    <row r="2136" spans="1:13">
      <c r="A2136">
        <v>285</v>
      </c>
      <c r="B2136">
        <v>24</v>
      </c>
      <c r="C2136" t="s">
        <v>18</v>
      </c>
      <c r="D2136" t="s">
        <v>21</v>
      </c>
      <c r="E2136">
        <f>VLOOKUP(TRIM(F2136),D_Produto!$A$2:$C$447,3,FALSE)</f>
        <v>17</v>
      </c>
      <c r="F2136" t="s">
        <v>603</v>
      </c>
      <c r="G2136">
        <v>1</v>
      </c>
      <c r="H2136" t="s">
        <v>77</v>
      </c>
      <c r="I2136">
        <v>4.9000000000000004</v>
      </c>
      <c r="J2136" s="4">
        <v>44630</v>
      </c>
      <c r="K2136" t="s">
        <v>67</v>
      </c>
      <c r="L2136">
        <v>1</v>
      </c>
      <c r="M2136">
        <v>67.5</v>
      </c>
    </row>
    <row r="2137" spans="1:13">
      <c r="A2137">
        <v>285</v>
      </c>
      <c r="B2137">
        <v>24</v>
      </c>
      <c r="C2137" t="s">
        <v>18</v>
      </c>
      <c r="D2137" t="s">
        <v>21</v>
      </c>
      <c r="E2137">
        <f>VLOOKUP(TRIM(F2137),D_Produto!$A$2:$C$447,3,FALSE)</f>
        <v>168</v>
      </c>
      <c r="F2137" t="s">
        <v>298</v>
      </c>
      <c r="G2137">
        <v>1</v>
      </c>
      <c r="H2137" t="s">
        <v>32</v>
      </c>
      <c r="I2137">
        <v>3.9</v>
      </c>
      <c r="J2137" s="4">
        <v>44630</v>
      </c>
      <c r="K2137" t="s">
        <v>53</v>
      </c>
      <c r="L2137">
        <v>1.75</v>
      </c>
      <c r="M2137">
        <v>67.5</v>
      </c>
    </row>
    <row r="2138" spans="1:13">
      <c r="A2138">
        <v>285</v>
      </c>
      <c r="B2138">
        <v>24</v>
      </c>
      <c r="C2138" t="s">
        <v>18</v>
      </c>
      <c r="D2138" t="s">
        <v>21</v>
      </c>
      <c r="E2138">
        <f>VLOOKUP(TRIM(F2138),D_Produto!$A$2:$C$447,3,FALSE)</f>
        <v>246</v>
      </c>
      <c r="F2138" t="s">
        <v>532</v>
      </c>
      <c r="G2138">
        <v>1</v>
      </c>
      <c r="H2138" t="s">
        <v>26</v>
      </c>
      <c r="I2138">
        <v>17.899999999999999</v>
      </c>
      <c r="J2138" s="4">
        <v>44630</v>
      </c>
      <c r="K2138" t="s">
        <v>53</v>
      </c>
      <c r="L2138">
        <v>10</v>
      </c>
      <c r="M2138">
        <v>67.5</v>
      </c>
    </row>
    <row r="2139" spans="1:13">
      <c r="A2139">
        <v>285</v>
      </c>
      <c r="B2139">
        <v>24</v>
      </c>
      <c r="C2139" t="s">
        <v>18</v>
      </c>
      <c r="D2139" t="s">
        <v>21</v>
      </c>
      <c r="E2139">
        <f>VLOOKUP(TRIM(F2139),D_Produto!$A$2:$C$447,3,FALSE)</f>
        <v>66</v>
      </c>
      <c r="F2139" t="s">
        <v>604</v>
      </c>
      <c r="G2139">
        <v>1</v>
      </c>
      <c r="H2139" t="s">
        <v>32</v>
      </c>
      <c r="I2139">
        <v>6.9</v>
      </c>
      <c r="J2139" s="4">
        <v>44630</v>
      </c>
      <c r="K2139" t="s">
        <v>67</v>
      </c>
      <c r="L2139">
        <v>3.95</v>
      </c>
      <c r="M2139">
        <v>67.5</v>
      </c>
    </row>
    <row r="2140" spans="1:13">
      <c r="A2140">
        <v>285</v>
      </c>
      <c r="B2140">
        <v>24</v>
      </c>
      <c r="C2140" t="s">
        <v>18</v>
      </c>
      <c r="D2140" t="s">
        <v>21</v>
      </c>
      <c r="E2140">
        <f>VLOOKUP(TRIM(F2140),D_Produto!$A$2:$C$447,3,FALSE)</f>
        <v>69</v>
      </c>
      <c r="F2140" t="s">
        <v>527</v>
      </c>
      <c r="G2140">
        <v>1</v>
      </c>
      <c r="H2140" t="s">
        <v>32</v>
      </c>
      <c r="I2140">
        <v>4.2</v>
      </c>
      <c r="J2140" s="4">
        <v>44630</v>
      </c>
      <c r="K2140" t="s">
        <v>67</v>
      </c>
      <c r="L2140">
        <v>2.4</v>
      </c>
      <c r="M2140">
        <v>67.5</v>
      </c>
    </row>
    <row r="2141" spans="1:13">
      <c r="A2141">
        <v>285</v>
      </c>
      <c r="B2141">
        <v>24</v>
      </c>
      <c r="C2141" t="s">
        <v>18</v>
      </c>
      <c r="D2141" t="s">
        <v>21</v>
      </c>
      <c r="E2141">
        <f>VLOOKUP(TRIM(F2141),D_Produto!$A$2:$C$447,3,FALSE)</f>
        <v>91</v>
      </c>
      <c r="F2141" t="s">
        <v>133</v>
      </c>
      <c r="G2141">
        <v>1</v>
      </c>
      <c r="H2141" t="s">
        <v>32</v>
      </c>
      <c r="I2141">
        <v>6.9</v>
      </c>
      <c r="J2141" s="4">
        <v>44630</v>
      </c>
      <c r="K2141" t="s">
        <v>24</v>
      </c>
      <c r="L2141">
        <v>3.9</v>
      </c>
      <c r="M2141">
        <v>67.5</v>
      </c>
    </row>
    <row r="2142" spans="1:13">
      <c r="A2142">
        <v>285</v>
      </c>
      <c r="B2142">
        <v>24</v>
      </c>
      <c r="C2142" t="s">
        <v>18</v>
      </c>
      <c r="D2142" t="s">
        <v>21</v>
      </c>
      <c r="E2142">
        <f>VLOOKUP(TRIM(F2142),D_Produto!$A$2:$C$447,3,FALSE)</f>
        <v>93</v>
      </c>
      <c r="F2142" t="s">
        <v>299</v>
      </c>
      <c r="G2142">
        <v>1</v>
      </c>
      <c r="H2142" t="s">
        <v>32</v>
      </c>
      <c r="I2142">
        <v>8.9</v>
      </c>
      <c r="J2142" s="4">
        <v>44630</v>
      </c>
      <c r="K2142" t="s">
        <v>24</v>
      </c>
      <c r="L2142">
        <v>5</v>
      </c>
      <c r="M2142">
        <v>67.5</v>
      </c>
    </row>
    <row r="2143" spans="1:13">
      <c r="A2143">
        <v>285</v>
      </c>
      <c r="B2143">
        <v>24</v>
      </c>
      <c r="C2143" t="s">
        <v>18</v>
      </c>
      <c r="D2143" t="s">
        <v>21</v>
      </c>
      <c r="E2143">
        <f>VLOOKUP(TRIM(F2143),D_Produto!$A$2:$C$447,3,FALSE)</f>
        <v>33</v>
      </c>
      <c r="F2143" t="s">
        <v>580</v>
      </c>
      <c r="G2143">
        <v>2</v>
      </c>
      <c r="H2143" t="s">
        <v>77</v>
      </c>
      <c r="I2143">
        <v>7</v>
      </c>
      <c r="J2143" s="4">
        <v>44630</v>
      </c>
      <c r="K2143" t="s">
        <v>67</v>
      </c>
      <c r="L2143">
        <v>4</v>
      </c>
      <c r="M2143">
        <v>67.5</v>
      </c>
    </row>
    <row r="2144" spans="1:13">
      <c r="A2144">
        <v>285</v>
      </c>
      <c r="B2144">
        <v>24</v>
      </c>
      <c r="C2144" t="s">
        <v>18</v>
      </c>
      <c r="D2144" t="s">
        <v>21</v>
      </c>
      <c r="E2144">
        <f>VLOOKUP(TRIM(F2144),D_Produto!$A$2:$C$447,3,FALSE)</f>
        <v>40</v>
      </c>
      <c r="F2144" t="s">
        <v>605</v>
      </c>
      <c r="G2144">
        <v>1</v>
      </c>
      <c r="H2144" t="s">
        <v>81</v>
      </c>
      <c r="I2144">
        <v>6.9</v>
      </c>
      <c r="J2144" s="4">
        <v>44630</v>
      </c>
      <c r="K2144" t="s">
        <v>24</v>
      </c>
      <c r="L2144">
        <v>3.9</v>
      </c>
      <c r="M2144">
        <v>67.5</v>
      </c>
    </row>
    <row r="2145" spans="1:13">
      <c r="A2145">
        <v>286</v>
      </c>
      <c r="B2145">
        <v>248</v>
      </c>
      <c r="C2145" t="s">
        <v>18</v>
      </c>
      <c r="D2145" t="s">
        <v>21</v>
      </c>
      <c r="E2145">
        <f>VLOOKUP(TRIM(F2145),D_Produto!$A$2:$C$447,3,FALSE)</f>
        <v>58</v>
      </c>
      <c r="F2145" t="s">
        <v>607</v>
      </c>
      <c r="G2145">
        <v>1</v>
      </c>
      <c r="H2145" t="s">
        <v>26</v>
      </c>
      <c r="I2145">
        <v>6.9</v>
      </c>
      <c r="J2145" s="4">
        <v>44630</v>
      </c>
      <c r="K2145" t="s">
        <v>67</v>
      </c>
      <c r="L2145">
        <v>4.2</v>
      </c>
      <c r="M2145">
        <v>101.3</v>
      </c>
    </row>
    <row r="2146" spans="1:13">
      <c r="A2146">
        <v>286</v>
      </c>
      <c r="B2146">
        <v>248</v>
      </c>
      <c r="C2146" t="s">
        <v>18</v>
      </c>
      <c r="D2146" t="s">
        <v>21</v>
      </c>
      <c r="E2146">
        <f>VLOOKUP(TRIM(F2146),D_Produto!$A$2:$C$447,3,FALSE)</f>
        <v>170</v>
      </c>
      <c r="F2146" t="s">
        <v>304</v>
      </c>
      <c r="G2146">
        <v>1</v>
      </c>
      <c r="H2146" t="s">
        <v>32</v>
      </c>
      <c r="I2146">
        <v>4.5</v>
      </c>
      <c r="J2146" s="4">
        <v>44630</v>
      </c>
      <c r="K2146" t="s">
        <v>67</v>
      </c>
      <c r="L2146">
        <v>2.4</v>
      </c>
      <c r="M2146">
        <v>101.3</v>
      </c>
    </row>
    <row r="2147" spans="1:13">
      <c r="A2147">
        <v>286</v>
      </c>
      <c r="B2147">
        <v>248</v>
      </c>
      <c r="C2147" t="s">
        <v>18</v>
      </c>
      <c r="D2147" t="s">
        <v>21</v>
      </c>
      <c r="E2147">
        <f>VLOOKUP(TRIM(F2147),D_Produto!$A$2:$C$447,3,FALSE)</f>
        <v>62</v>
      </c>
      <c r="F2147" t="s">
        <v>351</v>
      </c>
      <c r="G2147">
        <v>1</v>
      </c>
      <c r="H2147" t="s">
        <v>32</v>
      </c>
      <c r="I2147">
        <v>5.9</v>
      </c>
      <c r="J2147" s="4">
        <v>44630</v>
      </c>
      <c r="K2147" t="s">
        <v>67</v>
      </c>
      <c r="L2147">
        <v>2.95</v>
      </c>
      <c r="M2147">
        <v>101.3</v>
      </c>
    </row>
    <row r="2148" spans="1:13">
      <c r="A2148">
        <v>286</v>
      </c>
      <c r="B2148">
        <v>248</v>
      </c>
      <c r="C2148" t="s">
        <v>18</v>
      </c>
      <c r="D2148" t="s">
        <v>21</v>
      </c>
      <c r="E2148">
        <f>VLOOKUP(TRIM(F2148),D_Produto!$A$2:$C$447,3,FALSE)</f>
        <v>69</v>
      </c>
      <c r="F2148" t="s">
        <v>527</v>
      </c>
      <c r="G2148">
        <v>1</v>
      </c>
      <c r="H2148" t="s">
        <v>32</v>
      </c>
      <c r="I2148">
        <v>4.2</v>
      </c>
      <c r="J2148" s="4">
        <v>44630</v>
      </c>
      <c r="K2148" t="s">
        <v>67</v>
      </c>
      <c r="L2148">
        <v>2.4</v>
      </c>
      <c r="M2148">
        <v>101.3</v>
      </c>
    </row>
    <row r="2149" spans="1:13">
      <c r="A2149">
        <v>286</v>
      </c>
      <c r="B2149">
        <v>248</v>
      </c>
      <c r="C2149" t="s">
        <v>18</v>
      </c>
      <c r="D2149" t="s">
        <v>21</v>
      </c>
      <c r="E2149">
        <f>VLOOKUP(TRIM(F2149),D_Produto!$A$2:$C$447,3,FALSE)</f>
        <v>93</v>
      </c>
      <c r="F2149" t="s">
        <v>299</v>
      </c>
      <c r="G2149">
        <v>1</v>
      </c>
      <c r="H2149" t="s">
        <v>32</v>
      </c>
      <c r="I2149">
        <v>8.9</v>
      </c>
      <c r="J2149" s="4">
        <v>44630</v>
      </c>
      <c r="K2149" t="s">
        <v>24</v>
      </c>
      <c r="L2149">
        <v>5</v>
      </c>
      <c r="M2149">
        <v>101.3</v>
      </c>
    </row>
    <row r="2150" spans="1:13">
      <c r="A2150">
        <v>286</v>
      </c>
      <c r="B2150">
        <v>248</v>
      </c>
      <c r="C2150" t="s">
        <v>18</v>
      </c>
      <c r="D2150" t="s">
        <v>21</v>
      </c>
      <c r="E2150">
        <f>VLOOKUP(TRIM(F2150),D_Produto!$A$2:$C$447,3,FALSE)</f>
        <v>237</v>
      </c>
      <c r="F2150" t="s">
        <v>445</v>
      </c>
      <c r="G2150">
        <v>1</v>
      </c>
      <c r="H2150" t="s">
        <v>32</v>
      </c>
      <c r="I2150">
        <v>7.9</v>
      </c>
      <c r="J2150" s="4">
        <v>44630</v>
      </c>
      <c r="K2150" t="s">
        <v>67</v>
      </c>
      <c r="L2150">
        <v>4</v>
      </c>
      <c r="M2150">
        <v>101.3</v>
      </c>
    </row>
    <row r="2151" spans="1:13">
      <c r="A2151">
        <v>286</v>
      </c>
      <c r="B2151">
        <v>248</v>
      </c>
      <c r="C2151" t="s">
        <v>18</v>
      </c>
      <c r="D2151" t="s">
        <v>21</v>
      </c>
      <c r="E2151">
        <f>VLOOKUP(TRIM(F2151),D_Produto!$A$2:$C$447,3,FALSE)</f>
        <v>243</v>
      </c>
      <c r="F2151" t="s">
        <v>407</v>
      </c>
      <c r="G2151">
        <v>1</v>
      </c>
      <c r="H2151" t="s">
        <v>81</v>
      </c>
      <c r="I2151">
        <v>9.9</v>
      </c>
      <c r="J2151" s="4">
        <v>44630</v>
      </c>
      <c r="K2151" t="s">
        <v>24</v>
      </c>
      <c r="L2151">
        <v>5.5</v>
      </c>
      <c r="M2151">
        <v>101.3</v>
      </c>
    </row>
    <row r="2152" spans="1:13">
      <c r="A2152">
        <v>286</v>
      </c>
      <c r="B2152">
        <v>248</v>
      </c>
      <c r="C2152" t="s">
        <v>18</v>
      </c>
      <c r="D2152" t="s">
        <v>21</v>
      </c>
      <c r="E2152">
        <f>VLOOKUP(TRIM(F2152),D_Produto!$A$2:$C$447,3,FALSE)</f>
        <v>278</v>
      </c>
      <c r="F2152" t="s">
        <v>608</v>
      </c>
      <c r="G2152">
        <v>1</v>
      </c>
      <c r="H2152" t="s">
        <v>81</v>
      </c>
      <c r="I2152">
        <v>5.9</v>
      </c>
      <c r="J2152" s="4">
        <v>44630</v>
      </c>
      <c r="K2152" t="s">
        <v>24</v>
      </c>
      <c r="L2152">
        <v>3.3</v>
      </c>
      <c r="M2152">
        <v>101.3</v>
      </c>
    </row>
    <row r="2153" spans="1:13">
      <c r="A2153">
        <v>286</v>
      </c>
      <c r="B2153">
        <v>248</v>
      </c>
      <c r="C2153" t="s">
        <v>18</v>
      </c>
      <c r="D2153" t="s">
        <v>21</v>
      </c>
      <c r="E2153">
        <f>VLOOKUP(TRIM(F2153),D_Produto!$A$2:$C$447,3,FALSE)</f>
        <v>280</v>
      </c>
      <c r="F2153" t="s">
        <v>528</v>
      </c>
      <c r="G2153">
        <v>1</v>
      </c>
      <c r="H2153" t="s">
        <v>32</v>
      </c>
      <c r="I2153">
        <v>6.9</v>
      </c>
      <c r="J2153" s="4">
        <v>44630</v>
      </c>
      <c r="K2153" t="s">
        <v>67</v>
      </c>
      <c r="L2153">
        <v>3.4</v>
      </c>
      <c r="M2153">
        <v>101.3</v>
      </c>
    </row>
    <row r="2154" spans="1:13">
      <c r="A2154">
        <v>286</v>
      </c>
      <c r="B2154">
        <v>248</v>
      </c>
      <c r="C2154" t="s">
        <v>18</v>
      </c>
      <c r="D2154" t="s">
        <v>21</v>
      </c>
      <c r="E2154">
        <f>VLOOKUP(TRIM(F2154),D_Produto!$A$2:$C$447,3,FALSE)</f>
        <v>30</v>
      </c>
      <c r="F2154" t="s">
        <v>79</v>
      </c>
      <c r="G2154">
        <v>1</v>
      </c>
      <c r="H2154" t="s">
        <v>77</v>
      </c>
      <c r="I2154">
        <v>5.9</v>
      </c>
      <c r="J2154" s="4">
        <v>44630</v>
      </c>
      <c r="K2154" t="s">
        <v>24</v>
      </c>
      <c r="L2154">
        <v>3.5</v>
      </c>
      <c r="M2154">
        <v>101.3</v>
      </c>
    </row>
    <row r="2155" spans="1:13">
      <c r="A2155">
        <v>286</v>
      </c>
      <c r="B2155">
        <v>248</v>
      </c>
      <c r="C2155" t="s">
        <v>18</v>
      </c>
      <c r="D2155" t="s">
        <v>21</v>
      </c>
      <c r="E2155">
        <f>VLOOKUP(TRIM(F2155),D_Produto!$A$2:$C$447,3,FALSE)</f>
        <v>33</v>
      </c>
      <c r="F2155" t="s">
        <v>580</v>
      </c>
      <c r="G2155">
        <v>1</v>
      </c>
      <c r="H2155" t="s">
        <v>77</v>
      </c>
      <c r="I2155">
        <v>3.5</v>
      </c>
      <c r="J2155" s="4">
        <v>44630</v>
      </c>
      <c r="K2155" t="s">
        <v>67</v>
      </c>
      <c r="L2155">
        <v>2</v>
      </c>
      <c r="M2155">
        <v>101.3</v>
      </c>
    </row>
    <row r="2156" spans="1:13">
      <c r="A2156">
        <v>286</v>
      </c>
      <c r="B2156">
        <v>248</v>
      </c>
      <c r="C2156" t="s">
        <v>18</v>
      </c>
      <c r="D2156" t="s">
        <v>21</v>
      </c>
      <c r="E2156">
        <f>VLOOKUP(TRIM(F2156),D_Produto!$A$2:$C$447,3,FALSE)</f>
        <v>261</v>
      </c>
      <c r="F2156" t="s">
        <v>225</v>
      </c>
      <c r="G2156">
        <v>1</v>
      </c>
      <c r="H2156" t="s">
        <v>32</v>
      </c>
      <c r="I2156">
        <v>30.9</v>
      </c>
      <c r="J2156" s="4">
        <v>44630</v>
      </c>
      <c r="K2156" t="s">
        <v>24</v>
      </c>
      <c r="L2156">
        <v>21</v>
      </c>
      <c r="M2156">
        <v>101.3</v>
      </c>
    </row>
    <row r="2157" spans="1:13">
      <c r="A2157">
        <v>287</v>
      </c>
      <c r="B2157">
        <v>229</v>
      </c>
      <c r="C2157" t="s">
        <v>28</v>
      </c>
      <c r="D2157" t="s">
        <v>21</v>
      </c>
      <c r="E2157">
        <f>VLOOKUP(TRIM(F2157),D_Produto!$A$2:$C$447,3,FALSE)</f>
        <v>17</v>
      </c>
      <c r="F2157" t="s">
        <v>603</v>
      </c>
      <c r="G2157">
        <v>1</v>
      </c>
      <c r="H2157" t="s">
        <v>77</v>
      </c>
      <c r="I2157">
        <v>4.9000000000000004</v>
      </c>
      <c r="J2157" s="4">
        <v>44630</v>
      </c>
      <c r="K2157" t="s">
        <v>67</v>
      </c>
      <c r="L2157">
        <v>1</v>
      </c>
      <c r="M2157">
        <v>158.5</v>
      </c>
    </row>
    <row r="2158" spans="1:13">
      <c r="A2158">
        <v>287</v>
      </c>
      <c r="B2158">
        <v>229</v>
      </c>
      <c r="C2158" t="s">
        <v>28</v>
      </c>
      <c r="D2158" t="s">
        <v>21</v>
      </c>
      <c r="E2158">
        <f>VLOOKUP(TRIM(F2158),D_Produto!$A$2:$C$447,3,FALSE)</f>
        <v>58</v>
      </c>
      <c r="F2158" t="s">
        <v>607</v>
      </c>
      <c r="G2158">
        <v>1</v>
      </c>
      <c r="H2158" t="s">
        <v>26</v>
      </c>
      <c r="I2158">
        <v>6.9</v>
      </c>
      <c r="J2158" s="4">
        <v>44630</v>
      </c>
      <c r="K2158" t="s">
        <v>67</v>
      </c>
      <c r="L2158">
        <v>4.2</v>
      </c>
      <c r="M2158">
        <v>158.5</v>
      </c>
    </row>
    <row r="2159" spans="1:13">
      <c r="A2159">
        <v>287</v>
      </c>
      <c r="B2159">
        <v>229</v>
      </c>
      <c r="C2159" t="s">
        <v>28</v>
      </c>
      <c r="D2159" t="s">
        <v>21</v>
      </c>
      <c r="E2159">
        <f>VLOOKUP(TRIM(F2159),D_Produto!$A$2:$C$447,3,FALSE)</f>
        <v>168</v>
      </c>
      <c r="F2159" t="s">
        <v>298</v>
      </c>
      <c r="G2159">
        <v>1</v>
      </c>
      <c r="H2159" t="s">
        <v>32</v>
      </c>
      <c r="I2159">
        <v>3.9</v>
      </c>
      <c r="J2159" s="4">
        <v>44630</v>
      </c>
      <c r="K2159" t="s">
        <v>53</v>
      </c>
      <c r="L2159">
        <v>1.75</v>
      </c>
      <c r="M2159">
        <v>158.5</v>
      </c>
    </row>
    <row r="2160" spans="1:13">
      <c r="A2160">
        <v>287</v>
      </c>
      <c r="B2160">
        <v>229</v>
      </c>
      <c r="C2160" t="s">
        <v>28</v>
      </c>
      <c r="D2160" t="s">
        <v>21</v>
      </c>
      <c r="E2160">
        <f>VLOOKUP(TRIM(F2160),D_Produto!$A$2:$C$447,3,FALSE)</f>
        <v>181</v>
      </c>
      <c r="F2160" t="s">
        <v>610</v>
      </c>
      <c r="G2160">
        <v>1</v>
      </c>
      <c r="H2160" t="s">
        <v>32</v>
      </c>
      <c r="I2160">
        <v>14.9</v>
      </c>
      <c r="J2160" s="4">
        <v>44630</v>
      </c>
      <c r="K2160" t="s">
        <v>24</v>
      </c>
      <c r="L2160">
        <v>8.5</v>
      </c>
      <c r="M2160">
        <v>158.5</v>
      </c>
    </row>
    <row r="2161" spans="1:13">
      <c r="A2161">
        <v>287</v>
      </c>
      <c r="B2161">
        <v>229</v>
      </c>
      <c r="C2161" t="s">
        <v>28</v>
      </c>
      <c r="D2161" t="s">
        <v>21</v>
      </c>
      <c r="E2161">
        <f>VLOOKUP(TRIM(F2161),D_Produto!$A$2:$C$447,3,FALSE)</f>
        <v>191</v>
      </c>
      <c r="F2161" t="s">
        <v>526</v>
      </c>
      <c r="G2161">
        <v>1</v>
      </c>
      <c r="H2161" t="s">
        <v>26</v>
      </c>
      <c r="I2161">
        <v>16.5</v>
      </c>
      <c r="J2161" s="4">
        <v>44630</v>
      </c>
      <c r="K2161" t="s">
        <v>24</v>
      </c>
      <c r="L2161">
        <v>10</v>
      </c>
      <c r="M2161">
        <v>158.5</v>
      </c>
    </row>
    <row r="2162" spans="1:13">
      <c r="A2162">
        <v>287</v>
      </c>
      <c r="B2162">
        <v>229</v>
      </c>
      <c r="C2162" t="s">
        <v>28</v>
      </c>
      <c r="D2162" t="s">
        <v>21</v>
      </c>
      <c r="E2162">
        <f>VLOOKUP(TRIM(F2162),D_Produto!$A$2:$C$447,3,FALSE)</f>
        <v>4</v>
      </c>
      <c r="F2162" t="s">
        <v>107</v>
      </c>
      <c r="G2162">
        <v>1</v>
      </c>
      <c r="H2162" t="s">
        <v>108</v>
      </c>
      <c r="I2162">
        <v>8.9</v>
      </c>
      <c r="J2162" s="4">
        <v>44630</v>
      </c>
      <c r="K2162" t="s">
        <v>24</v>
      </c>
      <c r="L2162">
        <v>6</v>
      </c>
      <c r="M2162">
        <v>158.5</v>
      </c>
    </row>
    <row r="2163" spans="1:13">
      <c r="A2163">
        <v>287</v>
      </c>
      <c r="B2163">
        <v>229</v>
      </c>
      <c r="C2163" t="s">
        <v>28</v>
      </c>
      <c r="D2163" t="s">
        <v>21</v>
      </c>
      <c r="E2163">
        <f>VLOOKUP(TRIM(F2163),D_Produto!$A$2:$C$447,3,FALSE)</f>
        <v>66</v>
      </c>
      <c r="F2163" t="s">
        <v>604</v>
      </c>
      <c r="G2163">
        <v>1</v>
      </c>
      <c r="H2163" t="s">
        <v>32</v>
      </c>
      <c r="I2163">
        <v>6.9</v>
      </c>
      <c r="J2163" s="4">
        <v>44630</v>
      </c>
      <c r="K2163" t="s">
        <v>67</v>
      </c>
      <c r="L2163">
        <v>3.95</v>
      </c>
      <c r="M2163">
        <v>158.5</v>
      </c>
    </row>
    <row r="2164" spans="1:13">
      <c r="A2164">
        <v>287</v>
      </c>
      <c r="B2164">
        <v>229</v>
      </c>
      <c r="C2164" t="s">
        <v>28</v>
      </c>
      <c r="D2164" t="s">
        <v>21</v>
      </c>
      <c r="E2164">
        <f>VLOOKUP(TRIM(F2164),D_Produto!$A$2:$C$447,3,FALSE)</f>
        <v>103</v>
      </c>
      <c r="F2164" t="s">
        <v>611</v>
      </c>
      <c r="G2164">
        <v>1</v>
      </c>
      <c r="H2164" t="s">
        <v>32</v>
      </c>
      <c r="I2164">
        <v>5.9</v>
      </c>
      <c r="J2164" s="4">
        <v>44630</v>
      </c>
      <c r="K2164" t="s">
        <v>24</v>
      </c>
      <c r="L2164">
        <v>3</v>
      </c>
      <c r="M2164">
        <v>158.5</v>
      </c>
    </row>
    <row r="2165" spans="1:13">
      <c r="A2165">
        <v>287</v>
      </c>
      <c r="B2165">
        <v>229</v>
      </c>
      <c r="C2165" t="s">
        <v>28</v>
      </c>
      <c r="D2165" t="s">
        <v>21</v>
      </c>
      <c r="E2165">
        <f>VLOOKUP(TRIM(F2165),D_Produto!$A$2:$C$447,3,FALSE)</f>
        <v>154</v>
      </c>
      <c r="F2165" t="s">
        <v>359</v>
      </c>
      <c r="G2165">
        <v>1</v>
      </c>
      <c r="H2165" t="s">
        <v>32</v>
      </c>
      <c r="I2165">
        <v>5.5</v>
      </c>
      <c r="J2165" s="4">
        <v>44630</v>
      </c>
      <c r="K2165" t="s">
        <v>24</v>
      </c>
      <c r="L2165">
        <v>3</v>
      </c>
      <c r="M2165">
        <v>158.5</v>
      </c>
    </row>
    <row r="2166" spans="1:13">
      <c r="A2166">
        <v>287</v>
      </c>
      <c r="B2166">
        <v>229</v>
      </c>
      <c r="C2166" t="s">
        <v>28</v>
      </c>
      <c r="D2166" t="s">
        <v>21</v>
      </c>
      <c r="E2166">
        <f>VLOOKUP(TRIM(F2166),D_Produto!$A$2:$C$447,3,FALSE)</f>
        <v>237</v>
      </c>
      <c r="F2166" t="s">
        <v>445</v>
      </c>
      <c r="G2166">
        <v>1</v>
      </c>
      <c r="H2166" t="s">
        <v>32</v>
      </c>
      <c r="I2166">
        <v>7.9</v>
      </c>
      <c r="J2166" s="4">
        <v>44630</v>
      </c>
      <c r="K2166" t="s">
        <v>67</v>
      </c>
      <c r="L2166">
        <v>4</v>
      </c>
      <c r="M2166">
        <v>158.5</v>
      </c>
    </row>
    <row r="2167" spans="1:13">
      <c r="A2167">
        <v>287</v>
      </c>
      <c r="B2167">
        <v>229</v>
      </c>
      <c r="C2167" t="s">
        <v>28</v>
      </c>
      <c r="D2167" t="s">
        <v>21</v>
      </c>
      <c r="E2167">
        <f>VLOOKUP(TRIM(F2167),D_Produto!$A$2:$C$447,3,FALSE)</f>
        <v>243</v>
      </c>
      <c r="F2167" t="s">
        <v>407</v>
      </c>
      <c r="G2167">
        <v>1</v>
      </c>
      <c r="H2167" t="s">
        <v>81</v>
      </c>
      <c r="I2167">
        <v>9.9</v>
      </c>
      <c r="J2167" s="4">
        <v>44630</v>
      </c>
      <c r="K2167" t="s">
        <v>24</v>
      </c>
      <c r="L2167">
        <v>5.5</v>
      </c>
      <c r="M2167">
        <v>158.5</v>
      </c>
    </row>
    <row r="2168" spans="1:13">
      <c r="A2168">
        <v>287</v>
      </c>
      <c r="B2168">
        <v>229</v>
      </c>
      <c r="C2168" t="s">
        <v>28</v>
      </c>
      <c r="D2168" t="s">
        <v>21</v>
      </c>
      <c r="E2168">
        <f>VLOOKUP(TRIM(F2168),D_Produto!$A$2:$C$447,3,FALSE)</f>
        <v>282</v>
      </c>
      <c r="F2168" t="s">
        <v>55</v>
      </c>
      <c r="G2168">
        <v>1</v>
      </c>
      <c r="H2168" t="s">
        <v>32</v>
      </c>
      <c r="I2168">
        <v>6.9</v>
      </c>
      <c r="J2168" s="4">
        <v>44630</v>
      </c>
      <c r="K2168" t="s">
        <v>24</v>
      </c>
      <c r="L2168">
        <v>4</v>
      </c>
      <c r="M2168">
        <v>158.5</v>
      </c>
    </row>
    <row r="2169" spans="1:13">
      <c r="A2169">
        <v>287</v>
      </c>
      <c r="B2169">
        <v>229</v>
      </c>
      <c r="C2169" t="s">
        <v>28</v>
      </c>
      <c r="D2169" t="s">
        <v>21</v>
      </c>
      <c r="E2169">
        <f>VLOOKUP(TRIM(F2169),D_Produto!$A$2:$C$447,3,FALSE)</f>
        <v>30</v>
      </c>
      <c r="F2169" t="s">
        <v>79</v>
      </c>
      <c r="G2169">
        <v>1</v>
      </c>
      <c r="H2169" t="s">
        <v>77</v>
      </c>
      <c r="I2169">
        <v>5.9</v>
      </c>
      <c r="J2169" s="4">
        <v>44630</v>
      </c>
      <c r="K2169" t="s">
        <v>24</v>
      </c>
      <c r="L2169">
        <v>3.5</v>
      </c>
      <c r="M2169">
        <v>158.5</v>
      </c>
    </row>
    <row r="2170" spans="1:13">
      <c r="A2170">
        <v>287</v>
      </c>
      <c r="B2170">
        <v>229</v>
      </c>
      <c r="C2170" t="s">
        <v>28</v>
      </c>
      <c r="D2170" t="s">
        <v>21</v>
      </c>
      <c r="E2170">
        <f>VLOOKUP(TRIM(F2170),D_Produto!$A$2:$C$447,3,FALSE)</f>
        <v>33</v>
      </c>
      <c r="F2170" t="s">
        <v>580</v>
      </c>
      <c r="G2170">
        <v>1</v>
      </c>
      <c r="H2170" t="s">
        <v>77</v>
      </c>
      <c r="I2170">
        <v>3.5</v>
      </c>
      <c r="J2170" s="4">
        <v>44630</v>
      </c>
      <c r="K2170" t="s">
        <v>67</v>
      </c>
      <c r="L2170">
        <v>2</v>
      </c>
      <c r="M2170">
        <v>158.5</v>
      </c>
    </row>
    <row r="2171" spans="1:13">
      <c r="A2171">
        <v>287</v>
      </c>
      <c r="B2171">
        <v>229</v>
      </c>
      <c r="C2171" t="s">
        <v>28</v>
      </c>
      <c r="D2171" t="s">
        <v>21</v>
      </c>
      <c r="E2171">
        <f>VLOOKUP(TRIM(F2171),D_Produto!$A$2:$C$447,3,FALSE)</f>
        <v>40</v>
      </c>
      <c r="F2171" t="s">
        <v>605</v>
      </c>
      <c r="G2171">
        <v>1</v>
      </c>
      <c r="H2171" t="s">
        <v>81</v>
      </c>
      <c r="I2171">
        <v>6.9</v>
      </c>
      <c r="J2171" s="4">
        <v>44630</v>
      </c>
      <c r="K2171" t="s">
        <v>24</v>
      </c>
      <c r="L2171">
        <v>3.9</v>
      </c>
      <c r="M2171">
        <v>158.5</v>
      </c>
    </row>
    <row r="2172" spans="1:13">
      <c r="A2172">
        <v>287</v>
      </c>
      <c r="B2172">
        <v>229</v>
      </c>
      <c r="C2172" t="s">
        <v>28</v>
      </c>
      <c r="D2172" t="s">
        <v>21</v>
      </c>
      <c r="E2172">
        <f>VLOOKUP(TRIM(F2172),D_Produto!$A$2:$C$447,3,FALSE)</f>
        <v>115</v>
      </c>
      <c r="F2172" t="s">
        <v>612</v>
      </c>
      <c r="G2172">
        <v>1</v>
      </c>
      <c r="H2172" t="s">
        <v>77</v>
      </c>
      <c r="I2172">
        <v>6.5</v>
      </c>
      <c r="J2172" s="4">
        <v>44630</v>
      </c>
      <c r="K2172" t="s">
        <v>24</v>
      </c>
      <c r="L2172">
        <v>3.6</v>
      </c>
      <c r="M2172">
        <v>158.5</v>
      </c>
    </row>
    <row r="2173" spans="1:13">
      <c r="A2173">
        <v>287</v>
      </c>
      <c r="B2173">
        <v>229</v>
      </c>
      <c r="C2173" t="s">
        <v>28</v>
      </c>
      <c r="D2173" t="s">
        <v>21</v>
      </c>
      <c r="E2173">
        <f>VLOOKUP(TRIM(F2173),D_Produto!$A$2:$C$447,3,FALSE)</f>
        <v>222</v>
      </c>
      <c r="F2173" t="s">
        <v>271</v>
      </c>
      <c r="G2173">
        <v>1</v>
      </c>
      <c r="H2173" t="s">
        <v>49</v>
      </c>
      <c r="I2173">
        <v>7.9</v>
      </c>
      <c r="J2173" s="4">
        <v>44630</v>
      </c>
      <c r="K2173" t="s">
        <v>67</v>
      </c>
      <c r="L2173">
        <v>4</v>
      </c>
      <c r="M2173">
        <v>158.5</v>
      </c>
    </row>
    <row r="2174" spans="1:13">
      <c r="A2174">
        <v>287</v>
      </c>
      <c r="B2174">
        <v>229</v>
      </c>
      <c r="C2174" t="s">
        <v>28</v>
      </c>
      <c r="D2174" t="s">
        <v>21</v>
      </c>
      <c r="E2174">
        <f>VLOOKUP(TRIM(F2174),D_Produto!$A$2:$C$447,3,FALSE)</f>
        <v>94</v>
      </c>
      <c r="F2174" t="s">
        <v>183</v>
      </c>
      <c r="G2174">
        <v>1</v>
      </c>
      <c r="H2174" t="s">
        <v>49</v>
      </c>
      <c r="I2174">
        <v>4.9000000000000004</v>
      </c>
      <c r="J2174" s="4">
        <v>44630</v>
      </c>
      <c r="K2174" t="s">
        <v>24</v>
      </c>
      <c r="L2174">
        <v>2.5</v>
      </c>
      <c r="M2174">
        <v>158.5</v>
      </c>
    </row>
    <row r="2175" spans="1:13">
      <c r="A2175">
        <v>287</v>
      </c>
      <c r="B2175">
        <v>229</v>
      </c>
      <c r="C2175" t="s">
        <v>28</v>
      </c>
      <c r="D2175" t="s">
        <v>21</v>
      </c>
      <c r="E2175">
        <f>VLOOKUP(TRIM(F2175),D_Produto!$A$2:$C$447,3,FALSE)</f>
        <v>195</v>
      </c>
      <c r="F2175" t="s">
        <v>613</v>
      </c>
      <c r="G2175">
        <v>1</v>
      </c>
      <c r="H2175" t="s">
        <v>52</v>
      </c>
      <c r="I2175">
        <v>23.9</v>
      </c>
      <c r="J2175" s="4">
        <v>44630</v>
      </c>
      <c r="K2175" t="s">
        <v>24</v>
      </c>
      <c r="L2175">
        <v>16</v>
      </c>
      <c r="M2175">
        <v>158.5</v>
      </c>
    </row>
    <row r="2176" spans="1:13">
      <c r="A2176">
        <v>288</v>
      </c>
      <c r="B2176">
        <v>45</v>
      </c>
      <c r="C2176" t="s">
        <v>28</v>
      </c>
      <c r="D2176" t="s">
        <v>21</v>
      </c>
      <c r="E2176">
        <f>VLOOKUP(TRIM(F2176),D_Produto!$A$2:$C$447,3,FALSE)</f>
        <v>168</v>
      </c>
      <c r="F2176" t="s">
        <v>298</v>
      </c>
      <c r="G2176">
        <v>1</v>
      </c>
      <c r="H2176" t="s">
        <v>32</v>
      </c>
      <c r="I2176">
        <v>3.9</v>
      </c>
      <c r="J2176" s="4">
        <v>44630</v>
      </c>
      <c r="K2176" t="s">
        <v>53</v>
      </c>
      <c r="L2176">
        <v>1.75</v>
      </c>
      <c r="M2176">
        <v>120.1</v>
      </c>
    </row>
    <row r="2177" spans="1:13">
      <c r="A2177">
        <v>288</v>
      </c>
      <c r="B2177">
        <v>45</v>
      </c>
      <c r="C2177" t="s">
        <v>28</v>
      </c>
      <c r="D2177" t="s">
        <v>21</v>
      </c>
      <c r="E2177">
        <f>VLOOKUP(TRIM(F2177),D_Produto!$A$2:$C$447,3,FALSE)</f>
        <v>246</v>
      </c>
      <c r="F2177" t="s">
        <v>532</v>
      </c>
      <c r="G2177">
        <v>1</v>
      </c>
      <c r="H2177" t="s">
        <v>26</v>
      </c>
      <c r="I2177">
        <v>17.899999999999999</v>
      </c>
      <c r="J2177" s="4">
        <v>44630</v>
      </c>
      <c r="K2177" t="s">
        <v>53</v>
      </c>
      <c r="L2177">
        <v>10</v>
      </c>
      <c r="M2177">
        <v>120.1</v>
      </c>
    </row>
    <row r="2178" spans="1:13">
      <c r="A2178">
        <v>288</v>
      </c>
      <c r="B2178">
        <v>45</v>
      </c>
      <c r="C2178" t="s">
        <v>28</v>
      </c>
      <c r="D2178" t="s">
        <v>21</v>
      </c>
      <c r="E2178">
        <f>VLOOKUP(TRIM(F2178),D_Produto!$A$2:$C$447,3,FALSE)</f>
        <v>4</v>
      </c>
      <c r="F2178" t="s">
        <v>107</v>
      </c>
      <c r="G2178">
        <v>1</v>
      </c>
      <c r="H2178" t="s">
        <v>108</v>
      </c>
      <c r="I2178">
        <v>8.9</v>
      </c>
      <c r="J2178" s="4">
        <v>44630</v>
      </c>
      <c r="K2178" t="s">
        <v>24</v>
      </c>
      <c r="L2178">
        <v>6</v>
      </c>
      <c r="M2178">
        <v>120.1</v>
      </c>
    </row>
    <row r="2179" spans="1:13">
      <c r="A2179">
        <v>288</v>
      </c>
      <c r="B2179">
        <v>45</v>
      </c>
      <c r="C2179" t="s">
        <v>28</v>
      </c>
      <c r="D2179" t="s">
        <v>21</v>
      </c>
      <c r="E2179">
        <f>VLOOKUP(TRIM(F2179),D_Produto!$A$2:$C$447,3,FALSE)</f>
        <v>72</v>
      </c>
      <c r="F2179" t="s">
        <v>614</v>
      </c>
      <c r="G2179">
        <v>1</v>
      </c>
      <c r="H2179" t="s">
        <v>32</v>
      </c>
      <c r="I2179">
        <v>6.5</v>
      </c>
      <c r="J2179" s="4">
        <v>44630</v>
      </c>
      <c r="K2179" t="s">
        <v>24</v>
      </c>
      <c r="L2179">
        <v>3.5</v>
      </c>
      <c r="M2179">
        <v>120.1</v>
      </c>
    </row>
    <row r="2180" spans="1:13">
      <c r="A2180">
        <v>288</v>
      </c>
      <c r="B2180">
        <v>45</v>
      </c>
      <c r="C2180" t="s">
        <v>28</v>
      </c>
      <c r="D2180" t="s">
        <v>21</v>
      </c>
      <c r="E2180">
        <f>VLOOKUP(TRIM(F2180),D_Produto!$A$2:$C$447,3,FALSE)</f>
        <v>103</v>
      </c>
      <c r="F2180" t="s">
        <v>611</v>
      </c>
      <c r="G2180">
        <v>1</v>
      </c>
      <c r="H2180" t="s">
        <v>32</v>
      </c>
      <c r="I2180">
        <v>5.9</v>
      </c>
      <c r="J2180" s="4">
        <v>44630</v>
      </c>
      <c r="K2180" t="s">
        <v>24</v>
      </c>
      <c r="L2180">
        <v>3</v>
      </c>
      <c r="M2180">
        <v>120.1</v>
      </c>
    </row>
    <row r="2181" spans="1:13">
      <c r="A2181">
        <v>288</v>
      </c>
      <c r="B2181">
        <v>45</v>
      </c>
      <c r="C2181" t="s">
        <v>28</v>
      </c>
      <c r="D2181" t="s">
        <v>21</v>
      </c>
      <c r="E2181">
        <f>VLOOKUP(TRIM(F2181),D_Produto!$A$2:$C$447,3,FALSE)</f>
        <v>154</v>
      </c>
      <c r="F2181" t="s">
        <v>359</v>
      </c>
      <c r="G2181">
        <v>1</v>
      </c>
      <c r="H2181" t="s">
        <v>32</v>
      </c>
      <c r="I2181">
        <v>5.5</v>
      </c>
      <c r="J2181" s="4">
        <v>44630</v>
      </c>
      <c r="K2181" t="s">
        <v>24</v>
      </c>
      <c r="L2181">
        <v>3</v>
      </c>
      <c r="M2181">
        <v>120.1</v>
      </c>
    </row>
    <row r="2182" spans="1:13">
      <c r="A2182">
        <v>288</v>
      </c>
      <c r="B2182">
        <v>45</v>
      </c>
      <c r="C2182" t="s">
        <v>28</v>
      </c>
      <c r="D2182" t="s">
        <v>21</v>
      </c>
      <c r="E2182">
        <f>VLOOKUP(TRIM(F2182),D_Produto!$A$2:$C$447,3,FALSE)</f>
        <v>280</v>
      </c>
      <c r="F2182" t="s">
        <v>528</v>
      </c>
      <c r="G2182">
        <v>1</v>
      </c>
      <c r="H2182" t="s">
        <v>32</v>
      </c>
      <c r="I2182">
        <v>6.9</v>
      </c>
      <c r="J2182" s="4">
        <v>44630</v>
      </c>
      <c r="K2182" t="s">
        <v>67</v>
      </c>
      <c r="L2182">
        <v>3.4</v>
      </c>
      <c r="M2182">
        <v>120.1</v>
      </c>
    </row>
    <row r="2183" spans="1:13">
      <c r="A2183">
        <v>288</v>
      </c>
      <c r="B2183">
        <v>45</v>
      </c>
      <c r="C2183" t="s">
        <v>28</v>
      </c>
      <c r="D2183" t="s">
        <v>21</v>
      </c>
      <c r="E2183">
        <f>VLOOKUP(TRIM(F2183),D_Produto!$A$2:$C$447,3,FALSE)</f>
        <v>282</v>
      </c>
      <c r="F2183" t="s">
        <v>55</v>
      </c>
      <c r="G2183">
        <v>1</v>
      </c>
      <c r="H2183" t="s">
        <v>32</v>
      </c>
      <c r="I2183">
        <v>6.9</v>
      </c>
      <c r="J2183" s="4">
        <v>44630</v>
      </c>
      <c r="K2183" t="s">
        <v>24</v>
      </c>
      <c r="L2183">
        <v>4</v>
      </c>
      <c r="M2183">
        <v>120.1</v>
      </c>
    </row>
    <row r="2184" spans="1:13">
      <c r="A2184">
        <v>288</v>
      </c>
      <c r="B2184">
        <v>45</v>
      </c>
      <c r="C2184" t="s">
        <v>28</v>
      </c>
      <c r="D2184" t="s">
        <v>21</v>
      </c>
      <c r="E2184">
        <f>VLOOKUP(TRIM(F2184),D_Produto!$A$2:$C$447,3,FALSE)</f>
        <v>106</v>
      </c>
      <c r="F2184" t="s">
        <v>615</v>
      </c>
      <c r="G2184">
        <v>1</v>
      </c>
      <c r="H2184" t="s">
        <v>49</v>
      </c>
      <c r="I2184">
        <v>4.5</v>
      </c>
      <c r="J2184" s="4">
        <v>44630</v>
      </c>
      <c r="K2184" t="s">
        <v>67</v>
      </c>
      <c r="L2184">
        <v>2.5</v>
      </c>
      <c r="M2184">
        <v>120.1</v>
      </c>
    </row>
    <row r="2185" spans="1:13">
      <c r="A2185">
        <v>288</v>
      </c>
      <c r="B2185">
        <v>45</v>
      </c>
      <c r="C2185" t="s">
        <v>28</v>
      </c>
      <c r="D2185" t="s">
        <v>21</v>
      </c>
      <c r="E2185">
        <f>VLOOKUP(TRIM(F2185),D_Produto!$A$2:$C$447,3,FALSE)</f>
        <v>115</v>
      </c>
      <c r="F2185" t="s">
        <v>612</v>
      </c>
      <c r="G2185">
        <v>1</v>
      </c>
      <c r="H2185" t="s">
        <v>77</v>
      </c>
      <c r="I2185">
        <v>6.5</v>
      </c>
      <c r="J2185" s="4">
        <v>44630</v>
      </c>
      <c r="K2185" t="s">
        <v>24</v>
      </c>
      <c r="L2185">
        <v>3.6</v>
      </c>
      <c r="M2185">
        <v>120.1</v>
      </c>
    </row>
    <row r="2186" spans="1:13">
      <c r="A2186">
        <v>288</v>
      </c>
      <c r="B2186">
        <v>45</v>
      </c>
      <c r="C2186" t="s">
        <v>28</v>
      </c>
      <c r="D2186" t="s">
        <v>21</v>
      </c>
      <c r="E2186">
        <f>VLOOKUP(TRIM(F2186),D_Produto!$A$2:$C$447,3,FALSE)</f>
        <v>234</v>
      </c>
      <c r="F2186" t="s">
        <v>446</v>
      </c>
      <c r="G2186">
        <v>1</v>
      </c>
      <c r="H2186" t="s">
        <v>49</v>
      </c>
      <c r="I2186">
        <v>4.9000000000000004</v>
      </c>
      <c r="J2186" s="4">
        <v>44630</v>
      </c>
      <c r="K2186" t="s">
        <v>67</v>
      </c>
      <c r="L2186">
        <v>2.5</v>
      </c>
      <c r="M2186">
        <v>120.1</v>
      </c>
    </row>
    <row r="2187" spans="1:13">
      <c r="A2187">
        <v>288</v>
      </c>
      <c r="B2187">
        <v>45</v>
      </c>
      <c r="C2187" t="s">
        <v>28</v>
      </c>
      <c r="D2187" t="s">
        <v>21</v>
      </c>
      <c r="E2187">
        <f>VLOOKUP(TRIM(F2187),D_Produto!$A$2:$C$447,3,FALSE)</f>
        <v>122</v>
      </c>
      <c r="F2187" t="s">
        <v>616</v>
      </c>
      <c r="G2187">
        <v>1</v>
      </c>
      <c r="H2187" t="s">
        <v>32</v>
      </c>
      <c r="I2187">
        <v>13.9</v>
      </c>
      <c r="J2187" s="4">
        <v>44630</v>
      </c>
      <c r="K2187" t="s">
        <v>24</v>
      </c>
      <c r="L2187">
        <v>8</v>
      </c>
      <c r="M2187">
        <v>120.1</v>
      </c>
    </row>
    <row r="2188" spans="1:13">
      <c r="A2188">
        <v>288</v>
      </c>
      <c r="B2188">
        <v>45</v>
      </c>
      <c r="C2188" t="s">
        <v>28</v>
      </c>
      <c r="D2188" t="s">
        <v>21</v>
      </c>
      <c r="E2188">
        <f>VLOOKUP(TRIM(F2188),D_Produto!$A$2:$C$447,3,FALSE)</f>
        <v>146</v>
      </c>
      <c r="F2188" t="s">
        <v>169</v>
      </c>
      <c r="G2188">
        <v>1</v>
      </c>
      <c r="H2188" t="s">
        <v>61</v>
      </c>
      <c r="I2188">
        <v>27.9</v>
      </c>
      <c r="J2188" s="4">
        <v>44630</v>
      </c>
      <c r="K2188" t="s">
        <v>24</v>
      </c>
      <c r="L2188">
        <v>21.3</v>
      </c>
      <c r="M2188">
        <v>120.1</v>
      </c>
    </row>
    <row r="2189" spans="1:13">
      <c r="A2189">
        <v>289</v>
      </c>
      <c r="B2189">
        <v>215</v>
      </c>
      <c r="C2189" t="s">
        <v>43</v>
      </c>
      <c r="D2189" t="s">
        <v>21</v>
      </c>
      <c r="E2189">
        <f>VLOOKUP(TRIM(F2189),D_Produto!$A$2:$C$447,3,FALSE)</f>
        <v>17</v>
      </c>
      <c r="F2189" t="s">
        <v>603</v>
      </c>
      <c r="G2189">
        <v>2</v>
      </c>
      <c r="H2189" t="s">
        <v>77</v>
      </c>
      <c r="I2189">
        <v>9.8000000000000007</v>
      </c>
      <c r="J2189" s="4">
        <v>44630</v>
      </c>
      <c r="K2189" t="s">
        <v>67</v>
      </c>
      <c r="L2189">
        <v>2</v>
      </c>
      <c r="M2189">
        <v>120</v>
      </c>
    </row>
    <row r="2190" spans="1:13">
      <c r="A2190">
        <v>289</v>
      </c>
      <c r="B2190">
        <v>215</v>
      </c>
      <c r="C2190" t="s">
        <v>43</v>
      </c>
      <c r="D2190" t="s">
        <v>21</v>
      </c>
      <c r="E2190">
        <f>VLOOKUP(TRIM(F2190),D_Produto!$A$2:$C$447,3,FALSE)</f>
        <v>58</v>
      </c>
      <c r="F2190" t="s">
        <v>607</v>
      </c>
      <c r="G2190">
        <v>1</v>
      </c>
      <c r="H2190" t="s">
        <v>26</v>
      </c>
      <c r="I2190">
        <v>6.9</v>
      </c>
      <c r="J2190" s="4">
        <v>44630</v>
      </c>
      <c r="K2190" t="s">
        <v>67</v>
      </c>
      <c r="L2190">
        <v>4.2</v>
      </c>
      <c r="M2190">
        <v>120</v>
      </c>
    </row>
    <row r="2191" spans="1:13">
      <c r="A2191">
        <v>289</v>
      </c>
      <c r="B2191">
        <v>215</v>
      </c>
      <c r="C2191" t="s">
        <v>43</v>
      </c>
      <c r="D2191" t="s">
        <v>21</v>
      </c>
      <c r="E2191">
        <f>VLOOKUP(TRIM(F2191),D_Produto!$A$2:$C$447,3,FALSE)</f>
        <v>181</v>
      </c>
      <c r="F2191" t="s">
        <v>610</v>
      </c>
      <c r="G2191">
        <v>1</v>
      </c>
      <c r="H2191" t="s">
        <v>32</v>
      </c>
      <c r="I2191">
        <v>14.9</v>
      </c>
      <c r="J2191" s="4">
        <v>44630</v>
      </c>
      <c r="K2191" t="s">
        <v>24</v>
      </c>
      <c r="L2191">
        <v>8.5</v>
      </c>
      <c r="M2191">
        <v>120</v>
      </c>
    </row>
    <row r="2192" spans="1:13">
      <c r="A2192">
        <v>289</v>
      </c>
      <c r="B2192">
        <v>215</v>
      </c>
      <c r="C2192" t="s">
        <v>43</v>
      </c>
      <c r="D2192" t="s">
        <v>21</v>
      </c>
      <c r="E2192">
        <f>VLOOKUP(TRIM(F2192),D_Produto!$A$2:$C$447,3,FALSE)</f>
        <v>69</v>
      </c>
      <c r="F2192" t="s">
        <v>527</v>
      </c>
      <c r="G2192">
        <v>1</v>
      </c>
      <c r="H2192" t="s">
        <v>32</v>
      </c>
      <c r="I2192">
        <v>4.2</v>
      </c>
      <c r="J2192" s="4">
        <v>44630</v>
      </c>
      <c r="K2192" t="s">
        <v>67</v>
      </c>
      <c r="L2192">
        <v>2.4</v>
      </c>
      <c r="M2192">
        <v>120</v>
      </c>
    </row>
    <row r="2193" spans="1:13">
      <c r="A2193">
        <v>289</v>
      </c>
      <c r="B2193">
        <v>215</v>
      </c>
      <c r="C2193" t="s">
        <v>43</v>
      </c>
      <c r="D2193" t="s">
        <v>21</v>
      </c>
      <c r="E2193">
        <f>VLOOKUP(TRIM(F2193),D_Produto!$A$2:$C$447,3,FALSE)</f>
        <v>91</v>
      </c>
      <c r="F2193" t="s">
        <v>133</v>
      </c>
      <c r="G2193">
        <v>1</v>
      </c>
      <c r="H2193" t="s">
        <v>32</v>
      </c>
      <c r="I2193">
        <v>6.9</v>
      </c>
      <c r="J2193" s="4">
        <v>44630</v>
      </c>
      <c r="K2193" t="s">
        <v>24</v>
      </c>
      <c r="L2193">
        <v>3.9</v>
      </c>
      <c r="M2193">
        <v>120</v>
      </c>
    </row>
    <row r="2194" spans="1:13">
      <c r="A2194">
        <v>289</v>
      </c>
      <c r="B2194">
        <v>215</v>
      </c>
      <c r="C2194" t="s">
        <v>43</v>
      </c>
      <c r="D2194" t="s">
        <v>21</v>
      </c>
      <c r="E2194">
        <f>VLOOKUP(TRIM(F2194),D_Produto!$A$2:$C$447,3,FALSE)</f>
        <v>93</v>
      </c>
      <c r="F2194" t="s">
        <v>299</v>
      </c>
      <c r="G2194">
        <v>1</v>
      </c>
      <c r="H2194" t="s">
        <v>32</v>
      </c>
      <c r="I2194">
        <v>8.9</v>
      </c>
      <c r="J2194" s="4">
        <v>44630</v>
      </c>
      <c r="K2194" t="s">
        <v>24</v>
      </c>
      <c r="L2194">
        <v>5</v>
      </c>
      <c r="M2194">
        <v>120</v>
      </c>
    </row>
    <row r="2195" spans="1:13">
      <c r="A2195">
        <v>289</v>
      </c>
      <c r="B2195">
        <v>215</v>
      </c>
      <c r="C2195" t="s">
        <v>43</v>
      </c>
      <c r="D2195" t="s">
        <v>21</v>
      </c>
      <c r="E2195">
        <f>VLOOKUP(TRIM(F2195),D_Produto!$A$2:$C$447,3,FALSE)</f>
        <v>154</v>
      </c>
      <c r="F2195" t="s">
        <v>359</v>
      </c>
      <c r="G2195">
        <v>1</v>
      </c>
      <c r="H2195" t="s">
        <v>32</v>
      </c>
      <c r="I2195">
        <v>5.5</v>
      </c>
      <c r="J2195" s="4">
        <v>44630</v>
      </c>
      <c r="K2195" t="s">
        <v>24</v>
      </c>
      <c r="L2195">
        <v>3</v>
      </c>
      <c r="M2195">
        <v>120</v>
      </c>
    </row>
    <row r="2196" spans="1:13">
      <c r="A2196">
        <v>289</v>
      </c>
      <c r="B2196">
        <v>215</v>
      </c>
      <c r="C2196" t="s">
        <v>43</v>
      </c>
      <c r="D2196" t="s">
        <v>21</v>
      </c>
      <c r="E2196">
        <f>VLOOKUP(TRIM(F2196),D_Produto!$A$2:$C$447,3,FALSE)</f>
        <v>185</v>
      </c>
      <c r="F2196" t="s">
        <v>118</v>
      </c>
      <c r="G2196">
        <v>1</v>
      </c>
      <c r="H2196" t="s">
        <v>32</v>
      </c>
      <c r="I2196">
        <v>9.9</v>
      </c>
      <c r="J2196" s="4">
        <v>44630</v>
      </c>
      <c r="K2196" t="s">
        <v>67</v>
      </c>
      <c r="L2196">
        <v>6.5</v>
      </c>
      <c r="M2196">
        <v>120</v>
      </c>
    </row>
    <row r="2197" spans="1:13">
      <c r="A2197">
        <v>289</v>
      </c>
      <c r="B2197">
        <v>215</v>
      </c>
      <c r="C2197" t="s">
        <v>43</v>
      </c>
      <c r="D2197" t="s">
        <v>21</v>
      </c>
      <c r="E2197">
        <f>VLOOKUP(TRIM(F2197),D_Produto!$A$2:$C$447,3,FALSE)</f>
        <v>254</v>
      </c>
      <c r="F2197" t="s">
        <v>80</v>
      </c>
      <c r="G2197">
        <v>1</v>
      </c>
      <c r="H2197" t="s">
        <v>81</v>
      </c>
      <c r="I2197">
        <v>3.9</v>
      </c>
      <c r="J2197" s="4">
        <v>44630</v>
      </c>
      <c r="K2197" t="s">
        <v>67</v>
      </c>
      <c r="L2197">
        <v>2.1</v>
      </c>
      <c r="M2197">
        <v>120</v>
      </c>
    </row>
    <row r="2198" spans="1:13">
      <c r="A2198">
        <v>289</v>
      </c>
      <c r="B2198">
        <v>215</v>
      </c>
      <c r="C2198" t="s">
        <v>43</v>
      </c>
      <c r="D2198" t="s">
        <v>21</v>
      </c>
      <c r="E2198">
        <f>VLOOKUP(TRIM(F2198),D_Produto!$A$2:$C$447,3,FALSE)</f>
        <v>280</v>
      </c>
      <c r="F2198" t="s">
        <v>528</v>
      </c>
      <c r="G2198">
        <v>1</v>
      </c>
      <c r="H2198" t="s">
        <v>32</v>
      </c>
      <c r="I2198">
        <v>6.9</v>
      </c>
      <c r="J2198" s="4">
        <v>44630</v>
      </c>
      <c r="K2198" t="s">
        <v>67</v>
      </c>
      <c r="L2198">
        <v>3.4</v>
      </c>
      <c r="M2198">
        <v>120</v>
      </c>
    </row>
    <row r="2199" spans="1:13">
      <c r="A2199">
        <v>289</v>
      </c>
      <c r="B2199">
        <v>215</v>
      </c>
      <c r="C2199" t="s">
        <v>43</v>
      </c>
      <c r="D2199" t="s">
        <v>21</v>
      </c>
      <c r="E2199">
        <f>VLOOKUP(TRIM(F2199),D_Produto!$A$2:$C$447,3,FALSE)</f>
        <v>40</v>
      </c>
      <c r="F2199" t="s">
        <v>605</v>
      </c>
      <c r="G2199">
        <v>1</v>
      </c>
      <c r="H2199" t="s">
        <v>81</v>
      </c>
      <c r="I2199">
        <v>6.9</v>
      </c>
      <c r="J2199" s="4">
        <v>44630</v>
      </c>
      <c r="K2199" t="s">
        <v>24</v>
      </c>
      <c r="L2199">
        <v>3.9</v>
      </c>
      <c r="M2199">
        <v>120</v>
      </c>
    </row>
    <row r="2200" spans="1:13">
      <c r="A2200">
        <v>289</v>
      </c>
      <c r="B2200">
        <v>215</v>
      </c>
      <c r="C2200" t="s">
        <v>43</v>
      </c>
      <c r="D2200" t="s">
        <v>21</v>
      </c>
      <c r="E2200">
        <f>VLOOKUP(TRIM(F2200),D_Produto!$A$2:$C$447,3,FALSE)</f>
        <v>115</v>
      </c>
      <c r="F2200" t="s">
        <v>612</v>
      </c>
      <c r="G2200">
        <v>1</v>
      </c>
      <c r="H2200" t="s">
        <v>77</v>
      </c>
      <c r="I2200">
        <v>6.5</v>
      </c>
      <c r="J2200" s="4">
        <v>44630</v>
      </c>
      <c r="K2200" t="s">
        <v>24</v>
      </c>
      <c r="L2200">
        <v>3.6</v>
      </c>
      <c r="M2200">
        <v>120</v>
      </c>
    </row>
    <row r="2201" spans="1:13">
      <c r="A2201">
        <v>289</v>
      </c>
      <c r="B2201">
        <v>215</v>
      </c>
      <c r="C2201" t="s">
        <v>43</v>
      </c>
      <c r="D2201" t="s">
        <v>21</v>
      </c>
      <c r="E2201">
        <f>VLOOKUP(TRIM(F2201),D_Produto!$A$2:$C$447,3,FALSE)</f>
        <v>123</v>
      </c>
      <c r="F2201" t="s">
        <v>75</v>
      </c>
      <c r="G2201">
        <v>1</v>
      </c>
      <c r="H2201" t="s">
        <v>38</v>
      </c>
      <c r="I2201">
        <v>8.9</v>
      </c>
      <c r="J2201" s="4">
        <v>44630</v>
      </c>
      <c r="K2201" t="s">
        <v>24</v>
      </c>
      <c r="L2201">
        <v>5</v>
      </c>
      <c r="M2201">
        <v>120</v>
      </c>
    </row>
    <row r="2202" spans="1:13">
      <c r="A2202">
        <v>289</v>
      </c>
      <c r="B2202">
        <v>215</v>
      </c>
      <c r="C2202" t="s">
        <v>43</v>
      </c>
      <c r="D2202" t="s">
        <v>21</v>
      </c>
      <c r="E2202">
        <f>VLOOKUP(TRIM(F2202),D_Produto!$A$2:$C$447,3,FALSE)</f>
        <v>267</v>
      </c>
      <c r="F2202" t="s">
        <v>152</v>
      </c>
      <c r="G2202">
        <v>1</v>
      </c>
      <c r="H2202" t="s">
        <v>38</v>
      </c>
      <c r="I2202">
        <v>19.899999999999999</v>
      </c>
      <c r="J2202" s="4">
        <v>44630</v>
      </c>
      <c r="K2202" t="s">
        <v>24</v>
      </c>
      <c r="L2202">
        <v>12</v>
      </c>
      <c r="M2202">
        <v>120</v>
      </c>
    </row>
    <row r="2203" spans="1:13">
      <c r="A2203">
        <v>290</v>
      </c>
      <c r="B2203">
        <v>118</v>
      </c>
      <c r="C2203" t="s">
        <v>43</v>
      </c>
      <c r="D2203" t="s">
        <v>21</v>
      </c>
      <c r="E2203">
        <f>VLOOKUP(TRIM(F2203),D_Produto!$A$2:$C$447,3,FALSE)</f>
        <v>17</v>
      </c>
      <c r="F2203" t="s">
        <v>603</v>
      </c>
      <c r="G2203">
        <v>1</v>
      </c>
      <c r="H2203" t="s">
        <v>77</v>
      </c>
      <c r="I2203">
        <v>4.9000000000000004</v>
      </c>
      <c r="J2203" s="4">
        <v>44630</v>
      </c>
      <c r="K2203" t="s">
        <v>67</v>
      </c>
      <c r="L2203">
        <v>1</v>
      </c>
      <c r="M2203">
        <v>214.4</v>
      </c>
    </row>
    <row r="2204" spans="1:13">
      <c r="A2204">
        <v>290</v>
      </c>
      <c r="B2204">
        <v>118</v>
      </c>
      <c r="C2204" t="s">
        <v>43</v>
      </c>
      <c r="D2204" t="s">
        <v>21</v>
      </c>
      <c r="E2204">
        <f>VLOOKUP(TRIM(F2204),D_Produto!$A$2:$C$447,3,FALSE)</f>
        <v>58</v>
      </c>
      <c r="F2204" t="s">
        <v>607</v>
      </c>
      <c r="G2204">
        <v>1</v>
      </c>
      <c r="H2204" t="s">
        <v>26</v>
      </c>
      <c r="I2204">
        <v>6.9</v>
      </c>
      <c r="J2204" s="4">
        <v>44630</v>
      </c>
      <c r="K2204" t="s">
        <v>67</v>
      </c>
      <c r="L2204">
        <v>4.2</v>
      </c>
      <c r="M2204">
        <v>214.4</v>
      </c>
    </row>
    <row r="2205" spans="1:13">
      <c r="A2205">
        <v>290</v>
      </c>
      <c r="B2205">
        <v>118</v>
      </c>
      <c r="C2205" t="s">
        <v>43</v>
      </c>
      <c r="D2205" t="s">
        <v>21</v>
      </c>
      <c r="E2205">
        <f>VLOOKUP(TRIM(F2205),D_Produto!$A$2:$C$447,3,FALSE)</f>
        <v>168</v>
      </c>
      <c r="F2205" t="s">
        <v>298</v>
      </c>
      <c r="G2205">
        <v>1</v>
      </c>
      <c r="H2205" t="s">
        <v>32</v>
      </c>
      <c r="I2205">
        <v>3.9</v>
      </c>
      <c r="J2205" s="4">
        <v>44630</v>
      </c>
      <c r="K2205" t="s">
        <v>53</v>
      </c>
      <c r="L2205">
        <v>1.75</v>
      </c>
      <c r="M2205">
        <v>214.4</v>
      </c>
    </row>
    <row r="2206" spans="1:13">
      <c r="A2206">
        <v>290</v>
      </c>
      <c r="B2206">
        <v>118</v>
      </c>
      <c r="C2206" t="s">
        <v>43</v>
      </c>
      <c r="D2206" t="s">
        <v>21</v>
      </c>
      <c r="E2206">
        <f>VLOOKUP(TRIM(F2206),D_Produto!$A$2:$C$447,3,FALSE)</f>
        <v>191</v>
      </c>
      <c r="F2206" t="s">
        <v>526</v>
      </c>
      <c r="G2206">
        <v>2</v>
      </c>
      <c r="H2206" t="s">
        <v>26</v>
      </c>
      <c r="I2206">
        <v>33</v>
      </c>
      <c r="J2206" s="4">
        <v>44630</v>
      </c>
      <c r="K2206" t="s">
        <v>24</v>
      </c>
      <c r="L2206">
        <v>20</v>
      </c>
      <c r="M2206">
        <v>214.4</v>
      </c>
    </row>
    <row r="2207" spans="1:13">
      <c r="A2207">
        <v>290</v>
      </c>
      <c r="B2207">
        <v>118</v>
      </c>
      <c r="C2207" t="s">
        <v>43</v>
      </c>
      <c r="D2207" t="s">
        <v>21</v>
      </c>
      <c r="E2207">
        <f>VLOOKUP(TRIM(F2207),D_Produto!$A$2:$C$447,3,FALSE)</f>
        <v>246</v>
      </c>
      <c r="F2207" t="s">
        <v>532</v>
      </c>
      <c r="G2207">
        <v>1</v>
      </c>
      <c r="H2207" t="s">
        <v>26</v>
      </c>
      <c r="I2207">
        <v>17.899999999999999</v>
      </c>
      <c r="J2207" s="4">
        <v>44630</v>
      </c>
      <c r="K2207" t="s">
        <v>53</v>
      </c>
      <c r="L2207">
        <v>10</v>
      </c>
      <c r="M2207">
        <v>214.4</v>
      </c>
    </row>
    <row r="2208" spans="1:13">
      <c r="A2208">
        <v>290</v>
      </c>
      <c r="B2208">
        <v>118</v>
      </c>
      <c r="C2208" t="s">
        <v>43</v>
      </c>
      <c r="D2208" t="s">
        <v>21</v>
      </c>
      <c r="E2208">
        <f>VLOOKUP(TRIM(F2208),D_Produto!$A$2:$C$447,3,FALSE)</f>
        <v>33</v>
      </c>
      <c r="F2208" t="s">
        <v>580</v>
      </c>
      <c r="G2208">
        <v>1</v>
      </c>
      <c r="H2208" t="s">
        <v>77</v>
      </c>
      <c r="I2208">
        <v>3.5</v>
      </c>
      <c r="J2208" s="4">
        <v>44630</v>
      </c>
      <c r="K2208" t="s">
        <v>67</v>
      </c>
      <c r="L2208">
        <v>2</v>
      </c>
      <c r="M2208">
        <v>214.4</v>
      </c>
    </row>
    <row r="2209" spans="1:13">
      <c r="A2209">
        <v>290</v>
      </c>
      <c r="B2209">
        <v>118</v>
      </c>
      <c r="C2209" t="s">
        <v>43</v>
      </c>
      <c r="D2209" t="s">
        <v>21</v>
      </c>
      <c r="E2209">
        <f>VLOOKUP(TRIM(F2209),D_Produto!$A$2:$C$447,3,FALSE)</f>
        <v>201</v>
      </c>
      <c r="F2209" t="s">
        <v>488</v>
      </c>
      <c r="G2209">
        <v>1</v>
      </c>
      <c r="H2209" t="s">
        <v>489</v>
      </c>
      <c r="I2209">
        <v>23.9</v>
      </c>
      <c r="J2209" s="4">
        <v>44630</v>
      </c>
      <c r="K2209" t="s">
        <v>24</v>
      </c>
      <c r="L2209">
        <v>14</v>
      </c>
      <c r="M2209">
        <v>214.4</v>
      </c>
    </row>
    <row r="2210" spans="1:13">
      <c r="A2210">
        <v>290</v>
      </c>
      <c r="B2210">
        <v>118</v>
      </c>
      <c r="C2210" t="s">
        <v>43</v>
      </c>
      <c r="D2210" t="s">
        <v>21</v>
      </c>
      <c r="E2210">
        <f>VLOOKUP(TRIM(F2210),D_Produto!$A$2:$C$447,3,FALSE)</f>
        <v>85</v>
      </c>
      <c r="F2210" t="s">
        <v>191</v>
      </c>
      <c r="G2210">
        <v>1</v>
      </c>
      <c r="H2210" t="s">
        <v>49</v>
      </c>
      <c r="I2210">
        <v>4.9000000000000004</v>
      </c>
      <c r="J2210" s="4">
        <v>44630</v>
      </c>
      <c r="K2210" t="s">
        <v>24</v>
      </c>
      <c r="L2210">
        <v>2.8</v>
      </c>
      <c r="M2210">
        <v>214.4</v>
      </c>
    </row>
    <row r="2211" spans="1:13">
      <c r="A2211">
        <v>290</v>
      </c>
      <c r="B2211">
        <v>118</v>
      </c>
      <c r="C2211" t="s">
        <v>43</v>
      </c>
      <c r="D2211" t="s">
        <v>21</v>
      </c>
      <c r="E2211">
        <f>VLOOKUP(TRIM(F2211),D_Produto!$A$2:$C$447,3,FALSE)</f>
        <v>143</v>
      </c>
      <c r="F2211" t="s">
        <v>297</v>
      </c>
      <c r="G2211">
        <v>1</v>
      </c>
      <c r="H2211" t="s">
        <v>38</v>
      </c>
      <c r="I2211">
        <v>7.9</v>
      </c>
      <c r="J2211" s="4">
        <v>44630</v>
      </c>
      <c r="K2211" t="s">
        <v>24</v>
      </c>
      <c r="L2211">
        <v>4</v>
      </c>
      <c r="M2211">
        <v>214.4</v>
      </c>
    </row>
    <row r="2212" spans="1:13">
      <c r="A2212">
        <v>290</v>
      </c>
      <c r="B2212">
        <v>118</v>
      </c>
      <c r="C2212" t="s">
        <v>43</v>
      </c>
      <c r="D2212" t="s">
        <v>21</v>
      </c>
      <c r="E2212">
        <f>VLOOKUP(TRIM(F2212),D_Produto!$A$2:$C$447,3,FALSE)</f>
        <v>45</v>
      </c>
      <c r="F2212" t="s">
        <v>74</v>
      </c>
      <c r="G2212">
        <v>2</v>
      </c>
      <c r="H2212" t="s">
        <v>32</v>
      </c>
      <c r="I2212">
        <v>59.8</v>
      </c>
      <c r="J2212" s="4">
        <v>44630</v>
      </c>
      <c r="K2212" t="s">
        <v>24</v>
      </c>
      <c r="L2212">
        <v>36</v>
      </c>
      <c r="M2212">
        <v>214.4</v>
      </c>
    </row>
    <row r="2213" spans="1:13">
      <c r="A2213">
        <v>290</v>
      </c>
      <c r="B2213">
        <v>118</v>
      </c>
      <c r="C2213" t="s">
        <v>43</v>
      </c>
      <c r="D2213" t="s">
        <v>21</v>
      </c>
      <c r="E2213">
        <f>VLOOKUP(TRIM(F2213),D_Produto!$A$2:$C$447,3,FALSE)</f>
        <v>195</v>
      </c>
      <c r="F2213" t="s">
        <v>613</v>
      </c>
      <c r="G2213">
        <v>2</v>
      </c>
      <c r="H2213" t="s">
        <v>52</v>
      </c>
      <c r="I2213">
        <v>47.8</v>
      </c>
      <c r="J2213" s="4">
        <v>44630</v>
      </c>
      <c r="K2213" t="s">
        <v>24</v>
      </c>
      <c r="L2213">
        <v>32</v>
      </c>
      <c r="M2213">
        <v>214.4</v>
      </c>
    </row>
    <row r="2214" spans="1:13">
      <c r="A2214">
        <v>291</v>
      </c>
      <c r="B2214">
        <v>135</v>
      </c>
      <c r="C2214" t="s">
        <v>18</v>
      </c>
      <c r="D2214" t="s">
        <v>21</v>
      </c>
      <c r="E2214">
        <f>VLOOKUP(TRIM(F2214),D_Produto!$A$2:$C$447,3,FALSE)</f>
        <v>58</v>
      </c>
      <c r="F2214" t="s">
        <v>607</v>
      </c>
      <c r="G2214">
        <v>1</v>
      </c>
      <c r="H2214" t="s">
        <v>26</v>
      </c>
      <c r="I2214">
        <v>6.9</v>
      </c>
      <c r="J2214" s="4">
        <v>44630</v>
      </c>
      <c r="K2214" t="s">
        <v>67</v>
      </c>
      <c r="L2214">
        <v>4.2</v>
      </c>
      <c r="M2214">
        <v>83.2</v>
      </c>
    </row>
    <row r="2215" spans="1:13">
      <c r="A2215">
        <v>291</v>
      </c>
      <c r="B2215">
        <v>135</v>
      </c>
      <c r="C2215" t="s">
        <v>18</v>
      </c>
      <c r="D2215" t="s">
        <v>21</v>
      </c>
      <c r="E2215">
        <f>VLOOKUP(TRIM(F2215),D_Produto!$A$2:$C$447,3,FALSE)</f>
        <v>66</v>
      </c>
      <c r="F2215" t="s">
        <v>604</v>
      </c>
      <c r="G2215">
        <v>1</v>
      </c>
      <c r="H2215" t="s">
        <v>32</v>
      </c>
      <c r="I2215">
        <v>6.9</v>
      </c>
      <c r="J2215" s="4">
        <v>44630</v>
      </c>
      <c r="K2215" t="s">
        <v>67</v>
      </c>
      <c r="L2215">
        <v>3.95</v>
      </c>
      <c r="M2215">
        <v>83.2</v>
      </c>
    </row>
    <row r="2216" spans="1:13">
      <c r="A2216">
        <v>291</v>
      </c>
      <c r="B2216">
        <v>135</v>
      </c>
      <c r="C2216" t="s">
        <v>18</v>
      </c>
      <c r="D2216" t="s">
        <v>21</v>
      </c>
      <c r="E2216">
        <f>VLOOKUP(TRIM(F2216),D_Produto!$A$2:$C$447,3,FALSE)</f>
        <v>91</v>
      </c>
      <c r="F2216" t="s">
        <v>133</v>
      </c>
      <c r="G2216">
        <v>1</v>
      </c>
      <c r="H2216" t="s">
        <v>32</v>
      </c>
      <c r="I2216">
        <v>6.9</v>
      </c>
      <c r="J2216" s="4">
        <v>44630</v>
      </c>
      <c r="K2216" t="s">
        <v>24</v>
      </c>
      <c r="L2216">
        <v>3.9</v>
      </c>
      <c r="M2216">
        <v>83.2</v>
      </c>
    </row>
    <row r="2217" spans="1:13">
      <c r="A2217">
        <v>291</v>
      </c>
      <c r="B2217">
        <v>135</v>
      </c>
      <c r="C2217" t="s">
        <v>18</v>
      </c>
      <c r="D2217" t="s">
        <v>21</v>
      </c>
      <c r="E2217">
        <f>VLOOKUP(TRIM(F2217),D_Produto!$A$2:$C$447,3,FALSE)</f>
        <v>154</v>
      </c>
      <c r="F2217" t="s">
        <v>359</v>
      </c>
      <c r="G2217">
        <v>2</v>
      </c>
      <c r="H2217" t="s">
        <v>32</v>
      </c>
      <c r="I2217">
        <v>11</v>
      </c>
      <c r="J2217" s="4">
        <v>44630</v>
      </c>
      <c r="K2217" t="s">
        <v>24</v>
      </c>
      <c r="L2217">
        <v>6</v>
      </c>
      <c r="M2217">
        <v>83.2</v>
      </c>
    </row>
    <row r="2218" spans="1:13">
      <c r="A2218">
        <v>291</v>
      </c>
      <c r="B2218">
        <v>135</v>
      </c>
      <c r="C2218" t="s">
        <v>18</v>
      </c>
      <c r="D2218" t="s">
        <v>21</v>
      </c>
      <c r="E2218">
        <f>VLOOKUP(TRIM(F2218),D_Produto!$A$2:$C$447,3,FALSE)</f>
        <v>254</v>
      </c>
      <c r="F2218" t="s">
        <v>80</v>
      </c>
      <c r="G2218">
        <v>2</v>
      </c>
      <c r="H2218" t="s">
        <v>81</v>
      </c>
      <c r="I2218">
        <v>7.8</v>
      </c>
      <c r="J2218" s="4">
        <v>44630</v>
      </c>
      <c r="K2218" t="s">
        <v>67</v>
      </c>
      <c r="L2218">
        <v>4.2</v>
      </c>
      <c r="M2218">
        <v>83.2</v>
      </c>
    </row>
    <row r="2219" spans="1:13">
      <c r="A2219">
        <v>291</v>
      </c>
      <c r="B2219">
        <v>135</v>
      </c>
      <c r="C2219" t="s">
        <v>18</v>
      </c>
      <c r="D2219" t="s">
        <v>21</v>
      </c>
      <c r="E2219">
        <f>VLOOKUP(TRIM(F2219),D_Produto!$A$2:$C$447,3,FALSE)</f>
        <v>282</v>
      </c>
      <c r="F2219" t="s">
        <v>55</v>
      </c>
      <c r="G2219">
        <v>2</v>
      </c>
      <c r="H2219" t="s">
        <v>32</v>
      </c>
      <c r="I2219">
        <v>13.8</v>
      </c>
      <c r="J2219" s="4">
        <v>44630</v>
      </c>
      <c r="K2219" t="s">
        <v>24</v>
      </c>
      <c r="L2219">
        <v>8</v>
      </c>
      <c r="M2219">
        <v>83.2</v>
      </c>
    </row>
    <row r="2220" spans="1:13">
      <c r="A2220">
        <v>291</v>
      </c>
      <c r="B2220">
        <v>135</v>
      </c>
      <c r="C2220" t="s">
        <v>18</v>
      </c>
      <c r="D2220" t="s">
        <v>21</v>
      </c>
      <c r="E2220">
        <f>VLOOKUP(TRIM(F2220),D_Produto!$A$2:$C$447,3,FALSE)</f>
        <v>147</v>
      </c>
      <c r="F2220" t="s">
        <v>60</v>
      </c>
      <c r="G2220">
        <v>1</v>
      </c>
      <c r="H2220" t="s">
        <v>61</v>
      </c>
      <c r="I2220">
        <v>29.9</v>
      </c>
      <c r="J2220" s="4">
        <v>44630</v>
      </c>
      <c r="K2220" t="s">
        <v>24</v>
      </c>
      <c r="L2220">
        <v>22.5</v>
      </c>
      <c r="M2220">
        <v>83.2</v>
      </c>
    </row>
    <row r="2221" spans="1:13">
      <c r="A2221">
        <v>292</v>
      </c>
      <c r="B2221">
        <v>184</v>
      </c>
      <c r="C2221" t="s">
        <v>43</v>
      </c>
      <c r="D2221" t="s">
        <v>46</v>
      </c>
      <c r="E2221">
        <f>VLOOKUP(TRIM(F2221),D_Produto!$A$2:$C$447,3,FALSE)</f>
        <v>17</v>
      </c>
      <c r="F2221" t="s">
        <v>603</v>
      </c>
      <c r="G2221">
        <v>1</v>
      </c>
      <c r="H2221" t="s">
        <v>77</v>
      </c>
      <c r="I2221">
        <v>4.9000000000000004</v>
      </c>
      <c r="J2221" s="4">
        <v>44631</v>
      </c>
      <c r="K2221" t="s">
        <v>67</v>
      </c>
      <c r="L2221">
        <v>1</v>
      </c>
      <c r="M2221">
        <v>64.099999999999994</v>
      </c>
    </row>
    <row r="2222" spans="1:13">
      <c r="A2222">
        <v>292</v>
      </c>
      <c r="B2222">
        <v>184</v>
      </c>
      <c r="C2222" t="s">
        <v>43</v>
      </c>
      <c r="D2222" t="s">
        <v>46</v>
      </c>
      <c r="E2222">
        <f>VLOOKUP(TRIM(F2222),D_Produto!$A$2:$C$447,3,FALSE)</f>
        <v>58</v>
      </c>
      <c r="F2222" t="s">
        <v>607</v>
      </c>
      <c r="G2222">
        <v>2</v>
      </c>
      <c r="H2222" t="s">
        <v>26</v>
      </c>
      <c r="I2222">
        <v>13.8</v>
      </c>
      <c r="J2222" s="4">
        <v>44631</v>
      </c>
      <c r="K2222" t="s">
        <v>67</v>
      </c>
      <c r="L2222">
        <v>8.4</v>
      </c>
      <c r="M2222">
        <v>64.099999999999994</v>
      </c>
    </row>
    <row r="2223" spans="1:13">
      <c r="A2223">
        <v>292</v>
      </c>
      <c r="B2223">
        <v>184</v>
      </c>
      <c r="C2223" t="s">
        <v>43</v>
      </c>
      <c r="D2223" t="s">
        <v>46</v>
      </c>
      <c r="E2223">
        <f>VLOOKUP(TRIM(F2223),D_Produto!$A$2:$C$447,3,FALSE)</f>
        <v>62</v>
      </c>
      <c r="F2223" t="s">
        <v>351</v>
      </c>
      <c r="G2223">
        <v>2</v>
      </c>
      <c r="H2223" t="s">
        <v>32</v>
      </c>
      <c r="I2223">
        <v>11.8</v>
      </c>
      <c r="J2223" s="4">
        <v>44631</v>
      </c>
      <c r="K2223" t="s">
        <v>67</v>
      </c>
      <c r="L2223">
        <v>5.9</v>
      </c>
      <c r="M2223">
        <v>64.099999999999994</v>
      </c>
    </row>
    <row r="2224" spans="1:13">
      <c r="A2224">
        <v>292</v>
      </c>
      <c r="B2224">
        <v>184</v>
      </c>
      <c r="C2224" t="s">
        <v>43</v>
      </c>
      <c r="D2224" t="s">
        <v>46</v>
      </c>
      <c r="E2224">
        <f>VLOOKUP(TRIM(F2224),D_Produto!$A$2:$C$447,3,FALSE)</f>
        <v>69</v>
      </c>
      <c r="F2224" t="s">
        <v>527</v>
      </c>
      <c r="G2224">
        <v>2</v>
      </c>
      <c r="H2224" t="s">
        <v>32</v>
      </c>
      <c r="I2224">
        <v>8.4</v>
      </c>
      <c r="J2224" s="4">
        <v>44631</v>
      </c>
      <c r="K2224" t="s">
        <v>67</v>
      </c>
      <c r="L2224">
        <v>4.8</v>
      </c>
      <c r="M2224">
        <v>64.099999999999994</v>
      </c>
    </row>
    <row r="2225" spans="1:13">
      <c r="A2225">
        <v>292</v>
      </c>
      <c r="B2225">
        <v>184</v>
      </c>
      <c r="C2225" t="s">
        <v>43</v>
      </c>
      <c r="D2225" t="s">
        <v>46</v>
      </c>
      <c r="E2225">
        <f>VLOOKUP(TRIM(F2225),D_Produto!$A$2:$C$447,3,FALSE)</f>
        <v>154</v>
      </c>
      <c r="F2225" t="s">
        <v>359</v>
      </c>
      <c r="G2225">
        <v>1</v>
      </c>
      <c r="H2225" t="s">
        <v>32</v>
      </c>
      <c r="I2225">
        <v>5.5</v>
      </c>
      <c r="J2225" s="4">
        <v>44631</v>
      </c>
      <c r="K2225" t="s">
        <v>24</v>
      </c>
      <c r="L2225">
        <v>3</v>
      </c>
      <c r="M2225">
        <v>64.099999999999994</v>
      </c>
    </row>
    <row r="2226" spans="1:13">
      <c r="A2226">
        <v>292</v>
      </c>
      <c r="B2226">
        <v>184</v>
      </c>
      <c r="C2226" t="s">
        <v>43</v>
      </c>
      <c r="D2226" t="s">
        <v>46</v>
      </c>
      <c r="E2226">
        <f>VLOOKUP(TRIM(F2226),D_Produto!$A$2:$C$447,3,FALSE)</f>
        <v>278</v>
      </c>
      <c r="F2226" t="s">
        <v>608</v>
      </c>
      <c r="G2226">
        <v>1</v>
      </c>
      <c r="H2226" t="s">
        <v>81</v>
      </c>
      <c r="I2226">
        <v>5.9</v>
      </c>
      <c r="J2226" s="4">
        <v>44631</v>
      </c>
      <c r="K2226" t="s">
        <v>24</v>
      </c>
      <c r="L2226">
        <v>3.3</v>
      </c>
      <c r="M2226">
        <v>64.099999999999994</v>
      </c>
    </row>
    <row r="2227" spans="1:13">
      <c r="A2227">
        <v>292</v>
      </c>
      <c r="B2227">
        <v>184</v>
      </c>
      <c r="C2227" t="s">
        <v>43</v>
      </c>
      <c r="D2227" t="s">
        <v>46</v>
      </c>
      <c r="E2227">
        <f>VLOOKUP(TRIM(F2227),D_Produto!$A$2:$C$447,3,FALSE)</f>
        <v>280</v>
      </c>
      <c r="F2227" t="s">
        <v>528</v>
      </c>
      <c r="G2227">
        <v>2</v>
      </c>
      <c r="H2227" t="s">
        <v>32</v>
      </c>
      <c r="I2227">
        <v>13.8</v>
      </c>
      <c r="J2227" s="4">
        <v>44631</v>
      </c>
      <c r="K2227" t="s">
        <v>67</v>
      </c>
      <c r="L2227">
        <v>6.8</v>
      </c>
      <c r="M2227">
        <v>64.099999999999994</v>
      </c>
    </row>
    <row r="2228" spans="1:13">
      <c r="A2228">
        <v>293</v>
      </c>
      <c r="B2228">
        <v>47</v>
      </c>
      <c r="C2228" t="s">
        <v>18</v>
      </c>
      <c r="D2228" t="s">
        <v>21</v>
      </c>
      <c r="E2228">
        <f>VLOOKUP(TRIM(F2228),D_Produto!$A$2:$C$447,3,FALSE)</f>
        <v>181</v>
      </c>
      <c r="F2228" t="s">
        <v>610</v>
      </c>
      <c r="G2228">
        <v>1</v>
      </c>
      <c r="H2228" t="s">
        <v>32</v>
      </c>
      <c r="I2228">
        <v>14.9</v>
      </c>
      <c r="J2228" s="4">
        <v>44631</v>
      </c>
      <c r="K2228" t="s">
        <v>24</v>
      </c>
      <c r="L2228">
        <v>8.5</v>
      </c>
      <c r="M2228">
        <v>36.5</v>
      </c>
    </row>
    <row r="2229" spans="1:13">
      <c r="A2229">
        <v>293</v>
      </c>
      <c r="B2229">
        <v>47</v>
      </c>
      <c r="C2229" t="s">
        <v>18</v>
      </c>
      <c r="D2229" t="s">
        <v>21</v>
      </c>
      <c r="E2229">
        <f>VLOOKUP(TRIM(F2229),D_Produto!$A$2:$C$447,3,FALSE)</f>
        <v>15</v>
      </c>
      <c r="F2229" t="s">
        <v>623</v>
      </c>
      <c r="G2229">
        <v>1</v>
      </c>
      <c r="H2229" t="s">
        <v>472</v>
      </c>
      <c r="I2229">
        <v>10.5</v>
      </c>
      <c r="J2229" s="4">
        <v>44631</v>
      </c>
      <c r="K2229" t="s">
        <v>24</v>
      </c>
      <c r="L2229">
        <v>6</v>
      </c>
      <c r="M2229">
        <v>36.5</v>
      </c>
    </row>
    <row r="2230" spans="1:13">
      <c r="A2230">
        <v>293</v>
      </c>
      <c r="B2230">
        <v>47</v>
      </c>
      <c r="C2230" t="s">
        <v>18</v>
      </c>
      <c r="D2230" t="s">
        <v>21</v>
      </c>
      <c r="E2230">
        <f>VLOOKUP(TRIM(F2230),D_Produto!$A$2:$C$447,3,FALSE)</f>
        <v>69</v>
      </c>
      <c r="F2230" t="s">
        <v>527</v>
      </c>
      <c r="G2230">
        <v>1</v>
      </c>
      <c r="H2230" t="s">
        <v>32</v>
      </c>
      <c r="I2230">
        <v>4.2</v>
      </c>
      <c r="J2230" s="4">
        <v>44631</v>
      </c>
      <c r="K2230" t="s">
        <v>67</v>
      </c>
      <c r="L2230">
        <v>2.4</v>
      </c>
      <c r="M2230">
        <v>36.5</v>
      </c>
    </row>
    <row r="2231" spans="1:13">
      <c r="A2231">
        <v>293</v>
      </c>
      <c r="B2231">
        <v>47</v>
      </c>
      <c r="C2231" t="s">
        <v>18</v>
      </c>
      <c r="D2231" t="s">
        <v>21</v>
      </c>
      <c r="E2231">
        <f>VLOOKUP(TRIM(F2231),D_Produto!$A$2:$C$447,3,FALSE)</f>
        <v>280</v>
      </c>
      <c r="F2231" t="s">
        <v>528</v>
      </c>
      <c r="G2231">
        <v>1</v>
      </c>
      <c r="H2231" t="s">
        <v>32</v>
      </c>
      <c r="I2231">
        <v>6.9</v>
      </c>
      <c r="J2231" s="4">
        <v>44631</v>
      </c>
      <c r="K2231" t="s">
        <v>67</v>
      </c>
      <c r="L2231">
        <v>3.4</v>
      </c>
      <c r="M2231">
        <v>36.5</v>
      </c>
    </row>
    <row r="2232" spans="1:13">
      <c r="A2232">
        <v>294</v>
      </c>
      <c r="B2232">
        <v>223</v>
      </c>
      <c r="C2232" t="s">
        <v>18</v>
      </c>
      <c r="D2232" t="s">
        <v>46</v>
      </c>
      <c r="E2232">
        <f>VLOOKUP(TRIM(F2232),D_Produto!$A$2:$C$447,3,FALSE)</f>
        <v>17</v>
      </c>
      <c r="F2232" t="s">
        <v>603</v>
      </c>
      <c r="G2232">
        <v>1</v>
      </c>
      <c r="H2232" t="s">
        <v>77</v>
      </c>
      <c r="I2232">
        <v>4.9000000000000004</v>
      </c>
      <c r="J2232" s="4">
        <v>44631</v>
      </c>
      <c r="K2232" t="s">
        <v>67</v>
      </c>
      <c r="L2232">
        <v>1</v>
      </c>
      <c r="M2232">
        <v>83.4</v>
      </c>
    </row>
    <row r="2233" spans="1:13">
      <c r="A2233">
        <v>294</v>
      </c>
      <c r="B2233">
        <v>223</v>
      </c>
      <c r="C2233" t="s">
        <v>18</v>
      </c>
      <c r="D2233" t="s">
        <v>46</v>
      </c>
      <c r="E2233">
        <f>VLOOKUP(TRIM(F2233),D_Produto!$A$2:$C$447,3,FALSE)</f>
        <v>58</v>
      </c>
      <c r="F2233" t="s">
        <v>607</v>
      </c>
      <c r="G2233">
        <v>1</v>
      </c>
      <c r="H2233" t="s">
        <v>26</v>
      </c>
      <c r="I2233">
        <v>6.9</v>
      </c>
      <c r="J2233" s="4">
        <v>44631</v>
      </c>
      <c r="K2233" t="s">
        <v>67</v>
      </c>
      <c r="L2233">
        <v>4.2</v>
      </c>
      <c r="M2233">
        <v>83.4</v>
      </c>
    </row>
    <row r="2234" spans="1:13">
      <c r="A2234">
        <v>294</v>
      </c>
      <c r="B2234">
        <v>223</v>
      </c>
      <c r="C2234" t="s">
        <v>18</v>
      </c>
      <c r="D2234" t="s">
        <v>46</v>
      </c>
      <c r="E2234">
        <f>VLOOKUP(TRIM(F2234),D_Produto!$A$2:$C$447,3,FALSE)</f>
        <v>181</v>
      </c>
      <c r="F2234" t="s">
        <v>610</v>
      </c>
      <c r="G2234">
        <v>1</v>
      </c>
      <c r="H2234" t="s">
        <v>32</v>
      </c>
      <c r="I2234">
        <v>14.9</v>
      </c>
      <c r="J2234" s="4">
        <v>44631</v>
      </c>
      <c r="K2234" t="s">
        <v>24</v>
      </c>
      <c r="L2234">
        <v>8.5</v>
      </c>
      <c r="M2234">
        <v>83.4</v>
      </c>
    </row>
    <row r="2235" spans="1:13">
      <c r="A2235">
        <v>294</v>
      </c>
      <c r="B2235">
        <v>223</v>
      </c>
      <c r="C2235" t="s">
        <v>18</v>
      </c>
      <c r="D2235" t="s">
        <v>46</v>
      </c>
      <c r="E2235">
        <f>VLOOKUP(TRIM(F2235),D_Produto!$A$2:$C$447,3,FALSE)</f>
        <v>191</v>
      </c>
      <c r="F2235" t="s">
        <v>526</v>
      </c>
      <c r="G2235">
        <v>1</v>
      </c>
      <c r="H2235" t="s">
        <v>26</v>
      </c>
      <c r="I2235">
        <v>16.5</v>
      </c>
      <c r="J2235" s="4">
        <v>44631</v>
      </c>
      <c r="K2235" t="s">
        <v>24</v>
      </c>
      <c r="L2235">
        <v>10</v>
      </c>
      <c r="M2235">
        <v>83.4</v>
      </c>
    </row>
    <row r="2236" spans="1:13">
      <c r="A2236">
        <v>294</v>
      </c>
      <c r="B2236">
        <v>223</v>
      </c>
      <c r="C2236" t="s">
        <v>18</v>
      </c>
      <c r="D2236" t="s">
        <v>46</v>
      </c>
      <c r="E2236">
        <f>VLOOKUP(TRIM(F2236),D_Produto!$A$2:$C$447,3,FALSE)</f>
        <v>62</v>
      </c>
      <c r="F2236" t="s">
        <v>351</v>
      </c>
      <c r="G2236">
        <v>1</v>
      </c>
      <c r="H2236" t="s">
        <v>32</v>
      </c>
      <c r="I2236">
        <v>5.9</v>
      </c>
      <c r="J2236" s="4">
        <v>44631</v>
      </c>
      <c r="K2236" t="s">
        <v>67</v>
      </c>
      <c r="L2236">
        <v>2.95</v>
      </c>
      <c r="M2236">
        <v>83.4</v>
      </c>
    </row>
    <row r="2237" spans="1:13">
      <c r="A2237">
        <v>294</v>
      </c>
      <c r="B2237">
        <v>223</v>
      </c>
      <c r="C2237" t="s">
        <v>18</v>
      </c>
      <c r="D2237" t="s">
        <v>46</v>
      </c>
      <c r="E2237">
        <f>VLOOKUP(TRIM(F2237),D_Produto!$A$2:$C$447,3,FALSE)</f>
        <v>72</v>
      </c>
      <c r="F2237" t="s">
        <v>614</v>
      </c>
      <c r="G2237">
        <v>1</v>
      </c>
      <c r="H2237" t="s">
        <v>32</v>
      </c>
      <c r="I2237">
        <v>6.5</v>
      </c>
      <c r="J2237" s="4">
        <v>44631</v>
      </c>
      <c r="K2237" t="s">
        <v>24</v>
      </c>
      <c r="L2237">
        <v>3.5</v>
      </c>
      <c r="M2237">
        <v>83.4</v>
      </c>
    </row>
    <row r="2238" spans="1:13">
      <c r="A2238">
        <v>294</v>
      </c>
      <c r="B2238">
        <v>223</v>
      </c>
      <c r="C2238" t="s">
        <v>18</v>
      </c>
      <c r="D2238" t="s">
        <v>46</v>
      </c>
      <c r="E2238">
        <f>VLOOKUP(TRIM(F2238),D_Produto!$A$2:$C$447,3,FALSE)</f>
        <v>93</v>
      </c>
      <c r="F2238" t="s">
        <v>299</v>
      </c>
      <c r="G2238">
        <v>1</v>
      </c>
      <c r="H2238" t="s">
        <v>32</v>
      </c>
      <c r="I2238">
        <v>8.9</v>
      </c>
      <c r="J2238" s="4">
        <v>44631</v>
      </c>
      <c r="K2238" t="s">
        <v>24</v>
      </c>
      <c r="L2238">
        <v>5</v>
      </c>
      <c r="M2238">
        <v>83.4</v>
      </c>
    </row>
    <row r="2239" spans="1:13">
      <c r="A2239">
        <v>294</v>
      </c>
      <c r="B2239">
        <v>223</v>
      </c>
      <c r="C2239" t="s">
        <v>18</v>
      </c>
      <c r="D2239" t="s">
        <v>46</v>
      </c>
      <c r="E2239">
        <f>VLOOKUP(TRIM(F2239),D_Produto!$A$2:$C$447,3,FALSE)</f>
        <v>284</v>
      </c>
      <c r="F2239" t="s">
        <v>51</v>
      </c>
      <c r="G2239">
        <v>1</v>
      </c>
      <c r="H2239" t="s">
        <v>624</v>
      </c>
      <c r="I2239">
        <v>7.9</v>
      </c>
      <c r="J2239" s="4">
        <v>44631</v>
      </c>
      <c r="K2239" t="s">
        <v>67</v>
      </c>
      <c r="L2239">
        <v>4.5999999999999996</v>
      </c>
      <c r="M2239">
        <v>83.4</v>
      </c>
    </row>
    <row r="2240" spans="1:13">
      <c r="A2240">
        <v>294</v>
      </c>
      <c r="B2240">
        <v>223</v>
      </c>
      <c r="C2240" t="s">
        <v>18</v>
      </c>
      <c r="D2240" t="s">
        <v>46</v>
      </c>
      <c r="E2240">
        <f>VLOOKUP(TRIM(F2240),D_Produto!$A$2:$C$447,3,FALSE)</f>
        <v>106</v>
      </c>
      <c r="F2240" t="s">
        <v>615</v>
      </c>
      <c r="G2240">
        <v>1</v>
      </c>
      <c r="H2240" t="s">
        <v>49</v>
      </c>
      <c r="I2240">
        <v>4.5</v>
      </c>
      <c r="J2240" s="4">
        <v>44631</v>
      </c>
      <c r="K2240" t="s">
        <v>67</v>
      </c>
      <c r="L2240">
        <v>2.5</v>
      </c>
      <c r="M2240">
        <v>83.4</v>
      </c>
    </row>
    <row r="2241" spans="1:13">
      <c r="A2241">
        <v>294</v>
      </c>
      <c r="B2241">
        <v>223</v>
      </c>
      <c r="C2241" t="s">
        <v>18</v>
      </c>
      <c r="D2241" t="s">
        <v>46</v>
      </c>
      <c r="E2241">
        <f>VLOOKUP(TRIM(F2241),D_Produto!$A$2:$C$447,3,FALSE)</f>
        <v>115</v>
      </c>
      <c r="F2241" t="s">
        <v>612</v>
      </c>
      <c r="G2241">
        <v>1</v>
      </c>
      <c r="H2241" t="s">
        <v>77</v>
      </c>
      <c r="I2241">
        <v>6.5</v>
      </c>
      <c r="J2241" s="4">
        <v>44631</v>
      </c>
      <c r="K2241" t="s">
        <v>24</v>
      </c>
      <c r="L2241">
        <v>3.6</v>
      </c>
      <c r="M2241">
        <v>83.4</v>
      </c>
    </row>
    <row r="2242" spans="1:13">
      <c r="A2242">
        <v>295</v>
      </c>
      <c r="B2242">
        <v>240</v>
      </c>
      <c r="C2242" t="s">
        <v>28</v>
      </c>
      <c r="D2242" t="s">
        <v>21</v>
      </c>
      <c r="E2242">
        <f>VLOOKUP(TRIM(F2242),D_Produto!$A$2:$C$447,3,FALSE)</f>
        <v>58</v>
      </c>
      <c r="F2242" t="s">
        <v>607</v>
      </c>
      <c r="G2242">
        <v>1</v>
      </c>
      <c r="H2242" t="s">
        <v>26</v>
      </c>
      <c r="I2242">
        <v>6.9</v>
      </c>
      <c r="J2242" s="4">
        <v>44631</v>
      </c>
      <c r="K2242" t="s">
        <v>67</v>
      </c>
      <c r="L2242">
        <v>4.2</v>
      </c>
      <c r="M2242">
        <v>57.5</v>
      </c>
    </row>
    <row r="2243" spans="1:13">
      <c r="A2243">
        <v>295</v>
      </c>
      <c r="B2243">
        <v>240</v>
      </c>
      <c r="C2243" t="s">
        <v>28</v>
      </c>
      <c r="D2243" t="s">
        <v>21</v>
      </c>
      <c r="E2243">
        <f>VLOOKUP(TRIM(F2243),D_Produto!$A$2:$C$447,3,FALSE)</f>
        <v>69</v>
      </c>
      <c r="F2243" t="s">
        <v>527</v>
      </c>
      <c r="G2243">
        <v>1</v>
      </c>
      <c r="H2243" t="s">
        <v>32</v>
      </c>
      <c r="I2243">
        <v>4.2</v>
      </c>
      <c r="J2243" s="4">
        <v>44631</v>
      </c>
      <c r="K2243" t="s">
        <v>67</v>
      </c>
      <c r="L2243">
        <v>2.4</v>
      </c>
      <c r="M2243">
        <v>57.5</v>
      </c>
    </row>
    <row r="2244" spans="1:13">
      <c r="A2244">
        <v>295</v>
      </c>
      <c r="B2244">
        <v>240</v>
      </c>
      <c r="C2244" t="s">
        <v>28</v>
      </c>
      <c r="D2244" t="s">
        <v>21</v>
      </c>
      <c r="E2244">
        <f>VLOOKUP(TRIM(F2244),D_Produto!$A$2:$C$447,3,FALSE)</f>
        <v>185</v>
      </c>
      <c r="F2244" t="s">
        <v>118</v>
      </c>
      <c r="G2244">
        <v>1</v>
      </c>
      <c r="H2244" t="s">
        <v>32</v>
      </c>
      <c r="I2244">
        <v>9.9</v>
      </c>
      <c r="J2244" s="4">
        <v>44631</v>
      </c>
      <c r="K2244" t="s">
        <v>67</v>
      </c>
      <c r="L2244">
        <v>6.5</v>
      </c>
      <c r="M2244">
        <v>57.5</v>
      </c>
    </row>
    <row r="2245" spans="1:13">
      <c r="A2245">
        <v>295</v>
      </c>
      <c r="B2245">
        <v>240</v>
      </c>
      <c r="C2245" t="s">
        <v>28</v>
      </c>
      <c r="D2245" t="s">
        <v>21</v>
      </c>
      <c r="E2245">
        <f>VLOOKUP(TRIM(F2245),D_Produto!$A$2:$C$447,3,FALSE)</f>
        <v>243</v>
      </c>
      <c r="F2245" t="s">
        <v>407</v>
      </c>
      <c r="G2245">
        <v>1</v>
      </c>
      <c r="H2245" t="s">
        <v>81</v>
      </c>
      <c r="I2245">
        <v>9.9</v>
      </c>
      <c r="J2245" s="4">
        <v>44631</v>
      </c>
      <c r="K2245" t="s">
        <v>24</v>
      </c>
      <c r="L2245">
        <v>5.5</v>
      </c>
      <c r="M2245">
        <v>57.5</v>
      </c>
    </row>
    <row r="2246" spans="1:13">
      <c r="A2246">
        <v>295</v>
      </c>
      <c r="B2246">
        <v>240</v>
      </c>
      <c r="C2246" t="s">
        <v>28</v>
      </c>
      <c r="D2246" t="s">
        <v>21</v>
      </c>
      <c r="E2246">
        <f>VLOOKUP(TRIM(F2246),D_Produto!$A$2:$C$447,3,FALSE)</f>
        <v>254</v>
      </c>
      <c r="F2246" t="s">
        <v>80</v>
      </c>
      <c r="G2246">
        <v>1</v>
      </c>
      <c r="H2246" t="s">
        <v>81</v>
      </c>
      <c r="I2246">
        <v>3.9</v>
      </c>
      <c r="J2246" s="4">
        <v>44631</v>
      </c>
      <c r="K2246" t="s">
        <v>67</v>
      </c>
      <c r="L2246">
        <v>2.1</v>
      </c>
      <c r="M2246">
        <v>57.5</v>
      </c>
    </row>
    <row r="2247" spans="1:13">
      <c r="A2247">
        <v>295</v>
      </c>
      <c r="B2247">
        <v>240</v>
      </c>
      <c r="C2247" t="s">
        <v>28</v>
      </c>
      <c r="D2247" t="s">
        <v>21</v>
      </c>
      <c r="E2247">
        <f>VLOOKUP(TRIM(F2247),D_Produto!$A$2:$C$447,3,FALSE)</f>
        <v>280</v>
      </c>
      <c r="F2247" t="s">
        <v>528</v>
      </c>
      <c r="G2247">
        <v>1</v>
      </c>
      <c r="H2247" t="s">
        <v>32</v>
      </c>
      <c r="I2247">
        <v>6.9</v>
      </c>
      <c r="J2247" s="4">
        <v>44631</v>
      </c>
      <c r="K2247" t="s">
        <v>67</v>
      </c>
      <c r="L2247">
        <v>3.4</v>
      </c>
      <c r="M2247">
        <v>57.5</v>
      </c>
    </row>
    <row r="2248" spans="1:13">
      <c r="A2248">
        <v>295</v>
      </c>
      <c r="B2248">
        <v>240</v>
      </c>
      <c r="C2248" t="s">
        <v>28</v>
      </c>
      <c r="D2248" t="s">
        <v>21</v>
      </c>
      <c r="E2248">
        <f>VLOOKUP(TRIM(F2248),D_Produto!$A$2:$C$447,3,FALSE)</f>
        <v>30</v>
      </c>
      <c r="F2248" t="s">
        <v>79</v>
      </c>
      <c r="G2248">
        <v>1</v>
      </c>
      <c r="H2248" t="s">
        <v>77</v>
      </c>
      <c r="I2248">
        <v>5.9</v>
      </c>
      <c r="J2248" s="4">
        <v>44631</v>
      </c>
      <c r="K2248" t="s">
        <v>24</v>
      </c>
      <c r="L2248">
        <v>3.5</v>
      </c>
      <c r="M2248">
        <v>57.5</v>
      </c>
    </row>
    <row r="2249" spans="1:13">
      <c r="A2249">
        <v>295</v>
      </c>
      <c r="B2249">
        <v>240</v>
      </c>
      <c r="C2249" t="s">
        <v>28</v>
      </c>
      <c r="D2249" t="s">
        <v>21</v>
      </c>
      <c r="E2249">
        <f>VLOOKUP(TRIM(F2249),D_Produto!$A$2:$C$447,3,FALSE)</f>
        <v>33</v>
      </c>
      <c r="F2249" t="s">
        <v>580</v>
      </c>
      <c r="G2249">
        <v>1</v>
      </c>
      <c r="H2249" t="s">
        <v>77</v>
      </c>
      <c r="I2249">
        <v>3.5</v>
      </c>
      <c r="J2249" s="4">
        <v>44631</v>
      </c>
      <c r="K2249" t="s">
        <v>67</v>
      </c>
      <c r="L2249">
        <v>2</v>
      </c>
      <c r="M2249">
        <v>57.5</v>
      </c>
    </row>
    <row r="2250" spans="1:13">
      <c r="A2250">
        <v>295</v>
      </c>
      <c r="B2250">
        <v>240</v>
      </c>
      <c r="C2250" t="s">
        <v>28</v>
      </c>
      <c r="D2250" t="s">
        <v>21</v>
      </c>
      <c r="E2250">
        <f>VLOOKUP(TRIM(F2250),D_Produto!$A$2:$C$447,3,FALSE)</f>
        <v>106</v>
      </c>
      <c r="F2250" t="s">
        <v>615</v>
      </c>
      <c r="G2250">
        <v>1</v>
      </c>
      <c r="H2250" t="s">
        <v>49</v>
      </c>
      <c r="I2250">
        <v>4.5</v>
      </c>
      <c r="J2250" s="4">
        <v>44631</v>
      </c>
      <c r="K2250" t="s">
        <v>67</v>
      </c>
      <c r="L2250">
        <v>2.5</v>
      </c>
      <c r="M2250">
        <v>57.5</v>
      </c>
    </row>
    <row r="2251" spans="1:13">
      <c r="A2251">
        <v>295</v>
      </c>
      <c r="B2251">
        <v>240</v>
      </c>
      <c r="C2251" t="s">
        <v>28</v>
      </c>
      <c r="D2251" t="s">
        <v>21</v>
      </c>
      <c r="E2251">
        <f>VLOOKUP(TRIM(F2251),D_Produto!$A$2:$C$447,3,FALSE)</f>
        <v>133</v>
      </c>
      <c r="F2251" t="s">
        <v>626</v>
      </c>
      <c r="G2251">
        <v>1</v>
      </c>
      <c r="H2251" t="s">
        <v>49</v>
      </c>
      <c r="I2251">
        <v>1.9</v>
      </c>
      <c r="J2251" s="4">
        <v>44631</v>
      </c>
      <c r="K2251" t="s">
        <v>67</v>
      </c>
      <c r="L2251">
        <v>1</v>
      </c>
      <c r="M2251">
        <v>57.5</v>
      </c>
    </row>
    <row r="2252" spans="1:13">
      <c r="A2252">
        <v>296</v>
      </c>
      <c r="B2252">
        <v>148</v>
      </c>
      <c r="C2252" t="s">
        <v>18</v>
      </c>
      <c r="D2252" t="s">
        <v>21</v>
      </c>
      <c r="E2252">
        <f>VLOOKUP(TRIM(F2252),D_Produto!$A$2:$C$447,3,FALSE)</f>
        <v>58</v>
      </c>
      <c r="F2252" t="s">
        <v>607</v>
      </c>
      <c r="G2252">
        <v>1</v>
      </c>
      <c r="H2252" t="s">
        <v>26</v>
      </c>
      <c r="I2252">
        <v>6.9</v>
      </c>
      <c r="J2252" s="4">
        <v>44631</v>
      </c>
      <c r="K2252" t="s">
        <v>67</v>
      </c>
      <c r="L2252">
        <v>4.2</v>
      </c>
      <c r="M2252">
        <v>69.5</v>
      </c>
    </row>
    <row r="2253" spans="1:13">
      <c r="A2253">
        <v>296</v>
      </c>
      <c r="B2253">
        <v>148</v>
      </c>
      <c r="C2253" t="s">
        <v>18</v>
      </c>
      <c r="D2253" t="s">
        <v>21</v>
      </c>
      <c r="E2253">
        <f>VLOOKUP(TRIM(F2253),D_Produto!$A$2:$C$447,3,FALSE)</f>
        <v>181</v>
      </c>
      <c r="F2253" t="s">
        <v>610</v>
      </c>
      <c r="G2253">
        <v>1</v>
      </c>
      <c r="H2253" t="s">
        <v>32</v>
      </c>
      <c r="I2253">
        <v>14.9</v>
      </c>
      <c r="J2253" s="4">
        <v>44631</v>
      </c>
      <c r="K2253" t="s">
        <v>24</v>
      </c>
      <c r="L2253">
        <v>8.5</v>
      </c>
      <c r="M2253">
        <v>69.5</v>
      </c>
    </row>
    <row r="2254" spans="1:13">
      <c r="A2254">
        <v>296</v>
      </c>
      <c r="B2254">
        <v>148</v>
      </c>
      <c r="C2254" t="s">
        <v>18</v>
      </c>
      <c r="D2254" t="s">
        <v>21</v>
      </c>
      <c r="E2254">
        <f>VLOOKUP(TRIM(F2254),D_Produto!$A$2:$C$447,3,FALSE)</f>
        <v>191</v>
      </c>
      <c r="F2254" t="s">
        <v>526</v>
      </c>
      <c r="G2254">
        <v>1</v>
      </c>
      <c r="H2254" t="s">
        <v>26</v>
      </c>
      <c r="I2254">
        <v>16.5</v>
      </c>
      <c r="J2254" s="4">
        <v>44631</v>
      </c>
      <c r="K2254" t="s">
        <v>24</v>
      </c>
      <c r="L2254">
        <v>10</v>
      </c>
      <c r="M2254">
        <v>69.5</v>
      </c>
    </row>
    <row r="2255" spans="1:13">
      <c r="A2255">
        <v>296</v>
      </c>
      <c r="B2255">
        <v>148</v>
      </c>
      <c r="C2255" t="s">
        <v>18</v>
      </c>
      <c r="D2255" t="s">
        <v>21</v>
      </c>
      <c r="E2255">
        <f>VLOOKUP(TRIM(F2255),D_Produto!$A$2:$C$447,3,FALSE)</f>
        <v>4</v>
      </c>
      <c r="F2255" t="s">
        <v>107</v>
      </c>
      <c r="G2255">
        <v>1</v>
      </c>
      <c r="H2255" t="s">
        <v>108</v>
      </c>
      <c r="I2255">
        <v>8.9</v>
      </c>
      <c r="J2255" s="4">
        <v>44631</v>
      </c>
      <c r="K2255" t="s">
        <v>24</v>
      </c>
      <c r="L2255">
        <v>6</v>
      </c>
      <c r="M2255">
        <v>69.5</v>
      </c>
    </row>
    <row r="2256" spans="1:13">
      <c r="A2256">
        <v>296</v>
      </c>
      <c r="B2256">
        <v>148</v>
      </c>
      <c r="C2256" t="s">
        <v>18</v>
      </c>
      <c r="D2256" t="s">
        <v>21</v>
      </c>
      <c r="E2256">
        <f>VLOOKUP(TRIM(F2256),D_Produto!$A$2:$C$447,3,FALSE)</f>
        <v>72</v>
      </c>
      <c r="F2256" t="s">
        <v>614</v>
      </c>
      <c r="G2256">
        <v>1</v>
      </c>
      <c r="H2256" t="s">
        <v>32</v>
      </c>
      <c r="I2256">
        <v>6.5</v>
      </c>
      <c r="J2256" s="4">
        <v>44631</v>
      </c>
      <c r="K2256" t="s">
        <v>24</v>
      </c>
      <c r="L2256">
        <v>3.5</v>
      </c>
      <c r="M2256">
        <v>69.5</v>
      </c>
    </row>
    <row r="2257" spans="1:13">
      <c r="A2257">
        <v>296</v>
      </c>
      <c r="B2257">
        <v>148</v>
      </c>
      <c r="C2257" t="s">
        <v>18</v>
      </c>
      <c r="D2257" t="s">
        <v>21</v>
      </c>
      <c r="E2257">
        <f>VLOOKUP(TRIM(F2257),D_Produto!$A$2:$C$447,3,FALSE)</f>
        <v>103</v>
      </c>
      <c r="F2257" t="s">
        <v>611</v>
      </c>
      <c r="G2257">
        <v>1</v>
      </c>
      <c r="H2257" t="s">
        <v>32</v>
      </c>
      <c r="I2257">
        <v>5.9</v>
      </c>
      <c r="J2257" s="4">
        <v>44631</v>
      </c>
      <c r="K2257" t="s">
        <v>24</v>
      </c>
      <c r="L2257">
        <v>3</v>
      </c>
      <c r="M2257">
        <v>69.5</v>
      </c>
    </row>
    <row r="2258" spans="1:13">
      <c r="A2258">
        <v>296</v>
      </c>
      <c r="B2258">
        <v>148</v>
      </c>
      <c r="C2258" t="s">
        <v>18</v>
      </c>
      <c r="D2258" t="s">
        <v>21</v>
      </c>
      <c r="E2258">
        <f>VLOOKUP(TRIM(F2258),D_Produto!$A$2:$C$447,3,FALSE)</f>
        <v>185</v>
      </c>
      <c r="F2258" t="s">
        <v>118</v>
      </c>
      <c r="G2258">
        <v>1</v>
      </c>
      <c r="H2258" t="s">
        <v>32</v>
      </c>
      <c r="I2258">
        <v>9.9</v>
      </c>
      <c r="J2258" s="4">
        <v>44631</v>
      </c>
      <c r="K2258" t="s">
        <v>67</v>
      </c>
      <c r="L2258">
        <v>6.5</v>
      </c>
      <c r="M2258">
        <v>69.5</v>
      </c>
    </row>
    <row r="2259" spans="1:13">
      <c r="A2259">
        <v>297</v>
      </c>
      <c r="B2259">
        <v>139</v>
      </c>
      <c r="C2259" t="s">
        <v>28</v>
      </c>
      <c r="D2259" t="s">
        <v>21</v>
      </c>
      <c r="E2259">
        <f>VLOOKUP(TRIM(F2259),D_Produto!$A$2:$C$447,3,FALSE)</f>
        <v>17</v>
      </c>
      <c r="F2259" t="s">
        <v>603</v>
      </c>
      <c r="G2259">
        <v>1</v>
      </c>
      <c r="H2259" t="s">
        <v>77</v>
      </c>
      <c r="I2259">
        <v>4.9000000000000004</v>
      </c>
      <c r="J2259" s="4">
        <v>44631</v>
      </c>
      <c r="K2259" t="s">
        <v>67</v>
      </c>
      <c r="L2259">
        <v>1</v>
      </c>
      <c r="M2259">
        <v>63.1</v>
      </c>
    </row>
    <row r="2260" spans="1:13">
      <c r="A2260">
        <v>297</v>
      </c>
      <c r="B2260">
        <v>139</v>
      </c>
      <c r="C2260" t="s">
        <v>28</v>
      </c>
      <c r="D2260" t="s">
        <v>21</v>
      </c>
      <c r="E2260">
        <f>VLOOKUP(TRIM(F2260),D_Produto!$A$2:$C$447,3,FALSE)</f>
        <v>58</v>
      </c>
      <c r="F2260" t="s">
        <v>607</v>
      </c>
      <c r="G2260">
        <v>1</v>
      </c>
      <c r="H2260" t="s">
        <v>26</v>
      </c>
      <c r="I2260">
        <v>6.9</v>
      </c>
      <c r="J2260" s="4">
        <v>44631</v>
      </c>
      <c r="K2260" t="s">
        <v>67</v>
      </c>
      <c r="L2260">
        <v>4.2</v>
      </c>
      <c r="M2260">
        <v>63.1</v>
      </c>
    </row>
    <row r="2261" spans="1:13">
      <c r="A2261">
        <v>297</v>
      </c>
      <c r="B2261">
        <v>139</v>
      </c>
      <c r="C2261" t="s">
        <v>28</v>
      </c>
      <c r="D2261" t="s">
        <v>21</v>
      </c>
      <c r="E2261">
        <f>VLOOKUP(TRIM(F2261),D_Produto!$A$2:$C$447,3,FALSE)</f>
        <v>246</v>
      </c>
      <c r="F2261" t="s">
        <v>532</v>
      </c>
      <c r="G2261">
        <v>1</v>
      </c>
      <c r="H2261" t="s">
        <v>26</v>
      </c>
      <c r="I2261">
        <v>17.899999999999999</v>
      </c>
      <c r="J2261" s="4">
        <v>44631</v>
      </c>
      <c r="K2261" t="s">
        <v>53</v>
      </c>
      <c r="L2261">
        <v>10</v>
      </c>
      <c r="M2261">
        <v>63.1</v>
      </c>
    </row>
    <row r="2262" spans="1:13">
      <c r="A2262">
        <v>297</v>
      </c>
      <c r="B2262">
        <v>139</v>
      </c>
      <c r="C2262" t="s">
        <v>28</v>
      </c>
      <c r="D2262" t="s">
        <v>21</v>
      </c>
      <c r="E2262">
        <f>VLOOKUP(TRIM(F2262),D_Produto!$A$2:$C$447,3,FALSE)</f>
        <v>4</v>
      </c>
      <c r="F2262" t="s">
        <v>107</v>
      </c>
      <c r="G2262">
        <v>1</v>
      </c>
      <c r="H2262" t="s">
        <v>108</v>
      </c>
      <c r="I2262">
        <v>8.9</v>
      </c>
      <c r="J2262" s="4">
        <v>44631</v>
      </c>
      <c r="K2262" t="s">
        <v>24</v>
      </c>
      <c r="L2262">
        <v>6</v>
      </c>
      <c r="M2262">
        <v>63.1</v>
      </c>
    </row>
    <row r="2263" spans="1:13">
      <c r="A2263">
        <v>297</v>
      </c>
      <c r="B2263">
        <v>139</v>
      </c>
      <c r="C2263" t="s">
        <v>28</v>
      </c>
      <c r="D2263" t="s">
        <v>21</v>
      </c>
      <c r="E2263">
        <f>VLOOKUP(TRIM(F2263),D_Produto!$A$2:$C$447,3,FALSE)</f>
        <v>69</v>
      </c>
      <c r="F2263" t="s">
        <v>527</v>
      </c>
      <c r="G2263">
        <v>1</v>
      </c>
      <c r="H2263" t="s">
        <v>32</v>
      </c>
      <c r="I2263">
        <v>4.2</v>
      </c>
      <c r="J2263" s="4">
        <v>44631</v>
      </c>
      <c r="K2263" t="s">
        <v>67</v>
      </c>
      <c r="L2263">
        <v>2.4</v>
      </c>
      <c r="M2263">
        <v>63.1</v>
      </c>
    </row>
    <row r="2264" spans="1:13">
      <c r="A2264">
        <v>297</v>
      </c>
      <c r="B2264">
        <v>139</v>
      </c>
      <c r="C2264" t="s">
        <v>28</v>
      </c>
      <c r="D2264" t="s">
        <v>21</v>
      </c>
      <c r="E2264">
        <f>VLOOKUP(TRIM(F2264),D_Produto!$A$2:$C$447,3,FALSE)</f>
        <v>72</v>
      </c>
      <c r="F2264" t="s">
        <v>614</v>
      </c>
      <c r="G2264">
        <v>1</v>
      </c>
      <c r="H2264" t="s">
        <v>32</v>
      </c>
      <c r="I2264">
        <v>6.5</v>
      </c>
      <c r="J2264" s="4">
        <v>44631</v>
      </c>
      <c r="K2264" t="s">
        <v>24</v>
      </c>
      <c r="L2264">
        <v>3.5</v>
      </c>
      <c r="M2264">
        <v>63.1</v>
      </c>
    </row>
    <row r="2265" spans="1:13">
      <c r="A2265">
        <v>297</v>
      </c>
      <c r="B2265">
        <v>139</v>
      </c>
      <c r="C2265" t="s">
        <v>28</v>
      </c>
      <c r="D2265" t="s">
        <v>21</v>
      </c>
      <c r="E2265">
        <f>VLOOKUP(TRIM(F2265),D_Produto!$A$2:$C$447,3,FALSE)</f>
        <v>280</v>
      </c>
      <c r="F2265" t="s">
        <v>528</v>
      </c>
      <c r="G2265">
        <v>1</v>
      </c>
      <c r="H2265" t="s">
        <v>32</v>
      </c>
      <c r="I2265">
        <v>6.9</v>
      </c>
      <c r="J2265" s="4">
        <v>44631</v>
      </c>
      <c r="K2265" t="s">
        <v>67</v>
      </c>
      <c r="L2265">
        <v>3.4</v>
      </c>
      <c r="M2265">
        <v>63.1</v>
      </c>
    </row>
    <row r="2266" spans="1:13">
      <c r="A2266">
        <v>297</v>
      </c>
      <c r="B2266">
        <v>139</v>
      </c>
      <c r="C2266" t="s">
        <v>28</v>
      </c>
      <c r="D2266" t="s">
        <v>21</v>
      </c>
      <c r="E2266">
        <f>VLOOKUP(TRIM(F2266),D_Produto!$A$2:$C$447,3,FALSE)</f>
        <v>221</v>
      </c>
      <c r="F2266" t="s">
        <v>627</v>
      </c>
      <c r="G2266">
        <v>1</v>
      </c>
      <c r="H2266" t="s">
        <v>49</v>
      </c>
      <c r="I2266">
        <v>6.9</v>
      </c>
      <c r="J2266" s="4">
        <v>44631</v>
      </c>
      <c r="K2266" t="s">
        <v>67</v>
      </c>
      <c r="L2266">
        <v>3.8</v>
      </c>
      <c r="M2266">
        <v>63.1</v>
      </c>
    </row>
    <row r="2267" spans="1:13">
      <c r="A2267">
        <v>298</v>
      </c>
      <c r="B2267">
        <v>237</v>
      </c>
      <c r="C2267" t="s">
        <v>96</v>
      </c>
      <c r="D2267" t="s">
        <v>21</v>
      </c>
      <c r="E2267">
        <f>VLOOKUP(TRIM(F2267),D_Produto!$A$2:$C$447,3,FALSE)</f>
        <v>170</v>
      </c>
      <c r="F2267" t="s">
        <v>304</v>
      </c>
      <c r="G2267">
        <v>1</v>
      </c>
      <c r="H2267" t="s">
        <v>32</v>
      </c>
      <c r="I2267">
        <v>4.5</v>
      </c>
      <c r="J2267" s="4">
        <v>44631</v>
      </c>
      <c r="K2267" t="s">
        <v>67</v>
      </c>
      <c r="L2267">
        <v>2.4</v>
      </c>
      <c r="M2267">
        <v>70.900000000000006</v>
      </c>
    </row>
    <row r="2268" spans="1:13">
      <c r="A2268">
        <v>298</v>
      </c>
      <c r="B2268">
        <v>237</v>
      </c>
      <c r="C2268" t="s">
        <v>96</v>
      </c>
      <c r="D2268" t="s">
        <v>21</v>
      </c>
      <c r="E2268">
        <f>VLOOKUP(TRIM(F2268),D_Produto!$A$2:$C$447,3,FALSE)</f>
        <v>4</v>
      </c>
      <c r="F2268" t="s">
        <v>107</v>
      </c>
      <c r="G2268">
        <v>1</v>
      </c>
      <c r="H2268" t="s">
        <v>108</v>
      </c>
      <c r="I2268">
        <v>8.9</v>
      </c>
      <c r="J2268" s="4">
        <v>44631</v>
      </c>
      <c r="K2268" t="s">
        <v>24</v>
      </c>
      <c r="L2268">
        <v>6</v>
      </c>
      <c r="M2268">
        <v>70.900000000000006</v>
      </c>
    </row>
    <row r="2269" spans="1:13">
      <c r="A2269">
        <v>298</v>
      </c>
      <c r="B2269">
        <v>237</v>
      </c>
      <c r="C2269" t="s">
        <v>96</v>
      </c>
      <c r="D2269" t="s">
        <v>21</v>
      </c>
      <c r="E2269">
        <f>VLOOKUP(TRIM(F2269),D_Produto!$A$2:$C$447,3,FALSE)</f>
        <v>69</v>
      </c>
      <c r="F2269" t="s">
        <v>527</v>
      </c>
      <c r="G2269">
        <v>1</v>
      </c>
      <c r="H2269" t="s">
        <v>32</v>
      </c>
      <c r="I2269">
        <v>4.2</v>
      </c>
      <c r="J2269" s="4">
        <v>44631</v>
      </c>
      <c r="K2269" t="s">
        <v>67</v>
      </c>
      <c r="L2269">
        <v>2.4</v>
      </c>
      <c r="M2269">
        <v>70.900000000000006</v>
      </c>
    </row>
    <row r="2270" spans="1:13">
      <c r="A2270">
        <v>298</v>
      </c>
      <c r="B2270">
        <v>237</v>
      </c>
      <c r="C2270" t="s">
        <v>96</v>
      </c>
      <c r="D2270" t="s">
        <v>21</v>
      </c>
      <c r="E2270">
        <f>VLOOKUP(TRIM(F2270),D_Produto!$A$2:$C$447,3,FALSE)</f>
        <v>103</v>
      </c>
      <c r="F2270" t="s">
        <v>611</v>
      </c>
      <c r="G2270">
        <v>1</v>
      </c>
      <c r="H2270" t="s">
        <v>32</v>
      </c>
      <c r="I2270">
        <v>5.9</v>
      </c>
      <c r="J2270" s="4">
        <v>44631</v>
      </c>
      <c r="K2270" t="s">
        <v>24</v>
      </c>
      <c r="L2270">
        <v>3</v>
      </c>
      <c r="M2270">
        <v>70.900000000000006</v>
      </c>
    </row>
    <row r="2271" spans="1:13">
      <c r="A2271">
        <v>298</v>
      </c>
      <c r="B2271">
        <v>237</v>
      </c>
      <c r="C2271" t="s">
        <v>96</v>
      </c>
      <c r="D2271" t="s">
        <v>21</v>
      </c>
      <c r="E2271">
        <f>VLOOKUP(TRIM(F2271),D_Produto!$A$2:$C$447,3,FALSE)</f>
        <v>280</v>
      </c>
      <c r="F2271" t="s">
        <v>528</v>
      </c>
      <c r="G2271">
        <v>1</v>
      </c>
      <c r="H2271" t="s">
        <v>32</v>
      </c>
      <c r="I2271">
        <v>6.9</v>
      </c>
      <c r="J2271" s="4">
        <v>44631</v>
      </c>
      <c r="K2271" t="s">
        <v>67</v>
      </c>
      <c r="L2271">
        <v>3.4</v>
      </c>
      <c r="M2271">
        <v>70.900000000000006</v>
      </c>
    </row>
    <row r="2272" spans="1:13">
      <c r="A2272">
        <v>298</v>
      </c>
      <c r="B2272">
        <v>237</v>
      </c>
      <c r="C2272" t="s">
        <v>96</v>
      </c>
      <c r="D2272" t="s">
        <v>21</v>
      </c>
      <c r="E2272">
        <f>VLOOKUP(TRIM(F2272),D_Produto!$A$2:$C$447,3,FALSE)</f>
        <v>30</v>
      </c>
      <c r="F2272" t="s">
        <v>79</v>
      </c>
      <c r="G2272">
        <v>1</v>
      </c>
      <c r="H2272" t="s">
        <v>77</v>
      </c>
      <c r="I2272">
        <v>5.9</v>
      </c>
      <c r="J2272" s="4">
        <v>44631</v>
      </c>
      <c r="K2272" t="s">
        <v>24</v>
      </c>
      <c r="L2272">
        <v>3.5</v>
      </c>
      <c r="M2272">
        <v>70.900000000000006</v>
      </c>
    </row>
    <row r="2273" spans="1:13">
      <c r="A2273">
        <v>298</v>
      </c>
      <c r="B2273">
        <v>237</v>
      </c>
      <c r="C2273" t="s">
        <v>96</v>
      </c>
      <c r="D2273" t="s">
        <v>21</v>
      </c>
      <c r="E2273">
        <f>VLOOKUP(TRIM(F2273),D_Produto!$A$2:$C$447,3,FALSE)</f>
        <v>33</v>
      </c>
      <c r="F2273" t="s">
        <v>580</v>
      </c>
      <c r="G2273">
        <v>1</v>
      </c>
      <c r="H2273" t="s">
        <v>77</v>
      </c>
      <c r="I2273">
        <v>3.5</v>
      </c>
      <c r="J2273" s="4">
        <v>44631</v>
      </c>
      <c r="K2273" t="s">
        <v>67</v>
      </c>
      <c r="L2273">
        <v>2</v>
      </c>
      <c r="M2273">
        <v>70.900000000000006</v>
      </c>
    </row>
    <row r="2274" spans="1:13">
      <c r="A2274">
        <v>298</v>
      </c>
      <c r="B2274">
        <v>237</v>
      </c>
      <c r="C2274" t="s">
        <v>96</v>
      </c>
      <c r="D2274" t="s">
        <v>21</v>
      </c>
      <c r="E2274">
        <f>VLOOKUP(TRIM(F2274),D_Produto!$A$2:$C$447,3,FALSE)</f>
        <v>40</v>
      </c>
      <c r="F2274" t="s">
        <v>605</v>
      </c>
      <c r="G2274">
        <v>1</v>
      </c>
      <c r="H2274" t="s">
        <v>81</v>
      </c>
      <c r="I2274">
        <v>6.9</v>
      </c>
      <c r="J2274" s="4">
        <v>44631</v>
      </c>
      <c r="K2274" t="s">
        <v>24</v>
      </c>
      <c r="L2274">
        <v>3.9</v>
      </c>
      <c r="M2274">
        <v>70.900000000000006</v>
      </c>
    </row>
    <row r="2275" spans="1:13">
      <c r="A2275">
        <v>298</v>
      </c>
      <c r="B2275">
        <v>237</v>
      </c>
      <c r="C2275" t="s">
        <v>96</v>
      </c>
      <c r="D2275" t="s">
        <v>21</v>
      </c>
      <c r="E2275">
        <f>VLOOKUP(TRIM(F2275),D_Produto!$A$2:$C$447,3,FALSE)</f>
        <v>106</v>
      </c>
      <c r="F2275" t="s">
        <v>615</v>
      </c>
      <c r="G2275">
        <v>1</v>
      </c>
      <c r="H2275" t="s">
        <v>49</v>
      </c>
      <c r="I2275">
        <v>4.5</v>
      </c>
      <c r="J2275" s="4">
        <v>44631</v>
      </c>
      <c r="K2275" t="s">
        <v>67</v>
      </c>
      <c r="L2275">
        <v>2.5</v>
      </c>
      <c r="M2275">
        <v>70.900000000000006</v>
      </c>
    </row>
    <row r="2276" spans="1:13">
      <c r="A2276">
        <v>298</v>
      </c>
      <c r="B2276">
        <v>237</v>
      </c>
      <c r="C2276" t="s">
        <v>96</v>
      </c>
      <c r="D2276" t="s">
        <v>21</v>
      </c>
      <c r="E2276">
        <f>VLOOKUP(TRIM(F2276),D_Produto!$A$2:$C$447,3,FALSE)</f>
        <v>2</v>
      </c>
      <c r="F2276" t="s">
        <v>65</v>
      </c>
      <c r="G2276">
        <v>1</v>
      </c>
      <c r="H2276" t="s">
        <v>66</v>
      </c>
      <c r="I2276">
        <v>6.9</v>
      </c>
      <c r="J2276" s="4">
        <v>44631</v>
      </c>
      <c r="K2276" t="s">
        <v>24</v>
      </c>
      <c r="L2276">
        <v>4.5</v>
      </c>
      <c r="M2276">
        <v>70.900000000000006</v>
      </c>
    </row>
    <row r="2277" spans="1:13">
      <c r="A2277">
        <v>298</v>
      </c>
      <c r="B2277">
        <v>237</v>
      </c>
      <c r="C2277" t="s">
        <v>96</v>
      </c>
      <c r="D2277" t="s">
        <v>21</v>
      </c>
      <c r="E2277">
        <f>VLOOKUP(TRIM(F2277),D_Produto!$A$2:$C$447,3,FALSE)</f>
        <v>94</v>
      </c>
      <c r="F2277" t="s">
        <v>183</v>
      </c>
      <c r="G2277">
        <v>1</v>
      </c>
      <c r="H2277" t="s">
        <v>49</v>
      </c>
      <c r="I2277">
        <v>4.9000000000000004</v>
      </c>
      <c r="J2277" s="4">
        <v>44631</v>
      </c>
      <c r="K2277" t="s">
        <v>24</v>
      </c>
      <c r="L2277">
        <v>2.5</v>
      </c>
      <c r="M2277">
        <v>70.900000000000006</v>
      </c>
    </row>
    <row r="2278" spans="1:13">
      <c r="A2278">
        <v>298</v>
      </c>
      <c r="B2278">
        <v>237</v>
      </c>
      <c r="C2278" t="s">
        <v>96</v>
      </c>
      <c r="D2278" t="s">
        <v>21</v>
      </c>
      <c r="E2278">
        <f>VLOOKUP(TRIM(F2278),D_Produto!$A$2:$C$447,3,FALSE)</f>
        <v>143</v>
      </c>
      <c r="F2278" t="s">
        <v>297</v>
      </c>
      <c r="G2278">
        <v>1</v>
      </c>
      <c r="H2278" t="s">
        <v>38</v>
      </c>
      <c r="I2278">
        <v>7.9</v>
      </c>
      <c r="J2278" s="4">
        <v>44631</v>
      </c>
      <c r="K2278" t="s">
        <v>24</v>
      </c>
      <c r="L2278">
        <v>4</v>
      </c>
      <c r="M2278">
        <v>70.900000000000006</v>
      </c>
    </row>
    <row r="2279" spans="1:13">
      <c r="A2279">
        <v>299</v>
      </c>
      <c r="B2279">
        <v>192</v>
      </c>
      <c r="C2279" t="s">
        <v>18</v>
      </c>
      <c r="D2279" t="s">
        <v>21</v>
      </c>
      <c r="E2279">
        <f>VLOOKUP(TRIM(F2279),D_Produto!$A$2:$C$447,3,FALSE)</f>
        <v>246</v>
      </c>
      <c r="F2279" t="s">
        <v>532</v>
      </c>
      <c r="G2279">
        <v>1</v>
      </c>
      <c r="H2279" t="s">
        <v>26</v>
      </c>
      <c r="I2279">
        <v>17.899999999999999</v>
      </c>
      <c r="J2279" s="4">
        <v>44631</v>
      </c>
      <c r="K2279" t="s">
        <v>53</v>
      </c>
      <c r="L2279">
        <v>10</v>
      </c>
      <c r="M2279">
        <v>33.200000000000003</v>
      </c>
    </row>
    <row r="2280" spans="1:13">
      <c r="A2280">
        <v>299</v>
      </c>
      <c r="B2280">
        <v>192</v>
      </c>
      <c r="C2280" t="s">
        <v>18</v>
      </c>
      <c r="D2280" t="s">
        <v>21</v>
      </c>
      <c r="E2280">
        <f>VLOOKUP(TRIM(F2280),D_Produto!$A$2:$C$447,3,FALSE)</f>
        <v>278</v>
      </c>
      <c r="F2280" t="s">
        <v>608</v>
      </c>
      <c r="G2280">
        <v>1</v>
      </c>
      <c r="H2280" t="s">
        <v>81</v>
      </c>
      <c r="I2280">
        <v>5.9</v>
      </c>
      <c r="J2280" s="4">
        <v>44631</v>
      </c>
      <c r="K2280" t="s">
        <v>24</v>
      </c>
      <c r="L2280">
        <v>3.3</v>
      </c>
      <c r="M2280">
        <v>33.200000000000003</v>
      </c>
    </row>
    <row r="2281" spans="1:13">
      <c r="A2281">
        <v>299</v>
      </c>
      <c r="B2281">
        <v>192</v>
      </c>
      <c r="C2281" t="s">
        <v>18</v>
      </c>
      <c r="D2281" t="s">
        <v>21</v>
      </c>
      <c r="E2281">
        <f>VLOOKUP(TRIM(F2281),D_Produto!$A$2:$C$447,3,FALSE)</f>
        <v>106</v>
      </c>
      <c r="F2281" t="s">
        <v>615</v>
      </c>
      <c r="G2281">
        <v>1</v>
      </c>
      <c r="H2281" t="s">
        <v>49</v>
      </c>
      <c r="I2281">
        <v>4.5</v>
      </c>
      <c r="J2281" s="4">
        <v>44631</v>
      </c>
      <c r="K2281" t="s">
        <v>67</v>
      </c>
      <c r="L2281">
        <v>2.5</v>
      </c>
      <c r="M2281">
        <v>33.200000000000003</v>
      </c>
    </row>
    <row r="2282" spans="1:13">
      <c r="A2282">
        <v>299</v>
      </c>
      <c r="B2282">
        <v>192</v>
      </c>
      <c r="C2282" t="s">
        <v>18</v>
      </c>
      <c r="D2282" t="s">
        <v>21</v>
      </c>
      <c r="E2282">
        <f>VLOOKUP(TRIM(F2282),D_Produto!$A$2:$C$447,3,FALSE)</f>
        <v>94</v>
      </c>
      <c r="F2282" t="s">
        <v>183</v>
      </c>
      <c r="G2282">
        <v>1</v>
      </c>
      <c r="H2282" t="s">
        <v>49</v>
      </c>
      <c r="I2282">
        <v>4.9000000000000004</v>
      </c>
      <c r="J2282" s="4">
        <v>44631</v>
      </c>
      <c r="K2282" t="s">
        <v>24</v>
      </c>
      <c r="L2282">
        <v>2.5</v>
      </c>
      <c r="M2282">
        <v>33.200000000000003</v>
      </c>
    </row>
    <row r="2283" spans="1:13">
      <c r="A2283">
        <v>300</v>
      </c>
      <c r="B2283">
        <v>249</v>
      </c>
      <c r="C2283" t="s">
        <v>43</v>
      </c>
      <c r="D2283" t="s">
        <v>160</v>
      </c>
      <c r="E2283">
        <f>VLOOKUP(TRIM(F2283),D_Produto!$A$2:$C$447,3,FALSE)</f>
        <v>91</v>
      </c>
      <c r="F2283" t="s">
        <v>133</v>
      </c>
      <c r="G2283">
        <v>1</v>
      </c>
      <c r="H2283" t="s">
        <v>32</v>
      </c>
      <c r="I2283">
        <v>6.9</v>
      </c>
      <c r="J2283" s="4">
        <v>44632</v>
      </c>
      <c r="K2283" t="s">
        <v>24</v>
      </c>
      <c r="L2283">
        <v>3.9</v>
      </c>
      <c r="M2283">
        <v>70.3</v>
      </c>
    </row>
    <row r="2284" spans="1:13">
      <c r="A2284">
        <v>300</v>
      </c>
      <c r="B2284">
        <v>249</v>
      </c>
      <c r="C2284" t="s">
        <v>43</v>
      </c>
      <c r="D2284" t="s">
        <v>160</v>
      </c>
      <c r="E2284">
        <f>VLOOKUP(TRIM(F2284),D_Produto!$A$2:$C$447,3,FALSE)</f>
        <v>103</v>
      </c>
      <c r="F2284" t="s">
        <v>611</v>
      </c>
      <c r="G2284">
        <v>1</v>
      </c>
      <c r="H2284" t="s">
        <v>32</v>
      </c>
      <c r="I2284">
        <v>5.9</v>
      </c>
      <c r="J2284" s="4">
        <v>44632</v>
      </c>
      <c r="K2284" t="s">
        <v>24</v>
      </c>
      <c r="L2284">
        <v>3</v>
      </c>
      <c r="M2284">
        <v>70.3</v>
      </c>
    </row>
    <row r="2285" spans="1:13">
      <c r="A2285">
        <v>300</v>
      </c>
      <c r="B2285">
        <v>249</v>
      </c>
      <c r="C2285" t="s">
        <v>43</v>
      </c>
      <c r="D2285" t="s">
        <v>160</v>
      </c>
      <c r="E2285">
        <f>VLOOKUP(TRIM(F2285),D_Produto!$A$2:$C$447,3,FALSE)</f>
        <v>185</v>
      </c>
      <c r="F2285" t="s">
        <v>118</v>
      </c>
      <c r="G2285">
        <v>1</v>
      </c>
      <c r="H2285" t="s">
        <v>32</v>
      </c>
      <c r="I2285">
        <v>9.9</v>
      </c>
      <c r="J2285" s="4">
        <v>44632</v>
      </c>
      <c r="K2285" t="s">
        <v>67</v>
      </c>
      <c r="L2285">
        <v>6.5</v>
      </c>
      <c r="M2285">
        <v>70.3</v>
      </c>
    </row>
    <row r="2286" spans="1:13">
      <c r="A2286">
        <v>300</v>
      </c>
      <c r="B2286">
        <v>249</v>
      </c>
      <c r="C2286" t="s">
        <v>43</v>
      </c>
      <c r="D2286" t="s">
        <v>160</v>
      </c>
      <c r="E2286">
        <f>VLOOKUP(TRIM(F2286),D_Produto!$A$2:$C$447,3,FALSE)</f>
        <v>237</v>
      </c>
      <c r="F2286" t="s">
        <v>445</v>
      </c>
      <c r="G2286">
        <v>1</v>
      </c>
      <c r="H2286" t="s">
        <v>32</v>
      </c>
      <c r="I2286">
        <v>7.9</v>
      </c>
      <c r="J2286" s="4">
        <v>44632</v>
      </c>
      <c r="K2286" t="s">
        <v>67</v>
      </c>
      <c r="L2286">
        <v>4</v>
      </c>
      <c r="M2286">
        <v>70.3</v>
      </c>
    </row>
    <row r="2287" spans="1:13">
      <c r="A2287">
        <v>300</v>
      </c>
      <c r="B2287">
        <v>249</v>
      </c>
      <c r="C2287" t="s">
        <v>43</v>
      </c>
      <c r="D2287" t="s">
        <v>160</v>
      </c>
      <c r="E2287">
        <f>VLOOKUP(TRIM(F2287),D_Produto!$A$2:$C$447,3,FALSE)</f>
        <v>282</v>
      </c>
      <c r="F2287" t="s">
        <v>55</v>
      </c>
      <c r="G2287">
        <v>1</v>
      </c>
      <c r="H2287" t="s">
        <v>32</v>
      </c>
      <c r="I2287">
        <v>6.9</v>
      </c>
      <c r="J2287" s="4">
        <v>44632</v>
      </c>
      <c r="K2287" t="s">
        <v>24</v>
      </c>
      <c r="L2287">
        <v>4</v>
      </c>
      <c r="M2287">
        <v>70.3</v>
      </c>
    </row>
    <row r="2288" spans="1:13">
      <c r="A2288">
        <v>300</v>
      </c>
      <c r="B2288">
        <v>249</v>
      </c>
      <c r="C2288" t="s">
        <v>43</v>
      </c>
      <c r="D2288" t="s">
        <v>160</v>
      </c>
      <c r="E2288">
        <f>VLOOKUP(TRIM(F2288),D_Produto!$A$2:$C$447,3,FALSE)</f>
        <v>33</v>
      </c>
      <c r="F2288" t="s">
        <v>580</v>
      </c>
      <c r="G2288">
        <v>2</v>
      </c>
      <c r="H2288" t="s">
        <v>77</v>
      </c>
      <c r="I2288">
        <v>7</v>
      </c>
      <c r="J2288" s="4">
        <v>44632</v>
      </c>
      <c r="K2288" t="s">
        <v>67</v>
      </c>
      <c r="L2288">
        <v>4</v>
      </c>
      <c r="M2288">
        <v>70.3</v>
      </c>
    </row>
    <row r="2289" spans="1:13">
      <c r="A2289">
        <v>300</v>
      </c>
      <c r="B2289">
        <v>249</v>
      </c>
      <c r="C2289" t="s">
        <v>43</v>
      </c>
      <c r="D2289" t="s">
        <v>160</v>
      </c>
      <c r="E2289">
        <f>VLOOKUP(TRIM(F2289),D_Produto!$A$2:$C$447,3,FALSE)</f>
        <v>115</v>
      </c>
      <c r="F2289" t="s">
        <v>612</v>
      </c>
      <c r="G2289">
        <v>2</v>
      </c>
      <c r="H2289" t="s">
        <v>77</v>
      </c>
      <c r="I2289">
        <v>13</v>
      </c>
      <c r="J2289" s="4">
        <v>44632</v>
      </c>
      <c r="K2289" t="s">
        <v>24</v>
      </c>
      <c r="L2289">
        <v>7.2</v>
      </c>
      <c r="M2289">
        <v>70.3</v>
      </c>
    </row>
    <row r="2290" spans="1:13">
      <c r="A2290">
        <v>300</v>
      </c>
      <c r="B2290">
        <v>249</v>
      </c>
      <c r="C2290" t="s">
        <v>43</v>
      </c>
      <c r="D2290" t="s">
        <v>160</v>
      </c>
      <c r="E2290">
        <f>VLOOKUP(TRIM(F2290),D_Produto!$A$2:$C$447,3,FALSE)</f>
        <v>222</v>
      </c>
      <c r="F2290" t="s">
        <v>271</v>
      </c>
      <c r="G2290">
        <v>1</v>
      </c>
      <c r="H2290" t="s">
        <v>49</v>
      </c>
      <c r="I2290">
        <v>7.9</v>
      </c>
      <c r="J2290" s="4">
        <v>44632</v>
      </c>
      <c r="K2290" t="s">
        <v>67</v>
      </c>
      <c r="L2290">
        <v>4</v>
      </c>
      <c r="M2290">
        <v>70.3</v>
      </c>
    </row>
    <row r="2291" spans="1:13">
      <c r="A2291">
        <v>300</v>
      </c>
      <c r="B2291">
        <v>249</v>
      </c>
      <c r="C2291" t="s">
        <v>43</v>
      </c>
      <c r="D2291" t="s">
        <v>160</v>
      </c>
      <c r="E2291">
        <f>VLOOKUP(TRIM(F2291),D_Produto!$A$2:$C$447,3,FALSE)</f>
        <v>94</v>
      </c>
      <c r="F2291" t="s">
        <v>183</v>
      </c>
      <c r="G2291">
        <v>1</v>
      </c>
      <c r="H2291" t="s">
        <v>49</v>
      </c>
      <c r="I2291">
        <v>4.9000000000000004</v>
      </c>
      <c r="J2291" s="4">
        <v>44632</v>
      </c>
      <c r="K2291" t="s">
        <v>24</v>
      </c>
      <c r="L2291">
        <v>2.5</v>
      </c>
      <c r="M2291">
        <v>70.3</v>
      </c>
    </row>
    <row r="2292" spans="1:13">
      <c r="A2292">
        <v>301</v>
      </c>
      <c r="B2292">
        <v>48</v>
      </c>
      <c r="C2292" t="s">
        <v>18</v>
      </c>
      <c r="D2292" t="s">
        <v>21</v>
      </c>
      <c r="E2292">
        <f>VLOOKUP(TRIM(F2292),D_Produto!$A$2:$C$447,3,FALSE)</f>
        <v>58</v>
      </c>
      <c r="F2292" t="s">
        <v>607</v>
      </c>
      <c r="G2292">
        <v>1</v>
      </c>
      <c r="H2292" t="s">
        <v>26</v>
      </c>
      <c r="I2292">
        <v>6.9</v>
      </c>
      <c r="J2292" s="4">
        <v>44632</v>
      </c>
      <c r="K2292" t="s">
        <v>67</v>
      </c>
      <c r="L2292">
        <v>4.2</v>
      </c>
      <c r="M2292">
        <v>6.9</v>
      </c>
    </row>
    <row r="2293" spans="1:13">
      <c r="A2293">
        <v>302</v>
      </c>
      <c r="B2293">
        <v>105</v>
      </c>
      <c r="C2293" t="s">
        <v>28</v>
      </c>
      <c r="D2293" t="s">
        <v>21</v>
      </c>
      <c r="E2293">
        <f>VLOOKUP(TRIM(F2293),D_Produto!$A$2:$C$447,3,FALSE)</f>
        <v>17</v>
      </c>
      <c r="F2293" t="s">
        <v>603</v>
      </c>
      <c r="G2293">
        <v>1</v>
      </c>
      <c r="H2293" t="s">
        <v>77</v>
      </c>
      <c r="I2293">
        <v>4.9000000000000004</v>
      </c>
      <c r="J2293" s="4">
        <v>44632</v>
      </c>
      <c r="K2293" t="s">
        <v>67</v>
      </c>
      <c r="L2293">
        <v>1</v>
      </c>
      <c r="M2293">
        <v>18.2</v>
      </c>
    </row>
    <row r="2294" spans="1:13">
      <c r="A2294">
        <v>302</v>
      </c>
      <c r="B2294">
        <v>105</v>
      </c>
      <c r="C2294" t="s">
        <v>28</v>
      </c>
      <c r="D2294" t="s">
        <v>21</v>
      </c>
      <c r="E2294">
        <f>VLOOKUP(TRIM(F2294),D_Produto!$A$2:$C$447,3,FALSE)</f>
        <v>284</v>
      </c>
      <c r="F2294" t="s">
        <v>51</v>
      </c>
      <c r="G2294">
        <v>1</v>
      </c>
      <c r="H2294" t="s">
        <v>624</v>
      </c>
      <c r="I2294">
        <v>7.9</v>
      </c>
      <c r="J2294" s="4">
        <v>44632</v>
      </c>
      <c r="K2294" t="s">
        <v>67</v>
      </c>
      <c r="L2294">
        <v>4.5999999999999996</v>
      </c>
      <c r="M2294">
        <v>18.2</v>
      </c>
    </row>
    <row r="2295" spans="1:13">
      <c r="A2295">
        <v>302</v>
      </c>
      <c r="B2295">
        <v>105</v>
      </c>
      <c r="C2295" t="s">
        <v>28</v>
      </c>
      <c r="D2295" t="s">
        <v>21</v>
      </c>
      <c r="E2295">
        <f>VLOOKUP(TRIM(F2295),D_Produto!$A$2:$C$447,3,FALSE)</f>
        <v>33</v>
      </c>
      <c r="F2295" t="s">
        <v>580</v>
      </c>
      <c r="G2295">
        <v>1</v>
      </c>
      <c r="H2295" t="s">
        <v>77</v>
      </c>
      <c r="I2295">
        <v>3.5</v>
      </c>
      <c r="J2295" s="4">
        <v>44632</v>
      </c>
      <c r="K2295" t="s">
        <v>67</v>
      </c>
      <c r="L2295">
        <v>2</v>
      </c>
      <c r="M2295">
        <v>18.2</v>
      </c>
    </row>
    <row r="2296" spans="1:13">
      <c r="A2296">
        <v>302</v>
      </c>
      <c r="B2296">
        <v>105</v>
      </c>
      <c r="C2296" t="s">
        <v>28</v>
      </c>
      <c r="D2296" t="s">
        <v>21</v>
      </c>
      <c r="E2296">
        <f>VLOOKUP(TRIM(F2296),D_Produto!$A$2:$C$447,3,FALSE)</f>
        <v>133</v>
      </c>
      <c r="F2296" t="s">
        <v>626</v>
      </c>
      <c r="G2296">
        <v>1</v>
      </c>
      <c r="H2296" t="s">
        <v>49</v>
      </c>
      <c r="I2296">
        <v>1.9</v>
      </c>
      <c r="J2296" s="4">
        <v>44632</v>
      </c>
      <c r="K2296" t="s">
        <v>67</v>
      </c>
      <c r="L2296">
        <v>1</v>
      </c>
      <c r="M2296">
        <v>18.2</v>
      </c>
    </row>
    <row r="2297" spans="1:13">
      <c r="A2297">
        <v>303</v>
      </c>
      <c r="B2297">
        <v>244</v>
      </c>
      <c r="C2297" t="s">
        <v>43</v>
      </c>
      <c r="D2297" t="s">
        <v>46</v>
      </c>
      <c r="E2297">
        <f>VLOOKUP(TRIM(F2297),D_Produto!$A$2:$C$447,3,FALSE)</f>
        <v>58</v>
      </c>
      <c r="F2297" t="s">
        <v>607</v>
      </c>
      <c r="G2297">
        <v>1</v>
      </c>
      <c r="H2297" t="s">
        <v>26</v>
      </c>
      <c r="I2297">
        <v>6.9</v>
      </c>
      <c r="J2297" s="4">
        <v>44632</v>
      </c>
      <c r="K2297" t="s">
        <v>67</v>
      </c>
      <c r="L2297">
        <v>4.2</v>
      </c>
      <c r="M2297">
        <v>31.2</v>
      </c>
    </row>
    <row r="2298" spans="1:13">
      <c r="A2298">
        <v>303</v>
      </c>
      <c r="B2298">
        <v>244</v>
      </c>
      <c r="C2298" t="s">
        <v>43</v>
      </c>
      <c r="D2298" t="s">
        <v>46</v>
      </c>
      <c r="E2298">
        <f>VLOOKUP(TRIM(F2298),D_Produto!$A$2:$C$447,3,FALSE)</f>
        <v>181</v>
      </c>
      <c r="F2298" t="s">
        <v>610</v>
      </c>
      <c r="G2298">
        <v>1</v>
      </c>
      <c r="H2298" t="s">
        <v>32</v>
      </c>
      <c r="I2298">
        <v>14.9</v>
      </c>
      <c r="J2298" s="4">
        <v>44632</v>
      </c>
      <c r="K2298" t="s">
        <v>24</v>
      </c>
      <c r="L2298">
        <v>8.5</v>
      </c>
      <c r="M2298">
        <v>31.2</v>
      </c>
    </row>
    <row r="2299" spans="1:13">
      <c r="A2299">
        <v>303</v>
      </c>
      <c r="B2299">
        <v>244</v>
      </c>
      <c r="C2299" t="s">
        <v>43</v>
      </c>
      <c r="D2299" t="s">
        <v>46</v>
      </c>
      <c r="E2299">
        <f>VLOOKUP(TRIM(F2299),D_Produto!$A$2:$C$447,3,FALSE)</f>
        <v>106</v>
      </c>
      <c r="F2299" t="s">
        <v>615</v>
      </c>
      <c r="G2299">
        <v>1</v>
      </c>
      <c r="H2299" t="s">
        <v>49</v>
      </c>
      <c r="I2299">
        <v>4.5</v>
      </c>
      <c r="J2299" s="4">
        <v>44632</v>
      </c>
      <c r="K2299" t="s">
        <v>67</v>
      </c>
      <c r="L2299">
        <v>2.5</v>
      </c>
      <c r="M2299">
        <v>31.2</v>
      </c>
    </row>
    <row r="2300" spans="1:13">
      <c r="A2300">
        <v>303</v>
      </c>
      <c r="B2300">
        <v>244</v>
      </c>
      <c r="C2300" t="s">
        <v>43</v>
      </c>
      <c r="D2300" t="s">
        <v>46</v>
      </c>
      <c r="E2300">
        <f>VLOOKUP(TRIM(F2300),D_Produto!$A$2:$C$447,3,FALSE)</f>
        <v>234</v>
      </c>
      <c r="F2300" t="s">
        <v>446</v>
      </c>
      <c r="G2300">
        <v>1</v>
      </c>
      <c r="H2300" t="s">
        <v>49</v>
      </c>
      <c r="I2300">
        <v>4.9000000000000004</v>
      </c>
      <c r="J2300" s="4">
        <v>44632</v>
      </c>
      <c r="K2300" t="s">
        <v>67</v>
      </c>
      <c r="L2300">
        <v>2.5</v>
      </c>
      <c r="M2300">
        <v>31.2</v>
      </c>
    </row>
    <row r="2301" spans="1:13">
      <c r="A2301">
        <v>304</v>
      </c>
      <c r="B2301">
        <v>111</v>
      </c>
      <c r="C2301" t="s">
        <v>18</v>
      </c>
      <c r="D2301" t="s">
        <v>21</v>
      </c>
      <c r="E2301">
        <f>VLOOKUP(TRIM(F2301),D_Produto!$A$2:$C$447,3,FALSE)</f>
        <v>181</v>
      </c>
      <c r="F2301" t="s">
        <v>610</v>
      </c>
      <c r="G2301">
        <v>1</v>
      </c>
      <c r="H2301" t="s">
        <v>32</v>
      </c>
      <c r="I2301">
        <v>14.9</v>
      </c>
      <c r="J2301" s="4">
        <v>44632</v>
      </c>
      <c r="K2301" t="s">
        <v>24</v>
      </c>
      <c r="L2301">
        <v>8.5</v>
      </c>
      <c r="M2301">
        <v>56.5</v>
      </c>
    </row>
    <row r="2302" spans="1:13">
      <c r="A2302">
        <v>304</v>
      </c>
      <c r="B2302">
        <v>111</v>
      </c>
      <c r="C2302" t="s">
        <v>18</v>
      </c>
      <c r="D2302" t="s">
        <v>21</v>
      </c>
      <c r="E2302">
        <f>VLOOKUP(TRIM(F2302),D_Produto!$A$2:$C$447,3,FALSE)</f>
        <v>62</v>
      </c>
      <c r="F2302" t="s">
        <v>351</v>
      </c>
      <c r="G2302">
        <v>1</v>
      </c>
      <c r="H2302" t="s">
        <v>32</v>
      </c>
      <c r="I2302">
        <v>5.9</v>
      </c>
      <c r="J2302" s="4">
        <v>44632</v>
      </c>
      <c r="K2302" t="s">
        <v>67</v>
      </c>
      <c r="L2302">
        <v>2.95</v>
      </c>
      <c r="M2302">
        <v>56.5</v>
      </c>
    </row>
    <row r="2303" spans="1:13">
      <c r="A2303">
        <v>304</v>
      </c>
      <c r="B2303">
        <v>111</v>
      </c>
      <c r="C2303" t="s">
        <v>18</v>
      </c>
      <c r="D2303" t="s">
        <v>21</v>
      </c>
      <c r="E2303">
        <f>VLOOKUP(TRIM(F2303),D_Produto!$A$2:$C$447,3,FALSE)</f>
        <v>184</v>
      </c>
      <c r="F2303" t="s">
        <v>93</v>
      </c>
      <c r="G2303">
        <v>1</v>
      </c>
      <c r="H2303" t="s">
        <v>26</v>
      </c>
      <c r="I2303">
        <v>8.9</v>
      </c>
      <c r="J2303" s="4">
        <v>44632</v>
      </c>
      <c r="K2303" t="s">
        <v>24</v>
      </c>
      <c r="L2303">
        <v>5</v>
      </c>
      <c r="M2303">
        <v>56.5</v>
      </c>
    </row>
    <row r="2304" spans="1:13">
      <c r="A2304">
        <v>304</v>
      </c>
      <c r="B2304">
        <v>111</v>
      </c>
      <c r="C2304" t="s">
        <v>18</v>
      </c>
      <c r="D2304" t="s">
        <v>21</v>
      </c>
      <c r="E2304">
        <f>VLOOKUP(TRIM(F2304),D_Produto!$A$2:$C$447,3,FALSE)</f>
        <v>267</v>
      </c>
      <c r="F2304" t="s">
        <v>152</v>
      </c>
      <c r="G2304">
        <v>1</v>
      </c>
      <c r="H2304" t="s">
        <v>38</v>
      </c>
      <c r="I2304">
        <v>19.899999999999999</v>
      </c>
      <c r="J2304" s="4">
        <v>44632</v>
      </c>
      <c r="K2304" t="s">
        <v>24</v>
      </c>
      <c r="L2304">
        <v>12</v>
      </c>
      <c r="M2304">
        <v>56.5</v>
      </c>
    </row>
    <row r="2305" spans="1:13">
      <c r="A2305">
        <v>304</v>
      </c>
      <c r="B2305">
        <v>111</v>
      </c>
      <c r="C2305" t="s">
        <v>18</v>
      </c>
      <c r="D2305" t="s">
        <v>21</v>
      </c>
      <c r="E2305">
        <f>VLOOKUP(TRIM(F2305),D_Produto!$A$2:$C$447,3,FALSE)</f>
        <v>2</v>
      </c>
      <c r="F2305" t="s">
        <v>65</v>
      </c>
      <c r="G2305">
        <v>1</v>
      </c>
      <c r="H2305" t="s">
        <v>66</v>
      </c>
      <c r="I2305">
        <v>6.9</v>
      </c>
      <c r="J2305" s="4">
        <v>44632</v>
      </c>
      <c r="K2305" t="s">
        <v>24</v>
      </c>
      <c r="L2305">
        <v>4.5</v>
      </c>
      <c r="M2305">
        <v>56.5</v>
      </c>
    </row>
    <row r="2306" spans="1:13">
      <c r="A2306">
        <v>305</v>
      </c>
      <c r="B2306">
        <v>212</v>
      </c>
      <c r="C2306" t="s">
        <v>18</v>
      </c>
      <c r="D2306" t="s">
        <v>21</v>
      </c>
      <c r="E2306">
        <f>VLOOKUP(TRIM(F2306),D_Produto!$A$2:$C$447,3,FALSE)</f>
        <v>15</v>
      </c>
      <c r="F2306" t="s">
        <v>623</v>
      </c>
      <c r="G2306">
        <v>1</v>
      </c>
      <c r="H2306" t="s">
        <v>472</v>
      </c>
      <c r="I2306">
        <v>10.5</v>
      </c>
      <c r="J2306" s="4">
        <v>44632</v>
      </c>
      <c r="K2306" t="s">
        <v>24</v>
      </c>
      <c r="L2306">
        <v>6</v>
      </c>
      <c r="M2306">
        <v>82.9</v>
      </c>
    </row>
    <row r="2307" spans="1:13">
      <c r="A2307">
        <v>305</v>
      </c>
      <c r="B2307">
        <v>212</v>
      </c>
      <c r="C2307" t="s">
        <v>18</v>
      </c>
      <c r="D2307" t="s">
        <v>21</v>
      </c>
      <c r="E2307">
        <f>VLOOKUP(TRIM(F2307),D_Produto!$A$2:$C$447,3,FALSE)</f>
        <v>103</v>
      </c>
      <c r="F2307" t="s">
        <v>611</v>
      </c>
      <c r="G2307">
        <v>1</v>
      </c>
      <c r="H2307" t="s">
        <v>32</v>
      </c>
      <c r="I2307">
        <v>5.9</v>
      </c>
      <c r="J2307" s="4">
        <v>44632</v>
      </c>
      <c r="K2307" t="s">
        <v>24</v>
      </c>
      <c r="L2307">
        <v>3</v>
      </c>
      <c r="M2307">
        <v>82.9</v>
      </c>
    </row>
    <row r="2308" spans="1:13">
      <c r="A2308">
        <v>305</v>
      </c>
      <c r="B2308">
        <v>212</v>
      </c>
      <c r="C2308" t="s">
        <v>18</v>
      </c>
      <c r="D2308" t="s">
        <v>21</v>
      </c>
      <c r="E2308">
        <f>VLOOKUP(TRIM(F2308),D_Produto!$A$2:$C$447,3,FALSE)</f>
        <v>237</v>
      </c>
      <c r="F2308" t="s">
        <v>445</v>
      </c>
      <c r="G2308">
        <v>1</v>
      </c>
      <c r="H2308" t="s">
        <v>32</v>
      </c>
      <c r="I2308">
        <v>7.9</v>
      </c>
      <c r="J2308" s="4">
        <v>44632</v>
      </c>
      <c r="K2308" t="s">
        <v>67</v>
      </c>
      <c r="L2308">
        <v>4</v>
      </c>
      <c r="M2308">
        <v>82.9</v>
      </c>
    </row>
    <row r="2309" spans="1:13">
      <c r="A2309">
        <v>305</v>
      </c>
      <c r="B2309">
        <v>212</v>
      </c>
      <c r="C2309" t="s">
        <v>18</v>
      </c>
      <c r="D2309" t="s">
        <v>21</v>
      </c>
      <c r="E2309">
        <f>VLOOKUP(TRIM(F2309),D_Produto!$A$2:$C$447,3,FALSE)</f>
        <v>277</v>
      </c>
      <c r="F2309" t="s">
        <v>566</v>
      </c>
      <c r="G2309">
        <v>1</v>
      </c>
      <c r="H2309" t="s">
        <v>32</v>
      </c>
      <c r="I2309">
        <v>11.9</v>
      </c>
      <c r="J2309" s="4">
        <v>44632</v>
      </c>
      <c r="K2309" t="s">
        <v>24</v>
      </c>
      <c r="L2309">
        <v>7.5</v>
      </c>
      <c r="M2309">
        <v>82.9</v>
      </c>
    </row>
    <row r="2310" spans="1:13">
      <c r="A2310">
        <v>305</v>
      </c>
      <c r="B2310">
        <v>212</v>
      </c>
      <c r="C2310" t="s">
        <v>18</v>
      </c>
      <c r="D2310" t="s">
        <v>21</v>
      </c>
      <c r="E2310">
        <f>VLOOKUP(TRIM(F2310),D_Produto!$A$2:$C$447,3,FALSE)</f>
        <v>278</v>
      </c>
      <c r="F2310" t="s">
        <v>608</v>
      </c>
      <c r="G2310">
        <v>1</v>
      </c>
      <c r="H2310" t="s">
        <v>81</v>
      </c>
      <c r="I2310">
        <v>5.9</v>
      </c>
      <c r="J2310" s="4">
        <v>44632</v>
      </c>
      <c r="K2310" t="s">
        <v>24</v>
      </c>
      <c r="L2310">
        <v>3.3</v>
      </c>
      <c r="M2310">
        <v>82.9</v>
      </c>
    </row>
    <row r="2311" spans="1:13">
      <c r="A2311">
        <v>305</v>
      </c>
      <c r="B2311">
        <v>212</v>
      </c>
      <c r="C2311" t="s">
        <v>18</v>
      </c>
      <c r="D2311" t="s">
        <v>21</v>
      </c>
      <c r="E2311">
        <f>VLOOKUP(TRIM(F2311),D_Produto!$A$2:$C$447,3,FALSE)</f>
        <v>30</v>
      </c>
      <c r="F2311" t="s">
        <v>79</v>
      </c>
      <c r="G2311">
        <v>1</v>
      </c>
      <c r="H2311" t="s">
        <v>77</v>
      </c>
      <c r="I2311">
        <v>5.9</v>
      </c>
      <c r="J2311" s="4">
        <v>44632</v>
      </c>
      <c r="K2311" t="s">
        <v>24</v>
      </c>
      <c r="L2311">
        <v>3.5</v>
      </c>
      <c r="M2311">
        <v>82.9</v>
      </c>
    </row>
    <row r="2312" spans="1:13">
      <c r="A2312">
        <v>305</v>
      </c>
      <c r="B2312">
        <v>212</v>
      </c>
      <c r="C2312" t="s">
        <v>18</v>
      </c>
      <c r="D2312" t="s">
        <v>21</v>
      </c>
      <c r="E2312">
        <f>VLOOKUP(TRIM(F2312),D_Produto!$A$2:$C$447,3,FALSE)</f>
        <v>106</v>
      </c>
      <c r="F2312" t="s">
        <v>615</v>
      </c>
      <c r="G2312">
        <v>1</v>
      </c>
      <c r="H2312" t="s">
        <v>49</v>
      </c>
      <c r="I2312">
        <v>4.5</v>
      </c>
      <c r="J2312" s="4">
        <v>44632</v>
      </c>
      <c r="K2312" t="s">
        <v>67</v>
      </c>
      <c r="L2312">
        <v>2.5</v>
      </c>
      <c r="M2312">
        <v>82.9</v>
      </c>
    </row>
    <row r="2313" spans="1:13">
      <c r="A2313">
        <v>305</v>
      </c>
      <c r="B2313">
        <v>212</v>
      </c>
      <c r="C2313" t="s">
        <v>18</v>
      </c>
      <c r="D2313" t="s">
        <v>21</v>
      </c>
      <c r="E2313">
        <f>VLOOKUP(TRIM(F2313),D_Produto!$A$2:$C$447,3,FALSE)</f>
        <v>115</v>
      </c>
      <c r="F2313" t="s">
        <v>612</v>
      </c>
      <c r="G2313">
        <v>1</v>
      </c>
      <c r="H2313" t="s">
        <v>77</v>
      </c>
      <c r="I2313">
        <v>6.5</v>
      </c>
      <c r="J2313" s="4">
        <v>44632</v>
      </c>
      <c r="K2313" t="s">
        <v>24</v>
      </c>
      <c r="L2313">
        <v>3.6</v>
      </c>
      <c r="M2313">
        <v>82.9</v>
      </c>
    </row>
    <row r="2314" spans="1:13">
      <c r="A2314">
        <v>305</v>
      </c>
      <c r="B2314">
        <v>212</v>
      </c>
      <c r="C2314" t="s">
        <v>18</v>
      </c>
      <c r="D2314" t="s">
        <v>21</v>
      </c>
      <c r="E2314">
        <f>VLOOKUP(TRIM(F2314),D_Produto!$A$2:$C$447,3,FALSE)</f>
        <v>195</v>
      </c>
      <c r="F2314" t="s">
        <v>613</v>
      </c>
      <c r="G2314">
        <v>1</v>
      </c>
      <c r="H2314" t="s">
        <v>52</v>
      </c>
      <c r="I2314">
        <v>23.9</v>
      </c>
      <c r="J2314" s="4">
        <v>44632</v>
      </c>
      <c r="K2314" t="s">
        <v>24</v>
      </c>
      <c r="L2314">
        <v>16</v>
      </c>
      <c r="M2314">
        <v>82.9</v>
      </c>
    </row>
    <row r="2315" spans="1:13">
      <c r="A2315">
        <v>306</v>
      </c>
      <c r="B2315">
        <v>9</v>
      </c>
      <c r="C2315" t="s">
        <v>18</v>
      </c>
      <c r="D2315" t="s">
        <v>46</v>
      </c>
      <c r="E2315">
        <f>VLOOKUP(TRIM(F2315),D_Produto!$A$2:$C$447,3,FALSE)</f>
        <v>17</v>
      </c>
      <c r="F2315" t="s">
        <v>603</v>
      </c>
      <c r="G2315">
        <v>1</v>
      </c>
      <c r="H2315" t="s">
        <v>77</v>
      </c>
      <c r="I2315">
        <v>4.9000000000000004</v>
      </c>
      <c r="J2315" s="4">
        <v>44632</v>
      </c>
      <c r="K2315" t="s">
        <v>67</v>
      </c>
      <c r="L2315">
        <v>1</v>
      </c>
      <c r="M2315">
        <v>49.5</v>
      </c>
    </row>
    <row r="2316" spans="1:13">
      <c r="A2316">
        <v>306</v>
      </c>
      <c r="B2316">
        <v>9</v>
      </c>
      <c r="C2316" t="s">
        <v>18</v>
      </c>
      <c r="D2316" t="s">
        <v>46</v>
      </c>
      <c r="E2316">
        <f>VLOOKUP(TRIM(F2316),D_Produto!$A$2:$C$447,3,FALSE)</f>
        <v>162</v>
      </c>
      <c r="F2316" t="s">
        <v>569</v>
      </c>
      <c r="G2316">
        <v>1</v>
      </c>
      <c r="H2316" t="s">
        <v>472</v>
      </c>
      <c r="I2316">
        <v>13.9</v>
      </c>
      <c r="J2316" s="4">
        <v>44632</v>
      </c>
      <c r="K2316" t="s">
        <v>24</v>
      </c>
      <c r="L2316">
        <v>7</v>
      </c>
      <c r="M2316">
        <v>49.5</v>
      </c>
    </row>
    <row r="2317" spans="1:13">
      <c r="A2317">
        <v>306</v>
      </c>
      <c r="B2317">
        <v>9</v>
      </c>
      <c r="C2317" t="s">
        <v>18</v>
      </c>
      <c r="D2317" t="s">
        <v>46</v>
      </c>
      <c r="E2317">
        <f>VLOOKUP(TRIM(F2317),D_Produto!$A$2:$C$447,3,FALSE)</f>
        <v>170</v>
      </c>
      <c r="F2317" t="s">
        <v>304</v>
      </c>
      <c r="G2317">
        <v>1</v>
      </c>
      <c r="H2317" t="s">
        <v>32</v>
      </c>
      <c r="I2317">
        <v>4.5</v>
      </c>
      <c r="J2317" s="4">
        <v>44632</v>
      </c>
      <c r="K2317" t="s">
        <v>67</v>
      </c>
      <c r="L2317">
        <v>2.4</v>
      </c>
      <c r="M2317">
        <v>49.5</v>
      </c>
    </row>
    <row r="2318" spans="1:13">
      <c r="A2318">
        <v>306</v>
      </c>
      <c r="B2318">
        <v>9</v>
      </c>
      <c r="C2318" t="s">
        <v>18</v>
      </c>
      <c r="D2318" t="s">
        <v>46</v>
      </c>
      <c r="E2318">
        <f>VLOOKUP(TRIM(F2318),D_Produto!$A$2:$C$447,3,FALSE)</f>
        <v>62</v>
      </c>
      <c r="F2318" t="s">
        <v>351</v>
      </c>
      <c r="G2318">
        <v>1</v>
      </c>
      <c r="H2318" t="s">
        <v>32</v>
      </c>
      <c r="I2318">
        <v>5.9</v>
      </c>
      <c r="J2318" s="4">
        <v>44632</v>
      </c>
      <c r="K2318" t="s">
        <v>67</v>
      </c>
      <c r="L2318">
        <v>2.95</v>
      </c>
      <c r="M2318">
        <v>49.5</v>
      </c>
    </row>
    <row r="2319" spans="1:13">
      <c r="A2319">
        <v>306</v>
      </c>
      <c r="B2319">
        <v>9</v>
      </c>
      <c r="C2319" t="s">
        <v>18</v>
      </c>
      <c r="D2319" t="s">
        <v>46</v>
      </c>
      <c r="E2319">
        <f>VLOOKUP(TRIM(F2319),D_Produto!$A$2:$C$447,3,FALSE)</f>
        <v>106</v>
      </c>
      <c r="F2319" t="s">
        <v>615</v>
      </c>
      <c r="G2319">
        <v>1</v>
      </c>
      <c r="H2319" t="s">
        <v>49</v>
      </c>
      <c r="I2319">
        <v>4.5</v>
      </c>
      <c r="J2319" s="4">
        <v>44632</v>
      </c>
      <c r="K2319" t="s">
        <v>67</v>
      </c>
      <c r="L2319">
        <v>2.5</v>
      </c>
      <c r="M2319">
        <v>49.5</v>
      </c>
    </row>
    <row r="2320" spans="1:13">
      <c r="A2320">
        <v>306</v>
      </c>
      <c r="B2320">
        <v>9</v>
      </c>
      <c r="C2320" t="s">
        <v>18</v>
      </c>
      <c r="D2320" t="s">
        <v>46</v>
      </c>
      <c r="E2320">
        <f>VLOOKUP(TRIM(F2320),D_Produto!$A$2:$C$447,3,FALSE)</f>
        <v>222</v>
      </c>
      <c r="F2320" t="s">
        <v>271</v>
      </c>
      <c r="G2320">
        <v>2</v>
      </c>
      <c r="H2320" t="s">
        <v>49</v>
      </c>
      <c r="I2320">
        <v>15.8</v>
      </c>
      <c r="J2320" s="4">
        <v>44632</v>
      </c>
      <c r="K2320" t="s">
        <v>67</v>
      </c>
      <c r="L2320">
        <v>8</v>
      </c>
      <c r="M2320">
        <v>49.5</v>
      </c>
    </row>
    <row r="2321" spans="1:13">
      <c r="A2321">
        <v>307</v>
      </c>
      <c r="B2321">
        <v>246</v>
      </c>
      <c r="C2321" t="s">
        <v>18</v>
      </c>
      <c r="D2321" t="s">
        <v>21</v>
      </c>
      <c r="E2321">
        <f>VLOOKUP(TRIM(F2321),D_Produto!$A$2:$C$447,3,FALSE)</f>
        <v>69</v>
      </c>
      <c r="F2321" t="s">
        <v>527</v>
      </c>
      <c r="G2321">
        <v>1</v>
      </c>
      <c r="H2321" t="s">
        <v>32</v>
      </c>
      <c r="I2321">
        <v>4.2</v>
      </c>
      <c r="J2321" s="4">
        <v>44637</v>
      </c>
      <c r="K2321" t="s">
        <v>67</v>
      </c>
      <c r="L2321">
        <v>2.75</v>
      </c>
      <c r="M2321">
        <v>117.2</v>
      </c>
    </row>
    <row r="2322" spans="1:13">
      <c r="A2322">
        <v>307</v>
      </c>
      <c r="B2322">
        <v>246</v>
      </c>
      <c r="C2322" t="s">
        <v>18</v>
      </c>
      <c r="D2322" t="s">
        <v>21</v>
      </c>
      <c r="E2322">
        <f>VLOOKUP(TRIM(F2322),D_Produto!$A$2:$C$447,3,FALSE)</f>
        <v>72</v>
      </c>
      <c r="F2322" t="s">
        <v>614</v>
      </c>
      <c r="G2322">
        <v>1</v>
      </c>
      <c r="H2322" t="s">
        <v>32</v>
      </c>
      <c r="I2322">
        <v>6.5</v>
      </c>
      <c r="J2322" s="4">
        <v>44637</v>
      </c>
      <c r="K2322" t="s">
        <v>24</v>
      </c>
      <c r="L2322">
        <v>3.5</v>
      </c>
      <c r="M2322">
        <v>117.2</v>
      </c>
    </row>
    <row r="2323" spans="1:13">
      <c r="A2323">
        <v>307</v>
      </c>
      <c r="B2323">
        <v>246</v>
      </c>
      <c r="C2323" t="s">
        <v>18</v>
      </c>
      <c r="D2323" t="s">
        <v>21</v>
      </c>
      <c r="E2323">
        <f>VLOOKUP(TRIM(F2323),D_Produto!$A$2:$C$447,3,FALSE)</f>
        <v>237</v>
      </c>
      <c r="F2323" t="s">
        <v>445</v>
      </c>
      <c r="G2323">
        <v>1</v>
      </c>
      <c r="H2323" t="s">
        <v>32</v>
      </c>
      <c r="I2323">
        <v>7.9</v>
      </c>
      <c r="J2323" s="4">
        <v>44637</v>
      </c>
      <c r="K2323" t="s">
        <v>67</v>
      </c>
      <c r="L2323">
        <v>4.5</v>
      </c>
      <c r="M2323">
        <v>117.2</v>
      </c>
    </row>
    <row r="2324" spans="1:13">
      <c r="A2324">
        <v>307</v>
      </c>
      <c r="B2324">
        <v>246</v>
      </c>
      <c r="C2324" t="s">
        <v>18</v>
      </c>
      <c r="D2324" t="s">
        <v>21</v>
      </c>
      <c r="E2324">
        <f>VLOOKUP(TRIM(F2324),D_Produto!$A$2:$C$447,3,FALSE)</f>
        <v>278</v>
      </c>
      <c r="F2324" t="s">
        <v>608</v>
      </c>
      <c r="G2324">
        <v>1</v>
      </c>
      <c r="H2324" t="s">
        <v>52</v>
      </c>
      <c r="I2324">
        <v>5.2</v>
      </c>
      <c r="J2324" s="4">
        <v>44637</v>
      </c>
      <c r="K2324" t="s">
        <v>24</v>
      </c>
      <c r="L2324">
        <v>3</v>
      </c>
      <c r="M2324">
        <v>117.2</v>
      </c>
    </row>
    <row r="2325" spans="1:13">
      <c r="A2325">
        <v>307</v>
      </c>
      <c r="B2325">
        <v>246</v>
      </c>
      <c r="C2325" t="s">
        <v>18</v>
      </c>
      <c r="D2325" t="s">
        <v>21</v>
      </c>
      <c r="E2325">
        <f>VLOOKUP(TRIM(F2325),D_Produto!$A$2:$C$447,3,FALSE)</f>
        <v>280</v>
      </c>
      <c r="F2325" t="s">
        <v>528</v>
      </c>
      <c r="G2325">
        <v>1</v>
      </c>
      <c r="H2325" t="s">
        <v>32</v>
      </c>
      <c r="I2325">
        <v>8.9</v>
      </c>
      <c r="J2325" s="4">
        <v>44637</v>
      </c>
      <c r="K2325" t="s">
        <v>24</v>
      </c>
      <c r="L2325">
        <v>5</v>
      </c>
      <c r="M2325">
        <v>117.2</v>
      </c>
    </row>
    <row r="2326" spans="1:13">
      <c r="A2326">
        <v>307</v>
      </c>
      <c r="B2326">
        <v>246</v>
      </c>
      <c r="C2326" t="s">
        <v>18</v>
      </c>
      <c r="D2326" t="s">
        <v>21</v>
      </c>
      <c r="E2326">
        <f>VLOOKUP(TRIM(F2326),D_Produto!$A$2:$C$447,3,FALSE)</f>
        <v>33</v>
      </c>
      <c r="F2326" t="s">
        <v>580</v>
      </c>
      <c r="G2326">
        <v>2</v>
      </c>
      <c r="H2326" t="s">
        <v>77</v>
      </c>
      <c r="I2326">
        <v>7</v>
      </c>
      <c r="J2326" s="4">
        <v>44637</v>
      </c>
      <c r="K2326" t="s">
        <v>67</v>
      </c>
      <c r="L2326">
        <v>4</v>
      </c>
      <c r="M2326">
        <v>117.2</v>
      </c>
    </row>
    <row r="2327" spans="1:13">
      <c r="A2327">
        <v>307</v>
      </c>
      <c r="B2327">
        <v>246</v>
      </c>
      <c r="C2327" t="s">
        <v>18</v>
      </c>
      <c r="D2327" t="s">
        <v>21</v>
      </c>
      <c r="E2327">
        <f>VLOOKUP(TRIM(F2327),D_Produto!$A$2:$C$447,3,FALSE)</f>
        <v>53</v>
      </c>
      <c r="F2327" t="s">
        <v>151</v>
      </c>
      <c r="G2327">
        <v>2</v>
      </c>
      <c r="H2327" t="s">
        <v>77</v>
      </c>
      <c r="I2327">
        <v>11.8</v>
      </c>
      <c r="J2327" s="4">
        <v>44637</v>
      </c>
      <c r="K2327" t="s">
        <v>24</v>
      </c>
      <c r="L2327">
        <v>6.6</v>
      </c>
      <c r="M2327">
        <v>117.2</v>
      </c>
    </row>
    <row r="2328" spans="1:13">
      <c r="A2328">
        <v>307</v>
      </c>
      <c r="B2328">
        <v>246</v>
      </c>
      <c r="C2328" t="s">
        <v>18</v>
      </c>
      <c r="D2328" t="s">
        <v>21</v>
      </c>
      <c r="E2328">
        <f>VLOOKUP(TRIM(F2328),D_Produto!$A$2:$C$447,3,FALSE)</f>
        <v>124</v>
      </c>
      <c r="F2328" t="s">
        <v>174</v>
      </c>
      <c r="G2328">
        <v>1</v>
      </c>
      <c r="H2328" t="s">
        <v>32</v>
      </c>
      <c r="I2328">
        <v>13.9</v>
      </c>
      <c r="J2328" s="4">
        <v>44637</v>
      </c>
      <c r="K2328" t="s">
        <v>24</v>
      </c>
      <c r="L2328">
        <v>8.1999999999999993</v>
      </c>
      <c r="M2328">
        <v>117.2</v>
      </c>
    </row>
    <row r="2329" spans="1:13">
      <c r="A2329">
        <v>307</v>
      </c>
      <c r="B2329">
        <v>246</v>
      </c>
      <c r="C2329" t="s">
        <v>18</v>
      </c>
      <c r="D2329" t="s">
        <v>21</v>
      </c>
      <c r="E2329">
        <f>VLOOKUP(TRIM(F2329),D_Produto!$A$2:$C$447,3,FALSE)</f>
        <v>270</v>
      </c>
      <c r="F2329" t="s">
        <v>388</v>
      </c>
      <c r="G2329">
        <v>1</v>
      </c>
      <c r="H2329" t="s">
        <v>38</v>
      </c>
      <c r="I2329">
        <v>27.9</v>
      </c>
      <c r="J2329" s="4">
        <v>44637</v>
      </c>
      <c r="K2329" t="s">
        <v>24</v>
      </c>
      <c r="L2329">
        <v>21</v>
      </c>
      <c r="M2329">
        <v>117.2</v>
      </c>
    </row>
    <row r="2330" spans="1:13">
      <c r="A2330">
        <v>307</v>
      </c>
      <c r="B2330">
        <v>246</v>
      </c>
      <c r="C2330" t="s">
        <v>18</v>
      </c>
      <c r="D2330" t="s">
        <v>21</v>
      </c>
      <c r="E2330">
        <f>VLOOKUP(TRIM(F2330),D_Produto!$A$2:$C$447,3,FALSE)</f>
        <v>218</v>
      </c>
      <c r="F2330" t="s">
        <v>47</v>
      </c>
      <c r="G2330">
        <v>1</v>
      </c>
      <c r="H2330" t="s">
        <v>32</v>
      </c>
      <c r="I2330">
        <v>23.9</v>
      </c>
      <c r="J2330" s="4">
        <v>44637</v>
      </c>
      <c r="K2330" t="s">
        <v>24</v>
      </c>
      <c r="L2330">
        <v>13</v>
      </c>
      <c r="M2330">
        <v>117.2</v>
      </c>
    </row>
    <row r="2331" spans="1:13">
      <c r="A2331">
        <v>308</v>
      </c>
      <c r="B2331">
        <v>182</v>
      </c>
      <c r="C2331" t="s">
        <v>28</v>
      </c>
      <c r="D2331" t="s">
        <v>46</v>
      </c>
      <c r="E2331">
        <f>VLOOKUP(TRIM(F2331),D_Produto!$A$2:$C$447,3,FALSE)</f>
        <v>17</v>
      </c>
      <c r="F2331" t="s">
        <v>603</v>
      </c>
      <c r="G2331">
        <v>1</v>
      </c>
      <c r="H2331" t="s">
        <v>77</v>
      </c>
      <c r="I2331">
        <v>4.9000000000000004</v>
      </c>
      <c r="J2331" s="4">
        <v>44637</v>
      </c>
      <c r="K2331" t="s">
        <v>67</v>
      </c>
      <c r="L2331">
        <v>1</v>
      </c>
      <c r="M2331">
        <v>150.9</v>
      </c>
    </row>
    <row r="2332" spans="1:13">
      <c r="A2332">
        <v>308</v>
      </c>
      <c r="B2332">
        <v>182</v>
      </c>
      <c r="C2332" t="s">
        <v>28</v>
      </c>
      <c r="D2332" t="s">
        <v>46</v>
      </c>
      <c r="E2332">
        <f>VLOOKUP(TRIM(F2332),D_Produto!$A$2:$C$447,3,FALSE)</f>
        <v>178</v>
      </c>
      <c r="F2332" t="s">
        <v>643</v>
      </c>
      <c r="G2332">
        <v>1</v>
      </c>
      <c r="H2332" t="s">
        <v>32</v>
      </c>
      <c r="I2332">
        <v>12.9</v>
      </c>
      <c r="J2332" s="4">
        <v>44637</v>
      </c>
      <c r="K2332" t="s">
        <v>67</v>
      </c>
      <c r="L2332">
        <v>6</v>
      </c>
      <c r="M2332">
        <v>150.9</v>
      </c>
    </row>
    <row r="2333" spans="1:13">
      <c r="A2333">
        <v>308</v>
      </c>
      <c r="B2333">
        <v>182</v>
      </c>
      <c r="C2333" t="s">
        <v>28</v>
      </c>
      <c r="D2333" t="s">
        <v>46</v>
      </c>
      <c r="E2333">
        <f>VLOOKUP(TRIM(F2333),D_Produto!$A$2:$C$447,3,FALSE)</f>
        <v>203</v>
      </c>
      <c r="F2333" t="s">
        <v>644</v>
      </c>
      <c r="G2333">
        <v>2</v>
      </c>
      <c r="H2333" t="s">
        <v>32</v>
      </c>
      <c r="I2333">
        <v>11</v>
      </c>
      <c r="J2333" s="4">
        <v>44637</v>
      </c>
      <c r="K2333" t="s">
        <v>24</v>
      </c>
      <c r="L2333">
        <v>6</v>
      </c>
      <c r="M2333">
        <v>150.9</v>
      </c>
    </row>
    <row r="2334" spans="1:13">
      <c r="A2334">
        <v>308</v>
      </c>
      <c r="B2334">
        <v>182</v>
      </c>
      <c r="C2334" t="s">
        <v>28</v>
      </c>
      <c r="D2334" t="s">
        <v>46</v>
      </c>
      <c r="E2334">
        <f>VLOOKUP(TRIM(F2334),D_Produto!$A$2:$C$447,3,FALSE)</f>
        <v>246</v>
      </c>
      <c r="F2334" t="s">
        <v>532</v>
      </c>
      <c r="G2334">
        <v>1</v>
      </c>
      <c r="H2334" t="s">
        <v>26</v>
      </c>
      <c r="I2334">
        <v>17.899999999999999</v>
      </c>
      <c r="J2334" s="4">
        <v>44637</v>
      </c>
      <c r="K2334" t="s">
        <v>53</v>
      </c>
      <c r="L2334">
        <v>10</v>
      </c>
      <c r="M2334">
        <v>150.9</v>
      </c>
    </row>
    <row r="2335" spans="1:13">
      <c r="A2335">
        <v>308</v>
      </c>
      <c r="B2335">
        <v>182</v>
      </c>
      <c r="C2335" t="s">
        <v>28</v>
      </c>
      <c r="D2335" t="s">
        <v>46</v>
      </c>
      <c r="E2335">
        <f>VLOOKUP(TRIM(F2335),D_Produto!$A$2:$C$447,3,FALSE)</f>
        <v>5</v>
      </c>
      <c r="F2335" t="s">
        <v>645</v>
      </c>
      <c r="G2335">
        <v>1</v>
      </c>
      <c r="H2335" t="s">
        <v>32</v>
      </c>
      <c r="I2335">
        <v>12.9</v>
      </c>
      <c r="J2335" s="4">
        <v>44637</v>
      </c>
      <c r="K2335" t="s">
        <v>67</v>
      </c>
      <c r="L2335">
        <v>8.5</v>
      </c>
      <c r="M2335">
        <v>150.9</v>
      </c>
    </row>
    <row r="2336" spans="1:13">
      <c r="A2336">
        <v>308</v>
      </c>
      <c r="B2336">
        <v>182</v>
      </c>
      <c r="C2336" t="s">
        <v>28</v>
      </c>
      <c r="D2336" t="s">
        <v>46</v>
      </c>
      <c r="E2336">
        <f>VLOOKUP(TRIM(F2336),D_Produto!$A$2:$C$447,3,FALSE)</f>
        <v>65</v>
      </c>
      <c r="F2336" t="s">
        <v>408</v>
      </c>
      <c r="G2336">
        <v>2</v>
      </c>
      <c r="H2336" t="s">
        <v>32</v>
      </c>
      <c r="I2336">
        <v>17.8</v>
      </c>
      <c r="J2336" s="4">
        <v>44637</v>
      </c>
      <c r="K2336" t="s">
        <v>24</v>
      </c>
      <c r="L2336">
        <v>10</v>
      </c>
      <c r="M2336">
        <v>150.9</v>
      </c>
    </row>
    <row r="2337" spans="1:13">
      <c r="A2337">
        <v>308</v>
      </c>
      <c r="B2337">
        <v>182</v>
      </c>
      <c r="C2337" t="s">
        <v>28</v>
      </c>
      <c r="D2337" t="s">
        <v>46</v>
      </c>
      <c r="E2337">
        <f>VLOOKUP(TRIM(F2337),D_Produto!$A$2:$C$447,3,FALSE)</f>
        <v>69</v>
      </c>
      <c r="F2337" t="s">
        <v>527</v>
      </c>
      <c r="G2337">
        <v>1</v>
      </c>
      <c r="H2337" t="s">
        <v>32</v>
      </c>
      <c r="I2337">
        <v>4.2</v>
      </c>
      <c r="J2337" s="4">
        <v>44637</v>
      </c>
      <c r="K2337" t="s">
        <v>67</v>
      </c>
      <c r="L2337">
        <v>2.75</v>
      </c>
      <c r="M2337">
        <v>150.9</v>
      </c>
    </row>
    <row r="2338" spans="1:13">
      <c r="A2338">
        <v>308</v>
      </c>
      <c r="B2338">
        <v>182</v>
      </c>
      <c r="C2338" t="s">
        <v>28</v>
      </c>
      <c r="D2338" t="s">
        <v>46</v>
      </c>
      <c r="E2338">
        <f>VLOOKUP(TRIM(F2338),D_Produto!$A$2:$C$447,3,FALSE)</f>
        <v>184</v>
      </c>
      <c r="F2338" t="s">
        <v>93</v>
      </c>
      <c r="G2338">
        <v>1</v>
      </c>
      <c r="H2338" t="s">
        <v>26</v>
      </c>
      <c r="I2338">
        <v>8.9</v>
      </c>
      <c r="J2338" s="4">
        <v>44637</v>
      </c>
      <c r="K2338" t="s">
        <v>24</v>
      </c>
      <c r="L2338">
        <v>5</v>
      </c>
      <c r="M2338">
        <v>150.9</v>
      </c>
    </row>
    <row r="2339" spans="1:13">
      <c r="A2339">
        <v>308</v>
      </c>
      <c r="B2339">
        <v>182</v>
      </c>
      <c r="C2339" t="s">
        <v>28</v>
      </c>
      <c r="D2339" t="s">
        <v>46</v>
      </c>
      <c r="E2339">
        <f>VLOOKUP(TRIM(F2339),D_Produto!$A$2:$C$447,3,FALSE)</f>
        <v>254</v>
      </c>
      <c r="F2339" t="s">
        <v>80</v>
      </c>
      <c r="G2339">
        <v>1</v>
      </c>
      <c r="H2339" t="s">
        <v>81</v>
      </c>
      <c r="I2339">
        <v>3.9</v>
      </c>
      <c r="J2339" s="4">
        <v>44637</v>
      </c>
      <c r="K2339" t="s">
        <v>67</v>
      </c>
      <c r="L2339">
        <v>2.4</v>
      </c>
      <c r="M2339">
        <v>150.9</v>
      </c>
    </row>
    <row r="2340" spans="1:13">
      <c r="A2340">
        <v>308</v>
      </c>
      <c r="B2340">
        <v>182</v>
      </c>
      <c r="C2340" t="s">
        <v>28</v>
      </c>
      <c r="D2340" t="s">
        <v>46</v>
      </c>
      <c r="E2340">
        <f>VLOOKUP(TRIM(F2340),D_Produto!$A$2:$C$447,3,FALSE)</f>
        <v>280</v>
      </c>
      <c r="F2340" t="s">
        <v>528</v>
      </c>
      <c r="G2340">
        <v>1</v>
      </c>
      <c r="H2340" t="s">
        <v>32</v>
      </c>
      <c r="I2340">
        <v>8.9</v>
      </c>
      <c r="J2340" s="4">
        <v>44637</v>
      </c>
      <c r="K2340" t="s">
        <v>24</v>
      </c>
      <c r="L2340">
        <v>5</v>
      </c>
      <c r="M2340">
        <v>150.9</v>
      </c>
    </row>
    <row r="2341" spans="1:13">
      <c r="A2341">
        <v>308</v>
      </c>
      <c r="B2341">
        <v>182</v>
      </c>
      <c r="C2341" t="s">
        <v>28</v>
      </c>
      <c r="D2341" t="s">
        <v>46</v>
      </c>
      <c r="E2341">
        <f>VLOOKUP(TRIM(F2341),D_Produto!$A$2:$C$447,3,FALSE)</f>
        <v>40</v>
      </c>
      <c r="F2341" t="s">
        <v>605</v>
      </c>
      <c r="G2341">
        <v>1</v>
      </c>
      <c r="H2341" t="s">
        <v>81</v>
      </c>
      <c r="I2341">
        <v>8.9</v>
      </c>
      <c r="J2341" s="4">
        <v>44637</v>
      </c>
      <c r="K2341" t="s">
        <v>24</v>
      </c>
      <c r="L2341">
        <v>5.5</v>
      </c>
      <c r="M2341">
        <v>150.9</v>
      </c>
    </row>
    <row r="2342" spans="1:13">
      <c r="A2342">
        <v>308</v>
      </c>
      <c r="B2342">
        <v>182</v>
      </c>
      <c r="C2342" t="s">
        <v>28</v>
      </c>
      <c r="D2342" t="s">
        <v>46</v>
      </c>
      <c r="E2342">
        <f>VLOOKUP(TRIM(F2342),D_Produto!$A$2:$C$447,3,FALSE)</f>
        <v>53</v>
      </c>
      <c r="F2342" t="s">
        <v>151</v>
      </c>
      <c r="G2342">
        <v>1</v>
      </c>
      <c r="H2342" t="s">
        <v>77</v>
      </c>
      <c r="I2342">
        <v>5.9</v>
      </c>
      <c r="J2342" s="4">
        <v>44637</v>
      </c>
      <c r="K2342" t="s">
        <v>24</v>
      </c>
      <c r="L2342">
        <v>3.3</v>
      </c>
      <c r="M2342">
        <v>150.9</v>
      </c>
    </row>
    <row r="2343" spans="1:13">
      <c r="A2343">
        <v>308</v>
      </c>
      <c r="B2343">
        <v>182</v>
      </c>
      <c r="C2343" t="s">
        <v>28</v>
      </c>
      <c r="D2343" t="s">
        <v>46</v>
      </c>
      <c r="E2343">
        <f>VLOOKUP(TRIM(F2343),D_Produto!$A$2:$C$447,3,FALSE)</f>
        <v>98</v>
      </c>
      <c r="F2343" t="s">
        <v>581</v>
      </c>
      <c r="G2343">
        <v>1</v>
      </c>
      <c r="H2343" t="s">
        <v>88</v>
      </c>
      <c r="I2343">
        <v>5.9</v>
      </c>
      <c r="J2343" s="4">
        <v>44637</v>
      </c>
      <c r="K2343" t="s">
        <v>67</v>
      </c>
      <c r="L2343">
        <v>3</v>
      </c>
      <c r="M2343">
        <v>150.9</v>
      </c>
    </row>
    <row r="2344" spans="1:13">
      <c r="A2344">
        <v>308</v>
      </c>
      <c r="B2344">
        <v>182</v>
      </c>
      <c r="C2344" t="s">
        <v>28</v>
      </c>
      <c r="D2344" t="s">
        <v>46</v>
      </c>
      <c r="E2344">
        <f>VLOOKUP(TRIM(F2344),D_Produto!$A$2:$C$447,3,FALSE)</f>
        <v>115</v>
      </c>
      <c r="F2344" t="s">
        <v>612</v>
      </c>
      <c r="G2344">
        <v>1</v>
      </c>
      <c r="H2344" t="s">
        <v>77</v>
      </c>
      <c r="I2344">
        <v>5.9</v>
      </c>
      <c r="J2344" s="4">
        <v>44637</v>
      </c>
      <c r="K2344" t="s">
        <v>24</v>
      </c>
      <c r="L2344">
        <v>3</v>
      </c>
      <c r="M2344">
        <v>150.9</v>
      </c>
    </row>
    <row r="2345" spans="1:13">
      <c r="A2345">
        <v>308</v>
      </c>
      <c r="B2345">
        <v>182</v>
      </c>
      <c r="C2345" t="s">
        <v>28</v>
      </c>
      <c r="D2345" t="s">
        <v>46</v>
      </c>
      <c r="E2345">
        <f>VLOOKUP(TRIM(F2345),D_Produto!$A$2:$C$447,3,FALSE)</f>
        <v>222</v>
      </c>
      <c r="F2345" t="s">
        <v>271</v>
      </c>
      <c r="G2345">
        <v>1</v>
      </c>
      <c r="H2345" t="s">
        <v>49</v>
      </c>
      <c r="I2345">
        <v>7.9</v>
      </c>
      <c r="J2345" s="4">
        <v>44637</v>
      </c>
      <c r="K2345" t="s">
        <v>67</v>
      </c>
      <c r="L2345">
        <v>4</v>
      </c>
      <c r="M2345">
        <v>150.9</v>
      </c>
    </row>
    <row r="2346" spans="1:13">
      <c r="A2346">
        <v>308</v>
      </c>
      <c r="B2346">
        <v>182</v>
      </c>
      <c r="C2346" t="s">
        <v>28</v>
      </c>
      <c r="D2346" t="s">
        <v>46</v>
      </c>
      <c r="E2346">
        <f>VLOOKUP(TRIM(F2346),D_Produto!$A$2:$C$447,3,FALSE)</f>
        <v>271</v>
      </c>
      <c r="F2346" t="s">
        <v>646</v>
      </c>
      <c r="G2346">
        <v>1</v>
      </c>
      <c r="H2346" t="s">
        <v>49</v>
      </c>
      <c r="I2346">
        <v>6.2</v>
      </c>
      <c r="J2346" s="4">
        <v>44637</v>
      </c>
      <c r="K2346" t="s">
        <v>53</v>
      </c>
      <c r="L2346">
        <v>3.5</v>
      </c>
      <c r="M2346">
        <v>150.9</v>
      </c>
    </row>
    <row r="2347" spans="1:13">
      <c r="A2347">
        <v>308</v>
      </c>
      <c r="B2347">
        <v>182</v>
      </c>
      <c r="C2347" t="s">
        <v>28</v>
      </c>
      <c r="D2347" t="s">
        <v>46</v>
      </c>
      <c r="E2347">
        <f>VLOOKUP(TRIM(F2347),D_Produto!$A$2:$C$447,3,FALSE)</f>
        <v>221</v>
      </c>
      <c r="F2347" t="s">
        <v>627</v>
      </c>
      <c r="G2347">
        <v>1</v>
      </c>
      <c r="H2347" t="s">
        <v>49</v>
      </c>
      <c r="I2347">
        <v>6.9</v>
      </c>
      <c r="J2347" s="4">
        <v>44637</v>
      </c>
      <c r="K2347" t="s">
        <v>67</v>
      </c>
      <c r="L2347">
        <v>3.8</v>
      </c>
      <c r="M2347">
        <v>150.9</v>
      </c>
    </row>
    <row r="2348" spans="1:13">
      <c r="A2348">
        <v>309</v>
      </c>
      <c r="B2348">
        <v>139</v>
      </c>
      <c r="C2348" t="s">
        <v>28</v>
      </c>
      <c r="D2348" t="s">
        <v>21</v>
      </c>
      <c r="E2348">
        <f>VLOOKUP(TRIM(F2348),D_Produto!$A$2:$C$447,3,FALSE)</f>
        <v>58</v>
      </c>
      <c r="F2348" t="s">
        <v>648</v>
      </c>
      <c r="G2348">
        <v>1</v>
      </c>
      <c r="H2348" t="s">
        <v>26</v>
      </c>
      <c r="I2348">
        <v>6.9</v>
      </c>
      <c r="J2348" s="4">
        <v>44637</v>
      </c>
      <c r="K2348" t="s">
        <v>67</v>
      </c>
      <c r="L2348">
        <v>4.5999999999999996</v>
      </c>
      <c r="M2348">
        <v>94.5</v>
      </c>
    </row>
    <row r="2349" spans="1:13">
      <c r="A2349">
        <v>309</v>
      </c>
      <c r="B2349">
        <v>139</v>
      </c>
      <c r="C2349" t="s">
        <v>28</v>
      </c>
      <c r="D2349" t="s">
        <v>21</v>
      </c>
      <c r="E2349">
        <f>VLOOKUP(TRIM(F2349),D_Produto!$A$2:$C$447,3,FALSE)</f>
        <v>87</v>
      </c>
      <c r="F2349" t="s">
        <v>554</v>
      </c>
      <c r="G2349">
        <v>1</v>
      </c>
      <c r="H2349" t="s">
        <v>32</v>
      </c>
      <c r="I2349">
        <v>9.9</v>
      </c>
      <c r="J2349" s="4">
        <v>44637</v>
      </c>
      <c r="K2349" t="s">
        <v>67</v>
      </c>
      <c r="L2349">
        <v>5.65</v>
      </c>
      <c r="M2349">
        <v>94.5</v>
      </c>
    </row>
    <row r="2350" spans="1:13">
      <c r="A2350">
        <v>309</v>
      </c>
      <c r="B2350">
        <v>139</v>
      </c>
      <c r="C2350" t="s">
        <v>28</v>
      </c>
      <c r="D2350" t="s">
        <v>21</v>
      </c>
      <c r="E2350">
        <f>VLOOKUP(TRIM(F2350),D_Produto!$A$2:$C$447,3,FALSE)</f>
        <v>163</v>
      </c>
      <c r="F2350" t="s">
        <v>471</v>
      </c>
      <c r="G2350">
        <v>2</v>
      </c>
      <c r="H2350" t="s">
        <v>472</v>
      </c>
      <c r="I2350">
        <v>31.8</v>
      </c>
      <c r="J2350" s="4">
        <v>44637</v>
      </c>
      <c r="K2350" t="s">
        <v>24</v>
      </c>
      <c r="L2350">
        <v>18</v>
      </c>
      <c r="M2350">
        <v>94.5</v>
      </c>
    </row>
    <row r="2351" spans="1:13">
      <c r="A2351">
        <v>309</v>
      </c>
      <c r="B2351">
        <v>139</v>
      </c>
      <c r="C2351" t="s">
        <v>28</v>
      </c>
      <c r="D2351" t="s">
        <v>21</v>
      </c>
      <c r="E2351">
        <f>VLOOKUP(TRIM(F2351),D_Produto!$A$2:$C$447,3,FALSE)</f>
        <v>203</v>
      </c>
      <c r="F2351" t="s">
        <v>644</v>
      </c>
      <c r="G2351">
        <v>2</v>
      </c>
      <c r="H2351" t="s">
        <v>32</v>
      </c>
      <c r="I2351">
        <v>11</v>
      </c>
      <c r="J2351" s="4">
        <v>44637</v>
      </c>
      <c r="K2351" t="s">
        <v>24</v>
      </c>
      <c r="L2351">
        <v>6</v>
      </c>
      <c r="M2351">
        <v>94.5</v>
      </c>
    </row>
    <row r="2352" spans="1:13">
      <c r="A2352">
        <v>309</v>
      </c>
      <c r="B2352">
        <v>139</v>
      </c>
      <c r="C2352" t="s">
        <v>28</v>
      </c>
      <c r="D2352" t="s">
        <v>21</v>
      </c>
      <c r="E2352">
        <f>VLOOKUP(TRIM(F2352),D_Produto!$A$2:$C$447,3,FALSE)</f>
        <v>246</v>
      </c>
      <c r="F2352" t="s">
        <v>532</v>
      </c>
      <c r="G2352">
        <v>1</v>
      </c>
      <c r="H2352" t="s">
        <v>26</v>
      </c>
      <c r="I2352">
        <v>17.899999999999999</v>
      </c>
      <c r="J2352" s="4">
        <v>44637</v>
      </c>
      <c r="K2352" t="s">
        <v>53</v>
      </c>
      <c r="L2352">
        <v>10</v>
      </c>
      <c r="M2352">
        <v>94.5</v>
      </c>
    </row>
    <row r="2353" spans="1:13">
      <c r="A2353">
        <v>309</v>
      </c>
      <c r="B2353">
        <v>139</v>
      </c>
      <c r="C2353" t="s">
        <v>28</v>
      </c>
      <c r="D2353" t="s">
        <v>21</v>
      </c>
      <c r="E2353">
        <f>VLOOKUP(TRIM(F2353),D_Produto!$A$2:$C$447,3,FALSE)</f>
        <v>30</v>
      </c>
      <c r="F2353" t="s">
        <v>79</v>
      </c>
      <c r="G2353">
        <v>1</v>
      </c>
      <c r="H2353" t="s">
        <v>77</v>
      </c>
      <c r="I2353">
        <v>5.9</v>
      </c>
      <c r="J2353" s="4">
        <v>44637</v>
      </c>
      <c r="K2353" t="s">
        <v>24</v>
      </c>
      <c r="L2353">
        <v>3.5</v>
      </c>
      <c r="M2353">
        <v>94.5</v>
      </c>
    </row>
    <row r="2354" spans="1:13">
      <c r="A2354">
        <v>309</v>
      </c>
      <c r="B2354">
        <v>139</v>
      </c>
      <c r="C2354" t="s">
        <v>28</v>
      </c>
      <c r="D2354" t="s">
        <v>21</v>
      </c>
      <c r="E2354">
        <f>VLOOKUP(TRIM(F2354),D_Produto!$A$2:$C$447,3,FALSE)</f>
        <v>271</v>
      </c>
      <c r="F2354" t="s">
        <v>646</v>
      </c>
      <c r="G2354">
        <v>1</v>
      </c>
      <c r="H2354" t="s">
        <v>49</v>
      </c>
      <c r="I2354">
        <v>6.2</v>
      </c>
      <c r="J2354" s="4">
        <v>44637</v>
      </c>
      <c r="K2354" t="s">
        <v>53</v>
      </c>
      <c r="L2354">
        <v>3.5</v>
      </c>
      <c r="M2354">
        <v>94.5</v>
      </c>
    </row>
    <row r="2355" spans="1:13">
      <c r="A2355">
        <v>309</v>
      </c>
      <c r="B2355">
        <v>139</v>
      </c>
      <c r="C2355" t="s">
        <v>28</v>
      </c>
      <c r="D2355" t="s">
        <v>21</v>
      </c>
      <c r="E2355">
        <f>VLOOKUP(TRIM(F2355),D_Produto!$A$2:$C$447,3,FALSE)</f>
        <v>85</v>
      </c>
      <c r="F2355" t="s">
        <v>191</v>
      </c>
      <c r="G2355">
        <v>1</v>
      </c>
      <c r="H2355" t="s">
        <v>49</v>
      </c>
      <c r="I2355">
        <v>4.9000000000000004</v>
      </c>
      <c r="J2355" s="4">
        <v>44637</v>
      </c>
      <c r="K2355" t="s">
        <v>24</v>
      </c>
      <c r="L2355">
        <v>2.8</v>
      </c>
      <c r="M2355">
        <v>94.5</v>
      </c>
    </row>
    <row r="2356" spans="1:13">
      <c r="A2356">
        <v>310</v>
      </c>
      <c r="B2356">
        <v>158</v>
      </c>
      <c r="C2356" t="s">
        <v>28</v>
      </c>
      <c r="D2356" t="s">
        <v>46</v>
      </c>
      <c r="E2356">
        <f>VLOOKUP(TRIM(F2356),D_Produto!$A$2:$C$447,3,FALSE)</f>
        <v>17</v>
      </c>
      <c r="F2356" t="s">
        <v>603</v>
      </c>
      <c r="G2356">
        <v>1</v>
      </c>
      <c r="H2356" t="s">
        <v>77</v>
      </c>
      <c r="I2356">
        <v>4.9000000000000004</v>
      </c>
      <c r="J2356" s="4">
        <v>44637</v>
      </c>
      <c r="K2356" t="s">
        <v>67</v>
      </c>
      <c r="L2356">
        <v>1</v>
      </c>
      <c r="M2356">
        <v>70.7</v>
      </c>
    </row>
    <row r="2357" spans="1:13">
      <c r="A2357">
        <v>310</v>
      </c>
      <c r="B2357">
        <v>158</v>
      </c>
      <c r="C2357" t="s">
        <v>28</v>
      </c>
      <c r="D2357" t="s">
        <v>46</v>
      </c>
      <c r="E2357">
        <f>VLOOKUP(TRIM(F2357),D_Produto!$A$2:$C$447,3,FALSE)</f>
        <v>58</v>
      </c>
      <c r="F2357" t="s">
        <v>648</v>
      </c>
      <c r="G2357">
        <v>1</v>
      </c>
      <c r="H2357" t="s">
        <v>26</v>
      </c>
      <c r="I2357">
        <v>6.9</v>
      </c>
      <c r="J2357" s="4">
        <v>44637</v>
      </c>
      <c r="K2357" t="s">
        <v>67</v>
      </c>
      <c r="L2357">
        <v>4.5999999999999996</v>
      </c>
      <c r="M2357">
        <v>70.7</v>
      </c>
    </row>
    <row r="2358" spans="1:13">
      <c r="A2358">
        <v>310</v>
      </c>
      <c r="B2358">
        <v>158</v>
      </c>
      <c r="C2358" t="s">
        <v>28</v>
      </c>
      <c r="D2358" t="s">
        <v>46</v>
      </c>
      <c r="E2358">
        <f>VLOOKUP(TRIM(F2358),D_Produto!$A$2:$C$447,3,FALSE)</f>
        <v>168</v>
      </c>
      <c r="F2358" t="s">
        <v>298</v>
      </c>
      <c r="G2358">
        <v>1</v>
      </c>
      <c r="H2358" t="s">
        <v>32</v>
      </c>
      <c r="I2358">
        <v>3.9</v>
      </c>
      <c r="J2358" s="4">
        <v>44637</v>
      </c>
      <c r="K2358" t="s">
        <v>67</v>
      </c>
      <c r="L2358">
        <v>1.75</v>
      </c>
      <c r="M2358">
        <v>70.7</v>
      </c>
    </row>
    <row r="2359" spans="1:13">
      <c r="A2359">
        <v>310</v>
      </c>
      <c r="B2359">
        <v>158</v>
      </c>
      <c r="C2359" t="s">
        <v>28</v>
      </c>
      <c r="D2359" t="s">
        <v>46</v>
      </c>
      <c r="E2359">
        <f>VLOOKUP(TRIM(F2359),D_Produto!$A$2:$C$447,3,FALSE)</f>
        <v>170</v>
      </c>
      <c r="F2359" t="s">
        <v>304</v>
      </c>
      <c r="G2359">
        <v>1</v>
      </c>
      <c r="H2359" t="s">
        <v>32</v>
      </c>
      <c r="I2359">
        <v>4.5</v>
      </c>
      <c r="J2359" s="4">
        <v>44637</v>
      </c>
      <c r="K2359" t="s">
        <v>67</v>
      </c>
      <c r="L2359">
        <v>2.4</v>
      </c>
      <c r="M2359">
        <v>70.7</v>
      </c>
    </row>
    <row r="2360" spans="1:13">
      <c r="A2360">
        <v>310</v>
      </c>
      <c r="B2360">
        <v>158</v>
      </c>
      <c r="C2360" t="s">
        <v>28</v>
      </c>
      <c r="D2360" t="s">
        <v>46</v>
      </c>
      <c r="E2360">
        <f>VLOOKUP(TRIM(F2360),D_Produto!$A$2:$C$447,3,FALSE)</f>
        <v>203</v>
      </c>
      <c r="F2360" t="s">
        <v>644</v>
      </c>
      <c r="G2360">
        <v>1</v>
      </c>
      <c r="H2360" t="s">
        <v>32</v>
      </c>
      <c r="I2360">
        <v>5.5</v>
      </c>
      <c r="J2360" s="4">
        <v>44637</v>
      </c>
      <c r="K2360" t="s">
        <v>24</v>
      </c>
      <c r="L2360">
        <v>3</v>
      </c>
      <c r="M2360">
        <v>70.7</v>
      </c>
    </row>
    <row r="2361" spans="1:13">
      <c r="A2361">
        <v>310</v>
      </c>
      <c r="B2361">
        <v>158</v>
      </c>
      <c r="C2361" t="s">
        <v>28</v>
      </c>
      <c r="D2361" t="s">
        <v>46</v>
      </c>
      <c r="E2361">
        <f>VLOOKUP(TRIM(F2361),D_Produto!$A$2:$C$447,3,FALSE)</f>
        <v>69</v>
      </c>
      <c r="F2361" t="s">
        <v>527</v>
      </c>
      <c r="G2361">
        <v>1</v>
      </c>
      <c r="H2361" t="s">
        <v>32</v>
      </c>
      <c r="I2361">
        <v>4.2</v>
      </c>
      <c r="J2361" s="4">
        <v>44637</v>
      </c>
      <c r="K2361" t="s">
        <v>67</v>
      </c>
      <c r="L2361">
        <v>2.75</v>
      </c>
      <c r="M2361">
        <v>70.7</v>
      </c>
    </row>
    <row r="2362" spans="1:13">
      <c r="A2362">
        <v>310</v>
      </c>
      <c r="B2362">
        <v>158</v>
      </c>
      <c r="C2362" t="s">
        <v>28</v>
      </c>
      <c r="D2362" t="s">
        <v>46</v>
      </c>
      <c r="E2362">
        <f>VLOOKUP(TRIM(F2362),D_Produto!$A$2:$C$447,3,FALSE)</f>
        <v>72</v>
      </c>
      <c r="F2362" t="s">
        <v>614</v>
      </c>
      <c r="G2362">
        <v>1</v>
      </c>
      <c r="H2362" t="s">
        <v>32</v>
      </c>
      <c r="I2362">
        <v>6.5</v>
      </c>
      <c r="J2362" s="4">
        <v>44637</v>
      </c>
      <c r="K2362" t="s">
        <v>24</v>
      </c>
      <c r="L2362">
        <v>3.5</v>
      </c>
      <c r="M2362">
        <v>70.7</v>
      </c>
    </row>
    <row r="2363" spans="1:13">
      <c r="A2363">
        <v>310</v>
      </c>
      <c r="B2363">
        <v>158</v>
      </c>
      <c r="C2363" t="s">
        <v>28</v>
      </c>
      <c r="D2363" t="s">
        <v>46</v>
      </c>
      <c r="E2363">
        <f>VLOOKUP(TRIM(F2363),D_Produto!$A$2:$C$447,3,FALSE)</f>
        <v>106</v>
      </c>
      <c r="F2363" t="s">
        <v>615</v>
      </c>
      <c r="G2363">
        <v>1</v>
      </c>
      <c r="H2363" t="s">
        <v>49</v>
      </c>
      <c r="I2363">
        <v>4.5</v>
      </c>
      <c r="J2363" s="4">
        <v>44637</v>
      </c>
      <c r="K2363" t="s">
        <v>67</v>
      </c>
      <c r="L2363">
        <v>2.5</v>
      </c>
      <c r="M2363">
        <v>70.7</v>
      </c>
    </row>
    <row r="2364" spans="1:13">
      <c r="A2364">
        <v>310</v>
      </c>
      <c r="B2364">
        <v>158</v>
      </c>
      <c r="C2364" t="s">
        <v>28</v>
      </c>
      <c r="D2364" t="s">
        <v>46</v>
      </c>
      <c r="E2364">
        <f>VLOOKUP(TRIM(F2364),D_Produto!$A$2:$C$447,3,FALSE)</f>
        <v>115</v>
      </c>
      <c r="F2364" t="s">
        <v>612</v>
      </c>
      <c r="G2364">
        <v>1</v>
      </c>
      <c r="H2364" t="s">
        <v>77</v>
      </c>
      <c r="I2364">
        <v>5.9</v>
      </c>
      <c r="J2364" s="4">
        <v>44637</v>
      </c>
      <c r="K2364" t="s">
        <v>24</v>
      </c>
      <c r="L2364">
        <v>3</v>
      </c>
      <c r="M2364">
        <v>70.7</v>
      </c>
    </row>
    <row r="2365" spans="1:13">
      <c r="A2365">
        <v>310</v>
      </c>
      <c r="B2365">
        <v>158</v>
      </c>
      <c r="C2365" t="s">
        <v>28</v>
      </c>
      <c r="D2365" t="s">
        <v>46</v>
      </c>
      <c r="E2365">
        <f>VLOOKUP(TRIM(F2365),D_Produto!$A$2:$C$447,3,FALSE)</f>
        <v>82</v>
      </c>
      <c r="F2365" t="s">
        <v>586</v>
      </c>
      <c r="G2365">
        <v>1</v>
      </c>
      <c r="H2365" t="s">
        <v>52</v>
      </c>
      <c r="I2365">
        <v>23.9</v>
      </c>
      <c r="J2365" s="4">
        <v>44637</v>
      </c>
      <c r="K2365" t="s">
        <v>24</v>
      </c>
      <c r="L2365">
        <v>18.899999999999999</v>
      </c>
      <c r="M2365">
        <v>70.7</v>
      </c>
    </row>
    <row r="2366" spans="1:13">
      <c r="A2366">
        <v>311</v>
      </c>
      <c r="B2366">
        <v>235</v>
      </c>
      <c r="C2366" t="s">
        <v>96</v>
      </c>
      <c r="D2366" t="s">
        <v>21</v>
      </c>
      <c r="E2366">
        <f>VLOOKUP(TRIM(F2366),D_Produto!$A$2:$C$447,3,FALSE)</f>
        <v>170</v>
      </c>
      <c r="F2366" t="s">
        <v>304</v>
      </c>
      <c r="G2366">
        <v>1</v>
      </c>
      <c r="H2366" t="s">
        <v>32</v>
      </c>
      <c r="I2366">
        <v>4.5</v>
      </c>
      <c r="J2366" s="4">
        <v>44637</v>
      </c>
      <c r="K2366" t="s">
        <v>67</v>
      </c>
      <c r="L2366">
        <v>2.4</v>
      </c>
      <c r="M2366">
        <v>72.3</v>
      </c>
    </row>
    <row r="2367" spans="1:13">
      <c r="A2367">
        <v>311</v>
      </c>
      <c r="B2367">
        <v>235</v>
      </c>
      <c r="C2367" t="s">
        <v>96</v>
      </c>
      <c r="D2367" t="s">
        <v>21</v>
      </c>
      <c r="E2367">
        <f>VLOOKUP(TRIM(F2367),D_Produto!$A$2:$C$447,3,FALSE)</f>
        <v>178</v>
      </c>
      <c r="F2367" t="s">
        <v>643</v>
      </c>
      <c r="G2367">
        <v>1</v>
      </c>
      <c r="H2367" t="s">
        <v>32</v>
      </c>
      <c r="I2367">
        <v>12.9</v>
      </c>
      <c r="J2367" s="4">
        <v>44637</v>
      </c>
      <c r="K2367" t="s">
        <v>67</v>
      </c>
      <c r="L2367">
        <v>6</v>
      </c>
      <c r="M2367">
        <v>72.3</v>
      </c>
    </row>
    <row r="2368" spans="1:13">
      <c r="A2368">
        <v>311</v>
      </c>
      <c r="B2368">
        <v>235</v>
      </c>
      <c r="C2368" t="s">
        <v>96</v>
      </c>
      <c r="D2368" t="s">
        <v>21</v>
      </c>
      <c r="E2368">
        <f>VLOOKUP(TRIM(F2368),D_Produto!$A$2:$C$447,3,FALSE)</f>
        <v>203</v>
      </c>
      <c r="F2368" t="s">
        <v>644</v>
      </c>
      <c r="G2368">
        <v>1</v>
      </c>
      <c r="H2368" t="s">
        <v>32</v>
      </c>
      <c r="I2368">
        <v>5.5</v>
      </c>
      <c r="J2368" s="4">
        <v>44637</v>
      </c>
      <c r="K2368" t="s">
        <v>24</v>
      </c>
      <c r="L2368">
        <v>3</v>
      </c>
      <c r="M2368">
        <v>72.3</v>
      </c>
    </row>
    <row r="2369" spans="1:13">
      <c r="A2369">
        <v>311</v>
      </c>
      <c r="B2369">
        <v>235</v>
      </c>
      <c r="C2369" t="s">
        <v>96</v>
      </c>
      <c r="D2369" t="s">
        <v>21</v>
      </c>
      <c r="E2369">
        <f>VLOOKUP(TRIM(F2369),D_Produto!$A$2:$C$447,3,FALSE)</f>
        <v>103</v>
      </c>
      <c r="F2369" t="s">
        <v>611</v>
      </c>
      <c r="G2369">
        <v>1</v>
      </c>
      <c r="H2369" t="s">
        <v>32</v>
      </c>
      <c r="I2369">
        <v>5.9</v>
      </c>
      <c r="J2369" s="4">
        <v>44637</v>
      </c>
      <c r="K2369" t="s">
        <v>24</v>
      </c>
      <c r="L2369">
        <v>3</v>
      </c>
      <c r="M2369">
        <v>72.3</v>
      </c>
    </row>
    <row r="2370" spans="1:13">
      <c r="A2370">
        <v>311</v>
      </c>
      <c r="B2370">
        <v>235</v>
      </c>
      <c r="C2370" t="s">
        <v>96</v>
      </c>
      <c r="D2370" t="s">
        <v>21</v>
      </c>
      <c r="E2370">
        <f>VLOOKUP(TRIM(F2370),D_Produto!$A$2:$C$447,3,FALSE)</f>
        <v>235</v>
      </c>
      <c r="F2370" t="s">
        <v>100</v>
      </c>
      <c r="G2370">
        <v>1</v>
      </c>
      <c r="H2370" t="s">
        <v>32</v>
      </c>
      <c r="I2370">
        <v>5.9</v>
      </c>
      <c r="J2370" s="4">
        <v>44637</v>
      </c>
      <c r="K2370" t="s">
        <v>24</v>
      </c>
      <c r="L2370">
        <v>3</v>
      </c>
      <c r="M2370">
        <v>72.3</v>
      </c>
    </row>
    <row r="2371" spans="1:13">
      <c r="A2371">
        <v>311</v>
      </c>
      <c r="B2371">
        <v>235</v>
      </c>
      <c r="C2371" t="s">
        <v>96</v>
      </c>
      <c r="D2371" t="s">
        <v>21</v>
      </c>
      <c r="E2371">
        <f>VLOOKUP(TRIM(F2371),D_Produto!$A$2:$C$447,3,FALSE)</f>
        <v>280</v>
      </c>
      <c r="F2371" t="s">
        <v>528</v>
      </c>
      <c r="G2371">
        <v>1</v>
      </c>
      <c r="H2371" t="s">
        <v>32</v>
      </c>
      <c r="I2371">
        <v>8.9</v>
      </c>
      <c r="J2371" s="4">
        <v>44637</v>
      </c>
      <c r="K2371" t="s">
        <v>24</v>
      </c>
      <c r="L2371">
        <v>5</v>
      </c>
      <c r="M2371">
        <v>72.3</v>
      </c>
    </row>
    <row r="2372" spans="1:13">
      <c r="A2372">
        <v>311</v>
      </c>
      <c r="B2372">
        <v>235</v>
      </c>
      <c r="C2372" t="s">
        <v>96</v>
      </c>
      <c r="D2372" t="s">
        <v>21</v>
      </c>
      <c r="E2372">
        <f>VLOOKUP(TRIM(F2372),D_Produto!$A$2:$C$447,3,FALSE)</f>
        <v>30</v>
      </c>
      <c r="F2372" t="s">
        <v>79</v>
      </c>
      <c r="G2372">
        <v>2</v>
      </c>
      <c r="H2372" t="s">
        <v>77</v>
      </c>
      <c r="I2372">
        <v>11.8</v>
      </c>
      <c r="J2372" s="4">
        <v>44637</v>
      </c>
      <c r="K2372" t="s">
        <v>24</v>
      </c>
      <c r="L2372">
        <v>7</v>
      </c>
      <c r="M2372">
        <v>72.3</v>
      </c>
    </row>
    <row r="2373" spans="1:13">
      <c r="A2373">
        <v>311</v>
      </c>
      <c r="B2373">
        <v>235</v>
      </c>
      <c r="C2373" t="s">
        <v>96</v>
      </c>
      <c r="D2373" t="s">
        <v>21</v>
      </c>
      <c r="E2373">
        <f>VLOOKUP(TRIM(F2373),D_Produto!$A$2:$C$447,3,FALSE)</f>
        <v>33</v>
      </c>
      <c r="F2373" t="s">
        <v>580</v>
      </c>
      <c r="G2373">
        <v>1</v>
      </c>
      <c r="H2373" t="s">
        <v>77</v>
      </c>
      <c r="I2373">
        <v>3.5</v>
      </c>
      <c r="J2373" s="4">
        <v>44637</v>
      </c>
      <c r="K2373" t="s">
        <v>67</v>
      </c>
      <c r="L2373">
        <v>2</v>
      </c>
      <c r="M2373">
        <v>72.3</v>
      </c>
    </row>
    <row r="2374" spans="1:13">
      <c r="A2374">
        <v>311</v>
      </c>
      <c r="B2374">
        <v>235</v>
      </c>
      <c r="C2374" t="s">
        <v>96</v>
      </c>
      <c r="D2374" t="s">
        <v>21</v>
      </c>
      <c r="E2374">
        <f>VLOOKUP(TRIM(F2374),D_Produto!$A$2:$C$447,3,FALSE)</f>
        <v>40</v>
      </c>
      <c r="F2374" t="s">
        <v>605</v>
      </c>
      <c r="G2374">
        <v>1</v>
      </c>
      <c r="H2374" t="s">
        <v>81</v>
      </c>
      <c r="I2374">
        <v>8.9</v>
      </c>
      <c r="J2374" s="4">
        <v>44637</v>
      </c>
      <c r="K2374" t="s">
        <v>24</v>
      </c>
      <c r="L2374">
        <v>5.5</v>
      </c>
      <c r="M2374">
        <v>72.3</v>
      </c>
    </row>
    <row r="2375" spans="1:13">
      <c r="A2375">
        <v>311</v>
      </c>
      <c r="B2375">
        <v>235</v>
      </c>
      <c r="C2375" t="s">
        <v>96</v>
      </c>
      <c r="D2375" t="s">
        <v>21</v>
      </c>
      <c r="E2375">
        <f>VLOOKUP(TRIM(F2375),D_Produto!$A$2:$C$447,3,FALSE)</f>
        <v>106</v>
      </c>
      <c r="F2375" t="s">
        <v>615</v>
      </c>
      <c r="G2375">
        <v>1</v>
      </c>
      <c r="H2375" t="s">
        <v>49</v>
      </c>
      <c r="I2375">
        <v>4.5</v>
      </c>
      <c r="J2375" s="4">
        <v>44637</v>
      </c>
      <c r="K2375" t="s">
        <v>67</v>
      </c>
      <c r="L2375">
        <v>2.5</v>
      </c>
      <c r="M2375">
        <v>72.3</v>
      </c>
    </row>
    <row r="2376" spans="1:13">
      <c r="A2376">
        <v>312</v>
      </c>
      <c r="B2376">
        <v>115</v>
      </c>
      <c r="C2376" t="s">
        <v>28</v>
      </c>
      <c r="D2376" t="s">
        <v>46</v>
      </c>
      <c r="E2376">
        <f>VLOOKUP(TRIM(F2376),D_Produto!$A$2:$C$447,3,FALSE)</f>
        <v>87</v>
      </c>
      <c r="F2376" t="s">
        <v>554</v>
      </c>
      <c r="G2376">
        <v>1</v>
      </c>
      <c r="H2376" t="s">
        <v>32</v>
      </c>
      <c r="I2376">
        <v>9.9</v>
      </c>
      <c r="J2376" s="4">
        <v>44637</v>
      </c>
      <c r="K2376" t="s">
        <v>67</v>
      </c>
      <c r="L2376">
        <v>5.65</v>
      </c>
      <c r="M2376">
        <v>47.4</v>
      </c>
    </row>
    <row r="2377" spans="1:13">
      <c r="A2377">
        <v>312</v>
      </c>
      <c r="B2377">
        <v>115</v>
      </c>
      <c r="C2377" t="s">
        <v>28</v>
      </c>
      <c r="D2377" t="s">
        <v>46</v>
      </c>
      <c r="E2377">
        <f>VLOOKUP(TRIM(F2377),D_Produto!$A$2:$C$447,3,FALSE)</f>
        <v>168</v>
      </c>
      <c r="F2377" t="s">
        <v>298</v>
      </c>
      <c r="G2377">
        <v>1</v>
      </c>
      <c r="H2377" t="s">
        <v>32</v>
      </c>
      <c r="I2377">
        <v>3.9</v>
      </c>
      <c r="J2377" s="4">
        <v>44637</v>
      </c>
      <c r="K2377" t="s">
        <v>67</v>
      </c>
      <c r="L2377">
        <v>1.75</v>
      </c>
      <c r="M2377">
        <v>47.4</v>
      </c>
    </row>
    <row r="2378" spans="1:13">
      <c r="A2378">
        <v>312</v>
      </c>
      <c r="B2378">
        <v>115</v>
      </c>
      <c r="C2378" t="s">
        <v>28</v>
      </c>
      <c r="D2378" t="s">
        <v>46</v>
      </c>
      <c r="E2378">
        <f>VLOOKUP(TRIM(F2378),D_Produto!$A$2:$C$447,3,FALSE)</f>
        <v>203</v>
      </c>
      <c r="F2378" t="s">
        <v>644</v>
      </c>
      <c r="G2378">
        <v>1</v>
      </c>
      <c r="H2378" t="s">
        <v>32</v>
      </c>
      <c r="I2378">
        <v>5.5</v>
      </c>
      <c r="J2378" s="4">
        <v>44637</v>
      </c>
      <c r="K2378" t="s">
        <v>24</v>
      </c>
      <c r="L2378">
        <v>3</v>
      </c>
      <c r="M2378">
        <v>47.4</v>
      </c>
    </row>
    <row r="2379" spans="1:13">
      <c r="A2379">
        <v>312</v>
      </c>
      <c r="B2379">
        <v>115</v>
      </c>
      <c r="C2379" t="s">
        <v>28</v>
      </c>
      <c r="D2379" t="s">
        <v>46</v>
      </c>
      <c r="E2379">
        <f>VLOOKUP(TRIM(F2379),D_Produto!$A$2:$C$447,3,FALSE)</f>
        <v>254</v>
      </c>
      <c r="F2379" t="s">
        <v>80</v>
      </c>
      <c r="G2379">
        <v>1</v>
      </c>
      <c r="H2379" t="s">
        <v>81</v>
      </c>
      <c r="I2379">
        <v>3.9</v>
      </c>
      <c r="J2379" s="4">
        <v>44637</v>
      </c>
      <c r="K2379" t="s">
        <v>67</v>
      </c>
      <c r="L2379">
        <v>2.4</v>
      </c>
      <c r="M2379">
        <v>47.4</v>
      </c>
    </row>
    <row r="2380" spans="1:13">
      <c r="A2380">
        <v>312</v>
      </c>
      <c r="B2380">
        <v>115</v>
      </c>
      <c r="C2380" t="s">
        <v>28</v>
      </c>
      <c r="D2380" t="s">
        <v>46</v>
      </c>
      <c r="E2380">
        <f>VLOOKUP(TRIM(F2380),D_Produto!$A$2:$C$447,3,FALSE)</f>
        <v>53</v>
      </c>
      <c r="F2380" t="s">
        <v>151</v>
      </c>
      <c r="G2380">
        <v>1</v>
      </c>
      <c r="H2380" t="s">
        <v>77</v>
      </c>
      <c r="I2380">
        <v>5.9</v>
      </c>
      <c r="J2380" s="4">
        <v>44637</v>
      </c>
      <c r="K2380" t="s">
        <v>24</v>
      </c>
      <c r="L2380">
        <v>3.3</v>
      </c>
      <c r="M2380">
        <v>47.4</v>
      </c>
    </row>
    <row r="2381" spans="1:13">
      <c r="A2381">
        <v>312</v>
      </c>
      <c r="B2381">
        <v>115</v>
      </c>
      <c r="C2381" t="s">
        <v>28</v>
      </c>
      <c r="D2381" t="s">
        <v>46</v>
      </c>
      <c r="E2381">
        <f>VLOOKUP(TRIM(F2381),D_Produto!$A$2:$C$447,3,FALSE)</f>
        <v>98</v>
      </c>
      <c r="F2381" t="s">
        <v>581</v>
      </c>
      <c r="G2381">
        <v>1</v>
      </c>
      <c r="H2381" t="s">
        <v>88</v>
      </c>
      <c r="I2381">
        <v>5.9</v>
      </c>
      <c r="J2381" s="4">
        <v>44637</v>
      </c>
      <c r="K2381" t="s">
        <v>67</v>
      </c>
      <c r="L2381">
        <v>3</v>
      </c>
      <c r="M2381">
        <v>47.4</v>
      </c>
    </row>
    <row r="2382" spans="1:13">
      <c r="A2382">
        <v>312</v>
      </c>
      <c r="B2382">
        <v>115</v>
      </c>
      <c r="C2382" t="s">
        <v>28</v>
      </c>
      <c r="D2382" t="s">
        <v>46</v>
      </c>
      <c r="E2382">
        <f>VLOOKUP(TRIM(F2382),D_Produto!$A$2:$C$447,3,FALSE)</f>
        <v>106</v>
      </c>
      <c r="F2382" t="s">
        <v>615</v>
      </c>
      <c r="G2382">
        <v>1</v>
      </c>
      <c r="H2382" t="s">
        <v>49</v>
      </c>
      <c r="I2382">
        <v>4.5</v>
      </c>
      <c r="J2382" s="4">
        <v>44637</v>
      </c>
      <c r="K2382" t="s">
        <v>67</v>
      </c>
      <c r="L2382">
        <v>2.5</v>
      </c>
      <c r="M2382">
        <v>47.4</v>
      </c>
    </row>
    <row r="2383" spans="1:13">
      <c r="A2383">
        <v>312</v>
      </c>
      <c r="B2383">
        <v>115</v>
      </c>
      <c r="C2383" t="s">
        <v>28</v>
      </c>
      <c r="D2383" t="s">
        <v>46</v>
      </c>
      <c r="E2383">
        <f>VLOOKUP(TRIM(F2383),D_Produto!$A$2:$C$447,3,FALSE)</f>
        <v>222</v>
      </c>
      <c r="F2383" t="s">
        <v>271</v>
      </c>
      <c r="G2383">
        <v>1</v>
      </c>
      <c r="H2383" t="s">
        <v>49</v>
      </c>
      <c r="I2383">
        <v>7.9</v>
      </c>
      <c r="J2383" s="4">
        <v>44637</v>
      </c>
      <c r="K2383" t="s">
        <v>67</v>
      </c>
      <c r="L2383">
        <v>4</v>
      </c>
      <c r="M2383">
        <v>47.4</v>
      </c>
    </row>
    <row r="2384" spans="1:13">
      <c r="A2384">
        <v>313</v>
      </c>
      <c r="B2384">
        <v>251</v>
      </c>
      <c r="C2384" t="s">
        <v>43</v>
      </c>
      <c r="D2384" t="s">
        <v>46</v>
      </c>
      <c r="E2384">
        <f>VLOOKUP(TRIM(F2384),D_Produto!$A$2:$C$447,3,FALSE)</f>
        <v>284</v>
      </c>
      <c r="F2384" t="s">
        <v>51</v>
      </c>
      <c r="G2384">
        <v>2</v>
      </c>
      <c r="H2384" t="s">
        <v>624</v>
      </c>
      <c r="I2384">
        <v>13.8</v>
      </c>
      <c r="J2384" s="4">
        <v>44637</v>
      </c>
      <c r="K2384" t="s">
        <v>67</v>
      </c>
      <c r="L2384">
        <v>9.1999999999999993</v>
      </c>
      <c r="M2384">
        <v>73.099999999999994</v>
      </c>
    </row>
    <row r="2385" spans="1:13">
      <c r="A2385">
        <v>313</v>
      </c>
      <c r="B2385">
        <v>251</v>
      </c>
      <c r="C2385" t="s">
        <v>43</v>
      </c>
      <c r="D2385" t="s">
        <v>46</v>
      </c>
      <c r="E2385">
        <f>VLOOKUP(TRIM(F2385),D_Produto!$A$2:$C$447,3,FALSE)</f>
        <v>33</v>
      </c>
      <c r="F2385" t="s">
        <v>580</v>
      </c>
      <c r="G2385">
        <v>2</v>
      </c>
      <c r="H2385" t="s">
        <v>77</v>
      </c>
      <c r="I2385">
        <v>7</v>
      </c>
      <c r="J2385" s="4">
        <v>44637</v>
      </c>
      <c r="K2385" t="s">
        <v>67</v>
      </c>
      <c r="L2385">
        <v>4</v>
      </c>
      <c r="M2385">
        <v>73.099999999999994</v>
      </c>
    </row>
    <row r="2386" spans="1:13">
      <c r="A2386">
        <v>313</v>
      </c>
      <c r="B2386">
        <v>251</v>
      </c>
      <c r="C2386" t="s">
        <v>43</v>
      </c>
      <c r="D2386" t="s">
        <v>46</v>
      </c>
      <c r="E2386">
        <f>VLOOKUP(TRIM(F2386),D_Produto!$A$2:$C$447,3,FALSE)</f>
        <v>106</v>
      </c>
      <c r="F2386" t="s">
        <v>615</v>
      </c>
      <c r="G2386">
        <v>1</v>
      </c>
      <c r="H2386" t="s">
        <v>49</v>
      </c>
      <c r="I2386">
        <v>4.5</v>
      </c>
      <c r="J2386" s="4">
        <v>44637</v>
      </c>
      <c r="K2386" t="s">
        <v>67</v>
      </c>
      <c r="L2386">
        <v>2.5</v>
      </c>
      <c r="M2386">
        <v>73.099999999999994</v>
      </c>
    </row>
    <row r="2387" spans="1:13">
      <c r="A2387">
        <v>313</v>
      </c>
      <c r="B2387">
        <v>251</v>
      </c>
      <c r="C2387" t="s">
        <v>43</v>
      </c>
      <c r="D2387" t="s">
        <v>46</v>
      </c>
      <c r="E2387">
        <f>VLOOKUP(TRIM(F2387),D_Produto!$A$2:$C$447,3,FALSE)</f>
        <v>218</v>
      </c>
      <c r="F2387" t="s">
        <v>47</v>
      </c>
      <c r="G2387">
        <v>2</v>
      </c>
      <c r="H2387" t="s">
        <v>32</v>
      </c>
      <c r="I2387">
        <v>47.8</v>
      </c>
      <c r="J2387" s="4">
        <v>44637</v>
      </c>
      <c r="K2387" t="s">
        <v>24</v>
      </c>
      <c r="L2387">
        <v>26</v>
      </c>
      <c r="M2387">
        <v>73.099999999999994</v>
      </c>
    </row>
    <row r="2388" spans="1:13">
      <c r="A2388">
        <v>314</v>
      </c>
      <c r="B2388">
        <v>192</v>
      </c>
      <c r="C2388" t="s">
        <v>18</v>
      </c>
      <c r="D2388" t="s">
        <v>21</v>
      </c>
      <c r="E2388">
        <f>VLOOKUP(TRIM(F2388),D_Produto!$A$2:$C$447,3,FALSE)</f>
        <v>246</v>
      </c>
      <c r="F2388" t="s">
        <v>532</v>
      </c>
      <c r="G2388">
        <v>1</v>
      </c>
      <c r="H2388" t="s">
        <v>26</v>
      </c>
      <c r="I2388">
        <v>17.899999999999999</v>
      </c>
      <c r="J2388" s="4">
        <v>44637</v>
      </c>
      <c r="K2388" t="s">
        <v>53</v>
      </c>
      <c r="L2388">
        <v>10</v>
      </c>
      <c r="M2388">
        <v>25.8</v>
      </c>
    </row>
    <row r="2389" spans="1:13">
      <c r="A2389">
        <v>314</v>
      </c>
      <c r="B2389">
        <v>192</v>
      </c>
      <c r="C2389" t="s">
        <v>18</v>
      </c>
      <c r="D2389" t="s">
        <v>21</v>
      </c>
      <c r="E2389">
        <f>VLOOKUP(TRIM(F2389),D_Produto!$A$2:$C$447,3,FALSE)</f>
        <v>143</v>
      </c>
      <c r="F2389" t="s">
        <v>297</v>
      </c>
      <c r="G2389">
        <v>1</v>
      </c>
      <c r="H2389" t="s">
        <v>38</v>
      </c>
      <c r="I2389">
        <v>7.9</v>
      </c>
      <c r="J2389" s="4">
        <v>44637</v>
      </c>
      <c r="K2389" t="s">
        <v>24</v>
      </c>
      <c r="L2389">
        <v>4</v>
      </c>
      <c r="M2389">
        <v>25.8</v>
      </c>
    </row>
    <row r="2390" spans="1:13">
      <c r="A2390">
        <v>315</v>
      </c>
      <c r="B2390">
        <v>129</v>
      </c>
      <c r="C2390" t="s">
        <v>28</v>
      </c>
      <c r="D2390" t="s">
        <v>21</v>
      </c>
      <c r="E2390">
        <f>VLOOKUP(TRIM(F2390),D_Produto!$A$2:$C$447,3,FALSE)</f>
        <v>17</v>
      </c>
      <c r="F2390" t="s">
        <v>603</v>
      </c>
      <c r="G2390">
        <v>2</v>
      </c>
      <c r="H2390" t="s">
        <v>77</v>
      </c>
      <c r="I2390">
        <v>9.8000000000000007</v>
      </c>
      <c r="J2390" s="4">
        <v>44637</v>
      </c>
      <c r="K2390" t="s">
        <v>67</v>
      </c>
      <c r="L2390">
        <v>2</v>
      </c>
      <c r="M2390">
        <v>65.3</v>
      </c>
    </row>
    <row r="2391" spans="1:13">
      <c r="A2391">
        <v>315</v>
      </c>
      <c r="B2391">
        <v>129</v>
      </c>
      <c r="C2391" t="s">
        <v>28</v>
      </c>
      <c r="D2391" t="s">
        <v>21</v>
      </c>
      <c r="E2391">
        <f>VLOOKUP(TRIM(F2391),D_Produto!$A$2:$C$447,3,FALSE)</f>
        <v>58</v>
      </c>
      <c r="F2391" t="s">
        <v>648</v>
      </c>
      <c r="G2391">
        <v>1</v>
      </c>
      <c r="H2391" t="s">
        <v>26</v>
      </c>
      <c r="I2391">
        <v>6.9</v>
      </c>
      <c r="J2391" s="4">
        <v>44637</v>
      </c>
      <c r="K2391" t="s">
        <v>67</v>
      </c>
      <c r="L2391">
        <v>4.5999999999999996</v>
      </c>
      <c r="M2391">
        <v>65.3</v>
      </c>
    </row>
    <row r="2392" spans="1:13">
      <c r="A2392">
        <v>315</v>
      </c>
      <c r="B2392">
        <v>129</v>
      </c>
      <c r="C2392" t="s">
        <v>28</v>
      </c>
      <c r="D2392" t="s">
        <v>21</v>
      </c>
      <c r="E2392">
        <f>VLOOKUP(TRIM(F2392),D_Produto!$A$2:$C$447,3,FALSE)</f>
        <v>203</v>
      </c>
      <c r="F2392" t="s">
        <v>644</v>
      </c>
      <c r="G2392">
        <v>1</v>
      </c>
      <c r="H2392" t="s">
        <v>32</v>
      </c>
      <c r="I2392">
        <v>5.5</v>
      </c>
      <c r="J2392" s="4">
        <v>44637</v>
      </c>
      <c r="K2392" t="s">
        <v>24</v>
      </c>
      <c r="L2392">
        <v>3</v>
      </c>
      <c r="M2392">
        <v>65.3</v>
      </c>
    </row>
    <row r="2393" spans="1:13">
      <c r="A2393">
        <v>315</v>
      </c>
      <c r="B2393">
        <v>129</v>
      </c>
      <c r="C2393" t="s">
        <v>28</v>
      </c>
      <c r="D2393" t="s">
        <v>21</v>
      </c>
      <c r="E2393">
        <f>VLOOKUP(TRIM(F2393),D_Produto!$A$2:$C$447,3,FALSE)</f>
        <v>69</v>
      </c>
      <c r="F2393" t="s">
        <v>527</v>
      </c>
      <c r="G2393">
        <v>1</v>
      </c>
      <c r="H2393" t="s">
        <v>32</v>
      </c>
      <c r="I2393">
        <v>4.2</v>
      </c>
      <c r="J2393" s="4">
        <v>44637</v>
      </c>
      <c r="K2393" t="s">
        <v>67</v>
      </c>
      <c r="L2393">
        <v>2.75</v>
      </c>
      <c r="M2393">
        <v>65.3</v>
      </c>
    </row>
    <row r="2394" spans="1:13">
      <c r="A2394">
        <v>315</v>
      </c>
      <c r="B2394">
        <v>129</v>
      </c>
      <c r="C2394" t="s">
        <v>28</v>
      </c>
      <c r="D2394" t="s">
        <v>21</v>
      </c>
      <c r="E2394">
        <f>VLOOKUP(TRIM(F2394),D_Produto!$A$2:$C$447,3,FALSE)</f>
        <v>72</v>
      </c>
      <c r="F2394" t="s">
        <v>614</v>
      </c>
      <c r="G2394">
        <v>1</v>
      </c>
      <c r="H2394" t="s">
        <v>32</v>
      </c>
      <c r="I2394">
        <v>6.5</v>
      </c>
      <c r="J2394" s="4">
        <v>44637</v>
      </c>
      <c r="K2394" t="s">
        <v>24</v>
      </c>
      <c r="L2394">
        <v>3.5</v>
      </c>
      <c r="M2394">
        <v>65.3</v>
      </c>
    </row>
    <row r="2395" spans="1:13">
      <c r="A2395">
        <v>315</v>
      </c>
      <c r="B2395">
        <v>129</v>
      </c>
      <c r="C2395" t="s">
        <v>28</v>
      </c>
      <c r="D2395" t="s">
        <v>21</v>
      </c>
      <c r="E2395">
        <f>VLOOKUP(TRIM(F2395),D_Produto!$A$2:$C$447,3,FALSE)</f>
        <v>103</v>
      </c>
      <c r="F2395" t="s">
        <v>611</v>
      </c>
      <c r="G2395">
        <v>1</v>
      </c>
      <c r="H2395" t="s">
        <v>32</v>
      </c>
      <c r="I2395">
        <v>5.9</v>
      </c>
      <c r="J2395" s="4">
        <v>44637</v>
      </c>
      <c r="K2395" t="s">
        <v>24</v>
      </c>
      <c r="L2395">
        <v>3</v>
      </c>
      <c r="M2395">
        <v>65.3</v>
      </c>
    </row>
    <row r="2396" spans="1:13">
      <c r="A2396">
        <v>315</v>
      </c>
      <c r="B2396">
        <v>129</v>
      </c>
      <c r="C2396" t="s">
        <v>28</v>
      </c>
      <c r="D2396" t="s">
        <v>21</v>
      </c>
      <c r="E2396">
        <f>VLOOKUP(TRIM(F2396),D_Produto!$A$2:$C$447,3,FALSE)</f>
        <v>235</v>
      </c>
      <c r="F2396" t="s">
        <v>100</v>
      </c>
      <c r="G2396">
        <v>1</v>
      </c>
      <c r="H2396" t="s">
        <v>32</v>
      </c>
      <c r="I2396">
        <v>5.9</v>
      </c>
      <c r="J2396" s="4">
        <v>44637</v>
      </c>
      <c r="K2396" t="s">
        <v>24</v>
      </c>
      <c r="L2396">
        <v>3</v>
      </c>
      <c r="M2396">
        <v>65.3</v>
      </c>
    </row>
    <row r="2397" spans="1:13">
      <c r="A2397">
        <v>315</v>
      </c>
      <c r="B2397">
        <v>129</v>
      </c>
      <c r="C2397" t="s">
        <v>28</v>
      </c>
      <c r="D2397" t="s">
        <v>21</v>
      </c>
      <c r="E2397">
        <f>VLOOKUP(TRIM(F2397),D_Produto!$A$2:$C$447,3,FALSE)</f>
        <v>254</v>
      </c>
      <c r="F2397" t="s">
        <v>80</v>
      </c>
      <c r="G2397">
        <v>1</v>
      </c>
      <c r="H2397" t="s">
        <v>81</v>
      </c>
      <c r="I2397">
        <v>3.9</v>
      </c>
      <c r="J2397" s="4">
        <v>44637</v>
      </c>
      <c r="K2397" t="s">
        <v>67</v>
      </c>
      <c r="L2397">
        <v>2.4</v>
      </c>
      <c r="M2397">
        <v>65.3</v>
      </c>
    </row>
    <row r="2398" spans="1:13">
      <c r="A2398">
        <v>315</v>
      </c>
      <c r="B2398">
        <v>129</v>
      </c>
      <c r="C2398" t="s">
        <v>28</v>
      </c>
      <c r="D2398" t="s">
        <v>21</v>
      </c>
      <c r="E2398">
        <f>VLOOKUP(TRIM(F2398),D_Produto!$A$2:$C$447,3,FALSE)</f>
        <v>278</v>
      </c>
      <c r="F2398" t="s">
        <v>608</v>
      </c>
      <c r="G2398">
        <v>1</v>
      </c>
      <c r="H2398" t="s">
        <v>52</v>
      </c>
      <c r="I2398">
        <v>5.2</v>
      </c>
      <c r="J2398" s="4">
        <v>44637</v>
      </c>
      <c r="K2398" t="s">
        <v>24</v>
      </c>
      <c r="L2398">
        <v>3</v>
      </c>
      <c r="M2398">
        <v>65.3</v>
      </c>
    </row>
    <row r="2399" spans="1:13">
      <c r="A2399">
        <v>315</v>
      </c>
      <c r="B2399">
        <v>129</v>
      </c>
      <c r="C2399" t="s">
        <v>28</v>
      </c>
      <c r="D2399" t="s">
        <v>21</v>
      </c>
      <c r="E2399">
        <f>VLOOKUP(TRIM(F2399),D_Produto!$A$2:$C$447,3,FALSE)</f>
        <v>33</v>
      </c>
      <c r="F2399" t="s">
        <v>580</v>
      </c>
      <c r="G2399">
        <v>2</v>
      </c>
      <c r="H2399" t="s">
        <v>77</v>
      </c>
      <c r="I2399">
        <v>7</v>
      </c>
      <c r="J2399" s="4">
        <v>44637</v>
      </c>
      <c r="K2399" t="s">
        <v>67</v>
      </c>
      <c r="L2399">
        <v>4</v>
      </c>
      <c r="M2399">
        <v>65.3</v>
      </c>
    </row>
    <row r="2400" spans="1:13">
      <c r="A2400">
        <v>315</v>
      </c>
      <c r="B2400">
        <v>129</v>
      </c>
      <c r="C2400" t="s">
        <v>28</v>
      </c>
      <c r="D2400" t="s">
        <v>21</v>
      </c>
      <c r="E2400">
        <f>VLOOKUP(TRIM(F2400),D_Produto!$A$2:$C$447,3,FALSE)</f>
        <v>106</v>
      </c>
      <c r="F2400" t="s">
        <v>615</v>
      </c>
      <c r="G2400">
        <v>1</v>
      </c>
      <c r="H2400" t="s">
        <v>49</v>
      </c>
      <c r="I2400">
        <v>4.5</v>
      </c>
      <c r="J2400" s="4">
        <v>44637</v>
      </c>
      <c r="K2400" t="s">
        <v>67</v>
      </c>
      <c r="L2400">
        <v>2.5</v>
      </c>
      <c r="M2400">
        <v>65.3</v>
      </c>
    </row>
    <row r="2401" spans="1:13">
      <c r="A2401">
        <v>316</v>
      </c>
      <c r="B2401">
        <v>207</v>
      </c>
      <c r="C2401" t="s">
        <v>28</v>
      </c>
      <c r="D2401" t="s">
        <v>21</v>
      </c>
      <c r="E2401">
        <f>VLOOKUP(TRIM(F2401),D_Produto!$A$2:$C$447,3,FALSE)</f>
        <v>17</v>
      </c>
      <c r="F2401" t="s">
        <v>603</v>
      </c>
      <c r="G2401">
        <v>1</v>
      </c>
      <c r="H2401" t="s">
        <v>77</v>
      </c>
      <c r="I2401">
        <v>4.9000000000000004</v>
      </c>
      <c r="J2401" s="4">
        <v>44638</v>
      </c>
      <c r="K2401" t="s">
        <v>67</v>
      </c>
      <c r="L2401">
        <v>1</v>
      </c>
      <c r="M2401">
        <v>48.5</v>
      </c>
    </row>
    <row r="2402" spans="1:13">
      <c r="A2402">
        <v>316</v>
      </c>
      <c r="B2402">
        <v>207</v>
      </c>
      <c r="C2402" t="s">
        <v>28</v>
      </c>
      <c r="D2402" t="s">
        <v>21</v>
      </c>
      <c r="E2402">
        <f>VLOOKUP(TRIM(F2402),D_Produto!$A$2:$C$447,3,FALSE)</f>
        <v>58</v>
      </c>
      <c r="F2402" t="s">
        <v>648</v>
      </c>
      <c r="G2402">
        <v>1</v>
      </c>
      <c r="H2402" t="s">
        <v>26</v>
      </c>
      <c r="I2402">
        <v>6.9</v>
      </c>
      <c r="J2402" s="4">
        <v>44638</v>
      </c>
      <c r="K2402" t="s">
        <v>67</v>
      </c>
      <c r="L2402">
        <v>4.5999999999999996</v>
      </c>
      <c r="M2402">
        <v>48.5</v>
      </c>
    </row>
    <row r="2403" spans="1:13">
      <c r="A2403">
        <v>316</v>
      </c>
      <c r="B2403">
        <v>207</v>
      </c>
      <c r="C2403" t="s">
        <v>28</v>
      </c>
      <c r="D2403" t="s">
        <v>21</v>
      </c>
      <c r="E2403">
        <f>VLOOKUP(TRIM(F2403),D_Produto!$A$2:$C$447,3,FALSE)</f>
        <v>168</v>
      </c>
      <c r="F2403" t="s">
        <v>298</v>
      </c>
      <c r="G2403">
        <v>1</v>
      </c>
      <c r="H2403" t="s">
        <v>32</v>
      </c>
      <c r="I2403">
        <v>3.9</v>
      </c>
      <c r="J2403" s="4">
        <v>44638</v>
      </c>
      <c r="K2403" t="s">
        <v>67</v>
      </c>
      <c r="L2403">
        <v>1.75</v>
      </c>
      <c r="M2403">
        <v>48.5</v>
      </c>
    </row>
    <row r="2404" spans="1:13">
      <c r="A2404">
        <v>316</v>
      </c>
      <c r="B2404">
        <v>207</v>
      </c>
      <c r="C2404" t="s">
        <v>28</v>
      </c>
      <c r="D2404" t="s">
        <v>21</v>
      </c>
      <c r="E2404">
        <f>VLOOKUP(TRIM(F2404),D_Produto!$A$2:$C$447,3,FALSE)</f>
        <v>203</v>
      </c>
      <c r="F2404" t="s">
        <v>644</v>
      </c>
      <c r="G2404">
        <v>1</v>
      </c>
      <c r="H2404" t="s">
        <v>32</v>
      </c>
      <c r="I2404">
        <v>5.5</v>
      </c>
      <c r="J2404" s="4">
        <v>44638</v>
      </c>
      <c r="K2404" t="s">
        <v>24</v>
      </c>
      <c r="L2404">
        <v>3</v>
      </c>
      <c r="M2404">
        <v>48.5</v>
      </c>
    </row>
    <row r="2405" spans="1:13">
      <c r="A2405">
        <v>316</v>
      </c>
      <c r="B2405">
        <v>207</v>
      </c>
      <c r="C2405" t="s">
        <v>28</v>
      </c>
      <c r="D2405" t="s">
        <v>21</v>
      </c>
      <c r="E2405">
        <f>VLOOKUP(TRIM(F2405),D_Produto!$A$2:$C$447,3,FALSE)</f>
        <v>62</v>
      </c>
      <c r="F2405" t="s">
        <v>351</v>
      </c>
      <c r="G2405">
        <v>1</v>
      </c>
      <c r="H2405" t="s">
        <v>32</v>
      </c>
      <c r="I2405">
        <v>5.9</v>
      </c>
      <c r="J2405" s="4">
        <v>44638</v>
      </c>
      <c r="K2405" t="s">
        <v>67</v>
      </c>
      <c r="L2405">
        <v>2.95</v>
      </c>
      <c r="M2405">
        <v>48.5</v>
      </c>
    </row>
    <row r="2406" spans="1:13">
      <c r="A2406">
        <v>316</v>
      </c>
      <c r="B2406">
        <v>207</v>
      </c>
      <c r="C2406" t="s">
        <v>28</v>
      </c>
      <c r="D2406" t="s">
        <v>21</v>
      </c>
      <c r="E2406">
        <f>VLOOKUP(TRIM(F2406),D_Produto!$A$2:$C$447,3,FALSE)</f>
        <v>72</v>
      </c>
      <c r="F2406" t="s">
        <v>614</v>
      </c>
      <c r="G2406">
        <v>1</v>
      </c>
      <c r="H2406" t="s">
        <v>32</v>
      </c>
      <c r="I2406">
        <v>6.5</v>
      </c>
      <c r="J2406" s="4">
        <v>44638</v>
      </c>
      <c r="K2406" t="s">
        <v>24</v>
      </c>
      <c r="L2406">
        <v>3.5</v>
      </c>
      <c r="M2406">
        <v>48.5</v>
      </c>
    </row>
    <row r="2407" spans="1:13">
      <c r="A2407">
        <v>316</v>
      </c>
      <c r="B2407">
        <v>207</v>
      </c>
      <c r="C2407" t="s">
        <v>28</v>
      </c>
      <c r="D2407" t="s">
        <v>21</v>
      </c>
      <c r="E2407">
        <f>VLOOKUP(TRIM(F2407),D_Produto!$A$2:$C$447,3,FALSE)</f>
        <v>282</v>
      </c>
      <c r="F2407" t="s">
        <v>55</v>
      </c>
      <c r="G2407">
        <v>1</v>
      </c>
      <c r="H2407" t="s">
        <v>32</v>
      </c>
      <c r="I2407">
        <v>6.9</v>
      </c>
      <c r="J2407" s="4">
        <v>44638</v>
      </c>
      <c r="K2407" t="s">
        <v>24</v>
      </c>
      <c r="L2407">
        <v>4</v>
      </c>
      <c r="M2407">
        <v>48.5</v>
      </c>
    </row>
    <row r="2408" spans="1:13">
      <c r="A2408">
        <v>316</v>
      </c>
      <c r="B2408">
        <v>207</v>
      </c>
      <c r="C2408" t="s">
        <v>28</v>
      </c>
      <c r="D2408" t="s">
        <v>21</v>
      </c>
      <c r="E2408">
        <f>VLOOKUP(TRIM(F2408),D_Produto!$A$2:$C$447,3,FALSE)</f>
        <v>33</v>
      </c>
      <c r="F2408" t="s">
        <v>580</v>
      </c>
      <c r="G2408">
        <v>1</v>
      </c>
      <c r="H2408" t="s">
        <v>77</v>
      </c>
      <c r="I2408">
        <v>3.5</v>
      </c>
      <c r="J2408" s="4">
        <v>44638</v>
      </c>
      <c r="K2408" t="s">
        <v>67</v>
      </c>
      <c r="L2408">
        <v>2</v>
      </c>
      <c r="M2408">
        <v>48.5</v>
      </c>
    </row>
    <row r="2409" spans="1:13">
      <c r="A2409">
        <v>316</v>
      </c>
      <c r="B2409">
        <v>207</v>
      </c>
      <c r="C2409" t="s">
        <v>28</v>
      </c>
      <c r="D2409" t="s">
        <v>21</v>
      </c>
      <c r="E2409">
        <f>VLOOKUP(TRIM(F2409),D_Produto!$A$2:$C$447,3,FALSE)</f>
        <v>106</v>
      </c>
      <c r="F2409" t="s">
        <v>615</v>
      </c>
      <c r="G2409">
        <v>1</v>
      </c>
      <c r="H2409" t="s">
        <v>49</v>
      </c>
      <c r="I2409">
        <v>4.5</v>
      </c>
      <c r="J2409" s="4">
        <v>44638</v>
      </c>
      <c r="K2409" t="s">
        <v>67</v>
      </c>
      <c r="L2409">
        <v>2.5</v>
      </c>
      <c r="M2409">
        <v>48.5</v>
      </c>
    </row>
    <row r="2410" spans="1:13">
      <c r="A2410">
        <v>317</v>
      </c>
      <c r="B2410">
        <v>229</v>
      </c>
      <c r="C2410" t="s">
        <v>28</v>
      </c>
      <c r="D2410" t="s">
        <v>21</v>
      </c>
      <c r="E2410">
        <f>VLOOKUP(TRIM(F2410),D_Produto!$A$2:$C$447,3,FALSE)</f>
        <v>17</v>
      </c>
      <c r="F2410" t="s">
        <v>603</v>
      </c>
      <c r="G2410">
        <v>1</v>
      </c>
      <c r="H2410" t="s">
        <v>77</v>
      </c>
      <c r="I2410">
        <v>4.9000000000000004</v>
      </c>
      <c r="J2410" s="4">
        <v>44638</v>
      </c>
      <c r="K2410" t="s">
        <v>67</v>
      </c>
      <c r="L2410">
        <v>1</v>
      </c>
      <c r="M2410">
        <v>119.9</v>
      </c>
    </row>
    <row r="2411" spans="1:13">
      <c r="A2411">
        <v>317</v>
      </c>
      <c r="B2411">
        <v>229</v>
      </c>
      <c r="C2411" t="s">
        <v>28</v>
      </c>
      <c r="D2411" t="s">
        <v>21</v>
      </c>
      <c r="E2411">
        <f>VLOOKUP(TRIM(F2411),D_Produto!$A$2:$C$447,3,FALSE)</f>
        <v>87</v>
      </c>
      <c r="F2411" t="s">
        <v>554</v>
      </c>
      <c r="G2411">
        <v>1</v>
      </c>
      <c r="H2411" t="s">
        <v>32</v>
      </c>
      <c r="I2411">
        <v>9.9</v>
      </c>
      <c r="J2411" s="4">
        <v>44638</v>
      </c>
      <c r="K2411" t="s">
        <v>67</v>
      </c>
      <c r="L2411">
        <v>5.65</v>
      </c>
      <c r="M2411">
        <v>119.9</v>
      </c>
    </row>
    <row r="2412" spans="1:13">
      <c r="A2412">
        <v>317</v>
      </c>
      <c r="B2412">
        <v>229</v>
      </c>
      <c r="C2412" t="s">
        <v>28</v>
      </c>
      <c r="D2412" t="s">
        <v>21</v>
      </c>
      <c r="E2412">
        <f>VLOOKUP(TRIM(F2412),D_Produto!$A$2:$C$447,3,FALSE)</f>
        <v>203</v>
      </c>
      <c r="F2412" t="s">
        <v>644</v>
      </c>
      <c r="G2412">
        <v>1</v>
      </c>
      <c r="H2412" t="s">
        <v>32</v>
      </c>
      <c r="I2412">
        <v>5.5</v>
      </c>
      <c r="J2412" s="4">
        <v>44638</v>
      </c>
      <c r="K2412" t="s">
        <v>24</v>
      </c>
      <c r="L2412">
        <v>3</v>
      </c>
      <c r="M2412">
        <v>119.9</v>
      </c>
    </row>
    <row r="2413" spans="1:13">
      <c r="A2413">
        <v>317</v>
      </c>
      <c r="B2413">
        <v>229</v>
      </c>
      <c r="C2413" t="s">
        <v>28</v>
      </c>
      <c r="D2413" t="s">
        <v>21</v>
      </c>
      <c r="E2413">
        <f>VLOOKUP(TRIM(F2413),D_Produto!$A$2:$C$447,3,FALSE)</f>
        <v>62</v>
      </c>
      <c r="F2413" t="s">
        <v>351</v>
      </c>
      <c r="G2413">
        <v>1</v>
      </c>
      <c r="H2413" t="s">
        <v>32</v>
      </c>
      <c r="I2413">
        <v>5.9</v>
      </c>
      <c r="J2413" s="4">
        <v>44638</v>
      </c>
      <c r="K2413" t="s">
        <v>67</v>
      </c>
      <c r="L2413">
        <v>2.95</v>
      </c>
      <c r="M2413">
        <v>119.9</v>
      </c>
    </row>
    <row r="2414" spans="1:13">
      <c r="A2414">
        <v>317</v>
      </c>
      <c r="B2414">
        <v>229</v>
      </c>
      <c r="C2414" t="s">
        <v>28</v>
      </c>
      <c r="D2414" t="s">
        <v>21</v>
      </c>
      <c r="E2414">
        <f>VLOOKUP(TRIM(F2414),D_Produto!$A$2:$C$447,3,FALSE)</f>
        <v>103</v>
      </c>
      <c r="F2414" t="s">
        <v>611</v>
      </c>
      <c r="G2414">
        <v>1</v>
      </c>
      <c r="H2414" t="s">
        <v>32</v>
      </c>
      <c r="I2414">
        <v>5.9</v>
      </c>
      <c r="J2414" s="4">
        <v>44638</v>
      </c>
      <c r="K2414" t="s">
        <v>24</v>
      </c>
      <c r="L2414">
        <v>3</v>
      </c>
      <c r="M2414">
        <v>119.9</v>
      </c>
    </row>
    <row r="2415" spans="1:13">
      <c r="A2415">
        <v>317</v>
      </c>
      <c r="B2415">
        <v>229</v>
      </c>
      <c r="C2415" t="s">
        <v>28</v>
      </c>
      <c r="D2415" t="s">
        <v>21</v>
      </c>
      <c r="E2415">
        <f>VLOOKUP(TRIM(F2415),D_Produto!$A$2:$C$447,3,FALSE)</f>
        <v>237</v>
      </c>
      <c r="F2415" t="s">
        <v>445</v>
      </c>
      <c r="G2415">
        <v>1</v>
      </c>
      <c r="H2415" t="s">
        <v>32</v>
      </c>
      <c r="I2415">
        <v>7.9</v>
      </c>
      <c r="J2415" s="4">
        <v>44638</v>
      </c>
      <c r="K2415" t="s">
        <v>67</v>
      </c>
      <c r="L2415">
        <v>4.5</v>
      </c>
      <c r="M2415">
        <v>119.9</v>
      </c>
    </row>
    <row r="2416" spans="1:13">
      <c r="A2416">
        <v>317</v>
      </c>
      <c r="B2416">
        <v>229</v>
      </c>
      <c r="C2416" t="s">
        <v>28</v>
      </c>
      <c r="D2416" t="s">
        <v>21</v>
      </c>
      <c r="E2416">
        <f>VLOOKUP(TRIM(F2416),D_Produto!$A$2:$C$447,3,FALSE)</f>
        <v>254</v>
      </c>
      <c r="F2416" t="s">
        <v>80</v>
      </c>
      <c r="G2416">
        <v>1</v>
      </c>
      <c r="H2416" t="s">
        <v>81</v>
      </c>
      <c r="I2416">
        <v>3.9</v>
      </c>
      <c r="J2416" s="4">
        <v>44638</v>
      </c>
      <c r="K2416" t="s">
        <v>67</v>
      </c>
      <c r="L2416">
        <v>2.4</v>
      </c>
      <c r="M2416">
        <v>119.9</v>
      </c>
    </row>
    <row r="2417" spans="1:13">
      <c r="A2417">
        <v>317</v>
      </c>
      <c r="B2417">
        <v>229</v>
      </c>
      <c r="C2417" t="s">
        <v>28</v>
      </c>
      <c r="D2417" t="s">
        <v>21</v>
      </c>
      <c r="E2417">
        <f>VLOOKUP(TRIM(F2417),D_Produto!$A$2:$C$447,3,FALSE)</f>
        <v>282</v>
      </c>
      <c r="F2417" t="s">
        <v>55</v>
      </c>
      <c r="G2417">
        <v>1</v>
      </c>
      <c r="H2417" t="s">
        <v>32</v>
      </c>
      <c r="I2417">
        <v>6.9</v>
      </c>
      <c r="J2417" s="4">
        <v>44638</v>
      </c>
      <c r="K2417" t="s">
        <v>24</v>
      </c>
      <c r="L2417">
        <v>4</v>
      </c>
      <c r="M2417">
        <v>119.9</v>
      </c>
    </row>
    <row r="2418" spans="1:13">
      <c r="A2418">
        <v>317</v>
      </c>
      <c r="B2418">
        <v>229</v>
      </c>
      <c r="C2418" t="s">
        <v>28</v>
      </c>
      <c r="D2418" t="s">
        <v>21</v>
      </c>
      <c r="E2418">
        <f>VLOOKUP(TRIM(F2418),D_Produto!$A$2:$C$447,3,FALSE)</f>
        <v>30</v>
      </c>
      <c r="F2418" t="s">
        <v>79</v>
      </c>
      <c r="G2418">
        <v>1</v>
      </c>
      <c r="H2418" t="s">
        <v>77</v>
      </c>
      <c r="I2418">
        <v>5.9</v>
      </c>
      <c r="J2418" s="4">
        <v>44638</v>
      </c>
      <c r="K2418" t="s">
        <v>24</v>
      </c>
      <c r="L2418">
        <v>3.5</v>
      </c>
      <c r="M2418">
        <v>119.9</v>
      </c>
    </row>
    <row r="2419" spans="1:13">
      <c r="A2419">
        <v>317</v>
      </c>
      <c r="B2419">
        <v>229</v>
      </c>
      <c r="C2419" t="s">
        <v>28</v>
      </c>
      <c r="D2419" t="s">
        <v>21</v>
      </c>
      <c r="E2419">
        <f>VLOOKUP(TRIM(F2419),D_Produto!$A$2:$C$447,3,FALSE)</f>
        <v>33</v>
      </c>
      <c r="F2419" t="s">
        <v>580</v>
      </c>
      <c r="G2419">
        <v>1</v>
      </c>
      <c r="H2419" t="s">
        <v>77</v>
      </c>
      <c r="I2419">
        <v>3.5</v>
      </c>
      <c r="J2419" s="4">
        <v>44638</v>
      </c>
      <c r="K2419" t="s">
        <v>67</v>
      </c>
      <c r="L2419">
        <v>2</v>
      </c>
      <c r="M2419">
        <v>119.9</v>
      </c>
    </row>
    <row r="2420" spans="1:13">
      <c r="A2420">
        <v>317</v>
      </c>
      <c r="B2420">
        <v>229</v>
      </c>
      <c r="C2420" t="s">
        <v>28</v>
      </c>
      <c r="D2420" t="s">
        <v>21</v>
      </c>
      <c r="E2420">
        <f>VLOOKUP(TRIM(F2420),D_Produto!$A$2:$C$447,3,FALSE)</f>
        <v>85</v>
      </c>
      <c r="F2420" t="s">
        <v>191</v>
      </c>
      <c r="G2420">
        <v>1</v>
      </c>
      <c r="H2420" t="s">
        <v>49</v>
      </c>
      <c r="I2420">
        <v>4.9000000000000004</v>
      </c>
      <c r="J2420" s="4">
        <v>44638</v>
      </c>
      <c r="K2420" t="s">
        <v>24</v>
      </c>
      <c r="L2420">
        <v>2.8</v>
      </c>
      <c r="M2420">
        <v>119.9</v>
      </c>
    </row>
    <row r="2421" spans="1:13">
      <c r="A2421">
        <v>317</v>
      </c>
      <c r="B2421">
        <v>229</v>
      </c>
      <c r="C2421" t="s">
        <v>28</v>
      </c>
      <c r="D2421" t="s">
        <v>21</v>
      </c>
      <c r="E2421">
        <f>VLOOKUP(TRIM(F2421),D_Produto!$A$2:$C$447,3,FALSE)</f>
        <v>195</v>
      </c>
      <c r="F2421" t="s">
        <v>613</v>
      </c>
      <c r="G2421">
        <v>1</v>
      </c>
      <c r="H2421" t="s">
        <v>52</v>
      </c>
      <c r="I2421">
        <v>23.9</v>
      </c>
      <c r="J2421" s="4">
        <v>44638</v>
      </c>
      <c r="K2421" t="s">
        <v>24</v>
      </c>
      <c r="L2421">
        <v>16</v>
      </c>
      <c r="M2421">
        <v>119.9</v>
      </c>
    </row>
    <row r="2422" spans="1:13">
      <c r="A2422">
        <v>317</v>
      </c>
      <c r="B2422">
        <v>229</v>
      </c>
      <c r="C2422" t="s">
        <v>28</v>
      </c>
      <c r="D2422" t="s">
        <v>21</v>
      </c>
      <c r="E2422">
        <f>VLOOKUP(TRIM(F2422),D_Produto!$A$2:$C$447,3,FALSE)</f>
        <v>261</v>
      </c>
      <c r="F2422" t="s">
        <v>225</v>
      </c>
      <c r="G2422">
        <v>1</v>
      </c>
      <c r="H2422" t="s">
        <v>32</v>
      </c>
      <c r="I2422">
        <v>30.9</v>
      </c>
      <c r="J2422" s="4">
        <v>44638</v>
      </c>
      <c r="K2422" t="s">
        <v>24</v>
      </c>
      <c r="L2422">
        <v>21</v>
      </c>
      <c r="M2422">
        <v>119.9</v>
      </c>
    </row>
    <row r="2423" spans="1:13">
      <c r="A2423">
        <v>318</v>
      </c>
      <c r="B2423">
        <v>240</v>
      </c>
      <c r="C2423" t="s">
        <v>28</v>
      </c>
      <c r="D2423" t="s">
        <v>21</v>
      </c>
      <c r="E2423">
        <f>VLOOKUP(TRIM(F2423),D_Produto!$A$2:$C$447,3,FALSE)</f>
        <v>58</v>
      </c>
      <c r="F2423" t="s">
        <v>648</v>
      </c>
      <c r="G2423">
        <v>1</v>
      </c>
      <c r="H2423" t="s">
        <v>26</v>
      </c>
      <c r="I2423">
        <v>6.9</v>
      </c>
      <c r="J2423" s="4">
        <v>44638</v>
      </c>
      <c r="K2423" t="s">
        <v>67</v>
      </c>
      <c r="L2423">
        <v>4.5999999999999996</v>
      </c>
      <c r="M2423">
        <v>75.099999999999994</v>
      </c>
    </row>
    <row r="2424" spans="1:13">
      <c r="A2424">
        <v>318</v>
      </c>
      <c r="B2424">
        <v>240</v>
      </c>
      <c r="C2424" t="s">
        <v>28</v>
      </c>
      <c r="D2424" t="s">
        <v>21</v>
      </c>
      <c r="E2424">
        <f>VLOOKUP(TRIM(F2424),D_Produto!$A$2:$C$447,3,FALSE)</f>
        <v>203</v>
      </c>
      <c r="F2424" t="s">
        <v>644</v>
      </c>
      <c r="G2424">
        <v>2</v>
      </c>
      <c r="H2424" t="s">
        <v>32</v>
      </c>
      <c r="I2424">
        <v>11</v>
      </c>
      <c r="J2424" s="4">
        <v>44638</v>
      </c>
      <c r="K2424" t="s">
        <v>24</v>
      </c>
      <c r="L2424">
        <v>6</v>
      </c>
      <c r="M2424">
        <v>75.099999999999994</v>
      </c>
    </row>
    <row r="2425" spans="1:13">
      <c r="A2425">
        <v>318</v>
      </c>
      <c r="B2425">
        <v>240</v>
      </c>
      <c r="C2425" t="s">
        <v>28</v>
      </c>
      <c r="D2425" t="s">
        <v>21</v>
      </c>
      <c r="E2425">
        <f>VLOOKUP(TRIM(F2425),D_Produto!$A$2:$C$447,3,FALSE)</f>
        <v>69</v>
      </c>
      <c r="F2425" t="s">
        <v>527</v>
      </c>
      <c r="G2425">
        <v>1</v>
      </c>
      <c r="H2425" t="s">
        <v>32</v>
      </c>
      <c r="I2425">
        <v>4.2</v>
      </c>
      <c r="J2425" s="4">
        <v>44638</v>
      </c>
      <c r="K2425" t="s">
        <v>67</v>
      </c>
      <c r="L2425">
        <v>2.75</v>
      </c>
      <c r="M2425">
        <v>75.099999999999994</v>
      </c>
    </row>
    <row r="2426" spans="1:13">
      <c r="A2426">
        <v>318</v>
      </c>
      <c r="B2426">
        <v>240</v>
      </c>
      <c r="C2426" t="s">
        <v>28</v>
      </c>
      <c r="D2426" t="s">
        <v>21</v>
      </c>
      <c r="E2426">
        <f>VLOOKUP(TRIM(F2426),D_Produto!$A$2:$C$447,3,FALSE)</f>
        <v>91</v>
      </c>
      <c r="F2426" t="s">
        <v>133</v>
      </c>
      <c r="G2426">
        <v>1</v>
      </c>
      <c r="H2426" t="s">
        <v>32</v>
      </c>
      <c r="I2426">
        <v>6.9</v>
      </c>
      <c r="J2426" s="4">
        <v>44638</v>
      </c>
      <c r="K2426" t="s">
        <v>24</v>
      </c>
      <c r="L2426">
        <v>3.9</v>
      </c>
      <c r="M2426">
        <v>75.099999999999994</v>
      </c>
    </row>
    <row r="2427" spans="1:13">
      <c r="A2427">
        <v>318</v>
      </c>
      <c r="B2427">
        <v>240</v>
      </c>
      <c r="C2427" t="s">
        <v>28</v>
      </c>
      <c r="D2427" t="s">
        <v>21</v>
      </c>
      <c r="E2427">
        <f>VLOOKUP(TRIM(F2427),D_Produto!$A$2:$C$447,3,FALSE)</f>
        <v>235</v>
      </c>
      <c r="F2427" t="s">
        <v>100</v>
      </c>
      <c r="G2427">
        <v>1</v>
      </c>
      <c r="H2427" t="s">
        <v>32</v>
      </c>
      <c r="I2427">
        <v>5.9</v>
      </c>
      <c r="J2427" s="4">
        <v>44638</v>
      </c>
      <c r="K2427" t="s">
        <v>24</v>
      </c>
      <c r="L2427">
        <v>3</v>
      </c>
      <c r="M2427">
        <v>75.099999999999994</v>
      </c>
    </row>
    <row r="2428" spans="1:13">
      <c r="A2428">
        <v>318</v>
      </c>
      <c r="B2428">
        <v>240</v>
      </c>
      <c r="C2428" t="s">
        <v>28</v>
      </c>
      <c r="D2428" t="s">
        <v>21</v>
      </c>
      <c r="E2428">
        <f>VLOOKUP(TRIM(F2428),D_Produto!$A$2:$C$447,3,FALSE)</f>
        <v>254</v>
      </c>
      <c r="F2428" t="s">
        <v>80</v>
      </c>
      <c r="G2428">
        <v>1</v>
      </c>
      <c r="H2428" t="s">
        <v>81</v>
      </c>
      <c r="I2428">
        <v>3.9</v>
      </c>
      <c r="J2428" s="4">
        <v>44638</v>
      </c>
      <c r="K2428" t="s">
        <v>67</v>
      </c>
      <c r="L2428">
        <v>2.4</v>
      </c>
      <c r="M2428">
        <v>75.099999999999994</v>
      </c>
    </row>
    <row r="2429" spans="1:13">
      <c r="A2429">
        <v>318</v>
      </c>
      <c r="B2429">
        <v>240</v>
      </c>
      <c r="C2429" t="s">
        <v>28</v>
      </c>
      <c r="D2429" t="s">
        <v>21</v>
      </c>
      <c r="E2429">
        <f>VLOOKUP(TRIM(F2429),D_Produto!$A$2:$C$447,3,FALSE)</f>
        <v>282</v>
      </c>
      <c r="F2429" t="s">
        <v>55</v>
      </c>
      <c r="G2429">
        <v>1</v>
      </c>
      <c r="H2429" t="s">
        <v>32</v>
      </c>
      <c r="I2429">
        <v>6.9</v>
      </c>
      <c r="J2429" s="4">
        <v>44638</v>
      </c>
      <c r="K2429" t="s">
        <v>24</v>
      </c>
      <c r="L2429">
        <v>4</v>
      </c>
      <c r="M2429">
        <v>75.099999999999994</v>
      </c>
    </row>
    <row r="2430" spans="1:13">
      <c r="A2430">
        <v>318</v>
      </c>
      <c r="B2430">
        <v>240</v>
      </c>
      <c r="C2430" t="s">
        <v>28</v>
      </c>
      <c r="D2430" t="s">
        <v>21</v>
      </c>
      <c r="E2430">
        <f>VLOOKUP(TRIM(F2430),D_Produto!$A$2:$C$447,3,FALSE)</f>
        <v>284</v>
      </c>
      <c r="F2430" t="s">
        <v>51</v>
      </c>
      <c r="G2430">
        <v>1</v>
      </c>
      <c r="H2430" t="s">
        <v>624</v>
      </c>
      <c r="I2430">
        <v>6.9</v>
      </c>
      <c r="J2430" s="4">
        <v>44638</v>
      </c>
      <c r="K2430" t="s">
        <v>67</v>
      </c>
      <c r="L2430">
        <v>4.5999999999999996</v>
      </c>
      <c r="M2430">
        <v>75.099999999999994</v>
      </c>
    </row>
    <row r="2431" spans="1:13">
      <c r="A2431">
        <v>318</v>
      </c>
      <c r="B2431">
        <v>240</v>
      </c>
      <c r="C2431" t="s">
        <v>28</v>
      </c>
      <c r="D2431" t="s">
        <v>21</v>
      </c>
      <c r="E2431">
        <f>VLOOKUP(TRIM(F2431),D_Produto!$A$2:$C$447,3,FALSE)</f>
        <v>30</v>
      </c>
      <c r="F2431" t="s">
        <v>79</v>
      </c>
      <c r="G2431">
        <v>1</v>
      </c>
      <c r="H2431" t="s">
        <v>77</v>
      </c>
      <c r="I2431">
        <v>5.9</v>
      </c>
      <c r="J2431" s="4">
        <v>44638</v>
      </c>
      <c r="K2431" t="s">
        <v>24</v>
      </c>
      <c r="L2431">
        <v>3.5</v>
      </c>
      <c r="M2431">
        <v>75.099999999999994</v>
      </c>
    </row>
    <row r="2432" spans="1:13">
      <c r="A2432">
        <v>318</v>
      </c>
      <c r="B2432">
        <v>240</v>
      </c>
      <c r="C2432" t="s">
        <v>28</v>
      </c>
      <c r="D2432" t="s">
        <v>21</v>
      </c>
      <c r="E2432">
        <f>VLOOKUP(TRIM(F2432),D_Produto!$A$2:$C$447,3,FALSE)</f>
        <v>53</v>
      </c>
      <c r="F2432" t="s">
        <v>151</v>
      </c>
      <c r="G2432">
        <v>1</v>
      </c>
      <c r="H2432" t="s">
        <v>77</v>
      </c>
      <c r="I2432">
        <v>5.9</v>
      </c>
      <c r="J2432" s="4">
        <v>44638</v>
      </c>
      <c r="K2432" t="s">
        <v>24</v>
      </c>
      <c r="L2432">
        <v>3.3</v>
      </c>
      <c r="M2432">
        <v>75.099999999999994</v>
      </c>
    </row>
    <row r="2433" spans="1:13">
      <c r="A2433">
        <v>318</v>
      </c>
      <c r="B2433">
        <v>240</v>
      </c>
      <c r="C2433" t="s">
        <v>28</v>
      </c>
      <c r="D2433" t="s">
        <v>21</v>
      </c>
      <c r="E2433">
        <f>VLOOKUP(TRIM(F2433),D_Produto!$A$2:$C$447,3,FALSE)</f>
        <v>106</v>
      </c>
      <c r="F2433" t="s">
        <v>615</v>
      </c>
      <c r="G2433">
        <v>1</v>
      </c>
      <c r="H2433" t="s">
        <v>49</v>
      </c>
      <c r="I2433">
        <v>4.5</v>
      </c>
      <c r="J2433" s="4">
        <v>44638</v>
      </c>
      <c r="K2433" t="s">
        <v>67</v>
      </c>
      <c r="L2433">
        <v>2.5</v>
      </c>
      <c r="M2433">
        <v>75.099999999999994</v>
      </c>
    </row>
    <row r="2434" spans="1:13">
      <c r="A2434">
        <v>318</v>
      </c>
      <c r="B2434">
        <v>240</v>
      </c>
      <c r="C2434" t="s">
        <v>28</v>
      </c>
      <c r="D2434" t="s">
        <v>21</v>
      </c>
      <c r="E2434">
        <f>VLOOKUP(TRIM(F2434),D_Produto!$A$2:$C$447,3,FALSE)</f>
        <v>271</v>
      </c>
      <c r="F2434" t="s">
        <v>646</v>
      </c>
      <c r="G2434">
        <v>1</v>
      </c>
      <c r="H2434" t="s">
        <v>49</v>
      </c>
      <c r="I2434">
        <v>6.2</v>
      </c>
      <c r="J2434" s="4">
        <v>44638</v>
      </c>
      <c r="K2434" t="s">
        <v>53</v>
      </c>
      <c r="L2434">
        <v>3.5</v>
      </c>
      <c r="M2434">
        <v>75.099999999999994</v>
      </c>
    </row>
    <row r="2435" spans="1:13">
      <c r="A2435">
        <v>319</v>
      </c>
      <c r="B2435">
        <v>148</v>
      </c>
      <c r="C2435" t="s">
        <v>18</v>
      </c>
      <c r="D2435" t="s">
        <v>21</v>
      </c>
      <c r="E2435">
        <f>VLOOKUP(TRIM(F2435),D_Produto!$A$2:$C$447,3,FALSE)</f>
        <v>58</v>
      </c>
      <c r="F2435" t="s">
        <v>648</v>
      </c>
      <c r="G2435">
        <v>1</v>
      </c>
      <c r="H2435" t="s">
        <v>26</v>
      </c>
      <c r="I2435">
        <v>6.9</v>
      </c>
      <c r="J2435" s="4">
        <v>44638</v>
      </c>
      <c r="K2435" t="s">
        <v>67</v>
      </c>
      <c r="L2435">
        <v>4.5999999999999996</v>
      </c>
      <c r="M2435">
        <v>60.1</v>
      </c>
    </row>
    <row r="2436" spans="1:13">
      <c r="A2436">
        <v>319</v>
      </c>
      <c r="B2436">
        <v>148</v>
      </c>
      <c r="C2436" t="s">
        <v>18</v>
      </c>
      <c r="D2436" t="s">
        <v>21</v>
      </c>
      <c r="E2436">
        <f>VLOOKUP(TRIM(F2436),D_Produto!$A$2:$C$447,3,FALSE)</f>
        <v>178</v>
      </c>
      <c r="F2436" t="s">
        <v>643</v>
      </c>
      <c r="G2436">
        <v>1</v>
      </c>
      <c r="H2436" t="s">
        <v>32</v>
      </c>
      <c r="I2436">
        <v>12.9</v>
      </c>
      <c r="J2436" s="4">
        <v>44638</v>
      </c>
      <c r="K2436" t="s">
        <v>67</v>
      </c>
      <c r="L2436">
        <v>6</v>
      </c>
      <c r="M2436">
        <v>60.1</v>
      </c>
    </row>
    <row r="2437" spans="1:13">
      <c r="A2437">
        <v>319</v>
      </c>
      <c r="B2437">
        <v>148</v>
      </c>
      <c r="C2437" t="s">
        <v>18</v>
      </c>
      <c r="D2437" t="s">
        <v>21</v>
      </c>
      <c r="E2437">
        <f>VLOOKUP(TRIM(F2437),D_Produto!$A$2:$C$447,3,FALSE)</f>
        <v>5</v>
      </c>
      <c r="F2437" t="s">
        <v>645</v>
      </c>
      <c r="G2437">
        <v>1</v>
      </c>
      <c r="H2437" t="s">
        <v>32</v>
      </c>
      <c r="I2437">
        <v>12.9</v>
      </c>
      <c r="J2437" s="4">
        <v>44638</v>
      </c>
      <c r="K2437" t="s">
        <v>67</v>
      </c>
      <c r="L2437">
        <v>8.5</v>
      </c>
      <c r="M2437">
        <v>60.1</v>
      </c>
    </row>
    <row r="2438" spans="1:13">
      <c r="A2438">
        <v>319</v>
      </c>
      <c r="B2438">
        <v>148</v>
      </c>
      <c r="C2438" t="s">
        <v>18</v>
      </c>
      <c r="D2438" t="s">
        <v>21</v>
      </c>
      <c r="E2438">
        <f>VLOOKUP(TRIM(F2438),D_Produto!$A$2:$C$447,3,FALSE)</f>
        <v>69</v>
      </c>
      <c r="F2438" t="s">
        <v>527</v>
      </c>
      <c r="G2438">
        <v>1</v>
      </c>
      <c r="H2438" t="s">
        <v>32</v>
      </c>
      <c r="I2438">
        <v>4.2</v>
      </c>
      <c r="J2438" s="4">
        <v>44638</v>
      </c>
      <c r="K2438" t="s">
        <v>67</v>
      </c>
      <c r="L2438">
        <v>2.75</v>
      </c>
      <c r="M2438">
        <v>60.1</v>
      </c>
    </row>
    <row r="2439" spans="1:13">
      <c r="A2439">
        <v>319</v>
      </c>
      <c r="B2439">
        <v>148</v>
      </c>
      <c r="C2439" t="s">
        <v>18</v>
      </c>
      <c r="D2439" t="s">
        <v>21</v>
      </c>
      <c r="E2439">
        <f>VLOOKUP(TRIM(F2439),D_Produto!$A$2:$C$447,3,FALSE)</f>
        <v>72</v>
      </c>
      <c r="F2439" t="s">
        <v>614</v>
      </c>
      <c r="G2439">
        <v>1</v>
      </c>
      <c r="H2439" t="s">
        <v>32</v>
      </c>
      <c r="I2439">
        <v>6.5</v>
      </c>
      <c r="J2439" s="4">
        <v>44638</v>
      </c>
      <c r="K2439" t="s">
        <v>24</v>
      </c>
      <c r="L2439">
        <v>3.5</v>
      </c>
      <c r="M2439">
        <v>60.1</v>
      </c>
    </row>
    <row r="2440" spans="1:13">
      <c r="A2440">
        <v>319</v>
      </c>
      <c r="B2440">
        <v>148</v>
      </c>
      <c r="C2440" t="s">
        <v>18</v>
      </c>
      <c r="D2440" t="s">
        <v>21</v>
      </c>
      <c r="E2440">
        <f>VLOOKUP(TRIM(F2440),D_Produto!$A$2:$C$447,3,FALSE)</f>
        <v>235</v>
      </c>
      <c r="F2440" t="s">
        <v>100</v>
      </c>
      <c r="G2440">
        <v>1</v>
      </c>
      <c r="H2440" t="s">
        <v>32</v>
      </c>
      <c r="I2440">
        <v>5.9</v>
      </c>
      <c r="J2440" s="4">
        <v>44638</v>
      </c>
      <c r="K2440" t="s">
        <v>24</v>
      </c>
      <c r="L2440">
        <v>3</v>
      </c>
      <c r="M2440">
        <v>60.1</v>
      </c>
    </row>
    <row r="2441" spans="1:13">
      <c r="A2441">
        <v>319</v>
      </c>
      <c r="B2441">
        <v>148</v>
      </c>
      <c r="C2441" t="s">
        <v>18</v>
      </c>
      <c r="D2441" t="s">
        <v>21</v>
      </c>
      <c r="E2441">
        <f>VLOOKUP(TRIM(F2441),D_Produto!$A$2:$C$447,3,FALSE)</f>
        <v>254</v>
      </c>
      <c r="F2441" t="s">
        <v>80</v>
      </c>
      <c r="G2441">
        <v>1</v>
      </c>
      <c r="H2441" t="s">
        <v>81</v>
      </c>
      <c r="I2441">
        <v>3.9</v>
      </c>
      <c r="J2441" s="4">
        <v>44638</v>
      </c>
      <c r="K2441" t="s">
        <v>67</v>
      </c>
      <c r="L2441">
        <v>2.4</v>
      </c>
      <c r="M2441">
        <v>60.1</v>
      </c>
    </row>
    <row r="2442" spans="1:13">
      <c r="A2442">
        <v>319</v>
      </c>
      <c r="B2442">
        <v>148</v>
      </c>
      <c r="C2442" t="s">
        <v>18</v>
      </c>
      <c r="D2442" t="s">
        <v>21</v>
      </c>
      <c r="E2442">
        <f>VLOOKUP(TRIM(F2442),D_Produto!$A$2:$C$447,3,FALSE)</f>
        <v>284</v>
      </c>
      <c r="F2442" t="s">
        <v>51</v>
      </c>
      <c r="G2442">
        <v>1</v>
      </c>
      <c r="H2442" t="s">
        <v>624</v>
      </c>
      <c r="I2442">
        <v>6.9</v>
      </c>
      <c r="J2442" s="4">
        <v>44638</v>
      </c>
      <c r="K2442" t="s">
        <v>67</v>
      </c>
      <c r="L2442">
        <v>4.5999999999999996</v>
      </c>
      <c r="M2442">
        <v>60.1</v>
      </c>
    </row>
    <row r="2443" spans="1:13">
      <c r="A2443">
        <v>320</v>
      </c>
      <c r="B2443">
        <v>14</v>
      </c>
      <c r="C2443" t="s">
        <v>28</v>
      </c>
      <c r="D2443" t="s">
        <v>21</v>
      </c>
      <c r="E2443">
        <f>VLOOKUP(TRIM(F2443),D_Produto!$A$2:$C$447,3,FALSE)</f>
        <v>58</v>
      </c>
      <c r="F2443" t="s">
        <v>648</v>
      </c>
      <c r="G2443">
        <v>1</v>
      </c>
      <c r="H2443" t="s">
        <v>26</v>
      </c>
      <c r="I2443">
        <v>6.9</v>
      </c>
      <c r="J2443" s="4">
        <v>44638</v>
      </c>
      <c r="K2443" t="s">
        <v>67</v>
      </c>
      <c r="L2443">
        <v>4.5999999999999996</v>
      </c>
      <c r="M2443">
        <v>50.1</v>
      </c>
    </row>
    <row r="2444" spans="1:13">
      <c r="A2444">
        <v>320</v>
      </c>
      <c r="B2444">
        <v>14</v>
      </c>
      <c r="C2444" t="s">
        <v>28</v>
      </c>
      <c r="D2444" t="s">
        <v>21</v>
      </c>
      <c r="E2444">
        <f>VLOOKUP(TRIM(F2444),D_Produto!$A$2:$C$447,3,FALSE)</f>
        <v>168</v>
      </c>
      <c r="F2444" t="s">
        <v>298</v>
      </c>
      <c r="G2444">
        <v>1</v>
      </c>
      <c r="H2444" t="s">
        <v>32</v>
      </c>
      <c r="I2444">
        <v>3.9</v>
      </c>
      <c r="J2444" s="4">
        <v>44638</v>
      </c>
      <c r="K2444" t="s">
        <v>67</v>
      </c>
      <c r="L2444">
        <v>1.75</v>
      </c>
      <c r="M2444">
        <v>50.1</v>
      </c>
    </row>
    <row r="2445" spans="1:13">
      <c r="A2445">
        <v>320</v>
      </c>
      <c r="B2445">
        <v>14</v>
      </c>
      <c r="C2445" t="s">
        <v>28</v>
      </c>
      <c r="D2445" t="s">
        <v>21</v>
      </c>
      <c r="E2445">
        <f>VLOOKUP(TRIM(F2445),D_Produto!$A$2:$C$447,3,FALSE)</f>
        <v>170</v>
      </c>
      <c r="F2445" t="s">
        <v>304</v>
      </c>
      <c r="G2445">
        <v>1</v>
      </c>
      <c r="H2445" t="s">
        <v>32</v>
      </c>
      <c r="I2445">
        <v>4.5</v>
      </c>
      <c r="J2445" s="4">
        <v>44638</v>
      </c>
      <c r="K2445" t="s">
        <v>67</v>
      </c>
      <c r="L2445">
        <v>2.4</v>
      </c>
      <c r="M2445">
        <v>50.1</v>
      </c>
    </row>
    <row r="2446" spans="1:13">
      <c r="A2446">
        <v>320</v>
      </c>
      <c r="B2446">
        <v>14</v>
      </c>
      <c r="C2446" t="s">
        <v>28</v>
      </c>
      <c r="D2446" t="s">
        <v>21</v>
      </c>
      <c r="E2446">
        <f>VLOOKUP(TRIM(F2446),D_Produto!$A$2:$C$447,3,FALSE)</f>
        <v>62</v>
      </c>
      <c r="F2446" t="s">
        <v>351</v>
      </c>
      <c r="G2446">
        <v>1</v>
      </c>
      <c r="H2446" t="s">
        <v>32</v>
      </c>
      <c r="I2446">
        <v>5.9</v>
      </c>
      <c r="J2446" s="4">
        <v>44638</v>
      </c>
      <c r="K2446" t="s">
        <v>67</v>
      </c>
      <c r="L2446">
        <v>2.95</v>
      </c>
      <c r="M2446">
        <v>50.1</v>
      </c>
    </row>
    <row r="2447" spans="1:13">
      <c r="A2447">
        <v>320</v>
      </c>
      <c r="B2447">
        <v>14</v>
      </c>
      <c r="C2447" t="s">
        <v>28</v>
      </c>
      <c r="D2447" t="s">
        <v>21</v>
      </c>
      <c r="E2447">
        <f>VLOOKUP(TRIM(F2447),D_Produto!$A$2:$C$447,3,FALSE)</f>
        <v>69</v>
      </c>
      <c r="F2447" t="s">
        <v>527</v>
      </c>
      <c r="G2447">
        <v>1</v>
      </c>
      <c r="H2447" t="s">
        <v>32</v>
      </c>
      <c r="I2447">
        <v>4.2</v>
      </c>
      <c r="J2447" s="4">
        <v>44638</v>
      </c>
      <c r="K2447" t="s">
        <v>67</v>
      </c>
      <c r="L2447">
        <v>2.75</v>
      </c>
      <c r="M2447">
        <v>50.1</v>
      </c>
    </row>
    <row r="2448" spans="1:13">
      <c r="A2448">
        <v>320</v>
      </c>
      <c r="B2448">
        <v>14</v>
      </c>
      <c r="C2448" t="s">
        <v>28</v>
      </c>
      <c r="D2448" t="s">
        <v>21</v>
      </c>
      <c r="E2448">
        <f>VLOOKUP(TRIM(F2448),D_Produto!$A$2:$C$447,3,FALSE)</f>
        <v>103</v>
      </c>
      <c r="F2448" t="s">
        <v>611</v>
      </c>
      <c r="G2448">
        <v>1</v>
      </c>
      <c r="H2448" t="s">
        <v>32</v>
      </c>
      <c r="I2448">
        <v>5.9</v>
      </c>
      <c r="J2448" s="4">
        <v>44638</v>
      </c>
      <c r="K2448" t="s">
        <v>24</v>
      </c>
      <c r="L2448">
        <v>3</v>
      </c>
      <c r="M2448">
        <v>50.1</v>
      </c>
    </row>
    <row r="2449" spans="1:13">
      <c r="A2449">
        <v>320</v>
      </c>
      <c r="B2449">
        <v>14</v>
      </c>
      <c r="C2449" t="s">
        <v>28</v>
      </c>
      <c r="D2449" t="s">
        <v>21</v>
      </c>
      <c r="E2449">
        <f>VLOOKUP(TRIM(F2449),D_Produto!$A$2:$C$447,3,FALSE)</f>
        <v>254</v>
      </c>
      <c r="F2449" t="s">
        <v>80</v>
      </c>
      <c r="G2449">
        <v>1</v>
      </c>
      <c r="H2449" t="s">
        <v>81</v>
      </c>
      <c r="I2449">
        <v>3.9</v>
      </c>
      <c r="J2449" s="4">
        <v>44638</v>
      </c>
      <c r="K2449" t="s">
        <v>67</v>
      </c>
      <c r="L2449">
        <v>2.4</v>
      </c>
      <c r="M2449">
        <v>50.1</v>
      </c>
    </row>
    <row r="2450" spans="1:13">
      <c r="A2450">
        <v>320</v>
      </c>
      <c r="B2450">
        <v>14</v>
      </c>
      <c r="C2450" t="s">
        <v>28</v>
      </c>
      <c r="D2450" t="s">
        <v>21</v>
      </c>
      <c r="E2450">
        <f>VLOOKUP(TRIM(F2450),D_Produto!$A$2:$C$447,3,FALSE)</f>
        <v>282</v>
      </c>
      <c r="F2450" t="s">
        <v>55</v>
      </c>
      <c r="G2450">
        <v>1</v>
      </c>
      <c r="H2450" t="s">
        <v>32</v>
      </c>
      <c r="I2450">
        <v>6.9</v>
      </c>
      <c r="J2450" s="4">
        <v>44638</v>
      </c>
      <c r="K2450" t="s">
        <v>24</v>
      </c>
      <c r="L2450">
        <v>4</v>
      </c>
      <c r="M2450">
        <v>50.1</v>
      </c>
    </row>
    <row r="2451" spans="1:13">
      <c r="A2451">
        <v>320</v>
      </c>
      <c r="B2451">
        <v>14</v>
      </c>
      <c r="C2451" t="s">
        <v>28</v>
      </c>
      <c r="D2451" t="s">
        <v>21</v>
      </c>
      <c r="E2451">
        <f>VLOOKUP(TRIM(F2451),D_Produto!$A$2:$C$447,3,FALSE)</f>
        <v>33</v>
      </c>
      <c r="F2451" t="s">
        <v>580</v>
      </c>
      <c r="G2451">
        <v>1</v>
      </c>
      <c r="H2451" t="s">
        <v>77</v>
      </c>
      <c r="I2451">
        <v>3.5</v>
      </c>
      <c r="J2451" s="4">
        <v>44638</v>
      </c>
      <c r="K2451" t="s">
        <v>67</v>
      </c>
      <c r="L2451">
        <v>2</v>
      </c>
      <c r="M2451">
        <v>50.1</v>
      </c>
    </row>
    <row r="2452" spans="1:13">
      <c r="A2452">
        <v>320</v>
      </c>
      <c r="B2452">
        <v>14</v>
      </c>
      <c r="C2452" t="s">
        <v>28</v>
      </c>
      <c r="D2452" t="s">
        <v>21</v>
      </c>
      <c r="E2452">
        <f>VLOOKUP(TRIM(F2452),D_Produto!$A$2:$C$447,3,FALSE)</f>
        <v>106</v>
      </c>
      <c r="F2452" t="s">
        <v>615</v>
      </c>
      <c r="G2452">
        <v>1</v>
      </c>
      <c r="H2452" t="s">
        <v>49</v>
      </c>
      <c r="I2452">
        <v>4.5</v>
      </c>
      <c r="J2452" s="4">
        <v>44638</v>
      </c>
      <c r="K2452" t="s">
        <v>67</v>
      </c>
      <c r="L2452">
        <v>2.5</v>
      </c>
      <c r="M2452">
        <v>50.1</v>
      </c>
    </row>
    <row r="2453" spans="1:13">
      <c r="A2453">
        <v>321</v>
      </c>
      <c r="B2453">
        <v>131</v>
      </c>
      <c r="C2453" t="s">
        <v>18</v>
      </c>
      <c r="D2453" t="s">
        <v>21</v>
      </c>
      <c r="E2453">
        <f>VLOOKUP(TRIM(F2453),D_Produto!$A$2:$C$447,3,FALSE)</f>
        <v>58</v>
      </c>
      <c r="F2453" t="s">
        <v>648</v>
      </c>
      <c r="G2453">
        <v>1</v>
      </c>
      <c r="H2453" t="s">
        <v>26</v>
      </c>
      <c r="I2453">
        <v>6.9</v>
      </c>
      <c r="J2453" s="4">
        <v>44639</v>
      </c>
      <c r="K2453" t="s">
        <v>67</v>
      </c>
      <c r="L2453">
        <v>4.5999999999999996</v>
      </c>
      <c r="M2453">
        <v>63.3</v>
      </c>
    </row>
    <row r="2454" spans="1:13">
      <c r="A2454">
        <v>321</v>
      </c>
      <c r="B2454">
        <v>131</v>
      </c>
      <c r="C2454" t="s">
        <v>18</v>
      </c>
      <c r="D2454" t="s">
        <v>21</v>
      </c>
      <c r="E2454">
        <f>VLOOKUP(TRIM(F2454),D_Produto!$A$2:$C$447,3,FALSE)</f>
        <v>168</v>
      </c>
      <c r="F2454" t="s">
        <v>298</v>
      </c>
      <c r="G2454">
        <v>1</v>
      </c>
      <c r="H2454" t="s">
        <v>32</v>
      </c>
      <c r="I2454">
        <v>3.9</v>
      </c>
      <c r="J2454" s="4">
        <v>44639</v>
      </c>
      <c r="K2454" t="s">
        <v>67</v>
      </c>
      <c r="L2454">
        <v>1.75</v>
      </c>
      <c r="M2454">
        <v>63.3</v>
      </c>
    </row>
    <row r="2455" spans="1:13">
      <c r="A2455">
        <v>321</v>
      </c>
      <c r="B2455">
        <v>131</v>
      </c>
      <c r="C2455" t="s">
        <v>18</v>
      </c>
      <c r="D2455" t="s">
        <v>21</v>
      </c>
      <c r="E2455">
        <f>VLOOKUP(TRIM(F2455),D_Produto!$A$2:$C$447,3,FALSE)</f>
        <v>178</v>
      </c>
      <c r="F2455" t="s">
        <v>643</v>
      </c>
      <c r="G2455">
        <v>1</v>
      </c>
      <c r="H2455" t="s">
        <v>32</v>
      </c>
      <c r="I2455">
        <v>12.9</v>
      </c>
      <c r="J2455" s="4">
        <v>44639</v>
      </c>
      <c r="K2455" t="s">
        <v>67</v>
      </c>
      <c r="L2455">
        <v>6</v>
      </c>
      <c r="M2455">
        <v>63.3</v>
      </c>
    </row>
    <row r="2456" spans="1:13">
      <c r="A2456">
        <v>321</v>
      </c>
      <c r="B2456">
        <v>131</v>
      </c>
      <c r="C2456" t="s">
        <v>18</v>
      </c>
      <c r="D2456" t="s">
        <v>21</v>
      </c>
      <c r="E2456">
        <f>VLOOKUP(TRIM(F2456),D_Produto!$A$2:$C$447,3,FALSE)</f>
        <v>237</v>
      </c>
      <c r="F2456" t="s">
        <v>445</v>
      </c>
      <c r="G2456">
        <v>1</v>
      </c>
      <c r="H2456" t="s">
        <v>32</v>
      </c>
      <c r="I2456">
        <v>7.9</v>
      </c>
      <c r="J2456" s="4">
        <v>44639</v>
      </c>
      <c r="K2456" t="s">
        <v>67</v>
      </c>
      <c r="L2456">
        <v>4.5</v>
      </c>
      <c r="M2456">
        <v>63.3</v>
      </c>
    </row>
    <row r="2457" spans="1:13">
      <c r="A2457">
        <v>321</v>
      </c>
      <c r="B2457">
        <v>131</v>
      </c>
      <c r="C2457" t="s">
        <v>18</v>
      </c>
      <c r="D2457" t="s">
        <v>21</v>
      </c>
      <c r="E2457">
        <f>VLOOKUP(TRIM(F2457),D_Produto!$A$2:$C$447,3,FALSE)</f>
        <v>33</v>
      </c>
      <c r="F2457" t="s">
        <v>580</v>
      </c>
      <c r="G2457">
        <v>1</v>
      </c>
      <c r="H2457" t="s">
        <v>77</v>
      </c>
      <c r="I2457">
        <v>3.5</v>
      </c>
      <c r="J2457" s="4">
        <v>44639</v>
      </c>
      <c r="K2457" t="s">
        <v>67</v>
      </c>
      <c r="L2457">
        <v>2</v>
      </c>
      <c r="M2457">
        <v>63.3</v>
      </c>
    </row>
    <row r="2458" spans="1:13">
      <c r="A2458">
        <v>321</v>
      </c>
      <c r="B2458">
        <v>131</v>
      </c>
      <c r="C2458" t="s">
        <v>18</v>
      </c>
      <c r="D2458" t="s">
        <v>21</v>
      </c>
      <c r="E2458">
        <f>VLOOKUP(TRIM(F2458),D_Produto!$A$2:$C$447,3,FALSE)</f>
        <v>40</v>
      </c>
      <c r="F2458" t="s">
        <v>605</v>
      </c>
      <c r="G2458">
        <v>2</v>
      </c>
      <c r="H2458" t="s">
        <v>81</v>
      </c>
      <c r="I2458">
        <v>17.8</v>
      </c>
      <c r="J2458" s="4">
        <v>44639</v>
      </c>
      <c r="K2458" t="s">
        <v>24</v>
      </c>
      <c r="L2458">
        <v>11</v>
      </c>
      <c r="M2458">
        <v>63.3</v>
      </c>
    </row>
    <row r="2459" spans="1:13">
      <c r="A2459">
        <v>321</v>
      </c>
      <c r="B2459">
        <v>131</v>
      </c>
      <c r="C2459" t="s">
        <v>18</v>
      </c>
      <c r="D2459" t="s">
        <v>21</v>
      </c>
      <c r="E2459">
        <f>VLOOKUP(TRIM(F2459),D_Produto!$A$2:$C$447,3,FALSE)</f>
        <v>106</v>
      </c>
      <c r="F2459" t="s">
        <v>615</v>
      </c>
      <c r="G2459">
        <v>1</v>
      </c>
      <c r="H2459" t="s">
        <v>49</v>
      </c>
      <c r="I2459">
        <v>4.5</v>
      </c>
      <c r="J2459" s="4">
        <v>44639</v>
      </c>
      <c r="K2459" t="s">
        <v>67</v>
      </c>
      <c r="L2459">
        <v>2.5</v>
      </c>
      <c r="M2459">
        <v>63.3</v>
      </c>
    </row>
    <row r="2460" spans="1:13">
      <c r="A2460">
        <v>321</v>
      </c>
      <c r="B2460">
        <v>131</v>
      </c>
      <c r="C2460" t="s">
        <v>18</v>
      </c>
      <c r="D2460" t="s">
        <v>21</v>
      </c>
      <c r="E2460">
        <f>VLOOKUP(TRIM(F2460),D_Produto!$A$2:$C$447,3,FALSE)</f>
        <v>115</v>
      </c>
      <c r="F2460" t="s">
        <v>612</v>
      </c>
      <c r="G2460">
        <v>1</v>
      </c>
      <c r="H2460" t="s">
        <v>77</v>
      </c>
      <c r="I2460">
        <v>5.9</v>
      </c>
      <c r="J2460" s="4">
        <v>44639</v>
      </c>
      <c r="K2460" t="s">
        <v>24</v>
      </c>
      <c r="L2460">
        <v>3</v>
      </c>
      <c r="M2460">
        <v>63.3</v>
      </c>
    </row>
    <row r="2461" spans="1:13">
      <c r="A2461">
        <v>322</v>
      </c>
      <c r="B2461">
        <v>223</v>
      </c>
      <c r="C2461" t="s">
        <v>18</v>
      </c>
      <c r="D2461" t="s">
        <v>46</v>
      </c>
      <c r="E2461">
        <f>VLOOKUP(TRIM(F2461),D_Produto!$A$2:$C$447,3,FALSE)</f>
        <v>17</v>
      </c>
      <c r="F2461" t="s">
        <v>603</v>
      </c>
      <c r="G2461">
        <v>1</v>
      </c>
      <c r="H2461" t="s">
        <v>77</v>
      </c>
      <c r="I2461">
        <v>4.9000000000000004</v>
      </c>
      <c r="J2461" s="4">
        <v>44639</v>
      </c>
      <c r="K2461" t="s">
        <v>67</v>
      </c>
      <c r="L2461">
        <v>1</v>
      </c>
      <c r="M2461">
        <v>72.099999999999994</v>
      </c>
    </row>
    <row r="2462" spans="1:13">
      <c r="A2462">
        <v>322</v>
      </c>
      <c r="B2462">
        <v>223</v>
      </c>
      <c r="C2462" t="s">
        <v>18</v>
      </c>
      <c r="D2462" t="s">
        <v>46</v>
      </c>
      <c r="E2462">
        <f>VLOOKUP(TRIM(F2462),D_Produto!$A$2:$C$447,3,FALSE)</f>
        <v>58</v>
      </c>
      <c r="F2462" t="s">
        <v>648</v>
      </c>
      <c r="G2462">
        <v>1</v>
      </c>
      <c r="H2462" t="s">
        <v>26</v>
      </c>
      <c r="I2462">
        <v>6.9</v>
      </c>
      <c r="J2462" s="4">
        <v>44639</v>
      </c>
      <c r="K2462" t="s">
        <v>67</v>
      </c>
      <c r="L2462">
        <v>4.5999999999999996</v>
      </c>
      <c r="M2462">
        <v>72.099999999999994</v>
      </c>
    </row>
    <row r="2463" spans="1:13">
      <c r="A2463">
        <v>322</v>
      </c>
      <c r="B2463">
        <v>223</v>
      </c>
      <c r="C2463" t="s">
        <v>18</v>
      </c>
      <c r="D2463" t="s">
        <v>46</v>
      </c>
      <c r="E2463">
        <f>VLOOKUP(TRIM(F2463),D_Produto!$A$2:$C$447,3,FALSE)</f>
        <v>168</v>
      </c>
      <c r="F2463" t="s">
        <v>298</v>
      </c>
      <c r="G2463">
        <v>1</v>
      </c>
      <c r="H2463" t="s">
        <v>32</v>
      </c>
      <c r="I2463">
        <v>3.9</v>
      </c>
      <c r="J2463" s="4">
        <v>44639</v>
      </c>
      <c r="K2463" t="s">
        <v>67</v>
      </c>
      <c r="L2463">
        <v>1.75</v>
      </c>
      <c r="M2463">
        <v>72.099999999999994</v>
      </c>
    </row>
    <row r="2464" spans="1:13">
      <c r="A2464">
        <v>322</v>
      </c>
      <c r="B2464">
        <v>223</v>
      </c>
      <c r="C2464" t="s">
        <v>18</v>
      </c>
      <c r="D2464" t="s">
        <v>46</v>
      </c>
      <c r="E2464">
        <f>VLOOKUP(TRIM(F2464),D_Produto!$A$2:$C$447,3,FALSE)</f>
        <v>178</v>
      </c>
      <c r="F2464" t="s">
        <v>643</v>
      </c>
      <c r="G2464">
        <v>1</v>
      </c>
      <c r="H2464" t="s">
        <v>32</v>
      </c>
      <c r="I2464">
        <v>12.9</v>
      </c>
      <c r="J2464" s="4">
        <v>44639</v>
      </c>
      <c r="K2464" t="s">
        <v>67</v>
      </c>
      <c r="L2464">
        <v>6</v>
      </c>
      <c r="M2464">
        <v>72.099999999999994</v>
      </c>
    </row>
    <row r="2465" spans="1:13">
      <c r="A2465">
        <v>322</v>
      </c>
      <c r="B2465">
        <v>223</v>
      </c>
      <c r="C2465" t="s">
        <v>18</v>
      </c>
      <c r="D2465" t="s">
        <v>46</v>
      </c>
      <c r="E2465">
        <f>VLOOKUP(TRIM(F2465),D_Produto!$A$2:$C$447,3,FALSE)</f>
        <v>62</v>
      </c>
      <c r="F2465" t="s">
        <v>351</v>
      </c>
      <c r="G2465">
        <v>1</v>
      </c>
      <c r="H2465" t="s">
        <v>32</v>
      </c>
      <c r="I2465">
        <v>5.9</v>
      </c>
      <c r="J2465" s="4">
        <v>44639</v>
      </c>
      <c r="K2465" t="s">
        <v>67</v>
      </c>
      <c r="L2465">
        <v>2.95</v>
      </c>
      <c r="M2465">
        <v>72.099999999999994</v>
      </c>
    </row>
    <row r="2466" spans="1:13">
      <c r="A2466">
        <v>322</v>
      </c>
      <c r="B2466">
        <v>223</v>
      </c>
      <c r="C2466" t="s">
        <v>18</v>
      </c>
      <c r="D2466" t="s">
        <v>46</v>
      </c>
      <c r="E2466">
        <f>VLOOKUP(TRIM(F2466),D_Produto!$A$2:$C$447,3,FALSE)</f>
        <v>72</v>
      </c>
      <c r="F2466" t="s">
        <v>614</v>
      </c>
      <c r="G2466">
        <v>1</v>
      </c>
      <c r="H2466" t="s">
        <v>32</v>
      </c>
      <c r="I2466">
        <v>6.5</v>
      </c>
      <c r="J2466" s="4">
        <v>44639</v>
      </c>
      <c r="K2466" t="s">
        <v>24</v>
      </c>
      <c r="L2466">
        <v>3.5</v>
      </c>
      <c r="M2466">
        <v>72.099999999999994</v>
      </c>
    </row>
    <row r="2467" spans="1:13">
      <c r="A2467">
        <v>322</v>
      </c>
      <c r="B2467">
        <v>223</v>
      </c>
      <c r="C2467" t="s">
        <v>18</v>
      </c>
      <c r="D2467" t="s">
        <v>46</v>
      </c>
      <c r="E2467">
        <f>VLOOKUP(TRIM(F2467),D_Produto!$A$2:$C$447,3,FALSE)</f>
        <v>103</v>
      </c>
      <c r="F2467" t="s">
        <v>611</v>
      </c>
      <c r="G2467">
        <v>1</v>
      </c>
      <c r="H2467" t="s">
        <v>32</v>
      </c>
      <c r="I2467">
        <v>5.9</v>
      </c>
      <c r="J2467" s="4">
        <v>44639</v>
      </c>
      <c r="K2467" t="s">
        <v>24</v>
      </c>
      <c r="L2467">
        <v>3</v>
      </c>
      <c r="M2467">
        <v>72.099999999999994</v>
      </c>
    </row>
    <row r="2468" spans="1:13">
      <c r="A2468">
        <v>322</v>
      </c>
      <c r="B2468">
        <v>223</v>
      </c>
      <c r="C2468" t="s">
        <v>18</v>
      </c>
      <c r="D2468" t="s">
        <v>46</v>
      </c>
      <c r="E2468">
        <f>VLOOKUP(TRIM(F2468),D_Produto!$A$2:$C$447,3,FALSE)</f>
        <v>254</v>
      </c>
      <c r="F2468" t="s">
        <v>80</v>
      </c>
      <c r="G2468">
        <v>1</v>
      </c>
      <c r="H2468" t="s">
        <v>81</v>
      </c>
      <c r="I2468">
        <v>3.9</v>
      </c>
      <c r="J2468" s="4">
        <v>44639</v>
      </c>
      <c r="K2468" t="s">
        <v>67</v>
      </c>
      <c r="L2468">
        <v>2.4</v>
      </c>
      <c r="M2468">
        <v>72.099999999999994</v>
      </c>
    </row>
    <row r="2469" spans="1:13">
      <c r="A2469">
        <v>322</v>
      </c>
      <c r="B2469">
        <v>223</v>
      </c>
      <c r="C2469" t="s">
        <v>18</v>
      </c>
      <c r="D2469" t="s">
        <v>46</v>
      </c>
      <c r="E2469">
        <f>VLOOKUP(TRIM(F2469),D_Produto!$A$2:$C$447,3,FALSE)</f>
        <v>282</v>
      </c>
      <c r="F2469" t="s">
        <v>55</v>
      </c>
      <c r="G2469">
        <v>1</v>
      </c>
      <c r="H2469" t="s">
        <v>32</v>
      </c>
      <c r="I2469">
        <v>6.9</v>
      </c>
      <c r="J2469" s="4">
        <v>44639</v>
      </c>
      <c r="K2469" t="s">
        <v>24</v>
      </c>
      <c r="L2469">
        <v>4</v>
      </c>
      <c r="M2469">
        <v>72.099999999999994</v>
      </c>
    </row>
    <row r="2470" spans="1:13">
      <c r="A2470">
        <v>322</v>
      </c>
      <c r="B2470">
        <v>223</v>
      </c>
      <c r="C2470" t="s">
        <v>18</v>
      </c>
      <c r="D2470" t="s">
        <v>46</v>
      </c>
      <c r="E2470">
        <f>VLOOKUP(TRIM(F2470),D_Produto!$A$2:$C$447,3,FALSE)</f>
        <v>106</v>
      </c>
      <c r="F2470" t="s">
        <v>615</v>
      </c>
      <c r="G2470">
        <v>1</v>
      </c>
      <c r="H2470" t="s">
        <v>49</v>
      </c>
      <c r="I2470">
        <v>4.5</v>
      </c>
      <c r="J2470" s="4">
        <v>44639</v>
      </c>
      <c r="K2470" t="s">
        <v>67</v>
      </c>
      <c r="L2470">
        <v>2.5</v>
      </c>
      <c r="M2470">
        <v>72.099999999999994</v>
      </c>
    </row>
    <row r="2471" spans="1:13">
      <c r="A2471">
        <v>322</v>
      </c>
      <c r="B2471">
        <v>223</v>
      </c>
      <c r="C2471" t="s">
        <v>18</v>
      </c>
      <c r="D2471" t="s">
        <v>46</v>
      </c>
      <c r="E2471">
        <f>VLOOKUP(TRIM(F2471),D_Produto!$A$2:$C$447,3,FALSE)</f>
        <v>185</v>
      </c>
      <c r="F2471" t="s">
        <v>118</v>
      </c>
      <c r="G2471">
        <v>1</v>
      </c>
      <c r="H2471" t="s">
        <v>32</v>
      </c>
      <c r="I2471">
        <v>9.9</v>
      </c>
      <c r="J2471" s="4">
        <v>44639</v>
      </c>
      <c r="K2471" t="s">
        <v>67</v>
      </c>
      <c r="L2471">
        <v>6.5</v>
      </c>
      <c r="M2471">
        <v>72.099999999999994</v>
      </c>
    </row>
    <row r="2472" spans="1:13">
      <c r="A2472">
        <v>323</v>
      </c>
      <c r="B2472">
        <v>45</v>
      </c>
      <c r="C2472" t="s">
        <v>28</v>
      </c>
      <c r="D2472" t="s">
        <v>21</v>
      </c>
      <c r="E2472">
        <f>VLOOKUP(TRIM(F2472),D_Produto!$A$2:$C$447,3,FALSE)</f>
        <v>17</v>
      </c>
      <c r="F2472" t="s">
        <v>603</v>
      </c>
      <c r="G2472">
        <v>1</v>
      </c>
      <c r="H2472" t="s">
        <v>77</v>
      </c>
      <c r="I2472">
        <v>4.9000000000000004</v>
      </c>
      <c r="J2472" s="4">
        <v>44639</v>
      </c>
      <c r="K2472" t="s">
        <v>67</v>
      </c>
      <c r="L2472">
        <v>1</v>
      </c>
      <c r="M2472">
        <v>146.6</v>
      </c>
    </row>
    <row r="2473" spans="1:13">
      <c r="A2473">
        <v>323</v>
      </c>
      <c r="B2473">
        <v>45</v>
      </c>
      <c r="C2473" t="s">
        <v>28</v>
      </c>
      <c r="D2473" t="s">
        <v>21</v>
      </c>
      <c r="E2473">
        <f>VLOOKUP(TRIM(F2473),D_Produto!$A$2:$C$447,3,FALSE)</f>
        <v>168</v>
      </c>
      <c r="F2473" t="s">
        <v>298</v>
      </c>
      <c r="G2473">
        <v>2</v>
      </c>
      <c r="H2473" t="s">
        <v>32</v>
      </c>
      <c r="I2473">
        <v>7.8</v>
      </c>
      <c r="J2473" s="4">
        <v>44639</v>
      </c>
      <c r="K2473" t="s">
        <v>67</v>
      </c>
      <c r="L2473">
        <v>3.5</v>
      </c>
      <c r="M2473">
        <v>146.6</v>
      </c>
    </row>
    <row r="2474" spans="1:13">
      <c r="A2474">
        <v>323</v>
      </c>
      <c r="B2474">
        <v>45</v>
      </c>
      <c r="C2474" t="s">
        <v>28</v>
      </c>
      <c r="D2474" t="s">
        <v>21</v>
      </c>
      <c r="E2474">
        <f>VLOOKUP(TRIM(F2474),D_Produto!$A$2:$C$447,3,FALSE)</f>
        <v>246</v>
      </c>
      <c r="F2474" t="s">
        <v>532</v>
      </c>
      <c r="G2474">
        <v>1</v>
      </c>
      <c r="H2474" t="s">
        <v>26</v>
      </c>
      <c r="I2474">
        <v>17.899999999999999</v>
      </c>
      <c r="J2474" s="4">
        <v>44639</v>
      </c>
      <c r="K2474" t="s">
        <v>53</v>
      </c>
      <c r="L2474">
        <v>10</v>
      </c>
      <c r="M2474">
        <v>146.6</v>
      </c>
    </row>
    <row r="2475" spans="1:13">
      <c r="A2475">
        <v>323</v>
      </c>
      <c r="B2475">
        <v>45</v>
      </c>
      <c r="C2475" t="s">
        <v>28</v>
      </c>
      <c r="D2475" t="s">
        <v>21</v>
      </c>
      <c r="E2475">
        <f>VLOOKUP(TRIM(F2475),D_Produto!$A$2:$C$447,3,FALSE)</f>
        <v>62</v>
      </c>
      <c r="F2475" t="s">
        <v>351</v>
      </c>
      <c r="G2475">
        <v>1</v>
      </c>
      <c r="H2475" t="s">
        <v>32</v>
      </c>
      <c r="I2475">
        <v>5.9</v>
      </c>
      <c r="J2475" s="4">
        <v>44639</v>
      </c>
      <c r="K2475" t="s">
        <v>67</v>
      </c>
      <c r="L2475">
        <v>2.95</v>
      </c>
      <c r="M2475">
        <v>146.6</v>
      </c>
    </row>
    <row r="2476" spans="1:13">
      <c r="A2476">
        <v>323</v>
      </c>
      <c r="B2476">
        <v>45</v>
      </c>
      <c r="C2476" t="s">
        <v>28</v>
      </c>
      <c r="D2476" t="s">
        <v>21</v>
      </c>
      <c r="E2476">
        <f>VLOOKUP(TRIM(F2476),D_Produto!$A$2:$C$447,3,FALSE)</f>
        <v>65</v>
      </c>
      <c r="F2476" t="s">
        <v>408</v>
      </c>
      <c r="G2476">
        <v>1</v>
      </c>
      <c r="H2476" t="s">
        <v>32</v>
      </c>
      <c r="I2476">
        <v>8.9</v>
      </c>
      <c r="J2476" s="4">
        <v>44639</v>
      </c>
      <c r="K2476" t="s">
        <v>24</v>
      </c>
      <c r="L2476">
        <v>5</v>
      </c>
      <c r="M2476">
        <v>146.6</v>
      </c>
    </row>
    <row r="2477" spans="1:13">
      <c r="A2477">
        <v>323</v>
      </c>
      <c r="B2477">
        <v>45</v>
      </c>
      <c r="C2477" t="s">
        <v>28</v>
      </c>
      <c r="D2477" t="s">
        <v>21</v>
      </c>
      <c r="E2477">
        <f>VLOOKUP(TRIM(F2477),D_Produto!$A$2:$C$447,3,FALSE)</f>
        <v>91</v>
      </c>
      <c r="F2477" t="s">
        <v>133</v>
      </c>
      <c r="G2477">
        <v>1</v>
      </c>
      <c r="H2477" t="s">
        <v>32</v>
      </c>
      <c r="I2477">
        <v>6.9</v>
      </c>
      <c r="J2477" s="4">
        <v>44639</v>
      </c>
      <c r="K2477" t="s">
        <v>24</v>
      </c>
      <c r="L2477">
        <v>3.9</v>
      </c>
      <c r="M2477">
        <v>146.6</v>
      </c>
    </row>
    <row r="2478" spans="1:13">
      <c r="A2478">
        <v>323</v>
      </c>
      <c r="B2478">
        <v>45</v>
      </c>
      <c r="C2478" t="s">
        <v>28</v>
      </c>
      <c r="D2478" t="s">
        <v>21</v>
      </c>
      <c r="E2478">
        <f>VLOOKUP(TRIM(F2478),D_Produto!$A$2:$C$447,3,FALSE)</f>
        <v>93</v>
      </c>
      <c r="F2478" t="s">
        <v>299</v>
      </c>
      <c r="G2478">
        <v>1</v>
      </c>
      <c r="H2478" t="s">
        <v>32</v>
      </c>
      <c r="I2478">
        <v>8.9</v>
      </c>
      <c r="J2478" s="4">
        <v>44639</v>
      </c>
      <c r="K2478" t="s">
        <v>24</v>
      </c>
      <c r="L2478">
        <v>5</v>
      </c>
      <c r="M2478">
        <v>146.6</v>
      </c>
    </row>
    <row r="2479" spans="1:13">
      <c r="A2479">
        <v>323</v>
      </c>
      <c r="B2479">
        <v>45</v>
      </c>
      <c r="C2479" t="s">
        <v>28</v>
      </c>
      <c r="D2479" t="s">
        <v>21</v>
      </c>
      <c r="E2479">
        <f>VLOOKUP(TRIM(F2479),D_Produto!$A$2:$C$447,3,FALSE)</f>
        <v>280</v>
      </c>
      <c r="F2479" t="s">
        <v>528</v>
      </c>
      <c r="G2479">
        <v>1</v>
      </c>
      <c r="H2479" t="s">
        <v>32</v>
      </c>
      <c r="I2479">
        <v>8.9</v>
      </c>
      <c r="J2479" s="4">
        <v>44639</v>
      </c>
      <c r="K2479" t="s">
        <v>24</v>
      </c>
      <c r="L2479">
        <v>5</v>
      </c>
      <c r="M2479">
        <v>146.6</v>
      </c>
    </row>
    <row r="2480" spans="1:13">
      <c r="A2480">
        <v>323</v>
      </c>
      <c r="B2480">
        <v>45</v>
      </c>
      <c r="C2480" t="s">
        <v>28</v>
      </c>
      <c r="D2480" t="s">
        <v>21</v>
      </c>
      <c r="E2480">
        <f>VLOOKUP(TRIM(F2480),D_Produto!$A$2:$C$447,3,FALSE)</f>
        <v>282</v>
      </c>
      <c r="F2480" t="s">
        <v>55</v>
      </c>
      <c r="G2480">
        <v>2</v>
      </c>
      <c r="H2480" t="s">
        <v>32</v>
      </c>
      <c r="I2480">
        <v>13.8</v>
      </c>
      <c r="J2480" s="4">
        <v>44639</v>
      </c>
      <c r="K2480" t="s">
        <v>24</v>
      </c>
      <c r="L2480">
        <v>8</v>
      </c>
      <c r="M2480">
        <v>146.6</v>
      </c>
    </row>
    <row r="2481" spans="1:13">
      <c r="A2481">
        <v>323</v>
      </c>
      <c r="B2481">
        <v>45</v>
      </c>
      <c r="C2481" t="s">
        <v>28</v>
      </c>
      <c r="D2481" t="s">
        <v>21</v>
      </c>
      <c r="E2481">
        <f>VLOOKUP(TRIM(F2481),D_Produto!$A$2:$C$447,3,FALSE)</f>
        <v>47</v>
      </c>
      <c r="F2481" t="s">
        <v>147</v>
      </c>
      <c r="G2481">
        <v>1</v>
      </c>
      <c r="H2481" t="s">
        <v>26</v>
      </c>
      <c r="I2481">
        <v>21.9</v>
      </c>
      <c r="J2481" s="4">
        <v>44639</v>
      </c>
      <c r="K2481" t="s">
        <v>24</v>
      </c>
      <c r="L2481">
        <v>13</v>
      </c>
      <c r="M2481">
        <v>146.6</v>
      </c>
    </row>
    <row r="2482" spans="1:13">
      <c r="A2482">
        <v>323</v>
      </c>
      <c r="B2482">
        <v>45</v>
      </c>
      <c r="C2482" t="s">
        <v>28</v>
      </c>
      <c r="D2482" t="s">
        <v>21</v>
      </c>
      <c r="E2482">
        <f>VLOOKUP(TRIM(F2482),D_Produto!$A$2:$C$447,3,FALSE)</f>
        <v>198</v>
      </c>
      <c r="F2482" t="s">
        <v>664</v>
      </c>
      <c r="G2482">
        <v>1</v>
      </c>
      <c r="H2482" t="s">
        <v>81</v>
      </c>
      <c r="I2482">
        <v>32.9</v>
      </c>
      <c r="J2482" s="4">
        <v>44639</v>
      </c>
      <c r="K2482" t="s">
        <v>24</v>
      </c>
      <c r="L2482">
        <v>23</v>
      </c>
      <c r="M2482">
        <v>146.6</v>
      </c>
    </row>
    <row r="2483" spans="1:13">
      <c r="A2483">
        <v>323</v>
      </c>
      <c r="B2483">
        <v>45</v>
      </c>
      <c r="C2483" t="s">
        <v>28</v>
      </c>
      <c r="D2483" t="s">
        <v>21</v>
      </c>
      <c r="E2483">
        <f>VLOOKUP(TRIM(F2483),D_Produto!$A$2:$C$447,3,FALSE)</f>
        <v>143</v>
      </c>
      <c r="F2483" t="s">
        <v>297</v>
      </c>
      <c r="G2483">
        <v>1</v>
      </c>
      <c r="H2483" t="s">
        <v>38</v>
      </c>
      <c r="I2483">
        <v>7.9</v>
      </c>
      <c r="J2483" s="4">
        <v>44639</v>
      </c>
      <c r="K2483" t="s">
        <v>24</v>
      </c>
      <c r="L2483">
        <v>4</v>
      </c>
      <c r="M2483">
        <v>146.6</v>
      </c>
    </row>
    <row r="2484" spans="1:13">
      <c r="A2484">
        <v>324</v>
      </c>
      <c r="B2484">
        <v>249</v>
      </c>
      <c r="C2484" t="s">
        <v>43</v>
      </c>
      <c r="D2484" t="s">
        <v>160</v>
      </c>
      <c r="E2484">
        <f>VLOOKUP(TRIM(F2484),D_Produto!$A$2:$C$447,3,FALSE)</f>
        <v>246</v>
      </c>
      <c r="F2484" t="s">
        <v>532</v>
      </c>
      <c r="G2484">
        <v>1</v>
      </c>
      <c r="H2484" t="s">
        <v>26</v>
      </c>
      <c r="I2484">
        <v>17.899999999999999</v>
      </c>
      <c r="J2484" s="4">
        <v>44639</v>
      </c>
      <c r="K2484" t="s">
        <v>53</v>
      </c>
      <c r="L2484">
        <v>10</v>
      </c>
      <c r="M2484">
        <v>94.2</v>
      </c>
    </row>
    <row r="2485" spans="1:13">
      <c r="A2485">
        <v>324</v>
      </c>
      <c r="B2485">
        <v>249</v>
      </c>
      <c r="C2485" t="s">
        <v>43</v>
      </c>
      <c r="D2485" t="s">
        <v>160</v>
      </c>
      <c r="E2485">
        <f>VLOOKUP(TRIM(F2485),D_Produto!$A$2:$C$447,3,FALSE)</f>
        <v>91</v>
      </c>
      <c r="F2485" t="s">
        <v>133</v>
      </c>
      <c r="G2485">
        <v>1</v>
      </c>
      <c r="H2485" t="s">
        <v>32</v>
      </c>
      <c r="I2485">
        <v>6.9</v>
      </c>
      <c r="J2485" s="4">
        <v>44639</v>
      </c>
      <c r="K2485" t="s">
        <v>24</v>
      </c>
      <c r="L2485">
        <v>3.9</v>
      </c>
      <c r="M2485">
        <v>94.2</v>
      </c>
    </row>
    <row r="2486" spans="1:13">
      <c r="A2486">
        <v>324</v>
      </c>
      <c r="B2486">
        <v>249</v>
      </c>
      <c r="C2486" t="s">
        <v>43</v>
      </c>
      <c r="D2486" t="s">
        <v>160</v>
      </c>
      <c r="E2486">
        <f>VLOOKUP(TRIM(F2486),D_Produto!$A$2:$C$447,3,FALSE)</f>
        <v>103</v>
      </c>
      <c r="F2486" t="s">
        <v>611</v>
      </c>
      <c r="G2486">
        <v>1</v>
      </c>
      <c r="H2486" t="s">
        <v>32</v>
      </c>
      <c r="I2486">
        <v>5.9</v>
      </c>
      <c r="J2486" s="4">
        <v>44639</v>
      </c>
      <c r="K2486" t="s">
        <v>24</v>
      </c>
      <c r="L2486">
        <v>3</v>
      </c>
      <c r="M2486">
        <v>94.2</v>
      </c>
    </row>
    <row r="2487" spans="1:13">
      <c r="A2487">
        <v>324</v>
      </c>
      <c r="B2487">
        <v>249</v>
      </c>
      <c r="C2487" t="s">
        <v>43</v>
      </c>
      <c r="D2487" t="s">
        <v>160</v>
      </c>
      <c r="E2487">
        <f>VLOOKUP(TRIM(F2487),D_Produto!$A$2:$C$447,3,FALSE)</f>
        <v>237</v>
      </c>
      <c r="F2487" t="s">
        <v>445</v>
      </c>
      <c r="G2487">
        <v>2</v>
      </c>
      <c r="H2487" t="s">
        <v>32</v>
      </c>
      <c r="I2487">
        <v>15.8</v>
      </c>
      <c r="J2487" s="4">
        <v>44639</v>
      </c>
      <c r="K2487" t="s">
        <v>67</v>
      </c>
      <c r="L2487">
        <v>9</v>
      </c>
      <c r="M2487">
        <v>94.2</v>
      </c>
    </row>
    <row r="2488" spans="1:13">
      <c r="A2488">
        <v>324</v>
      </c>
      <c r="B2488">
        <v>249</v>
      </c>
      <c r="C2488" t="s">
        <v>43</v>
      </c>
      <c r="D2488" t="s">
        <v>160</v>
      </c>
      <c r="E2488">
        <f>VLOOKUP(TRIM(F2488),D_Produto!$A$2:$C$447,3,FALSE)</f>
        <v>33</v>
      </c>
      <c r="F2488" t="s">
        <v>580</v>
      </c>
      <c r="G2488">
        <v>2</v>
      </c>
      <c r="H2488" t="s">
        <v>77</v>
      </c>
      <c r="I2488">
        <v>7</v>
      </c>
      <c r="J2488" s="4">
        <v>44639</v>
      </c>
      <c r="K2488" t="s">
        <v>67</v>
      </c>
      <c r="L2488">
        <v>4</v>
      </c>
      <c r="M2488">
        <v>94.2</v>
      </c>
    </row>
    <row r="2489" spans="1:13">
      <c r="A2489">
        <v>324</v>
      </c>
      <c r="B2489">
        <v>249</v>
      </c>
      <c r="C2489" t="s">
        <v>43</v>
      </c>
      <c r="D2489" t="s">
        <v>160</v>
      </c>
      <c r="E2489">
        <f>VLOOKUP(TRIM(F2489),D_Produto!$A$2:$C$447,3,FALSE)</f>
        <v>98</v>
      </c>
      <c r="F2489" t="s">
        <v>581</v>
      </c>
      <c r="G2489">
        <v>1</v>
      </c>
      <c r="H2489" t="s">
        <v>88</v>
      </c>
      <c r="I2489">
        <v>5.9</v>
      </c>
      <c r="J2489" s="4">
        <v>44639</v>
      </c>
      <c r="K2489" t="s">
        <v>67</v>
      </c>
      <c r="L2489">
        <v>3</v>
      </c>
      <c r="M2489">
        <v>94.2</v>
      </c>
    </row>
    <row r="2490" spans="1:13">
      <c r="A2490">
        <v>324</v>
      </c>
      <c r="B2490">
        <v>249</v>
      </c>
      <c r="C2490" t="s">
        <v>43</v>
      </c>
      <c r="D2490" t="s">
        <v>160</v>
      </c>
      <c r="E2490">
        <f>VLOOKUP(TRIM(F2490),D_Produto!$A$2:$C$447,3,FALSE)</f>
        <v>85</v>
      </c>
      <c r="F2490" t="s">
        <v>191</v>
      </c>
      <c r="G2490">
        <v>1</v>
      </c>
      <c r="H2490" t="s">
        <v>49</v>
      </c>
      <c r="I2490">
        <v>4.9000000000000004</v>
      </c>
      <c r="J2490" s="4">
        <v>44639</v>
      </c>
      <c r="K2490" t="s">
        <v>24</v>
      </c>
      <c r="L2490">
        <v>2.8</v>
      </c>
      <c r="M2490">
        <v>94.2</v>
      </c>
    </row>
    <row r="2491" spans="1:13">
      <c r="A2491">
        <v>324</v>
      </c>
      <c r="B2491">
        <v>249</v>
      </c>
      <c r="C2491" t="s">
        <v>43</v>
      </c>
      <c r="D2491" t="s">
        <v>160</v>
      </c>
      <c r="E2491">
        <f>VLOOKUP(TRIM(F2491),D_Produto!$A$2:$C$447,3,FALSE)</f>
        <v>45</v>
      </c>
      <c r="F2491" t="s">
        <v>74</v>
      </c>
      <c r="G2491">
        <v>1</v>
      </c>
      <c r="H2491" t="s">
        <v>32</v>
      </c>
      <c r="I2491">
        <v>29.9</v>
      </c>
      <c r="J2491" s="4">
        <v>44639</v>
      </c>
      <c r="K2491" t="s">
        <v>24</v>
      </c>
      <c r="L2491">
        <v>20</v>
      </c>
      <c r="M2491">
        <v>94.2</v>
      </c>
    </row>
    <row r="2492" spans="1:13">
      <c r="A2492">
        <v>325</v>
      </c>
      <c r="B2492">
        <v>24</v>
      </c>
      <c r="C2492" t="s">
        <v>18</v>
      </c>
      <c r="D2492" t="s">
        <v>21</v>
      </c>
      <c r="E2492">
        <f>VLOOKUP(TRIM(F2492),D_Produto!$A$2:$C$447,3,FALSE)</f>
        <v>17</v>
      </c>
      <c r="F2492" t="s">
        <v>603</v>
      </c>
      <c r="G2492">
        <v>1</v>
      </c>
      <c r="H2492" t="s">
        <v>77</v>
      </c>
      <c r="I2492">
        <v>4.9000000000000004</v>
      </c>
      <c r="J2492" s="4">
        <v>44639</v>
      </c>
      <c r="K2492" t="s">
        <v>67</v>
      </c>
      <c r="L2492">
        <v>1</v>
      </c>
      <c r="M2492">
        <v>113.3</v>
      </c>
    </row>
    <row r="2493" spans="1:13">
      <c r="A2493">
        <v>325</v>
      </c>
      <c r="B2493">
        <v>24</v>
      </c>
      <c r="C2493" t="s">
        <v>18</v>
      </c>
      <c r="D2493" t="s">
        <v>21</v>
      </c>
      <c r="E2493">
        <f>VLOOKUP(TRIM(F2493),D_Produto!$A$2:$C$447,3,FALSE)</f>
        <v>56</v>
      </c>
      <c r="F2493" t="s">
        <v>434</v>
      </c>
      <c r="G2493">
        <v>1</v>
      </c>
      <c r="H2493" t="s">
        <v>26</v>
      </c>
      <c r="I2493">
        <v>6.9</v>
      </c>
      <c r="J2493" s="4">
        <v>44639</v>
      </c>
      <c r="K2493" t="s">
        <v>67</v>
      </c>
      <c r="L2493">
        <v>4</v>
      </c>
      <c r="M2493">
        <v>113.3</v>
      </c>
    </row>
    <row r="2494" spans="1:13">
      <c r="A2494">
        <v>325</v>
      </c>
      <c r="B2494">
        <v>24</v>
      </c>
      <c r="C2494" t="s">
        <v>18</v>
      </c>
      <c r="D2494" t="s">
        <v>21</v>
      </c>
      <c r="E2494">
        <f>VLOOKUP(TRIM(F2494),D_Produto!$A$2:$C$447,3,FALSE)</f>
        <v>91</v>
      </c>
      <c r="F2494" t="s">
        <v>133</v>
      </c>
      <c r="G2494">
        <v>2</v>
      </c>
      <c r="H2494" t="s">
        <v>32</v>
      </c>
      <c r="I2494">
        <v>13.8</v>
      </c>
      <c r="J2494" s="4">
        <v>44639</v>
      </c>
      <c r="K2494" t="s">
        <v>24</v>
      </c>
      <c r="L2494">
        <v>7.8</v>
      </c>
      <c r="M2494">
        <v>113.3</v>
      </c>
    </row>
    <row r="2495" spans="1:13">
      <c r="A2495">
        <v>325</v>
      </c>
      <c r="B2495">
        <v>24</v>
      </c>
      <c r="C2495" t="s">
        <v>18</v>
      </c>
      <c r="D2495" t="s">
        <v>21</v>
      </c>
      <c r="E2495">
        <f>VLOOKUP(TRIM(F2495),D_Produto!$A$2:$C$447,3,FALSE)</f>
        <v>93</v>
      </c>
      <c r="F2495" t="s">
        <v>299</v>
      </c>
      <c r="G2495">
        <v>1</v>
      </c>
      <c r="H2495" t="s">
        <v>32</v>
      </c>
      <c r="I2495">
        <v>8.9</v>
      </c>
      <c r="J2495" s="4">
        <v>44639</v>
      </c>
      <c r="K2495" t="s">
        <v>24</v>
      </c>
      <c r="L2495">
        <v>5</v>
      </c>
      <c r="M2495">
        <v>113.3</v>
      </c>
    </row>
    <row r="2496" spans="1:13">
      <c r="A2496">
        <v>325</v>
      </c>
      <c r="B2496">
        <v>24</v>
      </c>
      <c r="C2496" t="s">
        <v>18</v>
      </c>
      <c r="D2496" t="s">
        <v>21</v>
      </c>
      <c r="E2496">
        <f>VLOOKUP(TRIM(F2496),D_Produto!$A$2:$C$447,3,FALSE)</f>
        <v>282</v>
      </c>
      <c r="F2496" t="s">
        <v>55</v>
      </c>
      <c r="G2496">
        <v>1</v>
      </c>
      <c r="H2496" t="s">
        <v>32</v>
      </c>
      <c r="I2496">
        <v>6.9</v>
      </c>
      <c r="J2496" s="4">
        <v>44639</v>
      </c>
      <c r="K2496" t="s">
        <v>24</v>
      </c>
      <c r="L2496">
        <v>4</v>
      </c>
      <c r="M2496">
        <v>113.3</v>
      </c>
    </row>
    <row r="2497" spans="1:13">
      <c r="A2497">
        <v>325</v>
      </c>
      <c r="B2497">
        <v>24</v>
      </c>
      <c r="C2497" t="s">
        <v>18</v>
      </c>
      <c r="D2497" t="s">
        <v>21</v>
      </c>
      <c r="E2497">
        <f>VLOOKUP(TRIM(F2497),D_Produto!$A$2:$C$447,3,FALSE)</f>
        <v>33</v>
      </c>
      <c r="F2497" t="s">
        <v>580</v>
      </c>
      <c r="G2497">
        <v>2</v>
      </c>
      <c r="H2497" t="s">
        <v>77</v>
      </c>
      <c r="I2497">
        <v>7</v>
      </c>
      <c r="J2497" s="4">
        <v>44639</v>
      </c>
      <c r="K2497" t="s">
        <v>67</v>
      </c>
      <c r="L2497">
        <v>4</v>
      </c>
      <c r="M2497">
        <v>113.3</v>
      </c>
    </row>
    <row r="2498" spans="1:13">
      <c r="A2498">
        <v>325</v>
      </c>
      <c r="B2498">
        <v>24</v>
      </c>
      <c r="C2498" t="s">
        <v>18</v>
      </c>
      <c r="D2498" t="s">
        <v>21</v>
      </c>
      <c r="E2498">
        <f>VLOOKUP(TRIM(F2498),D_Produto!$A$2:$C$447,3,FALSE)</f>
        <v>265</v>
      </c>
      <c r="F2498" t="s">
        <v>669</v>
      </c>
      <c r="G2498">
        <v>1</v>
      </c>
      <c r="H2498" t="s">
        <v>77</v>
      </c>
      <c r="I2498">
        <v>7.9</v>
      </c>
      <c r="J2498" s="4">
        <v>44639</v>
      </c>
      <c r="K2498" t="s">
        <v>24</v>
      </c>
      <c r="L2498">
        <v>4.5</v>
      </c>
      <c r="M2498">
        <v>113.3</v>
      </c>
    </row>
    <row r="2499" spans="1:13">
      <c r="A2499">
        <v>325</v>
      </c>
      <c r="B2499">
        <v>24</v>
      </c>
      <c r="C2499" t="s">
        <v>18</v>
      </c>
      <c r="D2499" t="s">
        <v>21</v>
      </c>
      <c r="E2499">
        <f>VLOOKUP(TRIM(F2499),D_Produto!$A$2:$C$447,3,FALSE)</f>
        <v>271</v>
      </c>
      <c r="F2499" t="s">
        <v>646</v>
      </c>
      <c r="G2499">
        <v>1</v>
      </c>
      <c r="H2499" t="s">
        <v>49</v>
      </c>
      <c r="I2499">
        <v>6.2</v>
      </c>
      <c r="J2499" s="4">
        <v>44639</v>
      </c>
      <c r="K2499" t="s">
        <v>53</v>
      </c>
      <c r="L2499">
        <v>3.5</v>
      </c>
      <c r="M2499">
        <v>113.3</v>
      </c>
    </row>
    <row r="2500" spans="1:13">
      <c r="A2500">
        <v>325</v>
      </c>
      <c r="B2500">
        <v>24</v>
      </c>
      <c r="C2500" t="s">
        <v>18</v>
      </c>
      <c r="D2500" t="s">
        <v>21</v>
      </c>
      <c r="E2500">
        <f>VLOOKUP(TRIM(F2500),D_Produto!$A$2:$C$447,3,FALSE)</f>
        <v>267</v>
      </c>
      <c r="F2500" t="s">
        <v>152</v>
      </c>
      <c r="G2500">
        <v>1</v>
      </c>
      <c r="H2500" t="s">
        <v>38</v>
      </c>
      <c r="I2500">
        <v>19.899999999999999</v>
      </c>
      <c r="J2500" s="4">
        <v>44639</v>
      </c>
      <c r="K2500" t="s">
        <v>24</v>
      </c>
      <c r="L2500">
        <v>12</v>
      </c>
      <c r="M2500">
        <v>113.3</v>
      </c>
    </row>
    <row r="2501" spans="1:13">
      <c r="A2501">
        <v>325</v>
      </c>
      <c r="B2501">
        <v>24</v>
      </c>
      <c r="C2501" t="s">
        <v>18</v>
      </c>
      <c r="D2501" t="s">
        <v>21</v>
      </c>
      <c r="E2501">
        <f>VLOOKUP(TRIM(F2501),D_Produto!$A$2:$C$447,3,FALSE)</f>
        <v>261</v>
      </c>
      <c r="F2501" t="s">
        <v>225</v>
      </c>
      <c r="G2501">
        <v>1</v>
      </c>
      <c r="H2501" t="s">
        <v>32</v>
      </c>
      <c r="I2501">
        <v>30.9</v>
      </c>
      <c r="J2501" s="4">
        <v>44639</v>
      </c>
      <c r="K2501" t="s">
        <v>24</v>
      </c>
      <c r="L2501">
        <v>21</v>
      </c>
      <c r="M2501">
        <v>113.3</v>
      </c>
    </row>
    <row r="2502" spans="1:13">
      <c r="A2502">
        <v>326</v>
      </c>
      <c r="B2502">
        <v>125</v>
      </c>
      <c r="C2502" t="s">
        <v>28</v>
      </c>
      <c r="D2502" t="s">
        <v>21</v>
      </c>
      <c r="E2502">
        <f>VLOOKUP(TRIM(F2502),D_Produto!$A$2:$C$447,3,FALSE)</f>
        <v>162</v>
      </c>
      <c r="F2502" t="s">
        <v>569</v>
      </c>
      <c r="G2502">
        <v>1</v>
      </c>
      <c r="H2502" t="s">
        <v>472</v>
      </c>
      <c r="I2502">
        <v>13.9</v>
      </c>
      <c r="J2502" s="4">
        <v>44639</v>
      </c>
      <c r="K2502" t="s">
        <v>24</v>
      </c>
      <c r="L2502">
        <v>7</v>
      </c>
      <c r="M2502">
        <v>100.1</v>
      </c>
    </row>
    <row r="2503" spans="1:13">
      <c r="A2503">
        <v>326</v>
      </c>
      <c r="B2503">
        <v>125</v>
      </c>
      <c r="C2503" t="s">
        <v>28</v>
      </c>
      <c r="D2503" t="s">
        <v>21</v>
      </c>
      <c r="E2503">
        <f>VLOOKUP(TRIM(F2503),D_Produto!$A$2:$C$447,3,FALSE)</f>
        <v>72</v>
      </c>
      <c r="F2503" t="s">
        <v>614</v>
      </c>
      <c r="G2503">
        <v>1</v>
      </c>
      <c r="H2503" t="s">
        <v>32</v>
      </c>
      <c r="I2503">
        <v>6.5</v>
      </c>
      <c r="J2503" s="4">
        <v>44639</v>
      </c>
      <c r="K2503" t="s">
        <v>24</v>
      </c>
      <c r="L2503">
        <v>3.5</v>
      </c>
      <c r="M2503">
        <v>100.1</v>
      </c>
    </row>
    <row r="2504" spans="1:13">
      <c r="A2504">
        <v>326</v>
      </c>
      <c r="B2504">
        <v>125</v>
      </c>
      <c r="C2504" t="s">
        <v>28</v>
      </c>
      <c r="D2504" t="s">
        <v>21</v>
      </c>
      <c r="E2504">
        <f>VLOOKUP(TRIM(F2504),D_Produto!$A$2:$C$447,3,FALSE)</f>
        <v>91</v>
      </c>
      <c r="F2504" t="s">
        <v>133</v>
      </c>
      <c r="G2504">
        <v>1</v>
      </c>
      <c r="H2504" t="s">
        <v>32</v>
      </c>
      <c r="I2504">
        <v>6.9</v>
      </c>
      <c r="J2504" s="4">
        <v>44639</v>
      </c>
      <c r="K2504" t="s">
        <v>24</v>
      </c>
      <c r="L2504">
        <v>3.9</v>
      </c>
      <c r="M2504">
        <v>100.1</v>
      </c>
    </row>
    <row r="2505" spans="1:13">
      <c r="A2505">
        <v>326</v>
      </c>
      <c r="B2505">
        <v>125</v>
      </c>
      <c r="C2505" t="s">
        <v>28</v>
      </c>
      <c r="D2505" t="s">
        <v>21</v>
      </c>
      <c r="E2505">
        <f>VLOOKUP(TRIM(F2505),D_Produto!$A$2:$C$447,3,FALSE)</f>
        <v>280</v>
      </c>
      <c r="F2505" t="s">
        <v>528</v>
      </c>
      <c r="G2505">
        <v>1</v>
      </c>
      <c r="H2505" t="s">
        <v>32</v>
      </c>
      <c r="I2505">
        <v>8.9</v>
      </c>
      <c r="J2505" s="4">
        <v>44639</v>
      </c>
      <c r="K2505" t="s">
        <v>24</v>
      </c>
      <c r="L2505">
        <v>5</v>
      </c>
      <c r="M2505">
        <v>100.1</v>
      </c>
    </row>
    <row r="2506" spans="1:13">
      <c r="A2506">
        <v>326</v>
      </c>
      <c r="B2506">
        <v>125</v>
      </c>
      <c r="C2506" t="s">
        <v>28</v>
      </c>
      <c r="D2506" t="s">
        <v>21</v>
      </c>
      <c r="E2506">
        <f>VLOOKUP(TRIM(F2506),D_Produto!$A$2:$C$447,3,FALSE)</f>
        <v>282</v>
      </c>
      <c r="F2506" t="s">
        <v>55</v>
      </c>
      <c r="G2506">
        <v>1</v>
      </c>
      <c r="H2506" t="s">
        <v>32</v>
      </c>
      <c r="I2506">
        <v>6.9</v>
      </c>
      <c r="J2506" s="4">
        <v>44639</v>
      </c>
      <c r="K2506" t="s">
        <v>24</v>
      </c>
      <c r="L2506">
        <v>4</v>
      </c>
      <c r="M2506">
        <v>100.1</v>
      </c>
    </row>
    <row r="2507" spans="1:13">
      <c r="A2507">
        <v>326</v>
      </c>
      <c r="B2507">
        <v>125</v>
      </c>
      <c r="C2507" t="s">
        <v>28</v>
      </c>
      <c r="D2507" t="s">
        <v>21</v>
      </c>
      <c r="E2507">
        <f>VLOOKUP(TRIM(F2507),D_Produto!$A$2:$C$447,3,FALSE)</f>
        <v>30</v>
      </c>
      <c r="F2507" t="s">
        <v>79</v>
      </c>
      <c r="G2507">
        <v>1</v>
      </c>
      <c r="H2507" t="s">
        <v>77</v>
      </c>
      <c r="I2507">
        <v>5.9</v>
      </c>
      <c r="J2507" s="4">
        <v>44639</v>
      </c>
      <c r="K2507" t="s">
        <v>24</v>
      </c>
      <c r="L2507">
        <v>3.5</v>
      </c>
      <c r="M2507">
        <v>100.1</v>
      </c>
    </row>
    <row r="2508" spans="1:13">
      <c r="A2508">
        <v>326</v>
      </c>
      <c r="B2508">
        <v>125</v>
      </c>
      <c r="C2508" t="s">
        <v>28</v>
      </c>
      <c r="D2508" t="s">
        <v>21</v>
      </c>
      <c r="E2508">
        <f>VLOOKUP(TRIM(F2508),D_Produto!$A$2:$C$447,3,FALSE)</f>
        <v>33</v>
      </c>
      <c r="F2508" t="s">
        <v>580</v>
      </c>
      <c r="G2508">
        <v>1</v>
      </c>
      <c r="H2508" t="s">
        <v>77</v>
      </c>
      <c r="I2508">
        <v>3.5</v>
      </c>
      <c r="J2508" s="4">
        <v>44639</v>
      </c>
      <c r="K2508" t="s">
        <v>67</v>
      </c>
      <c r="L2508">
        <v>2</v>
      </c>
      <c r="M2508">
        <v>100.1</v>
      </c>
    </row>
    <row r="2509" spans="1:13">
      <c r="A2509">
        <v>326</v>
      </c>
      <c r="B2509">
        <v>125</v>
      </c>
      <c r="C2509" t="s">
        <v>28</v>
      </c>
      <c r="D2509" t="s">
        <v>21</v>
      </c>
      <c r="E2509">
        <f>VLOOKUP(TRIM(F2509),D_Produto!$A$2:$C$447,3,FALSE)</f>
        <v>122</v>
      </c>
      <c r="F2509" t="s">
        <v>616</v>
      </c>
      <c r="G2509">
        <v>2</v>
      </c>
      <c r="H2509" t="s">
        <v>32</v>
      </c>
      <c r="I2509">
        <v>27.8</v>
      </c>
      <c r="J2509" s="4">
        <v>44639</v>
      </c>
      <c r="K2509" t="s">
        <v>24</v>
      </c>
      <c r="L2509">
        <v>16</v>
      </c>
      <c r="M2509">
        <v>100.1</v>
      </c>
    </row>
    <row r="2510" spans="1:13">
      <c r="A2510">
        <v>326</v>
      </c>
      <c r="B2510">
        <v>125</v>
      </c>
      <c r="C2510" t="s">
        <v>28</v>
      </c>
      <c r="D2510" t="s">
        <v>21</v>
      </c>
      <c r="E2510">
        <f>VLOOKUP(TRIM(F2510),D_Produto!$A$2:$C$447,3,FALSE)</f>
        <v>185</v>
      </c>
      <c r="F2510" t="s">
        <v>118</v>
      </c>
      <c r="G2510">
        <v>2</v>
      </c>
      <c r="H2510" t="s">
        <v>32</v>
      </c>
      <c r="I2510">
        <v>19.8</v>
      </c>
      <c r="J2510" s="4">
        <v>44639</v>
      </c>
      <c r="K2510" t="s">
        <v>67</v>
      </c>
      <c r="L2510">
        <v>13</v>
      </c>
      <c r="M2510">
        <v>100.1</v>
      </c>
    </row>
    <row r="2511" spans="1:13">
      <c r="A2511">
        <v>327</v>
      </c>
      <c r="B2511">
        <v>228</v>
      </c>
      <c r="C2511" t="s">
        <v>18</v>
      </c>
      <c r="D2511" t="s">
        <v>21</v>
      </c>
      <c r="E2511">
        <f>VLOOKUP(TRIM(F2511),D_Produto!$A$2:$C$447,3,FALSE)</f>
        <v>17</v>
      </c>
      <c r="F2511" t="s">
        <v>603</v>
      </c>
      <c r="G2511">
        <v>1</v>
      </c>
      <c r="H2511" t="s">
        <v>77</v>
      </c>
      <c r="I2511">
        <v>4.9000000000000004</v>
      </c>
      <c r="J2511" s="4">
        <v>44639</v>
      </c>
      <c r="K2511" t="s">
        <v>67</v>
      </c>
      <c r="L2511">
        <v>1</v>
      </c>
      <c r="M2511">
        <v>57.5</v>
      </c>
    </row>
    <row r="2512" spans="1:13">
      <c r="A2512">
        <v>327</v>
      </c>
      <c r="B2512">
        <v>228</v>
      </c>
      <c r="C2512" t="s">
        <v>18</v>
      </c>
      <c r="D2512" t="s">
        <v>21</v>
      </c>
      <c r="E2512">
        <f>VLOOKUP(TRIM(F2512),D_Produto!$A$2:$C$447,3,FALSE)</f>
        <v>58</v>
      </c>
      <c r="F2512" t="s">
        <v>648</v>
      </c>
      <c r="G2512">
        <v>2</v>
      </c>
      <c r="H2512" t="s">
        <v>26</v>
      </c>
      <c r="I2512">
        <v>13.8</v>
      </c>
      <c r="J2512" s="4">
        <v>44639</v>
      </c>
      <c r="K2512" t="s">
        <v>67</v>
      </c>
      <c r="L2512">
        <v>9.1999999999999993</v>
      </c>
      <c r="M2512">
        <v>57.5</v>
      </c>
    </row>
    <row r="2513" spans="1:13">
      <c r="A2513">
        <v>327</v>
      </c>
      <c r="B2513">
        <v>228</v>
      </c>
      <c r="C2513" t="s">
        <v>18</v>
      </c>
      <c r="D2513" t="s">
        <v>21</v>
      </c>
      <c r="E2513">
        <f>VLOOKUP(TRIM(F2513),D_Produto!$A$2:$C$447,3,FALSE)</f>
        <v>62</v>
      </c>
      <c r="F2513" t="s">
        <v>351</v>
      </c>
      <c r="G2513">
        <v>2</v>
      </c>
      <c r="H2513" t="s">
        <v>32</v>
      </c>
      <c r="I2513">
        <v>11.8</v>
      </c>
      <c r="J2513" s="4">
        <v>44639</v>
      </c>
      <c r="K2513" t="s">
        <v>67</v>
      </c>
      <c r="L2513">
        <v>5.9</v>
      </c>
      <c r="M2513">
        <v>57.5</v>
      </c>
    </row>
    <row r="2514" spans="1:13">
      <c r="A2514">
        <v>327</v>
      </c>
      <c r="B2514">
        <v>228</v>
      </c>
      <c r="C2514" t="s">
        <v>18</v>
      </c>
      <c r="D2514" t="s">
        <v>21</v>
      </c>
      <c r="E2514">
        <f>VLOOKUP(TRIM(F2514),D_Produto!$A$2:$C$447,3,FALSE)</f>
        <v>69</v>
      </c>
      <c r="F2514" t="s">
        <v>527</v>
      </c>
      <c r="G2514">
        <v>1</v>
      </c>
      <c r="H2514" t="s">
        <v>32</v>
      </c>
      <c r="I2514">
        <v>4.2</v>
      </c>
      <c r="J2514" s="4">
        <v>44639</v>
      </c>
      <c r="K2514" t="s">
        <v>67</v>
      </c>
      <c r="L2514">
        <v>2.75</v>
      </c>
      <c r="M2514">
        <v>57.5</v>
      </c>
    </row>
    <row r="2515" spans="1:13">
      <c r="A2515">
        <v>327</v>
      </c>
      <c r="B2515">
        <v>228</v>
      </c>
      <c r="C2515" t="s">
        <v>18</v>
      </c>
      <c r="D2515" t="s">
        <v>21</v>
      </c>
      <c r="E2515">
        <f>VLOOKUP(TRIM(F2515),D_Produto!$A$2:$C$447,3,FALSE)</f>
        <v>72</v>
      </c>
      <c r="F2515" t="s">
        <v>614</v>
      </c>
      <c r="G2515">
        <v>1</v>
      </c>
      <c r="H2515" t="s">
        <v>32</v>
      </c>
      <c r="I2515">
        <v>6.5</v>
      </c>
      <c r="J2515" s="4">
        <v>44639</v>
      </c>
      <c r="K2515" t="s">
        <v>24</v>
      </c>
      <c r="L2515">
        <v>3.5</v>
      </c>
      <c r="M2515">
        <v>57.5</v>
      </c>
    </row>
    <row r="2516" spans="1:13">
      <c r="A2516">
        <v>327</v>
      </c>
      <c r="B2516">
        <v>228</v>
      </c>
      <c r="C2516" t="s">
        <v>18</v>
      </c>
      <c r="D2516" t="s">
        <v>21</v>
      </c>
      <c r="E2516">
        <f>VLOOKUP(TRIM(F2516),D_Produto!$A$2:$C$447,3,FALSE)</f>
        <v>254</v>
      </c>
      <c r="F2516" t="s">
        <v>80</v>
      </c>
      <c r="G2516">
        <v>1</v>
      </c>
      <c r="H2516" t="s">
        <v>81</v>
      </c>
      <c r="I2516">
        <v>3.9</v>
      </c>
      <c r="J2516" s="4">
        <v>44639</v>
      </c>
      <c r="K2516" t="s">
        <v>67</v>
      </c>
      <c r="L2516">
        <v>2.4</v>
      </c>
      <c r="M2516">
        <v>57.5</v>
      </c>
    </row>
    <row r="2517" spans="1:13">
      <c r="A2517">
        <v>327</v>
      </c>
      <c r="B2517">
        <v>228</v>
      </c>
      <c r="C2517" t="s">
        <v>18</v>
      </c>
      <c r="D2517" t="s">
        <v>21</v>
      </c>
      <c r="E2517">
        <f>VLOOKUP(TRIM(F2517),D_Produto!$A$2:$C$447,3,FALSE)</f>
        <v>106</v>
      </c>
      <c r="F2517" t="s">
        <v>615</v>
      </c>
      <c r="G2517">
        <v>1</v>
      </c>
      <c r="H2517" t="s">
        <v>49</v>
      </c>
      <c r="I2517">
        <v>4.5</v>
      </c>
      <c r="J2517" s="4">
        <v>44639</v>
      </c>
      <c r="K2517" t="s">
        <v>67</v>
      </c>
      <c r="L2517">
        <v>2.5</v>
      </c>
      <c r="M2517">
        <v>57.5</v>
      </c>
    </row>
    <row r="2518" spans="1:13">
      <c r="A2518">
        <v>327</v>
      </c>
      <c r="B2518">
        <v>228</v>
      </c>
      <c r="C2518" t="s">
        <v>18</v>
      </c>
      <c r="D2518" t="s">
        <v>21</v>
      </c>
      <c r="E2518">
        <f>VLOOKUP(TRIM(F2518),D_Produto!$A$2:$C$447,3,FALSE)</f>
        <v>143</v>
      </c>
      <c r="F2518" t="s">
        <v>297</v>
      </c>
      <c r="G2518">
        <v>1</v>
      </c>
      <c r="H2518" t="s">
        <v>38</v>
      </c>
      <c r="I2518">
        <v>7.9</v>
      </c>
      <c r="J2518" s="4">
        <v>44639</v>
      </c>
      <c r="K2518" t="s">
        <v>24</v>
      </c>
      <c r="L2518">
        <v>4</v>
      </c>
      <c r="M2518">
        <v>57.5</v>
      </c>
    </row>
    <row r="2519" spans="1:13">
      <c r="A2519">
        <v>328</v>
      </c>
      <c r="B2519">
        <v>212</v>
      </c>
      <c r="C2519" t="s">
        <v>18</v>
      </c>
      <c r="D2519" t="s">
        <v>21</v>
      </c>
      <c r="E2519">
        <f>VLOOKUP(TRIM(F2519),D_Produto!$A$2:$C$447,3,FALSE)</f>
        <v>17</v>
      </c>
      <c r="F2519" t="s">
        <v>603</v>
      </c>
      <c r="G2519">
        <v>1</v>
      </c>
      <c r="H2519" t="s">
        <v>77</v>
      </c>
      <c r="I2519">
        <v>4.9000000000000004</v>
      </c>
      <c r="J2519" s="4">
        <v>44639</v>
      </c>
      <c r="K2519" t="s">
        <v>67</v>
      </c>
      <c r="L2519">
        <v>1</v>
      </c>
      <c r="M2519">
        <v>67.099999999999994</v>
      </c>
    </row>
    <row r="2520" spans="1:13">
      <c r="A2520">
        <v>328</v>
      </c>
      <c r="B2520">
        <v>212</v>
      </c>
      <c r="C2520" t="s">
        <v>18</v>
      </c>
      <c r="D2520" t="s">
        <v>21</v>
      </c>
      <c r="E2520">
        <f>VLOOKUP(TRIM(F2520),D_Produto!$A$2:$C$447,3,FALSE)</f>
        <v>58</v>
      </c>
      <c r="F2520" t="s">
        <v>648</v>
      </c>
      <c r="G2520">
        <v>1</v>
      </c>
      <c r="H2520" t="s">
        <v>26</v>
      </c>
      <c r="I2520">
        <v>6.9</v>
      </c>
      <c r="J2520" s="4">
        <v>44639</v>
      </c>
      <c r="K2520" t="s">
        <v>67</v>
      </c>
      <c r="L2520">
        <v>4.5999999999999996</v>
      </c>
      <c r="M2520">
        <v>67.099999999999994</v>
      </c>
    </row>
    <row r="2521" spans="1:13">
      <c r="A2521">
        <v>328</v>
      </c>
      <c r="B2521">
        <v>212</v>
      </c>
      <c r="C2521" t="s">
        <v>18</v>
      </c>
      <c r="D2521" t="s">
        <v>21</v>
      </c>
      <c r="E2521">
        <f>VLOOKUP(TRIM(F2521),D_Produto!$A$2:$C$447,3,FALSE)</f>
        <v>5</v>
      </c>
      <c r="F2521" t="s">
        <v>645</v>
      </c>
      <c r="G2521">
        <v>1</v>
      </c>
      <c r="H2521" t="s">
        <v>32</v>
      </c>
      <c r="I2521">
        <v>12.9</v>
      </c>
      <c r="J2521" s="4">
        <v>44639</v>
      </c>
      <c r="K2521" t="s">
        <v>67</v>
      </c>
      <c r="L2521">
        <v>8.5</v>
      </c>
      <c r="M2521">
        <v>67.099999999999994</v>
      </c>
    </row>
    <row r="2522" spans="1:13">
      <c r="A2522">
        <v>328</v>
      </c>
      <c r="B2522">
        <v>212</v>
      </c>
      <c r="C2522" t="s">
        <v>18</v>
      </c>
      <c r="D2522" t="s">
        <v>21</v>
      </c>
      <c r="E2522">
        <f>VLOOKUP(TRIM(F2522),D_Produto!$A$2:$C$447,3,FALSE)</f>
        <v>69</v>
      </c>
      <c r="F2522" t="s">
        <v>527</v>
      </c>
      <c r="G2522">
        <v>1</v>
      </c>
      <c r="H2522" t="s">
        <v>32</v>
      </c>
      <c r="I2522">
        <v>4.2</v>
      </c>
      <c r="J2522" s="4">
        <v>44639</v>
      </c>
      <c r="K2522" t="s">
        <v>67</v>
      </c>
      <c r="L2522">
        <v>2.75</v>
      </c>
      <c r="M2522">
        <v>67.099999999999994</v>
      </c>
    </row>
    <row r="2523" spans="1:13">
      <c r="A2523">
        <v>328</v>
      </c>
      <c r="B2523">
        <v>212</v>
      </c>
      <c r="C2523" t="s">
        <v>18</v>
      </c>
      <c r="D2523" t="s">
        <v>21</v>
      </c>
      <c r="E2523">
        <f>VLOOKUP(TRIM(F2523),D_Produto!$A$2:$C$447,3,FALSE)</f>
        <v>280</v>
      </c>
      <c r="F2523" t="s">
        <v>528</v>
      </c>
      <c r="G2523">
        <v>1</v>
      </c>
      <c r="H2523" t="s">
        <v>32</v>
      </c>
      <c r="I2523">
        <v>8.9</v>
      </c>
      <c r="J2523" s="4">
        <v>44639</v>
      </c>
      <c r="K2523" t="s">
        <v>24</v>
      </c>
      <c r="L2523">
        <v>5</v>
      </c>
      <c r="M2523">
        <v>67.099999999999994</v>
      </c>
    </row>
    <row r="2524" spans="1:13">
      <c r="A2524">
        <v>328</v>
      </c>
      <c r="B2524">
        <v>212</v>
      </c>
      <c r="C2524" t="s">
        <v>18</v>
      </c>
      <c r="D2524" t="s">
        <v>21</v>
      </c>
      <c r="E2524">
        <f>VLOOKUP(TRIM(F2524),D_Produto!$A$2:$C$447,3,FALSE)</f>
        <v>33</v>
      </c>
      <c r="F2524" t="s">
        <v>580</v>
      </c>
      <c r="G2524">
        <v>1</v>
      </c>
      <c r="H2524" t="s">
        <v>77</v>
      </c>
      <c r="I2524">
        <v>3.5</v>
      </c>
      <c r="J2524" s="4">
        <v>44639</v>
      </c>
      <c r="K2524" t="s">
        <v>67</v>
      </c>
      <c r="L2524">
        <v>2</v>
      </c>
      <c r="M2524">
        <v>67.099999999999994</v>
      </c>
    </row>
    <row r="2525" spans="1:13">
      <c r="A2525">
        <v>328</v>
      </c>
      <c r="B2525">
        <v>212</v>
      </c>
      <c r="C2525" t="s">
        <v>18</v>
      </c>
      <c r="D2525" t="s">
        <v>21</v>
      </c>
      <c r="E2525">
        <f>VLOOKUP(TRIM(F2525),D_Produto!$A$2:$C$447,3,FALSE)</f>
        <v>115</v>
      </c>
      <c r="F2525" t="s">
        <v>612</v>
      </c>
      <c r="G2525">
        <v>1</v>
      </c>
      <c r="H2525" t="s">
        <v>77</v>
      </c>
      <c r="I2525">
        <v>5.9</v>
      </c>
      <c r="J2525" s="4">
        <v>44639</v>
      </c>
      <c r="K2525" t="s">
        <v>24</v>
      </c>
      <c r="L2525">
        <v>3</v>
      </c>
      <c r="M2525">
        <v>67.099999999999994</v>
      </c>
    </row>
    <row r="2526" spans="1:13">
      <c r="A2526">
        <v>328</v>
      </c>
      <c r="B2526">
        <v>212</v>
      </c>
      <c r="C2526" t="s">
        <v>18</v>
      </c>
      <c r="D2526" t="s">
        <v>21</v>
      </c>
      <c r="E2526">
        <f>VLOOKUP(TRIM(F2526),D_Produto!$A$2:$C$447,3,FALSE)</f>
        <v>267</v>
      </c>
      <c r="F2526" t="s">
        <v>152</v>
      </c>
      <c r="G2526">
        <v>1</v>
      </c>
      <c r="H2526" t="s">
        <v>38</v>
      </c>
      <c r="I2526">
        <v>19.899999999999999</v>
      </c>
      <c r="J2526" s="4">
        <v>44639</v>
      </c>
      <c r="K2526" t="s">
        <v>24</v>
      </c>
      <c r="L2526">
        <v>12</v>
      </c>
      <c r="M2526">
        <v>67.099999999999994</v>
      </c>
    </row>
    <row r="2527" spans="1:13">
      <c r="A2527">
        <v>329</v>
      </c>
      <c r="B2527">
        <v>153</v>
      </c>
      <c r="C2527" t="s">
        <v>28</v>
      </c>
      <c r="D2527" t="s">
        <v>160</v>
      </c>
      <c r="E2527">
        <f>VLOOKUP(TRIM(F2527),D_Produto!$A$2:$C$447,3,FALSE)</f>
        <v>17</v>
      </c>
      <c r="F2527" t="s">
        <v>603</v>
      </c>
      <c r="G2527">
        <v>1</v>
      </c>
      <c r="H2527" t="s">
        <v>77</v>
      </c>
      <c r="I2527">
        <v>4.9000000000000004</v>
      </c>
      <c r="J2527" s="4">
        <v>44639</v>
      </c>
      <c r="K2527" t="s">
        <v>67</v>
      </c>
      <c r="L2527">
        <v>1</v>
      </c>
      <c r="M2527">
        <v>102.2</v>
      </c>
    </row>
    <row r="2528" spans="1:13">
      <c r="A2528">
        <v>329</v>
      </c>
      <c r="B2528">
        <v>153</v>
      </c>
      <c r="C2528" t="s">
        <v>28</v>
      </c>
      <c r="D2528" t="s">
        <v>160</v>
      </c>
      <c r="E2528">
        <f>VLOOKUP(TRIM(F2528),D_Produto!$A$2:$C$447,3,FALSE)</f>
        <v>56</v>
      </c>
      <c r="F2528" t="s">
        <v>434</v>
      </c>
      <c r="G2528">
        <v>1</v>
      </c>
      <c r="H2528" t="s">
        <v>26</v>
      </c>
      <c r="I2528">
        <v>6.9</v>
      </c>
      <c r="J2528" s="4">
        <v>44639</v>
      </c>
      <c r="K2528" t="s">
        <v>67</v>
      </c>
      <c r="L2528">
        <v>4</v>
      </c>
      <c r="M2528">
        <v>102.2</v>
      </c>
    </row>
    <row r="2529" spans="1:13">
      <c r="A2529">
        <v>329</v>
      </c>
      <c r="B2529">
        <v>153</v>
      </c>
      <c r="C2529" t="s">
        <v>28</v>
      </c>
      <c r="D2529" t="s">
        <v>160</v>
      </c>
      <c r="E2529">
        <f>VLOOKUP(TRIM(F2529),D_Produto!$A$2:$C$447,3,FALSE)</f>
        <v>162</v>
      </c>
      <c r="F2529" t="s">
        <v>569</v>
      </c>
      <c r="G2529">
        <v>1</v>
      </c>
      <c r="H2529" t="s">
        <v>472</v>
      </c>
      <c r="I2529">
        <v>13.9</v>
      </c>
      <c r="J2529" s="4">
        <v>44639</v>
      </c>
      <c r="K2529" t="s">
        <v>24</v>
      </c>
      <c r="L2529">
        <v>7</v>
      </c>
      <c r="M2529">
        <v>102.2</v>
      </c>
    </row>
    <row r="2530" spans="1:13">
      <c r="A2530">
        <v>329</v>
      </c>
      <c r="B2530">
        <v>153</v>
      </c>
      <c r="C2530" t="s">
        <v>28</v>
      </c>
      <c r="D2530" t="s">
        <v>160</v>
      </c>
      <c r="E2530">
        <f>VLOOKUP(TRIM(F2530),D_Produto!$A$2:$C$447,3,FALSE)</f>
        <v>235</v>
      </c>
      <c r="F2530" t="s">
        <v>100</v>
      </c>
      <c r="G2530">
        <v>1</v>
      </c>
      <c r="H2530" t="s">
        <v>32</v>
      </c>
      <c r="I2530">
        <v>5.9</v>
      </c>
      <c r="J2530" s="4">
        <v>44639</v>
      </c>
      <c r="K2530" t="s">
        <v>24</v>
      </c>
      <c r="L2530">
        <v>3</v>
      </c>
      <c r="M2530">
        <v>102.2</v>
      </c>
    </row>
    <row r="2531" spans="1:13">
      <c r="A2531">
        <v>329</v>
      </c>
      <c r="B2531">
        <v>153</v>
      </c>
      <c r="C2531" t="s">
        <v>28</v>
      </c>
      <c r="D2531" t="s">
        <v>160</v>
      </c>
      <c r="E2531">
        <f>VLOOKUP(TRIM(F2531),D_Produto!$A$2:$C$447,3,FALSE)</f>
        <v>282</v>
      </c>
      <c r="F2531" t="s">
        <v>55</v>
      </c>
      <c r="G2531">
        <v>1</v>
      </c>
      <c r="H2531" t="s">
        <v>32</v>
      </c>
      <c r="I2531">
        <v>6.9</v>
      </c>
      <c r="J2531" s="4">
        <v>44639</v>
      </c>
      <c r="K2531" t="s">
        <v>24</v>
      </c>
      <c r="L2531">
        <v>4</v>
      </c>
      <c r="M2531">
        <v>102.2</v>
      </c>
    </row>
    <row r="2532" spans="1:13">
      <c r="A2532">
        <v>329</v>
      </c>
      <c r="B2532">
        <v>153</v>
      </c>
      <c r="C2532" t="s">
        <v>28</v>
      </c>
      <c r="D2532" t="s">
        <v>160</v>
      </c>
      <c r="E2532">
        <f>VLOOKUP(TRIM(F2532),D_Produto!$A$2:$C$447,3,FALSE)</f>
        <v>30</v>
      </c>
      <c r="F2532" t="s">
        <v>79</v>
      </c>
      <c r="G2532">
        <v>1</v>
      </c>
      <c r="H2532" t="s">
        <v>77</v>
      </c>
      <c r="I2532">
        <v>5.9</v>
      </c>
      <c r="J2532" s="4">
        <v>44639</v>
      </c>
      <c r="K2532" t="s">
        <v>24</v>
      </c>
      <c r="L2532">
        <v>3.5</v>
      </c>
      <c r="M2532">
        <v>102.2</v>
      </c>
    </row>
    <row r="2533" spans="1:13">
      <c r="A2533">
        <v>329</v>
      </c>
      <c r="B2533">
        <v>153</v>
      </c>
      <c r="C2533" t="s">
        <v>28</v>
      </c>
      <c r="D2533" t="s">
        <v>160</v>
      </c>
      <c r="E2533">
        <f>VLOOKUP(TRIM(F2533),D_Produto!$A$2:$C$447,3,FALSE)</f>
        <v>216</v>
      </c>
      <c r="F2533" t="s">
        <v>145</v>
      </c>
      <c r="G2533">
        <v>1</v>
      </c>
      <c r="H2533" t="s">
        <v>146</v>
      </c>
      <c r="I2533">
        <v>29.9</v>
      </c>
      <c r="J2533" s="4">
        <v>44639</v>
      </c>
      <c r="K2533" t="s">
        <v>24</v>
      </c>
      <c r="L2533">
        <v>23</v>
      </c>
      <c r="M2533">
        <v>102.2</v>
      </c>
    </row>
    <row r="2534" spans="1:13">
      <c r="A2534">
        <v>329</v>
      </c>
      <c r="B2534">
        <v>153</v>
      </c>
      <c r="C2534" t="s">
        <v>28</v>
      </c>
      <c r="D2534" t="s">
        <v>160</v>
      </c>
      <c r="E2534">
        <f>VLOOKUP(TRIM(F2534),D_Produto!$A$2:$C$447,3,FALSE)</f>
        <v>210</v>
      </c>
      <c r="F2534" t="s">
        <v>675</v>
      </c>
      <c r="G2534">
        <v>1</v>
      </c>
      <c r="H2534" t="s">
        <v>52</v>
      </c>
      <c r="I2534">
        <v>27.9</v>
      </c>
      <c r="J2534" s="4">
        <v>44639</v>
      </c>
      <c r="K2534" t="s">
        <v>24</v>
      </c>
      <c r="L2534">
        <v>19</v>
      </c>
      <c r="M2534">
        <v>102.2</v>
      </c>
    </row>
    <row r="2535" spans="1:13">
      <c r="A2535">
        <v>330</v>
      </c>
      <c r="B2535">
        <v>193</v>
      </c>
      <c r="C2535" t="s">
        <v>18</v>
      </c>
      <c r="D2535" t="s">
        <v>21</v>
      </c>
      <c r="E2535">
        <f>VLOOKUP(TRIM(F2535),D_Produto!$A$2:$C$447,3,FALSE)</f>
        <v>69</v>
      </c>
      <c r="F2535" t="s">
        <v>527</v>
      </c>
      <c r="G2535">
        <v>1</v>
      </c>
      <c r="H2535" t="s">
        <v>32</v>
      </c>
      <c r="I2535">
        <v>4.2</v>
      </c>
      <c r="J2535" s="4">
        <v>44644</v>
      </c>
      <c r="K2535" t="s">
        <v>67</v>
      </c>
      <c r="L2535">
        <v>2.75</v>
      </c>
      <c r="M2535">
        <v>32.5</v>
      </c>
    </row>
    <row r="2536" spans="1:13">
      <c r="A2536">
        <v>330</v>
      </c>
      <c r="B2536">
        <v>193</v>
      </c>
      <c r="C2536" t="s">
        <v>18</v>
      </c>
      <c r="D2536" t="s">
        <v>21</v>
      </c>
      <c r="E2536">
        <f>VLOOKUP(TRIM(F2536),D_Produto!$A$2:$C$447,3,FALSE)</f>
        <v>103</v>
      </c>
      <c r="F2536" t="s">
        <v>611</v>
      </c>
      <c r="G2536">
        <v>1</v>
      </c>
      <c r="H2536" t="s">
        <v>32</v>
      </c>
      <c r="I2536">
        <v>4.5</v>
      </c>
      <c r="J2536" s="4">
        <v>44644</v>
      </c>
      <c r="K2536" t="s">
        <v>24</v>
      </c>
      <c r="L2536">
        <v>2.5</v>
      </c>
      <c r="M2536">
        <v>32.5</v>
      </c>
    </row>
    <row r="2537" spans="1:13">
      <c r="A2537">
        <v>330</v>
      </c>
      <c r="B2537">
        <v>193</v>
      </c>
      <c r="C2537" t="s">
        <v>18</v>
      </c>
      <c r="D2537" t="s">
        <v>21</v>
      </c>
      <c r="E2537">
        <f>VLOOKUP(TRIM(F2537),D_Produto!$A$2:$C$447,3,FALSE)</f>
        <v>154</v>
      </c>
      <c r="F2537" t="s">
        <v>359</v>
      </c>
      <c r="G2537">
        <v>1</v>
      </c>
      <c r="H2537" t="s">
        <v>32</v>
      </c>
      <c r="I2537">
        <v>5.5</v>
      </c>
      <c r="J2537" s="4">
        <v>44644</v>
      </c>
      <c r="K2537" t="s">
        <v>24</v>
      </c>
      <c r="L2537">
        <v>3</v>
      </c>
      <c r="M2537">
        <v>32.5</v>
      </c>
    </row>
    <row r="2538" spans="1:13">
      <c r="A2538">
        <v>330</v>
      </c>
      <c r="B2538">
        <v>193</v>
      </c>
      <c r="C2538" t="s">
        <v>18</v>
      </c>
      <c r="D2538" t="s">
        <v>21</v>
      </c>
      <c r="E2538">
        <f>VLOOKUP(TRIM(F2538),D_Produto!$A$2:$C$447,3,FALSE)</f>
        <v>284</v>
      </c>
      <c r="F2538" t="s">
        <v>51</v>
      </c>
      <c r="G2538">
        <v>2</v>
      </c>
      <c r="H2538" t="s">
        <v>624</v>
      </c>
      <c r="I2538">
        <v>13.8</v>
      </c>
      <c r="J2538" s="4">
        <v>44644</v>
      </c>
      <c r="K2538" t="s">
        <v>67</v>
      </c>
      <c r="L2538">
        <v>9.1999999999999993</v>
      </c>
      <c r="M2538">
        <v>32.5</v>
      </c>
    </row>
    <row r="2539" spans="1:13">
      <c r="A2539">
        <v>330</v>
      </c>
      <c r="B2539">
        <v>193</v>
      </c>
      <c r="C2539" t="s">
        <v>18</v>
      </c>
      <c r="D2539" t="s">
        <v>21</v>
      </c>
      <c r="E2539">
        <f>VLOOKUP(TRIM(F2539),D_Produto!$A$2:$C$447,3,FALSE)</f>
        <v>106</v>
      </c>
      <c r="F2539" t="s">
        <v>615</v>
      </c>
      <c r="G2539">
        <v>1</v>
      </c>
      <c r="H2539" t="s">
        <v>49</v>
      </c>
      <c r="I2539">
        <v>4.5</v>
      </c>
      <c r="J2539" s="4">
        <v>44644</v>
      </c>
      <c r="K2539" t="s">
        <v>67</v>
      </c>
      <c r="L2539">
        <v>2.5</v>
      </c>
      <c r="M2539">
        <v>32.5</v>
      </c>
    </row>
    <row r="2540" spans="1:13">
      <c r="A2540">
        <v>331</v>
      </c>
      <c r="B2540">
        <v>47</v>
      </c>
      <c r="C2540" t="s">
        <v>18</v>
      </c>
      <c r="D2540" t="s">
        <v>21</v>
      </c>
      <c r="E2540">
        <f>VLOOKUP(TRIM(F2540),D_Produto!$A$2:$C$447,3,FALSE)</f>
        <v>58</v>
      </c>
      <c r="F2540" t="s">
        <v>648</v>
      </c>
      <c r="G2540">
        <v>2</v>
      </c>
      <c r="H2540" t="s">
        <v>26</v>
      </c>
      <c r="I2540">
        <v>13.8</v>
      </c>
      <c r="J2540" s="4">
        <v>44644</v>
      </c>
      <c r="K2540" t="s">
        <v>67</v>
      </c>
      <c r="L2540">
        <v>9.1999999999999993</v>
      </c>
      <c r="M2540">
        <v>73.400000000000006</v>
      </c>
    </row>
    <row r="2541" spans="1:13">
      <c r="A2541">
        <v>331</v>
      </c>
      <c r="B2541">
        <v>47</v>
      </c>
      <c r="C2541" t="s">
        <v>18</v>
      </c>
      <c r="D2541" t="s">
        <v>21</v>
      </c>
      <c r="E2541">
        <f>VLOOKUP(TRIM(F2541),D_Produto!$A$2:$C$447,3,FALSE)</f>
        <v>69</v>
      </c>
      <c r="F2541" t="s">
        <v>527</v>
      </c>
      <c r="G2541">
        <v>1</v>
      </c>
      <c r="H2541" t="s">
        <v>32</v>
      </c>
      <c r="I2541">
        <v>4.2</v>
      </c>
      <c r="J2541" s="4">
        <v>44644</v>
      </c>
      <c r="K2541" t="s">
        <v>67</v>
      </c>
      <c r="L2541">
        <v>2.75</v>
      </c>
      <c r="M2541">
        <v>73.400000000000006</v>
      </c>
    </row>
    <row r="2542" spans="1:13">
      <c r="A2542">
        <v>331</v>
      </c>
      <c r="B2542">
        <v>47</v>
      </c>
      <c r="C2542" t="s">
        <v>18</v>
      </c>
      <c r="D2542" t="s">
        <v>21</v>
      </c>
      <c r="E2542">
        <f>VLOOKUP(TRIM(F2542),D_Produto!$A$2:$C$447,3,FALSE)</f>
        <v>91</v>
      </c>
      <c r="F2542" t="s">
        <v>133</v>
      </c>
      <c r="G2542">
        <v>1</v>
      </c>
      <c r="H2542" t="s">
        <v>32</v>
      </c>
      <c r="I2542">
        <v>6.9</v>
      </c>
      <c r="J2542" s="4">
        <v>44644</v>
      </c>
      <c r="K2542" t="s">
        <v>67</v>
      </c>
      <c r="L2542">
        <v>3.9</v>
      </c>
      <c r="M2542">
        <v>73.400000000000006</v>
      </c>
    </row>
    <row r="2543" spans="1:13">
      <c r="A2543">
        <v>331</v>
      </c>
      <c r="B2543">
        <v>47</v>
      </c>
      <c r="C2543" t="s">
        <v>18</v>
      </c>
      <c r="D2543" t="s">
        <v>21</v>
      </c>
      <c r="E2543">
        <f>VLOOKUP(TRIM(F2543),D_Produto!$A$2:$C$447,3,FALSE)</f>
        <v>95</v>
      </c>
      <c r="F2543" t="s">
        <v>83</v>
      </c>
      <c r="G2543">
        <v>1</v>
      </c>
      <c r="H2543" t="s">
        <v>32</v>
      </c>
      <c r="I2543">
        <v>7.9</v>
      </c>
      <c r="J2543" s="4">
        <v>44644</v>
      </c>
      <c r="K2543" t="s">
        <v>24</v>
      </c>
      <c r="L2543">
        <v>4.5</v>
      </c>
      <c r="M2543">
        <v>73.400000000000006</v>
      </c>
    </row>
    <row r="2544" spans="1:13">
      <c r="A2544">
        <v>331</v>
      </c>
      <c r="B2544">
        <v>47</v>
      </c>
      <c r="C2544" t="s">
        <v>18</v>
      </c>
      <c r="D2544" t="s">
        <v>21</v>
      </c>
      <c r="E2544">
        <f>VLOOKUP(TRIM(F2544),D_Produto!$A$2:$C$447,3,FALSE)</f>
        <v>103</v>
      </c>
      <c r="F2544" t="s">
        <v>611</v>
      </c>
      <c r="G2544">
        <v>2</v>
      </c>
      <c r="H2544" t="s">
        <v>32</v>
      </c>
      <c r="I2544">
        <v>9</v>
      </c>
      <c r="J2544" s="4">
        <v>44644</v>
      </c>
      <c r="K2544" t="s">
        <v>24</v>
      </c>
      <c r="L2544">
        <v>5</v>
      </c>
      <c r="M2544">
        <v>73.400000000000006</v>
      </c>
    </row>
    <row r="2545" spans="1:13">
      <c r="A2545">
        <v>331</v>
      </c>
      <c r="B2545">
        <v>47</v>
      </c>
      <c r="C2545" t="s">
        <v>18</v>
      </c>
      <c r="D2545" t="s">
        <v>21</v>
      </c>
      <c r="E2545">
        <f>VLOOKUP(TRIM(F2545),D_Produto!$A$2:$C$447,3,FALSE)</f>
        <v>237</v>
      </c>
      <c r="F2545" t="s">
        <v>445</v>
      </c>
      <c r="G2545">
        <v>1</v>
      </c>
      <c r="H2545" t="s">
        <v>32</v>
      </c>
      <c r="I2545">
        <v>7.9</v>
      </c>
      <c r="J2545" s="4">
        <v>44644</v>
      </c>
      <c r="K2545" t="s">
        <v>24</v>
      </c>
      <c r="L2545">
        <v>4.5</v>
      </c>
      <c r="M2545">
        <v>73.400000000000006</v>
      </c>
    </row>
    <row r="2546" spans="1:13">
      <c r="A2546">
        <v>331</v>
      </c>
      <c r="B2546">
        <v>47</v>
      </c>
      <c r="C2546" t="s">
        <v>18</v>
      </c>
      <c r="D2546" t="s">
        <v>21</v>
      </c>
      <c r="E2546">
        <f>VLOOKUP(TRIM(F2546),D_Produto!$A$2:$C$447,3,FALSE)</f>
        <v>280</v>
      </c>
      <c r="F2546" t="s">
        <v>528</v>
      </c>
      <c r="G2546">
        <v>2</v>
      </c>
      <c r="H2546" t="s">
        <v>32</v>
      </c>
      <c r="I2546">
        <v>17.8</v>
      </c>
      <c r="J2546" s="4">
        <v>44644</v>
      </c>
      <c r="K2546" t="s">
        <v>24</v>
      </c>
      <c r="L2546">
        <v>10</v>
      </c>
      <c r="M2546">
        <v>73.400000000000006</v>
      </c>
    </row>
    <row r="2547" spans="1:13">
      <c r="A2547">
        <v>331</v>
      </c>
      <c r="B2547">
        <v>47</v>
      </c>
      <c r="C2547" t="s">
        <v>18</v>
      </c>
      <c r="D2547" t="s">
        <v>21</v>
      </c>
      <c r="E2547">
        <f>VLOOKUP(TRIM(F2547),D_Produto!$A$2:$C$447,3,FALSE)</f>
        <v>258</v>
      </c>
      <c r="F2547" t="s">
        <v>677</v>
      </c>
      <c r="G2547">
        <v>1</v>
      </c>
      <c r="H2547" t="s">
        <v>49</v>
      </c>
      <c r="I2547">
        <v>5.9</v>
      </c>
      <c r="J2547" s="4">
        <v>44644</v>
      </c>
      <c r="K2547" t="s">
        <v>24</v>
      </c>
      <c r="L2547">
        <v>3.8</v>
      </c>
      <c r="M2547">
        <v>73.400000000000006</v>
      </c>
    </row>
    <row r="2548" spans="1:13">
      <c r="A2548">
        <v>332</v>
      </c>
      <c r="B2548">
        <v>215</v>
      </c>
      <c r="C2548" t="s">
        <v>43</v>
      </c>
      <c r="D2548" t="s">
        <v>21</v>
      </c>
      <c r="E2548">
        <f>VLOOKUP(TRIM(F2548),D_Produto!$A$2:$C$447,3,FALSE)</f>
        <v>17</v>
      </c>
      <c r="F2548" t="s">
        <v>603</v>
      </c>
      <c r="G2548">
        <v>1</v>
      </c>
      <c r="H2548" t="s">
        <v>77</v>
      </c>
      <c r="I2548">
        <v>4.9000000000000004</v>
      </c>
      <c r="J2548" s="4">
        <v>44644</v>
      </c>
      <c r="K2548" t="s">
        <v>67</v>
      </c>
      <c r="L2548">
        <v>1</v>
      </c>
      <c r="M2548">
        <v>92.9</v>
      </c>
    </row>
    <row r="2549" spans="1:13">
      <c r="A2549">
        <v>332</v>
      </c>
      <c r="B2549">
        <v>215</v>
      </c>
      <c r="C2549" t="s">
        <v>43</v>
      </c>
      <c r="D2549" t="s">
        <v>21</v>
      </c>
      <c r="E2549">
        <f>VLOOKUP(TRIM(F2549),D_Produto!$A$2:$C$447,3,FALSE)</f>
        <v>178</v>
      </c>
      <c r="F2549" t="s">
        <v>678</v>
      </c>
      <c r="G2549">
        <v>2</v>
      </c>
      <c r="H2549" t="s">
        <v>32</v>
      </c>
      <c r="I2549">
        <v>21</v>
      </c>
      <c r="J2549" s="4">
        <v>44644</v>
      </c>
      <c r="K2549" t="s">
        <v>67</v>
      </c>
      <c r="L2549">
        <v>12</v>
      </c>
      <c r="M2549">
        <v>92.9</v>
      </c>
    </row>
    <row r="2550" spans="1:13">
      <c r="A2550">
        <v>332</v>
      </c>
      <c r="B2550">
        <v>215</v>
      </c>
      <c r="C2550" t="s">
        <v>43</v>
      </c>
      <c r="D2550" t="s">
        <v>21</v>
      </c>
      <c r="E2550">
        <f>VLOOKUP(TRIM(F2550),D_Produto!$A$2:$C$447,3,FALSE)</f>
        <v>69</v>
      </c>
      <c r="F2550" t="s">
        <v>527</v>
      </c>
      <c r="G2550">
        <v>2</v>
      </c>
      <c r="H2550" t="s">
        <v>32</v>
      </c>
      <c r="I2550">
        <v>8.4</v>
      </c>
      <c r="J2550" s="4">
        <v>44644</v>
      </c>
      <c r="K2550" t="s">
        <v>67</v>
      </c>
      <c r="L2550">
        <v>5.5</v>
      </c>
      <c r="M2550">
        <v>92.9</v>
      </c>
    </row>
    <row r="2551" spans="1:13">
      <c r="A2551">
        <v>332</v>
      </c>
      <c r="B2551">
        <v>215</v>
      </c>
      <c r="C2551" t="s">
        <v>43</v>
      </c>
      <c r="D2551" t="s">
        <v>21</v>
      </c>
      <c r="E2551">
        <f>VLOOKUP(TRIM(F2551),D_Produto!$A$2:$C$447,3,FALSE)</f>
        <v>284</v>
      </c>
      <c r="F2551" t="s">
        <v>51</v>
      </c>
      <c r="G2551">
        <v>2</v>
      </c>
      <c r="H2551" t="s">
        <v>624</v>
      </c>
      <c r="I2551">
        <v>13.8</v>
      </c>
      <c r="J2551" s="4">
        <v>44644</v>
      </c>
      <c r="K2551" t="s">
        <v>67</v>
      </c>
      <c r="L2551">
        <v>9.1999999999999993</v>
      </c>
      <c r="M2551">
        <v>92.9</v>
      </c>
    </row>
    <row r="2552" spans="1:13">
      <c r="A2552">
        <v>332</v>
      </c>
      <c r="B2552">
        <v>215</v>
      </c>
      <c r="C2552" t="s">
        <v>43</v>
      </c>
      <c r="D2552" t="s">
        <v>21</v>
      </c>
      <c r="E2552">
        <f>VLOOKUP(TRIM(F2552),D_Produto!$A$2:$C$447,3,FALSE)</f>
        <v>234</v>
      </c>
      <c r="F2552" t="s">
        <v>446</v>
      </c>
      <c r="G2552">
        <v>1</v>
      </c>
      <c r="H2552" t="s">
        <v>49</v>
      </c>
      <c r="I2552">
        <v>1</v>
      </c>
      <c r="J2552" s="4">
        <v>44644</v>
      </c>
      <c r="K2552" t="s">
        <v>53</v>
      </c>
      <c r="L2552">
        <v>1</v>
      </c>
      <c r="M2552">
        <v>92.9</v>
      </c>
    </row>
    <row r="2553" spans="1:13">
      <c r="A2553">
        <v>332</v>
      </c>
      <c r="B2553">
        <v>215</v>
      </c>
      <c r="C2553" t="s">
        <v>43</v>
      </c>
      <c r="D2553" t="s">
        <v>21</v>
      </c>
      <c r="E2553">
        <f>VLOOKUP(TRIM(F2553),D_Produto!$A$2:$C$447,3,FALSE)</f>
        <v>267</v>
      </c>
      <c r="F2553" t="s">
        <v>152</v>
      </c>
      <c r="G2553">
        <v>1</v>
      </c>
      <c r="H2553" t="s">
        <v>38</v>
      </c>
      <c r="I2553">
        <v>19.899999999999999</v>
      </c>
      <c r="J2553" s="4">
        <v>44644</v>
      </c>
      <c r="K2553" t="s">
        <v>24</v>
      </c>
      <c r="L2553">
        <v>12</v>
      </c>
      <c r="M2553">
        <v>92.9</v>
      </c>
    </row>
    <row r="2554" spans="1:13">
      <c r="A2554">
        <v>332</v>
      </c>
      <c r="B2554">
        <v>215</v>
      </c>
      <c r="C2554" t="s">
        <v>43</v>
      </c>
      <c r="D2554" t="s">
        <v>21</v>
      </c>
      <c r="E2554">
        <f>VLOOKUP(TRIM(F2554),D_Produto!$A$2:$C$447,3,FALSE)</f>
        <v>218</v>
      </c>
      <c r="F2554" t="s">
        <v>47</v>
      </c>
      <c r="G2554">
        <v>1</v>
      </c>
      <c r="H2554" t="s">
        <v>32</v>
      </c>
      <c r="I2554">
        <v>23.9</v>
      </c>
      <c r="J2554" s="4">
        <v>44644</v>
      </c>
      <c r="K2554" t="s">
        <v>24</v>
      </c>
      <c r="L2554">
        <v>13</v>
      </c>
      <c r="M2554">
        <v>92.9</v>
      </c>
    </row>
    <row r="2555" spans="1:13">
      <c r="A2555">
        <v>333</v>
      </c>
      <c r="B2555">
        <v>160</v>
      </c>
      <c r="C2555" t="s">
        <v>28</v>
      </c>
      <c r="D2555" t="s">
        <v>21</v>
      </c>
      <c r="E2555">
        <f>VLOOKUP(TRIM(F2555),D_Produto!$A$2:$C$447,3,FALSE)</f>
        <v>58</v>
      </c>
      <c r="F2555" t="s">
        <v>648</v>
      </c>
      <c r="G2555">
        <v>1</v>
      </c>
      <c r="H2555" t="s">
        <v>26</v>
      </c>
      <c r="I2555">
        <v>6.9</v>
      </c>
      <c r="J2555" s="4">
        <v>44644</v>
      </c>
      <c r="K2555" t="s">
        <v>67</v>
      </c>
      <c r="L2555">
        <v>4.5999999999999996</v>
      </c>
      <c r="M2555">
        <v>46.3</v>
      </c>
    </row>
    <row r="2556" spans="1:13">
      <c r="A2556">
        <v>333</v>
      </c>
      <c r="B2556">
        <v>160</v>
      </c>
      <c r="C2556" t="s">
        <v>28</v>
      </c>
      <c r="D2556" t="s">
        <v>21</v>
      </c>
      <c r="E2556">
        <f>VLOOKUP(TRIM(F2556),D_Produto!$A$2:$C$447,3,FALSE)</f>
        <v>86</v>
      </c>
      <c r="F2556" t="s">
        <v>680</v>
      </c>
      <c r="G2556">
        <v>1</v>
      </c>
      <c r="H2556" t="s">
        <v>23</v>
      </c>
      <c r="I2556">
        <v>4.9000000000000004</v>
      </c>
      <c r="J2556" s="4">
        <v>44644</v>
      </c>
      <c r="K2556" t="s">
        <v>53</v>
      </c>
      <c r="L2556">
        <v>2.4</v>
      </c>
      <c r="M2556">
        <v>46.3</v>
      </c>
    </row>
    <row r="2557" spans="1:13">
      <c r="A2557">
        <v>333</v>
      </c>
      <c r="B2557">
        <v>160</v>
      </c>
      <c r="C2557" t="s">
        <v>28</v>
      </c>
      <c r="D2557" t="s">
        <v>21</v>
      </c>
      <c r="E2557">
        <f>VLOOKUP(TRIM(F2557),D_Produto!$A$2:$C$447,3,FALSE)</f>
        <v>62</v>
      </c>
      <c r="F2557" t="s">
        <v>351</v>
      </c>
      <c r="G2557">
        <v>1</v>
      </c>
      <c r="H2557" t="s">
        <v>32</v>
      </c>
      <c r="I2557">
        <v>5.9</v>
      </c>
      <c r="J2557" s="4">
        <v>44644</v>
      </c>
      <c r="K2557" t="s">
        <v>67</v>
      </c>
      <c r="L2557">
        <v>2.95</v>
      </c>
      <c r="M2557">
        <v>46.3</v>
      </c>
    </row>
    <row r="2558" spans="1:13">
      <c r="A2558">
        <v>333</v>
      </c>
      <c r="B2558">
        <v>160</v>
      </c>
      <c r="C2558" t="s">
        <v>28</v>
      </c>
      <c r="D2558" t="s">
        <v>21</v>
      </c>
      <c r="E2558">
        <f>VLOOKUP(TRIM(F2558),D_Produto!$A$2:$C$447,3,FALSE)</f>
        <v>95</v>
      </c>
      <c r="F2558" t="s">
        <v>83</v>
      </c>
      <c r="G2558">
        <v>1</v>
      </c>
      <c r="H2558" t="s">
        <v>32</v>
      </c>
      <c r="I2558">
        <v>7.9</v>
      </c>
      <c r="J2558" s="4">
        <v>44644</v>
      </c>
      <c r="K2558" t="s">
        <v>24</v>
      </c>
      <c r="L2558">
        <v>4.5</v>
      </c>
      <c r="M2558">
        <v>46.3</v>
      </c>
    </row>
    <row r="2559" spans="1:13">
      <c r="A2559">
        <v>333</v>
      </c>
      <c r="B2559">
        <v>160</v>
      </c>
      <c r="C2559" t="s">
        <v>28</v>
      </c>
      <c r="D2559" t="s">
        <v>21</v>
      </c>
      <c r="E2559">
        <f>VLOOKUP(TRIM(F2559),D_Produto!$A$2:$C$447,3,FALSE)</f>
        <v>237</v>
      </c>
      <c r="F2559" t="s">
        <v>445</v>
      </c>
      <c r="G2559">
        <v>1</v>
      </c>
      <c r="H2559" t="s">
        <v>32</v>
      </c>
      <c r="I2559">
        <v>7.9</v>
      </c>
      <c r="J2559" s="4">
        <v>44644</v>
      </c>
      <c r="K2559" t="s">
        <v>24</v>
      </c>
      <c r="L2559">
        <v>4.5</v>
      </c>
      <c r="M2559">
        <v>46.3</v>
      </c>
    </row>
    <row r="2560" spans="1:13">
      <c r="A2560">
        <v>333</v>
      </c>
      <c r="B2560">
        <v>160</v>
      </c>
      <c r="C2560" t="s">
        <v>28</v>
      </c>
      <c r="D2560" t="s">
        <v>21</v>
      </c>
      <c r="E2560">
        <f>VLOOKUP(TRIM(F2560),D_Produto!$A$2:$C$447,3,FALSE)</f>
        <v>284</v>
      </c>
      <c r="F2560" t="s">
        <v>51</v>
      </c>
      <c r="G2560">
        <v>1</v>
      </c>
      <c r="H2560" t="s">
        <v>624</v>
      </c>
      <c r="I2560">
        <v>6.9</v>
      </c>
      <c r="J2560" s="4">
        <v>44644</v>
      </c>
      <c r="K2560" t="s">
        <v>67</v>
      </c>
      <c r="L2560">
        <v>4.5999999999999996</v>
      </c>
      <c r="M2560">
        <v>46.3</v>
      </c>
    </row>
    <row r="2561" spans="1:13">
      <c r="A2561">
        <v>333</v>
      </c>
      <c r="B2561">
        <v>160</v>
      </c>
      <c r="C2561" t="s">
        <v>28</v>
      </c>
      <c r="D2561" t="s">
        <v>21</v>
      </c>
      <c r="E2561">
        <f>VLOOKUP(TRIM(F2561),D_Produto!$A$2:$C$447,3,FALSE)</f>
        <v>258</v>
      </c>
      <c r="F2561" t="s">
        <v>677</v>
      </c>
      <c r="G2561">
        <v>1</v>
      </c>
      <c r="H2561" t="s">
        <v>49</v>
      </c>
      <c r="I2561">
        <v>5.9</v>
      </c>
      <c r="J2561" s="4">
        <v>44644</v>
      </c>
      <c r="K2561" t="s">
        <v>24</v>
      </c>
      <c r="L2561">
        <v>3.8</v>
      </c>
      <c r="M2561">
        <v>46.3</v>
      </c>
    </row>
    <row r="2562" spans="1:13">
      <c r="A2562">
        <v>334</v>
      </c>
      <c r="B2562">
        <v>206</v>
      </c>
      <c r="C2562" t="s">
        <v>43</v>
      </c>
      <c r="D2562" t="s">
        <v>46</v>
      </c>
      <c r="E2562">
        <f>VLOOKUP(TRIM(F2562),D_Produto!$A$2:$C$447,3,FALSE)</f>
        <v>178</v>
      </c>
      <c r="F2562" t="s">
        <v>678</v>
      </c>
      <c r="G2562">
        <v>2</v>
      </c>
      <c r="H2562" t="s">
        <v>32</v>
      </c>
      <c r="I2562">
        <v>21</v>
      </c>
      <c r="J2562" s="4">
        <v>44644</v>
      </c>
      <c r="K2562" t="s">
        <v>67</v>
      </c>
      <c r="L2562">
        <v>12</v>
      </c>
      <c r="M2562">
        <v>101.5</v>
      </c>
    </row>
    <row r="2563" spans="1:13">
      <c r="A2563">
        <v>334</v>
      </c>
      <c r="B2563">
        <v>206</v>
      </c>
      <c r="C2563" t="s">
        <v>43</v>
      </c>
      <c r="D2563" t="s">
        <v>46</v>
      </c>
      <c r="E2563">
        <f>VLOOKUP(TRIM(F2563),D_Produto!$A$2:$C$447,3,FALSE)</f>
        <v>95</v>
      </c>
      <c r="F2563" t="s">
        <v>83</v>
      </c>
      <c r="G2563">
        <v>3</v>
      </c>
      <c r="H2563" t="s">
        <v>32</v>
      </c>
      <c r="I2563">
        <v>23.7</v>
      </c>
      <c r="J2563" s="4">
        <v>44644</v>
      </c>
      <c r="K2563" t="s">
        <v>24</v>
      </c>
      <c r="L2563">
        <v>13.5</v>
      </c>
      <c r="M2563">
        <v>101.5</v>
      </c>
    </row>
    <row r="2564" spans="1:13">
      <c r="A2564">
        <v>334</v>
      </c>
      <c r="B2564">
        <v>206</v>
      </c>
      <c r="C2564" t="s">
        <v>43</v>
      </c>
      <c r="D2564" t="s">
        <v>46</v>
      </c>
      <c r="E2564">
        <f>VLOOKUP(TRIM(F2564),D_Produto!$A$2:$C$447,3,FALSE)</f>
        <v>280</v>
      </c>
      <c r="F2564" t="s">
        <v>528</v>
      </c>
      <c r="G2564">
        <v>3</v>
      </c>
      <c r="H2564" t="s">
        <v>32</v>
      </c>
      <c r="I2564">
        <v>26.7</v>
      </c>
      <c r="J2564" s="4">
        <v>44644</v>
      </c>
      <c r="K2564" t="s">
        <v>24</v>
      </c>
      <c r="L2564">
        <v>15</v>
      </c>
      <c r="M2564">
        <v>101.5</v>
      </c>
    </row>
    <row r="2565" spans="1:13">
      <c r="A2565">
        <v>334</v>
      </c>
      <c r="B2565">
        <v>206</v>
      </c>
      <c r="C2565" t="s">
        <v>43</v>
      </c>
      <c r="D2565" t="s">
        <v>46</v>
      </c>
      <c r="E2565">
        <f>VLOOKUP(TRIM(F2565),D_Produto!$A$2:$C$447,3,FALSE)</f>
        <v>24</v>
      </c>
      <c r="F2565" t="s">
        <v>684</v>
      </c>
      <c r="G2565">
        <v>1</v>
      </c>
      <c r="H2565" t="s">
        <v>81</v>
      </c>
      <c r="I2565">
        <v>9.9</v>
      </c>
      <c r="J2565" s="4">
        <v>44644</v>
      </c>
      <c r="K2565" t="s">
        <v>24</v>
      </c>
      <c r="L2565">
        <v>5.5</v>
      </c>
      <c r="M2565">
        <v>101.5</v>
      </c>
    </row>
    <row r="2566" spans="1:13">
      <c r="A2566">
        <v>334</v>
      </c>
      <c r="B2566">
        <v>206</v>
      </c>
      <c r="C2566" t="s">
        <v>43</v>
      </c>
      <c r="D2566" t="s">
        <v>46</v>
      </c>
      <c r="E2566">
        <f>VLOOKUP(TRIM(F2566),D_Produto!$A$2:$C$447,3,FALSE)</f>
        <v>96</v>
      </c>
      <c r="F2566" t="s">
        <v>109</v>
      </c>
      <c r="G2566">
        <v>1</v>
      </c>
      <c r="H2566" t="s">
        <v>49</v>
      </c>
      <c r="I2566">
        <v>4.9000000000000004</v>
      </c>
      <c r="J2566" s="4">
        <v>44644</v>
      </c>
      <c r="K2566" t="s">
        <v>67</v>
      </c>
      <c r="L2566">
        <v>3</v>
      </c>
      <c r="M2566">
        <v>101.5</v>
      </c>
    </row>
    <row r="2567" spans="1:13">
      <c r="A2567">
        <v>334</v>
      </c>
      <c r="B2567">
        <v>206</v>
      </c>
      <c r="C2567" t="s">
        <v>43</v>
      </c>
      <c r="D2567" t="s">
        <v>46</v>
      </c>
      <c r="E2567">
        <f>VLOOKUP(TRIM(F2567),D_Produto!$A$2:$C$447,3,FALSE)</f>
        <v>106</v>
      </c>
      <c r="F2567" t="s">
        <v>615</v>
      </c>
      <c r="G2567">
        <v>1</v>
      </c>
      <c r="H2567" t="s">
        <v>49</v>
      </c>
      <c r="I2567">
        <v>4.5</v>
      </c>
      <c r="J2567" s="4">
        <v>44644</v>
      </c>
      <c r="K2567" t="s">
        <v>67</v>
      </c>
      <c r="L2567">
        <v>2.5</v>
      </c>
      <c r="M2567">
        <v>101.5</v>
      </c>
    </row>
    <row r="2568" spans="1:13">
      <c r="A2568">
        <v>334</v>
      </c>
      <c r="B2568">
        <v>206</v>
      </c>
      <c r="C2568" t="s">
        <v>43</v>
      </c>
      <c r="D2568" t="s">
        <v>46</v>
      </c>
      <c r="E2568">
        <f>VLOOKUP(TRIM(F2568),D_Produto!$A$2:$C$447,3,FALSE)</f>
        <v>258</v>
      </c>
      <c r="F2568" t="s">
        <v>677</v>
      </c>
      <c r="G2568">
        <v>1</v>
      </c>
      <c r="H2568" t="s">
        <v>49</v>
      </c>
      <c r="I2568">
        <v>5.9</v>
      </c>
      <c r="J2568" s="4">
        <v>44644</v>
      </c>
      <c r="K2568" t="s">
        <v>24</v>
      </c>
      <c r="L2568">
        <v>3.8</v>
      </c>
      <c r="M2568">
        <v>101.5</v>
      </c>
    </row>
    <row r="2569" spans="1:13">
      <c r="A2569">
        <v>334</v>
      </c>
      <c r="B2569">
        <v>206</v>
      </c>
      <c r="C2569" t="s">
        <v>43</v>
      </c>
      <c r="D2569" t="s">
        <v>46</v>
      </c>
      <c r="E2569">
        <f>VLOOKUP(TRIM(F2569),D_Produto!$A$2:$C$447,3,FALSE)</f>
        <v>85</v>
      </c>
      <c r="F2569" t="s">
        <v>191</v>
      </c>
      <c r="G2569">
        <v>1</v>
      </c>
      <c r="H2569" t="s">
        <v>49</v>
      </c>
      <c r="I2569">
        <v>4.9000000000000004</v>
      </c>
      <c r="J2569" s="4">
        <v>44644</v>
      </c>
      <c r="K2569" t="s">
        <v>24</v>
      </c>
      <c r="L2569">
        <v>2.8</v>
      </c>
      <c r="M2569">
        <v>101.5</v>
      </c>
    </row>
    <row r="2570" spans="1:13">
      <c r="A2570">
        <v>342</v>
      </c>
      <c r="B2570">
        <v>24</v>
      </c>
      <c r="C2570" t="s">
        <v>18</v>
      </c>
      <c r="D2570" t="s">
        <v>21</v>
      </c>
      <c r="E2570">
        <f>VLOOKUP(TRIM(F2570),D_Produto!$A$2:$C$447,3,FALSE)</f>
        <v>69</v>
      </c>
      <c r="F2570" t="s">
        <v>527</v>
      </c>
      <c r="G2570">
        <v>1</v>
      </c>
      <c r="H2570" t="s">
        <v>32</v>
      </c>
      <c r="I2570">
        <v>4.2</v>
      </c>
      <c r="J2570" s="4">
        <v>44645</v>
      </c>
      <c r="K2570" t="s">
        <v>67</v>
      </c>
      <c r="L2570">
        <v>2.75</v>
      </c>
      <c r="M2570">
        <v>172.9</v>
      </c>
    </row>
    <row r="2571" spans="1:13">
      <c r="A2571">
        <v>342</v>
      </c>
      <c r="B2571">
        <v>24</v>
      </c>
      <c r="C2571" t="s">
        <v>18</v>
      </c>
      <c r="D2571" t="s">
        <v>21</v>
      </c>
      <c r="E2571">
        <f>VLOOKUP(TRIM(F2571),D_Produto!$A$2:$C$447,3,FALSE)</f>
        <v>178</v>
      </c>
      <c r="F2571" t="s">
        <v>678</v>
      </c>
      <c r="G2571">
        <v>1</v>
      </c>
      <c r="H2571" t="s">
        <v>32</v>
      </c>
      <c r="I2571">
        <v>10.5</v>
      </c>
      <c r="J2571" s="4">
        <v>44645</v>
      </c>
      <c r="K2571" t="s">
        <v>67</v>
      </c>
      <c r="L2571">
        <v>6</v>
      </c>
      <c r="M2571">
        <v>172.9</v>
      </c>
    </row>
    <row r="2572" spans="1:13">
      <c r="A2572">
        <v>342</v>
      </c>
      <c r="B2572">
        <v>24</v>
      </c>
      <c r="C2572" t="s">
        <v>18</v>
      </c>
      <c r="D2572" t="s">
        <v>21</v>
      </c>
      <c r="E2572">
        <f>VLOOKUP(TRIM(F2572),D_Produto!$A$2:$C$447,3,FALSE)</f>
        <v>170</v>
      </c>
      <c r="F2572" t="s">
        <v>304</v>
      </c>
      <c r="G2572">
        <v>1</v>
      </c>
      <c r="H2572" t="s">
        <v>32</v>
      </c>
      <c r="I2572">
        <v>4.5</v>
      </c>
      <c r="J2572" s="4">
        <v>44645</v>
      </c>
      <c r="K2572" t="s">
        <v>67</v>
      </c>
      <c r="L2572">
        <v>2.4</v>
      </c>
      <c r="M2572">
        <v>172.9</v>
      </c>
    </row>
    <row r="2573" spans="1:13">
      <c r="A2573">
        <v>342</v>
      </c>
      <c r="B2573">
        <v>24</v>
      </c>
      <c r="C2573" t="s">
        <v>18</v>
      </c>
      <c r="D2573" t="s">
        <v>21</v>
      </c>
      <c r="E2573">
        <f>VLOOKUP(TRIM(F2573),D_Produto!$A$2:$C$447,3,FALSE)</f>
        <v>168</v>
      </c>
      <c r="F2573" t="s">
        <v>298</v>
      </c>
      <c r="G2573">
        <v>1</v>
      </c>
      <c r="H2573" t="s">
        <v>32</v>
      </c>
      <c r="I2573">
        <v>4.9000000000000004</v>
      </c>
      <c r="J2573" s="4">
        <v>44645</v>
      </c>
      <c r="K2573" t="s">
        <v>24</v>
      </c>
      <c r="L2573">
        <v>2.75</v>
      </c>
      <c r="M2573">
        <v>172.9</v>
      </c>
    </row>
    <row r="2574" spans="1:13">
      <c r="A2574">
        <v>342</v>
      </c>
      <c r="B2574">
        <v>24</v>
      </c>
      <c r="C2574" t="s">
        <v>18</v>
      </c>
      <c r="D2574" t="s">
        <v>21</v>
      </c>
      <c r="E2574">
        <f>VLOOKUP(TRIM(F2574),D_Produto!$A$2:$C$447,3,FALSE)</f>
        <v>86</v>
      </c>
      <c r="F2574" t="s">
        <v>680</v>
      </c>
      <c r="G2574">
        <v>1</v>
      </c>
      <c r="H2574" t="s">
        <v>23</v>
      </c>
      <c r="I2574">
        <v>4.9000000000000004</v>
      </c>
      <c r="J2574" s="4">
        <v>44645</v>
      </c>
      <c r="K2574" t="s">
        <v>53</v>
      </c>
      <c r="L2574">
        <v>2.4</v>
      </c>
      <c r="M2574">
        <v>172.9</v>
      </c>
    </row>
    <row r="2575" spans="1:13">
      <c r="A2575">
        <v>342</v>
      </c>
      <c r="B2575">
        <v>24</v>
      </c>
      <c r="C2575" t="s">
        <v>18</v>
      </c>
      <c r="D2575" t="s">
        <v>21</v>
      </c>
      <c r="E2575">
        <f>VLOOKUP(TRIM(F2575),D_Produto!$A$2:$C$447,3,FALSE)</f>
        <v>19</v>
      </c>
      <c r="F2575" t="s">
        <v>685</v>
      </c>
      <c r="G2575">
        <v>1</v>
      </c>
      <c r="H2575" t="s">
        <v>77</v>
      </c>
      <c r="I2575">
        <v>25.5</v>
      </c>
      <c r="J2575" s="4">
        <v>44645</v>
      </c>
      <c r="K2575" t="s">
        <v>24</v>
      </c>
      <c r="L2575">
        <v>14.5</v>
      </c>
      <c r="M2575">
        <v>172.9</v>
      </c>
    </row>
    <row r="2576" spans="1:13">
      <c r="A2576">
        <v>342</v>
      </c>
      <c r="B2576">
        <v>24</v>
      </c>
      <c r="C2576" t="s">
        <v>18</v>
      </c>
      <c r="D2576" t="s">
        <v>21</v>
      </c>
      <c r="E2576">
        <f>VLOOKUP(TRIM(F2576),D_Produto!$A$2:$C$447,3,FALSE)</f>
        <v>17</v>
      </c>
      <c r="F2576" t="s">
        <v>603</v>
      </c>
      <c r="G2576">
        <v>1</v>
      </c>
      <c r="H2576" t="s">
        <v>77</v>
      </c>
      <c r="I2576">
        <v>4.9000000000000004</v>
      </c>
      <c r="J2576" s="4">
        <v>44645</v>
      </c>
      <c r="K2576" t="s">
        <v>67</v>
      </c>
      <c r="L2576">
        <v>1</v>
      </c>
      <c r="M2576">
        <v>172.9</v>
      </c>
    </row>
    <row r="2577" spans="1:13">
      <c r="A2577">
        <v>336</v>
      </c>
      <c r="B2577">
        <v>48</v>
      </c>
      <c r="C2577" t="s">
        <v>18</v>
      </c>
      <c r="D2577" t="s">
        <v>21</v>
      </c>
      <c r="E2577">
        <f>VLOOKUP(TRIM(F2577),D_Produto!$A$2:$C$447,3,FALSE)</f>
        <v>216</v>
      </c>
      <c r="F2577" t="s">
        <v>145</v>
      </c>
      <c r="G2577">
        <v>1</v>
      </c>
      <c r="H2577" t="s">
        <v>146</v>
      </c>
      <c r="I2577">
        <v>29.9</v>
      </c>
      <c r="J2577" s="4">
        <v>44644</v>
      </c>
      <c r="K2577" t="s">
        <v>24</v>
      </c>
      <c r="L2577">
        <v>23</v>
      </c>
      <c r="M2577">
        <v>29.9</v>
      </c>
    </row>
    <row r="2578" spans="1:13">
      <c r="A2578">
        <v>337</v>
      </c>
      <c r="B2578">
        <v>139</v>
      </c>
      <c r="C2578" t="s">
        <v>28</v>
      </c>
      <c r="D2578" t="s">
        <v>21</v>
      </c>
      <c r="E2578">
        <f>VLOOKUP(TRIM(F2578),D_Produto!$A$2:$C$447,3,FALSE)</f>
        <v>19</v>
      </c>
      <c r="F2578" t="s">
        <v>685</v>
      </c>
      <c r="G2578">
        <v>1</v>
      </c>
      <c r="H2578" t="s">
        <v>77</v>
      </c>
      <c r="I2578">
        <v>25.5</v>
      </c>
      <c r="J2578" s="4">
        <v>44644</v>
      </c>
      <c r="K2578" t="s">
        <v>24</v>
      </c>
      <c r="L2578">
        <v>14.5</v>
      </c>
      <c r="M2578">
        <v>115.8</v>
      </c>
    </row>
    <row r="2579" spans="1:13">
      <c r="A2579">
        <v>337</v>
      </c>
      <c r="B2579">
        <v>139</v>
      </c>
      <c r="C2579" t="s">
        <v>28</v>
      </c>
      <c r="D2579" t="s">
        <v>21</v>
      </c>
      <c r="E2579">
        <f>VLOOKUP(TRIM(F2579),D_Produto!$A$2:$C$447,3,FALSE)</f>
        <v>86</v>
      </c>
      <c r="F2579" t="s">
        <v>680</v>
      </c>
      <c r="G2579">
        <v>1</v>
      </c>
      <c r="H2579" t="s">
        <v>23</v>
      </c>
      <c r="I2579">
        <v>4.9000000000000004</v>
      </c>
      <c r="J2579" s="4">
        <v>44644</v>
      </c>
      <c r="K2579" t="s">
        <v>53</v>
      </c>
      <c r="L2579">
        <v>2.4</v>
      </c>
      <c r="M2579">
        <v>115.8</v>
      </c>
    </row>
    <row r="2580" spans="1:13">
      <c r="A2580">
        <v>337</v>
      </c>
      <c r="B2580">
        <v>139</v>
      </c>
      <c r="C2580" t="s">
        <v>28</v>
      </c>
      <c r="D2580" t="s">
        <v>21</v>
      </c>
      <c r="E2580">
        <f>VLOOKUP(TRIM(F2580),D_Produto!$A$2:$C$447,3,FALSE)</f>
        <v>93</v>
      </c>
      <c r="F2580" t="s">
        <v>299</v>
      </c>
      <c r="G2580">
        <v>2</v>
      </c>
      <c r="H2580" t="s">
        <v>32</v>
      </c>
      <c r="I2580">
        <v>17.8</v>
      </c>
      <c r="J2580" s="4">
        <v>44644</v>
      </c>
      <c r="K2580" t="s">
        <v>24</v>
      </c>
      <c r="L2580">
        <v>10</v>
      </c>
      <c r="M2580">
        <v>115.8</v>
      </c>
    </row>
    <row r="2581" spans="1:13">
      <c r="A2581">
        <v>337</v>
      </c>
      <c r="B2581">
        <v>139</v>
      </c>
      <c r="C2581" t="s">
        <v>28</v>
      </c>
      <c r="D2581" t="s">
        <v>21</v>
      </c>
      <c r="E2581">
        <f>VLOOKUP(TRIM(F2581),D_Produto!$A$2:$C$447,3,FALSE)</f>
        <v>95</v>
      </c>
      <c r="F2581" t="s">
        <v>83</v>
      </c>
      <c r="G2581">
        <v>1</v>
      </c>
      <c r="H2581" t="s">
        <v>32</v>
      </c>
      <c r="I2581">
        <v>7.9</v>
      </c>
      <c r="J2581" s="4">
        <v>44644</v>
      </c>
      <c r="K2581" t="s">
        <v>24</v>
      </c>
      <c r="L2581">
        <v>4.5</v>
      </c>
      <c r="M2581">
        <v>115.8</v>
      </c>
    </row>
    <row r="2582" spans="1:13">
      <c r="A2582">
        <v>337</v>
      </c>
      <c r="B2582">
        <v>139</v>
      </c>
      <c r="C2582" t="s">
        <v>28</v>
      </c>
      <c r="D2582" t="s">
        <v>21</v>
      </c>
      <c r="E2582">
        <f>VLOOKUP(TRIM(F2582),D_Produto!$A$2:$C$447,3,FALSE)</f>
        <v>237</v>
      </c>
      <c r="F2582" t="s">
        <v>445</v>
      </c>
      <c r="G2582">
        <v>1</v>
      </c>
      <c r="H2582" t="s">
        <v>32</v>
      </c>
      <c r="I2582">
        <v>7.9</v>
      </c>
      <c r="J2582" s="4">
        <v>44644</v>
      </c>
      <c r="K2582" t="s">
        <v>24</v>
      </c>
      <c r="L2582">
        <v>4.5</v>
      </c>
      <c r="M2582">
        <v>115.8</v>
      </c>
    </row>
    <row r="2583" spans="1:13">
      <c r="A2583">
        <v>337</v>
      </c>
      <c r="B2583">
        <v>139</v>
      </c>
      <c r="C2583" t="s">
        <v>28</v>
      </c>
      <c r="D2583" t="s">
        <v>21</v>
      </c>
      <c r="E2583">
        <f>VLOOKUP(TRIM(F2583),D_Produto!$A$2:$C$447,3,FALSE)</f>
        <v>210</v>
      </c>
      <c r="F2583" t="s">
        <v>675</v>
      </c>
      <c r="G2583">
        <v>1</v>
      </c>
      <c r="H2583" t="s">
        <v>52</v>
      </c>
      <c r="I2583">
        <v>27.9</v>
      </c>
      <c r="J2583" s="4">
        <v>44644</v>
      </c>
      <c r="K2583" t="s">
        <v>67</v>
      </c>
      <c r="L2583">
        <v>19</v>
      </c>
      <c r="M2583">
        <v>115.8</v>
      </c>
    </row>
    <row r="2584" spans="1:13">
      <c r="A2584">
        <v>337</v>
      </c>
      <c r="B2584">
        <v>139</v>
      </c>
      <c r="C2584" t="s">
        <v>28</v>
      </c>
      <c r="D2584" t="s">
        <v>21</v>
      </c>
      <c r="E2584">
        <f>VLOOKUP(TRIM(F2584),D_Produto!$A$2:$C$447,3,FALSE)</f>
        <v>218</v>
      </c>
      <c r="F2584" t="s">
        <v>47</v>
      </c>
      <c r="G2584">
        <v>1</v>
      </c>
      <c r="H2584" t="s">
        <v>32</v>
      </c>
      <c r="I2584">
        <v>23.9</v>
      </c>
      <c r="J2584" s="4">
        <v>44644</v>
      </c>
      <c r="K2584" t="s">
        <v>24</v>
      </c>
      <c r="L2584">
        <v>13</v>
      </c>
      <c r="M2584">
        <v>115.8</v>
      </c>
    </row>
    <row r="2585" spans="1:13">
      <c r="A2585">
        <v>338</v>
      </c>
      <c r="B2585">
        <v>86</v>
      </c>
      <c r="C2585" t="s">
        <v>28</v>
      </c>
      <c r="D2585" t="s">
        <v>21</v>
      </c>
      <c r="E2585">
        <f>VLOOKUP(TRIM(F2585),D_Produto!$A$2:$C$447,3,FALSE)</f>
        <v>56</v>
      </c>
      <c r="F2585" t="s">
        <v>434</v>
      </c>
      <c r="G2585">
        <v>1</v>
      </c>
      <c r="H2585" t="s">
        <v>26</v>
      </c>
      <c r="I2585">
        <v>6.9</v>
      </c>
      <c r="J2585" s="4">
        <v>44644</v>
      </c>
      <c r="K2585" t="s">
        <v>67</v>
      </c>
      <c r="L2585">
        <v>4</v>
      </c>
      <c r="M2585">
        <v>83.5</v>
      </c>
    </row>
    <row r="2586" spans="1:13">
      <c r="A2586">
        <v>338</v>
      </c>
      <c r="B2586">
        <v>86</v>
      </c>
      <c r="C2586" t="s">
        <v>28</v>
      </c>
      <c r="D2586" t="s">
        <v>21</v>
      </c>
      <c r="E2586">
        <f>VLOOKUP(TRIM(F2586),D_Produto!$A$2:$C$447,3,FALSE)</f>
        <v>86</v>
      </c>
      <c r="F2586" t="s">
        <v>680</v>
      </c>
      <c r="G2586">
        <v>1</v>
      </c>
      <c r="H2586" t="s">
        <v>23</v>
      </c>
      <c r="I2586">
        <v>4.9000000000000004</v>
      </c>
      <c r="J2586" s="4">
        <v>44644</v>
      </c>
      <c r="K2586" t="s">
        <v>53</v>
      </c>
      <c r="L2586">
        <v>2.4</v>
      </c>
      <c r="M2586">
        <v>83.5</v>
      </c>
    </row>
    <row r="2587" spans="1:13">
      <c r="A2587">
        <v>338</v>
      </c>
      <c r="B2587">
        <v>86</v>
      </c>
      <c r="C2587" t="s">
        <v>28</v>
      </c>
      <c r="D2587" t="s">
        <v>21</v>
      </c>
      <c r="E2587">
        <f>VLOOKUP(TRIM(F2587),D_Produto!$A$2:$C$447,3,FALSE)</f>
        <v>168</v>
      </c>
      <c r="F2587" t="s">
        <v>298</v>
      </c>
      <c r="G2587">
        <v>1</v>
      </c>
      <c r="H2587" t="s">
        <v>32</v>
      </c>
      <c r="I2587">
        <v>4.9000000000000004</v>
      </c>
      <c r="J2587" s="4">
        <v>44644</v>
      </c>
      <c r="K2587" t="s">
        <v>24</v>
      </c>
      <c r="L2587">
        <v>2.75</v>
      </c>
      <c r="M2587">
        <v>83.5</v>
      </c>
    </row>
    <row r="2588" spans="1:13">
      <c r="A2588">
        <v>338</v>
      </c>
      <c r="B2588">
        <v>86</v>
      </c>
      <c r="C2588" t="s">
        <v>28</v>
      </c>
      <c r="D2588" t="s">
        <v>21</v>
      </c>
      <c r="E2588">
        <f>VLOOKUP(TRIM(F2588),D_Produto!$A$2:$C$447,3,FALSE)</f>
        <v>170</v>
      </c>
      <c r="F2588" t="s">
        <v>304</v>
      </c>
      <c r="G2588">
        <v>1</v>
      </c>
      <c r="H2588" t="s">
        <v>32</v>
      </c>
      <c r="I2588">
        <v>4.5</v>
      </c>
      <c r="J2588" s="4">
        <v>44644</v>
      </c>
      <c r="K2588" t="s">
        <v>67</v>
      </c>
      <c r="L2588">
        <v>2.4</v>
      </c>
      <c r="M2588">
        <v>83.5</v>
      </c>
    </row>
    <row r="2589" spans="1:13">
      <c r="A2589">
        <v>338</v>
      </c>
      <c r="B2589">
        <v>86</v>
      </c>
      <c r="C2589" t="s">
        <v>28</v>
      </c>
      <c r="D2589" t="s">
        <v>21</v>
      </c>
      <c r="E2589">
        <f>VLOOKUP(TRIM(F2589),D_Produto!$A$2:$C$447,3,FALSE)</f>
        <v>65</v>
      </c>
      <c r="F2589" t="s">
        <v>408</v>
      </c>
      <c r="G2589">
        <v>2</v>
      </c>
      <c r="H2589" t="s">
        <v>32</v>
      </c>
      <c r="I2589">
        <v>17.8</v>
      </c>
      <c r="J2589" s="4">
        <v>44644</v>
      </c>
      <c r="K2589" t="s">
        <v>24</v>
      </c>
      <c r="L2589">
        <v>10</v>
      </c>
      <c r="M2589">
        <v>83.5</v>
      </c>
    </row>
    <row r="2590" spans="1:13">
      <c r="A2590">
        <v>338</v>
      </c>
      <c r="B2590">
        <v>86</v>
      </c>
      <c r="C2590" t="s">
        <v>28</v>
      </c>
      <c r="D2590" t="s">
        <v>21</v>
      </c>
      <c r="E2590">
        <f>VLOOKUP(TRIM(F2590),D_Produto!$A$2:$C$447,3,FALSE)</f>
        <v>69</v>
      </c>
      <c r="F2590" t="s">
        <v>527</v>
      </c>
      <c r="G2590">
        <v>1</v>
      </c>
      <c r="H2590" t="s">
        <v>32</v>
      </c>
      <c r="I2590">
        <v>4.2</v>
      </c>
      <c r="J2590" s="4">
        <v>44644</v>
      </c>
      <c r="K2590" t="s">
        <v>67</v>
      </c>
      <c r="L2590">
        <v>2.75</v>
      </c>
      <c r="M2590">
        <v>83.5</v>
      </c>
    </row>
    <row r="2591" spans="1:13">
      <c r="A2591">
        <v>338</v>
      </c>
      <c r="B2591">
        <v>86</v>
      </c>
      <c r="C2591" t="s">
        <v>28</v>
      </c>
      <c r="D2591" t="s">
        <v>21</v>
      </c>
      <c r="E2591">
        <f>VLOOKUP(TRIM(F2591),D_Produto!$A$2:$C$447,3,FALSE)</f>
        <v>103</v>
      </c>
      <c r="F2591" t="s">
        <v>611</v>
      </c>
      <c r="G2591">
        <v>1</v>
      </c>
      <c r="H2591" t="s">
        <v>32</v>
      </c>
      <c r="I2591">
        <v>4.5</v>
      </c>
      <c r="J2591" s="4">
        <v>44644</v>
      </c>
      <c r="K2591" t="s">
        <v>24</v>
      </c>
      <c r="L2591">
        <v>2.5</v>
      </c>
      <c r="M2591">
        <v>83.5</v>
      </c>
    </row>
    <row r="2592" spans="1:13">
      <c r="A2592">
        <v>338</v>
      </c>
      <c r="B2592">
        <v>86</v>
      </c>
      <c r="C2592" t="s">
        <v>28</v>
      </c>
      <c r="D2592" t="s">
        <v>21</v>
      </c>
      <c r="E2592">
        <f>VLOOKUP(TRIM(F2592),D_Produto!$A$2:$C$447,3,FALSE)</f>
        <v>237</v>
      </c>
      <c r="F2592" t="s">
        <v>445</v>
      </c>
      <c r="G2592">
        <v>1</v>
      </c>
      <c r="H2592" t="s">
        <v>32</v>
      </c>
      <c r="I2592">
        <v>7.9</v>
      </c>
      <c r="J2592" s="4">
        <v>44644</v>
      </c>
      <c r="K2592" t="s">
        <v>24</v>
      </c>
      <c r="L2592">
        <v>4.5</v>
      </c>
      <c r="M2592">
        <v>83.5</v>
      </c>
    </row>
    <row r="2593" spans="1:13">
      <c r="A2593">
        <v>338</v>
      </c>
      <c r="B2593">
        <v>86</v>
      </c>
      <c r="C2593" t="s">
        <v>28</v>
      </c>
      <c r="D2593" t="s">
        <v>21</v>
      </c>
      <c r="E2593">
        <f>VLOOKUP(TRIM(F2593),D_Produto!$A$2:$C$447,3,FALSE)</f>
        <v>280</v>
      </c>
      <c r="F2593" t="s">
        <v>528</v>
      </c>
      <c r="G2593">
        <v>1</v>
      </c>
      <c r="H2593" t="s">
        <v>32</v>
      </c>
      <c r="I2593">
        <v>8.9</v>
      </c>
      <c r="J2593" s="4">
        <v>44644</v>
      </c>
      <c r="K2593" t="s">
        <v>24</v>
      </c>
      <c r="L2593">
        <v>5</v>
      </c>
      <c r="M2593">
        <v>83.5</v>
      </c>
    </row>
    <row r="2594" spans="1:13">
      <c r="A2594">
        <v>338</v>
      </c>
      <c r="B2594">
        <v>86</v>
      </c>
      <c r="C2594" t="s">
        <v>28</v>
      </c>
      <c r="D2594" t="s">
        <v>21</v>
      </c>
      <c r="E2594">
        <f>VLOOKUP(TRIM(F2594),D_Produto!$A$2:$C$447,3,FALSE)</f>
        <v>96</v>
      </c>
      <c r="F2594" t="s">
        <v>109</v>
      </c>
      <c r="G2594">
        <v>1</v>
      </c>
      <c r="H2594" t="s">
        <v>49</v>
      </c>
      <c r="I2594">
        <v>4.9000000000000004</v>
      </c>
      <c r="J2594" s="4">
        <v>44644</v>
      </c>
      <c r="K2594" t="s">
        <v>67</v>
      </c>
      <c r="L2594">
        <v>3</v>
      </c>
      <c r="M2594">
        <v>83.5</v>
      </c>
    </row>
    <row r="2595" spans="1:13">
      <c r="A2595">
        <v>338</v>
      </c>
      <c r="B2595">
        <v>86</v>
      </c>
      <c r="C2595" t="s">
        <v>28</v>
      </c>
      <c r="D2595" t="s">
        <v>21</v>
      </c>
      <c r="E2595">
        <f>VLOOKUP(TRIM(F2595),D_Produto!$A$2:$C$447,3,FALSE)</f>
        <v>222</v>
      </c>
      <c r="F2595" t="s">
        <v>271</v>
      </c>
      <c r="G2595">
        <v>1</v>
      </c>
      <c r="H2595" t="s">
        <v>49</v>
      </c>
      <c r="I2595">
        <v>7.9</v>
      </c>
      <c r="J2595" s="4">
        <v>44644</v>
      </c>
      <c r="K2595" t="s">
        <v>67</v>
      </c>
      <c r="L2595">
        <v>4</v>
      </c>
      <c r="M2595">
        <v>83.5</v>
      </c>
    </row>
    <row r="2596" spans="1:13">
      <c r="A2596">
        <v>338</v>
      </c>
      <c r="B2596">
        <v>86</v>
      </c>
      <c r="C2596" t="s">
        <v>28</v>
      </c>
      <c r="D2596" t="s">
        <v>21</v>
      </c>
      <c r="E2596">
        <f>VLOOKUP(TRIM(F2596),D_Produto!$A$2:$C$447,3,FALSE)</f>
        <v>271</v>
      </c>
      <c r="F2596" t="s">
        <v>646</v>
      </c>
      <c r="G2596">
        <v>1</v>
      </c>
      <c r="H2596" t="s">
        <v>49</v>
      </c>
      <c r="I2596">
        <v>6.2</v>
      </c>
      <c r="J2596" s="4">
        <v>44644</v>
      </c>
      <c r="K2596" t="s">
        <v>67</v>
      </c>
      <c r="L2596">
        <v>3.5</v>
      </c>
      <c r="M2596">
        <v>83.5</v>
      </c>
    </row>
    <row r="2597" spans="1:13">
      <c r="A2597">
        <v>339</v>
      </c>
      <c r="B2597">
        <v>127</v>
      </c>
      <c r="C2597" t="s">
        <v>28</v>
      </c>
      <c r="D2597" t="s">
        <v>21</v>
      </c>
      <c r="E2597">
        <f>VLOOKUP(TRIM(F2597),D_Produto!$A$2:$C$447,3,FALSE)</f>
        <v>17</v>
      </c>
      <c r="F2597" t="s">
        <v>603</v>
      </c>
      <c r="G2597">
        <v>4</v>
      </c>
      <c r="H2597" t="s">
        <v>77</v>
      </c>
      <c r="I2597">
        <v>19.600000000000001</v>
      </c>
      <c r="J2597" s="4">
        <v>44644</v>
      </c>
      <c r="K2597" t="s">
        <v>67</v>
      </c>
      <c r="L2597">
        <v>4</v>
      </c>
      <c r="M2597">
        <v>119.4</v>
      </c>
    </row>
    <row r="2598" spans="1:13">
      <c r="A2598">
        <v>339</v>
      </c>
      <c r="B2598">
        <v>127</v>
      </c>
      <c r="C2598" t="s">
        <v>28</v>
      </c>
      <c r="D2598" t="s">
        <v>21</v>
      </c>
      <c r="E2598">
        <f>VLOOKUP(TRIM(F2598),D_Produto!$A$2:$C$447,3,FALSE)</f>
        <v>56</v>
      </c>
      <c r="F2598" t="s">
        <v>434</v>
      </c>
      <c r="G2598">
        <v>2</v>
      </c>
      <c r="H2598" t="s">
        <v>26</v>
      </c>
      <c r="I2598">
        <v>13.8</v>
      </c>
      <c r="J2598" s="4">
        <v>44644</v>
      </c>
      <c r="K2598" t="s">
        <v>67</v>
      </c>
      <c r="L2598">
        <v>8</v>
      </c>
      <c r="M2598">
        <v>119.4</v>
      </c>
    </row>
    <row r="2599" spans="1:13">
      <c r="A2599">
        <v>339</v>
      </c>
      <c r="B2599">
        <v>127</v>
      </c>
      <c r="C2599" t="s">
        <v>28</v>
      </c>
      <c r="D2599" t="s">
        <v>21</v>
      </c>
      <c r="E2599">
        <f>VLOOKUP(TRIM(F2599),D_Produto!$A$2:$C$447,3,FALSE)</f>
        <v>86</v>
      </c>
      <c r="F2599" t="s">
        <v>680</v>
      </c>
      <c r="G2599">
        <v>1</v>
      </c>
      <c r="H2599" t="s">
        <v>23</v>
      </c>
      <c r="I2599">
        <v>4.9000000000000004</v>
      </c>
      <c r="J2599" s="4">
        <v>44644</v>
      </c>
      <c r="K2599" t="s">
        <v>53</v>
      </c>
      <c r="L2599">
        <v>2.4</v>
      </c>
      <c r="M2599">
        <v>119.4</v>
      </c>
    </row>
    <row r="2600" spans="1:13">
      <c r="A2600">
        <v>339</v>
      </c>
      <c r="B2600">
        <v>127</v>
      </c>
      <c r="C2600" t="s">
        <v>28</v>
      </c>
      <c r="D2600" t="s">
        <v>21</v>
      </c>
      <c r="E2600">
        <f>VLOOKUP(TRIM(F2600),D_Produto!$A$2:$C$447,3,FALSE)</f>
        <v>170</v>
      </c>
      <c r="F2600" t="s">
        <v>304</v>
      </c>
      <c r="G2600">
        <v>1</v>
      </c>
      <c r="H2600" t="s">
        <v>32</v>
      </c>
      <c r="I2600">
        <v>4.5</v>
      </c>
      <c r="J2600" s="4">
        <v>44644</v>
      </c>
      <c r="K2600" t="s">
        <v>67</v>
      </c>
      <c r="L2600">
        <v>2.4</v>
      </c>
      <c r="M2600">
        <v>119.4</v>
      </c>
    </row>
    <row r="2601" spans="1:13">
      <c r="A2601">
        <v>339</v>
      </c>
      <c r="B2601">
        <v>127</v>
      </c>
      <c r="C2601" t="s">
        <v>28</v>
      </c>
      <c r="D2601" t="s">
        <v>21</v>
      </c>
      <c r="E2601">
        <f>VLOOKUP(TRIM(F2601),D_Produto!$A$2:$C$447,3,FALSE)</f>
        <v>178</v>
      </c>
      <c r="F2601" t="s">
        <v>678</v>
      </c>
      <c r="G2601">
        <v>1</v>
      </c>
      <c r="H2601" t="s">
        <v>32</v>
      </c>
      <c r="I2601">
        <v>10.5</v>
      </c>
      <c r="J2601" s="4">
        <v>44644</v>
      </c>
      <c r="K2601" t="s">
        <v>67</v>
      </c>
      <c r="L2601">
        <v>6</v>
      </c>
      <c r="M2601">
        <v>119.4</v>
      </c>
    </row>
    <row r="2602" spans="1:13">
      <c r="A2602">
        <v>339</v>
      </c>
      <c r="B2602">
        <v>127</v>
      </c>
      <c r="C2602" t="s">
        <v>28</v>
      </c>
      <c r="D2602" t="s">
        <v>21</v>
      </c>
      <c r="E2602">
        <f>VLOOKUP(TRIM(F2602),D_Produto!$A$2:$C$447,3,FALSE)</f>
        <v>5</v>
      </c>
      <c r="F2602" t="s">
        <v>645</v>
      </c>
      <c r="G2602">
        <v>1</v>
      </c>
      <c r="H2602" t="s">
        <v>32</v>
      </c>
      <c r="I2602">
        <v>12.9</v>
      </c>
      <c r="J2602" s="4">
        <v>44644</v>
      </c>
      <c r="K2602" t="s">
        <v>67</v>
      </c>
      <c r="L2602">
        <v>8.5</v>
      </c>
      <c r="M2602">
        <v>119.4</v>
      </c>
    </row>
    <row r="2603" spans="1:13">
      <c r="A2603">
        <v>339</v>
      </c>
      <c r="B2603">
        <v>127</v>
      </c>
      <c r="C2603" t="s">
        <v>28</v>
      </c>
      <c r="D2603" t="s">
        <v>21</v>
      </c>
      <c r="E2603">
        <f>VLOOKUP(TRIM(F2603),D_Produto!$A$2:$C$447,3,FALSE)</f>
        <v>91</v>
      </c>
      <c r="F2603" t="s">
        <v>133</v>
      </c>
      <c r="G2603">
        <v>1</v>
      </c>
      <c r="H2603" t="s">
        <v>32</v>
      </c>
      <c r="I2603">
        <v>6.9</v>
      </c>
      <c r="J2603" s="4">
        <v>44644</v>
      </c>
      <c r="K2603" t="s">
        <v>67</v>
      </c>
      <c r="L2603">
        <v>3.9</v>
      </c>
      <c r="M2603">
        <v>119.4</v>
      </c>
    </row>
    <row r="2604" spans="1:13">
      <c r="A2604">
        <v>339</v>
      </c>
      <c r="B2604">
        <v>127</v>
      </c>
      <c r="C2604" t="s">
        <v>28</v>
      </c>
      <c r="D2604" t="s">
        <v>21</v>
      </c>
      <c r="E2604">
        <f>VLOOKUP(TRIM(F2604),D_Produto!$A$2:$C$447,3,FALSE)</f>
        <v>154</v>
      </c>
      <c r="F2604" t="s">
        <v>359</v>
      </c>
      <c r="G2604">
        <v>1</v>
      </c>
      <c r="H2604" t="s">
        <v>32</v>
      </c>
      <c r="I2604">
        <v>5.5</v>
      </c>
      <c r="J2604" s="4">
        <v>44644</v>
      </c>
      <c r="K2604" t="s">
        <v>24</v>
      </c>
      <c r="L2604">
        <v>3</v>
      </c>
      <c r="M2604">
        <v>119.4</v>
      </c>
    </row>
    <row r="2605" spans="1:13">
      <c r="A2605">
        <v>339</v>
      </c>
      <c r="B2605">
        <v>127</v>
      </c>
      <c r="C2605" t="s">
        <v>28</v>
      </c>
      <c r="D2605" t="s">
        <v>21</v>
      </c>
      <c r="E2605">
        <f>VLOOKUP(TRIM(F2605),D_Produto!$A$2:$C$447,3,FALSE)</f>
        <v>284</v>
      </c>
      <c r="F2605" t="s">
        <v>51</v>
      </c>
      <c r="G2605">
        <v>1</v>
      </c>
      <c r="H2605" t="s">
        <v>624</v>
      </c>
      <c r="I2605">
        <v>6.9</v>
      </c>
      <c r="J2605" s="4">
        <v>44644</v>
      </c>
      <c r="K2605" t="s">
        <v>67</v>
      </c>
      <c r="L2605">
        <v>4.5999999999999996</v>
      </c>
      <c r="M2605">
        <v>119.4</v>
      </c>
    </row>
    <row r="2606" spans="1:13">
      <c r="A2606">
        <v>339</v>
      </c>
      <c r="B2606">
        <v>127</v>
      </c>
      <c r="C2606" t="s">
        <v>28</v>
      </c>
      <c r="D2606" t="s">
        <v>21</v>
      </c>
      <c r="E2606">
        <f>VLOOKUP(TRIM(F2606),D_Produto!$A$2:$C$447,3,FALSE)</f>
        <v>234</v>
      </c>
      <c r="F2606" t="s">
        <v>446</v>
      </c>
      <c r="G2606">
        <v>1</v>
      </c>
      <c r="H2606" t="s">
        <v>49</v>
      </c>
      <c r="I2606">
        <v>1</v>
      </c>
      <c r="J2606" s="4">
        <v>44644</v>
      </c>
      <c r="K2606" t="s">
        <v>53</v>
      </c>
      <c r="L2606">
        <v>1</v>
      </c>
      <c r="M2606">
        <v>119.4</v>
      </c>
    </row>
    <row r="2607" spans="1:13">
      <c r="A2607">
        <v>339</v>
      </c>
      <c r="B2607">
        <v>127</v>
      </c>
      <c r="C2607" t="s">
        <v>28</v>
      </c>
      <c r="D2607" t="s">
        <v>21</v>
      </c>
      <c r="E2607">
        <f>VLOOKUP(TRIM(F2607),D_Produto!$A$2:$C$447,3,FALSE)</f>
        <v>122</v>
      </c>
      <c r="F2607" t="s">
        <v>616</v>
      </c>
      <c r="G2607">
        <v>1</v>
      </c>
      <c r="H2607" t="s">
        <v>32</v>
      </c>
      <c r="I2607">
        <v>13.9</v>
      </c>
      <c r="J2607" s="4">
        <v>44644</v>
      </c>
      <c r="K2607" t="s">
        <v>24</v>
      </c>
      <c r="L2607">
        <v>8</v>
      </c>
      <c r="M2607">
        <v>119.4</v>
      </c>
    </row>
    <row r="2608" spans="1:13">
      <c r="A2608">
        <v>339</v>
      </c>
      <c r="B2608">
        <v>127</v>
      </c>
      <c r="C2608" t="s">
        <v>28</v>
      </c>
      <c r="D2608" t="s">
        <v>21</v>
      </c>
      <c r="E2608">
        <f>VLOOKUP(TRIM(F2608),D_Produto!$A$2:$C$447,3,FALSE)</f>
        <v>2</v>
      </c>
      <c r="F2608" t="s">
        <v>65</v>
      </c>
      <c r="G2608">
        <v>1</v>
      </c>
      <c r="H2608" t="s">
        <v>66</v>
      </c>
      <c r="I2608">
        <v>6.9</v>
      </c>
      <c r="J2608" s="4">
        <v>44644</v>
      </c>
      <c r="K2608" t="s">
        <v>24</v>
      </c>
      <c r="L2608">
        <v>4.5</v>
      </c>
      <c r="M2608">
        <v>119.4</v>
      </c>
    </row>
    <row r="2609" spans="1:13">
      <c r="A2609">
        <v>339</v>
      </c>
      <c r="B2609">
        <v>127</v>
      </c>
      <c r="C2609" t="s">
        <v>28</v>
      </c>
      <c r="D2609" t="s">
        <v>21</v>
      </c>
      <c r="E2609">
        <f>VLOOKUP(TRIM(F2609),D_Produto!$A$2:$C$447,3,FALSE)</f>
        <v>143</v>
      </c>
      <c r="F2609" t="s">
        <v>297</v>
      </c>
      <c r="G2609">
        <v>1</v>
      </c>
      <c r="H2609" t="s">
        <v>38</v>
      </c>
      <c r="I2609">
        <v>7.9</v>
      </c>
      <c r="J2609" s="4">
        <v>44644</v>
      </c>
      <c r="K2609" t="s">
        <v>24</v>
      </c>
      <c r="L2609">
        <v>4</v>
      </c>
      <c r="M2609">
        <v>119.4</v>
      </c>
    </row>
    <row r="2610" spans="1:13">
      <c r="A2610">
        <v>339</v>
      </c>
      <c r="B2610">
        <v>127</v>
      </c>
      <c r="C2610" t="s">
        <v>28</v>
      </c>
      <c r="D2610" t="s">
        <v>21</v>
      </c>
      <c r="E2610">
        <f>VLOOKUP(TRIM(F2610),D_Produto!$A$2:$C$447,3,FALSE)</f>
        <v>173</v>
      </c>
      <c r="F2610" t="s">
        <v>259</v>
      </c>
      <c r="G2610">
        <v>1</v>
      </c>
      <c r="H2610" t="s">
        <v>49</v>
      </c>
      <c r="I2610">
        <v>4.2</v>
      </c>
      <c r="J2610" s="4">
        <v>44644</v>
      </c>
      <c r="K2610" t="s">
        <v>67</v>
      </c>
      <c r="L2610">
        <v>2.2999999999999998</v>
      </c>
      <c r="M2610">
        <v>119.4</v>
      </c>
    </row>
    <row r="2611" spans="1:13">
      <c r="A2611">
        <v>340</v>
      </c>
      <c r="B2611">
        <v>9</v>
      </c>
      <c r="C2611" t="s">
        <v>18</v>
      </c>
      <c r="D2611" t="s">
        <v>46</v>
      </c>
      <c r="E2611">
        <f>VLOOKUP(TRIM(F2611),D_Produto!$A$2:$C$447,3,FALSE)</f>
        <v>17</v>
      </c>
      <c r="F2611" t="s">
        <v>603</v>
      </c>
      <c r="G2611">
        <v>1</v>
      </c>
      <c r="H2611" t="s">
        <v>77</v>
      </c>
      <c r="I2611">
        <v>4.9000000000000004</v>
      </c>
      <c r="J2611" s="4">
        <v>44645</v>
      </c>
      <c r="K2611" t="s">
        <v>67</v>
      </c>
      <c r="L2611">
        <v>1</v>
      </c>
      <c r="M2611">
        <v>61.6</v>
      </c>
    </row>
    <row r="2612" spans="1:13">
      <c r="A2612">
        <v>340</v>
      </c>
      <c r="B2612">
        <v>9</v>
      </c>
      <c r="C2612" t="s">
        <v>18</v>
      </c>
      <c r="D2612" t="s">
        <v>46</v>
      </c>
      <c r="E2612">
        <f>VLOOKUP(TRIM(F2612),D_Produto!$A$2:$C$447,3,FALSE)</f>
        <v>86</v>
      </c>
      <c r="F2612" t="s">
        <v>680</v>
      </c>
      <c r="G2612">
        <v>1</v>
      </c>
      <c r="H2612" t="s">
        <v>23</v>
      </c>
      <c r="I2612">
        <v>4.9000000000000004</v>
      </c>
      <c r="J2612" s="4">
        <v>44645</v>
      </c>
      <c r="K2612" t="s">
        <v>53</v>
      </c>
      <c r="L2612">
        <v>2.4</v>
      </c>
      <c r="M2612">
        <v>61.6</v>
      </c>
    </row>
    <row r="2613" spans="1:13">
      <c r="A2613">
        <v>340</v>
      </c>
      <c r="B2613">
        <v>9</v>
      </c>
      <c r="C2613" t="s">
        <v>18</v>
      </c>
      <c r="D2613" t="s">
        <v>46</v>
      </c>
      <c r="E2613">
        <f>VLOOKUP(TRIM(F2613),D_Produto!$A$2:$C$447,3,FALSE)</f>
        <v>158</v>
      </c>
      <c r="F2613" t="s">
        <v>690</v>
      </c>
      <c r="G2613">
        <v>1</v>
      </c>
      <c r="H2613" t="s">
        <v>250</v>
      </c>
      <c r="I2613">
        <v>12.5</v>
      </c>
      <c r="J2613" s="4">
        <v>44645</v>
      </c>
      <c r="K2613" t="s">
        <v>24</v>
      </c>
      <c r="L2613">
        <v>7</v>
      </c>
      <c r="M2613">
        <v>61.6</v>
      </c>
    </row>
    <row r="2614" spans="1:13">
      <c r="A2614">
        <v>340</v>
      </c>
      <c r="B2614">
        <v>9</v>
      </c>
      <c r="C2614" t="s">
        <v>18</v>
      </c>
      <c r="D2614" t="s">
        <v>46</v>
      </c>
      <c r="E2614">
        <f>VLOOKUP(TRIM(F2614),D_Produto!$A$2:$C$447,3,FALSE)</f>
        <v>170</v>
      </c>
      <c r="F2614" t="s">
        <v>304</v>
      </c>
      <c r="G2614">
        <v>1</v>
      </c>
      <c r="H2614" t="s">
        <v>32</v>
      </c>
      <c r="I2614">
        <v>4.5</v>
      </c>
      <c r="J2614" s="4">
        <v>44645</v>
      </c>
      <c r="K2614" t="s">
        <v>67</v>
      </c>
      <c r="L2614">
        <v>2.4</v>
      </c>
      <c r="M2614">
        <v>61.6</v>
      </c>
    </row>
    <row r="2615" spans="1:13">
      <c r="A2615">
        <v>340</v>
      </c>
      <c r="B2615">
        <v>9</v>
      </c>
      <c r="C2615" t="s">
        <v>18</v>
      </c>
      <c r="D2615" t="s">
        <v>46</v>
      </c>
      <c r="E2615">
        <f>VLOOKUP(TRIM(F2615),D_Produto!$A$2:$C$447,3,FALSE)</f>
        <v>62</v>
      </c>
      <c r="F2615" t="s">
        <v>351</v>
      </c>
      <c r="G2615">
        <v>1</v>
      </c>
      <c r="H2615" t="s">
        <v>32</v>
      </c>
      <c r="I2615">
        <v>5.9</v>
      </c>
      <c r="J2615" s="4">
        <v>44645</v>
      </c>
      <c r="K2615" t="s">
        <v>67</v>
      </c>
      <c r="L2615">
        <v>2.95</v>
      </c>
      <c r="M2615">
        <v>61.6</v>
      </c>
    </row>
    <row r="2616" spans="1:13">
      <c r="A2616">
        <v>340</v>
      </c>
      <c r="B2616">
        <v>9</v>
      </c>
      <c r="C2616" t="s">
        <v>18</v>
      </c>
      <c r="D2616" t="s">
        <v>46</v>
      </c>
      <c r="E2616">
        <f>VLOOKUP(TRIM(F2616),D_Produto!$A$2:$C$447,3,FALSE)</f>
        <v>235</v>
      </c>
      <c r="F2616" t="s">
        <v>100</v>
      </c>
      <c r="G2616">
        <v>1</v>
      </c>
      <c r="H2616" t="s">
        <v>32</v>
      </c>
      <c r="I2616">
        <v>5.9</v>
      </c>
      <c r="J2616" s="4">
        <v>44645</v>
      </c>
      <c r="K2616" t="s">
        <v>24</v>
      </c>
      <c r="L2616">
        <v>3</v>
      </c>
      <c r="M2616">
        <v>61.6</v>
      </c>
    </row>
    <row r="2617" spans="1:13">
      <c r="A2617">
        <v>340</v>
      </c>
      <c r="B2617">
        <v>9</v>
      </c>
      <c r="C2617" t="s">
        <v>18</v>
      </c>
      <c r="D2617" t="s">
        <v>46</v>
      </c>
      <c r="E2617">
        <f>VLOOKUP(TRIM(F2617),D_Produto!$A$2:$C$447,3,FALSE)</f>
        <v>280</v>
      </c>
      <c r="F2617" t="s">
        <v>528</v>
      </c>
      <c r="G2617">
        <v>1</v>
      </c>
      <c r="H2617" t="s">
        <v>32</v>
      </c>
      <c r="I2617">
        <v>8.9</v>
      </c>
      <c r="J2617" s="4">
        <v>44645</v>
      </c>
      <c r="K2617" t="s">
        <v>24</v>
      </c>
      <c r="L2617">
        <v>5</v>
      </c>
      <c r="M2617">
        <v>61.6</v>
      </c>
    </row>
    <row r="2618" spans="1:13">
      <c r="A2618">
        <v>340</v>
      </c>
      <c r="B2618">
        <v>9</v>
      </c>
      <c r="C2618" t="s">
        <v>18</v>
      </c>
      <c r="D2618" t="s">
        <v>46</v>
      </c>
      <c r="E2618">
        <f>VLOOKUP(TRIM(F2618),D_Produto!$A$2:$C$447,3,FALSE)</f>
        <v>222</v>
      </c>
      <c r="F2618" t="s">
        <v>271</v>
      </c>
      <c r="G2618">
        <v>1</v>
      </c>
      <c r="H2618" t="s">
        <v>49</v>
      </c>
      <c r="I2618">
        <v>7.9</v>
      </c>
      <c r="J2618" s="4">
        <v>44645</v>
      </c>
      <c r="K2618" t="s">
        <v>67</v>
      </c>
      <c r="L2618">
        <v>4</v>
      </c>
      <c r="M2618">
        <v>61.6</v>
      </c>
    </row>
    <row r="2619" spans="1:13">
      <c r="A2619">
        <v>340</v>
      </c>
      <c r="B2619">
        <v>9</v>
      </c>
      <c r="C2619" t="s">
        <v>18</v>
      </c>
      <c r="D2619" t="s">
        <v>46</v>
      </c>
      <c r="E2619">
        <f>VLOOKUP(TRIM(F2619),D_Produto!$A$2:$C$447,3,FALSE)</f>
        <v>271</v>
      </c>
      <c r="F2619" t="s">
        <v>646</v>
      </c>
      <c r="G2619">
        <v>1</v>
      </c>
      <c r="H2619" t="s">
        <v>49</v>
      </c>
      <c r="I2619">
        <v>6.2</v>
      </c>
      <c r="J2619" s="4">
        <v>44645</v>
      </c>
      <c r="K2619" t="s">
        <v>67</v>
      </c>
      <c r="L2619">
        <v>3.5</v>
      </c>
      <c r="M2619">
        <v>61.6</v>
      </c>
    </row>
    <row r="2620" spans="1:13">
      <c r="A2620">
        <v>341</v>
      </c>
      <c r="B2620">
        <v>148</v>
      </c>
      <c r="C2620" t="s">
        <v>43</v>
      </c>
      <c r="D2620" t="s">
        <v>21</v>
      </c>
      <c r="E2620">
        <f>VLOOKUP(TRIM(F2620),D_Produto!$A$2:$C$447,3,FALSE)</f>
        <v>17</v>
      </c>
      <c r="F2620" t="s">
        <v>603</v>
      </c>
      <c r="G2620">
        <v>1</v>
      </c>
      <c r="H2620" t="s">
        <v>77</v>
      </c>
      <c r="I2620">
        <v>4.9000000000000004</v>
      </c>
      <c r="J2620" s="4">
        <v>44645</v>
      </c>
      <c r="K2620" t="s">
        <v>67</v>
      </c>
      <c r="L2620">
        <v>1</v>
      </c>
      <c r="M2620">
        <v>63.6</v>
      </c>
    </row>
    <row r="2621" spans="1:13">
      <c r="A2621">
        <v>341</v>
      </c>
      <c r="B2621">
        <v>148</v>
      </c>
      <c r="C2621" t="s">
        <v>43</v>
      </c>
      <c r="D2621" t="s">
        <v>21</v>
      </c>
      <c r="E2621">
        <f>VLOOKUP(TRIM(F2621),D_Produto!$A$2:$C$447,3,FALSE)</f>
        <v>58</v>
      </c>
      <c r="F2621" t="s">
        <v>648</v>
      </c>
      <c r="G2621">
        <v>1</v>
      </c>
      <c r="H2621" t="s">
        <v>26</v>
      </c>
      <c r="I2621">
        <v>6.9</v>
      </c>
      <c r="J2621" s="4">
        <v>44645</v>
      </c>
      <c r="K2621" t="s">
        <v>67</v>
      </c>
      <c r="L2621">
        <v>4.5999999999999996</v>
      </c>
      <c r="M2621">
        <v>63.6</v>
      </c>
    </row>
    <row r="2622" spans="1:13">
      <c r="A2622">
        <v>341</v>
      </c>
      <c r="B2622">
        <v>148</v>
      </c>
      <c r="C2622" t="s">
        <v>43</v>
      </c>
      <c r="D2622" t="s">
        <v>21</v>
      </c>
      <c r="E2622">
        <f>VLOOKUP(TRIM(F2622),D_Produto!$A$2:$C$447,3,FALSE)</f>
        <v>178</v>
      </c>
      <c r="F2622" t="s">
        <v>678</v>
      </c>
      <c r="G2622">
        <v>1</v>
      </c>
      <c r="H2622" t="s">
        <v>32</v>
      </c>
      <c r="I2622">
        <v>10.5</v>
      </c>
      <c r="J2622" s="4">
        <v>44645</v>
      </c>
      <c r="K2622" t="s">
        <v>67</v>
      </c>
      <c r="L2622">
        <v>6</v>
      </c>
      <c r="M2622">
        <v>63.6</v>
      </c>
    </row>
    <row r="2623" spans="1:13">
      <c r="A2623">
        <v>341</v>
      </c>
      <c r="B2623">
        <v>148</v>
      </c>
      <c r="C2623" t="s">
        <v>43</v>
      </c>
      <c r="D2623" t="s">
        <v>21</v>
      </c>
      <c r="E2623">
        <f>VLOOKUP(TRIM(F2623),D_Produto!$A$2:$C$447,3,FALSE)</f>
        <v>5</v>
      </c>
      <c r="F2623" t="s">
        <v>645</v>
      </c>
      <c r="G2623">
        <v>1</v>
      </c>
      <c r="H2623" t="s">
        <v>32</v>
      </c>
      <c r="I2623">
        <v>12.9</v>
      </c>
      <c r="J2623" s="4">
        <v>44645</v>
      </c>
      <c r="K2623" t="s">
        <v>67</v>
      </c>
      <c r="L2623">
        <v>8.5</v>
      </c>
      <c r="M2623">
        <v>63.6</v>
      </c>
    </row>
    <row r="2624" spans="1:13">
      <c r="A2624">
        <v>341</v>
      </c>
      <c r="B2624">
        <v>148</v>
      </c>
      <c r="C2624" t="s">
        <v>43</v>
      </c>
      <c r="D2624" t="s">
        <v>21</v>
      </c>
      <c r="E2624">
        <f>VLOOKUP(TRIM(F2624),D_Produto!$A$2:$C$447,3,FALSE)</f>
        <v>69</v>
      </c>
      <c r="F2624" t="s">
        <v>527</v>
      </c>
      <c r="G2624">
        <v>1</v>
      </c>
      <c r="H2624" t="s">
        <v>32</v>
      </c>
      <c r="I2624">
        <v>4.2</v>
      </c>
      <c r="J2624" s="4">
        <v>44645</v>
      </c>
      <c r="K2624" t="s">
        <v>67</v>
      </c>
      <c r="L2624">
        <v>2.75</v>
      </c>
      <c r="M2624">
        <v>63.6</v>
      </c>
    </row>
    <row r="2625" spans="1:13">
      <c r="A2625">
        <v>341</v>
      </c>
      <c r="B2625">
        <v>148</v>
      </c>
      <c r="C2625" t="s">
        <v>43</v>
      </c>
      <c r="D2625" t="s">
        <v>21</v>
      </c>
      <c r="E2625">
        <f>VLOOKUP(TRIM(F2625),D_Produto!$A$2:$C$447,3,FALSE)</f>
        <v>95</v>
      </c>
      <c r="F2625" t="s">
        <v>83</v>
      </c>
      <c r="G2625">
        <v>1</v>
      </c>
      <c r="H2625" t="s">
        <v>32</v>
      </c>
      <c r="I2625">
        <v>7.9</v>
      </c>
      <c r="J2625" s="4">
        <v>44645</v>
      </c>
      <c r="K2625" t="s">
        <v>24</v>
      </c>
      <c r="L2625">
        <v>4.5</v>
      </c>
      <c r="M2625">
        <v>63.6</v>
      </c>
    </row>
    <row r="2626" spans="1:13">
      <c r="A2626">
        <v>341</v>
      </c>
      <c r="B2626">
        <v>148</v>
      </c>
      <c r="C2626" t="s">
        <v>43</v>
      </c>
      <c r="D2626" t="s">
        <v>21</v>
      </c>
      <c r="E2626">
        <f>VLOOKUP(TRIM(F2626),D_Produto!$A$2:$C$447,3,FALSE)</f>
        <v>103</v>
      </c>
      <c r="F2626" t="s">
        <v>611</v>
      </c>
      <c r="G2626">
        <v>1</v>
      </c>
      <c r="H2626" t="s">
        <v>32</v>
      </c>
      <c r="I2626">
        <v>4.5</v>
      </c>
      <c r="J2626" s="4">
        <v>44645</v>
      </c>
      <c r="K2626" t="s">
        <v>24</v>
      </c>
      <c r="L2626">
        <v>2.5</v>
      </c>
      <c r="M2626">
        <v>63.6</v>
      </c>
    </row>
    <row r="2627" spans="1:13">
      <c r="A2627">
        <v>341</v>
      </c>
      <c r="B2627">
        <v>148</v>
      </c>
      <c r="C2627" t="s">
        <v>43</v>
      </c>
      <c r="D2627" t="s">
        <v>21</v>
      </c>
      <c r="E2627">
        <f>VLOOKUP(TRIM(F2627),D_Produto!$A$2:$C$447,3,FALSE)</f>
        <v>98</v>
      </c>
      <c r="F2627" t="s">
        <v>581</v>
      </c>
      <c r="G2627">
        <v>1</v>
      </c>
      <c r="H2627" t="s">
        <v>88</v>
      </c>
      <c r="I2627">
        <v>5.9</v>
      </c>
      <c r="J2627" s="4">
        <v>44645</v>
      </c>
      <c r="K2627" t="s">
        <v>67</v>
      </c>
      <c r="L2627">
        <v>3</v>
      </c>
      <c r="M2627">
        <v>63.6</v>
      </c>
    </row>
    <row r="2628" spans="1:13">
      <c r="A2628">
        <v>341</v>
      </c>
      <c r="B2628">
        <v>148</v>
      </c>
      <c r="C2628" t="s">
        <v>43</v>
      </c>
      <c r="D2628" t="s">
        <v>21</v>
      </c>
      <c r="E2628">
        <f>VLOOKUP(TRIM(F2628),D_Produto!$A$2:$C$447,3,FALSE)</f>
        <v>258</v>
      </c>
      <c r="F2628" t="s">
        <v>677</v>
      </c>
      <c r="G2628">
        <v>1</v>
      </c>
      <c r="H2628" t="s">
        <v>49</v>
      </c>
      <c r="I2628">
        <v>5.9</v>
      </c>
      <c r="J2628" s="4">
        <v>44645</v>
      </c>
      <c r="K2628" t="s">
        <v>24</v>
      </c>
      <c r="L2628">
        <v>3.8</v>
      </c>
      <c r="M2628">
        <v>63.6</v>
      </c>
    </row>
    <row r="2629" spans="1:13">
      <c r="A2629">
        <v>342</v>
      </c>
      <c r="B2629">
        <v>24</v>
      </c>
      <c r="C2629" t="s">
        <v>18</v>
      </c>
      <c r="D2629" t="s">
        <v>21</v>
      </c>
      <c r="E2629">
        <f>VLOOKUP(TRIM(F2629),D_Produto!$A$2:$C$447,3,FALSE)</f>
        <v>91</v>
      </c>
      <c r="F2629" t="s">
        <v>133</v>
      </c>
      <c r="G2629">
        <v>2</v>
      </c>
      <c r="H2629" t="s">
        <v>32</v>
      </c>
      <c r="I2629">
        <v>13.8</v>
      </c>
      <c r="J2629" s="4">
        <v>44645</v>
      </c>
      <c r="K2629" t="s">
        <v>67</v>
      </c>
      <c r="L2629">
        <v>7.8</v>
      </c>
      <c r="M2629">
        <v>172.9</v>
      </c>
    </row>
    <row r="2630" spans="1:13">
      <c r="A2630">
        <v>342</v>
      </c>
      <c r="B2630">
        <v>24</v>
      </c>
      <c r="C2630" t="s">
        <v>18</v>
      </c>
      <c r="D2630" t="s">
        <v>21</v>
      </c>
      <c r="E2630">
        <f>VLOOKUP(TRIM(F2630),D_Produto!$A$2:$C$447,3,FALSE)</f>
        <v>93</v>
      </c>
      <c r="F2630" t="s">
        <v>299</v>
      </c>
      <c r="G2630">
        <v>1</v>
      </c>
      <c r="H2630" t="s">
        <v>32</v>
      </c>
      <c r="I2630">
        <v>8.9</v>
      </c>
      <c r="J2630" s="4">
        <v>44645</v>
      </c>
      <c r="K2630" t="s">
        <v>24</v>
      </c>
      <c r="L2630">
        <v>5</v>
      </c>
      <c r="M2630">
        <v>172.9</v>
      </c>
    </row>
    <row r="2631" spans="1:13">
      <c r="A2631">
        <v>342</v>
      </c>
      <c r="B2631">
        <v>24</v>
      </c>
      <c r="C2631" t="s">
        <v>18</v>
      </c>
      <c r="D2631" t="s">
        <v>21</v>
      </c>
      <c r="E2631">
        <f>VLOOKUP(TRIM(F2631),D_Produto!$A$2:$C$447,3,FALSE)</f>
        <v>95</v>
      </c>
      <c r="F2631" t="s">
        <v>83</v>
      </c>
      <c r="G2631">
        <v>1</v>
      </c>
      <c r="H2631" t="s">
        <v>32</v>
      </c>
      <c r="I2631">
        <v>7.9</v>
      </c>
      <c r="J2631" s="4">
        <v>44645</v>
      </c>
      <c r="K2631" t="s">
        <v>24</v>
      </c>
      <c r="L2631">
        <v>4.5</v>
      </c>
      <c r="M2631">
        <v>172.9</v>
      </c>
    </row>
    <row r="2632" spans="1:13">
      <c r="A2632">
        <v>342</v>
      </c>
      <c r="B2632">
        <v>24</v>
      </c>
      <c r="C2632" t="s">
        <v>18</v>
      </c>
      <c r="D2632" t="s">
        <v>21</v>
      </c>
      <c r="E2632">
        <f>VLOOKUP(TRIM(F2632),D_Produto!$A$2:$C$447,3,FALSE)</f>
        <v>237</v>
      </c>
      <c r="F2632" t="s">
        <v>445</v>
      </c>
      <c r="G2632">
        <v>1</v>
      </c>
      <c r="H2632" t="s">
        <v>32</v>
      </c>
      <c r="I2632">
        <v>7.9</v>
      </c>
      <c r="J2632" s="4">
        <v>44645</v>
      </c>
      <c r="K2632" t="s">
        <v>24</v>
      </c>
      <c r="L2632">
        <v>4.5</v>
      </c>
      <c r="M2632">
        <v>172.9</v>
      </c>
    </row>
    <row r="2633" spans="1:13">
      <c r="A2633">
        <v>342</v>
      </c>
      <c r="B2633">
        <v>24</v>
      </c>
      <c r="C2633" t="s">
        <v>18</v>
      </c>
      <c r="D2633" t="s">
        <v>21</v>
      </c>
      <c r="E2633">
        <f>VLOOKUP(TRIM(F2633),D_Produto!$A$2:$C$447,3,FALSE)</f>
        <v>280</v>
      </c>
      <c r="F2633" t="s">
        <v>528</v>
      </c>
      <c r="G2633">
        <v>1</v>
      </c>
      <c r="H2633" t="s">
        <v>32</v>
      </c>
      <c r="I2633">
        <v>8.9</v>
      </c>
      <c r="J2633" s="4">
        <v>44645</v>
      </c>
      <c r="K2633" t="s">
        <v>24</v>
      </c>
      <c r="L2633">
        <v>5</v>
      </c>
      <c r="M2633">
        <v>172.9</v>
      </c>
    </row>
    <row r="2634" spans="1:13">
      <c r="A2634">
        <v>342</v>
      </c>
      <c r="B2634">
        <v>24</v>
      </c>
      <c r="C2634" t="s">
        <v>18</v>
      </c>
      <c r="D2634" t="s">
        <v>21</v>
      </c>
      <c r="E2634">
        <f>VLOOKUP(TRIM(F2634),D_Produto!$A$2:$C$447,3,FALSE)</f>
        <v>24</v>
      </c>
      <c r="F2634" t="s">
        <v>684</v>
      </c>
      <c r="G2634">
        <v>1</v>
      </c>
      <c r="H2634" t="s">
        <v>81</v>
      </c>
      <c r="I2634">
        <v>9.9</v>
      </c>
      <c r="J2634" s="4">
        <v>44645</v>
      </c>
      <c r="K2634" t="s">
        <v>24</v>
      </c>
      <c r="L2634">
        <v>5.5</v>
      </c>
      <c r="M2634">
        <v>172.9</v>
      </c>
    </row>
    <row r="2635" spans="1:13">
      <c r="A2635">
        <v>342</v>
      </c>
      <c r="B2635">
        <v>24</v>
      </c>
      <c r="C2635" t="s">
        <v>18</v>
      </c>
      <c r="D2635" t="s">
        <v>21</v>
      </c>
      <c r="E2635">
        <f>VLOOKUP(TRIM(F2635),D_Produto!$A$2:$C$447,3,FALSE)</f>
        <v>106</v>
      </c>
      <c r="F2635" t="s">
        <v>615</v>
      </c>
      <c r="G2635">
        <v>1</v>
      </c>
      <c r="H2635" t="s">
        <v>49</v>
      </c>
      <c r="I2635">
        <v>4.5</v>
      </c>
      <c r="J2635" s="4">
        <v>44645</v>
      </c>
      <c r="K2635" t="s">
        <v>67</v>
      </c>
      <c r="L2635">
        <v>2.5</v>
      </c>
      <c r="M2635">
        <v>172.9</v>
      </c>
    </row>
    <row r="2636" spans="1:13">
      <c r="A2636">
        <v>342</v>
      </c>
      <c r="B2636">
        <v>24</v>
      </c>
      <c r="C2636" t="s">
        <v>18</v>
      </c>
      <c r="D2636" t="s">
        <v>21</v>
      </c>
      <c r="E2636">
        <f>VLOOKUP(TRIM(F2636),D_Produto!$A$2:$C$447,3,FALSE)</f>
        <v>258</v>
      </c>
      <c r="F2636" t="s">
        <v>677</v>
      </c>
      <c r="G2636">
        <v>1</v>
      </c>
      <c r="H2636" t="s">
        <v>49</v>
      </c>
      <c r="I2636">
        <v>5.9</v>
      </c>
      <c r="J2636" s="4">
        <v>44645</v>
      </c>
      <c r="K2636" t="s">
        <v>24</v>
      </c>
      <c r="L2636">
        <v>3.8</v>
      </c>
      <c r="M2636">
        <v>172.9</v>
      </c>
    </row>
    <row r="2637" spans="1:13">
      <c r="A2637">
        <v>342</v>
      </c>
      <c r="B2637">
        <v>24</v>
      </c>
      <c r="C2637" t="s">
        <v>18</v>
      </c>
      <c r="D2637" t="s">
        <v>21</v>
      </c>
      <c r="E2637">
        <f>VLOOKUP(TRIM(F2637),D_Produto!$A$2:$C$447,3,FALSE)</f>
        <v>39</v>
      </c>
      <c r="F2637" t="s">
        <v>691</v>
      </c>
      <c r="G2637">
        <v>1</v>
      </c>
      <c r="H2637" t="s">
        <v>66</v>
      </c>
      <c r="I2637">
        <v>8.9</v>
      </c>
      <c r="J2637" s="4">
        <v>44645</v>
      </c>
      <c r="K2637" t="s">
        <v>24</v>
      </c>
      <c r="L2637">
        <v>4</v>
      </c>
      <c r="M2637">
        <v>172.9</v>
      </c>
    </row>
    <row r="2638" spans="1:13">
      <c r="A2638">
        <v>342</v>
      </c>
      <c r="B2638">
        <v>24</v>
      </c>
      <c r="C2638" t="s">
        <v>18</v>
      </c>
      <c r="D2638" t="s">
        <v>21</v>
      </c>
      <c r="E2638">
        <f>VLOOKUP(TRIM(F2638),D_Produto!$A$2:$C$447,3,FALSE)</f>
        <v>252</v>
      </c>
      <c r="F2638" t="s">
        <v>138</v>
      </c>
      <c r="G2638">
        <v>1</v>
      </c>
      <c r="H2638" t="s">
        <v>32</v>
      </c>
      <c r="I2638">
        <v>36.9</v>
      </c>
      <c r="J2638" s="4">
        <v>44645</v>
      </c>
      <c r="K2638" t="s">
        <v>24</v>
      </c>
      <c r="L2638">
        <v>28</v>
      </c>
      <c r="M2638">
        <v>172.9</v>
      </c>
    </row>
    <row r="2639" spans="1:13">
      <c r="A2639">
        <v>343</v>
      </c>
      <c r="B2639">
        <v>209</v>
      </c>
      <c r="C2639" t="s">
        <v>18</v>
      </c>
      <c r="D2639" t="s">
        <v>21</v>
      </c>
      <c r="E2639">
        <f>VLOOKUP(TRIM(F2639),D_Produto!$A$2:$C$447,3,FALSE)</f>
        <v>17</v>
      </c>
      <c r="F2639" t="s">
        <v>603</v>
      </c>
      <c r="G2639">
        <v>1</v>
      </c>
      <c r="H2639" t="s">
        <v>77</v>
      </c>
      <c r="I2639">
        <v>4.9000000000000004</v>
      </c>
      <c r="J2639" s="4">
        <v>44646</v>
      </c>
      <c r="K2639" t="s">
        <v>67</v>
      </c>
      <c r="L2639">
        <v>1</v>
      </c>
      <c r="M2639">
        <v>81.2</v>
      </c>
    </row>
    <row r="2640" spans="1:13">
      <c r="A2640">
        <v>343</v>
      </c>
      <c r="B2640">
        <v>209</v>
      </c>
      <c r="C2640" t="s">
        <v>18</v>
      </c>
      <c r="D2640" t="s">
        <v>21</v>
      </c>
      <c r="E2640">
        <f>VLOOKUP(TRIM(F2640),D_Produto!$A$2:$C$447,3,FALSE)</f>
        <v>58</v>
      </c>
      <c r="F2640" t="s">
        <v>648</v>
      </c>
      <c r="G2640">
        <v>1</v>
      </c>
      <c r="H2640" t="s">
        <v>26</v>
      </c>
      <c r="I2640">
        <v>6.9</v>
      </c>
      <c r="J2640" s="4">
        <v>44646</v>
      </c>
      <c r="K2640" t="s">
        <v>67</v>
      </c>
      <c r="L2640">
        <v>4.5999999999999996</v>
      </c>
      <c r="M2640">
        <v>81.2</v>
      </c>
    </row>
    <row r="2641" spans="1:13">
      <c r="A2641">
        <v>343</v>
      </c>
      <c r="B2641">
        <v>209</v>
      </c>
      <c r="C2641" t="s">
        <v>18</v>
      </c>
      <c r="D2641" t="s">
        <v>21</v>
      </c>
      <c r="E2641">
        <f>VLOOKUP(TRIM(F2641),D_Produto!$A$2:$C$447,3,FALSE)</f>
        <v>170</v>
      </c>
      <c r="F2641" t="s">
        <v>304</v>
      </c>
      <c r="G2641">
        <v>1</v>
      </c>
      <c r="H2641" t="s">
        <v>32</v>
      </c>
      <c r="I2641">
        <v>4.5</v>
      </c>
      <c r="J2641" s="4">
        <v>44646</v>
      </c>
      <c r="K2641" t="s">
        <v>67</v>
      </c>
      <c r="L2641">
        <v>2.4</v>
      </c>
      <c r="M2641">
        <v>81.2</v>
      </c>
    </row>
    <row r="2642" spans="1:13">
      <c r="A2642">
        <v>343</v>
      </c>
      <c r="B2642">
        <v>209</v>
      </c>
      <c r="C2642" t="s">
        <v>18</v>
      </c>
      <c r="D2642" t="s">
        <v>21</v>
      </c>
      <c r="E2642">
        <f>VLOOKUP(TRIM(F2642),D_Produto!$A$2:$C$447,3,FALSE)</f>
        <v>62</v>
      </c>
      <c r="F2642" t="s">
        <v>351</v>
      </c>
      <c r="G2642">
        <v>1</v>
      </c>
      <c r="H2642" t="s">
        <v>32</v>
      </c>
      <c r="I2642">
        <v>5.9</v>
      </c>
      <c r="J2642" s="4">
        <v>44646</v>
      </c>
      <c r="K2642" t="s">
        <v>67</v>
      </c>
      <c r="L2642">
        <v>2.95</v>
      </c>
      <c r="M2642">
        <v>81.2</v>
      </c>
    </row>
    <row r="2643" spans="1:13">
      <c r="A2643">
        <v>343</v>
      </c>
      <c r="B2643">
        <v>209</v>
      </c>
      <c r="C2643" t="s">
        <v>18</v>
      </c>
      <c r="D2643" t="s">
        <v>21</v>
      </c>
      <c r="E2643">
        <f>VLOOKUP(TRIM(F2643),D_Produto!$A$2:$C$447,3,FALSE)</f>
        <v>91</v>
      </c>
      <c r="F2643" t="s">
        <v>133</v>
      </c>
      <c r="G2643">
        <v>1</v>
      </c>
      <c r="H2643" t="s">
        <v>32</v>
      </c>
      <c r="I2643">
        <v>6.9</v>
      </c>
      <c r="J2643" s="4">
        <v>44646</v>
      </c>
      <c r="K2643" t="s">
        <v>67</v>
      </c>
      <c r="L2643">
        <v>3.9</v>
      </c>
      <c r="M2643">
        <v>81.2</v>
      </c>
    </row>
    <row r="2644" spans="1:13">
      <c r="A2644">
        <v>343</v>
      </c>
      <c r="B2644">
        <v>209</v>
      </c>
      <c r="C2644" t="s">
        <v>18</v>
      </c>
      <c r="D2644" t="s">
        <v>21</v>
      </c>
      <c r="E2644">
        <f>VLOOKUP(TRIM(F2644),D_Produto!$A$2:$C$447,3,FALSE)</f>
        <v>95</v>
      </c>
      <c r="F2644" t="s">
        <v>83</v>
      </c>
      <c r="G2644">
        <v>1</v>
      </c>
      <c r="H2644" t="s">
        <v>32</v>
      </c>
      <c r="I2644">
        <v>7.9</v>
      </c>
      <c r="J2644" s="4">
        <v>44646</v>
      </c>
      <c r="K2644" t="s">
        <v>24</v>
      </c>
      <c r="L2644">
        <v>4.5</v>
      </c>
      <c r="M2644">
        <v>81.2</v>
      </c>
    </row>
    <row r="2645" spans="1:13">
      <c r="A2645">
        <v>343</v>
      </c>
      <c r="B2645">
        <v>209</v>
      </c>
      <c r="C2645" t="s">
        <v>18</v>
      </c>
      <c r="D2645" t="s">
        <v>21</v>
      </c>
      <c r="E2645">
        <f>VLOOKUP(TRIM(F2645),D_Produto!$A$2:$C$447,3,FALSE)</f>
        <v>284</v>
      </c>
      <c r="F2645" t="s">
        <v>51</v>
      </c>
      <c r="G2645">
        <v>1</v>
      </c>
      <c r="H2645" t="s">
        <v>624</v>
      </c>
      <c r="I2645">
        <v>6.9</v>
      </c>
      <c r="J2645" s="4">
        <v>44646</v>
      </c>
      <c r="K2645" t="s">
        <v>67</v>
      </c>
      <c r="L2645">
        <v>4.5999999999999996</v>
      </c>
      <c r="M2645">
        <v>81.2</v>
      </c>
    </row>
    <row r="2646" spans="1:13">
      <c r="A2646">
        <v>343</v>
      </c>
      <c r="B2646">
        <v>209</v>
      </c>
      <c r="C2646" t="s">
        <v>18</v>
      </c>
      <c r="D2646" t="s">
        <v>21</v>
      </c>
      <c r="E2646">
        <f>VLOOKUP(TRIM(F2646),D_Produto!$A$2:$C$447,3,FALSE)</f>
        <v>106</v>
      </c>
      <c r="F2646" t="s">
        <v>615</v>
      </c>
      <c r="G2646">
        <v>1</v>
      </c>
      <c r="H2646" t="s">
        <v>49</v>
      </c>
      <c r="I2646">
        <v>4.5</v>
      </c>
      <c r="J2646" s="4">
        <v>44646</v>
      </c>
      <c r="K2646" t="s">
        <v>67</v>
      </c>
      <c r="L2646">
        <v>2.5</v>
      </c>
      <c r="M2646">
        <v>81.2</v>
      </c>
    </row>
    <row r="2647" spans="1:13">
      <c r="A2647">
        <v>343</v>
      </c>
      <c r="B2647">
        <v>209</v>
      </c>
      <c r="C2647" t="s">
        <v>18</v>
      </c>
      <c r="D2647" t="s">
        <v>21</v>
      </c>
      <c r="E2647">
        <f>VLOOKUP(TRIM(F2647),D_Produto!$A$2:$C$447,3,FALSE)</f>
        <v>78</v>
      </c>
      <c r="F2647" t="s">
        <v>168</v>
      </c>
      <c r="G2647">
        <v>1</v>
      </c>
      <c r="H2647" t="s">
        <v>66</v>
      </c>
      <c r="I2647">
        <v>23.9</v>
      </c>
      <c r="J2647" s="4">
        <v>44646</v>
      </c>
      <c r="K2647" t="s">
        <v>24</v>
      </c>
      <c r="L2647">
        <v>14</v>
      </c>
      <c r="M2647">
        <v>81.2</v>
      </c>
    </row>
    <row r="2648" spans="1:13">
      <c r="A2648">
        <v>343</v>
      </c>
      <c r="B2648">
        <v>209</v>
      </c>
      <c r="C2648" t="s">
        <v>18</v>
      </c>
      <c r="D2648" t="s">
        <v>21</v>
      </c>
      <c r="E2648">
        <f>VLOOKUP(TRIM(F2648),D_Produto!$A$2:$C$447,3,FALSE)</f>
        <v>39</v>
      </c>
      <c r="F2648" t="s">
        <v>691</v>
      </c>
      <c r="G2648">
        <v>1</v>
      </c>
      <c r="H2648" t="s">
        <v>66</v>
      </c>
      <c r="I2648">
        <v>8.9</v>
      </c>
      <c r="J2648" s="4">
        <v>44646</v>
      </c>
      <c r="K2648" t="s">
        <v>24</v>
      </c>
      <c r="L2648">
        <v>4</v>
      </c>
      <c r="M2648">
        <v>81.2</v>
      </c>
    </row>
    <row r="2649" spans="1:13">
      <c r="A2649">
        <v>344</v>
      </c>
      <c r="B2649">
        <v>83</v>
      </c>
      <c r="C2649" t="s">
        <v>18</v>
      </c>
      <c r="D2649" t="s">
        <v>21</v>
      </c>
      <c r="E2649">
        <f>VLOOKUP(TRIM(F2649),D_Produto!$A$2:$C$447,3,FALSE)</f>
        <v>58</v>
      </c>
      <c r="F2649" t="s">
        <v>648</v>
      </c>
      <c r="G2649">
        <v>1</v>
      </c>
      <c r="H2649" t="s">
        <v>26</v>
      </c>
      <c r="I2649">
        <v>6.9</v>
      </c>
      <c r="J2649" s="4">
        <v>44646</v>
      </c>
      <c r="K2649" t="s">
        <v>67</v>
      </c>
      <c r="L2649">
        <v>4.5999999999999996</v>
      </c>
      <c r="M2649">
        <v>27.2</v>
      </c>
    </row>
    <row r="2650" spans="1:13">
      <c r="A2650">
        <v>344</v>
      </c>
      <c r="B2650">
        <v>83</v>
      </c>
      <c r="C2650" t="s">
        <v>18</v>
      </c>
      <c r="D2650" t="s">
        <v>21</v>
      </c>
      <c r="E2650">
        <f>VLOOKUP(TRIM(F2650),D_Produto!$A$2:$C$447,3,FALSE)</f>
        <v>86</v>
      </c>
      <c r="F2650" t="s">
        <v>680</v>
      </c>
      <c r="G2650">
        <v>1</v>
      </c>
      <c r="H2650" t="s">
        <v>23</v>
      </c>
      <c r="I2650">
        <v>4.9000000000000004</v>
      </c>
      <c r="J2650" s="4">
        <v>44646</v>
      </c>
      <c r="K2650" t="s">
        <v>53</v>
      </c>
      <c r="L2650">
        <v>2.4</v>
      </c>
      <c r="M2650">
        <v>27.2</v>
      </c>
    </row>
    <row r="2651" spans="1:13">
      <c r="A2651">
        <v>344</v>
      </c>
      <c r="B2651">
        <v>83</v>
      </c>
      <c r="C2651" t="s">
        <v>18</v>
      </c>
      <c r="D2651" t="s">
        <v>21</v>
      </c>
      <c r="E2651">
        <f>VLOOKUP(TRIM(F2651),D_Produto!$A$2:$C$447,3,FALSE)</f>
        <v>170</v>
      </c>
      <c r="F2651" t="s">
        <v>304</v>
      </c>
      <c r="G2651">
        <v>1</v>
      </c>
      <c r="H2651" t="s">
        <v>32</v>
      </c>
      <c r="I2651">
        <v>4.5</v>
      </c>
      <c r="J2651" s="4">
        <v>44646</v>
      </c>
      <c r="K2651" t="s">
        <v>67</v>
      </c>
      <c r="L2651">
        <v>2.4</v>
      </c>
      <c r="M2651">
        <v>27.2</v>
      </c>
    </row>
    <row r="2652" spans="1:13">
      <c r="A2652">
        <v>344</v>
      </c>
      <c r="B2652">
        <v>83</v>
      </c>
      <c r="C2652" t="s">
        <v>18</v>
      </c>
      <c r="D2652" t="s">
        <v>21</v>
      </c>
      <c r="E2652">
        <f>VLOOKUP(TRIM(F2652),D_Produto!$A$2:$C$447,3,FALSE)</f>
        <v>184</v>
      </c>
      <c r="F2652" t="s">
        <v>93</v>
      </c>
      <c r="G2652">
        <v>1</v>
      </c>
      <c r="H2652" t="s">
        <v>26</v>
      </c>
      <c r="I2652">
        <v>8.9</v>
      </c>
      <c r="J2652" s="4">
        <v>44646</v>
      </c>
      <c r="K2652" t="s">
        <v>24</v>
      </c>
      <c r="L2652">
        <v>5</v>
      </c>
      <c r="M2652">
        <v>27.2</v>
      </c>
    </row>
    <row r="2653" spans="1:13">
      <c r="A2653">
        <v>344</v>
      </c>
      <c r="B2653">
        <v>83</v>
      </c>
      <c r="C2653" t="s">
        <v>18</v>
      </c>
      <c r="D2653" t="s">
        <v>21</v>
      </c>
      <c r="E2653">
        <f>VLOOKUP(TRIM(F2653),D_Produto!$A$2:$C$447,3,FALSE)</f>
        <v>234</v>
      </c>
      <c r="F2653" t="s">
        <v>446</v>
      </c>
      <c r="G2653">
        <v>2</v>
      </c>
      <c r="H2653" t="s">
        <v>49</v>
      </c>
      <c r="I2653">
        <v>2</v>
      </c>
      <c r="J2653" s="4">
        <v>44646</v>
      </c>
      <c r="K2653" t="s">
        <v>53</v>
      </c>
      <c r="L2653">
        <v>2</v>
      </c>
      <c r="M2653">
        <v>27.2</v>
      </c>
    </row>
    <row r="2654" spans="1:13">
      <c r="A2654">
        <v>345</v>
      </c>
      <c r="B2654">
        <v>224</v>
      </c>
      <c r="C2654" t="s">
        <v>18</v>
      </c>
      <c r="D2654" t="s">
        <v>46</v>
      </c>
      <c r="E2654">
        <f>VLOOKUP(TRIM(F2654),D_Produto!$A$2:$C$447,3,FALSE)</f>
        <v>58</v>
      </c>
      <c r="F2654" t="s">
        <v>648</v>
      </c>
      <c r="G2654">
        <v>1</v>
      </c>
      <c r="H2654" t="s">
        <v>26</v>
      </c>
      <c r="I2654">
        <v>6.9</v>
      </c>
      <c r="J2654" s="4">
        <v>44646</v>
      </c>
      <c r="K2654" t="s">
        <v>67</v>
      </c>
      <c r="L2654">
        <v>4.5999999999999996</v>
      </c>
      <c r="M2654">
        <v>68</v>
      </c>
    </row>
    <row r="2655" spans="1:13">
      <c r="A2655">
        <v>345</v>
      </c>
      <c r="B2655">
        <v>224</v>
      </c>
      <c r="C2655" t="s">
        <v>18</v>
      </c>
      <c r="D2655" t="s">
        <v>46</v>
      </c>
      <c r="E2655">
        <f>VLOOKUP(TRIM(F2655),D_Produto!$A$2:$C$447,3,FALSE)</f>
        <v>170</v>
      </c>
      <c r="F2655" t="s">
        <v>304</v>
      </c>
      <c r="G2655">
        <v>1</v>
      </c>
      <c r="H2655" t="s">
        <v>32</v>
      </c>
      <c r="I2655">
        <v>4.5</v>
      </c>
      <c r="J2655" s="4">
        <v>44646</v>
      </c>
      <c r="K2655" t="s">
        <v>67</v>
      </c>
      <c r="L2655">
        <v>2.4</v>
      </c>
      <c r="M2655">
        <v>68</v>
      </c>
    </row>
    <row r="2656" spans="1:13">
      <c r="A2656">
        <v>345</v>
      </c>
      <c r="B2656">
        <v>224</v>
      </c>
      <c r="C2656" t="s">
        <v>18</v>
      </c>
      <c r="D2656" t="s">
        <v>46</v>
      </c>
      <c r="E2656">
        <f>VLOOKUP(TRIM(F2656),D_Produto!$A$2:$C$447,3,FALSE)</f>
        <v>178</v>
      </c>
      <c r="F2656" t="s">
        <v>678</v>
      </c>
      <c r="G2656">
        <v>1</v>
      </c>
      <c r="H2656" t="s">
        <v>32</v>
      </c>
      <c r="I2656">
        <v>10.5</v>
      </c>
      <c r="J2656" s="4">
        <v>44646</v>
      </c>
      <c r="K2656" t="s">
        <v>67</v>
      </c>
      <c r="L2656">
        <v>6</v>
      </c>
      <c r="M2656">
        <v>68</v>
      </c>
    </row>
    <row r="2657" spans="1:13">
      <c r="A2657">
        <v>345</v>
      </c>
      <c r="B2657">
        <v>224</v>
      </c>
      <c r="C2657" t="s">
        <v>18</v>
      </c>
      <c r="D2657" t="s">
        <v>46</v>
      </c>
      <c r="E2657">
        <f>VLOOKUP(TRIM(F2657),D_Produto!$A$2:$C$447,3,FALSE)</f>
        <v>5</v>
      </c>
      <c r="F2657" t="s">
        <v>645</v>
      </c>
      <c r="G2657">
        <v>1</v>
      </c>
      <c r="H2657" t="s">
        <v>32</v>
      </c>
      <c r="I2657">
        <v>12.9</v>
      </c>
      <c r="J2657" s="4">
        <v>44646</v>
      </c>
      <c r="K2657" t="s">
        <v>67</v>
      </c>
      <c r="L2657">
        <v>8.5</v>
      </c>
      <c r="M2657">
        <v>68</v>
      </c>
    </row>
    <row r="2658" spans="1:13">
      <c r="A2658">
        <v>345</v>
      </c>
      <c r="B2658">
        <v>224</v>
      </c>
      <c r="C2658" t="s">
        <v>18</v>
      </c>
      <c r="D2658" t="s">
        <v>46</v>
      </c>
      <c r="E2658">
        <f>VLOOKUP(TRIM(F2658),D_Produto!$A$2:$C$447,3,FALSE)</f>
        <v>95</v>
      </c>
      <c r="F2658" t="s">
        <v>83</v>
      </c>
      <c r="G2658">
        <v>1</v>
      </c>
      <c r="H2658" t="s">
        <v>32</v>
      </c>
      <c r="I2658">
        <v>7.9</v>
      </c>
      <c r="J2658" s="4">
        <v>44646</v>
      </c>
      <c r="K2658" t="s">
        <v>24</v>
      </c>
      <c r="L2658">
        <v>4.5</v>
      </c>
      <c r="M2658">
        <v>68</v>
      </c>
    </row>
    <row r="2659" spans="1:13">
      <c r="A2659">
        <v>345</v>
      </c>
      <c r="B2659">
        <v>224</v>
      </c>
      <c r="C2659" t="s">
        <v>18</v>
      </c>
      <c r="D2659" t="s">
        <v>46</v>
      </c>
      <c r="E2659">
        <f>VLOOKUP(TRIM(F2659),D_Produto!$A$2:$C$447,3,FALSE)</f>
        <v>284</v>
      </c>
      <c r="F2659" t="s">
        <v>51</v>
      </c>
      <c r="G2659">
        <v>1</v>
      </c>
      <c r="H2659" t="s">
        <v>624</v>
      </c>
      <c r="I2659">
        <v>6.9</v>
      </c>
      <c r="J2659" s="4">
        <v>44646</v>
      </c>
      <c r="K2659" t="s">
        <v>67</v>
      </c>
      <c r="L2659">
        <v>4.5999999999999996</v>
      </c>
      <c r="M2659">
        <v>68</v>
      </c>
    </row>
    <row r="2660" spans="1:13">
      <c r="A2660">
        <v>345</v>
      </c>
      <c r="B2660">
        <v>224</v>
      </c>
      <c r="C2660" t="s">
        <v>18</v>
      </c>
      <c r="D2660" t="s">
        <v>46</v>
      </c>
      <c r="E2660">
        <f>VLOOKUP(TRIM(F2660),D_Produto!$A$2:$C$447,3,FALSE)</f>
        <v>106</v>
      </c>
      <c r="F2660" t="s">
        <v>615</v>
      </c>
      <c r="G2660">
        <v>1</v>
      </c>
      <c r="H2660" t="s">
        <v>49</v>
      </c>
      <c r="I2660">
        <v>4.5</v>
      </c>
      <c r="J2660" s="4">
        <v>44646</v>
      </c>
      <c r="K2660" t="s">
        <v>67</v>
      </c>
      <c r="L2660">
        <v>2.5</v>
      </c>
      <c r="M2660">
        <v>68</v>
      </c>
    </row>
    <row r="2661" spans="1:13">
      <c r="A2661">
        <v>345</v>
      </c>
      <c r="B2661">
        <v>224</v>
      </c>
      <c r="C2661" t="s">
        <v>18</v>
      </c>
      <c r="D2661" t="s">
        <v>46</v>
      </c>
      <c r="E2661">
        <f>VLOOKUP(TRIM(F2661),D_Produto!$A$2:$C$447,3,FALSE)</f>
        <v>274</v>
      </c>
      <c r="F2661" t="s">
        <v>466</v>
      </c>
      <c r="G2661">
        <v>1</v>
      </c>
      <c r="H2661" t="s">
        <v>32</v>
      </c>
      <c r="I2661">
        <v>13.9</v>
      </c>
      <c r="J2661" s="4">
        <v>44646</v>
      </c>
      <c r="K2661" t="s">
        <v>24</v>
      </c>
      <c r="L2661">
        <v>8</v>
      </c>
      <c r="M2661">
        <v>68</v>
      </c>
    </row>
    <row r="2662" spans="1:13">
      <c r="A2662">
        <v>346</v>
      </c>
      <c r="B2662">
        <v>225</v>
      </c>
      <c r="C2662" t="s">
        <v>18</v>
      </c>
      <c r="D2662" t="s">
        <v>46</v>
      </c>
      <c r="E2662">
        <f>VLOOKUP(TRIM(F2662),D_Produto!$A$2:$C$447,3,FALSE)</f>
        <v>58</v>
      </c>
      <c r="F2662" t="s">
        <v>648</v>
      </c>
      <c r="G2662">
        <v>1</v>
      </c>
      <c r="H2662" t="s">
        <v>26</v>
      </c>
      <c r="I2662">
        <v>6.9</v>
      </c>
      <c r="J2662" s="4">
        <v>44646</v>
      </c>
      <c r="K2662" t="s">
        <v>67</v>
      </c>
      <c r="L2662">
        <v>4.5999999999999996</v>
      </c>
      <c r="M2662">
        <v>40</v>
      </c>
    </row>
    <row r="2663" spans="1:13">
      <c r="A2663">
        <v>346</v>
      </c>
      <c r="B2663">
        <v>225</v>
      </c>
      <c r="C2663" t="s">
        <v>18</v>
      </c>
      <c r="D2663" t="s">
        <v>46</v>
      </c>
      <c r="E2663">
        <f>VLOOKUP(TRIM(F2663),D_Produto!$A$2:$C$447,3,FALSE)</f>
        <v>86</v>
      </c>
      <c r="F2663" t="s">
        <v>680</v>
      </c>
      <c r="G2663">
        <v>1</v>
      </c>
      <c r="H2663" t="s">
        <v>23</v>
      </c>
      <c r="I2663">
        <v>4.9000000000000004</v>
      </c>
      <c r="J2663" s="4">
        <v>44646</v>
      </c>
      <c r="K2663" t="s">
        <v>53</v>
      </c>
      <c r="L2663">
        <v>2.4</v>
      </c>
      <c r="M2663">
        <v>40</v>
      </c>
    </row>
    <row r="2664" spans="1:13">
      <c r="A2664">
        <v>346</v>
      </c>
      <c r="B2664">
        <v>225</v>
      </c>
      <c r="C2664" t="s">
        <v>18</v>
      </c>
      <c r="D2664" t="s">
        <v>46</v>
      </c>
      <c r="E2664">
        <f>VLOOKUP(TRIM(F2664),D_Produto!$A$2:$C$447,3,FALSE)</f>
        <v>91</v>
      </c>
      <c r="F2664" t="s">
        <v>133</v>
      </c>
      <c r="G2664">
        <v>1</v>
      </c>
      <c r="H2664" t="s">
        <v>32</v>
      </c>
      <c r="I2664">
        <v>6.9</v>
      </c>
      <c r="J2664" s="4">
        <v>44646</v>
      </c>
      <c r="K2664" t="s">
        <v>67</v>
      </c>
      <c r="L2664">
        <v>3.9</v>
      </c>
      <c r="M2664">
        <v>40</v>
      </c>
    </row>
    <row r="2665" spans="1:13">
      <c r="A2665">
        <v>346</v>
      </c>
      <c r="B2665">
        <v>225</v>
      </c>
      <c r="C2665" t="s">
        <v>18</v>
      </c>
      <c r="D2665" t="s">
        <v>46</v>
      </c>
      <c r="E2665">
        <f>VLOOKUP(TRIM(F2665),D_Produto!$A$2:$C$447,3,FALSE)</f>
        <v>95</v>
      </c>
      <c r="F2665" t="s">
        <v>83</v>
      </c>
      <c r="G2665">
        <v>1</v>
      </c>
      <c r="H2665" t="s">
        <v>32</v>
      </c>
      <c r="I2665">
        <v>7.9</v>
      </c>
      <c r="J2665" s="4">
        <v>44646</v>
      </c>
      <c r="K2665" t="s">
        <v>24</v>
      </c>
      <c r="L2665">
        <v>4.5</v>
      </c>
      <c r="M2665">
        <v>40</v>
      </c>
    </row>
    <row r="2666" spans="1:13">
      <c r="A2666">
        <v>346</v>
      </c>
      <c r="B2666">
        <v>225</v>
      </c>
      <c r="C2666" t="s">
        <v>18</v>
      </c>
      <c r="D2666" t="s">
        <v>46</v>
      </c>
      <c r="E2666">
        <f>VLOOKUP(TRIM(F2666),D_Produto!$A$2:$C$447,3,FALSE)</f>
        <v>103</v>
      </c>
      <c r="F2666" t="s">
        <v>611</v>
      </c>
      <c r="G2666">
        <v>1</v>
      </c>
      <c r="H2666" t="s">
        <v>32</v>
      </c>
      <c r="I2666">
        <v>4.5</v>
      </c>
      <c r="J2666" s="4">
        <v>44646</v>
      </c>
      <c r="K2666" t="s">
        <v>24</v>
      </c>
      <c r="L2666">
        <v>2.5</v>
      </c>
      <c r="M2666">
        <v>40</v>
      </c>
    </row>
    <row r="2667" spans="1:13">
      <c r="A2667">
        <v>346</v>
      </c>
      <c r="B2667">
        <v>225</v>
      </c>
      <c r="C2667" t="s">
        <v>18</v>
      </c>
      <c r="D2667" t="s">
        <v>46</v>
      </c>
      <c r="E2667">
        <f>VLOOKUP(TRIM(F2667),D_Produto!$A$2:$C$447,3,FALSE)</f>
        <v>280</v>
      </c>
      <c r="F2667" t="s">
        <v>528</v>
      </c>
      <c r="G2667">
        <v>1</v>
      </c>
      <c r="H2667" t="s">
        <v>32</v>
      </c>
      <c r="I2667">
        <v>8.9</v>
      </c>
      <c r="J2667" s="4">
        <v>44646</v>
      </c>
      <c r="K2667" t="s">
        <v>24</v>
      </c>
      <c r="L2667">
        <v>5</v>
      </c>
      <c r="M2667">
        <v>40</v>
      </c>
    </row>
    <row r="2668" spans="1:13">
      <c r="A2668">
        <v>347</v>
      </c>
      <c r="B2668">
        <v>45</v>
      </c>
      <c r="C2668" t="s">
        <v>28</v>
      </c>
      <c r="D2668" t="s">
        <v>21</v>
      </c>
      <c r="E2668">
        <f>VLOOKUP(TRIM(F2668),D_Produto!$A$2:$C$447,3,FALSE)</f>
        <v>168</v>
      </c>
      <c r="F2668" t="s">
        <v>298</v>
      </c>
      <c r="G2668">
        <v>2</v>
      </c>
      <c r="H2668" t="s">
        <v>32</v>
      </c>
      <c r="I2668">
        <v>9.8000000000000007</v>
      </c>
      <c r="J2668" s="4">
        <v>44646</v>
      </c>
      <c r="K2668" t="s">
        <v>24</v>
      </c>
      <c r="L2668">
        <v>5.5</v>
      </c>
      <c r="M2668">
        <v>187</v>
      </c>
    </row>
    <row r="2669" spans="1:13">
      <c r="A2669">
        <v>347</v>
      </c>
      <c r="B2669">
        <v>45</v>
      </c>
      <c r="C2669" t="s">
        <v>28</v>
      </c>
      <c r="D2669" t="s">
        <v>21</v>
      </c>
      <c r="E2669">
        <f>VLOOKUP(TRIM(F2669),D_Produto!$A$2:$C$447,3,FALSE)</f>
        <v>62</v>
      </c>
      <c r="F2669" t="s">
        <v>351</v>
      </c>
      <c r="G2669">
        <v>1</v>
      </c>
      <c r="H2669" t="s">
        <v>32</v>
      </c>
      <c r="I2669">
        <v>5.9</v>
      </c>
      <c r="J2669" s="4">
        <v>44646</v>
      </c>
      <c r="K2669" t="s">
        <v>67</v>
      </c>
      <c r="L2669">
        <v>2.95</v>
      </c>
      <c r="M2669">
        <v>187</v>
      </c>
    </row>
    <row r="2670" spans="1:13">
      <c r="A2670">
        <v>347</v>
      </c>
      <c r="B2670">
        <v>45</v>
      </c>
      <c r="C2670" t="s">
        <v>28</v>
      </c>
      <c r="D2670" t="s">
        <v>21</v>
      </c>
      <c r="E2670">
        <f>VLOOKUP(TRIM(F2670),D_Produto!$A$2:$C$447,3,FALSE)</f>
        <v>65</v>
      </c>
      <c r="F2670" t="s">
        <v>408</v>
      </c>
      <c r="G2670">
        <v>1</v>
      </c>
      <c r="H2670" t="s">
        <v>32</v>
      </c>
      <c r="I2670">
        <v>8.9</v>
      </c>
      <c r="J2670" s="4">
        <v>44646</v>
      </c>
      <c r="K2670" t="s">
        <v>24</v>
      </c>
      <c r="L2670">
        <v>5</v>
      </c>
      <c r="M2670">
        <v>187</v>
      </c>
    </row>
    <row r="2671" spans="1:13">
      <c r="A2671">
        <v>347</v>
      </c>
      <c r="B2671">
        <v>45</v>
      </c>
      <c r="C2671" t="s">
        <v>28</v>
      </c>
      <c r="D2671" t="s">
        <v>21</v>
      </c>
      <c r="E2671">
        <f>VLOOKUP(TRIM(F2671),D_Produto!$A$2:$C$447,3,FALSE)</f>
        <v>91</v>
      </c>
      <c r="F2671" t="s">
        <v>133</v>
      </c>
      <c r="G2671">
        <v>1</v>
      </c>
      <c r="H2671" t="s">
        <v>32</v>
      </c>
      <c r="I2671">
        <v>6.9</v>
      </c>
      <c r="J2671" s="4">
        <v>44646</v>
      </c>
      <c r="K2671" t="s">
        <v>67</v>
      </c>
      <c r="L2671">
        <v>3.9</v>
      </c>
      <c r="M2671">
        <v>187</v>
      </c>
    </row>
    <row r="2672" spans="1:13">
      <c r="A2672">
        <v>347</v>
      </c>
      <c r="B2672">
        <v>45</v>
      </c>
      <c r="C2672" t="s">
        <v>28</v>
      </c>
      <c r="D2672" t="s">
        <v>21</v>
      </c>
      <c r="E2672">
        <f>VLOOKUP(TRIM(F2672),D_Produto!$A$2:$C$447,3,FALSE)</f>
        <v>93</v>
      </c>
      <c r="F2672" t="s">
        <v>299</v>
      </c>
      <c r="G2672">
        <v>1</v>
      </c>
      <c r="H2672" t="s">
        <v>32</v>
      </c>
      <c r="I2672">
        <v>8.9</v>
      </c>
      <c r="J2672" s="4">
        <v>44646</v>
      </c>
      <c r="K2672" t="s">
        <v>24</v>
      </c>
      <c r="L2672">
        <v>5</v>
      </c>
      <c r="M2672">
        <v>187</v>
      </c>
    </row>
    <row r="2673" spans="1:13">
      <c r="A2673">
        <v>347</v>
      </c>
      <c r="B2673">
        <v>45</v>
      </c>
      <c r="C2673" t="s">
        <v>28</v>
      </c>
      <c r="D2673" t="s">
        <v>21</v>
      </c>
      <c r="E2673">
        <f>VLOOKUP(TRIM(F2673),D_Produto!$A$2:$C$447,3,FALSE)</f>
        <v>154</v>
      </c>
      <c r="F2673" t="s">
        <v>359</v>
      </c>
      <c r="G2673">
        <v>1</v>
      </c>
      <c r="H2673" t="s">
        <v>32</v>
      </c>
      <c r="I2673">
        <v>5.5</v>
      </c>
      <c r="J2673" s="4">
        <v>44646</v>
      </c>
      <c r="K2673" t="s">
        <v>24</v>
      </c>
      <c r="L2673">
        <v>3</v>
      </c>
      <c r="M2673">
        <v>187</v>
      </c>
    </row>
    <row r="2674" spans="1:13">
      <c r="A2674">
        <v>347</v>
      </c>
      <c r="B2674">
        <v>45</v>
      </c>
      <c r="C2674" t="s">
        <v>28</v>
      </c>
      <c r="D2674" t="s">
        <v>21</v>
      </c>
      <c r="E2674">
        <f>VLOOKUP(TRIM(F2674),D_Produto!$A$2:$C$447,3,FALSE)</f>
        <v>280</v>
      </c>
      <c r="F2674" t="s">
        <v>528</v>
      </c>
      <c r="G2674">
        <v>2</v>
      </c>
      <c r="H2674" t="s">
        <v>32</v>
      </c>
      <c r="I2674">
        <v>17.8</v>
      </c>
      <c r="J2674" s="4">
        <v>44646</v>
      </c>
      <c r="K2674" t="s">
        <v>24</v>
      </c>
      <c r="L2674">
        <v>10</v>
      </c>
      <c r="M2674">
        <v>187</v>
      </c>
    </row>
    <row r="2675" spans="1:13">
      <c r="A2675">
        <v>347</v>
      </c>
      <c r="B2675">
        <v>45</v>
      </c>
      <c r="C2675" t="s">
        <v>28</v>
      </c>
      <c r="D2675" t="s">
        <v>21</v>
      </c>
      <c r="E2675">
        <f>VLOOKUP(TRIM(F2675),D_Produto!$A$2:$C$447,3,FALSE)</f>
        <v>258</v>
      </c>
      <c r="F2675" t="s">
        <v>677</v>
      </c>
      <c r="G2675">
        <v>1</v>
      </c>
      <c r="H2675" t="s">
        <v>49</v>
      </c>
      <c r="I2675">
        <v>5.9</v>
      </c>
      <c r="J2675" s="4">
        <v>44646</v>
      </c>
      <c r="K2675" t="s">
        <v>24</v>
      </c>
      <c r="L2675">
        <v>3.8</v>
      </c>
      <c r="M2675">
        <v>187</v>
      </c>
    </row>
    <row r="2676" spans="1:13">
      <c r="A2676">
        <v>347</v>
      </c>
      <c r="B2676">
        <v>45</v>
      </c>
      <c r="C2676" t="s">
        <v>28</v>
      </c>
      <c r="D2676" t="s">
        <v>21</v>
      </c>
      <c r="E2676">
        <f>VLOOKUP(TRIM(F2676),D_Produto!$A$2:$C$447,3,FALSE)</f>
        <v>78</v>
      </c>
      <c r="F2676" t="s">
        <v>168</v>
      </c>
      <c r="G2676">
        <v>1</v>
      </c>
      <c r="H2676" t="s">
        <v>66</v>
      </c>
      <c r="I2676">
        <v>23.9</v>
      </c>
      <c r="J2676" s="4">
        <v>44646</v>
      </c>
      <c r="K2676" t="s">
        <v>24</v>
      </c>
      <c r="L2676">
        <v>14</v>
      </c>
      <c r="M2676">
        <v>187</v>
      </c>
    </row>
    <row r="2677" spans="1:13">
      <c r="A2677">
        <v>347</v>
      </c>
      <c r="B2677">
        <v>45</v>
      </c>
      <c r="C2677" t="s">
        <v>28</v>
      </c>
      <c r="D2677" t="s">
        <v>21</v>
      </c>
      <c r="E2677">
        <f>VLOOKUP(TRIM(F2677),D_Produto!$A$2:$C$447,3,FALSE)</f>
        <v>130</v>
      </c>
      <c r="F2677" t="s">
        <v>702</v>
      </c>
      <c r="G2677">
        <v>1</v>
      </c>
      <c r="H2677" t="s">
        <v>32</v>
      </c>
      <c r="I2677">
        <v>17.899999999999999</v>
      </c>
      <c r="J2677" s="4">
        <v>44646</v>
      </c>
      <c r="K2677" t="s">
        <v>24</v>
      </c>
      <c r="L2677">
        <v>10</v>
      </c>
      <c r="M2677">
        <v>187</v>
      </c>
    </row>
    <row r="2678" spans="1:13">
      <c r="A2678">
        <v>347</v>
      </c>
      <c r="B2678">
        <v>45</v>
      </c>
      <c r="C2678" t="s">
        <v>28</v>
      </c>
      <c r="D2678" t="s">
        <v>21</v>
      </c>
      <c r="E2678">
        <f>VLOOKUP(TRIM(F2678),D_Produto!$A$2:$C$447,3,FALSE)</f>
        <v>146</v>
      </c>
      <c r="F2678" t="s">
        <v>169</v>
      </c>
      <c r="G2678">
        <v>1</v>
      </c>
      <c r="H2678" t="s">
        <v>61</v>
      </c>
      <c r="I2678">
        <v>27.9</v>
      </c>
      <c r="J2678" s="4">
        <v>44646</v>
      </c>
      <c r="K2678" t="s">
        <v>24</v>
      </c>
      <c r="L2678">
        <v>21.3</v>
      </c>
      <c r="M2678">
        <v>187</v>
      </c>
    </row>
    <row r="2679" spans="1:13">
      <c r="A2679">
        <v>347</v>
      </c>
      <c r="B2679">
        <v>45</v>
      </c>
      <c r="C2679" t="s">
        <v>28</v>
      </c>
      <c r="D2679" t="s">
        <v>21</v>
      </c>
      <c r="E2679">
        <f>VLOOKUP(TRIM(F2679),D_Produto!$A$2:$C$447,3,FALSE)</f>
        <v>216</v>
      </c>
      <c r="F2679" t="s">
        <v>145</v>
      </c>
      <c r="G2679">
        <v>1</v>
      </c>
      <c r="H2679" t="s">
        <v>146</v>
      </c>
      <c r="I2679">
        <v>29.9</v>
      </c>
      <c r="J2679" s="4">
        <v>44646</v>
      </c>
      <c r="K2679" t="s">
        <v>24</v>
      </c>
      <c r="L2679">
        <v>23</v>
      </c>
      <c r="M2679">
        <v>187</v>
      </c>
    </row>
    <row r="2680" spans="1:13">
      <c r="A2680">
        <v>347</v>
      </c>
      <c r="B2680">
        <v>45</v>
      </c>
      <c r="C2680" t="s">
        <v>28</v>
      </c>
      <c r="D2680" t="s">
        <v>21</v>
      </c>
      <c r="E2680">
        <f>VLOOKUP(TRIM(F2680),D_Produto!$A$2:$C$447,3,FALSE)</f>
        <v>39</v>
      </c>
      <c r="F2680" t="s">
        <v>691</v>
      </c>
      <c r="G2680">
        <v>2</v>
      </c>
      <c r="H2680" t="s">
        <v>66</v>
      </c>
      <c r="I2680">
        <v>17.8</v>
      </c>
      <c r="J2680" s="4">
        <v>44646</v>
      </c>
      <c r="K2680" t="s">
        <v>24</v>
      </c>
      <c r="L2680">
        <v>8</v>
      </c>
      <c r="M2680">
        <v>187</v>
      </c>
    </row>
    <row r="2681" spans="1:13">
      <c r="A2681">
        <v>348</v>
      </c>
      <c r="B2681">
        <v>92</v>
      </c>
      <c r="C2681" t="s">
        <v>43</v>
      </c>
      <c r="D2681" t="s">
        <v>21</v>
      </c>
      <c r="E2681">
        <f>VLOOKUP(TRIM(F2681),D_Produto!$A$2:$C$447,3,FALSE)</f>
        <v>284</v>
      </c>
      <c r="F2681" t="s">
        <v>51</v>
      </c>
      <c r="G2681">
        <v>2</v>
      </c>
      <c r="H2681" t="s">
        <v>624</v>
      </c>
      <c r="I2681">
        <v>13.8</v>
      </c>
      <c r="J2681" s="4">
        <v>44646</v>
      </c>
      <c r="K2681" t="s">
        <v>67</v>
      </c>
      <c r="L2681">
        <v>9.1999999999999993</v>
      </c>
      <c r="M2681">
        <v>94.3</v>
      </c>
    </row>
    <row r="2682" spans="1:13">
      <c r="A2682">
        <v>348</v>
      </c>
      <c r="B2682">
        <v>92</v>
      </c>
      <c r="C2682" t="s">
        <v>43</v>
      </c>
      <c r="D2682" t="s">
        <v>21</v>
      </c>
      <c r="E2682">
        <f>VLOOKUP(TRIM(F2682),D_Produto!$A$2:$C$447,3,FALSE)</f>
        <v>222</v>
      </c>
      <c r="F2682" t="s">
        <v>271</v>
      </c>
      <c r="G2682">
        <v>1</v>
      </c>
      <c r="H2682" t="s">
        <v>49</v>
      </c>
      <c r="I2682">
        <v>7.9</v>
      </c>
      <c r="J2682" s="4">
        <v>44646</v>
      </c>
      <c r="K2682" t="s">
        <v>67</v>
      </c>
      <c r="L2682">
        <v>4</v>
      </c>
      <c r="M2682">
        <v>94.3</v>
      </c>
    </row>
    <row r="2683" spans="1:13">
      <c r="A2683">
        <v>348</v>
      </c>
      <c r="B2683">
        <v>92</v>
      </c>
      <c r="C2683" t="s">
        <v>43</v>
      </c>
      <c r="D2683" t="s">
        <v>21</v>
      </c>
      <c r="E2683">
        <f>VLOOKUP(TRIM(F2683),D_Produto!$A$2:$C$447,3,FALSE)</f>
        <v>140</v>
      </c>
      <c r="F2683" t="s">
        <v>707</v>
      </c>
      <c r="G2683">
        <v>1</v>
      </c>
      <c r="H2683" t="s">
        <v>38</v>
      </c>
      <c r="I2683">
        <v>24.8</v>
      </c>
      <c r="J2683" s="4">
        <v>44646</v>
      </c>
      <c r="K2683" t="s">
        <v>24</v>
      </c>
      <c r="L2683">
        <v>16</v>
      </c>
      <c r="M2683">
        <v>94.3</v>
      </c>
    </row>
    <row r="2684" spans="1:13">
      <c r="A2684">
        <v>348</v>
      </c>
      <c r="B2684">
        <v>92</v>
      </c>
      <c r="C2684" t="s">
        <v>43</v>
      </c>
      <c r="D2684" t="s">
        <v>21</v>
      </c>
      <c r="E2684">
        <f>VLOOKUP(TRIM(F2684),D_Produto!$A$2:$C$447,3,FALSE)</f>
        <v>218</v>
      </c>
      <c r="F2684" t="s">
        <v>47</v>
      </c>
      <c r="G2684">
        <v>2</v>
      </c>
      <c r="H2684" t="s">
        <v>32</v>
      </c>
      <c r="I2684">
        <v>47.8</v>
      </c>
      <c r="J2684" s="4">
        <v>44646</v>
      </c>
      <c r="K2684" t="s">
        <v>24</v>
      </c>
      <c r="L2684">
        <v>26</v>
      </c>
      <c r="M2684">
        <v>94.3</v>
      </c>
    </row>
    <row r="2685" spans="1:13">
      <c r="A2685">
        <v>349</v>
      </c>
      <c r="B2685">
        <v>14</v>
      </c>
      <c r="C2685" t="s">
        <v>28</v>
      </c>
      <c r="D2685" t="s">
        <v>21</v>
      </c>
      <c r="E2685">
        <f>VLOOKUP(TRIM(F2685),D_Produto!$A$2:$C$447,3,FALSE)</f>
        <v>17</v>
      </c>
      <c r="F2685" t="s">
        <v>603</v>
      </c>
      <c r="G2685">
        <v>1</v>
      </c>
      <c r="H2685" t="s">
        <v>77</v>
      </c>
      <c r="I2685">
        <v>4.9000000000000004</v>
      </c>
      <c r="J2685" s="4">
        <v>44646</v>
      </c>
      <c r="K2685" t="s">
        <v>67</v>
      </c>
      <c r="L2685">
        <v>1</v>
      </c>
      <c r="M2685">
        <v>54.6</v>
      </c>
    </row>
    <row r="2686" spans="1:13">
      <c r="A2686">
        <v>349</v>
      </c>
      <c r="B2686">
        <v>14</v>
      </c>
      <c r="C2686" t="s">
        <v>28</v>
      </c>
      <c r="D2686" t="s">
        <v>21</v>
      </c>
      <c r="E2686">
        <f>VLOOKUP(TRIM(F2686),D_Produto!$A$2:$C$447,3,FALSE)</f>
        <v>58</v>
      </c>
      <c r="F2686" t="s">
        <v>648</v>
      </c>
      <c r="G2686">
        <v>1</v>
      </c>
      <c r="H2686" t="s">
        <v>26</v>
      </c>
      <c r="I2686">
        <v>6.9</v>
      </c>
      <c r="J2686" s="4">
        <v>44646</v>
      </c>
      <c r="K2686" t="s">
        <v>67</v>
      </c>
      <c r="L2686">
        <v>4.5999999999999996</v>
      </c>
      <c r="M2686">
        <v>54.6</v>
      </c>
    </row>
    <row r="2687" spans="1:13">
      <c r="A2687">
        <v>349</v>
      </c>
      <c r="B2687">
        <v>14</v>
      </c>
      <c r="C2687" t="s">
        <v>28</v>
      </c>
      <c r="D2687" t="s">
        <v>21</v>
      </c>
      <c r="E2687">
        <f>VLOOKUP(TRIM(F2687),D_Produto!$A$2:$C$447,3,FALSE)</f>
        <v>69</v>
      </c>
      <c r="F2687" t="s">
        <v>527</v>
      </c>
      <c r="G2687">
        <v>1</v>
      </c>
      <c r="H2687" t="s">
        <v>32</v>
      </c>
      <c r="I2687">
        <v>4.2</v>
      </c>
      <c r="J2687" s="4">
        <v>44646</v>
      </c>
      <c r="K2687" t="s">
        <v>67</v>
      </c>
      <c r="L2687">
        <v>2.75</v>
      </c>
      <c r="M2687">
        <v>54.6</v>
      </c>
    </row>
    <row r="2688" spans="1:13">
      <c r="A2688">
        <v>349</v>
      </c>
      <c r="B2688">
        <v>14</v>
      </c>
      <c r="C2688" t="s">
        <v>28</v>
      </c>
      <c r="D2688" t="s">
        <v>21</v>
      </c>
      <c r="E2688">
        <f>VLOOKUP(TRIM(F2688),D_Produto!$A$2:$C$447,3,FALSE)</f>
        <v>95</v>
      </c>
      <c r="F2688" t="s">
        <v>83</v>
      </c>
      <c r="G2688">
        <v>1</v>
      </c>
      <c r="H2688" t="s">
        <v>32</v>
      </c>
      <c r="I2688">
        <v>7.9</v>
      </c>
      <c r="J2688" s="4">
        <v>44646</v>
      </c>
      <c r="K2688" t="s">
        <v>24</v>
      </c>
      <c r="L2688">
        <v>4.5</v>
      </c>
      <c r="M2688">
        <v>54.6</v>
      </c>
    </row>
    <row r="2689" spans="1:13">
      <c r="A2689">
        <v>349</v>
      </c>
      <c r="B2689">
        <v>14</v>
      </c>
      <c r="C2689" t="s">
        <v>28</v>
      </c>
      <c r="D2689" t="s">
        <v>21</v>
      </c>
      <c r="E2689">
        <f>VLOOKUP(TRIM(F2689),D_Produto!$A$2:$C$447,3,FALSE)</f>
        <v>103</v>
      </c>
      <c r="F2689" t="s">
        <v>611</v>
      </c>
      <c r="G2689">
        <v>1</v>
      </c>
      <c r="H2689" t="s">
        <v>32</v>
      </c>
      <c r="I2689">
        <v>4.5</v>
      </c>
      <c r="J2689" s="4">
        <v>44646</v>
      </c>
      <c r="K2689" t="s">
        <v>24</v>
      </c>
      <c r="L2689">
        <v>2.5</v>
      </c>
      <c r="M2689">
        <v>54.6</v>
      </c>
    </row>
    <row r="2690" spans="1:13">
      <c r="A2690">
        <v>349</v>
      </c>
      <c r="B2690">
        <v>14</v>
      </c>
      <c r="C2690" t="s">
        <v>28</v>
      </c>
      <c r="D2690" t="s">
        <v>21</v>
      </c>
      <c r="E2690">
        <f>VLOOKUP(TRIM(F2690),D_Produto!$A$2:$C$447,3,FALSE)</f>
        <v>280</v>
      </c>
      <c r="F2690" t="s">
        <v>528</v>
      </c>
      <c r="G2690">
        <v>1</v>
      </c>
      <c r="H2690" t="s">
        <v>32</v>
      </c>
      <c r="I2690">
        <v>8.9</v>
      </c>
      <c r="J2690" s="4">
        <v>44646</v>
      </c>
      <c r="K2690" t="s">
        <v>24</v>
      </c>
      <c r="L2690">
        <v>5</v>
      </c>
      <c r="M2690">
        <v>54.6</v>
      </c>
    </row>
    <row r="2691" spans="1:13">
      <c r="A2691">
        <v>349</v>
      </c>
      <c r="B2691">
        <v>14</v>
      </c>
      <c r="C2691" t="s">
        <v>28</v>
      </c>
      <c r="D2691" t="s">
        <v>21</v>
      </c>
      <c r="E2691">
        <f>VLOOKUP(TRIM(F2691),D_Produto!$A$2:$C$447,3,FALSE)</f>
        <v>284</v>
      </c>
      <c r="F2691" t="s">
        <v>51</v>
      </c>
      <c r="G2691">
        <v>1</v>
      </c>
      <c r="H2691" t="s">
        <v>624</v>
      </c>
      <c r="I2691">
        <v>6.9</v>
      </c>
      <c r="J2691" s="4">
        <v>44646</v>
      </c>
      <c r="K2691" t="s">
        <v>67</v>
      </c>
      <c r="L2691">
        <v>4.5999999999999996</v>
      </c>
      <c r="M2691">
        <v>54.6</v>
      </c>
    </row>
    <row r="2692" spans="1:13">
      <c r="A2692">
        <v>349</v>
      </c>
      <c r="B2692">
        <v>14</v>
      </c>
      <c r="C2692" t="s">
        <v>28</v>
      </c>
      <c r="D2692" t="s">
        <v>21</v>
      </c>
      <c r="E2692">
        <f>VLOOKUP(TRIM(F2692),D_Produto!$A$2:$C$447,3,FALSE)</f>
        <v>106</v>
      </c>
      <c r="F2692" t="s">
        <v>615</v>
      </c>
      <c r="G2692">
        <v>1</v>
      </c>
      <c r="H2692" t="s">
        <v>49</v>
      </c>
      <c r="I2692">
        <v>4.5</v>
      </c>
      <c r="J2692" s="4">
        <v>44646</v>
      </c>
      <c r="K2692" t="s">
        <v>67</v>
      </c>
      <c r="L2692">
        <v>2.5</v>
      </c>
      <c r="M2692">
        <v>54.6</v>
      </c>
    </row>
    <row r="2693" spans="1:13">
      <c r="A2693">
        <v>349</v>
      </c>
      <c r="B2693">
        <v>14</v>
      </c>
      <c r="C2693" t="s">
        <v>28</v>
      </c>
      <c r="D2693" t="s">
        <v>21</v>
      </c>
      <c r="E2693">
        <f>VLOOKUP(TRIM(F2693),D_Produto!$A$2:$C$447,3,FALSE)</f>
        <v>258</v>
      </c>
      <c r="F2693" t="s">
        <v>677</v>
      </c>
      <c r="G2693">
        <v>1</v>
      </c>
      <c r="H2693" t="s">
        <v>49</v>
      </c>
      <c r="I2693">
        <v>5.9</v>
      </c>
      <c r="J2693" s="4">
        <v>44646</v>
      </c>
      <c r="K2693" t="s">
        <v>24</v>
      </c>
      <c r="L2693">
        <v>3.8</v>
      </c>
      <c r="M2693">
        <v>54.6</v>
      </c>
    </row>
    <row r="2694" spans="1:13">
      <c r="A2694">
        <v>350</v>
      </c>
      <c r="B2694">
        <v>235</v>
      </c>
      <c r="C2694" t="s">
        <v>96</v>
      </c>
      <c r="D2694" t="s">
        <v>21</v>
      </c>
      <c r="E2694">
        <f>VLOOKUP(TRIM(F2694),D_Produto!$A$2:$C$447,3,FALSE)</f>
        <v>168</v>
      </c>
      <c r="F2694" t="s">
        <v>298</v>
      </c>
      <c r="G2694">
        <v>1</v>
      </c>
      <c r="H2694" t="s">
        <v>32</v>
      </c>
      <c r="I2694">
        <v>4.9000000000000004</v>
      </c>
      <c r="J2694" s="4">
        <v>44646</v>
      </c>
      <c r="K2694" t="s">
        <v>24</v>
      </c>
      <c r="L2694">
        <v>2.75</v>
      </c>
      <c r="M2694">
        <v>50.9</v>
      </c>
    </row>
    <row r="2695" spans="1:13">
      <c r="A2695">
        <v>350</v>
      </c>
      <c r="B2695">
        <v>235</v>
      </c>
      <c r="C2695" t="s">
        <v>96</v>
      </c>
      <c r="D2695" t="s">
        <v>21</v>
      </c>
      <c r="E2695">
        <f>VLOOKUP(TRIM(F2695),D_Produto!$A$2:$C$447,3,FALSE)</f>
        <v>5</v>
      </c>
      <c r="F2695" t="s">
        <v>645</v>
      </c>
      <c r="G2695">
        <v>1</v>
      </c>
      <c r="H2695" t="s">
        <v>32</v>
      </c>
      <c r="I2695">
        <v>12.9</v>
      </c>
      <c r="J2695" s="4">
        <v>44646</v>
      </c>
      <c r="K2695" t="s">
        <v>67</v>
      </c>
      <c r="L2695">
        <v>8.5</v>
      </c>
      <c r="M2695">
        <v>50.9</v>
      </c>
    </row>
    <row r="2696" spans="1:13">
      <c r="A2696">
        <v>350</v>
      </c>
      <c r="B2696">
        <v>235</v>
      </c>
      <c r="C2696" t="s">
        <v>96</v>
      </c>
      <c r="D2696" t="s">
        <v>21</v>
      </c>
      <c r="E2696">
        <f>VLOOKUP(TRIM(F2696),D_Produto!$A$2:$C$447,3,FALSE)</f>
        <v>95</v>
      </c>
      <c r="F2696" t="s">
        <v>83</v>
      </c>
      <c r="G2696">
        <v>1</v>
      </c>
      <c r="H2696" t="s">
        <v>32</v>
      </c>
      <c r="I2696">
        <v>7.9</v>
      </c>
      <c r="J2696" s="4">
        <v>44646</v>
      </c>
      <c r="K2696" t="s">
        <v>24</v>
      </c>
      <c r="L2696">
        <v>4.5</v>
      </c>
      <c r="M2696">
        <v>50.9</v>
      </c>
    </row>
    <row r="2697" spans="1:13">
      <c r="A2697">
        <v>350</v>
      </c>
      <c r="B2697">
        <v>235</v>
      </c>
      <c r="C2697" t="s">
        <v>96</v>
      </c>
      <c r="D2697" t="s">
        <v>21</v>
      </c>
      <c r="E2697">
        <f>VLOOKUP(TRIM(F2697),D_Produto!$A$2:$C$447,3,FALSE)</f>
        <v>235</v>
      </c>
      <c r="F2697" t="s">
        <v>100</v>
      </c>
      <c r="G2697">
        <v>1</v>
      </c>
      <c r="H2697" t="s">
        <v>32</v>
      </c>
      <c r="I2697">
        <v>5.9</v>
      </c>
      <c r="J2697" s="4">
        <v>44646</v>
      </c>
      <c r="K2697" t="s">
        <v>24</v>
      </c>
      <c r="L2697">
        <v>3</v>
      </c>
      <c r="M2697">
        <v>50.9</v>
      </c>
    </row>
    <row r="2698" spans="1:13">
      <c r="A2698">
        <v>350</v>
      </c>
      <c r="B2698">
        <v>235</v>
      </c>
      <c r="C2698" t="s">
        <v>96</v>
      </c>
      <c r="D2698" t="s">
        <v>21</v>
      </c>
      <c r="E2698">
        <f>VLOOKUP(TRIM(F2698),D_Produto!$A$2:$C$447,3,FALSE)</f>
        <v>280</v>
      </c>
      <c r="F2698" t="s">
        <v>528</v>
      </c>
      <c r="G2698">
        <v>1</v>
      </c>
      <c r="H2698" t="s">
        <v>32</v>
      </c>
      <c r="I2698">
        <v>8.9</v>
      </c>
      <c r="J2698" s="4">
        <v>44646</v>
      </c>
      <c r="K2698" t="s">
        <v>24</v>
      </c>
      <c r="L2698">
        <v>5</v>
      </c>
      <c r="M2698">
        <v>50.9</v>
      </c>
    </row>
    <row r="2699" spans="1:13">
      <c r="A2699">
        <v>350</v>
      </c>
      <c r="B2699">
        <v>235</v>
      </c>
      <c r="C2699" t="s">
        <v>96</v>
      </c>
      <c r="D2699" t="s">
        <v>21</v>
      </c>
      <c r="E2699">
        <f>VLOOKUP(TRIM(F2699),D_Produto!$A$2:$C$447,3,FALSE)</f>
        <v>106</v>
      </c>
      <c r="F2699" t="s">
        <v>615</v>
      </c>
      <c r="G2699">
        <v>1</v>
      </c>
      <c r="H2699" t="s">
        <v>49</v>
      </c>
      <c r="I2699">
        <v>4.5</v>
      </c>
      <c r="J2699" s="4">
        <v>44646</v>
      </c>
      <c r="K2699" t="s">
        <v>67</v>
      </c>
      <c r="L2699">
        <v>2.5</v>
      </c>
      <c r="M2699">
        <v>50.9</v>
      </c>
    </row>
    <row r="2700" spans="1:13">
      <c r="A2700">
        <v>350</v>
      </c>
      <c r="B2700">
        <v>235</v>
      </c>
      <c r="C2700" t="s">
        <v>96</v>
      </c>
      <c r="D2700" t="s">
        <v>21</v>
      </c>
      <c r="E2700">
        <f>VLOOKUP(TRIM(F2700),D_Produto!$A$2:$C$447,3,FALSE)</f>
        <v>258</v>
      </c>
      <c r="F2700" t="s">
        <v>677</v>
      </c>
      <c r="G2700">
        <v>1</v>
      </c>
      <c r="H2700" t="s">
        <v>49</v>
      </c>
      <c r="I2700">
        <v>5.9</v>
      </c>
      <c r="J2700" s="4">
        <v>44646</v>
      </c>
      <c r="K2700" t="s">
        <v>24</v>
      </c>
      <c r="L2700">
        <v>3.8</v>
      </c>
      <c r="M2700">
        <v>50.9</v>
      </c>
    </row>
    <row r="2701" spans="1:13">
      <c r="A2701">
        <v>351</v>
      </c>
      <c r="B2701">
        <v>212</v>
      </c>
      <c r="C2701" t="s">
        <v>18</v>
      </c>
      <c r="D2701" t="s">
        <v>21</v>
      </c>
      <c r="E2701">
        <f>VLOOKUP(TRIM(F2701),D_Produto!$A$2:$C$447,3,FALSE)</f>
        <v>19</v>
      </c>
      <c r="F2701" t="s">
        <v>685</v>
      </c>
      <c r="G2701">
        <v>1</v>
      </c>
      <c r="H2701" t="s">
        <v>77</v>
      </c>
      <c r="I2701">
        <v>25.5</v>
      </c>
      <c r="J2701" s="4">
        <v>44646</v>
      </c>
      <c r="K2701" t="s">
        <v>24</v>
      </c>
      <c r="L2701">
        <v>14.5</v>
      </c>
      <c r="M2701">
        <v>133.5</v>
      </c>
    </row>
    <row r="2702" spans="1:13">
      <c r="A2702">
        <v>351</v>
      </c>
      <c r="B2702">
        <v>212</v>
      </c>
      <c r="C2702" t="s">
        <v>18</v>
      </c>
      <c r="D2702" t="s">
        <v>21</v>
      </c>
      <c r="E2702">
        <f>VLOOKUP(TRIM(F2702),D_Produto!$A$2:$C$447,3,FALSE)</f>
        <v>86</v>
      </c>
      <c r="F2702" t="s">
        <v>680</v>
      </c>
      <c r="G2702">
        <v>1</v>
      </c>
      <c r="H2702" t="s">
        <v>23</v>
      </c>
      <c r="I2702">
        <v>4.9000000000000004</v>
      </c>
      <c r="J2702" s="4">
        <v>44646</v>
      </c>
      <c r="K2702" t="s">
        <v>53</v>
      </c>
      <c r="L2702">
        <v>2.4</v>
      </c>
      <c r="M2702">
        <v>133.5</v>
      </c>
    </row>
    <row r="2703" spans="1:13">
      <c r="A2703">
        <v>351</v>
      </c>
      <c r="B2703">
        <v>212</v>
      </c>
      <c r="C2703" t="s">
        <v>18</v>
      </c>
      <c r="D2703" t="s">
        <v>21</v>
      </c>
      <c r="E2703">
        <f>VLOOKUP(TRIM(F2703),D_Produto!$A$2:$C$447,3,FALSE)</f>
        <v>69</v>
      </c>
      <c r="F2703" t="s">
        <v>527</v>
      </c>
      <c r="G2703">
        <v>1</v>
      </c>
      <c r="H2703" t="s">
        <v>32</v>
      </c>
      <c r="I2703">
        <v>4.2</v>
      </c>
      <c r="J2703" s="4">
        <v>44646</v>
      </c>
      <c r="K2703" t="s">
        <v>67</v>
      </c>
      <c r="L2703">
        <v>2.75</v>
      </c>
      <c r="M2703">
        <v>133.5</v>
      </c>
    </row>
    <row r="2704" spans="1:13">
      <c r="A2704">
        <v>351</v>
      </c>
      <c r="B2704">
        <v>212</v>
      </c>
      <c r="C2704" t="s">
        <v>18</v>
      </c>
      <c r="D2704" t="s">
        <v>21</v>
      </c>
      <c r="E2704">
        <f>VLOOKUP(TRIM(F2704),D_Produto!$A$2:$C$447,3,FALSE)</f>
        <v>103</v>
      </c>
      <c r="F2704" t="s">
        <v>611</v>
      </c>
      <c r="G2704">
        <v>1</v>
      </c>
      <c r="H2704" t="s">
        <v>32</v>
      </c>
      <c r="I2704">
        <v>4.5</v>
      </c>
      <c r="J2704" s="4">
        <v>44646</v>
      </c>
      <c r="K2704" t="s">
        <v>24</v>
      </c>
      <c r="L2704">
        <v>2.5</v>
      </c>
      <c r="M2704">
        <v>133.5</v>
      </c>
    </row>
    <row r="2705" spans="1:13">
      <c r="A2705">
        <v>351</v>
      </c>
      <c r="B2705">
        <v>212</v>
      </c>
      <c r="C2705" t="s">
        <v>18</v>
      </c>
      <c r="D2705" t="s">
        <v>21</v>
      </c>
      <c r="E2705">
        <f>VLOOKUP(TRIM(F2705),D_Produto!$A$2:$C$447,3,FALSE)</f>
        <v>237</v>
      </c>
      <c r="F2705" t="s">
        <v>445</v>
      </c>
      <c r="G2705">
        <v>1</v>
      </c>
      <c r="H2705" t="s">
        <v>32</v>
      </c>
      <c r="I2705">
        <v>7.9</v>
      </c>
      <c r="J2705" s="4">
        <v>44646</v>
      </c>
      <c r="K2705" t="s">
        <v>24</v>
      </c>
      <c r="L2705">
        <v>4.5</v>
      </c>
      <c r="M2705">
        <v>133.5</v>
      </c>
    </row>
    <row r="2706" spans="1:13">
      <c r="A2706">
        <v>351</v>
      </c>
      <c r="B2706">
        <v>212</v>
      </c>
      <c r="C2706" t="s">
        <v>18</v>
      </c>
      <c r="D2706" t="s">
        <v>21</v>
      </c>
      <c r="E2706">
        <f>VLOOKUP(TRIM(F2706),D_Produto!$A$2:$C$447,3,FALSE)</f>
        <v>24</v>
      </c>
      <c r="F2706" t="s">
        <v>684</v>
      </c>
      <c r="G2706">
        <v>1</v>
      </c>
      <c r="H2706" t="s">
        <v>81</v>
      </c>
      <c r="I2706">
        <v>9.9</v>
      </c>
      <c r="J2706" s="4">
        <v>44646</v>
      </c>
      <c r="K2706" t="s">
        <v>24</v>
      </c>
      <c r="L2706">
        <v>5.5</v>
      </c>
      <c r="M2706">
        <v>133.5</v>
      </c>
    </row>
    <row r="2707" spans="1:13">
      <c r="A2707">
        <v>351</v>
      </c>
      <c r="B2707">
        <v>212</v>
      </c>
      <c r="C2707" t="s">
        <v>18</v>
      </c>
      <c r="D2707" t="s">
        <v>21</v>
      </c>
      <c r="E2707">
        <f>VLOOKUP(TRIM(F2707),D_Produto!$A$2:$C$447,3,FALSE)</f>
        <v>98</v>
      </c>
      <c r="F2707" t="s">
        <v>581</v>
      </c>
      <c r="G2707">
        <v>1</v>
      </c>
      <c r="H2707" t="s">
        <v>88</v>
      </c>
      <c r="I2707">
        <v>5.9</v>
      </c>
      <c r="J2707" s="4">
        <v>44646</v>
      </c>
      <c r="K2707" t="s">
        <v>67</v>
      </c>
      <c r="L2707">
        <v>3</v>
      </c>
      <c r="M2707">
        <v>133.5</v>
      </c>
    </row>
    <row r="2708" spans="1:13">
      <c r="A2708">
        <v>351</v>
      </c>
      <c r="B2708">
        <v>212</v>
      </c>
      <c r="C2708" t="s">
        <v>18</v>
      </c>
      <c r="D2708" t="s">
        <v>21</v>
      </c>
      <c r="E2708">
        <f>VLOOKUP(TRIM(F2708),D_Produto!$A$2:$C$447,3,FALSE)</f>
        <v>82</v>
      </c>
      <c r="F2708" t="s">
        <v>366</v>
      </c>
      <c r="G2708">
        <v>1</v>
      </c>
      <c r="H2708" t="s">
        <v>32</v>
      </c>
      <c r="I2708">
        <v>45.9</v>
      </c>
      <c r="J2708" s="4">
        <v>44646</v>
      </c>
      <c r="K2708" t="s">
        <v>24</v>
      </c>
      <c r="L2708">
        <v>35</v>
      </c>
      <c r="M2708">
        <v>133.5</v>
      </c>
    </row>
    <row r="2709" spans="1:13">
      <c r="A2709">
        <v>351</v>
      </c>
      <c r="B2709">
        <v>212</v>
      </c>
      <c r="C2709" t="s">
        <v>18</v>
      </c>
      <c r="D2709" t="s">
        <v>21</v>
      </c>
      <c r="E2709">
        <f>VLOOKUP(TRIM(F2709),D_Produto!$A$2:$C$447,3,FALSE)</f>
        <v>140</v>
      </c>
      <c r="F2709" t="s">
        <v>707</v>
      </c>
      <c r="G2709">
        <v>1</v>
      </c>
      <c r="H2709" t="s">
        <v>38</v>
      </c>
      <c r="I2709">
        <v>24.8</v>
      </c>
      <c r="J2709" s="4">
        <v>44646</v>
      </c>
      <c r="K2709" t="s">
        <v>24</v>
      </c>
      <c r="L2709">
        <v>16</v>
      </c>
      <c r="M2709">
        <v>133.5</v>
      </c>
    </row>
    <row r="2710" spans="1:13">
      <c r="A2710">
        <v>352</v>
      </c>
      <c r="B2710">
        <v>249</v>
      </c>
      <c r="C2710" t="s">
        <v>43</v>
      </c>
      <c r="D2710" t="s">
        <v>160</v>
      </c>
      <c r="E2710">
        <f>VLOOKUP(TRIM(F2710),D_Produto!$A$2:$C$447,3,FALSE)</f>
        <v>95</v>
      </c>
      <c r="F2710" t="s">
        <v>83</v>
      </c>
      <c r="G2710">
        <v>1</v>
      </c>
      <c r="H2710" t="s">
        <v>32</v>
      </c>
      <c r="I2710">
        <v>7.9</v>
      </c>
      <c r="J2710" s="4">
        <v>44646</v>
      </c>
      <c r="K2710" t="s">
        <v>24</v>
      </c>
      <c r="L2710">
        <v>4.5</v>
      </c>
      <c r="M2710">
        <v>59.3</v>
      </c>
    </row>
    <row r="2711" spans="1:13">
      <c r="A2711">
        <v>352</v>
      </c>
      <c r="B2711">
        <v>249</v>
      </c>
      <c r="C2711" t="s">
        <v>43</v>
      </c>
      <c r="D2711" t="s">
        <v>160</v>
      </c>
      <c r="E2711">
        <f>VLOOKUP(TRIM(F2711),D_Produto!$A$2:$C$447,3,FALSE)</f>
        <v>103</v>
      </c>
      <c r="F2711" t="s">
        <v>611</v>
      </c>
      <c r="G2711">
        <v>2</v>
      </c>
      <c r="H2711" t="s">
        <v>32</v>
      </c>
      <c r="I2711">
        <v>9</v>
      </c>
      <c r="J2711" s="4">
        <v>44646</v>
      </c>
      <c r="K2711" t="s">
        <v>24</v>
      </c>
      <c r="L2711">
        <v>5</v>
      </c>
      <c r="M2711">
        <v>59.3</v>
      </c>
    </row>
    <row r="2712" spans="1:13">
      <c r="A2712">
        <v>352</v>
      </c>
      <c r="B2712">
        <v>249</v>
      </c>
      <c r="C2712" t="s">
        <v>43</v>
      </c>
      <c r="D2712" t="s">
        <v>160</v>
      </c>
      <c r="E2712">
        <f>VLOOKUP(TRIM(F2712),D_Produto!$A$2:$C$447,3,FALSE)</f>
        <v>237</v>
      </c>
      <c r="F2712" t="s">
        <v>445</v>
      </c>
      <c r="G2712">
        <v>1</v>
      </c>
      <c r="H2712" t="s">
        <v>32</v>
      </c>
      <c r="I2712">
        <v>7.9</v>
      </c>
      <c r="J2712" s="4">
        <v>44646</v>
      </c>
      <c r="K2712" t="s">
        <v>24</v>
      </c>
      <c r="L2712">
        <v>4.5</v>
      </c>
      <c r="M2712">
        <v>59.3</v>
      </c>
    </row>
    <row r="2713" spans="1:13">
      <c r="A2713">
        <v>352</v>
      </c>
      <c r="B2713">
        <v>249</v>
      </c>
      <c r="C2713" t="s">
        <v>43</v>
      </c>
      <c r="D2713" t="s">
        <v>160</v>
      </c>
      <c r="E2713">
        <f>VLOOKUP(TRIM(F2713),D_Produto!$A$2:$C$447,3,FALSE)</f>
        <v>280</v>
      </c>
      <c r="F2713" t="s">
        <v>528</v>
      </c>
      <c r="G2713">
        <v>1</v>
      </c>
      <c r="H2713" t="s">
        <v>32</v>
      </c>
      <c r="I2713">
        <v>8.9</v>
      </c>
      <c r="J2713" s="4">
        <v>44646</v>
      </c>
      <c r="K2713" t="s">
        <v>24</v>
      </c>
      <c r="L2713">
        <v>5</v>
      </c>
      <c r="M2713">
        <v>59.3</v>
      </c>
    </row>
    <row r="2714" spans="1:13">
      <c r="A2714">
        <v>352</v>
      </c>
      <c r="B2714">
        <v>249</v>
      </c>
      <c r="C2714" t="s">
        <v>43</v>
      </c>
      <c r="D2714" t="s">
        <v>160</v>
      </c>
      <c r="E2714">
        <f>VLOOKUP(TRIM(F2714),D_Produto!$A$2:$C$447,3,FALSE)</f>
        <v>98</v>
      </c>
      <c r="F2714" t="s">
        <v>581</v>
      </c>
      <c r="G2714">
        <v>1</v>
      </c>
      <c r="H2714" t="s">
        <v>88</v>
      </c>
      <c r="I2714">
        <v>5.9</v>
      </c>
      <c r="J2714" s="4">
        <v>44646</v>
      </c>
      <c r="K2714" t="s">
        <v>67</v>
      </c>
      <c r="L2714">
        <v>3</v>
      </c>
      <c r="M2714">
        <v>59.3</v>
      </c>
    </row>
    <row r="2715" spans="1:13">
      <c r="A2715">
        <v>352</v>
      </c>
      <c r="B2715">
        <v>249</v>
      </c>
      <c r="C2715" t="s">
        <v>43</v>
      </c>
      <c r="D2715" t="s">
        <v>160</v>
      </c>
      <c r="E2715">
        <f>VLOOKUP(TRIM(F2715),D_Produto!$A$2:$C$447,3,FALSE)</f>
        <v>115</v>
      </c>
      <c r="F2715" t="s">
        <v>269</v>
      </c>
      <c r="G2715">
        <v>2</v>
      </c>
      <c r="H2715" t="s">
        <v>77</v>
      </c>
      <c r="I2715">
        <v>11.8</v>
      </c>
      <c r="J2715" s="4">
        <v>44646</v>
      </c>
      <c r="K2715" t="s">
        <v>24</v>
      </c>
      <c r="L2715">
        <v>6</v>
      </c>
      <c r="M2715">
        <v>59.3</v>
      </c>
    </row>
    <row r="2716" spans="1:13">
      <c r="A2716">
        <v>352</v>
      </c>
      <c r="B2716">
        <v>249</v>
      </c>
      <c r="C2716" t="s">
        <v>43</v>
      </c>
      <c r="D2716" t="s">
        <v>160</v>
      </c>
      <c r="E2716">
        <f>VLOOKUP(TRIM(F2716),D_Produto!$A$2:$C$447,3,FALSE)</f>
        <v>222</v>
      </c>
      <c r="F2716" t="s">
        <v>271</v>
      </c>
      <c r="G2716">
        <v>1</v>
      </c>
      <c r="H2716" t="s">
        <v>49</v>
      </c>
      <c r="I2716">
        <v>7.9</v>
      </c>
      <c r="J2716" s="4">
        <v>44646</v>
      </c>
      <c r="K2716" t="s">
        <v>67</v>
      </c>
      <c r="L2716">
        <v>4</v>
      </c>
      <c r="M2716">
        <v>59.3</v>
      </c>
    </row>
    <row r="2717" spans="1:13">
      <c r="A2717">
        <v>353</v>
      </c>
      <c r="B2717">
        <v>98</v>
      </c>
      <c r="C2717" t="s">
        <v>18</v>
      </c>
      <c r="D2717" t="s">
        <v>46</v>
      </c>
      <c r="E2717">
        <f>VLOOKUP(TRIM(F2717),D_Produto!$A$2:$C$447,3,FALSE)</f>
        <v>58</v>
      </c>
      <c r="F2717" t="s">
        <v>648</v>
      </c>
      <c r="G2717">
        <v>1</v>
      </c>
      <c r="H2717" t="s">
        <v>26</v>
      </c>
      <c r="I2717">
        <v>6.9</v>
      </c>
      <c r="J2717" s="4">
        <v>44646</v>
      </c>
      <c r="K2717" t="s">
        <v>67</v>
      </c>
      <c r="L2717">
        <v>4.5999999999999996</v>
      </c>
      <c r="M2717">
        <v>41.1</v>
      </c>
    </row>
    <row r="2718" spans="1:13">
      <c r="A2718">
        <v>353</v>
      </c>
      <c r="B2718">
        <v>98</v>
      </c>
      <c r="C2718" t="s">
        <v>18</v>
      </c>
      <c r="D2718" t="s">
        <v>46</v>
      </c>
      <c r="E2718">
        <f>VLOOKUP(TRIM(F2718),D_Produto!$A$2:$C$447,3,FALSE)</f>
        <v>86</v>
      </c>
      <c r="F2718" t="s">
        <v>680</v>
      </c>
      <c r="G2718">
        <v>1</v>
      </c>
      <c r="H2718" t="s">
        <v>23</v>
      </c>
      <c r="I2718">
        <v>4.9000000000000004</v>
      </c>
      <c r="J2718" s="4">
        <v>44646</v>
      </c>
      <c r="K2718" t="s">
        <v>53</v>
      </c>
      <c r="L2718">
        <v>2.4</v>
      </c>
      <c r="M2718">
        <v>41.1</v>
      </c>
    </row>
    <row r="2719" spans="1:13">
      <c r="A2719">
        <v>353</v>
      </c>
      <c r="B2719">
        <v>98</v>
      </c>
      <c r="C2719" t="s">
        <v>18</v>
      </c>
      <c r="D2719" t="s">
        <v>46</v>
      </c>
      <c r="E2719">
        <f>VLOOKUP(TRIM(F2719),D_Produto!$A$2:$C$447,3,FALSE)</f>
        <v>158</v>
      </c>
      <c r="F2719" t="s">
        <v>690</v>
      </c>
      <c r="G2719">
        <v>1</v>
      </c>
      <c r="H2719" t="s">
        <v>250</v>
      </c>
      <c r="I2719">
        <v>12.5</v>
      </c>
      <c r="J2719" s="4">
        <v>44646</v>
      </c>
      <c r="K2719" t="s">
        <v>24</v>
      </c>
      <c r="L2719">
        <v>7</v>
      </c>
      <c r="M2719">
        <v>41.1</v>
      </c>
    </row>
    <row r="2720" spans="1:13">
      <c r="A2720">
        <v>353</v>
      </c>
      <c r="B2720">
        <v>98</v>
      </c>
      <c r="C2720" t="s">
        <v>18</v>
      </c>
      <c r="D2720" t="s">
        <v>46</v>
      </c>
      <c r="E2720">
        <f>VLOOKUP(TRIM(F2720),D_Produto!$A$2:$C$447,3,FALSE)</f>
        <v>284</v>
      </c>
      <c r="F2720" t="s">
        <v>51</v>
      </c>
      <c r="G2720">
        <v>1</v>
      </c>
      <c r="H2720" t="s">
        <v>624</v>
      </c>
      <c r="I2720">
        <v>6.9</v>
      </c>
      <c r="J2720" s="4">
        <v>44646</v>
      </c>
      <c r="K2720" t="s">
        <v>67</v>
      </c>
      <c r="L2720">
        <v>4.5999999999999996</v>
      </c>
      <c r="M2720">
        <v>41.1</v>
      </c>
    </row>
    <row r="2721" spans="1:13">
      <c r="A2721">
        <v>353</v>
      </c>
      <c r="B2721">
        <v>98</v>
      </c>
      <c r="C2721" t="s">
        <v>18</v>
      </c>
      <c r="D2721" t="s">
        <v>46</v>
      </c>
      <c r="E2721">
        <f>VLOOKUP(TRIM(F2721),D_Produto!$A$2:$C$447,3,FALSE)</f>
        <v>24</v>
      </c>
      <c r="F2721" t="s">
        <v>684</v>
      </c>
      <c r="G2721">
        <v>1</v>
      </c>
      <c r="H2721" t="s">
        <v>81</v>
      </c>
      <c r="I2721">
        <v>9.9</v>
      </c>
      <c r="J2721" s="4">
        <v>44646</v>
      </c>
      <c r="K2721" t="s">
        <v>24</v>
      </c>
      <c r="L2721">
        <v>5.5</v>
      </c>
      <c r="M2721">
        <v>41.1</v>
      </c>
    </row>
    <row r="2722" spans="1:13">
      <c r="A2722">
        <v>354</v>
      </c>
      <c r="B2722">
        <v>158</v>
      </c>
      <c r="C2722" t="s">
        <v>28</v>
      </c>
      <c r="D2722" t="s">
        <v>46</v>
      </c>
      <c r="E2722">
        <f>VLOOKUP(TRIM(F2722),D_Produto!$A$2:$C$447,3,FALSE)</f>
        <v>58</v>
      </c>
      <c r="F2722" t="s">
        <v>648</v>
      </c>
      <c r="G2722">
        <v>1</v>
      </c>
      <c r="H2722" t="s">
        <v>26</v>
      </c>
      <c r="I2722">
        <v>6.9</v>
      </c>
      <c r="J2722" s="4">
        <v>44646</v>
      </c>
      <c r="K2722" t="s">
        <v>67</v>
      </c>
      <c r="L2722">
        <v>4.5999999999999996</v>
      </c>
      <c r="M2722">
        <v>40</v>
      </c>
    </row>
    <row r="2723" spans="1:13">
      <c r="A2723">
        <v>354</v>
      </c>
      <c r="B2723">
        <v>158</v>
      </c>
      <c r="C2723" t="s">
        <v>28</v>
      </c>
      <c r="D2723" t="s">
        <v>46</v>
      </c>
      <c r="E2723">
        <f>VLOOKUP(TRIM(F2723),D_Produto!$A$2:$C$447,3,FALSE)</f>
        <v>95</v>
      </c>
      <c r="F2723" t="s">
        <v>83</v>
      </c>
      <c r="G2723">
        <v>1</v>
      </c>
      <c r="H2723" t="s">
        <v>32</v>
      </c>
      <c r="I2723">
        <v>7.9</v>
      </c>
      <c r="J2723" s="4">
        <v>44646</v>
      </c>
      <c r="K2723" t="s">
        <v>24</v>
      </c>
      <c r="L2723">
        <v>4.5</v>
      </c>
      <c r="M2723">
        <v>40</v>
      </c>
    </row>
    <row r="2724" spans="1:13">
      <c r="A2724">
        <v>354</v>
      </c>
      <c r="B2724">
        <v>158</v>
      </c>
      <c r="C2724" t="s">
        <v>28</v>
      </c>
      <c r="D2724" t="s">
        <v>46</v>
      </c>
      <c r="E2724">
        <f>VLOOKUP(TRIM(F2724),D_Produto!$A$2:$C$447,3,FALSE)</f>
        <v>103</v>
      </c>
      <c r="F2724" t="s">
        <v>611</v>
      </c>
      <c r="G2724">
        <v>1</v>
      </c>
      <c r="H2724" t="s">
        <v>32</v>
      </c>
      <c r="I2724">
        <v>4.5</v>
      </c>
      <c r="J2724" s="4">
        <v>44646</v>
      </c>
      <c r="K2724" t="s">
        <v>24</v>
      </c>
      <c r="L2724">
        <v>2.5</v>
      </c>
      <c r="M2724">
        <v>40</v>
      </c>
    </row>
    <row r="2725" spans="1:13">
      <c r="A2725">
        <v>354</v>
      </c>
      <c r="B2725">
        <v>158</v>
      </c>
      <c r="C2725" t="s">
        <v>28</v>
      </c>
      <c r="D2725" t="s">
        <v>46</v>
      </c>
      <c r="E2725">
        <f>VLOOKUP(TRIM(F2725),D_Produto!$A$2:$C$447,3,FALSE)</f>
        <v>96</v>
      </c>
      <c r="F2725" t="s">
        <v>109</v>
      </c>
      <c r="G2725">
        <v>1</v>
      </c>
      <c r="H2725" t="s">
        <v>49</v>
      </c>
      <c r="I2725">
        <v>4.9000000000000004</v>
      </c>
      <c r="J2725" s="4">
        <v>44646</v>
      </c>
      <c r="K2725" t="s">
        <v>67</v>
      </c>
      <c r="L2725">
        <v>3</v>
      </c>
      <c r="M2725">
        <v>40</v>
      </c>
    </row>
    <row r="2726" spans="1:13">
      <c r="A2726">
        <v>354</v>
      </c>
      <c r="B2726">
        <v>158</v>
      </c>
      <c r="C2726" t="s">
        <v>28</v>
      </c>
      <c r="D2726" t="s">
        <v>46</v>
      </c>
      <c r="E2726">
        <f>VLOOKUP(TRIM(F2726),D_Produto!$A$2:$C$447,3,FALSE)</f>
        <v>258</v>
      </c>
      <c r="F2726" t="s">
        <v>677</v>
      </c>
      <c r="G2726">
        <v>1</v>
      </c>
      <c r="H2726" t="s">
        <v>49</v>
      </c>
      <c r="I2726">
        <v>5.9</v>
      </c>
      <c r="J2726" s="4">
        <v>44646</v>
      </c>
      <c r="K2726" t="s">
        <v>24</v>
      </c>
      <c r="L2726">
        <v>3.8</v>
      </c>
      <c r="M2726">
        <v>40</v>
      </c>
    </row>
    <row r="2727" spans="1:13">
      <c r="A2727">
        <v>354</v>
      </c>
      <c r="B2727">
        <v>158</v>
      </c>
      <c r="C2727" t="s">
        <v>28</v>
      </c>
      <c r="D2727" t="s">
        <v>46</v>
      </c>
      <c r="E2727">
        <f>VLOOKUP(TRIM(F2727),D_Produto!$A$2:$C$447,3,FALSE)</f>
        <v>185</v>
      </c>
      <c r="F2727" t="s">
        <v>118</v>
      </c>
      <c r="G2727">
        <v>1</v>
      </c>
      <c r="H2727" t="s">
        <v>32</v>
      </c>
      <c r="I2727">
        <v>9.9</v>
      </c>
      <c r="J2727" s="4">
        <v>44646</v>
      </c>
      <c r="K2727" t="s">
        <v>67</v>
      </c>
      <c r="L2727">
        <v>6.5</v>
      </c>
      <c r="M2727">
        <v>40</v>
      </c>
    </row>
    <row r="2728" spans="1:13">
      <c r="A2728">
        <v>355</v>
      </c>
      <c r="B2728">
        <v>77</v>
      </c>
      <c r="C2728" t="s">
        <v>28</v>
      </c>
      <c r="D2728" t="s">
        <v>46</v>
      </c>
      <c r="E2728">
        <f>VLOOKUP(TRIM(F2728),D_Produto!$A$2:$C$447,3,FALSE)</f>
        <v>17</v>
      </c>
      <c r="F2728" t="s">
        <v>603</v>
      </c>
      <c r="G2728">
        <v>1</v>
      </c>
      <c r="H2728" t="s">
        <v>77</v>
      </c>
      <c r="I2728">
        <v>4.9000000000000004</v>
      </c>
      <c r="J2728" s="4">
        <v>44646</v>
      </c>
      <c r="K2728" t="s">
        <v>67</v>
      </c>
      <c r="L2728">
        <v>1</v>
      </c>
      <c r="M2728">
        <v>98</v>
      </c>
    </row>
    <row r="2729" spans="1:13">
      <c r="A2729">
        <v>355</v>
      </c>
      <c r="B2729">
        <v>77</v>
      </c>
      <c r="C2729" t="s">
        <v>28</v>
      </c>
      <c r="D2729" t="s">
        <v>46</v>
      </c>
      <c r="E2729">
        <f>VLOOKUP(TRIM(F2729),D_Produto!$A$2:$C$447,3,FALSE)</f>
        <v>58</v>
      </c>
      <c r="F2729" t="s">
        <v>648</v>
      </c>
      <c r="G2729">
        <v>1</v>
      </c>
      <c r="H2729" t="s">
        <v>26</v>
      </c>
      <c r="I2729">
        <v>6.9</v>
      </c>
      <c r="J2729" s="4">
        <v>44646</v>
      </c>
      <c r="K2729" t="s">
        <v>67</v>
      </c>
      <c r="L2729">
        <v>4.5999999999999996</v>
      </c>
      <c r="M2729">
        <v>98</v>
      </c>
    </row>
    <row r="2730" spans="1:13">
      <c r="A2730">
        <v>355</v>
      </c>
      <c r="B2730">
        <v>77</v>
      </c>
      <c r="C2730" t="s">
        <v>28</v>
      </c>
      <c r="D2730" t="s">
        <v>46</v>
      </c>
      <c r="E2730">
        <f>VLOOKUP(TRIM(F2730),D_Produto!$A$2:$C$447,3,FALSE)</f>
        <v>69</v>
      </c>
      <c r="F2730" t="s">
        <v>527</v>
      </c>
      <c r="G2730">
        <v>1</v>
      </c>
      <c r="H2730" t="s">
        <v>32</v>
      </c>
      <c r="I2730">
        <v>4.2</v>
      </c>
      <c r="J2730" s="4">
        <v>44646</v>
      </c>
      <c r="K2730" t="s">
        <v>67</v>
      </c>
      <c r="L2730">
        <v>2.75</v>
      </c>
      <c r="M2730">
        <v>98</v>
      </c>
    </row>
    <row r="2731" spans="1:13">
      <c r="A2731">
        <v>355</v>
      </c>
      <c r="B2731">
        <v>77</v>
      </c>
      <c r="C2731" t="s">
        <v>28</v>
      </c>
      <c r="D2731" t="s">
        <v>46</v>
      </c>
      <c r="E2731">
        <f>VLOOKUP(TRIM(F2731),D_Produto!$A$2:$C$447,3,FALSE)</f>
        <v>93</v>
      </c>
      <c r="F2731" t="s">
        <v>299</v>
      </c>
      <c r="G2731">
        <v>1</v>
      </c>
      <c r="H2731" t="s">
        <v>32</v>
      </c>
      <c r="I2731">
        <v>8.9</v>
      </c>
      <c r="J2731" s="4">
        <v>44646</v>
      </c>
      <c r="K2731" t="s">
        <v>24</v>
      </c>
      <c r="L2731">
        <v>5</v>
      </c>
      <c r="M2731">
        <v>98</v>
      </c>
    </row>
    <row r="2732" spans="1:13">
      <c r="A2732">
        <v>355</v>
      </c>
      <c r="B2732">
        <v>77</v>
      </c>
      <c r="C2732" t="s">
        <v>28</v>
      </c>
      <c r="D2732" t="s">
        <v>46</v>
      </c>
      <c r="E2732">
        <f>VLOOKUP(TRIM(F2732),D_Produto!$A$2:$C$447,3,FALSE)</f>
        <v>95</v>
      </c>
      <c r="F2732" t="s">
        <v>83</v>
      </c>
      <c r="G2732">
        <v>1</v>
      </c>
      <c r="H2732" t="s">
        <v>32</v>
      </c>
      <c r="I2732">
        <v>7.9</v>
      </c>
      <c r="J2732" s="4">
        <v>44646</v>
      </c>
      <c r="K2732" t="s">
        <v>24</v>
      </c>
      <c r="L2732">
        <v>4.5</v>
      </c>
      <c r="M2732">
        <v>98</v>
      </c>
    </row>
    <row r="2733" spans="1:13">
      <c r="A2733">
        <v>355</v>
      </c>
      <c r="B2733">
        <v>77</v>
      </c>
      <c r="C2733" t="s">
        <v>28</v>
      </c>
      <c r="D2733" t="s">
        <v>46</v>
      </c>
      <c r="E2733">
        <f>VLOOKUP(TRIM(F2733),D_Produto!$A$2:$C$447,3,FALSE)</f>
        <v>235</v>
      </c>
      <c r="F2733" t="s">
        <v>100</v>
      </c>
      <c r="G2733">
        <v>1</v>
      </c>
      <c r="H2733" t="s">
        <v>32</v>
      </c>
      <c r="I2733">
        <v>5.9</v>
      </c>
      <c r="J2733" s="4">
        <v>44646</v>
      </c>
      <c r="K2733" t="s">
        <v>24</v>
      </c>
      <c r="L2733">
        <v>3</v>
      </c>
      <c r="M2733">
        <v>98</v>
      </c>
    </row>
    <row r="2734" spans="1:13">
      <c r="A2734">
        <v>355</v>
      </c>
      <c r="B2734">
        <v>77</v>
      </c>
      <c r="C2734" t="s">
        <v>28</v>
      </c>
      <c r="D2734" t="s">
        <v>46</v>
      </c>
      <c r="E2734">
        <f>VLOOKUP(TRIM(F2734),D_Produto!$A$2:$C$447,3,FALSE)</f>
        <v>280</v>
      </c>
      <c r="F2734" t="s">
        <v>528</v>
      </c>
      <c r="G2734">
        <v>1</v>
      </c>
      <c r="H2734" t="s">
        <v>32</v>
      </c>
      <c r="I2734">
        <v>8.9</v>
      </c>
      <c r="J2734" s="4">
        <v>44646</v>
      </c>
      <c r="K2734" t="s">
        <v>24</v>
      </c>
      <c r="L2734">
        <v>5</v>
      </c>
      <c r="M2734">
        <v>98</v>
      </c>
    </row>
    <row r="2735" spans="1:13">
      <c r="A2735">
        <v>355</v>
      </c>
      <c r="B2735">
        <v>77</v>
      </c>
      <c r="C2735" t="s">
        <v>28</v>
      </c>
      <c r="D2735" t="s">
        <v>46</v>
      </c>
      <c r="E2735">
        <f>VLOOKUP(TRIM(F2735),D_Produto!$A$2:$C$447,3,FALSE)</f>
        <v>284</v>
      </c>
      <c r="F2735" t="s">
        <v>51</v>
      </c>
      <c r="G2735">
        <v>1</v>
      </c>
      <c r="H2735" t="s">
        <v>624</v>
      </c>
      <c r="I2735">
        <v>6.9</v>
      </c>
      <c r="J2735" s="4">
        <v>44646</v>
      </c>
      <c r="K2735" t="s">
        <v>67</v>
      </c>
      <c r="L2735">
        <v>4.5999999999999996</v>
      </c>
      <c r="M2735">
        <v>98</v>
      </c>
    </row>
    <row r="2736" spans="1:13">
      <c r="A2736">
        <v>355</v>
      </c>
      <c r="B2736">
        <v>77</v>
      </c>
      <c r="C2736" t="s">
        <v>28</v>
      </c>
      <c r="D2736" t="s">
        <v>46</v>
      </c>
      <c r="E2736">
        <f>VLOOKUP(TRIM(F2736),D_Produto!$A$2:$C$447,3,FALSE)</f>
        <v>96</v>
      </c>
      <c r="F2736" t="s">
        <v>109</v>
      </c>
      <c r="G2736">
        <v>1</v>
      </c>
      <c r="H2736" t="s">
        <v>49</v>
      </c>
      <c r="I2736">
        <v>4.9000000000000004</v>
      </c>
      <c r="J2736" s="4">
        <v>44646</v>
      </c>
      <c r="K2736" t="s">
        <v>67</v>
      </c>
      <c r="L2736">
        <v>3</v>
      </c>
      <c r="M2736">
        <v>98</v>
      </c>
    </row>
    <row r="2737" spans="1:13">
      <c r="A2737">
        <v>355</v>
      </c>
      <c r="B2737">
        <v>77</v>
      </c>
      <c r="C2737" t="s">
        <v>28</v>
      </c>
      <c r="D2737" t="s">
        <v>46</v>
      </c>
      <c r="E2737">
        <f>VLOOKUP(TRIM(F2737),D_Produto!$A$2:$C$447,3,FALSE)</f>
        <v>234</v>
      </c>
      <c r="F2737" t="s">
        <v>446</v>
      </c>
      <c r="G2737">
        <v>3</v>
      </c>
      <c r="H2737" t="s">
        <v>49</v>
      </c>
      <c r="I2737">
        <v>3</v>
      </c>
      <c r="J2737" s="4">
        <v>44646</v>
      </c>
      <c r="K2737" t="s">
        <v>53</v>
      </c>
      <c r="L2737">
        <v>3</v>
      </c>
      <c r="M2737">
        <v>98</v>
      </c>
    </row>
    <row r="2738" spans="1:13">
      <c r="A2738">
        <v>355</v>
      </c>
      <c r="B2738">
        <v>77</v>
      </c>
      <c r="C2738" t="s">
        <v>28</v>
      </c>
      <c r="D2738" t="s">
        <v>46</v>
      </c>
      <c r="E2738">
        <f>VLOOKUP(TRIM(F2738),D_Produto!$A$2:$C$447,3,FALSE)</f>
        <v>258</v>
      </c>
      <c r="F2738" t="s">
        <v>677</v>
      </c>
      <c r="G2738">
        <v>1</v>
      </c>
      <c r="H2738" t="s">
        <v>49</v>
      </c>
      <c r="I2738">
        <v>5.9</v>
      </c>
      <c r="J2738" s="4">
        <v>44646</v>
      </c>
      <c r="K2738" t="s">
        <v>24</v>
      </c>
      <c r="L2738">
        <v>3.8</v>
      </c>
      <c r="M2738">
        <v>98</v>
      </c>
    </row>
    <row r="2739" spans="1:13">
      <c r="A2739">
        <v>355</v>
      </c>
      <c r="B2739">
        <v>77</v>
      </c>
      <c r="C2739" t="s">
        <v>28</v>
      </c>
      <c r="D2739" t="s">
        <v>46</v>
      </c>
      <c r="E2739">
        <f>VLOOKUP(TRIM(F2739),D_Produto!$A$2:$C$447,3,FALSE)</f>
        <v>140</v>
      </c>
      <c r="F2739" t="s">
        <v>707</v>
      </c>
      <c r="G2739">
        <v>1</v>
      </c>
      <c r="H2739" t="s">
        <v>38</v>
      </c>
      <c r="I2739">
        <v>24.8</v>
      </c>
      <c r="J2739" s="4">
        <v>44646</v>
      </c>
      <c r="K2739" t="s">
        <v>24</v>
      </c>
      <c r="L2739">
        <v>16</v>
      </c>
      <c r="M2739">
        <v>98</v>
      </c>
    </row>
    <row r="2740" spans="1:13">
      <c r="A2740">
        <v>355</v>
      </c>
      <c r="B2740">
        <v>77</v>
      </c>
      <c r="C2740" t="s">
        <v>28</v>
      </c>
      <c r="D2740" t="s">
        <v>46</v>
      </c>
      <c r="E2740">
        <f>VLOOKUP(TRIM(F2740),D_Produto!$A$2:$C$447,3,FALSE)</f>
        <v>85</v>
      </c>
      <c r="F2740" t="s">
        <v>191</v>
      </c>
      <c r="G2740">
        <v>1</v>
      </c>
      <c r="H2740" t="s">
        <v>49</v>
      </c>
      <c r="I2740">
        <v>4.9000000000000004</v>
      </c>
      <c r="J2740" s="4">
        <v>44646</v>
      </c>
      <c r="K2740" t="s">
        <v>24</v>
      </c>
      <c r="L2740">
        <v>2.8</v>
      </c>
      <c r="M2740">
        <v>98</v>
      </c>
    </row>
    <row r="2741" spans="1:13">
      <c r="A2741">
        <v>356</v>
      </c>
      <c r="B2741">
        <v>36</v>
      </c>
      <c r="C2741" t="s">
        <v>28</v>
      </c>
      <c r="D2741" t="s">
        <v>21</v>
      </c>
      <c r="E2741">
        <f>VLOOKUP(TRIM(F2741),D_Produto!$A$2:$C$447,3,FALSE)</f>
        <v>5</v>
      </c>
      <c r="F2741" t="s">
        <v>645</v>
      </c>
      <c r="G2741">
        <v>1</v>
      </c>
      <c r="H2741" t="s">
        <v>32</v>
      </c>
      <c r="I2741">
        <v>12.9</v>
      </c>
      <c r="J2741" s="4">
        <v>44646</v>
      </c>
      <c r="K2741" t="s">
        <v>67</v>
      </c>
      <c r="L2741">
        <v>8.5</v>
      </c>
      <c r="M2741">
        <v>50.9</v>
      </c>
    </row>
    <row r="2742" spans="1:13">
      <c r="A2742">
        <v>356</v>
      </c>
      <c r="B2742">
        <v>36</v>
      </c>
      <c r="C2742" t="s">
        <v>28</v>
      </c>
      <c r="D2742" t="s">
        <v>21</v>
      </c>
      <c r="E2742">
        <f>VLOOKUP(TRIM(F2742),D_Produto!$A$2:$C$447,3,FALSE)</f>
        <v>95</v>
      </c>
      <c r="F2742" t="s">
        <v>83</v>
      </c>
      <c r="G2742">
        <v>1</v>
      </c>
      <c r="H2742" t="s">
        <v>32</v>
      </c>
      <c r="I2742">
        <v>7.9</v>
      </c>
      <c r="J2742" s="4">
        <v>44646</v>
      </c>
      <c r="K2742" t="s">
        <v>24</v>
      </c>
      <c r="L2742">
        <v>4.5</v>
      </c>
      <c r="M2742">
        <v>50.9</v>
      </c>
    </row>
    <row r="2743" spans="1:13">
      <c r="A2743">
        <v>356</v>
      </c>
      <c r="B2743">
        <v>36</v>
      </c>
      <c r="C2743" t="s">
        <v>28</v>
      </c>
      <c r="D2743" t="s">
        <v>21</v>
      </c>
      <c r="E2743">
        <f>VLOOKUP(TRIM(F2743),D_Produto!$A$2:$C$447,3,FALSE)</f>
        <v>103</v>
      </c>
      <c r="F2743" t="s">
        <v>611</v>
      </c>
      <c r="G2743">
        <v>1</v>
      </c>
      <c r="H2743" t="s">
        <v>32</v>
      </c>
      <c r="I2743">
        <v>4.5</v>
      </c>
      <c r="J2743" s="4">
        <v>44646</v>
      </c>
      <c r="K2743" t="s">
        <v>24</v>
      </c>
      <c r="L2743">
        <v>2.5</v>
      </c>
      <c r="M2743">
        <v>50.9</v>
      </c>
    </row>
    <row r="2744" spans="1:13">
      <c r="A2744">
        <v>356</v>
      </c>
      <c r="B2744">
        <v>36</v>
      </c>
      <c r="C2744" t="s">
        <v>28</v>
      </c>
      <c r="D2744" t="s">
        <v>21</v>
      </c>
      <c r="E2744">
        <f>VLOOKUP(TRIM(F2744),D_Produto!$A$2:$C$447,3,FALSE)</f>
        <v>284</v>
      </c>
      <c r="F2744" t="s">
        <v>51</v>
      </c>
      <c r="G2744">
        <v>1</v>
      </c>
      <c r="H2744" t="s">
        <v>624</v>
      </c>
      <c r="I2744">
        <v>6.9</v>
      </c>
      <c r="J2744" s="4">
        <v>44646</v>
      </c>
      <c r="K2744" t="s">
        <v>67</v>
      </c>
      <c r="L2744">
        <v>4.5999999999999996</v>
      </c>
      <c r="M2744">
        <v>50.9</v>
      </c>
    </row>
    <row r="2745" spans="1:13">
      <c r="A2745">
        <v>356</v>
      </c>
      <c r="B2745">
        <v>36</v>
      </c>
      <c r="C2745" t="s">
        <v>28</v>
      </c>
      <c r="D2745" t="s">
        <v>21</v>
      </c>
      <c r="E2745">
        <f>VLOOKUP(TRIM(F2745),D_Produto!$A$2:$C$447,3,FALSE)</f>
        <v>258</v>
      </c>
      <c r="F2745" t="s">
        <v>677</v>
      </c>
      <c r="G2745">
        <v>1</v>
      </c>
      <c r="H2745" t="s">
        <v>49</v>
      </c>
      <c r="I2745">
        <v>5.9</v>
      </c>
      <c r="J2745" s="4">
        <v>44646</v>
      </c>
      <c r="K2745" t="s">
        <v>24</v>
      </c>
      <c r="L2745">
        <v>3.8</v>
      </c>
      <c r="M2745">
        <v>50.9</v>
      </c>
    </row>
    <row r="2746" spans="1:13">
      <c r="A2746">
        <v>356</v>
      </c>
      <c r="B2746">
        <v>36</v>
      </c>
      <c r="C2746" t="s">
        <v>28</v>
      </c>
      <c r="D2746" t="s">
        <v>21</v>
      </c>
      <c r="E2746">
        <f>VLOOKUP(TRIM(F2746),D_Produto!$A$2:$C$447,3,FALSE)</f>
        <v>85</v>
      </c>
      <c r="F2746" t="s">
        <v>191</v>
      </c>
      <c r="G2746">
        <v>1</v>
      </c>
      <c r="H2746" t="s">
        <v>49</v>
      </c>
      <c r="I2746">
        <v>4.9000000000000004</v>
      </c>
      <c r="J2746" s="4">
        <v>44646</v>
      </c>
      <c r="K2746" t="s">
        <v>24</v>
      </c>
      <c r="L2746">
        <v>2.8</v>
      </c>
      <c r="M2746">
        <v>50.9</v>
      </c>
    </row>
    <row r="2747" spans="1:13">
      <c r="A2747">
        <v>356</v>
      </c>
      <c r="B2747">
        <v>36</v>
      </c>
      <c r="C2747" t="s">
        <v>28</v>
      </c>
      <c r="D2747" t="s">
        <v>21</v>
      </c>
      <c r="E2747">
        <f>VLOOKUP(TRIM(F2747),D_Produto!$A$2:$C$447,3,FALSE)</f>
        <v>143</v>
      </c>
      <c r="F2747" t="s">
        <v>297</v>
      </c>
      <c r="G2747">
        <v>1</v>
      </c>
      <c r="H2747" t="s">
        <v>38</v>
      </c>
      <c r="I2747">
        <v>7.9</v>
      </c>
      <c r="J2747" s="4">
        <v>44646</v>
      </c>
      <c r="K2747" t="s">
        <v>24</v>
      </c>
      <c r="L2747">
        <v>4</v>
      </c>
      <c r="M2747">
        <v>50.9</v>
      </c>
    </row>
    <row r="2748" spans="1:13">
      <c r="A2748">
        <v>357</v>
      </c>
      <c r="B2748">
        <v>118</v>
      </c>
      <c r="C2748" t="s">
        <v>43</v>
      </c>
      <c r="D2748" t="s">
        <v>21</v>
      </c>
      <c r="E2748">
        <f>VLOOKUP(TRIM(F2748),D_Produto!$A$2:$C$447,3,FALSE)</f>
        <v>258</v>
      </c>
      <c r="F2748" t="s">
        <v>677</v>
      </c>
      <c r="G2748">
        <v>1</v>
      </c>
      <c r="H2748" t="s">
        <v>49</v>
      </c>
      <c r="I2748">
        <v>5.9</v>
      </c>
      <c r="J2748" s="4">
        <v>44646</v>
      </c>
      <c r="K2748" t="s">
        <v>24</v>
      </c>
      <c r="L2748">
        <v>3.8</v>
      </c>
      <c r="M2748">
        <v>142.1</v>
      </c>
    </row>
    <row r="2749" spans="1:13">
      <c r="A2749">
        <v>357</v>
      </c>
      <c r="B2749">
        <v>118</v>
      </c>
      <c r="C2749" t="s">
        <v>43</v>
      </c>
      <c r="D2749" t="s">
        <v>21</v>
      </c>
      <c r="E2749">
        <f>VLOOKUP(TRIM(F2749),D_Produto!$A$2:$C$447,3,FALSE)</f>
        <v>1</v>
      </c>
      <c r="F2749" t="s">
        <v>718</v>
      </c>
      <c r="G2749">
        <v>5</v>
      </c>
      <c r="H2749" t="s">
        <v>719</v>
      </c>
      <c r="I2749">
        <v>34.5</v>
      </c>
      <c r="J2749" s="4">
        <v>44646</v>
      </c>
      <c r="K2749" t="s">
        <v>24</v>
      </c>
      <c r="L2749">
        <v>22.5</v>
      </c>
      <c r="M2749">
        <v>142.1</v>
      </c>
    </row>
    <row r="2750" spans="1:13">
      <c r="A2750">
        <v>357</v>
      </c>
      <c r="B2750">
        <v>118</v>
      </c>
      <c r="C2750" t="s">
        <v>43</v>
      </c>
      <c r="D2750" t="s">
        <v>21</v>
      </c>
      <c r="E2750">
        <f>VLOOKUP(TRIM(F2750),D_Produto!$A$2:$C$447,3,FALSE)</f>
        <v>85</v>
      </c>
      <c r="F2750" t="s">
        <v>191</v>
      </c>
      <c r="G2750">
        <v>1</v>
      </c>
      <c r="H2750" t="s">
        <v>49</v>
      </c>
      <c r="I2750">
        <v>4.9000000000000004</v>
      </c>
      <c r="J2750" s="4">
        <v>44646</v>
      </c>
      <c r="K2750" t="s">
        <v>24</v>
      </c>
      <c r="L2750">
        <v>2.8</v>
      </c>
      <c r="M2750">
        <v>142.1</v>
      </c>
    </row>
    <row r="2751" spans="1:13">
      <c r="A2751">
        <v>357</v>
      </c>
      <c r="B2751">
        <v>118</v>
      </c>
      <c r="C2751" t="s">
        <v>43</v>
      </c>
      <c r="D2751" t="s">
        <v>21</v>
      </c>
      <c r="E2751">
        <f>VLOOKUP(TRIM(F2751),D_Produto!$A$2:$C$447,3,FALSE)</f>
        <v>143</v>
      </c>
      <c r="F2751" t="s">
        <v>297</v>
      </c>
      <c r="G2751">
        <v>1</v>
      </c>
      <c r="H2751" t="s">
        <v>38</v>
      </c>
      <c r="I2751">
        <v>7.9</v>
      </c>
      <c r="J2751" s="4">
        <v>44646</v>
      </c>
      <c r="K2751" t="s">
        <v>24</v>
      </c>
      <c r="L2751">
        <v>4</v>
      </c>
      <c r="M2751">
        <v>142.1</v>
      </c>
    </row>
    <row r="2752" spans="1:13">
      <c r="A2752">
        <v>357</v>
      </c>
      <c r="B2752">
        <v>118</v>
      </c>
      <c r="C2752" t="s">
        <v>43</v>
      </c>
      <c r="D2752" t="s">
        <v>21</v>
      </c>
      <c r="E2752">
        <f>VLOOKUP(TRIM(F2752),D_Produto!$A$2:$C$447,3,FALSE)</f>
        <v>173</v>
      </c>
      <c r="F2752" t="s">
        <v>259</v>
      </c>
      <c r="G2752">
        <v>1</v>
      </c>
      <c r="H2752" t="s">
        <v>49</v>
      </c>
      <c r="I2752">
        <v>4.2</v>
      </c>
      <c r="J2752" s="4">
        <v>44646</v>
      </c>
      <c r="K2752" t="s">
        <v>67</v>
      </c>
      <c r="L2752">
        <v>2.2999999999999998</v>
      </c>
      <c r="M2752">
        <v>142.1</v>
      </c>
    </row>
    <row r="2753" spans="1:13">
      <c r="A2753">
        <v>357</v>
      </c>
      <c r="B2753">
        <v>118</v>
      </c>
      <c r="C2753" t="s">
        <v>43</v>
      </c>
      <c r="D2753" t="s">
        <v>21</v>
      </c>
      <c r="E2753">
        <f>VLOOKUP(TRIM(F2753),D_Produto!$A$2:$C$447,3,FALSE)</f>
        <v>195</v>
      </c>
      <c r="F2753" t="s">
        <v>613</v>
      </c>
      <c r="G2753">
        <v>1</v>
      </c>
      <c r="H2753" t="s">
        <v>52</v>
      </c>
      <c r="I2753">
        <v>23.9</v>
      </c>
      <c r="J2753" s="4">
        <v>44646</v>
      </c>
      <c r="K2753" t="s">
        <v>24</v>
      </c>
      <c r="L2753">
        <v>16</v>
      </c>
      <c r="M2753">
        <v>142.1</v>
      </c>
    </row>
    <row r="2754" spans="1:13">
      <c r="A2754">
        <v>357</v>
      </c>
      <c r="B2754">
        <v>118</v>
      </c>
      <c r="C2754" t="s">
        <v>43</v>
      </c>
      <c r="D2754" t="s">
        <v>21</v>
      </c>
      <c r="E2754">
        <f>VLOOKUP(TRIM(F2754),D_Produto!$A$2:$C$447,3,FALSE)</f>
        <v>218</v>
      </c>
      <c r="F2754" t="s">
        <v>47</v>
      </c>
      <c r="G2754">
        <v>1</v>
      </c>
      <c r="H2754" t="s">
        <v>32</v>
      </c>
      <c r="I2754">
        <v>23.9</v>
      </c>
      <c r="J2754" s="4">
        <v>44646</v>
      </c>
      <c r="K2754" t="s">
        <v>24</v>
      </c>
      <c r="L2754">
        <v>13</v>
      </c>
      <c r="M2754">
        <v>142.1</v>
      </c>
    </row>
    <row r="2755" spans="1:13">
      <c r="A2755">
        <v>357</v>
      </c>
      <c r="B2755">
        <v>118</v>
      </c>
      <c r="C2755" t="s">
        <v>43</v>
      </c>
      <c r="D2755" t="s">
        <v>21</v>
      </c>
      <c r="E2755">
        <f>VLOOKUP(TRIM(F2755),D_Produto!$A$2:$C$447,3,FALSE)</f>
        <v>252</v>
      </c>
      <c r="F2755" t="s">
        <v>138</v>
      </c>
      <c r="G2755">
        <v>1</v>
      </c>
      <c r="H2755" t="s">
        <v>32</v>
      </c>
      <c r="I2755">
        <v>36.9</v>
      </c>
      <c r="J2755" s="4">
        <v>44646</v>
      </c>
      <c r="K2755" t="s">
        <v>24</v>
      </c>
      <c r="L2755">
        <v>28</v>
      </c>
      <c r="M2755">
        <v>142.1</v>
      </c>
    </row>
    <row r="2756" spans="1:13">
      <c r="A2756">
        <v>358</v>
      </c>
      <c r="B2756">
        <v>227</v>
      </c>
      <c r="C2756" t="s">
        <v>18</v>
      </c>
      <c r="D2756" t="s">
        <v>21</v>
      </c>
      <c r="E2756">
        <f>VLOOKUP(TRIM(F2756),D_Produto!$A$2:$C$447,3,FALSE)</f>
        <v>17</v>
      </c>
      <c r="F2756" t="s">
        <v>603</v>
      </c>
      <c r="G2756">
        <v>2</v>
      </c>
      <c r="H2756" t="s">
        <v>77</v>
      </c>
      <c r="I2756">
        <v>9.8000000000000007</v>
      </c>
      <c r="J2756" s="4">
        <v>44646</v>
      </c>
      <c r="K2756" t="s">
        <v>67</v>
      </c>
      <c r="L2756">
        <v>2</v>
      </c>
      <c r="M2756">
        <v>53.4</v>
      </c>
    </row>
    <row r="2757" spans="1:13">
      <c r="A2757">
        <v>358</v>
      </c>
      <c r="B2757">
        <v>227</v>
      </c>
      <c r="C2757" t="s">
        <v>18</v>
      </c>
      <c r="D2757" t="s">
        <v>21</v>
      </c>
      <c r="E2757">
        <f>VLOOKUP(TRIM(F2757),D_Produto!$A$2:$C$447,3,FALSE)</f>
        <v>58</v>
      </c>
      <c r="F2757" t="s">
        <v>648</v>
      </c>
      <c r="G2757">
        <v>1</v>
      </c>
      <c r="H2757" t="s">
        <v>26</v>
      </c>
      <c r="I2757">
        <v>6.9</v>
      </c>
      <c r="J2757" s="4">
        <v>44646</v>
      </c>
      <c r="K2757" t="s">
        <v>67</v>
      </c>
      <c r="L2757">
        <v>4.5999999999999996</v>
      </c>
      <c r="M2757">
        <v>53.4</v>
      </c>
    </row>
    <row r="2758" spans="1:13">
      <c r="A2758">
        <v>358</v>
      </c>
      <c r="B2758">
        <v>227</v>
      </c>
      <c r="C2758" t="s">
        <v>18</v>
      </c>
      <c r="D2758" t="s">
        <v>21</v>
      </c>
      <c r="E2758">
        <f>VLOOKUP(TRIM(F2758),D_Produto!$A$2:$C$447,3,FALSE)</f>
        <v>86</v>
      </c>
      <c r="F2758" t="s">
        <v>680</v>
      </c>
      <c r="G2758">
        <v>1</v>
      </c>
      <c r="H2758" t="s">
        <v>23</v>
      </c>
      <c r="I2758">
        <v>4.9000000000000004</v>
      </c>
      <c r="J2758" s="4">
        <v>44646</v>
      </c>
      <c r="K2758" t="s">
        <v>53</v>
      </c>
      <c r="L2758">
        <v>2.4</v>
      </c>
      <c r="M2758">
        <v>53.4</v>
      </c>
    </row>
    <row r="2759" spans="1:13">
      <c r="A2759">
        <v>358</v>
      </c>
      <c r="B2759">
        <v>227</v>
      </c>
      <c r="C2759" t="s">
        <v>18</v>
      </c>
      <c r="D2759" t="s">
        <v>21</v>
      </c>
      <c r="E2759">
        <f>VLOOKUP(TRIM(F2759),D_Produto!$A$2:$C$447,3,FALSE)</f>
        <v>62</v>
      </c>
      <c r="F2759" t="s">
        <v>351</v>
      </c>
      <c r="G2759">
        <v>2</v>
      </c>
      <c r="H2759" t="s">
        <v>32</v>
      </c>
      <c r="I2759">
        <v>11.8</v>
      </c>
      <c r="J2759" s="4">
        <v>44646</v>
      </c>
      <c r="K2759" t="s">
        <v>67</v>
      </c>
      <c r="L2759">
        <v>5.9</v>
      </c>
      <c r="M2759">
        <v>53.4</v>
      </c>
    </row>
    <row r="2760" spans="1:13">
      <c r="A2760">
        <v>358</v>
      </c>
      <c r="B2760">
        <v>227</v>
      </c>
      <c r="C2760" t="s">
        <v>18</v>
      </c>
      <c r="D2760" t="s">
        <v>21</v>
      </c>
      <c r="E2760">
        <f>VLOOKUP(TRIM(F2760),D_Produto!$A$2:$C$447,3,FALSE)</f>
        <v>103</v>
      </c>
      <c r="F2760" t="s">
        <v>611</v>
      </c>
      <c r="G2760">
        <v>1</v>
      </c>
      <c r="H2760" t="s">
        <v>32</v>
      </c>
      <c r="I2760">
        <v>4.5</v>
      </c>
      <c r="J2760" s="4">
        <v>44646</v>
      </c>
      <c r="K2760" t="s">
        <v>24</v>
      </c>
      <c r="L2760">
        <v>2.5</v>
      </c>
      <c r="M2760">
        <v>53.4</v>
      </c>
    </row>
    <row r="2761" spans="1:13">
      <c r="A2761">
        <v>358</v>
      </c>
      <c r="B2761">
        <v>227</v>
      </c>
      <c r="C2761" t="s">
        <v>18</v>
      </c>
      <c r="D2761" t="s">
        <v>21</v>
      </c>
      <c r="E2761">
        <f>VLOOKUP(TRIM(F2761),D_Produto!$A$2:$C$447,3,FALSE)</f>
        <v>154</v>
      </c>
      <c r="F2761" t="s">
        <v>359</v>
      </c>
      <c r="G2761">
        <v>2</v>
      </c>
      <c r="H2761" t="s">
        <v>32</v>
      </c>
      <c r="I2761">
        <v>11</v>
      </c>
      <c r="J2761" s="4">
        <v>44646</v>
      </c>
      <c r="K2761" t="s">
        <v>24</v>
      </c>
      <c r="L2761">
        <v>6</v>
      </c>
      <c r="M2761">
        <v>53.4</v>
      </c>
    </row>
    <row r="2762" spans="1:13">
      <c r="A2762">
        <v>358</v>
      </c>
      <c r="B2762">
        <v>227</v>
      </c>
      <c r="C2762" t="s">
        <v>18</v>
      </c>
      <c r="D2762" t="s">
        <v>21</v>
      </c>
      <c r="E2762">
        <f>VLOOKUP(TRIM(F2762),D_Produto!$A$2:$C$447,3,FALSE)</f>
        <v>106</v>
      </c>
      <c r="F2762" t="s">
        <v>615</v>
      </c>
      <c r="G2762">
        <v>1</v>
      </c>
      <c r="H2762" t="s">
        <v>49</v>
      </c>
      <c r="I2762">
        <v>4.5</v>
      </c>
      <c r="J2762" s="4">
        <v>44646</v>
      </c>
      <c r="K2762" t="s">
        <v>67</v>
      </c>
      <c r="L2762">
        <v>2.5</v>
      </c>
      <c r="M2762">
        <v>53.4</v>
      </c>
    </row>
    <row r="2763" spans="1:13">
      <c r="A2763">
        <v>359</v>
      </c>
      <c r="B2763">
        <v>153</v>
      </c>
      <c r="C2763" t="s">
        <v>28</v>
      </c>
      <c r="D2763" t="s">
        <v>160</v>
      </c>
      <c r="E2763">
        <f>VLOOKUP(TRIM(F2763),D_Produto!$A$2:$C$447,3,FALSE)</f>
        <v>17</v>
      </c>
      <c r="F2763" t="s">
        <v>603</v>
      </c>
      <c r="G2763">
        <v>1</v>
      </c>
      <c r="H2763" t="s">
        <v>77</v>
      </c>
      <c r="I2763">
        <v>4.9000000000000004</v>
      </c>
      <c r="J2763" s="4">
        <v>44651</v>
      </c>
      <c r="K2763" t="s">
        <v>67</v>
      </c>
      <c r="L2763">
        <v>1</v>
      </c>
      <c r="M2763">
        <v>60</v>
      </c>
    </row>
    <row r="2764" spans="1:13">
      <c r="A2764">
        <v>359</v>
      </c>
      <c r="B2764">
        <v>153</v>
      </c>
      <c r="C2764" t="s">
        <v>28</v>
      </c>
      <c r="D2764" t="s">
        <v>160</v>
      </c>
      <c r="E2764">
        <f>VLOOKUP(TRIM(F2764),D_Produto!$A$2:$C$447,3,FALSE)</f>
        <v>58</v>
      </c>
      <c r="F2764" t="s">
        <v>648</v>
      </c>
      <c r="G2764">
        <v>1</v>
      </c>
      <c r="H2764" t="s">
        <v>26</v>
      </c>
      <c r="I2764">
        <v>6.9</v>
      </c>
      <c r="J2764" s="4">
        <v>44651</v>
      </c>
      <c r="K2764" t="s">
        <v>24</v>
      </c>
      <c r="L2764">
        <v>4.5999999999999996</v>
      </c>
      <c r="M2764">
        <v>60</v>
      </c>
    </row>
    <row r="2765" spans="1:13">
      <c r="A2765">
        <v>359</v>
      </c>
      <c r="B2765">
        <v>153</v>
      </c>
      <c r="C2765" t="s">
        <v>28</v>
      </c>
      <c r="D2765" t="s">
        <v>160</v>
      </c>
      <c r="E2765">
        <f>VLOOKUP(TRIM(F2765),D_Produto!$A$2:$C$447,3,FALSE)</f>
        <v>162</v>
      </c>
      <c r="F2765" t="s">
        <v>569</v>
      </c>
      <c r="G2765">
        <v>1</v>
      </c>
      <c r="H2765" t="s">
        <v>472</v>
      </c>
      <c r="I2765">
        <v>13.9</v>
      </c>
      <c r="J2765" s="4">
        <v>44651</v>
      </c>
      <c r="K2765" t="s">
        <v>24</v>
      </c>
      <c r="L2765">
        <v>7</v>
      </c>
      <c r="M2765">
        <v>60</v>
      </c>
    </row>
    <row r="2766" spans="1:13">
      <c r="A2766">
        <v>359</v>
      </c>
      <c r="B2766">
        <v>153</v>
      </c>
      <c r="C2766" t="s">
        <v>28</v>
      </c>
      <c r="D2766" t="s">
        <v>160</v>
      </c>
      <c r="E2766">
        <f>VLOOKUP(TRIM(F2766),D_Produto!$A$2:$C$447,3,FALSE)</f>
        <v>178</v>
      </c>
      <c r="F2766" t="s">
        <v>678</v>
      </c>
      <c r="G2766">
        <v>1</v>
      </c>
      <c r="H2766" t="s">
        <v>32</v>
      </c>
      <c r="I2766">
        <v>10.5</v>
      </c>
      <c r="J2766" s="4">
        <v>44651</v>
      </c>
      <c r="K2766" t="s">
        <v>53</v>
      </c>
      <c r="L2766">
        <v>6</v>
      </c>
      <c r="M2766">
        <v>60</v>
      </c>
    </row>
    <row r="2767" spans="1:13">
      <c r="A2767">
        <v>359</v>
      </c>
      <c r="B2767">
        <v>153</v>
      </c>
      <c r="C2767" t="s">
        <v>28</v>
      </c>
      <c r="D2767" t="s">
        <v>160</v>
      </c>
      <c r="E2767">
        <f>VLOOKUP(TRIM(F2767),D_Produto!$A$2:$C$447,3,FALSE)</f>
        <v>235</v>
      </c>
      <c r="F2767" t="s">
        <v>100</v>
      </c>
      <c r="G2767">
        <v>1</v>
      </c>
      <c r="H2767" t="s">
        <v>32</v>
      </c>
      <c r="I2767">
        <v>5.9</v>
      </c>
      <c r="J2767" s="4">
        <v>44651</v>
      </c>
      <c r="K2767" t="s">
        <v>24</v>
      </c>
      <c r="L2767">
        <v>3</v>
      </c>
      <c r="M2767">
        <v>60</v>
      </c>
    </row>
    <row r="2768" spans="1:13">
      <c r="A2768">
        <v>359</v>
      </c>
      <c r="B2768">
        <v>153</v>
      </c>
      <c r="C2768" t="s">
        <v>28</v>
      </c>
      <c r="D2768" t="s">
        <v>160</v>
      </c>
      <c r="E2768">
        <f>VLOOKUP(TRIM(F2768),D_Produto!$A$2:$C$447,3,FALSE)</f>
        <v>280</v>
      </c>
      <c r="F2768" t="s">
        <v>528</v>
      </c>
      <c r="G2768">
        <v>1</v>
      </c>
      <c r="H2768" t="s">
        <v>32</v>
      </c>
      <c r="I2768">
        <v>8.9</v>
      </c>
      <c r="J2768" s="4">
        <v>44651</v>
      </c>
      <c r="K2768" t="s">
        <v>24</v>
      </c>
      <c r="L2768">
        <v>5.5</v>
      </c>
      <c r="M2768">
        <v>60</v>
      </c>
    </row>
    <row r="2769" spans="1:13">
      <c r="A2769">
        <v>359</v>
      </c>
      <c r="B2769">
        <v>153</v>
      </c>
      <c r="C2769" t="s">
        <v>28</v>
      </c>
      <c r="D2769" t="s">
        <v>160</v>
      </c>
      <c r="E2769">
        <f>VLOOKUP(TRIM(F2769),D_Produto!$A$2:$C$447,3,FALSE)</f>
        <v>29</v>
      </c>
      <c r="F2769" t="s">
        <v>723</v>
      </c>
      <c r="G2769">
        <v>1</v>
      </c>
      <c r="H2769" t="s">
        <v>77</v>
      </c>
      <c r="I2769">
        <v>4.5</v>
      </c>
      <c r="J2769" s="4">
        <v>44651</v>
      </c>
      <c r="K2769" t="s">
        <v>50</v>
      </c>
      <c r="L2769">
        <v>2.5</v>
      </c>
      <c r="M2769">
        <v>60</v>
      </c>
    </row>
    <row r="2770" spans="1:13">
      <c r="A2770">
        <v>359</v>
      </c>
      <c r="B2770">
        <v>153</v>
      </c>
      <c r="C2770" t="s">
        <v>28</v>
      </c>
      <c r="D2770" t="s">
        <v>160</v>
      </c>
      <c r="E2770">
        <f>VLOOKUP(TRIM(F2770),D_Produto!$A$2:$C$447,3,FALSE)</f>
        <v>106</v>
      </c>
      <c r="F2770" t="s">
        <v>615</v>
      </c>
      <c r="G2770">
        <v>1</v>
      </c>
      <c r="H2770" t="s">
        <v>49</v>
      </c>
      <c r="I2770">
        <v>4.5</v>
      </c>
      <c r="J2770" s="4">
        <v>44651</v>
      </c>
      <c r="K2770" t="s">
        <v>53</v>
      </c>
      <c r="L2770">
        <v>2.5</v>
      </c>
      <c r="M2770">
        <v>60</v>
      </c>
    </row>
    <row r="2771" spans="1:13">
      <c r="A2771">
        <v>360</v>
      </c>
      <c r="B2771">
        <v>14</v>
      </c>
      <c r="C2771" t="s">
        <v>28</v>
      </c>
      <c r="D2771" t="s">
        <v>21</v>
      </c>
      <c r="E2771">
        <f>VLOOKUP(TRIM(F2771),D_Produto!$A$2:$C$447,3,FALSE)</f>
        <v>17</v>
      </c>
      <c r="F2771" t="s">
        <v>603</v>
      </c>
      <c r="G2771">
        <v>1</v>
      </c>
      <c r="H2771" t="s">
        <v>77</v>
      </c>
      <c r="I2771">
        <v>4.9000000000000004</v>
      </c>
      <c r="J2771" s="4">
        <v>44651</v>
      </c>
      <c r="K2771" t="s">
        <v>67</v>
      </c>
      <c r="L2771">
        <v>1</v>
      </c>
      <c r="M2771">
        <v>62.2</v>
      </c>
    </row>
    <row r="2772" spans="1:13">
      <c r="A2772">
        <v>360</v>
      </c>
      <c r="B2772">
        <v>14</v>
      </c>
      <c r="C2772" t="s">
        <v>28</v>
      </c>
      <c r="D2772" t="s">
        <v>21</v>
      </c>
      <c r="E2772">
        <f>VLOOKUP(TRIM(F2772),D_Produto!$A$2:$C$447,3,FALSE)</f>
        <v>168</v>
      </c>
      <c r="F2772" t="s">
        <v>298</v>
      </c>
      <c r="G2772">
        <v>1</v>
      </c>
      <c r="H2772" t="s">
        <v>32</v>
      </c>
      <c r="I2772">
        <v>4.5</v>
      </c>
      <c r="J2772" s="4">
        <v>44651</v>
      </c>
      <c r="K2772" t="s">
        <v>67</v>
      </c>
      <c r="L2772">
        <v>2.5</v>
      </c>
      <c r="M2772">
        <v>62.2</v>
      </c>
    </row>
    <row r="2773" spans="1:13">
      <c r="A2773">
        <v>360</v>
      </c>
      <c r="B2773">
        <v>14</v>
      </c>
      <c r="C2773" t="s">
        <v>28</v>
      </c>
      <c r="D2773" t="s">
        <v>21</v>
      </c>
      <c r="E2773">
        <f>VLOOKUP(TRIM(F2773),D_Produto!$A$2:$C$447,3,FALSE)</f>
        <v>5</v>
      </c>
      <c r="F2773" t="s">
        <v>645</v>
      </c>
      <c r="G2773">
        <v>1</v>
      </c>
      <c r="H2773" t="s">
        <v>32</v>
      </c>
      <c r="I2773">
        <v>12.9</v>
      </c>
      <c r="J2773" s="4">
        <v>44651</v>
      </c>
      <c r="K2773" t="s">
        <v>53</v>
      </c>
      <c r="L2773">
        <v>8.5</v>
      </c>
      <c r="M2773">
        <v>62.2</v>
      </c>
    </row>
    <row r="2774" spans="1:13">
      <c r="A2774">
        <v>360</v>
      </c>
      <c r="B2774">
        <v>14</v>
      </c>
      <c r="C2774" t="s">
        <v>28</v>
      </c>
      <c r="D2774" t="s">
        <v>21</v>
      </c>
      <c r="E2774">
        <f>VLOOKUP(TRIM(F2774),D_Produto!$A$2:$C$447,3,FALSE)</f>
        <v>62</v>
      </c>
      <c r="F2774" t="s">
        <v>351</v>
      </c>
      <c r="G2774">
        <v>1</v>
      </c>
      <c r="H2774" t="s">
        <v>32</v>
      </c>
      <c r="I2774">
        <v>5.9</v>
      </c>
      <c r="J2774" s="4">
        <v>44651</v>
      </c>
      <c r="K2774" t="s">
        <v>53</v>
      </c>
      <c r="L2774">
        <v>2.95</v>
      </c>
      <c r="M2774">
        <v>62.2</v>
      </c>
    </row>
    <row r="2775" spans="1:13">
      <c r="A2775">
        <v>360</v>
      </c>
      <c r="B2775">
        <v>14</v>
      </c>
      <c r="C2775" t="s">
        <v>28</v>
      </c>
      <c r="D2775" t="s">
        <v>21</v>
      </c>
      <c r="E2775">
        <f>VLOOKUP(TRIM(F2775),D_Produto!$A$2:$C$447,3,FALSE)</f>
        <v>69</v>
      </c>
      <c r="F2775" t="s">
        <v>527</v>
      </c>
      <c r="G2775">
        <v>1</v>
      </c>
      <c r="H2775" t="s">
        <v>32</v>
      </c>
      <c r="I2775">
        <v>4.2</v>
      </c>
      <c r="J2775" s="4">
        <v>44651</v>
      </c>
      <c r="K2775" t="s">
        <v>53</v>
      </c>
      <c r="L2775">
        <v>2.75</v>
      </c>
      <c r="M2775">
        <v>62.2</v>
      </c>
    </row>
    <row r="2776" spans="1:13">
      <c r="A2776">
        <v>360</v>
      </c>
      <c r="B2776">
        <v>14</v>
      </c>
      <c r="C2776" t="s">
        <v>28</v>
      </c>
      <c r="D2776" t="s">
        <v>21</v>
      </c>
      <c r="E2776">
        <f>VLOOKUP(TRIM(F2776),D_Produto!$A$2:$C$447,3,FALSE)</f>
        <v>95</v>
      </c>
      <c r="F2776" t="s">
        <v>83</v>
      </c>
      <c r="G2776">
        <v>1</v>
      </c>
      <c r="H2776" t="s">
        <v>32</v>
      </c>
      <c r="I2776">
        <v>7.9</v>
      </c>
      <c r="J2776" s="4">
        <v>44651</v>
      </c>
      <c r="K2776" t="s">
        <v>67</v>
      </c>
      <c r="L2776">
        <v>4.5</v>
      </c>
      <c r="M2776">
        <v>62.2</v>
      </c>
    </row>
    <row r="2777" spans="1:13">
      <c r="A2777">
        <v>360</v>
      </c>
      <c r="B2777">
        <v>14</v>
      </c>
      <c r="C2777" t="s">
        <v>28</v>
      </c>
      <c r="D2777" t="s">
        <v>21</v>
      </c>
      <c r="E2777">
        <f>VLOOKUP(TRIM(F2777),D_Produto!$A$2:$C$447,3,FALSE)</f>
        <v>278</v>
      </c>
      <c r="F2777" t="s">
        <v>608</v>
      </c>
      <c r="G2777">
        <v>1</v>
      </c>
      <c r="H2777" t="s">
        <v>52</v>
      </c>
      <c r="I2777">
        <v>5.2</v>
      </c>
      <c r="J2777" s="4">
        <v>44651</v>
      </c>
      <c r="K2777" t="s">
        <v>24</v>
      </c>
      <c r="L2777">
        <v>3</v>
      </c>
      <c r="M2777">
        <v>62.2</v>
      </c>
    </row>
    <row r="2778" spans="1:13">
      <c r="A2778">
        <v>360</v>
      </c>
      <c r="B2778">
        <v>14</v>
      </c>
      <c r="C2778" t="s">
        <v>28</v>
      </c>
      <c r="D2778" t="s">
        <v>21</v>
      </c>
      <c r="E2778">
        <f>VLOOKUP(TRIM(F2778),D_Produto!$A$2:$C$447,3,FALSE)</f>
        <v>34</v>
      </c>
      <c r="F2778" t="s">
        <v>78</v>
      </c>
      <c r="G2778">
        <v>1</v>
      </c>
      <c r="H2778" t="s">
        <v>77</v>
      </c>
      <c r="I2778">
        <v>4.5</v>
      </c>
      <c r="J2778" s="4">
        <v>44651</v>
      </c>
      <c r="K2778" t="s">
        <v>50</v>
      </c>
      <c r="L2778">
        <v>2.5</v>
      </c>
      <c r="M2778">
        <v>62.2</v>
      </c>
    </row>
    <row r="2779" spans="1:13">
      <c r="A2779">
        <v>360</v>
      </c>
      <c r="B2779">
        <v>14</v>
      </c>
      <c r="C2779" t="s">
        <v>28</v>
      </c>
      <c r="D2779" t="s">
        <v>21</v>
      </c>
      <c r="E2779">
        <f>VLOOKUP(TRIM(F2779),D_Produto!$A$2:$C$447,3,FALSE)</f>
        <v>106</v>
      </c>
      <c r="F2779" t="s">
        <v>615</v>
      </c>
      <c r="G2779">
        <v>1</v>
      </c>
      <c r="H2779" t="s">
        <v>49</v>
      </c>
      <c r="I2779">
        <v>4.5</v>
      </c>
      <c r="J2779" s="4">
        <v>44651</v>
      </c>
      <c r="K2779" t="s">
        <v>53</v>
      </c>
      <c r="L2779">
        <v>2.5</v>
      </c>
      <c r="M2779">
        <v>62.2</v>
      </c>
    </row>
    <row r="2780" spans="1:13">
      <c r="A2780">
        <v>360</v>
      </c>
      <c r="B2780">
        <v>14</v>
      </c>
      <c r="C2780" t="s">
        <v>28</v>
      </c>
      <c r="D2780" t="s">
        <v>21</v>
      </c>
      <c r="E2780">
        <f>VLOOKUP(TRIM(F2780),D_Produto!$A$2:$C$447,3,FALSE)</f>
        <v>234</v>
      </c>
      <c r="F2780" t="s">
        <v>446</v>
      </c>
      <c r="G2780">
        <v>1</v>
      </c>
      <c r="H2780" t="s">
        <v>49</v>
      </c>
      <c r="I2780">
        <v>1.5</v>
      </c>
      <c r="J2780" s="4">
        <v>44651</v>
      </c>
      <c r="K2780" t="s">
        <v>67</v>
      </c>
      <c r="L2780">
        <v>1</v>
      </c>
      <c r="M2780">
        <v>62.2</v>
      </c>
    </row>
    <row r="2781" spans="1:13">
      <c r="A2781">
        <v>360</v>
      </c>
      <c r="B2781">
        <v>14</v>
      </c>
      <c r="C2781" t="s">
        <v>28</v>
      </c>
      <c r="D2781" t="s">
        <v>21</v>
      </c>
      <c r="E2781">
        <f>VLOOKUP(TRIM(F2781),D_Produto!$A$2:$C$447,3,FALSE)</f>
        <v>271</v>
      </c>
      <c r="F2781" t="s">
        <v>646</v>
      </c>
      <c r="G2781">
        <v>1</v>
      </c>
      <c r="H2781" t="s">
        <v>49</v>
      </c>
      <c r="I2781">
        <v>6.2</v>
      </c>
      <c r="J2781" s="4">
        <v>44651</v>
      </c>
      <c r="K2781" t="s">
        <v>53</v>
      </c>
      <c r="L2781">
        <v>3.5</v>
      </c>
      <c r="M2781">
        <v>62.2</v>
      </c>
    </row>
    <row r="2782" spans="1:13">
      <c r="A2782">
        <v>361</v>
      </c>
      <c r="B2782">
        <v>201</v>
      </c>
      <c r="C2782" t="s">
        <v>96</v>
      </c>
      <c r="D2782" t="s">
        <v>46</v>
      </c>
      <c r="E2782">
        <f>VLOOKUP(TRIM(F2782),D_Produto!$A$2:$C$447,3,FALSE)</f>
        <v>17</v>
      </c>
      <c r="F2782" t="s">
        <v>603</v>
      </c>
      <c r="G2782">
        <v>2</v>
      </c>
      <c r="H2782" t="s">
        <v>77</v>
      </c>
      <c r="I2782">
        <v>9.8000000000000007</v>
      </c>
      <c r="J2782" s="4">
        <v>44651</v>
      </c>
      <c r="K2782" t="s">
        <v>67</v>
      </c>
      <c r="L2782">
        <v>2</v>
      </c>
      <c r="M2782">
        <v>92.7</v>
      </c>
    </row>
    <row r="2783" spans="1:13">
      <c r="A2783">
        <v>361</v>
      </c>
      <c r="B2783">
        <v>201</v>
      </c>
      <c r="C2783" t="s">
        <v>96</v>
      </c>
      <c r="D2783" t="s">
        <v>46</v>
      </c>
      <c r="E2783">
        <f>VLOOKUP(TRIM(F2783),D_Produto!$A$2:$C$447,3,FALSE)</f>
        <v>58</v>
      </c>
      <c r="F2783" t="s">
        <v>648</v>
      </c>
      <c r="G2783">
        <v>2</v>
      </c>
      <c r="H2783" t="s">
        <v>26</v>
      </c>
      <c r="I2783">
        <v>13.8</v>
      </c>
      <c r="J2783" s="4">
        <v>44651</v>
      </c>
      <c r="K2783" t="s">
        <v>24</v>
      </c>
      <c r="L2783">
        <v>9.1999999999999993</v>
      </c>
      <c r="M2783">
        <v>92.7</v>
      </c>
    </row>
    <row r="2784" spans="1:13">
      <c r="A2784">
        <v>361</v>
      </c>
      <c r="B2784">
        <v>201</v>
      </c>
      <c r="C2784" t="s">
        <v>96</v>
      </c>
      <c r="D2784" t="s">
        <v>46</v>
      </c>
      <c r="E2784">
        <f>VLOOKUP(TRIM(F2784),D_Produto!$A$2:$C$447,3,FALSE)</f>
        <v>163</v>
      </c>
      <c r="F2784" t="s">
        <v>471</v>
      </c>
      <c r="G2784">
        <v>1</v>
      </c>
      <c r="H2784" t="s">
        <v>472</v>
      </c>
      <c r="I2784">
        <v>15.9</v>
      </c>
      <c r="J2784" s="4">
        <v>44651</v>
      </c>
      <c r="K2784" t="s">
        <v>24</v>
      </c>
      <c r="L2784">
        <v>9</v>
      </c>
      <c r="M2784">
        <v>92.7</v>
      </c>
    </row>
    <row r="2785" spans="1:13">
      <c r="A2785">
        <v>361</v>
      </c>
      <c r="B2785">
        <v>201</v>
      </c>
      <c r="C2785" t="s">
        <v>96</v>
      </c>
      <c r="D2785" t="s">
        <v>46</v>
      </c>
      <c r="E2785">
        <f>VLOOKUP(TRIM(F2785),D_Produto!$A$2:$C$447,3,FALSE)</f>
        <v>91</v>
      </c>
      <c r="F2785" t="s">
        <v>133</v>
      </c>
      <c r="G2785">
        <v>1</v>
      </c>
      <c r="H2785" t="s">
        <v>32</v>
      </c>
      <c r="I2785">
        <v>6.9</v>
      </c>
      <c r="J2785" s="4">
        <v>44651</v>
      </c>
      <c r="K2785" t="s">
        <v>53</v>
      </c>
      <c r="L2785">
        <v>3.9</v>
      </c>
      <c r="M2785">
        <v>92.7</v>
      </c>
    </row>
    <row r="2786" spans="1:13">
      <c r="A2786">
        <v>361</v>
      </c>
      <c r="B2786">
        <v>201</v>
      </c>
      <c r="C2786" t="s">
        <v>96</v>
      </c>
      <c r="D2786" t="s">
        <v>46</v>
      </c>
      <c r="E2786">
        <f>VLOOKUP(TRIM(F2786),D_Produto!$A$2:$C$447,3,FALSE)</f>
        <v>154</v>
      </c>
      <c r="F2786" t="s">
        <v>359</v>
      </c>
      <c r="G2786">
        <v>1</v>
      </c>
      <c r="H2786" t="s">
        <v>32</v>
      </c>
      <c r="I2786">
        <v>5.5</v>
      </c>
      <c r="J2786" s="4">
        <v>44651</v>
      </c>
      <c r="K2786" t="s">
        <v>24</v>
      </c>
      <c r="L2786">
        <v>3</v>
      </c>
      <c r="M2786">
        <v>92.7</v>
      </c>
    </row>
    <row r="2787" spans="1:13">
      <c r="A2787">
        <v>361</v>
      </c>
      <c r="B2787">
        <v>201</v>
      </c>
      <c r="C2787" t="s">
        <v>96</v>
      </c>
      <c r="D2787" t="s">
        <v>46</v>
      </c>
      <c r="E2787">
        <f>VLOOKUP(TRIM(F2787),D_Produto!$A$2:$C$447,3,FALSE)</f>
        <v>280</v>
      </c>
      <c r="F2787" t="s">
        <v>528</v>
      </c>
      <c r="G2787">
        <v>1</v>
      </c>
      <c r="H2787" t="s">
        <v>32</v>
      </c>
      <c r="I2787">
        <v>8.9</v>
      </c>
      <c r="J2787" s="4">
        <v>44651</v>
      </c>
      <c r="K2787" t="s">
        <v>24</v>
      </c>
      <c r="L2787">
        <v>5.5</v>
      </c>
      <c r="M2787">
        <v>92.7</v>
      </c>
    </row>
    <row r="2788" spans="1:13">
      <c r="A2788">
        <v>361</v>
      </c>
      <c r="B2788">
        <v>201</v>
      </c>
      <c r="C2788" t="s">
        <v>96</v>
      </c>
      <c r="D2788" t="s">
        <v>46</v>
      </c>
      <c r="E2788">
        <f>VLOOKUP(TRIM(F2788),D_Produto!$A$2:$C$447,3,FALSE)</f>
        <v>34</v>
      </c>
      <c r="F2788" t="s">
        <v>78</v>
      </c>
      <c r="G2788">
        <v>1</v>
      </c>
      <c r="H2788" t="s">
        <v>77</v>
      </c>
      <c r="I2788">
        <v>4.5</v>
      </c>
      <c r="J2788" s="4">
        <v>44651</v>
      </c>
      <c r="K2788" t="s">
        <v>50</v>
      </c>
      <c r="L2788">
        <v>2.5</v>
      </c>
      <c r="M2788">
        <v>92.7</v>
      </c>
    </row>
    <row r="2789" spans="1:13">
      <c r="A2789">
        <v>361</v>
      </c>
      <c r="B2789">
        <v>201</v>
      </c>
      <c r="C2789" t="s">
        <v>96</v>
      </c>
      <c r="D2789" t="s">
        <v>46</v>
      </c>
      <c r="E2789">
        <f>VLOOKUP(TRIM(F2789),D_Produto!$A$2:$C$447,3,FALSE)</f>
        <v>82</v>
      </c>
      <c r="F2789" t="s">
        <v>586</v>
      </c>
      <c r="G2789">
        <v>1</v>
      </c>
      <c r="H2789" t="s">
        <v>52</v>
      </c>
      <c r="I2789">
        <v>23.9</v>
      </c>
      <c r="J2789" s="4">
        <v>44651</v>
      </c>
      <c r="K2789" t="s">
        <v>24</v>
      </c>
      <c r="L2789">
        <v>18.899999999999999</v>
      </c>
      <c r="M2789">
        <v>92.7</v>
      </c>
    </row>
    <row r="2790" spans="1:13">
      <c r="A2790">
        <v>361</v>
      </c>
      <c r="B2790">
        <v>201</v>
      </c>
      <c r="C2790" t="s">
        <v>96</v>
      </c>
      <c r="D2790" t="s">
        <v>46</v>
      </c>
      <c r="E2790">
        <f>VLOOKUP(TRIM(F2790),D_Produto!$A$2:$C$447,3,FALSE)</f>
        <v>2</v>
      </c>
      <c r="F2790" t="s">
        <v>65</v>
      </c>
      <c r="G2790">
        <v>1</v>
      </c>
      <c r="H2790" t="s">
        <v>66</v>
      </c>
      <c r="I2790">
        <v>3.5</v>
      </c>
      <c r="J2790" s="4">
        <v>44651</v>
      </c>
      <c r="K2790" t="s">
        <v>53</v>
      </c>
      <c r="L2790">
        <v>1</v>
      </c>
      <c r="M2790">
        <v>92.7</v>
      </c>
    </row>
    <row r="2791" spans="1:13">
      <c r="A2791">
        <v>362</v>
      </c>
      <c r="B2791">
        <v>235</v>
      </c>
      <c r="C2791" t="s">
        <v>96</v>
      </c>
      <c r="D2791" t="s">
        <v>21</v>
      </c>
      <c r="E2791">
        <f>VLOOKUP(TRIM(F2791),D_Produto!$A$2:$C$447,3,FALSE)</f>
        <v>58</v>
      </c>
      <c r="F2791" t="s">
        <v>648</v>
      </c>
      <c r="G2791">
        <v>1</v>
      </c>
      <c r="H2791" t="s">
        <v>26</v>
      </c>
      <c r="I2791">
        <v>6.9</v>
      </c>
      <c r="J2791" s="4">
        <v>44652</v>
      </c>
      <c r="K2791" t="s">
        <v>24</v>
      </c>
      <c r="L2791">
        <v>4.5999999999999996</v>
      </c>
      <c r="M2791">
        <v>88.2</v>
      </c>
    </row>
    <row r="2792" spans="1:13">
      <c r="A2792">
        <v>362</v>
      </c>
      <c r="B2792">
        <v>235</v>
      </c>
      <c r="C2792" t="s">
        <v>96</v>
      </c>
      <c r="D2792" t="s">
        <v>21</v>
      </c>
      <c r="E2792">
        <f>VLOOKUP(TRIM(F2792),D_Produto!$A$2:$C$447,3,FALSE)</f>
        <v>178</v>
      </c>
      <c r="F2792" t="s">
        <v>678</v>
      </c>
      <c r="G2792">
        <v>1</v>
      </c>
      <c r="H2792" t="s">
        <v>32</v>
      </c>
      <c r="I2792">
        <v>10.5</v>
      </c>
      <c r="J2792" s="4">
        <v>44652</v>
      </c>
      <c r="K2792" t="s">
        <v>53</v>
      </c>
      <c r="L2792">
        <v>6</v>
      </c>
      <c r="M2792">
        <v>88.2</v>
      </c>
    </row>
    <row r="2793" spans="1:13">
      <c r="A2793">
        <v>362</v>
      </c>
      <c r="B2793">
        <v>235</v>
      </c>
      <c r="C2793" t="s">
        <v>96</v>
      </c>
      <c r="D2793" t="s">
        <v>21</v>
      </c>
      <c r="E2793">
        <f>VLOOKUP(TRIM(F2793),D_Produto!$A$2:$C$447,3,FALSE)</f>
        <v>5</v>
      </c>
      <c r="F2793" t="s">
        <v>645</v>
      </c>
      <c r="G2793">
        <v>1</v>
      </c>
      <c r="H2793" t="s">
        <v>32</v>
      </c>
      <c r="I2793">
        <v>12.9</v>
      </c>
      <c r="J2793" s="4">
        <v>44652</v>
      </c>
      <c r="K2793" t="s">
        <v>53</v>
      </c>
      <c r="L2793">
        <v>8.5</v>
      </c>
      <c r="M2793">
        <v>88.2</v>
      </c>
    </row>
    <row r="2794" spans="1:13">
      <c r="A2794">
        <v>362</v>
      </c>
      <c r="B2794">
        <v>235</v>
      </c>
      <c r="C2794" t="s">
        <v>96</v>
      </c>
      <c r="D2794" t="s">
        <v>21</v>
      </c>
      <c r="E2794">
        <f>VLOOKUP(TRIM(F2794),D_Produto!$A$2:$C$447,3,FALSE)</f>
        <v>15</v>
      </c>
      <c r="F2794" t="s">
        <v>623</v>
      </c>
      <c r="G2794">
        <v>1</v>
      </c>
      <c r="H2794" t="s">
        <v>472</v>
      </c>
      <c r="I2794">
        <v>8.8000000000000007</v>
      </c>
      <c r="J2794" s="4">
        <v>44652</v>
      </c>
      <c r="K2794" t="s">
        <v>24</v>
      </c>
      <c r="L2794">
        <v>5</v>
      </c>
      <c r="M2794">
        <v>88.2</v>
      </c>
    </row>
    <row r="2795" spans="1:13">
      <c r="A2795">
        <v>362</v>
      </c>
      <c r="B2795">
        <v>235</v>
      </c>
      <c r="C2795" t="s">
        <v>96</v>
      </c>
      <c r="D2795" t="s">
        <v>21</v>
      </c>
      <c r="E2795">
        <f>VLOOKUP(TRIM(F2795),D_Produto!$A$2:$C$447,3,FALSE)</f>
        <v>91</v>
      </c>
      <c r="F2795" t="s">
        <v>133</v>
      </c>
      <c r="G2795">
        <v>1</v>
      </c>
      <c r="H2795" t="s">
        <v>32</v>
      </c>
      <c r="I2795">
        <v>6.9</v>
      </c>
      <c r="J2795" s="4">
        <v>44652</v>
      </c>
      <c r="K2795" t="s">
        <v>53</v>
      </c>
      <c r="L2795">
        <v>3.9</v>
      </c>
      <c r="M2795">
        <v>88.2</v>
      </c>
    </row>
    <row r="2796" spans="1:13">
      <c r="A2796">
        <v>362</v>
      </c>
      <c r="B2796">
        <v>235</v>
      </c>
      <c r="C2796" t="s">
        <v>96</v>
      </c>
      <c r="D2796" t="s">
        <v>21</v>
      </c>
      <c r="E2796">
        <f>VLOOKUP(TRIM(F2796),D_Produto!$A$2:$C$447,3,FALSE)</f>
        <v>154</v>
      </c>
      <c r="F2796" t="s">
        <v>359</v>
      </c>
      <c r="G2796">
        <v>1</v>
      </c>
      <c r="H2796" t="s">
        <v>32</v>
      </c>
      <c r="I2796">
        <v>5.5</v>
      </c>
      <c r="J2796" s="4">
        <v>44652</v>
      </c>
      <c r="K2796" t="s">
        <v>24</v>
      </c>
      <c r="L2796">
        <v>3</v>
      </c>
      <c r="M2796">
        <v>88.2</v>
      </c>
    </row>
    <row r="2797" spans="1:13">
      <c r="A2797">
        <v>362</v>
      </c>
      <c r="B2797">
        <v>235</v>
      </c>
      <c r="C2797" t="s">
        <v>96</v>
      </c>
      <c r="D2797" t="s">
        <v>21</v>
      </c>
      <c r="E2797">
        <f>VLOOKUP(TRIM(F2797),D_Produto!$A$2:$C$447,3,FALSE)</f>
        <v>278</v>
      </c>
      <c r="F2797" t="s">
        <v>608</v>
      </c>
      <c r="G2797">
        <v>1</v>
      </c>
      <c r="H2797" t="s">
        <v>52</v>
      </c>
      <c r="I2797">
        <v>5.2</v>
      </c>
      <c r="J2797" s="4">
        <v>44652</v>
      </c>
      <c r="K2797" t="s">
        <v>24</v>
      </c>
      <c r="L2797">
        <v>3</v>
      </c>
      <c r="M2797">
        <v>88.2</v>
      </c>
    </row>
    <row r="2798" spans="1:13">
      <c r="A2798">
        <v>362</v>
      </c>
      <c r="B2798">
        <v>235</v>
      </c>
      <c r="C2798" t="s">
        <v>96</v>
      </c>
      <c r="D2798" t="s">
        <v>21</v>
      </c>
      <c r="E2798">
        <f>VLOOKUP(TRIM(F2798),D_Produto!$A$2:$C$447,3,FALSE)</f>
        <v>280</v>
      </c>
      <c r="F2798" t="s">
        <v>528</v>
      </c>
      <c r="G2798">
        <v>1</v>
      </c>
      <c r="H2798" t="s">
        <v>32</v>
      </c>
      <c r="I2798">
        <v>8.9</v>
      </c>
      <c r="J2798" s="4">
        <v>44652</v>
      </c>
      <c r="K2798" t="s">
        <v>24</v>
      </c>
      <c r="L2798">
        <v>5.5</v>
      </c>
      <c r="M2798">
        <v>88.2</v>
      </c>
    </row>
    <row r="2799" spans="1:13">
      <c r="A2799">
        <v>362</v>
      </c>
      <c r="B2799">
        <v>235</v>
      </c>
      <c r="C2799" t="s">
        <v>96</v>
      </c>
      <c r="D2799" t="s">
        <v>21</v>
      </c>
      <c r="E2799">
        <f>VLOOKUP(TRIM(F2799),D_Produto!$A$2:$C$447,3,FALSE)</f>
        <v>29</v>
      </c>
      <c r="F2799" t="s">
        <v>723</v>
      </c>
      <c r="G2799">
        <v>1</v>
      </c>
      <c r="H2799" t="s">
        <v>77</v>
      </c>
      <c r="I2799">
        <v>4.5</v>
      </c>
      <c r="J2799" s="4">
        <v>44652</v>
      </c>
      <c r="K2799" t="s">
        <v>50</v>
      </c>
      <c r="L2799">
        <v>2.5</v>
      </c>
      <c r="M2799">
        <v>88.2</v>
      </c>
    </row>
    <row r="2800" spans="1:13">
      <c r="A2800">
        <v>362</v>
      </c>
      <c r="B2800">
        <v>235</v>
      </c>
      <c r="C2800" t="s">
        <v>96</v>
      </c>
      <c r="D2800" t="s">
        <v>21</v>
      </c>
      <c r="E2800">
        <f>VLOOKUP(TRIM(F2800),D_Produto!$A$2:$C$447,3,FALSE)</f>
        <v>34</v>
      </c>
      <c r="F2800" t="s">
        <v>78</v>
      </c>
      <c r="G2800">
        <v>1</v>
      </c>
      <c r="H2800" t="s">
        <v>77</v>
      </c>
      <c r="I2800">
        <v>4.5</v>
      </c>
      <c r="J2800" s="4">
        <v>44652</v>
      </c>
      <c r="K2800" t="s">
        <v>50</v>
      </c>
      <c r="L2800">
        <v>2.5</v>
      </c>
      <c r="M2800">
        <v>88.2</v>
      </c>
    </row>
    <row r="2801" spans="1:13">
      <c r="A2801">
        <v>362</v>
      </c>
      <c r="B2801">
        <v>235</v>
      </c>
      <c r="C2801" t="s">
        <v>96</v>
      </c>
      <c r="D2801" t="s">
        <v>21</v>
      </c>
      <c r="E2801">
        <f>VLOOKUP(TRIM(F2801),D_Produto!$A$2:$C$447,3,FALSE)</f>
        <v>106</v>
      </c>
      <c r="F2801" t="s">
        <v>615</v>
      </c>
      <c r="G2801">
        <v>1</v>
      </c>
      <c r="H2801" t="s">
        <v>49</v>
      </c>
      <c r="I2801">
        <v>4.5</v>
      </c>
      <c r="J2801" s="4">
        <v>44652</v>
      </c>
      <c r="K2801" t="s">
        <v>53</v>
      </c>
      <c r="L2801">
        <v>2.5</v>
      </c>
      <c r="M2801">
        <v>88.2</v>
      </c>
    </row>
    <row r="2802" spans="1:13">
      <c r="A2802">
        <v>362</v>
      </c>
      <c r="B2802">
        <v>235</v>
      </c>
      <c r="C2802" t="s">
        <v>96</v>
      </c>
      <c r="D2802" t="s">
        <v>21</v>
      </c>
      <c r="E2802">
        <f>VLOOKUP(TRIM(F2802),D_Produto!$A$2:$C$447,3,FALSE)</f>
        <v>94</v>
      </c>
      <c r="F2802" t="s">
        <v>183</v>
      </c>
      <c r="G2802">
        <v>1</v>
      </c>
      <c r="H2802" t="s">
        <v>49</v>
      </c>
      <c r="I2802">
        <v>4.9000000000000004</v>
      </c>
      <c r="J2802" s="4">
        <v>44652</v>
      </c>
      <c r="K2802" t="s">
        <v>24</v>
      </c>
      <c r="L2802">
        <v>2.5</v>
      </c>
      <c r="M2802">
        <v>88.2</v>
      </c>
    </row>
    <row r="2803" spans="1:13">
      <c r="A2803">
        <v>362</v>
      </c>
      <c r="B2803">
        <v>235</v>
      </c>
      <c r="C2803" t="s">
        <v>96</v>
      </c>
      <c r="D2803" t="s">
        <v>21</v>
      </c>
      <c r="E2803">
        <f>VLOOKUP(TRIM(F2803),D_Produto!$A$2:$C$447,3,FALSE)</f>
        <v>173</v>
      </c>
      <c r="F2803" t="s">
        <v>259</v>
      </c>
      <c r="G2803">
        <v>1</v>
      </c>
      <c r="H2803" t="s">
        <v>49</v>
      </c>
      <c r="I2803">
        <v>4.2</v>
      </c>
      <c r="J2803" s="4">
        <v>44652</v>
      </c>
      <c r="K2803" t="s">
        <v>53</v>
      </c>
      <c r="L2803">
        <v>2.2999999999999998</v>
      </c>
      <c r="M2803">
        <v>88.2</v>
      </c>
    </row>
    <row r="2804" spans="1:13">
      <c r="A2804">
        <v>363</v>
      </c>
      <c r="B2804">
        <v>229</v>
      </c>
      <c r="C2804" t="s">
        <v>28</v>
      </c>
      <c r="D2804" t="s">
        <v>21</v>
      </c>
      <c r="E2804">
        <f>VLOOKUP(TRIM(F2804),D_Produto!$A$2:$C$447,3,FALSE)</f>
        <v>17</v>
      </c>
      <c r="F2804" t="s">
        <v>603</v>
      </c>
      <c r="G2804">
        <v>1</v>
      </c>
      <c r="H2804" t="s">
        <v>77</v>
      </c>
      <c r="I2804">
        <v>4.9000000000000004</v>
      </c>
      <c r="J2804" s="4">
        <v>44652</v>
      </c>
      <c r="K2804" t="s">
        <v>67</v>
      </c>
      <c r="L2804">
        <v>1</v>
      </c>
      <c r="M2804">
        <v>122</v>
      </c>
    </row>
    <row r="2805" spans="1:13">
      <c r="A2805">
        <v>363</v>
      </c>
      <c r="B2805">
        <v>229</v>
      </c>
      <c r="C2805" t="s">
        <v>28</v>
      </c>
      <c r="D2805" t="s">
        <v>21</v>
      </c>
      <c r="E2805">
        <f>VLOOKUP(TRIM(F2805),D_Produto!$A$2:$C$447,3,FALSE)</f>
        <v>58</v>
      </c>
      <c r="F2805" t="s">
        <v>648</v>
      </c>
      <c r="G2805">
        <v>1</v>
      </c>
      <c r="H2805" t="s">
        <v>26</v>
      </c>
      <c r="I2805">
        <v>6.9</v>
      </c>
      <c r="J2805" s="4">
        <v>44652</v>
      </c>
      <c r="K2805" t="s">
        <v>24</v>
      </c>
      <c r="L2805">
        <v>4.5999999999999996</v>
      </c>
      <c r="M2805">
        <v>122</v>
      </c>
    </row>
    <row r="2806" spans="1:13">
      <c r="A2806">
        <v>363</v>
      </c>
      <c r="B2806">
        <v>229</v>
      </c>
      <c r="C2806" t="s">
        <v>28</v>
      </c>
      <c r="D2806" t="s">
        <v>21</v>
      </c>
      <c r="E2806">
        <f>VLOOKUP(TRIM(F2806),D_Produto!$A$2:$C$447,3,FALSE)</f>
        <v>5</v>
      </c>
      <c r="F2806" t="s">
        <v>645</v>
      </c>
      <c r="G2806">
        <v>1</v>
      </c>
      <c r="H2806" t="s">
        <v>32</v>
      </c>
      <c r="I2806">
        <v>12.9</v>
      </c>
      <c r="J2806" s="4">
        <v>44652</v>
      </c>
      <c r="K2806" t="s">
        <v>53</v>
      </c>
      <c r="L2806">
        <v>8.5</v>
      </c>
      <c r="M2806">
        <v>122</v>
      </c>
    </row>
    <row r="2807" spans="1:13">
      <c r="A2807">
        <v>363</v>
      </c>
      <c r="B2807">
        <v>229</v>
      </c>
      <c r="C2807" t="s">
        <v>28</v>
      </c>
      <c r="D2807" t="s">
        <v>21</v>
      </c>
      <c r="E2807">
        <f>VLOOKUP(TRIM(F2807),D_Produto!$A$2:$C$447,3,FALSE)</f>
        <v>69</v>
      </c>
      <c r="F2807" t="s">
        <v>527</v>
      </c>
      <c r="G2807">
        <v>1</v>
      </c>
      <c r="H2807" t="s">
        <v>32</v>
      </c>
      <c r="I2807">
        <v>4.2</v>
      </c>
      <c r="J2807" s="4">
        <v>44652</v>
      </c>
      <c r="K2807" t="s">
        <v>53</v>
      </c>
      <c r="L2807">
        <v>2.75</v>
      </c>
      <c r="M2807">
        <v>122</v>
      </c>
    </row>
    <row r="2808" spans="1:13">
      <c r="A2808">
        <v>363</v>
      </c>
      <c r="B2808">
        <v>229</v>
      </c>
      <c r="C2808" t="s">
        <v>28</v>
      </c>
      <c r="D2808" t="s">
        <v>21</v>
      </c>
      <c r="E2808">
        <f>VLOOKUP(TRIM(F2808),D_Produto!$A$2:$C$447,3,FALSE)</f>
        <v>95</v>
      </c>
      <c r="F2808" t="s">
        <v>83</v>
      </c>
      <c r="G2808">
        <v>1</v>
      </c>
      <c r="H2808" t="s">
        <v>32</v>
      </c>
      <c r="I2808">
        <v>7.9</v>
      </c>
      <c r="J2808" s="4">
        <v>44652</v>
      </c>
      <c r="K2808" t="s">
        <v>67</v>
      </c>
      <c r="L2808">
        <v>4.5</v>
      </c>
      <c r="M2808">
        <v>122</v>
      </c>
    </row>
    <row r="2809" spans="1:13">
      <c r="A2809">
        <v>363</v>
      </c>
      <c r="B2809">
        <v>229</v>
      </c>
      <c r="C2809" t="s">
        <v>28</v>
      </c>
      <c r="D2809" t="s">
        <v>21</v>
      </c>
      <c r="E2809">
        <f>VLOOKUP(TRIM(F2809),D_Produto!$A$2:$C$447,3,FALSE)</f>
        <v>237</v>
      </c>
      <c r="F2809" t="s">
        <v>445</v>
      </c>
      <c r="G2809">
        <v>1</v>
      </c>
      <c r="H2809" t="s">
        <v>32</v>
      </c>
      <c r="I2809">
        <v>7.9</v>
      </c>
      <c r="J2809" s="4">
        <v>44652</v>
      </c>
      <c r="K2809" t="s">
        <v>24</v>
      </c>
      <c r="L2809">
        <v>4.5</v>
      </c>
      <c r="M2809">
        <v>122</v>
      </c>
    </row>
    <row r="2810" spans="1:13">
      <c r="A2810">
        <v>363</v>
      </c>
      <c r="B2810">
        <v>229</v>
      </c>
      <c r="C2810" t="s">
        <v>28</v>
      </c>
      <c r="D2810" t="s">
        <v>21</v>
      </c>
      <c r="E2810">
        <f>VLOOKUP(TRIM(F2810),D_Produto!$A$2:$C$447,3,FALSE)</f>
        <v>280</v>
      </c>
      <c r="F2810" t="s">
        <v>528</v>
      </c>
      <c r="G2810">
        <v>1</v>
      </c>
      <c r="H2810" t="s">
        <v>32</v>
      </c>
      <c r="I2810">
        <v>8.9</v>
      </c>
      <c r="J2810" s="4">
        <v>44652</v>
      </c>
      <c r="K2810" t="s">
        <v>24</v>
      </c>
      <c r="L2810">
        <v>5.5</v>
      </c>
      <c r="M2810">
        <v>122</v>
      </c>
    </row>
    <row r="2811" spans="1:13">
      <c r="A2811">
        <v>363</v>
      </c>
      <c r="B2811">
        <v>229</v>
      </c>
      <c r="C2811" t="s">
        <v>28</v>
      </c>
      <c r="D2811" t="s">
        <v>21</v>
      </c>
      <c r="E2811">
        <f>VLOOKUP(TRIM(F2811),D_Produto!$A$2:$C$447,3,FALSE)</f>
        <v>24</v>
      </c>
      <c r="F2811" t="s">
        <v>684</v>
      </c>
      <c r="G2811">
        <v>1</v>
      </c>
      <c r="H2811" t="s">
        <v>81</v>
      </c>
      <c r="I2811">
        <v>9.9</v>
      </c>
      <c r="J2811" s="4">
        <v>44652</v>
      </c>
      <c r="K2811" t="s">
        <v>24</v>
      </c>
      <c r="L2811">
        <v>5.5</v>
      </c>
      <c r="M2811">
        <v>122</v>
      </c>
    </row>
    <row r="2812" spans="1:13">
      <c r="A2812">
        <v>363</v>
      </c>
      <c r="B2812">
        <v>229</v>
      </c>
      <c r="C2812" t="s">
        <v>28</v>
      </c>
      <c r="D2812" t="s">
        <v>21</v>
      </c>
      <c r="E2812">
        <f>VLOOKUP(TRIM(F2812),D_Produto!$A$2:$C$447,3,FALSE)</f>
        <v>29</v>
      </c>
      <c r="F2812" t="s">
        <v>723</v>
      </c>
      <c r="G2812">
        <v>1</v>
      </c>
      <c r="H2812" t="s">
        <v>77</v>
      </c>
      <c r="I2812">
        <v>4.5</v>
      </c>
      <c r="J2812" s="4">
        <v>44652</v>
      </c>
      <c r="K2812" t="s">
        <v>50</v>
      </c>
      <c r="L2812">
        <v>2.5</v>
      </c>
      <c r="M2812">
        <v>122</v>
      </c>
    </row>
    <row r="2813" spans="1:13">
      <c r="A2813">
        <v>363</v>
      </c>
      <c r="B2813">
        <v>229</v>
      </c>
      <c r="C2813" t="s">
        <v>28</v>
      </c>
      <c r="D2813" t="s">
        <v>21</v>
      </c>
      <c r="E2813">
        <f>VLOOKUP(TRIM(F2813),D_Produto!$A$2:$C$447,3,FALSE)</f>
        <v>271</v>
      </c>
      <c r="F2813" t="s">
        <v>646</v>
      </c>
      <c r="G2813">
        <v>1</v>
      </c>
      <c r="H2813" t="s">
        <v>49</v>
      </c>
      <c r="I2813">
        <v>6.2</v>
      </c>
      <c r="J2813" s="4">
        <v>44652</v>
      </c>
      <c r="K2813" t="s">
        <v>53</v>
      </c>
      <c r="L2813">
        <v>3.5</v>
      </c>
      <c r="M2813">
        <v>122</v>
      </c>
    </row>
    <row r="2814" spans="1:13">
      <c r="A2814">
        <v>363</v>
      </c>
      <c r="B2814">
        <v>229</v>
      </c>
      <c r="C2814" t="s">
        <v>28</v>
      </c>
      <c r="D2814" t="s">
        <v>21</v>
      </c>
      <c r="E2814">
        <f>VLOOKUP(TRIM(F2814),D_Produto!$A$2:$C$447,3,FALSE)</f>
        <v>218</v>
      </c>
      <c r="F2814" t="s">
        <v>47</v>
      </c>
      <c r="G2814">
        <v>1</v>
      </c>
      <c r="H2814" t="s">
        <v>32</v>
      </c>
      <c r="I2814">
        <v>23.9</v>
      </c>
      <c r="J2814" s="4">
        <v>44652</v>
      </c>
      <c r="K2814" t="s">
        <v>24</v>
      </c>
      <c r="L2814">
        <v>13</v>
      </c>
      <c r="M2814">
        <v>122</v>
      </c>
    </row>
    <row r="2815" spans="1:13">
      <c r="A2815">
        <v>363</v>
      </c>
      <c r="B2815">
        <v>229</v>
      </c>
      <c r="C2815" t="s">
        <v>28</v>
      </c>
      <c r="D2815" t="s">
        <v>21</v>
      </c>
      <c r="E2815">
        <f>VLOOKUP(TRIM(F2815),D_Produto!$A$2:$C$447,3,FALSE)</f>
        <v>249</v>
      </c>
      <c r="F2815" t="s">
        <v>729</v>
      </c>
      <c r="G2815">
        <v>1</v>
      </c>
      <c r="H2815" t="s">
        <v>730</v>
      </c>
      <c r="I2815">
        <v>23.9</v>
      </c>
      <c r="J2815" s="4">
        <v>44652</v>
      </c>
      <c r="K2815" t="s">
        <v>53</v>
      </c>
      <c r="L2815">
        <v>16.3</v>
      </c>
      <c r="M2815">
        <v>122</v>
      </c>
    </row>
    <row r="2816" spans="1:13">
      <c r="A2816">
        <v>364</v>
      </c>
      <c r="B2816">
        <v>47</v>
      </c>
      <c r="C2816" t="s">
        <v>18</v>
      </c>
      <c r="D2816" t="s">
        <v>21</v>
      </c>
      <c r="E2816">
        <f>VLOOKUP(TRIM(F2816),D_Produto!$A$2:$C$447,3,FALSE)</f>
        <v>58</v>
      </c>
      <c r="F2816" t="s">
        <v>648</v>
      </c>
      <c r="G2816">
        <v>1</v>
      </c>
      <c r="H2816" t="s">
        <v>26</v>
      </c>
      <c r="I2816">
        <v>6.9</v>
      </c>
      <c r="J2816" s="4">
        <v>44652</v>
      </c>
      <c r="K2816" t="s">
        <v>24</v>
      </c>
      <c r="L2816">
        <v>4.5999999999999996</v>
      </c>
      <c r="M2816">
        <v>79.400000000000006</v>
      </c>
    </row>
    <row r="2817" spans="1:13">
      <c r="A2817">
        <v>364</v>
      </c>
      <c r="B2817">
        <v>47</v>
      </c>
      <c r="C2817" t="s">
        <v>18</v>
      </c>
      <c r="D2817" t="s">
        <v>21</v>
      </c>
      <c r="E2817">
        <f>VLOOKUP(TRIM(F2817),D_Produto!$A$2:$C$447,3,FALSE)</f>
        <v>15</v>
      </c>
      <c r="F2817" t="s">
        <v>623</v>
      </c>
      <c r="G2817">
        <v>1</v>
      </c>
      <c r="H2817" t="s">
        <v>472</v>
      </c>
      <c r="I2817">
        <v>8.8000000000000007</v>
      </c>
      <c r="J2817" s="4">
        <v>44652</v>
      </c>
      <c r="K2817" t="s">
        <v>24</v>
      </c>
      <c r="L2817">
        <v>5</v>
      </c>
      <c r="M2817">
        <v>79.400000000000006</v>
      </c>
    </row>
    <row r="2818" spans="1:13">
      <c r="A2818">
        <v>364</v>
      </c>
      <c r="B2818">
        <v>47</v>
      </c>
      <c r="C2818" t="s">
        <v>18</v>
      </c>
      <c r="D2818" t="s">
        <v>21</v>
      </c>
      <c r="E2818">
        <f>VLOOKUP(TRIM(F2818),D_Produto!$A$2:$C$447,3,FALSE)</f>
        <v>69</v>
      </c>
      <c r="F2818" t="s">
        <v>527</v>
      </c>
      <c r="G2818">
        <v>1</v>
      </c>
      <c r="H2818" t="s">
        <v>32</v>
      </c>
      <c r="I2818">
        <v>4.2</v>
      </c>
      <c r="J2818" s="4">
        <v>44652</v>
      </c>
      <c r="K2818" t="s">
        <v>53</v>
      </c>
      <c r="L2818">
        <v>2.75</v>
      </c>
      <c r="M2818">
        <v>79.400000000000006</v>
      </c>
    </row>
    <row r="2819" spans="1:13">
      <c r="A2819">
        <v>364</v>
      </c>
      <c r="B2819">
        <v>47</v>
      </c>
      <c r="C2819" t="s">
        <v>18</v>
      </c>
      <c r="D2819" t="s">
        <v>21</v>
      </c>
      <c r="E2819">
        <f>VLOOKUP(TRIM(F2819),D_Produto!$A$2:$C$447,3,FALSE)</f>
        <v>184</v>
      </c>
      <c r="F2819" t="s">
        <v>93</v>
      </c>
      <c r="G2819">
        <v>1</v>
      </c>
      <c r="H2819" t="s">
        <v>26</v>
      </c>
      <c r="I2819">
        <v>8.9</v>
      </c>
      <c r="J2819" s="4">
        <v>44652</v>
      </c>
      <c r="K2819" t="s">
        <v>24</v>
      </c>
      <c r="L2819">
        <v>5</v>
      </c>
      <c r="M2819">
        <v>79.400000000000006</v>
      </c>
    </row>
    <row r="2820" spans="1:13">
      <c r="A2820">
        <v>364</v>
      </c>
      <c r="B2820">
        <v>47</v>
      </c>
      <c r="C2820" t="s">
        <v>18</v>
      </c>
      <c r="D2820" t="s">
        <v>21</v>
      </c>
      <c r="E2820">
        <f>VLOOKUP(TRIM(F2820),D_Produto!$A$2:$C$447,3,FALSE)</f>
        <v>280</v>
      </c>
      <c r="F2820" t="s">
        <v>528</v>
      </c>
      <c r="G2820">
        <v>1</v>
      </c>
      <c r="H2820" t="s">
        <v>32</v>
      </c>
      <c r="I2820">
        <v>8.9</v>
      </c>
      <c r="J2820" s="4">
        <v>44652</v>
      </c>
      <c r="K2820" t="s">
        <v>24</v>
      </c>
      <c r="L2820">
        <v>5.5</v>
      </c>
      <c r="M2820">
        <v>79.400000000000006</v>
      </c>
    </row>
    <row r="2821" spans="1:13">
      <c r="A2821">
        <v>364</v>
      </c>
      <c r="B2821">
        <v>47</v>
      </c>
      <c r="C2821" t="s">
        <v>18</v>
      </c>
      <c r="D2821" t="s">
        <v>21</v>
      </c>
      <c r="E2821">
        <f>VLOOKUP(TRIM(F2821),D_Produto!$A$2:$C$447,3,FALSE)</f>
        <v>24</v>
      </c>
      <c r="F2821" t="s">
        <v>684</v>
      </c>
      <c r="G2821">
        <v>1</v>
      </c>
      <c r="H2821" t="s">
        <v>81</v>
      </c>
      <c r="I2821">
        <v>9.9</v>
      </c>
      <c r="J2821" s="4">
        <v>44652</v>
      </c>
      <c r="K2821" t="s">
        <v>24</v>
      </c>
      <c r="L2821">
        <v>5.5</v>
      </c>
      <c r="M2821">
        <v>79.400000000000006</v>
      </c>
    </row>
    <row r="2822" spans="1:13">
      <c r="A2822">
        <v>364</v>
      </c>
      <c r="B2822">
        <v>47</v>
      </c>
      <c r="C2822" t="s">
        <v>18</v>
      </c>
      <c r="D2822" t="s">
        <v>21</v>
      </c>
      <c r="E2822">
        <f>VLOOKUP(TRIM(F2822),D_Produto!$A$2:$C$447,3,FALSE)</f>
        <v>29</v>
      </c>
      <c r="F2822" t="s">
        <v>723</v>
      </c>
      <c r="G2822">
        <v>1</v>
      </c>
      <c r="H2822" t="s">
        <v>77</v>
      </c>
      <c r="I2822">
        <v>4.5</v>
      </c>
      <c r="J2822" s="4">
        <v>44652</v>
      </c>
      <c r="K2822" t="s">
        <v>50</v>
      </c>
      <c r="L2822">
        <v>2.5</v>
      </c>
      <c r="M2822">
        <v>79.400000000000006</v>
      </c>
    </row>
    <row r="2823" spans="1:13">
      <c r="A2823">
        <v>364</v>
      </c>
      <c r="B2823">
        <v>47</v>
      </c>
      <c r="C2823" t="s">
        <v>18</v>
      </c>
      <c r="D2823" t="s">
        <v>21</v>
      </c>
      <c r="E2823">
        <f>VLOOKUP(TRIM(F2823),D_Produto!$A$2:$C$447,3,FALSE)</f>
        <v>34</v>
      </c>
      <c r="F2823" t="s">
        <v>78</v>
      </c>
      <c r="G2823">
        <v>1</v>
      </c>
      <c r="H2823" t="s">
        <v>77</v>
      </c>
      <c r="I2823">
        <v>4.5</v>
      </c>
      <c r="J2823" s="4">
        <v>44652</v>
      </c>
      <c r="K2823" t="s">
        <v>50</v>
      </c>
      <c r="L2823">
        <v>2.5</v>
      </c>
      <c r="M2823">
        <v>79.400000000000006</v>
      </c>
    </row>
    <row r="2824" spans="1:13">
      <c r="A2824">
        <v>364</v>
      </c>
      <c r="B2824">
        <v>47</v>
      </c>
      <c r="C2824" t="s">
        <v>18</v>
      </c>
      <c r="D2824" t="s">
        <v>21</v>
      </c>
      <c r="E2824">
        <f>VLOOKUP(TRIM(F2824),D_Produto!$A$2:$C$447,3,FALSE)</f>
        <v>129</v>
      </c>
      <c r="F2824" t="s">
        <v>241</v>
      </c>
      <c r="G2824">
        <v>1</v>
      </c>
      <c r="H2824" t="s">
        <v>32</v>
      </c>
      <c r="I2824">
        <v>17.899999999999999</v>
      </c>
      <c r="J2824" s="4">
        <v>44652</v>
      </c>
      <c r="K2824" t="s">
        <v>24</v>
      </c>
      <c r="L2824">
        <v>10</v>
      </c>
      <c r="M2824">
        <v>79.400000000000006</v>
      </c>
    </row>
    <row r="2825" spans="1:13">
      <c r="A2825">
        <v>364</v>
      </c>
      <c r="B2825">
        <v>47</v>
      </c>
      <c r="C2825" t="s">
        <v>18</v>
      </c>
      <c r="D2825" t="s">
        <v>21</v>
      </c>
      <c r="E2825">
        <f>VLOOKUP(TRIM(F2825),D_Produto!$A$2:$C$447,3,FALSE)</f>
        <v>94</v>
      </c>
      <c r="F2825" t="s">
        <v>183</v>
      </c>
      <c r="G2825">
        <v>1</v>
      </c>
      <c r="H2825" t="s">
        <v>49</v>
      </c>
      <c r="I2825">
        <v>4.9000000000000004</v>
      </c>
      <c r="J2825" s="4">
        <v>44652</v>
      </c>
      <c r="K2825" t="s">
        <v>24</v>
      </c>
      <c r="L2825">
        <v>2.5</v>
      </c>
      <c r="M2825">
        <v>79.400000000000006</v>
      </c>
    </row>
    <row r="2826" spans="1:13">
      <c r="A2826">
        <v>365</v>
      </c>
      <c r="B2826">
        <v>95</v>
      </c>
      <c r="C2826" t="s">
        <v>18</v>
      </c>
      <c r="D2826" t="s">
        <v>46</v>
      </c>
      <c r="E2826">
        <f>VLOOKUP(TRIM(F2826),D_Produto!$A$2:$C$447,3,FALSE)</f>
        <v>17</v>
      </c>
      <c r="F2826" t="s">
        <v>603</v>
      </c>
      <c r="G2826">
        <v>1</v>
      </c>
      <c r="H2826" t="s">
        <v>77</v>
      </c>
      <c r="I2826">
        <v>4.9000000000000004</v>
      </c>
      <c r="J2826" s="4">
        <v>44652</v>
      </c>
      <c r="K2826" t="s">
        <v>67</v>
      </c>
      <c r="L2826">
        <v>1</v>
      </c>
      <c r="M2826">
        <v>31.9</v>
      </c>
    </row>
    <row r="2827" spans="1:13">
      <c r="A2827">
        <v>365</v>
      </c>
      <c r="B2827">
        <v>95</v>
      </c>
      <c r="C2827" t="s">
        <v>18</v>
      </c>
      <c r="D2827" t="s">
        <v>46</v>
      </c>
      <c r="E2827">
        <f>VLOOKUP(TRIM(F2827),D_Produto!$A$2:$C$447,3,FALSE)</f>
        <v>58</v>
      </c>
      <c r="F2827" t="s">
        <v>648</v>
      </c>
      <c r="G2827">
        <v>1</v>
      </c>
      <c r="H2827" t="s">
        <v>26</v>
      </c>
      <c r="I2827">
        <v>6.9</v>
      </c>
      <c r="J2827" s="4">
        <v>44652</v>
      </c>
      <c r="K2827" t="s">
        <v>24</v>
      </c>
      <c r="L2827">
        <v>4.5999999999999996</v>
      </c>
      <c r="M2827">
        <v>31.9</v>
      </c>
    </row>
    <row r="2828" spans="1:13">
      <c r="A2828">
        <v>365</v>
      </c>
      <c r="B2828">
        <v>95</v>
      </c>
      <c r="C2828" t="s">
        <v>18</v>
      </c>
      <c r="D2828" t="s">
        <v>46</v>
      </c>
      <c r="E2828">
        <f>VLOOKUP(TRIM(F2828),D_Produto!$A$2:$C$447,3,FALSE)</f>
        <v>168</v>
      </c>
      <c r="F2828" t="s">
        <v>298</v>
      </c>
      <c r="G2828">
        <v>1</v>
      </c>
      <c r="H2828" t="s">
        <v>32</v>
      </c>
      <c r="I2828">
        <v>4.5</v>
      </c>
      <c r="J2828" s="4">
        <v>44652</v>
      </c>
      <c r="K2828" t="s">
        <v>67</v>
      </c>
      <c r="L2828">
        <v>2.5</v>
      </c>
      <c r="M2828">
        <v>31.9</v>
      </c>
    </row>
    <row r="2829" spans="1:13">
      <c r="A2829">
        <v>365</v>
      </c>
      <c r="B2829">
        <v>95</v>
      </c>
      <c r="C2829" t="s">
        <v>18</v>
      </c>
      <c r="D2829" t="s">
        <v>46</v>
      </c>
      <c r="E2829">
        <f>VLOOKUP(TRIM(F2829),D_Produto!$A$2:$C$447,3,FALSE)</f>
        <v>62</v>
      </c>
      <c r="F2829" t="s">
        <v>351</v>
      </c>
      <c r="G2829">
        <v>1</v>
      </c>
      <c r="H2829" t="s">
        <v>32</v>
      </c>
      <c r="I2829">
        <v>5.9</v>
      </c>
      <c r="J2829" s="4">
        <v>44652</v>
      </c>
      <c r="K2829" t="s">
        <v>53</v>
      </c>
      <c r="L2829">
        <v>2.95</v>
      </c>
      <c r="M2829">
        <v>31.9</v>
      </c>
    </row>
    <row r="2830" spans="1:13">
      <c r="A2830">
        <v>365</v>
      </c>
      <c r="B2830">
        <v>95</v>
      </c>
      <c r="C2830" t="s">
        <v>18</v>
      </c>
      <c r="D2830" t="s">
        <v>46</v>
      </c>
      <c r="E2830">
        <f>VLOOKUP(TRIM(F2830),D_Produto!$A$2:$C$447,3,FALSE)</f>
        <v>278</v>
      </c>
      <c r="F2830" t="s">
        <v>608</v>
      </c>
      <c r="G2830">
        <v>1</v>
      </c>
      <c r="H2830" t="s">
        <v>52</v>
      </c>
      <c r="I2830">
        <v>5.2</v>
      </c>
      <c r="J2830" s="4">
        <v>44652</v>
      </c>
      <c r="K2830" t="s">
        <v>24</v>
      </c>
      <c r="L2830">
        <v>3</v>
      </c>
      <c r="M2830">
        <v>31.9</v>
      </c>
    </row>
    <row r="2831" spans="1:13">
      <c r="A2831">
        <v>365</v>
      </c>
      <c r="B2831">
        <v>95</v>
      </c>
      <c r="C2831" t="s">
        <v>18</v>
      </c>
      <c r="D2831" t="s">
        <v>46</v>
      </c>
      <c r="E2831">
        <f>VLOOKUP(TRIM(F2831),D_Produto!$A$2:$C$447,3,FALSE)</f>
        <v>29</v>
      </c>
      <c r="F2831" t="s">
        <v>723</v>
      </c>
      <c r="G2831">
        <v>1</v>
      </c>
      <c r="H2831" t="s">
        <v>77</v>
      </c>
      <c r="I2831">
        <v>4.5</v>
      </c>
      <c r="J2831" s="4">
        <v>44652</v>
      </c>
      <c r="K2831" t="s">
        <v>50</v>
      </c>
      <c r="L2831">
        <v>2.5</v>
      </c>
      <c r="M2831">
        <v>31.9</v>
      </c>
    </row>
    <row r="2832" spans="1:13">
      <c r="A2832">
        <v>366</v>
      </c>
      <c r="B2832">
        <v>212</v>
      </c>
      <c r="C2832" t="s">
        <v>18</v>
      </c>
      <c r="D2832" t="s">
        <v>21</v>
      </c>
      <c r="E2832">
        <f>VLOOKUP(TRIM(F2832),D_Produto!$A$2:$C$447,3,FALSE)</f>
        <v>168</v>
      </c>
      <c r="F2832" t="s">
        <v>298</v>
      </c>
      <c r="G2832">
        <v>1</v>
      </c>
      <c r="H2832" t="s">
        <v>32</v>
      </c>
      <c r="I2832">
        <v>4.5</v>
      </c>
      <c r="J2832" s="4">
        <v>44652</v>
      </c>
      <c r="K2832" t="s">
        <v>67</v>
      </c>
      <c r="L2832">
        <v>2.5</v>
      </c>
      <c r="M2832">
        <v>64</v>
      </c>
    </row>
    <row r="2833" spans="1:13">
      <c r="A2833">
        <v>366</v>
      </c>
      <c r="B2833">
        <v>212</v>
      </c>
      <c r="C2833" t="s">
        <v>18</v>
      </c>
      <c r="D2833" t="s">
        <v>21</v>
      </c>
      <c r="E2833">
        <f>VLOOKUP(TRIM(F2833),D_Produto!$A$2:$C$447,3,FALSE)</f>
        <v>170</v>
      </c>
      <c r="F2833" t="s">
        <v>304</v>
      </c>
      <c r="G2833">
        <v>1</v>
      </c>
      <c r="H2833" t="s">
        <v>32</v>
      </c>
      <c r="I2833">
        <v>5.5</v>
      </c>
      <c r="J2833" s="4">
        <v>44652</v>
      </c>
      <c r="K2833" t="s">
        <v>50</v>
      </c>
      <c r="L2833">
        <v>3</v>
      </c>
      <c r="M2833">
        <v>64</v>
      </c>
    </row>
    <row r="2834" spans="1:13">
      <c r="A2834">
        <v>366</v>
      </c>
      <c r="B2834">
        <v>212</v>
      </c>
      <c r="C2834" t="s">
        <v>18</v>
      </c>
      <c r="D2834" t="s">
        <v>21</v>
      </c>
      <c r="E2834">
        <f>VLOOKUP(TRIM(F2834),D_Produto!$A$2:$C$447,3,FALSE)</f>
        <v>91</v>
      </c>
      <c r="F2834" t="s">
        <v>133</v>
      </c>
      <c r="G2834">
        <v>1</v>
      </c>
      <c r="H2834" t="s">
        <v>32</v>
      </c>
      <c r="I2834">
        <v>6.9</v>
      </c>
      <c r="J2834" s="4">
        <v>44652</v>
      </c>
      <c r="K2834" t="s">
        <v>53</v>
      </c>
      <c r="L2834">
        <v>3.9</v>
      </c>
      <c r="M2834">
        <v>64</v>
      </c>
    </row>
    <row r="2835" spans="1:13">
      <c r="A2835">
        <v>366</v>
      </c>
      <c r="B2835">
        <v>212</v>
      </c>
      <c r="C2835" t="s">
        <v>18</v>
      </c>
      <c r="D2835" t="s">
        <v>21</v>
      </c>
      <c r="E2835">
        <f>VLOOKUP(TRIM(F2835),D_Produto!$A$2:$C$447,3,FALSE)</f>
        <v>280</v>
      </c>
      <c r="F2835" t="s">
        <v>528</v>
      </c>
      <c r="G2835">
        <v>1</v>
      </c>
      <c r="H2835" t="s">
        <v>32</v>
      </c>
      <c r="I2835">
        <v>8.9</v>
      </c>
      <c r="J2835" s="4">
        <v>44652</v>
      </c>
      <c r="K2835" t="s">
        <v>24</v>
      </c>
      <c r="L2835">
        <v>5.5</v>
      </c>
      <c r="M2835">
        <v>64</v>
      </c>
    </row>
    <row r="2836" spans="1:13">
      <c r="A2836">
        <v>366</v>
      </c>
      <c r="B2836">
        <v>212</v>
      </c>
      <c r="C2836" t="s">
        <v>18</v>
      </c>
      <c r="D2836" t="s">
        <v>21</v>
      </c>
      <c r="E2836">
        <f>VLOOKUP(TRIM(F2836),D_Produto!$A$2:$C$447,3,FALSE)</f>
        <v>28</v>
      </c>
      <c r="F2836" t="s">
        <v>734</v>
      </c>
      <c r="G2836">
        <v>1</v>
      </c>
      <c r="H2836" t="s">
        <v>77</v>
      </c>
      <c r="I2836">
        <v>4.5</v>
      </c>
      <c r="J2836" s="4">
        <v>44652</v>
      </c>
      <c r="K2836" t="s">
        <v>50</v>
      </c>
      <c r="L2836">
        <v>2.5</v>
      </c>
      <c r="M2836">
        <v>64</v>
      </c>
    </row>
    <row r="2837" spans="1:13">
      <c r="A2837">
        <v>366</v>
      </c>
      <c r="B2837">
        <v>212</v>
      </c>
      <c r="C2837" t="s">
        <v>18</v>
      </c>
      <c r="D2837" t="s">
        <v>21</v>
      </c>
      <c r="E2837">
        <f>VLOOKUP(TRIM(F2837),D_Produto!$A$2:$C$447,3,FALSE)</f>
        <v>1</v>
      </c>
      <c r="F2837" t="s">
        <v>718</v>
      </c>
      <c r="G2837">
        <v>2</v>
      </c>
      <c r="H2837" t="s">
        <v>719</v>
      </c>
      <c r="I2837">
        <v>13.8</v>
      </c>
      <c r="J2837" s="4">
        <v>44652</v>
      </c>
      <c r="K2837" t="s">
        <v>24</v>
      </c>
      <c r="L2837">
        <v>9</v>
      </c>
      <c r="M2837">
        <v>64</v>
      </c>
    </row>
    <row r="2838" spans="1:13">
      <c r="A2838">
        <v>366</v>
      </c>
      <c r="B2838">
        <v>212</v>
      </c>
      <c r="C2838" t="s">
        <v>18</v>
      </c>
      <c r="D2838" t="s">
        <v>21</v>
      </c>
      <c r="E2838">
        <f>VLOOKUP(TRIM(F2838),D_Produto!$A$2:$C$447,3,FALSE)</f>
        <v>267</v>
      </c>
      <c r="F2838" t="s">
        <v>152</v>
      </c>
      <c r="G2838">
        <v>1</v>
      </c>
      <c r="H2838" t="s">
        <v>38</v>
      </c>
      <c r="I2838">
        <v>19.899999999999999</v>
      </c>
      <c r="J2838" s="4">
        <v>44652</v>
      </c>
      <c r="K2838" t="s">
        <v>24</v>
      </c>
      <c r="L2838">
        <v>12</v>
      </c>
      <c r="M2838">
        <v>64</v>
      </c>
    </row>
    <row r="2839" spans="1:13">
      <c r="A2839">
        <v>367</v>
      </c>
      <c r="B2839">
        <v>196</v>
      </c>
      <c r="C2839" t="s">
        <v>18</v>
      </c>
      <c r="D2839" t="s">
        <v>46</v>
      </c>
      <c r="E2839">
        <f>VLOOKUP(TRIM(F2839),D_Produto!$A$2:$C$447,3,FALSE)</f>
        <v>58</v>
      </c>
      <c r="F2839" t="s">
        <v>648</v>
      </c>
      <c r="G2839">
        <v>1</v>
      </c>
      <c r="H2839" t="s">
        <v>26</v>
      </c>
      <c r="I2839">
        <v>6.9</v>
      </c>
      <c r="J2839" s="4">
        <v>44652</v>
      </c>
      <c r="K2839" t="s">
        <v>24</v>
      </c>
      <c r="L2839">
        <v>4.5999999999999996</v>
      </c>
      <c r="M2839">
        <v>31.2</v>
      </c>
    </row>
    <row r="2840" spans="1:13">
      <c r="A2840">
        <v>367</v>
      </c>
      <c r="B2840">
        <v>196</v>
      </c>
      <c r="C2840" t="s">
        <v>18</v>
      </c>
      <c r="D2840" t="s">
        <v>46</v>
      </c>
      <c r="E2840">
        <f>VLOOKUP(TRIM(F2840),D_Produto!$A$2:$C$447,3,FALSE)</f>
        <v>168</v>
      </c>
      <c r="F2840" t="s">
        <v>298</v>
      </c>
      <c r="G2840">
        <v>1</v>
      </c>
      <c r="H2840" t="s">
        <v>32</v>
      </c>
      <c r="I2840">
        <v>4.5</v>
      </c>
      <c r="J2840" s="4">
        <v>44652</v>
      </c>
      <c r="K2840" t="s">
        <v>67</v>
      </c>
      <c r="L2840">
        <v>2.5</v>
      </c>
      <c r="M2840">
        <v>31.2</v>
      </c>
    </row>
    <row r="2841" spans="1:13">
      <c r="A2841">
        <v>367</v>
      </c>
      <c r="B2841">
        <v>196</v>
      </c>
      <c r="C2841" t="s">
        <v>18</v>
      </c>
      <c r="D2841" t="s">
        <v>46</v>
      </c>
      <c r="E2841">
        <f>VLOOKUP(TRIM(F2841),D_Produto!$A$2:$C$447,3,FALSE)</f>
        <v>62</v>
      </c>
      <c r="F2841" t="s">
        <v>351</v>
      </c>
      <c r="G2841">
        <v>1</v>
      </c>
      <c r="H2841" t="s">
        <v>32</v>
      </c>
      <c r="I2841">
        <v>5.9</v>
      </c>
      <c r="J2841" s="4">
        <v>44652</v>
      </c>
      <c r="K2841" t="s">
        <v>53</v>
      </c>
      <c r="L2841">
        <v>2.95</v>
      </c>
      <c r="M2841">
        <v>31.2</v>
      </c>
    </row>
    <row r="2842" spans="1:13">
      <c r="A2842">
        <v>367</v>
      </c>
      <c r="B2842">
        <v>196</v>
      </c>
      <c r="C2842" t="s">
        <v>18</v>
      </c>
      <c r="D2842" t="s">
        <v>46</v>
      </c>
      <c r="E2842">
        <f>VLOOKUP(TRIM(F2842),D_Produto!$A$2:$C$447,3,FALSE)</f>
        <v>69</v>
      </c>
      <c r="F2842" t="s">
        <v>527</v>
      </c>
      <c r="G2842">
        <v>1</v>
      </c>
      <c r="H2842" t="s">
        <v>32</v>
      </c>
      <c r="I2842">
        <v>4.2</v>
      </c>
      <c r="J2842" s="4">
        <v>44652</v>
      </c>
      <c r="K2842" t="s">
        <v>53</v>
      </c>
      <c r="L2842">
        <v>2.75</v>
      </c>
      <c r="M2842">
        <v>31.2</v>
      </c>
    </row>
    <row r="2843" spans="1:13">
      <c r="A2843">
        <v>367</v>
      </c>
      <c r="B2843">
        <v>196</v>
      </c>
      <c r="C2843" t="s">
        <v>18</v>
      </c>
      <c r="D2843" t="s">
        <v>46</v>
      </c>
      <c r="E2843">
        <f>VLOOKUP(TRIM(F2843),D_Produto!$A$2:$C$447,3,FALSE)</f>
        <v>278</v>
      </c>
      <c r="F2843" t="s">
        <v>608</v>
      </c>
      <c r="G2843">
        <v>1</v>
      </c>
      <c r="H2843" t="s">
        <v>52</v>
      </c>
      <c r="I2843">
        <v>5.2</v>
      </c>
      <c r="J2843" s="4">
        <v>44652</v>
      </c>
      <c r="K2843" t="s">
        <v>24</v>
      </c>
      <c r="L2843">
        <v>3</v>
      </c>
      <c r="M2843">
        <v>31.2</v>
      </c>
    </row>
    <row r="2844" spans="1:13">
      <c r="A2844">
        <v>367</v>
      </c>
      <c r="B2844">
        <v>196</v>
      </c>
      <c r="C2844" t="s">
        <v>18</v>
      </c>
      <c r="D2844" t="s">
        <v>46</v>
      </c>
      <c r="E2844">
        <f>VLOOKUP(TRIM(F2844),D_Produto!$A$2:$C$447,3,FALSE)</f>
        <v>28</v>
      </c>
      <c r="F2844" t="s">
        <v>734</v>
      </c>
      <c r="G2844">
        <v>1</v>
      </c>
      <c r="H2844" t="s">
        <v>77</v>
      </c>
      <c r="I2844">
        <v>4.5</v>
      </c>
      <c r="J2844" s="4">
        <v>44652</v>
      </c>
      <c r="K2844" t="s">
        <v>50</v>
      </c>
      <c r="L2844">
        <v>2.5</v>
      </c>
      <c r="M2844">
        <v>31.2</v>
      </c>
    </row>
    <row r="2845" spans="1:13">
      <c r="A2845">
        <v>368</v>
      </c>
      <c r="B2845">
        <v>139</v>
      </c>
      <c r="C2845" t="s">
        <v>28</v>
      </c>
      <c r="D2845" t="s">
        <v>21</v>
      </c>
      <c r="E2845">
        <f>VLOOKUP(TRIM(F2845),D_Produto!$A$2:$C$447,3,FALSE)</f>
        <v>58</v>
      </c>
      <c r="F2845" t="s">
        <v>648</v>
      </c>
      <c r="G2845">
        <v>1</v>
      </c>
      <c r="H2845" t="s">
        <v>26</v>
      </c>
      <c r="I2845">
        <v>6.9</v>
      </c>
      <c r="J2845" s="4">
        <v>44652</v>
      </c>
      <c r="K2845" t="s">
        <v>24</v>
      </c>
      <c r="L2845">
        <v>4.5999999999999996</v>
      </c>
      <c r="M2845">
        <v>81.099999999999994</v>
      </c>
    </row>
    <row r="2846" spans="1:13">
      <c r="A2846">
        <v>368</v>
      </c>
      <c r="B2846">
        <v>139</v>
      </c>
      <c r="C2846" t="s">
        <v>28</v>
      </c>
      <c r="D2846" t="s">
        <v>21</v>
      </c>
      <c r="E2846">
        <f>VLOOKUP(TRIM(F2846),D_Produto!$A$2:$C$447,3,FALSE)</f>
        <v>163</v>
      </c>
      <c r="F2846" t="s">
        <v>471</v>
      </c>
      <c r="G2846">
        <v>1</v>
      </c>
      <c r="H2846" t="s">
        <v>472</v>
      </c>
      <c r="I2846">
        <v>15.9</v>
      </c>
      <c r="J2846" s="4">
        <v>44652</v>
      </c>
      <c r="K2846" t="s">
        <v>24</v>
      </c>
      <c r="L2846">
        <v>9</v>
      </c>
      <c r="M2846">
        <v>81.099999999999994</v>
      </c>
    </row>
    <row r="2847" spans="1:13">
      <c r="A2847">
        <v>368</v>
      </c>
      <c r="B2847">
        <v>139</v>
      </c>
      <c r="C2847" t="s">
        <v>28</v>
      </c>
      <c r="D2847" t="s">
        <v>21</v>
      </c>
      <c r="E2847">
        <f>VLOOKUP(TRIM(F2847),D_Produto!$A$2:$C$447,3,FALSE)</f>
        <v>69</v>
      </c>
      <c r="F2847" t="s">
        <v>527</v>
      </c>
      <c r="G2847">
        <v>1</v>
      </c>
      <c r="H2847" t="s">
        <v>32</v>
      </c>
      <c r="I2847">
        <v>4.2</v>
      </c>
      <c r="J2847" s="4">
        <v>44652</v>
      </c>
      <c r="K2847" t="s">
        <v>53</v>
      </c>
      <c r="L2847">
        <v>2.75</v>
      </c>
      <c r="M2847">
        <v>81.099999999999994</v>
      </c>
    </row>
    <row r="2848" spans="1:13">
      <c r="A2848">
        <v>368</v>
      </c>
      <c r="B2848">
        <v>139</v>
      </c>
      <c r="C2848" t="s">
        <v>28</v>
      </c>
      <c r="D2848" t="s">
        <v>21</v>
      </c>
      <c r="E2848">
        <f>VLOOKUP(TRIM(F2848),D_Produto!$A$2:$C$447,3,FALSE)</f>
        <v>29</v>
      </c>
      <c r="F2848" t="s">
        <v>723</v>
      </c>
      <c r="G2848">
        <v>1</v>
      </c>
      <c r="H2848" t="s">
        <v>77</v>
      </c>
      <c r="I2848">
        <v>4.5</v>
      </c>
      <c r="J2848" s="4">
        <v>44652</v>
      </c>
      <c r="K2848" t="s">
        <v>50</v>
      </c>
      <c r="L2848">
        <v>2.5</v>
      </c>
      <c r="M2848">
        <v>81.099999999999994</v>
      </c>
    </row>
    <row r="2849" spans="1:13">
      <c r="A2849">
        <v>368</v>
      </c>
      <c r="B2849">
        <v>139</v>
      </c>
      <c r="C2849" t="s">
        <v>28</v>
      </c>
      <c r="D2849" t="s">
        <v>21</v>
      </c>
      <c r="E2849">
        <f>VLOOKUP(TRIM(F2849),D_Produto!$A$2:$C$447,3,FALSE)</f>
        <v>71</v>
      </c>
      <c r="F2849" t="s">
        <v>738</v>
      </c>
      <c r="G2849">
        <v>1</v>
      </c>
      <c r="H2849" t="s">
        <v>49</v>
      </c>
      <c r="I2849">
        <v>4.9000000000000004</v>
      </c>
      <c r="J2849" s="4">
        <v>44652</v>
      </c>
      <c r="K2849" t="s">
        <v>50</v>
      </c>
      <c r="L2849">
        <v>3</v>
      </c>
      <c r="M2849">
        <v>81.099999999999994</v>
      </c>
    </row>
    <row r="2850" spans="1:13">
      <c r="A2850">
        <v>368</v>
      </c>
      <c r="B2850">
        <v>139</v>
      </c>
      <c r="C2850" t="s">
        <v>28</v>
      </c>
      <c r="D2850" t="s">
        <v>21</v>
      </c>
      <c r="E2850">
        <f>VLOOKUP(TRIM(F2850),D_Produto!$A$2:$C$447,3,FALSE)</f>
        <v>241</v>
      </c>
      <c r="F2850" t="s">
        <v>739</v>
      </c>
      <c r="G2850">
        <v>1</v>
      </c>
      <c r="H2850" t="s">
        <v>66</v>
      </c>
      <c r="I2850">
        <v>4.9000000000000004</v>
      </c>
      <c r="J2850" s="4">
        <v>44652</v>
      </c>
      <c r="K2850" t="s">
        <v>50</v>
      </c>
      <c r="L2850">
        <v>3.5</v>
      </c>
      <c r="M2850">
        <v>81.099999999999994</v>
      </c>
    </row>
    <row r="2851" spans="1:13">
      <c r="A2851">
        <v>368</v>
      </c>
      <c r="B2851">
        <v>139</v>
      </c>
      <c r="C2851" t="s">
        <v>28</v>
      </c>
      <c r="D2851" t="s">
        <v>21</v>
      </c>
      <c r="E2851">
        <f>VLOOKUP(TRIM(F2851),D_Produto!$A$2:$C$447,3,FALSE)</f>
        <v>267</v>
      </c>
      <c r="F2851" t="s">
        <v>152</v>
      </c>
      <c r="G2851">
        <v>2</v>
      </c>
      <c r="H2851" t="s">
        <v>38</v>
      </c>
      <c r="I2851">
        <v>39.799999999999997</v>
      </c>
      <c r="J2851" s="4">
        <v>44652</v>
      </c>
      <c r="K2851" t="s">
        <v>24</v>
      </c>
      <c r="L2851">
        <v>24</v>
      </c>
      <c r="M2851">
        <v>81.099999999999994</v>
      </c>
    </row>
    <row r="2852" spans="1:13">
      <c r="A2852">
        <v>369</v>
      </c>
      <c r="B2852">
        <v>36</v>
      </c>
      <c r="C2852" t="s">
        <v>28</v>
      </c>
      <c r="D2852" t="s">
        <v>21</v>
      </c>
      <c r="E2852">
        <f>VLOOKUP(TRIM(F2852),D_Produto!$A$2:$C$447,3,FALSE)</f>
        <v>170</v>
      </c>
      <c r="F2852" t="s">
        <v>304</v>
      </c>
      <c r="G2852">
        <v>1</v>
      </c>
      <c r="H2852" t="s">
        <v>32</v>
      </c>
      <c r="I2852">
        <v>5.5</v>
      </c>
      <c r="J2852" s="4">
        <v>44652</v>
      </c>
      <c r="K2852" t="s">
        <v>50</v>
      </c>
      <c r="L2852">
        <v>3</v>
      </c>
      <c r="M2852">
        <v>104.8</v>
      </c>
    </row>
    <row r="2853" spans="1:13">
      <c r="A2853">
        <v>369</v>
      </c>
      <c r="B2853">
        <v>36</v>
      </c>
      <c r="C2853" t="s">
        <v>28</v>
      </c>
      <c r="D2853" t="s">
        <v>21</v>
      </c>
      <c r="E2853">
        <f>VLOOKUP(TRIM(F2853),D_Produto!$A$2:$C$447,3,FALSE)</f>
        <v>178</v>
      </c>
      <c r="F2853" t="s">
        <v>678</v>
      </c>
      <c r="G2853">
        <v>1</v>
      </c>
      <c r="H2853" t="s">
        <v>32</v>
      </c>
      <c r="I2853">
        <v>10.5</v>
      </c>
      <c r="J2853" s="4">
        <v>44652</v>
      </c>
      <c r="K2853" t="s">
        <v>53</v>
      </c>
      <c r="L2853">
        <v>6</v>
      </c>
      <c r="M2853">
        <v>104.8</v>
      </c>
    </row>
    <row r="2854" spans="1:13">
      <c r="A2854">
        <v>369</v>
      </c>
      <c r="B2854">
        <v>36</v>
      </c>
      <c r="C2854" t="s">
        <v>28</v>
      </c>
      <c r="D2854" t="s">
        <v>21</v>
      </c>
      <c r="E2854">
        <f>VLOOKUP(TRIM(F2854),D_Produto!$A$2:$C$447,3,FALSE)</f>
        <v>91</v>
      </c>
      <c r="F2854" t="s">
        <v>133</v>
      </c>
      <c r="G2854">
        <v>1</v>
      </c>
      <c r="H2854" t="s">
        <v>32</v>
      </c>
      <c r="I2854">
        <v>6.9</v>
      </c>
      <c r="J2854" s="4">
        <v>44652</v>
      </c>
      <c r="K2854" t="s">
        <v>53</v>
      </c>
      <c r="L2854">
        <v>3.9</v>
      </c>
      <c r="M2854">
        <v>104.8</v>
      </c>
    </row>
    <row r="2855" spans="1:13">
      <c r="A2855">
        <v>369</v>
      </c>
      <c r="B2855">
        <v>36</v>
      </c>
      <c r="C2855" t="s">
        <v>28</v>
      </c>
      <c r="D2855" t="s">
        <v>21</v>
      </c>
      <c r="E2855">
        <f>VLOOKUP(TRIM(F2855),D_Produto!$A$2:$C$447,3,FALSE)</f>
        <v>278</v>
      </c>
      <c r="F2855" t="s">
        <v>608</v>
      </c>
      <c r="G2855">
        <v>1</v>
      </c>
      <c r="H2855" t="s">
        <v>52</v>
      </c>
      <c r="I2855">
        <v>5.2</v>
      </c>
      <c r="J2855" s="4">
        <v>44652</v>
      </c>
      <c r="K2855" t="s">
        <v>24</v>
      </c>
      <c r="L2855">
        <v>3</v>
      </c>
      <c r="M2855">
        <v>104.8</v>
      </c>
    </row>
    <row r="2856" spans="1:13">
      <c r="A2856">
        <v>369</v>
      </c>
      <c r="B2856">
        <v>36</v>
      </c>
      <c r="C2856" t="s">
        <v>28</v>
      </c>
      <c r="D2856" t="s">
        <v>21</v>
      </c>
      <c r="E2856">
        <f>VLOOKUP(TRIM(F2856),D_Produto!$A$2:$C$447,3,FALSE)</f>
        <v>82</v>
      </c>
      <c r="F2856" t="s">
        <v>366</v>
      </c>
      <c r="G2856">
        <v>1</v>
      </c>
      <c r="H2856" t="s">
        <v>32</v>
      </c>
      <c r="I2856">
        <v>45.9</v>
      </c>
      <c r="J2856" s="4">
        <v>44652</v>
      </c>
      <c r="K2856" t="s">
        <v>24</v>
      </c>
      <c r="L2856">
        <v>35</v>
      </c>
      <c r="M2856">
        <v>104.8</v>
      </c>
    </row>
    <row r="2857" spans="1:13">
      <c r="A2857">
        <v>369</v>
      </c>
      <c r="B2857">
        <v>36</v>
      </c>
      <c r="C2857" t="s">
        <v>28</v>
      </c>
      <c r="D2857" t="s">
        <v>21</v>
      </c>
      <c r="E2857">
        <f>VLOOKUP(TRIM(F2857),D_Produto!$A$2:$C$447,3,FALSE)</f>
        <v>128</v>
      </c>
      <c r="F2857" t="s">
        <v>741</v>
      </c>
      <c r="G2857">
        <v>1</v>
      </c>
      <c r="H2857" t="s">
        <v>81</v>
      </c>
      <c r="I2857">
        <v>10.9</v>
      </c>
      <c r="J2857" s="4">
        <v>44652</v>
      </c>
      <c r="K2857" t="s">
        <v>53</v>
      </c>
      <c r="L2857">
        <v>6.8</v>
      </c>
      <c r="M2857">
        <v>104.8</v>
      </c>
    </row>
    <row r="2858" spans="1:13">
      <c r="A2858">
        <v>369</v>
      </c>
      <c r="B2858">
        <v>36</v>
      </c>
      <c r="C2858" t="s">
        <v>28</v>
      </c>
      <c r="D2858" t="s">
        <v>21</v>
      </c>
      <c r="E2858">
        <f>VLOOKUP(TRIM(F2858),D_Produto!$A$2:$C$447,3,FALSE)</f>
        <v>267</v>
      </c>
      <c r="F2858" t="s">
        <v>152</v>
      </c>
      <c r="G2858">
        <v>1</v>
      </c>
      <c r="H2858" t="s">
        <v>38</v>
      </c>
      <c r="I2858">
        <v>19.899999999999999</v>
      </c>
      <c r="J2858" s="4">
        <v>44652</v>
      </c>
      <c r="K2858" t="s">
        <v>24</v>
      </c>
      <c r="L2858">
        <v>12</v>
      </c>
      <c r="M2858">
        <v>104.8</v>
      </c>
    </row>
    <row r="2859" spans="1:13">
      <c r="A2859">
        <v>370</v>
      </c>
      <c r="B2859">
        <v>146</v>
      </c>
      <c r="C2859" t="s">
        <v>18</v>
      </c>
      <c r="D2859" t="s">
        <v>46</v>
      </c>
      <c r="E2859">
        <f>VLOOKUP(TRIM(F2859),D_Produto!$A$2:$C$447,3,FALSE)</f>
        <v>58</v>
      </c>
      <c r="F2859" t="s">
        <v>648</v>
      </c>
      <c r="G2859">
        <v>1</v>
      </c>
      <c r="H2859" t="s">
        <v>26</v>
      </c>
      <c r="I2859">
        <v>6.9</v>
      </c>
      <c r="J2859" s="4">
        <v>44652</v>
      </c>
      <c r="K2859" t="s">
        <v>24</v>
      </c>
      <c r="L2859">
        <v>4.5999999999999996</v>
      </c>
      <c r="M2859">
        <v>49.9</v>
      </c>
    </row>
    <row r="2860" spans="1:13">
      <c r="A2860">
        <v>370</v>
      </c>
      <c r="B2860">
        <v>146</v>
      </c>
      <c r="C2860" t="s">
        <v>18</v>
      </c>
      <c r="D2860" t="s">
        <v>46</v>
      </c>
      <c r="E2860">
        <f>VLOOKUP(TRIM(F2860),D_Produto!$A$2:$C$447,3,FALSE)</f>
        <v>170</v>
      </c>
      <c r="F2860" t="s">
        <v>304</v>
      </c>
      <c r="G2860">
        <v>1</v>
      </c>
      <c r="H2860" t="s">
        <v>32</v>
      </c>
      <c r="I2860">
        <v>5.5</v>
      </c>
      <c r="J2860" s="4">
        <v>44652</v>
      </c>
      <c r="K2860" t="s">
        <v>50</v>
      </c>
      <c r="L2860">
        <v>3</v>
      </c>
      <c r="M2860">
        <v>49.9</v>
      </c>
    </row>
    <row r="2861" spans="1:13">
      <c r="A2861">
        <v>370</v>
      </c>
      <c r="B2861">
        <v>146</v>
      </c>
      <c r="C2861" t="s">
        <v>18</v>
      </c>
      <c r="D2861" t="s">
        <v>46</v>
      </c>
      <c r="E2861">
        <f>VLOOKUP(TRIM(F2861),D_Produto!$A$2:$C$447,3,FALSE)</f>
        <v>91</v>
      </c>
      <c r="F2861" t="s">
        <v>133</v>
      </c>
      <c r="G2861">
        <v>1</v>
      </c>
      <c r="H2861" t="s">
        <v>32</v>
      </c>
      <c r="I2861">
        <v>6.9</v>
      </c>
      <c r="J2861" s="4">
        <v>44652</v>
      </c>
      <c r="K2861" t="s">
        <v>53</v>
      </c>
      <c r="L2861">
        <v>3.9</v>
      </c>
      <c r="M2861">
        <v>49.9</v>
      </c>
    </row>
    <row r="2862" spans="1:13">
      <c r="A2862">
        <v>370</v>
      </c>
      <c r="B2862">
        <v>146</v>
      </c>
      <c r="C2862" t="s">
        <v>18</v>
      </c>
      <c r="D2862" t="s">
        <v>46</v>
      </c>
      <c r="E2862">
        <f>VLOOKUP(TRIM(F2862),D_Produto!$A$2:$C$447,3,FALSE)</f>
        <v>184</v>
      </c>
      <c r="F2862" t="s">
        <v>93</v>
      </c>
      <c r="G2862">
        <v>1</v>
      </c>
      <c r="H2862" t="s">
        <v>26</v>
      </c>
      <c r="I2862">
        <v>8.9</v>
      </c>
      <c r="J2862" s="4">
        <v>44652</v>
      </c>
      <c r="K2862" t="s">
        <v>24</v>
      </c>
      <c r="L2862">
        <v>5</v>
      </c>
      <c r="M2862">
        <v>49.9</v>
      </c>
    </row>
    <row r="2863" spans="1:13">
      <c r="A2863">
        <v>370</v>
      </c>
      <c r="B2863">
        <v>146</v>
      </c>
      <c r="C2863" t="s">
        <v>18</v>
      </c>
      <c r="D2863" t="s">
        <v>46</v>
      </c>
      <c r="E2863">
        <f>VLOOKUP(TRIM(F2863),D_Produto!$A$2:$C$447,3,FALSE)</f>
        <v>276</v>
      </c>
      <c r="F2863" t="s">
        <v>742</v>
      </c>
      <c r="G2863">
        <v>1</v>
      </c>
      <c r="H2863" t="s">
        <v>32</v>
      </c>
      <c r="I2863">
        <v>11.9</v>
      </c>
      <c r="J2863" s="4">
        <v>44652</v>
      </c>
      <c r="K2863" t="s">
        <v>24</v>
      </c>
      <c r="L2863">
        <v>7.5</v>
      </c>
      <c r="M2863">
        <v>49.9</v>
      </c>
    </row>
    <row r="2864" spans="1:13">
      <c r="A2864">
        <v>370</v>
      </c>
      <c r="B2864">
        <v>146</v>
      </c>
      <c r="C2864" t="s">
        <v>18</v>
      </c>
      <c r="D2864" t="s">
        <v>46</v>
      </c>
      <c r="E2864">
        <f>VLOOKUP(TRIM(F2864),D_Produto!$A$2:$C$447,3,FALSE)</f>
        <v>26</v>
      </c>
      <c r="F2864" t="s">
        <v>417</v>
      </c>
      <c r="G2864">
        <v>1</v>
      </c>
      <c r="H2864" t="s">
        <v>49</v>
      </c>
      <c r="I2864">
        <v>4.9000000000000004</v>
      </c>
      <c r="J2864" s="4">
        <v>44652</v>
      </c>
      <c r="K2864" t="s">
        <v>24</v>
      </c>
      <c r="L2864">
        <v>2.5</v>
      </c>
      <c r="M2864">
        <v>49.9</v>
      </c>
    </row>
    <row r="2865" spans="1:13">
      <c r="A2865">
        <v>370</v>
      </c>
      <c r="B2865">
        <v>146</v>
      </c>
      <c r="C2865" t="s">
        <v>18</v>
      </c>
      <c r="D2865" t="s">
        <v>46</v>
      </c>
      <c r="E2865">
        <f>VLOOKUP(TRIM(F2865),D_Produto!$A$2:$C$447,3,FALSE)</f>
        <v>85</v>
      </c>
      <c r="F2865" t="s">
        <v>191</v>
      </c>
      <c r="G2865">
        <v>1</v>
      </c>
      <c r="H2865" t="s">
        <v>49</v>
      </c>
      <c r="I2865">
        <v>4.9000000000000004</v>
      </c>
      <c r="J2865" s="4">
        <v>44652</v>
      </c>
      <c r="K2865" t="s">
        <v>24</v>
      </c>
      <c r="L2865">
        <v>2.8</v>
      </c>
      <c r="M2865">
        <v>49.9</v>
      </c>
    </row>
    <row r="2866" spans="1:13">
      <c r="A2866">
        <v>371</v>
      </c>
      <c r="B2866">
        <v>240</v>
      </c>
      <c r="C2866" t="s">
        <v>28</v>
      </c>
      <c r="D2866" t="s">
        <v>21</v>
      </c>
      <c r="E2866">
        <f>VLOOKUP(TRIM(F2866),D_Produto!$A$2:$C$447,3,FALSE)</f>
        <v>58</v>
      </c>
      <c r="F2866" t="s">
        <v>648</v>
      </c>
      <c r="G2866">
        <v>1</v>
      </c>
      <c r="H2866" t="s">
        <v>26</v>
      </c>
      <c r="I2866">
        <v>6.9</v>
      </c>
      <c r="J2866" s="4">
        <v>44652</v>
      </c>
      <c r="K2866" t="s">
        <v>24</v>
      </c>
      <c r="L2866">
        <v>4.5999999999999996</v>
      </c>
      <c r="M2866">
        <v>60.3</v>
      </c>
    </row>
    <row r="2867" spans="1:13">
      <c r="A2867">
        <v>371</v>
      </c>
      <c r="B2867">
        <v>240</v>
      </c>
      <c r="C2867" t="s">
        <v>28</v>
      </c>
      <c r="D2867" t="s">
        <v>21</v>
      </c>
      <c r="E2867">
        <f>VLOOKUP(TRIM(F2867),D_Produto!$A$2:$C$447,3,FALSE)</f>
        <v>89</v>
      </c>
      <c r="F2867" t="s">
        <v>743</v>
      </c>
      <c r="G2867">
        <v>2</v>
      </c>
      <c r="H2867" t="s">
        <v>23</v>
      </c>
      <c r="I2867">
        <v>9.8000000000000007</v>
      </c>
      <c r="J2867" s="4">
        <v>44652</v>
      </c>
      <c r="K2867" t="s">
        <v>67</v>
      </c>
      <c r="L2867">
        <v>7</v>
      </c>
      <c r="M2867">
        <v>60.3</v>
      </c>
    </row>
    <row r="2868" spans="1:13">
      <c r="A2868">
        <v>371</v>
      </c>
      <c r="B2868">
        <v>240</v>
      </c>
      <c r="C2868" t="s">
        <v>28</v>
      </c>
      <c r="D2868" t="s">
        <v>21</v>
      </c>
      <c r="E2868">
        <f>VLOOKUP(TRIM(F2868),D_Produto!$A$2:$C$447,3,FALSE)</f>
        <v>95</v>
      </c>
      <c r="F2868" t="s">
        <v>83</v>
      </c>
      <c r="G2868">
        <v>1</v>
      </c>
      <c r="H2868" t="s">
        <v>32</v>
      </c>
      <c r="I2868">
        <v>7.9</v>
      </c>
      <c r="J2868" s="4">
        <v>44652</v>
      </c>
      <c r="K2868" t="s">
        <v>67</v>
      </c>
      <c r="L2868">
        <v>4.5</v>
      </c>
      <c r="M2868">
        <v>60.3</v>
      </c>
    </row>
    <row r="2869" spans="1:13">
      <c r="A2869">
        <v>371</v>
      </c>
      <c r="B2869">
        <v>240</v>
      </c>
      <c r="C2869" t="s">
        <v>28</v>
      </c>
      <c r="D2869" t="s">
        <v>21</v>
      </c>
      <c r="E2869">
        <f>VLOOKUP(TRIM(F2869),D_Produto!$A$2:$C$447,3,FALSE)</f>
        <v>280</v>
      </c>
      <c r="F2869" t="s">
        <v>528</v>
      </c>
      <c r="G2869">
        <v>1</v>
      </c>
      <c r="H2869" t="s">
        <v>32</v>
      </c>
      <c r="I2869">
        <v>8.9</v>
      </c>
      <c r="J2869" s="4">
        <v>44652</v>
      </c>
      <c r="K2869" t="s">
        <v>24</v>
      </c>
      <c r="L2869">
        <v>5.5</v>
      </c>
      <c r="M2869">
        <v>60.3</v>
      </c>
    </row>
    <row r="2870" spans="1:13">
      <c r="A2870">
        <v>371</v>
      </c>
      <c r="B2870">
        <v>240</v>
      </c>
      <c r="C2870" t="s">
        <v>28</v>
      </c>
      <c r="D2870" t="s">
        <v>21</v>
      </c>
      <c r="E2870">
        <f>VLOOKUP(TRIM(F2870),D_Produto!$A$2:$C$447,3,FALSE)</f>
        <v>106</v>
      </c>
      <c r="F2870" t="s">
        <v>615</v>
      </c>
      <c r="G2870">
        <v>1</v>
      </c>
      <c r="H2870" t="s">
        <v>49</v>
      </c>
      <c r="I2870">
        <v>4.5</v>
      </c>
      <c r="J2870" s="4">
        <v>44652</v>
      </c>
      <c r="K2870" t="s">
        <v>53</v>
      </c>
      <c r="L2870">
        <v>2.5</v>
      </c>
      <c r="M2870">
        <v>60.3</v>
      </c>
    </row>
    <row r="2871" spans="1:13">
      <c r="A2871">
        <v>371</v>
      </c>
      <c r="B2871">
        <v>240</v>
      </c>
      <c r="C2871" t="s">
        <v>28</v>
      </c>
      <c r="D2871" t="s">
        <v>21</v>
      </c>
      <c r="E2871">
        <f>VLOOKUP(TRIM(F2871),D_Produto!$A$2:$C$447,3,FALSE)</f>
        <v>241</v>
      </c>
      <c r="F2871" t="s">
        <v>739</v>
      </c>
      <c r="G2871">
        <v>1</v>
      </c>
      <c r="H2871" t="s">
        <v>66</v>
      </c>
      <c r="I2871">
        <v>4.9000000000000004</v>
      </c>
      <c r="J2871" s="4">
        <v>44652</v>
      </c>
      <c r="K2871" t="s">
        <v>50</v>
      </c>
      <c r="L2871">
        <v>3.5</v>
      </c>
      <c r="M2871">
        <v>60.3</v>
      </c>
    </row>
    <row r="2872" spans="1:13">
      <c r="A2872">
        <v>371</v>
      </c>
      <c r="B2872">
        <v>240</v>
      </c>
      <c r="C2872" t="s">
        <v>28</v>
      </c>
      <c r="D2872" t="s">
        <v>21</v>
      </c>
      <c r="E2872">
        <f>VLOOKUP(TRIM(F2872),D_Produto!$A$2:$C$447,3,FALSE)</f>
        <v>39</v>
      </c>
      <c r="F2872" t="s">
        <v>691</v>
      </c>
      <c r="G2872">
        <v>1</v>
      </c>
      <c r="H2872" t="s">
        <v>66</v>
      </c>
      <c r="I2872">
        <v>7.5</v>
      </c>
      <c r="J2872" s="4">
        <v>44652</v>
      </c>
      <c r="K2872" t="s">
        <v>67</v>
      </c>
      <c r="L2872">
        <v>4</v>
      </c>
      <c r="M2872">
        <v>60.3</v>
      </c>
    </row>
    <row r="2873" spans="1:13">
      <c r="A2873">
        <v>371</v>
      </c>
      <c r="B2873">
        <v>240</v>
      </c>
      <c r="C2873" t="s">
        <v>28</v>
      </c>
      <c r="D2873" t="s">
        <v>21</v>
      </c>
      <c r="E2873">
        <f>VLOOKUP(TRIM(F2873),D_Produto!$A$2:$C$447,3,FALSE)</f>
        <v>185</v>
      </c>
      <c r="F2873" t="s">
        <v>118</v>
      </c>
      <c r="G2873">
        <v>1</v>
      </c>
      <c r="H2873" t="s">
        <v>32</v>
      </c>
      <c r="I2873">
        <v>9.9</v>
      </c>
      <c r="J2873" s="4">
        <v>44652</v>
      </c>
      <c r="K2873" t="s">
        <v>67</v>
      </c>
      <c r="L2873">
        <v>6.5</v>
      </c>
      <c r="M2873">
        <v>60.3</v>
      </c>
    </row>
    <row r="2874" spans="1:13">
      <c r="A2874">
        <v>372</v>
      </c>
      <c r="B2874">
        <v>148</v>
      </c>
      <c r="C2874" t="s">
        <v>43</v>
      </c>
      <c r="D2874" t="s">
        <v>21</v>
      </c>
      <c r="E2874">
        <f>VLOOKUP(TRIM(F2874),D_Produto!$A$2:$C$447,3,FALSE)</f>
        <v>58</v>
      </c>
      <c r="F2874" t="s">
        <v>648</v>
      </c>
      <c r="G2874">
        <v>1</v>
      </c>
      <c r="H2874" t="s">
        <v>26</v>
      </c>
      <c r="I2874">
        <v>6.9</v>
      </c>
      <c r="J2874" s="4">
        <v>44652</v>
      </c>
      <c r="K2874" t="s">
        <v>24</v>
      </c>
      <c r="L2874">
        <v>4.5999999999999996</v>
      </c>
      <c r="M2874">
        <v>51.3</v>
      </c>
    </row>
    <row r="2875" spans="1:13">
      <c r="A2875">
        <v>372</v>
      </c>
      <c r="B2875">
        <v>148</v>
      </c>
      <c r="C2875" t="s">
        <v>43</v>
      </c>
      <c r="D2875" t="s">
        <v>21</v>
      </c>
      <c r="E2875">
        <f>VLOOKUP(TRIM(F2875),D_Produto!$A$2:$C$447,3,FALSE)</f>
        <v>178</v>
      </c>
      <c r="F2875" t="s">
        <v>678</v>
      </c>
      <c r="G2875">
        <v>1</v>
      </c>
      <c r="H2875" t="s">
        <v>32</v>
      </c>
      <c r="I2875">
        <v>10.5</v>
      </c>
      <c r="J2875" s="4">
        <v>44652</v>
      </c>
      <c r="K2875" t="s">
        <v>53</v>
      </c>
      <c r="L2875">
        <v>6</v>
      </c>
      <c r="M2875">
        <v>51.3</v>
      </c>
    </row>
    <row r="2876" spans="1:13">
      <c r="A2876">
        <v>372</v>
      </c>
      <c r="B2876">
        <v>148</v>
      </c>
      <c r="C2876" t="s">
        <v>43</v>
      </c>
      <c r="D2876" t="s">
        <v>21</v>
      </c>
      <c r="E2876">
        <f>VLOOKUP(TRIM(F2876),D_Produto!$A$2:$C$447,3,FALSE)</f>
        <v>5</v>
      </c>
      <c r="F2876" t="s">
        <v>645</v>
      </c>
      <c r="G2876">
        <v>1</v>
      </c>
      <c r="H2876" t="s">
        <v>32</v>
      </c>
      <c r="I2876">
        <v>12.9</v>
      </c>
      <c r="J2876" s="4">
        <v>44652</v>
      </c>
      <c r="K2876" t="s">
        <v>53</v>
      </c>
      <c r="L2876">
        <v>8.5</v>
      </c>
      <c r="M2876">
        <v>51.3</v>
      </c>
    </row>
    <row r="2877" spans="1:13">
      <c r="A2877">
        <v>372</v>
      </c>
      <c r="B2877">
        <v>148</v>
      </c>
      <c r="C2877" t="s">
        <v>43</v>
      </c>
      <c r="D2877" t="s">
        <v>21</v>
      </c>
      <c r="E2877">
        <f>VLOOKUP(TRIM(F2877),D_Produto!$A$2:$C$447,3,FALSE)</f>
        <v>69</v>
      </c>
      <c r="F2877" t="s">
        <v>527</v>
      </c>
      <c r="G2877">
        <v>1</v>
      </c>
      <c r="H2877" t="s">
        <v>32</v>
      </c>
      <c r="I2877">
        <v>4.2</v>
      </c>
      <c r="J2877" s="4">
        <v>44652</v>
      </c>
      <c r="K2877" t="s">
        <v>53</v>
      </c>
      <c r="L2877">
        <v>2.75</v>
      </c>
      <c r="M2877">
        <v>51.3</v>
      </c>
    </row>
    <row r="2878" spans="1:13">
      <c r="A2878">
        <v>372</v>
      </c>
      <c r="B2878">
        <v>148</v>
      </c>
      <c r="C2878" t="s">
        <v>43</v>
      </c>
      <c r="D2878" t="s">
        <v>21</v>
      </c>
      <c r="E2878">
        <f>VLOOKUP(TRIM(F2878),D_Produto!$A$2:$C$447,3,FALSE)</f>
        <v>95</v>
      </c>
      <c r="F2878" t="s">
        <v>83</v>
      </c>
      <c r="G2878">
        <v>1</v>
      </c>
      <c r="H2878" t="s">
        <v>32</v>
      </c>
      <c r="I2878">
        <v>7.9</v>
      </c>
      <c r="J2878" s="4">
        <v>44652</v>
      </c>
      <c r="K2878" t="s">
        <v>67</v>
      </c>
      <c r="L2878">
        <v>4.5</v>
      </c>
      <c r="M2878">
        <v>51.3</v>
      </c>
    </row>
    <row r="2879" spans="1:13">
      <c r="A2879">
        <v>372</v>
      </c>
      <c r="B2879">
        <v>148</v>
      </c>
      <c r="C2879" t="s">
        <v>43</v>
      </c>
      <c r="D2879" t="s">
        <v>21</v>
      </c>
      <c r="E2879">
        <f>VLOOKUP(TRIM(F2879),D_Produto!$A$2:$C$447,3,FALSE)</f>
        <v>280</v>
      </c>
      <c r="F2879" t="s">
        <v>528</v>
      </c>
      <c r="G2879">
        <v>1</v>
      </c>
      <c r="H2879" t="s">
        <v>32</v>
      </c>
      <c r="I2879">
        <v>8.9</v>
      </c>
      <c r="J2879" s="4">
        <v>44652</v>
      </c>
      <c r="K2879" t="s">
        <v>24</v>
      </c>
      <c r="L2879">
        <v>5.5</v>
      </c>
      <c r="M2879">
        <v>51.3</v>
      </c>
    </row>
    <row r="2880" spans="1:13">
      <c r="A2880">
        <v>373</v>
      </c>
      <c r="B2880">
        <v>9</v>
      </c>
      <c r="C2880" t="s">
        <v>18</v>
      </c>
      <c r="D2880" t="s">
        <v>46</v>
      </c>
      <c r="E2880">
        <f>VLOOKUP(TRIM(F2880),D_Produto!$A$2:$C$447,3,FALSE)</f>
        <v>89</v>
      </c>
      <c r="F2880" t="s">
        <v>743</v>
      </c>
      <c r="G2880">
        <v>1</v>
      </c>
      <c r="H2880" t="s">
        <v>23</v>
      </c>
      <c r="I2880">
        <v>4.9000000000000004</v>
      </c>
      <c r="J2880" s="4">
        <v>44652</v>
      </c>
      <c r="K2880" t="s">
        <v>67</v>
      </c>
      <c r="L2880">
        <v>3.5</v>
      </c>
      <c r="M2880">
        <v>112.6</v>
      </c>
    </row>
    <row r="2881" spans="1:13">
      <c r="A2881">
        <v>373</v>
      </c>
      <c r="B2881">
        <v>9</v>
      </c>
      <c r="C2881" t="s">
        <v>18</v>
      </c>
      <c r="D2881" t="s">
        <v>46</v>
      </c>
      <c r="E2881">
        <f>VLOOKUP(TRIM(F2881),D_Produto!$A$2:$C$447,3,FALSE)</f>
        <v>170</v>
      </c>
      <c r="F2881" t="s">
        <v>304</v>
      </c>
      <c r="G2881">
        <v>1</v>
      </c>
      <c r="H2881" t="s">
        <v>32</v>
      </c>
      <c r="I2881">
        <v>5.5</v>
      </c>
      <c r="J2881" s="4">
        <v>44652</v>
      </c>
      <c r="K2881" t="s">
        <v>50</v>
      </c>
      <c r="L2881">
        <v>3</v>
      </c>
      <c r="M2881">
        <v>112.6</v>
      </c>
    </row>
    <row r="2882" spans="1:13">
      <c r="A2882">
        <v>373</v>
      </c>
      <c r="B2882">
        <v>9</v>
      </c>
      <c r="C2882" t="s">
        <v>18</v>
      </c>
      <c r="D2882" t="s">
        <v>46</v>
      </c>
      <c r="E2882">
        <f>VLOOKUP(TRIM(F2882),D_Produto!$A$2:$C$447,3,FALSE)</f>
        <v>62</v>
      </c>
      <c r="F2882" t="s">
        <v>351</v>
      </c>
      <c r="G2882">
        <v>1</v>
      </c>
      <c r="H2882" t="s">
        <v>32</v>
      </c>
      <c r="I2882">
        <v>5.9</v>
      </c>
      <c r="J2882" s="4">
        <v>44652</v>
      </c>
      <c r="K2882" t="s">
        <v>53</v>
      </c>
      <c r="L2882">
        <v>2.95</v>
      </c>
      <c r="M2882">
        <v>112.6</v>
      </c>
    </row>
    <row r="2883" spans="1:13">
      <c r="A2883">
        <v>373</v>
      </c>
      <c r="B2883">
        <v>9</v>
      </c>
      <c r="C2883" t="s">
        <v>18</v>
      </c>
      <c r="D2883" t="s">
        <v>46</v>
      </c>
      <c r="E2883">
        <f>VLOOKUP(TRIM(F2883),D_Produto!$A$2:$C$447,3,FALSE)</f>
        <v>95</v>
      </c>
      <c r="F2883" t="s">
        <v>83</v>
      </c>
      <c r="G2883">
        <v>2</v>
      </c>
      <c r="H2883" t="s">
        <v>32</v>
      </c>
      <c r="I2883">
        <v>15.8</v>
      </c>
      <c r="J2883" s="4">
        <v>44652</v>
      </c>
      <c r="K2883" t="s">
        <v>67</v>
      </c>
      <c r="L2883">
        <v>9</v>
      </c>
      <c r="M2883">
        <v>112.6</v>
      </c>
    </row>
    <row r="2884" spans="1:13">
      <c r="A2884">
        <v>373</v>
      </c>
      <c r="B2884">
        <v>9</v>
      </c>
      <c r="C2884" t="s">
        <v>18</v>
      </c>
      <c r="D2884" t="s">
        <v>46</v>
      </c>
      <c r="E2884">
        <f>VLOOKUP(TRIM(F2884),D_Produto!$A$2:$C$447,3,FALSE)</f>
        <v>235</v>
      </c>
      <c r="F2884" t="s">
        <v>100</v>
      </c>
      <c r="G2884">
        <v>1</v>
      </c>
      <c r="H2884" t="s">
        <v>32</v>
      </c>
      <c r="I2884">
        <v>5.9</v>
      </c>
      <c r="J2884" s="4">
        <v>44652</v>
      </c>
      <c r="K2884" t="s">
        <v>24</v>
      </c>
      <c r="L2884">
        <v>3</v>
      </c>
      <c r="M2884">
        <v>112.6</v>
      </c>
    </row>
    <row r="2885" spans="1:13">
      <c r="A2885">
        <v>373</v>
      </c>
      <c r="B2885">
        <v>9</v>
      </c>
      <c r="C2885" t="s">
        <v>18</v>
      </c>
      <c r="D2885" t="s">
        <v>46</v>
      </c>
      <c r="E2885">
        <f>VLOOKUP(TRIM(F2885),D_Produto!$A$2:$C$447,3,FALSE)</f>
        <v>106</v>
      </c>
      <c r="F2885" t="s">
        <v>615</v>
      </c>
      <c r="G2885">
        <v>1</v>
      </c>
      <c r="H2885" t="s">
        <v>49</v>
      </c>
      <c r="I2885">
        <v>4.5</v>
      </c>
      <c r="J2885" s="4">
        <v>44652</v>
      </c>
      <c r="K2885" t="s">
        <v>53</v>
      </c>
      <c r="L2885">
        <v>2.5</v>
      </c>
      <c r="M2885">
        <v>112.6</v>
      </c>
    </row>
    <row r="2886" spans="1:13">
      <c r="A2886">
        <v>373</v>
      </c>
      <c r="B2886">
        <v>9</v>
      </c>
      <c r="C2886" t="s">
        <v>18</v>
      </c>
      <c r="D2886" t="s">
        <v>46</v>
      </c>
      <c r="E2886">
        <f>VLOOKUP(TRIM(F2886),D_Produto!$A$2:$C$447,3,FALSE)</f>
        <v>222</v>
      </c>
      <c r="F2886" t="s">
        <v>271</v>
      </c>
      <c r="G2886">
        <v>2</v>
      </c>
      <c r="H2886" t="s">
        <v>49</v>
      </c>
      <c r="I2886">
        <v>13.8</v>
      </c>
      <c r="J2886" s="4">
        <v>44652</v>
      </c>
      <c r="K2886" t="s">
        <v>67</v>
      </c>
      <c r="L2886">
        <v>8</v>
      </c>
      <c r="M2886">
        <v>112.6</v>
      </c>
    </row>
    <row r="2887" spans="1:13">
      <c r="A2887">
        <v>373</v>
      </c>
      <c r="B2887">
        <v>9</v>
      </c>
      <c r="C2887" t="s">
        <v>18</v>
      </c>
      <c r="D2887" t="s">
        <v>46</v>
      </c>
      <c r="E2887">
        <f>VLOOKUP(TRIM(F2887),D_Produto!$A$2:$C$447,3,FALSE)</f>
        <v>234</v>
      </c>
      <c r="F2887" t="s">
        <v>446</v>
      </c>
      <c r="G2887">
        <v>1</v>
      </c>
      <c r="H2887" t="s">
        <v>49</v>
      </c>
      <c r="I2887">
        <v>4.5</v>
      </c>
      <c r="J2887" s="4">
        <v>44652</v>
      </c>
      <c r="K2887" t="s">
        <v>67</v>
      </c>
      <c r="L2887">
        <v>3</v>
      </c>
      <c r="M2887">
        <v>112.6</v>
      </c>
    </row>
    <row r="2888" spans="1:13">
      <c r="A2888">
        <v>373</v>
      </c>
      <c r="B2888">
        <v>9</v>
      </c>
      <c r="C2888" t="s">
        <v>18</v>
      </c>
      <c r="D2888" t="s">
        <v>46</v>
      </c>
      <c r="E2888">
        <f>VLOOKUP(TRIM(F2888),D_Produto!$A$2:$C$447,3,FALSE)</f>
        <v>270</v>
      </c>
      <c r="F2888" t="s">
        <v>388</v>
      </c>
      <c r="G2888">
        <v>1</v>
      </c>
      <c r="H2888" t="s">
        <v>38</v>
      </c>
      <c r="I2888">
        <v>27.9</v>
      </c>
      <c r="J2888" s="4">
        <v>44652</v>
      </c>
      <c r="K2888" t="s">
        <v>24</v>
      </c>
      <c r="L2888">
        <v>21</v>
      </c>
      <c r="M2888">
        <v>112.6</v>
      </c>
    </row>
    <row r="2889" spans="1:13">
      <c r="A2889">
        <v>373</v>
      </c>
      <c r="B2889">
        <v>9</v>
      </c>
      <c r="C2889" t="s">
        <v>18</v>
      </c>
      <c r="D2889" t="s">
        <v>46</v>
      </c>
      <c r="E2889">
        <f>VLOOKUP(TRIM(F2889),D_Produto!$A$2:$C$447,3,FALSE)</f>
        <v>218</v>
      </c>
      <c r="F2889" t="s">
        <v>47</v>
      </c>
      <c r="G2889">
        <v>1</v>
      </c>
      <c r="H2889" t="s">
        <v>32</v>
      </c>
      <c r="I2889">
        <v>23.9</v>
      </c>
      <c r="J2889" s="4">
        <v>44652</v>
      </c>
      <c r="K2889" t="s">
        <v>24</v>
      </c>
      <c r="L2889">
        <v>13</v>
      </c>
      <c r="M2889">
        <v>112.6</v>
      </c>
    </row>
    <row r="2890" spans="1:13">
      <c r="A2890">
        <v>374</v>
      </c>
      <c r="B2890">
        <v>112</v>
      </c>
      <c r="C2890" t="s">
        <v>28</v>
      </c>
      <c r="D2890" t="s">
        <v>46</v>
      </c>
      <c r="E2890">
        <f>VLOOKUP(TRIM(F2890),D_Produto!$A$2:$C$447,3,FALSE)</f>
        <v>17</v>
      </c>
      <c r="F2890" t="s">
        <v>603</v>
      </c>
      <c r="G2890">
        <v>2</v>
      </c>
      <c r="H2890" t="s">
        <v>77</v>
      </c>
      <c r="I2890">
        <v>9.8000000000000007</v>
      </c>
      <c r="J2890" s="4">
        <v>44653</v>
      </c>
      <c r="K2890" t="s">
        <v>67</v>
      </c>
      <c r="L2890">
        <v>2</v>
      </c>
      <c r="M2890">
        <v>108.1</v>
      </c>
    </row>
    <row r="2891" spans="1:13">
      <c r="A2891">
        <v>374</v>
      </c>
      <c r="B2891">
        <v>112</v>
      </c>
      <c r="C2891" t="s">
        <v>28</v>
      </c>
      <c r="D2891" t="s">
        <v>46</v>
      </c>
      <c r="E2891">
        <f>VLOOKUP(TRIM(F2891),D_Produto!$A$2:$C$447,3,FALSE)</f>
        <v>84</v>
      </c>
      <c r="F2891" t="s">
        <v>745</v>
      </c>
      <c r="G2891">
        <v>1</v>
      </c>
      <c r="H2891" t="s">
        <v>32</v>
      </c>
      <c r="I2891">
        <v>6.5</v>
      </c>
      <c r="J2891" s="4">
        <v>44653</v>
      </c>
      <c r="K2891" t="s">
        <v>67</v>
      </c>
      <c r="L2891">
        <v>3.75</v>
      </c>
      <c r="M2891">
        <v>108.1</v>
      </c>
    </row>
    <row r="2892" spans="1:13">
      <c r="A2892">
        <v>374</v>
      </c>
      <c r="B2892">
        <v>112</v>
      </c>
      <c r="C2892" t="s">
        <v>28</v>
      </c>
      <c r="D2892" t="s">
        <v>46</v>
      </c>
      <c r="E2892">
        <f>VLOOKUP(TRIM(F2892),D_Produto!$A$2:$C$447,3,FALSE)</f>
        <v>89</v>
      </c>
      <c r="F2892" t="s">
        <v>743</v>
      </c>
      <c r="G2892">
        <v>2</v>
      </c>
      <c r="H2892" t="s">
        <v>23</v>
      </c>
      <c r="I2892">
        <v>9.8000000000000007</v>
      </c>
      <c r="J2892" s="4">
        <v>44653</v>
      </c>
      <c r="K2892" t="s">
        <v>67</v>
      </c>
      <c r="L2892">
        <v>7</v>
      </c>
      <c r="M2892">
        <v>108.1</v>
      </c>
    </row>
    <row r="2893" spans="1:13">
      <c r="A2893">
        <v>374</v>
      </c>
      <c r="B2893">
        <v>112</v>
      </c>
      <c r="C2893" t="s">
        <v>28</v>
      </c>
      <c r="D2893" t="s">
        <v>46</v>
      </c>
      <c r="E2893">
        <f>VLOOKUP(TRIM(F2893),D_Produto!$A$2:$C$447,3,FALSE)</f>
        <v>170</v>
      </c>
      <c r="F2893" t="s">
        <v>304</v>
      </c>
      <c r="G2893">
        <v>1</v>
      </c>
      <c r="H2893" t="s">
        <v>32</v>
      </c>
      <c r="I2893">
        <v>5.5</v>
      </c>
      <c r="J2893" s="4">
        <v>44653</v>
      </c>
      <c r="K2893" t="s">
        <v>67</v>
      </c>
      <c r="L2893">
        <v>3</v>
      </c>
      <c r="M2893">
        <v>108.1</v>
      </c>
    </row>
    <row r="2894" spans="1:13">
      <c r="A2894">
        <v>374</v>
      </c>
      <c r="B2894">
        <v>112</v>
      </c>
      <c r="C2894" t="s">
        <v>28</v>
      </c>
      <c r="D2894" t="s">
        <v>46</v>
      </c>
      <c r="E2894">
        <f>VLOOKUP(TRIM(F2894),D_Produto!$A$2:$C$447,3,FALSE)</f>
        <v>62</v>
      </c>
      <c r="F2894" t="s">
        <v>351</v>
      </c>
      <c r="G2894">
        <v>2</v>
      </c>
      <c r="H2894" t="s">
        <v>32</v>
      </c>
      <c r="I2894">
        <v>11.8</v>
      </c>
      <c r="J2894" s="4">
        <v>44653</v>
      </c>
      <c r="K2894" t="s">
        <v>53</v>
      </c>
      <c r="L2894">
        <v>5.9</v>
      </c>
      <c r="M2894">
        <v>108.1</v>
      </c>
    </row>
    <row r="2895" spans="1:13">
      <c r="A2895">
        <v>374</v>
      </c>
      <c r="B2895">
        <v>112</v>
      </c>
      <c r="C2895" t="s">
        <v>28</v>
      </c>
      <c r="D2895" t="s">
        <v>46</v>
      </c>
      <c r="E2895">
        <f>VLOOKUP(TRIM(F2895),D_Produto!$A$2:$C$447,3,FALSE)</f>
        <v>68</v>
      </c>
      <c r="F2895" t="s">
        <v>503</v>
      </c>
      <c r="G2895">
        <v>1</v>
      </c>
      <c r="H2895" t="s">
        <v>32</v>
      </c>
      <c r="I2895">
        <v>6.9</v>
      </c>
      <c r="J2895" s="4">
        <v>44653</v>
      </c>
      <c r="K2895" t="s">
        <v>24</v>
      </c>
      <c r="L2895">
        <v>4</v>
      </c>
      <c r="M2895">
        <v>108.1</v>
      </c>
    </row>
    <row r="2896" spans="1:13">
      <c r="A2896">
        <v>374</v>
      </c>
      <c r="B2896">
        <v>112</v>
      </c>
      <c r="C2896" t="s">
        <v>28</v>
      </c>
      <c r="D2896" t="s">
        <v>46</v>
      </c>
      <c r="E2896">
        <f>VLOOKUP(TRIM(F2896),D_Produto!$A$2:$C$447,3,FALSE)</f>
        <v>69</v>
      </c>
      <c r="F2896" t="s">
        <v>527</v>
      </c>
      <c r="G2896">
        <v>1</v>
      </c>
      <c r="H2896" t="s">
        <v>32</v>
      </c>
      <c r="I2896">
        <v>4.2</v>
      </c>
      <c r="J2896" s="4">
        <v>44653</v>
      </c>
      <c r="K2896" t="s">
        <v>53</v>
      </c>
      <c r="L2896">
        <v>2.75</v>
      </c>
      <c r="M2896">
        <v>108.1</v>
      </c>
    </row>
    <row r="2897" spans="1:13">
      <c r="A2897">
        <v>374</v>
      </c>
      <c r="B2897">
        <v>112</v>
      </c>
      <c r="C2897" t="s">
        <v>28</v>
      </c>
      <c r="D2897" t="s">
        <v>46</v>
      </c>
      <c r="E2897">
        <f>VLOOKUP(TRIM(F2897),D_Produto!$A$2:$C$447,3,FALSE)</f>
        <v>154</v>
      </c>
      <c r="F2897" t="s">
        <v>359</v>
      </c>
      <c r="G2897">
        <v>1</v>
      </c>
      <c r="H2897" t="s">
        <v>32</v>
      </c>
      <c r="I2897">
        <v>5.5</v>
      </c>
      <c r="J2897" s="4">
        <v>44653</v>
      </c>
      <c r="K2897" t="s">
        <v>24</v>
      </c>
      <c r="L2897">
        <v>3</v>
      </c>
      <c r="M2897">
        <v>108.1</v>
      </c>
    </row>
    <row r="2898" spans="1:13">
      <c r="A2898">
        <v>374</v>
      </c>
      <c r="B2898">
        <v>112</v>
      </c>
      <c r="C2898" t="s">
        <v>28</v>
      </c>
      <c r="D2898" t="s">
        <v>46</v>
      </c>
      <c r="E2898">
        <f>VLOOKUP(TRIM(F2898),D_Produto!$A$2:$C$447,3,FALSE)</f>
        <v>235</v>
      </c>
      <c r="F2898" t="s">
        <v>100</v>
      </c>
      <c r="G2898">
        <v>1</v>
      </c>
      <c r="H2898" t="s">
        <v>32</v>
      </c>
      <c r="I2898">
        <v>5.9</v>
      </c>
      <c r="J2898" s="4">
        <v>44653</v>
      </c>
      <c r="K2898" t="s">
        <v>24</v>
      </c>
      <c r="L2898">
        <v>3</v>
      </c>
      <c r="M2898">
        <v>108.1</v>
      </c>
    </row>
    <row r="2899" spans="1:13">
      <c r="A2899">
        <v>374</v>
      </c>
      <c r="B2899">
        <v>112</v>
      </c>
      <c r="C2899" t="s">
        <v>28</v>
      </c>
      <c r="D2899" t="s">
        <v>46</v>
      </c>
      <c r="E2899">
        <f>VLOOKUP(TRIM(F2899),D_Produto!$A$2:$C$447,3,FALSE)</f>
        <v>280</v>
      </c>
      <c r="F2899" t="s">
        <v>528</v>
      </c>
      <c r="G2899">
        <v>1</v>
      </c>
      <c r="H2899" t="s">
        <v>32</v>
      </c>
      <c r="I2899">
        <v>8.9</v>
      </c>
      <c r="J2899" s="4">
        <v>44653</v>
      </c>
      <c r="K2899" t="s">
        <v>24</v>
      </c>
      <c r="L2899">
        <v>5.5</v>
      </c>
      <c r="M2899">
        <v>108.1</v>
      </c>
    </row>
    <row r="2900" spans="1:13">
      <c r="A2900">
        <v>374</v>
      </c>
      <c r="B2900">
        <v>112</v>
      </c>
      <c r="C2900" t="s">
        <v>28</v>
      </c>
      <c r="D2900" t="s">
        <v>46</v>
      </c>
      <c r="E2900">
        <f>VLOOKUP(TRIM(F2900),D_Produto!$A$2:$C$447,3,FALSE)</f>
        <v>202</v>
      </c>
      <c r="F2900" t="s">
        <v>287</v>
      </c>
      <c r="G2900">
        <v>1</v>
      </c>
      <c r="H2900" t="s">
        <v>49</v>
      </c>
      <c r="I2900">
        <v>3.9</v>
      </c>
      <c r="J2900" s="4">
        <v>44653</v>
      </c>
      <c r="K2900" t="s">
        <v>53</v>
      </c>
      <c r="L2900">
        <v>2.2999999999999998</v>
      </c>
      <c r="M2900">
        <v>108.1</v>
      </c>
    </row>
    <row r="2901" spans="1:13">
      <c r="A2901">
        <v>374</v>
      </c>
      <c r="B2901">
        <v>112</v>
      </c>
      <c r="C2901" t="s">
        <v>28</v>
      </c>
      <c r="D2901" t="s">
        <v>46</v>
      </c>
      <c r="E2901">
        <f>VLOOKUP(TRIM(F2901),D_Produto!$A$2:$C$447,3,FALSE)</f>
        <v>222</v>
      </c>
      <c r="F2901" t="s">
        <v>271</v>
      </c>
      <c r="G2901">
        <v>1</v>
      </c>
      <c r="H2901" t="s">
        <v>49</v>
      </c>
      <c r="I2901">
        <v>6.9</v>
      </c>
      <c r="J2901" s="4">
        <v>44653</v>
      </c>
      <c r="K2901" t="s">
        <v>67</v>
      </c>
      <c r="L2901">
        <v>4</v>
      </c>
      <c r="M2901">
        <v>108.1</v>
      </c>
    </row>
    <row r="2902" spans="1:13">
      <c r="A2902">
        <v>374</v>
      </c>
      <c r="B2902">
        <v>112</v>
      </c>
      <c r="C2902" t="s">
        <v>28</v>
      </c>
      <c r="D2902" t="s">
        <v>46</v>
      </c>
      <c r="E2902">
        <f>VLOOKUP(TRIM(F2902),D_Produto!$A$2:$C$447,3,FALSE)</f>
        <v>127</v>
      </c>
      <c r="F2902" t="s">
        <v>746</v>
      </c>
      <c r="G2902">
        <v>1</v>
      </c>
      <c r="H2902" t="s">
        <v>81</v>
      </c>
      <c r="I2902">
        <v>8.5</v>
      </c>
      <c r="J2902" s="4">
        <v>44653</v>
      </c>
      <c r="K2902" t="s">
        <v>53</v>
      </c>
      <c r="L2902">
        <v>4.7</v>
      </c>
      <c r="M2902">
        <v>108.1</v>
      </c>
    </row>
    <row r="2903" spans="1:13">
      <c r="A2903">
        <v>374</v>
      </c>
      <c r="B2903">
        <v>112</v>
      </c>
      <c r="C2903" t="s">
        <v>28</v>
      </c>
      <c r="D2903" t="s">
        <v>46</v>
      </c>
      <c r="E2903">
        <f>VLOOKUP(TRIM(F2903),D_Produto!$A$2:$C$447,3,FALSE)</f>
        <v>85</v>
      </c>
      <c r="F2903" t="s">
        <v>191</v>
      </c>
      <c r="G2903">
        <v>1</v>
      </c>
      <c r="H2903" t="s">
        <v>49</v>
      </c>
      <c r="I2903">
        <v>4.9000000000000004</v>
      </c>
      <c r="J2903" s="4">
        <v>44653</v>
      </c>
      <c r="K2903" t="s">
        <v>24</v>
      </c>
      <c r="L2903">
        <v>2.8</v>
      </c>
      <c r="M2903">
        <v>108.1</v>
      </c>
    </row>
    <row r="2904" spans="1:13">
      <c r="A2904">
        <v>374</v>
      </c>
      <c r="B2904">
        <v>112</v>
      </c>
      <c r="C2904" t="s">
        <v>28</v>
      </c>
      <c r="D2904" t="s">
        <v>46</v>
      </c>
      <c r="E2904">
        <f>VLOOKUP(TRIM(F2904),D_Produto!$A$2:$C$447,3,FALSE)</f>
        <v>94</v>
      </c>
      <c r="F2904" t="s">
        <v>183</v>
      </c>
      <c r="G2904">
        <v>1</v>
      </c>
      <c r="H2904" t="s">
        <v>49</v>
      </c>
      <c r="I2904">
        <v>4.9000000000000004</v>
      </c>
      <c r="J2904" s="4">
        <v>44653</v>
      </c>
      <c r="K2904" t="s">
        <v>24</v>
      </c>
      <c r="L2904">
        <v>2.5</v>
      </c>
      <c r="M2904">
        <v>108.1</v>
      </c>
    </row>
    <row r="2905" spans="1:13">
      <c r="A2905">
        <v>374</v>
      </c>
      <c r="B2905">
        <v>112</v>
      </c>
      <c r="C2905" t="s">
        <v>28</v>
      </c>
      <c r="D2905" t="s">
        <v>46</v>
      </c>
      <c r="E2905">
        <f>VLOOKUP(TRIM(F2905),D_Produto!$A$2:$C$447,3,FALSE)</f>
        <v>173</v>
      </c>
      <c r="F2905" t="s">
        <v>259</v>
      </c>
      <c r="G2905">
        <v>1</v>
      </c>
      <c r="H2905" t="s">
        <v>49</v>
      </c>
      <c r="I2905">
        <v>4.2</v>
      </c>
      <c r="J2905" s="4">
        <v>44653</v>
      </c>
      <c r="K2905" t="s">
        <v>53</v>
      </c>
      <c r="L2905">
        <v>2.2999999999999998</v>
      </c>
      <c r="M2905">
        <v>108.1</v>
      </c>
    </row>
    <row r="2906" spans="1:13">
      <c r="A2906">
        <v>375</v>
      </c>
      <c r="B2906">
        <v>45</v>
      </c>
      <c r="C2906" t="s">
        <v>28</v>
      </c>
      <c r="D2906" t="s">
        <v>21</v>
      </c>
      <c r="E2906">
        <f>VLOOKUP(TRIM(F2906),D_Produto!$A$2:$C$447,3,FALSE)</f>
        <v>17</v>
      </c>
      <c r="F2906" t="s">
        <v>603</v>
      </c>
      <c r="G2906">
        <v>1</v>
      </c>
      <c r="H2906" t="s">
        <v>77</v>
      </c>
      <c r="I2906">
        <v>4.9000000000000004</v>
      </c>
      <c r="J2906" s="4">
        <v>44653</v>
      </c>
      <c r="K2906" t="s">
        <v>67</v>
      </c>
      <c r="L2906">
        <v>1</v>
      </c>
      <c r="M2906">
        <v>141.80000000000001</v>
      </c>
    </row>
    <row r="2907" spans="1:13">
      <c r="A2907">
        <v>375</v>
      </c>
      <c r="B2907">
        <v>45</v>
      </c>
      <c r="C2907" t="s">
        <v>28</v>
      </c>
      <c r="D2907" t="s">
        <v>21</v>
      </c>
      <c r="E2907">
        <f>VLOOKUP(TRIM(F2907),D_Produto!$A$2:$C$447,3,FALSE)</f>
        <v>168</v>
      </c>
      <c r="F2907" t="s">
        <v>298</v>
      </c>
      <c r="G2907">
        <v>1</v>
      </c>
      <c r="H2907" t="s">
        <v>32</v>
      </c>
      <c r="I2907">
        <v>4.5</v>
      </c>
      <c r="J2907" s="4">
        <v>44653</v>
      </c>
      <c r="K2907" t="s">
        <v>67</v>
      </c>
      <c r="L2907">
        <v>2.5</v>
      </c>
      <c r="M2907">
        <v>141.80000000000001</v>
      </c>
    </row>
    <row r="2908" spans="1:13">
      <c r="A2908">
        <v>375</v>
      </c>
      <c r="B2908">
        <v>45</v>
      </c>
      <c r="C2908" t="s">
        <v>28</v>
      </c>
      <c r="D2908" t="s">
        <v>21</v>
      </c>
      <c r="E2908">
        <f>VLOOKUP(TRIM(F2908),D_Produto!$A$2:$C$447,3,FALSE)</f>
        <v>15</v>
      </c>
      <c r="F2908" t="s">
        <v>623</v>
      </c>
      <c r="G2908">
        <v>1</v>
      </c>
      <c r="H2908" t="s">
        <v>472</v>
      </c>
      <c r="I2908">
        <v>8.8000000000000007</v>
      </c>
      <c r="J2908" s="4">
        <v>44653</v>
      </c>
      <c r="K2908" t="s">
        <v>24</v>
      </c>
      <c r="L2908">
        <v>5</v>
      </c>
      <c r="M2908">
        <v>141.80000000000001</v>
      </c>
    </row>
    <row r="2909" spans="1:13">
      <c r="A2909">
        <v>375</v>
      </c>
      <c r="B2909">
        <v>45</v>
      </c>
      <c r="C2909" t="s">
        <v>28</v>
      </c>
      <c r="D2909" t="s">
        <v>21</v>
      </c>
      <c r="E2909">
        <f>VLOOKUP(TRIM(F2909),D_Produto!$A$2:$C$447,3,FALSE)</f>
        <v>62</v>
      </c>
      <c r="F2909" t="s">
        <v>351</v>
      </c>
      <c r="G2909">
        <v>1</v>
      </c>
      <c r="H2909" t="s">
        <v>32</v>
      </c>
      <c r="I2909">
        <v>5.9</v>
      </c>
      <c r="J2909" s="4">
        <v>44653</v>
      </c>
      <c r="K2909" t="s">
        <v>53</v>
      </c>
      <c r="L2909">
        <v>2.95</v>
      </c>
      <c r="M2909">
        <v>141.80000000000001</v>
      </c>
    </row>
    <row r="2910" spans="1:13">
      <c r="A2910">
        <v>375</v>
      </c>
      <c r="B2910">
        <v>45</v>
      </c>
      <c r="C2910" t="s">
        <v>28</v>
      </c>
      <c r="D2910" t="s">
        <v>21</v>
      </c>
      <c r="E2910">
        <f>VLOOKUP(TRIM(F2910),D_Produto!$A$2:$C$447,3,FALSE)</f>
        <v>91</v>
      </c>
      <c r="F2910" t="s">
        <v>133</v>
      </c>
      <c r="G2910">
        <v>1</v>
      </c>
      <c r="H2910" t="s">
        <v>32</v>
      </c>
      <c r="I2910">
        <v>6.9</v>
      </c>
      <c r="J2910" s="4">
        <v>44653</v>
      </c>
      <c r="K2910" t="s">
        <v>53</v>
      </c>
      <c r="L2910">
        <v>3.9</v>
      </c>
      <c r="M2910">
        <v>141.80000000000001</v>
      </c>
    </row>
    <row r="2911" spans="1:13">
      <c r="A2911">
        <v>375</v>
      </c>
      <c r="B2911">
        <v>45</v>
      </c>
      <c r="C2911" t="s">
        <v>28</v>
      </c>
      <c r="D2911" t="s">
        <v>21</v>
      </c>
      <c r="E2911">
        <f>VLOOKUP(TRIM(F2911),D_Produto!$A$2:$C$447,3,FALSE)</f>
        <v>93</v>
      </c>
      <c r="F2911" t="s">
        <v>299</v>
      </c>
      <c r="G2911">
        <v>1</v>
      </c>
      <c r="H2911" t="s">
        <v>32</v>
      </c>
      <c r="I2911">
        <v>8.9</v>
      </c>
      <c r="J2911" s="4">
        <v>44653</v>
      </c>
      <c r="K2911" t="s">
        <v>24</v>
      </c>
      <c r="L2911">
        <v>5</v>
      </c>
      <c r="M2911">
        <v>141.80000000000001</v>
      </c>
    </row>
    <row r="2912" spans="1:13">
      <c r="A2912">
        <v>375</v>
      </c>
      <c r="B2912">
        <v>45</v>
      </c>
      <c r="C2912" t="s">
        <v>28</v>
      </c>
      <c r="D2912" t="s">
        <v>21</v>
      </c>
      <c r="E2912">
        <f>VLOOKUP(TRIM(F2912),D_Produto!$A$2:$C$447,3,FALSE)</f>
        <v>280</v>
      </c>
      <c r="F2912" t="s">
        <v>528</v>
      </c>
      <c r="G2912">
        <v>2</v>
      </c>
      <c r="H2912" t="s">
        <v>32</v>
      </c>
      <c r="I2912">
        <v>17.8</v>
      </c>
      <c r="J2912" s="4">
        <v>44653</v>
      </c>
      <c r="K2912" t="s">
        <v>24</v>
      </c>
      <c r="L2912">
        <v>11</v>
      </c>
      <c r="M2912">
        <v>141.80000000000001</v>
      </c>
    </row>
    <row r="2913" spans="1:13">
      <c r="A2913">
        <v>375</v>
      </c>
      <c r="B2913">
        <v>45</v>
      </c>
      <c r="C2913" t="s">
        <v>28</v>
      </c>
      <c r="D2913" t="s">
        <v>21</v>
      </c>
      <c r="E2913">
        <f>VLOOKUP(TRIM(F2913),D_Produto!$A$2:$C$447,3,FALSE)</f>
        <v>29</v>
      </c>
      <c r="F2913" t="s">
        <v>723</v>
      </c>
      <c r="G2913">
        <v>1</v>
      </c>
      <c r="H2913" t="s">
        <v>77</v>
      </c>
      <c r="I2913">
        <v>4.5</v>
      </c>
      <c r="J2913" s="4">
        <v>44653</v>
      </c>
      <c r="K2913" t="s">
        <v>50</v>
      </c>
      <c r="L2913">
        <v>2.5</v>
      </c>
      <c r="M2913">
        <v>141.80000000000001</v>
      </c>
    </row>
    <row r="2914" spans="1:13">
      <c r="A2914">
        <v>375</v>
      </c>
      <c r="B2914">
        <v>45</v>
      </c>
      <c r="C2914" t="s">
        <v>28</v>
      </c>
      <c r="D2914" t="s">
        <v>21</v>
      </c>
      <c r="E2914">
        <f>VLOOKUP(TRIM(F2914),D_Produto!$A$2:$C$447,3,FALSE)</f>
        <v>78</v>
      </c>
      <c r="F2914" t="s">
        <v>168</v>
      </c>
      <c r="G2914">
        <v>1</v>
      </c>
      <c r="H2914" t="s">
        <v>66</v>
      </c>
      <c r="I2914">
        <v>23.9</v>
      </c>
      <c r="J2914" s="4">
        <v>44653</v>
      </c>
      <c r="K2914" t="s">
        <v>24</v>
      </c>
      <c r="L2914">
        <v>14</v>
      </c>
      <c r="M2914">
        <v>141.80000000000001</v>
      </c>
    </row>
    <row r="2915" spans="1:13">
      <c r="A2915">
        <v>375</v>
      </c>
      <c r="B2915">
        <v>45</v>
      </c>
      <c r="C2915" t="s">
        <v>28</v>
      </c>
      <c r="D2915" t="s">
        <v>21</v>
      </c>
      <c r="E2915">
        <f>VLOOKUP(TRIM(F2915),D_Produto!$A$2:$C$447,3,FALSE)</f>
        <v>130</v>
      </c>
      <c r="F2915" t="s">
        <v>702</v>
      </c>
      <c r="G2915">
        <v>1</v>
      </c>
      <c r="H2915" t="s">
        <v>32</v>
      </c>
      <c r="I2915">
        <v>17.899999999999999</v>
      </c>
      <c r="J2915" s="4">
        <v>44653</v>
      </c>
      <c r="K2915" t="s">
        <v>24</v>
      </c>
      <c r="L2915">
        <v>10</v>
      </c>
      <c r="M2915">
        <v>141.80000000000001</v>
      </c>
    </row>
    <row r="2916" spans="1:13">
      <c r="A2916">
        <v>375</v>
      </c>
      <c r="B2916">
        <v>45</v>
      </c>
      <c r="C2916" t="s">
        <v>28</v>
      </c>
      <c r="D2916" t="s">
        <v>21</v>
      </c>
      <c r="E2916">
        <f>VLOOKUP(TRIM(F2916),D_Produto!$A$2:$C$447,3,FALSE)</f>
        <v>146</v>
      </c>
      <c r="F2916" t="s">
        <v>169</v>
      </c>
      <c r="G2916">
        <v>1</v>
      </c>
      <c r="H2916" t="s">
        <v>61</v>
      </c>
      <c r="I2916">
        <v>27.9</v>
      </c>
      <c r="J2916" s="4">
        <v>44653</v>
      </c>
      <c r="K2916" t="s">
        <v>24</v>
      </c>
      <c r="L2916">
        <v>21.3</v>
      </c>
      <c r="M2916">
        <v>141.80000000000001</v>
      </c>
    </row>
    <row r="2917" spans="1:13">
      <c r="A2917">
        <v>375</v>
      </c>
      <c r="B2917">
        <v>45</v>
      </c>
      <c r="C2917" t="s">
        <v>28</v>
      </c>
      <c r="D2917" t="s">
        <v>21</v>
      </c>
      <c r="E2917">
        <f>VLOOKUP(TRIM(F2917),D_Produto!$A$2:$C$447,3,FALSE)</f>
        <v>185</v>
      </c>
      <c r="F2917" t="s">
        <v>118</v>
      </c>
      <c r="G2917">
        <v>1</v>
      </c>
      <c r="H2917" t="s">
        <v>32</v>
      </c>
      <c r="I2917">
        <v>9.9</v>
      </c>
      <c r="J2917" s="4">
        <v>44653</v>
      </c>
      <c r="K2917" t="s">
        <v>67</v>
      </c>
      <c r="L2917">
        <v>6.5</v>
      </c>
      <c r="M2917">
        <v>141.80000000000001</v>
      </c>
    </row>
    <row r="2918" spans="1:13">
      <c r="A2918">
        <v>376</v>
      </c>
      <c r="B2918">
        <v>80</v>
      </c>
      <c r="C2918" t="s">
        <v>28</v>
      </c>
      <c r="D2918" t="s">
        <v>46</v>
      </c>
      <c r="E2918">
        <f>VLOOKUP(TRIM(F2918),D_Produto!$A$2:$C$447,3,FALSE)</f>
        <v>17</v>
      </c>
      <c r="F2918" t="s">
        <v>603</v>
      </c>
      <c r="G2918">
        <v>1</v>
      </c>
      <c r="H2918" t="s">
        <v>77</v>
      </c>
      <c r="I2918">
        <v>4.9000000000000004</v>
      </c>
      <c r="J2918" s="4">
        <v>44653</v>
      </c>
      <c r="K2918" t="s">
        <v>67</v>
      </c>
      <c r="L2918">
        <v>1</v>
      </c>
      <c r="M2918">
        <v>84.9</v>
      </c>
    </row>
    <row r="2919" spans="1:13">
      <c r="A2919">
        <v>376</v>
      </c>
      <c r="B2919">
        <v>80</v>
      </c>
      <c r="C2919" t="s">
        <v>28</v>
      </c>
      <c r="D2919" t="s">
        <v>46</v>
      </c>
      <c r="E2919">
        <f>VLOOKUP(TRIM(F2919),D_Produto!$A$2:$C$447,3,FALSE)</f>
        <v>163</v>
      </c>
      <c r="F2919" t="s">
        <v>471</v>
      </c>
      <c r="G2919">
        <v>1</v>
      </c>
      <c r="H2919" t="s">
        <v>472</v>
      </c>
      <c r="I2919">
        <v>15.9</v>
      </c>
      <c r="J2919" s="4">
        <v>44653</v>
      </c>
      <c r="K2919" t="s">
        <v>24</v>
      </c>
      <c r="L2919">
        <v>9</v>
      </c>
      <c r="M2919">
        <v>84.9</v>
      </c>
    </row>
    <row r="2920" spans="1:13">
      <c r="A2920">
        <v>376</v>
      </c>
      <c r="B2920">
        <v>80</v>
      </c>
      <c r="C2920" t="s">
        <v>28</v>
      </c>
      <c r="D2920" t="s">
        <v>46</v>
      </c>
      <c r="E2920">
        <f>VLOOKUP(TRIM(F2920),D_Produto!$A$2:$C$447,3,FALSE)</f>
        <v>170</v>
      </c>
      <c r="F2920" t="s">
        <v>304</v>
      </c>
      <c r="G2920">
        <v>1</v>
      </c>
      <c r="H2920" t="s">
        <v>32</v>
      </c>
      <c r="I2920">
        <v>5.5</v>
      </c>
      <c r="J2920" s="4">
        <v>44653</v>
      </c>
      <c r="K2920" t="s">
        <v>67</v>
      </c>
      <c r="L2920">
        <v>3</v>
      </c>
      <c r="M2920">
        <v>84.9</v>
      </c>
    </row>
    <row r="2921" spans="1:13">
      <c r="A2921">
        <v>376</v>
      </c>
      <c r="B2921">
        <v>80</v>
      </c>
      <c r="C2921" t="s">
        <v>28</v>
      </c>
      <c r="D2921" t="s">
        <v>46</v>
      </c>
      <c r="E2921">
        <f>VLOOKUP(TRIM(F2921),D_Produto!$A$2:$C$447,3,FALSE)</f>
        <v>178</v>
      </c>
      <c r="F2921" t="s">
        <v>678</v>
      </c>
      <c r="G2921">
        <v>1</v>
      </c>
      <c r="H2921" t="s">
        <v>32</v>
      </c>
      <c r="I2921">
        <v>10.5</v>
      </c>
      <c r="J2921" s="4">
        <v>44653</v>
      </c>
      <c r="K2921" t="s">
        <v>53</v>
      </c>
      <c r="L2921">
        <v>6</v>
      </c>
      <c r="M2921">
        <v>84.9</v>
      </c>
    </row>
    <row r="2922" spans="1:13">
      <c r="A2922">
        <v>376</v>
      </c>
      <c r="B2922">
        <v>80</v>
      </c>
      <c r="C2922" t="s">
        <v>28</v>
      </c>
      <c r="D2922" t="s">
        <v>46</v>
      </c>
      <c r="E2922">
        <f>VLOOKUP(TRIM(F2922),D_Produto!$A$2:$C$447,3,FALSE)</f>
        <v>15</v>
      </c>
      <c r="F2922" t="s">
        <v>623</v>
      </c>
      <c r="G2922">
        <v>1</v>
      </c>
      <c r="H2922" t="s">
        <v>472</v>
      </c>
      <c r="I2922">
        <v>8.8000000000000007</v>
      </c>
      <c r="J2922" s="4">
        <v>44653</v>
      </c>
      <c r="K2922" t="s">
        <v>24</v>
      </c>
      <c r="L2922">
        <v>5</v>
      </c>
      <c r="M2922">
        <v>84.9</v>
      </c>
    </row>
    <row r="2923" spans="1:13">
      <c r="A2923">
        <v>376</v>
      </c>
      <c r="B2923">
        <v>80</v>
      </c>
      <c r="C2923" t="s">
        <v>28</v>
      </c>
      <c r="D2923" t="s">
        <v>46</v>
      </c>
      <c r="E2923">
        <f>VLOOKUP(TRIM(F2923),D_Produto!$A$2:$C$447,3,FALSE)</f>
        <v>62</v>
      </c>
      <c r="F2923" t="s">
        <v>351</v>
      </c>
      <c r="G2923">
        <v>1</v>
      </c>
      <c r="H2923" t="s">
        <v>32</v>
      </c>
      <c r="I2923">
        <v>5.9</v>
      </c>
      <c r="J2923" s="4">
        <v>44653</v>
      </c>
      <c r="K2923" t="s">
        <v>53</v>
      </c>
      <c r="L2923">
        <v>2.95</v>
      </c>
      <c r="M2923">
        <v>84.9</v>
      </c>
    </row>
    <row r="2924" spans="1:13">
      <c r="A2924">
        <v>376</v>
      </c>
      <c r="B2924">
        <v>80</v>
      </c>
      <c r="C2924" t="s">
        <v>28</v>
      </c>
      <c r="D2924" t="s">
        <v>46</v>
      </c>
      <c r="E2924">
        <f>VLOOKUP(TRIM(F2924),D_Produto!$A$2:$C$447,3,FALSE)</f>
        <v>95</v>
      </c>
      <c r="F2924" t="s">
        <v>83</v>
      </c>
      <c r="G2924">
        <v>1</v>
      </c>
      <c r="H2924" t="s">
        <v>32</v>
      </c>
      <c r="I2924">
        <v>7.9</v>
      </c>
      <c r="J2924" s="4">
        <v>44653</v>
      </c>
      <c r="K2924" t="s">
        <v>67</v>
      </c>
      <c r="L2924">
        <v>4.5</v>
      </c>
      <c r="M2924">
        <v>84.9</v>
      </c>
    </row>
    <row r="2925" spans="1:13">
      <c r="A2925">
        <v>376</v>
      </c>
      <c r="B2925">
        <v>80</v>
      </c>
      <c r="C2925" t="s">
        <v>28</v>
      </c>
      <c r="D2925" t="s">
        <v>46</v>
      </c>
      <c r="E2925">
        <f>VLOOKUP(TRIM(F2925),D_Produto!$A$2:$C$447,3,FALSE)</f>
        <v>154</v>
      </c>
      <c r="F2925" t="s">
        <v>359</v>
      </c>
      <c r="G2925">
        <v>1</v>
      </c>
      <c r="H2925" t="s">
        <v>32</v>
      </c>
      <c r="I2925">
        <v>5.5</v>
      </c>
      <c r="J2925" s="4">
        <v>44653</v>
      </c>
      <c r="K2925" t="s">
        <v>24</v>
      </c>
      <c r="L2925">
        <v>3</v>
      </c>
      <c r="M2925">
        <v>84.9</v>
      </c>
    </row>
    <row r="2926" spans="1:13">
      <c r="A2926">
        <v>376</v>
      </c>
      <c r="B2926">
        <v>80</v>
      </c>
      <c r="C2926" t="s">
        <v>28</v>
      </c>
      <c r="D2926" t="s">
        <v>46</v>
      </c>
      <c r="E2926">
        <f>VLOOKUP(TRIM(F2926),D_Produto!$A$2:$C$447,3,FALSE)</f>
        <v>235</v>
      </c>
      <c r="F2926" t="s">
        <v>100</v>
      </c>
      <c r="G2926">
        <v>1</v>
      </c>
      <c r="H2926" t="s">
        <v>32</v>
      </c>
      <c r="I2926">
        <v>5.9</v>
      </c>
      <c r="J2926" s="4">
        <v>44653</v>
      </c>
      <c r="K2926" t="s">
        <v>24</v>
      </c>
      <c r="L2926">
        <v>3</v>
      </c>
      <c r="M2926">
        <v>84.9</v>
      </c>
    </row>
    <row r="2927" spans="1:13">
      <c r="A2927">
        <v>376</v>
      </c>
      <c r="B2927">
        <v>80</v>
      </c>
      <c r="C2927" t="s">
        <v>28</v>
      </c>
      <c r="D2927" t="s">
        <v>46</v>
      </c>
      <c r="E2927">
        <f>VLOOKUP(TRIM(F2927),D_Produto!$A$2:$C$447,3,FALSE)</f>
        <v>278</v>
      </c>
      <c r="F2927" t="s">
        <v>608</v>
      </c>
      <c r="G2927">
        <v>1</v>
      </c>
      <c r="H2927" t="s">
        <v>52</v>
      </c>
      <c r="I2927">
        <v>5.2</v>
      </c>
      <c r="J2927" s="4">
        <v>44653</v>
      </c>
      <c r="K2927" t="s">
        <v>24</v>
      </c>
      <c r="L2927">
        <v>3</v>
      </c>
      <c r="M2927">
        <v>84.9</v>
      </c>
    </row>
    <row r="2928" spans="1:13">
      <c r="A2928">
        <v>376</v>
      </c>
      <c r="B2928">
        <v>80</v>
      </c>
      <c r="C2928" t="s">
        <v>28</v>
      </c>
      <c r="D2928" t="s">
        <v>46</v>
      </c>
      <c r="E2928">
        <f>VLOOKUP(TRIM(F2928),D_Produto!$A$2:$C$447,3,FALSE)</f>
        <v>280</v>
      </c>
      <c r="F2928" t="s">
        <v>528</v>
      </c>
      <c r="G2928">
        <v>1</v>
      </c>
      <c r="H2928" t="s">
        <v>32</v>
      </c>
      <c r="I2928">
        <v>8.9</v>
      </c>
      <c r="J2928" s="4">
        <v>44653</v>
      </c>
      <c r="K2928" t="s">
        <v>24</v>
      </c>
      <c r="L2928">
        <v>5.5</v>
      </c>
      <c r="M2928">
        <v>84.9</v>
      </c>
    </row>
    <row r="2929" spans="1:13">
      <c r="A2929">
        <v>377</v>
      </c>
      <c r="B2929">
        <v>46</v>
      </c>
      <c r="C2929" t="s">
        <v>18</v>
      </c>
      <c r="D2929" t="s">
        <v>46</v>
      </c>
      <c r="E2929">
        <f>VLOOKUP(TRIM(F2929),D_Produto!$A$2:$C$447,3,FALSE)</f>
        <v>163</v>
      </c>
      <c r="F2929" t="s">
        <v>471</v>
      </c>
      <c r="G2929">
        <v>1</v>
      </c>
      <c r="H2929" t="s">
        <v>472</v>
      </c>
      <c r="I2929">
        <v>15.9</v>
      </c>
      <c r="J2929" s="4">
        <v>44653</v>
      </c>
      <c r="K2929" t="s">
        <v>24</v>
      </c>
      <c r="L2929">
        <v>9</v>
      </c>
      <c r="M2929">
        <v>64.7</v>
      </c>
    </row>
    <row r="2930" spans="1:13">
      <c r="A2930">
        <v>377</v>
      </c>
      <c r="B2930">
        <v>46</v>
      </c>
      <c r="C2930" t="s">
        <v>18</v>
      </c>
      <c r="D2930" t="s">
        <v>46</v>
      </c>
      <c r="E2930">
        <f>VLOOKUP(TRIM(F2930),D_Produto!$A$2:$C$447,3,FALSE)</f>
        <v>178</v>
      </c>
      <c r="F2930" t="s">
        <v>678</v>
      </c>
      <c r="G2930">
        <v>1</v>
      </c>
      <c r="H2930" t="s">
        <v>32</v>
      </c>
      <c r="I2930">
        <v>10.5</v>
      </c>
      <c r="J2930" s="4">
        <v>44653</v>
      </c>
      <c r="K2930" t="s">
        <v>53</v>
      </c>
      <c r="L2930">
        <v>6</v>
      </c>
      <c r="M2930">
        <v>64.7</v>
      </c>
    </row>
    <row r="2931" spans="1:13">
      <c r="A2931">
        <v>377</v>
      </c>
      <c r="B2931">
        <v>46</v>
      </c>
      <c r="C2931" t="s">
        <v>18</v>
      </c>
      <c r="D2931" t="s">
        <v>46</v>
      </c>
      <c r="E2931">
        <f>VLOOKUP(TRIM(F2931),D_Produto!$A$2:$C$447,3,FALSE)</f>
        <v>15</v>
      </c>
      <c r="F2931" t="s">
        <v>623</v>
      </c>
      <c r="G2931">
        <v>1</v>
      </c>
      <c r="H2931" t="s">
        <v>472</v>
      </c>
      <c r="I2931">
        <v>8.8000000000000007</v>
      </c>
      <c r="J2931" s="4">
        <v>44653</v>
      </c>
      <c r="K2931" t="s">
        <v>24</v>
      </c>
      <c r="L2931">
        <v>5</v>
      </c>
      <c r="M2931">
        <v>64.7</v>
      </c>
    </row>
    <row r="2932" spans="1:13">
      <c r="A2932">
        <v>377</v>
      </c>
      <c r="B2932">
        <v>46</v>
      </c>
      <c r="C2932" t="s">
        <v>18</v>
      </c>
      <c r="D2932" t="s">
        <v>46</v>
      </c>
      <c r="E2932">
        <f>VLOOKUP(TRIM(F2932),D_Produto!$A$2:$C$447,3,FALSE)</f>
        <v>91</v>
      </c>
      <c r="F2932" t="s">
        <v>133</v>
      </c>
      <c r="G2932">
        <v>1</v>
      </c>
      <c r="H2932" t="s">
        <v>32</v>
      </c>
      <c r="I2932">
        <v>6.9</v>
      </c>
      <c r="J2932" s="4">
        <v>44653</v>
      </c>
      <c r="K2932" t="s">
        <v>53</v>
      </c>
      <c r="L2932">
        <v>3.9</v>
      </c>
      <c r="M2932">
        <v>64.7</v>
      </c>
    </row>
    <row r="2933" spans="1:13">
      <c r="A2933">
        <v>377</v>
      </c>
      <c r="B2933">
        <v>46</v>
      </c>
      <c r="C2933" t="s">
        <v>18</v>
      </c>
      <c r="D2933" t="s">
        <v>46</v>
      </c>
      <c r="E2933">
        <f>VLOOKUP(TRIM(F2933),D_Produto!$A$2:$C$447,3,FALSE)</f>
        <v>278</v>
      </c>
      <c r="F2933" t="s">
        <v>608</v>
      </c>
      <c r="G2933">
        <v>1</v>
      </c>
      <c r="H2933" t="s">
        <v>52</v>
      </c>
      <c r="I2933">
        <v>5.2</v>
      </c>
      <c r="J2933" s="4">
        <v>44653</v>
      </c>
      <c r="K2933" t="s">
        <v>24</v>
      </c>
      <c r="L2933">
        <v>3</v>
      </c>
      <c r="M2933">
        <v>64.7</v>
      </c>
    </row>
    <row r="2934" spans="1:13">
      <c r="A2934">
        <v>377</v>
      </c>
      <c r="B2934">
        <v>46</v>
      </c>
      <c r="C2934" t="s">
        <v>18</v>
      </c>
      <c r="D2934" t="s">
        <v>46</v>
      </c>
      <c r="E2934">
        <f>VLOOKUP(TRIM(F2934),D_Produto!$A$2:$C$447,3,FALSE)</f>
        <v>34</v>
      </c>
      <c r="F2934" t="s">
        <v>78</v>
      </c>
      <c r="G2934">
        <v>1</v>
      </c>
      <c r="H2934" t="s">
        <v>77</v>
      </c>
      <c r="I2934">
        <v>4.5</v>
      </c>
      <c r="J2934" s="4">
        <v>44653</v>
      </c>
      <c r="K2934" t="s">
        <v>50</v>
      </c>
      <c r="L2934">
        <v>2.5</v>
      </c>
      <c r="M2934">
        <v>64.7</v>
      </c>
    </row>
    <row r="2935" spans="1:13">
      <c r="A2935">
        <v>377</v>
      </c>
      <c r="B2935">
        <v>46</v>
      </c>
      <c r="C2935" t="s">
        <v>18</v>
      </c>
      <c r="D2935" t="s">
        <v>46</v>
      </c>
      <c r="E2935">
        <f>VLOOKUP(TRIM(F2935),D_Produto!$A$2:$C$447,3,FALSE)</f>
        <v>106</v>
      </c>
      <c r="F2935" t="s">
        <v>615</v>
      </c>
      <c r="G2935">
        <v>1</v>
      </c>
      <c r="H2935" t="s">
        <v>49</v>
      </c>
      <c r="I2935">
        <v>4.5</v>
      </c>
      <c r="J2935" s="4">
        <v>44653</v>
      </c>
      <c r="K2935" t="s">
        <v>53</v>
      </c>
      <c r="L2935">
        <v>2.5</v>
      </c>
      <c r="M2935">
        <v>64.7</v>
      </c>
    </row>
    <row r="2936" spans="1:13">
      <c r="A2936">
        <v>377</v>
      </c>
      <c r="B2936">
        <v>46</v>
      </c>
      <c r="C2936" t="s">
        <v>18</v>
      </c>
      <c r="D2936" t="s">
        <v>46</v>
      </c>
      <c r="E2936">
        <f>VLOOKUP(TRIM(F2936),D_Produto!$A$2:$C$447,3,FALSE)</f>
        <v>115</v>
      </c>
      <c r="F2936" t="s">
        <v>269</v>
      </c>
      <c r="G2936">
        <v>1</v>
      </c>
      <c r="H2936" t="s">
        <v>77</v>
      </c>
      <c r="I2936">
        <v>4.9000000000000004</v>
      </c>
      <c r="J2936" s="4">
        <v>44653</v>
      </c>
      <c r="K2936" t="s">
        <v>24</v>
      </c>
      <c r="L2936">
        <v>2.5</v>
      </c>
      <c r="M2936">
        <v>64.7</v>
      </c>
    </row>
    <row r="2937" spans="1:13">
      <c r="A2937">
        <v>377</v>
      </c>
      <c r="B2937">
        <v>46</v>
      </c>
      <c r="C2937" t="s">
        <v>18</v>
      </c>
      <c r="D2937" t="s">
        <v>46</v>
      </c>
      <c r="E2937">
        <f>VLOOKUP(TRIM(F2937),D_Produto!$A$2:$C$447,3,FALSE)</f>
        <v>2</v>
      </c>
      <c r="F2937" t="s">
        <v>65</v>
      </c>
      <c r="G2937">
        <v>1</v>
      </c>
      <c r="H2937" t="s">
        <v>66</v>
      </c>
      <c r="I2937">
        <v>3.5</v>
      </c>
      <c r="J2937" s="4">
        <v>44653</v>
      </c>
      <c r="K2937" t="s">
        <v>53</v>
      </c>
      <c r="L2937">
        <v>1</v>
      </c>
      <c r="M2937">
        <v>64.7</v>
      </c>
    </row>
    <row r="2938" spans="1:13">
      <c r="A2938">
        <v>378</v>
      </c>
      <c r="B2938">
        <v>48</v>
      </c>
      <c r="C2938" t="s">
        <v>18</v>
      </c>
      <c r="D2938" t="s">
        <v>21</v>
      </c>
      <c r="E2938">
        <f>VLOOKUP(TRIM(F2938),D_Produto!$A$2:$C$447,3,FALSE)</f>
        <v>237</v>
      </c>
      <c r="F2938" t="s">
        <v>445</v>
      </c>
      <c r="G2938">
        <v>1</v>
      </c>
      <c r="H2938" t="s">
        <v>32</v>
      </c>
      <c r="I2938">
        <v>7.9</v>
      </c>
      <c r="J2938" s="4">
        <v>44653</v>
      </c>
      <c r="K2938" t="s">
        <v>24</v>
      </c>
      <c r="L2938">
        <v>4.5</v>
      </c>
      <c r="M2938">
        <v>7.9</v>
      </c>
    </row>
    <row r="2939" spans="1:13">
      <c r="A2939">
        <v>379</v>
      </c>
      <c r="B2939">
        <v>137</v>
      </c>
      <c r="C2939" t="s">
        <v>28</v>
      </c>
      <c r="D2939" t="s">
        <v>21</v>
      </c>
      <c r="E2939">
        <f>VLOOKUP(TRIM(F2939),D_Produto!$A$2:$C$447,3,FALSE)</f>
        <v>17</v>
      </c>
      <c r="F2939" t="s">
        <v>603</v>
      </c>
      <c r="G2939">
        <v>1</v>
      </c>
      <c r="H2939" t="s">
        <v>77</v>
      </c>
      <c r="I2939">
        <v>4.9000000000000004</v>
      </c>
      <c r="J2939" s="4">
        <v>44653</v>
      </c>
      <c r="K2939" t="s">
        <v>67</v>
      </c>
      <c r="L2939">
        <v>1</v>
      </c>
      <c r="M2939">
        <v>92.3</v>
      </c>
    </row>
    <row r="2940" spans="1:13">
      <c r="A2940">
        <v>379</v>
      </c>
      <c r="B2940">
        <v>137</v>
      </c>
      <c r="C2940" t="s">
        <v>28</v>
      </c>
      <c r="D2940" t="s">
        <v>21</v>
      </c>
      <c r="E2940">
        <f>VLOOKUP(TRIM(F2940),D_Produto!$A$2:$C$447,3,FALSE)</f>
        <v>89</v>
      </c>
      <c r="F2940" t="s">
        <v>743</v>
      </c>
      <c r="G2940">
        <v>1</v>
      </c>
      <c r="H2940" t="s">
        <v>23</v>
      </c>
      <c r="I2940">
        <v>4.9000000000000004</v>
      </c>
      <c r="J2940" s="4">
        <v>44653</v>
      </c>
      <c r="K2940" t="s">
        <v>67</v>
      </c>
      <c r="L2940">
        <v>3.5</v>
      </c>
      <c r="M2940">
        <v>92.3</v>
      </c>
    </row>
    <row r="2941" spans="1:13">
      <c r="A2941">
        <v>379</v>
      </c>
      <c r="B2941">
        <v>137</v>
      </c>
      <c r="C2941" t="s">
        <v>28</v>
      </c>
      <c r="D2941" t="s">
        <v>21</v>
      </c>
      <c r="E2941">
        <f>VLOOKUP(TRIM(F2941),D_Produto!$A$2:$C$447,3,FALSE)</f>
        <v>163</v>
      </c>
      <c r="F2941" t="s">
        <v>471</v>
      </c>
      <c r="G2941">
        <v>1</v>
      </c>
      <c r="H2941" t="s">
        <v>472</v>
      </c>
      <c r="I2941">
        <v>15.9</v>
      </c>
      <c r="J2941" s="4">
        <v>44653</v>
      </c>
      <c r="K2941" t="s">
        <v>24</v>
      </c>
      <c r="L2941">
        <v>9</v>
      </c>
      <c r="M2941">
        <v>92.3</v>
      </c>
    </row>
    <row r="2942" spans="1:13">
      <c r="A2942">
        <v>379</v>
      </c>
      <c r="B2942">
        <v>137</v>
      </c>
      <c r="C2942" t="s">
        <v>28</v>
      </c>
      <c r="D2942" t="s">
        <v>21</v>
      </c>
      <c r="E2942">
        <f>VLOOKUP(TRIM(F2942),D_Produto!$A$2:$C$447,3,FALSE)</f>
        <v>168</v>
      </c>
      <c r="F2942" t="s">
        <v>298</v>
      </c>
      <c r="G2942">
        <v>1</v>
      </c>
      <c r="H2942" t="s">
        <v>32</v>
      </c>
      <c r="I2942">
        <v>4.5</v>
      </c>
      <c r="J2942" s="4">
        <v>44653</v>
      </c>
      <c r="K2942" t="s">
        <v>67</v>
      </c>
      <c r="L2942">
        <v>2.5</v>
      </c>
      <c r="M2942">
        <v>92.3</v>
      </c>
    </row>
    <row r="2943" spans="1:13">
      <c r="A2943">
        <v>379</v>
      </c>
      <c r="B2943">
        <v>137</v>
      </c>
      <c r="C2943" t="s">
        <v>28</v>
      </c>
      <c r="D2943" t="s">
        <v>21</v>
      </c>
      <c r="E2943">
        <f>VLOOKUP(TRIM(F2943),D_Produto!$A$2:$C$447,3,FALSE)</f>
        <v>170</v>
      </c>
      <c r="F2943" t="s">
        <v>304</v>
      </c>
      <c r="G2943">
        <v>1</v>
      </c>
      <c r="H2943" t="s">
        <v>32</v>
      </c>
      <c r="I2943">
        <v>5.5</v>
      </c>
      <c r="J2943" s="4">
        <v>44653</v>
      </c>
      <c r="K2943" t="s">
        <v>67</v>
      </c>
      <c r="L2943">
        <v>3</v>
      </c>
      <c r="M2943">
        <v>92.3</v>
      </c>
    </row>
    <row r="2944" spans="1:13">
      <c r="A2944">
        <v>379</v>
      </c>
      <c r="B2944">
        <v>137</v>
      </c>
      <c r="C2944" t="s">
        <v>28</v>
      </c>
      <c r="D2944" t="s">
        <v>21</v>
      </c>
      <c r="E2944">
        <f>VLOOKUP(TRIM(F2944),D_Produto!$A$2:$C$447,3,FALSE)</f>
        <v>178</v>
      </c>
      <c r="F2944" t="s">
        <v>678</v>
      </c>
      <c r="G2944">
        <v>1</v>
      </c>
      <c r="H2944" t="s">
        <v>32</v>
      </c>
      <c r="I2944">
        <v>10.5</v>
      </c>
      <c r="J2944" s="4">
        <v>44653</v>
      </c>
      <c r="K2944" t="s">
        <v>53</v>
      </c>
      <c r="L2944">
        <v>6</v>
      </c>
      <c r="M2944">
        <v>92.3</v>
      </c>
    </row>
    <row r="2945" spans="1:13">
      <c r="A2945">
        <v>379</v>
      </c>
      <c r="B2945">
        <v>137</v>
      </c>
      <c r="C2945" t="s">
        <v>28</v>
      </c>
      <c r="D2945" t="s">
        <v>21</v>
      </c>
      <c r="E2945">
        <f>VLOOKUP(TRIM(F2945),D_Produto!$A$2:$C$447,3,FALSE)</f>
        <v>15</v>
      </c>
      <c r="F2945" t="s">
        <v>623</v>
      </c>
      <c r="G2945">
        <v>1</v>
      </c>
      <c r="H2945" t="s">
        <v>472</v>
      </c>
      <c r="I2945">
        <v>8.8000000000000007</v>
      </c>
      <c r="J2945" s="4">
        <v>44653</v>
      </c>
      <c r="K2945" t="s">
        <v>24</v>
      </c>
      <c r="L2945">
        <v>5</v>
      </c>
      <c r="M2945">
        <v>92.3</v>
      </c>
    </row>
    <row r="2946" spans="1:13">
      <c r="A2946">
        <v>379</v>
      </c>
      <c r="B2946">
        <v>137</v>
      </c>
      <c r="C2946" t="s">
        <v>28</v>
      </c>
      <c r="D2946" t="s">
        <v>21</v>
      </c>
      <c r="E2946">
        <f>VLOOKUP(TRIM(F2946),D_Produto!$A$2:$C$447,3,FALSE)</f>
        <v>62</v>
      </c>
      <c r="F2946" t="s">
        <v>351</v>
      </c>
      <c r="G2946">
        <v>1</v>
      </c>
      <c r="H2946" t="s">
        <v>32</v>
      </c>
      <c r="I2946">
        <v>5.9</v>
      </c>
      <c r="J2946" s="4">
        <v>44653</v>
      </c>
      <c r="K2946" t="s">
        <v>53</v>
      </c>
      <c r="L2946">
        <v>2.95</v>
      </c>
      <c r="M2946">
        <v>92.3</v>
      </c>
    </row>
    <row r="2947" spans="1:13">
      <c r="A2947">
        <v>379</v>
      </c>
      <c r="B2947">
        <v>137</v>
      </c>
      <c r="C2947" t="s">
        <v>28</v>
      </c>
      <c r="D2947" t="s">
        <v>21</v>
      </c>
      <c r="E2947">
        <f>VLOOKUP(TRIM(F2947),D_Produto!$A$2:$C$447,3,FALSE)</f>
        <v>69</v>
      </c>
      <c r="F2947" t="s">
        <v>527</v>
      </c>
      <c r="G2947">
        <v>1</v>
      </c>
      <c r="H2947" t="s">
        <v>32</v>
      </c>
      <c r="I2947">
        <v>4.2</v>
      </c>
      <c r="J2947" s="4">
        <v>44653</v>
      </c>
      <c r="K2947" t="s">
        <v>53</v>
      </c>
      <c r="L2947">
        <v>2.75</v>
      </c>
      <c r="M2947">
        <v>92.3</v>
      </c>
    </row>
    <row r="2948" spans="1:13">
      <c r="A2948">
        <v>379</v>
      </c>
      <c r="B2948">
        <v>137</v>
      </c>
      <c r="C2948" t="s">
        <v>28</v>
      </c>
      <c r="D2948" t="s">
        <v>21</v>
      </c>
      <c r="E2948">
        <f>VLOOKUP(TRIM(F2948),D_Produto!$A$2:$C$447,3,FALSE)</f>
        <v>91</v>
      </c>
      <c r="F2948" t="s">
        <v>133</v>
      </c>
      <c r="G2948">
        <v>1</v>
      </c>
      <c r="H2948" t="s">
        <v>32</v>
      </c>
      <c r="I2948">
        <v>6.9</v>
      </c>
      <c r="J2948" s="4">
        <v>44653</v>
      </c>
      <c r="K2948" t="s">
        <v>53</v>
      </c>
      <c r="L2948">
        <v>3.9</v>
      </c>
      <c r="M2948">
        <v>92.3</v>
      </c>
    </row>
    <row r="2949" spans="1:13">
      <c r="A2949">
        <v>379</v>
      </c>
      <c r="B2949">
        <v>137</v>
      </c>
      <c r="C2949" t="s">
        <v>28</v>
      </c>
      <c r="D2949" t="s">
        <v>21</v>
      </c>
      <c r="E2949">
        <f>VLOOKUP(TRIM(F2949),D_Produto!$A$2:$C$447,3,FALSE)</f>
        <v>280</v>
      </c>
      <c r="F2949" t="s">
        <v>528</v>
      </c>
      <c r="G2949">
        <v>1</v>
      </c>
      <c r="H2949" t="s">
        <v>32</v>
      </c>
      <c r="I2949">
        <v>8.9</v>
      </c>
      <c r="J2949" s="4">
        <v>44653</v>
      </c>
      <c r="K2949" t="s">
        <v>24</v>
      </c>
      <c r="L2949">
        <v>5.5</v>
      </c>
      <c r="M2949">
        <v>92.3</v>
      </c>
    </row>
    <row r="2950" spans="1:13">
      <c r="A2950">
        <v>379</v>
      </c>
      <c r="B2950">
        <v>137</v>
      </c>
      <c r="C2950" t="s">
        <v>28</v>
      </c>
      <c r="D2950" t="s">
        <v>21</v>
      </c>
      <c r="E2950">
        <f>VLOOKUP(TRIM(F2950),D_Produto!$A$2:$C$447,3,FALSE)</f>
        <v>284</v>
      </c>
      <c r="F2950" t="s">
        <v>51</v>
      </c>
      <c r="G2950">
        <v>1</v>
      </c>
      <c r="H2950" t="s">
        <v>624</v>
      </c>
      <c r="I2950">
        <v>6.9</v>
      </c>
      <c r="J2950" s="4">
        <v>44653</v>
      </c>
      <c r="K2950" t="s">
        <v>53</v>
      </c>
      <c r="L2950">
        <v>4.5999999999999996</v>
      </c>
      <c r="M2950">
        <v>92.3</v>
      </c>
    </row>
    <row r="2951" spans="1:13">
      <c r="A2951">
        <v>379</v>
      </c>
      <c r="B2951">
        <v>137</v>
      </c>
      <c r="C2951" t="s">
        <v>28</v>
      </c>
      <c r="D2951" t="s">
        <v>21</v>
      </c>
      <c r="E2951">
        <f>VLOOKUP(TRIM(F2951),D_Produto!$A$2:$C$447,3,FALSE)</f>
        <v>106</v>
      </c>
      <c r="F2951" t="s">
        <v>615</v>
      </c>
      <c r="G2951">
        <v>1</v>
      </c>
      <c r="H2951" t="s">
        <v>49</v>
      </c>
      <c r="I2951">
        <v>4.5</v>
      </c>
      <c r="J2951" s="4">
        <v>44653</v>
      </c>
      <c r="K2951" t="s">
        <v>53</v>
      </c>
      <c r="L2951">
        <v>2.5</v>
      </c>
      <c r="M2951">
        <v>92.3</v>
      </c>
    </row>
    <row r="2952" spans="1:13">
      <c r="A2952">
        <v>380</v>
      </c>
      <c r="B2952">
        <v>146</v>
      </c>
      <c r="C2952" t="s">
        <v>18</v>
      </c>
      <c r="D2952" t="s">
        <v>46</v>
      </c>
      <c r="E2952">
        <f>VLOOKUP(TRIM(F2952),D_Produto!$A$2:$C$447,3,FALSE)</f>
        <v>103</v>
      </c>
      <c r="F2952" t="s">
        <v>611</v>
      </c>
      <c r="G2952">
        <v>3</v>
      </c>
      <c r="H2952" t="s">
        <v>32</v>
      </c>
      <c r="I2952">
        <v>13.5</v>
      </c>
      <c r="J2952" s="4">
        <v>44658</v>
      </c>
      <c r="K2952" t="s">
        <v>24</v>
      </c>
      <c r="L2952">
        <v>7.5</v>
      </c>
      <c r="M2952">
        <v>58.3</v>
      </c>
    </row>
    <row r="2953" spans="1:13">
      <c r="A2953">
        <v>380</v>
      </c>
      <c r="B2953">
        <v>146</v>
      </c>
      <c r="C2953" t="s">
        <v>18</v>
      </c>
      <c r="D2953" t="s">
        <v>46</v>
      </c>
      <c r="E2953">
        <f>VLOOKUP(TRIM(F2953),D_Produto!$A$2:$C$447,3,FALSE)</f>
        <v>106</v>
      </c>
      <c r="F2953" t="s">
        <v>615</v>
      </c>
      <c r="G2953">
        <v>2</v>
      </c>
      <c r="H2953" t="s">
        <v>49</v>
      </c>
      <c r="I2953">
        <v>9</v>
      </c>
      <c r="J2953" s="4">
        <v>44658</v>
      </c>
      <c r="K2953" t="s">
        <v>53</v>
      </c>
      <c r="L2953">
        <v>5</v>
      </c>
      <c r="M2953">
        <v>58.3</v>
      </c>
    </row>
    <row r="2954" spans="1:13">
      <c r="A2954">
        <v>380</v>
      </c>
      <c r="B2954">
        <v>146</v>
      </c>
      <c r="C2954" t="s">
        <v>18</v>
      </c>
      <c r="D2954" t="s">
        <v>46</v>
      </c>
      <c r="E2954">
        <f>VLOOKUP(TRIM(F2954),D_Produto!$A$2:$C$447,3,FALSE)</f>
        <v>216</v>
      </c>
      <c r="F2954" t="s">
        <v>145</v>
      </c>
      <c r="G2954">
        <v>1</v>
      </c>
      <c r="H2954" t="s">
        <v>146</v>
      </c>
      <c r="I2954">
        <v>29.9</v>
      </c>
      <c r="J2954" s="4">
        <v>44658</v>
      </c>
      <c r="K2954" t="s">
        <v>24</v>
      </c>
      <c r="L2954">
        <v>23</v>
      </c>
      <c r="M2954">
        <v>58.3</v>
      </c>
    </row>
    <row r="2955" spans="1:13">
      <c r="A2955">
        <v>380</v>
      </c>
      <c r="B2955">
        <v>146</v>
      </c>
      <c r="C2955" t="s">
        <v>18</v>
      </c>
      <c r="D2955" t="s">
        <v>46</v>
      </c>
      <c r="E2955">
        <f>VLOOKUP(TRIM(F2955),D_Produto!$A$2:$C$447,3,FALSE)</f>
        <v>245</v>
      </c>
      <c r="F2955" t="s">
        <v>756</v>
      </c>
      <c r="G2955">
        <v>1</v>
      </c>
      <c r="H2955" t="s">
        <v>32</v>
      </c>
      <c r="I2955">
        <v>5.9</v>
      </c>
      <c r="J2955" s="4">
        <v>44658</v>
      </c>
      <c r="K2955" t="s">
        <v>24</v>
      </c>
      <c r="L2955">
        <v>3.5</v>
      </c>
      <c r="M2955">
        <v>58.3</v>
      </c>
    </row>
    <row r="2956" spans="1:13">
      <c r="A2956">
        <v>381</v>
      </c>
      <c r="B2956">
        <v>114</v>
      </c>
      <c r="C2956" t="s">
        <v>43</v>
      </c>
      <c r="D2956" t="s">
        <v>46</v>
      </c>
      <c r="E2956">
        <f>VLOOKUP(TRIM(F2956),D_Produto!$A$2:$C$447,3,FALSE)</f>
        <v>66</v>
      </c>
      <c r="F2956" t="s">
        <v>604</v>
      </c>
      <c r="G2956">
        <v>2</v>
      </c>
      <c r="H2956" t="s">
        <v>32</v>
      </c>
      <c r="I2956">
        <v>15.8</v>
      </c>
      <c r="J2956" s="4">
        <v>44658</v>
      </c>
      <c r="K2956" t="s">
        <v>67</v>
      </c>
      <c r="L2956">
        <v>8.9</v>
      </c>
      <c r="M2956">
        <v>97.5</v>
      </c>
    </row>
    <row r="2957" spans="1:13">
      <c r="A2957">
        <v>381</v>
      </c>
      <c r="B2957">
        <v>114</v>
      </c>
      <c r="C2957" t="s">
        <v>43</v>
      </c>
      <c r="D2957" t="s">
        <v>46</v>
      </c>
      <c r="E2957">
        <f>VLOOKUP(TRIM(F2957),D_Produto!$A$2:$C$447,3,FALSE)</f>
        <v>69</v>
      </c>
      <c r="F2957" t="s">
        <v>527</v>
      </c>
      <c r="G2957">
        <v>1</v>
      </c>
      <c r="H2957" t="s">
        <v>32</v>
      </c>
      <c r="I2957">
        <v>4.9000000000000004</v>
      </c>
      <c r="J2957" s="4">
        <v>44658</v>
      </c>
      <c r="K2957" t="s">
        <v>53</v>
      </c>
      <c r="L2957">
        <v>2.75</v>
      </c>
      <c r="M2957">
        <v>97.5</v>
      </c>
    </row>
    <row r="2958" spans="1:13">
      <c r="A2958">
        <v>381</v>
      </c>
      <c r="B2958">
        <v>114</v>
      </c>
      <c r="C2958" t="s">
        <v>43</v>
      </c>
      <c r="D2958" t="s">
        <v>46</v>
      </c>
      <c r="E2958">
        <f>VLOOKUP(TRIM(F2958),D_Produto!$A$2:$C$447,3,FALSE)</f>
        <v>91</v>
      </c>
      <c r="F2958" t="s">
        <v>133</v>
      </c>
      <c r="G2958">
        <v>1</v>
      </c>
      <c r="H2958" t="s">
        <v>32</v>
      </c>
      <c r="I2958">
        <v>6.9</v>
      </c>
      <c r="J2958" s="4">
        <v>44658</v>
      </c>
      <c r="K2958" t="s">
        <v>53</v>
      </c>
      <c r="L2958">
        <v>3.9</v>
      </c>
      <c r="M2958">
        <v>97.5</v>
      </c>
    </row>
    <row r="2959" spans="1:13">
      <c r="A2959">
        <v>381</v>
      </c>
      <c r="B2959">
        <v>114</v>
      </c>
      <c r="C2959" t="s">
        <v>43</v>
      </c>
      <c r="D2959" t="s">
        <v>46</v>
      </c>
      <c r="E2959">
        <f>VLOOKUP(TRIM(F2959),D_Produto!$A$2:$C$447,3,FALSE)</f>
        <v>95</v>
      </c>
      <c r="F2959" t="s">
        <v>83</v>
      </c>
      <c r="G2959">
        <v>1</v>
      </c>
      <c r="H2959" t="s">
        <v>32</v>
      </c>
      <c r="I2959">
        <v>7.9</v>
      </c>
      <c r="J2959" s="4">
        <v>44658</v>
      </c>
      <c r="K2959" t="s">
        <v>24</v>
      </c>
      <c r="L2959">
        <v>4.5</v>
      </c>
      <c r="M2959">
        <v>97.5</v>
      </c>
    </row>
    <row r="2960" spans="1:13">
      <c r="A2960">
        <v>381</v>
      </c>
      <c r="B2960">
        <v>114</v>
      </c>
      <c r="C2960" t="s">
        <v>43</v>
      </c>
      <c r="D2960" t="s">
        <v>46</v>
      </c>
      <c r="E2960">
        <f>VLOOKUP(TRIM(F2960),D_Produto!$A$2:$C$447,3,FALSE)</f>
        <v>103</v>
      </c>
      <c r="F2960" t="s">
        <v>611</v>
      </c>
      <c r="G2960">
        <v>1</v>
      </c>
      <c r="H2960" t="s">
        <v>32</v>
      </c>
      <c r="I2960">
        <v>4.5</v>
      </c>
      <c r="J2960" s="4">
        <v>44658</v>
      </c>
      <c r="K2960" t="s">
        <v>24</v>
      </c>
      <c r="L2960">
        <v>2.5</v>
      </c>
      <c r="M2960">
        <v>97.5</v>
      </c>
    </row>
    <row r="2961" spans="1:13">
      <c r="A2961">
        <v>381</v>
      </c>
      <c r="B2961">
        <v>114</v>
      </c>
      <c r="C2961" t="s">
        <v>43</v>
      </c>
      <c r="D2961" t="s">
        <v>46</v>
      </c>
      <c r="E2961">
        <f>VLOOKUP(TRIM(F2961),D_Produto!$A$2:$C$447,3,FALSE)</f>
        <v>184</v>
      </c>
      <c r="F2961" t="s">
        <v>93</v>
      </c>
      <c r="G2961">
        <v>1</v>
      </c>
      <c r="H2961" t="s">
        <v>26</v>
      </c>
      <c r="I2961">
        <v>6.9</v>
      </c>
      <c r="J2961" s="4">
        <v>44658</v>
      </c>
      <c r="K2961" t="s">
        <v>24</v>
      </c>
      <c r="L2961">
        <v>3.5</v>
      </c>
      <c r="M2961">
        <v>97.5</v>
      </c>
    </row>
    <row r="2962" spans="1:13">
      <c r="A2962">
        <v>381</v>
      </c>
      <c r="B2962">
        <v>114</v>
      </c>
      <c r="C2962" t="s">
        <v>43</v>
      </c>
      <c r="D2962" t="s">
        <v>46</v>
      </c>
      <c r="E2962">
        <f>VLOOKUP(TRIM(F2962),D_Produto!$A$2:$C$447,3,FALSE)</f>
        <v>280</v>
      </c>
      <c r="F2962" t="s">
        <v>528</v>
      </c>
      <c r="G2962">
        <v>2</v>
      </c>
      <c r="H2962" t="s">
        <v>32</v>
      </c>
      <c r="I2962">
        <v>17.8</v>
      </c>
      <c r="J2962" s="4">
        <v>44658</v>
      </c>
      <c r="K2962" t="s">
        <v>24</v>
      </c>
      <c r="L2962">
        <v>11</v>
      </c>
      <c r="M2962">
        <v>97.5</v>
      </c>
    </row>
    <row r="2963" spans="1:13">
      <c r="A2963">
        <v>381</v>
      </c>
      <c r="B2963">
        <v>114</v>
      </c>
      <c r="C2963" t="s">
        <v>43</v>
      </c>
      <c r="D2963" t="s">
        <v>46</v>
      </c>
      <c r="E2963">
        <f>VLOOKUP(TRIM(F2963),D_Produto!$A$2:$C$447,3,FALSE)</f>
        <v>106</v>
      </c>
      <c r="F2963" t="s">
        <v>615</v>
      </c>
      <c r="G2963">
        <v>1</v>
      </c>
      <c r="H2963" t="s">
        <v>49</v>
      </c>
      <c r="I2963">
        <v>4.5</v>
      </c>
      <c r="J2963" s="4">
        <v>44658</v>
      </c>
      <c r="K2963" t="s">
        <v>53</v>
      </c>
      <c r="L2963">
        <v>2.5</v>
      </c>
      <c r="M2963">
        <v>97.5</v>
      </c>
    </row>
    <row r="2964" spans="1:13">
      <c r="A2964">
        <v>381</v>
      </c>
      <c r="B2964">
        <v>114</v>
      </c>
      <c r="C2964" t="s">
        <v>43</v>
      </c>
      <c r="D2964" t="s">
        <v>46</v>
      </c>
      <c r="E2964">
        <f>VLOOKUP(TRIM(F2964),D_Produto!$A$2:$C$447,3,FALSE)</f>
        <v>234</v>
      </c>
      <c r="F2964" t="s">
        <v>446</v>
      </c>
      <c r="G2964">
        <v>1</v>
      </c>
      <c r="H2964" t="s">
        <v>49</v>
      </c>
      <c r="I2964">
        <v>4.5</v>
      </c>
      <c r="J2964" s="4">
        <v>44658</v>
      </c>
      <c r="K2964" t="s">
        <v>67</v>
      </c>
      <c r="L2964">
        <v>3</v>
      </c>
      <c r="M2964">
        <v>97.5</v>
      </c>
    </row>
    <row r="2965" spans="1:13">
      <c r="A2965">
        <v>381</v>
      </c>
      <c r="B2965">
        <v>114</v>
      </c>
      <c r="C2965" t="s">
        <v>43</v>
      </c>
      <c r="D2965" t="s">
        <v>46</v>
      </c>
      <c r="E2965">
        <f>VLOOKUP(TRIM(F2965),D_Produto!$A$2:$C$447,3,FALSE)</f>
        <v>267</v>
      </c>
      <c r="F2965" t="s">
        <v>152</v>
      </c>
      <c r="G2965">
        <v>1</v>
      </c>
      <c r="H2965" t="s">
        <v>38</v>
      </c>
      <c r="I2965">
        <v>19.899999999999999</v>
      </c>
      <c r="J2965" s="4">
        <v>44658</v>
      </c>
      <c r="K2965" t="s">
        <v>24</v>
      </c>
      <c r="L2965">
        <v>12</v>
      </c>
      <c r="M2965">
        <v>97.5</v>
      </c>
    </row>
    <row r="2966" spans="1:13">
      <c r="A2966">
        <v>381</v>
      </c>
      <c r="B2966">
        <v>114</v>
      </c>
      <c r="C2966" t="s">
        <v>43</v>
      </c>
      <c r="D2966" t="s">
        <v>46</v>
      </c>
      <c r="E2966">
        <f>VLOOKUP(TRIM(F2966),D_Produto!$A$2:$C$447,3,FALSE)</f>
        <v>153</v>
      </c>
      <c r="F2966" t="s">
        <v>251</v>
      </c>
      <c r="G2966">
        <v>1</v>
      </c>
      <c r="H2966" t="s">
        <v>49</v>
      </c>
      <c r="I2966">
        <v>3.9</v>
      </c>
      <c r="J2966" s="4">
        <v>44658</v>
      </c>
      <c r="K2966" t="s">
        <v>50</v>
      </c>
      <c r="L2966">
        <v>2.5</v>
      </c>
      <c r="M2966">
        <v>97.5</v>
      </c>
    </row>
    <row r="2967" spans="1:13">
      <c r="A2967">
        <v>382</v>
      </c>
      <c r="B2967">
        <v>246</v>
      </c>
      <c r="C2967" t="s">
        <v>18</v>
      </c>
      <c r="D2967" t="s">
        <v>21</v>
      </c>
      <c r="E2967">
        <f>VLOOKUP(TRIM(F2967),D_Produto!$A$2:$C$447,3,FALSE)</f>
        <v>58</v>
      </c>
      <c r="F2967" t="s">
        <v>648</v>
      </c>
      <c r="G2967">
        <v>1</v>
      </c>
      <c r="H2967" t="s">
        <v>26</v>
      </c>
      <c r="I2967">
        <v>6.9</v>
      </c>
      <c r="J2967" s="4">
        <v>44658</v>
      </c>
      <c r="K2967" t="s">
        <v>24</v>
      </c>
      <c r="L2967">
        <v>4.5999999999999996</v>
      </c>
      <c r="M2967">
        <v>87</v>
      </c>
    </row>
    <row r="2968" spans="1:13">
      <c r="A2968">
        <v>382</v>
      </c>
      <c r="B2968">
        <v>246</v>
      </c>
      <c r="C2968" t="s">
        <v>18</v>
      </c>
      <c r="D2968" t="s">
        <v>21</v>
      </c>
      <c r="E2968">
        <f>VLOOKUP(TRIM(F2968),D_Produto!$A$2:$C$447,3,FALSE)</f>
        <v>170</v>
      </c>
      <c r="F2968" t="s">
        <v>304</v>
      </c>
      <c r="G2968">
        <v>2</v>
      </c>
      <c r="H2968" t="s">
        <v>32</v>
      </c>
      <c r="I2968">
        <v>11</v>
      </c>
      <c r="J2968" s="4">
        <v>44658</v>
      </c>
      <c r="K2968" t="s">
        <v>50</v>
      </c>
      <c r="L2968">
        <v>6</v>
      </c>
      <c r="M2968">
        <v>87</v>
      </c>
    </row>
    <row r="2969" spans="1:13">
      <c r="A2969">
        <v>382</v>
      </c>
      <c r="B2969">
        <v>246</v>
      </c>
      <c r="C2969" t="s">
        <v>18</v>
      </c>
      <c r="D2969" t="s">
        <v>21</v>
      </c>
      <c r="E2969">
        <f>VLOOKUP(TRIM(F2969),D_Produto!$A$2:$C$447,3,FALSE)</f>
        <v>93</v>
      </c>
      <c r="F2969" t="s">
        <v>299</v>
      </c>
      <c r="G2969">
        <v>1</v>
      </c>
      <c r="H2969" t="s">
        <v>32</v>
      </c>
      <c r="I2969">
        <v>8.9</v>
      </c>
      <c r="J2969" s="4">
        <v>44658</v>
      </c>
      <c r="K2969" t="s">
        <v>24</v>
      </c>
      <c r="L2969">
        <v>5</v>
      </c>
      <c r="M2969">
        <v>87</v>
      </c>
    </row>
    <row r="2970" spans="1:13">
      <c r="A2970">
        <v>382</v>
      </c>
      <c r="B2970">
        <v>246</v>
      </c>
      <c r="C2970" t="s">
        <v>18</v>
      </c>
      <c r="D2970" t="s">
        <v>21</v>
      </c>
      <c r="E2970">
        <f>VLOOKUP(TRIM(F2970),D_Produto!$A$2:$C$447,3,FALSE)</f>
        <v>95</v>
      </c>
      <c r="F2970" t="s">
        <v>83</v>
      </c>
      <c r="G2970">
        <v>1</v>
      </c>
      <c r="H2970" t="s">
        <v>32</v>
      </c>
      <c r="I2970">
        <v>7.9</v>
      </c>
      <c r="J2970" s="4">
        <v>44658</v>
      </c>
      <c r="K2970" t="s">
        <v>24</v>
      </c>
      <c r="L2970">
        <v>4.5</v>
      </c>
      <c r="M2970">
        <v>87</v>
      </c>
    </row>
    <row r="2971" spans="1:13">
      <c r="A2971">
        <v>382</v>
      </c>
      <c r="B2971">
        <v>246</v>
      </c>
      <c r="C2971" t="s">
        <v>18</v>
      </c>
      <c r="D2971" t="s">
        <v>21</v>
      </c>
      <c r="E2971">
        <f>VLOOKUP(TRIM(F2971),D_Produto!$A$2:$C$447,3,FALSE)</f>
        <v>237</v>
      </c>
      <c r="F2971" t="s">
        <v>445</v>
      </c>
      <c r="G2971">
        <v>1</v>
      </c>
      <c r="H2971" t="s">
        <v>32</v>
      </c>
      <c r="I2971">
        <v>7.9</v>
      </c>
      <c r="J2971" s="4">
        <v>44658</v>
      </c>
      <c r="K2971" t="s">
        <v>24</v>
      </c>
      <c r="L2971">
        <v>4.5</v>
      </c>
      <c r="M2971">
        <v>87</v>
      </c>
    </row>
    <row r="2972" spans="1:13">
      <c r="A2972">
        <v>382</v>
      </c>
      <c r="B2972">
        <v>246</v>
      </c>
      <c r="C2972" t="s">
        <v>18</v>
      </c>
      <c r="D2972" t="s">
        <v>21</v>
      </c>
      <c r="E2972">
        <f>VLOOKUP(TRIM(F2972),D_Produto!$A$2:$C$447,3,FALSE)</f>
        <v>280</v>
      </c>
      <c r="F2972" t="s">
        <v>528</v>
      </c>
      <c r="G2972">
        <v>2</v>
      </c>
      <c r="H2972" t="s">
        <v>32</v>
      </c>
      <c r="I2972">
        <v>17.8</v>
      </c>
      <c r="J2972" s="4">
        <v>44658</v>
      </c>
      <c r="K2972" t="s">
        <v>24</v>
      </c>
      <c r="L2972">
        <v>11</v>
      </c>
      <c r="M2972">
        <v>87</v>
      </c>
    </row>
    <row r="2973" spans="1:13">
      <c r="A2973">
        <v>382</v>
      </c>
      <c r="B2973">
        <v>246</v>
      </c>
      <c r="C2973" t="s">
        <v>18</v>
      </c>
      <c r="D2973" t="s">
        <v>21</v>
      </c>
      <c r="E2973">
        <f>VLOOKUP(TRIM(F2973),D_Produto!$A$2:$C$447,3,FALSE)</f>
        <v>284</v>
      </c>
      <c r="F2973" t="s">
        <v>51</v>
      </c>
      <c r="G2973">
        <v>1</v>
      </c>
      <c r="H2973" t="s">
        <v>624</v>
      </c>
      <c r="I2973">
        <v>6.9</v>
      </c>
      <c r="J2973" s="4">
        <v>44658</v>
      </c>
      <c r="K2973" t="s">
        <v>53</v>
      </c>
      <c r="L2973">
        <v>4.5999999999999996</v>
      </c>
      <c r="M2973">
        <v>87</v>
      </c>
    </row>
    <row r="2974" spans="1:13">
      <c r="A2974">
        <v>382</v>
      </c>
      <c r="B2974">
        <v>246</v>
      </c>
      <c r="C2974" t="s">
        <v>18</v>
      </c>
      <c r="D2974" t="s">
        <v>21</v>
      </c>
      <c r="E2974">
        <f>VLOOKUP(TRIM(F2974),D_Produto!$A$2:$C$447,3,FALSE)</f>
        <v>214</v>
      </c>
      <c r="F2974" t="s">
        <v>760</v>
      </c>
      <c r="G2974">
        <v>2</v>
      </c>
      <c r="H2974" t="s">
        <v>761</v>
      </c>
      <c r="I2974">
        <v>13.8</v>
      </c>
      <c r="J2974" s="4">
        <v>44658</v>
      </c>
      <c r="K2974" t="s">
        <v>50</v>
      </c>
      <c r="L2974">
        <v>7</v>
      </c>
      <c r="M2974">
        <v>87</v>
      </c>
    </row>
    <row r="2975" spans="1:13">
      <c r="A2975">
        <v>382</v>
      </c>
      <c r="B2975">
        <v>246</v>
      </c>
      <c r="C2975" t="s">
        <v>18</v>
      </c>
      <c r="D2975" t="s">
        <v>21</v>
      </c>
      <c r="E2975">
        <f>VLOOKUP(TRIM(F2975),D_Produto!$A$2:$C$447,3,FALSE)</f>
        <v>258</v>
      </c>
      <c r="F2975" t="s">
        <v>110</v>
      </c>
      <c r="G2975">
        <v>1</v>
      </c>
      <c r="H2975" t="s">
        <v>49</v>
      </c>
      <c r="I2975">
        <v>5.9</v>
      </c>
      <c r="J2975" s="4">
        <v>44658</v>
      </c>
      <c r="K2975" t="s">
        <v>50</v>
      </c>
      <c r="L2975">
        <v>3.8</v>
      </c>
      <c r="M2975">
        <v>87</v>
      </c>
    </row>
    <row r="2976" spans="1:13">
      <c r="A2976">
        <v>383</v>
      </c>
      <c r="B2976">
        <v>81</v>
      </c>
      <c r="C2976" t="s">
        <v>18</v>
      </c>
      <c r="D2976" t="s">
        <v>21</v>
      </c>
      <c r="E2976">
        <f>VLOOKUP(TRIM(F2976),D_Produto!$A$2:$C$447,3,FALSE)</f>
        <v>68</v>
      </c>
      <c r="F2976" t="s">
        <v>503</v>
      </c>
      <c r="G2976">
        <v>1</v>
      </c>
      <c r="H2976" t="s">
        <v>32</v>
      </c>
      <c r="I2976">
        <v>6.9</v>
      </c>
      <c r="J2976" s="4">
        <v>44658</v>
      </c>
      <c r="K2976" t="s">
        <v>24</v>
      </c>
      <c r="L2976">
        <v>4</v>
      </c>
      <c r="M2976">
        <v>37.200000000000003</v>
      </c>
    </row>
    <row r="2977" spans="1:13">
      <c r="A2977">
        <v>383</v>
      </c>
      <c r="B2977">
        <v>81</v>
      </c>
      <c r="C2977" t="s">
        <v>18</v>
      </c>
      <c r="D2977" t="s">
        <v>21</v>
      </c>
      <c r="E2977">
        <f>VLOOKUP(TRIM(F2977),D_Produto!$A$2:$C$447,3,FALSE)</f>
        <v>278</v>
      </c>
      <c r="F2977" t="s">
        <v>608</v>
      </c>
      <c r="G2977">
        <v>1</v>
      </c>
      <c r="H2977" t="s">
        <v>52</v>
      </c>
      <c r="I2977">
        <v>5.2</v>
      </c>
      <c r="J2977" s="4">
        <v>44658</v>
      </c>
      <c r="K2977" t="s">
        <v>67</v>
      </c>
      <c r="L2977">
        <v>3.75</v>
      </c>
      <c r="M2977">
        <v>37.200000000000003</v>
      </c>
    </row>
    <row r="2978" spans="1:13">
      <c r="A2978">
        <v>383</v>
      </c>
      <c r="B2978">
        <v>81</v>
      </c>
      <c r="C2978" t="s">
        <v>18</v>
      </c>
      <c r="D2978" t="s">
        <v>21</v>
      </c>
      <c r="E2978">
        <f>VLOOKUP(TRIM(F2978),D_Produto!$A$2:$C$447,3,FALSE)</f>
        <v>28</v>
      </c>
      <c r="F2978" t="s">
        <v>766</v>
      </c>
      <c r="G2978">
        <v>1</v>
      </c>
      <c r="H2978" t="s">
        <v>77</v>
      </c>
      <c r="I2978">
        <v>4.5</v>
      </c>
      <c r="J2978" s="4">
        <v>44658</v>
      </c>
      <c r="K2978" t="s">
        <v>50</v>
      </c>
      <c r="L2978">
        <v>2.5</v>
      </c>
      <c r="M2978">
        <v>37.200000000000003</v>
      </c>
    </row>
    <row r="2979" spans="1:13">
      <c r="A2979">
        <v>383</v>
      </c>
      <c r="B2979">
        <v>81</v>
      </c>
      <c r="C2979" t="s">
        <v>18</v>
      </c>
      <c r="D2979" t="s">
        <v>21</v>
      </c>
      <c r="E2979">
        <f>VLOOKUP(TRIM(F2979),D_Produto!$A$2:$C$447,3,FALSE)</f>
        <v>36</v>
      </c>
      <c r="F2979" t="s">
        <v>767</v>
      </c>
      <c r="G2979">
        <v>1</v>
      </c>
      <c r="H2979" t="s">
        <v>77</v>
      </c>
      <c r="I2979">
        <v>4.5</v>
      </c>
      <c r="J2979" s="4">
        <v>44658</v>
      </c>
      <c r="K2979" t="s">
        <v>50</v>
      </c>
      <c r="L2979">
        <v>2.5</v>
      </c>
      <c r="M2979">
        <v>37.200000000000003</v>
      </c>
    </row>
    <row r="2980" spans="1:13">
      <c r="A2980">
        <v>383</v>
      </c>
      <c r="B2980">
        <v>81</v>
      </c>
      <c r="C2980" t="s">
        <v>18</v>
      </c>
      <c r="D2980" t="s">
        <v>21</v>
      </c>
      <c r="E2980">
        <f>VLOOKUP(TRIM(F2980),D_Produto!$A$2:$C$447,3,FALSE)</f>
        <v>271</v>
      </c>
      <c r="F2980" t="s">
        <v>646</v>
      </c>
      <c r="G2980">
        <v>1</v>
      </c>
      <c r="H2980" t="s">
        <v>49</v>
      </c>
      <c r="I2980">
        <v>6.2</v>
      </c>
      <c r="J2980" s="4">
        <v>44658</v>
      </c>
      <c r="K2980" t="s">
        <v>53</v>
      </c>
      <c r="L2980">
        <v>3.5</v>
      </c>
      <c r="M2980">
        <v>37.200000000000003</v>
      </c>
    </row>
    <row r="2981" spans="1:13">
      <c r="A2981">
        <v>383</v>
      </c>
      <c r="B2981">
        <v>81</v>
      </c>
      <c r="C2981" t="s">
        <v>18</v>
      </c>
      <c r="D2981" t="s">
        <v>21</v>
      </c>
      <c r="E2981">
        <f>VLOOKUP(TRIM(F2981),D_Produto!$A$2:$C$447,3,FALSE)</f>
        <v>185</v>
      </c>
      <c r="F2981" t="s">
        <v>118</v>
      </c>
      <c r="G2981">
        <v>1</v>
      </c>
      <c r="H2981" t="s">
        <v>32</v>
      </c>
      <c r="I2981">
        <v>9.9</v>
      </c>
      <c r="J2981" s="4">
        <v>44658</v>
      </c>
      <c r="K2981" t="s">
        <v>67</v>
      </c>
      <c r="L2981">
        <v>6.5</v>
      </c>
      <c r="M2981">
        <v>37.200000000000003</v>
      </c>
    </row>
    <row r="2982" spans="1:13">
      <c r="A2982">
        <v>384</v>
      </c>
      <c r="B2982">
        <v>53</v>
      </c>
      <c r="C2982" t="s">
        <v>28</v>
      </c>
      <c r="D2982" t="s">
        <v>21</v>
      </c>
      <c r="E2982">
        <f>VLOOKUP(TRIM(F2982),D_Produto!$A$2:$C$447,3,FALSE)</f>
        <v>58</v>
      </c>
      <c r="F2982" t="s">
        <v>648</v>
      </c>
      <c r="G2982">
        <v>1</v>
      </c>
      <c r="H2982" t="s">
        <v>26</v>
      </c>
      <c r="I2982">
        <v>6.9</v>
      </c>
      <c r="J2982" s="4">
        <v>44658</v>
      </c>
      <c r="K2982" t="s">
        <v>24</v>
      </c>
      <c r="L2982">
        <v>4.5999999999999996</v>
      </c>
      <c r="M2982">
        <v>54.2</v>
      </c>
    </row>
    <row r="2983" spans="1:13">
      <c r="A2983">
        <v>384</v>
      </c>
      <c r="B2983">
        <v>53</v>
      </c>
      <c r="C2983" t="s">
        <v>28</v>
      </c>
      <c r="D2983" t="s">
        <v>21</v>
      </c>
      <c r="E2983">
        <f>VLOOKUP(TRIM(F2983),D_Produto!$A$2:$C$447,3,FALSE)</f>
        <v>168</v>
      </c>
      <c r="F2983" t="s">
        <v>298</v>
      </c>
      <c r="G2983">
        <v>1</v>
      </c>
      <c r="H2983" t="s">
        <v>32</v>
      </c>
      <c r="I2983">
        <v>4.5</v>
      </c>
      <c r="J2983" s="4">
        <v>44658</v>
      </c>
      <c r="K2983" t="s">
        <v>53</v>
      </c>
      <c r="L2983">
        <v>1.9</v>
      </c>
      <c r="M2983">
        <v>54.2</v>
      </c>
    </row>
    <row r="2984" spans="1:13">
      <c r="A2984">
        <v>384</v>
      </c>
      <c r="B2984">
        <v>53</v>
      </c>
      <c r="C2984" t="s">
        <v>28</v>
      </c>
      <c r="D2984" t="s">
        <v>21</v>
      </c>
      <c r="E2984">
        <f>VLOOKUP(TRIM(F2984),D_Produto!$A$2:$C$447,3,FALSE)</f>
        <v>66</v>
      </c>
      <c r="F2984" t="s">
        <v>604</v>
      </c>
      <c r="G2984">
        <v>1</v>
      </c>
      <c r="H2984" t="s">
        <v>32</v>
      </c>
      <c r="I2984">
        <v>7.9</v>
      </c>
      <c r="J2984" s="4">
        <v>44658</v>
      </c>
      <c r="K2984" t="s">
        <v>67</v>
      </c>
      <c r="L2984">
        <v>4.45</v>
      </c>
      <c r="M2984">
        <v>54.2</v>
      </c>
    </row>
    <row r="2985" spans="1:13">
      <c r="A2985">
        <v>384</v>
      </c>
      <c r="B2985">
        <v>53</v>
      </c>
      <c r="C2985" t="s">
        <v>28</v>
      </c>
      <c r="D2985" t="s">
        <v>21</v>
      </c>
      <c r="E2985">
        <f>VLOOKUP(TRIM(F2985),D_Produto!$A$2:$C$447,3,FALSE)</f>
        <v>91</v>
      </c>
      <c r="F2985" t="s">
        <v>133</v>
      </c>
      <c r="G2985">
        <v>1</v>
      </c>
      <c r="H2985" t="s">
        <v>32</v>
      </c>
      <c r="I2985">
        <v>6.9</v>
      </c>
      <c r="J2985" s="4">
        <v>44658</v>
      </c>
      <c r="K2985" t="s">
        <v>53</v>
      </c>
      <c r="L2985">
        <v>3.9</v>
      </c>
      <c r="M2985">
        <v>54.2</v>
      </c>
    </row>
    <row r="2986" spans="1:13">
      <c r="A2986">
        <v>384</v>
      </c>
      <c r="B2986">
        <v>53</v>
      </c>
      <c r="C2986" t="s">
        <v>28</v>
      </c>
      <c r="D2986" t="s">
        <v>21</v>
      </c>
      <c r="E2986">
        <f>VLOOKUP(TRIM(F2986),D_Produto!$A$2:$C$447,3,FALSE)</f>
        <v>95</v>
      </c>
      <c r="F2986" t="s">
        <v>83</v>
      </c>
      <c r="G2986">
        <v>1</v>
      </c>
      <c r="H2986" t="s">
        <v>32</v>
      </c>
      <c r="I2986">
        <v>7.9</v>
      </c>
      <c r="J2986" s="4">
        <v>44658</v>
      </c>
      <c r="K2986" t="s">
        <v>24</v>
      </c>
      <c r="L2986">
        <v>4.5</v>
      </c>
      <c r="M2986">
        <v>54.2</v>
      </c>
    </row>
    <row r="2987" spans="1:13">
      <c r="A2987">
        <v>384</v>
      </c>
      <c r="B2987">
        <v>53</v>
      </c>
      <c r="C2987" t="s">
        <v>28</v>
      </c>
      <c r="D2987" t="s">
        <v>21</v>
      </c>
      <c r="E2987">
        <f>VLOOKUP(TRIM(F2987),D_Produto!$A$2:$C$447,3,FALSE)</f>
        <v>103</v>
      </c>
      <c r="F2987" t="s">
        <v>611</v>
      </c>
      <c r="G2987">
        <v>1</v>
      </c>
      <c r="H2987" t="s">
        <v>32</v>
      </c>
      <c r="I2987">
        <v>4.5</v>
      </c>
      <c r="J2987" s="4">
        <v>44658</v>
      </c>
      <c r="K2987" t="s">
        <v>24</v>
      </c>
      <c r="L2987">
        <v>2.5</v>
      </c>
      <c r="M2987">
        <v>54.2</v>
      </c>
    </row>
    <row r="2988" spans="1:13">
      <c r="A2988">
        <v>384</v>
      </c>
      <c r="B2988">
        <v>53</v>
      </c>
      <c r="C2988" t="s">
        <v>28</v>
      </c>
      <c r="D2988" t="s">
        <v>21</v>
      </c>
      <c r="E2988">
        <f>VLOOKUP(TRIM(F2988),D_Produto!$A$2:$C$447,3,FALSE)</f>
        <v>154</v>
      </c>
      <c r="F2988" t="s">
        <v>359</v>
      </c>
      <c r="G2988">
        <v>1</v>
      </c>
      <c r="H2988" t="s">
        <v>32</v>
      </c>
      <c r="I2988">
        <v>5.5</v>
      </c>
      <c r="J2988" s="4">
        <v>44658</v>
      </c>
      <c r="K2988" t="s">
        <v>24</v>
      </c>
      <c r="L2988">
        <v>3</v>
      </c>
      <c r="M2988">
        <v>54.2</v>
      </c>
    </row>
    <row r="2989" spans="1:13">
      <c r="A2989">
        <v>384</v>
      </c>
      <c r="B2989">
        <v>53</v>
      </c>
      <c r="C2989" t="s">
        <v>28</v>
      </c>
      <c r="D2989" t="s">
        <v>21</v>
      </c>
      <c r="E2989">
        <f>VLOOKUP(TRIM(F2989),D_Produto!$A$2:$C$447,3,FALSE)</f>
        <v>278</v>
      </c>
      <c r="F2989" t="s">
        <v>608</v>
      </c>
      <c r="G2989">
        <v>1</v>
      </c>
      <c r="H2989" t="s">
        <v>52</v>
      </c>
      <c r="I2989">
        <v>5.2</v>
      </c>
      <c r="J2989" s="4">
        <v>44658</v>
      </c>
      <c r="K2989" t="s">
        <v>67</v>
      </c>
      <c r="L2989">
        <v>3.75</v>
      </c>
      <c r="M2989">
        <v>54.2</v>
      </c>
    </row>
    <row r="2990" spans="1:13">
      <c r="A2990">
        <v>384</v>
      </c>
      <c r="B2990">
        <v>53</v>
      </c>
      <c r="C2990" t="s">
        <v>28</v>
      </c>
      <c r="D2990" t="s">
        <v>21</v>
      </c>
      <c r="E2990">
        <f>VLOOKUP(TRIM(F2990),D_Produto!$A$2:$C$447,3,FALSE)</f>
        <v>27</v>
      </c>
      <c r="F2990" t="s">
        <v>92</v>
      </c>
      <c r="G2990">
        <v>1</v>
      </c>
      <c r="H2990" t="s">
        <v>77</v>
      </c>
      <c r="I2990">
        <v>4.9000000000000004</v>
      </c>
      <c r="J2990" s="4">
        <v>44658</v>
      </c>
      <c r="K2990" t="s">
        <v>50</v>
      </c>
      <c r="L2990">
        <v>2.5</v>
      </c>
      <c r="M2990">
        <v>54.2</v>
      </c>
    </row>
    <row r="2991" spans="1:13">
      <c r="A2991">
        <v>385</v>
      </c>
      <c r="B2991">
        <v>55</v>
      </c>
      <c r="C2991" t="s">
        <v>18</v>
      </c>
      <c r="D2991" t="s">
        <v>21</v>
      </c>
      <c r="E2991">
        <f>VLOOKUP(TRIM(F2991),D_Produto!$A$2:$C$447,3,FALSE)</f>
        <v>58</v>
      </c>
      <c r="F2991" t="s">
        <v>648</v>
      </c>
      <c r="G2991">
        <v>1</v>
      </c>
      <c r="H2991" t="s">
        <v>26</v>
      </c>
      <c r="I2991">
        <v>6.9</v>
      </c>
      <c r="J2991" s="4">
        <v>44659</v>
      </c>
      <c r="K2991" t="s">
        <v>24</v>
      </c>
      <c r="L2991">
        <v>4.5999999999999996</v>
      </c>
      <c r="M2991">
        <v>185.5</v>
      </c>
    </row>
    <row r="2992" spans="1:13">
      <c r="A2992">
        <v>385</v>
      </c>
      <c r="B2992">
        <v>55</v>
      </c>
      <c r="C2992" t="s">
        <v>18</v>
      </c>
      <c r="D2992" t="s">
        <v>21</v>
      </c>
      <c r="E2992">
        <f>VLOOKUP(TRIM(F2992),D_Produto!$A$2:$C$447,3,FALSE)</f>
        <v>89</v>
      </c>
      <c r="F2992" t="s">
        <v>743</v>
      </c>
      <c r="G2992">
        <v>1</v>
      </c>
      <c r="H2992" t="s">
        <v>23</v>
      </c>
      <c r="I2992">
        <v>4.9000000000000004</v>
      </c>
      <c r="J2992" s="4">
        <v>44659</v>
      </c>
      <c r="K2992" t="s">
        <v>67</v>
      </c>
      <c r="L2992">
        <v>3.5</v>
      </c>
      <c r="M2992">
        <v>185.5</v>
      </c>
    </row>
    <row r="2993" spans="1:13">
      <c r="A2993">
        <v>385</v>
      </c>
      <c r="B2993">
        <v>55</v>
      </c>
      <c r="C2993" t="s">
        <v>18</v>
      </c>
      <c r="D2993" t="s">
        <v>21</v>
      </c>
      <c r="E2993">
        <f>VLOOKUP(TRIM(F2993),D_Produto!$A$2:$C$447,3,FALSE)</f>
        <v>166</v>
      </c>
      <c r="F2993" t="s">
        <v>771</v>
      </c>
      <c r="G2993">
        <v>1</v>
      </c>
      <c r="H2993" t="s">
        <v>32</v>
      </c>
      <c r="I2993">
        <v>10.5</v>
      </c>
      <c r="J2993" s="4">
        <v>44659</v>
      </c>
      <c r="K2993" t="s">
        <v>24</v>
      </c>
      <c r="L2993">
        <v>6</v>
      </c>
      <c r="M2993">
        <v>185.5</v>
      </c>
    </row>
    <row r="2994" spans="1:13">
      <c r="A2994">
        <v>385</v>
      </c>
      <c r="B2994">
        <v>55</v>
      </c>
      <c r="C2994" t="s">
        <v>18</v>
      </c>
      <c r="D2994" t="s">
        <v>21</v>
      </c>
      <c r="E2994">
        <f>VLOOKUP(TRIM(F2994),D_Produto!$A$2:$C$447,3,FALSE)</f>
        <v>168</v>
      </c>
      <c r="F2994" t="s">
        <v>298</v>
      </c>
      <c r="G2994">
        <v>2</v>
      </c>
      <c r="H2994" t="s">
        <v>32</v>
      </c>
      <c r="I2994">
        <v>9</v>
      </c>
      <c r="J2994" s="4">
        <v>44659</v>
      </c>
      <c r="K2994" t="s">
        <v>53</v>
      </c>
      <c r="L2994">
        <v>3.8</v>
      </c>
      <c r="M2994">
        <v>185.5</v>
      </c>
    </row>
    <row r="2995" spans="1:13">
      <c r="A2995">
        <v>385</v>
      </c>
      <c r="B2995">
        <v>55</v>
      </c>
      <c r="C2995" t="s">
        <v>18</v>
      </c>
      <c r="D2995" t="s">
        <v>21</v>
      </c>
      <c r="E2995">
        <f>VLOOKUP(TRIM(F2995),D_Produto!$A$2:$C$447,3,FALSE)</f>
        <v>178</v>
      </c>
      <c r="F2995" t="s">
        <v>678</v>
      </c>
      <c r="G2995">
        <v>1</v>
      </c>
      <c r="H2995" t="s">
        <v>32</v>
      </c>
      <c r="I2995">
        <v>10.5</v>
      </c>
      <c r="J2995" s="4">
        <v>44659</v>
      </c>
      <c r="K2995" t="s">
        <v>53</v>
      </c>
      <c r="L2995">
        <v>6</v>
      </c>
      <c r="M2995">
        <v>185.5</v>
      </c>
    </row>
    <row r="2996" spans="1:13">
      <c r="A2996">
        <v>385</v>
      </c>
      <c r="B2996">
        <v>55</v>
      </c>
      <c r="C2996" t="s">
        <v>18</v>
      </c>
      <c r="D2996" t="s">
        <v>21</v>
      </c>
      <c r="E2996">
        <f>VLOOKUP(TRIM(F2996),D_Produto!$A$2:$C$447,3,FALSE)</f>
        <v>66</v>
      </c>
      <c r="F2996" t="s">
        <v>604</v>
      </c>
      <c r="G2996">
        <v>1</v>
      </c>
      <c r="H2996" t="s">
        <v>32</v>
      </c>
      <c r="I2996">
        <v>7.9</v>
      </c>
      <c r="J2996" s="4">
        <v>44659</v>
      </c>
      <c r="K2996" t="s">
        <v>67</v>
      </c>
      <c r="L2996">
        <v>4.45</v>
      </c>
      <c r="M2996">
        <v>185.5</v>
      </c>
    </row>
    <row r="2997" spans="1:13">
      <c r="A2997">
        <v>385</v>
      </c>
      <c r="B2997">
        <v>55</v>
      </c>
      <c r="C2997" t="s">
        <v>18</v>
      </c>
      <c r="D2997" t="s">
        <v>21</v>
      </c>
      <c r="E2997">
        <f>VLOOKUP(TRIM(F2997),D_Produto!$A$2:$C$447,3,FALSE)</f>
        <v>278</v>
      </c>
      <c r="F2997" t="s">
        <v>608</v>
      </c>
      <c r="G2997">
        <v>1</v>
      </c>
      <c r="H2997" t="s">
        <v>52</v>
      </c>
      <c r="I2997">
        <v>5.2</v>
      </c>
      <c r="J2997" s="4">
        <v>44659</v>
      </c>
      <c r="K2997" t="s">
        <v>67</v>
      </c>
      <c r="L2997">
        <v>3.75</v>
      </c>
      <c r="M2997">
        <v>185.5</v>
      </c>
    </row>
    <row r="2998" spans="1:13">
      <c r="A2998">
        <v>385</v>
      </c>
      <c r="B2998">
        <v>55</v>
      </c>
      <c r="C2998" t="s">
        <v>18</v>
      </c>
      <c r="D2998" t="s">
        <v>21</v>
      </c>
      <c r="E2998">
        <f>VLOOKUP(TRIM(F2998),D_Produto!$A$2:$C$447,3,FALSE)</f>
        <v>280</v>
      </c>
      <c r="F2998" t="s">
        <v>528</v>
      </c>
      <c r="G2998">
        <v>1</v>
      </c>
      <c r="H2998" t="s">
        <v>32</v>
      </c>
      <c r="I2998">
        <v>8.9</v>
      </c>
      <c r="J2998" s="4">
        <v>44659</v>
      </c>
      <c r="K2998" t="s">
        <v>24</v>
      </c>
      <c r="L2998">
        <v>5.5</v>
      </c>
      <c r="M2998">
        <v>185.5</v>
      </c>
    </row>
    <row r="2999" spans="1:13">
      <c r="A2999">
        <v>385</v>
      </c>
      <c r="B2999">
        <v>55</v>
      </c>
      <c r="C2999" t="s">
        <v>18</v>
      </c>
      <c r="D2999" t="s">
        <v>21</v>
      </c>
      <c r="E2999">
        <f>VLOOKUP(TRIM(F2999),D_Produto!$A$2:$C$447,3,FALSE)</f>
        <v>27</v>
      </c>
      <c r="F2999" t="s">
        <v>92</v>
      </c>
      <c r="G2999">
        <v>1</v>
      </c>
      <c r="H2999" t="s">
        <v>77</v>
      </c>
      <c r="I2999">
        <v>4.9000000000000004</v>
      </c>
      <c r="J2999" s="4">
        <v>44659</v>
      </c>
      <c r="K2999" t="s">
        <v>50</v>
      </c>
      <c r="L2999">
        <v>2.5</v>
      </c>
      <c r="M2999">
        <v>185.5</v>
      </c>
    </row>
    <row r="3000" spans="1:13">
      <c r="A3000">
        <v>385</v>
      </c>
      <c r="B3000">
        <v>55</v>
      </c>
      <c r="C3000" t="s">
        <v>18</v>
      </c>
      <c r="D3000" t="s">
        <v>21</v>
      </c>
      <c r="E3000">
        <f>VLOOKUP(TRIM(F3000),D_Produto!$A$2:$C$447,3,FALSE)</f>
        <v>29</v>
      </c>
      <c r="F3000" t="s">
        <v>723</v>
      </c>
      <c r="G3000">
        <v>1</v>
      </c>
      <c r="H3000" t="s">
        <v>77</v>
      </c>
      <c r="I3000">
        <v>4.5</v>
      </c>
      <c r="J3000" s="4">
        <v>44659</v>
      </c>
      <c r="K3000" t="s">
        <v>50</v>
      </c>
      <c r="L3000">
        <v>2.5</v>
      </c>
      <c r="M3000">
        <v>185.5</v>
      </c>
    </row>
    <row r="3001" spans="1:13">
      <c r="A3001">
        <v>385</v>
      </c>
      <c r="B3001">
        <v>55</v>
      </c>
      <c r="C3001" t="s">
        <v>18</v>
      </c>
      <c r="D3001" t="s">
        <v>21</v>
      </c>
      <c r="E3001">
        <f>VLOOKUP(TRIM(F3001),D_Produto!$A$2:$C$447,3,FALSE)</f>
        <v>96</v>
      </c>
      <c r="F3001" t="s">
        <v>109</v>
      </c>
      <c r="G3001">
        <v>1</v>
      </c>
      <c r="H3001" t="s">
        <v>49</v>
      </c>
      <c r="I3001">
        <v>3.9</v>
      </c>
      <c r="J3001" s="4">
        <v>44659</v>
      </c>
      <c r="K3001" t="s">
        <v>53</v>
      </c>
      <c r="L3001">
        <v>2.2999999999999998</v>
      </c>
      <c r="M3001">
        <v>185.5</v>
      </c>
    </row>
    <row r="3002" spans="1:13">
      <c r="A3002">
        <v>385</v>
      </c>
      <c r="B3002">
        <v>55</v>
      </c>
      <c r="C3002" t="s">
        <v>18</v>
      </c>
      <c r="D3002" t="s">
        <v>21</v>
      </c>
      <c r="E3002">
        <f>VLOOKUP(TRIM(F3002),D_Produto!$A$2:$C$447,3,FALSE)</f>
        <v>106</v>
      </c>
      <c r="F3002" t="s">
        <v>615</v>
      </c>
      <c r="G3002">
        <v>1</v>
      </c>
      <c r="H3002" t="s">
        <v>49</v>
      </c>
      <c r="I3002">
        <v>4.5</v>
      </c>
      <c r="J3002" s="4">
        <v>44659</v>
      </c>
      <c r="K3002" t="s">
        <v>53</v>
      </c>
      <c r="L3002">
        <v>2.5</v>
      </c>
      <c r="M3002">
        <v>185.5</v>
      </c>
    </row>
    <row r="3003" spans="1:13">
      <c r="A3003">
        <v>385</v>
      </c>
      <c r="B3003">
        <v>55</v>
      </c>
      <c r="C3003" t="s">
        <v>18</v>
      </c>
      <c r="D3003" t="s">
        <v>21</v>
      </c>
      <c r="E3003">
        <f>VLOOKUP(TRIM(F3003),D_Produto!$A$2:$C$447,3,FALSE)</f>
        <v>258</v>
      </c>
      <c r="F3003" t="s">
        <v>110</v>
      </c>
      <c r="G3003">
        <v>1</v>
      </c>
      <c r="H3003" t="s">
        <v>49</v>
      </c>
      <c r="I3003">
        <v>5.9</v>
      </c>
      <c r="J3003" s="4">
        <v>44659</v>
      </c>
      <c r="K3003" t="s">
        <v>50</v>
      </c>
      <c r="L3003">
        <v>3.8</v>
      </c>
      <c r="M3003">
        <v>185.5</v>
      </c>
    </row>
    <row r="3004" spans="1:13">
      <c r="A3004">
        <v>385</v>
      </c>
      <c r="B3004">
        <v>55</v>
      </c>
      <c r="C3004" t="s">
        <v>18</v>
      </c>
      <c r="D3004" t="s">
        <v>21</v>
      </c>
      <c r="E3004">
        <f>VLOOKUP(TRIM(F3004),D_Produto!$A$2:$C$447,3,FALSE)</f>
        <v>245</v>
      </c>
      <c r="F3004" t="s">
        <v>756</v>
      </c>
      <c r="G3004">
        <v>1</v>
      </c>
      <c r="H3004" t="s">
        <v>32</v>
      </c>
      <c r="I3004">
        <v>5.9</v>
      </c>
      <c r="J3004" s="4">
        <v>44659</v>
      </c>
      <c r="K3004" t="s">
        <v>24</v>
      </c>
      <c r="L3004">
        <v>3.5</v>
      </c>
      <c r="M3004">
        <v>185.5</v>
      </c>
    </row>
    <row r="3005" spans="1:13">
      <c r="A3005">
        <v>385</v>
      </c>
      <c r="B3005">
        <v>55</v>
      </c>
      <c r="C3005" t="s">
        <v>18</v>
      </c>
      <c r="D3005" t="s">
        <v>21</v>
      </c>
      <c r="E3005">
        <f>VLOOKUP(TRIM(F3005),D_Produto!$A$2:$C$447,3,FALSE)</f>
        <v>274</v>
      </c>
      <c r="F3005" t="s">
        <v>466</v>
      </c>
      <c r="G3005">
        <v>1</v>
      </c>
      <c r="H3005" t="s">
        <v>32</v>
      </c>
      <c r="I3005">
        <v>13.9</v>
      </c>
      <c r="J3005" s="4">
        <v>44659</v>
      </c>
      <c r="K3005" t="s">
        <v>24</v>
      </c>
      <c r="L3005">
        <v>8</v>
      </c>
      <c r="M3005">
        <v>185.5</v>
      </c>
    </row>
    <row r="3006" spans="1:13">
      <c r="A3006">
        <v>385</v>
      </c>
      <c r="B3006">
        <v>55</v>
      </c>
      <c r="C3006" t="s">
        <v>18</v>
      </c>
      <c r="D3006" t="s">
        <v>21</v>
      </c>
      <c r="E3006">
        <f>VLOOKUP(TRIM(F3006),D_Produto!$A$2:$C$447,3,FALSE)</f>
        <v>2</v>
      </c>
      <c r="F3006" t="s">
        <v>65</v>
      </c>
      <c r="G3006">
        <v>1</v>
      </c>
      <c r="H3006" t="s">
        <v>66</v>
      </c>
      <c r="I3006">
        <v>3.5</v>
      </c>
      <c r="J3006" s="4">
        <v>44659</v>
      </c>
      <c r="K3006" t="s">
        <v>67</v>
      </c>
      <c r="L3006">
        <v>1</v>
      </c>
      <c r="M3006">
        <v>185.5</v>
      </c>
    </row>
    <row r="3007" spans="1:13">
      <c r="A3007">
        <v>385</v>
      </c>
      <c r="B3007">
        <v>55</v>
      </c>
      <c r="C3007" t="s">
        <v>18</v>
      </c>
      <c r="D3007" t="s">
        <v>21</v>
      </c>
      <c r="E3007">
        <f>VLOOKUP(TRIM(F3007),D_Produto!$A$2:$C$447,3,FALSE)</f>
        <v>85</v>
      </c>
      <c r="F3007" t="s">
        <v>191</v>
      </c>
      <c r="G3007">
        <v>1</v>
      </c>
      <c r="H3007" t="s">
        <v>49</v>
      </c>
      <c r="I3007">
        <v>4.9000000000000004</v>
      </c>
      <c r="J3007" s="4">
        <v>44659</v>
      </c>
      <c r="K3007" t="s">
        <v>24</v>
      </c>
      <c r="L3007">
        <v>2.8</v>
      </c>
      <c r="M3007">
        <v>185.5</v>
      </c>
    </row>
    <row r="3008" spans="1:13">
      <c r="A3008">
        <v>385</v>
      </c>
      <c r="B3008">
        <v>55</v>
      </c>
      <c r="C3008" t="s">
        <v>18</v>
      </c>
      <c r="D3008" t="s">
        <v>21</v>
      </c>
      <c r="E3008">
        <f>VLOOKUP(TRIM(F3008),D_Produto!$A$2:$C$447,3,FALSE)</f>
        <v>153</v>
      </c>
      <c r="F3008" t="s">
        <v>251</v>
      </c>
      <c r="G3008">
        <v>2</v>
      </c>
      <c r="H3008" t="s">
        <v>49</v>
      </c>
      <c r="I3008">
        <v>7.8</v>
      </c>
      <c r="J3008" s="4">
        <v>44659</v>
      </c>
      <c r="K3008" t="s">
        <v>50</v>
      </c>
      <c r="L3008">
        <v>5</v>
      </c>
      <c r="M3008">
        <v>185.5</v>
      </c>
    </row>
    <row r="3009" spans="1:13">
      <c r="A3009">
        <v>385</v>
      </c>
      <c r="B3009">
        <v>55</v>
      </c>
      <c r="C3009" t="s">
        <v>18</v>
      </c>
      <c r="D3009" t="s">
        <v>21</v>
      </c>
      <c r="E3009">
        <f>VLOOKUP(TRIM(F3009),D_Produto!$A$2:$C$447,3,FALSE)</f>
        <v>173</v>
      </c>
      <c r="F3009" t="s">
        <v>259</v>
      </c>
      <c r="G3009">
        <v>1</v>
      </c>
      <c r="H3009" t="s">
        <v>49</v>
      </c>
      <c r="I3009">
        <v>4.2</v>
      </c>
      <c r="J3009" s="4">
        <v>44659</v>
      </c>
      <c r="K3009" t="s">
        <v>53</v>
      </c>
      <c r="L3009">
        <v>2.2999999999999998</v>
      </c>
      <c r="M3009">
        <v>185.5</v>
      </c>
    </row>
    <row r="3010" spans="1:13">
      <c r="A3010">
        <v>385</v>
      </c>
      <c r="B3010">
        <v>55</v>
      </c>
      <c r="C3010" t="s">
        <v>18</v>
      </c>
      <c r="D3010" t="s">
        <v>21</v>
      </c>
      <c r="E3010">
        <f>VLOOKUP(TRIM(F3010),D_Produto!$A$2:$C$447,3,FALSE)</f>
        <v>44</v>
      </c>
      <c r="F3010" t="s">
        <v>772</v>
      </c>
      <c r="G3010">
        <v>1</v>
      </c>
      <c r="H3010" t="s">
        <v>32</v>
      </c>
      <c r="I3010">
        <v>29.9</v>
      </c>
      <c r="J3010" s="4">
        <v>44659</v>
      </c>
      <c r="K3010" t="s">
        <v>24</v>
      </c>
      <c r="L3010">
        <v>20</v>
      </c>
      <c r="M3010">
        <v>185.5</v>
      </c>
    </row>
    <row r="3011" spans="1:13">
      <c r="A3011">
        <v>385</v>
      </c>
      <c r="B3011">
        <v>55</v>
      </c>
      <c r="C3011" t="s">
        <v>18</v>
      </c>
      <c r="D3011" t="s">
        <v>21</v>
      </c>
      <c r="E3011">
        <f>VLOOKUP(TRIM(F3011),D_Produto!$A$2:$C$447,3,FALSE)</f>
        <v>210</v>
      </c>
      <c r="F3011" t="s">
        <v>675</v>
      </c>
      <c r="G3011">
        <v>1</v>
      </c>
      <c r="H3011" t="s">
        <v>52</v>
      </c>
      <c r="I3011">
        <v>27.9</v>
      </c>
      <c r="J3011" s="4">
        <v>44659</v>
      </c>
      <c r="K3011" t="s">
        <v>24</v>
      </c>
      <c r="L3011">
        <v>19</v>
      </c>
      <c r="M3011">
        <v>185.5</v>
      </c>
    </row>
    <row r="3012" spans="1:13">
      <c r="A3012">
        <v>386</v>
      </c>
      <c r="B3012">
        <v>179</v>
      </c>
      <c r="C3012" t="s">
        <v>43</v>
      </c>
      <c r="D3012" t="s">
        <v>46</v>
      </c>
      <c r="E3012">
        <f>VLOOKUP(TRIM(F3012),D_Produto!$A$2:$C$447,3,FALSE)</f>
        <v>58</v>
      </c>
      <c r="F3012" t="s">
        <v>648</v>
      </c>
      <c r="G3012">
        <v>2</v>
      </c>
      <c r="H3012" t="s">
        <v>26</v>
      </c>
      <c r="I3012">
        <v>13.8</v>
      </c>
      <c r="J3012" s="4">
        <v>44659</v>
      </c>
      <c r="K3012" t="s">
        <v>24</v>
      </c>
      <c r="L3012">
        <v>9.1999999999999993</v>
      </c>
      <c r="M3012">
        <v>50.8</v>
      </c>
    </row>
    <row r="3013" spans="1:13">
      <c r="A3013">
        <v>386</v>
      </c>
      <c r="B3013">
        <v>179</v>
      </c>
      <c r="C3013" t="s">
        <v>43</v>
      </c>
      <c r="D3013" t="s">
        <v>46</v>
      </c>
      <c r="E3013">
        <f>VLOOKUP(TRIM(F3013),D_Produto!$A$2:$C$447,3,FALSE)</f>
        <v>69</v>
      </c>
      <c r="F3013" t="s">
        <v>527</v>
      </c>
      <c r="G3013">
        <v>3</v>
      </c>
      <c r="H3013" t="s">
        <v>32</v>
      </c>
      <c r="I3013">
        <v>14.7</v>
      </c>
      <c r="J3013" s="4">
        <v>44659</v>
      </c>
      <c r="K3013" t="s">
        <v>53</v>
      </c>
      <c r="L3013">
        <v>8.25</v>
      </c>
      <c r="M3013">
        <v>50.8</v>
      </c>
    </row>
    <row r="3014" spans="1:13">
      <c r="A3014">
        <v>386</v>
      </c>
      <c r="B3014">
        <v>179</v>
      </c>
      <c r="C3014" t="s">
        <v>43</v>
      </c>
      <c r="D3014" t="s">
        <v>46</v>
      </c>
      <c r="E3014">
        <f>VLOOKUP(TRIM(F3014),D_Produto!$A$2:$C$447,3,FALSE)</f>
        <v>95</v>
      </c>
      <c r="F3014" t="s">
        <v>83</v>
      </c>
      <c r="G3014">
        <v>1</v>
      </c>
      <c r="H3014" t="s">
        <v>32</v>
      </c>
      <c r="I3014">
        <v>7.9</v>
      </c>
      <c r="J3014" s="4">
        <v>44659</v>
      </c>
      <c r="K3014" t="s">
        <v>24</v>
      </c>
      <c r="L3014">
        <v>4.5</v>
      </c>
      <c r="M3014">
        <v>50.8</v>
      </c>
    </row>
    <row r="3015" spans="1:13">
      <c r="A3015">
        <v>386</v>
      </c>
      <c r="B3015">
        <v>179</v>
      </c>
      <c r="C3015" t="s">
        <v>43</v>
      </c>
      <c r="D3015" t="s">
        <v>46</v>
      </c>
      <c r="E3015">
        <f>VLOOKUP(TRIM(F3015),D_Produto!$A$2:$C$447,3,FALSE)</f>
        <v>154</v>
      </c>
      <c r="F3015" t="s">
        <v>359</v>
      </c>
      <c r="G3015">
        <v>1</v>
      </c>
      <c r="H3015" t="s">
        <v>32</v>
      </c>
      <c r="I3015">
        <v>5.5</v>
      </c>
      <c r="J3015" s="4">
        <v>44659</v>
      </c>
      <c r="K3015" t="s">
        <v>24</v>
      </c>
      <c r="L3015">
        <v>3</v>
      </c>
      <c r="M3015">
        <v>50.8</v>
      </c>
    </row>
    <row r="3016" spans="1:13">
      <c r="A3016">
        <v>386</v>
      </c>
      <c r="B3016">
        <v>179</v>
      </c>
      <c r="C3016" t="s">
        <v>43</v>
      </c>
      <c r="D3016" t="s">
        <v>46</v>
      </c>
      <c r="E3016">
        <f>VLOOKUP(TRIM(F3016),D_Produto!$A$2:$C$447,3,FALSE)</f>
        <v>280</v>
      </c>
      <c r="F3016" t="s">
        <v>528</v>
      </c>
      <c r="G3016">
        <v>1</v>
      </c>
      <c r="H3016" t="s">
        <v>32</v>
      </c>
      <c r="I3016">
        <v>8.9</v>
      </c>
      <c r="J3016" s="4">
        <v>44659</v>
      </c>
      <c r="K3016" t="s">
        <v>24</v>
      </c>
      <c r="L3016">
        <v>5.5</v>
      </c>
      <c r="M3016">
        <v>50.8</v>
      </c>
    </row>
    <row r="3017" spans="1:13">
      <c r="A3017">
        <v>387</v>
      </c>
      <c r="B3017">
        <v>95</v>
      </c>
      <c r="C3017" t="s">
        <v>18</v>
      </c>
      <c r="D3017" t="s">
        <v>46</v>
      </c>
      <c r="E3017">
        <f>VLOOKUP(TRIM(F3017),D_Produto!$A$2:$C$447,3,FALSE)</f>
        <v>58</v>
      </c>
      <c r="F3017" t="s">
        <v>648</v>
      </c>
      <c r="G3017">
        <v>1</v>
      </c>
      <c r="H3017" t="s">
        <v>26</v>
      </c>
      <c r="I3017">
        <v>6.9</v>
      </c>
      <c r="J3017" s="4">
        <v>44659</v>
      </c>
      <c r="K3017" t="s">
        <v>24</v>
      </c>
      <c r="L3017">
        <v>4.5999999999999996</v>
      </c>
      <c r="M3017">
        <v>32.9</v>
      </c>
    </row>
    <row r="3018" spans="1:13">
      <c r="A3018">
        <v>387</v>
      </c>
      <c r="B3018">
        <v>95</v>
      </c>
      <c r="C3018" t="s">
        <v>18</v>
      </c>
      <c r="D3018" t="s">
        <v>46</v>
      </c>
      <c r="E3018">
        <f>VLOOKUP(TRIM(F3018),D_Produto!$A$2:$C$447,3,FALSE)</f>
        <v>62</v>
      </c>
      <c r="F3018" t="s">
        <v>351</v>
      </c>
      <c r="G3018">
        <v>1</v>
      </c>
      <c r="H3018" t="s">
        <v>32</v>
      </c>
      <c r="I3018">
        <v>5.9</v>
      </c>
      <c r="J3018" s="4">
        <v>44659</v>
      </c>
      <c r="K3018" t="s">
        <v>24</v>
      </c>
      <c r="L3018">
        <v>2.95</v>
      </c>
      <c r="M3018">
        <v>32.9</v>
      </c>
    </row>
    <row r="3019" spans="1:13">
      <c r="A3019">
        <v>387</v>
      </c>
      <c r="B3019">
        <v>95</v>
      </c>
      <c r="C3019" t="s">
        <v>18</v>
      </c>
      <c r="D3019" t="s">
        <v>46</v>
      </c>
      <c r="E3019">
        <f>VLOOKUP(TRIM(F3019),D_Produto!$A$2:$C$447,3,FALSE)</f>
        <v>103</v>
      </c>
      <c r="F3019" t="s">
        <v>611</v>
      </c>
      <c r="G3019">
        <v>1</v>
      </c>
      <c r="H3019" t="s">
        <v>32</v>
      </c>
      <c r="I3019">
        <v>4.5</v>
      </c>
      <c r="J3019" s="4">
        <v>44659</v>
      </c>
      <c r="K3019" t="s">
        <v>24</v>
      </c>
      <c r="L3019">
        <v>2.5</v>
      </c>
      <c r="M3019">
        <v>32.9</v>
      </c>
    </row>
    <row r="3020" spans="1:13">
      <c r="A3020">
        <v>387</v>
      </c>
      <c r="B3020">
        <v>95</v>
      </c>
      <c r="C3020" t="s">
        <v>18</v>
      </c>
      <c r="D3020" t="s">
        <v>46</v>
      </c>
      <c r="E3020">
        <f>VLOOKUP(TRIM(F3020),D_Produto!$A$2:$C$447,3,FALSE)</f>
        <v>278</v>
      </c>
      <c r="F3020" t="s">
        <v>608</v>
      </c>
      <c r="G3020">
        <v>1</v>
      </c>
      <c r="H3020" t="s">
        <v>52</v>
      </c>
      <c r="I3020">
        <v>5.2</v>
      </c>
      <c r="J3020" s="4">
        <v>44659</v>
      </c>
      <c r="K3020" t="s">
        <v>67</v>
      </c>
      <c r="L3020">
        <v>3.75</v>
      </c>
      <c r="M3020">
        <v>32.9</v>
      </c>
    </row>
    <row r="3021" spans="1:13">
      <c r="A3021">
        <v>387</v>
      </c>
      <c r="B3021">
        <v>95</v>
      </c>
      <c r="C3021" t="s">
        <v>18</v>
      </c>
      <c r="D3021" t="s">
        <v>46</v>
      </c>
      <c r="E3021">
        <f>VLOOKUP(TRIM(F3021),D_Produto!$A$2:$C$447,3,FALSE)</f>
        <v>36</v>
      </c>
      <c r="F3021" t="s">
        <v>767</v>
      </c>
      <c r="G3021">
        <v>1</v>
      </c>
      <c r="H3021" t="s">
        <v>77</v>
      </c>
      <c r="I3021">
        <v>4.5</v>
      </c>
      <c r="J3021" s="4">
        <v>44659</v>
      </c>
      <c r="K3021" t="s">
        <v>50</v>
      </c>
      <c r="L3021">
        <v>2.5</v>
      </c>
      <c r="M3021">
        <v>32.9</v>
      </c>
    </row>
    <row r="3022" spans="1:13">
      <c r="A3022">
        <v>387</v>
      </c>
      <c r="B3022">
        <v>95</v>
      </c>
      <c r="C3022" t="s">
        <v>18</v>
      </c>
      <c r="D3022" t="s">
        <v>46</v>
      </c>
      <c r="E3022">
        <f>VLOOKUP(TRIM(F3022),D_Produto!$A$2:$C$447,3,FALSE)</f>
        <v>258</v>
      </c>
      <c r="F3022" t="s">
        <v>110</v>
      </c>
      <c r="G3022">
        <v>1</v>
      </c>
      <c r="H3022" t="s">
        <v>49</v>
      </c>
      <c r="I3022">
        <v>5.9</v>
      </c>
      <c r="J3022" s="4">
        <v>44659</v>
      </c>
      <c r="K3022" t="s">
        <v>50</v>
      </c>
      <c r="L3022">
        <v>3.8</v>
      </c>
      <c r="M3022">
        <v>32.9</v>
      </c>
    </row>
    <row r="3023" spans="1:13">
      <c r="A3023">
        <v>388</v>
      </c>
      <c r="B3023">
        <v>25</v>
      </c>
      <c r="C3023" t="s">
        <v>43</v>
      </c>
      <c r="D3023" t="s">
        <v>21</v>
      </c>
      <c r="E3023">
        <f>VLOOKUP(TRIM(F3023),D_Produto!$A$2:$C$447,3,FALSE)</f>
        <v>199</v>
      </c>
      <c r="F3023" t="s">
        <v>779</v>
      </c>
      <c r="G3023">
        <v>1</v>
      </c>
      <c r="H3023" t="s">
        <v>780</v>
      </c>
      <c r="I3023">
        <v>46.9</v>
      </c>
      <c r="J3023" s="4">
        <v>44659</v>
      </c>
      <c r="K3023" t="s">
        <v>67</v>
      </c>
      <c r="L3023">
        <v>35</v>
      </c>
      <c r="M3023">
        <v>46.9</v>
      </c>
    </row>
    <row r="3024" spans="1:13">
      <c r="A3024">
        <v>389</v>
      </c>
      <c r="B3024">
        <v>148</v>
      </c>
      <c r="C3024" t="s">
        <v>18</v>
      </c>
      <c r="D3024" t="s">
        <v>21</v>
      </c>
      <c r="E3024">
        <f>VLOOKUP(TRIM(F3024),D_Produto!$A$2:$C$447,3,FALSE)</f>
        <v>58</v>
      </c>
      <c r="F3024" t="s">
        <v>648</v>
      </c>
      <c r="G3024">
        <v>1</v>
      </c>
      <c r="H3024" t="s">
        <v>26</v>
      </c>
      <c r="I3024">
        <v>6.9</v>
      </c>
      <c r="J3024" s="4">
        <v>44659</v>
      </c>
      <c r="K3024" t="s">
        <v>24</v>
      </c>
      <c r="L3024">
        <v>4.5999999999999996</v>
      </c>
      <c r="M3024">
        <v>58.7</v>
      </c>
    </row>
    <row r="3025" spans="1:13">
      <c r="A3025">
        <v>389</v>
      </c>
      <c r="B3025">
        <v>148</v>
      </c>
      <c r="C3025" t="s">
        <v>18</v>
      </c>
      <c r="D3025" t="s">
        <v>21</v>
      </c>
      <c r="E3025">
        <f>VLOOKUP(TRIM(F3025),D_Produto!$A$2:$C$447,3,FALSE)</f>
        <v>178</v>
      </c>
      <c r="F3025" t="s">
        <v>678</v>
      </c>
      <c r="G3025">
        <v>1</v>
      </c>
      <c r="H3025" t="s">
        <v>32</v>
      </c>
      <c r="I3025">
        <v>10.5</v>
      </c>
      <c r="J3025" s="4">
        <v>44659</v>
      </c>
      <c r="K3025" t="s">
        <v>53</v>
      </c>
      <c r="L3025">
        <v>6</v>
      </c>
      <c r="M3025">
        <v>58.7</v>
      </c>
    </row>
    <row r="3026" spans="1:13">
      <c r="A3026">
        <v>389</v>
      </c>
      <c r="B3026">
        <v>148</v>
      </c>
      <c r="C3026" t="s">
        <v>18</v>
      </c>
      <c r="D3026" t="s">
        <v>21</v>
      </c>
      <c r="E3026">
        <f>VLOOKUP(TRIM(F3026),D_Produto!$A$2:$C$447,3,FALSE)</f>
        <v>5</v>
      </c>
      <c r="F3026" t="s">
        <v>645</v>
      </c>
      <c r="G3026">
        <v>1</v>
      </c>
      <c r="H3026" t="s">
        <v>32</v>
      </c>
      <c r="I3026">
        <v>12.9</v>
      </c>
      <c r="J3026" s="4">
        <v>44659</v>
      </c>
      <c r="K3026" t="s">
        <v>53</v>
      </c>
      <c r="L3026">
        <v>8.5</v>
      </c>
      <c r="M3026">
        <v>58.7</v>
      </c>
    </row>
    <row r="3027" spans="1:13">
      <c r="A3027">
        <v>389</v>
      </c>
      <c r="B3027">
        <v>148</v>
      </c>
      <c r="C3027" t="s">
        <v>18</v>
      </c>
      <c r="D3027" t="s">
        <v>21</v>
      </c>
      <c r="E3027">
        <f>VLOOKUP(TRIM(F3027),D_Produto!$A$2:$C$447,3,FALSE)</f>
        <v>69</v>
      </c>
      <c r="F3027" t="s">
        <v>527</v>
      </c>
      <c r="G3027">
        <v>1</v>
      </c>
      <c r="H3027" t="s">
        <v>32</v>
      </c>
      <c r="I3027">
        <v>4.9000000000000004</v>
      </c>
      <c r="J3027" s="4">
        <v>44659</v>
      </c>
      <c r="K3027" t="s">
        <v>53</v>
      </c>
      <c r="L3027">
        <v>2.75</v>
      </c>
      <c r="M3027">
        <v>58.7</v>
      </c>
    </row>
    <row r="3028" spans="1:13">
      <c r="A3028">
        <v>389</v>
      </c>
      <c r="B3028">
        <v>148</v>
      </c>
      <c r="C3028" t="s">
        <v>18</v>
      </c>
      <c r="D3028" t="s">
        <v>21</v>
      </c>
      <c r="E3028">
        <f>VLOOKUP(TRIM(F3028),D_Produto!$A$2:$C$447,3,FALSE)</f>
        <v>95</v>
      </c>
      <c r="F3028" t="s">
        <v>83</v>
      </c>
      <c r="G3028">
        <v>1</v>
      </c>
      <c r="H3028" t="s">
        <v>32</v>
      </c>
      <c r="I3028">
        <v>7.9</v>
      </c>
      <c r="J3028" s="4">
        <v>44659</v>
      </c>
      <c r="K3028" t="s">
        <v>24</v>
      </c>
      <c r="L3028">
        <v>4.5</v>
      </c>
      <c r="M3028">
        <v>58.7</v>
      </c>
    </row>
    <row r="3029" spans="1:13">
      <c r="A3029">
        <v>389</v>
      </c>
      <c r="B3029">
        <v>148</v>
      </c>
      <c r="C3029" t="s">
        <v>18</v>
      </c>
      <c r="D3029" t="s">
        <v>21</v>
      </c>
      <c r="E3029">
        <f>VLOOKUP(TRIM(F3029),D_Produto!$A$2:$C$447,3,FALSE)</f>
        <v>103</v>
      </c>
      <c r="F3029" t="s">
        <v>611</v>
      </c>
      <c r="G3029">
        <v>1</v>
      </c>
      <c r="H3029" t="s">
        <v>32</v>
      </c>
      <c r="I3029">
        <v>4.5</v>
      </c>
      <c r="J3029" s="4">
        <v>44659</v>
      </c>
      <c r="K3029" t="s">
        <v>24</v>
      </c>
      <c r="L3029">
        <v>2.5</v>
      </c>
      <c r="M3029">
        <v>58.7</v>
      </c>
    </row>
    <row r="3030" spans="1:13">
      <c r="A3030">
        <v>389</v>
      </c>
      <c r="B3030">
        <v>148</v>
      </c>
      <c r="C3030" t="s">
        <v>18</v>
      </c>
      <c r="D3030" t="s">
        <v>21</v>
      </c>
      <c r="E3030">
        <f>VLOOKUP(TRIM(F3030),D_Produto!$A$2:$C$447,3,FALSE)</f>
        <v>278</v>
      </c>
      <c r="F3030" t="s">
        <v>608</v>
      </c>
      <c r="G3030">
        <v>1</v>
      </c>
      <c r="H3030" t="s">
        <v>52</v>
      </c>
      <c r="I3030">
        <v>5.2</v>
      </c>
      <c r="J3030" s="4">
        <v>44659</v>
      </c>
      <c r="K3030" t="s">
        <v>67</v>
      </c>
      <c r="L3030">
        <v>3.75</v>
      </c>
      <c r="M3030">
        <v>58.7</v>
      </c>
    </row>
    <row r="3031" spans="1:13">
      <c r="A3031">
        <v>389</v>
      </c>
      <c r="B3031">
        <v>148</v>
      </c>
      <c r="C3031" t="s">
        <v>18</v>
      </c>
      <c r="D3031" t="s">
        <v>21</v>
      </c>
      <c r="E3031">
        <f>VLOOKUP(TRIM(F3031),D_Produto!$A$2:$C$447,3,FALSE)</f>
        <v>258</v>
      </c>
      <c r="F3031" t="s">
        <v>110</v>
      </c>
      <c r="G3031">
        <v>1</v>
      </c>
      <c r="H3031" t="s">
        <v>49</v>
      </c>
      <c r="I3031">
        <v>5.9</v>
      </c>
      <c r="J3031" s="4">
        <v>44659</v>
      </c>
      <c r="K3031" t="s">
        <v>50</v>
      </c>
      <c r="L3031">
        <v>3.8</v>
      </c>
      <c r="M3031">
        <v>58.7</v>
      </c>
    </row>
    <row r="3032" spans="1:13">
      <c r="A3032">
        <v>390</v>
      </c>
      <c r="B3032">
        <v>115</v>
      </c>
      <c r="C3032" t="s">
        <v>28</v>
      </c>
      <c r="D3032" t="s">
        <v>46</v>
      </c>
      <c r="E3032">
        <f>VLOOKUP(TRIM(F3032),D_Produto!$A$2:$C$447,3,FALSE)</f>
        <v>89</v>
      </c>
      <c r="F3032" t="s">
        <v>743</v>
      </c>
      <c r="G3032">
        <v>1</v>
      </c>
      <c r="H3032" t="s">
        <v>23</v>
      </c>
      <c r="I3032">
        <v>4.9000000000000004</v>
      </c>
      <c r="J3032" s="4">
        <v>44659</v>
      </c>
      <c r="K3032" t="s">
        <v>67</v>
      </c>
      <c r="L3032">
        <v>3.5</v>
      </c>
      <c r="M3032">
        <v>65.8</v>
      </c>
    </row>
    <row r="3033" spans="1:13">
      <c r="A3033">
        <v>390</v>
      </c>
      <c r="B3033">
        <v>115</v>
      </c>
      <c r="C3033" t="s">
        <v>28</v>
      </c>
      <c r="D3033" t="s">
        <v>46</v>
      </c>
      <c r="E3033">
        <f>VLOOKUP(TRIM(F3033),D_Produto!$A$2:$C$447,3,FALSE)</f>
        <v>168</v>
      </c>
      <c r="F3033" t="s">
        <v>298</v>
      </c>
      <c r="G3033">
        <v>1</v>
      </c>
      <c r="H3033" t="s">
        <v>32</v>
      </c>
      <c r="I3033">
        <v>4.5</v>
      </c>
      <c r="J3033" s="4">
        <v>44659</v>
      </c>
      <c r="K3033" t="s">
        <v>53</v>
      </c>
      <c r="L3033">
        <v>1.9</v>
      </c>
      <c r="M3033">
        <v>65.8</v>
      </c>
    </row>
    <row r="3034" spans="1:13">
      <c r="A3034">
        <v>390</v>
      </c>
      <c r="B3034">
        <v>115</v>
      </c>
      <c r="C3034" t="s">
        <v>28</v>
      </c>
      <c r="D3034" t="s">
        <v>46</v>
      </c>
      <c r="E3034">
        <f>VLOOKUP(TRIM(F3034),D_Produto!$A$2:$C$447,3,FALSE)</f>
        <v>93</v>
      </c>
      <c r="F3034" t="s">
        <v>299</v>
      </c>
      <c r="G3034">
        <v>1</v>
      </c>
      <c r="H3034" t="s">
        <v>32</v>
      </c>
      <c r="I3034">
        <v>8.9</v>
      </c>
      <c r="J3034" s="4">
        <v>44659</v>
      </c>
      <c r="K3034" t="s">
        <v>24</v>
      </c>
      <c r="L3034">
        <v>5</v>
      </c>
      <c r="M3034">
        <v>65.8</v>
      </c>
    </row>
    <row r="3035" spans="1:13">
      <c r="A3035">
        <v>390</v>
      </c>
      <c r="B3035">
        <v>115</v>
      </c>
      <c r="C3035" t="s">
        <v>28</v>
      </c>
      <c r="D3035" t="s">
        <v>46</v>
      </c>
      <c r="E3035">
        <f>VLOOKUP(TRIM(F3035),D_Produto!$A$2:$C$447,3,FALSE)</f>
        <v>95</v>
      </c>
      <c r="F3035" t="s">
        <v>83</v>
      </c>
      <c r="G3035">
        <v>1</v>
      </c>
      <c r="H3035" t="s">
        <v>32</v>
      </c>
      <c r="I3035">
        <v>7.9</v>
      </c>
      <c r="J3035" s="4">
        <v>44659</v>
      </c>
      <c r="K3035" t="s">
        <v>24</v>
      </c>
      <c r="L3035">
        <v>4.5</v>
      </c>
      <c r="M3035">
        <v>65.8</v>
      </c>
    </row>
    <row r="3036" spans="1:13">
      <c r="A3036">
        <v>390</v>
      </c>
      <c r="B3036">
        <v>115</v>
      </c>
      <c r="C3036" t="s">
        <v>28</v>
      </c>
      <c r="D3036" t="s">
        <v>46</v>
      </c>
      <c r="E3036">
        <f>VLOOKUP(TRIM(F3036),D_Produto!$A$2:$C$447,3,FALSE)</f>
        <v>103</v>
      </c>
      <c r="F3036" t="s">
        <v>611</v>
      </c>
      <c r="G3036">
        <v>1</v>
      </c>
      <c r="H3036" t="s">
        <v>32</v>
      </c>
      <c r="I3036">
        <v>4.5</v>
      </c>
      <c r="J3036" s="4">
        <v>44659</v>
      </c>
      <c r="K3036" t="s">
        <v>24</v>
      </c>
      <c r="L3036">
        <v>2.5</v>
      </c>
      <c r="M3036">
        <v>65.8</v>
      </c>
    </row>
    <row r="3037" spans="1:13">
      <c r="A3037">
        <v>390</v>
      </c>
      <c r="B3037">
        <v>115</v>
      </c>
      <c r="C3037" t="s">
        <v>28</v>
      </c>
      <c r="D3037" t="s">
        <v>46</v>
      </c>
      <c r="E3037">
        <f>VLOOKUP(TRIM(F3037),D_Produto!$A$2:$C$447,3,FALSE)</f>
        <v>154</v>
      </c>
      <c r="F3037" t="s">
        <v>359</v>
      </c>
      <c r="G3037">
        <v>1</v>
      </c>
      <c r="H3037" t="s">
        <v>32</v>
      </c>
      <c r="I3037">
        <v>5.5</v>
      </c>
      <c r="J3037" s="4">
        <v>44659</v>
      </c>
      <c r="K3037" t="s">
        <v>24</v>
      </c>
      <c r="L3037">
        <v>3</v>
      </c>
      <c r="M3037">
        <v>65.8</v>
      </c>
    </row>
    <row r="3038" spans="1:13">
      <c r="A3038">
        <v>390</v>
      </c>
      <c r="B3038">
        <v>115</v>
      </c>
      <c r="C3038" t="s">
        <v>28</v>
      </c>
      <c r="D3038" t="s">
        <v>46</v>
      </c>
      <c r="E3038">
        <f>VLOOKUP(TRIM(F3038),D_Produto!$A$2:$C$447,3,FALSE)</f>
        <v>34</v>
      </c>
      <c r="F3038" t="s">
        <v>78</v>
      </c>
      <c r="G3038">
        <v>1</v>
      </c>
      <c r="H3038" t="s">
        <v>77</v>
      </c>
      <c r="I3038">
        <v>4.5</v>
      </c>
      <c r="J3038" s="4">
        <v>44659</v>
      </c>
      <c r="K3038" t="s">
        <v>50</v>
      </c>
      <c r="L3038">
        <v>2.5</v>
      </c>
      <c r="M3038">
        <v>65.8</v>
      </c>
    </row>
    <row r="3039" spans="1:13">
      <c r="A3039">
        <v>390</v>
      </c>
      <c r="B3039">
        <v>115</v>
      </c>
      <c r="C3039" t="s">
        <v>28</v>
      </c>
      <c r="D3039" t="s">
        <v>46</v>
      </c>
      <c r="E3039">
        <f>VLOOKUP(TRIM(F3039),D_Produto!$A$2:$C$447,3,FALSE)</f>
        <v>100</v>
      </c>
      <c r="F3039" t="s">
        <v>783</v>
      </c>
      <c r="G3039">
        <v>1</v>
      </c>
      <c r="H3039" t="s">
        <v>88</v>
      </c>
      <c r="I3039">
        <v>4.9000000000000004</v>
      </c>
      <c r="J3039" s="4">
        <v>44659</v>
      </c>
      <c r="K3039" t="s">
        <v>50</v>
      </c>
      <c r="L3039">
        <v>2.5</v>
      </c>
      <c r="M3039">
        <v>65.8</v>
      </c>
    </row>
    <row r="3040" spans="1:13">
      <c r="A3040">
        <v>390</v>
      </c>
      <c r="B3040">
        <v>115</v>
      </c>
      <c r="C3040" t="s">
        <v>28</v>
      </c>
      <c r="D3040" t="s">
        <v>46</v>
      </c>
      <c r="E3040">
        <f>VLOOKUP(TRIM(F3040),D_Produto!$A$2:$C$447,3,FALSE)</f>
        <v>106</v>
      </c>
      <c r="F3040" t="s">
        <v>615</v>
      </c>
      <c r="G3040">
        <v>1</v>
      </c>
      <c r="H3040" t="s">
        <v>49</v>
      </c>
      <c r="I3040">
        <v>4.5</v>
      </c>
      <c r="J3040" s="4">
        <v>44659</v>
      </c>
      <c r="K3040" t="s">
        <v>53</v>
      </c>
      <c r="L3040">
        <v>2.5</v>
      </c>
      <c r="M3040">
        <v>65.8</v>
      </c>
    </row>
    <row r="3041" spans="1:13">
      <c r="A3041">
        <v>390</v>
      </c>
      <c r="B3041">
        <v>115</v>
      </c>
      <c r="C3041" t="s">
        <v>28</v>
      </c>
      <c r="D3041" t="s">
        <v>46</v>
      </c>
      <c r="E3041">
        <f>VLOOKUP(TRIM(F3041),D_Produto!$A$2:$C$447,3,FALSE)</f>
        <v>85</v>
      </c>
      <c r="F3041" t="s">
        <v>191</v>
      </c>
      <c r="G3041">
        <v>1</v>
      </c>
      <c r="H3041" t="s">
        <v>49</v>
      </c>
      <c r="I3041">
        <v>4.9000000000000004</v>
      </c>
      <c r="J3041" s="4">
        <v>44659</v>
      </c>
      <c r="K3041" t="s">
        <v>24</v>
      </c>
      <c r="L3041">
        <v>2.8</v>
      </c>
      <c r="M3041">
        <v>65.8</v>
      </c>
    </row>
    <row r="3042" spans="1:13">
      <c r="A3042">
        <v>390</v>
      </c>
      <c r="B3042">
        <v>115</v>
      </c>
      <c r="C3042" t="s">
        <v>28</v>
      </c>
      <c r="D3042" t="s">
        <v>46</v>
      </c>
      <c r="E3042">
        <f>VLOOKUP(TRIM(F3042),D_Produto!$A$2:$C$447,3,FALSE)</f>
        <v>143</v>
      </c>
      <c r="F3042" t="s">
        <v>297</v>
      </c>
      <c r="G3042">
        <v>1</v>
      </c>
      <c r="H3042" t="s">
        <v>38</v>
      </c>
      <c r="I3042">
        <v>7.9</v>
      </c>
      <c r="J3042" s="4">
        <v>44659</v>
      </c>
      <c r="K3042" t="s">
        <v>24</v>
      </c>
      <c r="L3042">
        <v>4</v>
      </c>
      <c r="M3042">
        <v>65.8</v>
      </c>
    </row>
    <row r="3043" spans="1:13">
      <c r="A3043">
        <v>390</v>
      </c>
      <c r="B3043">
        <v>115</v>
      </c>
      <c r="C3043" t="s">
        <v>28</v>
      </c>
      <c r="D3043" t="s">
        <v>46</v>
      </c>
      <c r="E3043">
        <f>VLOOKUP(TRIM(F3043),D_Produto!$A$2:$C$447,3,FALSE)</f>
        <v>240</v>
      </c>
      <c r="F3043" t="s">
        <v>476</v>
      </c>
      <c r="G3043">
        <v>1</v>
      </c>
      <c r="H3043" t="s">
        <v>38</v>
      </c>
      <c r="I3043">
        <v>2.9</v>
      </c>
      <c r="J3043" s="4">
        <v>44659</v>
      </c>
      <c r="K3043" t="s">
        <v>24</v>
      </c>
      <c r="L3043">
        <v>1.4</v>
      </c>
      <c r="M3043">
        <v>65.8</v>
      </c>
    </row>
    <row r="3044" spans="1:13">
      <c r="A3044">
        <v>391</v>
      </c>
      <c r="B3044">
        <v>191</v>
      </c>
      <c r="C3044" t="s">
        <v>18</v>
      </c>
      <c r="D3044" t="s">
        <v>21</v>
      </c>
      <c r="E3044">
        <f>VLOOKUP(TRIM(F3044),D_Produto!$A$2:$C$447,3,FALSE)</f>
        <v>89</v>
      </c>
      <c r="F3044" t="s">
        <v>743</v>
      </c>
      <c r="G3044">
        <v>1</v>
      </c>
      <c r="H3044" t="s">
        <v>23</v>
      </c>
      <c r="I3044">
        <v>4.9000000000000004</v>
      </c>
      <c r="J3044" s="4">
        <v>44659</v>
      </c>
      <c r="K3044" t="s">
        <v>67</v>
      </c>
      <c r="L3044">
        <v>3.5</v>
      </c>
      <c r="M3044">
        <v>28.7</v>
      </c>
    </row>
    <row r="3045" spans="1:13">
      <c r="A3045">
        <v>391</v>
      </c>
      <c r="B3045">
        <v>191</v>
      </c>
      <c r="C3045" t="s">
        <v>18</v>
      </c>
      <c r="D3045" t="s">
        <v>21</v>
      </c>
      <c r="E3045">
        <f>VLOOKUP(TRIM(F3045),D_Produto!$A$2:$C$447,3,FALSE)</f>
        <v>246</v>
      </c>
      <c r="F3045" t="s">
        <v>532</v>
      </c>
      <c r="G3045">
        <v>1</v>
      </c>
      <c r="H3045" t="s">
        <v>26</v>
      </c>
      <c r="I3045">
        <v>17.899999999999999</v>
      </c>
      <c r="J3045" s="4">
        <v>44659</v>
      </c>
      <c r="K3045" t="s">
        <v>53</v>
      </c>
      <c r="L3045">
        <v>10</v>
      </c>
      <c r="M3045">
        <v>28.7</v>
      </c>
    </row>
    <row r="3046" spans="1:13">
      <c r="A3046">
        <v>391</v>
      </c>
      <c r="B3046">
        <v>191</v>
      </c>
      <c r="C3046" t="s">
        <v>18</v>
      </c>
      <c r="D3046" t="s">
        <v>21</v>
      </c>
      <c r="E3046">
        <f>VLOOKUP(TRIM(F3046),D_Produto!$A$2:$C$447,3,FALSE)</f>
        <v>245</v>
      </c>
      <c r="F3046" t="s">
        <v>756</v>
      </c>
      <c r="G3046">
        <v>1</v>
      </c>
      <c r="H3046" t="s">
        <v>32</v>
      </c>
      <c r="I3046">
        <v>5.9</v>
      </c>
      <c r="J3046" s="4">
        <v>44659</v>
      </c>
      <c r="K3046" t="s">
        <v>24</v>
      </c>
      <c r="L3046">
        <v>3.5</v>
      </c>
      <c r="M3046">
        <v>28.7</v>
      </c>
    </row>
    <row r="3047" spans="1:13">
      <c r="A3047">
        <v>392</v>
      </c>
      <c r="B3047">
        <v>249</v>
      </c>
      <c r="C3047" t="s">
        <v>43</v>
      </c>
      <c r="D3047" t="s">
        <v>160</v>
      </c>
      <c r="E3047">
        <f>VLOOKUP(TRIM(F3047),D_Produto!$A$2:$C$447,3,FALSE)</f>
        <v>91</v>
      </c>
      <c r="F3047" t="s">
        <v>133</v>
      </c>
      <c r="G3047">
        <v>1</v>
      </c>
      <c r="H3047" t="s">
        <v>32</v>
      </c>
      <c r="I3047">
        <v>6.9</v>
      </c>
      <c r="J3047" s="4">
        <v>44659</v>
      </c>
      <c r="K3047" t="s">
        <v>53</v>
      </c>
      <c r="L3047">
        <v>3.9</v>
      </c>
      <c r="M3047">
        <v>81.2</v>
      </c>
    </row>
    <row r="3048" spans="1:13">
      <c r="A3048">
        <v>392</v>
      </c>
      <c r="B3048">
        <v>249</v>
      </c>
      <c r="C3048" t="s">
        <v>43</v>
      </c>
      <c r="D3048" t="s">
        <v>160</v>
      </c>
      <c r="E3048">
        <f>VLOOKUP(TRIM(F3048),D_Produto!$A$2:$C$447,3,FALSE)</f>
        <v>95</v>
      </c>
      <c r="F3048" t="s">
        <v>83</v>
      </c>
      <c r="G3048">
        <v>1</v>
      </c>
      <c r="H3048" t="s">
        <v>32</v>
      </c>
      <c r="I3048">
        <v>7.9</v>
      </c>
      <c r="J3048" s="4">
        <v>44659</v>
      </c>
      <c r="K3048" t="s">
        <v>24</v>
      </c>
      <c r="L3048">
        <v>4.5</v>
      </c>
      <c r="M3048">
        <v>81.2</v>
      </c>
    </row>
    <row r="3049" spans="1:13">
      <c r="A3049">
        <v>392</v>
      </c>
      <c r="B3049">
        <v>249</v>
      </c>
      <c r="C3049" t="s">
        <v>43</v>
      </c>
      <c r="D3049" t="s">
        <v>160</v>
      </c>
      <c r="E3049">
        <f>VLOOKUP(TRIM(F3049),D_Produto!$A$2:$C$447,3,FALSE)</f>
        <v>103</v>
      </c>
      <c r="F3049" t="s">
        <v>611</v>
      </c>
      <c r="G3049">
        <v>3</v>
      </c>
      <c r="H3049" t="s">
        <v>32</v>
      </c>
      <c r="I3049">
        <v>13.5</v>
      </c>
      <c r="J3049" s="4">
        <v>44659</v>
      </c>
      <c r="K3049" t="s">
        <v>24</v>
      </c>
      <c r="L3049">
        <v>7.5</v>
      </c>
      <c r="M3049">
        <v>81.2</v>
      </c>
    </row>
    <row r="3050" spans="1:13">
      <c r="A3050">
        <v>392</v>
      </c>
      <c r="B3050">
        <v>249</v>
      </c>
      <c r="C3050" t="s">
        <v>43</v>
      </c>
      <c r="D3050" t="s">
        <v>160</v>
      </c>
      <c r="E3050">
        <f>VLOOKUP(TRIM(F3050),D_Produto!$A$2:$C$447,3,FALSE)</f>
        <v>237</v>
      </c>
      <c r="F3050" t="s">
        <v>445</v>
      </c>
      <c r="G3050">
        <v>1</v>
      </c>
      <c r="H3050" t="s">
        <v>32</v>
      </c>
      <c r="I3050">
        <v>7.9</v>
      </c>
      <c r="J3050" s="4">
        <v>44659</v>
      </c>
      <c r="K3050" t="s">
        <v>24</v>
      </c>
      <c r="L3050">
        <v>4.5</v>
      </c>
      <c r="M3050">
        <v>81.2</v>
      </c>
    </row>
    <row r="3051" spans="1:13">
      <c r="A3051">
        <v>392</v>
      </c>
      <c r="B3051">
        <v>249</v>
      </c>
      <c r="C3051" t="s">
        <v>43</v>
      </c>
      <c r="D3051" t="s">
        <v>160</v>
      </c>
      <c r="E3051">
        <f>VLOOKUP(TRIM(F3051),D_Produto!$A$2:$C$447,3,FALSE)</f>
        <v>280</v>
      </c>
      <c r="F3051" t="s">
        <v>528</v>
      </c>
      <c r="G3051">
        <v>1</v>
      </c>
      <c r="H3051" t="s">
        <v>32</v>
      </c>
      <c r="I3051">
        <v>8.9</v>
      </c>
      <c r="J3051" s="4">
        <v>44659</v>
      </c>
      <c r="K3051" t="s">
        <v>24</v>
      </c>
      <c r="L3051">
        <v>5.5</v>
      </c>
      <c r="M3051">
        <v>81.2</v>
      </c>
    </row>
    <row r="3052" spans="1:13">
      <c r="A3052">
        <v>392</v>
      </c>
      <c r="B3052">
        <v>249</v>
      </c>
      <c r="C3052" t="s">
        <v>43</v>
      </c>
      <c r="D3052" t="s">
        <v>160</v>
      </c>
      <c r="E3052">
        <f>VLOOKUP(TRIM(F3052),D_Produto!$A$2:$C$447,3,FALSE)</f>
        <v>29</v>
      </c>
      <c r="F3052" t="s">
        <v>723</v>
      </c>
      <c r="G3052">
        <v>2</v>
      </c>
      <c r="H3052" t="s">
        <v>77</v>
      </c>
      <c r="I3052">
        <v>9</v>
      </c>
      <c r="J3052" s="4">
        <v>44659</v>
      </c>
      <c r="K3052" t="s">
        <v>50</v>
      </c>
      <c r="L3052">
        <v>5</v>
      </c>
      <c r="M3052">
        <v>81.2</v>
      </c>
    </row>
    <row r="3053" spans="1:13">
      <c r="A3053">
        <v>392</v>
      </c>
      <c r="B3053">
        <v>249</v>
      </c>
      <c r="C3053" t="s">
        <v>43</v>
      </c>
      <c r="D3053" t="s">
        <v>160</v>
      </c>
      <c r="E3053">
        <f>VLOOKUP(TRIM(F3053),D_Produto!$A$2:$C$447,3,FALSE)</f>
        <v>34</v>
      </c>
      <c r="F3053" t="s">
        <v>78</v>
      </c>
      <c r="G3053">
        <v>1</v>
      </c>
      <c r="H3053" t="s">
        <v>77</v>
      </c>
      <c r="I3053">
        <v>4.5</v>
      </c>
      <c r="J3053" s="4">
        <v>44659</v>
      </c>
      <c r="K3053" t="s">
        <v>50</v>
      </c>
      <c r="L3053">
        <v>2.5</v>
      </c>
      <c r="M3053">
        <v>81.2</v>
      </c>
    </row>
    <row r="3054" spans="1:13">
      <c r="A3054">
        <v>392</v>
      </c>
      <c r="B3054">
        <v>249</v>
      </c>
      <c r="C3054" t="s">
        <v>43</v>
      </c>
      <c r="D3054" t="s">
        <v>160</v>
      </c>
      <c r="E3054">
        <f>VLOOKUP(TRIM(F3054),D_Produto!$A$2:$C$447,3,FALSE)</f>
        <v>245</v>
      </c>
      <c r="F3054" t="s">
        <v>756</v>
      </c>
      <c r="G3054">
        <v>3</v>
      </c>
      <c r="H3054" t="s">
        <v>32</v>
      </c>
      <c r="I3054">
        <v>17.7</v>
      </c>
      <c r="J3054" s="4">
        <v>44659</v>
      </c>
      <c r="K3054" t="s">
        <v>24</v>
      </c>
      <c r="L3054">
        <v>10.5</v>
      </c>
      <c r="M3054">
        <v>81.2</v>
      </c>
    </row>
    <row r="3055" spans="1:13">
      <c r="A3055">
        <v>392</v>
      </c>
      <c r="B3055">
        <v>249</v>
      </c>
      <c r="C3055" t="s">
        <v>43</v>
      </c>
      <c r="D3055" t="s">
        <v>160</v>
      </c>
      <c r="E3055">
        <f>VLOOKUP(TRIM(F3055),D_Produto!$A$2:$C$447,3,FALSE)</f>
        <v>85</v>
      </c>
      <c r="F3055" t="s">
        <v>191</v>
      </c>
      <c r="G3055">
        <v>1</v>
      </c>
      <c r="H3055" t="s">
        <v>49</v>
      </c>
      <c r="I3055">
        <v>4.9000000000000004</v>
      </c>
      <c r="J3055" s="4">
        <v>44659</v>
      </c>
      <c r="K3055" t="s">
        <v>24</v>
      </c>
      <c r="L3055">
        <v>2.8</v>
      </c>
      <c r="M3055">
        <v>81.2</v>
      </c>
    </row>
    <row r="3056" spans="1:13">
      <c r="A3056">
        <v>393</v>
      </c>
      <c r="B3056">
        <v>45</v>
      </c>
      <c r="C3056" t="s">
        <v>28</v>
      </c>
      <c r="D3056" t="s">
        <v>21</v>
      </c>
      <c r="E3056">
        <f>VLOOKUP(TRIM(F3056),D_Produto!$A$2:$C$447,3,FALSE)</f>
        <v>17</v>
      </c>
      <c r="F3056" t="s">
        <v>603</v>
      </c>
      <c r="G3056">
        <v>1</v>
      </c>
      <c r="H3056" t="s">
        <v>77</v>
      </c>
      <c r="I3056">
        <v>4.9000000000000004</v>
      </c>
      <c r="J3056" s="4">
        <v>44660</v>
      </c>
      <c r="K3056" t="s">
        <v>53</v>
      </c>
      <c r="L3056">
        <v>1</v>
      </c>
      <c r="M3056">
        <v>143.5</v>
      </c>
    </row>
    <row r="3057" spans="1:13">
      <c r="A3057">
        <v>393</v>
      </c>
      <c r="B3057">
        <v>45</v>
      </c>
      <c r="C3057" t="s">
        <v>28</v>
      </c>
      <c r="D3057" t="s">
        <v>21</v>
      </c>
      <c r="E3057">
        <f>VLOOKUP(TRIM(F3057),D_Produto!$A$2:$C$447,3,FALSE)</f>
        <v>168</v>
      </c>
      <c r="F3057" t="s">
        <v>298</v>
      </c>
      <c r="G3057">
        <v>1</v>
      </c>
      <c r="H3057" t="s">
        <v>32</v>
      </c>
      <c r="I3057">
        <v>4.5</v>
      </c>
      <c r="J3057" s="4">
        <v>44660</v>
      </c>
      <c r="K3057" t="s">
        <v>53</v>
      </c>
      <c r="L3057">
        <v>1.9</v>
      </c>
      <c r="M3057">
        <v>143.5</v>
      </c>
    </row>
    <row r="3058" spans="1:13">
      <c r="A3058">
        <v>393</v>
      </c>
      <c r="B3058">
        <v>45</v>
      </c>
      <c r="C3058" t="s">
        <v>28</v>
      </c>
      <c r="D3058" t="s">
        <v>21</v>
      </c>
      <c r="E3058">
        <f>VLOOKUP(TRIM(F3058),D_Produto!$A$2:$C$447,3,FALSE)</f>
        <v>246</v>
      </c>
      <c r="F3058" t="s">
        <v>532</v>
      </c>
      <c r="G3058">
        <v>1</v>
      </c>
      <c r="H3058" t="s">
        <v>26</v>
      </c>
      <c r="I3058">
        <v>17.899999999999999</v>
      </c>
      <c r="J3058" s="4">
        <v>44660</v>
      </c>
      <c r="K3058" t="s">
        <v>53</v>
      </c>
      <c r="L3058">
        <v>10</v>
      </c>
      <c r="M3058">
        <v>143.5</v>
      </c>
    </row>
    <row r="3059" spans="1:13">
      <c r="A3059">
        <v>393</v>
      </c>
      <c r="B3059">
        <v>45</v>
      </c>
      <c r="C3059" t="s">
        <v>28</v>
      </c>
      <c r="D3059" t="s">
        <v>21</v>
      </c>
      <c r="E3059">
        <f>VLOOKUP(TRIM(F3059),D_Produto!$A$2:$C$447,3,FALSE)</f>
        <v>91</v>
      </c>
      <c r="F3059" t="s">
        <v>133</v>
      </c>
      <c r="G3059">
        <v>1</v>
      </c>
      <c r="H3059" t="s">
        <v>32</v>
      </c>
      <c r="I3059">
        <v>6.9</v>
      </c>
      <c r="J3059" s="4">
        <v>44660</v>
      </c>
      <c r="K3059" t="s">
        <v>53</v>
      </c>
      <c r="L3059">
        <v>3.9</v>
      </c>
      <c r="M3059">
        <v>143.5</v>
      </c>
    </row>
    <row r="3060" spans="1:13">
      <c r="A3060">
        <v>393</v>
      </c>
      <c r="B3060">
        <v>45</v>
      </c>
      <c r="C3060" t="s">
        <v>28</v>
      </c>
      <c r="D3060" t="s">
        <v>21</v>
      </c>
      <c r="E3060">
        <f>VLOOKUP(TRIM(F3060),D_Produto!$A$2:$C$447,3,FALSE)</f>
        <v>93</v>
      </c>
      <c r="F3060" t="s">
        <v>299</v>
      </c>
      <c r="G3060">
        <v>1</v>
      </c>
      <c r="H3060" t="s">
        <v>32</v>
      </c>
      <c r="I3060">
        <v>8.9</v>
      </c>
      <c r="J3060" s="4">
        <v>44660</v>
      </c>
      <c r="K3060" t="s">
        <v>24</v>
      </c>
      <c r="L3060">
        <v>5</v>
      </c>
      <c r="M3060">
        <v>143.5</v>
      </c>
    </row>
    <row r="3061" spans="1:13">
      <c r="A3061">
        <v>393</v>
      </c>
      <c r="B3061">
        <v>45</v>
      </c>
      <c r="C3061" t="s">
        <v>28</v>
      </c>
      <c r="D3061" t="s">
        <v>21</v>
      </c>
      <c r="E3061">
        <f>VLOOKUP(TRIM(F3061),D_Produto!$A$2:$C$447,3,FALSE)</f>
        <v>103</v>
      </c>
      <c r="F3061" t="s">
        <v>611</v>
      </c>
      <c r="G3061">
        <v>1</v>
      </c>
      <c r="H3061" t="s">
        <v>32</v>
      </c>
      <c r="I3061">
        <v>4.5</v>
      </c>
      <c r="J3061" s="4">
        <v>44660</v>
      </c>
      <c r="K3061" t="s">
        <v>24</v>
      </c>
      <c r="L3061">
        <v>2.5</v>
      </c>
      <c r="M3061">
        <v>143.5</v>
      </c>
    </row>
    <row r="3062" spans="1:13">
      <c r="A3062">
        <v>393</v>
      </c>
      <c r="B3062">
        <v>45</v>
      </c>
      <c r="C3062" t="s">
        <v>28</v>
      </c>
      <c r="D3062" t="s">
        <v>21</v>
      </c>
      <c r="E3062">
        <f>VLOOKUP(TRIM(F3062),D_Produto!$A$2:$C$447,3,FALSE)</f>
        <v>280</v>
      </c>
      <c r="F3062" t="s">
        <v>528</v>
      </c>
      <c r="G3062">
        <v>2</v>
      </c>
      <c r="H3062" t="s">
        <v>32</v>
      </c>
      <c r="I3062">
        <v>17.8</v>
      </c>
      <c r="J3062" s="4">
        <v>44660</v>
      </c>
      <c r="K3062" t="s">
        <v>24</v>
      </c>
      <c r="L3062">
        <v>11</v>
      </c>
      <c r="M3062">
        <v>143.5</v>
      </c>
    </row>
    <row r="3063" spans="1:13">
      <c r="A3063">
        <v>393</v>
      </c>
      <c r="B3063">
        <v>45</v>
      </c>
      <c r="C3063" t="s">
        <v>28</v>
      </c>
      <c r="D3063" t="s">
        <v>21</v>
      </c>
      <c r="E3063">
        <f>VLOOKUP(TRIM(F3063),D_Produto!$A$2:$C$447,3,FALSE)</f>
        <v>78</v>
      </c>
      <c r="F3063" t="s">
        <v>168</v>
      </c>
      <c r="G3063">
        <v>1</v>
      </c>
      <c r="H3063" t="s">
        <v>66</v>
      </c>
      <c r="I3063">
        <v>23.9</v>
      </c>
      <c r="J3063" s="4">
        <v>44660</v>
      </c>
      <c r="K3063" t="s">
        <v>24</v>
      </c>
      <c r="L3063">
        <v>14</v>
      </c>
      <c r="M3063">
        <v>143.5</v>
      </c>
    </row>
    <row r="3064" spans="1:13">
      <c r="A3064">
        <v>393</v>
      </c>
      <c r="B3064">
        <v>45</v>
      </c>
      <c r="C3064" t="s">
        <v>28</v>
      </c>
      <c r="D3064" t="s">
        <v>21</v>
      </c>
      <c r="E3064">
        <f>VLOOKUP(TRIM(F3064),D_Produto!$A$2:$C$447,3,FALSE)</f>
        <v>146</v>
      </c>
      <c r="F3064" t="s">
        <v>169</v>
      </c>
      <c r="G3064">
        <v>1</v>
      </c>
      <c r="H3064" t="s">
        <v>61</v>
      </c>
      <c r="I3064">
        <v>27.9</v>
      </c>
      <c r="J3064" s="4">
        <v>44660</v>
      </c>
      <c r="K3064" t="s">
        <v>24</v>
      </c>
      <c r="L3064">
        <v>21.3</v>
      </c>
      <c r="M3064">
        <v>143.5</v>
      </c>
    </row>
    <row r="3065" spans="1:13">
      <c r="A3065">
        <v>393</v>
      </c>
      <c r="B3065">
        <v>45</v>
      </c>
      <c r="C3065" t="s">
        <v>28</v>
      </c>
      <c r="D3065" t="s">
        <v>21</v>
      </c>
      <c r="E3065">
        <f>VLOOKUP(TRIM(F3065),D_Produto!$A$2:$C$447,3,FALSE)</f>
        <v>94</v>
      </c>
      <c r="F3065" t="s">
        <v>183</v>
      </c>
      <c r="G3065">
        <v>1</v>
      </c>
      <c r="H3065" t="s">
        <v>49</v>
      </c>
      <c r="I3065">
        <v>4.9000000000000004</v>
      </c>
      <c r="J3065" s="4">
        <v>44660</v>
      </c>
      <c r="K3065" t="s">
        <v>50</v>
      </c>
      <c r="L3065">
        <v>2.5</v>
      </c>
      <c r="M3065">
        <v>143.5</v>
      </c>
    </row>
    <row r="3066" spans="1:13">
      <c r="A3066">
        <v>393</v>
      </c>
      <c r="B3066">
        <v>45</v>
      </c>
      <c r="C3066" t="s">
        <v>28</v>
      </c>
      <c r="D3066" t="s">
        <v>21</v>
      </c>
      <c r="E3066">
        <f>VLOOKUP(TRIM(F3066),D_Produto!$A$2:$C$447,3,FALSE)</f>
        <v>266</v>
      </c>
      <c r="F3066" t="s">
        <v>112</v>
      </c>
      <c r="G3066">
        <v>1</v>
      </c>
      <c r="H3066" t="s">
        <v>49</v>
      </c>
      <c r="I3066">
        <v>4.9000000000000004</v>
      </c>
      <c r="J3066" s="4">
        <v>44660</v>
      </c>
      <c r="K3066" t="s">
        <v>53</v>
      </c>
      <c r="L3066">
        <v>3.5</v>
      </c>
      <c r="M3066">
        <v>143.5</v>
      </c>
    </row>
    <row r="3067" spans="1:13">
      <c r="A3067">
        <v>393</v>
      </c>
      <c r="B3067">
        <v>45</v>
      </c>
      <c r="C3067" t="s">
        <v>28</v>
      </c>
      <c r="D3067" t="s">
        <v>21</v>
      </c>
      <c r="E3067">
        <f>VLOOKUP(TRIM(F3067),D_Produto!$A$2:$C$447,3,FALSE)</f>
        <v>248</v>
      </c>
      <c r="F3067" t="s">
        <v>787</v>
      </c>
      <c r="G3067">
        <v>1</v>
      </c>
      <c r="H3067" t="s">
        <v>52</v>
      </c>
      <c r="I3067">
        <v>16.5</v>
      </c>
      <c r="J3067" s="4">
        <v>44660</v>
      </c>
      <c r="K3067" t="s">
        <v>53</v>
      </c>
      <c r="L3067">
        <v>11</v>
      </c>
      <c r="M3067">
        <v>143.5</v>
      </c>
    </row>
    <row r="3068" spans="1:13">
      <c r="A3068">
        <v>394</v>
      </c>
      <c r="B3068">
        <v>212</v>
      </c>
      <c r="C3068" t="s">
        <v>18</v>
      </c>
      <c r="D3068" t="s">
        <v>21</v>
      </c>
      <c r="E3068">
        <f>VLOOKUP(TRIM(F3068),D_Produto!$A$2:$C$447,3,FALSE)</f>
        <v>58</v>
      </c>
      <c r="F3068" t="s">
        <v>648</v>
      </c>
      <c r="G3068">
        <v>1</v>
      </c>
      <c r="H3068" t="s">
        <v>26</v>
      </c>
      <c r="I3068">
        <v>6.9</v>
      </c>
      <c r="J3068" s="4">
        <v>44660</v>
      </c>
      <c r="K3068" t="s">
        <v>24</v>
      </c>
      <c r="L3068">
        <v>4.5999999999999996</v>
      </c>
      <c r="M3068">
        <v>101.7</v>
      </c>
    </row>
    <row r="3069" spans="1:13">
      <c r="A3069">
        <v>394</v>
      </c>
      <c r="B3069">
        <v>212</v>
      </c>
      <c r="C3069" t="s">
        <v>18</v>
      </c>
      <c r="D3069" t="s">
        <v>21</v>
      </c>
      <c r="E3069">
        <f>VLOOKUP(TRIM(F3069),D_Produto!$A$2:$C$447,3,FALSE)</f>
        <v>5</v>
      </c>
      <c r="F3069" t="s">
        <v>645</v>
      </c>
      <c r="G3069">
        <v>1</v>
      </c>
      <c r="H3069" t="s">
        <v>32</v>
      </c>
      <c r="I3069">
        <v>12.9</v>
      </c>
      <c r="J3069" s="4">
        <v>44660</v>
      </c>
      <c r="K3069" t="s">
        <v>53</v>
      </c>
      <c r="L3069">
        <v>8.5</v>
      </c>
      <c r="M3069">
        <v>101.7</v>
      </c>
    </row>
    <row r="3070" spans="1:13">
      <c r="A3070">
        <v>394</v>
      </c>
      <c r="B3070">
        <v>212</v>
      </c>
      <c r="C3070" t="s">
        <v>18</v>
      </c>
      <c r="D3070" t="s">
        <v>21</v>
      </c>
      <c r="E3070">
        <f>VLOOKUP(TRIM(F3070),D_Produto!$A$2:$C$447,3,FALSE)</f>
        <v>95</v>
      </c>
      <c r="F3070" t="s">
        <v>83</v>
      </c>
      <c r="G3070">
        <v>1</v>
      </c>
      <c r="H3070" t="s">
        <v>32</v>
      </c>
      <c r="I3070">
        <v>7.9</v>
      </c>
      <c r="J3070" s="4">
        <v>44660</v>
      </c>
      <c r="K3070" t="s">
        <v>24</v>
      </c>
      <c r="L3070">
        <v>4.5</v>
      </c>
      <c r="M3070">
        <v>101.7</v>
      </c>
    </row>
    <row r="3071" spans="1:13">
      <c r="A3071">
        <v>394</v>
      </c>
      <c r="B3071">
        <v>212</v>
      </c>
      <c r="C3071" t="s">
        <v>18</v>
      </c>
      <c r="D3071" t="s">
        <v>21</v>
      </c>
      <c r="E3071">
        <f>VLOOKUP(TRIM(F3071),D_Produto!$A$2:$C$447,3,FALSE)</f>
        <v>103</v>
      </c>
      <c r="F3071" t="s">
        <v>611</v>
      </c>
      <c r="G3071">
        <v>1</v>
      </c>
      <c r="H3071" t="s">
        <v>32</v>
      </c>
      <c r="I3071">
        <v>4.5</v>
      </c>
      <c r="J3071" s="4">
        <v>44660</v>
      </c>
      <c r="K3071" t="s">
        <v>24</v>
      </c>
      <c r="L3071">
        <v>2.5</v>
      </c>
      <c r="M3071">
        <v>101.7</v>
      </c>
    </row>
    <row r="3072" spans="1:13">
      <c r="A3072">
        <v>394</v>
      </c>
      <c r="B3072">
        <v>212</v>
      </c>
      <c r="C3072" t="s">
        <v>18</v>
      </c>
      <c r="D3072" t="s">
        <v>21</v>
      </c>
      <c r="E3072">
        <f>VLOOKUP(TRIM(F3072),D_Produto!$A$2:$C$447,3,FALSE)</f>
        <v>284</v>
      </c>
      <c r="F3072" t="s">
        <v>51</v>
      </c>
      <c r="G3072">
        <v>1</v>
      </c>
      <c r="H3072" t="s">
        <v>624</v>
      </c>
      <c r="I3072">
        <v>6.9</v>
      </c>
      <c r="J3072" s="4">
        <v>44660</v>
      </c>
      <c r="K3072" t="s">
        <v>53</v>
      </c>
      <c r="L3072">
        <v>4.5999999999999996</v>
      </c>
      <c r="M3072">
        <v>101.7</v>
      </c>
    </row>
    <row r="3073" spans="1:13">
      <c r="A3073">
        <v>394</v>
      </c>
      <c r="B3073">
        <v>212</v>
      </c>
      <c r="C3073" t="s">
        <v>18</v>
      </c>
      <c r="D3073" t="s">
        <v>21</v>
      </c>
      <c r="E3073">
        <f>VLOOKUP(TRIM(F3073),D_Produto!$A$2:$C$447,3,FALSE)</f>
        <v>27</v>
      </c>
      <c r="F3073" t="s">
        <v>92</v>
      </c>
      <c r="G3073">
        <v>1</v>
      </c>
      <c r="H3073" t="s">
        <v>77</v>
      </c>
      <c r="I3073">
        <v>4.9000000000000004</v>
      </c>
      <c r="J3073" s="4">
        <v>44660</v>
      </c>
      <c r="K3073" t="s">
        <v>50</v>
      </c>
      <c r="L3073">
        <v>2.5</v>
      </c>
      <c r="M3073">
        <v>101.7</v>
      </c>
    </row>
    <row r="3074" spans="1:13">
      <c r="A3074">
        <v>394</v>
      </c>
      <c r="B3074">
        <v>212</v>
      </c>
      <c r="C3074" t="s">
        <v>18</v>
      </c>
      <c r="D3074" t="s">
        <v>21</v>
      </c>
      <c r="E3074">
        <f>VLOOKUP(TRIM(F3074),D_Produto!$A$2:$C$447,3,FALSE)</f>
        <v>100</v>
      </c>
      <c r="F3074" t="s">
        <v>783</v>
      </c>
      <c r="G3074">
        <v>1</v>
      </c>
      <c r="H3074" t="s">
        <v>88</v>
      </c>
      <c r="I3074">
        <v>4.9000000000000004</v>
      </c>
      <c r="J3074" s="4">
        <v>44660</v>
      </c>
      <c r="K3074" t="s">
        <v>50</v>
      </c>
      <c r="L3074">
        <v>2.5</v>
      </c>
      <c r="M3074">
        <v>101.7</v>
      </c>
    </row>
    <row r="3075" spans="1:13">
      <c r="A3075">
        <v>394</v>
      </c>
      <c r="B3075">
        <v>212</v>
      </c>
      <c r="C3075" t="s">
        <v>18</v>
      </c>
      <c r="D3075" t="s">
        <v>21</v>
      </c>
      <c r="E3075">
        <f>VLOOKUP(TRIM(F3075),D_Produto!$A$2:$C$447,3,FALSE)</f>
        <v>214</v>
      </c>
      <c r="F3075" t="s">
        <v>760</v>
      </c>
      <c r="G3075">
        <v>1</v>
      </c>
      <c r="H3075" t="s">
        <v>761</v>
      </c>
      <c r="I3075">
        <v>6.9</v>
      </c>
      <c r="J3075" s="4">
        <v>44660</v>
      </c>
      <c r="K3075" t="s">
        <v>50</v>
      </c>
      <c r="L3075">
        <v>3.5</v>
      </c>
      <c r="M3075">
        <v>101.7</v>
      </c>
    </row>
    <row r="3076" spans="1:13">
      <c r="A3076">
        <v>394</v>
      </c>
      <c r="B3076">
        <v>212</v>
      </c>
      <c r="C3076" t="s">
        <v>18</v>
      </c>
      <c r="D3076" t="s">
        <v>21</v>
      </c>
      <c r="E3076">
        <f>VLOOKUP(TRIM(F3076),D_Produto!$A$2:$C$447,3,FALSE)</f>
        <v>82</v>
      </c>
      <c r="F3076" t="s">
        <v>366</v>
      </c>
      <c r="G3076">
        <v>1</v>
      </c>
      <c r="H3076" t="s">
        <v>32</v>
      </c>
      <c r="I3076">
        <v>45.9</v>
      </c>
      <c r="J3076" s="4">
        <v>44660</v>
      </c>
      <c r="K3076" t="s">
        <v>24</v>
      </c>
      <c r="L3076">
        <v>35</v>
      </c>
      <c r="M3076">
        <v>101.7</v>
      </c>
    </row>
    <row r="3077" spans="1:13">
      <c r="A3077">
        <v>395</v>
      </c>
      <c r="B3077">
        <v>9</v>
      </c>
      <c r="C3077" t="s">
        <v>18</v>
      </c>
      <c r="D3077" t="s">
        <v>46</v>
      </c>
      <c r="E3077">
        <f>VLOOKUP(TRIM(F3077),D_Produto!$A$2:$C$447,3,FALSE)</f>
        <v>17</v>
      </c>
      <c r="F3077" t="s">
        <v>603</v>
      </c>
      <c r="G3077">
        <v>1</v>
      </c>
      <c r="H3077" t="s">
        <v>77</v>
      </c>
      <c r="I3077">
        <v>4.9000000000000004</v>
      </c>
      <c r="J3077" s="4">
        <v>44660</v>
      </c>
      <c r="K3077" t="s">
        <v>53</v>
      </c>
      <c r="L3077">
        <v>1</v>
      </c>
      <c r="M3077">
        <v>62.4</v>
      </c>
    </row>
    <row r="3078" spans="1:13">
      <c r="A3078">
        <v>395</v>
      </c>
      <c r="B3078">
        <v>9</v>
      </c>
      <c r="C3078" t="s">
        <v>18</v>
      </c>
      <c r="D3078" t="s">
        <v>46</v>
      </c>
      <c r="E3078">
        <f>VLOOKUP(TRIM(F3078),D_Produto!$A$2:$C$447,3,FALSE)</f>
        <v>166</v>
      </c>
      <c r="F3078" t="s">
        <v>771</v>
      </c>
      <c r="G3078">
        <v>1</v>
      </c>
      <c r="H3078" t="s">
        <v>32</v>
      </c>
      <c r="I3078">
        <v>10.5</v>
      </c>
      <c r="J3078" s="4">
        <v>44660</v>
      </c>
      <c r="K3078" t="s">
        <v>24</v>
      </c>
      <c r="L3078">
        <v>6</v>
      </c>
      <c r="M3078">
        <v>62.4</v>
      </c>
    </row>
    <row r="3079" spans="1:13">
      <c r="A3079">
        <v>395</v>
      </c>
      <c r="B3079">
        <v>9</v>
      </c>
      <c r="C3079" t="s">
        <v>18</v>
      </c>
      <c r="D3079" t="s">
        <v>46</v>
      </c>
      <c r="E3079">
        <f>VLOOKUP(TRIM(F3079),D_Produto!$A$2:$C$447,3,FALSE)</f>
        <v>168</v>
      </c>
      <c r="F3079" t="s">
        <v>298</v>
      </c>
      <c r="G3079">
        <v>2</v>
      </c>
      <c r="H3079" t="s">
        <v>32</v>
      </c>
      <c r="I3079">
        <v>9</v>
      </c>
      <c r="J3079" s="4">
        <v>44660</v>
      </c>
      <c r="K3079" t="s">
        <v>53</v>
      </c>
      <c r="L3079">
        <v>3.8</v>
      </c>
      <c r="M3079">
        <v>62.4</v>
      </c>
    </row>
    <row r="3080" spans="1:13">
      <c r="A3080">
        <v>395</v>
      </c>
      <c r="B3080">
        <v>9</v>
      </c>
      <c r="C3080" t="s">
        <v>18</v>
      </c>
      <c r="D3080" t="s">
        <v>46</v>
      </c>
      <c r="E3080">
        <f>VLOOKUP(TRIM(F3080),D_Produto!$A$2:$C$447,3,FALSE)</f>
        <v>62</v>
      </c>
      <c r="F3080" t="s">
        <v>351</v>
      </c>
      <c r="G3080">
        <v>1</v>
      </c>
      <c r="H3080" t="s">
        <v>32</v>
      </c>
      <c r="I3080">
        <v>5.9</v>
      </c>
      <c r="J3080" s="4">
        <v>44660</v>
      </c>
      <c r="K3080" t="s">
        <v>24</v>
      </c>
      <c r="L3080">
        <v>2.95</v>
      </c>
      <c r="M3080">
        <v>62.4</v>
      </c>
    </row>
    <row r="3081" spans="1:13">
      <c r="A3081">
        <v>395</v>
      </c>
      <c r="B3081">
        <v>9</v>
      </c>
      <c r="C3081" t="s">
        <v>18</v>
      </c>
      <c r="D3081" t="s">
        <v>46</v>
      </c>
      <c r="E3081">
        <f>VLOOKUP(TRIM(F3081),D_Produto!$A$2:$C$447,3,FALSE)</f>
        <v>95</v>
      </c>
      <c r="F3081" t="s">
        <v>83</v>
      </c>
      <c r="G3081">
        <v>1</v>
      </c>
      <c r="H3081" t="s">
        <v>32</v>
      </c>
      <c r="I3081">
        <v>7.9</v>
      </c>
      <c r="J3081" s="4">
        <v>44660</v>
      </c>
      <c r="K3081" t="s">
        <v>24</v>
      </c>
      <c r="L3081">
        <v>4.5</v>
      </c>
      <c r="M3081">
        <v>62.4</v>
      </c>
    </row>
    <row r="3082" spans="1:13">
      <c r="A3082">
        <v>395</v>
      </c>
      <c r="B3082">
        <v>9</v>
      </c>
      <c r="C3082" t="s">
        <v>18</v>
      </c>
      <c r="D3082" t="s">
        <v>46</v>
      </c>
      <c r="E3082">
        <f>VLOOKUP(TRIM(F3082),D_Produto!$A$2:$C$447,3,FALSE)</f>
        <v>235</v>
      </c>
      <c r="F3082" t="s">
        <v>100</v>
      </c>
      <c r="G3082">
        <v>1</v>
      </c>
      <c r="H3082" t="s">
        <v>32</v>
      </c>
      <c r="I3082">
        <v>5.9</v>
      </c>
      <c r="J3082" s="4">
        <v>44660</v>
      </c>
      <c r="K3082" t="s">
        <v>24</v>
      </c>
      <c r="L3082">
        <v>3.25</v>
      </c>
      <c r="M3082">
        <v>62.4</v>
      </c>
    </row>
    <row r="3083" spans="1:13">
      <c r="A3083">
        <v>395</v>
      </c>
      <c r="B3083">
        <v>9</v>
      </c>
      <c r="C3083" t="s">
        <v>18</v>
      </c>
      <c r="D3083" t="s">
        <v>46</v>
      </c>
      <c r="E3083">
        <f>VLOOKUP(TRIM(F3083),D_Produto!$A$2:$C$447,3,FALSE)</f>
        <v>234</v>
      </c>
      <c r="F3083" t="s">
        <v>446</v>
      </c>
      <c r="G3083">
        <v>1</v>
      </c>
      <c r="H3083" t="s">
        <v>49</v>
      </c>
      <c r="I3083">
        <v>4.5</v>
      </c>
      <c r="J3083" s="4">
        <v>44660</v>
      </c>
      <c r="K3083" t="s">
        <v>67</v>
      </c>
      <c r="L3083">
        <v>3</v>
      </c>
      <c r="M3083">
        <v>62.4</v>
      </c>
    </row>
    <row r="3084" spans="1:13">
      <c r="A3084">
        <v>395</v>
      </c>
      <c r="B3084">
        <v>9</v>
      </c>
      <c r="C3084" t="s">
        <v>18</v>
      </c>
      <c r="D3084" t="s">
        <v>46</v>
      </c>
      <c r="E3084">
        <f>VLOOKUP(TRIM(F3084),D_Produto!$A$2:$C$447,3,FALSE)</f>
        <v>258</v>
      </c>
      <c r="F3084" t="s">
        <v>110</v>
      </c>
      <c r="G3084">
        <v>1</v>
      </c>
      <c r="H3084" t="s">
        <v>49</v>
      </c>
      <c r="I3084">
        <v>5.9</v>
      </c>
      <c r="J3084" s="4">
        <v>44660</v>
      </c>
      <c r="K3084" t="s">
        <v>50</v>
      </c>
      <c r="L3084">
        <v>3.8</v>
      </c>
      <c r="M3084">
        <v>62.4</v>
      </c>
    </row>
    <row r="3085" spans="1:13">
      <c r="A3085">
        <v>395</v>
      </c>
      <c r="B3085">
        <v>9</v>
      </c>
      <c r="C3085" t="s">
        <v>18</v>
      </c>
      <c r="D3085" t="s">
        <v>46</v>
      </c>
      <c r="E3085">
        <f>VLOOKUP(TRIM(F3085),D_Produto!$A$2:$C$447,3,FALSE)</f>
        <v>143</v>
      </c>
      <c r="F3085" t="s">
        <v>297</v>
      </c>
      <c r="G3085">
        <v>1</v>
      </c>
      <c r="H3085" t="s">
        <v>38</v>
      </c>
      <c r="I3085">
        <v>7.9</v>
      </c>
      <c r="J3085" s="4">
        <v>44660</v>
      </c>
      <c r="K3085" t="s">
        <v>24</v>
      </c>
      <c r="L3085">
        <v>4</v>
      </c>
      <c r="M3085">
        <v>62.4</v>
      </c>
    </row>
    <row r="3086" spans="1:13">
      <c r="A3086">
        <v>396</v>
      </c>
      <c r="B3086">
        <v>47</v>
      </c>
      <c r="C3086" t="s">
        <v>18</v>
      </c>
      <c r="D3086" t="s">
        <v>21</v>
      </c>
      <c r="E3086">
        <f>VLOOKUP(TRIM(F3086),D_Produto!$A$2:$C$447,3,FALSE)</f>
        <v>58</v>
      </c>
      <c r="F3086" t="s">
        <v>648</v>
      </c>
      <c r="G3086">
        <v>1</v>
      </c>
      <c r="H3086" t="s">
        <v>26</v>
      </c>
      <c r="I3086">
        <v>6.9</v>
      </c>
      <c r="J3086" s="4">
        <v>44660</v>
      </c>
      <c r="K3086" t="s">
        <v>24</v>
      </c>
      <c r="L3086">
        <v>4.5999999999999996</v>
      </c>
      <c r="M3086">
        <v>85.3</v>
      </c>
    </row>
    <row r="3087" spans="1:13">
      <c r="A3087">
        <v>396</v>
      </c>
      <c r="B3087">
        <v>47</v>
      </c>
      <c r="C3087" t="s">
        <v>18</v>
      </c>
      <c r="D3087" t="s">
        <v>21</v>
      </c>
      <c r="E3087">
        <f>VLOOKUP(TRIM(F3087),D_Produto!$A$2:$C$447,3,FALSE)</f>
        <v>66</v>
      </c>
      <c r="F3087" t="s">
        <v>604</v>
      </c>
      <c r="G3087">
        <v>1</v>
      </c>
      <c r="H3087" t="s">
        <v>32</v>
      </c>
      <c r="I3087">
        <v>7.9</v>
      </c>
      <c r="J3087" s="4">
        <v>44660</v>
      </c>
      <c r="K3087" t="s">
        <v>67</v>
      </c>
      <c r="L3087">
        <v>4.45</v>
      </c>
      <c r="M3087">
        <v>85.3</v>
      </c>
    </row>
    <row r="3088" spans="1:13">
      <c r="A3088">
        <v>396</v>
      </c>
      <c r="B3088">
        <v>47</v>
      </c>
      <c r="C3088" t="s">
        <v>18</v>
      </c>
      <c r="D3088" t="s">
        <v>21</v>
      </c>
      <c r="E3088">
        <f>VLOOKUP(TRIM(F3088),D_Produto!$A$2:$C$447,3,FALSE)</f>
        <v>95</v>
      </c>
      <c r="F3088" t="s">
        <v>83</v>
      </c>
      <c r="G3088">
        <v>1</v>
      </c>
      <c r="H3088" t="s">
        <v>32</v>
      </c>
      <c r="I3088">
        <v>7.9</v>
      </c>
      <c r="J3088" s="4">
        <v>44660</v>
      </c>
      <c r="K3088" t="s">
        <v>24</v>
      </c>
      <c r="L3088">
        <v>4.5</v>
      </c>
      <c r="M3088">
        <v>85.3</v>
      </c>
    </row>
    <row r="3089" spans="1:13">
      <c r="A3089">
        <v>396</v>
      </c>
      <c r="B3089">
        <v>47</v>
      </c>
      <c r="C3089" t="s">
        <v>18</v>
      </c>
      <c r="D3089" t="s">
        <v>21</v>
      </c>
      <c r="E3089">
        <f>VLOOKUP(TRIM(F3089),D_Produto!$A$2:$C$447,3,FALSE)</f>
        <v>154</v>
      </c>
      <c r="F3089" t="s">
        <v>359</v>
      </c>
      <c r="G3089">
        <v>1</v>
      </c>
      <c r="H3089" t="s">
        <v>32</v>
      </c>
      <c r="I3089">
        <v>5.5</v>
      </c>
      <c r="J3089" s="4">
        <v>44660</v>
      </c>
      <c r="K3089" t="s">
        <v>24</v>
      </c>
      <c r="L3089">
        <v>3</v>
      </c>
      <c r="M3089">
        <v>85.3</v>
      </c>
    </row>
    <row r="3090" spans="1:13">
      <c r="A3090">
        <v>396</v>
      </c>
      <c r="B3090">
        <v>47</v>
      </c>
      <c r="C3090" t="s">
        <v>18</v>
      </c>
      <c r="D3090" t="s">
        <v>21</v>
      </c>
      <c r="E3090">
        <f>VLOOKUP(TRIM(F3090),D_Produto!$A$2:$C$447,3,FALSE)</f>
        <v>237</v>
      </c>
      <c r="F3090" t="s">
        <v>445</v>
      </c>
      <c r="G3090">
        <v>1</v>
      </c>
      <c r="H3090" t="s">
        <v>32</v>
      </c>
      <c r="I3090">
        <v>7.9</v>
      </c>
      <c r="J3090" s="4">
        <v>44660</v>
      </c>
      <c r="K3090" t="s">
        <v>24</v>
      </c>
      <c r="L3090">
        <v>4.5</v>
      </c>
      <c r="M3090">
        <v>85.3</v>
      </c>
    </row>
    <row r="3091" spans="1:13">
      <c r="A3091">
        <v>396</v>
      </c>
      <c r="B3091">
        <v>47</v>
      </c>
      <c r="C3091" t="s">
        <v>18</v>
      </c>
      <c r="D3091" t="s">
        <v>21</v>
      </c>
      <c r="E3091">
        <f>VLOOKUP(TRIM(F3091),D_Produto!$A$2:$C$447,3,FALSE)</f>
        <v>280</v>
      </c>
      <c r="F3091" t="s">
        <v>528</v>
      </c>
      <c r="G3091">
        <v>1</v>
      </c>
      <c r="H3091" t="s">
        <v>32</v>
      </c>
      <c r="I3091">
        <v>8.9</v>
      </c>
      <c r="J3091" s="4">
        <v>44660</v>
      </c>
      <c r="K3091" t="s">
        <v>24</v>
      </c>
      <c r="L3091">
        <v>5.5</v>
      </c>
      <c r="M3091">
        <v>85.3</v>
      </c>
    </row>
    <row r="3092" spans="1:13">
      <c r="A3092">
        <v>396</v>
      </c>
      <c r="B3092">
        <v>47</v>
      </c>
      <c r="C3092" t="s">
        <v>18</v>
      </c>
      <c r="D3092" t="s">
        <v>21</v>
      </c>
      <c r="E3092">
        <f>VLOOKUP(TRIM(F3092),D_Produto!$A$2:$C$447,3,FALSE)</f>
        <v>29</v>
      </c>
      <c r="F3092" t="s">
        <v>723</v>
      </c>
      <c r="G3092">
        <v>1</v>
      </c>
      <c r="H3092" t="s">
        <v>77</v>
      </c>
      <c r="I3092">
        <v>4.5</v>
      </c>
      <c r="J3092" s="4">
        <v>44660</v>
      </c>
      <c r="K3092" t="s">
        <v>50</v>
      </c>
      <c r="L3092">
        <v>2.5</v>
      </c>
      <c r="M3092">
        <v>85.3</v>
      </c>
    </row>
    <row r="3093" spans="1:13">
      <c r="A3093">
        <v>396</v>
      </c>
      <c r="B3093">
        <v>47</v>
      </c>
      <c r="C3093" t="s">
        <v>18</v>
      </c>
      <c r="D3093" t="s">
        <v>21</v>
      </c>
      <c r="E3093">
        <f>VLOOKUP(TRIM(F3093),D_Produto!$A$2:$C$447,3,FALSE)</f>
        <v>258</v>
      </c>
      <c r="F3093" t="s">
        <v>110</v>
      </c>
      <c r="G3093">
        <v>1</v>
      </c>
      <c r="H3093" t="s">
        <v>49</v>
      </c>
      <c r="I3093">
        <v>5.9</v>
      </c>
      <c r="J3093" s="4">
        <v>44660</v>
      </c>
      <c r="K3093" t="s">
        <v>50</v>
      </c>
      <c r="L3093">
        <v>3.8</v>
      </c>
      <c r="M3093">
        <v>85.3</v>
      </c>
    </row>
    <row r="3094" spans="1:13">
      <c r="A3094">
        <v>396</v>
      </c>
      <c r="B3094">
        <v>47</v>
      </c>
      <c r="C3094" t="s">
        <v>18</v>
      </c>
      <c r="D3094" t="s">
        <v>21</v>
      </c>
      <c r="E3094">
        <f>VLOOKUP(TRIM(F3094),D_Produto!$A$2:$C$447,3,FALSE)</f>
        <v>216</v>
      </c>
      <c r="F3094" t="s">
        <v>145</v>
      </c>
      <c r="G3094">
        <v>1</v>
      </c>
      <c r="H3094" t="s">
        <v>146</v>
      </c>
      <c r="I3094">
        <v>29.9</v>
      </c>
      <c r="J3094" s="4">
        <v>44660</v>
      </c>
      <c r="K3094" t="s">
        <v>24</v>
      </c>
      <c r="L3094">
        <v>23</v>
      </c>
      <c r="M3094">
        <v>85.3</v>
      </c>
    </row>
    <row r="3095" spans="1:13">
      <c r="A3095">
        <v>397</v>
      </c>
      <c r="B3095">
        <v>110</v>
      </c>
      <c r="C3095" t="s">
        <v>28</v>
      </c>
      <c r="D3095" t="s">
        <v>46</v>
      </c>
      <c r="E3095">
        <f>VLOOKUP(TRIM(F3095),D_Produto!$A$2:$C$447,3,FALSE)</f>
        <v>58</v>
      </c>
      <c r="F3095" t="s">
        <v>648</v>
      </c>
      <c r="G3095">
        <v>1</v>
      </c>
      <c r="H3095" t="s">
        <v>26</v>
      </c>
      <c r="I3095">
        <v>6.9</v>
      </c>
      <c r="J3095" s="4">
        <v>44660</v>
      </c>
      <c r="K3095" t="s">
        <v>24</v>
      </c>
      <c r="L3095">
        <v>4.5999999999999996</v>
      </c>
      <c r="M3095">
        <v>58</v>
      </c>
    </row>
    <row r="3096" spans="1:13">
      <c r="A3096">
        <v>397</v>
      </c>
      <c r="B3096">
        <v>110</v>
      </c>
      <c r="C3096" t="s">
        <v>28</v>
      </c>
      <c r="D3096" t="s">
        <v>46</v>
      </c>
      <c r="E3096">
        <f>VLOOKUP(TRIM(F3096),D_Produto!$A$2:$C$447,3,FALSE)</f>
        <v>89</v>
      </c>
      <c r="F3096" t="s">
        <v>743</v>
      </c>
      <c r="G3096">
        <v>1</v>
      </c>
      <c r="H3096" t="s">
        <v>23</v>
      </c>
      <c r="I3096">
        <v>4.9000000000000004</v>
      </c>
      <c r="J3096" s="4">
        <v>44660</v>
      </c>
      <c r="K3096" t="s">
        <v>67</v>
      </c>
      <c r="L3096">
        <v>3.5</v>
      </c>
      <c r="M3096">
        <v>58</v>
      </c>
    </row>
    <row r="3097" spans="1:13">
      <c r="A3097">
        <v>397</v>
      </c>
      <c r="B3097">
        <v>110</v>
      </c>
      <c r="C3097" t="s">
        <v>28</v>
      </c>
      <c r="D3097" t="s">
        <v>46</v>
      </c>
      <c r="E3097">
        <f>VLOOKUP(TRIM(F3097),D_Produto!$A$2:$C$447,3,FALSE)</f>
        <v>166</v>
      </c>
      <c r="F3097" t="s">
        <v>771</v>
      </c>
      <c r="G3097">
        <v>1</v>
      </c>
      <c r="H3097" t="s">
        <v>32</v>
      </c>
      <c r="I3097">
        <v>10.5</v>
      </c>
      <c r="J3097" s="4">
        <v>44660</v>
      </c>
      <c r="K3097" t="s">
        <v>24</v>
      </c>
      <c r="L3097">
        <v>6</v>
      </c>
      <c r="M3097">
        <v>58</v>
      </c>
    </row>
    <row r="3098" spans="1:13">
      <c r="A3098">
        <v>397</v>
      </c>
      <c r="B3098">
        <v>110</v>
      </c>
      <c r="C3098" t="s">
        <v>28</v>
      </c>
      <c r="D3098" t="s">
        <v>46</v>
      </c>
      <c r="E3098">
        <f>VLOOKUP(TRIM(F3098),D_Produto!$A$2:$C$447,3,FALSE)</f>
        <v>278</v>
      </c>
      <c r="F3098" t="s">
        <v>608</v>
      </c>
      <c r="G3098">
        <v>1</v>
      </c>
      <c r="H3098" t="s">
        <v>52</v>
      </c>
      <c r="I3098">
        <v>5.2</v>
      </c>
      <c r="J3098" s="4">
        <v>44660</v>
      </c>
      <c r="K3098" t="s">
        <v>67</v>
      </c>
      <c r="L3098">
        <v>3.75</v>
      </c>
      <c r="M3098">
        <v>58</v>
      </c>
    </row>
    <row r="3099" spans="1:13">
      <c r="A3099">
        <v>397</v>
      </c>
      <c r="B3099">
        <v>110</v>
      </c>
      <c r="C3099" t="s">
        <v>28</v>
      </c>
      <c r="D3099" t="s">
        <v>46</v>
      </c>
      <c r="E3099">
        <f>VLOOKUP(TRIM(F3099),D_Produto!$A$2:$C$447,3,FALSE)</f>
        <v>280</v>
      </c>
      <c r="F3099" t="s">
        <v>528</v>
      </c>
      <c r="G3099">
        <v>1</v>
      </c>
      <c r="H3099" t="s">
        <v>32</v>
      </c>
      <c r="I3099">
        <v>8.9</v>
      </c>
      <c r="J3099" s="4">
        <v>44660</v>
      </c>
      <c r="K3099" t="s">
        <v>24</v>
      </c>
      <c r="L3099">
        <v>5.5</v>
      </c>
      <c r="M3099">
        <v>58</v>
      </c>
    </row>
    <row r="3100" spans="1:13">
      <c r="A3100">
        <v>397</v>
      </c>
      <c r="B3100">
        <v>110</v>
      </c>
      <c r="C3100" t="s">
        <v>28</v>
      </c>
      <c r="D3100" t="s">
        <v>46</v>
      </c>
      <c r="E3100">
        <f>VLOOKUP(TRIM(F3100),D_Produto!$A$2:$C$447,3,FALSE)</f>
        <v>27</v>
      </c>
      <c r="F3100" t="s">
        <v>92</v>
      </c>
      <c r="G3100">
        <v>1</v>
      </c>
      <c r="H3100" t="s">
        <v>77</v>
      </c>
      <c r="I3100">
        <v>4.9000000000000004</v>
      </c>
      <c r="J3100" s="4">
        <v>44660</v>
      </c>
      <c r="K3100" t="s">
        <v>50</v>
      </c>
      <c r="L3100">
        <v>2.5</v>
      </c>
      <c r="M3100">
        <v>58</v>
      </c>
    </row>
    <row r="3101" spans="1:13">
      <c r="A3101">
        <v>397</v>
      </c>
      <c r="B3101">
        <v>110</v>
      </c>
      <c r="C3101" t="s">
        <v>28</v>
      </c>
      <c r="D3101" t="s">
        <v>46</v>
      </c>
      <c r="E3101">
        <f>VLOOKUP(TRIM(F3101),D_Produto!$A$2:$C$447,3,FALSE)</f>
        <v>96</v>
      </c>
      <c r="F3101" t="s">
        <v>109</v>
      </c>
      <c r="G3101">
        <v>1</v>
      </c>
      <c r="H3101" t="s">
        <v>49</v>
      </c>
      <c r="I3101">
        <v>3.9</v>
      </c>
      <c r="J3101" s="4">
        <v>44660</v>
      </c>
      <c r="K3101" t="s">
        <v>53</v>
      </c>
      <c r="L3101">
        <v>2.2999999999999998</v>
      </c>
      <c r="M3101">
        <v>58</v>
      </c>
    </row>
    <row r="3102" spans="1:13">
      <c r="A3102">
        <v>397</v>
      </c>
      <c r="B3102">
        <v>110</v>
      </c>
      <c r="C3102" t="s">
        <v>28</v>
      </c>
      <c r="D3102" t="s">
        <v>46</v>
      </c>
      <c r="E3102">
        <f>VLOOKUP(TRIM(F3102),D_Produto!$A$2:$C$447,3,FALSE)</f>
        <v>106</v>
      </c>
      <c r="F3102" t="s">
        <v>792</v>
      </c>
      <c r="G3102">
        <v>1</v>
      </c>
      <c r="H3102" t="s">
        <v>49</v>
      </c>
      <c r="I3102">
        <v>5.9</v>
      </c>
      <c r="J3102" s="4">
        <v>44660</v>
      </c>
      <c r="K3102" t="s">
        <v>53</v>
      </c>
      <c r="L3102">
        <v>3.5</v>
      </c>
      <c r="M3102">
        <v>58</v>
      </c>
    </row>
    <row r="3103" spans="1:13">
      <c r="A3103">
        <v>397</v>
      </c>
      <c r="B3103">
        <v>110</v>
      </c>
      <c r="C3103" t="s">
        <v>28</v>
      </c>
      <c r="D3103" t="s">
        <v>46</v>
      </c>
      <c r="E3103">
        <f>VLOOKUP(TRIM(F3103),D_Produto!$A$2:$C$447,3,FALSE)</f>
        <v>214</v>
      </c>
      <c r="F3103" t="s">
        <v>760</v>
      </c>
      <c r="G3103">
        <v>1</v>
      </c>
      <c r="H3103" t="s">
        <v>761</v>
      </c>
      <c r="I3103">
        <v>6.9</v>
      </c>
      <c r="J3103" s="4">
        <v>44660</v>
      </c>
      <c r="K3103" t="s">
        <v>50</v>
      </c>
      <c r="L3103">
        <v>3.5</v>
      </c>
      <c r="M3103">
        <v>58</v>
      </c>
    </row>
    <row r="3104" spans="1:13">
      <c r="A3104">
        <v>398</v>
      </c>
      <c r="B3104">
        <v>235</v>
      </c>
      <c r="C3104" t="s">
        <v>96</v>
      </c>
      <c r="D3104" t="s">
        <v>21</v>
      </c>
      <c r="E3104">
        <f>VLOOKUP(TRIM(F3104),D_Produto!$A$2:$C$447,3,FALSE)</f>
        <v>58</v>
      </c>
      <c r="F3104" t="s">
        <v>648</v>
      </c>
      <c r="G3104">
        <v>1</v>
      </c>
      <c r="H3104" t="s">
        <v>26</v>
      </c>
      <c r="I3104">
        <v>6.9</v>
      </c>
      <c r="J3104" s="4">
        <v>44660</v>
      </c>
      <c r="K3104" t="s">
        <v>24</v>
      </c>
      <c r="L3104">
        <v>4.5999999999999996</v>
      </c>
      <c r="M3104">
        <v>76.7</v>
      </c>
    </row>
    <row r="3105" spans="1:13">
      <c r="A3105">
        <v>398</v>
      </c>
      <c r="B3105">
        <v>235</v>
      </c>
      <c r="C3105" t="s">
        <v>96</v>
      </c>
      <c r="D3105" t="s">
        <v>21</v>
      </c>
      <c r="E3105">
        <f>VLOOKUP(TRIM(F3105),D_Produto!$A$2:$C$447,3,FALSE)</f>
        <v>5</v>
      </c>
      <c r="F3105" t="s">
        <v>645</v>
      </c>
      <c r="G3105">
        <v>1</v>
      </c>
      <c r="H3105" t="s">
        <v>32</v>
      </c>
      <c r="I3105">
        <v>12.9</v>
      </c>
      <c r="J3105" s="4">
        <v>44660</v>
      </c>
      <c r="K3105" t="s">
        <v>53</v>
      </c>
      <c r="L3105">
        <v>8.5</v>
      </c>
      <c r="M3105">
        <v>76.7</v>
      </c>
    </row>
    <row r="3106" spans="1:13">
      <c r="A3106">
        <v>398</v>
      </c>
      <c r="B3106">
        <v>235</v>
      </c>
      <c r="C3106" t="s">
        <v>96</v>
      </c>
      <c r="D3106" t="s">
        <v>21</v>
      </c>
      <c r="E3106">
        <f>VLOOKUP(TRIM(F3106),D_Produto!$A$2:$C$447,3,FALSE)</f>
        <v>66</v>
      </c>
      <c r="F3106" t="s">
        <v>604</v>
      </c>
      <c r="G3106">
        <v>1</v>
      </c>
      <c r="H3106" t="s">
        <v>32</v>
      </c>
      <c r="I3106">
        <v>7.9</v>
      </c>
      <c r="J3106" s="4">
        <v>44660</v>
      </c>
      <c r="K3106" t="s">
        <v>67</v>
      </c>
      <c r="L3106">
        <v>4.45</v>
      </c>
      <c r="M3106">
        <v>76.7</v>
      </c>
    </row>
    <row r="3107" spans="1:13">
      <c r="A3107">
        <v>398</v>
      </c>
      <c r="B3107">
        <v>235</v>
      </c>
      <c r="C3107" t="s">
        <v>96</v>
      </c>
      <c r="D3107" t="s">
        <v>21</v>
      </c>
      <c r="E3107">
        <f>VLOOKUP(TRIM(F3107),D_Produto!$A$2:$C$447,3,FALSE)</f>
        <v>91</v>
      </c>
      <c r="F3107" t="s">
        <v>133</v>
      </c>
      <c r="G3107">
        <v>1</v>
      </c>
      <c r="H3107" t="s">
        <v>32</v>
      </c>
      <c r="I3107">
        <v>6.9</v>
      </c>
      <c r="J3107" s="4">
        <v>44660</v>
      </c>
      <c r="K3107" t="s">
        <v>53</v>
      </c>
      <c r="L3107">
        <v>3.9</v>
      </c>
      <c r="M3107">
        <v>76.7</v>
      </c>
    </row>
    <row r="3108" spans="1:13">
      <c r="A3108">
        <v>398</v>
      </c>
      <c r="B3108">
        <v>235</v>
      </c>
      <c r="C3108" t="s">
        <v>96</v>
      </c>
      <c r="D3108" t="s">
        <v>21</v>
      </c>
      <c r="E3108">
        <f>VLOOKUP(TRIM(F3108),D_Produto!$A$2:$C$447,3,FALSE)</f>
        <v>95</v>
      </c>
      <c r="F3108" t="s">
        <v>83</v>
      </c>
      <c r="G3108">
        <v>1</v>
      </c>
      <c r="H3108" t="s">
        <v>32</v>
      </c>
      <c r="I3108">
        <v>7.9</v>
      </c>
      <c r="J3108" s="4">
        <v>44660</v>
      </c>
      <c r="K3108" t="s">
        <v>24</v>
      </c>
      <c r="L3108">
        <v>4.5</v>
      </c>
      <c r="M3108">
        <v>76.7</v>
      </c>
    </row>
    <row r="3109" spans="1:13">
      <c r="A3109">
        <v>398</v>
      </c>
      <c r="B3109">
        <v>235</v>
      </c>
      <c r="C3109" t="s">
        <v>96</v>
      </c>
      <c r="D3109" t="s">
        <v>21</v>
      </c>
      <c r="E3109">
        <f>VLOOKUP(TRIM(F3109),D_Produto!$A$2:$C$447,3,FALSE)</f>
        <v>103</v>
      </c>
      <c r="F3109" t="s">
        <v>611</v>
      </c>
      <c r="G3109">
        <v>1</v>
      </c>
      <c r="H3109" t="s">
        <v>32</v>
      </c>
      <c r="I3109">
        <v>4.5</v>
      </c>
      <c r="J3109" s="4">
        <v>44660</v>
      </c>
      <c r="K3109" t="s">
        <v>24</v>
      </c>
      <c r="L3109">
        <v>2.5</v>
      </c>
      <c r="M3109">
        <v>76.7</v>
      </c>
    </row>
    <row r="3110" spans="1:13">
      <c r="A3110">
        <v>398</v>
      </c>
      <c r="B3110">
        <v>235</v>
      </c>
      <c r="C3110" t="s">
        <v>96</v>
      </c>
      <c r="D3110" t="s">
        <v>21</v>
      </c>
      <c r="E3110">
        <f>VLOOKUP(TRIM(F3110),D_Produto!$A$2:$C$447,3,FALSE)</f>
        <v>280</v>
      </c>
      <c r="F3110" t="s">
        <v>528</v>
      </c>
      <c r="G3110">
        <v>1</v>
      </c>
      <c r="H3110" t="s">
        <v>32</v>
      </c>
      <c r="I3110">
        <v>8.9</v>
      </c>
      <c r="J3110" s="4">
        <v>44660</v>
      </c>
      <c r="K3110" t="s">
        <v>24</v>
      </c>
      <c r="L3110">
        <v>5.5</v>
      </c>
      <c r="M3110">
        <v>76.7</v>
      </c>
    </row>
    <row r="3111" spans="1:13">
      <c r="A3111">
        <v>398</v>
      </c>
      <c r="B3111">
        <v>235</v>
      </c>
      <c r="C3111" t="s">
        <v>96</v>
      </c>
      <c r="D3111" t="s">
        <v>21</v>
      </c>
      <c r="E3111">
        <f>VLOOKUP(TRIM(F3111),D_Produto!$A$2:$C$447,3,FALSE)</f>
        <v>29</v>
      </c>
      <c r="F3111" t="s">
        <v>723</v>
      </c>
      <c r="G3111">
        <v>1</v>
      </c>
      <c r="H3111" t="s">
        <v>77</v>
      </c>
      <c r="I3111">
        <v>4.5</v>
      </c>
      <c r="J3111" s="4">
        <v>44660</v>
      </c>
      <c r="K3111" t="s">
        <v>50</v>
      </c>
      <c r="L3111">
        <v>2.5</v>
      </c>
      <c r="M3111">
        <v>76.7</v>
      </c>
    </row>
    <row r="3112" spans="1:13">
      <c r="A3112">
        <v>398</v>
      </c>
      <c r="B3112">
        <v>235</v>
      </c>
      <c r="C3112" t="s">
        <v>96</v>
      </c>
      <c r="D3112" t="s">
        <v>21</v>
      </c>
      <c r="E3112">
        <f>VLOOKUP(TRIM(F3112),D_Produto!$A$2:$C$447,3,FALSE)</f>
        <v>34</v>
      </c>
      <c r="F3112" t="s">
        <v>78</v>
      </c>
      <c r="G3112">
        <v>1</v>
      </c>
      <c r="H3112" t="s">
        <v>77</v>
      </c>
      <c r="I3112">
        <v>4.5</v>
      </c>
      <c r="J3112" s="4">
        <v>44660</v>
      </c>
      <c r="K3112" t="s">
        <v>50</v>
      </c>
      <c r="L3112">
        <v>2.5</v>
      </c>
      <c r="M3112">
        <v>76.7</v>
      </c>
    </row>
    <row r="3113" spans="1:13">
      <c r="A3113">
        <v>398</v>
      </c>
      <c r="B3113">
        <v>235</v>
      </c>
      <c r="C3113" t="s">
        <v>96</v>
      </c>
      <c r="D3113" t="s">
        <v>21</v>
      </c>
      <c r="E3113">
        <f>VLOOKUP(TRIM(F3113),D_Produto!$A$2:$C$447,3,FALSE)</f>
        <v>106</v>
      </c>
      <c r="F3113" t="s">
        <v>792</v>
      </c>
      <c r="G3113">
        <v>1</v>
      </c>
      <c r="H3113" t="s">
        <v>49</v>
      </c>
      <c r="I3113">
        <v>5.9</v>
      </c>
      <c r="J3113" s="4">
        <v>44660</v>
      </c>
      <c r="K3113" t="s">
        <v>53</v>
      </c>
      <c r="L3113">
        <v>3.5</v>
      </c>
      <c r="M3113">
        <v>76.7</v>
      </c>
    </row>
    <row r="3114" spans="1:13">
      <c r="A3114">
        <v>398</v>
      </c>
      <c r="B3114">
        <v>235</v>
      </c>
      <c r="C3114" t="s">
        <v>96</v>
      </c>
      <c r="D3114" t="s">
        <v>21</v>
      </c>
      <c r="E3114">
        <f>VLOOKUP(TRIM(F3114),D_Produto!$A$2:$C$447,3,FALSE)</f>
        <v>258</v>
      </c>
      <c r="F3114" t="s">
        <v>110</v>
      </c>
      <c r="G3114">
        <v>1</v>
      </c>
      <c r="H3114" t="s">
        <v>49</v>
      </c>
      <c r="I3114">
        <v>5.9</v>
      </c>
      <c r="J3114" s="4">
        <v>44660</v>
      </c>
      <c r="K3114" t="s">
        <v>50</v>
      </c>
      <c r="L3114">
        <v>3.8</v>
      </c>
      <c r="M3114">
        <v>76.7</v>
      </c>
    </row>
    <row r="3115" spans="1:13">
      <c r="A3115">
        <v>399</v>
      </c>
      <c r="B3115">
        <v>240</v>
      </c>
      <c r="C3115" t="s">
        <v>28</v>
      </c>
      <c r="D3115" t="s">
        <v>21</v>
      </c>
      <c r="E3115">
        <f>VLOOKUP(TRIM(F3115),D_Produto!$A$2:$C$447,3,FALSE)</f>
        <v>58</v>
      </c>
      <c r="F3115" t="s">
        <v>648</v>
      </c>
      <c r="G3115">
        <v>1</v>
      </c>
      <c r="H3115" t="s">
        <v>26</v>
      </c>
      <c r="I3115">
        <v>6.9</v>
      </c>
      <c r="J3115" s="4">
        <v>44665</v>
      </c>
      <c r="K3115" t="s">
        <v>24</v>
      </c>
      <c r="L3115">
        <v>4.5999999999999996</v>
      </c>
      <c r="M3115">
        <v>58.2</v>
      </c>
    </row>
    <row r="3116" spans="1:13">
      <c r="A3116">
        <v>399</v>
      </c>
      <c r="B3116">
        <v>240</v>
      </c>
      <c r="C3116" t="s">
        <v>28</v>
      </c>
      <c r="D3116" t="s">
        <v>21</v>
      </c>
      <c r="E3116">
        <f>VLOOKUP(TRIM(F3116),D_Produto!$A$2:$C$447,3,FALSE)</f>
        <v>168</v>
      </c>
      <c r="F3116" t="s">
        <v>298</v>
      </c>
      <c r="G3116">
        <v>1</v>
      </c>
      <c r="H3116" t="s">
        <v>32</v>
      </c>
      <c r="I3116">
        <v>4.5</v>
      </c>
      <c r="J3116" s="4">
        <v>44665</v>
      </c>
      <c r="K3116" t="s">
        <v>53</v>
      </c>
      <c r="L3116">
        <v>1.9</v>
      </c>
      <c r="M3116">
        <v>58.2</v>
      </c>
    </row>
    <row r="3117" spans="1:13">
      <c r="A3117">
        <v>399</v>
      </c>
      <c r="B3117">
        <v>240</v>
      </c>
      <c r="C3117" t="s">
        <v>28</v>
      </c>
      <c r="D3117" t="s">
        <v>21</v>
      </c>
      <c r="E3117">
        <f>VLOOKUP(TRIM(F3117),D_Produto!$A$2:$C$447,3,FALSE)</f>
        <v>237</v>
      </c>
      <c r="F3117" t="s">
        <v>445</v>
      </c>
      <c r="G3117">
        <v>1</v>
      </c>
      <c r="H3117" t="s">
        <v>32</v>
      </c>
      <c r="I3117">
        <v>7.9</v>
      </c>
      <c r="J3117" s="4">
        <v>44665</v>
      </c>
      <c r="K3117" t="s">
        <v>24</v>
      </c>
      <c r="L3117">
        <v>4.5</v>
      </c>
      <c r="M3117">
        <v>58.2</v>
      </c>
    </row>
    <row r="3118" spans="1:13">
      <c r="A3118">
        <v>399</v>
      </c>
      <c r="B3118">
        <v>240</v>
      </c>
      <c r="C3118" t="s">
        <v>28</v>
      </c>
      <c r="D3118" t="s">
        <v>21</v>
      </c>
      <c r="E3118">
        <f>VLOOKUP(TRIM(F3118),D_Produto!$A$2:$C$447,3,FALSE)</f>
        <v>290</v>
      </c>
      <c r="F3118" t="s">
        <v>37</v>
      </c>
      <c r="G3118">
        <v>1</v>
      </c>
      <c r="H3118" t="s">
        <v>81</v>
      </c>
      <c r="I3118">
        <v>5.9</v>
      </c>
      <c r="J3118" s="4">
        <v>44665</v>
      </c>
      <c r="K3118" t="s">
        <v>24</v>
      </c>
      <c r="L3118">
        <v>3</v>
      </c>
      <c r="M3118">
        <v>58.2</v>
      </c>
    </row>
    <row r="3119" spans="1:13">
      <c r="A3119">
        <v>399</v>
      </c>
      <c r="B3119">
        <v>240</v>
      </c>
      <c r="C3119" t="s">
        <v>28</v>
      </c>
      <c r="D3119" t="s">
        <v>21</v>
      </c>
      <c r="E3119">
        <f>VLOOKUP(TRIM(F3119),D_Produto!$A$2:$C$447,3,FALSE)</f>
        <v>27</v>
      </c>
      <c r="F3119" t="s">
        <v>92</v>
      </c>
      <c r="G3119">
        <v>2</v>
      </c>
      <c r="H3119" t="s">
        <v>77</v>
      </c>
      <c r="I3119">
        <v>9.8000000000000007</v>
      </c>
      <c r="J3119" s="4">
        <v>44665</v>
      </c>
      <c r="K3119" t="s">
        <v>50</v>
      </c>
      <c r="L3119">
        <v>5</v>
      </c>
      <c r="M3119">
        <v>58.2</v>
      </c>
    </row>
    <row r="3120" spans="1:13">
      <c r="A3120">
        <v>399</v>
      </c>
      <c r="B3120">
        <v>240</v>
      </c>
      <c r="C3120" t="s">
        <v>28</v>
      </c>
      <c r="D3120" t="s">
        <v>21</v>
      </c>
      <c r="E3120">
        <f>VLOOKUP(TRIM(F3120),D_Produto!$A$2:$C$447,3,FALSE)</f>
        <v>71</v>
      </c>
      <c r="F3120" t="s">
        <v>738</v>
      </c>
      <c r="G3120">
        <v>1</v>
      </c>
      <c r="H3120" t="s">
        <v>49</v>
      </c>
      <c r="I3120">
        <v>4.9000000000000004</v>
      </c>
      <c r="J3120" s="4">
        <v>44665</v>
      </c>
      <c r="K3120" t="s">
        <v>50</v>
      </c>
      <c r="L3120">
        <v>3</v>
      </c>
      <c r="M3120">
        <v>58.2</v>
      </c>
    </row>
    <row r="3121" spans="1:13">
      <c r="A3121">
        <v>399</v>
      </c>
      <c r="B3121">
        <v>240</v>
      </c>
      <c r="C3121" t="s">
        <v>28</v>
      </c>
      <c r="D3121" t="s">
        <v>21</v>
      </c>
      <c r="E3121">
        <f>VLOOKUP(TRIM(F3121),D_Produto!$A$2:$C$447,3,FALSE)</f>
        <v>106</v>
      </c>
      <c r="F3121" t="s">
        <v>792</v>
      </c>
      <c r="G3121">
        <v>1</v>
      </c>
      <c r="H3121" t="s">
        <v>49</v>
      </c>
      <c r="I3121">
        <v>5.9</v>
      </c>
      <c r="J3121" s="4">
        <v>44665</v>
      </c>
      <c r="K3121" t="s">
        <v>24</v>
      </c>
      <c r="L3121">
        <v>3.2</v>
      </c>
      <c r="M3121">
        <v>58.2</v>
      </c>
    </row>
    <row r="3122" spans="1:13">
      <c r="A3122">
        <v>399</v>
      </c>
      <c r="B3122">
        <v>240</v>
      </c>
      <c r="C3122" t="s">
        <v>28</v>
      </c>
      <c r="D3122" t="s">
        <v>21</v>
      </c>
      <c r="E3122">
        <f>VLOOKUP(TRIM(F3122),D_Produto!$A$2:$C$447,3,FALSE)</f>
        <v>240</v>
      </c>
      <c r="F3122" t="s">
        <v>793</v>
      </c>
      <c r="G3122">
        <v>1</v>
      </c>
      <c r="H3122" t="s">
        <v>38</v>
      </c>
      <c r="I3122">
        <v>2.5</v>
      </c>
      <c r="J3122" s="4">
        <v>44665</v>
      </c>
      <c r="K3122" t="s">
        <v>67</v>
      </c>
      <c r="L3122">
        <v>1.4</v>
      </c>
      <c r="M3122">
        <v>58.2</v>
      </c>
    </row>
    <row r="3123" spans="1:13">
      <c r="A3123">
        <v>399</v>
      </c>
      <c r="B3123">
        <v>240</v>
      </c>
      <c r="C3123" t="s">
        <v>28</v>
      </c>
      <c r="D3123" t="s">
        <v>21</v>
      </c>
      <c r="E3123">
        <f>VLOOKUP(TRIM(F3123),D_Produto!$A$2:$C$447,3,FALSE)</f>
        <v>185</v>
      </c>
      <c r="F3123" t="s">
        <v>118</v>
      </c>
      <c r="G3123">
        <v>1</v>
      </c>
      <c r="H3123" t="s">
        <v>32</v>
      </c>
      <c r="I3123">
        <v>9.9</v>
      </c>
      <c r="J3123" s="4">
        <v>44665</v>
      </c>
      <c r="K3123" t="s">
        <v>67</v>
      </c>
      <c r="L3123">
        <v>6.5</v>
      </c>
      <c r="M3123">
        <v>58.2</v>
      </c>
    </row>
    <row r="3124" spans="1:13">
      <c r="A3124">
        <v>400</v>
      </c>
      <c r="B3124">
        <v>47</v>
      </c>
      <c r="C3124" t="s">
        <v>18</v>
      </c>
      <c r="D3124" t="s">
        <v>21</v>
      </c>
      <c r="E3124">
        <f>VLOOKUP(TRIM(F3124),D_Produto!$A$2:$C$447,3,FALSE)</f>
        <v>178</v>
      </c>
      <c r="F3124" t="s">
        <v>678</v>
      </c>
      <c r="G3124">
        <v>1</v>
      </c>
      <c r="H3124" t="s">
        <v>32</v>
      </c>
      <c r="I3124">
        <v>10.5</v>
      </c>
      <c r="J3124" s="4">
        <v>44665</v>
      </c>
      <c r="K3124" t="s">
        <v>53</v>
      </c>
      <c r="L3124">
        <v>6</v>
      </c>
      <c r="M3124">
        <v>33.1</v>
      </c>
    </row>
    <row r="3125" spans="1:13">
      <c r="A3125">
        <v>400</v>
      </c>
      <c r="B3125">
        <v>47</v>
      </c>
      <c r="C3125" t="s">
        <v>18</v>
      </c>
      <c r="D3125" t="s">
        <v>21</v>
      </c>
      <c r="E3125">
        <f>VLOOKUP(TRIM(F3125),D_Produto!$A$2:$C$447,3,FALSE)</f>
        <v>69</v>
      </c>
      <c r="F3125" t="s">
        <v>527</v>
      </c>
      <c r="G3125">
        <v>1</v>
      </c>
      <c r="H3125" t="s">
        <v>32</v>
      </c>
      <c r="I3125">
        <v>4.9000000000000004</v>
      </c>
      <c r="J3125" s="4">
        <v>44665</v>
      </c>
      <c r="K3125" t="s">
        <v>53</v>
      </c>
      <c r="L3125">
        <v>2.75</v>
      </c>
      <c r="M3125">
        <v>33.1</v>
      </c>
    </row>
    <row r="3126" spans="1:13">
      <c r="A3126">
        <v>400</v>
      </c>
      <c r="B3126">
        <v>47</v>
      </c>
      <c r="C3126" t="s">
        <v>18</v>
      </c>
      <c r="D3126" t="s">
        <v>21</v>
      </c>
      <c r="E3126">
        <f>VLOOKUP(TRIM(F3126),D_Produto!$A$2:$C$447,3,FALSE)</f>
        <v>91</v>
      </c>
      <c r="F3126" t="s">
        <v>133</v>
      </c>
      <c r="G3126">
        <v>1</v>
      </c>
      <c r="H3126" t="s">
        <v>32</v>
      </c>
      <c r="I3126">
        <v>6.9</v>
      </c>
      <c r="J3126" s="4">
        <v>44665</v>
      </c>
      <c r="K3126" t="s">
        <v>53</v>
      </c>
      <c r="L3126">
        <v>3.9</v>
      </c>
      <c r="M3126">
        <v>33.1</v>
      </c>
    </row>
    <row r="3127" spans="1:13">
      <c r="A3127">
        <v>400</v>
      </c>
      <c r="B3127">
        <v>47</v>
      </c>
      <c r="C3127" t="s">
        <v>18</v>
      </c>
      <c r="D3127" t="s">
        <v>21</v>
      </c>
      <c r="E3127">
        <f>VLOOKUP(TRIM(F3127),D_Produto!$A$2:$C$447,3,FALSE)</f>
        <v>290</v>
      </c>
      <c r="F3127" t="s">
        <v>37</v>
      </c>
      <c r="G3127">
        <v>1</v>
      </c>
      <c r="H3127" t="s">
        <v>81</v>
      </c>
      <c r="I3127">
        <v>5.9</v>
      </c>
      <c r="J3127" s="4">
        <v>44665</v>
      </c>
      <c r="K3127" t="s">
        <v>24</v>
      </c>
      <c r="L3127">
        <v>3</v>
      </c>
      <c r="M3127">
        <v>33.1</v>
      </c>
    </row>
    <row r="3128" spans="1:13">
      <c r="A3128">
        <v>400</v>
      </c>
      <c r="B3128">
        <v>47</v>
      </c>
      <c r="C3128" t="s">
        <v>18</v>
      </c>
      <c r="D3128" t="s">
        <v>21</v>
      </c>
      <c r="E3128">
        <f>VLOOKUP(TRIM(F3128),D_Produto!$A$2:$C$447,3,FALSE)</f>
        <v>27</v>
      </c>
      <c r="F3128" t="s">
        <v>92</v>
      </c>
      <c r="G3128">
        <v>1</v>
      </c>
      <c r="H3128" t="s">
        <v>77</v>
      </c>
      <c r="I3128">
        <v>4.9000000000000004</v>
      </c>
      <c r="J3128" s="4">
        <v>44665</v>
      </c>
      <c r="K3128" t="s">
        <v>50</v>
      </c>
      <c r="L3128">
        <v>2.5</v>
      </c>
      <c r="M3128">
        <v>33.1</v>
      </c>
    </row>
    <row r="3129" spans="1:13">
      <c r="A3129">
        <v>401</v>
      </c>
      <c r="B3129">
        <v>153</v>
      </c>
      <c r="C3129" t="s">
        <v>28</v>
      </c>
      <c r="D3129" t="s">
        <v>160</v>
      </c>
      <c r="E3129">
        <f>VLOOKUP(TRIM(F3129),D_Produto!$A$2:$C$447,3,FALSE)</f>
        <v>17</v>
      </c>
      <c r="F3129" t="s">
        <v>603</v>
      </c>
      <c r="G3129">
        <v>1</v>
      </c>
      <c r="H3129" t="s">
        <v>77</v>
      </c>
      <c r="I3129">
        <v>4.9000000000000004</v>
      </c>
      <c r="J3129" s="4">
        <v>44666</v>
      </c>
      <c r="K3129" t="s">
        <v>67</v>
      </c>
      <c r="L3129">
        <v>1</v>
      </c>
      <c r="M3129">
        <v>43.9</v>
      </c>
    </row>
    <row r="3130" spans="1:13">
      <c r="A3130">
        <v>401</v>
      </c>
      <c r="B3130">
        <v>153</v>
      </c>
      <c r="C3130" t="s">
        <v>28</v>
      </c>
      <c r="D3130" t="s">
        <v>160</v>
      </c>
      <c r="E3130">
        <f>VLOOKUP(TRIM(F3130),D_Produto!$A$2:$C$447,3,FALSE)</f>
        <v>58</v>
      </c>
      <c r="F3130" t="s">
        <v>648</v>
      </c>
      <c r="G3130">
        <v>1</v>
      </c>
      <c r="H3130" t="s">
        <v>26</v>
      </c>
      <c r="I3130">
        <v>6.9</v>
      </c>
      <c r="J3130" s="4">
        <v>44666</v>
      </c>
      <c r="K3130" t="s">
        <v>24</v>
      </c>
      <c r="L3130">
        <v>4.5999999999999996</v>
      </c>
      <c r="M3130">
        <v>43.9</v>
      </c>
    </row>
    <row r="3131" spans="1:13">
      <c r="A3131">
        <v>401</v>
      </c>
      <c r="B3131">
        <v>153</v>
      </c>
      <c r="C3131" t="s">
        <v>28</v>
      </c>
      <c r="D3131" t="s">
        <v>160</v>
      </c>
      <c r="E3131">
        <f>VLOOKUP(TRIM(F3131),D_Produto!$A$2:$C$447,3,FALSE)</f>
        <v>144</v>
      </c>
      <c r="F3131" t="s">
        <v>795</v>
      </c>
      <c r="G3131">
        <v>1</v>
      </c>
      <c r="H3131" t="s">
        <v>32</v>
      </c>
      <c r="I3131">
        <v>11.9</v>
      </c>
      <c r="J3131" s="4">
        <v>44666</v>
      </c>
      <c r="K3131" t="s">
        <v>24</v>
      </c>
      <c r="L3131">
        <v>7</v>
      </c>
      <c r="M3131">
        <v>43.9</v>
      </c>
    </row>
    <row r="3132" spans="1:13">
      <c r="A3132">
        <v>401</v>
      </c>
      <c r="B3132">
        <v>153</v>
      </c>
      <c r="C3132" t="s">
        <v>28</v>
      </c>
      <c r="D3132" t="s">
        <v>160</v>
      </c>
      <c r="E3132">
        <f>VLOOKUP(TRIM(F3132),D_Produto!$A$2:$C$447,3,FALSE)</f>
        <v>36</v>
      </c>
      <c r="F3132" t="s">
        <v>767</v>
      </c>
      <c r="G3132">
        <v>1</v>
      </c>
      <c r="H3132" t="s">
        <v>77</v>
      </c>
      <c r="I3132">
        <v>4.5</v>
      </c>
      <c r="J3132" s="4">
        <v>44666</v>
      </c>
      <c r="K3132" t="s">
        <v>50</v>
      </c>
      <c r="L3132">
        <v>2.5</v>
      </c>
      <c r="M3132">
        <v>43.9</v>
      </c>
    </row>
    <row r="3133" spans="1:13">
      <c r="A3133">
        <v>401</v>
      </c>
      <c r="B3133">
        <v>153</v>
      </c>
      <c r="C3133" t="s">
        <v>28</v>
      </c>
      <c r="D3133" t="s">
        <v>160</v>
      </c>
      <c r="E3133">
        <f>VLOOKUP(TRIM(F3133),D_Produto!$A$2:$C$447,3,FALSE)</f>
        <v>106</v>
      </c>
      <c r="F3133" t="s">
        <v>792</v>
      </c>
      <c r="G3133">
        <v>1</v>
      </c>
      <c r="H3133" t="s">
        <v>49</v>
      </c>
      <c r="I3133">
        <v>5.9</v>
      </c>
      <c r="J3133" s="4">
        <v>44666</v>
      </c>
      <c r="K3133" t="s">
        <v>24</v>
      </c>
      <c r="L3133">
        <v>3.2</v>
      </c>
      <c r="M3133">
        <v>43.9</v>
      </c>
    </row>
    <row r="3134" spans="1:13">
      <c r="A3134">
        <v>401</v>
      </c>
      <c r="B3134">
        <v>153</v>
      </c>
      <c r="C3134" t="s">
        <v>28</v>
      </c>
      <c r="D3134" t="s">
        <v>160</v>
      </c>
      <c r="E3134">
        <f>VLOOKUP(TRIM(F3134),D_Produto!$A$2:$C$447,3,FALSE)</f>
        <v>118</v>
      </c>
      <c r="F3134" t="s">
        <v>117</v>
      </c>
      <c r="G3134">
        <v>1</v>
      </c>
      <c r="H3134" t="s">
        <v>49</v>
      </c>
      <c r="I3134">
        <v>5.9</v>
      </c>
      <c r="J3134" s="4">
        <v>44666</v>
      </c>
      <c r="K3134" t="s">
        <v>50</v>
      </c>
      <c r="L3134">
        <v>3.5</v>
      </c>
      <c r="M3134">
        <v>43.9</v>
      </c>
    </row>
    <row r="3135" spans="1:13">
      <c r="A3135">
        <v>401</v>
      </c>
      <c r="B3135">
        <v>153</v>
      </c>
      <c r="C3135" t="s">
        <v>28</v>
      </c>
      <c r="D3135" t="s">
        <v>160</v>
      </c>
      <c r="E3135">
        <f>VLOOKUP(TRIM(F3135),D_Produto!$A$2:$C$447,3,FALSE)</f>
        <v>153</v>
      </c>
      <c r="F3135" t="s">
        <v>251</v>
      </c>
      <c r="G3135">
        <v>1</v>
      </c>
      <c r="H3135" t="s">
        <v>49</v>
      </c>
      <c r="I3135">
        <v>3.9</v>
      </c>
      <c r="J3135" s="4">
        <v>44666</v>
      </c>
      <c r="K3135" t="s">
        <v>50</v>
      </c>
      <c r="L3135">
        <v>2.5</v>
      </c>
      <c r="M3135">
        <v>43.9</v>
      </c>
    </row>
    <row r="3136" spans="1:13">
      <c r="A3136">
        <v>402</v>
      </c>
      <c r="B3136">
        <v>229</v>
      </c>
      <c r="C3136" t="s">
        <v>28</v>
      </c>
      <c r="D3136" t="s">
        <v>21</v>
      </c>
      <c r="E3136">
        <f>VLOOKUP(TRIM(F3136),D_Produto!$A$2:$C$447,3,FALSE)</f>
        <v>17</v>
      </c>
      <c r="F3136" t="s">
        <v>603</v>
      </c>
      <c r="G3136">
        <v>1</v>
      </c>
      <c r="H3136" t="s">
        <v>77</v>
      </c>
      <c r="I3136">
        <v>4.9000000000000004</v>
      </c>
      <c r="J3136" s="4">
        <v>44666</v>
      </c>
      <c r="K3136" t="s">
        <v>67</v>
      </c>
      <c r="L3136">
        <v>1</v>
      </c>
      <c r="M3136">
        <v>155.19999999999999</v>
      </c>
    </row>
    <row r="3137" spans="1:13">
      <c r="A3137">
        <v>402</v>
      </c>
      <c r="B3137">
        <v>229</v>
      </c>
      <c r="C3137" t="s">
        <v>28</v>
      </c>
      <c r="D3137" t="s">
        <v>21</v>
      </c>
      <c r="E3137">
        <f>VLOOKUP(TRIM(F3137),D_Produto!$A$2:$C$447,3,FALSE)</f>
        <v>58</v>
      </c>
      <c r="F3137" t="s">
        <v>648</v>
      </c>
      <c r="G3137">
        <v>1</v>
      </c>
      <c r="H3137" t="s">
        <v>26</v>
      </c>
      <c r="I3137">
        <v>6.9</v>
      </c>
      <c r="J3137" s="4">
        <v>44666</v>
      </c>
      <c r="K3137" t="s">
        <v>24</v>
      </c>
      <c r="L3137">
        <v>4.5999999999999996</v>
      </c>
      <c r="M3137">
        <v>155.19999999999999</v>
      </c>
    </row>
    <row r="3138" spans="1:13">
      <c r="A3138">
        <v>402</v>
      </c>
      <c r="B3138">
        <v>229</v>
      </c>
      <c r="C3138" t="s">
        <v>28</v>
      </c>
      <c r="D3138" t="s">
        <v>21</v>
      </c>
      <c r="E3138">
        <f>VLOOKUP(TRIM(F3138),D_Produto!$A$2:$C$447,3,FALSE)</f>
        <v>144</v>
      </c>
      <c r="F3138" t="s">
        <v>795</v>
      </c>
      <c r="G3138">
        <v>1</v>
      </c>
      <c r="H3138" t="s">
        <v>32</v>
      </c>
      <c r="I3138">
        <v>11.9</v>
      </c>
      <c r="J3138" s="4">
        <v>44666</v>
      </c>
      <c r="K3138" t="s">
        <v>24</v>
      </c>
      <c r="L3138">
        <v>7</v>
      </c>
      <c r="M3138">
        <v>155.19999999999999</v>
      </c>
    </row>
    <row r="3139" spans="1:13">
      <c r="A3139">
        <v>402</v>
      </c>
      <c r="B3139">
        <v>229</v>
      </c>
      <c r="C3139" t="s">
        <v>28</v>
      </c>
      <c r="D3139" t="s">
        <v>21</v>
      </c>
      <c r="E3139">
        <f>VLOOKUP(TRIM(F3139),D_Produto!$A$2:$C$447,3,FALSE)</f>
        <v>168</v>
      </c>
      <c r="F3139" t="s">
        <v>298</v>
      </c>
      <c r="G3139">
        <v>1</v>
      </c>
      <c r="H3139" t="s">
        <v>32</v>
      </c>
      <c r="I3139">
        <v>4.5</v>
      </c>
      <c r="J3139" s="4">
        <v>44666</v>
      </c>
      <c r="K3139" t="s">
        <v>53</v>
      </c>
      <c r="L3139">
        <v>1.9</v>
      </c>
      <c r="M3139">
        <v>155.19999999999999</v>
      </c>
    </row>
    <row r="3140" spans="1:13">
      <c r="A3140">
        <v>402</v>
      </c>
      <c r="B3140">
        <v>229</v>
      </c>
      <c r="C3140" t="s">
        <v>28</v>
      </c>
      <c r="D3140" t="s">
        <v>21</v>
      </c>
      <c r="E3140">
        <f>VLOOKUP(TRIM(F3140),D_Produto!$A$2:$C$447,3,FALSE)</f>
        <v>246</v>
      </c>
      <c r="F3140" t="s">
        <v>532</v>
      </c>
      <c r="G3140">
        <v>1</v>
      </c>
      <c r="H3140" t="s">
        <v>26</v>
      </c>
      <c r="I3140">
        <v>17.899999999999999</v>
      </c>
      <c r="J3140" s="4">
        <v>44666</v>
      </c>
      <c r="K3140" t="s">
        <v>67</v>
      </c>
      <c r="L3140">
        <v>10</v>
      </c>
      <c r="M3140">
        <v>155.19999999999999</v>
      </c>
    </row>
    <row r="3141" spans="1:13">
      <c r="A3141">
        <v>402</v>
      </c>
      <c r="B3141">
        <v>229</v>
      </c>
      <c r="C3141" t="s">
        <v>28</v>
      </c>
      <c r="D3141" t="s">
        <v>21</v>
      </c>
      <c r="E3141">
        <f>VLOOKUP(TRIM(F3141),D_Produto!$A$2:$C$447,3,FALSE)</f>
        <v>66</v>
      </c>
      <c r="F3141" t="s">
        <v>604</v>
      </c>
      <c r="G3141">
        <v>1</v>
      </c>
      <c r="H3141" t="s">
        <v>32</v>
      </c>
      <c r="I3141">
        <v>7.9</v>
      </c>
      <c r="J3141" s="4">
        <v>44666</v>
      </c>
      <c r="K3141" t="s">
        <v>53</v>
      </c>
      <c r="L3141">
        <v>4.5</v>
      </c>
      <c r="M3141">
        <v>155.19999999999999</v>
      </c>
    </row>
    <row r="3142" spans="1:13">
      <c r="A3142">
        <v>402</v>
      </c>
      <c r="B3142">
        <v>229</v>
      </c>
      <c r="C3142" t="s">
        <v>28</v>
      </c>
      <c r="D3142" t="s">
        <v>21</v>
      </c>
      <c r="E3142">
        <f>VLOOKUP(TRIM(F3142),D_Produto!$A$2:$C$447,3,FALSE)</f>
        <v>69</v>
      </c>
      <c r="F3142" t="s">
        <v>527</v>
      </c>
      <c r="G3142">
        <v>1</v>
      </c>
      <c r="H3142" t="s">
        <v>32</v>
      </c>
      <c r="I3142">
        <v>4.9000000000000004</v>
      </c>
      <c r="J3142" s="4">
        <v>44666</v>
      </c>
      <c r="K3142" t="s">
        <v>53</v>
      </c>
      <c r="L3142">
        <v>2.75</v>
      </c>
      <c r="M3142">
        <v>155.19999999999999</v>
      </c>
    </row>
    <row r="3143" spans="1:13">
      <c r="A3143">
        <v>402</v>
      </c>
      <c r="B3143">
        <v>229</v>
      </c>
      <c r="C3143" t="s">
        <v>28</v>
      </c>
      <c r="D3143" t="s">
        <v>21</v>
      </c>
      <c r="E3143">
        <f>VLOOKUP(TRIM(F3143),D_Produto!$A$2:$C$447,3,FALSE)</f>
        <v>91</v>
      </c>
      <c r="F3143" t="s">
        <v>133</v>
      </c>
      <c r="G3143">
        <v>1</v>
      </c>
      <c r="H3143" t="s">
        <v>32</v>
      </c>
      <c r="I3143">
        <v>6.9</v>
      </c>
      <c r="J3143" s="4">
        <v>44666</v>
      </c>
      <c r="K3143" t="s">
        <v>53</v>
      </c>
      <c r="L3143">
        <v>3.9</v>
      </c>
      <c r="M3143">
        <v>155.19999999999999</v>
      </c>
    </row>
    <row r="3144" spans="1:13">
      <c r="A3144">
        <v>402</v>
      </c>
      <c r="B3144">
        <v>229</v>
      </c>
      <c r="C3144" t="s">
        <v>28</v>
      </c>
      <c r="D3144" t="s">
        <v>21</v>
      </c>
      <c r="E3144">
        <f>VLOOKUP(TRIM(F3144),D_Produto!$A$2:$C$447,3,FALSE)</f>
        <v>95</v>
      </c>
      <c r="F3144" t="s">
        <v>83</v>
      </c>
      <c r="G3144">
        <v>1</v>
      </c>
      <c r="H3144" t="s">
        <v>32</v>
      </c>
      <c r="I3144">
        <v>7.9</v>
      </c>
      <c r="J3144" s="4">
        <v>44666</v>
      </c>
      <c r="K3144" t="s">
        <v>24</v>
      </c>
      <c r="L3144">
        <v>4.5</v>
      </c>
      <c r="M3144">
        <v>155.19999999999999</v>
      </c>
    </row>
    <row r="3145" spans="1:13">
      <c r="A3145">
        <v>402</v>
      </c>
      <c r="B3145">
        <v>229</v>
      </c>
      <c r="C3145" t="s">
        <v>28</v>
      </c>
      <c r="D3145" t="s">
        <v>21</v>
      </c>
      <c r="E3145">
        <f>VLOOKUP(TRIM(F3145),D_Produto!$A$2:$C$447,3,FALSE)</f>
        <v>237</v>
      </c>
      <c r="F3145" t="s">
        <v>445</v>
      </c>
      <c r="G3145">
        <v>1</v>
      </c>
      <c r="H3145" t="s">
        <v>32</v>
      </c>
      <c r="I3145">
        <v>7.9</v>
      </c>
      <c r="J3145" s="4">
        <v>44666</v>
      </c>
      <c r="K3145" t="s">
        <v>24</v>
      </c>
      <c r="L3145">
        <v>4.5</v>
      </c>
      <c r="M3145">
        <v>155.19999999999999</v>
      </c>
    </row>
    <row r="3146" spans="1:13">
      <c r="A3146">
        <v>402</v>
      </c>
      <c r="B3146">
        <v>229</v>
      </c>
      <c r="C3146" t="s">
        <v>28</v>
      </c>
      <c r="D3146" t="s">
        <v>21</v>
      </c>
      <c r="E3146">
        <f>VLOOKUP(TRIM(F3146),D_Produto!$A$2:$C$447,3,FALSE)</f>
        <v>27</v>
      </c>
      <c r="F3146" t="s">
        <v>92</v>
      </c>
      <c r="G3146">
        <v>1</v>
      </c>
      <c r="H3146" t="s">
        <v>77</v>
      </c>
      <c r="I3146">
        <v>4.9000000000000004</v>
      </c>
      <c r="J3146" s="4">
        <v>44666</v>
      </c>
      <c r="K3146" t="s">
        <v>50</v>
      </c>
      <c r="L3146">
        <v>2.5</v>
      </c>
      <c r="M3146">
        <v>155.19999999999999</v>
      </c>
    </row>
    <row r="3147" spans="1:13">
      <c r="A3147">
        <v>402</v>
      </c>
      <c r="B3147">
        <v>229</v>
      </c>
      <c r="C3147" t="s">
        <v>28</v>
      </c>
      <c r="D3147" t="s">
        <v>21</v>
      </c>
      <c r="E3147">
        <f>VLOOKUP(TRIM(F3147),D_Produto!$A$2:$C$447,3,FALSE)</f>
        <v>28</v>
      </c>
      <c r="F3147" t="s">
        <v>766</v>
      </c>
      <c r="G3147">
        <v>1</v>
      </c>
      <c r="H3147" t="s">
        <v>77</v>
      </c>
      <c r="I3147">
        <v>4.5</v>
      </c>
      <c r="J3147" s="4">
        <v>44666</v>
      </c>
      <c r="K3147" t="s">
        <v>50</v>
      </c>
      <c r="L3147">
        <v>2.5</v>
      </c>
      <c r="M3147">
        <v>155.19999999999999</v>
      </c>
    </row>
    <row r="3148" spans="1:13">
      <c r="A3148">
        <v>402</v>
      </c>
      <c r="B3148">
        <v>229</v>
      </c>
      <c r="C3148" t="s">
        <v>28</v>
      </c>
      <c r="D3148" t="s">
        <v>21</v>
      </c>
      <c r="E3148">
        <f>VLOOKUP(TRIM(F3148),D_Produto!$A$2:$C$447,3,FALSE)</f>
        <v>36</v>
      </c>
      <c r="F3148" t="s">
        <v>767</v>
      </c>
      <c r="G3148">
        <v>1</v>
      </c>
      <c r="H3148" t="s">
        <v>77</v>
      </c>
      <c r="I3148">
        <v>4.5</v>
      </c>
      <c r="J3148" s="4">
        <v>44666</v>
      </c>
      <c r="K3148" t="s">
        <v>50</v>
      </c>
      <c r="L3148">
        <v>2.5</v>
      </c>
      <c r="M3148">
        <v>155.19999999999999</v>
      </c>
    </row>
    <row r="3149" spans="1:13">
      <c r="A3149">
        <v>402</v>
      </c>
      <c r="B3149">
        <v>229</v>
      </c>
      <c r="C3149" t="s">
        <v>28</v>
      </c>
      <c r="D3149" t="s">
        <v>21</v>
      </c>
      <c r="E3149">
        <f>VLOOKUP(TRIM(F3149),D_Produto!$A$2:$C$447,3,FALSE)</f>
        <v>271</v>
      </c>
      <c r="F3149" t="s">
        <v>646</v>
      </c>
      <c r="G3149">
        <v>1</v>
      </c>
      <c r="H3149" t="s">
        <v>49</v>
      </c>
      <c r="I3149">
        <v>6.2</v>
      </c>
      <c r="J3149" s="4">
        <v>44666</v>
      </c>
      <c r="K3149" t="s">
        <v>53</v>
      </c>
      <c r="L3149">
        <v>3.5</v>
      </c>
      <c r="M3149">
        <v>155.19999999999999</v>
      </c>
    </row>
    <row r="3150" spans="1:13">
      <c r="A3150">
        <v>402</v>
      </c>
      <c r="B3150">
        <v>229</v>
      </c>
      <c r="C3150" t="s">
        <v>28</v>
      </c>
      <c r="D3150" t="s">
        <v>21</v>
      </c>
      <c r="E3150">
        <f>VLOOKUP(TRIM(F3150),D_Produto!$A$2:$C$447,3,FALSE)</f>
        <v>205</v>
      </c>
      <c r="F3150" t="s">
        <v>797</v>
      </c>
      <c r="G3150">
        <v>1</v>
      </c>
      <c r="H3150" t="s">
        <v>81</v>
      </c>
      <c r="I3150">
        <v>9.9</v>
      </c>
      <c r="J3150" s="4">
        <v>44666</v>
      </c>
      <c r="K3150" t="s">
        <v>53</v>
      </c>
      <c r="L3150">
        <v>5.3</v>
      </c>
      <c r="M3150">
        <v>155.19999999999999</v>
      </c>
    </row>
    <row r="3151" spans="1:13">
      <c r="A3151">
        <v>402</v>
      </c>
      <c r="B3151">
        <v>229</v>
      </c>
      <c r="C3151" t="s">
        <v>28</v>
      </c>
      <c r="D3151" t="s">
        <v>21</v>
      </c>
      <c r="E3151">
        <f>VLOOKUP(TRIM(F3151),D_Produto!$A$2:$C$447,3,FALSE)</f>
        <v>2</v>
      </c>
      <c r="F3151" t="s">
        <v>65</v>
      </c>
      <c r="G3151">
        <v>1</v>
      </c>
      <c r="H3151" t="s">
        <v>66</v>
      </c>
      <c r="I3151">
        <v>2.9</v>
      </c>
      <c r="J3151" s="4">
        <v>44666</v>
      </c>
      <c r="K3151" t="s">
        <v>53</v>
      </c>
      <c r="L3151">
        <v>1</v>
      </c>
      <c r="M3151">
        <v>155.19999999999999</v>
      </c>
    </row>
    <row r="3152" spans="1:13">
      <c r="A3152">
        <v>402</v>
      </c>
      <c r="B3152">
        <v>229</v>
      </c>
      <c r="C3152" t="s">
        <v>28</v>
      </c>
      <c r="D3152" t="s">
        <v>21</v>
      </c>
      <c r="E3152">
        <f>VLOOKUP(TRIM(F3152),D_Produto!$A$2:$C$447,3,FALSE)</f>
        <v>38</v>
      </c>
      <c r="F3152" t="s">
        <v>798</v>
      </c>
      <c r="G3152">
        <v>1</v>
      </c>
      <c r="H3152" t="s">
        <v>66</v>
      </c>
      <c r="I3152">
        <v>6.9</v>
      </c>
      <c r="J3152" s="4">
        <v>44666</v>
      </c>
      <c r="K3152" t="s">
        <v>24</v>
      </c>
      <c r="L3152">
        <v>4</v>
      </c>
      <c r="M3152">
        <v>155.19999999999999</v>
      </c>
    </row>
    <row r="3153" spans="1:13">
      <c r="A3153">
        <v>402</v>
      </c>
      <c r="B3153">
        <v>229</v>
      </c>
      <c r="C3153" t="s">
        <v>28</v>
      </c>
      <c r="D3153" t="s">
        <v>21</v>
      </c>
      <c r="E3153">
        <f>VLOOKUP(TRIM(F3153),D_Produto!$A$2:$C$447,3,FALSE)</f>
        <v>153</v>
      </c>
      <c r="F3153" t="s">
        <v>251</v>
      </c>
      <c r="G3153">
        <v>1</v>
      </c>
      <c r="H3153" t="s">
        <v>49</v>
      </c>
      <c r="I3153">
        <v>3.9</v>
      </c>
      <c r="J3153" s="4">
        <v>44666</v>
      </c>
      <c r="K3153" t="s">
        <v>50</v>
      </c>
      <c r="L3153">
        <v>2.5</v>
      </c>
      <c r="M3153">
        <v>155.19999999999999</v>
      </c>
    </row>
    <row r="3154" spans="1:13">
      <c r="A3154">
        <v>402</v>
      </c>
      <c r="B3154">
        <v>229</v>
      </c>
      <c r="C3154" t="s">
        <v>28</v>
      </c>
      <c r="D3154" t="s">
        <v>21</v>
      </c>
      <c r="E3154">
        <f>VLOOKUP(TRIM(F3154),D_Produto!$A$2:$C$447,3,FALSE)</f>
        <v>44</v>
      </c>
      <c r="F3154" t="s">
        <v>772</v>
      </c>
      <c r="G3154">
        <v>1</v>
      </c>
      <c r="H3154" t="s">
        <v>32</v>
      </c>
      <c r="I3154">
        <v>29.9</v>
      </c>
      <c r="J3154" s="4">
        <v>44666</v>
      </c>
      <c r="K3154" t="s">
        <v>24</v>
      </c>
      <c r="L3154">
        <v>20</v>
      </c>
      <c r="M3154">
        <v>155.19999999999999</v>
      </c>
    </row>
    <row r="3155" spans="1:13">
      <c r="A3155">
        <v>403</v>
      </c>
      <c r="B3155">
        <v>161</v>
      </c>
      <c r="C3155" t="s">
        <v>43</v>
      </c>
      <c r="D3155" t="s">
        <v>21</v>
      </c>
      <c r="E3155">
        <f>VLOOKUP(TRIM(F3155),D_Produto!$A$2:$C$447,3,FALSE)</f>
        <v>17</v>
      </c>
      <c r="F3155" t="s">
        <v>603</v>
      </c>
      <c r="G3155">
        <v>1</v>
      </c>
      <c r="H3155" t="s">
        <v>77</v>
      </c>
      <c r="I3155">
        <v>4.9000000000000004</v>
      </c>
      <c r="J3155" s="4">
        <v>44666</v>
      </c>
      <c r="K3155" t="s">
        <v>67</v>
      </c>
      <c r="L3155">
        <v>1</v>
      </c>
      <c r="M3155">
        <v>75.3</v>
      </c>
    </row>
    <row r="3156" spans="1:13">
      <c r="A3156">
        <v>403</v>
      </c>
      <c r="B3156">
        <v>161</v>
      </c>
      <c r="C3156" t="s">
        <v>43</v>
      </c>
      <c r="D3156" t="s">
        <v>21</v>
      </c>
      <c r="E3156">
        <f>VLOOKUP(TRIM(F3156),D_Produto!$A$2:$C$447,3,FALSE)</f>
        <v>58</v>
      </c>
      <c r="F3156" t="s">
        <v>648</v>
      </c>
      <c r="G3156">
        <v>1</v>
      </c>
      <c r="H3156" t="s">
        <v>26</v>
      </c>
      <c r="I3156">
        <v>6.9</v>
      </c>
      <c r="J3156" s="4">
        <v>44666</v>
      </c>
      <c r="K3156" t="s">
        <v>24</v>
      </c>
      <c r="L3156">
        <v>4.5999999999999996</v>
      </c>
      <c r="M3156">
        <v>75.3</v>
      </c>
    </row>
    <row r="3157" spans="1:13">
      <c r="A3157">
        <v>403</v>
      </c>
      <c r="B3157">
        <v>161</v>
      </c>
      <c r="C3157" t="s">
        <v>43</v>
      </c>
      <c r="D3157" t="s">
        <v>21</v>
      </c>
      <c r="E3157">
        <f>VLOOKUP(TRIM(F3157),D_Produto!$A$2:$C$447,3,FALSE)</f>
        <v>165</v>
      </c>
      <c r="F3157" t="s">
        <v>802</v>
      </c>
      <c r="G3157">
        <v>1</v>
      </c>
      <c r="H3157" t="s">
        <v>472</v>
      </c>
      <c r="I3157">
        <v>8.9</v>
      </c>
      <c r="J3157" s="4">
        <v>44666</v>
      </c>
      <c r="K3157" t="s">
        <v>24</v>
      </c>
      <c r="L3157">
        <v>5</v>
      </c>
      <c r="M3157">
        <v>75.3</v>
      </c>
    </row>
    <row r="3158" spans="1:13">
      <c r="A3158">
        <v>403</v>
      </c>
      <c r="B3158">
        <v>161</v>
      </c>
      <c r="C3158" t="s">
        <v>43</v>
      </c>
      <c r="D3158" t="s">
        <v>21</v>
      </c>
      <c r="E3158">
        <f>VLOOKUP(TRIM(F3158),D_Produto!$A$2:$C$447,3,FALSE)</f>
        <v>168</v>
      </c>
      <c r="F3158" t="s">
        <v>298</v>
      </c>
      <c r="G3158">
        <v>3</v>
      </c>
      <c r="H3158" t="s">
        <v>32</v>
      </c>
      <c r="I3158">
        <v>13.5</v>
      </c>
      <c r="J3158" s="4">
        <v>44666</v>
      </c>
      <c r="K3158" t="s">
        <v>53</v>
      </c>
      <c r="L3158">
        <v>5.7</v>
      </c>
      <c r="M3158">
        <v>75.3</v>
      </c>
    </row>
    <row r="3159" spans="1:13">
      <c r="A3159">
        <v>403</v>
      </c>
      <c r="B3159">
        <v>161</v>
      </c>
      <c r="C3159" t="s">
        <v>43</v>
      </c>
      <c r="D3159" t="s">
        <v>21</v>
      </c>
      <c r="E3159">
        <f>VLOOKUP(TRIM(F3159),D_Produto!$A$2:$C$447,3,FALSE)</f>
        <v>184</v>
      </c>
      <c r="F3159" t="s">
        <v>93</v>
      </c>
      <c r="G3159">
        <v>1</v>
      </c>
      <c r="H3159" t="s">
        <v>26</v>
      </c>
      <c r="I3159">
        <v>8.9</v>
      </c>
      <c r="J3159" s="4">
        <v>44666</v>
      </c>
      <c r="K3159" t="s">
        <v>24</v>
      </c>
      <c r="L3159">
        <v>5</v>
      </c>
      <c r="M3159">
        <v>75.3</v>
      </c>
    </row>
    <row r="3160" spans="1:13">
      <c r="A3160">
        <v>403</v>
      </c>
      <c r="B3160">
        <v>161</v>
      </c>
      <c r="C3160" t="s">
        <v>43</v>
      </c>
      <c r="D3160" t="s">
        <v>21</v>
      </c>
      <c r="E3160">
        <f>VLOOKUP(TRIM(F3160),D_Produto!$A$2:$C$447,3,FALSE)</f>
        <v>207</v>
      </c>
      <c r="F3160" t="s">
        <v>803</v>
      </c>
      <c r="G3160">
        <v>5</v>
      </c>
      <c r="H3160" t="s">
        <v>88</v>
      </c>
      <c r="I3160">
        <v>14.5</v>
      </c>
      <c r="J3160" s="4">
        <v>44666</v>
      </c>
      <c r="K3160" t="s">
        <v>24</v>
      </c>
      <c r="L3160">
        <v>7.5</v>
      </c>
      <c r="M3160">
        <v>75.3</v>
      </c>
    </row>
    <row r="3161" spans="1:13">
      <c r="A3161">
        <v>403</v>
      </c>
      <c r="B3161">
        <v>161</v>
      </c>
      <c r="C3161" t="s">
        <v>43</v>
      </c>
      <c r="D3161" t="s">
        <v>21</v>
      </c>
      <c r="E3161">
        <f>VLOOKUP(TRIM(F3161),D_Produto!$A$2:$C$447,3,FALSE)</f>
        <v>284</v>
      </c>
      <c r="F3161" t="s">
        <v>51</v>
      </c>
      <c r="G3161">
        <v>1</v>
      </c>
      <c r="H3161" t="s">
        <v>624</v>
      </c>
      <c r="I3161">
        <v>6.9</v>
      </c>
      <c r="J3161" s="4">
        <v>44666</v>
      </c>
      <c r="K3161" t="s">
        <v>53</v>
      </c>
      <c r="L3161">
        <v>4.5999999999999996</v>
      </c>
      <c r="M3161">
        <v>75.3</v>
      </c>
    </row>
    <row r="3162" spans="1:13">
      <c r="A3162">
        <v>403</v>
      </c>
      <c r="B3162">
        <v>161</v>
      </c>
      <c r="C3162" t="s">
        <v>43</v>
      </c>
      <c r="D3162" t="s">
        <v>21</v>
      </c>
      <c r="E3162">
        <f>VLOOKUP(TRIM(F3162),D_Produto!$A$2:$C$447,3,FALSE)</f>
        <v>71</v>
      </c>
      <c r="F3162" t="s">
        <v>738</v>
      </c>
      <c r="G3162">
        <v>1</v>
      </c>
      <c r="H3162" t="s">
        <v>49</v>
      </c>
      <c r="I3162">
        <v>4.9000000000000004</v>
      </c>
      <c r="J3162" s="4">
        <v>44666</v>
      </c>
      <c r="K3162" t="s">
        <v>50</v>
      </c>
      <c r="L3162">
        <v>3</v>
      </c>
      <c r="M3162">
        <v>75.3</v>
      </c>
    </row>
    <row r="3163" spans="1:13">
      <c r="A3163">
        <v>403</v>
      </c>
      <c r="B3163">
        <v>161</v>
      </c>
      <c r="C3163" t="s">
        <v>43</v>
      </c>
      <c r="D3163" t="s">
        <v>21</v>
      </c>
      <c r="E3163">
        <f>VLOOKUP(TRIM(F3163),D_Produto!$A$2:$C$447,3,FALSE)</f>
        <v>245</v>
      </c>
      <c r="F3163" t="s">
        <v>756</v>
      </c>
      <c r="G3163">
        <v>1</v>
      </c>
      <c r="H3163" t="s">
        <v>32</v>
      </c>
      <c r="I3163">
        <v>5.9</v>
      </c>
      <c r="J3163" s="4">
        <v>44666</v>
      </c>
      <c r="K3163" t="s">
        <v>24</v>
      </c>
      <c r="L3163">
        <v>3.5</v>
      </c>
      <c r="M3163">
        <v>75.3</v>
      </c>
    </row>
    <row r="3164" spans="1:13">
      <c r="A3164">
        <v>404</v>
      </c>
      <c r="B3164">
        <v>212</v>
      </c>
      <c r="C3164" t="s">
        <v>18</v>
      </c>
      <c r="D3164" t="s">
        <v>21</v>
      </c>
      <c r="E3164">
        <f>VLOOKUP(TRIM(F3164),D_Produto!$A$2:$C$447,3,FALSE)</f>
        <v>144</v>
      </c>
      <c r="F3164" t="s">
        <v>795</v>
      </c>
      <c r="G3164">
        <v>1</v>
      </c>
      <c r="H3164" t="s">
        <v>32</v>
      </c>
      <c r="I3164">
        <v>11.9</v>
      </c>
      <c r="J3164" s="4">
        <v>44666</v>
      </c>
      <c r="K3164" t="s">
        <v>24</v>
      </c>
      <c r="L3164">
        <v>7</v>
      </c>
      <c r="M3164">
        <v>72.099999999999994</v>
      </c>
    </row>
    <row r="3165" spans="1:13">
      <c r="A3165">
        <v>404</v>
      </c>
      <c r="B3165">
        <v>212</v>
      </c>
      <c r="C3165" t="s">
        <v>18</v>
      </c>
      <c r="D3165" t="s">
        <v>21</v>
      </c>
      <c r="E3165">
        <f>VLOOKUP(TRIM(F3165),D_Produto!$A$2:$C$447,3,FALSE)</f>
        <v>170</v>
      </c>
      <c r="F3165" t="s">
        <v>304</v>
      </c>
      <c r="G3165">
        <v>1</v>
      </c>
      <c r="H3165" t="s">
        <v>32</v>
      </c>
      <c r="I3165">
        <v>5.5</v>
      </c>
      <c r="J3165" s="4">
        <v>44666</v>
      </c>
      <c r="K3165" t="s">
        <v>50</v>
      </c>
      <c r="L3165">
        <v>3</v>
      </c>
      <c r="M3165">
        <v>72.099999999999994</v>
      </c>
    </row>
    <row r="3166" spans="1:13">
      <c r="A3166">
        <v>404</v>
      </c>
      <c r="B3166">
        <v>212</v>
      </c>
      <c r="C3166" t="s">
        <v>18</v>
      </c>
      <c r="D3166" t="s">
        <v>21</v>
      </c>
      <c r="E3166">
        <f>VLOOKUP(TRIM(F3166),D_Produto!$A$2:$C$447,3,FALSE)</f>
        <v>62</v>
      </c>
      <c r="F3166" t="s">
        <v>295</v>
      </c>
      <c r="G3166">
        <v>1</v>
      </c>
      <c r="H3166" t="s">
        <v>32</v>
      </c>
      <c r="I3166">
        <v>5.9</v>
      </c>
      <c r="J3166" s="4">
        <v>44666</v>
      </c>
      <c r="K3166" t="s">
        <v>24</v>
      </c>
      <c r="L3166">
        <v>2.95</v>
      </c>
      <c r="M3166">
        <v>72.099999999999994</v>
      </c>
    </row>
    <row r="3167" spans="1:13">
      <c r="A3167">
        <v>404</v>
      </c>
      <c r="B3167">
        <v>212</v>
      </c>
      <c r="C3167" t="s">
        <v>18</v>
      </c>
      <c r="D3167" t="s">
        <v>21</v>
      </c>
      <c r="E3167">
        <f>VLOOKUP(TRIM(F3167),D_Produto!$A$2:$C$447,3,FALSE)</f>
        <v>91</v>
      </c>
      <c r="F3167" t="s">
        <v>133</v>
      </c>
      <c r="G3167">
        <v>1</v>
      </c>
      <c r="H3167" t="s">
        <v>32</v>
      </c>
      <c r="I3167">
        <v>6.9</v>
      </c>
      <c r="J3167" s="4">
        <v>44666</v>
      </c>
      <c r="K3167" t="s">
        <v>24</v>
      </c>
      <c r="L3167">
        <v>3.9</v>
      </c>
      <c r="M3167">
        <v>72.099999999999994</v>
      </c>
    </row>
    <row r="3168" spans="1:13">
      <c r="A3168">
        <v>404</v>
      </c>
      <c r="B3168">
        <v>212</v>
      </c>
      <c r="C3168" t="s">
        <v>18</v>
      </c>
      <c r="D3168" t="s">
        <v>21</v>
      </c>
      <c r="E3168">
        <f>VLOOKUP(TRIM(F3168),D_Produto!$A$2:$C$447,3,FALSE)</f>
        <v>93</v>
      </c>
      <c r="F3168" t="s">
        <v>299</v>
      </c>
      <c r="G3168">
        <v>1</v>
      </c>
      <c r="H3168" t="s">
        <v>32</v>
      </c>
      <c r="I3168">
        <v>8.9</v>
      </c>
      <c r="J3168" s="4">
        <v>44666</v>
      </c>
      <c r="K3168" t="s">
        <v>24</v>
      </c>
      <c r="L3168">
        <v>5</v>
      </c>
      <c r="M3168">
        <v>72.099999999999994</v>
      </c>
    </row>
    <row r="3169" spans="1:13">
      <c r="A3169">
        <v>404</v>
      </c>
      <c r="B3169">
        <v>212</v>
      </c>
      <c r="C3169" t="s">
        <v>18</v>
      </c>
      <c r="D3169" t="s">
        <v>21</v>
      </c>
      <c r="E3169">
        <f>VLOOKUP(TRIM(F3169),D_Produto!$A$2:$C$447,3,FALSE)</f>
        <v>280</v>
      </c>
      <c r="F3169" t="s">
        <v>528</v>
      </c>
      <c r="G3169">
        <v>1</v>
      </c>
      <c r="H3169" t="s">
        <v>32</v>
      </c>
      <c r="I3169">
        <v>11.8</v>
      </c>
      <c r="J3169" s="4">
        <v>44666</v>
      </c>
      <c r="K3169" t="s">
        <v>24</v>
      </c>
      <c r="L3169">
        <v>6.75</v>
      </c>
      <c r="M3169">
        <v>72.099999999999994</v>
      </c>
    </row>
    <row r="3170" spans="1:13">
      <c r="A3170">
        <v>404</v>
      </c>
      <c r="B3170">
        <v>212</v>
      </c>
      <c r="C3170" t="s">
        <v>18</v>
      </c>
      <c r="D3170" t="s">
        <v>21</v>
      </c>
      <c r="E3170">
        <f>VLOOKUP(TRIM(F3170),D_Produto!$A$2:$C$447,3,FALSE)</f>
        <v>290</v>
      </c>
      <c r="F3170" t="s">
        <v>37</v>
      </c>
      <c r="G3170">
        <v>1</v>
      </c>
      <c r="H3170" t="s">
        <v>81</v>
      </c>
      <c r="I3170">
        <v>5.9</v>
      </c>
      <c r="J3170" s="4">
        <v>44666</v>
      </c>
      <c r="K3170" t="s">
        <v>24</v>
      </c>
      <c r="L3170">
        <v>3</v>
      </c>
      <c r="M3170">
        <v>72.099999999999994</v>
      </c>
    </row>
    <row r="3171" spans="1:13">
      <c r="A3171">
        <v>404</v>
      </c>
      <c r="B3171">
        <v>212</v>
      </c>
      <c r="C3171" t="s">
        <v>18</v>
      </c>
      <c r="D3171" t="s">
        <v>21</v>
      </c>
      <c r="E3171">
        <f>VLOOKUP(TRIM(F3171),D_Produto!$A$2:$C$447,3,FALSE)</f>
        <v>27</v>
      </c>
      <c r="F3171" t="s">
        <v>92</v>
      </c>
      <c r="G3171">
        <v>1</v>
      </c>
      <c r="H3171" t="s">
        <v>77</v>
      </c>
      <c r="I3171">
        <v>4.9000000000000004</v>
      </c>
      <c r="J3171" s="4">
        <v>44666</v>
      </c>
      <c r="K3171" t="s">
        <v>50</v>
      </c>
      <c r="L3171">
        <v>2.5</v>
      </c>
      <c r="M3171">
        <v>72.099999999999994</v>
      </c>
    </row>
    <row r="3172" spans="1:13">
      <c r="A3172">
        <v>404</v>
      </c>
      <c r="B3172">
        <v>212</v>
      </c>
      <c r="C3172" t="s">
        <v>18</v>
      </c>
      <c r="D3172" t="s">
        <v>21</v>
      </c>
      <c r="E3172">
        <f>VLOOKUP(TRIM(F3172),D_Produto!$A$2:$C$447,3,FALSE)</f>
        <v>28</v>
      </c>
      <c r="F3172" t="s">
        <v>766</v>
      </c>
      <c r="G3172">
        <v>1</v>
      </c>
      <c r="H3172" t="s">
        <v>77</v>
      </c>
      <c r="I3172">
        <v>4.5</v>
      </c>
      <c r="J3172" s="4">
        <v>44666</v>
      </c>
      <c r="K3172" t="s">
        <v>50</v>
      </c>
      <c r="L3172">
        <v>2.5</v>
      </c>
      <c r="M3172">
        <v>72.099999999999994</v>
      </c>
    </row>
    <row r="3173" spans="1:13">
      <c r="A3173">
        <v>404</v>
      </c>
      <c r="B3173">
        <v>212</v>
      </c>
      <c r="C3173" t="s">
        <v>18</v>
      </c>
      <c r="D3173" t="s">
        <v>21</v>
      </c>
      <c r="E3173">
        <f>VLOOKUP(TRIM(F3173),D_Produto!$A$2:$C$447,3,FALSE)</f>
        <v>213</v>
      </c>
      <c r="F3173" t="s">
        <v>87</v>
      </c>
      <c r="G3173">
        <v>1</v>
      </c>
      <c r="H3173" t="s">
        <v>88</v>
      </c>
      <c r="I3173">
        <v>5.9</v>
      </c>
      <c r="J3173" s="4">
        <v>44666</v>
      </c>
      <c r="K3173" t="s">
        <v>50</v>
      </c>
      <c r="L3173">
        <v>3.5</v>
      </c>
      <c r="M3173">
        <v>72.099999999999994</v>
      </c>
    </row>
    <row r="3174" spans="1:13">
      <c r="A3174">
        <v>405</v>
      </c>
      <c r="B3174">
        <v>148</v>
      </c>
      <c r="C3174" t="s">
        <v>18</v>
      </c>
      <c r="D3174" t="s">
        <v>21</v>
      </c>
      <c r="E3174">
        <f>VLOOKUP(TRIM(F3174),D_Produto!$A$2:$C$447,3,FALSE)</f>
        <v>58</v>
      </c>
      <c r="F3174" t="s">
        <v>648</v>
      </c>
      <c r="G3174">
        <v>1</v>
      </c>
      <c r="H3174" t="s">
        <v>26</v>
      </c>
      <c r="I3174">
        <v>6.9</v>
      </c>
      <c r="J3174" s="4">
        <v>44666</v>
      </c>
      <c r="K3174" t="s">
        <v>24</v>
      </c>
      <c r="L3174">
        <v>4.5999999999999996</v>
      </c>
      <c r="M3174">
        <v>60.5</v>
      </c>
    </row>
    <row r="3175" spans="1:13">
      <c r="A3175">
        <v>405</v>
      </c>
      <c r="B3175">
        <v>148</v>
      </c>
      <c r="C3175" t="s">
        <v>18</v>
      </c>
      <c r="D3175" t="s">
        <v>21</v>
      </c>
      <c r="E3175">
        <f>VLOOKUP(TRIM(F3175),D_Produto!$A$2:$C$447,3,FALSE)</f>
        <v>144</v>
      </c>
      <c r="F3175" t="s">
        <v>795</v>
      </c>
      <c r="G3175">
        <v>1</v>
      </c>
      <c r="H3175" t="s">
        <v>32</v>
      </c>
      <c r="I3175">
        <v>11.9</v>
      </c>
      <c r="J3175" s="4">
        <v>44666</v>
      </c>
      <c r="K3175" t="s">
        <v>24</v>
      </c>
      <c r="L3175">
        <v>7</v>
      </c>
      <c r="M3175">
        <v>60.5</v>
      </c>
    </row>
    <row r="3176" spans="1:13">
      <c r="A3176">
        <v>405</v>
      </c>
      <c r="B3176">
        <v>148</v>
      </c>
      <c r="C3176" t="s">
        <v>18</v>
      </c>
      <c r="D3176" t="s">
        <v>21</v>
      </c>
      <c r="E3176">
        <f>VLOOKUP(TRIM(F3176),D_Produto!$A$2:$C$447,3,FALSE)</f>
        <v>178</v>
      </c>
      <c r="F3176" t="s">
        <v>678</v>
      </c>
      <c r="G3176">
        <v>1</v>
      </c>
      <c r="H3176" t="s">
        <v>32</v>
      </c>
      <c r="I3176">
        <v>10.5</v>
      </c>
      <c r="J3176" s="4">
        <v>44666</v>
      </c>
      <c r="K3176" t="s">
        <v>24</v>
      </c>
      <c r="L3176">
        <v>6</v>
      </c>
      <c r="M3176">
        <v>60.5</v>
      </c>
    </row>
    <row r="3177" spans="1:13">
      <c r="A3177">
        <v>405</v>
      </c>
      <c r="B3177">
        <v>148</v>
      </c>
      <c r="C3177" t="s">
        <v>18</v>
      </c>
      <c r="D3177" t="s">
        <v>21</v>
      </c>
      <c r="E3177">
        <f>VLOOKUP(TRIM(F3177),D_Produto!$A$2:$C$447,3,FALSE)</f>
        <v>5</v>
      </c>
      <c r="F3177" t="s">
        <v>645</v>
      </c>
      <c r="G3177">
        <v>1</v>
      </c>
      <c r="H3177" t="s">
        <v>32</v>
      </c>
      <c r="I3177">
        <v>12.9</v>
      </c>
      <c r="J3177" s="4">
        <v>44666</v>
      </c>
      <c r="K3177" t="s">
        <v>53</v>
      </c>
      <c r="L3177">
        <v>8.5</v>
      </c>
      <c r="M3177">
        <v>60.5</v>
      </c>
    </row>
    <row r="3178" spans="1:13">
      <c r="A3178">
        <v>405</v>
      </c>
      <c r="B3178">
        <v>148</v>
      </c>
      <c r="C3178" t="s">
        <v>18</v>
      </c>
      <c r="D3178" t="s">
        <v>21</v>
      </c>
      <c r="E3178">
        <f>VLOOKUP(TRIM(F3178),D_Produto!$A$2:$C$447,3,FALSE)</f>
        <v>95</v>
      </c>
      <c r="F3178" t="s">
        <v>83</v>
      </c>
      <c r="G3178">
        <v>1</v>
      </c>
      <c r="H3178" t="s">
        <v>32</v>
      </c>
      <c r="I3178">
        <v>7.9</v>
      </c>
      <c r="J3178" s="4">
        <v>44666</v>
      </c>
      <c r="K3178" t="s">
        <v>24</v>
      </c>
      <c r="L3178">
        <v>4.5</v>
      </c>
      <c r="M3178">
        <v>60.5</v>
      </c>
    </row>
    <row r="3179" spans="1:13">
      <c r="A3179">
        <v>405</v>
      </c>
      <c r="B3179">
        <v>148</v>
      </c>
      <c r="C3179" t="s">
        <v>18</v>
      </c>
      <c r="D3179" t="s">
        <v>21</v>
      </c>
      <c r="E3179">
        <f>VLOOKUP(TRIM(F3179),D_Produto!$A$2:$C$447,3,FALSE)</f>
        <v>103</v>
      </c>
      <c r="F3179" t="s">
        <v>611</v>
      </c>
      <c r="G3179">
        <v>1</v>
      </c>
      <c r="H3179" t="s">
        <v>32</v>
      </c>
      <c r="I3179">
        <v>4.5</v>
      </c>
      <c r="J3179" s="4">
        <v>44666</v>
      </c>
      <c r="K3179" t="s">
        <v>24</v>
      </c>
      <c r="L3179">
        <v>2.5</v>
      </c>
      <c r="M3179">
        <v>60.5</v>
      </c>
    </row>
    <row r="3180" spans="1:13">
      <c r="A3180">
        <v>405</v>
      </c>
      <c r="B3180">
        <v>148</v>
      </c>
      <c r="C3180" t="s">
        <v>18</v>
      </c>
      <c r="D3180" t="s">
        <v>21</v>
      </c>
      <c r="E3180">
        <f>VLOOKUP(TRIM(F3180),D_Produto!$A$2:$C$447,3,FALSE)</f>
        <v>290</v>
      </c>
      <c r="F3180" t="s">
        <v>37</v>
      </c>
      <c r="G3180">
        <v>1</v>
      </c>
      <c r="H3180" t="s">
        <v>81</v>
      </c>
      <c r="I3180">
        <v>5.9</v>
      </c>
      <c r="J3180" s="4">
        <v>44666</v>
      </c>
      <c r="K3180" t="s">
        <v>24</v>
      </c>
      <c r="L3180">
        <v>3</v>
      </c>
      <c r="M3180">
        <v>60.5</v>
      </c>
    </row>
    <row r="3181" spans="1:13">
      <c r="A3181">
        <v>406</v>
      </c>
      <c r="B3181">
        <v>235</v>
      </c>
      <c r="C3181" t="s">
        <v>96</v>
      </c>
      <c r="D3181" t="s">
        <v>21</v>
      </c>
      <c r="E3181">
        <f>VLOOKUP(TRIM(F3181),D_Produto!$A$2:$C$447,3,FALSE)</f>
        <v>93</v>
      </c>
      <c r="F3181" t="s">
        <v>299</v>
      </c>
      <c r="G3181">
        <v>1</v>
      </c>
      <c r="H3181" t="s">
        <v>32</v>
      </c>
      <c r="I3181">
        <v>8.9</v>
      </c>
      <c r="J3181" s="4">
        <v>44667</v>
      </c>
      <c r="K3181" t="s">
        <v>24</v>
      </c>
      <c r="L3181">
        <v>5</v>
      </c>
      <c r="M3181">
        <v>58.2</v>
      </c>
    </row>
    <row r="3182" spans="1:13">
      <c r="A3182">
        <v>406</v>
      </c>
      <c r="B3182">
        <v>235</v>
      </c>
      <c r="C3182" t="s">
        <v>96</v>
      </c>
      <c r="D3182" t="s">
        <v>21</v>
      </c>
      <c r="E3182">
        <f>VLOOKUP(TRIM(F3182),D_Produto!$A$2:$C$447,3,FALSE)</f>
        <v>280</v>
      </c>
      <c r="F3182" t="s">
        <v>528</v>
      </c>
      <c r="G3182">
        <v>1</v>
      </c>
      <c r="H3182" t="s">
        <v>32</v>
      </c>
      <c r="I3182">
        <v>11.8</v>
      </c>
      <c r="J3182" s="4">
        <v>44667</v>
      </c>
      <c r="K3182" t="s">
        <v>24</v>
      </c>
      <c r="L3182">
        <v>6.75</v>
      </c>
      <c r="M3182">
        <v>58.2</v>
      </c>
    </row>
    <row r="3183" spans="1:13">
      <c r="A3183">
        <v>406</v>
      </c>
      <c r="B3183">
        <v>235</v>
      </c>
      <c r="C3183" t="s">
        <v>96</v>
      </c>
      <c r="D3183" t="s">
        <v>21</v>
      </c>
      <c r="E3183">
        <f>VLOOKUP(TRIM(F3183),D_Produto!$A$2:$C$447,3,FALSE)</f>
        <v>27</v>
      </c>
      <c r="F3183" t="s">
        <v>92</v>
      </c>
      <c r="G3183">
        <v>1</v>
      </c>
      <c r="H3183" t="s">
        <v>77</v>
      </c>
      <c r="I3183">
        <v>4.9000000000000004</v>
      </c>
      <c r="J3183" s="4">
        <v>44667</v>
      </c>
      <c r="K3183" t="s">
        <v>50</v>
      </c>
      <c r="L3183">
        <v>2.5</v>
      </c>
      <c r="M3183">
        <v>58.2</v>
      </c>
    </row>
    <row r="3184" spans="1:13">
      <c r="A3184">
        <v>406</v>
      </c>
      <c r="B3184">
        <v>235</v>
      </c>
      <c r="C3184" t="s">
        <v>96</v>
      </c>
      <c r="D3184" t="s">
        <v>21</v>
      </c>
      <c r="E3184">
        <f>VLOOKUP(TRIM(F3184),D_Produto!$A$2:$C$447,3,FALSE)</f>
        <v>34</v>
      </c>
      <c r="F3184" t="s">
        <v>78</v>
      </c>
      <c r="G3184">
        <v>1</v>
      </c>
      <c r="H3184" t="s">
        <v>77</v>
      </c>
      <c r="I3184">
        <v>4.5</v>
      </c>
      <c r="J3184" s="4">
        <v>44667</v>
      </c>
      <c r="K3184" t="s">
        <v>50</v>
      </c>
      <c r="L3184">
        <v>2.5</v>
      </c>
      <c r="M3184">
        <v>58.2</v>
      </c>
    </row>
    <row r="3185" spans="1:13">
      <c r="A3185">
        <v>406</v>
      </c>
      <c r="B3185">
        <v>235</v>
      </c>
      <c r="C3185" t="s">
        <v>96</v>
      </c>
      <c r="D3185" t="s">
        <v>21</v>
      </c>
      <c r="E3185">
        <f>VLOOKUP(TRIM(F3185),D_Produto!$A$2:$C$447,3,FALSE)</f>
        <v>36</v>
      </c>
      <c r="F3185" t="s">
        <v>767</v>
      </c>
      <c r="G3185">
        <v>1</v>
      </c>
      <c r="H3185" t="s">
        <v>77</v>
      </c>
      <c r="I3185">
        <v>4.5</v>
      </c>
      <c r="J3185" s="4">
        <v>44667</v>
      </c>
      <c r="K3185" t="s">
        <v>50</v>
      </c>
      <c r="L3185">
        <v>2.5</v>
      </c>
      <c r="M3185">
        <v>58.2</v>
      </c>
    </row>
    <row r="3186" spans="1:13">
      <c r="A3186">
        <v>406</v>
      </c>
      <c r="B3186">
        <v>235</v>
      </c>
      <c r="C3186" t="s">
        <v>96</v>
      </c>
      <c r="D3186" t="s">
        <v>21</v>
      </c>
      <c r="E3186">
        <f>VLOOKUP(TRIM(F3186),D_Produto!$A$2:$C$447,3,FALSE)</f>
        <v>106</v>
      </c>
      <c r="F3186" t="s">
        <v>792</v>
      </c>
      <c r="G3186">
        <v>1</v>
      </c>
      <c r="H3186" t="s">
        <v>49</v>
      </c>
      <c r="I3186">
        <v>5.9</v>
      </c>
      <c r="J3186" s="4">
        <v>44667</v>
      </c>
      <c r="K3186" t="s">
        <v>24</v>
      </c>
      <c r="L3186">
        <v>3.2</v>
      </c>
      <c r="M3186">
        <v>58.2</v>
      </c>
    </row>
    <row r="3187" spans="1:13">
      <c r="A3187">
        <v>406</v>
      </c>
      <c r="B3187">
        <v>235</v>
      </c>
      <c r="C3187" t="s">
        <v>96</v>
      </c>
      <c r="D3187" t="s">
        <v>21</v>
      </c>
      <c r="E3187">
        <f>VLOOKUP(TRIM(F3187),D_Produto!$A$2:$C$447,3,FALSE)</f>
        <v>118</v>
      </c>
      <c r="F3187" t="s">
        <v>117</v>
      </c>
      <c r="G3187">
        <v>1</v>
      </c>
      <c r="H3187" t="s">
        <v>49</v>
      </c>
      <c r="I3187">
        <v>5.9</v>
      </c>
      <c r="J3187" s="4">
        <v>44667</v>
      </c>
      <c r="K3187" t="s">
        <v>50</v>
      </c>
      <c r="L3187">
        <v>3.5</v>
      </c>
      <c r="M3187">
        <v>58.2</v>
      </c>
    </row>
    <row r="3188" spans="1:13">
      <c r="A3188">
        <v>406</v>
      </c>
      <c r="B3188">
        <v>235</v>
      </c>
      <c r="C3188" t="s">
        <v>96</v>
      </c>
      <c r="D3188" t="s">
        <v>21</v>
      </c>
      <c r="E3188">
        <f>VLOOKUP(TRIM(F3188),D_Produto!$A$2:$C$447,3,FALSE)</f>
        <v>1</v>
      </c>
      <c r="F3188" t="s">
        <v>718</v>
      </c>
      <c r="G3188">
        <v>1</v>
      </c>
      <c r="H3188" t="s">
        <v>719</v>
      </c>
      <c r="I3188">
        <v>6.9</v>
      </c>
      <c r="J3188" s="4">
        <v>44667</v>
      </c>
      <c r="K3188" t="s">
        <v>24</v>
      </c>
      <c r="L3188">
        <v>4.5</v>
      </c>
      <c r="M3188">
        <v>58.2</v>
      </c>
    </row>
    <row r="3189" spans="1:13">
      <c r="A3189">
        <v>406</v>
      </c>
      <c r="B3189">
        <v>235</v>
      </c>
      <c r="C3189" t="s">
        <v>96</v>
      </c>
      <c r="D3189" t="s">
        <v>21</v>
      </c>
      <c r="E3189">
        <f>VLOOKUP(TRIM(F3189),D_Produto!$A$2:$C$447,3,FALSE)</f>
        <v>94</v>
      </c>
      <c r="F3189" t="s">
        <v>183</v>
      </c>
      <c r="G3189">
        <v>1</v>
      </c>
      <c r="H3189" t="s">
        <v>49</v>
      </c>
      <c r="I3189">
        <v>4.9000000000000004</v>
      </c>
      <c r="J3189" s="4">
        <v>44667</v>
      </c>
      <c r="K3189" t="s">
        <v>50</v>
      </c>
      <c r="L3189">
        <v>2.5</v>
      </c>
      <c r="M3189">
        <v>58.2</v>
      </c>
    </row>
    <row r="3190" spans="1:13">
      <c r="A3190">
        <v>407</v>
      </c>
      <c r="B3190">
        <v>45</v>
      </c>
      <c r="C3190" t="s">
        <v>28</v>
      </c>
      <c r="D3190" t="s">
        <v>21</v>
      </c>
      <c r="E3190">
        <f>VLOOKUP(TRIM(F3190),D_Produto!$A$2:$C$447,3,FALSE)</f>
        <v>246</v>
      </c>
      <c r="F3190" t="s">
        <v>532</v>
      </c>
      <c r="G3190">
        <v>1</v>
      </c>
      <c r="H3190" t="s">
        <v>26</v>
      </c>
      <c r="I3190">
        <v>17.899999999999999</v>
      </c>
      <c r="J3190" s="4">
        <v>44667</v>
      </c>
      <c r="K3190" t="s">
        <v>67</v>
      </c>
      <c r="L3190">
        <v>10</v>
      </c>
      <c r="M3190">
        <v>152.19999999999999</v>
      </c>
    </row>
    <row r="3191" spans="1:13">
      <c r="A3191">
        <v>407</v>
      </c>
      <c r="B3191">
        <v>45</v>
      </c>
      <c r="C3191" t="s">
        <v>28</v>
      </c>
      <c r="D3191" t="s">
        <v>21</v>
      </c>
      <c r="E3191">
        <f>VLOOKUP(TRIM(F3191),D_Produto!$A$2:$C$447,3,FALSE)</f>
        <v>12</v>
      </c>
      <c r="F3191" t="s">
        <v>807</v>
      </c>
      <c r="G3191">
        <v>1</v>
      </c>
      <c r="H3191" t="s">
        <v>472</v>
      </c>
      <c r="I3191">
        <v>13.9</v>
      </c>
      <c r="J3191" s="4">
        <v>44667</v>
      </c>
      <c r="K3191" t="s">
        <v>50</v>
      </c>
      <c r="L3191">
        <v>8</v>
      </c>
      <c r="M3191">
        <v>152.19999999999999</v>
      </c>
    </row>
    <row r="3192" spans="1:13">
      <c r="A3192">
        <v>407</v>
      </c>
      <c r="B3192">
        <v>45</v>
      </c>
      <c r="C3192" t="s">
        <v>28</v>
      </c>
      <c r="D3192" t="s">
        <v>21</v>
      </c>
      <c r="E3192">
        <f>VLOOKUP(TRIM(F3192),D_Produto!$A$2:$C$447,3,FALSE)</f>
        <v>62</v>
      </c>
      <c r="F3192" t="s">
        <v>295</v>
      </c>
      <c r="G3192">
        <v>1</v>
      </c>
      <c r="H3192" t="s">
        <v>32</v>
      </c>
      <c r="I3192">
        <v>5.9</v>
      </c>
      <c r="J3192" s="4">
        <v>44667</v>
      </c>
      <c r="K3192" t="s">
        <v>24</v>
      </c>
      <c r="L3192">
        <v>2.95</v>
      </c>
      <c r="M3192">
        <v>152.19999999999999</v>
      </c>
    </row>
    <row r="3193" spans="1:13">
      <c r="A3193">
        <v>407</v>
      </c>
      <c r="B3193">
        <v>45</v>
      </c>
      <c r="C3193" t="s">
        <v>28</v>
      </c>
      <c r="D3193" t="s">
        <v>21</v>
      </c>
      <c r="E3193">
        <f>VLOOKUP(TRIM(F3193),D_Produto!$A$2:$C$447,3,FALSE)</f>
        <v>91</v>
      </c>
      <c r="F3193" t="s">
        <v>133</v>
      </c>
      <c r="G3193">
        <v>1</v>
      </c>
      <c r="H3193" t="s">
        <v>32</v>
      </c>
      <c r="I3193">
        <v>6.9</v>
      </c>
      <c r="J3193" s="4">
        <v>44667</v>
      </c>
      <c r="K3193" t="s">
        <v>24</v>
      </c>
      <c r="L3193">
        <v>3.9</v>
      </c>
      <c r="M3193">
        <v>152.19999999999999</v>
      </c>
    </row>
    <row r="3194" spans="1:13">
      <c r="A3194">
        <v>407</v>
      </c>
      <c r="B3194">
        <v>45</v>
      </c>
      <c r="C3194" t="s">
        <v>28</v>
      </c>
      <c r="D3194" t="s">
        <v>21</v>
      </c>
      <c r="E3194">
        <f>VLOOKUP(TRIM(F3194),D_Produto!$A$2:$C$447,3,FALSE)</f>
        <v>93</v>
      </c>
      <c r="F3194" t="s">
        <v>299</v>
      </c>
      <c r="G3194">
        <v>1</v>
      </c>
      <c r="H3194" t="s">
        <v>32</v>
      </c>
      <c r="I3194">
        <v>8.9</v>
      </c>
      <c r="J3194" s="4">
        <v>44667</v>
      </c>
      <c r="K3194" t="s">
        <v>24</v>
      </c>
      <c r="L3194">
        <v>5</v>
      </c>
      <c r="M3194">
        <v>152.19999999999999</v>
      </c>
    </row>
    <row r="3195" spans="1:13">
      <c r="A3195">
        <v>407</v>
      </c>
      <c r="B3195">
        <v>45</v>
      </c>
      <c r="C3195" t="s">
        <v>28</v>
      </c>
      <c r="D3195" t="s">
        <v>21</v>
      </c>
      <c r="E3195">
        <f>VLOOKUP(TRIM(F3195),D_Produto!$A$2:$C$447,3,FALSE)</f>
        <v>280</v>
      </c>
      <c r="F3195" t="s">
        <v>528</v>
      </c>
      <c r="G3195">
        <v>1</v>
      </c>
      <c r="H3195" t="s">
        <v>32</v>
      </c>
      <c r="I3195">
        <v>11.8</v>
      </c>
      <c r="J3195" s="4">
        <v>44667</v>
      </c>
      <c r="K3195" t="s">
        <v>24</v>
      </c>
      <c r="L3195">
        <v>6.75</v>
      </c>
      <c r="M3195">
        <v>152.19999999999999</v>
      </c>
    </row>
    <row r="3196" spans="1:13">
      <c r="A3196">
        <v>407</v>
      </c>
      <c r="B3196">
        <v>45</v>
      </c>
      <c r="C3196" t="s">
        <v>28</v>
      </c>
      <c r="D3196" t="s">
        <v>21</v>
      </c>
      <c r="E3196">
        <f>VLOOKUP(TRIM(F3196),D_Produto!$A$2:$C$447,3,FALSE)</f>
        <v>34</v>
      </c>
      <c r="F3196" t="s">
        <v>78</v>
      </c>
      <c r="G3196">
        <v>1</v>
      </c>
      <c r="H3196" t="s">
        <v>77</v>
      </c>
      <c r="I3196">
        <v>4.5</v>
      </c>
      <c r="J3196" s="4">
        <v>44667</v>
      </c>
      <c r="K3196" t="s">
        <v>50</v>
      </c>
      <c r="L3196">
        <v>2.5</v>
      </c>
      <c r="M3196">
        <v>152.19999999999999</v>
      </c>
    </row>
    <row r="3197" spans="1:13">
      <c r="A3197">
        <v>407</v>
      </c>
      <c r="B3197">
        <v>45</v>
      </c>
      <c r="C3197" t="s">
        <v>28</v>
      </c>
      <c r="D3197" t="s">
        <v>21</v>
      </c>
      <c r="E3197">
        <f>VLOOKUP(TRIM(F3197),D_Produto!$A$2:$C$447,3,FALSE)</f>
        <v>118</v>
      </c>
      <c r="F3197" t="s">
        <v>117</v>
      </c>
      <c r="G3197">
        <v>1</v>
      </c>
      <c r="H3197" t="s">
        <v>49</v>
      </c>
      <c r="I3197">
        <v>5.9</v>
      </c>
      <c r="J3197" s="4">
        <v>44667</v>
      </c>
      <c r="K3197" t="s">
        <v>50</v>
      </c>
      <c r="L3197">
        <v>3.5</v>
      </c>
      <c r="M3197">
        <v>152.19999999999999</v>
      </c>
    </row>
    <row r="3198" spans="1:13">
      <c r="A3198">
        <v>407</v>
      </c>
      <c r="B3198">
        <v>45</v>
      </c>
      <c r="C3198" t="s">
        <v>28</v>
      </c>
      <c r="D3198" t="s">
        <v>21</v>
      </c>
      <c r="E3198">
        <f>VLOOKUP(TRIM(F3198),D_Produto!$A$2:$C$447,3,FALSE)</f>
        <v>146</v>
      </c>
      <c r="F3198" t="s">
        <v>169</v>
      </c>
      <c r="G3198">
        <v>1</v>
      </c>
      <c r="H3198" t="s">
        <v>61</v>
      </c>
      <c r="I3198">
        <v>27.9</v>
      </c>
      <c r="J3198" s="4">
        <v>44667</v>
      </c>
      <c r="K3198" t="s">
        <v>24</v>
      </c>
      <c r="L3198">
        <v>21.3</v>
      </c>
      <c r="M3198">
        <v>152.19999999999999</v>
      </c>
    </row>
    <row r="3199" spans="1:13">
      <c r="A3199">
        <v>407</v>
      </c>
      <c r="B3199">
        <v>45</v>
      </c>
      <c r="C3199" t="s">
        <v>28</v>
      </c>
      <c r="D3199" t="s">
        <v>21</v>
      </c>
      <c r="E3199">
        <f>VLOOKUP(TRIM(F3199),D_Produto!$A$2:$C$447,3,FALSE)</f>
        <v>216</v>
      </c>
      <c r="F3199" t="s">
        <v>145</v>
      </c>
      <c r="G3199">
        <v>1</v>
      </c>
      <c r="H3199" t="s">
        <v>146</v>
      </c>
      <c r="I3199">
        <v>29.9</v>
      </c>
      <c r="J3199" s="4">
        <v>44667</v>
      </c>
      <c r="K3199" t="s">
        <v>24</v>
      </c>
      <c r="L3199">
        <v>23</v>
      </c>
      <c r="M3199">
        <v>152.19999999999999</v>
      </c>
    </row>
    <row r="3200" spans="1:13">
      <c r="A3200">
        <v>407</v>
      </c>
      <c r="B3200">
        <v>45</v>
      </c>
      <c r="C3200" t="s">
        <v>28</v>
      </c>
      <c r="D3200" t="s">
        <v>21</v>
      </c>
      <c r="E3200">
        <f>VLOOKUP(TRIM(F3200),D_Produto!$A$2:$C$447,3,FALSE)</f>
        <v>94</v>
      </c>
      <c r="F3200" t="s">
        <v>183</v>
      </c>
      <c r="G3200">
        <v>1</v>
      </c>
      <c r="H3200" t="s">
        <v>49</v>
      </c>
      <c r="I3200">
        <v>4.9000000000000004</v>
      </c>
      <c r="J3200" s="4">
        <v>44667</v>
      </c>
      <c r="K3200" t="s">
        <v>50</v>
      </c>
      <c r="L3200">
        <v>2.5</v>
      </c>
      <c r="M3200">
        <v>152.19999999999999</v>
      </c>
    </row>
    <row r="3201" spans="1:13">
      <c r="A3201">
        <v>407</v>
      </c>
      <c r="B3201">
        <v>45</v>
      </c>
      <c r="C3201" t="s">
        <v>28</v>
      </c>
      <c r="D3201" t="s">
        <v>21</v>
      </c>
      <c r="E3201">
        <f>VLOOKUP(TRIM(F3201),D_Produto!$A$2:$C$447,3,FALSE)</f>
        <v>153</v>
      </c>
      <c r="F3201" t="s">
        <v>251</v>
      </c>
      <c r="G3201">
        <v>1</v>
      </c>
      <c r="H3201" t="s">
        <v>49</v>
      </c>
      <c r="I3201">
        <v>3.9</v>
      </c>
      <c r="J3201" s="4">
        <v>44667</v>
      </c>
      <c r="K3201" t="s">
        <v>50</v>
      </c>
      <c r="L3201">
        <v>2.5</v>
      </c>
      <c r="M3201">
        <v>152.19999999999999</v>
      </c>
    </row>
    <row r="3202" spans="1:13">
      <c r="A3202">
        <v>407</v>
      </c>
      <c r="B3202">
        <v>45</v>
      </c>
      <c r="C3202" t="s">
        <v>28</v>
      </c>
      <c r="D3202" t="s">
        <v>21</v>
      </c>
      <c r="E3202">
        <f>VLOOKUP(TRIM(F3202),D_Produto!$A$2:$C$447,3,FALSE)</f>
        <v>185</v>
      </c>
      <c r="F3202" t="s">
        <v>118</v>
      </c>
      <c r="G3202">
        <v>1</v>
      </c>
      <c r="H3202" t="s">
        <v>32</v>
      </c>
      <c r="I3202">
        <v>9.9</v>
      </c>
      <c r="J3202" s="4">
        <v>44667</v>
      </c>
      <c r="K3202" t="s">
        <v>67</v>
      </c>
      <c r="L3202">
        <v>6.5</v>
      </c>
      <c r="M3202">
        <v>152.19999999999999</v>
      </c>
    </row>
    <row r="3203" spans="1:13">
      <c r="A3203">
        <v>408</v>
      </c>
      <c r="B3203">
        <v>139</v>
      </c>
      <c r="C3203" t="s">
        <v>28</v>
      </c>
      <c r="D3203" t="s">
        <v>21</v>
      </c>
      <c r="E3203">
        <f>VLOOKUP(TRIM(F3203),D_Produto!$A$2:$C$447,3,FALSE)</f>
        <v>17</v>
      </c>
      <c r="F3203" t="s">
        <v>603</v>
      </c>
      <c r="G3203">
        <v>1</v>
      </c>
      <c r="H3203" t="s">
        <v>77</v>
      </c>
      <c r="I3203">
        <v>4.9000000000000004</v>
      </c>
      <c r="J3203" s="4">
        <v>44667</v>
      </c>
      <c r="K3203" t="s">
        <v>67</v>
      </c>
      <c r="L3203">
        <v>1</v>
      </c>
      <c r="M3203">
        <v>107.2</v>
      </c>
    </row>
    <row r="3204" spans="1:13">
      <c r="A3204">
        <v>408</v>
      </c>
      <c r="B3204">
        <v>139</v>
      </c>
      <c r="C3204" t="s">
        <v>28</v>
      </c>
      <c r="D3204" t="s">
        <v>21</v>
      </c>
      <c r="E3204">
        <f>VLOOKUP(TRIM(F3204),D_Produto!$A$2:$C$447,3,FALSE)</f>
        <v>58</v>
      </c>
      <c r="F3204" t="s">
        <v>648</v>
      </c>
      <c r="G3204">
        <v>1</v>
      </c>
      <c r="H3204" t="s">
        <v>26</v>
      </c>
      <c r="I3204">
        <v>6.9</v>
      </c>
      <c r="J3204" s="4">
        <v>44667</v>
      </c>
      <c r="K3204" t="s">
        <v>24</v>
      </c>
      <c r="L3204">
        <v>4.5999999999999996</v>
      </c>
      <c r="M3204">
        <v>107.2</v>
      </c>
    </row>
    <row r="3205" spans="1:13">
      <c r="A3205">
        <v>408</v>
      </c>
      <c r="B3205">
        <v>139</v>
      </c>
      <c r="C3205" t="s">
        <v>28</v>
      </c>
      <c r="D3205" t="s">
        <v>21</v>
      </c>
      <c r="E3205">
        <f>VLOOKUP(TRIM(F3205),D_Produto!$A$2:$C$447,3,FALSE)</f>
        <v>144</v>
      </c>
      <c r="F3205" t="s">
        <v>795</v>
      </c>
      <c r="G3205">
        <v>1</v>
      </c>
      <c r="H3205" t="s">
        <v>32</v>
      </c>
      <c r="I3205">
        <v>11.9</v>
      </c>
      <c r="J3205" s="4">
        <v>44667</v>
      </c>
      <c r="K3205" t="s">
        <v>24</v>
      </c>
      <c r="L3205">
        <v>7</v>
      </c>
      <c r="M3205">
        <v>107.2</v>
      </c>
    </row>
    <row r="3206" spans="1:13">
      <c r="A3206">
        <v>408</v>
      </c>
      <c r="B3206">
        <v>139</v>
      </c>
      <c r="C3206" t="s">
        <v>28</v>
      </c>
      <c r="D3206" t="s">
        <v>21</v>
      </c>
      <c r="E3206">
        <f>VLOOKUP(TRIM(F3206),D_Produto!$A$2:$C$447,3,FALSE)</f>
        <v>165</v>
      </c>
      <c r="F3206" t="s">
        <v>802</v>
      </c>
      <c r="G3206">
        <v>1</v>
      </c>
      <c r="H3206" t="s">
        <v>472</v>
      </c>
      <c r="I3206">
        <v>8.9</v>
      </c>
      <c r="J3206" s="4">
        <v>44667</v>
      </c>
      <c r="K3206" t="s">
        <v>24</v>
      </c>
      <c r="L3206">
        <v>5</v>
      </c>
      <c r="M3206">
        <v>107.2</v>
      </c>
    </row>
    <row r="3207" spans="1:13">
      <c r="A3207">
        <v>408</v>
      </c>
      <c r="B3207">
        <v>139</v>
      </c>
      <c r="C3207" t="s">
        <v>28</v>
      </c>
      <c r="D3207" t="s">
        <v>21</v>
      </c>
      <c r="E3207">
        <f>VLOOKUP(TRIM(F3207),D_Produto!$A$2:$C$447,3,FALSE)</f>
        <v>168</v>
      </c>
      <c r="F3207" t="s">
        <v>298</v>
      </c>
      <c r="G3207">
        <v>1</v>
      </c>
      <c r="H3207" t="s">
        <v>32</v>
      </c>
      <c r="I3207">
        <v>4.5</v>
      </c>
      <c r="J3207" s="4">
        <v>44667</v>
      </c>
      <c r="K3207" t="s">
        <v>24</v>
      </c>
      <c r="L3207">
        <v>1.9</v>
      </c>
      <c r="M3207">
        <v>107.2</v>
      </c>
    </row>
    <row r="3208" spans="1:13">
      <c r="A3208">
        <v>408</v>
      </c>
      <c r="B3208">
        <v>139</v>
      </c>
      <c r="C3208" t="s">
        <v>28</v>
      </c>
      <c r="D3208" t="s">
        <v>21</v>
      </c>
      <c r="E3208">
        <f>VLOOKUP(TRIM(F3208),D_Produto!$A$2:$C$447,3,FALSE)</f>
        <v>178</v>
      </c>
      <c r="F3208" t="s">
        <v>678</v>
      </c>
      <c r="G3208">
        <v>1</v>
      </c>
      <c r="H3208" t="s">
        <v>32</v>
      </c>
      <c r="I3208">
        <v>10.5</v>
      </c>
      <c r="J3208" s="4">
        <v>44667</v>
      </c>
      <c r="K3208" t="s">
        <v>24</v>
      </c>
      <c r="L3208">
        <v>6</v>
      </c>
      <c r="M3208">
        <v>107.2</v>
      </c>
    </row>
    <row r="3209" spans="1:13">
      <c r="A3209">
        <v>408</v>
      </c>
      <c r="B3209">
        <v>139</v>
      </c>
      <c r="C3209" t="s">
        <v>28</v>
      </c>
      <c r="D3209" t="s">
        <v>21</v>
      </c>
      <c r="E3209">
        <f>VLOOKUP(TRIM(F3209),D_Produto!$A$2:$C$447,3,FALSE)</f>
        <v>66</v>
      </c>
      <c r="F3209" t="s">
        <v>604</v>
      </c>
      <c r="G3209">
        <v>1</v>
      </c>
      <c r="H3209" t="s">
        <v>32</v>
      </c>
      <c r="I3209">
        <v>7.9</v>
      </c>
      <c r="J3209" s="4">
        <v>44667</v>
      </c>
      <c r="K3209" t="s">
        <v>24</v>
      </c>
      <c r="L3209">
        <v>4.5</v>
      </c>
      <c r="M3209">
        <v>107.2</v>
      </c>
    </row>
    <row r="3210" spans="1:13">
      <c r="A3210">
        <v>408</v>
      </c>
      <c r="B3210">
        <v>139</v>
      </c>
      <c r="C3210" t="s">
        <v>28</v>
      </c>
      <c r="D3210" t="s">
        <v>21</v>
      </c>
      <c r="E3210">
        <f>VLOOKUP(TRIM(F3210),D_Produto!$A$2:$C$447,3,FALSE)</f>
        <v>69</v>
      </c>
      <c r="F3210" t="s">
        <v>527</v>
      </c>
      <c r="G3210">
        <v>1</v>
      </c>
      <c r="H3210" t="s">
        <v>32</v>
      </c>
      <c r="I3210">
        <v>4.9000000000000004</v>
      </c>
      <c r="J3210" s="4">
        <v>44667</v>
      </c>
      <c r="K3210" t="s">
        <v>53</v>
      </c>
      <c r="L3210">
        <v>2.75</v>
      </c>
      <c r="M3210">
        <v>107.2</v>
      </c>
    </row>
    <row r="3211" spans="1:13">
      <c r="A3211">
        <v>408</v>
      </c>
      <c r="B3211">
        <v>139</v>
      </c>
      <c r="C3211" t="s">
        <v>28</v>
      </c>
      <c r="D3211" t="s">
        <v>21</v>
      </c>
      <c r="E3211">
        <f>VLOOKUP(TRIM(F3211),D_Produto!$A$2:$C$447,3,FALSE)</f>
        <v>93</v>
      </c>
      <c r="F3211" t="s">
        <v>299</v>
      </c>
      <c r="G3211">
        <v>1</v>
      </c>
      <c r="H3211" t="s">
        <v>32</v>
      </c>
      <c r="I3211">
        <v>8.9</v>
      </c>
      <c r="J3211" s="4">
        <v>44667</v>
      </c>
      <c r="K3211" t="s">
        <v>24</v>
      </c>
      <c r="L3211">
        <v>5</v>
      </c>
      <c r="M3211">
        <v>107.2</v>
      </c>
    </row>
    <row r="3212" spans="1:13">
      <c r="A3212">
        <v>408</v>
      </c>
      <c r="B3212">
        <v>139</v>
      </c>
      <c r="C3212" t="s">
        <v>28</v>
      </c>
      <c r="D3212" t="s">
        <v>21</v>
      </c>
      <c r="E3212">
        <f>VLOOKUP(TRIM(F3212),D_Produto!$A$2:$C$447,3,FALSE)</f>
        <v>103</v>
      </c>
      <c r="F3212" t="s">
        <v>611</v>
      </c>
      <c r="G3212">
        <v>1</v>
      </c>
      <c r="H3212" t="s">
        <v>32</v>
      </c>
      <c r="I3212">
        <v>4.5</v>
      </c>
      <c r="J3212" s="4">
        <v>44667</v>
      </c>
      <c r="K3212" t="s">
        <v>24</v>
      </c>
      <c r="L3212">
        <v>2.5</v>
      </c>
      <c r="M3212">
        <v>107.2</v>
      </c>
    </row>
    <row r="3213" spans="1:13">
      <c r="A3213">
        <v>408</v>
      </c>
      <c r="B3213">
        <v>139</v>
      </c>
      <c r="C3213" t="s">
        <v>28</v>
      </c>
      <c r="D3213" t="s">
        <v>21</v>
      </c>
      <c r="E3213">
        <f>VLOOKUP(TRIM(F3213),D_Produto!$A$2:$C$447,3,FALSE)</f>
        <v>207</v>
      </c>
      <c r="F3213" t="s">
        <v>803</v>
      </c>
      <c r="G3213">
        <v>1</v>
      </c>
      <c r="H3213" t="s">
        <v>88</v>
      </c>
      <c r="I3213">
        <v>2.9</v>
      </c>
      <c r="J3213" s="4">
        <v>44667</v>
      </c>
      <c r="K3213" t="s">
        <v>24</v>
      </c>
      <c r="L3213">
        <v>1.5</v>
      </c>
      <c r="M3213">
        <v>107.2</v>
      </c>
    </row>
    <row r="3214" spans="1:13">
      <c r="A3214">
        <v>408</v>
      </c>
      <c r="B3214">
        <v>139</v>
      </c>
      <c r="C3214" t="s">
        <v>28</v>
      </c>
      <c r="D3214" t="s">
        <v>21</v>
      </c>
      <c r="E3214">
        <f>VLOOKUP(TRIM(F3214),D_Produto!$A$2:$C$447,3,FALSE)</f>
        <v>237</v>
      </c>
      <c r="F3214" t="s">
        <v>445</v>
      </c>
      <c r="G3214">
        <v>1</v>
      </c>
      <c r="H3214" t="s">
        <v>32</v>
      </c>
      <c r="I3214">
        <v>7.9</v>
      </c>
      <c r="J3214" s="4">
        <v>44667</v>
      </c>
      <c r="K3214" t="s">
        <v>24</v>
      </c>
      <c r="L3214">
        <v>4.5</v>
      </c>
      <c r="M3214">
        <v>107.2</v>
      </c>
    </row>
    <row r="3215" spans="1:13">
      <c r="A3215">
        <v>408</v>
      </c>
      <c r="B3215">
        <v>139</v>
      </c>
      <c r="C3215" t="s">
        <v>28</v>
      </c>
      <c r="D3215" t="s">
        <v>21</v>
      </c>
      <c r="E3215">
        <f>VLOOKUP(TRIM(F3215),D_Produto!$A$2:$C$447,3,FALSE)</f>
        <v>284</v>
      </c>
      <c r="F3215" t="s">
        <v>51</v>
      </c>
      <c r="G3215">
        <v>1</v>
      </c>
      <c r="H3215" t="s">
        <v>624</v>
      </c>
      <c r="I3215">
        <v>6.9</v>
      </c>
      <c r="J3215" s="4">
        <v>44667</v>
      </c>
      <c r="K3215" t="s">
        <v>53</v>
      </c>
      <c r="L3215">
        <v>4.5999999999999996</v>
      </c>
      <c r="M3215">
        <v>107.2</v>
      </c>
    </row>
    <row r="3216" spans="1:13">
      <c r="A3216">
        <v>408</v>
      </c>
      <c r="B3216">
        <v>139</v>
      </c>
      <c r="C3216" t="s">
        <v>28</v>
      </c>
      <c r="D3216" t="s">
        <v>21</v>
      </c>
      <c r="E3216">
        <f>VLOOKUP(TRIM(F3216),D_Produto!$A$2:$C$447,3,FALSE)</f>
        <v>27</v>
      </c>
      <c r="F3216" t="s">
        <v>92</v>
      </c>
      <c r="G3216">
        <v>1</v>
      </c>
      <c r="H3216" t="s">
        <v>77</v>
      </c>
      <c r="I3216">
        <v>4.9000000000000004</v>
      </c>
      <c r="J3216" s="4">
        <v>44667</v>
      </c>
      <c r="K3216" t="s">
        <v>50</v>
      </c>
      <c r="L3216">
        <v>2.5</v>
      </c>
      <c r="M3216">
        <v>107.2</v>
      </c>
    </row>
    <row r="3217" spans="1:13">
      <c r="A3217">
        <v>408</v>
      </c>
      <c r="B3217">
        <v>139</v>
      </c>
      <c r="C3217" t="s">
        <v>28</v>
      </c>
      <c r="D3217" t="s">
        <v>21</v>
      </c>
      <c r="E3217">
        <f>VLOOKUP(TRIM(F3217),D_Produto!$A$2:$C$447,3,FALSE)</f>
        <v>71</v>
      </c>
      <c r="F3217" t="s">
        <v>738</v>
      </c>
      <c r="G3217">
        <v>1</v>
      </c>
      <c r="H3217" t="s">
        <v>49</v>
      </c>
      <c r="I3217">
        <v>4.9000000000000004</v>
      </c>
      <c r="J3217" s="4">
        <v>44667</v>
      </c>
      <c r="K3217" t="s">
        <v>50</v>
      </c>
      <c r="L3217">
        <v>3</v>
      </c>
      <c r="M3217">
        <v>107.2</v>
      </c>
    </row>
    <row r="3218" spans="1:13">
      <c r="A3218">
        <v>408</v>
      </c>
      <c r="B3218">
        <v>139</v>
      </c>
      <c r="C3218" t="s">
        <v>28</v>
      </c>
      <c r="D3218" t="s">
        <v>21</v>
      </c>
      <c r="E3218">
        <f>VLOOKUP(TRIM(F3218),D_Produto!$A$2:$C$447,3,FALSE)</f>
        <v>118</v>
      </c>
      <c r="F3218" t="s">
        <v>117</v>
      </c>
      <c r="G3218">
        <v>1</v>
      </c>
      <c r="H3218" t="s">
        <v>49</v>
      </c>
      <c r="I3218">
        <v>5.9</v>
      </c>
      <c r="J3218" s="4">
        <v>44667</v>
      </c>
      <c r="K3218" t="s">
        <v>50</v>
      </c>
      <c r="L3218">
        <v>3.5</v>
      </c>
      <c r="M3218">
        <v>107.2</v>
      </c>
    </row>
    <row r="3219" spans="1:13">
      <c r="A3219">
        <v>409</v>
      </c>
      <c r="B3219">
        <v>88</v>
      </c>
      <c r="C3219" t="s">
        <v>18</v>
      </c>
      <c r="D3219" t="s">
        <v>21</v>
      </c>
      <c r="E3219">
        <f>VLOOKUP(TRIM(F3219),D_Produto!$A$2:$C$447,3,FALSE)</f>
        <v>58</v>
      </c>
      <c r="F3219" t="s">
        <v>648</v>
      </c>
      <c r="G3219">
        <v>1</v>
      </c>
      <c r="H3219" t="s">
        <v>26</v>
      </c>
      <c r="I3219">
        <v>6.9</v>
      </c>
      <c r="J3219" s="4">
        <v>44667</v>
      </c>
      <c r="K3219" t="s">
        <v>24</v>
      </c>
      <c r="L3219">
        <v>4.5999999999999996</v>
      </c>
      <c r="M3219">
        <v>38.799999999999997</v>
      </c>
    </row>
    <row r="3220" spans="1:13">
      <c r="A3220">
        <v>409</v>
      </c>
      <c r="B3220">
        <v>88</v>
      </c>
      <c r="C3220" t="s">
        <v>18</v>
      </c>
      <c r="D3220" t="s">
        <v>21</v>
      </c>
      <c r="E3220">
        <f>VLOOKUP(TRIM(F3220),D_Produto!$A$2:$C$447,3,FALSE)</f>
        <v>165</v>
      </c>
      <c r="F3220" t="s">
        <v>802</v>
      </c>
      <c r="G3220">
        <v>1</v>
      </c>
      <c r="H3220" t="s">
        <v>472</v>
      </c>
      <c r="I3220">
        <v>8.9</v>
      </c>
      <c r="J3220" s="4">
        <v>44667</v>
      </c>
      <c r="K3220" t="s">
        <v>24</v>
      </c>
      <c r="L3220">
        <v>5</v>
      </c>
      <c r="M3220">
        <v>38.799999999999997</v>
      </c>
    </row>
    <row r="3221" spans="1:13">
      <c r="A3221">
        <v>409</v>
      </c>
      <c r="B3221">
        <v>88</v>
      </c>
      <c r="C3221" t="s">
        <v>18</v>
      </c>
      <c r="D3221" t="s">
        <v>21</v>
      </c>
      <c r="E3221">
        <f>VLOOKUP(TRIM(F3221),D_Produto!$A$2:$C$447,3,FALSE)</f>
        <v>170</v>
      </c>
      <c r="F3221" t="s">
        <v>304</v>
      </c>
      <c r="G3221">
        <v>1</v>
      </c>
      <c r="H3221" t="s">
        <v>32</v>
      </c>
      <c r="I3221">
        <v>5.5</v>
      </c>
      <c r="J3221" s="4">
        <v>44667</v>
      </c>
      <c r="K3221" t="s">
        <v>50</v>
      </c>
      <c r="L3221">
        <v>3</v>
      </c>
      <c r="M3221">
        <v>38.799999999999997</v>
      </c>
    </row>
    <row r="3222" spans="1:13">
      <c r="A3222">
        <v>409</v>
      </c>
      <c r="B3222">
        <v>88</v>
      </c>
      <c r="C3222" t="s">
        <v>18</v>
      </c>
      <c r="D3222" t="s">
        <v>21</v>
      </c>
      <c r="E3222">
        <f>VLOOKUP(TRIM(F3222),D_Produto!$A$2:$C$447,3,FALSE)</f>
        <v>207</v>
      </c>
      <c r="F3222" t="s">
        <v>803</v>
      </c>
      <c r="G3222">
        <v>4</v>
      </c>
      <c r="H3222" t="s">
        <v>88</v>
      </c>
      <c r="I3222">
        <v>11.6</v>
      </c>
      <c r="J3222" s="4">
        <v>44667</v>
      </c>
      <c r="K3222" t="s">
        <v>24</v>
      </c>
      <c r="L3222">
        <v>6</v>
      </c>
      <c r="M3222">
        <v>38.799999999999997</v>
      </c>
    </row>
    <row r="3223" spans="1:13">
      <c r="A3223">
        <v>409</v>
      </c>
      <c r="B3223">
        <v>88</v>
      </c>
      <c r="C3223" t="s">
        <v>18</v>
      </c>
      <c r="D3223" t="s">
        <v>21</v>
      </c>
      <c r="E3223">
        <f>VLOOKUP(TRIM(F3223),D_Produto!$A$2:$C$447,3,FALSE)</f>
        <v>111</v>
      </c>
      <c r="F3223" t="s">
        <v>136</v>
      </c>
      <c r="G3223">
        <v>1</v>
      </c>
      <c r="H3223" t="s">
        <v>88</v>
      </c>
      <c r="I3223">
        <v>5.9</v>
      </c>
      <c r="J3223" s="4">
        <v>44667</v>
      </c>
      <c r="K3223" t="s">
        <v>50</v>
      </c>
      <c r="L3223">
        <v>3.5</v>
      </c>
      <c r="M3223">
        <v>38.799999999999997</v>
      </c>
    </row>
    <row r="3224" spans="1:13">
      <c r="A3224">
        <v>410</v>
      </c>
      <c r="B3224">
        <v>231</v>
      </c>
      <c r="C3224" t="s">
        <v>28</v>
      </c>
      <c r="D3224" t="s">
        <v>21</v>
      </c>
      <c r="E3224">
        <f>VLOOKUP(TRIM(F3224),D_Produto!$A$2:$C$447,3,FALSE)</f>
        <v>66</v>
      </c>
      <c r="F3224" t="s">
        <v>604</v>
      </c>
      <c r="G3224">
        <v>1</v>
      </c>
      <c r="H3224" t="s">
        <v>32</v>
      </c>
      <c r="I3224">
        <v>7.9</v>
      </c>
      <c r="J3224" s="4">
        <v>44667</v>
      </c>
      <c r="K3224" t="s">
        <v>24</v>
      </c>
      <c r="L3224">
        <v>4.5</v>
      </c>
      <c r="M3224">
        <v>45.4</v>
      </c>
    </row>
    <row r="3225" spans="1:13">
      <c r="A3225">
        <v>410</v>
      </c>
      <c r="B3225">
        <v>231</v>
      </c>
      <c r="C3225" t="s">
        <v>28</v>
      </c>
      <c r="D3225" t="s">
        <v>21</v>
      </c>
      <c r="E3225">
        <f>VLOOKUP(TRIM(F3225),D_Produto!$A$2:$C$447,3,FALSE)</f>
        <v>184</v>
      </c>
      <c r="F3225" t="s">
        <v>93</v>
      </c>
      <c r="G3225">
        <v>1</v>
      </c>
      <c r="H3225" t="s">
        <v>26</v>
      </c>
      <c r="I3225">
        <v>8.9</v>
      </c>
      <c r="J3225" s="4">
        <v>44667</v>
      </c>
      <c r="K3225" t="s">
        <v>24</v>
      </c>
      <c r="L3225">
        <v>5</v>
      </c>
      <c r="M3225">
        <v>45.4</v>
      </c>
    </row>
    <row r="3226" spans="1:13">
      <c r="A3226">
        <v>410</v>
      </c>
      <c r="B3226">
        <v>231</v>
      </c>
      <c r="C3226" t="s">
        <v>28</v>
      </c>
      <c r="D3226" t="s">
        <v>21</v>
      </c>
      <c r="E3226">
        <f>VLOOKUP(TRIM(F3226),D_Produto!$A$2:$C$447,3,FALSE)</f>
        <v>106</v>
      </c>
      <c r="F3226" t="s">
        <v>792</v>
      </c>
      <c r="G3226">
        <v>1</v>
      </c>
      <c r="H3226" t="s">
        <v>49</v>
      </c>
      <c r="I3226">
        <v>5.9</v>
      </c>
      <c r="J3226" s="4">
        <v>44667</v>
      </c>
      <c r="K3226" t="s">
        <v>24</v>
      </c>
      <c r="L3226">
        <v>3.2</v>
      </c>
      <c r="M3226">
        <v>45.4</v>
      </c>
    </row>
    <row r="3227" spans="1:13">
      <c r="A3227">
        <v>410</v>
      </c>
      <c r="B3227">
        <v>231</v>
      </c>
      <c r="C3227" t="s">
        <v>28</v>
      </c>
      <c r="D3227" t="s">
        <v>21</v>
      </c>
      <c r="E3227">
        <f>VLOOKUP(TRIM(F3227),D_Produto!$A$2:$C$447,3,FALSE)</f>
        <v>213</v>
      </c>
      <c r="F3227" t="s">
        <v>87</v>
      </c>
      <c r="G3227">
        <v>1</v>
      </c>
      <c r="H3227" t="s">
        <v>88</v>
      </c>
      <c r="I3227">
        <v>5.9</v>
      </c>
      <c r="J3227" s="4">
        <v>44667</v>
      </c>
      <c r="K3227" t="s">
        <v>50</v>
      </c>
      <c r="L3227">
        <v>3.5</v>
      </c>
      <c r="M3227">
        <v>45.4</v>
      </c>
    </row>
    <row r="3228" spans="1:13">
      <c r="A3228">
        <v>410</v>
      </c>
      <c r="B3228">
        <v>231</v>
      </c>
      <c r="C3228" t="s">
        <v>28</v>
      </c>
      <c r="D3228" t="s">
        <v>21</v>
      </c>
      <c r="E3228">
        <f>VLOOKUP(TRIM(F3228),D_Produto!$A$2:$C$447,3,FALSE)</f>
        <v>274</v>
      </c>
      <c r="F3228" t="s">
        <v>466</v>
      </c>
      <c r="G3228">
        <v>1</v>
      </c>
      <c r="H3228" t="s">
        <v>32</v>
      </c>
      <c r="I3228">
        <v>13.9</v>
      </c>
      <c r="J3228" s="4">
        <v>44667</v>
      </c>
      <c r="K3228" t="s">
        <v>24</v>
      </c>
      <c r="L3228">
        <v>8</v>
      </c>
      <c r="M3228">
        <v>45.4</v>
      </c>
    </row>
    <row r="3229" spans="1:13">
      <c r="A3229">
        <v>410</v>
      </c>
      <c r="B3229">
        <v>231</v>
      </c>
      <c r="C3229" t="s">
        <v>28</v>
      </c>
      <c r="D3229" t="s">
        <v>21</v>
      </c>
      <c r="E3229">
        <f>VLOOKUP(TRIM(F3229),D_Produto!$A$2:$C$447,3,FALSE)</f>
        <v>2</v>
      </c>
      <c r="F3229" t="s">
        <v>65</v>
      </c>
      <c r="G3229">
        <v>1</v>
      </c>
      <c r="H3229" t="s">
        <v>66</v>
      </c>
      <c r="I3229">
        <v>2.9</v>
      </c>
      <c r="J3229" s="4">
        <v>44667</v>
      </c>
      <c r="K3229" t="s">
        <v>67</v>
      </c>
      <c r="L3229">
        <v>1</v>
      </c>
      <c r="M3229">
        <v>45.4</v>
      </c>
    </row>
    <row r="3230" spans="1:13">
      <c r="A3230">
        <v>411</v>
      </c>
      <c r="B3230">
        <v>184</v>
      </c>
      <c r="C3230" t="s">
        <v>18</v>
      </c>
      <c r="D3230" t="s">
        <v>46</v>
      </c>
      <c r="E3230">
        <f>VLOOKUP(TRIM(F3230),D_Produto!$A$2:$C$447,3,FALSE)</f>
        <v>144</v>
      </c>
      <c r="F3230" t="s">
        <v>795</v>
      </c>
      <c r="G3230">
        <v>1</v>
      </c>
      <c r="H3230" t="s">
        <v>32</v>
      </c>
      <c r="I3230">
        <v>11.9</v>
      </c>
      <c r="J3230" s="4">
        <v>44667</v>
      </c>
      <c r="K3230" t="s">
        <v>24</v>
      </c>
      <c r="L3230">
        <v>7</v>
      </c>
      <c r="M3230">
        <v>157.9</v>
      </c>
    </row>
    <row r="3231" spans="1:13">
      <c r="A3231">
        <v>411</v>
      </c>
      <c r="B3231">
        <v>184</v>
      </c>
      <c r="C3231" t="s">
        <v>18</v>
      </c>
      <c r="D3231" t="s">
        <v>46</v>
      </c>
      <c r="E3231">
        <f>VLOOKUP(TRIM(F3231),D_Produto!$A$2:$C$447,3,FALSE)</f>
        <v>165</v>
      </c>
      <c r="F3231" t="s">
        <v>802</v>
      </c>
      <c r="G3231">
        <v>1</v>
      </c>
      <c r="H3231" t="s">
        <v>472</v>
      </c>
      <c r="I3231">
        <v>8.9</v>
      </c>
      <c r="J3231" s="4">
        <v>44667</v>
      </c>
      <c r="K3231" t="s">
        <v>24</v>
      </c>
      <c r="L3231">
        <v>5</v>
      </c>
      <c r="M3231">
        <v>157.9</v>
      </c>
    </row>
    <row r="3232" spans="1:13">
      <c r="A3232">
        <v>411</v>
      </c>
      <c r="B3232">
        <v>184</v>
      </c>
      <c r="C3232" t="s">
        <v>18</v>
      </c>
      <c r="D3232" t="s">
        <v>46</v>
      </c>
      <c r="E3232">
        <f>VLOOKUP(TRIM(F3232),D_Produto!$A$2:$C$447,3,FALSE)</f>
        <v>168</v>
      </c>
      <c r="F3232" t="s">
        <v>298</v>
      </c>
      <c r="G3232">
        <v>1</v>
      </c>
      <c r="H3232" t="s">
        <v>32</v>
      </c>
      <c r="I3232">
        <v>4.5</v>
      </c>
      <c r="J3232" s="4">
        <v>44667</v>
      </c>
      <c r="K3232" t="s">
        <v>24</v>
      </c>
      <c r="L3232">
        <v>1.9</v>
      </c>
      <c r="M3232">
        <v>157.9</v>
      </c>
    </row>
    <row r="3233" spans="1:13">
      <c r="A3233">
        <v>411</v>
      </c>
      <c r="B3233">
        <v>184</v>
      </c>
      <c r="C3233" t="s">
        <v>18</v>
      </c>
      <c r="D3233" t="s">
        <v>46</v>
      </c>
      <c r="E3233">
        <f>VLOOKUP(TRIM(F3233),D_Produto!$A$2:$C$447,3,FALSE)</f>
        <v>170</v>
      </c>
      <c r="F3233" t="s">
        <v>304</v>
      </c>
      <c r="G3233">
        <v>1</v>
      </c>
      <c r="H3233" t="s">
        <v>32</v>
      </c>
      <c r="I3233">
        <v>5.5</v>
      </c>
      <c r="J3233" s="4">
        <v>44667</v>
      </c>
      <c r="K3233" t="s">
        <v>50</v>
      </c>
      <c r="L3233">
        <v>3</v>
      </c>
      <c r="M3233">
        <v>157.9</v>
      </c>
    </row>
    <row r="3234" spans="1:13">
      <c r="A3234">
        <v>411</v>
      </c>
      <c r="B3234">
        <v>184</v>
      </c>
      <c r="C3234" t="s">
        <v>18</v>
      </c>
      <c r="D3234" t="s">
        <v>46</v>
      </c>
      <c r="E3234">
        <f>VLOOKUP(TRIM(F3234),D_Produto!$A$2:$C$447,3,FALSE)</f>
        <v>5</v>
      </c>
      <c r="F3234" t="s">
        <v>645</v>
      </c>
      <c r="G3234">
        <v>1</v>
      </c>
      <c r="H3234" t="s">
        <v>32</v>
      </c>
      <c r="I3234">
        <v>12.9</v>
      </c>
      <c r="J3234" s="4">
        <v>44667</v>
      </c>
      <c r="K3234" t="s">
        <v>53</v>
      </c>
      <c r="L3234">
        <v>8.5</v>
      </c>
      <c r="M3234">
        <v>157.9</v>
      </c>
    </row>
    <row r="3235" spans="1:13">
      <c r="A3235">
        <v>411</v>
      </c>
      <c r="B3235">
        <v>184</v>
      </c>
      <c r="C3235" t="s">
        <v>18</v>
      </c>
      <c r="D3235" t="s">
        <v>46</v>
      </c>
      <c r="E3235">
        <f>VLOOKUP(TRIM(F3235),D_Produto!$A$2:$C$447,3,FALSE)</f>
        <v>103</v>
      </c>
      <c r="F3235" t="s">
        <v>611</v>
      </c>
      <c r="G3235">
        <v>1</v>
      </c>
      <c r="H3235" t="s">
        <v>32</v>
      </c>
      <c r="I3235">
        <v>4.5</v>
      </c>
      <c r="J3235" s="4">
        <v>44667</v>
      </c>
      <c r="K3235" t="s">
        <v>24</v>
      </c>
      <c r="L3235">
        <v>2.5</v>
      </c>
      <c r="M3235">
        <v>157.9</v>
      </c>
    </row>
    <row r="3236" spans="1:13">
      <c r="A3236">
        <v>411</v>
      </c>
      <c r="B3236">
        <v>184</v>
      </c>
      <c r="C3236" t="s">
        <v>18</v>
      </c>
      <c r="D3236" t="s">
        <v>46</v>
      </c>
      <c r="E3236">
        <f>VLOOKUP(TRIM(F3236),D_Produto!$A$2:$C$447,3,FALSE)</f>
        <v>235</v>
      </c>
      <c r="F3236" t="s">
        <v>100</v>
      </c>
      <c r="G3236">
        <v>1</v>
      </c>
      <c r="H3236" t="s">
        <v>32</v>
      </c>
      <c r="I3236">
        <v>7.9</v>
      </c>
      <c r="J3236" s="4">
        <v>44667</v>
      </c>
      <c r="K3236" t="s">
        <v>24</v>
      </c>
      <c r="L3236">
        <v>4</v>
      </c>
      <c r="M3236">
        <v>157.9</v>
      </c>
    </row>
    <row r="3237" spans="1:13">
      <c r="A3237">
        <v>411</v>
      </c>
      <c r="B3237">
        <v>184</v>
      </c>
      <c r="C3237" t="s">
        <v>18</v>
      </c>
      <c r="D3237" t="s">
        <v>46</v>
      </c>
      <c r="E3237">
        <f>VLOOKUP(TRIM(F3237),D_Produto!$A$2:$C$447,3,FALSE)</f>
        <v>290</v>
      </c>
      <c r="F3237" t="s">
        <v>37</v>
      </c>
      <c r="G3237">
        <v>1</v>
      </c>
      <c r="H3237" t="s">
        <v>81</v>
      </c>
      <c r="I3237">
        <v>5.9</v>
      </c>
      <c r="J3237" s="4">
        <v>44667</v>
      </c>
      <c r="K3237" t="s">
        <v>24</v>
      </c>
      <c r="L3237">
        <v>3</v>
      </c>
      <c r="M3237">
        <v>157.9</v>
      </c>
    </row>
    <row r="3238" spans="1:13">
      <c r="A3238">
        <v>411</v>
      </c>
      <c r="B3238">
        <v>184</v>
      </c>
      <c r="C3238" t="s">
        <v>18</v>
      </c>
      <c r="D3238" t="s">
        <v>46</v>
      </c>
      <c r="E3238">
        <f>VLOOKUP(TRIM(F3238),D_Produto!$A$2:$C$447,3,FALSE)</f>
        <v>36</v>
      </c>
      <c r="F3238" t="s">
        <v>767</v>
      </c>
      <c r="G3238">
        <v>1</v>
      </c>
      <c r="H3238" t="s">
        <v>77</v>
      </c>
      <c r="I3238">
        <v>4.5</v>
      </c>
      <c r="J3238" s="4">
        <v>44667</v>
      </c>
      <c r="K3238" t="s">
        <v>50</v>
      </c>
      <c r="L3238">
        <v>2.5</v>
      </c>
      <c r="M3238">
        <v>157.9</v>
      </c>
    </row>
    <row r="3239" spans="1:13">
      <c r="A3239">
        <v>411</v>
      </c>
      <c r="B3239">
        <v>184</v>
      </c>
      <c r="C3239" t="s">
        <v>18</v>
      </c>
      <c r="D3239" t="s">
        <v>46</v>
      </c>
      <c r="E3239">
        <f>VLOOKUP(TRIM(F3239),D_Produto!$A$2:$C$447,3,FALSE)</f>
        <v>106</v>
      </c>
      <c r="F3239" t="s">
        <v>792</v>
      </c>
      <c r="G3239">
        <v>1</v>
      </c>
      <c r="H3239" t="s">
        <v>49</v>
      </c>
      <c r="I3239">
        <v>5.9</v>
      </c>
      <c r="J3239" s="4">
        <v>44667</v>
      </c>
      <c r="K3239" t="s">
        <v>24</v>
      </c>
      <c r="L3239">
        <v>3.2</v>
      </c>
      <c r="M3239">
        <v>157.9</v>
      </c>
    </row>
    <row r="3240" spans="1:13">
      <c r="A3240">
        <v>411</v>
      </c>
      <c r="B3240">
        <v>184</v>
      </c>
      <c r="C3240" t="s">
        <v>18</v>
      </c>
      <c r="D3240" t="s">
        <v>46</v>
      </c>
      <c r="E3240">
        <f>VLOOKUP(TRIM(F3240),D_Produto!$A$2:$C$447,3,FALSE)</f>
        <v>213</v>
      </c>
      <c r="F3240" t="s">
        <v>87</v>
      </c>
      <c r="G3240">
        <v>1</v>
      </c>
      <c r="H3240" t="s">
        <v>88</v>
      </c>
      <c r="I3240">
        <v>5.9</v>
      </c>
      <c r="J3240" s="4">
        <v>44667</v>
      </c>
      <c r="K3240" t="s">
        <v>50</v>
      </c>
      <c r="L3240">
        <v>3.5</v>
      </c>
      <c r="M3240">
        <v>157.9</v>
      </c>
    </row>
    <row r="3241" spans="1:13">
      <c r="A3241">
        <v>411</v>
      </c>
      <c r="B3241">
        <v>184</v>
      </c>
      <c r="C3241" t="s">
        <v>18</v>
      </c>
      <c r="D3241" t="s">
        <v>46</v>
      </c>
      <c r="E3241">
        <f>VLOOKUP(TRIM(F3241),D_Produto!$A$2:$C$447,3,FALSE)</f>
        <v>130</v>
      </c>
      <c r="F3241" t="s">
        <v>702</v>
      </c>
      <c r="G3241">
        <v>1</v>
      </c>
      <c r="H3241" t="s">
        <v>32</v>
      </c>
      <c r="I3241">
        <v>17.899999999999999</v>
      </c>
      <c r="J3241" s="4">
        <v>44667</v>
      </c>
      <c r="K3241" t="s">
        <v>24</v>
      </c>
      <c r="L3241">
        <v>10</v>
      </c>
      <c r="M3241">
        <v>157.9</v>
      </c>
    </row>
    <row r="3242" spans="1:13">
      <c r="A3242">
        <v>411</v>
      </c>
      <c r="B3242">
        <v>184</v>
      </c>
      <c r="C3242" t="s">
        <v>18</v>
      </c>
      <c r="D3242" t="s">
        <v>46</v>
      </c>
      <c r="E3242">
        <f>VLOOKUP(TRIM(F3242),D_Produto!$A$2:$C$447,3,FALSE)</f>
        <v>212</v>
      </c>
      <c r="F3242" t="s">
        <v>812</v>
      </c>
      <c r="G3242">
        <v>1</v>
      </c>
      <c r="H3242" t="s">
        <v>52</v>
      </c>
      <c r="I3242">
        <v>13.5</v>
      </c>
      <c r="J3242" s="4">
        <v>44667</v>
      </c>
      <c r="K3242" t="s">
        <v>53</v>
      </c>
      <c r="L3242">
        <v>9</v>
      </c>
      <c r="M3242">
        <v>157.9</v>
      </c>
    </row>
    <row r="3243" spans="1:13">
      <c r="A3243">
        <v>411</v>
      </c>
      <c r="B3243">
        <v>184</v>
      </c>
      <c r="C3243" t="s">
        <v>18</v>
      </c>
      <c r="D3243" t="s">
        <v>46</v>
      </c>
      <c r="E3243">
        <f>VLOOKUP(TRIM(F3243),D_Produto!$A$2:$C$447,3,FALSE)</f>
        <v>233</v>
      </c>
      <c r="F3243" t="s">
        <v>813</v>
      </c>
      <c r="G3243">
        <v>1</v>
      </c>
      <c r="H3243" t="s">
        <v>730</v>
      </c>
      <c r="I3243">
        <v>12.9</v>
      </c>
      <c r="J3243" s="4">
        <v>44667</v>
      </c>
      <c r="K3243" t="s">
        <v>53</v>
      </c>
      <c r="L3243">
        <v>8.5</v>
      </c>
      <c r="M3243">
        <v>157.9</v>
      </c>
    </row>
    <row r="3244" spans="1:13">
      <c r="A3244">
        <v>411</v>
      </c>
      <c r="B3244">
        <v>184</v>
      </c>
      <c r="C3244" t="s">
        <v>18</v>
      </c>
      <c r="D3244" t="s">
        <v>46</v>
      </c>
      <c r="E3244">
        <f>VLOOKUP(TRIM(F3244),D_Produto!$A$2:$C$447,3,FALSE)</f>
        <v>274</v>
      </c>
      <c r="F3244" t="s">
        <v>466</v>
      </c>
      <c r="G3244">
        <v>1</v>
      </c>
      <c r="H3244" t="s">
        <v>32</v>
      </c>
      <c r="I3244">
        <v>13.9</v>
      </c>
      <c r="J3244" s="4">
        <v>44667</v>
      </c>
      <c r="K3244" t="s">
        <v>24</v>
      </c>
      <c r="L3244">
        <v>8</v>
      </c>
      <c r="M3244">
        <v>157.9</v>
      </c>
    </row>
    <row r="3245" spans="1:13">
      <c r="A3245">
        <v>411</v>
      </c>
      <c r="B3245">
        <v>184</v>
      </c>
      <c r="C3245" t="s">
        <v>18</v>
      </c>
      <c r="D3245" t="s">
        <v>46</v>
      </c>
      <c r="E3245">
        <f>VLOOKUP(TRIM(F3245),D_Produto!$A$2:$C$447,3,FALSE)</f>
        <v>85</v>
      </c>
      <c r="F3245" t="s">
        <v>191</v>
      </c>
      <c r="G3245">
        <v>1</v>
      </c>
      <c r="H3245" t="s">
        <v>49</v>
      </c>
      <c r="I3245">
        <v>4.9000000000000004</v>
      </c>
      <c r="J3245" s="4">
        <v>44667</v>
      </c>
      <c r="K3245" t="s">
        <v>24</v>
      </c>
      <c r="L3245">
        <v>2.8</v>
      </c>
      <c r="M3245">
        <v>157.9</v>
      </c>
    </row>
    <row r="3246" spans="1:13">
      <c r="A3246">
        <v>411</v>
      </c>
      <c r="B3246">
        <v>184</v>
      </c>
      <c r="C3246" t="s">
        <v>18</v>
      </c>
      <c r="D3246" t="s">
        <v>46</v>
      </c>
      <c r="E3246">
        <f>VLOOKUP(TRIM(F3246),D_Produto!$A$2:$C$447,3,FALSE)</f>
        <v>248</v>
      </c>
      <c r="F3246" t="s">
        <v>787</v>
      </c>
      <c r="G3246">
        <v>1</v>
      </c>
      <c r="H3246" t="s">
        <v>52</v>
      </c>
      <c r="I3246">
        <v>16.5</v>
      </c>
      <c r="J3246" s="4">
        <v>44667</v>
      </c>
      <c r="K3246" t="s">
        <v>53</v>
      </c>
      <c r="L3246">
        <v>11</v>
      </c>
      <c r="M3246">
        <v>157.9</v>
      </c>
    </row>
    <row r="3247" spans="1:13">
      <c r="A3247">
        <v>412</v>
      </c>
      <c r="B3247">
        <v>9</v>
      </c>
      <c r="C3247" t="s">
        <v>18</v>
      </c>
      <c r="D3247" t="s">
        <v>46</v>
      </c>
      <c r="E3247">
        <f>VLOOKUP(TRIM(F3247),D_Produto!$A$2:$C$447,3,FALSE)</f>
        <v>17</v>
      </c>
      <c r="F3247" t="s">
        <v>603</v>
      </c>
      <c r="G3247">
        <v>1</v>
      </c>
      <c r="H3247" t="s">
        <v>77</v>
      </c>
      <c r="I3247">
        <v>4.9000000000000004</v>
      </c>
      <c r="J3247" s="4">
        <v>44667</v>
      </c>
      <c r="K3247" t="s">
        <v>67</v>
      </c>
      <c r="L3247">
        <v>1</v>
      </c>
      <c r="M3247">
        <v>58.3</v>
      </c>
    </row>
    <row r="3248" spans="1:13">
      <c r="A3248">
        <v>412</v>
      </c>
      <c r="B3248">
        <v>9</v>
      </c>
      <c r="C3248" t="s">
        <v>18</v>
      </c>
      <c r="D3248" t="s">
        <v>46</v>
      </c>
      <c r="E3248">
        <f>VLOOKUP(TRIM(F3248),D_Produto!$A$2:$C$447,3,FALSE)</f>
        <v>144</v>
      </c>
      <c r="F3248" t="s">
        <v>795</v>
      </c>
      <c r="G3248">
        <v>1</v>
      </c>
      <c r="H3248" t="s">
        <v>32</v>
      </c>
      <c r="I3248">
        <v>11.9</v>
      </c>
      <c r="J3248" s="4">
        <v>44667</v>
      </c>
      <c r="K3248" t="s">
        <v>24</v>
      </c>
      <c r="L3248">
        <v>7</v>
      </c>
      <c r="M3248">
        <v>58.3</v>
      </c>
    </row>
    <row r="3249" spans="1:13">
      <c r="A3249">
        <v>412</v>
      </c>
      <c r="B3249">
        <v>9</v>
      </c>
      <c r="C3249" t="s">
        <v>18</v>
      </c>
      <c r="D3249" t="s">
        <v>46</v>
      </c>
      <c r="E3249">
        <f>VLOOKUP(TRIM(F3249),D_Produto!$A$2:$C$447,3,FALSE)</f>
        <v>165</v>
      </c>
      <c r="F3249" t="s">
        <v>802</v>
      </c>
      <c r="G3249">
        <v>1</v>
      </c>
      <c r="H3249" t="s">
        <v>472</v>
      </c>
      <c r="I3249">
        <v>8.9</v>
      </c>
      <c r="J3249" s="4">
        <v>44667</v>
      </c>
      <c r="K3249" t="s">
        <v>24</v>
      </c>
      <c r="L3249">
        <v>5</v>
      </c>
      <c r="M3249">
        <v>58.3</v>
      </c>
    </row>
    <row r="3250" spans="1:13">
      <c r="A3250">
        <v>412</v>
      </c>
      <c r="B3250">
        <v>9</v>
      </c>
      <c r="C3250" t="s">
        <v>18</v>
      </c>
      <c r="D3250" t="s">
        <v>46</v>
      </c>
      <c r="E3250">
        <f>VLOOKUP(TRIM(F3250),D_Produto!$A$2:$C$447,3,FALSE)</f>
        <v>235</v>
      </c>
      <c r="F3250" t="s">
        <v>100</v>
      </c>
      <c r="G3250">
        <v>1</v>
      </c>
      <c r="H3250" t="s">
        <v>32</v>
      </c>
      <c r="I3250">
        <v>7.9</v>
      </c>
      <c r="J3250" s="4">
        <v>44667</v>
      </c>
      <c r="K3250" t="s">
        <v>24</v>
      </c>
      <c r="L3250">
        <v>4</v>
      </c>
      <c r="M3250">
        <v>58.3</v>
      </c>
    </row>
    <row r="3251" spans="1:13">
      <c r="A3251">
        <v>412</v>
      </c>
      <c r="B3251">
        <v>9</v>
      </c>
      <c r="C3251" t="s">
        <v>18</v>
      </c>
      <c r="D3251" t="s">
        <v>46</v>
      </c>
      <c r="E3251">
        <f>VLOOKUP(TRIM(F3251),D_Produto!$A$2:$C$447,3,FALSE)</f>
        <v>106</v>
      </c>
      <c r="F3251" t="s">
        <v>792</v>
      </c>
      <c r="G3251">
        <v>1</v>
      </c>
      <c r="H3251" t="s">
        <v>49</v>
      </c>
      <c r="I3251">
        <v>5.9</v>
      </c>
      <c r="J3251" s="4">
        <v>44667</v>
      </c>
      <c r="K3251" t="s">
        <v>24</v>
      </c>
      <c r="L3251">
        <v>3.2</v>
      </c>
      <c r="M3251">
        <v>58.3</v>
      </c>
    </row>
    <row r="3252" spans="1:13">
      <c r="A3252">
        <v>412</v>
      </c>
      <c r="B3252">
        <v>9</v>
      </c>
      <c r="C3252" t="s">
        <v>18</v>
      </c>
      <c r="D3252" t="s">
        <v>46</v>
      </c>
      <c r="E3252">
        <f>VLOOKUP(TRIM(F3252),D_Produto!$A$2:$C$447,3,FALSE)</f>
        <v>118</v>
      </c>
      <c r="F3252" t="s">
        <v>117</v>
      </c>
      <c r="G3252">
        <v>1</v>
      </c>
      <c r="H3252" t="s">
        <v>49</v>
      </c>
      <c r="I3252">
        <v>5.9</v>
      </c>
      <c r="J3252" s="4">
        <v>44667</v>
      </c>
      <c r="K3252" t="s">
        <v>50</v>
      </c>
      <c r="L3252">
        <v>3.5</v>
      </c>
      <c r="M3252">
        <v>58.3</v>
      </c>
    </row>
    <row r="3253" spans="1:13">
      <c r="A3253">
        <v>412</v>
      </c>
      <c r="B3253">
        <v>9</v>
      </c>
      <c r="C3253" t="s">
        <v>18</v>
      </c>
      <c r="D3253" t="s">
        <v>46</v>
      </c>
      <c r="E3253">
        <f>VLOOKUP(TRIM(F3253),D_Produto!$A$2:$C$447,3,FALSE)</f>
        <v>233</v>
      </c>
      <c r="F3253" t="s">
        <v>813</v>
      </c>
      <c r="G3253">
        <v>1</v>
      </c>
      <c r="H3253" t="s">
        <v>730</v>
      </c>
      <c r="I3253">
        <v>12.9</v>
      </c>
      <c r="J3253" s="4">
        <v>44667</v>
      </c>
      <c r="K3253" t="s">
        <v>53</v>
      </c>
      <c r="L3253">
        <v>8.5</v>
      </c>
      <c r="M3253">
        <v>58.3</v>
      </c>
    </row>
    <row r="3254" spans="1:13">
      <c r="A3254">
        <v>413</v>
      </c>
      <c r="B3254">
        <v>139</v>
      </c>
      <c r="C3254" t="s">
        <v>28</v>
      </c>
      <c r="D3254" t="s">
        <v>21</v>
      </c>
      <c r="E3254">
        <f>VLOOKUP(TRIM(F3254),D_Produto!$A$2:$C$447,3,FALSE)</f>
        <v>19</v>
      </c>
      <c r="F3254" t="s">
        <v>685</v>
      </c>
      <c r="G3254">
        <v>1</v>
      </c>
      <c r="H3254" t="s">
        <v>77</v>
      </c>
      <c r="I3254">
        <v>18.899999999999999</v>
      </c>
      <c r="J3254" s="4">
        <v>44672</v>
      </c>
      <c r="K3254" t="s">
        <v>24</v>
      </c>
      <c r="L3254">
        <v>11</v>
      </c>
      <c r="M3254">
        <v>99.6</v>
      </c>
    </row>
    <row r="3255" spans="1:13">
      <c r="A3255">
        <v>413</v>
      </c>
      <c r="B3255">
        <v>139</v>
      </c>
      <c r="C3255" t="s">
        <v>28</v>
      </c>
      <c r="D3255" t="s">
        <v>21</v>
      </c>
      <c r="E3255">
        <f>VLOOKUP(TRIM(F3255),D_Produto!$A$2:$C$447,3,FALSE)</f>
        <v>12</v>
      </c>
      <c r="F3255" t="s">
        <v>807</v>
      </c>
      <c r="G3255">
        <v>1</v>
      </c>
      <c r="H3255" t="s">
        <v>472</v>
      </c>
      <c r="I3255">
        <v>13.9</v>
      </c>
      <c r="J3255" s="4">
        <v>44672</v>
      </c>
      <c r="K3255" t="s">
        <v>50</v>
      </c>
      <c r="L3255">
        <v>8</v>
      </c>
      <c r="M3255">
        <v>99.6</v>
      </c>
    </row>
    <row r="3256" spans="1:13">
      <c r="A3256">
        <v>413</v>
      </c>
      <c r="B3256">
        <v>139</v>
      </c>
      <c r="C3256" t="s">
        <v>28</v>
      </c>
      <c r="D3256" t="s">
        <v>21</v>
      </c>
      <c r="E3256">
        <f>VLOOKUP(TRIM(F3256),D_Produto!$A$2:$C$447,3,FALSE)</f>
        <v>22</v>
      </c>
      <c r="F3256" t="s">
        <v>33</v>
      </c>
      <c r="G3256">
        <v>1</v>
      </c>
      <c r="H3256" t="s">
        <v>32</v>
      </c>
      <c r="I3256">
        <v>6.5</v>
      </c>
      <c r="J3256" s="4">
        <v>44672</v>
      </c>
      <c r="K3256" t="s">
        <v>24</v>
      </c>
      <c r="L3256">
        <v>3.75</v>
      </c>
      <c r="M3256">
        <v>99.6</v>
      </c>
    </row>
    <row r="3257" spans="1:13">
      <c r="A3257">
        <v>413</v>
      </c>
      <c r="B3257">
        <v>139</v>
      </c>
      <c r="C3257" t="s">
        <v>28</v>
      </c>
      <c r="D3257" t="s">
        <v>21</v>
      </c>
      <c r="E3257">
        <f>VLOOKUP(TRIM(F3257),D_Produto!$A$2:$C$447,3,FALSE)</f>
        <v>93</v>
      </c>
      <c r="F3257" t="s">
        <v>299</v>
      </c>
      <c r="G3257">
        <v>1</v>
      </c>
      <c r="H3257" t="s">
        <v>32</v>
      </c>
      <c r="I3257">
        <v>8.9</v>
      </c>
      <c r="J3257" s="4">
        <v>44672</v>
      </c>
      <c r="K3257" t="s">
        <v>24</v>
      </c>
      <c r="L3257">
        <v>5</v>
      </c>
      <c r="M3257">
        <v>99.6</v>
      </c>
    </row>
    <row r="3258" spans="1:13">
      <c r="A3258">
        <v>413</v>
      </c>
      <c r="B3258">
        <v>139</v>
      </c>
      <c r="C3258" t="s">
        <v>28</v>
      </c>
      <c r="D3258" t="s">
        <v>21</v>
      </c>
      <c r="E3258">
        <f>VLOOKUP(TRIM(F3258),D_Produto!$A$2:$C$447,3,FALSE)</f>
        <v>278</v>
      </c>
      <c r="F3258" t="s">
        <v>608</v>
      </c>
      <c r="G3258">
        <v>1</v>
      </c>
      <c r="H3258" t="s">
        <v>32</v>
      </c>
      <c r="I3258">
        <v>11.9</v>
      </c>
      <c r="J3258" s="4">
        <v>44672</v>
      </c>
      <c r="K3258" t="s">
        <v>24</v>
      </c>
      <c r="L3258">
        <v>8</v>
      </c>
      <c r="M3258">
        <v>99.6</v>
      </c>
    </row>
    <row r="3259" spans="1:13">
      <c r="A3259">
        <v>413</v>
      </c>
      <c r="B3259">
        <v>139</v>
      </c>
      <c r="C3259" t="s">
        <v>28</v>
      </c>
      <c r="D3259" t="s">
        <v>21</v>
      </c>
      <c r="E3259">
        <f>VLOOKUP(TRIM(F3259),D_Produto!$A$2:$C$447,3,FALSE)</f>
        <v>280</v>
      </c>
      <c r="F3259" t="s">
        <v>528</v>
      </c>
      <c r="G3259">
        <v>1</v>
      </c>
      <c r="H3259" t="s">
        <v>32</v>
      </c>
      <c r="I3259">
        <v>11.8</v>
      </c>
      <c r="J3259" s="4">
        <v>44672</v>
      </c>
      <c r="K3259" t="s">
        <v>24</v>
      </c>
      <c r="L3259">
        <v>6.75</v>
      </c>
      <c r="M3259">
        <v>99.6</v>
      </c>
    </row>
    <row r="3260" spans="1:13">
      <c r="A3260">
        <v>413</v>
      </c>
      <c r="B3260">
        <v>139</v>
      </c>
      <c r="C3260" t="s">
        <v>28</v>
      </c>
      <c r="D3260" t="s">
        <v>21</v>
      </c>
      <c r="E3260">
        <f>VLOOKUP(TRIM(F3260),D_Produto!$A$2:$C$447,3,FALSE)</f>
        <v>260</v>
      </c>
      <c r="F3260" t="s">
        <v>814</v>
      </c>
      <c r="G3260">
        <v>1</v>
      </c>
      <c r="H3260" t="s">
        <v>77</v>
      </c>
      <c r="I3260">
        <v>7.9</v>
      </c>
      <c r="J3260" s="4">
        <v>44672</v>
      </c>
      <c r="K3260" t="s">
        <v>24</v>
      </c>
      <c r="L3260">
        <v>5</v>
      </c>
      <c r="M3260">
        <v>99.6</v>
      </c>
    </row>
    <row r="3261" spans="1:13">
      <c r="A3261">
        <v>413</v>
      </c>
      <c r="B3261">
        <v>139</v>
      </c>
      <c r="C3261" t="s">
        <v>28</v>
      </c>
      <c r="D3261" t="s">
        <v>21</v>
      </c>
      <c r="E3261">
        <f>VLOOKUP(TRIM(F3261),D_Produto!$A$2:$C$447,3,FALSE)</f>
        <v>38</v>
      </c>
      <c r="F3261" t="s">
        <v>798</v>
      </c>
      <c r="G3261">
        <v>1</v>
      </c>
      <c r="H3261" t="s">
        <v>66</v>
      </c>
      <c r="I3261">
        <v>5.9</v>
      </c>
      <c r="J3261" s="4">
        <v>44672</v>
      </c>
      <c r="K3261" t="s">
        <v>67</v>
      </c>
      <c r="L3261">
        <v>4</v>
      </c>
      <c r="M3261">
        <v>99.6</v>
      </c>
    </row>
    <row r="3262" spans="1:13">
      <c r="A3262">
        <v>413</v>
      </c>
      <c r="B3262">
        <v>139</v>
      </c>
      <c r="C3262" t="s">
        <v>28</v>
      </c>
      <c r="D3262" t="s">
        <v>21</v>
      </c>
      <c r="E3262">
        <f>VLOOKUP(TRIM(F3262),D_Produto!$A$2:$C$447,3,FALSE)</f>
        <v>94</v>
      </c>
      <c r="F3262" t="s">
        <v>183</v>
      </c>
      <c r="G3262">
        <v>1</v>
      </c>
      <c r="H3262" t="s">
        <v>49</v>
      </c>
      <c r="I3262">
        <v>4.9000000000000004</v>
      </c>
      <c r="J3262" s="4">
        <v>44672</v>
      </c>
      <c r="K3262" t="s">
        <v>50</v>
      </c>
      <c r="L3262">
        <v>2.5</v>
      </c>
      <c r="M3262">
        <v>99.6</v>
      </c>
    </row>
    <row r="3263" spans="1:13">
      <c r="A3263">
        <v>413</v>
      </c>
      <c r="B3263">
        <v>139</v>
      </c>
      <c r="C3263" t="s">
        <v>28</v>
      </c>
      <c r="D3263" t="s">
        <v>21</v>
      </c>
      <c r="E3263">
        <f>VLOOKUP(TRIM(F3263),D_Produto!$A$2:$C$447,3,FALSE)</f>
        <v>240</v>
      </c>
      <c r="F3263" t="s">
        <v>793</v>
      </c>
      <c r="G3263">
        <v>1</v>
      </c>
      <c r="H3263" t="s">
        <v>38</v>
      </c>
      <c r="I3263">
        <v>2.5</v>
      </c>
      <c r="J3263" s="4">
        <v>44672</v>
      </c>
      <c r="K3263" t="s">
        <v>67</v>
      </c>
      <c r="L3263">
        <v>1.4</v>
      </c>
      <c r="M3263">
        <v>99.6</v>
      </c>
    </row>
    <row r="3264" spans="1:13">
      <c r="A3264">
        <v>413</v>
      </c>
      <c r="B3264">
        <v>139</v>
      </c>
      <c r="C3264" t="s">
        <v>28</v>
      </c>
      <c r="D3264" t="s">
        <v>21</v>
      </c>
      <c r="E3264">
        <f>VLOOKUP(TRIM(F3264),D_Produto!$A$2:$C$447,3,FALSE)</f>
        <v>241</v>
      </c>
      <c r="F3264" t="s">
        <v>815</v>
      </c>
      <c r="G3264">
        <v>1</v>
      </c>
      <c r="H3264" t="s">
        <v>66</v>
      </c>
      <c r="I3264">
        <v>6.5</v>
      </c>
      <c r="J3264" s="4">
        <v>44672</v>
      </c>
      <c r="K3264" t="s">
        <v>50</v>
      </c>
      <c r="L3264">
        <v>3.5</v>
      </c>
      <c r="M3264">
        <v>99.6</v>
      </c>
    </row>
    <row r="3265" spans="1:13">
      <c r="A3265">
        <v>414</v>
      </c>
      <c r="B3265">
        <v>81</v>
      </c>
      <c r="C3265" t="s">
        <v>18</v>
      </c>
      <c r="D3265" t="s">
        <v>21</v>
      </c>
      <c r="E3265">
        <f>VLOOKUP(TRIM(F3265),D_Produto!$A$2:$C$447,3,FALSE)</f>
        <v>168</v>
      </c>
      <c r="F3265" t="s">
        <v>298</v>
      </c>
      <c r="G3265">
        <v>1</v>
      </c>
      <c r="H3265" t="s">
        <v>32</v>
      </c>
      <c r="I3265">
        <v>4.5</v>
      </c>
      <c r="J3265" s="4">
        <v>44672</v>
      </c>
      <c r="K3265" t="s">
        <v>24</v>
      </c>
      <c r="L3265">
        <v>2.5</v>
      </c>
      <c r="M3265">
        <v>18.399999999999999</v>
      </c>
    </row>
    <row r="3266" spans="1:13">
      <c r="A3266">
        <v>414</v>
      </c>
      <c r="B3266">
        <v>81</v>
      </c>
      <c r="C3266" t="s">
        <v>18</v>
      </c>
      <c r="D3266" t="s">
        <v>21</v>
      </c>
      <c r="E3266">
        <f>VLOOKUP(TRIM(F3266),D_Produto!$A$2:$C$447,3,FALSE)</f>
        <v>28</v>
      </c>
      <c r="F3266" t="s">
        <v>766</v>
      </c>
      <c r="G3266">
        <v>1</v>
      </c>
      <c r="H3266" t="s">
        <v>77</v>
      </c>
      <c r="I3266">
        <v>4.5</v>
      </c>
      <c r="J3266" s="4">
        <v>44672</v>
      </c>
      <c r="K3266" t="s">
        <v>50</v>
      </c>
      <c r="L3266">
        <v>2.5</v>
      </c>
      <c r="M3266">
        <v>18.399999999999999</v>
      </c>
    </row>
    <row r="3267" spans="1:13">
      <c r="A3267">
        <v>414</v>
      </c>
      <c r="B3267">
        <v>81</v>
      </c>
      <c r="C3267" t="s">
        <v>18</v>
      </c>
      <c r="D3267" t="s">
        <v>21</v>
      </c>
      <c r="E3267">
        <f>VLOOKUP(TRIM(F3267),D_Produto!$A$2:$C$447,3,FALSE)</f>
        <v>36</v>
      </c>
      <c r="F3267" t="s">
        <v>767</v>
      </c>
      <c r="G3267">
        <v>1</v>
      </c>
      <c r="H3267" t="s">
        <v>77</v>
      </c>
      <c r="I3267">
        <v>4.5</v>
      </c>
      <c r="J3267" s="4">
        <v>44672</v>
      </c>
      <c r="K3267" t="s">
        <v>50</v>
      </c>
      <c r="L3267">
        <v>2.5</v>
      </c>
      <c r="M3267">
        <v>18.399999999999999</v>
      </c>
    </row>
    <row r="3268" spans="1:13">
      <c r="A3268">
        <v>414</v>
      </c>
      <c r="B3268">
        <v>81</v>
      </c>
      <c r="C3268" t="s">
        <v>18</v>
      </c>
      <c r="D3268" t="s">
        <v>21</v>
      </c>
      <c r="E3268">
        <f>VLOOKUP(TRIM(F3268),D_Produto!$A$2:$C$447,3,FALSE)</f>
        <v>71</v>
      </c>
      <c r="F3268" t="s">
        <v>738</v>
      </c>
      <c r="G3268">
        <v>1</v>
      </c>
      <c r="H3268" t="s">
        <v>49</v>
      </c>
      <c r="I3268">
        <v>4.9000000000000004</v>
      </c>
      <c r="J3268" s="4">
        <v>44672</v>
      </c>
      <c r="K3268" t="s">
        <v>50</v>
      </c>
      <c r="L3268">
        <v>3</v>
      </c>
      <c r="M3268">
        <v>18.399999999999999</v>
      </c>
    </row>
    <row r="3269" spans="1:13">
      <c r="A3269">
        <v>415</v>
      </c>
      <c r="B3269">
        <v>14</v>
      </c>
      <c r="C3269" t="s">
        <v>28</v>
      </c>
      <c r="D3269" t="s">
        <v>21</v>
      </c>
      <c r="E3269">
        <f>VLOOKUP(TRIM(F3269),D_Produto!$A$2:$C$447,3,FALSE)</f>
        <v>17</v>
      </c>
      <c r="F3269" t="s">
        <v>603</v>
      </c>
      <c r="G3269">
        <v>1</v>
      </c>
      <c r="H3269" t="s">
        <v>77</v>
      </c>
      <c r="I3269">
        <v>4.9000000000000004</v>
      </c>
      <c r="J3269" s="4">
        <v>44672</v>
      </c>
      <c r="K3269" t="s">
        <v>67</v>
      </c>
      <c r="L3269">
        <v>1</v>
      </c>
      <c r="M3269">
        <v>60.8</v>
      </c>
    </row>
    <row r="3270" spans="1:13">
      <c r="A3270">
        <v>415</v>
      </c>
      <c r="B3270">
        <v>14</v>
      </c>
      <c r="C3270" t="s">
        <v>28</v>
      </c>
      <c r="D3270" t="s">
        <v>21</v>
      </c>
      <c r="E3270">
        <f>VLOOKUP(TRIM(F3270),D_Produto!$A$2:$C$447,3,FALSE)</f>
        <v>58</v>
      </c>
      <c r="F3270" t="s">
        <v>648</v>
      </c>
      <c r="G3270">
        <v>1</v>
      </c>
      <c r="H3270" t="s">
        <v>26</v>
      </c>
      <c r="I3270">
        <v>6.9</v>
      </c>
      <c r="J3270" s="4">
        <v>44672</v>
      </c>
      <c r="K3270" t="s">
        <v>24</v>
      </c>
      <c r="L3270">
        <v>4.5999999999999996</v>
      </c>
      <c r="M3270">
        <v>60.8</v>
      </c>
    </row>
    <row r="3271" spans="1:13">
      <c r="A3271">
        <v>415</v>
      </c>
      <c r="B3271">
        <v>14</v>
      </c>
      <c r="C3271" t="s">
        <v>28</v>
      </c>
      <c r="D3271" t="s">
        <v>21</v>
      </c>
      <c r="E3271">
        <f>VLOOKUP(TRIM(F3271),D_Produto!$A$2:$C$447,3,FALSE)</f>
        <v>168</v>
      </c>
      <c r="F3271" t="s">
        <v>298</v>
      </c>
      <c r="G3271">
        <v>1</v>
      </c>
      <c r="H3271" t="s">
        <v>32</v>
      </c>
      <c r="I3271">
        <v>4.5</v>
      </c>
      <c r="J3271" s="4">
        <v>44672</v>
      </c>
      <c r="K3271" t="s">
        <v>24</v>
      </c>
      <c r="L3271">
        <v>2.5</v>
      </c>
      <c r="M3271">
        <v>60.8</v>
      </c>
    </row>
    <row r="3272" spans="1:13">
      <c r="A3272">
        <v>415</v>
      </c>
      <c r="B3272">
        <v>14</v>
      </c>
      <c r="C3272" t="s">
        <v>28</v>
      </c>
      <c r="D3272" t="s">
        <v>21</v>
      </c>
      <c r="E3272">
        <f>VLOOKUP(TRIM(F3272),D_Produto!$A$2:$C$447,3,FALSE)</f>
        <v>170</v>
      </c>
      <c r="F3272" t="s">
        <v>304</v>
      </c>
      <c r="G3272">
        <v>1</v>
      </c>
      <c r="H3272" t="s">
        <v>32</v>
      </c>
      <c r="I3272">
        <v>5.5</v>
      </c>
      <c r="J3272" s="4">
        <v>44672</v>
      </c>
      <c r="K3272" t="s">
        <v>50</v>
      </c>
      <c r="L3272">
        <v>3</v>
      </c>
      <c r="M3272">
        <v>60.8</v>
      </c>
    </row>
    <row r="3273" spans="1:13">
      <c r="A3273">
        <v>415</v>
      </c>
      <c r="B3273">
        <v>14</v>
      </c>
      <c r="C3273" t="s">
        <v>28</v>
      </c>
      <c r="D3273" t="s">
        <v>21</v>
      </c>
      <c r="E3273">
        <f>VLOOKUP(TRIM(F3273),D_Produto!$A$2:$C$447,3,FALSE)</f>
        <v>22</v>
      </c>
      <c r="F3273" t="s">
        <v>33</v>
      </c>
      <c r="G3273">
        <v>1</v>
      </c>
      <c r="H3273" t="s">
        <v>32</v>
      </c>
      <c r="I3273">
        <v>6.5</v>
      </c>
      <c r="J3273" s="4">
        <v>44672</v>
      </c>
      <c r="K3273" t="s">
        <v>24</v>
      </c>
      <c r="L3273">
        <v>3.75</v>
      </c>
      <c r="M3273">
        <v>60.8</v>
      </c>
    </row>
    <row r="3274" spans="1:13">
      <c r="A3274">
        <v>415</v>
      </c>
      <c r="B3274">
        <v>14</v>
      </c>
      <c r="C3274" t="s">
        <v>28</v>
      </c>
      <c r="D3274" t="s">
        <v>21</v>
      </c>
      <c r="E3274">
        <f>VLOOKUP(TRIM(F3274),D_Produto!$A$2:$C$447,3,FALSE)</f>
        <v>62</v>
      </c>
      <c r="F3274" t="s">
        <v>102</v>
      </c>
      <c r="G3274">
        <v>1</v>
      </c>
      <c r="H3274" t="s">
        <v>32</v>
      </c>
      <c r="I3274">
        <v>4.9000000000000004</v>
      </c>
      <c r="J3274" s="4">
        <v>44672</v>
      </c>
      <c r="K3274" t="s">
        <v>24</v>
      </c>
      <c r="L3274">
        <v>2.75</v>
      </c>
      <c r="M3274">
        <v>60.8</v>
      </c>
    </row>
    <row r="3275" spans="1:13">
      <c r="A3275">
        <v>415</v>
      </c>
      <c r="B3275">
        <v>14</v>
      </c>
      <c r="C3275" t="s">
        <v>28</v>
      </c>
      <c r="D3275" t="s">
        <v>21</v>
      </c>
      <c r="E3275">
        <f>VLOOKUP(TRIM(F3275),D_Produto!$A$2:$C$447,3,FALSE)</f>
        <v>278</v>
      </c>
      <c r="F3275" t="s">
        <v>608</v>
      </c>
      <c r="G3275">
        <v>1</v>
      </c>
      <c r="H3275" t="s">
        <v>32</v>
      </c>
      <c r="I3275">
        <v>11.9</v>
      </c>
      <c r="J3275" s="4">
        <v>44672</v>
      </c>
      <c r="K3275" t="s">
        <v>24</v>
      </c>
      <c r="L3275">
        <v>8</v>
      </c>
      <c r="M3275">
        <v>60.8</v>
      </c>
    </row>
    <row r="3276" spans="1:13">
      <c r="A3276">
        <v>415</v>
      </c>
      <c r="B3276">
        <v>14</v>
      </c>
      <c r="C3276" t="s">
        <v>28</v>
      </c>
      <c r="D3276" t="s">
        <v>21</v>
      </c>
      <c r="E3276">
        <f>VLOOKUP(TRIM(F3276),D_Produto!$A$2:$C$447,3,FALSE)</f>
        <v>118</v>
      </c>
      <c r="F3276" t="s">
        <v>117</v>
      </c>
      <c r="G3276">
        <v>1</v>
      </c>
      <c r="H3276" t="s">
        <v>49</v>
      </c>
      <c r="I3276">
        <v>5.9</v>
      </c>
      <c r="J3276" s="4">
        <v>44672</v>
      </c>
      <c r="K3276" t="s">
        <v>50</v>
      </c>
      <c r="L3276">
        <v>3.5</v>
      </c>
      <c r="M3276">
        <v>60.8</v>
      </c>
    </row>
    <row r="3277" spans="1:13">
      <c r="A3277">
        <v>415</v>
      </c>
      <c r="B3277">
        <v>14</v>
      </c>
      <c r="C3277" t="s">
        <v>28</v>
      </c>
      <c r="D3277" t="s">
        <v>21</v>
      </c>
      <c r="E3277">
        <f>VLOOKUP(TRIM(F3277),D_Produto!$A$2:$C$447,3,FALSE)</f>
        <v>213</v>
      </c>
      <c r="F3277" t="s">
        <v>87</v>
      </c>
      <c r="G3277">
        <v>1</v>
      </c>
      <c r="H3277" t="s">
        <v>88</v>
      </c>
      <c r="I3277">
        <v>6.9</v>
      </c>
      <c r="J3277" s="4">
        <v>44672</v>
      </c>
      <c r="K3277" t="s">
        <v>50</v>
      </c>
      <c r="L3277">
        <v>4</v>
      </c>
      <c r="M3277">
        <v>60.8</v>
      </c>
    </row>
    <row r="3278" spans="1:13">
      <c r="A3278">
        <v>415</v>
      </c>
      <c r="B3278">
        <v>14</v>
      </c>
      <c r="C3278" t="s">
        <v>28</v>
      </c>
      <c r="D3278" t="s">
        <v>21</v>
      </c>
      <c r="E3278">
        <f>VLOOKUP(TRIM(F3278),D_Produto!$A$2:$C$447,3,FALSE)</f>
        <v>143</v>
      </c>
      <c r="F3278" t="s">
        <v>297</v>
      </c>
      <c r="G3278">
        <v>1</v>
      </c>
      <c r="H3278" t="s">
        <v>66</v>
      </c>
      <c r="I3278">
        <v>2.9</v>
      </c>
      <c r="J3278" s="4">
        <v>44672</v>
      </c>
      <c r="K3278" t="s">
        <v>67</v>
      </c>
      <c r="L3278">
        <v>2</v>
      </c>
      <c r="M3278">
        <v>60.8</v>
      </c>
    </row>
    <row r="3279" spans="1:13">
      <c r="A3279">
        <v>416</v>
      </c>
      <c r="B3279">
        <v>133</v>
      </c>
      <c r="C3279" t="s">
        <v>18</v>
      </c>
      <c r="D3279" t="s">
        <v>21</v>
      </c>
      <c r="E3279">
        <f>VLOOKUP(TRIM(F3279),D_Produto!$A$2:$C$447,3,FALSE)</f>
        <v>55</v>
      </c>
      <c r="F3279" t="s">
        <v>818</v>
      </c>
      <c r="G3279">
        <v>1</v>
      </c>
      <c r="H3279" t="s">
        <v>398</v>
      </c>
      <c r="I3279">
        <v>8.9</v>
      </c>
      <c r="J3279" s="4">
        <v>44672</v>
      </c>
      <c r="K3279" t="s">
        <v>24</v>
      </c>
      <c r="L3279">
        <v>5</v>
      </c>
      <c r="M3279">
        <v>70</v>
      </c>
    </row>
    <row r="3280" spans="1:13">
      <c r="A3280">
        <v>416</v>
      </c>
      <c r="B3280">
        <v>133</v>
      </c>
      <c r="C3280" t="s">
        <v>18</v>
      </c>
      <c r="D3280" t="s">
        <v>21</v>
      </c>
      <c r="E3280">
        <f>VLOOKUP(TRIM(F3280),D_Produto!$A$2:$C$447,3,FALSE)</f>
        <v>154</v>
      </c>
      <c r="F3280" t="s">
        <v>359</v>
      </c>
      <c r="G3280">
        <v>2</v>
      </c>
      <c r="H3280" t="s">
        <v>32</v>
      </c>
      <c r="I3280">
        <v>11</v>
      </c>
      <c r="J3280" s="4">
        <v>44672</v>
      </c>
      <c r="K3280" t="s">
        <v>24</v>
      </c>
      <c r="L3280">
        <v>6</v>
      </c>
      <c r="M3280">
        <v>70</v>
      </c>
    </row>
    <row r="3281" spans="1:13">
      <c r="A3281">
        <v>416</v>
      </c>
      <c r="B3281">
        <v>133</v>
      </c>
      <c r="C3281" t="s">
        <v>18</v>
      </c>
      <c r="D3281" t="s">
        <v>21</v>
      </c>
      <c r="E3281">
        <f>VLOOKUP(TRIM(F3281),D_Produto!$A$2:$C$447,3,FALSE)</f>
        <v>184</v>
      </c>
      <c r="F3281" t="s">
        <v>93</v>
      </c>
      <c r="G3281">
        <v>1</v>
      </c>
      <c r="H3281" t="s">
        <v>26</v>
      </c>
      <c r="I3281">
        <v>8.9</v>
      </c>
      <c r="J3281" s="4">
        <v>44672</v>
      </c>
      <c r="K3281" t="s">
        <v>24</v>
      </c>
      <c r="L3281">
        <v>5</v>
      </c>
      <c r="M3281">
        <v>70</v>
      </c>
    </row>
    <row r="3282" spans="1:13">
      <c r="A3282">
        <v>416</v>
      </c>
      <c r="B3282">
        <v>133</v>
      </c>
      <c r="C3282" t="s">
        <v>18</v>
      </c>
      <c r="D3282" t="s">
        <v>21</v>
      </c>
      <c r="E3282">
        <f>VLOOKUP(TRIM(F3282),D_Produto!$A$2:$C$447,3,FALSE)</f>
        <v>27</v>
      </c>
      <c r="F3282" t="s">
        <v>92</v>
      </c>
      <c r="G3282">
        <v>1</v>
      </c>
      <c r="H3282" t="s">
        <v>77</v>
      </c>
      <c r="I3282">
        <v>5.4</v>
      </c>
      <c r="J3282" s="4">
        <v>44672</v>
      </c>
      <c r="K3282" t="s">
        <v>50</v>
      </c>
      <c r="L3282">
        <v>3</v>
      </c>
      <c r="M3282">
        <v>70</v>
      </c>
    </row>
    <row r="3283" spans="1:13">
      <c r="A3283">
        <v>416</v>
      </c>
      <c r="B3283">
        <v>133</v>
      </c>
      <c r="C3283" t="s">
        <v>18</v>
      </c>
      <c r="D3283" t="s">
        <v>21</v>
      </c>
      <c r="E3283">
        <f>VLOOKUP(TRIM(F3283),D_Produto!$A$2:$C$447,3,FALSE)</f>
        <v>118</v>
      </c>
      <c r="F3283" t="s">
        <v>117</v>
      </c>
      <c r="G3283">
        <v>1</v>
      </c>
      <c r="H3283" t="s">
        <v>49</v>
      </c>
      <c r="I3283">
        <v>5.9</v>
      </c>
      <c r="J3283" s="4">
        <v>44672</v>
      </c>
      <c r="K3283" t="s">
        <v>50</v>
      </c>
      <c r="L3283">
        <v>3.5</v>
      </c>
      <c r="M3283">
        <v>70</v>
      </c>
    </row>
    <row r="3284" spans="1:13">
      <c r="A3284">
        <v>416</v>
      </c>
      <c r="B3284">
        <v>133</v>
      </c>
      <c r="C3284" t="s">
        <v>18</v>
      </c>
      <c r="D3284" t="s">
        <v>21</v>
      </c>
      <c r="E3284">
        <f>VLOOKUP(TRIM(F3284),D_Produto!$A$2:$C$447,3,FALSE)</f>
        <v>147</v>
      </c>
      <c r="F3284" t="s">
        <v>60</v>
      </c>
      <c r="G3284">
        <v>1</v>
      </c>
      <c r="H3284" t="s">
        <v>61</v>
      </c>
      <c r="I3284">
        <v>29.9</v>
      </c>
      <c r="J3284" s="4">
        <v>44672</v>
      </c>
      <c r="K3284" t="s">
        <v>24</v>
      </c>
      <c r="L3284">
        <v>22.5</v>
      </c>
      <c r="M3284">
        <v>70</v>
      </c>
    </row>
    <row r="3285" spans="1:13">
      <c r="A3285">
        <v>417</v>
      </c>
      <c r="B3285">
        <v>56</v>
      </c>
      <c r="C3285" t="s">
        <v>28</v>
      </c>
      <c r="D3285" t="s">
        <v>21</v>
      </c>
      <c r="E3285">
        <f>VLOOKUP(TRIM(F3285),D_Produto!$A$2:$C$447,3,FALSE)</f>
        <v>58</v>
      </c>
      <c r="F3285" t="s">
        <v>648</v>
      </c>
      <c r="G3285">
        <v>1</v>
      </c>
      <c r="H3285" t="s">
        <v>26</v>
      </c>
      <c r="I3285">
        <v>6.9</v>
      </c>
      <c r="J3285" s="4">
        <v>44672</v>
      </c>
      <c r="K3285" t="s">
        <v>24</v>
      </c>
      <c r="L3285">
        <v>4.5999999999999996</v>
      </c>
      <c r="M3285">
        <v>59.2</v>
      </c>
    </row>
    <row r="3286" spans="1:13">
      <c r="A3286">
        <v>417</v>
      </c>
      <c r="B3286">
        <v>56</v>
      </c>
      <c r="C3286" t="s">
        <v>28</v>
      </c>
      <c r="D3286" t="s">
        <v>21</v>
      </c>
      <c r="E3286">
        <f>VLOOKUP(TRIM(F3286),D_Produto!$A$2:$C$447,3,FALSE)</f>
        <v>95</v>
      </c>
      <c r="F3286" t="s">
        <v>83</v>
      </c>
      <c r="G3286">
        <v>1</v>
      </c>
      <c r="H3286" t="s">
        <v>32</v>
      </c>
      <c r="I3286">
        <v>8.9</v>
      </c>
      <c r="J3286" s="4">
        <v>44672</v>
      </c>
      <c r="K3286" t="s">
        <v>24</v>
      </c>
      <c r="L3286">
        <v>5</v>
      </c>
      <c r="M3286">
        <v>59.2</v>
      </c>
    </row>
    <row r="3287" spans="1:13">
      <c r="A3287">
        <v>417</v>
      </c>
      <c r="B3287">
        <v>56</v>
      </c>
      <c r="C3287" t="s">
        <v>28</v>
      </c>
      <c r="D3287" t="s">
        <v>21</v>
      </c>
      <c r="E3287">
        <f>VLOOKUP(TRIM(F3287),D_Produto!$A$2:$C$447,3,FALSE)</f>
        <v>184</v>
      </c>
      <c r="F3287" t="s">
        <v>93</v>
      </c>
      <c r="G3287">
        <v>1</v>
      </c>
      <c r="H3287" t="s">
        <v>26</v>
      </c>
      <c r="I3287">
        <v>8.9</v>
      </c>
      <c r="J3287" s="4">
        <v>44672</v>
      </c>
      <c r="K3287" t="s">
        <v>24</v>
      </c>
      <c r="L3287">
        <v>5</v>
      </c>
      <c r="M3287">
        <v>59.2</v>
      </c>
    </row>
    <row r="3288" spans="1:13">
      <c r="A3288">
        <v>417</v>
      </c>
      <c r="B3288">
        <v>56</v>
      </c>
      <c r="C3288" t="s">
        <v>28</v>
      </c>
      <c r="D3288" t="s">
        <v>21</v>
      </c>
      <c r="E3288">
        <f>VLOOKUP(TRIM(F3288),D_Produto!$A$2:$C$447,3,FALSE)</f>
        <v>27</v>
      </c>
      <c r="F3288" t="s">
        <v>92</v>
      </c>
      <c r="G3288">
        <v>1</v>
      </c>
      <c r="H3288" t="s">
        <v>77</v>
      </c>
      <c r="I3288">
        <v>5.4</v>
      </c>
      <c r="J3288" s="4">
        <v>44672</v>
      </c>
      <c r="K3288" t="s">
        <v>50</v>
      </c>
      <c r="L3288">
        <v>3</v>
      </c>
      <c r="M3288">
        <v>59.2</v>
      </c>
    </row>
    <row r="3289" spans="1:13">
      <c r="A3289">
        <v>417</v>
      </c>
      <c r="B3289">
        <v>56</v>
      </c>
      <c r="C3289" t="s">
        <v>28</v>
      </c>
      <c r="D3289" t="s">
        <v>21</v>
      </c>
      <c r="E3289">
        <f>VLOOKUP(TRIM(F3289),D_Produto!$A$2:$C$447,3,FALSE)</f>
        <v>118</v>
      </c>
      <c r="F3289" t="s">
        <v>117</v>
      </c>
      <c r="G3289">
        <v>1</v>
      </c>
      <c r="H3289" t="s">
        <v>49</v>
      </c>
      <c r="I3289">
        <v>5.9</v>
      </c>
      <c r="J3289" s="4">
        <v>44672</v>
      </c>
      <c r="K3289" t="s">
        <v>50</v>
      </c>
      <c r="L3289">
        <v>3.5</v>
      </c>
      <c r="M3289">
        <v>59.2</v>
      </c>
    </row>
    <row r="3290" spans="1:13">
      <c r="A3290">
        <v>417</v>
      </c>
      <c r="B3290">
        <v>56</v>
      </c>
      <c r="C3290" t="s">
        <v>28</v>
      </c>
      <c r="D3290" t="s">
        <v>21</v>
      </c>
      <c r="E3290">
        <f>VLOOKUP(TRIM(F3290),D_Produto!$A$2:$C$447,3,FALSE)</f>
        <v>213</v>
      </c>
      <c r="F3290" t="s">
        <v>87</v>
      </c>
      <c r="G3290">
        <v>1</v>
      </c>
      <c r="H3290" t="s">
        <v>88</v>
      </c>
      <c r="I3290">
        <v>6.9</v>
      </c>
      <c r="J3290" s="4">
        <v>44672</v>
      </c>
      <c r="K3290" t="s">
        <v>50</v>
      </c>
      <c r="L3290">
        <v>4</v>
      </c>
      <c r="M3290">
        <v>59.2</v>
      </c>
    </row>
    <row r="3291" spans="1:13">
      <c r="A3291">
        <v>417</v>
      </c>
      <c r="B3291">
        <v>56</v>
      </c>
      <c r="C3291" t="s">
        <v>28</v>
      </c>
      <c r="D3291" t="s">
        <v>21</v>
      </c>
      <c r="E3291">
        <f>VLOOKUP(TRIM(F3291),D_Produto!$A$2:$C$447,3,FALSE)</f>
        <v>143</v>
      </c>
      <c r="F3291" t="s">
        <v>297</v>
      </c>
      <c r="G3291">
        <v>1</v>
      </c>
      <c r="H3291" t="s">
        <v>66</v>
      </c>
      <c r="I3291">
        <v>2.9</v>
      </c>
      <c r="J3291" s="4">
        <v>44672</v>
      </c>
      <c r="K3291" t="s">
        <v>67</v>
      </c>
      <c r="L3291">
        <v>2</v>
      </c>
      <c r="M3291">
        <v>59.2</v>
      </c>
    </row>
    <row r="3292" spans="1:13">
      <c r="A3292">
        <v>417</v>
      </c>
      <c r="B3292">
        <v>56</v>
      </c>
      <c r="C3292" t="s">
        <v>28</v>
      </c>
      <c r="D3292" t="s">
        <v>21</v>
      </c>
      <c r="E3292">
        <f>VLOOKUP(TRIM(F3292),D_Produto!$A$2:$C$447,3,FALSE)</f>
        <v>240</v>
      </c>
      <c r="F3292" t="s">
        <v>793</v>
      </c>
      <c r="G3292">
        <v>1</v>
      </c>
      <c r="H3292" t="s">
        <v>38</v>
      </c>
      <c r="I3292">
        <v>2.5</v>
      </c>
      <c r="J3292" s="4">
        <v>44672</v>
      </c>
      <c r="K3292" t="s">
        <v>67</v>
      </c>
      <c r="L3292">
        <v>1.4</v>
      </c>
      <c r="M3292">
        <v>59.2</v>
      </c>
    </row>
    <row r="3293" spans="1:13">
      <c r="A3293">
        <v>417</v>
      </c>
      <c r="B3293">
        <v>56</v>
      </c>
      <c r="C3293" t="s">
        <v>28</v>
      </c>
      <c r="D3293" t="s">
        <v>21</v>
      </c>
      <c r="E3293">
        <f>VLOOKUP(TRIM(F3293),D_Produto!$A$2:$C$447,3,FALSE)</f>
        <v>6</v>
      </c>
      <c r="F3293" t="s">
        <v>822</v>
      </c>
      <c r="G3293">
        <v>1</v>
      </c>
      <c r="H3293" t="s">
        <v>32</v>
      </c>
      <c r="I3293">
        <v>10.9</v>
      </c>
      <c r="J3293" s="4">
        <v>44672</v>
      </c>
      <c r="K3293" t="s">
        <v>24</v>
      </c>
      <c r="L3293">
        <v>7</v>
      </c>
      <c r="M3293">
        <v>59.2</v>
      </c>
    </row>
    <row r="3294" spans="1:13">
      <c r="A3294">
        <v>418</v>
      </c>
      <c r="B3294">
        <v>36</v>
      </c>
      <c r="C3294" t="s">
        <v>28</v>
      </c>
      <c r="D3294" t="s">
        <v>21</v>
      </c>
      <c r="E3294">
        <f>VLOOKUP(TRIM(F3294),D_Produto!$A$2:$C$447,3,FALSE)</f>
        <v>169</v>
      </c>
      <c r="F3294" t="s">
        <v>823</v>
      </c>
      <c r="G3294">
        <v>1</v>
      </c>
      <c r="H3294" t="s">
        <v>32</v>
      </c>
      <c r="I3294">
        <v>7.9</v>
      </c>
      <c r="J3294" s="4">
        <v>44673</v>
      </c>
      <c r="K3294" t="s">
        <v>50</v>
      </c>
      <c r="L3294">
        <v>4.5</v>
      </c>
      <c r="M3294">
        <v>85.6</v>
      </c>
    </row>
    <row r="3295" spans="1:13">
      <c r="A3295">
        <v>418</v>
      </c>
      <c r="B3295">
        <v>36</v>
      </c>
      <c r="C3295" t="s">
        <v>28</v>
      </c>
      <c r="D3295" t="s">
        <v>21</v>
      </c>
      <c r="E3295">
        <f>VLOOKUP(TRIM(F3295),D_Produto!$A$2:$C$447,3,FALSE)</f>
        <v>170</v>
      </c>
      <c r="F3295" t="s">
        <v>304</v>
      </c>
      <c r="G3295">
        <v>1</v>
      </c>
      <c r="H3295" t="s">
        <v>32</v>
      </c>
      <c r="I3295">
        <v>5.5</v>
      </c>
      <c r="J3295" s="4">
        <v>44673</v>
      </c>
      <c r="K3295" t="s">
        <v>50</v>
      </c>
      <c r="L3295">
        <v>3</v>
      </c>
      <c r="M3295">
        <v>85.6</v>
      </c>
    </row>
    <row r="3296" spans="1:13">
      <c r="A3296">
        <v>418</v>
      </c>
      <c r="B3296">
        <v>36</v>
      </c>
      <c r="C3296" t="s">
        <v>28</v>
      </c>
      <c r="D3296" t="s">
        <v>21</v>
      </c>
      <c r="E3296">
        <f>VLOOKUP(TRIM(F3296),D_Produto!$A$2:$C$447,3,FALSE)</f>
        <v>22</v>
      </c>
      <c r="F3296" t="s">
        <v>33</v>
      </c>
      <c r="G3296">
        <v>1</v>
      </c>
      <c r="H3296" t="s">
        <v>32</v>
      </c>
      <c r="I3296">
        <v>6.5</v>
      </c>
      <c r="J3296" s="4">
        <v>44673</v>
      </c>
      <c r="K3296" t="s">
        <v>24</v>
      </c>
      <c r="L3296">
        <v>3.75</v>
      </c>
      <c r="M3296">
        <v>85.6</v>
      </c>
    </row>
    <row r="3297" spans="1:13">
      <c r="A3297">
        <v>418</v>
      </c>
      <c r="B3297">
        <v>36</v>
      </c>
      <c r="C3297" t="s">
        <v>28</v>
      </c>
      <c r="D3297" t="s">
        <v>21</v>
      </c>
      <c r="E3297">
        <f>VLOOKUP(TRIM(F3297),D_Produto!$A$2:$C$447,3,FALSE)</f>
        <v>118</v>
      </c>
      <c r="F3297" t="s">
        <v>117</v>
      </c>
      <c r="G3297">
        <v>1</v>
      </c>
      <c r="H3297" t="s">
        <v>49</v>
      </c>
      <c r="I3297">
        <v>5.9</v>
      </c>
      <c r="J3297" s="4">
        <v>44673</v>
      </c>
      <c r="K3297" t="s">
        <v>50</v>
      </c>
      <c r="L3297">
        <v>3.5</v>
      </c>
      <c r="M3297">
        <v>85.6</v>
      </c>
    </row>
    <row r="3298" spans="1:13">
      <c r="A3298">
        <v>418</v>
      </c>
      <c r="B3298">
        <v>36</v>
      </c>
      <c r="C3298" t="s">
        <v>28</v>
      </c>
      <c r="D3298" t="s">
        <v>21</v>
      </c>
      <c r="E3298">
        <f>VLOOKUP(TRIM(F3298),D_Produto!$A$2:$C$447,3,FALSE)</f>
        <v>82</v>
      </c>
      <c r="F3298" t="s">
        <v>366</v>
      </c>
      <c r="G3298">
        <v>1</v>
      </c>
      <c r="H3298" t="s">
        <v>32</v>
      </c>
      <c r="I3298">
        <v>45.9</v>
      </c>
      <c r="J3298" s="4">
        <v>44673</v>
      </c>
      <c r="K3298" t="s">
        <v>24</v>
      </c>
      <c r="L3298">
        <v>35</v>
      </c>
      <c r="M3298">
        <v>85.6</v>
      </c>
    </row>
    <row r="3299" spans="1:13">
      <c r="A3299">
        <v>418</v>
      </c>
      <c r="B3299">
        <v>36</v>
      </c>
      <c r="C3299" t="s">
        <v>28</v>
      </c>
      <c r="D3299" t="s">
        <v>21</v>
      </c>
      <c r="E3299">
        <f>VLOOKUP(TRIM(F3299),D_Produto!$A$2:$C$447,3,FALSE)</f>
        <v>274</v>
      </c>
      <c r="F3299" t="s">
        <v>466</v>
      </c>
      <c r="G3299">
        <v>1</v>
      </c>
      <c r="H3299" t="s">
        <v>32</v>
      </c>
      <c r="I3299">
        <v>13.9</v>
      </c>
      <c r="J3299" s="4">
        <v>44673</v>
      </c>
      <c r="K3299" t="s">
        <v>24</v>
      </c>
      <c r="L3299">
        <v>8</v>
      </c>
      <c r="M3299">
        <v>85.6</v>
      </c>
    </row>
    <row r="3300" spans="1:13">
      <c r="A3300">
        <v>419</v>
      </c>
      <c r="B3300">
        <v>249</v>
      </c>
      <c r="C3300" t="s">
        <v>43</v>
      </c>
      <c r="D3300" t="s">
        <v>160</v>
      </c>
      <c r="E3300">
        <f>VLOOKUP(TRIM(F3300),D_Produto!$A$2:$C$447,3,FALSE)</f>
        <v>58</v>
      </c>
      <c r="F3300" t="s">
        <v>648</v>
      </c>
      <c r="G3300">
        <v>1</v>
      </c>
      <c r="H3300" t="s">
        <v>26</v>
      </c>
      <c r="I3300">
        <v>6.9</v>
      </c>
      <c r="J3300" s="4">
        <v>44673</v>
      </c>
      <c r="K3300" t="s">
        <v>24</v>
      </c>
      <c r="L3300">
        <v>4.5999999999999996</v>
      </c>
      <c r="M3300">
        <v>113.8</v>
      </c>
    </row>
    <row r="3301" spans="1:13">
      <c r="A3301">
        <v>419</v>
      </c>
      <c r="B3301">
        <v>249</v>
      </c>
      <c r="C3301" t="s">
        <v>43</v>
      </c>
      <c r="D3301" t="s">
        <v>160</v>
      </c>
      <c r="E3301">
        <f>VLOOKUP(TRIM(F3301),D_Produto!$A$2:$C$447,3,FALSE)</f>
        <v>170</v>
      </c>
      <c r="F3301" t="s">
        <v>304</v>
      </c>
      <c r="G3301">
        <v>1</v>
      </c>
      <c r="H3301" t="s">
        <v>32</v>
      </c>
      <c r="I3301">
        <v>5.5</v>
      </c>
      <c r="J3301" s="4">
        <v>44673</v>
      </c>
      <c r="K3301" t="s">
        <v>50</v>
      </c>
      <c r="L3301">
        <v>3</v>
      </c>
      <c r="M3301">
        <v>113.8</v>
      </c>
    </row>
    <row r="3302" spans="1:13">
      <c r="A3302">
        <v>419</v>
      </c>
      <c r="B3302">
        <v>249</v>
      </c>
      <c r="C3302" t="s">
        <v>43</v>
      </c>
      <c r="D3302" t="s">
        <v>160</v>
      </c>
      <c r="E3302">
        <f>VLOOKUP(TRIM(F3302),D_Produto!$A$2:$C$447,3,FALSE)</f>
        <v>22</v>
      </c>
      <c r="F3302" t="s">
        <v>33</v>
      </c>
      <c r="G3302">
        <v>3</v>
      </c>
      <c r="H3302" t="s">
        <v>32</v>
      </c>
      <c r="I3302">
        <v>19.5</v>
      </c>
      <c r="J3302" s="4">
        <v>44673</v>
      </c>
      <c r="K3302" t="s">
        <v>24</v>
      </c>
      <c r="L3302">
        <v>11.25</v>
      </c>
      <c r="M3302">
        <v>113.8</v>
      </c>
    </row>
    <row r="3303" spans="1:13">
      <c r="A3303">
        <v>419</v>
      </c>
      <c r="B3303">
        <v>249</v>
      </c>
      <c r="C3303" t="s">
        <v>43</v>
      </c>
      <c r="D3303" t="s">
        <v>160</v>
      </c>
      <c r="E3303">
        <f>VLOOKUP(TRIM(F3303),D_Produto!$A$2:$C$447,3,FALSE)</f>
        <v>62</v>
      </c>
      <c r="F3303" t="s">
        <v>102</v>
      </c>
      <c r="G3303">
        <v>2</v>
      </c>
      <c r="H3303" t="s">
        <v>32</v>
      </c>
      <c r="I3303">
        <v>9.8000000000000007</v>
      </c>
      <c r="J3303" s="4">
        <v>44673</v>
      </c>
      <c r="K3303" t="s">
        <v>24</v>
      </c>
      <c r="L3303">
        <v>5.5</v>
      </c>
      <c r="M3303">
        <v>113.8</v>
      </c>
    </row>
    <row r="3304" spans="1:13">
      <c r="A3304">
        <v>419</v>
      </c>
      <c r="B3304">
        <v>249</v>
      </c>
      <c r="C3304" t="s">
        <v>43</v>
      </c>
      <c r="D3304" t="s">
        <v>160</v>
      </c>
      <c r="E3304">
        <f>VLOOKUP(TRIM(F3304),D_Produto!$A$2:$C$447,3,FALSE)</f>
        <v>91</v>
      </c>
      <c r="F3304" t="s">
        <v>133</v>
      </c>
      <c r="G3304">
        <v>2</v>
      </c>
      <c r="H3304" t="s">
        <v>32</v>
      </c>
      <c r="I3304">
        <v>17.8</v>
      </c>
      <c r="J3304" s="4">
        <v>44673</v>
      </c>
      <c r="K3304" t="s">
        <v>24</v>
      </c>
      <c r="L3304">
        <v>10</v>
      </c>
      <c r="M3304">
        <v>113.8</v>
      </c>
    </row>
    <row r="3305" spans="1:13">
      <c r="A3305">
        <v>419</v>
      </c>
      <c r="B3305">
        <v>249</v>
      </c>
      <c r="C3305" t="s">
        <v>43</v>
      </c>
      <c r="D3305" t="s">
        <v>160</v>
      </c>
      <c r="E3305">
        <f>VLOOKUP(TRIM(F3305),D_Produto!$A$2:$C$447,3,FALSE)</f>
        <v>93</v>
      </c>
      <c r="F3305" t="s">
        <v>299</v>
      </c>
      <c r="G3305">
        <v>1</v>
      </c>
      <c r="H3305" t="s">
        <v>32</v>
      </c>
      <c r="I3305">
        <v>8.9</v>
      </c>
      <c r="J3305" s="4">
        <v>44673</v>
      </c>
      <c r="K3305" t="s">
        <v>24</v>
      </c>
      <c r="L3305">
        <v>5</v>
      </c>
      <c r="M3305">
        <v>113.8</v>
      </c>
    </row>
    <row r="3306" spans="1:13">
      <c r="A3306">
        <v>419</v>
      </c>
      <c r="B3306">
        <v>249</v>
      </c>
      <c r="C3306" t="s">
        <v>43</v>
      </c>
      <c r="D3306" t="s">
        <v>160</v>
      </c>
      <c r="E3306">
        <f>VLOOKUP(TRIM(F3306),D_Produto!$A$2:$C$447,3,FALSE)</f>
        <v>95</v>
      </c>
      <c r="F3306" t="s">
        <v>83</v>
      </c>
      <c r="G3306">
        <v>1</v>
      </c>
      <c r="H3306" t="s">
        <v>32</v>
      </c>
      <c r="I3306">
        <v>8.9</v>
      </c>
      <c r="J3306" s="4">
        <v>44673</v>
      </c>
      <c r="K3306" t="s">
        <v>24</v>
      </c>
      <c r="L3306">
        <v>5</v>
      </c>
      <c r="M3306">
        <v>113.8</v>
      </c>
    </row>
    <row r="3307" spans="1:13">
      <c r="A3307">
        <v>419</v>
      </c>
      <c r="B3307">
        <v>249</v>
      </c>
      <c r="C3307" t="s">
        <v>43</v>
      </c>
      <c r="D3307" t="s">
        <v>160</v>
      </c>
      <c r="E3307">
        <f>VLOOKUP(TRIM(F3307),D_Produto!$A$2:$C$447,3,FALSE)</f>
        <v>237</v>
      </c>
      <c r="F3307" t="s">
        <v>445</v>
      </c>
      <c r="G3307">
        <v>1</v>
      </c>
      <c r="H3307" t="s">
        <v>32</v>
      </c>
      <c r="I3307">
        <v>7.9</v>
      </c>
      <c r="J3307" s="4">
        <v>44673</v>
      </c>
      <c r="K3307" t="s">
        <v>24</v>
      </c>
      <c r="L3307">
        <v>4.5</v>
      </c>
      <c r="M3307">
        <v>113.8</v>
      </c>
    </row>
    <row r="3308" spans="1:13">
      <c r="A3308">
        <v>419</v>
      </c>
      <c r="B3308">
        <v>249</v>
      </c>
      <c r="C3308" t="s">
        <v>43</v>
      </c>
      <c r="D3308" t="s">
        <v>160</v>
      </c>
      <c r="E3308">
        <f>VLOOKUP(TRIM(F3308),D_Produto!$A$2:$C$447,3,FALSE)</f>
        <v>27</v>
      </c>
      <c r="F3308" t="s">
        <v>92</v>
      </c>
      <c r="G3308">
        <v>1</v>
      </c>
      <c r="H3308" t="s">
        <v>77</v>
      </c>
      <c r="I3308">
        <v>5.4</v>
      </c>
      <c r="J3308" s="4">
        <v>44673</v>
      </c>
      <c r="K3308" t="s">
        <v>50</v>
      </c>
      <c r="L3308">
        <v>3</v>
      </c>
      <c r="M3308">
        <v>113.8</v>
      </c>
    </row>
    <row r="3309" spans="1:13">
      <c r="A3309">
        <v>419</v>
      </c>
      <c r="B3309">
        <v>249</v>
      </c>
      <c r="C3309" t="s">
        <v>43</v>
      </c>
      <c r="D3309" t="s">
        <v>160</v>
      </c>
      <c r="E3309">
        <f>VLOOKUP(TRIM(F3309),D_Produto!$A$2:$C$447,3,FALSE)</f>
        <v>36</v>
      </c>
      <c r="F3309" t="s">
        <v>767</v>
      </c>
      <c r="G3309">
        <v>1</v>
      </c>
      <c r="H3309" t="s">
        <v>77</v>
      </c>
      <c r="I3309">
        <v>4.5</v>
      </c>
      <c r="J3309" s="4">
        <v>44673</v>
      </c>
      <c r="K3309" t="s">
        <v>50</v>
      </c>
      <c r="L3309">
        <v>2.5</v>
      </c>
      <c r="M3309">
        <v>113.8</v>
      </c>
    </row>
    <row r="3310" spans="1:13">
      <c r="A3310">
        <v>419</v>
      </c>
      <c r="B3310">
        <v>249</v>
      </c>
      <c r="C3310" t="s">
        <v>43</v>
      </c>
      <c r="D3310" t="s">
        <v>160</v>
      </c>
      <c r="E3310">
        <f>VLOOKUP(TRIM(F3310),D_Produto!$A$2:$C$447,3,FALSE)</f>
        <v>100</v>
      </c>
      <c r="F3310" t="s">
        <v>783</v>
      </c>
      <c r="G3310">
        <v>1</v>
      </c>
      <c r="H3310" t="s">
        <v>88</v>
      </c>
      <c r="I3310">
        <v>4.9000000000000004</v>
      </c>
      <c r="J3310" s="4">
        <v>44673</v>
      </c>
      <c r="K3310" t="s">
        <v>50</v>
      </c>
      <c r="L3310">
        <v>2.5</v>
      </c>
      <c r="M3310">
        <v>113.8</v>
      </c>
    </row>
    <row r="3311" spans="1:13">
      <c r="A3311">
        <v>419</v>
      </c>
      <c r="B3311">
        <v>249</v>
      </c>
      <c r="C3311" t="s">
        <v>43</v>
      </c>
      <c r="D3311" t="s">
        <v>160</v>
      </c>
      <c r="E3311">
        <f>VLOOKUP(TRIM(F3311),D_Produto!$A$2:$C$447,3,FALSE)</f>
        <v>153</v>
      </c>
      <c r="F3311" t="s">
        <v>251</v>
      </c>
      <c r="G3311">
        <v>1</v>
      </c>
      <c r="H3311" t="s">
        <v>49</v>
      </c>
      <c r="I3311">
        <v>3.9</v>
      </c>
      <c r="J3311" s="4">
        <v>44673</v>
      </c>
      <c r="K3311" t="s">
        <v>50</v>
      </c>
      <c r="L3311">
        <v>2.5</v>
      </c>
      <c r="M3311">
        <v>113.8</v>
      </c>
    </row>
    <row r="3312" spans="1:13">
      <c r="A3312">
        <v>419</v>
      </c>
      <c r="B3312">
        <v>249</v>
      </c>
      <c r="C3312" t="s">
        <v>43</v>
      </c>
      <c r="D3312" t="s">
        <v>160</v>
      </c>
      <c r="E3312">
        <f>VLOOKUP(TRIM(F3312),D_Produto!$A$2:$C$447,3,FALSE)</f>
        <v>185</v>
      </c>
      <c r="F3312" t="s">
        <v>118</v>
      </c>
      <c r="G3312">
        <v>1</v>
      </c>
      <c r="H3312" t="s">
        <v>32</v>
      </c>
      <c r="I3312">
        <v>9.9</v>
      </c>
      <c r="J3312" s="4">
        <v>44673</v>
      </c>
      <c r="K3312" t="s">
        <v>67</v>
      </c>
      <c r="L3312">
        <v>6</v>
      </c>
      <c r="M3312">
        <v>113.8</v>
      </c>
    </row>
    <row r="3313" spans="1:13">
      <c r="A3313">
        <v>420</v>
      </c>
      <c r="B3313">
        <v>9</v>
      </c>
      <c r="C3313" t="s">
        <v>18</v>
      </c>
      <c r="D3313" t="s">
        <v>46</v>
      </c>
      <c r="E3313">
        <f>VLOOKUP(TRIM(F3313),D_Produto!$A$2:$C$447,3,FALSE)</f>
        <v>17</v>
      </c>
      <c r="F3313" t="s">
        <v>603</v>
      </c>
      <c r="G3313">
        <v>1</v>
      </c>
      <c r="H3313" t="s">
        <v>77</v>
      </c>
      <c r="I3313">
        <v>4.9000000000000004</v>
      </c>
      <c r="J3313" s="4">
        <v>44673</v>
      </c>
      <c r="K3313" t="s">
        <v>67</v>
      </c>
      <c r="L3313">
        <v>1</v>
      </c>
      <c r="M3313">
        <v>79.099999999999994</v>
      </c>
    </row>
    <row r="3314" spans="1:13">
      <c r="A3314">
        <v>420</v>
      </c>
      <c r="B3314">
        <v>9</v>
      </c>
      <c r="C3314" t="s">
        <v>18</v>
      </c>
      <c r="D3314" t="s">
        <v>46</v>
      </c>
      <c r="E3314">
        <f>VLOOKUP(TRIM(F3314),D_Produto!$A$2:$C$447,3,FALSE)</f>
        <v>165</v>
      </c>
      <c r="F3314" t="s">
        <v>802</v>
      </c>
      <c r="G3314">
        <v>1</v>
      </c>
      <c r="H3314" t="s">
        <v>472</v>
      </c>
      <c r="I3314">
        <v>8.9</v>
      </c>
      <c r="J3314" s="4">
        <v>44673</v>
      </c>
      <c r="K3314" t="s">
        <v>24</v>
      </c>
      <c r="L3314">
        <v>5</v>
      </c>
      <c r="M3314">
        <v>79.099999999999994</v>
      </c>
    </row>
    <row r="3315" spans="1:13">
      <c r="A3315">
        <v>420</v>
      </c>
      <c r="B3315">
        <v>9</v>
      </c>
      <c r="C3315" t="s">
        <v>18</v>
      </c>
      <c r="D3315" t="s">
        <v>46</v>
      </c>
      <c r="E3315">
        <f>VLOOKUP(TRIM(F3315),D_Produto!$A$2:$C$447,3,FALSE)</f>
        <v>169</v>
      </c>
      <c r="F3315" t="s">
        <v>823</v>
      </c>
      <c r="G3315">
        <v>1</v>
      </c>
      <c r="H3315" t="s">
        <v>32</v>
      </c>
      <c r="I3315">
        <v>7.9</v>
      </c>
      <c r="J3315" s="4">
        <v>44673</v>
      </c>
      <c r="K3315" t="s">
        <v>50</v>
      </c>
      <c r="L3315">
        <v>4.5</v>
      </c>
      <c r="M3315">
        <v>79.099999999999994</v>
      </c>
    </row>
    <row r="3316" spans="1:13">
      <c r="A3316">
        <v>420</v>
      </c>
      <c r="B3316">
        <v>9</v>
      </c>
      <c r="C3316" t="s">
        <v>18</v>
      </c>
      <c r="D3316" t="s">
        <v>46</v>
      </c>
      <c r="E3316">
        <f>VLOOKUP(TRIM(F3316),D_Produto!$A$2:$C$447,3,FALSE)</f>
        <v>62</v>
      </c>
      <c r="F3316" t="s">
        <v>102</v>
      </c>
      <c r="G3316">
        <v>1</v>
      </c>
      <c r="H3316" t="s">
        <v>32</v>
      </c>
      <c r="I3316">
        <v>4.9000000000000004</v>
      </c>
      <c r="J3316" s="4">
        <v>44673</v>
      </c>
      <c r="K3316" t="s">
        <v>24</v>
      </c>
      <c r="L3316">
        <v>2.75</v>
      </c>
      <c r="M3316">
        <v>79.099999999999994</v>
      </c>
    </row>
    <row r="3317" spans="1:13">
      <c r="A3317">
        <v>420</v>
      </c>
      <c r="B3317">
        <v>9</v>
      </c>
      <c r="C3317" t="s">
        <v>18</v>
      </c>
      <c r="D3317" t="s">
        <v>46</v>
      </c>
      <c r="E3317">
        <f>VLOOKUP(TRIM(F3317),D_Produto!$A$2:$C$447,3,FALSE)</f>
        <v>237</v>
      </c>
      <c r="F3317" t="s">
        <v>445</v>
      </c>
      <c r="G3317">
        <v>1</v>
      </c>
      <c r="H3317" t="s">
        <v>32</v>
      </c>
      <c r="I3317">
        <v>7.9</v>
      </c>
      <c r="J3317" s="4">
        <v>44673</v>
      </c>
      <c r="K3317" t="s">
        <v>24</v>
      </c>
      <c r="L3317">
        <v>4.5</v>
      </c>
      <c r="M3317">
        <v>79.099999999999994</v>
      </c>
    </row>
    <row r="3318" spans="1:13">
      <c r="A3318">
        <v>420</v>
      </c>
      <c r="B3318">
        <v>9</v>
      </c>
      <c r="C3318" t="s">
        <v>18</v>
      </c>
      <c r="D3318" t="s">
        <v>46</v>
      </c>
      <c r="E3318">
        <f>VLOOKUP(TRIM(F3318),D_Produto!$A$2:$C$447,3,FALSE)</f>
        <v>280</v>
      </c>
      <c r="F3318" t="s">
        <v>528</v>
      </c>
      <c r="G3318">
        <v>1</v>
      </c>
      <c r="H3318" t="s">
        <v>32</v>
      </c>
      <c r="I3318">
        <v>11.8</v>
      </c>
      <c r="J3318" s="4">
        <v>44673</v>
      </c>
      <c r="K3318" t="s">
        <v>24</v>
      </c>
      <c r="L3318">
        <v>6.75</v>
      </c>
      <c r="M3318">
        <v>79.099999999999994</v>
      </c>
    </row>
    <row r="3319" spans="1:13">
      <c r="A3319">
        <v>420</v>
      </c>
      <c r="B3319">
        <v>9</v>
      </c>
      <c r="C3319" t="s">
        <v>18</v>
      </c>
      <c r="D3319" t="s">
        <v>46</v>
      </c>
      <c r="E3319">
        <f>VLOOKUP(TRIM(F3319),D_Produto!$A$2:$C$447,3,FALSE)</f>
        <v>71</v>
      </c>
      <c r="F3319" t="s">
        <v>738</v>
      </c>
      <c r="G3319">
        <v>1</v>
      </c>
      <c r="H3319" t="s">
        <v>49</v>
      </c>
      <c r="I3319">
        <v>4.9000000000000004</v>
      </c>
      <c r="J3319" s="4">
        <v>44673</v>
      </c>
      <c r="K3319" t="s">
        <v>50</v>
      </c>
      <c r="L3319">
        <v>3</v>
      </c>
      <c r="M3319">
        <v>79.099999999999994</v>
      </c>
    </row>
    <row r="3320" spans="1:13">
      <c r="A3320">
        <v>420</v>
      </c>
      <c r="B3320">
        <v>9</v>
      </c>
      <c r="C3320" t="s">
        <v>18</v>
      </c>
      <c r="D3320" t="s">
        <v>46</v>
      </c>
      <c r="E3320">
        <f>VLOOKUP(TRIM(F3320),D_Produto!$A$2:$C$447,3,FALSE)</f>
        <v>270</v>
      </c>
      <c r="F3320" t="s">
        <v>388</v>
      </c>
      <c r="G3320">
        <v>1</v>
      </c>
      <c r="H3320" t="s">
        <v>38</v>
      </c>
      <c r="I3320">
        <v>27.9</v>
      </c>
      <c r="J3320" s="4">
        <v>44673</v>
      </c>
      <c r="K3320" t="s">
        <v>24</v>
      </c>
      <c r="L3320">
        <v>21</v>
      </c>
      <c r="M3320">
        <v>79.099999999999994</v>
      </c>
    </row>
    <row r="3321" spans="1:13">
      <c r="A3321">
        <v>421</v>
      </c>
      <c r="B3321">
        <v>19</v>
      </c>
      <c r="C3321" t="s">
        <v>28</v>
      </c>
      <c r="D3321" t="s">
        <v>46</v>
      </c>
      <c r="E3321">
        <f>VLOOKUP(TRIM(F3321),D_Produto!$A$2:$C$447,3,FALSE)</f>
        <v>17</v>
      </c>
      <c r="F3321" t="s">
        <v>603</v>
      </c>
      <c r="G3321">
        <v>1</v>
      </c>
      <c r="H3321" t="s">
        <v>77</v>
      </c>
      <c r="I3321">
        <v>4.9000000000000004</v>
      </c>
      <c r="J3321" s="4">
        <v>44674</v>
      </c>
      <c r="K3321" t="s">
        <v>67</v>
      </c>
      <c r="L3321">
        <v>1</v>
      </c>
      <c r="M3321">
        <v>59.4</v>
      </c>
    </row>
    <row r="3322" spans="1:13">
      <c r="A3322">
        <v>421</v>
      </c>
      <c r="B3322">
        <v>19</v>
      </c>
      <c r="C3322" t="s">
        <v>28</v>
      </c>
      <c r="D3322" t="s">
        <v>46</v>
      </c>
      <c r="E3322">
        <f>VLOOKUP(TRIM(F3322),D_Produto!$A$2:$C$447,3,FALSE)</f>
        <v>58</v>
      </c>
      <c r="F3322" t="s">
        <v>648</v>
      </c>
      <c r="G3322">
        <v>1</v>
      </c>
      <c r="H3322" t="s">
        <v>26</v>
      </c>
      <c r="I3322">
        <v>6.9</v>
      </c>
      <c r="J3322" s="4">
        <v>44674</v>
      </c>
      <c r="K3322" t="s">
        <v>24</v>
      </c>
      <c r="L3322">
        <v>4.5999999999999996</v>
      </c>
      <c r="M3322">
        <v>59.4</v>
      </c>
    </row>
    <row r="3323" spans="1:13">
      <c r="A3323">
        <v>421</v>
      </c>
      <c r="B3323">
        <v>19</v>
      </c>
      <c r="C3323" t="s">
        <v>28</v>
      </c>
      <c r="D3323" t="s">
        <v>46</v>
      </c>
      <c r="E3323">
        <f>VLOOKUP(TRIM(F3323),D_Produto!$A$2:$C$447,3,FALSE)</f>
        <v>168</v>
      </c>
      <c r="F3323" t="s">
        <v>298</v>
      </c>
      <c r="G3323">
        <v>2</v>
      </c>
      <c r="H3323" t="s">
        <v>32</v>
      </c>
      <c r="I3323">
        <v>9</v>
      </c>
      <c r="J3323" s="4">
        <v>44674</v>
      </c>
      <c r="K3323" t="s">
        <v>24</v>
      </c>
      <c r="L3323">
        <v>5</v>
      </c>
      <c r="M3323">
        <v>59.4</v>
      </c>
    </row>
    <row r="3324" spans="1:13">
      <c r="A3324">
        <v>421</v>
      </c>
      <c r="B3324">
        <v>19</v>
      </c>
      <c r="C3324" t="s">
        <v>28</v>
      </c>
      <c r="D3324" t="s">
        <v>46</v>
      </c>
      <c r="E3324">
        <f>VLOOKUP(TRIM(F3324),D_Produto!$A$2:$C$447,3,FALSE)</f>
        <v>71</v>
      </c>
      <c r="F3324" t="s">
        <v>738</v>
      </c>
      <c r="G3324">
        <v>1</v>
      </c>
      <c r="H3324" t="s">
        <v>49</v>
      </c>
      <c r="I3324">
        <v>4.9000000000000004</v>
      </c>
      <c r="J3324" s="4">
        <v>44674</v>
      </c>
      <c r="K3324" t="s">
        <v>50</v>
      </c>
      <c r="L3324">
        <v>3</v>
      </c>
      <c r="M3324">
        <v>59.4</v>
      </c>
    </row>
    <row r="3325" spans="1:13">
      <c r="A3325">
        <v>421</v>
      </c>
      <c r="B3325">
        <v>19</v>
      </c>
      <c r="C3325" t="s">
        <v>28</v>
      </c>
      <c r="D3325" t="s">
        <v>46</v>
      </c>
      <c r="E3325">
        <f>VLOOKUP(TRIM(F3325),D_Produto!$A$2:$C$447,3,FALSE)</f>
        <v>153</v>
      </c>
      <c r="F3325" t="s">
        <v>251</v>
      </c>
      <c r="G3325">
        <v>1</v>
      </c>
      <c r="H3325" t="s">
        <v>49</v>
      </c>
      <c r="I3325">
        <v>3.9</v>
      </c>
      <c r="J3325" s="4">
        <v>44674</v>
      </c>
      <c r="K3325" t="s">
        <v>50</v>
      </c>
      <c r="L3325">
        <v>2.5</v>
      </c>
      <c r="M3325">
        <v>59.4</v>
      </c>
    </row>
    <row r="3326" spans="1:13">
      <c r="A3326">
        <v>421</v>
      </c>
      <c r="B3326">
        <v>19</v>
      </c>
      <c r="C3326" t="s">
        <v>28</v>
      </c>
      <c r="D3326" t="s">
        <v>46</v>
      </c>
      <c r="E3326">
        <f>VLOOKUP(TRIM(F3326),D_Produto!$A$2:$C$447,3,FALSE)</f>
        <v>185</v>
      </c>
      <c r="F3326" t="s">
        <v>118</v>
      </c>
      <c r="G3326">
        <v>1</v>
      </c>
      <c r="H3326" t="s">
        <v>32</v>
      </c>
      <c r="I3326">
        <v>9.9</v>
      </c>
      <c r="J3326" s="4">
        <v>44674</v>
      </c>
      <c r="K3326" t="s">
        <v>67</v>
      </c>
      <c r="L3326">
        <v>6</v>
      </c>
      <c r="M3326">
        <v>59.4</v>
      </c>
    </row>
    <row r="3327" spans="1:13">
      <c r="A3327">
        <v>421</v>
      </c>
      <c r="B3327">
        <v>19</v>
      </c>
      <c r="C3327" t="s">
        <v>28</v>
      </c>
      <c r="D3327" t="s">
        <v>46</v>
      </c>
      <c r="E3327">
        <f>VLOOKUP(TRIM(F3327),D_Produto!$A$2:$C$447,3,FALSE)</f>
        <v>247</v>
      </c>
      <c r="F3327" t="s">
        <v>830</v>
      </c>
      <c r="G3327">
        <v>1</v>
      </c>
      <c r="H3327" t="s">
        <v>398</v>
      </c>
      <c r="I3327">
        <v>19.899999999999999</v>
      </c>
      <c r="J3327" s="4">
        <v>44674</v>
      </c>
      <c r="K3327" t="s">
        <v>53</v>
      </c>
      <c r="L3327">
        <v>12</v>
      </c>
      <c r="M3327">
        <v>59.4</v>
      </c>
    </row>
    <row r="3328" spans="1:13">
      <c r="A3328">
        <v>422</v>
      </c>
      <c r="B3328">
        <v>148</v>
      </c>
      <c r="C3328" t="s">
        <v>18</v>
      </c>
      <c r="D3328" t="s">
        <v>21</v>
      </c>
      <c r="E3328">
        <f>VLOOKUP(TRIM(F3328),D_Produto!$A$2:$C$447,3,FALSE)</f>
        <v>17</v>
      </c>
      <c r="F3328" t="s">
        <v>603</v>
      </c>
      <c r="G3328">
        <v>1</v>
      </c>
      <c r="H3328" t="s">
        <v>77</v>
      </c>
      <c r="I3328">
        <v>4.9000000000000004</v>
      </c>
      <c r="J3328" s="4">
        <v>44674</v>
      </c>
      <c r="K3328" t="s">
        <v>67</v>
      </c>
      <c r="L3328">
        <v>1</v>
      </c>
      <c r="M3328">
        <v>59.8</v>
      </c>
    </row>
    <row r="3329" spans="1:13">
      <c r="A3329">
        <v>422</v>
      </c>
      <c r="B3329">
        <v>148</v>
      </c>
      <c r="C3329" t="s">
        <v>18</v>
      </c>
      <c r="D3329" t="s">
        <v>21</v>
      </c>
      <c r="E3329">
        <f>VLOOKUP(TRIM(F3329),D_Produto!$A$2:$C$447,3,FALSE)</f>
        <v>58</v>
      </c>
      <c r="F3329" t="s">
        <v>648</v>
      </c>
      <c r="G3329">
        <v>1</v>
      </c>
      <c r="H3329" t="s">
        <v>26</v>
      </c>
      <c r="I3329">
        <v>6.9</v>
      </c>
      <c r="J3329" s="4">
        <v>44674</v>
      </c>
      <c r="K3329" t="s">
        <v>24</v>
      </c>
      <c r="L3329">
        <v>4.5999999999999996</v>
      </c>
      <c r="M3329">
        <v>59.8</v>
      </c>
    </row>
    <row r="3330" spans="1:13">
      <c r="A3330">
        <v>422</v>
      </c>
      <c r="B3330">
        <v>148</v>
      </c>
      <c r="C3330" t="s">
        <v>18</v>
      </c>
      <c r="D3330" t="s">
        <v>21</v>
      </c>
      <c r="E3330">
        <f>VLOOKUP(TRIM(F3330),D_Produto!$A$2:$C$447,3,FALSE)</f>
        <v>15</v>
      </c>
      <c r="F3330" t="s">
        <v>831</v>
      </c>
      <c r="G3330">
        <v>1</v>
      </c>
      <c r="H3330" t="s">
        <v>26</v>
      </c>
      <c r="I3330">
        <v>8.9</v>
      </c>
      <c r="J3330" s="4">
        <v>44674</v>
      </c>
      <c r="K3330" t="s">
        <v>24</v>
      </c>
      <c r="L3330">
        <v>5</v>
      </c>
      <c r="M3330">
        <v>59.8</v>
      </c>
    </row>
    <row r="3331" spans="1:13">
      <c r="A3331">
        <v>422</v>
      </c>
      <c r="B3331">
        <v>148</v>
      </c>
      <c r="C3331" t="s">
        <v>18</v>
      </c>
      <c r="D3331" t="s">
        <v>21</v>
      </c>
      <c r="E3331">
        <f>VLOOKUP(TRIM(F3331),D_Produto!$A$2:$C$447,3,FALSE)</f>
        <v>22</v>
      </c>
      <c r="F3331" t="s">
        <v>33</v>
      </c>
      <c r="G3331">
        <v>1</v>
      </c>
      <c r="H3331" t="s">
        <v>32</v>
      </c>
      <c r="I3331">
        <v>6.5</v>
      </c>
      <c r="J3331" s="4">
        <v>44674</v>
      </c>
      <c r="K3331" t="s">
        <v>24</v>
      </c>
      <c r="L3331">
        <v>3.75</v>
      </c>
      <c r="M3331">
        <v>59.8</v>
      </c>
    </row>
    <row r="3332" spans="1:13">
      <c r="A3332">
        <v>422</v>
      </c>
      <c r="B3332">
        <v>148</v>
      </c>
      <c r="C3332" t="s">
        <v>18</v>
      </c>
      <c r="D3332" t="s">
        <v>21</v>
      </c>
      <c r="E3332">
        <f>VLOOKUP(TRIM(F3332),D_Produto!$A$2:$C$447,3,FALSE)</f>
        <v>95</v>
      </c>
      <c r="F3332" t="s">
        <v>83</v>
      </c>
      <c r="G3332">
        <v>1</v>
      </c>
      <c r="H3332" t="s">
        <v>32</v>
      </c>
      <c r="I3332">
        <v>8.9</v>
      </c>
      <c r="J3332" s="4">
        <v>44674</v>
      </c>
      <c r="K3332" t="s">
        <v>24</v>
      </c>
      <c r="L3332">
        <v>5</v>
      </c>
      <c r="M3332">
        <v>59.8</v>
      </c>
    </row>
    <row r="3333" spans="1:13">
      <c r="A3333">
        <v>422</v>
      </c>
      <c r="B3333">
        <v>148</v>
      </c>
      <c r="C3333" t="s">
        <v>18</v>
      </c>
      <c r="D3333" t="s">
        <v>21</v>
      </c>
      <c r="E3333">
        <f>VLOOKUP(TRIM(F3333),D_Produto!$A$2:$C$447,3,FALSE)</f>
        <v>237</v>
      </c>
      <c r="F3333" t="s">
        <v>445</v>
      </c>
      <c r="G3333">
        <v>1</v>
      </c>
      <c r="H3333" t="s">
        <v>32</v>
      </c>
      <c r="I3333">
        <v>7.9</v>
      </c>
      <c r="J3333" s="4">
        <v>44674</v>
      </c>
      <c r="K3333" t="s">
        <v>24</v>
      </c>
      <c r="L3333">
        <v>4.5</v>
      </c>
      <c r="M3333">
        <v>59.8</v>
      </c>
    </row>
    <row r="3334" spans="1:13">
      <c r="A3334">
        <v>422</v>
      </c>
      <c r="B3334">
        <v>148</v>
      </c>
      <c r="C3334" t="s">
        <v>18</v>
      </c>
      <c r="D3334" t="s">
        <v>21</v>
      </c>
      <c r="E3334">
        <f>VLOOKUP(TRIM(F3334),D_Produto!$A$2:$C$447,3,FALSE)</f>
        <v>118</v>
      </c>
      <c r="F3334" t="s">
        <v>117</v>
      </c>
      <c r="G3334">
        <v>1</v>
      </c>
      <c r="H3334" t="s">
        <v>49</v>
      </c>
      <c r="I3334">
        <v>5.9</v>
      </c>
      <c r="J3334" s="4">
        <v>44674</v>
      </c>
      <c r="K3334" t="s">
        <v>50</v>
      </c>
      <c r="L3334">
        <v>3.5</v>
      </c>
      <c r="M3334">
        <v>59.8</v>
      </c>
    </row>
    <row r="3335" spans="1:13">
      <c r="A3335">
        <v>422</v>
      </c>
      <c r="B3335">
        <v>148</v>
      </c>
      <c r="C3335" t="s">
        <v>18</v>
      </c>
      <c r="D3335" t="s">
        <v>21</v>
      </c>
      <c r="E3335">
        <f>VLOOKUP(TRIM(F3335),D_Produto!$A$2:$C$447,3,FALSE)</f>
        <v>185</v>
      </c>
      <c r="F3335" t="s">
        <v>118</v>
      </c>
      <c r="G3335">
        <v>1</v>
      </c>
      <c r="H3335" t="s">
        <v>32</v>
      </c>
      <c r="I3335">
        <v>9.9</v>
      </c>
      <c r="J3335" s="4">
        <v>44674</v>
      </c>
      <c r="K3335" t="s">
        <v>67</v>
      </c>
      <c r="L3335">
        <v>6</v>
      </c>
      <c r="M3335">
        <v>59.8</v>
      </c>
    </row>
    <row r="3336" spans="1:13">
      <c r="A3336">
        <v>423</v>
      </c>
      <c r="B3336">
        <v>47</v>
      </c>
      <c r="C3336" t="s">
        <v>18</v>
      </c>
      <c r="D3336" t="s">
        <v>21</v>
      </c>
      <c r="E3336">
        <f>VLOOKUP(TRIM(F3336),D_Produto!$A$2:$C$447,3,FALSE)</f>
        <v>17</v>
      </c>
      <c r="F3336" t="s">
        <v>603</v>
      </c>
      <c r="G3336">
        <v>1</v>
      </c>
      <c r="H3336" t="s">
        <v>77</v>
      </c>
      <c r="I3336">
        <v>4.9000000000000004</v>
      </c>
      <c r="J3336" s="4">
        <v>44674</v>
      </c>
      <c r="K3336" t="s">
        <v>67</v>
      </c>
      <c r="L3336">
        <v>1</v>
      </c>
      <c r="M3336">
        <v>82.3</v>
      </c>
    </row>
    <row r="3337" spans="1:13">
      <c r="A3337">
        <v>423</v>
      </c>
      <c r="B3337">
        <v>47</v>
      </c>
      <c r="C3337" t="s">
        <v>18</v>
      </c>
      <c r="D3337" t="s">
        <v>21</v>
      </c>
      <c r="E3337">
        <f>VLOOKUP(TRIM(F3337),D_Produto!$A$2:$C$447,3,FALSE)</f>
        <v>58</v>
      </c>
      <c r="F3337" t="s">
        <v>648</v>
      </c>
      <c r="G3337">
        <v>2</v>
      </c>
      <c r="H3337" t="s">
        <v>26</v>
      </c>
      <c r="I3337">
        <v>13.8</v>
      </c>
      <c r="J3337" s="4">
        <v>44674</v>
      </c>
      <c r="K3337" t="s">
        <v>24</v>
      </c>
      <c r="L3337">
        <v>9.1999999999999993</v>
      </c>
      <c r="M3337">
        <v>82.3</v>
      </c>
    </row>
    <row r="3338" spans="1:13">
      <c r="A3338">
        <v>423</v>
      </c>
      <c r="B3338">
        <v>47</v>
      </c>
      <c r="C3338" t="s">
        <v>18</v>
      </c>
      <c r="D3338" t="s">
        <v>21</v>
      </c>
      <c r="E3338">
        <f>VLOOKUP(TRIM(F3338),D_Produto!$A$2:$C$447,3,FALSE)</f>
        <v>15</v>
      </c>
      <c r="F3338" t="s">
        <v>831</v>
      </c>
      <c r="G3338">
        <v>1</v>
      </c>
      <c r="H3338" t="s">
        <v>26</v>
      </c>
      <c r="I3338">
        <v>8.9</v>
      </c>
      <c r="J3338" s="4">
        <v>44674</v>
      </c>
      <c r="K3338" t="s">
        <v>24</v>
      </c>
      <c r="L3338">
        <v>5</v>
      </c>
      <c r="M3338">
        <v>82.3</v>
      </c>
    </row>
    <row r="3339" spans="1:13">
      <c r="A3339">
        <v>423</v>
      </c>
      <c r="B3339">
        <v>47</v>
      </c>
      <c r="C3339" t="s">
        <v>18</v>
      </c>
      <c r="D3339" t="s">
        <v>21</v>
      </c>
      <c r="E3339">
        <f>VLOOKUP(TRIM(F3339),D_Produto!$A$2:$C$447,3,FALSE)</f>
        <v>95</v>
      </c>
      <c r="F3339" t="s">
        <v>83</v>
      </c>
      <c r="G3339">
        <v>2</v>
      </c>
      <c r="H3339" t="s">
        <v>32</v>
      </c>
      <c r="I3339">
        <v>17.8</v>
      </c>
      <c r="J3339" s="4">
        <v>44674</v>
      </c>
      <c r="K3339" t="s">
        <v>24</v>
      </c>
      <c r="L3339">
        <v>10</v>
      </c>
      <c r="M3339">
        <v>82.3</v>
      </c>
    </row>
    <row r="3340" spans="1:13">
      <c r="A3340">
        <v>423</v>
      </c>
      <c r="B3340">
        <v>47</v>
      </c>
      <c r="C3340" t="s">
        <v>18</v>
      </c>
      <c r="D3340" t="s">
        <v>21</v>
      </c>
      <c r="E3340">
        <f>VLOOKUP(TRIM(F3340),D_Produto!$A$2:$C$447,3,FALSE)</f>
        <v>280</v>
      </c>
      <c r="F3340" t="s">
        <v>528</v>
      </c>
      <c r="G3340">
        <v>2</v>
      </c>
      <c r="H3340" t="s">
        <v>32</v>
      </c>
      <c r="I3340">
        <v>23.6</v>
      </c>
      <c r="J3340" s="4">
        <v>44674</v>
      </c>
      <c r="K3340" t="s">
        <v>24</v>
      </c>
      <c r="L3340">
        <v>13.5</v>
      </c>
      <c r="M3340">
        <v>82.3</v>
      </c>
    </row>
    <row r="3341" spans="1:13">
      <c r="A3341">
        <v>423</v>
      </c>
      <c r="B3341">
        <v>47</v>
      </c>
      <c r="C3341" t="s">
        <v>18</v>
      </c>
      <c r="D3341" t="s">
        <v>21</v>
      </c>
      <c r="E3341">
        <f>VLOOKUP(TRIM(F3341),D_Produto!$A$2:$C$447,3,FALSE)</f>
        <v>27</v>
      </c>
      <c r="F3341" t="s">
        <v>92</v>
      </c>
      <c r="G3341">
        <v>1</v>
      </c>
      <c r="H3341" t="s">
        <v>77</v>
      </c>
      <c r="I3341">
        <v>5.4</v>
      </c>
      <c r="J3341" s="4">
        <v>44674</v>
      </c>
      <c r="K3341" t="s">
        <v>50</v>
      </c>
      <c r="L3341">
        <v>3</v>
      </c>
      <c r="M3341">
        <v>82.3</v>
      </c>
    </row>
    <row r="3342" spans="1:13">
      <c r="A3342">
        <v>423</v>
      </c>
      <c r="B3342">
        <v>47</v>
      </c>
      <c r="C3342" t="s">
        <v>18</v>
      </c>
      <c r="D3342" t="s">
        <v>21</v>
      </c>
      <c r="E3342">
        <f>VLOOKUP(TRIM(F3342),D_Produto!$A$2:$C$447,3,FALSE)</f>
        <v>260</v>
      </c>
      <c r="F3342" t="s">
        <v>814</v>
      </c>
      <c r="G3342">
        <v>1</v>
      </c>
      <c r="H3342" t="s">
        <v>77</v>
      </c>
      <c r="I3342">
        <v>7.9</v>
      </c>
      <c r="J3342" s="4">
        <v>44674</v>
      </c>
      <c r="K3342" t="s">
        <v>24</v>
      </c>
      <c r="L3342">
        <v>5</v>
      </c>
      <c r="M3342">
        <v>82.3</v>
      </c>
    </row>
    <row r="3343" spans="1:13">
      <c r="A3343">
        <v>424</v>
      </c>
      <c r="B3343">
        <v>76</v>
      </c>
      <c r="C3343" t="s">
        <v>28</v>
      </c>
      <c r="D3343" t="s">
        <v>46</v>
      </c>
      <c r="E3343">
        <f>VLOOKUP(TRIM(F3343),D_Produto!$A$2:$C$447,3,FALSE)</f>
        <v>165</v>
      </c>
      <c r="F3343" t="s">
        <v>802</v>
      </c>
      <c r="G3343">
        <v>1</v>
      </c>
      <c r="H3343" t="s">
        <v>472</v>
      </c>
      <c r="I3343">
        <v>8.9</v>
      </c>
      <c r="J3343" s="4">
        <v>44674</v>
      </c>
      <c r="K3343" t="s">
        <v>24</v>
      </c>
      <c r="L3343">
        <v>5</v>
      </c>
      <c r="M3343">
        <v>82.6</v>
      </c>
    </row>
    <row r="3344" spans="1:13">
      <c r="A3344">
        <v>424</v>
      </c>
      <c r="B3344">
        <v>76</v>
      </c>
      <c r="C3344" t="s">
        <v>28</v>
      </c>
      <c r="D3344" t="s">
        <v>46</v>
      </c>
      <c r="E3344">
        <f>VLOOKUP(TRIM(F3344),D_Produto!$A$2:$C$447,3,FALSE)</f>
        <v>168</v>
      </c>
      <c r="F3344" t="s">
        <v>298</v>
      </c>
      <c r="G3344">
        <v>1</v>
      </c>
      <c r="H3344" t="s">
        <v>32</v>
      </c>
      <c r="I3344">
        <v>4.5</v>
      </c>
      <c r="J3344" s="4">
        <v>44674</v>
      </c>
      <c r="K3344" t="s">
        <v>24</v>
      </c>
      <c r="L3344">
        <v>2.5</v>
      </c>
      <c r="M3344">
        <v>82.6</v>
      </c>
    </row>
    <row r="3345" spans="1:13">
      <c r="A3345">
        <v>424</v>
      </c>
      <c r="B3345">
        <v>76</v>
      </c>
      <c r="C3345" t="s">
        <v>28</v>
      </c>
      <c r="D3345" t="s">
        <v>46</v>
      </c>
      <c r="E3345">
        <f>VLOOKUP(TRIM(F3345),D_Produto!$A$2:$C$447,3,FALSE)</f>
        <v>169</v>
      </c>
      <c r="F3345" t="s">
        <v>823</v>
      </c>
      <c r="G3345">
        <v>1</v>
      </c>
      <c r="H3345" t="s">
        <v>32</v>
      </c>
      <c r="I3345">
        <v>7.9</v>
      </c>
      <c r="J3345" s="4">
        <v>44674</v>
      </c>
      <c r="K3345" t="s">
        <v>50</v>
      </c>
      <c r="L3345">
        <v>4.5</v>
      </c>
      <c r="M3345">
        <v>82.6</v>
      </c>
    </row>
    <row r="3346" spans="1:13">
      <c r="A3346">
        <v>424</v>
      </c>
      <c r="B3346">
        <v>76</v>
      </c>
      <c r="C3346" t="s">
        <v>28</v>
      </c>
      <c r="D3346" t="s">
        <v>46</v>
      </c>
      <c r="E3346">
        <f>VLOOKUP(TRIM(F3346),D_Produto!$A$2:$C$447,3,FALSE)</f>
        <v>93</v>
      </c>
      <c r="F3346" t="s">
        <v>299</v>
      </c>
      <c r="G3346">
        <v>1</v>
      </c>
      <c r="H3346" t="s">
        <v>32</v>
      </c>
      <c r="I3346">
        <v>8.9</v>
      </c>
      <c r="J3346" s="4">
        <v>44674</v>
      </c>
      <c r="K3346" t="s">
        <v>24</v>
      </c>
      <c r="L3346">
        <v>5</v>
      </c>
      <c r="M3346">
        <v>82.6</v>
      </c>
    </row>
    <row r="3347" spans="1:13">
      <c r="A3347">
        <v>424</v>
      </c>
      <c r="B3347">
        <v>76</v>
      </c>
      <c r="C3347" t="s">
        <v>28</v>
      </c>
      <c r="D3347" t="s">
        <v>46</v>
      </c>
      <c r="E3347">
        <f>VLOOKUP(TRIM(F3347),D_Produto!$A$2:$C$447,3,FALSE)</f>
        <v>95</v>
      </c>
      <c r="F3347" t="s">
        <v>83</v>
      </c>
      <c r="G3347">
        <v>1</v>
      </c>
      <c r="H3347" t="s">
        <v>32</v>
      </c>
      <c r="I3347">
        <v>8.9</v>
      </c>
      <c r="J3347" s="4">
        <v>44674</v>
      </c>
      <c r="K3347" t="s">
        <v>24</v>
      </c>
      <c r="L3347">
        <v>5</v>
      </c>
      <c r="M3347">
        <v>82.6</v>
      </c>
    </row>
    <row r="3348" spans="1:13">
      <c r="A3348">
        <v>424</v>
      </c>
      <c r="B3348">
        <v>76</v>
      </c>
      <c r="C3348" t="s">
        <v>28</v>
      </c>
      <c r="D3348" t="s">
        <v>46</v>
      </c>
      <c r="E3348">
        <f>VLOOKUP(TRIM(F3348),D_Produto!$A$2:$C$447,3,FALSE)</f>
        <v>237</v>
      </c>
      <c r="F3348" t="s">
        <v>445</v>
      </c>
      <c r="G3348">
        <v>1</v>
      </c>
      <c r="H3348" t="s">
        <v>32</v>
      </c>
      <c r="I3348">
        <v>7.9</v>
      </c>
      <c r="J3348" s="4">
        <v>44674</v>
      </c>
      <c r="K3348" t="s">
        <v>24</v>
      </c>
      <c r="L3348">
        <v>4.5</v>
      </c>
      <c r="M3348">
        <v>82.6</v>
      </c>
    </row>
    <row r="3349" spans="1:13">
      <c r="A3349">
        <v>424</v>
      </c>
      <c r="B3349">
        <v>76</v>
      </c>
      <c r="C3349" t="s">
        <v>28</v>
      </c>
      <c r="D3349" t="s">
        <v>46</v>
      </c>
      <c r="E3349">
        <f>VLOOKUP(TRIM(F3349),D_Produto!$A$2:$C$447,3,FALSE)</f>
        <v>278</v>
      </c>
      <c r="F3349" t="s">
        <v>608</v>
      </c>
      <c r="G3349">
        <v>1</v>
      </c>
      <c r="H3349" t="s">
        <v>32</v>
      </c>
      <c r="I3349">
        <v>11.9</v>
      </c>
      <c r="J3349" s="4">
        <v>44674</v>
      </c>
      <c r="K3349" t="s">
        <v>24</v>
      </c>
      <c r="L3349">
        <v>8</v>
      </c>
      <c r="M3349">
        <v>82.6</v>
      </c>
    </row>
    <row r="3350" spans="1:13">
      <c r="A3350">
        <v>424</v>
      </c>
      <c r="B3350">
        <v>76</v>
      </c>
      <c r="C3350" t="s">
        <v>28</v>
      </c>
      <c r="D3350" t="s">
        <v>46</v>
      </c>
      <c r="E3350">
        <f>VLOOKUP(TRIM(F3350),D_Produto!$A$2:$C$447,3,FALSE)</f>
        <v>213</v>
      </c>
      <c r="F3350" t="s">
        <v>87</v>
      </c>
      <c r="G3350">
        <v>2</v>
      </c>
      <c r="H3350" t="s">
        <v>88</v>
      </c>
      <c r="I3350">
        <v>13.8</v>
      </c>
      <c r="J3350" s="4">
        <v>44674</v>
      </c>
      <c r="K3350" t="s">
        <v>50</v>
      </c>
      <c r="L3350">
        <v>8</v>
      </c>
      <c r="M3350">
        <v>82.6</v>
      </c>
    </row>
    <row r="3351" spans="1:13">
      <c r="A3351">
        <v>424</v>
      </c>
      <c r="B3351">
        <v>76</v>
      </c>
      <c r="C3351" t="s">
        <v>28</v>
      </c>
      <c r="D3351" t="s">
        <v>46</v>
      </c>
      <c r="E3351">
        <f>VLOOKUP(TRIM(F3351),D_Produto!$A$2:$C$447,3,FALSE)</f>
        <v>94</v>
      </c>
      <c r="F3351" t="s">
        <v>183</v>
      </c>
      <c r="G3351">
        <v>1</v>
      </c>
      <c r="H3351" t="s">
        <v>49</v>
      </c>
      <c r="I3351">
        <v>4.9000000000000004</v>
      </c>
      <c r="J3351" s="4">
        <v>44674</v>
      </c>
      <c r="K3351" t="s">
        <v>50</v>
      </c>
      <c r="L3351">
        <v>2.5</v>
      </c>
      <c r="M3351">
        <v>82.6</v>
      </c>
    </row>
    <row r="3352" spans="1:13">
      <c r="A3352">
        <v>424</v>
      </c>
      <c r="B3352">
        <v>76</v>
      </c>
      <c r="C3352" t="s">
        <v>28</v>
      </c>
      <c r="D3352" t="s">
        <v>46</v>
      </c>
      <c r="E3352">
        <f>VLOOKUP(TRIM(F3352),D_Produto!$A$2:$C$447,3,FALSE)</f>
        <v>240</v>
      </c>
      <c r="F3352" t="s">
        <v>793</v>
      </c>
      <c r="G3352">
        <v>2</v>
      </c>
      <c r="H3352" t="s">
        <v>38</v>
      </c>
      <c r="I3352">
        <v>5</v>
      </c>
      <c r="J3352" s="4">
        <v>44674</v>
      </c>
      <c r="K3352" t="s">
        <v>67</v>
      </c>
      <c r="L3352">
        <v>2.8</v>
      </c>
      <c r="M3352">
        <v>82.6</v>
      </c>
    </row>
    <row r="3353" spans="1:13">
      <c r="A3353">
        <v>425</v>
      </c>
      <c r="B3353">
        <v>45</v>
      </c>
      <c r="C3353" t="s">
        <v>28</v>
      </c>
      <c r="D3353" t="s">
        <v>21</v>
      </c>
      <c r="E3353">
        <f>VLOOKUP(TRIM(F3353),D_Produto!$A$2:$C$447,3,FALSE)</f>
        <v>168</v>
      </c>
      <c r="F3353" t="s">
        <v>298</v>
      </c>
      <c r="G3353">
        <v>2</v>
      </c>
      <c r="H3353" t="s">
        <v>32</v>
      </c>
      <c r="I3353">
        <v>9</v>
      </c>
      <c r="J3353" s="4">
        <v>44674</v>
      </c>
      <c r="K3353" t="s">
        <v>24</v>
      </c>
      <c r="L3353">
        <v>5</v>
      </c>
      <c r="M3353">
        <v>146.69999999999999</v>
      </c>
    </row>
    <row r="3354" spans="1:13">
      <c r="A3354">
        <v>425</v>
      </c>
      <c r="B3354">
        <v>45</v>
      </c>
      <c r="C3354" t="s">
        <v>28</v>
      </c>
      <c r="D3354" t="s">
        <v>21</v>
      </c>
      <c r="E3354">
        <f>VLOOKUP(TRIM(F3354),D_Produto!$A$2:$C$447,3,FALSE)</f>
        <v>15</v>
      </c>
      <c r="F3354" t="s">
        <v>831</v>
      </c>
      <c r="G3354">
        <v>1</v>
      </c>
      <c r="H3354" t="s">
        <v>26</v>
      </c>
      <c r="I3354">
        <v>8.9</v>
      </c>
      <c r="J3354" s="4">
        <v>44674</v>
      </c>
      <c r="K3354" t="s">
        <v>24</v>
      </c>
      <c r="L3354">
        <v>5</v>
      </c>
      <c r="M3354">
        <v>146.69999999999999</v>
      </c>
    </row>
    <row r="3355" spans="1:13">
      <c r="A3355">
        <v>425</v>
      </c>
      <c r="B3355">
        <v>45</v>
      </c>
      <c r="C3355" t="s">
        <v>28</v>
      </c>
      <c r="D3355" t="s">
        <v>21</v>
      </c>
      <c r="E3355">
        <f>VLOOKUP(TRIM(F3355),D_Produto!$A$2:$C$447,3,FALSE)</f>
        <v>62</v>
      </c>
      <c r="F3355" t="s">
        <v>102</v>
      </c>
      <c r="G3355">
        <v>1</v>
      </c>
      <c r="H3355" t="s">
        <v>32</v>
      </c>
      <c r="I3355">
        <v>4.9000000000000004</v>
      </c>
      <c r="J3355" s="4">
        <v>44674</v>
      </c>
      <c r="K3355" t="s">
        <v>24</v>
      </c>
      <c r="L3355">
        <v>2.75</v>
      </c>
      <c r="M3355">
        <v>146.69999999999999</v>
      </c>
    </row>
    <row r="3356" spans="1:13">
      <c r="A3356">
        <v>425</v>
      </c>
      <c r="B3356">
        <v>45</v>
      </c>
      <c r="C3356" t="s">
        <v>28</v>
      </c>
      <c r="D3356" t="s">
        <v>21</v>
      </c>
      <c r="E3356">
        <f>VLOOKUP(TRIM(F3356),D_Produto!$A$2:$C$447,3,FALSE)</f>
        <v>91</v>
      </c>
      <c r="F3356" t="s">
        <v>133</v>
      </c>
      <c r="G3356">
        <v>1</v>
      </c>
      <c r="H3356" t="s">
        <v>32</v>
      </c>
      <c r="I3356">
        <v>8.9</v>
      </c>
      <c r="J3356" s="4">
        <v>44674</v>
      </c>
      <c r="K3356" t="s">
        <v>24</v>
      </c>
      <c r="L3356">
        <v>5</v>
      </c>
      <c r="M3356">
        <v>146.69999999999999</v>
      </c>
    </row>
    <row r="3357" spans="1:13">
      <c r="A3357">
        <v>425</v>
      </c>
      <c r="B3357">
        <v>45</v>
      </c>
      <c r="C3357" t="s">
        <v>28</v>
      </c>
      <c r="D3357" t="s">
        <v>21</v>
      </c>
      <c r="E3357">
        <f>VLOOKUP(TRIM(F3357),D_Produto!$A$2:$C$447,3,FALSE)</f>
        <v>280</v>
      </c>
      <c r="F3357" t="s">
        <v>528</v>
      </c>
      <c r="G3357">
        <v>2</v>
      </c>
      <c r="H3357" t="s">
        <v>32</v>
      </c>
      <c r="I3357">
        <v>23.6</v>
      </c>
      <c r="J3357" s="4">
        <v>44674</v>
      </c>
      <c r="K3357" t="s">
        <v>24</v>
      </c>
      <c r="L3357">
        <v>13.5</v>
      </c>
      <c r="M3357">
        <v>146.69999999999999</v>
      </c>
    </row>
    <row r="3358" spans="1:13">
      <c r="A3358">
        <v>425</v>
      </c>
      <c r="B3358">
        <v>45</v>
      </c>
      <c r="C3358" t="s">
        <v>28</v>
      </c>
      <c r="D3358" t="s">
        <v>21</v>
      </c>
      <c r="E3358">
        <f>VLOOKUP(TRIM(F3358),D_Produto!$A$2:$C$447,3,FALSE)</f>
        <v>100</v>
      </c>
      <c r="F3358" t="s">
        <v>783</v>
      </c>
      <c r="G3358">
        <v>1</v>
      </c>
      <c r="H3358" t="s">
        <v>88</v>
      </c>
      <c r="I3358">
        <v>4.9000000000000004</v>
      </c>
      <c r="J3358" s="4">
        <v>44674</v>
      </c>
      <c r="K3358" t="s">
        <v>50</v>
      </c>
      <c r="L3358">
        <v>2.5</v>
      </c>
      <c r="M3358">
        <v>146.69999999999999</v>
      </c>
    </row>
    <row r="3359" spans="1:13">
      <c r="A3359">
        <v>425</v>
      </c>
      <c r="B3359">
        <v>45</v>
      </c>
      <c r="C3359" t="s">
        <v>28</v>
      </c>
      <c r="D3359" t="s">
        <v>21</v>
      </c>
      <c r="E3359">
        <f>VLOOKUP(TRIM(F3359),D_Produto!$A$2:$C$447,3,FALSE)</f>
        <v>78</v>
      </c>
      <c r="F3359" t="s">
        <v>168</v>
      </c>
      <c r="G3359">
        <v>1</v>
      </c>
      <c r="H3359" t="s">
        <v>66</v>
      </c>
      <c r="I3359">
        <v>23.9</v>
      </c>
      <c r="J3359" s="4">
        <v>44674</v>
      </c>
      <c r="K3359" t="s">
        <v>24</v>
      </c>
      <c r="L3359">
        <v>14</v>
      </c>
      <c r="M3359">
        <v>146.69999999999999</v>
      </c>
    </row>
    <row r="3360" spans="1:13">
      <c r="A3360">
        <v>425</v>
      </c>
      <c r="B3360">
        <v>45</v>
      </c>
      <c r="C3360" t="s">
        <v>28</v>
      </c>
      <c r="D3360" t="s">
        <v>21</v>
      </c>
      <c r="E3360">
        <f>VLOOKUP(TRIM(F3360),D_Produto!$A$2:$C$447,3,FALSE)</f>
        <v>129</v>
      </c>
      <c r="F3360" t="s">
        <v>241</v>
      </c>
      <c r="G3360">
        <v>1</v>
      </c>
      <c r="H3360" t="s">
        <v>32</v>
      </c>
      <c r="I3360">
        <v>17.899999999999999</v>
      </c>
      <c r="J3360" s="4">
        <v>44674</v>
      </c>
      <c r="K3360" t="s">
        <v>24</v>
      </c>
      <c r="L3360">
        <v>10</v>
      </c>
      <c r="M3360">
        <v>146.69999999999999</v>
      </c>
    </row>
    <row r="3361" spans="1:13">
      <c r="A3361">
        <v>425</v>
      </c>
      <c r="B3361">
        <v>45</v>
      </c>
      <c r="C3361" t="s">
        <v>28</v>
      </c>
      <c r="D3361" t="s">
        <v>21</v>
      </c>
      <c r="E3361">
        <f>VLOOKUP(TRIM(F3361),D_Produto!$A$2:$C$447,3,FALSE)</f>
        <v>146</v>
      </c>
      <c r="F3361" t="s">
        <v>169</v>
      </c>
      <c r="G3361">
        <v>1</v>
      </c>
      <c r="H3361" t="s">
        <v>61</v>
      </c>
      <c r="I3361">
        <v>27.9</v>
      </c>
      <c r="J3361" s="4">
        <v>44674</v>
      </c>
      <c r="K3361" t="s">
        <v>24</v>
      </c>
      <c r="L3361">
        <v>21.3</v>
      </c>
      <c r="M3361">
        <v>146.69999999999999</v>
      </c>
    </row>
    <row r="3362" spans="1:13">
      <c r="A3362">
        <v>425</v>
      </c>
      <c r="B3362">
        <v>45</v>
      </c>
      <c r="C3362" t="s">
        <v>28</v>
      </c>
      <c r="D3362" t="s">
        <v>21</v>
      </c>
      <c r="E3362">
        <f>VLOOKUP(TRIM(F3362),D_Produto!$A$2:$C$447,3,FALSE)</f>
        <v>38</v>
      </c>
      <c r="F3362" t="s">
        <v>798</v>
      </c>
      <c r="G3362">
        <v>1</v>
      </c>
      <c r="H3362" t="s">
        <v>66</v>
      </c>
      <c r="I3362">
        <v>5.9</v>
      </c>
      <c r="J3362" s="4">
        <v>44674</v>
      </c>
      <c r="K3362" t="s">
        <v>67</v>
      </c>
      <c r="L3362">
        <v>4</v>
      </c>
      <c r="M3362">
        <v>146.69999999999999</v>
      </c>
    </row>
    <row r="3363" spans="1:13">
      <c r="A3363">
        <v>425</v>
      </c>
      <c r="B3363">
        <v>45</v>
      </c>
      <c r="C3363" t="s">
        <v>28</v>
      </c>
      <c r="D3363" t="s">
        <v>21</v>
      </c>
      <c r="E3363">
        <f>VLOOKUP(TRIM(F3363),D_Produto!$A$2:$C$447,3,FALSE)</f>
        <v>6</v>
      </c>
      <c r="F3363" t="s">
        <v>822</v>
      </c>
      <c r="G3363">
        <v>1</v>
      </c>
      <c r="H3363" t="s">
        <v>32</v>
      </c>
      <c r="I3363">
        <v>10.9</v>
      </c>
      <c r="J3363" s="4">
        <v>44674</v>
      </c>
      <c r="K3363" t="s">
        <v>24</v>
      </c>
      <c r="L3363">
        <v>7</v>
      </c>
      <c r="M3363">
        <v>146.69999999999999</v>
      </c>
    </row>
    <row r="3364" spans="1:13">
      <c r="A3364">
        <v>426</v>
      </c>
      <c r="B3364">
        <v>8</v>
      </c>
      <c r="C3364" t="s">
        <v>28</v>
      </c>
      <c r="D3364" t="s">
        <v>21</v>
      </c>
      <c r="E3364">
        <f>VLOOKUP(TRIM(F3364),D_Produto!$A$2:$C$447,3,FALSE)</f>
        <v>58</v>
      </c>
      <c r="F3364" t="s">
        <v>648</v>
      </c>
      <c r="G3364">
        <v>1</v>
      </c>
      <c r="H3364" t="s">
        <v>26</v>
      </c>
      <c r="I3364">
        <v>6.9</v>
      </c>
      <c r="J3364" s="4">
        <v>44674</v>
      </c>
      <c r="K3364" t="s">
        <v>24</v>
      </c>
      <c r="L3364">
        <v>4.5999999999999996</v>
      </c>
      <c r="M3364">
        <v>51.9</v>
      </c>
    </row>
    <row r="3365" spans="1:13">
      <c r="A3365">
        <v>426</v>
      </c>
      <c r="B3365">
        <v>8</v>
      </c>
      <c r="C3365" t="s">
        <v>28</v>
      </c>
      <c r="D3365" t="s">
        <v>21</v>
      </c>
      <c r="E3365">
        <f>VLOOKUP(TRIM(F3365),D_Produto!$A$2:$C$447,3,FALSE)</f>
        <v>168</v>
      </c>
      <c r="F3365" t="s">
        <v>298</v>
      </c>
      <c r="G3365">
        <v>1</v>
      </c>
      <c r="H3365" t="s">
        <v>32</v>
      </c>
      <c r="I3365">
        <v>4.5</v>
      </c>
      <c r="J3365" s="4">
        <v>44674</v>
      </c>
      <c r="K3365" t="s">
        <v>24</v>
      </c>
      <c r="L3365">
        <v>2.5</v>
      </c>
      <c r="M3365">
        <v>51.9</v>
      </c>
    </row>
    <row r="3366" spans="1:13">
      <c r="A3366">
        <v>426</v>
      </c>
      <c r="B3366">
        <v>8</v>
      </c>
      <c r="C3366" t="s">
        <v>28</v>
      </c>
      <c r="D3366" t="s">
        <v>21</v>
      </c>
      <c r="E3366">
        <f>VLOOKUP(TRIM(F3366),D_Produto!$A$2:$C$447,3,FALSE)</f>
        <v>169</v>
      </c>
      <c r="F3366" t="s">
        <v>823</v>
      </c>
      <c r="G3366">
        <v>1</v>
      </c>
      <c r="H3366" t="s">
        <v>32</v>
      </c>
      <c r="I3366">
        <v>7.9</v>
      </c>
      <c r="J3366" s="4">
        <v>44674</v>
      </c>
      <c r="K3366" t="s">
        <v>50</v>
      </c>
      <c r="L3366">
        <v>4.5</v>
      </c>
      <c r="M3366">
        <v>51.9</v>
      </c>
    </row>
    <row r="3367" spans="1:13">
      <c r="A3367">
        <v>426</v>
      </c>
      <c r="B3367">
        <v>8</v>
      </c>
      <c r="C3367" t="s">
        <v>28</v>
      </c>
      <c r="D3367" t="s">
        <v>21</v>
      </c>
      <c r="E3367">
        <f>VLOOKUP(TRIM(F3367),D_Produto!$A$2:$C$447,3,FALSE)</f>
        <v>62</v>
      </c>
      <c r="F3367" t="s">
        <v>102</v>
      </c>
      <c r="G3367">
        <v>1</v>
      </c>
      <c r="H3367" t="s">
        <v>32</v>
      </c>
      <c r="I3367">
        <v>4.9000000000000004</v>
      </c>
      <c r="J3367" s="4">
        <v>44674</v>
      </c>
      <c r="K3367" t="s">
        <v>24</v>
      </c>
      <c r="L3367">
        <v>2.75</v>
      </c>
      <c r="M3367">
        <v>51.9</v>
      </c>
    </row>
    <row r="3368" spans="1:13">
      <c r="A3368">
        <v>426</v>
      </c>
      <c r="B3368">
        <v>8</v>
      </c>
      <c r="C3368" t="s">
        <v>28</v>
      </c>
      <c r="D3368" t="s">
        <v>21</v>
      </c>
      <c r="E3368">
        <f>VLOOKUP(TRIM(F3368),D_Produto!$A$2:$C$447,3,FALSE)</f>
        <v>93</v>
      </c>
      <c r="F3368" t="s">
        <v>299</v>
      </c>
      <c r="G3368">
        <v>1</v>
      </c>
      <c r="H3368" t="s">
        <v>32</v>
      </c>
      <c r="I3368">
        <v>8.9</v>
      </c>
      <c r="J3368" s="4">
        <v>44674</v>
      </c>
      <c r="K3368" t="s">
        <v>24</v>
      </c>
      <c r="L3368">
        <v>5</v>
      </c>
      <c r="M3368">
        <v>51.9</v>
      </c>
    </row>
    <row r="3369" spans="1:13">
      <c r="A3369">
        <v>426</v>
      </c>
      <c r="B3369">
        <v>8</v>
      </c>
      <c r="C3369" t="s">
        <v>28</v>
      </c>
      <c r="D3369" t="s">
        <v>21</v>
      </c>
      <c r="E3369">
        <f>VLOOKUP(TRIM(F3369),D_Produto!$A$2:$C$447,3,FALSE)</f>
        <v>95</v>
      </c>
      <c r="F3369" t="s">
        <v>83</v>
      </c>
      <c r="G3369">
        <v>1</v>
      </c>
      <c r="H3369" t="s">
        <v>32</v>
      </c>
      <c r="I3369">
        <v>8.9</v>
      </c>
      <c r="J3369" s="4">
        <v>44674</v>
      </c>
      <c r="K3369" t="s">
        <v>24</v>
      </c>
      <c r="L3369">
        <v>5</v>
      </c>
      <c r="M3369">
        <v>51.9</v>
      </c>
    </row>
    <row r="3370" spans="1:13">
      <c r="A3370">
        <v>426</v>
      </c>
      <c r="B3370">
        <v>8</v>
      </c>
      <c r="C3370" t="s">
        <v>28</v>
      </c>
      <c r="D3370" t="s">
        <v>21</v>
      </c>
      <c r="E3370">
        <f>VLOOKUP(TRIM(F3370),D_Produto!$A$2:$C$447,3,FALSE)</f>
        <v>39</v>
      </c>
      <c r="F3370" t="s">
        <v>691</v>
      </c>
      <c r="G3370">
        <v>1</v>
      </c>
      <c r="H3370" t="s">
        <v>333</v>
      </c>
      <c r="I3370">
        <v>4.5</v>
      </c>
      <c r="J3370" s="4">
        <v>44674</v>
      </c>
      <c r="K3370" t="s">
        <v>67</v>
      </c>
      <c r="L3370">
        <v>4</v>
      </c>
      <c r="M3370">
        <v>51.9</v>
      </c>
    </row>
    <row r="3371" spans="1:13">
      <c r="A3371">
        <v>426</v>
      </c>
      <c r="B3371">
        <v>8</v>
      </c>
      <c r="C3371" t="s">
        <v>28</v>
      </c>
      <c r="D3371" t="s">
        <v>21</v>
      </c>
      <c r="E3371">
        <f>VLOOKUP(TRIM(F3371),D_Produto!$A$2:$C$447,3,FALSE)</f>
        <v>143</v>
      </c>
      <c r="F3371" t="s">
        <v>297</v>
      </c>
      <c r="G3371">
        <v>1</v>
      </c>
      <c r="H3371" t="s">
        <v>66</v>
      </c>
      <c r="I3371">
        <v>2.9</v>
      </c>
      <c r="J3371" s="4">
        <v>44674</v>
      </c>
      <c r="K3371" t="s">
        <v>67</v>
      </c>
      <c r="L3371">
        <v>2</v>
      </c>
      <c r="M3371">
        <v>51.9</v>
      </c>
    </row>
    <row r="3372" spans="1:13">
      <c r="A3372">
        <v>426</v>
      </c>
      <c r="B3372">
        <v>8</v>
      </c>
      <c r="C3372" t="s">
        <v>28</v>
      </c>
      <c r="D3372" t="s">
        <v>21</v>
      </c>
      <c r="E3372">
        <f>VLOOKUP(TRIM(F3372),D_Produto!$A$2:$C$447,3,FALSE)</f>
        <v>240</v>
      </c>
      <c r="F3372" t="s">
        <v>793</v>
      </c>
      <c r="G3372">
        <v>1</v>
      </c>
      <c r="H3372" t="s">
        <v>38</v>
      </c>
      <c r="I3372">
        <v>2.5</v>
      </c>
      <c r="J3372" s="4">
        <v>44674</v>
      </c>
      <c r="K3372" t="s">
        <v>67</v>
      </c>
      <c r="L3372">
        <v>1.4</v>
      </c>
      <c r="M3372">
        <v>51.9</v>
      </c>
    </row>
    <row r="3373" spans="1:13">
      <c r="A3373">
        <v>427</v>
      </c>
      <c r="B3373">
        <v>212</v>
      </c>
      <c r="C3373" t="s">
        <v>18</v>
      </c>
      <c r="D3373" t="s">
        <v>21</v>
      </c>
      <c r="E3373">
        <f>VLOOKUP(TRIM(F3373),D_Produto!$A$2:$C$447,3,FALSE)</f>
        <v>19</v>
      </c>
      <c r="F3373" t="s">
        <v>685</v>
      </c>
      <c r="G3373">
        <v>1</v>
      </c>
      <c r="H3373" t="s">
        <v>77</v>
      </c>
      <c r="I3373">
        <v>18.899999999999999</v>
      </c>
      <c r="J3373" s="4">
        <v>44674</v>
      </c>
      <c r="K3373" t="s">
        <v>24</v>
      </c>
      <c r="L3373">
        <v>11</v>
      </c>
      <c r="M3373">
        <v>80.2</v>
      </c>
    </row>
    <row r="3374" spans="1:13">
      <c r="A3374">
        <v>427</v>
      </c>
      <c r="B3374">
        <v>212</v>
      </c>
      <c r="C3374" t="s">
        <v>18</v>
      </c>
      <c r="D3374" t="s">
        <v>21</v>
      </c>
      <c r="E3374">
        <f>VLOOKUP(TRIM(F3374),D_Produto!$A$2:$C$447,3,FALSE)</f>
        <v>170</v>
      </c>
      <c r="F3374" t="s">
        <v>304</v>
      </c>
      <c r="G3374">
        <v>1</v>
      </c>
      <c r="H3374" t="s">
        <v>32</v>
      </c>
      <c r="I3374">
        <v>5.5</v>
      </c>
      <c r="J3374" s="4">
        <v>44674</v>
      </c>
      <c r="K3374" t="s">
        <v>50</v>
      </c>
      <c r="L3374">
        <v>3</v>
      </c>
      <c r="M3374">
        <v>80.2</v>
      </c>
    </row>
    <row r="3375" spans="1:13">
      <c r="A3375">
        <v>427</v>
      </c>
      <c r="B3375">
        <v>212</v>
      </c>
      <c r="C3375" t="s">
        <v>18</v>
      </c>
      <c r="D3375" t="s">
        <v>21</v>
      </c>
      <c r="E3375">
        <f>VLOOKUP(TRIM(F3375),D_Produto!$A$2:$C$447,3,FALSE)</f>
        <v>91</v>
      </c>
      <c r="F3375" t="s">
        <v>133</v>
      </c>
      <c r="G3375">
        <v>1</v>
      </c>
      <c r="H3375" t="s">
        <v>32</v>
      </c>
      <c r="I3375">
        <v>8.9</v>
      </c>
      <c r="J3375" s="4">
        <v>44674</v>
      </c>
      <c r="K3375" t="s">
        <v>24</v>
      </c>
      <c r="L3375">
        <v>5</v>
      </c>
      <c r="M3375">
        <v>80.2</v>
      </c>
    </row>
    <row r="3376" spans="1:13">
      <c r="A3376">
        <v>427</v>
      </c>
      <c r="B3376">
        <v>212</v>
      </c>
      <c r="C3376" t="s">
        <v>18</v>
      </c>
      <c r="D3376" t="s">
        <v>21</v>
      </c>
      <c r="E3376">
        <f>VLOOKUP(TRIM(F3376),D_Produto!$A$2:$C$447,3,FALSE)</f>
        <v>237</v>
      </c>
      <c r="F3376" t="s">
        <v>445</v>
      </c>
      <c r="G3376">
        <v>1</v>
      </c>
      <c r="H3376" t="s">
        <v>32</v>
      </c>
      <c r="I3376">
        <v>7.9</v>
      </c>
      <c r="J3376" s="4">
        <v>44674</v>
      </c>
      <c r="K3376" t="s">
        <v>24</v>
      </c>
      <c r="L3376">
        <v>4.5</v>
      </c>
      <c r="M3376">
        <v>80.2</v>
      </c>
    </row>
    <row r="3377" spans="1:13">
      <c r="A3377">
        <v>427</v>
      </c>
      <c r="B3377">
        <v>212</v>
      </c>
      <c r="C3377" t="s">
        <v>18</v>
      </c>
      <c r="D3377" t="s">
        <v>21</v>
      </c>
      <c r="E3377">
        <f>VLOOKUP(TRIM(F3377),D_Produto!$A$2:$C$447,3,FALSE)</f>
        <v>280</v>
      </c>
      <c r="F3377" t="s">
        <v>528</v>
      </c>
      <c r="G3377">
        <v>1</v>
      </c>
      <c r="H3377" t="s">
        <v>32</v>
      </c>
      <c r="I3377">
        <v>11.8</v>
      </c>
      <c r="J3377" s="4">
        <v>44674</v>
      </c>
      <c r="K3377" t="s">
        <v>24</v>
      </c>
      <c r="L3377">
        <v>6.75</v>
      </c>
      <c r="M3377">
        <v>80.2</v>
      </c>
    </row>
    <row r="3378" spans="1:13">
      <c r="A3378">
        <v>427</v>
      </c>
      <c r="B3378">
        <v>212</v>
      </c>
      <c r="C3378" t="s">
        <v>18</v>
      </c>
      <c r="D3378" t="s">
        <v>21</v>
      </c>
      <c r="E3378">
        <f>VLOOKUP(TRIM(F3378),D_Produto!$A$2:$C$447,3,FALSE)</f>
        <v>27</v>
      </c>
      <c r="F3378" t="s">
        <v>92</v>
      </c>
      <c r="G3378">
        <v>1</v>
      </c>
      <c r="H3378" t="s">
        <v>77</v>
      </c>
      <c r="I3378">
        <v>5.4</v>
      </c>
      <c r="J3378" s="4">
        <v>44674</v>
      </c>
      <c r="K3378" t="s">
        <v>50</v>
      </c>
      <c r="L3378">
        <v>3</v>
      </c>
      <c r="M3378">
        <v>80.2</v>
      </c>
    </row>
    <row r="3379" spans="1:13">
      <c r="A3379">
        <v>427</v>
      </c>
      <c r="B3379">
        <v>212</v>
      </c>
      <c r="C3379" t="s">
        <v>18</v>
      </c>
      <c r="D3379" t="s">
        <v>21</v>
      </c>
      <c r="E3379">
        <f>VLOOKUP(TRIM(F3379),D_Produto!$A$2:$C$447,3,FALSE)</f>
        <v>28</v>
      </c>
      <c r="F3379" t="s">
        <v>766</v>
      </c>
      <c r="G3379">
        <v>1</v>
      </c>
      <c r="H3379" t="s">
        <v>77</v>
      </c>
      <c r="I3379">
        <v>4.5</v>
      </c>
      <c r="J3379" s="4">
        <v>44674</v>
      </c>
      <c r="K3379" t="s">
        <v>50</v>
      </c>
      <c r="L3379">
        <v>2.5</v>
      </c>
      <c r="M3379">
        <v>80.2</v>
      </c>
    </row>
    <row r="3380" spans="1:13">
      <c r="A3380">
        <v>427</v>
      </c>
      <c r="B3380">
        <v>212</v>
      </c>
      <c r="C3380" t="s">
        <v>18</v>
      </c>
      <c r="D3380" t="s">
        <v>21</v>
      </c>
      <c r="E3380">
        <f>VLOOKUP(TRIM(F3380),D_Produto!$A$2:$C$447,3,FALSE)</f>
        <v>36</v>
      </c>
      <c r="F3380" t="s">
        <v>767</v>
      </c>
      <c r="G3380">
        <v>1</v>
      </c>
      <c r="H3380" t="s">
        <v>77</v>
      </c>
      <c r="I3380">
        <v>4.5</v>
      </c>
      <c r="J3380" s="4">
        <v>44674</v>
      </c>
      <c r="K3380" t="s">
        <v>50</v>
      </c>
      <c r="L3380">
        <v>2.5</v>
      </c>
      <c r="M3380">
        <v>80.2</v>
      </c>
    </row>
    <row r="3381" spans="1:13">
      <c r="A3381">
        <v>427</v>
      </c>
      <c r="B3381">
        <v>212</v>
      </c>
      <c r="C3381" t="s">
        <v>18</v>
      </c>
      <c r="D3381" t="s">
        <v>21</v>
      </c>
      <c r="E3381">
        <f>VLOOKUP(TRIM(F3381),D_Produto!$A$2:$C$447,3,FALSE)</f>
        <v>118</v>
      </c>
      <c r="F3381" t="s">
        <v>117</v>
      </c>
      <c r="G3381">
        <v>1</v>
      </c>
      <c r="H3381" t="s">
        <v>49</v>
      </c>
      <c r="I3381">
        <v>5.9</v>
      </c>
      <c r="J3381" s="4">
        <v>44674</v>
      </c>
      <c r="K3381" t="s">
        <v>50</v>
      </c>
      <c r="L3381">
        <v>3.5</v>
      </c>
      <c r="M3381">
        <v>80.2</v>
      </c>
    </row>
    <row r="3382" spans="1:13">
      <c r="A3382">
        <v>427</v>
      </c>
      <c r="B3382">
        <v>212</v>
      </c>
      <c r="C3382" t="s">
        <v>18</v>
      </c>
      <c r="D3382" t="s">
        <v>21</v>
      </c>
      <c r="E3382">
        <f>VLOOKUP(TRIM(F3382),D_Produto!$A$2:$C$447,3,FALSE)</f>
        <v>213</v>
      </c>
      <c r="F3382" t="s">
        <v>87</v>
      </c>
      <c r="G3382">
        <v>1</v>
      </c>
      <c r="H3382" t="s">
        <v>88</v>
      </c>
      <c r="I3382">
        <v>6.9</v>
      </c>
      <c r="J3382" s="4">
        <v>44674</v>
      </c>
      <c r="K3382" t="s">
        <v>50</v>
      </c>
      <c r="L3382">
        <v>4</v>
      </c>
      <c r="M3382">
        <v>80.2</v>
      </c>
    </row>
    <row r="3383" spans="1:13">
      <c r="A3383">
        <v>428</v>
      </c>
      <c r="B3383">
        <v>37</v>
      </c>
      <c r="C3383" t="s">
        <v>18</v>
      </c>
      <c r="D3383" t="s">
        <v>21</v>
      </c>
      <c r="E3383">
        <f>VLOOKUP(TRIM(F3383),D_Produto!$A$2:$C$447,3,FALSE)</f>
        <v>58</v>
      </c>
      <c r="F3383" t="s">
        <v>648</v>
      </c>
      <c r="G3383">
        <v>2</v>
      </c>
      <c r="H3383" t="s">
        <v>26</v>
      </c>
      <c r="I3383">
        <v>13.8</v>
      </c>
      <c r="J3383" s="4">
        <v>44674</v>
      </c>
      <c r="K3383" t="s">
        <v>24</v>
      </c>
      <c r="L3383">
        <v>9.1999999999999993</v>
      </c>
      <c r="M3383">
        <v>64.400000000000006</v>
      </c>
    </row>
    <row r="3384" spans="1:13">
      <c r="A3384">
        <v>428</v>
      </c>
      <c r="B3384">
        <v>37</v>
      </c>
      <c r="C3384" t="s">
        <v>18</v>
      </c>
      <c r="D3384" t="s">
        <v>21</v>
      </c>
      <c r="E3384">
        <f>VLOOKUP(TRIM(F3384),D_Produto!$A$2:$C$447,3,FALSE)</f>
        <v>62</v>
      </c>
      <c r="F3384" t="s">
        <v>102</v>
      </c>
      <c r="G3384">
        <v>1</v>
      </c>
      <c r="H3384" t="s">
        <v>32</v>
      </c>
      <c r="I3384">
        <v>4.9000000000000004</v>
      </c>
      <c r="J3384" s="4">
        <v>44674</v>
      </c>
      <c r="K3384" t="s">
        <v>24</v>
      </c>
      <c r="L3384">
        <v>2.75</v>
      </c>
      <c r="M3384">
        <v>64.400000000000006</v>
      </c>
    </row>
    <row r="3385" spans="1:13">
      <c r="A3385">
        <v>428</v>
      </c>
      <c r="B3385">
        <v>37</v>
      </c>
      <c r="C3385" t="s">
        <v>18</v>
      </c>
      <c r="D3385" t="s">
        <v>21</v>
      </c>
      <c r="E3385">
        <f>VLOOKUP(TRIM(F3385),D_Produto!$A$2:$C$447,3,FALSE)</f>
        <v>95</v>
      </c>
      <c r="F3385" t="s">
        <v>83</v>
      </c>
      <c r="G3385">
        <v>1</v>
      </c>
      <c r="H3385" t="s">
        <v>32</v>
      </c>
      <c r="I3385">
        <v>8.9</v>
      </c>
      <c r="J3385" s="4">
        <v>44674</v>
      </c>
      <c r="K3385" t="s">
        <v>24</v>
      </c>
      <c r="L3385">
        <v>5</v>
      </c>
      <c r="M3385">
        <v>64.400000000000006</v>
      </c>
    </row>
    <row r="3386" spans="1:13">
      <c r="A3386">
        <v>428</v>
      </c>
      <c r="B3386">
        <v>37</v>
      </c>
      <c r="C3386" t="s">
        <v>18</v>
      </c>
      <c r="D3386" t="s">
        <v>21</v>
      </c>
      <c r="E3386">
        <f>VLOOKUP(TRIM(F3386),D_Produto!$A$2:$C$447,3,FALSE)</f>
        <v>213</v>
      </c>
      <c r="F3386" t="s">
        <v>87</v>
      </c>
      <c r="G3386">
        <v>1</v>
      </c>
      <c r="H3386" t="s">
        <v>88</v>
      </c>
      <c r="I3386">
        <v>6.9</v>
      </c>
      <c r="J3386" s="4">
        <v>44674</v>
      </c>
      <c r="K3386" t="s">
        <v>50</v>
      </c>
      <c r="L3386">
        <v>4</v>
      </c>
      <c r="M3386">
        <v>64.400000000000006</v>
      </c>
    </row>
    <row r="3387" spans="1:13">
      <c r="A3387">
        <v>428</v>
      </c>
      <c r="B3387">
        <v>37</v>
      </c>
      <c r="C3387" t="s">
        <v>18</v>
      </c>
      <c r="D3387" t="s">
        <v>21</v>
      </c>
      <c r="E3387">
        <f>VLOOKUP(TRIM(F3387),D_Produto!$A$2:$C$447,3,FALSE)</f>
        <v>147</v>
      </c>
      <c r="F3387" t="s">
        <v>60</v>
      </c>
      <c r="G3387">
        <v>1</v>
      </c>
      <c r="H3387" t="s">
        <v>61</v>
      </c>
      <c r="I3387">
        <v>29.9</v>
      </c>
      <c r="J3387" s="4">
        <v>44674</v>
      </c>
      <c r="K3387" t="s">
        <v>24</v>
      </c>
      <c r="L3387">
        <v>22.5</v>
      </c>
      <c r="M3387">
        <v>64.400000000000006</v>
      </c>
    </row>
    <row r="3388" spans="1:13">
      <c r="A3388">
        <v>429</v>
      </c>
      <c r="B3388">
        <v>188</v>
      </c>
      <c r="C3388" t="s">
        <v>18</v>
      </c>
      <c r="D3388" t="s">
        <v>46</v>
      </c>
      <c r="E3388">
        <f>VLOOKUP(TRIM(F3388),D_Produto!$A$2:$C$447,3,FALSE)</f>
        <v>17</v>
      </c>
      <c r="F3388" t="s">
        <v>603</v>
      </c>
      <c r="G3388">
        <v>2</v>
      </c>
      <c r="H3388" t="s">
        <v>77</v>
      </c>
      <c r="I3388">
        <v>9.8000000000000007</v>
      </c>
      <c r="J3388" s="4">
        <v>44674</v>
      </c>
      <c r="K3388" t="s">
        <v>67</v>
      </c>
      <c r="L3388">
        <v>2</v>
      </c>
      <c r="M3388">
        <v>102.5</v>
      </c>
    </row>
    <row r="3389" spans="1:13">
      <c r="A3389">
        <v>429</v>
      </c>
      <c r="B3389">
        <v>188</v>
      </c>
      <c r="C3389" t="s">
        <v>18</v>
      </c>
      <c r="D3389" t="s">
        <v>46</v>
      </c>
      <c r="E3389">
        <f>VLOOKUP(TRIM(F3389),D_Produto!$A$2:$C$447,3,FALSE)</f>
        <v>19</v>
      </c>
      <c r="F3389" t="s">
        <v>685</v>
      </c>
      <c r="G3389">
        <v>1</v>
      </c>
      <c r="H3389" t="s">
        <v>77</v>
      </c>
      <c r="I3389">
        <v>18.899999999999999</v>
      </c>
      <c r="J3389" s="4">
        <v>44674</v>
      </c>
      <c r="K3389" t="s">
        <v>24</v>
      </c>
      <c r="L3389">
        <v>11</v>
      </c>
      <c r="M3389">
        <v>102.5</v>
      </c>
    </row>
    <row r="3390" spans="1:13">
      <c r="A3390">
        <v>429</v>
      </c>
      <c r="B3390">
        <v>188</v>
      </c>
      <c r="C3390" t="s">
        <v>18</v>
      </c>
      <c r="D3390" t="s">
        <v>46</v>
      </c>
      <c r="E3390">
        <f>VLOOKUP(TRIM(F3390),D_Produto!$A$2:$C$447,3,FALSE)</f>
        <v>165</v>
      </c>
      <c r="F3390" t="s">
        <v>802</v>
      </c>
      <c r="G3390">
        <v>2</v>
      </c>
      <c r="H3390" t="s">
        <v>472</v>
      </c>
      <c r="I3390">
        <v>17.8</v>
      </c>
      <c r="J3390" s="4">
        <v>44674</v>
      </c>
      <c r="K3390" t="s">
        <v>24</v>
      </c>
      <c r="L3390">
        <v>10</v>
      </c>
      <c r="M3390">
        <v>102.5</v>
      </c>
    </row>
    <row r="3391" spans="1:13">
      <c r="A3391">
        <v>429</v>
      </c>
      <c r="B3391">
        <v>188</v>
      </c>
      <c r="C3391" t="s">
        <v>18</v>
      </c>
      <c r="D3391" t="s">
        <v>46</v>
      </c>
      <c r="E3391">
        <f>VLOOKUP(TRIM(F3391),D_Produto!$A$2:$C$447,3,FALSE)</f>
        <v>168</v>
      </c>
      <c r="F3391" t="s">
        <v>298</v>
      </c>
      <c r="G3391">
        <v>1</v>
      </c>
      <c r="H3391" t="s">
        <v>32</v>
      </c>
      <c r="I3391">
        <v>4.5</v>
      </c>
      <c r="J3391" s="4">
        <v>44674</v>
      </c>
      <c r="K3391" t="s">
        <v>24</v>
      </c>
      <c r="L3391">
        <v>2.5</v>
      </c>
      <c r="M3391">
        <v>102.5</v>
      </c>
    </row>
    <row r="3392" spans="1:13">
      <c r="A3392">
        <v>429</v>
      </c>
      <c r="B3392">
        <v>188</v>
      </c>
      <c r="C3392" t="s">
        <v>18</v>
      </c>
      <c r="D3392" t="s">
        <v>46</v>
      </c>
      <c r="E3392">
        <f>VLOOKUP(TRIM(F3392),D_Produto!$A$2:$C$447,3,FALSE)</f>
        <v>169</v>
      </c>
      <c r="F3392" t="s">
        <v>823</v>
      </c>
      <c r="G3392">
        <v>1</v>
      </c>
      <c r="H3392" t="s">
        <v>32</v>
      </c>
      <c r="I3392">
        <v>7.9</v>
      </c>
      <c r="J3392" s="4">
        <v>44674</v>
      </c>
      <c r="K3392" t="s">
        <v>50</v>
      </c>
      <c r="L3392">
        <v>4.5</v>
      </c>
      <c r="M3392">
        <v>102.5</v>
      </c>
    </row>
    <row r="3393" spans="1:13">
      <c r="A3393">
        <v>429</v>
      </c>
      <c r="B3393">
        <v>188</v>
      </c>
      <c r="C3393" t="s">
        <v>18</v>
      </c>
      <c r="D3393" t="s">
        <v>46</v>
      </c>
      <c r="E3393">
        <f>VLOOKUP(TRIM(F3393),D_Produto!$A$2:$C$447,3,FALSE)</f>
        <v>170</v>
      </c>
      <c r="F3393" t="s">
        <v>304</v>
      </c>
      <c r="G3393">
        <v>1</v>
      </c>
      <c r="H3393" t="s">
        <v>32</v>
      </c>
      <c r="I3393">
        <v>5.5</v>
      </c>
      <c r="J3393" s="4">
        <v>44674</v>
      </c>
      <c r="K3393" t="s">
        <v>50</v>
      </c>
      <c r="L3393">
        <v>3</v>
      </c>
      <c r="M3393">
        <v>102.5</v>
      </c>
    </row>
    <row r="3394" spans="1:13">
      <c r="A3394">
        <v>429</v>
      </c>
      <c r="B3394">
        <v>188</v>
      </c>
      <c r="C3394" t="s">
        <v>18</v>
      </c>
      <c r="D3394" t="s">
        <v>46</v>
      </c>
      <c r="E3394">
        <f>VLOOKUP(TRIM(F3394),D_Produto!$A$2:$C$447,3,FALSE)</f>
        <v>95</v>
      </c>
      <c r="F3394" t="s">
        <v>83</v>
      </c>
      <c r="G3394">
        <v>1</v>
      </c>
      <c r="H3394" t="s">
        <v>32</v>
      </c>
      <c r="I3394">
        <v>8.9</v>
      </c>
      <c r="J3394" s="4">
        <v>44674</v>
      </c>
      <c r="K3394" t="s">
        <v>24</v>
      </c>
      <c r="L3394">
        <v>5</v>
      </c>
      <c r="M3394">
        <v>102.5</v>
      </c>
    </row>
    <row r="3395" spans="1:13">
      <c r="A3395">
        <v>429</v>
      </c>
      <c r="B3395">
        <v>188</v>
      </c>
      <c r="C3395" t="s">
        <v>18</v>
      </c>
      <c r="D3395" t="s">
        <v>46</v>
      </c>
      <c r="E3395">
        <f>VLOOKUP(TRIM(F3395),D_Produto!$A$2:$C$447,3,FALSE)</f>
        <v>36</v>
      </c>
      <c r="F3395" t="s">
        <v>767</v>
      </c>
      <c r="G3395">
        <v>1</v>
      </c>
      <c r="H3395" t="s">
        <v>77</v>
      </c>
      <c r="I3395">
        <v>4.5</v>
      </c>
      <c r="J3395" s="4">
        <v>44674</v>
      </c>
      <c r="K3395" t="s">
        <v>50</v>
      </c>
      <c r="L3395">
        <v>2.5</v>
      </c>
      <c r="M3395">
        <v>102.5</v>
      </c>
    </row>
    <row r="3396" spans="1:13">
      <c r="A3396">
        <v>429</v>
      </c>
      <c r="B3396">
        <v>188</v>
      </c>
      <c r="C3396" t="s">
        <v>18</v>
      </c>
      <c r="D3396" t="s">
        <v>46</v>
      </c>
      <c r="E3396">
        <f>VLOOKUP(TRIM(F3396),D_Produto!$A$2:$C$447,3,FALSE)</f>
        <v>213</v>
      </c>
      <c r="F3396" t="s">
        <v>87</v>
      </c>
      <c r="G3396">
        <v>1</v>
      </c>
      <c r="H3396" t="s">
        <v>88</v>
      </c>
      <c r="I3396">
        <v>6.9</v>
      </c>
      <c r="J3396" s="4">
        <v>44674</v>
      </c>
      <c r="K3396" t="s">
        <v>50</v>
      </c>
      <c r="L3396">
        <v>4</v>
      </c>
      <c r="M3396">
        <v>102.5</v>
      </c>
    </row>
    <row r="3397" spans="1:13">
      <c r="A3397">
        <v>429</v>
      </c>
      <c r="B3397">
        <v>188</v>
      </c>
      <c r="C3397" t="s">
        <v>18</v>
      </c>
      <c r="D3397" t="s">
        <v>46</v>
      </c>
      <c r="E3397">
        <f>VLOOKUP(TRIM(F3397),D_Produto!$A$2:$C$447,3,FALSE)</f>
        <v>274</v>
      </c>
      <c r="F3397" t="s">
        <v>466</v>
      </c>
      <c r="G3397">
        <v>1</v>
      </c>
      <c r="H3397" t="s">
        <v>32</v>
      </c>
      <c r="I3397">
        <v>13.9</v>
      </c>
      <c r="J3397" s="4">
        <v>44674</v>
      </c>
      <c r="K3397" t="s">
        <v>24</v>
      </c>
      <c r="L3397">
        <v>8</v>
      </c>
      <c r="M3397">
        <v>102.5</v>
      </c>
    </row>
    <row r="3398" spans="1:13">
      <c r="A3398">
        <v>429</v>
      </c>
      <c r="B3398">
        <v>188</v>
      </c>
      <c r="C3398" t="s">
        <v>18</v>
      </c>
      <c r="D3398" t="s">
        <v>46</v>
      </c>
      <c r="E3398">
        <f>VLOOKUP(TRIM(F3398),D_Produto!$A$2:$C$447,3,FALSE)</f>
        <v>153</v>
      </c>
      <c r="F3398" t="s">
        <v>251</v>
      </c>
      <c r="G3398">
        <v>1</v>
      </c>
      <c r="H3398" t="s">
        <v>49</v>
      </c>
      <c r="I3398">
        <v>3.9</v>
      </c>
      <c r="J3398" s="4">
        <v>44674</v>
      </c>
      <c r="K3398" t="s">
        <v>50</v>
      </c>
      <c r="L3398">
        <v>2.5</v>
      </c>
      <c r="M3398">
        <v>102.5</v>
      </c>
    </row>
    <row r="3399" spans="1:13">
      <c r="A3399">
        <v>430</v>
      </c>
      <c r="B3399">
        <v>235</v>
      </c>
      <c r="C3399" t="s">
        <v>96</v>
      </c>
      <c r="D3399" t="s">
        <v>21</v>
      </c>
      <c r="E3399">
        <f>VLOOKUP(TRIM(F3399),D_Produto!$A$2:$C$447,3,FALSE)</f>
        <v>170</v>
      </c>
      <c r="F3399" t="s">
        <v>304</v>
      </c>
      <c r="G3399">
        <v>1</v>
      </c>
      <c r="H3399" t="s">
        <v>32</v>
      </c>
      <c r="I3399">
        <v>5.5</v>
      </c>
      <c r="J3399" s="4">
        <v>44674</v>
      </c>
      <c r="K3399" t="s">
        <v>50</v>
      </c>
      <c r="L3399">
        <v>3</v>
      </c>
      <c r="M3399">
        <v>46.5</v>
      </c>
    </row>
    <row r="3400" spans="1:13">
      <c r="A3400">
        <v>430</v>
      </c>
      <c r="B3400">
        <v>235</v>
      </c>
      <c r="C3400" t="s">
        <v>96</v>
      </c>
      <c r="D3400" t="s">
        <v>21</v>
      </c>
      <c r="E3400">
        <f>VLOOKUP(TRIM(F3400),D_Produto!$A$2:$C$447,3,FALSE)</f>
        <v>280</v>
      </c>
      <c r="F3400" t="s">
        <v>528</v>
      </c>
      <c r="G3400">
        <v>2</v>
      </c>
      <c r="H3400" t="s">
        <v>32</v>
      </c>
      <c r="I3400">
        <v>23.6</v>
      </c>
      <c r="J3400" s="4">
        <v>44674</v>
      </c>
      <c r="K3400" t="s">
        <v>24</v>
      </c>
      <c r="L3400">
        <v>13.5</v>
      </c>
      <c r="M3400">
        <v>46.5</v>
      </c>
    </row>
    <row r="3401" spans="1:13">
      <c r="A3401">
        <v>430</v>
      </c>
      <c r="B3401">
        <v>235</v>
      </c>
      <c r="C3401" t="s">
        <v>96</v>
      </c>
      <c r="D3401" t="s">
        <v>21</v>
      </c>
      <c r="E3401">
        <f>VLOOKUP(TRIM(F3401),D_Produto!$A$2:$C$447,3,FALSE)</f>
        <v>28</v>
      </c>
      <c r="F3401" t="s">
        <v>766</v>
      </c>
      <c r="G3401">
        <v>1</v>
      </c>
      <c r="H3401" t="s">
        <v>77</v>
      </c>
      <c r="I3401">
        <v>4.5</v>
      </c>
      <c r="J3401" s="4">
        <v>44674</v>
      </c>
      <c r="K3401" t="s">
        <v>50</v>
      </c>
      <c r="L3401">
        <v>2.5</v>
      </c>
      <c r="M3401">
        <v>46.5</v>
      </c>
    </row>
    <row r="3402" spans="1:13">
      <c r="A3402">
        <v>430</v>
      </c>
      <c r="B3402">
        <v>235</v>
      </c>
      <c r="C3402" t="s">
        <v>96</v>
      </c>
      <c r="D3402" t="s">
        <v>21</v>
      </c>
      <c r="E3402">
        <f>VLOOKUP(TRIM(F3402),D_Produto!$A$2:$C$447,3,FALSE)</f>
        <v>36</v>
      </c>
      <c r="F3402" t="s">
        <v>767</v>
      </c>
      <c r="G3402">
        <v>2</v>
      </c>
      <c r="H3402" t="s">
        <v>77</v>
      </c>
      <c r="I3402">
        <v>9</v>
      </c>
      <c r="J3402" s="4">
        <v>44674</v>
      </c>
      <c r="K3402" t="s">
        <v>50</v>
      </c>
      <c r="L3402">
        <v>5</v>
      </c>
      <c r="M3402">
        <v>46.5</v>
      </c>
    </row>
    <row r="3403" spans="1:13">
      <c r="A3403">
        <v>430</v>
      </c>
      <c r="B3403">
        <v>235</v>
      </c>
      <c r="C3403" t="s">
        <v>96</v>
      </c>
      <c r="D3403" t="s">
        <v>21</v>
      </c>
      <c r="E3403">
        <f>VLOOKUP(TRIM(F3403),D_Produto!$A$2:$C$447,3,FALSE)</f>
        <v>153</v>
      </c>
      <c r="F3403" t="s">
        <v>251</v>
      </c>
      <c r="G3403">
        <v>1</v>
      </c>
      <c r="H3403" t="s">
        <v>49</v>
      </c>
      <c r="I3403">
        <v>3.9</v>
      </c>
      <c r="J3403" s="4">
        <v>44674</v>
      </c>
      <c r="K3403" t="s">
        <v>50</v>
      </c>
      <c r="L3403">
        <v>2.5</v>
      </c>
      <c r="M3403">
        <v>46.5</v>
      </c>
    </row>
    <row r="3404" spans="1:13">
      <c r="A3404">
        <v>431</v>
      </c>
      <c r="B3404">
        <v>39</v>
      </c>
      <c r="C3404" t="s">
        <v>28</v>
      </c>
      <c r="D3404" t="s">
        <v>46</v>
      </c>
      <c r="E3404">
        <f>VLOOKUP(TRIM(F3404),D_Produto!$A$2:$C$447,3,FALSE)</f>
        <v>17</v>
      </c>
      <c r="F3404" t="s">
        <v>603</v>
      </c>
      <c r="G3404">
        <v>1</v>
      </c>
      <c r="H3404" t="s">
        <v>77</v>
      </c>
      <c r="I3404">
        <v>4.9000000000000004</v>
      </c>
      <c r="J3404" s="4">
        <v>44674</v>
      </c>
      <c r="K3404" t="s">
        <v>67</v>
      </c>
      <c r="L3404">
        <v>1</v>
      </c>
      <c r="M3404">
        <v>51.4</v>
      </c>
    </row>
    <row r="3405" spans="1:13">
      <c r="A3405">
        <v>431</v>
      </c>
      <c r="B3405">
        <v>39</v>
      </c>
      <c r="C3405" t="s">
        <v>28</v>
      </c>
      <c r="D3405" t="s">
        <v>46</v>
      </c>
      <c r="E3405">
        <f>VLOOKUP(TRIM(F3405),D_Produto!$A$2:$C$447,3,FALSE)</f>
        <v>168</v>
      </c>
      <c r="F3405" t="s">
        <v>298</v>
      </c>
      <c r="G3405">
        <v>1</v>
      </c>
      <c r="H3405" t="s">
        <v>32</v>
      </c>
      <c r="I3405">
        <v>4.5</v>
      </c>
      <c r="J3405" s="4">
        <v>44674</v>
      </c>
      <c r="K3405" t="s">
        <v>24</v>
      </c>
      <c r="L3405">
        <v>2.5</v>
      </c>
      <c r="M3405">
        <v>51.4</v>
      </c>
    </row>
    <row r="3406" spans="1:13">
      <c r="A3406">
        <v>431</v>
      </c>
      <c r="B3406">
        <v>39</v>
      </c>
      <c r="C3406" t="s">
        <v>28</v>
      </c>
      <c r="D3406" t="s">
        <v>46</v>
      </c>
      <c r="E3406">
        <f>VLOOKUP(TRIM(F3406),D_Produto!$A$2:$C$447,3,FALSE)</f>
        <v>62</v>
      </c>
      <c r="F3406" t="s">
        <v>102</v>
      </c>
      <c r="G3406">
        <v>1</v>
      </c>
      <c r="H3406" t="s">
        <v>32</v>
      </c>
      <c r="I3406">
        <v>4.9000000000000004</v>
      </c>
      <c r="J3406" s="4">
        <v>44674</v>
      </c>
      <c r="K3406" t="s">
        <v>24</v>
      </c>
      <c r="L3406">
        <v>2.75</v>
      </c>
      <c r="M3406">
        <v>51.4</v>
      </c>
    </row>
    <row r="3407" spans="1:13">
      <c r="A3407">
        <v>431</v>
      </c>
      <c r="B3407">
        <v>39</v>
      </c>
      <c r="C3407" t="s">
        <v>28</v>
      </c>
      <c r="D3407" t="s">
        <v>46</v>
      </c>
      <c r="E3407">
        <f>VLOOKUP(TRIM(F3407),D_Produto!$A$2:$C$447,3,FALSE)</f>
        <v>154</v>
      </c>
      <c r="F3407" t="s">
        <v>359</v>
      </c>
      <c r="G3407">
        <v>1</v>
      </c>
      <c r="H3407" t="s">
        <v>32</v>
      </c>
      <c r="I3407">
        <v>5.5</v>
      </c>
      <c r="J3407" s="4">
        <v>44674</v>
      </c>
      <c r="K3407" t="s">
        <v>24</v>
      </c>
      <c r="L3407">
        <v>3</v>
      </c>
      <c r="M3407">
        <v>51.4</v>
      </c>
    </row>
    <row r="3408" spans="1:13">
      <c r="A3408">
        <v>431</v>
      </c>
      <c r="B3408">
        <v>39</v>
      </c>
      <c r="C3408" t="s">
        <v>28</v>
      </c>
      <c r="D3408" t="s">
        <v>46</v>
      </c>
      <c r="E3408">
        <f>VLOOKUP(TRIM(F3408),D_Produto!$A$2:$C$447,3,FALSE)</f>
        <v>213</v>
      </c>
      <c r="F3408" t="s">
        <v>87</v>
      </c>
      <c r="G3408">
        <v>1</v>
      </c>
      <c r="H3408" t="s">
        <v>88</v>
      </c>
      <c r="I3408">
        <v>6.9</v>
      </c>
      <c r="J3408" s="4">
        <v>44674</v>
      </c>
      <c r="K3408" t="s">
        <v>50</v>
      </c>
      <c r="L3408">
        <v>4</v>
      </c>
      <c r="M3408">
        <v>51.4</v>
      </c>
    </row>
    <row r="3409" spans="1:13">
      <c r="A3409">
        <v>431</v>
      </c>
      <c r="B3409">
        <v>39</v>
      </c>
      <c r="C3409" t="s">
        <v>28</v>
      </c>
      <c r="D3409" t="s">
        <v>46</v>
      </c>
      <c r="E3409">
        <f>VLOOKUP(TRIM(F3409),D_Produto!$A$2:$C$447,3,FALSE)</f>
        <v>245</v>
      </c>
      <c r="F3409" t="s">
        <v>839</v>
      </c>
      <c r="G3409">
        <v>2</v>
      </c>
      <c r="H3409" t="s">
        <v>52</v>
      </c>
      <c r="I3409">
        <v>9</v>
      </c>
      <c r="J3409" s="4">
        <v>44674</v>
      </c>
      <c r="K3409" t="s">
        <v>67</v>
      </c>
      <c r="L3409">
        <v>7</v>
      </c>
      <c r="M3409">
        <v>51.4</v>
      </c>
    </row>
    <row r="3410" spans="1:13">
      <c r="A3410">
        <v>431</v>
      </c>
      <c r="B3410">
        <v>39</v>
      </c>
      <c r="C3410" t="s">
        <v>28</v>
      </c>
      <c r="D3410" t="s">
        <v>46</v>
      </c>
      <c r="E3410">
        <f>VLOOKUP(TRIM(F3410),D_Produto!$A$2:$C$447,3,FALSE)</f>
        <v>2</v>
      </c>
      <c r="F3410" t="s">
        <v>65</v>
      </c>
      <c r="G3410">
        <v>1</v>
      </c>
      <c r="H3410" t="s">
        <v>66</v>
      </c>
      <c r="I3410">
        <v>6.9</v>
      </c>
      <c r="J3410" s="4">
        <v>44674</v>
      </c>
      <c r="K3410" t="s">
        <v>24</v>
      </c>
      <c r="L3410">
        <v>4.5</v>
      </c>
      <c r="M3410">
        <v>51.4</v>
      </c>
    </row>
    <row r="3411" spans="1:13">
      <c r="A3411">
        <v>431</v>
      </c>
      <c r="B3411">
        <v>39</v>
      </c>
      <c r="C3411" t="s">
        <v>28</v>
      </c>
      <c r="D3411" t="s">
        <v>46</v>
      </c>
      <c r="E3411">
        <f>VLOOKUP(TRIM(F3411),D_Produto!$A$2:$C$447,3,FALSE)</f>
        <v>38</v>
      </c>
      <c r="F3411" t="s">
        <v>798</v>
      </c>
      <c r="G3411">
        <v>1</v>
      </c>
      <c r="H3411" t="s">
        <v>66</v>
      </c>
      <c r="I3411">
        <v>5.9</v>
      </c>
      <c r="J3411" s="4">
        <v>44674</v>
      </c>
      <c r="K3411" t="s">
        <v>67</v>
      </c>
      <c r="L3411">
        <v>4</v>
      </c>
      <c r="M3411">
        <v>51.4</v>
      </c>
    </row>
    <row r="3412" spans="1:13">
      <c r="A3412">
        <v>431</v>
      </c>
      <c r="B3412">
        <v>39</v>
      </c>
      <c r="C3412" t="s">
        <v>28</v>
      </c>
      <c r="D3412" t="s">
        <v>46</v>
      </c>
      <c r="E3412">
        <f>VLOOKUP(TRIM(F3412),D_Produto!$A$2:$C$447,3,FALSE)</f>
        <v>143</v>
      </c>
      <c r="F3412" t="s">
        <v>297</v>
      </c>
      <c r="G3412">
        <v>1</v>
      </c>
      <c r="H3412" t="s">
        <v>66</v>
      </c>
      <c r="I3412">
        <v>2.9</v>
      </c>
      <c r="J3412" s="4">
        <v>44674</v>
      </c>
      <c r="K3412" t="s">
        <v>67</v>
      </c>
      <c r="L3412">
        <v>2</v>
      </c>
      <c r="M3412">
        <v>51.4</v>
      </c>
    </row>
    <row r="3413" spans="1:13">
      <c r="A3413">
        <v>432</v>
      </c>
      <c r="B3413">
        <v>153</v>
      </c>
      <c r="C3413" t="s">
        <v>28</v>
      </c>
      <c r="D3413" t="s">
        <v>160</v>
      </c>
      <c r="E3413">
        <f>VLOOKUP(TRIM(F3413),D_Produto!$A$2:$C$447,3,FALSE)</f>
        <v>17</v>
      </c>
      <c r="F3413" t="s">
        <v>603</v>
      </c>
      <c r="G3413">
        <v>1</v>
      </c>
      <c r="H3413" t="s">
        <v>77</v>
      </c>
      <c r="I3413">
        <v>4.9000000000000004</v>
      </c>
      <c r="J3413" s="4">
        <v>44679</v>
      </c>
      <c r="K3413" t="s">
        <v>67</v>
      </c>
      <c r="L3413">
        <v>1</v>
      </c>
      <c r="M3413">
        <v>48.9</v>
      </c>
    </row>
    <row r="3414" spans="1:13">
      <c r="A3414">
        <v>432</v>
      </c>
      <c r="B3414">
        <v>153</v>
      </c>
      <c r="C3414" t="s">
        <v>28</v>
      </c>
      <c r="D3414" t="s">
        <v>160</v>
      </c>
      <c r="E3414">
        <f>VLOOKUP(TRIM(F3414),D_Produto!$A$2:$C$447,3,FALSE)</f>
        <v>58</v>
      </c>
      <c r="F3414" t="s">
        <v>648</v>
      </c>
      <c r="G3414">
        <v>1</v>
      </c>
      <c r="H3414" t="s">
        <v>26</v>
      </c>
      <c r="I3414">
        <v>6.9</v>
      </c>
      <c r="J3414" s="4">
        <v>44679</v>
      </c>
      <c r="K3414" t="s">
        <v>24</v>
      </c>
      <c r="L3414">
        <v>4.5999999999999996</v>
      </c>
      <c r="M3414">
        <v>48.9</v>
      </c>
    </row>
    <row r="3415" spans="1:13">
      <c r="A3415">
        <v>432</v>
      </c>
      <c r="B3415">
        <v>153</v>
      </c>
      <c r="C3415" t="s">
        <v>28</v>
      </c>
      <c r="D3415" t="s">
        <v>160</v>
      </c>
      <c r="E3415">
        <f>VLOOKUP(TRIM(F3415),D_Produto!$A$2:$C$447,3,FALSE)</f>
        <v>204</v>
      </c>
      <c r="F3415" t="s">
        <v>841</v>
      </c>
      <c r="G3415">
        <v>1</v>
      </c>
      <c r="H3415" t="s">
        <v>32</v>
      </c>
      <c r="I3415">
        <v>4.9000000000000004</v>
      </c>
      <c r="J3415" s="4">
        <v>44679</v>
      </c>
      <c r="K3415" t="s">
        <v>53</v>
      </c>
      <c r="L3415">
        <v>2.75</v>
      </c>
      <c r="M3415">
        <v>48.9</v>
      </c>
    </row>
    <row r="3416" spans="1:13">
      <c r="A3416">
        <v>432</v>
      </c>
      <c r="B3416">
        <v>153</v>
      </c>
      <c r="C3416" t="s">
        <v>28</v>
      </c>
      <c r="D3416" t="s">
        <v>160</v>
      </c>
      <c r="E3416">
        <f>VLOOKUP(TRIM(F3416),D_Produto!$A$2:$C$447,3,FALSE)</f>
        <v>235</v>
      </c>
      <c r="F3416" t="s">
        <v>100</v>
      </c>
      <c r="G3416">
        <v>1</v>
      </c>
      <c r="H3416" t="s">
        <v>32</v>
      </c>
      <c r="I3416">
        <v>4.9000000000000004</v>
      </c>
      <c r="J3416" s="4">
        <v>44679</v>
      </c>
      <c r="K3416" t="s">
        <v>24</v>
      </c>
      <c r="L3416">
        <v>3</v>
      </c>
      <c r="M3416">
        <v>48.9</v>
      </c>
    </row>
    <row r="3417" spans="1:13">
      <c r="A3417">
        <v>432</v>
      </c>
      <c r="B3417">
        <v>153</v>
      </c>
      <c r="C3417" t="s">
        <v>28</v>
      </c>
      <c r="D3417" t="s">
        <v>160</v>
      </c>
      <c r="E3417">
        <f>VLOOKUP(TRIM(F3417),D_Produto!$A$2:$C$447,3,FALSE)</f>
        <v>280</v>
      </c>
      <c r="F3417" t="s">
        <v>528</v>
      </c>
      <c r="G3417">
        <v>1</v>
      </c>
      <c r="H3417" t="s">
        <v>32</v>
      </c>
      <c r="I3417">
        <v>10.9</v>
      </c>
      <c r="J3417" s="4">
        <v>44679</v>
      </c>
      <c r="K3417" t="s">
        <v>24</v>
      </c>
      <c r="L3417">
        <v>6.5</v>
      </c>
      <c r="M3417">
        <v>48.9</v>
      </c>
    </row>
    <row r="3418" spans="1:13">
      <c r="A3418">
        <v>432</v>
      </c>
      <c r="B3418">
        <v>153</v>
      </c>
      <c r="C3418" t="s">
        <v>28</v>
      </c>
      <c r="D3418" t="s">
        <v>160</v>
      </c>
      <c r="E3418">
        <f>VLOOKUP(TRIM(F3418),D_Produto!$A$2:$C$447,3,FALSE)</f>
        <v>27</v>
      </c>
      <c r="F3418" t="s">
        <v>92</v>
      </c>
      <c r="G3418">
        <v>1</v>
      </c>
      <c r="H3418" t="s">
        <v>77</v>
      </c>
      <c r="I3418">
        <v>4.9000000000000004</v>
      </c>
      <c r="J3418" s="4">
        <v>44679</v>
      </c>
      <c r="K3418" t="s">
        <v>50</v>
      </c>
      <c r="L3418">
        <v>3</v>
      </c>
      <c r="M3418">
        <v>48.9</v>
      </c>
    </row>
    <row r="3419" spans="1:13">
      <c r="A3419">
        <v>432</v>
      </c>
      <c r="B3419">
        <v>153</v>
      </c>
      <c r="C3419" t="s">
        <v>28</v>
      </c>
      <c r="D3419" t="s">
        <v>160</v>
      </c>
      <c r="E3419">
        <f>VLOOKUP(TRIM(F3419),D_Produto!$A$2:$C$447,3,FALSE)</f>
        <v>106</v>
      </c>
      <c r="F3419" t="s">
        <v>792</v>
      </c>
      <c r="G3419">
        <v>1</v>
      </c>
      <c r="H3419" t="s">
        <v>49</v>
      </c>
      <c r="I3419">
        <v>4.9000000000000004</v>
      </c>
      <c r="J3419" s="4">
        <v>44679</v>
      </c>
      <c r="K3419" t="s">
        <v>53</v>
      </c>
      <c r="L3419">
        <v>2.5</v>
      </c>
      <c r="M3419">
        <v>48.9</v>
      </c>
    </row>
    <row r="3420" spans="1:13">
      <c r="A3420">
        <v>432</v>
      </c>
      <c r="B3420">
        <v>153</v>
      </c>
      <c r="C3420" t="s">
        <v>28</v>
      </c>
      <c r="D3420" t="s">
        <v>160</v>
      </c>
      <c r="E3420">
        <f>VLOOKUP(TRIM(F3420),D_Produto!$A$2:$C$447,3,FALSE)</f>
        <v>143</v>
      </c>
      <c r="F3420" t="s">
        <v>297</v>
      </c>
      <c r="G3420">
        <v>1</v>
      </c>
      <c r="H3420" t="s">
        <v>38</v>
      </c>
      <c r="I3420">
        <v>6.6</v>
      </c>
      <c r="J3420" s="4">
        <v>44679</v>
      </c>
      <c r="K3420" t="s">
        <v>24</v>
      </c>
      <c r="L3420">
        <v>4</v>
      </c>
      <c r="M3420">
        <v>48.9</v>
      </c>
    </row>
    <row r="3421" spans="1:13">
      <c r="A3421">
        <v>433</v>
      </c>
      <c r="B3421">
        <v>251</v>
      </c>
      <c r="C3421" t="s">
        <v>43</v>
      </c>
      <c r="D3421" t="s">
        <v>46</v>
      </c>
      <c r="E3421">
        <f>VLOOKUP(TRIM(F3421),D_Produto!$A$2:$C$447,3,FALSE)</f>
        <v>17</v>
      </c>
      <c r="F3421" t="s">
        <v>603</v>
      </c>
      <c r="G3421">
        <v>1</v>
      </c>
      <c r="H3421" t="s">
        <v>77</v>
      </c>
      <c r="I3421">
        <v>4.9000000000000004</v>
      </c>
      <c r="J3421" s="4">
        <v>44679</v>
      </c>
      <c r="K3421" t="s">
        <v>67</v>
      </c>
      <c r="L3421">
        <v>1</v>
      </c>
      <c r="M3421">
        <v>50.1</v>
      </c>
    </row>
    <row r="3422" spans="1:13">
      <c r="A3422">
        <v>433</v>
      </c>
      <c r="B3422">
        <v>251</v>
      </c>
      <c r="C3422" t="s">
        <v>43</v>
      </c>
      <c r="D3422" t="s">
        <v>46</v>
      </c>
      <c r="E3422">
        <f>VLOOKUP(TRIM(F3422),D_Produto!$A$2:$C$447,3,FALSE)</f>
        <v>204</v>
      </c>
      <c r="F3422" t="s">
        <v>841</v>
      </c>
      <c r="G3422">
        <v>2</v>
      </c>
      <c r="H3422" t="s">
        <v>32</v>
      </c>
      <c r="I3422">
        <v>9.8000000000000007</v>
      </c>
      <c r="J3422" s="4">
        <v>44679</v>
      </c>
      <c r="K3422" t="s">
        <v>53</v>
      </c>
      <c r="L3422">
        <v>5.5</v>
      </c>
      <c r="M3422">
        <v>50.1</v>
      </c>
    </row>
    <row r="3423" spans="1:13">
      <c r="A3423">
        <v>433</v>
      </c>
      <c r="B3423">
        <v>251</v>
      </c>
      <c r="C3423" t="s">
        <v>43</v>
      </c>
      <c r="D3423" t="s">
        <v>46</v>
      </c>
      <c r="E3423">
        <f>VLOOKUP(TRIM(F3423),D_Produto!$A$2:$C$447,3,FALSE)</f>
        <v>284</v>
      </c>
      <c r="F3423" t="s">
        <v>51</v>
      </c>
      <c r="G3423">
        <v>3</v>
      </c>
      <c r="H3423" t="s">
        <v>624</v>
      </c>
      <c r="I3423">
        <v>20.7</v>
      </c>
      <c r="J3423" s="4">
        <v>44679</v>
      </c>
      <c r="K3423" t="s">
        <v>53</v>
      </c>
      <c r="L3423">
        <v>13.8</v>
      </c>
      <c r="M3423">
        <v>50.1</v>
      </c>
    </row>
    <row r="3424" spans="1:13">
      <c r="A3424">
        <v>433</v>
      </c>
      <c r="B3424">
        <v>251</v>
      </c>
      <c r="C3424" t="s">
        <v>43</v>
      </c>
      <c r="D3424" t="s">
        <v>46</v>
      </c>
      <c r="E3424">
        <f>VLOOKUP(TRIM(F3424),D_Produto!$A$2:$C$447,3,FALSE)</f>
        <v>27</v>
      </c>
      <c r="F3424" t="s">
        <v>92</v>
      </c>
      <c r="G3424">
        <v>2</v>
      </c>
      <c r="H3424" t="s">
        <v>77</v>
      </c>
      <c r="I3424">
        <v>9.8000000000000007</v>
      </c>
      <c r="J3424" s="4">
        <v>44679</v>
      </c>
      <c r="K3424" t="s">
        <v>50</v>
      </c>
      <c r="L3424">
        <v>6</v>
      </c>
      <c r="M3424">
        <v>50.1</v>
      </c>
    </row>
    <row r="3425" spans="1:13">
      <c r="A3425">
        <v>433</v>
      </c>
      <c r="B3425">
        <v>251</v>
      </c>
      <c r="C3425" t="s">
        <v>43</v>
      </c>
      <c r="D3425" t="s">
        <v>46</v>
      </c>
      <c r="E3425">
        <f>VLOOKUP(TRIM(F3425),D_Produto!$A$2:$C$447,3,FALSE)</f>
        <v>106</v>
      </c>
      <c r="F3425" t="s">
        <v>792</v>
      </c>
      <c r="G3425">
        <v>1</v>
      </c>
      <c r="H3425" t="s">
        <v>49</v>
      </c>
      <c r="I3425">
        <v>4.9000000000000004</v>
      </c>
      <c r="J3425" s="4">
        <v>44679</v>
      </c>
      <c r="K3425" t="s">
        <v>53</v>
      </c>
      <c r="L3425">
        <v>2.5</v>
      </c>
      <c r="M3425">
        <v>50.1</v>
      </c>
    </row>
    <row r="3426" spans="1:13">
      <c r="A3426">
        <v>434</v>
      </c>
      <c r="B3426">
        <v>246</v>
      </c>
      <c r="C3426" t="s">
        <v>18</v>
      </c>
      <c r="D3426" t="s">
        <v>21</v>
      </c>
      <c r="E3426">
        <f>VLOOKUP(TRIM(F3426),D_Produto!$A$2:$C$447,3,FALSE)</f>
        <v>58</v>
      </c>
      <c r="F3426" t="s">
        <v>648</v>
      </c>
      <c r="G3426">
        <v>1</v>
      </c>
      <c r="H3426" t="s">
        <v>26</v>
      </c>
      <c r="I3426">
        <v>6.9</v>
      </c>
      <c r="J3426" s="4">
        <v>44679</v>
      </c>
      <c r="K3426" t="s">
        <v>24</v>
      </c>
      <c r="L3426">
        <v>4.5999999999999996</v>
      </c>
      <c r="M3426">
        <v>112.45</v>
      </c>
    </row>
    <row r="3427" spans="1:13">
      <c r="A3427">
        <v>434</v>
      </c>
      <c r="B3427">
        <v>246</v>
      </c>
      <c r="C3427" t="s">
        <v>18</v>
      </c>
      <c r="D3427" t="s">
        <v>21</v>
      </c>
      <c r="E3427">
        <f>VLOOKUP(TRIM(F3427),D_Produto!$A$2:$C$447,3,FALSE)</f>
        <v>170</v>
      </c>
      <c r="F3427" t="s">
        <v>304</v>
      </c>
      <c r="G3427">
        <v>2</v>
      </c>
      <c r="H3427" t="s">
        <v>32</v>
      </c>
      <c r="I3427">
        <v>7.8</v>
      </c>
      <c r="J3427" s="4">
        <v>44679</v>
      </c>
      <c r="K3427" t="s">
        <v>53</v>
      </c>
      <c r="L3427">
        <v>6</v>
      </c>
      <c r="M3427">
        <v>112.45</v>
      </c>
    </row>
    <row r="3428" spans="1:13">
      <c r="A3428">
        <v>434</v>
      </c>
      <c r="B3428">
        <v>246</v>
      </c>
      <c r="C3428" t="s">
        <v>18</v>
      </c>
      <c r="D3428" t="s">
        <v>21</v>
      </c>
      <c r="E3428">
        <f>VLOOKUP(TRIM(F3428),D_Produto!$A$2:$C$447,3,FALSE)</f>
        <v>69</v>
      </c>
      <c r="F3428" t="s">
        <v>527</v>
      </c>
      <c r="G3428">
        <v>1</v>
      </c>
      <c r="H3428" t="s">
        <v>32</v>
      </c>
      <c r="I3428">
        <v>4.9000000000000004</v>
      </c>
      <c r="J3428" s="4">
        <v>44679</v>
      </c>
      <c r="K3428" t="s">
        <v>53</v>
      </c>
      <c r="L3428">
        <v>2.75</v>
      </c>
      <c r="M3428">
        <v>112.45</v>
      </c>
    </row>
    <row r="3429" spans="1:13">
      <c r="A3429">
        <v>434</v>
      </c>
      <c r="B3429">
        <v>246</v>
      </c>
      <c r="C3429" t="s">
        <v>18</v>
      </c>
      <c r="D3429" t="s">
        <v>21</v>
      </c>
      <c r="E3429">
        <f>VLOOKUP(TRIM(F3429),D_Produto!$A$2:$C$447,3,FALSE)</f>
        <v>93</v>
      </c>
      <c r="F3429" t="s">
        <v>299</v>
      </c>
      <c r="G3429">
        <v>1</v>
      </c>
      <c r="H3429" t="s">
        <v>32</v>
      </c>
      <c r="I3429">
        <v>7.9</v>
      </c>
      <c r="J3429" s="4">
        <v>44679</v>
      </c>
      <c r="K3429" t="s">
        <v>24</v>
      </c>
      <c r="L3429">
        <v>4.5</v>
      </c>
      <c r="M3429">
        <v>112.45</v>
      </c>
    </row>
    <row r="3430" spans="1:13">
      <c r="A3430">
        <v>434</v>
      </c>
      <c r="B3430">
        <v>246</v>
      </c>
      <c r="C3430" t="s">
        <v>18</v>
      </c>
      <c r="D3430" t="s">
        <v>21</v>
      </c>
      <c r="E3430">
        <f>VLOOKUP(TRIM(F3430),D_Produto!$A$2:$C$447,3,FALSE)</f>
        <v>95</v>
      </c>
      <c r="F3430" t="s">
        <v>83</v>
      </c>
      <c r="G3430">
        <v>1</v>
      </c>
      <c r="H3430" t="s">
        <v>32</v>
      </c>
      <c r="I3430">
        <v>8.9</v>
      </c>
      <c r="J3430" s="4">
        <v>44679</v>
      </c>
      <c r="K3430" t="s">
        <v>24</v>
      </c>
      <c r="L3430">
        <v>5</v>
      </c>
      <c r="M3430">
        <v>112.45</v>
      </c>
    </row>
    <row r="3431" spans="1:13">
      <c r="A3431">
        <v>434</v>
      </c>
      <c r="B3431">
        <v>246</v>
      </c>
      <c r="C3431" t="s">
        <v>18</v>
      </c>
      <c r="D3431" t="s">
        <v>21</v>
      </c>
      <c r="E3431">
        <f>VLOOKUP(TRIM(F3431),D_Produto!$A$2:$C$447,3,FALSE)</f>
        <v>237</v>
      </c>
      <c r="F3431" t="s">
        <v>445</v>
      </c>
      <c r="G3431">
        <v>1</v>
      </c>
      <c r="H3431" t="s">
        <v>32</v>
      </c>
      <c r="I3431">
        <v>7.9</v>
      </c>
      <c r="J3431" s="4">
        <v>44679</v>
      </c>
      <c r="K3431" t="s">
        <v>24</v>
      </c>
      <c r="L3431">
        <v>4.5</v>
      </c>
      <c r="M3431">
        <v>112.45</v>
      </c>
    </row>
    <row r="3432" spans="1:13">
      <c r="A3432">
        <v>434</v>
      </c>
      <c r="B3432">
        <v>246</v>
      </c>
      <c r="C3432" t="s">
        <v>18</v>
      </c>
      <c r="D3432" t="s">
        <v>21</v>
      </c>
      <c r="E3432">
        <f>VLOOKUP(TRIM(F3432),D_Produto!$A$2:$C$447,3,FALSE)</f>
        <v>256</v>
      </c>
      <c r="F3432" t="s">
        <v>844</v>
      </c>
      <c r="G3432">
        <v>1</v>
      </c>
      <c r="H3432" t="s">
        <v>81</v>
      </c>
      <c r="I3432">
        <v>1.35</v>
      </c>
      <c r="J3432" s="4">
        <v>44679</v>
      </c>
      <c r="K3432" t="s">
        <v>24</v>
      </c>
      <c r="L3432">
        <v>2.75</v>
      </c>
      <c r="M3432">
        <v>112.45</v>
      </c>
    </row>
    <row r="3433" spans="1:13">
      <c r="A3433">
        <v>434</v>
      </c>
      <c r="B3433">
        <v>246</v>
      </c>
      <c r="C3433" t="s">
        <v>18</v>
      </c>
      <c r="D3433" t="s">
        <v>21</v>
      </c>
      <c r="E3433">
        <f>VLOOKUP(TRIM(F3433),D_Produto!$A$2:$C$447,3,FALSE)</f>
        <v>278</v>
      </c>
      <c r="F3433" t="s">
        <v>608</v>
      </c>
      <c r="G3433">
        <v>1</v>
      </c>
      <c r="H3433" t="s">
        <v>32</v>
      </c>
      <c r="I3433">
        <v>12.9</v>
      </c>
      <c r="J3433" s="4">
        <v>44679</v>
      </c>
      <c r="K3433" t="s">
        <v>24</v>
      </c>
      <c r="L3433">
        <v>7.5</v>
      </c>
      <c r="M3433">
        <v>112.45</v>
      </c>
    </row>
    <row r="3434" spans="1:13">
      <c r="A3434">
        <v>434</v>
      </c>
      <c r="B3434">
        <v>246</v>
      </c>
      <c r="C3434" t="s">
        <v>18</v>
      </c>
      <c r="D3434" t="s">
        <v>21</v>
      </c>
      <c r="E3434">
        <f>VLOOKUP(TRIM(F3434),D_Produto!$A$2:$C$447,3,FALSE)</f>
        <v>280</v>
      </c>
      <c r="F3434" t="s">
        <v>528</v>
      </c>
      <c r="G3434">
        <v>1</v>
      </c>
      <c r="H3434" t="s">
        <v>32</v>
      </c>
      <c r="I3434">
        <v>10.9</v>
      </c>
      <c r="J3434" s="4">
        <v>44679</v>
      </c>
      <c r="K3434" t="s">
        <v>24</v>
      </c>
      <c r="L3434">
        <v>6.5</v>
      </c>
      <c r="M3434">
        <v>112.45</v>
      </c>
    </row>
    <row r="3435" spans="1:13">
      <c r="A3435">
        <v>434</v>
      </c>
      <c r="B3435">
        <v>246</v>
      </c>
      <c r="C3435" t="s">
        <v>18</v>
      </c>
      <c r="D3435" t="s">
        <v>21</v>
      </c>
      <c r="E3435">
        <f>VLOOKUP(TRIM(F3435),D_Produto!$A$2:$C$447,3,FALSE)</f>
        <v>290</v>
      </c>
      <c r="F3435" t="s">
        <v>37</v>
      </c>
      <c r="G3435">
        <v>1</v>
      </c>
      <c r="H3435" t="s">
        <v>81</v>
      </c>
      <c r="I3435">
        <v>5.9</v>
      </c>
      <c r="J3435" s="4">
        <v>44679</v>
      </c>
      <c r="K3435" t="s">
        <v>24</v>
      </c>
      <c r="L3435">
        <v>3</v>
      </c>
      <c r="M3435">
        <v>112.45</v>
      </c>
    </row>
    <row r="3436" spans="1:13">
      <c r="A3436">
        <v>434</v>
      </c>
      <c r="B3436">
        <v>246</v>
      </c>
      <c r="C3436" t="s">
        <v>18</v>
      </c>
      <c r="D3436" t="s">
        <v>21</v>
      </c>
      <c r="E3436">
        <f>VLOOKUP(TRIM(F3436),D_Produto!$A$2:$C$447,3,FALSE)</f>
        <v>28</v>
      </c>
      <c r="F3436" t="s">
        <v>766</v>
      </c>
      <c r="G3436">
        <v>2</v>
      </c>
      <c r="H3436" t="s">
        <v>77</v>
      </c>
      <c r="I3436">
        <v>9</v>
      </c>
      <c r="J3436" s="4">
        <v>44679</v>
      </c>
      <c r="K3436" t="s">
        <v>50</v>
      </c>
      <c r="L3436">
        <v>5</v>
      </c>
      <c r="M3436">
        <v>112.45</v>
      </c>
    </row>
    <row r="3437" spans="1:13">
      <c r="A3437">
        <v>434</v>
      </c>
      <c r="B3437">
        <v>246</v>
      </c>
      <c r="C3437" t="s">
        <v>18</v>
      </c>
      <c r="D3437" t="s">
        <v>21</v>
      </c>
      <c r="E3437">
        <f>VLOOKUP(TRIM(F3437),D_Produto!$A$2:$C$447,3,FALSE)</f>
        <v>36</v>
      </c>
      <c r="F3437" t="s">
        <v>767</v>
      </c>
      <c r="G3437">
        <v>1</v>
      </c>
      <c r="H3437" t="s">
        <v>77</v>
      </c>
      <c r="I3437">
        <v>4.5</v>
      </c>
      <c r="J3437" s="4">
        <v>44679</v>
      </c>
      <c r="K3437" t="s">
        <v>50</v>
      </c>
      <c r="L3437">
        <v>2.5</v>
      </c>
      <c r="M3437">
        <v>112.45</v>
      </c>
    </row>
    <row r="3438" spans="1:13">
      <c r="A3438">
        <v>434</v>
      </c>
      <c r="B3438">
        <v>246</v>
      </c>
      <c r="C3438" t="s">
        <v>18</v>
      </c>
      <c r="D3438" t="s">
        <v>21</v>
      </c>
      <c r="E3438">
        <f>VLOOKUP(TRIM(F3438),D_Produto!$A$2:$C$447,3,FALSE)</f>
        <v>258</v>
      </c>
      <c r="F3438" t="s">
        <v>110</v>
      </c>
      <c r="G3438">
        <v>2</v>
      </c>
      <c r="H3438" t="s">
        <v>49</v>
      </c>
      <c r="I3438">
        <v>11.8</v>
      </c>
      <c r="J3438" s="4">
        <v>44679</v>
      </c>
      <c r="K3438" t="s">
        <v>24</v>
      </c>
      <c r="L3438">
        <v>7.6</v>
      </c>
      <c r="M3438">
        <v>112.45</v>
      </c>
    </row>
    <row r="3439" spans="1:13">
      <c r="A3439">
        <v>434</v>
      </c>
      <c r="B3439">
        <v>246</v>
      </c>
      <c r="C3439" t="s">
        <v>18</v>
      </c>
      <c r="D3439" t="s">
        <v>21</v>
      </c>
      <c r="E3439">
        <f>VLOOKUP(TRIM(F3439),D_Produto!$A$2:$C$447,3,FALSE)</f>
        <v>245</v>
      </c>
      <c r="F3439" t="s">
        <v>756</v>
      </c>
      <c r="G3439">
        <v>1</v>
      </c>
      <c r="H3439" t="s">
        <v>32</v>
      </c>
      <c r="I3439">
        <v>5.9</v>
      </c>
      <c r="J3439" s="4">
        <v>44679</v>
      </c>
      <c r="K3439" t="s">
        <v>24</v>
      </c>
      <c r="L3439">
        <v>3.5</v>
      </c>
      <c r="M3439">
        <v>112.45</v>
      </c>
    </row>
    <row r="3440" spans="1:13">
      <c r="A3440">
        <v>434</v>
      </c>
      <c r="B3440">
        <v>246</v>
      </c>
      <c r="C3440" t="s">
        <v>18</v>
      </c>
      <c r="D3440" t="s">
        <v>21</v>
      </c>
      <c r="E3440">
        <f>VLOOKUP(TRIM(F3440),D_Produto!$A$2:$C$447,3,FALSE)</f>
        <v>241</v>
      </c>
      <c r="F3440" t="s">
        <v>815</v>
      </c>
      <c r="G3440">
        <v>1</v>
      </c>
      <c r="H3440" t="s">
        <v>66</v>
      </c>
      <c r="I3440">
        <v>5.9</v>
      </c>
      <c r="J3440" s="4">
        <v>44679</v>
      </c>
      <c r="K3440" t="s">
        <v>50</v>
      </c>
      <c r="L3440">
        <v>3.5</v>
      </c>
      <c r="M3440">
        <v>112.45</v>
      </c>
    </row>
    <row r="3441" spans="1:13">
      <c r="A3441">
        <v>435</v>
      </c>
      <c r="B3441">
        <v>95</v>
      </c>
      <c r="C3441" t="s">
        <v>18</v>
      </c>
      <c r="D3441" t="s">
        <v>46</v>
      </c>
      <c r="E3441">
        <f>VLOOKUP(TRIM(F3441),D_Produto!$A$2:$C$447,3,FALSE)</f>
        <v>17</v>
      </c>
      <c r="F3441" t="s">
        <v>603</v>
      </c>
      <c r="G3441">
        <v>1</v>
      </c>
      <c r="H3441" t="s">
        <v>77</v>
      </c>
      <c r="I3441">
        <v>4.9000000000000004</v>
      </c>
      <c r="J3441" s="4">
        <v>44680</v>
      </c>
      <c r="K3441" t="s">
        <v>67</v>
      </c>
      <c r="L3441">
        <v>1</v>
      </c>
      <c r="M3441">
        <v>33</v>
      </c>
    </row>
    <row r="3442" spans="1:13">
      <c r="A3442">
        <v>435</v>
      </c>
      <c r="B3442">
        <v>95</v>
      </c>
      <c r="C3442" t="s">
        <v>18</v>
      </c>
      <c r="D3442" t="s">
        <v>46</v>
      </c>
      <c r="E3442">
        <f>VLOOKUP(TRIM(F3442),D_Produto!$A$2:$C$447,3,FALSE)</f>
        <v>58</v>
      </c>
      <c r="F3442" t="s">
        <v>648</v>
      </c>
      <c r="G3442">
        <v>1</v>
      </c>
      <c r="H3442" t="s">
        <v>26</v>
      </c>
      <c r="I3442">
        <v>6.9</v>
      </c>
      <c r="J3442" s="4">
        <v>44680</v>
      </c>
      <c r="K3442" t="s">
        <v>24</v>
      </c>
      <c r="L3442">
        <v>4.5999999999999996</v>
      </c>
      <c r="M3442">
        <v>33</v>
      </c>
    </row>
    <row r="3443" spans="1:13">
      <c r="A3443">
        <v>435</v>
      </c>
      <c r="B3443">
        <v>95</v>
      </c>
      <c r="C3443" t="s">
        <v>18</v>
      </c>
      <c r="D3443" t="s">
        <v>46</v>
      </c>
      <c r="E3443">
        <f>VLOOKUP(TRIM(F3443),D_Produto!$A$2:$C$447,3,FALSE)</f>
        <v>170</v>
      </c>
      <c r="F3443" t="s">
        <v>304</v>
      </c>
      <c r="G3443">
        <v>1</v>
      </c>
      <c r="H3443" t="s">
        <v>32</v>
      </c>
      <c r="I3443">
        <v>3.9</v>
      </c>
      <c r="J3443" s="4">
        <v>44680</v>
      </c>
      <c r="K3443" t="s">
        <v>53</v>
      </c>
      <c r="L3443">
        <v>3</v>
      </c>
      <c r="M3443">
        <v>33</v>
      </c>
    </row>
    <row r="3444" spans="1:13">
      <c r="A3444">
        <v>435</v>
      </c>
      <c r="B3444">
        <v>95</v>
      </c>
      <c r="C3444" t="s">
        <v>18</v>
      </c>
      <c r="D3444" t="s">
        <v>46</v>
      </c>
      <c r="E3444">
        <f>VLOOKUP(TRIM(F3444),D_Produto!$A$2:$C$447,3,FALSE)</f>
        <v>284</v>
      </c>
      <c r="F3444" t="s">
        <v>51</v>
      </c>
      <c r="G3444">
        <v>1</v>
      </c>
      <c r="H3444" t="s">
        <v>624</v>
      </c>
      <c r="I3444">
        <v>6.9</v>
      </c>
      <c r="J3444" s="4">
        <v>44680</v>
      </c>
      <c r="K3444" t="s">
        <v>53</v>
      </c>
      <c r="L3444">
        <v>4.5999999999999996</v>
      </c>
      <c r="M3444">
        <v>33</v>
      </c>
    </row>
    <row r="3445" spans="1:13">
      <c r="A3445">
        <v>435</v>
      </c>
      <c r="B3445">
        <v>95</v>
      </c>
      <c r="C3445" t="s">
        <v>18</v>
      </c>
      <c r="D3445" t="s">
        <v>46</v>
      </c>
      <c r="E3445">
        <f>VLOOKUP(TRIM(F3445),D_Produto!$A$2:$C$447,3,FALSE)</f>
        <v>28</v>
      </c>
      <c r="F3445" t="s">
        <v>766</v>
      </c>
      <c r="G3445">
        <v>1</v>
      </c>
      <c r="H3445" t="s">
        <v>77</v>
      </c>
      <c r="I3445">
        <v>4.5</v>
      </c>
      <c r="J3445" s="4">
        <v>44680</v>
      </c>
      <c r="K3445" t="s">
        <v>50</v>
      </c>
      <c r="L3445">
        <v>2.5</v>
      </c>
      <c r="M3445">
        <v>33</v>
      </c>
    </row>
    <row r="3446" spans="1:13">
      <c r="A3446">
        <v>435</v>
      </c>
      <c r="B3446">
        <v>95</v>
      </c>
      <c r="C3446" t="s">
        <v>18</v>
      </c>
      <c r="D3446" t="s">
        <v>46</v>
      </c>
      <c r="E3446">
        <f>VLOOKUP(TRIM(F3446),D_Produto!$A$2:$C$447,3,FALSE)</f>
        <v>258</v>
      </c>
      <c r="F3446" t="s">
        <v>110</v>
      </c>
      <c r="G3446">
        <v>1</v>
      </c>
      <c r="H3446" t="s">
        <v>49</v>
      </c>
      <c r="I3446">
        <v>5.9</v>
      </c>
      <c r="J3446" s="4">
        <v>44680</v>
      </c>
      <c r="K3446" t="s">
        <v>24</v>
      </c>
      <c r="L3446">
        <v>3.8</v>
      </c>
      <c r="M3446">
        <v>33</v>
      </c>
    </row>
    <row r="3447" spans="1:13">
      <c r="A3447">
        <v>436</v>
      </c>
      <c r="B3447">
        <v>148</v>
      </c>
      <c r="C3447" t="s">
        <v>18</v>
      </c>
      <c r="D3447" t="s">
        <v>21</v>
      </c>
      <c r="E3447">
        <f>VLOOKUP(TRIM(F3447),D_Produto!$A$2:$C$447,3,FALSE)</f>
        <v>58</v>
      </c>
      <c r="F3447" t="s">
        <v>648</v>
      </c>
      <c r="G3447">
        <v>1</v>
      </c>
      <c r="H3447" t="s">
        <v>26</v>
      </c>
      <c r="I3447">
        <v>6.9</v>
      </c>
      <c r="J3447" s="4">
        <v>44680</v>
      </c>
      <c r="K3447" t="s">
        <v>24</v>
      </c>
      <c r="L3447">
        <v>4.5999999999999996</v>
      </c>
      <c r="M3447">
        <v>71.2</v>
      </c>
    </row>
    <row r="3448" spans="1:13">
      <c r="A3448">
        <v>436</v>
      </c>
      <c r="B3448">
        <v>148</v>
      </c>
      <c r="C3448" t="s">
        <v>18</v>
      </c>
      <c r="D3448" t="s">
        <v>21</v>
      </c>
      <c r="E3448">
        <f>VLOOKUP(TRIM(F3448),D_Produto!$A$2:$C$447,3,FALSE)</f>
        <v>178</v>
      </c>
      <c r="F3448" t="s">
        <v>678</v>
      </c>
      <c r="G3448">
        <v>1</v>
      </c>
      <c r="H3448" t="s">
        <v>32</v>
      </c>
      <c r="I3448">
        <v>9.9</v>
      </c>
      <c r="J3448" s="4">
        <v>44680</v>
      </c>
      <c r="K3448" t="s">
        <v>53</v>
      </c>
      <c r="L3448">
        <v>6</v>
      </c>
      <c r="M3448">
        <v>71.2</v>
      </c>
    </row>
    <row r="3449" spans="1:13">
      <c r="A3449">
        <v>436</v>
      </c>
      <c r="B3449">
        <v>148</v>
      </c>
      <c r="C3449" t="s">
        <v>18</v>
      </c>
      <c r="D3449" t="s">
        <v>21</v>
      </c>
      <c r="E3449">
        <f>VLOOKUP(TRIM(F3449),D_Produto!$A$2:$C$447,3,FALSE)</f>
        <v>191</v>
      </c>
      <c r="F3449" t="s">
        <v>526</v>
      </c>
      <c r="G3449">
        <v>1</v>
      </c>
      <c r="H3449" t="s">
        <v>26</v>
      </c>
      <c r="I3449">
        <v>17.899999999999999</v>
      </c>
      <c r="J3449" s="4">
        <v>44680</v>
      </c>
      <c r="K3449" t="s">
        <v>24</v>
      </c>
      <c r="L3449">
        <v>11</v>
      </c>
      <c r="M3449">
        <v>71.2</v>
      </c>
    </row>
    <row r="3450" spans="1:13">
      <c r="A3450">
        <v>436</v>
      </c>
      <c r="B3450">
        <v>148</v>
      </c>
      <c r="C3450" t="s">
        <v>18</v>
      </c>
      <c r="D3450" t="s">
        <v>21</v>
      </c>
      <c r="E3450">
        <f>VLOOKUP(TRIM(F3450),D_Produto!$A$2:$C$447,3,FALSE)</f>
        <v>69</v>
      </c>
      <c r="F3450" t="s">
        <v>527</v>
      </c>
      <c r="G3450">
        <v>1</v>
      </c>
      <c r="H3450" t="s">
        <v>32</v>
      </c>
      <c r="I3450">
        <v>4.9000000000000004</v>
      </c>
      <c r="J3450" s="4">
        <v>44680</v>
      </c>
      <c r="K3450" t="s">
        <v>53</v>
      </c>
      <c r="L3450">
        <v>2.75</v>
      </c>
      <c r="M3450">
        <v>71.2</v>
      </c>
    </row>
    <row r="3451" spans="1:13">
      <c r="A3451">
        <v>436</v>
      </c>
      <c r="B3451">
        <v>148</v>
      </c>
      <c r="C3451" t="s">
        <v>18</v>
      </c>
      <c r="D3451" t="s">
        <v>21</v>
      </c>
      <c r="E3451">
        <f>VLOOKUP(TRIM(F3451),D_Produto!$A$2:$C$447,3,FALSE)</f>
        <v>95</v>
      </c>
      <c r="F3451" t="s">
        <v>83</v>
      </c>
      <c r="G3451">
        <v>1</v>
      </c>
      <c r="H3451" t="s">
        <v>32</v>
      </c>
      <c r="I3451">
        <v>8.9</v>
      </c>
      <c r="J3451" s="4">
        <v>44680</v>
      </c>
      <c r="K3451" t="s">
        <v>24</v>
      </c>
      <c r="L3451">
        <v>5</v>
      </c>
      <c r="M3451">
        <v>71.2</v>
      </c>
    </row>
    <row r="3452" spans="1:13">
      <c r="A3452">
        <v>436</v>
      </c>
      <c r="B3452">
        <v>148</v>
      </c>
      <c r="C3452" t="s">
        <v>18</v>
      </c>
      <c r="D3452" t="s">
        <v>21</v>
      </c>
      <c r="E3452">
        <f>VLOOKUP(TRIM(F3452),D_Produto!$A$2:$C$447,3,FALSE)</f>
        <v>280</v>
      </c>
      <c r="F3452" t="s">
        <v>528</v>
      </c>
      <c r="G3452">
        <v>1</v>
      </c>
      <c r="H3452" t="s">
        <v>32</v>
      </c>
      <c r="I3452">
        <v>10.9</v>
      </c>
      <c r="J3452" s="4">
        <v>44680</v>
      </c>
      <c r="K3452" t="s">
        <v>24</v>
      </c>
      <c r="L3452">
        <v>6.5</v>
      </c>
      <c r="M3452">
        <v>71.2</v>
      </c>
    </row>
    <row r="3453" spans="1:13">
      <c r="A3453">
        <v>436</v>
      </c>
      <c r="B3453">
        <v>148</v>
      </c>
      <c r="C3453" t="s">
        <v>18</v>
      </c>
      <c r="D3453" t="s">
        <v>21</v>
      </c>
      <c r="E3453">
        <f>VLOOKUP(TRIM(F3453),D_Produto!$A$2:$C$447,3,FALSE)</f>
        <v>290</v>
      </c>
      <c r="F3453" t="s">
        <v>37</v>
      </c>
      <c r="G3453">
        <v>1</v>
      </c>
      <c r="H3453" t="s">
        <v>81</v>
      </c>
      <c r="I3453">
        <v>5.9</v>
      </c>
      <c r="J3453" s="4">
        <v>44680</v>
      </c>
      <c r="K3453" t="s">
        <v>24</v>
      </c>
      <c r="L3453">
        <v>3</v>
      </c>
      <c r="M3453">
        <v>71.2</v>
      </c>
    </row>
    <row r="3454" spans="1:13">
      <c r="A3454">
        <v>436</v>
      </c>
      <c r="B3454">
        <v>148</v>
      </c>
      <c r="C3454" t="s">
        <v>18</v>
      </c>
      <c r="D3454" t="s">
        <v>21</v>
      </c>
      <c r="E3454">
        <f>VLOOKUP(TRIM(F3454),D_Produto!$A$2:$C$447,3,FALSE)</f>
        <v>258</v>
      </c>
      <c r="F3454" t="s">
        <v>110</v>
      </c>
      <c r="G3454">
        <v>1</v>
      </c>
      <c r="H3454" t="s">
        <v>49</v>
      </c>
      <c r="I3454">
        <v>5.9</v>
      </c>
      <c r="J3454" s="4">
        <v>44680</v>
      </c>
      <c r="K3454" t="s">
        <v>24</v>
      </c>
      <c r="L3454">
        <v>3.8</v>
      </c>
      <c r="M3454">
        <v>71.2</v>
      </c>
    </row>
    <row r="3455" spans="1:13">
      <c r="A3455">
        <v>437</v>
      </c>
      <c r="B3455">
        <v>240</v>
      </c>
      <c r="C3455" t="s">
        <v>28</v>
      </c>
      <c r="D3455" t="s">
        <v>21</v>
      </c>
      <c r="E3455">
        <f>VLOOKUP(TRIM(F3455),D_Produto!$A$2:$C$447,3,FALSE)</f>
        <v>58</v>
      </c>
      <c r="F3455" t="s">
        <v>648</v>
      </c>
      <c r="G3455">
        <v>1</v>
      </c>
      <c r="H3455" t="s">
        <v>26</v>
      </c>
      <c r="I3455">
        <v>6.9</v>
      </c>
      <c r="J3455" s="4">
        <v>44680</v>
      </c>
      <c r="K3455" t="s">
        <v>24</v>
      </c>
      <c r="L3455">
        <v>4.5999999999999996</v>
      </c>
      <c r="M3455">
        <v>54.1</v>
      </c>
    </row>
    <row r="3456" spans="1:13">
      <c r="A3456">
        <v>437</v>
      </c>
      <c r="B3456">
        <v>240</v>
      </c>
      <c r="C3456" t="s">
        <v>28</v>
      </c>
      <c r="D3456" t="s">
        <v>21</v>
      </c>
      <c r="E3456">
        <f>VLOOKUP(TRIM(F3456),D_Produto!$A$2:$C$447,3,FALSE)</f>
        <v>178</v>
      </c>
      <c r="F3456" t="s">
        <v>678</v>
      </c>
      <c r="G3456">
        <v>1</v>
      </c>
      <c r="H3456" t="s">
        <v>32</v>
      </c>
      <c r="I3456">
        <v>9.9</v>
      </c>
      <c r="J3456" s="4">
        <v>44680</v>
      </c>
      <c r="K3456" t="s">
        <v>53</v>
      </c>
      <c r="L3456">
        <v>6</v>
      </c>
      <c r="M3456">
        <v>54.1</v>
      </c>
    </row>
    <row r="3457" spans="1:13">
      <c r="A3457">
        <v>437</v>
      </c>
      <c r="B3457">
        <v>240</v>
      </c>
      <c r="C3457" t="s">
        <v>28</v>
      </c>
      <c r="D3457" t="s">
        <v>21</v>
      </c>
      <c r="E3457">
        <f>VLOOKUP(TRIM(F3457),D_Produto!$A$2:$C$447,3,FALSE)</f>
        <v>204</v>
      </c>
      <c r="F3457" t="s">
        <v>841</v>
      </c>
      <c r="G3457">
        <v>2</v>
      </c>
      <c r="H3457" t="s">
        <v>32</v>
      </c>
      <c r="I3457">
        <v>9.8000000000000007</v>
      </c>
      <c r="J3457" s="4">
        <v>44680</v>
      </c>
      <c r="K3457" t="s">
        <v>53</v>
      </c>
      <c r="L3457">
        <v>5.5</v>
      </c>
      <c r="M3457">
        <v>54.1</v>
      </c>
    </row>
    <row r="3458" spans="1:13">
      <c r="A3458">
        <v>437</v>
      </c>
      <c r="B3458">
        <v>240</v>
      </c>
      <c r="C3458" t="s">
        <v>28</v>
      </c>
      <c r="D3458" t="s">
        <v>21</v>
      </c>
      <c r="E3458">
        <f>VLOOKUP(TRIM(F3458),D_Produto!$A$2:$C$447,3,FALSE)</f>
        <v>243</v>
      </c>
      <c r="F3458" t="s">
        <v>407</v>
      </c>
      <c r="G3458">
        <v>1</v>
      </c>
      <c r="H3458" t="s">
        <v>38</v>
      </c>
      <c r="I3458">
        <v>5.9</v>
      </c>
      <c r="J3458" s="4">
        <v>44680</v>
      </c>
      <c r="K3458" t="s">
        <v>24</v>
      </c>
      <c r="L3458">
        <v>5.5</v>
      </c>
      <c r="M3458">
        <v>54.1</v>
      </c>
    </row>
    <row r="3459" spans="1:13">
      <c r="A3459">
        <v>437</v>
      </c>
      <c r="B3459">
        <v>240</v>
      </c>
      <c r="C3459" t="s">
        <v>28</v>
      </c>
      <c r="D3459" t="s">
        <v>21</v>
      </c>
      <c r="E3459">
        <f>VLOOKUP(TRIM(F3459),D_Produto!$A$2:$C$447,3,FALSE)</f>
        <v>27</v>
      </c>
      <c r="F3459" t="s">
        <v>92</v>
      </c>
      <c r="G3459">
        <v>1</v>
      </c>
      <c r="H3459" t="s">
        <v>77</v>
      </c>
      <c r="I3459">
        <v>4.9000000000000004</v>
      </c>
      <c r="J3459" s="4">
        <v>44680</v>
      </c>
      <c r="K3459" t="s">
        <v>50</v>
      </c>
      <c r="L3459">
        <v>3</v>
      </c>
      <c r="M3459">
        <v>54.1</v>
      </c>
    </row>
    <row r="3460" spans="1:13">
      <c r="A3460">
        <v>437</v>
      </c>
      <c r="B3460">
        <v>240</v>
      </c>
      <c r="C3460" t="s">
        <v>28</v>
      </c>
      <c r="D3460" t="s">
        <v>21</v>
      </c>
      <c r="E3460">
        <f>VLOOKUP(TRIM(F3460),D_Produto!$A$2:$C$447,3,FALSE)</f>
        <v>71</v>
      </c>
      <c r="F3460" t="s">
        <v>738</v>
      </c>
      <c r="G3460">
        <v>1</v>
      </c>
      <c r="H3460" t="s">
        <v>49</v>
      </c>
      <c r="I3460">
        <v>5.9</v>
      </c>
      <c r="J3460" s="4">
        <v>44680</v>
      </c>
      <c r="K3460" t="s">
        <v>50</v>
      </c>
      <c r="L3460">
        <v>3</v>
      </c>
      <c r="M3460">
        <v>54.1</v>
      </c>
    </row>
    <row r="3461" spans="1:13">
      <c r="A3461">
        <v>437</v>
      </c>
      <c r="B3461">
        <v>240</v>
      </c>
      <c r="C3461" t="s">
        <v>28</v>
      </c>
      <c r="D3461" t="s">
        <v>21</v>
      </c>
      <c r="E3461">
        <f>VLOOKUP(TRIM(F3461),D_Produto!$A$2:$C$447,3,FALSE)</f>
        <v>106</v>
      </c>
      <c r="F3461" t="s">
        <v>792</v>
      </c>
      <c r="G3461">
        <v>1</v>
      </c>
      <c r="H3461" t="s">
        <v>49</v>
      </c>
      <c r="I3461">
        <v>4.9000000000000004</v>
      </c>
      <c r="J3461" s="4">
        <v>44680</v>
      </c>
      <c r="K3461" t="s">
        <v>53</v>
      </c>
      <c r="L3461">
        <v>2.5</v>
      </c>
      <c r="M3461">
        <v>54.1</v>
      </c>
    </row>
    <row r="3462" spans="1:13">
      <c r="A3462">
        <v>437</v>
      </c>
      <c r="B3462">
        <v>240</v>
      </c>
      <c r="C3462" t="s">
        <v>28</v>
      </c>
      <c r="D3462" t="s">
        <v>21</v>
      </c>
      <c r="E3462">
        <f>VLOOKUP(TRIM(F3462),D_Produto!$A$2:$C$447,3,FALSE)</f>
        <v>118</v>
      </c>
      <c r="F3462" t="s">
        <v>117</v>
      </c>
      <c r="G3462">
        <v>1</v>
      </c>
      <c r="H3462" t="s">
        <v>49</v>
      </c>
      <c r="I3462">
        <v>5.9</v>
      </c>
      <c r="J3462" s="4">
        <v>44680</v>
      </c>
      <c r="K3462" t="s">
        <v>50</v>
      </c>
      <c r="L3462">
        <v>3.5</v>
      </c>
      <c r="M3462">
        <v>54.1</v>
      </c>
    </row>
    <row r="3463" spans="1:13">
      <c r="A3463">
        <v>438</v>
      </c>
      <c r="B3463">
        <v>47</v>
      </c>
      <c r="C3463" t="s">
        <v>18</v>
      </c>
      <c r="D3463" t="s">
        <v>21</v>
      </c>
      <c r="E3463">
        <f>VLOOKUP(TRIM(F3463),D_Produto!$A$2:$C$447,3,FALSE)</f>
        <v>58</v>
      </c>
      <c r="F3463" t="s">
        <v>648</v>
      </c>
      <c r="G3463">
        <v>2</v>
      </c>
      <c r="H3463" t="s">
        <v>26</v>
      </c>
      <c r="I3463">
        <v>13.8</v>
      </c>
      <c r="J3463" s="4">
        <v>44680</v>
      </c>
      <c r="K3463" t="s">
        <v>24</v>
      </c>
      <c r="L3463">
        <v>9.1999999999999993</v>
      </c>
      <c r="M3463">
        <v>102.9</v>
      </c>
    </row>
    <row r="3464" spans="1:13">
      <c r="A3464">
        <v>438</v>
      </c>
      <c r="B3464">
        <v>47</v>
      </c>
      <c r="C3464" t="s">
        <v>18</v>
      </c>
      <c r="D3464" t="s">
        <v>21</v>
      </c>
      <c r="E3464">
        <f>VLOOKUP(TRIM(F3464),D_Produto!$A$2:$C$447,3,FALSE)</f>
        <v>178</v>
      </c>
      <c r="F3464" t="s">
        <v>678</v>
      </c>
      <c r="G3464">
        <v>1</v>
      </c>
      <c r="H3464" t="s">
        <v>32</v>
      </c>
      <c r="I3464">
        <v>9.9</v>
      </c>
      <c r="J3464" s="4">
        <v>44680</v>
      </c>
      <c r="K3464" t="s">
        <v>53</v>
      </c>
      <c r="L3464">
        <v>6</v>
      </c>
      <c r="M3464">
        <v>102.9</v>
      </c>
    </row>
    <row r="3465" spans="1:13">
      <c r="A3465">
        <v>438</v>
      </c>
      <c r="B3465">
        <v>47</v>
      </c>
      <c r="C3465" t="s">
        <v>18</v>
      </c>
      <c r="D3465" t="s">
        <v>21</v>
      </c>
      <c r="E3465">
        <f>VLOOKUP(TRIM(F3465),D_Produto!$A$2:$C$447,3,FALSE)</f>
        <v>15</v>
      </c>
      <c r="F3465" t="s">
        <v>831</v>
      </c>
      <c r="G3465">
        <v>1</v>
      </c>
      <c r="H3465" t="s">
        <v>26</v>
      </c>
      <c r="I3465">
        <v>8.9</v>
      </c>
      <c r="J3465" s="4">
        <v>44680</v>
      </c>
      <c r="K3465" t="s">
        <v>24</v>
      </c>
      <c r="L3465">
        <v>5</v>
      </c>
      <c r="M3465">
        <v>102.9</v>
      </c>
    </row>
    <row r="3466" spans="1:13">
      <c r="A3466">
        <v>438</v>
      </c>
      <c r="B3466">
        <v>47</v>
      </c>
      <c r="C3466" t="s">
        <v>18</v>
      </c>
      <c r="D3466" t="s">
        <v>21</v>
      </c>
      <c r="E3466">
        <f>VLOOKUP(TRIM(F3466),D_Produto!$A$2:$C$447,3,FALSE)</f>
        <v>69</v>
      </c>
      <c r="F3466" t="s">
        <v>527</v>
      </c>
      <c r="G3466">
        <v>1</v>
      </c>
      <c r="H3466" t="s">
        <v>32</v>
      </c>
      <c r="I3466">
        <v>4.9000000000000004</v>
      </c>
      <c r="J3466" s="4">
        <v>44680</v>
      </c>
      <c r="K3466" t="s">
        <v>53</v>
      </c>
      <c r="L3466">
        <v>2.75</v>
      </c>
      <c r="M3466">
        <v>102.9</v>
      </c>
    </row>
    <row r="3467" spans="1:13">
      <c r="A3467">
        <v>438</v>
      </c>
      <c r="B3467">
        <v>47</v>
      </c>
      <c r="C3467" t="s">
        <v>18</v>
      </c>
      <c r="D3467" t="s">
        <v>21</v>
      </c>
      <c r="E3467">
        <f>VLOOKUP(TRIM(F3467),D_Produto!$A$2:$C$447,3,FALSE)</f>
        <v>91</v>
      </c>
      <c r="F3467" t="s">
        <v>133</v>
      </c>
      <c r="G3467">
        <v>1</v>
      </c>
      <c r="H3467" t="s">
        <v>32</v>
      </c>
      <c r="I3467">
        <v>6.9</v>
      </c>
      <c r="J3467" s="4">
        <v>44680</v>
      </c>
      <c r="K3467" t="s">
        <v>53</v>
      </c>
      <c r="L3467">
        <v>3.9</v>
      </c>
      <c r="M3467">
        <v>102.9</v>
      </c>
    </row>
    <row r="3468" spans="1:13">
      <c r="A3468">
        <v>438</v>
      </c>
      <c r="B3468">
        <v>47</v>
      </c>
      <c r="C3468" t="s">
        <v>18</v>
      </c>
      <c r="D3468" t="s">
        <v>21</v>
      </c>
      <c r="E3468">
        <f>VLOOKUP(TRIM(F3468),D_Produto!$A$2:$C$447,3,FALSE)</f>
        <v>280</v>
      </c>
      <c r="F3468" t="s">
        <v>528</v>
      </c>
      <c r="G3468">
        <v>1</v>
      </c>
      <c r="H3468" t="s">
        <v>32</v>
      </c>
      <c r="I3468">
        <v>10.9</v>
      </c>
      <c r="J3468" s="4">
        <v>44680</v>
      </c>
      <c r="K3468" t="s">
        <v>24</v>
      </c>
      <c r="L3468">
        <v>6.5</v>
      </c>
      <c r="M3468">
        <v>102.9</v>
      </c>
    </row>
    <row r="3469" spans="1:13">
      <c r="A3469">
        <v>438</v>
      </c>
      <c r="B3469">
        <v>47</v>
      </c>
      <c r="C3469" t="s">
        <v>18</v>
      </c>
      <c r="D3469" t="s">
        <v>21</v>
      </c>
      <c r="E3469">
        <f>VLOOKUP(TRIM(F3469),D_Produto!$A$2:$C$447,3,FALSE)</f>
        <v>30</v>
      </c>
      <c r="F3469" t="s">
        <v>79</v>
      </c>
      <c r="G3469">
        <v>1</v>
      </c>
      <c r="H3469" t="s">
        <v>77</v>
      </c>
      <c r="I3469">
        <v>5.9</v>
      </c>
      <c r="J3469" s="4">
        <v>44680</v>
      </c>
      <c r="K3469" t="s">
        <v>24</v>
      </c>
      <c r="L3469">
        <v>3.5</v>
      </c>
      <c r="M3469">
        <v>102.9</v>
      </c>
    </row>
    <row r="3470" spans="1:13">
      <c r="A3470">
        <v>438</v>
      </c>
      <c r="B3470">
        <v>47</v>
      </c>
      <c r="C3470" t="s">
        <v>18</v>
      </c>
      <c r="D3470" t="s">
        <v>21</v>
      </c>
      <c r="E3470">
        <f>VLOOKUP(TRIM(F3470),D_Produto!$A$2:$C$447,3,FALSE)</f>
        <v>258</v>
      </c>
      <c r="F3470" t="s">
        <v>110</v>
      </c>
      <c r="G3470">
        <v>1</v>
      </c>
      <c r="H3470" t="s">
        <v>49</v>
      </c>
      <c r="I3470">
        <v>5.9</v>
      </c>
      <c r="J3470" s="4">
        <v>44680</v>
      </c>
      <c r="K3470" t="s">
        <v>24</v>
      </c>
      <c r="L3470">
        <v>3.8</v>
      </c>
      <c r="M3470">
        <v>102.9</v>
      </c>
    </row>
    <row r="3471" spans="1:13">
      <c r="A3471">
        <v>438</v>
      </c>
      <c r="B3471">
        <v>47</v>
      </c>
      <c r="C3471" t="s">
        <v>18</v>
      </c>
      <c r="D3471" t="s">
        <v>21</v>
      </c>
      <c r="E3471">
        <f>VLOOKUP(TRIM(F3471),D_Produto!$A$2:$C$447,3,FALSE)</f>
        <v>129</v>
      </c>
      <c r="F3471" t="s">
        <v>241</v>
      </c>
      <c r="G3471">
        <v>2</v>
      </c>
      <c r="H3471" t="s">
        <v>32</v>
      </c>
      <c r="I3471">
        <v>35.799999999999997</v>
      </c>
      <c r="J3471" s="4">
        <v>44680</v>
      </c>
      <c r="K3471" t="s">
        <v>24</v>
      </c>
      <c r="L3471">
        <v>20</v>
      </c>
      <c r="M3471">
        <v>102.9</v>
      </c>
    </row>
    <row r="3472" spans="1:13">
      <c r="A3472">
        <v>439</v>
      </c>
      <c r="B3472">
        <v>112</v>
      </c>
      <c r="C3472" t="s">
        <v>28</v>
      </c>
      <c r="D3472" t="s">
        <v>46</v>
      </c>
      <c r="E3472">
        <f>VLOOKUP(TRIM(F3472),D_Produto!$A$2:$C$447,3,FALSE)</f>
        <v>17</v>
      </c>
      <c r="F3472" t="s">
        <v>603</v>
      </c>
      <c r="G3472">
        <v>2</v>
      </c>
      <c r="H3472" t="s">
        <v>77</v>
      </c>
      <c r="I3472">
        <v>9.8000000000000007</v>
      </c>
      <c r="J3472" s="4">
        <v>44680</v>
      </c>
      <c r="K3472" t="s">
        <v>67</v>
      </c>
      <c r="L3472">
        <v>2</v>
      </c>
      <c r="M3472">
        <v>44.2</v>
      </c>
    </row>
    <row r="3473" spans="1:13">
      <c r="A3473">
        <v>439</v>
      </c>
      <c r="B3473">
        <v>112</v>
      </c>
      <c r="C3473" t="s">
        <v>28</v>
      </c>
      <c r="D3473" t="s">
        <v>46</v>
      </c>
      <c r="E3473">
        <f>VLOOKUP(TRIM(F3473),D_Produto!$A$2:$C$447,3,FALSE)</f>
        <v>148</v>
      </c>
      <c r="F3473" t="s">
        <v>847</v>
      </c>
      <c r="G3473">
        <v>1</v>
      </c>
      <c r="H3473" t="s">
        <v>32</v>
      </c>
      <c r="I3473">
        <v>5.9</v>
      </c>
      <c r="J3473" s="4">
        <v>44680</v>
      </c>
      <c r="K3473" t="s">
        <v>50</v>
      </c>
      <c r="L3473">
        <v>3.5</v>
      </c>
      <c r="M3473">
        <v>44.2</v>
      </c>
    </row>
    <row r="3474" spans="1:13">
      <c r="A3474">
        <v>439</v>
      </c>
      <c r="B3474">
        <v>112</v>
      </c>
      <c r="C3474" t="s">
        <v>28</v>
      </c>
      <c r="D3474" t="s">
        <v>46</v>
      </c>
      <c r="E3474">
        <f>VLOOKUP(TRIM(F3474),D_Produto!$A$2:$C$447,3,FALSE)</f>
        <v>165</v>
      </c>
      <c r="F3474" t="s">
        <v>802</v>
      </c>
      <c r="G3474">
        <v>1</v>
      </c>
      <c r="H3474" t="s">
        <v>472</v>
      </c>
      <c r="I3474">
        <v>8.9</v>
      </c>
      <c r="J3474" s="4">
        <v>44680</v>
      </c>
      <c r="K3474" t="s">
        <v>24</v>
      </c>
      <c r="L3474">
        <v>5</v>
      </c>
      <c r="M3474">
        <v>44.2</v>
      </c>
    </row>
    <row r="3475" spans="1:13">
      <c r="A3475">
        <v>439</v>
      </c>
      <c r="B3475">
        <v>112</v>
      </c>
      <c r="C3475" t="s">
        <v>28</v>
      </c>
      <c r="D3475" t="s">
        <v>46</v>
      </c>
      <c r="E3475">
        <f>VLOOKUP(TRIM(F3475),D_Produto!$A$2:$C$447,3,FALSE)</f>
        <v>204</v>
      </c>
      <c r="F3475" t="s">
        <v>841</v>
      </c>
      <c r="G3475">
        <v>4</v>
      </c>
      <c r="H3475" t="s">
        <v>32</v>
      </c>
      <c r="I3475">
        <v>19.600000000000001</v>
      </c>
      <c r="J3475" s="4">
        <v>44680</v>
      </c>
      <c r="K3475" t="s">
        <v>53</v>
      </c>
      <c r="L3475">
        <v>11</v>
      </c>
      <c r="M3475">
        <v>44.2</v>
      </c>
    </row>
    <row r="3476" spans="1:13">
      <c r="A3476">
        <v>440</v>
      </c>
      <c r="B3476">
        <v>88</v>
      </c>
      <c r="C3476" t="s">
        <v>18</v>
      </c>
      <c r="D3476" t="s">
        <v>21</v>
      </c>
      <c r="E3476">
        <f>VLOOKUP(TRIM(F3476),D_Produto!$A$2:$C$447,3,FALSE)</f>
        <v>148</v>
      </c>
      <c r="F3476" t="s">
        <v>847</v>
      </c>
      <c r="G3476">
        <v>1</v>
      </c>
      <c r="H3476" t="s">
        <v>32</v>
      </c>
      <c r="I3476">
        <v>5.9</v>
      </c>
      <c r="J3476" s="4">
        <v>44680</v>
      </c>
      <c r="K3476" t="s">
        <v>50</v>
      </c>
      <c r="L3476">
        <v>3.5</v>
      </c>
      <c r="M3476">
        <v>64.8</v>
      </c>
    </row>
    <row r="3477" spans="1:13">
      <c r="A3477">
        <v>440</v>
      </c>
      <c r="B3477">
        <v>88</v>
      </c>
      <c r="C3477" t="s">
        <v>18</v>
      </c>
      <c r="D3477" t="s">
        <v>21</v>
      </c>
      <c r="E3477">
        <f>VLOOKUP(TRIM(F3477),D_Produto!$A$2:$C$447,3,FALSE)</f>
        <v>162</v>
      </c>
      <c r="F3477" t="s">
        <v>546</v>
      </c>
      <c r="G3477">
        <v>1</v>
      </c>
      <c r="H3477" t="s">
        <v>472</v>
      </c>
      <c r="I3477">
        <v>8.9</v>
      </c>
      <c r="J3477" s="4">
        <v>44680</v>
      </c>
      <c r="K3477" t="s">
        <v>24</v>
      </c>
      <c r="L3477">
        <v>5</v>
      </c>
      <c r="M3477">
        <v>64.8</v>
      </c>
    </row>
    <row r="3478" spans="1:13">
      <c r="A3478">
        <v>440</v>
      </c>
      <c r="B3478">
        <v>88</v>
      </c>
      <c r="C3478" t="s">
        <v>18</v>
      </c>
      <c r="D3478" t="s">
        <v>21</v>
      </c>
      <c r="E3478">
        <f>VLOOKUP(TRIM(F3478),D_Produto!$A$2:$C$447,3,FALSE)</f>
        <v>168</v>
      </c>
      <c r="F3478" t="s">
        <v>298</v>
      </c>
      <c r="G3478">
        <v>2</v>
      </c>
      <c r="H3478" t="s">
        <v>32</v>
      </c>
      <c r="I3478">
        <v>7.8</v>
      </c>
      <c r="J3478" s="4">
        <v>44680</v>
      </c>
      <c r="K3478" t="s">
        <v>53</v>
      </c>
      <c r="L3478">
        <v>4.8</v>
      </c>
      <c r="M3478">
        <v>64.8</v>
      </c>
    </row>
    <row r="3479" spans="1:13">
      <c r="A3479">
        <v>440</v>
      </c>
      <c r="B3479">
        <v>88</v>
      </c>
      <c r="C3479" t="s">
        <v>18</v>
      </c>
      <c r="D3479" t="s">
        <v>21</v>
      </c>
      <c r="E3479">
        <f>VLOOKUP(TRIM(F3479),D_Produto!$A$2:$C$447,3,FALSE)</f>
        <v>169</v>
      </c>
      <c r="F3479" t="s">
        <v>823</v>
      </c>
      <c r="G3479">
        <v>2</v>
      </c>
      <c r="H3479" t="s">
        <v>32</v>
      </c>
      <c r="I3479">
        <v>15.8</v>
      </c>
      <c r="J3479" s="4">
        <v>44680</v>
      </c>
      <c r="K3479" t="s">
        <v>50</v>
      </c>
      <c r="L3479">
        <v>9</v>
      </c>
      <c r="M3479">
        <v>64.8</v>
      </c>
    </row>
    <row r="3480" spans="1:13">
      <c r="A3480">
        <v>440</v>
      </c>
      <c r="B3480">
        <v>88</v>
      </c>
      <c r="C3480" t="s">
        <v>18</v>
      </c>
      <c r="D3480" t="s">
        <v>21</v>
      </c>
      <c r="E3480">
        <f>VLOOKUP(TRIM(F3480),D_Produto!$A$2:$C$447,3,FALSE)</f>
        <v>170</v>
      </c>
      <c r="F3480" t="s">
        <v>304</v>
      </c>
      <c r="G3480">
        <v>2</v>
      </c>
      <c r="H3480" t="s">
        <v>32</v>
      </c>
      <c r="I3480">
        <v>7.8</v>
      </c>
      <c r="J3480" s="4">
        <v>44680</v>
      </c>
      <c r="K3480" t="s">
        <v>53</v>
      </c>
      <c r="L3480">
        <v>6</v>
      </c>
      <c r="M3480">
        <v>64.8</v>
      </c>
    </row>
    <row r="3481" spans="1:13">
      <c r="A3481">
        <v>440</v>
      </c>
      <c r="B3481">
        <v>88</v>
      </c>
      <c r="C3481" t="s">
        <v>18</v>
      </c>
      <c r="D3481" t="s">
        <v>21</v>
      </c>
      <c r="E3481">
        <f>VLOOKUP(TRIM(F3481),D_Produto!$A$2:$C$447,3,FALSE)</f>
        <v>204</v>
      </c>
      <c r="F3481" t="s">
        <v>841</v>
      </c>
      <c r="G3481">
        <v>2</v>
      </c>
      <c r="H3481" t="s">
        <v>32</v>
      </c>
      <c r="I3481">
        <v>9.8000000000000007</v>
      </c>
      <c r="J3481" s="4">
        <v>44680</v>
      </c>
      <c r="K3481" t="s">
        <v>53</v>
      </c>
      <c r="L3481">
        <v>5.5</v>
      </c>
      <c r="M3481">
        <v>64.8</v>
      </c>
    </row>
    <row r="3482" spans="1:13">
      <c r="A3482">
        <v>440</v>
      </c>
      <c r="B3482">
        <v>88</v>
      </c>
      <c r="C3482" t="s">
        <v>18</v>
      </c>
      <c r="D3482" t="s">
        <v>21</v>
      </c>
      <c r="E3482">
        <f>VLOOKUP(TRIM(F3482),D_Produto!$A$2:$C$447,3,FALSE)</f>
        <v>94</v>
      </c>
      <c r="F3482" t="s">
        <v>183</v>
      </c>
      <c r="G3482">
        <v>1</v>
      </c>
      <c r="H3482" t="s">
        <v>49</v>
      </c>
      <c r="I3482">
        <v>4.9000000000000004</v>
      </c>
      <c r="J3482" s="4">
        <v>44680</v>
      </c>
      <c r="K3482" t="s">
        <v>50</v>
      </c>
      <c r="L3482">
        <v>2.5</v>
      </c>
      <c r="M3482">
        <v>64.8</v>
      </c>
    </row>
    <row r="3483" spans="1:13">
      <c r="A3483">
        <v>440</v>
      </c>
      <c r="B3483">
        <v>88</v>
      </c>
      <c r="C3483" t="s">
        <v>18</v>
      </c>
      <c r="D3483" t="s">
        <v>21</v>
      </c>
      <c r="E3483">
        <f>VLOOKUP(TRIM(F3483),D_Produto!$A$2:$C$447,3,FALSE)</f>
        <v>173</v>
      </c>
      <c r="F3483" t="s">
        <v>259</v>
      </c>
      <c r="G3483">
        <v>1</v>
      </c>
      <c r="H3483" t="s">
        <v>49</v>
      </c>
      <c r="I3483">
        <v>3.9</v>
      </c>
      <c r="J3483" s="4">
        <v>44680</v>
      </c>
      <c r="K3483" t="s">
        <v>53</v>
      </c>
      <c r="L3483">
        <v>2.2999999999999998</v>
      </c>
      <c r="M3483">
        <v>64.8</v>
      </c>
    </row>
    <row r="3484" spans="1:13">
      <c r="A3484">
        <v>441</v>
      </c>
      <c r="B3484">
        <v>195</v>
      </c>
      <c r="C3484" t="s">
        <v>28</v>
      </c>
      <c r="D3484" t="s">
        <v>21</v>
      </c>
      <c r="E3484">
        <f>VLOOKUP(TRIM(F3484),D_Produto!$A$2:$C$447,3,FALSE)</f>
        <v>148</v>
      </c>
      <c r="F3484" t="s">
        <v>847</v>
      </c>
      <c r="G3484">
        <v>1</v>
      </c>
      <c r="H3484" t="s">
        <v>32</v>
      </c>
      <c r="I3484">
        <v>5.9</v>
      </c>
      <c r="J3484" s="4">
        <v>44681</v>
      </c>
      <c r="K3484" t="s">
        <v>50</v>
      </c>
      <c r="L3484">
        <v>3.5</v>
      </c>
      <c r="M3484">
        <v>83.8</v>
      </c>
    </row>
    <row r="3485" spans="1:13">
      <c r="A3485">
        <v>441</v>
      </c>
      <c r="B3485">
        <v>195</v>
      </c>
      <c r="C3485" t="s">
        <v>28</v>
      </c>
      <c r="D3485" t="s">
        <v>21</v>
      </c>
      <c r="E3485">
        <f>VLOOKUP(TRIM(F3485),D_Produto!$A$2:$C$447,3,FALSE)</f>
        <v>162</v>
      </c>
      <c r="F3485" t="s">
        <v>546</v>
      </c>
      <c r="G3485">
        <v>1</v>
      </c>
      <c r="H3485" t="s">
        <v>472</v>
      </c>
      <c r="I3485">
        <v>8.9</v>
      </c>
      <c r="J3485" s="4">
        <v>44681</v>
      </c>
      <c r="K3485" t="s">
        <v>24</v>
      </c>
      <c r="L3485">
        <v>5</v>
      </c>
      <c r="M3485">
        <v>83.8</v>
      </c>
    </row>
    <row r="3486" spans="1:13">
      <c r="A3486">
        <v>441</v>
      </c>
      <c r="B3486">
        <v>195</v>
      </c>
      <c r="C3486" t="s">
        <v>28</v>
      </c>
      <c r="D3486" t="s">
        <v>21</v>
      </c>
      <c r="E3486">
        <f>VLOOKUP(TRIM(F3486),D_Produto!$A$2:$C$447,3,FALSE)</f>
        <v>280</v>
      </c>
      <c r="F3486" t="s">
        <v>528</v>
      </c>
      <c r="G3486">
        <v>2</v>
      </c>
      <c r="H3486" t="s">
        <v>32</v>
      </c>
      <c r="I3486">
        <v>21.8</v>
      </c>
      <c r="J3486" s="4">
        <v>44681</v>
      </c>
      <c r="K3486" t="s">
        <v>24</v>
      </c>
      <c r="L3486">
        <v>13</v>
      </c>
      <c r="M3486">
        <v>83.8</v>
      </c>
    </row>
    <row r="3487" spans="1:13">
      <c r="A3487">
        <v>441</v>
      </c>
      <c r="B3487">
        <v>195</v>
      </c>
      <c r="C3487" t="s">
        <v>28</v>
      </c>
      <c r="D3487" t="s">
        <v>21</v>
      </c>
      <c r="E3487">
        <f>VLOOKUP(TRIM(F3487),D_Produto!$A$2:$C$447,3,FALSE)</f>
        <v>212</v>
      </c>
      <c r="F3487" t="s">
        <v>812</v>
      </c>
      <c r="G3487">
        <v>1</v>
      </c>
      <c r="H3487" t="s">
        <v>52</v>
      </c>
      <c r="I3487">
        <v>13.5</v>
      </c>
      <c r="J3487" s="4">
        <v>44681</v>
      </c>
      <c r="K3487" t="s">
        <v>53</v>
      </c>
      <c r="L3487">
        <v>9</v>
      </c>
      <c r="M3487">
        <v>83.8</v>
      </c>
    </row>
    <row r="3488" spans="1:13">
      <c r="A3488">
        <v>441</v>
      </c>
      <c r="B3488">
        <v>195</v>
      </c>
      <c r="C3488" t="s">
        <v>28</v>
      </c>
      <c r="D3488" t="s">
        <v>21</v>
      </c>
      <c r="E3488">
        <f>VLOOKUP(TRIM(F3488),D_Produto!$A$2:$C$447,3,FALSE)</f>
        <v>245</v>
      </c>
      <c r="F3488" t="s">
        <v>756</v>
      </c>
      <c r="G3488">
        <v>2</v>
      </c>
      <c r="H3488" t="s">
        <v>32</v>
      </c>
      <c r="I3488">
        <v>11.8</v>
      </c>
      <c r="J3488" s="4">
        <v>44681</v>
      </c>
      <c r="K3488" t="s">
        <v>24</v>
      </c>
      <c r="L3488">
        <v>7</v>
      </c>
      <c r="M3488">
        <v>83.8</v>
      </c>
    </row>
    <row r="3489" spans="1:13">
      <c r="A3489">
        <v>441</v>
      </c>
      <c r="B3489">
        <v>195</v>
      </c>
      <c r="C3489" t="s">
        <v>28</v>
      </c>
      <c r="D3489" t="s">
        <v>21</v>
      </c>
      <c r="E3489">
        <f>VLOOKUP(TRIM(F3489),D_Produto!$A$2:$C$447,3,FALSE)</f>
        <v>250</v>
      </c>
      <c r="F3489" t="s">
        <v>854</v>
      </c>
      <c r="G3489">
        <v>1</v>
      </c>
      <c r="H3489" t="s">
        <v>855</v>
      </c>
      <c r="I3489">
        <v>21.9</v>
      </c>
      <c r="J3489" s="4">
        <v>44681</v>
      </c>
      <c r="K3489" t="s">
        <v>53</v>
      </c>
      <c r="L3489">
        <v>14.5</v>
      </c>
      <c r="M3489">
        <v>83.8</v>
      </c>
    </row>
    <row r="3490" spans="1:13">
      <c r="A3490">
        <v>442</v>
      </c>
      <c r="B3490">
        <v>249</v>
      </c>
      <c r="C3490" t="s">
        <v>43</v>
      </c>
      <c r="D3490" t="s">
        <v>160</v>
      </c>
      <c r="E3490">
        <f>VLOOKUP(TRIM(F3490),D_Produto!$A$2:$C$447,3,FALSE)</f>
        <v>170</v>
      </c>
      <c r="F3490" t="s">
        <v>304</v>
      </c>
      <c r="G3490">
        <v>1</v>
      </c>
      <c r="H3490" t="s">
        <v>32</v>
      </c>
      <c r="I3490">
        <v>3.9</v>
      </c>
      <c r="J3490" s="4">
        <v>44681</v>
      </c>
      <c r="K3490" t="s">
        <v>53</v>
      </c>
      <c r="L3490">
        <v>3</v>
      </c>
      <c r="M3490">
        <v>77</v>
      </c>
    </row>
    <row r="3491" spans="1:13">
      <c r="A3491">
        <v>442</v>
      </c>
      <c r="B3491">
        <v>249</v>
      </c>
      <c r="C3491" t="s">
        <v>43</v>
      </c>
      <c r="D3491" t="s">
        <v>160</v>
      </c>
      <c r="E3491">
        <f>VLOOKUP(TRIM(F3491),D_Produto!$A$2:$C$447,3,FALSE)</f>
        <v>95</v>
      </c>
      <c r="F3491" t="s">
        <v>83</v>
      </c>
      <c r="G3491">
        <v>1</v>
      </c>
      <c r="H3491" t="s">
        <v>32</v>
      </c>
      <c r="I3491">
        <v>8.9</v>
      </c>
      <c r="J3491" s="4">
        <v>44681</v>
      </c>
      <c r="K3491" t="s">
        <v>24</v>
      </c>
      <c r="L3491">
        <v>5</v>
      </c>
      <c r="M3491">
        <v>77</v>
      </c>
    </row>
    <row r="3492" spans="1:13">
      <c r="A3492">
        <v>442</v>
      </c>
      <c r="B3492">
        <v>249</v>
      </c>
      <c r="C3492" t="s">
        <v>43</v>
      </c>
      <c r="D3492" t="s">
        <v>160</v>
      </c>
      <c r="E3492">
        <f>VLOOKUP(TRIM(F3492),D_Produto!$A$2:$C$447,3,FALSE)</f>
        <v>237</v>
      </c>
      <c r="F3492" t="s">
        <v>445</v>
      </c>
      <c r="G3492">
        <v>2</v>
      </c>
      <c r="H3492" t="s">
        <v>32</v>
      </c>
      <c r="I3492">
        <v>15.8</v>
      </c>
      <c r="J3492" s="4">
        <v>44681</v>
      </c>
      <c r="K3492" t="s">
        <v>24</v>
      </c>
      <c r="L3492">
        <v>9</v>
      </c>
      <c r="M3492">
        <v>77</v>
      </c>
    </row>
    <row r="3493" spans="1:13">
      <c r="A3493">
        <v>442</v>
      </c>
      <c r="B3493">
        <v>249</v>
      </c>
      <c r="C3493" t="s">
        <v>43</v>
      </c>
      <c r="D3493" t="s">
        <v>160</v>
      </c>
      <c r="E3493">
        <f>VLOOKUP(TRIM(F3493),D_Produto!$A$2:$C$447,3,FALSE)</f>
        <v>27</v>
      </c>
      <c r="F3493" t="s">
        <v>92</v>
      </c>
      <c r="G3493">
        <v>3</v>
      </c>
      <c r="H3493" t="s">
        <v>77</v>
      </c>
      <c r="I3493">
        <v>14.7</v>
      </c>
      <c r="J3493" s="4">
        <v>44681</v>
      </c>
      <c r="K3493" t="s">
        <v>50</v>
      </c>
      <c r="L3493">
        <v>9</v>
      </c>
      <c r="M3493">
        <v>77</v>
      </c>
    </row>
    <row r="3494" spans="1:13">
      <c r="A3494">
        <v>442</v>
      </c>
      <c r="B3494">
        <v>249</v>
      </c>
      <c r="C3494" t="s">
        <v>43</v>
      </c>
      <c r="D3494" t="s">
        <v>160</v>
      </c>
      <c r="E3494">
        <f>VLOOKUP(TRIM(F3494),D_Produto!$A$2:$C$447,3,FALSE)</f>
        <v>47</v>
      </c>
      <c r="F3494" t="s">
        <v>147</v>
      </c>
      <c r="G3494">
        <v>1</v>
      </c>
      <c r="H3494" t="s">
        <v>26</v>
      </c>
      <c r="I3494">
        <v>21.9</v>
      </c>
      <c r="J3494" s="4">
        <v>44681</v>
      </c>
      <c r="K3494" t="s">
        <v>24</v>
      </c>
      <c r="L3494">
        <v>13</v>
      </c>
      <c r="M3494">
        <v>77</v>
      </c>
    </row>
    <row r="3495" spans="1:13">
      <c r="A3495">
        <v>442</v>
      </c>
      <c r="B3495">
        <v>249</v>
      </c>
      <c r="C3495" t="s">
        <v>43</v>
      </c>
      <c r="D3495" t="s">
        <v>160</v>
      </c>
      <c r="E3495">
        <f>VLOOKUP(TRIM(F3495),D_Produto!$A$2:$C$447,3,FALSE)</f>
        <v>2</v>
      </c>
      <c r="F3495" t="s">
        <v>65</v>
      </c>
      <c r="G3495">
        <v>1</v>
      </c>
      <c r="H3495" t="s">
        <v>66</v>
      </c>
      <c r="I3495">
        <v>6.9</v>
      </c>
      <c r="J3495" s="4">
        <v>44681</v>
      </c>
      <c r="K3495" t="s">
        <v>24</v>
      </c>
      <c r="L3495">
        <v>4.5</v>
      </c>
      <c r="M3495">
        <v>77</v>
      </c>
    </row>
    <row r="3496" spans="1:13">
      <c r="A3496">
        <v>442</v>
      </c>
      <c r="B3496">
        <v>249</v>
      </c>
      <c r="C3496" t="s">
        <v>43</v>
      </c>
      <c r="D3496" t="s">
        <v>160</v>
      </c>
      <c r="E3496">
        <f>VLOOKUP(TRIM(F3496),D_Produto!$A$2:$C$447,3,FALSE)</f>
        <v>94</v>
      </c>
      <c r="F3496" t="s">
        <v>183</v>
      </c>
      <c r="G3496">
        <v>1</v>
      </c>
      <c r="H3496" t="s">
        <v>49</v>
      </c>
      <c r="I3496">
        <v>4.9000000000000004</v>
      </c>
      <c r="J3496" s="4">
        <v>44681</v>
      </c>
      <c r="K3496" t="s">
        <v>50</v>
      </c>
      <c r="L3496">
        <v>2.5</v>
      </c>
      <c r="M3496">
        <v>77</v>
      </c>
    </row>
    <row r="3497" spans="1:13">
      <c r="A3497">
        <v>443</v>
      </c>
      <c r="B3497">
        <v>48</v>
      </c>
      <c r="C3497" t="s">
        <v>18</v>
      </c>
      <c r="D3497" t="s">
        <v>21</v>
      </c>
      <c r="E3497">
        <f>VLOOKUP(TRIM(F3497),D_Produto!$A$2:$C$447,3,FALSE)</f>
        <v>58</v>
      </c>
      <c r="F3497" t="s">
        <v>648</v>
      </c>
      <c r="G3497">
        <v>1</v>
      </c>
      <c r="H3497" t="s">
        <v>26</v>
      </c>
      <c r="I3497">
        <v>6.9</v>
      </c>
      <c r="J3497" s="4">
        <v>44681</v>
      </c>
      <c r="K3497" t="s">
        <v>24</v>
      </c>
      <c r="L3497">
        <v>4.5999999999999996</v>
      </c>
      <c r="M3497">
        <v>6.9</v>
      </c>
    </row>
    <row r="3498" spans="1:13">
      <c r="A3498">
        <v>444</v>
      </c>
      <c r="B3498">
        <v>45</v>
      </c>
      <c r="C3498" t="s">
        <v>28</v>
      </c>
      <c r="D3498" t="s">
        <v>21</v>
      </c>
      <c r="E3498">
        <f>VLOOKUP(TRIM(F3498),D_Produto!$A$2:$C$447,3,FALSE)</f>
        <v>168</v>
      </c>
      <c r="F3498" t="s">
        <v>298</v>
      </c>
      <c r="G3498">
        <v>1</v>
      </c>
      <c r="H3498" t="s">
        <v>32</v>
      </c>
      <c r="I3498">
        <v>3.9</v>
      </c>
      <c r="J3498" s="4">
        <v>44681</v>
      </c>
      <c r="K3498" t="s">
        <v>53</v>
      </c>
      <c r="L3498">
        <v>2.4</v>
      </c>
      <c r="M3498">
        <v>131.4</v>
      </c>
    </row>
    <row r="3499" spans="1:13">
      <c r="A3499">
        <v>444</v>
      </c>
      <c r="B3499">
        <v>45</v>
      </c>
      <c r="C3499" t="s">
        <v>28</v>
      </c>
      <c r="D3499" t="s">
        <v>21</v>
      </c>
      <c r="E3499">
        <f>VLOOKUP(TRIM(F3499),D_Produto!$A$2:$C$447,3,FALSE)</f>
        <v>15</v>
      </c>
      <c r="F3499" t="s">
        <v>831</v>
      </c>
      <c r="G3499">
        <v>1</v>
      </c>
      <c r="H3499" t="s">
        <v>26</v>
      </c>
      <c r="I3499">
        <v>8.9</v>
      </c>
      <c r="J3499" s="4">
        <v>44681</v>
      </c>
      <c r="K3499" t="s">
        <v>24</v>
      </c>
      <c r="L3499">
        <v>5</v>
      </c>
      <c r="M3499">
        <v>131.4</v>
      </c>
    </row>
    <row r="3500" spans="1:13">
      <c r="A3500">
        <v>444</v>
      </c>
      <c r="B3500">
        <v>45</v>
      </c>
      <c r="C3500" t="s">
        <v>28</v>
      </c>
      <c r="D3500" t="s">
        <v>21</v>
      </c>
      <c r="E3500">
        <f>VLOOKUP(TRIM(F3500),D_Produto!$A$2:$C$447,3,FALSE)</f>
        <v>91</v>
      </c>
      <c r="F3500" t="s">
        <v>133</v>
      </c>
      <c r="G3500">
        <v>1</v>
      </c>
      <c r="H3500" t="s">
        <v>32</v>
      </c>
      <c r="I3500">
        <v>6.9</v>
      </c>
      <c r="J3500" s="4">
        <v>44681</v>
      </c>
      <c r="K3500" t="s">
        <v>53</v>
      </c>
      <c r="L3500">
        <v>3.9</v>
      </c>
      <c r="M3500">
        <v>131.4</v>
      </c>
    </row>
    <row r="3501" spans="1:13">
      <c r="A3501">
        <v>444</v>
      </c>
      <c r="B3501">
        <v>45</v>
      </c>
      <c r="C3501" t="s">
        <v>28</v>
      </c>
      <c r="D3501" t="s">
        <v>21</v>
      </c>
      <c r="E3501">
        <f>VLOOKUP(TRIM(F3501),D_Produto!$A$2:$C$447,3,FALSE)</f>
        <v>95</v>
      </c>
      <c r="F3501" t="s">
        <v>83</v>
      </c>
      <c r="G3501">
        <v>1</v>
      </c>
      <c r="H3501" t="s">
        <v>32</v>
      </c>
      <c r="I3501">
        <v>8.9</v>
      </c>
      <c r="J3501" s="4">
        <v>44681</v>
      </c>
      <c r="K3501" t="s">
        <v>24</v>
      </c>
      <c r="L3501">
        <v>5</v>
      </c>
      <c r="M3501">
        <v>131.4</v>
      </c>
    </row>
    <row r="3502" spans="1:13">
      <c r="A3502">
        <v>444</v>
      </c>
      <c r="B3502">
        <v>45</v>
      </c>
      <c r="C3502" t="s">
        <v>28</v>
      </c>
      <c r="D3502" t="s">
        <v>21</v>
      </c>
      <c r="E3502">
        <f>VLOOKUP(TRIM(F3502),D_Produto!$A$2:$C$447,3,FALSE)</f>
        <v>280</v>
      </c>
      <c r="F3502" t="s">
        <v>528</v>
      </c>
      <c r="G3502">
        <v>2</v>
      </c>
      <c r="H3502" t="s">
        <v>32</v>
      </c>
      <c r="I3502">
        <v>21.8</v>
      </c>
      <c r="J3502" s="4">
        <v>44681</v>
      </c>
      <c r="K3502" t="s">
        <v>24</v>
      </c>
      <c r="L3502">
        <v>13</v>
      </c>
      <c r="M3502">
        <v>131.4</v>
      </c>
    </row>
    <row r="3503" spans="1:13">
      <c r="A3503">
        <v>444</v>
      </c>
      <c r="B3503">
        <v>45</v>
      </c>
      <c r="C3503" t="s">
        <v>28</v>
      </c>
      <c r="D3503" t="s">
        <v>21</v>
      </c>
      <c r="E3503">
        <f>VLOOKUP(TRIM(F3503),D_Produto!$A$2:$C$447,3,FALSE)</f>
        <v>96</v>
      </c>
      <c r="F3503" t="s">
        <v>109</v>
      </c>
      <c r="G3503">
        <v>1</v>
      </c>
      <c r="H3503" t="s">
        <v>49</v>
      </c>
      <c r="I3503">
        <v>3.9</v>
      </c>
      <c r="J3503" s="4">
        <v>44681</v>
      </c>
      <c r="K3503" t="s">
        <v>53</v>
      </c>
      <c r="L3503">
        <v>2.2999999999999998</v>
      </c>
      <c r="M3503">
        <v>131.4</v>
      </c>
    </row>
    <row r="3504" spans="1:13">
      <c r="A3504">
        <v>444</v>
      </c>
      <c r="B3504">
        <v>45</v>
      </c>
      <c r="C3504" t="s">
        <v>28</v>
      </c>
      <c r="D3504" t="s">
        <v>21</v>
      </c>
      <c r="E3504">
        <f>VLOOKUP(TRIM(F3504),D_Produto!$A$2:$C$447,3,FALSE)</f>
        <v>106</v>
      </c>
      <c r="F3504" t="s">
        <v>792</v>
      </c>
      <c r="G3504">
        <v>1</v>
      </c>
      <c r="H3504" t="s">
        <v>49</v>
      </c>
      <c r="I3504">
        <v>4.9000000000000004</v>
      </c>
      <c r="J3504" s="4">
        <v>44681</v>
      </c>
      <c r="K3504" t="s">
        <v>53</v>
      </c>
      <c r="L3504">
        <v>2.5</v>
      </c>
      <c r="M3504">
        <v>131.4</v>
      </c>
    </row>
    <row r="3505" spans="1:13">
      <c r="A3505">
        <v>444</v>
      </c>
      <c r="B3505">
        <v>45</v>
      </c>
      <c r="C3505" t="s">
        <v>28</v>
      </c>
      <c r="D3505" t="s">
        <v>21</v>
      </c>
      <c r="E3505">
        <f>VLOOKUP(TRIM(F3505),D_Produto!$A$2:$C$447,3,FALSE)</f>
        <v>47</v>
      </c>
      <c r="F3505" t="s">
        <v>147</v>
      </c>
      <c r="G3505">
        <v>1</v>
      </c>
      <c r="H3505" t="s">
        <v>26</v>
      </c>
      <c r="I3505">
        <v>21.9</v>
      </c>
      <c r="J3505" s="4">
        <v>44681</v>
      </c>
      <c r="K3505" t="s">
        <v>24</v>
      </c>
      <c r="L3505">
        <v>13</v>
      </c>
      <c r="M3505">
        <v>131.4</v>
      </c>
    </row>
    <row r="3506" spans="1:13">
      <c r="A3506">
        <v>444</v>
      </c>
      <c r="B3506">
        <v>45</v>
      </c>
      <c r="C3506" t="s">
        <v>28</v>
      </c>
      <c r="D3506" t="s">
        <v>21</v>
      </c>
      <c r="E3506">
        <f>VLOOKUP(TRIM(F3506),D_Produto!$A$2:$C$447,3,FALSE)</f>
        <v>146</v>
      </c>
      <c r="F3506" t="s">
        <v>169</v>
      </c>
      <c r="G3506">
        <v>1</v>
      </c>
      <c r="H3506" t="s">
        <v>61</v>
      </c>
      <c r="I3506">
        <v>27.9</v>
      </c>
      <c r="J3506" s="4">
        <v>44681</v>
      </c>
      <c r="K3506" t="s">
        <v>24</v>
      </c>
      <c r="L3506">
        <v>21.3</v>
      </c>
      <c r="M3506">
        <v>131.4</v>
      </c>
    </row>
    <row r="3507" spans="1:13">
      <c r="A3507">
        <v>444</v>
      </c>
      <c r="B3507">
        <v>45</v>
      </c>
      <c r="C3507" t="s">
        <v>28</v>
      </c>
      <c r="D3507" t="s">
        <v>21</v>
      </c>
      <c r="E3507">
        <f>VLOOKUP(TRIM(F3507),D_Produto!$A$2:$C$447,3,FALSE)</f>
        <v>94</v>
      </c>
      <c r="F3507" t="s">
        <v>183</v>
      </c>
      <c r="G3507">
        <v>1</v>
      </c>
      <c r="H3507" t="s">
        <v>49</v>
      </c>
      <c r="I3507">
        <v>4.9000000000000004</v>
      </c>
      <c r="J3507" s="4">
        <v>44681</v>
      </c>
      <c r="K3507" t="s">
        <v>50</v>
      </c>
      <c r="L3507">
        <v>2.5</v>
      </c>
      <c r="M3507">
        <v>131.4</v>
      </c>
    </row>
    <row r="3508" spans="1:13">
      <c r="A3508">
        <v>444</v>
      </c>
      <c r="B3508">
        <v>45</v>
      </c>
      <c r="C3508" t="s">
        <v>28</v>
      </c>
      <c r="D3508" t="s">
        <v>21</v>
      </c>
      <c r="E3508">
        <f>VLOOKUP(TRIM(F3508),D_Produto!$A$2:$C$447,3,FALSE)</f>
        <v>143</v>
      </c>
      <c r="F3508" t="s">
        <v>297</v>
      </c>
      <c r="G3508">
        <v>1</v>
      </c>
      <c r="H3508" t="s">
        <v>38</v>
      </c>
      <c r="I3508">
        <v>6.6</v>
      </c>
      <c r="J3508" s="4">
        <v>44681</v>
      </c>
      <c r="K3508" t="s">
        <v>24</v>
      </c>
      <c r="L3508">
        <v>4</v>
      </c>
      <c r="M3508">
        <v>131.4</v>
      </c>
    </row>
    <row r="3509" spans="1:13">
      <c r="A3509">
        <v>444</v>
      </c>
      <c r="B3509">
        <v>45</v>
      </c>
      <c r="C3509" t="s">
        <v>28</v>
      </c>
      <c r="D3509" t="s">
        <v>21</v>
      </c>
      <c r="E3509">
        <f>VLOOKUP(TRIM(F3509),D_Produto!$A$2:$C$447,3,FALSE)</f>
        <v>185</v>
      </c>
      <c r="F3509" t="s">
        <v>118</v>
      </c>
      <c r="G3509">
        <v>1</v>
      </c>
      <c r="H3509" t="s">
        <v>32</v>
      </c>
      <c r="I3509">
        <v>10.9</v>
      </c>
      <c r="J3509" s="4">
        <v>44681</v>
      </c>
      <c r="K3509" t="s">
        <v>53</v>
      </c>
      <c r="L3509">
        <v>6.5</v>
      </c>
      <c r="M3509">
        <v>131.4</v>
      </c>
    </row>
    <row r="3510" spans="1:13">
      <c r="A3510">
        <v>445</v>
      </c>
      <c r="B3510">
        <v>80</v>
      </c>
      <c r="C3510" t="s">
        <v>28</v>
      </c>
      <c r="D3510" t="s">
        <v>21</v>
      </c>
      <c r="E3510">
        <f>VLOOKUP(TRIM(F3510),D_Produto!$A$2:$C$447,3,FALSE)</f>
        <v>58</v>
      </c>
      <c r="F3510" t="s">
        <v>648</v>
      </c>
      <c r="G3510">
        <v>2</v>
      </c>
      <c r="H3510" t="s">
        <v>26</v>
      </c>
      <c r="I3510">
        <v>13.8</v>
      </c>
      <c r="J3510" s="4">
        <v>44681</v>
      </c>
      <c r="K3510" t="s">
        <v>24</v>
      </c>
      <c r="L3510">
        <v>9.1999999999999993</v>
      </c>
      <c r="M3510">
        <v>151.15</v>
      </c>
    </row>
    <row r="3511" spans="1:13">
      <c r="A3511">
        <v>445</v>
      </c>
      <c r="B3511">
        <v>80</v>
      </c>
      <c r="C3511" t="s">
        <v>28</v>
      </c>
      <c r="D3511" t="s">
        <v>21</v>
      </c>
      <c r="E3511">
        <f>VLOOKUP(TRIM(F3511),D_Produto!$A$2:$C$447,3,FALSE)</f>
        <v>162</v>
      </c>
      <c r="F3511" t="s">
        <v>546</v>
      </c>
      <c r="G3511">
        <v>1</v>
      </c>
      <c r="H3511" t="s">
        <v>472</v>
      </c>
      <c r="I3511">
        <v>8.9</v>
      </c>
      <c r="J3511" s="4">
        <v>44681</v>
      </c>
      <c r="K3511" t="s">
        <v>24</v>
      </c>
      <c r="L3511">
        <v>5</v>
      </c>
      <c r="M3511">
        <v>151.15</v>
      </c>
    </row>
    <row r="3512" spans="1:13">
      <c r="A3512">
        <v>445</v>
      </c>
      <c r="B3512">
        <v>80</v>
      </c>
      <c r="C3512" t="s">
        <v>28</v>
      </c>
      <c r="D3512" t="s">
        <v>21</v>
      </c>
      <c r="E3512">
        <f>VLOOKUP(TRIM(F3512),D_Produto!$A$2:$C$447,3,FALSE)</f>
        <v>178</v>
      </c>
      <c r="F3512" t="s">
        <v>678</v>
      </c>
      <c r="G3512">
        <v>2</v>
      </c>
      <c r="H3512" t="s">
        <v>32</v>
      </c>
      <c r="I3512">
        <v>19.8</v>
      </c>
      <c r="J3512" s="4">
        <v>44681</v>
      </c>
      <c r="K3512" t="s">
        <v>53</v>
      </c>
      <c r="L3512">
        <v>12</v>
      </c>
      <c r="M3512">
        <v>151.15</v>
      </c>
    </row>
    <row r="3513" spans="1:13">
      <c r="A3513">
        <v>445</v>
      </c>
      <c r="B3513">
        <v>80</v>
      </c>
      <c r="C3513" t="s">
        <v>28</v>
      </c>
      <c r="D3513" t="s">
        <v>21</v>
      </c>
      <c r="E3513">
        <f>VLOOKUP(TRIM(F3513),D_Produto!$A$2:$C$447,3,FALSE)</f>
        <v>204</v>
      </c>
      <c r="F3513" t="s">
        <v>841</v>
      </c>
      <c r="G3513">
        <v>2</v>
      </c>
      <c r="H3513" t="s">
        <v>32</v>
      </c>
      <c r="I3513">
        <v>9.8000000000000007</v>
      </c>
      <c r="J3513" s="4">
        <v>44681</v>
      </c>
      <c r="K3513" t="s">
        <v>53</v>
      </c>
      <c r="L3513">
        <v>5.5</v>
      </c>
      <c r="M3513">
        <v>151.15</v>
      </c>
    </row>
    <row r="3514" spans="1:13">
      <c r="A3514">
        <v>445</v>
      </c>
      <c r="B3514">
        <v>80</v>
      </c>
      <c r="C3514" t="s">
        <v>28</v>
      </c>
      <c r="D3514" t="s">
        <v>21</v>
      </c>
      <c r="E3514">
        <f>VLOOKUP(TRIM(F3514),D_Produto!$A$2:$C$447,3,FALSE)</f>
        <v>15</v>
      </c>
      <c r="F3514" t="s">
        <v>831</v>
      </c>
      <c r="G3514">
        <v>1</v>
      </c>
      <c r="H3514" t="s">
        <v>26</v>
      </c>
      <c r="I3514">
        <v>8.9</v>
      </c>
      <c r="J3514" s="4">
        <v>44681</v>
      </c>
      <c r="K3514" t="s">
        <v>24</v>
      </c>
      <c r="L3514">
        <v>5</v>
      </c>
      <c r="M3514">
        <v>151.15</v>
      </c>
    </row>
    <row r="3515" spans="1:13">
      <c r="A3515">
        <v>445</v>
      </c>
      <c r="B3515">
        <v>80</v>
      </c>
      <c r="C3515" t="s">
        <v>28</v>
      </c>
      <c r="D3515" t="s">
        <v>21</v>
      </c>
      <c r="E3515">
        <f>VLOOKUP(TRIM(F3515),D_Produto!$A$2:$C$447,3,FALSE)</f>
        <v>62</v>
      </c>
      <c r="F3515" t="s">
        <v>102</v>
      </c>
      <c r="G3515">
        <v>2</v>
      </c>
      <c r="H3515" t="s">
        <v>32</v>
      </c>
      <c r="I3515">
        <v>9.8000000000000007</v>
      </c>
      <c r="J3515" s="4">
        <v>44681</v>
      </c>
      <c r="K3515" t="s">
        <v>53</v>
      </c>
      <c r="L3515">
        <v>5.9</v>
      </c>
      <c r="M3515">
        <v>151.15</v>
      </c>
    </row>
    <row r="3516" spans="1:13">
      <c r="A3516">
        <v>445</v>
      </c>
      <c r="B3516">
        <v>80</v>
      </c>
      <c r="C3516" t="s">
        <v>28</v>
      </c>
      <c r="D3516" t="s">
        <v>21</v>
      </c>
      <c r="E3516">
        <f>VLOOKUP(TRIM(F3516),D_Produto!$A$2:$C$447,3,FALSE)</f>
        <v>69</v>
      </c>
      <c r="F3516" t="s">
        <v>527</v>
      </c>
      <c r="G3516">
        <v>1</v>
      </c>
      <c r="H3516" t="s">
        <v>32</v>
      </c>
      <c r="I3516">
        <v>4.9000000000000004</v>
      </c>
      <c r="J3516" s="4">
        <v>44681</v>
      </c>
      <c r="K3516" t="s">
        <v>53</v>
      </c>
      <c r="L3516">
        <v>2.75</v>
      </c>
      <c r="M3516">
        <v>151.15</v>
      </c>
    </row>
    <row r="3517" spans="1:13">
      <c r="A3517">
        <v>445</v>
      </c>
      <c r="B3517">
        <v>80</v>
      </c>
      <c r="C3517" t="s">
        <v>28</v>
      </c>
      <c r="D3517" t="s">
        <v>21</v>
      </c>
      <c r="E3517">
        <f>VLOOKUP(TRIM(F3517),D_Produto!$A$2:$C$447,3,FALSE)</f>
        <v>95</v>
      </c>
      <c r="F3517" t="s">
        <v>83</v>
      </c>
      <c r="G3517">
        <v>2</v>
      </c>
      <c r="H3517" t="s">
        <v>32</v>
      </c>
      <c r="I3517">
        <v>17.8</v>
      </c>
      <c r="J3517" s="4">
        <v>44681</v>
      </c>
      <c r="K3517" t="s">
        <v>24</v>
      </c>
      <c r="L3517">
        <v>10</v>
      </c>
      <c r="M3517">
        <v>151.15</v>
      </c>
    </row>
    <row r="3518" spans="1:13">
      <c r="A3518">
        <v>445</v>
      </c>
      <c r="B3518">
        <v>80</v>
      </c>
      <c r="C3518" t="s">
        <v>28</v>
      </c>
      <c r="D3518" t="s">
        <v>21</v>
      </c>
      <c r="E3518">
        <f>VLOOKUP(TRIM(F3518),D_Produto!$A$2:$C$447,3,FALSE)</f>
        <v>154</v>
      </c>
      <c r="F3518" t="s">
        <v>359</v>
      </c>
      <c r="G3518">
        <v>1</v>
      </c>
      <c r="H3518" t="s">
        <v>32</v>
      </c>
      <c r="I3518">
        <v>4.9000000000000004</v>
      </c>
      <c r="J3518" s="4">
        <v>44681</v>
      </c>
      <c r="K3518" t="s">
        <v>24</v>
      </c>
      <c r="L3518">
        <v>2.75</v>
      </c>
      <c r="M3518">
        <v>151.15</v>
      </c>
    </row>
    <row r="3519" spans="1:13">
      <c r="A3519">
        <v>445</v>
      </c>
      <c r="B3519">
        <v>80</v>
      </c>
      <c r="C3519" t="s">
        <v>28</v>
      </c>
      <c r="D3519" t="s">
        <v>21</v>
      </c>
      <c r="E3519">
        <f>VLOOKUP(TRIM(F3519),D_Produto!$A$2:$C$447,3,FALSE)</f>
        <v>235</v>
      </c>
      <c r="F3519" t="s">
        <v>100</v>
      </c>
      <c r="G3519">
        <v>1</v>
      </c>
      <c r="H3519" t="s">
        <v>32</v>
      </c>
      <c r="I3519">
        <v>4.9000000000000004</v>
      </c>
      <c r="J3519" s="4">
        <v>44681</v>
      </c>
      <c r="K3519" t="s">
        <v>24</v>
      </c>
      <c r="L3519">
        <v>3</v>
      </c>
      <c r="M3519">
        <v>151.15</v>
      </c>
    </row>
    <row r="3520" spans="1:13">
      <c r="A3520">
        <v>445</v>
      </c>
      <c r="B3520">
        <v>80</v>
      </c>
      <c r="C3520" t="s">
        <v>28</v>
      </c>
      <c r="D3520" t="s">
        <v>21</v>
      </c>
      <c r="E3520">
        <f>VLOOKUP(TRIM(F3520),D_Produto!$A$2:$C$447,3,FALSE)</f>
        <v>243</v>
      </c>
      <c r="F3520" t="s">
        <v>407</v>
      </c>
      <c r="G3520">
        <v>1</v>
      </c>
      <c r="H3520" t="s">
        <v>38</v>
      </c>
      <c r="I3520">
        <v>5.9</v>
      </c>
      <c r="J3520" s="4">
        <v>44681</v>
      </c>
      <c r="K3520" t="s">
        <v>24</v>
      </c>
      <c r="L3520">
        <v>5.5</v>
      </c>
      <c r="M3520">
        <v>151.15</v>
      </c>
    </row>
    <row r="3521" spans="1:13">
      <c r="A3521">
        <v>445</v>
      </c>
      <c r="B3521">
        <v>80</v>
      </c>
      <c r="C3521" t="s">
        <v>28</v>
      </c>
      <c r="D3521" t="s">
        <v>21</v>
      </c>
      <c r="E3521">
        <f>VLOOKUP(TRIM(F3521),D_Produto!$A$2:$C$447,3,FALSE)</f>
        <v>256</v>
      </c>
      <c r="F3521" t="s">
        <v>844</v>
      </c>
      <c r="G3521">
        <v>1</v>
      </c>
      <c r="H3521" t="s">
        <v>81</v>
      </c>
      <c r="I3521">
        <v>1.35</v>
      </c>
      <c r="J3521" s="4">
        <v>44681</v>
      </c>
      <c r="K3521" t="s">
        <v>24</v>
      </c>
      <c r="L3521">
        <v>2.75</v>
      </c>
      <c r="M3521">
        <v>151.15</v>
      </c>
    </row>
    <row r="3522" spans="1:13">
      <c r="A3522">
        <v>445</v>
      </c>
      <c r="B3522">
        <v>80</v>
      </c>
      <c r="C3522" t="s">
        <v>28</v>
      </c>
      <c r="D3522" t="s">
        <v>21</v>
      </c>
      <c r="E3522">
        <f>VLOOKUP(TRIM(F3522),D_Produto!$A$2:$C$447,3,FALSE)</f>
        <v>280</v>
      </c>
      <c r="F3522" t="s">
        <v>528</v>
      </c>
      <c r="G3522">
        <v>1</v>
      </c>
      <c r="H3522" t="s">
        <v>32</v>
      </c>
      <c r="I3522">
        <v>10.9</v>
      </c>
      <c r="J3522" s="4">
        <v>44681</v>
      </c>
      <c r="K3522" t="s">
        <v>24</v>
      </c>
      <c r="L3522">
        <v>6.5</v>
      </c>
      <c r="M3522">
        <v>151.15</v>
      </c>
    </row>
    <row r="3523" spans="1:13">
      <c r="A3523">
        <v>445</v>
      </c>
      <c r="B3523">
        <v>80</v>
      </c>
      <c r="C3523" t="s">
        <v>28</v>
      </c>
      <c r="D3523" t="s">
        <v>21</v>
      </c>
      <c r="E3523">
        <f>VLOOKUP(TRIM(F3523),D_Produto!$A$2:$C$447,3,FALSE)</f>
        <v>284</v>
      </c>
      <c r="F3523" t="s">
        <v>51</v>
      </c>
      <c r="G3523">
        <v>1</v>
      </c>
      <c r="H3523" t="s">
        <v>624</v>
      </c>
      <c r="I3523">
        <v>6.9</v>
      </c>
      <c r="J3523" s="4">
        <v>44681</v>
      </c>
      <c r="K3523" t="s">
        <v>53</v>
      </c>
      <c r="L3523">
        <v>4.5999999999999996</v>
      </c>
      <c r="M3523">
        <v>151.15</v>
      </c>
    </row>
    <row r="3524" spans="1:13">
      <c r="A3524">
        <v>445</v>
      </c>
      <c r="B3524">
        <v>80</v>
      </c>
      <c r="C3524" t="s">
        <v>28</v>
      </c>
      <c r="D3524" t="s">
        <v>21</v>
      </c>
      <c r="E3524">
        <f>VLOOKUP(TRIM(F3524),D_Produto!$A$2:$C$447,3,FALSE)</f>
        <v>290</v>
      </c>
      <c r="F3524" t="s">
        <v>37</v>
      </c>
      <c r="G3524">
        <v>1</v>
      </c>
      <c r="H3524" t="s">
        <v>81</v>
      </c>
      <c r="I3524">
        <v>5.9</v>
      </c>
      <c r="J3524" s="4">
        <v>44681</v>
      </c>
      <c r="K3524" t="s">
        <v>24</v>
      </c>
      <c r="L3524">
        <v>3</v>
      </c>
      <c r="M3524">
        <v>151.15</v>
      </c>
    </row>
    <row r="3525" spans="1:13">
      <c r="A3525">
        <v>445</v>
      </c>
      <c r="B3525">
        <v>80</v>
      </c>
      <c r="C3525" t="s">
        <v>28</v>
      </c>
      <c r="D3525" t="s">
        <v>21</v>
      </c>
      <c r="E3525">
        <f>VLOOKUP(TRIM(F3525),D_Produto!$A$2:$C$447,3,FALSE)</f>
        <v>106</v>
      </c>
      <c r="F3525" t="s">
        <v>792</v>
      </c>
      <c r="G3525">
        <v>1</v>
      </c>
      <c r="H3525" t="s">
        <v>49</v>
      </c>
      <c r="I3525">
        <v>4.9000000000000004</v>
      </c>
      <c r="J3525" s="4">
        <v>44681</v>
      </c>
      <c r="K3525" t="s">
        <v>53</v>
      </c>
      <c r="L3525">
        <v>2.5</v>
      </c>
      <c r="M3525">
        <v>151.15</v>
      </c>
    </row>
    <row r="3526" spans="1:13">
      <c r="A3526">
        <v>445</v>
      </c>
      <c r="B3526">
        <v>80</v>
      </c>
      <c r="C3526" t="s">
        <v>28</v>
      </c>
      <c r="D3526" t="s">
        <v>21</v>
      </c>
      <c r="E3526">
        <f>VLOOKUP(TRIM(F3526),D_Produto!$A$2:$C$447,3,FALSE)</f>
        <v>258</v>
      </c>
      <c r="F3526" t="s">
        <v>110</v>
      </c>
      <c r="G3526">
        <v>1</v>
      </c>
      <c r="H3526" t="s">
        <v>49</v>
      </c>
      <c r="I3526">
        <v>5.9</v>
      </c>
      <c r="J3526" s="4">
        <v>44681</v>
      </c>
      <c r="K3526" t="s">
        <v>24</v>
      </c>
      <c r="L3526">
        <v>3.8</v>
      </c>
      <c r="M3526">
        <v>151.15</v>
      </c>
    </row>
    <row r="3527" spans="1:13">
      <c r="A3527">
        <v>445</v>
      </c>
      <c r="B3527">
        <v>80</v>
      </c>
      <c r="C3527" t="s">
        <v>28</v>
      </c>
      <c r="D3527" t="s">
        <v>21</v>
      </c>
      <c r="E3527">
        <f>VLOOKUP(TRIM(F3527),D_Produto!$A$2:$C$447,3,FALSE)</f>
        <v>245</v>
      </c>
      <c r="F3527" t="s">
        <v>756</v>
      </c>
      <c r="G3527">
        <v>1</v>
      </c>
      <c r="H3527" t="s">
        <v>32</v>
      </c>
      <c r="I3527">
        <v>5.9</v>
      </c>
      <c r="J3527" s="4">
        <v>44681</v>
      </c>
      <c r="K3527" t="s">
        <v>24</v>
      </c>
      <c r="L3527">
        <v>3.5</v>
      </c>
      <c r="M3527">
        <v>151.15</v>
      </c>
    </row>
    <row r="3528" spans="1:13">
      <c r="A3528">
        <v>446</v>
      </c>
      <c r="B3528">
        <v>79</v>
      </c>
      <c r="C3528" t="s">
        <v>28</v>
      </c>
      <c r="D3528" t="s">
        <v>21</v>
      </c>
      <c r="E3528">
        <f>VLOOKUP(TRIM(F3528),D_Produto!$A$2:$C$447,3,FALSE)</f>
        <v>17</v>
      </c>
      <c r="F3528" t="s">
        <v>603</v>
      </c>
      <c r="G3528">
        <v>1</v>
      </c>
      <c r="H3528" t="s">
        <v>77</v>
      </c>
      <c r="I3528">
        <v>4.9000000000000004</v>
      </c>
      <c r="J3528" s="4">
        <v>44681</v>
      </c>
      <c r="K3528" t="s">
        <v>67</v>
      </c>
      <c r="L3528">
        <v>1</v>
      </c>
      <c r="M3528">
        <v>93.3</v>
      </c>
    </row>
    <row r="3529" spans="1:13">
      <c r="A3529">
        <v>446</v>
      </c>
      <c r="B3529">
        <v>79</v>
      </c>
      <c r="C3529" t="s">
        <v>28</v>
      </c>
      <c r="D3529" t="s">
        <v>21</v>
      </c>
      <c r="E3529">
        <f>VLOOKUP(TRIM(F3529),D_Produto!$A$2:$C$447,3,FALSE)</f>
        <v>162</v>
      </c>
      <c r="F3529" t="s">
        <v>546</v>
      </c>
      <c r="G3529">
        <v>1</v>
      </c>
      <c r="H3529" t="s">
        <v>472</v>
      </c>
      <c r="I3529">
        <v>8.9</v>
      </c>
      <c r="J3529" s="4">
        <v>44681</v>
      </c>
      <c r="K3529" t="s">
        <v>24</v>
      </c>
      <c r="L3529">
        <v>5</v>
      </c>
      <c r="M3529">
        <v>93.3</v>
      </c>
    </row>
    <row r="3530" spans="1:13">
      <c r="A3530">
        <v>446</v>
      </c>
      <c r="B3530">
        <v>79</v>
      </c>
      <c r="C3530" t="s">
        <v>28</v>
      </c>
      <c r="D3530" t="s">
        <v>21</v>
      </c>
      <c r="E3530">
        <f>VLOOKUP(TRIM(F3530),D_Produto!$A$2:$C$447,3,FALSE)</f>
        <v>168</v>
      </c>
      <c r="F3530" t="s">
        <v>298</v>
      </c>
      <c r="G3530">
        <v>1</v>
      </c>
      <c r="H3530" t="s">
        <v>32</v>
      </c>
      <c r="I3530">
        <v>3.9</v>
      </c>
      <c r="J3530" s="4">
        <v>44681</v>
      </c>
      <c r="K3530" t="s">
        <v>53</v>
      </c>
      <c r="L3530">
        <v>2.4</v>
      </c>
      <c r="M3530">
        <v>93.3</v>
      </c>
    </row>
    <row r="3531" spans="1:13">
      <c r="A3531">
        <v>446</v>
      </c>
      <c r="B3531">
        <v>79</v>
      </c>
      <c r="C3531" t="s">
        <v>28</v>
      </c>
      <c r="D3531" t="s">
        <v>21</v>
      </c>
      <c r="E3531">
        <f>VLOOKUP(TRIM(F3531),D_Produto!$A$2:$C$447,3,FALSE)</f>
        <v>178</v>
      </c>
      <c r="F3531" t="s">
        <v>678</v>
      </c>
      <c r="G3531">
        <v>1</v>
      </c>
      <c r="H3531" t="s">
        <v>32</v>
      </c>
      <c r="I3531">
        <v>9.9</v>
      </c>
      <c r="J3531" s="4">
        <v>44681</v>
      </c>
      <c r="K3531" t="s">
        <v>53</v>
      </c>
      <c r="L3531">
        <v>6</v>
      </c>
      <c r="M3531">
        <v>93.3</v>
      </c>
    </row>
    <row r="3532" spans="1:13">
      <c r="A3532">
        <v>446</v>
      </c>
      <c r="B3532">
        <v>79</v>
      </c>
      <c r="C3532" t="s">
        <v>28</v>
      </c>
      <c r="D3532" t="s">
        <v>21</v>
      </c>
      <c r="E3532">
        <f>VLOOKUP(TRIM(F3532),D_Produto!$A$2:$C$447,3,FALSE)</f>
        <v>204</v>
      </c>
      <c r="F3532" t="s">
        <v>841</v>
      </c>
      <c r="G3532">
        <v>1</v>
      </c>
      <c r="H3532" t="s">
        <v>32</v>
      </c>
      <c r="I3532">
        <v>4.9000000000000004</v>
      </c>
      <c r="J3532" s="4">
        <v>44681</v>
      </c>
      <c r="K3532" t="s">
        <v>53</v>
      </c>
      <c r="L3532">
        <v>2.75</v>
      </c>
      <c r="M3532">
        <v>93.3</v>
      </c>
    </row>
    <row r="3533" spans="1:13">
      <c r="A3533">
        <v>446</v>
      </c>
      <c r="B3533">
        <v>79</v>
      </c>
      <c r="C3533" t="s">
        <v>28</v>
      </c>
      <c r="D3533" t="s">
        <v>21</v>
      </c>
      <c r="E3533">
        <f>VLOOKUP(TRIM(F3533),D_Produto!$A$2:$C$447,3,FALSE)</f>
        <v>62</v>
      </c>
      <c r="F3533" t="s">
        <v>102</v>
      </c>
      <c r="G3533">
        <v>1</v>
      </c>
      <c r="H3533" t="s">
        <v>32</v>
      </c>
      <c r="I3533">
        <v>4.9000000000000004</v>
      </c>
      <c r="J3533" s="4">
        <v>44681</v>
      </c>
      <c r="K3533" t="s">
        <v>53</v>
      </c>
      <c r="L3533">
        <v>2.95</v>
      </c>
      <c r="M3533">
        <v>93.3</v>
      </c>
    </row>
    <row r="3534" spans="1:13">
      <c r="A3534">
        <v>446</v>
      </c>
      <c r="B3534">
        <v>79</v>
      </c>
      <c r="C3534" t="s">
        <v>28</v>
      </c>
      <c r="D3534" t="s">
        <v>21</v>
      </c>
      <c r="E3534">
        <f>VLOOKUP(TRIM(F3534),D_Produto!$A$2:$C$447,3,FALSE)</f>
        <v>235</v>
      </c>
      <c r="F3534" t="s">
        <v>100</v>
      </c>
      <c r="G3534">
        <v>1</v>
      </c>
      <c r="H3534" t="s">
        <v>32</v>
      </c>
      <c r="I3534">
        <v>4.9000000000000004</v>
      </c>
      <c r="J3534" s="4">
        <v>44681</v>
      </c>
      <c r="K3534" t="s">
        <v>24</v>
      </c>
      <c r="L3534">
        <v>3</v>
      </c>
      <c r="M3534">
        <v>93.3</v>
      </c>
    </row>
    <row r="3535" spans="1:13">
      <c r="A3535">
        <v>446</v>
      </c>
      <c r="B3535">
        <v>79</v>
      </c>
      <c r="C3535" t="s">
        <v>28</v>
      </c>
      <c r="D3535" t="s">
        <v>21</v>
      </c>
      <c r="E3535">
        <f>VLOOKUP(TRIM(F3535),D_Produto!$A$2:$C$447,3,FALSE)</f>
        <v>284</v>
      </c>
      <c r="F3535" t="s">
        <v>51</v>
      </c>
      <c r="G3535">
        <v>1</v>
      </c>
      <c r="H3535" t="s">
        <v>624</v>
      </c>
      <c r="I3535">
        <v>6.9</v>
      </c>
      <c r="J3535" s="4">
        <v>44681</v>
      </c>
      <c r="K3535" t="s">
        <v>53</v>
      </c>
      <c r="L3535">
        <v>4.5999999999999996</v>
      </c>
      <c r="M3535">
        <v>93.3</v>
      </c>
    </row>
    <row r="3536" spans="1:13">
      <c r="A3536">
        <v>446</v>
      </c>
      <c r="B3536">
        <v>79</v>
      </c>
      <c r="C3536" t="s">
        <v>28</v>
      </c>
      <c r="D3536" t="s">
        <v>21</v>
      </c>
      <c r="E3536">
        <f>VLOOKUP(TRIM(F3536),D_Produto!$A$2:$C$447,3,FALSE)</f>
        <v>27</v>
      </c>
      <c r="F3536" t="s">
        <v>92</v>
      </c>
      <c r="G3536">
        <v>1</v>
      </c>
      <c r="H3536" t="s">
        <v>77</v>
      </c>
      <c r="I3536">
        <v>4.9000000000000004</v>
      </c>
      <c r="J3536" s="4">
        <v>44681</v>
      </c>
      <c r="K3536" t="s">
        <v>50</v>
      </c>
      <c r="L3536">
        <v>3</v>
      </c>
      <c r="M3536">
        <v>93.3</v>
      </c>
    </row>
    <row r="3537" spans="1:13">
      <c r="A3537">
        <v>446</v>
      </c>
      <c r="B3537">
        <v>79</v>
      </c>
      <c r="C3537" t="s">
        <v>28</v>
      </c>
      <c r="D3537" t="s">
        <v>21</v>
      </c>
      <c r="E3537">
        <f>VLOOKUP(TRIM(F3537),D_Produto!$A$2:$C$447,3,FALSE)</f>
        <v>258</v>
      </c>
      <c r="F3537" t="s">
        <v>110</v>
      </c>
      <c r="G3537">
        <v>1</v>
      </c>
      <c r="H3537" t="s">
        <v>49</v>
      </c>
      <c r="I3537">
        <v>5.9</v>
      </c>
      <c r="J3537" s="4">
        <v>44681</v>
      </c>
      <c r="K3537" t="s">
        <v>24</v>
      </c>
      <c r="L3537">
        <v>3.8</v>
      </c>
      <c r="M3537">
        <v>93.3</v>
      </c>
    </row>
    <row r="3538" spans="1:13">
      <c r="A3538">
        <v>446</v>
      </c>
      <c r="B3538">
        <v>79</v>
      </c>
      <c r="C3538" t="s">
        <v>28</v>
      </c>
      <c r="D3538" t="s">
        <v>21</v>
      </c>
      <c r="E3538">
        <f>VLOOKUP(TRIM(F3538),D_Produto!$A$2:$C$447,3,FALSE)</f>
        <v>245</v>
      </c>
      <c r="F3538" t="s">
        <v>756</v>
      </c>
      <c r="G3538">
        <v>1</v>
      </c>
      <c r="H3538" t="s">
        <v>32</v>
      </c>
      <c r="I3538">
        <v>5.9</v>
      </c>
      <c r="J3538" s="4">
        <v>44681</v>
      </c>
      <c r="K3538" t="s">
        <v>24</v>
      </c>
      <c r="L3538">
        <v>3.5</v>
      </c>
      <c r="M3538">
        <v>93.3</v>
      </c>
    </row>
    <row r="3539" spans="1:13">
      <c r="A3539">
        <v>446</v>
      </c>
      <c r="B3539">
        <v>79</v>
      </c>
      <c r="C3539" t="s">
        <v>28</v>
      </c>
      <c r="D3539" t="s">
        <v>21</v>
      </c>
      <c r="E3539">
        <f>VLOOKUP(TRIM(F3539),D_Produto!$A$2:$C$447,3,FALSE)</f>
        <v>274</v>
      </c>
      <c r="F3539" t="s">
        <v>466</v>
      </c>
      <c r="G3539">
        <v>1</v>
      </c>
      <c r="H3539" t="s">
        <v>32</v>
      </c>
      <c r="I3539">
        <v>13.9</v>
      </c>
      <c r="J3539" s="4">
        <v>44681</v>
      </c>
      <c r="K3539" t="s">
        <v>24</v>
      </c>
      <c r="L3539">
        <v>8</v>
      </c>
      <c r="M3539">
        <v>93.3</v>
      </c>
    </row>
    <row r="3540" spans="1:13">
      <c r="A3540">
        <v>446</v>
      </c>
      <c r="B3540">
        <v>79</v>
      </c>
      <c r="C3540" t="s">
        <v>28</v>
      </c>
      <c r="D3540" t="s">
        <v>21</v>
      </c>
      <c r="E3540">
        <f>VLOOKUP(TRIM(F3540),D_Produto!$A$2:$C$447,3,FALSE)</f>
        <v>2</v>
      </c>
      <c r="F3540" t="s">
        <v>65</v>
      </c>
      <c r="G3540">
        <v>1</v>
      </c>
      <c r="H3540" t="s">
        <v>66</v>
      </c>
      <c r="I3540">
        <v>6.9</v>
      </c>
      <c r="J3540" s="4">
        <v>44681</v>
      </c>
      <c r="K3540" t="s">
        <v>24</v>
      </c>
      <c r="L3540">
        <v>4.5</v>
      </c>
      <c r="M3540">
        <v>93.3</v>
      </c>
    </row>
    <row r="3541" spans="1:13">
      <c r="A3541">
        <v>446</v>
      </c>
      <c r="B3541">
        <v>79</v>
      </c>
      <c r="C3541" t="s">
        <v>28</v>
      </c>
      <c r="D3541" t="s">
        <v>21</v>
      </c>
      <c r="E3541">
        <f>VLOOKUP(TRIM(F3541),D_Produto!$A$2:$C$447,3,FALSE)</f>
        <v>143</v>
      </c>
      <c r="F3541" t="s">
        <v>297</v>
      </c>
      <c r="G3541">
        <v>1</v>
      </c>
      <c r="H3541" t="s">
        <v>38</v>
      </c>
      <c r="I3541">
        <v>6.6</v>
      </c>
      <c r="J3541" s="4">
        <v>44681</v>
      </c>
      <c r="K3541" t="s">
        <v>24</v>
      </c>
      <c r="L3541">
        <v>4</v>
      </c>
      <c r="M3541">
        <v>93.3</v>
      </c>
    </row>
    <row r="3542" spans="1:13">
      <c r="A3542">
        <v>447</v>
      </c>
      <c r="B3542">
        <v>194</v>
      </c>
      <c r="C3542" t="s">
        <v>28</v>
      </c>
      <c r="D3542" t="s">
        <v>46</v>
      </c>
      <c r="E3542">
        <f>VLOOKUP(TRIM(F3542),D_Produto!$A$2:$C$447,3,FALSE)</f>
        <v>17</v>
      </c>
      <c r="F3542" t="s">
        <v>603</v>
      </c>
      <c r="G3542">
        <v>1</v>
      </c>
      <c r="H3542" t="s">
        <v>77</v>
      </c>
      <c r="I3542">
        <v>4.9000000000000004</v>
      </c>
      <c r="J3542" s="4">
        <v>44681</v>
      </c>
      <c r="K3542" t="s">
        <v>67</v>
      </c>
      <c r="L3542">
        <v>1</v>
      </c>
      <c r="M3542">
        <v>71.8</v>
      </c>
    </row>
    <row r="3543" spans="1:13">
      <c r="A3543">
        <v>447</v>
      </c>
      <c r="B3543">
        <v>194</v>
      </c>
      <c r="C3543" t="s">
        <v>28</v>
      </c>
      <c r="D3543" t="s">
        <v>46</v>
      </c>
      <c r="E3543">
        <f>VLOOKUP(TRIM(F3543),D_Produto!$A$2:$C$447,3,FALSE)</f>
        <v>58</v>
      </c>
      <c r="F3543" t="s">
        <v>648</v>
      </c>
      <c r="G3543">
        <v>1</v>
      </c>
      <c r="H3543" t="s">
        <v>26</v>
      </c>
      <c r="I3543">
        <v>6.9</v>
      </c>
      <c r="J3543" s="4">
        <v>44681</v>
      </c>
      <c r="K3543" t="s">
        <v>24</v>
      </c>
      <c r="L3543">
        <v>4.5999999999999996</v>
      </c>
      <c r="M3543">
        <v>71.8</v>
      </c>
    </row>
    <row r="3544" spans="1:13">
      <c r="A3544">
        <v>447</v>
      </c>
      <c r="B3544">
        <v>194</v>
      </c>
      <c r="C3544" t="s">
        <v>28</v>
      </c>
      <c r="D3544" t="s">
        <v>46</v>
      </c>
      <c r="E3544">
        <f>VLOOKUP(TRIM(F3544),D_Produto!$A$2:$C$447,3,FALSE)</f>
        <v>169</v>
      </c>
      <c r="F3544" t="s">
        <v>823</v>
      </c>
      <c r="G3544">
        <v>1</v>
      </c>
      <c r="H3544" t="s">
        <v>32</v>
      </c>
      <c r="I3544">
        <v>7.9</v>
      </c>
      <c r="J3544" s="4">
        <v>44681</v>
      </c>
      <c r="K3544" t="s">
        <v>50</v>
      </c>
      <c r="L3544">
        <v>4.5</v>
      </c>
      <c r="M3544">
        <v>71.8</v>
      </c>
    </row>
    <row r="3545" spans="1:13">
      <c r="A3545">
        <v>447</v>
      </c>
      <c r="B3545">
        <v>194</v>
      </c>
      <c r="C3545" t="s">
        <v>28</v>
      </c>
      <c r="D3545" t="s">
        <v>46</v>
      </c>
      <c r="E3545">
        <f>VLOOKUP(TRIM(F3545),D_Produto!$A$2:$C$447,3,FALSE)</f>
        <v>93</v>
      </c>
      <c r="F3545" t="s">
        <v>299</v>
      </c>
      <c r="G3545">
        <v>1</v>
      </c>
      <c r="H3545" t="s">
        <v>32</v>
      </c>
      <c r="I3545">
        <v>7.9</v>
      </c>
      <c r="J3545" s="4">
        <v>44681</v>
      </c>
      <c r="K3545" t="s">
        <v>24</v>
      </c>
      <c r="L3545">
        <v>4.5</v>
      </c>
      <c r="M3545">
        <v>71.8</v>
      </c>
    </row>
    <row r="3546" spans="1:13">
      <c r="A3546">
        <v>447</v>
      </c>
      <c r="B3546">
        <v>194</v>
      </c>
      <c r="C3546" t="s">
        <v>28</v>
      </c>
      <c r="D3546" t="s">
        <v>46</v>
      </c>
      <c r="E3546">
        <f>VLOOKUP(TRIM(F3546),D_Produto!$A$2:$C$447,3,FALSE)</f>
        <v>278</v>
      </c>
      <c r="F3546" t="s">
        <v>608</v>
      </c>
      <c r="G3546">
        <v>1</v>
      </c>
      <c r="H3546" t="s">
        <v>32</v>
      </c>
      <c r="I3546">
        <v>12.9</v>
      </c>
      <c r="J3546" s="4">
        <v>44681</v>
      </c>
      <c r="K3546" t="s">
        <v>24</v>
      </c>
      <c r="L3546">
        <v>7.5</v>
      </c>
      <c r="M3546">
        <v>71.8</v>
      </c>
    </row>
    <row r="3547" spans="1:13">
      <c r="A3547">
        <v>447</v>
      </c>
      <c r="B3547">
        <v>194</v>
      </c>
      <c r="C3547" t="s">
        <v>28</v>
      </c>
      <c r="D3547" t="s">
        <v>46</v>
      </c>
      <c r="E3547">
        <f>VLOOKUP(TRIM(F3547),D_Produto!$A$2:$C$447,3,FALSE)</f>
        <v>28</v>
      </c>
      <c r="F3547" t="s">
        <v>766</v>
      </c>
      <c r="G3547">
        <v>1</v>
      </c>
      <c r="H3547" t="s">
        <v>77</v>
      </c>
      <c r="I3547">
        <v>4.5</v>
      </c>
      <c r="J3547" s="4">
        <v>44681</v>
      </c>
      <c r="K3547" t="s">
        <v>50</v>
      </c>
      <c r="L3547">
        <v>2.5</v>
      </c>
      <c r="M3547">
        <v>71.8</v>
      </c>
    </row>
    <row r="3548" spans="1:13">
      <c r="A3548">
        <v>447</v>
      </c>
      <c r="B3548">
        <v>194</v>
      </c>
      <c r="C3548" t="s">
        <v>28</v>
      </c>
      <c r="D3548" t="s">
        <v>46</v>
      </c>
      <c r="E3548">
        <f>VLOOKUP(TRIM(F3548),D_Produto!$A$2:$C$447,3,FALSE)</f>
        <v>36</v>
      </c>
      <c r="F3548" t="s">
        <v>767</v>
      </c>
      <c r="G3548">
        <v>1</v>
      </c>
      <c r="H3548" t="s">
        <v>77</v>
      </c>
      <c r="I3548">
        <v>4.5</v>
      </c>
      <c r="J3548" s="4">
        <v>44681</v>
      </c>
      <c r="K3548" t="s">
        <v>50</v>
      </c>
      <c r="L3548">
        <v>2.5</v>
      </c>
      <c r="M3548">
        <v>71.8</v>
      </c>
    </row>
    <row r="3549" spans="1:13">
      <c r="A3549">
        <v>447</v>
      </c>
      <c r="B3549">
        <v>194</v>
      </c>
      <c r="C3549" t="s">
        <v>28</v>
      </c>
      <c r="D3549" t="s">
        <v>46</v>
      </c>
      <c r="E3549">
        <f>VLOOKUP(TRIM(F3549),D_Produto!$A$2:$C$447,3,FALSE)</f>
        <v>234</v>
      </c>
      <c r="F3549" t="s">
        <v>446</v>
      </c>
      <c r="G3549">
        <v>1</v>
      </c>
      <c r="H3549" t="s">
        <v>49</v>
      </c>
      <c r="I3549">
        <v>3.9</v>
      </c>
      <c r="J3549" s="4">
        <v>44681</v>
      </c>
      <c r="K3549" t="s">
        <v>53</v>
      </c>
      <c r="L3549">
        <v>2.5</v>
      </c>
      <c r="M3549">
        <v>71.8</v>
      </c>
    </row>
    <row r="3550" spans="1:13">
      <c r="A3550">
        <v>447</v>
      </c>
      <c r="B3550">
        <v>194</v>
      </c>
      <c r="C3550" t="s">
        <v>28</v>
      </c>
      <c r="D3550" t="s">
        <v>46</v>
      </c>
      <c r="E3550">
        <f>VLOOKUP(TRIM(F3550),D_Produto!$A$2:$C$447,3,FALSE)</f>
        <v>258</v>
      </c>
      <c r="F3550" t="s">
        <v>110</v>
      </c>
      <c r="G3550">
        <v>1</v>
      </c>
      <c r="H3550" t="s">
        <v>49</v>
      </c>
      <c r="I3550">
        <v>5.9</v>
      </c>
      <c r="J3550" s="4">
        <v>44681</v>
      </c>
      <c r="K3550" t="s">
        <v>24</v>
      </c>
      <c r="L3550">
        <v>3.8</v>
      </c>
      <c r="M3550">
        <v>71.8</v>
      </c>
    </row>
    <row r="3551" spans="1:13">
      <c r="A3551">
        <v>447</v>
      </c>
      <c r="B3551">
        <v>194</v>
      </c>
      <c r="C3551" t="s">
        <v>28</v>
      </c>
      <c r="D3551" t="s">
        <v>46</v>
      </c>
      <c r="E3551">
        <f>VLOOKUP(TRIM(F3551),D_Produto!$A$2:$C$447,3,FALSE)</f>
        <v>143</v>
      </c>
      <c r="F3551" t="s">
        <v>297</v>
      </c>
      <c r="G3551">
        <v>1</v>
      </c>
      <c r="H3551" t="s">
        <v>38</v>
      </c>
      <c r="I3551">
        <v>6.6</v>
      </c>
      <c r="J3551" s="4">
        <v>44681</v>
      </c>
      <c r="K3551" t="s">
        <v>24</v>
      </c>
      <c r="L3551">
        <v>4</v>
      </c>
      <c r="M3551">
        <v>71.8</v>
      </c>
    </row>
    <row r="3552" spans="1:13">
      <c r="A3552">
        <v>447</v>
      </c>
      <c r="B3552">
        <v>194</v>
      </c>
      <c r="C3552" t="s">
        <v>28</v>
      </c>
      <c r="D3552" t="s">
        <v>46</v>
      </c>
      <c r="E3552">
        <f>VLOOKUP(TRIM(F3552),D_Produto!$A$2:$C$447,3,FALSE)</f>
        <v>241</v>
      </c>
      <c r="F3552" t="s">
        <v>815</v>
      </c>
      <c r="G3552">
        <v>1</v>
      </c>
      <c r="H3552" t="s">
        <v>66</v>
      </c>
      <c r="I3552">
        <v>5.9</v>
      </c>
      <c r="J3552" s="4">
        <v>44681</v>
      </c>
      <c r="K3552" t="s">
        <v>50</v>
      </c>
      <c r="L3552">
        <v>3.5</v>
      </c>
      <c r="M3552">
        <v>71.8</v>
      </c>
    </row>
    <row r="3553" spans="1:13">
      <c r="A3553">
        <v>448</v>
      </c>
      <c r="B3553">
        <v>137</v>
      </c>
      <c r="C3553" t="s">
        <v>28</v>
      </c>
      <c r="D3553" t="s">
        <v>21</v>
      </c>
      <c r="E3553">
        <f>VLOOKUP(TRIM(F3553),D_Produto!$A$2:$C$447,3,FALSE)</f>
        <v>148</v>
      </c>
      <c r="F3553" t="s">
        <v>847</v>
      </c>
      <c r="G3553">
        <v>1</v>
      </c>
      <c r="H3553" t="s">
        <v>32</v>
      </c>
      <c r="I3553">
        <v>5.9</v>
      </c>
      <c r="J3553" s="4">
        <v>44681</v>
      </c>
      <c r="K3553" t="s">
        <v>50</v>
      </c>
      <c r="L3553">
        <v>3.5</v>
      </c>
      <c r="M3553">
        <v>89.8</v>
      </c>
    </row>
    <row r="3554" spans="1:13">
      <c r="A3554">
        <v>448</v>
      </c>
      <c r="B3554">
        <v>137</v>
      </c>
      <c r="C3554" t="s">
        <v>28</v>
      </c>
      <c r="D3554" t="s">
        <v>21</v>
      </c>
      <c r="E3554">
        <f>VLOOKUP(TRIM(F3554),D_Produto!$A$2:$C$447,3,FALSE)</f>
        <v>165</v>
      </c>
      <c r="F3554" t="s">
        <v>802</v>
      </c>
      <c r="G3554">
        <v>1</v>
      </c>
      <c r="H3554" t="s">
        <v>472</v>
      </c>
      <c r="I3554">
        <v>8.9</v>
      </c>
      <c r="J3554" s="4">
        <v>44681</v>
      </c>
      <c r="K3554" t="s">
        <v>24</v>
      </c>
      <c r="L3554">
        <v>5</v>
      </c>
      <c r="M3554">
        <v>89.8</v>
      </c>
    </row>
    <row r="3555" spans="1:13">
      <c r="A3555">
        <v>448</v>
      </c>
      <c r="B3555">
        <v>137</v>
      </c>
      <c r="C3555" t="s">
        <v>28</v>
      </c>
      <c r="D3555" t="s">
        <v>21</v>
      </c>
      <c r="E3555">
        <f>VLOOKUP(TRIM(F3555),D_Produto!$A$2:$C$447,3,FALSE)</f>
        <v>168</v>
      </c>
      <c r="F3555" t="s">
        <v>298</v>
      </c>
      <c r="G3555">
        <v>1</v>
      </c>
      <c r="H3555" t="s">
        <v>32</v>
      </c>
      <c r="I3555">
        <v>3.9</v>
      </c>
      <c r="J3555" s="4">
        <v>44681</v>
      </c>
      <c r="K3555" t="s">
        <v>53</v>
      </c>
      <c r="L3555">
        <v>2.4</v>
      </c>
      <c r="M3555">
        <v>89.8</v>
      </c>
    </row>
    <row r="3556" spans="1:13">
      <c r="A3556">
        <v>448</v>
      </c>
      <c r="B3556">
        <v>137</v>
      </c>
      <c r="C3556" t="s">
        <v>28</v>
      </c>
      <c r="D3556" t="s">
        <v>21</v>
      </c>
      <c r="E3556">
        <f>VLOOKUP(TRIM(F3556),D_Produto!$A$2:$C$447,3,FALSE)</f>
        <v>169</v>
      </c>
      <c r="F3556" t="s">
        <v>823</v>
      </c>
      <c r="G3556">
        <v>1</v>
      </c>
      <c r="H3556" t="s">
        <v>32</v>
      </c>
      <c r="I3556">
        <v>7.9</v>
      </c>
      <c r="J3556" s="4">
        <v>44681</v>
      </c>
      <c r="K3556" t="s">
        <v>50</v>
      </c>
      <c r="L3556">
        <v>4.5</v>
      </c>
      <c r="M3556">
        <v>89.8</v>
      </c>
    </row>
    <row r="3557" spans="1:13">
      <c r="A3557">
        <v>448</v>
      </c>
      <c r="B3557">
        <v>137</v>
      </c>
      <c r="C3557" t="s">
        <v>28</v>
      </c>
      <c r="D3557" t="s">
        <v>21</v>
      </c>
      <c r="E3557">
        <f>VLOOKUP(TRIM(F3557),D_Produto!$A$2:$C$447,3,FALSE)</f>
        <v>170</v>
      </c>
      <c r="F3557" t="s">
        <v>304</v>
      </c>
      <c r="G3557">
        <v>1</v>
      </c>
      <c r="H3557" t="s">
        <v>32</v>
      </c>
      <c r="I3557">
        <v>3.9</v>
      </c>
      <c r="J3557" s="4">
        <v>44681</v>
      </c>
      <c r="K3557" t="s">
        <v>53</v>
      </c>
      <c r="L3557">
        <v>3</v>
      </c>
      <c r="M3557">
        <v>89.8</v>
      </c>
    </row>
    <row r="3558" spans="1:13">
      <c r="A3558">
        <v>448</v>
      </c>
      <c r="B3558">
        <v>137</v>
      </c>
      <c r="C3558" t="s">
        <v>28</v>
      </c>
      <c r="D3558" t="s">
        <v>21</v>
      </c>
      <c r="E3558">
        <f>VLOOKUP(TRIM(F3558),D_Produto!$A$2:$C$447,3,FALSE)</f>
        <v>191</v>
      </c>
      <c r="F3558" t="s">
        <v>526</v>
      </c>
      <c r="G3558">
        <v>1</v>
      </c>
      <c r="H3558" t="s">
        <v>26</v>
      </c>
      <c r="I3558">
        <v>17.899999999999999</v>
      </c>
      <c r="J3558" s="4">
        <v>44681</v>
      </c>
      <c r="K3558" t="s">
        <v>24</v>
      </c>
      <c r="L3558">
        <v>11</v>
      </c>
      <c r="M3558">
        <v>89.8</v>
      </c>
    </row>
    <row r="3559" spans="1:13">
      <c r="A3559">
        <v>448</v>
      </c>
      <c r="B3559">
        <v>137</v>
      </c>
      <c r="C3559" t="s">
        <v>28</v>
      </c>
      <c r="D3559" t="s">
        <v>21</v>
      </c>
      <c r="E3559">
        <f>VLOOKUP(TRIM(F3559),D_Produto!$A$2:$C$447,3,FALSE)</f>
        <v>204</v>
      </c>
      <c r="F3559" t="s">
        <v>841</v>
      </c>
      <c r="G3559">
        <v>2</v>
      </c>
      <c r="H3559" t="s">
        <v>32</v>
      </c>
      <c r="I3559">
        <v>9.8000000000000007</v>
      </c>
      <c r="J3559" s="4">
        <v>44681</v>
      </c>
      <c r="K3559" t="s">
        <v>53</v>
      </c>
      <c r="L3559">
        <v>5.5</v>
      </c>
      <c r="M3559">
        <v>89.8</v>
      </c>
    </row>
    <row r="3560" spans="1:13">
      <c r="A3560">
        <v>448</v>
      </c>
      <c r="B3560">
        <v>137</v>
      </c>
      <c r="C3560" t="s">
        <v>28</v>
      </c>
      <c r="D3560" t="s">
        <v>21</v>
      </c>
      <c r="E3560">
        <f>VLOOKUP(TRIM(F3560),D_Produto!$A$2:$C$447,3,FALSE)</f>
        <v>12</v>
      </c>
      <c r="F3560" t="s">
        <v>807</v>
      </c>
      <c r="G3560">
        <v>1</v>
      </c>
      <c r="H3560" t="s">
        <v>472</v>
      </c>
      <c r="I3560">
        <v>13.9</v>
      </c>
      <c r="J3560" s="4">
        <v>44681</v>
      </c>
      <c r="K3560" t="s">
        <v>50</v>
      </c>
      <c r="L3560">
        <v>8</v>
      </c>
      <c r="M3560">
        <v>89.8</v>
      </c>
    </row>
    <row r="3561" spans="1:13">
      <c r="A3561">
        <v>448</v>
      </c>
      <c r="B3561">
        <v>137</v>
      </c>
      <c r="C3561" t="s">
        <v>28</v>
      </c>
      <c r="D3561" t="s">
        <v>21</v>
      </c>
      <c r="E3561">
        <f>VLOOKUP(TRIM(F3561),D_Produto!$A$2:$C$447,3,FALSE)</f>
        <v>62</v>
      </c>
      <c r="F3561" t="s">
        <v>102</v>
      </c>
      <c r="G3561">
        <v>1</v>
      </c>
      <c r="H3561" t="s">
        <v>32</v>
      </c>
      <c r="I3561">
        <v>4.9000000000000004</v>
      </c>
      <c r="J3561" s="4">
        <v>44681</v>
      </c>
      <c r="K3561" t="s">
        <v>53</v>
      </c>
      <c r="L3561">
        <v>2.95</v>
      </c>
      <c r="M3561">
        <v>89.8</v>
      </c>
    </row>
    <row r="3562" spans="1:13">
      <c r="A3562">
        <v>448</v>
      </c>
      <c r="B3562">
        <v>137</v>
      </c>
      <c r="C3562" t="s">
        <v>28</v>
      </c>
      <c r="D3562" t="s">
        <v>21</v>
      </c>
      <c r="E3562">
        <f>VLOOKUP(TRIM(F3562),D_Produto!$A$2:$C$447,3,FALSE)</f>
        <v>91</v>
      </c>
      <c r="F3562" t="s">
        <v>133</v>
      </c>
      <c r="G3562">
        <v>1</v>
      </c>
      <c r="H3562" t="s">
        <v>32</v>
      </c>
      <c r="I3562">
        <v>6.9</v>
      </c>
      <c r="J3562" s="4">
        <v>44681</v>
      </c>
      <c r="K3562" t="s">
        <v>53</v>
      </c>
      <c r="L3562">
        <v>3.9</v>
      </c>
      <c r="M3562">
        <v>89.8</v>
      </c>
    </row>
    <row r="3563" spans="1:13">
      <c r="A3563">
        <v>448</v>
      </c>
      <c r="B3563">
        <v>137</v>
      </c>
      <c r="C3563" t="s">
        <v>28</v>
      </c>
      <c r="D3563" t="s">
        <v>21</v>
      </c>
      <c r="E3563">
        <f>VLOOKUP(TRIM(F3563),D_Produto!$A$2:$C$447,3,FALSE)</f>
        <v>118</v>
      </c>
      <c r="F3563" t="s">
        <v>117</v>
      </c>
      <c r="G3563">
        <v>1</v>
      </c>
      <c r="H3563" t="s">
        <v>49</v>
      </c>
      <c r="I3563">
        <v>5.9</v>
      </c>
      <c r="J3563" s="4">
        <v>44681</v>
      </c>
      <c r="K3563" t="s">
        <v>50</v>
      </c>
      <c r="L3563">
        <v>3.5</v>
      </c>
      <c r="M3563">
        <v>89.8</v>
      </c>
    </row>
    <row r="3564" spans="1:13">
      <c r="A3564">
        <v>449</v>
      </c>
      <c r="B3564">
        <v>228</v>
      </c>
      <c r="C3564" t="s">
        <v>18</v>
      </c>
      <c r="D3564" t="s">
        <v>21</v>
      </c>
      <c r="E3564">
        <f>VLOOKUP(TRIM(F3564),D_Produto!$A$2:$C$447,3,FALSE)</f>
        <v>58</v>
      </c>
      <c r="F3564" t="s">
        <v>648</v>
      </c>
      <c r="G3564">
        <v>1</v>
      </c>
      <c r="H3564" t="s">
        <v>26</v>
      </c>
      <c r="I3564">
        <v>6.9</v>
      </c>
      <c r="J3564" s="4">
        <v>44681</v>
      </c>
      <c r="K3564" t="s">
        <v>24</v>
      </c>
      <c r="L3564">
        <v>4.5999999999999996</v>
      </c>
      <c r="M3564">
        <v>60.6</v>
      </c>
    </row>
    <row r="3565" spans="1:13">
      <c r="A3565">
        <v>449</v>
      </c>
      <c r="B3565">
        <v>228</v>
      </c>
      <c r="C3565" t="s">
        <v>18</v>
      </c>
      <c r="D3565" t="s">
        <v>21</v>
      </c>
      <c r="E3565">
        <f>VLOOKUP(TRIM(F3565),D_Produto!$A$2:$C$447,3,FALSE)</f>
        <v>62</v>
      </c>
      <c r="F3565" t="s">
        <v>102</v>
      </c>
      <c r="G3565">
        <v>1</v>
      </c>
      <c r="H3565" t="s">
        <v>32</v>
      </c>
      <c r="I3565">
        <v>4.9000000000000004</v>
      </c>
      <c r="J3565" s="4">
        <v>44681</v>
      </c>
      <c r="K3565" t="s">
        <v>53</v>
      </c>
      <c r="L3565">
        <v>2.95</v>
      </c>
      <c r="M3565">
        <v>60.6</v>
      </c>
    </row>
    <row r="3566" spans="1:13">
      <c r="A3566">
        <v>449</v>
      </c>
      <c r="B3566">
        <v>228</v>
      </c>
      <c r="C3566" t="s">
        <v>18</v>
      </c>
      <c r="D3566" t="s">
        <v>21</v>
      </c>
      <c r="E3566">
        <f>VLOOKUP(TRIM(F3566),D_Produto!$A$2:$C$447,3,FALSE)</f>
        <v>69</v>
      </c>
      <c r="F3566" t="s">
        <v>527</v>
      </c>
      <c r="G3566">
        <v>1</v>
      </c>
      <c r="H3566" t="s">
        <v>32</v>
      </c>
      <c r="I3566">
        <v>4.9000000000000004</v>
      </c>
      <c r="J3566" s="4">
        <v>44681</v>
      </c>
      <c r="K3566" t="s">
        <v>53</v>
      </c>
      <c r="L3566">
        <v>2.75</v>
      </c>
      <c r="M3566">
        <v>60.6</v>
      </c>
    </row>
    <row r="3567" spans="1:13">
      <c r="A3567">
        <v>449</v>
      </c>
      <c r="B3567">
        <v>228</v>
      </c>
      <c r="C3567" t="s">
        <v>18</v>
      </c>
      <c r="D3567" t="s">
        <v>21</v>
      </c>
      <c r="E3567">
        <f>VLOOKUP(TRIM(F3567),D_Produto!$A$2:$C$447,3,FALSE)</f>
        <v>154</v>
      </c>
      <c r="F3567" t="s">
        <v>359</v>
      </c>
      <c r="G3567">
        <v>2</v>
      </c>
      <c r="H3567" t="s">
        <v>32</v>
      </c>
      <c r="I3567">
        <v>9.8000000000000007</v>
      </c>
      <c r="J3567" s="4">
        <v>44681</v>
      </c>
      <c r="K3567" t="s">
        <v>24</v>
      </c>
      <c r="L3567">
        <v>5.5</v>
      </c>
      <c r="M3567">
        <v>60.6</v>
      </c>
    </row>
    <row r="3568" spans="1:13">
      <c r="A3568">
        <v>449</v>
      </c>
      <c r="B3568">
        <v>228</v>
      </c>
      <c r="C3568" t="s">
        <v>18</v>
      </c>
      <c r="D3568" t="s">
        <v>21</v>
      </c>
      <c r="E3568">
        <f>VLOOKUP(TRIM(F3568),D_Produto!$A$2:$C$447,3,FALSE)</f>
        <v>290</v>
      </c>
      <c r="F3568" t="s">
        <v>37</v>
      </c>
      <c r="G3568">
        <v>1</v>
      </c>
      <c r="H3568" t="s">
        <v>81</v>
      </c>
      <c r="I3568">
        <v>5.9</v>
      </c>
      <c r="J3568" s="4">
        <v>44681</v>
      </c>
      <c r="K3568" t="s">
        <v>24</v>
      </c>
      <c r="L3568">
        <v>3</v>
      </c>
      <c r="M3568">
        <v>60.6</v>
      </c>
    </row>
    <row r="3569" spans="1:13">
      <c r="A3569">
        <v>449</v>
      </c>
      <c r="B3569">
        <v>228</v>
      </c>
      <c r="C3569" t="s">
        <v>18</v>
      </c>
      <c r="D3569" t="s">
        <v>21</v>
      </c>
      <c r="E3569">
        <f>VLOOKUP(TRIM(F3569),D_Produto!$A$2:$C$447,3,FALSE)</f>
        <v>96</v>
      </c>
      <c r="F3569" t="s">
        <v>109</v>
      </c>
      <c r="G3569">
        <v>1</v>
      </c>
      <c r="H3569" t="s">
        <v>49</v>
      </c>
      <c r="I3569">
        <v>3.9</v>
      </c>
      <c r="J3569" s="4">
        <v>44681</v>
      </c>
      <c r="K3569" t="s">
        <v>53</v>
      </c>
      <c r="L3569">
        <v>2.2999999999999998</v>
      </c>
      <c r="M3569">
        <v>60.6</v>
      </c>
    </row>
    <row r="3570" spans="1:13">
      <c r="A3570">
        <v>449</v>
      </c>
      <c r="B3570">
        <v>228</v>
      </c>
      <c r="C3570" t="s">
        <v>18</v>
      </c>
      <c r="D3570" t="s">
        <v>21</v>
      </c>
      <c r="E3570">
        <f>VLOOKUP(TRIM(F3570),D_Produto!$A$2:$C$447,3,FALSE)</f>
        <v>106</v>
      </c>
      <c r="F3570" t="s">
        <v>792</v>
      </c>
      <c r="G3570">
        <v>1</v>
      </c>
      <c r="H3570" t="s">
        <v>49</v>
      </c>
      <c r="I3570">
        <v>4.9000000000000004</v>
      </c>
      <c r="J3570" s="4">
        <v>44681</v>
      </c>
      <c r="K3570" t="s">
        <v>53</v>
      </c>
      <c r="L3570">
        <v>2.5</v>
      </c>
      <c r="M3570">
        <v>60.6</v>
      </c>
    </row>
    <row r="3571" spans="1:13">
      <c r="A3571">
        <v>449</v>
      </c>
      <c r="B3571">
        <v>228</v>
      </c>
      <c r="C3571" t="s">
        <v>18</v>
      </c>
      <c r="D3571" t="s">
        <v>21</v>
      </c>
      <c r="E3571">
        <f>VLOOKUP(TRIM(F3571),D_Produto!$A$2:$C$447,3,FALSE)</f>
        <v>118</v>
      </c>
      <c r="F3571" t="s">
        <v>117</v>
      </c>
      <c r="G3571">
        <v>1</v>
      </c>
      <c r="H3571" t="s">
        <v>49</v>
      </c>
      <c r="I3571">
        <v>5.9</v>
      </c>
      <c r="J3571" s="4">
        <v>44681</v>
      </c>
      <c r="K3571" t="s">
        <v>50</v>
      </c>
      <c r="L3571">
        <v>3.5</v>
      </c>
      <c r="M3571">
        <v>60.6</v>
      </c>
    </row>
    <row r="3572" spans="1:13">
      <c r="A3572">
        <v>449</v>
      </c>
      <c r="B3572">
        <v>228</v>
      </c>
      <c r="C3572" t="s">
        <v>18</v>
      </c>
      <c r="D3572" t="s">
        <v>21</v>
      </c>
      <c r="E3572">
        <f>VLOOKUP(TRIM(F3572),D_Produto!$A$2:$C$447,3,FALSE)</f>
        <v>143</v>
      </c>
      <c r="F3572" t="s">
        <v>297</v>
      </c>
      <c r="G3572">
        <v>1</v>
      </c>
      <c r="H3572" t="s">
        <v>38</v>
      </c>
      <c r="I3572">
        <v>6.6</v>
      </c>
      <c r="J3572" s="4">
        <v>44681</v>
      </c>
      <c r="K3572" t="s">
        <v>24</v>
      </c>
      <c r="L3572">
        <v>4</v>
      </c>
      <c r="M3572">
        <v>60.6</v>
      </c>
    </row>
    <row r="3573" spans="1:13">
      <c r="A3573">
        <v>449</v>
      </c>
      <c r="B3573">
        <v>228</v>
      </c>
      <c r="C3573" t="s">
        <v>18</v>
      </c>
      <c r="D3573" t="s">
        <v>21</v>
      </c>
      <c r="E3573">
        <f>VLOOKUP(TRIM(F3573),D_Produto!$A$2:$C$447,3,FALSE)</f>
        <v>46</v>
      </c>
      <c r="F3573" t="s">
        <v>863</v>
      </c>
      <c r="G3573">
        <v>1</v>
      </c>
      <c r="H3573" t="s">
        <v>864</v>
      </c>
      <c r="I3573">
        <v>6.9</v>
      </c>
      <c r="J3573" s="4">
        <v>44681</v>
      </c>
      <c r="K3573" t="s">
        <v>24</v>
      </c>
      <c r="L3573">
        <v>4</v>
      </c>
      <c r="M3573">
        <v>60.6</v>
      </c>
    </row>
    <row r="3574" spans="1:13">
      <c r="A3574">
        <v>450</v>
      </c>
      <c r="B3574">
        <v>237</v>
      </c>
      <c r="C3574" t="s">
        <v>96</v>
      </c>
      <c r="D3574" t="s">
        <v>21</v>
      </c>
      <c r="E3574">
        <f>VLOOKUP(TRIM(F3574),D_Produto!$A$2:$C$447,3,FALSE)</f>
        <v>170</v>
      </c>
      <c r="F3574" t="s">
        <v>304</v>
      </c>
      <c r="G3574">
        <v>1</v>
      </c>
      <c r="H3574" t="s">
        <v>32</v>
      </c>
      <c r="I3574">
        <v>3.9</v>
      </c>
      <c r="J3574" s="4">
        <v>44681</v>
      </c>
      <c r="K3574" t="s">
        <v>53</v>
      </c>
      <c r="L3574">
        <v>3</v>
      </c>
      <c r="M3574">
        <v>76</v>
      </c>
    </row>
    <row r="3575" spans="1:13">
      <c r="A3575">
        <v>450</v>
      </c>
      <c r="B3575">
        <v>237</v>
      </c>
      <c r="C3575" t="s">
        <v>96</v>
      </c>
      <c r="D3575" t="s">
        <v>21</v>
      </c>
      <c r="E3575">
        <f>VLOOKUP(TRIM(F3575),D_Produto!$A$2:$C$447,3,FALSE)</f>
        <v>91</v>
      </c>
      <c r="F3575" t="s">
        <v>133</v>
      </c>
      <c r="G3575">
        <v>1</v>
      </c>
      <c r="H3575" t="s">
        <v>32</v>
      </c>
      <c r="I3575">
        <v>6.9</v>
      </c>
      <c r="J3575" s="4">
        <v>44681</v>
      </c>
      <c r="K3575" t="s">
        <v>53</v>
      </c>
      <c r="L3575">
        <v>3.9</v>
      </c>
      <c r="M3575">
        <v>76</v>
      </c>
    </row>
    <row r="3576" spans="1:13">
      <c r="A3576">
        <v>450</v>
      </c>
      <c r="B3576">
        <v>237</v>
      </c>
      <c r="C3576" t="s">
        <v>96</v>
      </c>
      <c r="D3576" t="s">
        <v>21</v>
      </c>
      <c r="E3576">
        <f>VLOOKUP(TRIM(F3576),D_Produto!$A$2:$C$447,3,FALSE)</f>
        <v>95</v>
      </c>
      <c r="F3576" t="s">
        <v>83</v>
      </c>
      <c r="G3576">
        <v>1</v>
      </c>
      <c r="H3576" t="s">
        <v>32</v>
      </c>
      <c r="I3576">
        <v>8.9</v>
      </c>
      <c r="J3576" s="4">
        <v>44681</v>
      </c>
      <c r="K3576" t="s">
        <v>24</v>
      </c>
      <c r="L3576">
        <v>5</v>
      </c>
      <c r="M3576">
        <v>76</v>
      </c>
    </row>
    <row r="3577" spans="1:13">
      <c r="A3577">
        <v>450</v>
      </c>
      <c r="B3577">
        <v>237</v>
      </c>
      <c r="C3577" t="s">
        <v>96</v>
      </c>
      <c r="D3577" t="s">
        <v>21</v>
      </c>
      <c r="E3577">
        <f>VLOOKUP(TRIM(F3577),D_Produto!$A$2:$C$447,3,FALSE)</f>
        <v>280</v>
      </c>
      <c r="F3577" t="s">
        <v>528</v>
      </c>
      <c r="G3577">
        <v>2</v>
      </c>
      <c r="H3577" t="s">
        <v>32</v>
      </c>
      <c r="I3577">
        <v>21.8</v>
      </c>
      <c r="J3577" s="4">
        <v>44681</v>
      </c>
      <c r="K3577" t="s">
        <v>24</v>
      </c>
      <c r="L3577">
        <v>13</v>
      </c>
      <c r="M3577">
        <v>76</v>
      </c>
    </row>
    <row r="3578" spans="1:13">
      <c r="A3578">
        <v>450</v>
      </c>
      <c r="B3578">
        <v>237</v>
      </c>
      <c r="C3578" t="s">
        <v>96</v>
      </c>
      <c r="D3578" t="s">
        <v>21</v>
      </c>
      <c r="E3578">
        <f>VLOOKUP(TRIM(F3578),D_Produto!$A$2:$C$447,3,FALSE)</f>
        <v>30</v>
      </c>
      <c r="F3578" t="s">
        <v>79</v>
      </c>
      <c r="G3578">
        <v>1</v>
      </c>
      <c r="H3578" t="s">
        <v>77</v>
      </c>
      <c r="I3578">
        <v>5.9</v>
      </c>
      <c r="J3578" s="4">
        <v>44681</v>
      </c>
      <c r="K3578" t="s">
        <v>24</v>
      </c>
      <c r="L3578">
        <v>3.5</v>
      </c>
      <c r="M3578">
        <v>76</v>
      </c>
    </row>
    <row r="3579" spans="1:13">
      <c r="A3579">
        <v>450</v>
      </c>
      <c r="B3579">
        <v>237</v>
      </c>
      <c r="C3579" t="s">
        <v>96</v>
      </c>
      <c r="D3579" t="s">
        <v>21</v>
      </c>
      <c r="E3579">
        <f>VLOOKUP(TRIM(F3579),D_Produto!$A$2:$C$447,3,FALSE)</f>
        <v>36</v>
      </c>
      <c r="F3579" t="s">
        <v>767</v>
      </c>
      <c r="G3579">
        <v>2</v>
      </c>
      <c r="H3579" t="s">
        <v>77</v>
      </c>
      <c r="I3579">
        <v>9</v>
      </c>
      <c r="J3579" s="4">
        <v>44681</v>
      </c>
      <c r="K3579" t="s">
        <v>50</v>
      </c>
      <c r="L3579">
        <v>5</v>
      </c>
      <c r="M3579">
        <v>76</v>
      </c>
    </row>
    <row r="3580" spans="1:13">
      <c r="A3580">
        <v>450</v>
      </c>
      <c r="B3580">
        <v>237</v>
      </c>
      <c r="C3580" t="s">
        <v>96</v>
      </c>
      <c r="D3580" t="s">
        <v>21</v>
      </c>
      <c r="E3580">
        <f>VLOOKUP(TRIM(F3580),D_Produto!$A$2:$C$447,3,FALSE)</f>
        <v>106</v>
      </c>
      <c r="F3580" t="s">
        <v>792</v>
      </c>
      <c r="G3580">
        <v>1</v>
      </c>
      <c r="H3580" t="s">
        <v>49</v>
      </c>
      <c r="I3580">
        <v>4.9000000000000004</v>
      </c>
      <c r="J3580" s="4">
        <v>44681</v>
      </c>
      <c r="K3580" t="s">
        <v>53</v>
      </c>
      <c r="L3580">
        <v>2.5</v>
      </c>
      <c r="M3580">
        <v>76</v>
      </c>
    </row>
    <row r="3581" spans="1:13">
      <c r="A3581">
        <v>450</v>
      </c>
      <c r="B3581">
        <v>237</v>
      </c>
      <c r="C3581" t="s">
        <v>96</v>
      </c>
      <c r="D3581" t="s">
        <v>21</v>
      </c>
      <c r="E3581">
        <f>VLOOKUP(TRIM(F3581),D_Produto!$A$2:$C$447,3,FALSE)</f>
        <v>258</v>
      </c>
      <c r="F3581" t="s">
        <v>110</v>
      </c>
      <c r="G3581">
        <v>1</v>
      </c>
      <c r="H3581" t="s">
        <v>49</v>
      </c>
      <c r="I3581">
        <v>5.9</v>
      </c>
      <c r="J3581" s="4">
        <v>44681</v>
      </c>
      <c r="K3581" t="s">
        <v>24</v>
      </c>
      <c r="L3581">
        <v>3.8</v>
      </c>
      <c r="M3581">
        <v>76</v>
      </c>
    </row>
    <row r="3582" spans="1:13">
      <c r="A3582">
        <v>450</v>
      </c>
      <c r="B3582">
        <v>237</v>
      </c>
      <c r="C3582" t="s">
        <v>96</v>
      </c>
      <c r="D3582" t="s">
        <v>21</v>
      </c>
      <c r="E3582">
        <f>VLOOKUP(TRIM(F3582),D_Produto!$A$2:$C$447,3,FALSE)</f>
        <v>85</v>
      </c>
      <c r="F3582" t="s">
        <v>191</v>
      </c>
      <c r="G3582">
        <v>1</v>
      </c>
      <c r="H3582" t="s">
        <v>49</v>
      </c>
      <c r="I3582">
        <v>4.9000000000000004</v>
      </c>
      <c r="J3582" s="4">
        <v>44681</v>
      </c>
      <c r="K3582" t="s">
        <v>24</v>
      </c>
      <c r="L3582">
        <v>2.8</v>
      </c>
      <c r="M3582">
        <v>76</v>
      </c>
    </row>
    <row r="3583" spans="1:13">
      <c r="A3583">
        <v>450</v>
      </c>
      <c r="B3583">
        <v>237</v>
      </c>
      <c r="C3583" t="s">
        <v>96</v>
      </c>
      <c r="D3583" t="s">
        <v>21</v>
      </c>
      <c r="E3583">
        <f>VLOOKUP(TRIM(F3583),D_Produto!$A$2:$C$447,3,FALSE)</f>
        <v>153</v>
      </c>
      <c r="F3583" t="s">
        <v>251</v>
      </c>
      <c r="G3583">
        <v>1</v>
      </c>
      <c r="H3583" t="s">
        <v>49</v>
      </c>
      <c r="I3583">
        <v>3.9</v>
      </c>
      <c r="J3583" s="4">
        <v>44681</v>
      </c>
      <c r="K3583" t="s">
        <v>50</v>
      </c>
      <c r="L3583">
        <v>2.5</v>
      </c>
      <c r="M3583">
        <v>76</v>
      </c>
    </row>
    <row r="3584" spans="1:13">
      <c r="A3584">
        <v>451</v>
      </c>
      <c r="B3584">
        <v>51</v>
      </c>
      <c r="C3584" t="s">
        <v>28</v>
      </c>
      <c r="D3584" t="s">
        <v>46</v>
      </c>
      <c r="E3584">
        <f>VLOOKUP(TRIM(F3584),D_Produto!$A$2:$C$447,3,FALSE)</f>
        <v>17</v>
      </c>
      <c r="F3584" t="s">
        <v>603</v>
      </c>
      <c r="G3584">
        <v>2</v>
      </c>
      <c r="H3584" t="s">
        <v>77</v>
      </c>
      <c r="I3584">
        <v>9.8000000000000007</v>
      </c>
      <c r="J3584" s="4">
        <v>44681</v>
      </c>
      <c r="K3584" t="s">
        <v>67</v>
      </c>
      <c r="L3584">
        <v>2</v>
      </c>
      <c r="M3584">
        <v>88.7</v>
      </c>
    </row>
    <row r="3585" spans="1:13">
      <c r="A3585">
        <v>451</v>
      </c>
      <c r="B3585">
        <v>51</v>
      </c>
      <c r="C3585" t="s">
        <v>28</v>
      </c>
      <c r="D3585" t="s">
        <v>46</v>
      </c>
      <c r="E3585">
        <f>VLOOKUP(TRIM(F3585),D_Produto!$A$2:$C$447,3,FALSE)</f>
        <v>58</v>
      </c>
      <c r="F3585" t="s">
        <v>648</v>
      </c>
      <c r="G3585">
        <v>1</v>
      </c>
      <c r="H3585" t="s">
        <v>26</v>
      </c>
      <c r="I3585">
        <v>6.9</v>
      </c>
      <c r="J3585" s="4">
        <v>44681</v>
      </c>
      <c r="K3585" t="s">
        <v>24</v>
      </c>
      <c r="L3585">
        <v>4.5999999999999996</v>
      </c>
      <c r="M3585">
        <v>88.7</v>
      </c>
    </row>
    <row r="3586" spans="1:13">
      <c r="A3586">
        <v>451</v>
      </c>
      <c r="B3586">
        <v>51</v>
      </c>
      <c r="C3586" t="s">
        <v>28</v>
      </c>
      <c r="D3586" t="s">
        <v>46</v>
      </c>
      <c r="E3586">
        <f>VLOOKUP(TRIM(F3586),D_Produto!$A$2:$C$447,3,FALSE)</f>
        <v>162</v>
      </c>
      <c r="F3586" t="s">
        <v>546</v>
      </c>
      <c r="G3586">
        <v>1</v>
      </c>
      <c r="H3586" t="s">
        <v>472</v>
      </c>
      <c r="I3586">
        <v>8.9</v>
      </c>
      <c r="J3586" s="4">
        <v>44681</v>
      </c>
      <c r="K3586" t="s">
        <v>24</v>
      </c>
      <c r="L3586">
        <v>5</v>
      </c>
      <c r="M3586">
        <v>88.7</v>
      </c>
    </row>
    <row r="3587" spans="1:13">
      <c r="A3587">
        <v>451</v>
      </c>
      <c r="B3587">
        <v>51</v>
      </c>
      <c r="C3587" t="s">
        <v>28</v>
      </c>
      <c r="D3587" t="s">
        <v>46</v>
      </c>
      <c r="E3587">
        <f>VLOOKUP(TRIM(F3587),D_Produto!$A$2:$C$447,3,FALSE)</f>
        <v>178</v>
      </c>
      <c r="F3587" t="s">
        <v>678</v>
      </c>
      <c r="G3587">
        <v>1</v>
      </c>
      <c r="H3587" t="s">
        <v>32</v>
      </c>
      <c r="I3587">
        <v>9.9</v>
      </c>
      <c r="J3587" s="4">
        <v>44681</v>
      </c>
      <c r="K3587" t="s">
        <v>53</v>
      </c>
      <c r="L3587">
        <v>6</v>
      </c>
      <c r="M3587">
        <v>88.7</v>
      </c>
    </row>
    <row r="3588" spans="1:13">
      <c r="A3588">
        <v>451</v>
      </c>
      <c r="B3588">
        <v>51</v>
      </c>
      <c r="C3588" t="s">
        <v>28</v>
      </c>
      <c r="D3588" t="s">
        <v>46</v>
      </c>
      <c r="E3588">
        <f>VLOOKUP(TRIM(F3588),D_Produto!$A$2:$C$447,3,FALSE)</f>
        <v>12</v>
      </c>
      <c r="F3588" t="s">
        <v>807</v>
      </c>
      <c r="G3588">
        <v>1</v>
      </c>
      <c r="H3588" t="s">
        <v>472</v>
      </c>
      <c r="I3588">
        <v>13.9</v>
      </c>
      <c r="J3588" s="4">
        <v>44681</v>
      </c>
      <c r="K3588" t="s">
        <v>50</v>
      </c>
      <c r="L3588">
        <v>8</v>
      </c>
      <c r="M3588">
        <v>88.7</v>
      </c>
    </row>
    <row r="3589" spans="1:13">
      <c r="A3589">
        <v>451</v>
      </c>
      <c r="B3589">
        <v>51</v>
      </c>
      <c r="C3589" t="s">
        <v>28</v>
      </c>
      <c r="D3589" t="s">
        <v>46</v>
      </c>
      <c r="E3589">
        <f>VLOOKUP(TRIM(F3589),D_Produto!$A$2:$C$447,3,FALSE)</f>
        <v>62</v>
      </c>
      <c r="F3589" t="s">
        <v>102</v>
      </c>
      <c r="G3589">
        <v>1</v>
      </c>
      <c r="H3589" t="s">
        <v>32</v>
      </c>
      <c r="I3589">
        <v>4.9000000000000004</v>
      </c>
      <c r="J3589" s="4">
        <v>44681</v>
      </c>
      <c r="K3589" t="s">
        <v>53</v>
      </c>
      <c r="L3589">
        <v>2.95</v>
      </c>
      <c r="M3589">
        <v>88.7</v>
      </c>
    </row>
    <row r="3590" spans="1:13">
      <c r="A3590">
        <v>451</v>
      </c>
      <c r="B3590">
        <v>51</v>
      </c>
      <c r="C3590" t="s">
        <v>28</v>
      </c>
      <c r="D3590" t="s">
        <v>46</v>
      </c>
      <c r="E3590">
        <f>VLOOKUP(TRIM(F3590),D_Produto!$A$2:$C$447,3,FALSE)</f>
        <v>154</v>
      </c>
      <c r="F3590" t="s">
        <v>359</v>
      </c>
      <c r="G3590">
        <v>1</v>
      </c>
      <c r="H3590" t="s">
        <v>32</v>
      </c>
      <c r="I3590">
        <v>4.9000000000000004</v>
      </c>
      <c r="J3590" s="4">
        <v>44681</v>
      </c>
      <c r="K3590" t="s">
        <v>24</v>
      </c>
      <c r="L3590">
        <v>2.75</v>
      </c>
      <c r="M3590">
        <v>88.7</v>
      </c>
    </row>
    <row r="3591" spans="1:13">
      <c r="A3591">
        <v>451</v>
      </c>
      <c r="B3591">
        <v>51</v>
      </c>
      <c r="C3591" t="s">
        <v>28</v>
      </c>
      <c r="D3591" t="s">
        <v>46</v>
      </c>
      <c r="E3591">
        <f>VLOOKUP(TRIM(F3591),D_Produto!$A$2:$C$447,3,FALSE)</f>
        <v>27</v>
      </c>
      <c r="F3591" t="s">
        <v>92</v>
      </c>
      <c r="G3591">
        <v>1</v>
      </c>
      <c r="H3591" t="s">
        <v>77</v>
      </c>
      <c r="I3591">
        <v>4.9000000000000004</v>
      </c>
      <c r="J3591" s="4">
        <v>44681</v>
      </c>
      <c r="K3591" t="s">
        <v>50</v>
      </c>
      <c r="L3591">
        <v>3</v>
      </c>
      <c r="M3591">
        <v>88.7</v>
      </c>
    </row>
    <row r="3592" spans="1:13">
      <c r="A3592">
        <v>451</v>
      </c>
      <c r="B3592">
        <v>51</v>
      </c>
      <c r="C3592" t="s">
        <v>28</v>
      </c>
      <c r="D3592" t="s">
        <v>46</v>
      </c>
      <c r="E3592">
        <f>VLOOKUP(TRIM(F3592),D_Produto!$A$2:$C$447,3,FALSE)</f>
        <v>118</v>
      </c>
      <c r="F3592" t="s">
        <v>117</v>
      </c>
      <c r="G3592">
        <v>1</v>
      </c>
      <c r="H3592" t="s">
        <v>49</v>
      </c>
      <c r="I3592">
        <v>5.9</v>
      </c>
      <c r="J3592" s="4">
        <v>44681</v>
      </c>
      <c r="K3592" t="s">
        <v>50</v>
      </c>
      <c r="L3592">
        <v>3.5</v>
      </c>
      <c r="M3592">
        <v>88.7</v>
      </c>
    </row>
    <row r="3593" spans="1:13">
      <c r="A3593">
        <v>451</v>
      </c>
      <c r="B3593">
        <v>51</v>
      </c>
      <c r="C3593" t="s">
        <v>28</v>
      </c>
      <c r="D3593" t="s">
        <v>46</v>
      </c>
      <c r="E3593">
        <f>VLOOKUP(TRIM(F3593),D_Produto!$A$2:$C$447,3,FALSE)</f>
        <v>258</v>
      </c>
      <c r="F3593" t="s">
        <v>110</v>
      </c>
      <c r="G3593">
        <v>1</v>
      </c>
      <c r="H3593" t="s">
        <v>49</v>
      </c>
      <c r="I3593">
        <v>5.9</v>
      </c>
      <c r="J3593" s="4">
        <v>44681</v>
      </c>
      <c r="K3593" t="s">
        <v>24</v>
      </c>
      <c r="L3593">
        <v>3.8</v>
      </c>
      <c r="M3593">
        <v>88.7</v>
      </c>
    </row>
    <row r="3594" spans="1:13">
      <c r="A3594">
        <v>451</v>
      </c>
      <c r="B3594">
        <v>51</v>
      </c>
      <c r="C3594" t="s">
        <v>28</v>
      </c>
      <c r="D3594" t="s">
        <v>46</v>
      </c>
      <c r="E3594">
        <f>VLOOKUP(TRIM(F3594),D_Produto!$A$2:$C$447,3,FALSE)</f>
        <v>245</v>
      </c>
      <c r="F3594" t="s">
        <v>756</v>
      </c>
      <c r="G3594">
        <v>1</v>
      </c>
      <c r="H3594" t="s">
        <v>32</v>
      </c>
      <c r="I3594">
        <v>5.9</v>
      </c>
      <c r="J3594" s="4">
        <v>44681</v>
      </c>
      <c r="K3594" t="s">
        <v>24</v>
      </c>
      <c r="L3594">
        <v>3.5</v>
      </c>
      <c r="M3594">
        <v>88.7</v>
      </c>
    </row>
    <row r="3595" spans="1:13">
      <c r="A3595">
        <v>451</v>
      </c>
      <c r="B3595">
        <v>51</v>
      </c>
      <c r="C3595" t="s">
        <v>28</v>
      </c>
      <c r="D3595" t="s">
        <v>46</v>
      </c>
      <c r="E3595">
        <f>VLOOKUP(TRIM(F3595),D_Produto!$A$2:$C$447,3,FALSE)</f>
        <v>46</v>
      </c>
      <c r="F3595" t="s">
        <v>863</v>
      </c>
      <c r="G3595">
        <v>1</v>
      </c>
      <c r="H3595" t="s">
        <v>864</v>
      </c>
      <c r="I3595">
        <v>6.9</v>
      </c>
      <c r="J3595" s="4">
        <v>44681</v>
      </c>
      <c r="K3595" t="s">
        <v>24</v>
      </c>
      <c r="L3595">
        <v>4</v>
      </c>
      <c r="M3595">
        <v>88.7</v>
      </c>
    </row>
    <row r="3596" spans="1:13">
      <c r="A3596">
        <v>452</v>
      </c>
      <c r="B3596">
        <v>130</v>
      </c>
      <c r="C3596" t="s">
        <v>28</v>
      </c>
      <c r="D3596" t="s">
        <v>46</v>
      </c>
      <c r="E3596">
        <f>VLOOKUP(TRIM(F3596),D_Produto!$A$2:$C$447,3,FALSE)</f>
        <v>148</v>
      </c>
      <c r="F3596" t="s">
        <v>847</v>
      </c>
      <c r="G3596">
        <v>1</v>
      </c>
      <c r="H3596" t="s">
        <v>32</v>
      </c>
      <c r="I3596">
        <v>5.9</v>
      </c>
      <c r="J3596" s="4">
        <v>44681</v>
      </c>
      <c r="K3596" t="s">
        <v>50</v>
      </c>
      <c r="L3596">
        <v>3.5</v>
      </c>
      <c r="M3596">
        <v>50.7</v>
      </c>
    </row>
    <row r="3597" spans="1:13">
      <c r="A3597">
        <v>452</v>
      </c>
      <c r="B3597">
        <v>130</v>
      </c>
      <c r="C3597" t="s">
        <v>28</v>
      </c>
      <c r="D3597" t="s">
        <v>46</v>
      </c>
      <c r="E3597">
        <f>VLOOKUP(TRIM(F3597),D_Produto!$A$2:$C$447,3,FALSE)</f>
        <v>165</v>
      </c>
      <c r="F3597" t="s">
        <v>802</v>
      </c>
      <c r="G3597">
        <v>1</v>
      </c>
      <c r="H3597" t="s">
        <v>472</v>
      </c>
      <c r="I3597">
        <v>8.9</v>
      </c>
      <c r="J3597" s="4">
        <v>44681</v>
      </c>
      <c r="K3597" t="s">
        <v>24</v>
      </c>
      <c r="L3597">
        <v>5</v>
      </c>
      <c r="M3597">
        <v>50.7</v>
      </c>
    </row>
    <row r="3598" spans="1:13">
      <c r="A3598">
        <v>452</v>
      </c>
      <c r="B3598">
        <v>130</v>
      </c>
      <c r="C3598" t="s">
        <v>28</v>
      </c>
      <c r="D3598" t="s">
        <v>46</v>
      </c>
      <c r="E3598">
        <f>VLOOKUP(TRIM(F3598),D_Produto!$A$2:$C$447,3,FALSE)</f>
        <v>28</v>
      </c>
      <c r="F3598" t="s">
        <v>766</v>
      </c>
      <c r="G3598">
        <v>1</v>
      </c>
      <c r="H3598" t="s">
        <v>77</v>
      </c>
      <c r="I3598">
        <v>4.5</v>
      </c>
      <c r="J3598" s="4">
        <v>44681</v>
      </c>
      <c r="K3598" t="s">
        <v>50</v>
      </c>
      <c r="L3598">
        <v>2.5</v>
      </c>
      <c r="M3598">
        <v>50.7</v>
      </c>
    </row>
    <row r="3599" spans="1:13">
      <c r="A3599">
        <v>452</v>
      </c>
      <c r="B3599">
        <v>130</v>
      </c>
      <c r="C3599" t="s">
        <v>28</v>
      </c>
      <c r="D3599" t="s">
        <v>46</v>
      </c>
      <c r="E3599">
        <f>VLOOKUP(TRIM(F3599),D_Produto!$A$2:$C$447,3,FALSE)</f>
        <v>71</v>
      </c>
      <c r="F3599" t="s">
        <v>738</v>
      </c>
      <c r="G3599">
        <v>1</v>
      </c>
      <c r="H3599" t="s">
        <v>49</v>
      </c>
      <c r="I3599">
        <v>5.9</v>
      </c>
      <c r="J3599" s="4">
        <v>44681</v>
      </c>
      <c r="K3599" t="s">
        <v>50</v>
      </c>
      <c r="L3599">
        <v>3</v>
      </c>
      <c r="M3599">
        <v>50.7</v>
      </c>
    </row>
    <row r="3600" spans="1:13">
      <c r="A3600">
        <v>452</v>
      </c>
      <c r="B3600">
        <v>130</v>
      </c>
      <c r="C3600" t="s">
        <v>28</v>
      </c>
      <c r="D3600" t="s">
        <v>46</v>
      </c>
      <c r="E3600">
        <f>VLOOKUP(TRIM(F3600),D_Produto!$A$2:$C$447,3,FALSE)</f>
        <v>106</v>
      </c>
      <c r="F3600" t="s">
        <v>792</v>
      </c>
      <c r="G3600">
        <v>1</v>
      </c>
      <c r="H3600" t="s">
        <v>49</v>
      </c>
      <c r="I3600">
        <v>4.9000000000000004</v>
      </c>
      <c r="J3600" s="4">
        <v>44681</v>
      </c>
      <c r="K3600" t="s">
        <v>53</v>
      </c>
      <c r="L3600">
        <v>2.5</v>
      </c>
      <c r="M3600">
        <v>50.7</v>
      </c>
    </row>
    <row r="3601" spans="1:13">
      <c r="A3601">
        <v>452</v>
      </c>
      <c r="B3601">
        <v>130</v>
      </c>
      <c r="C3601" t="s">
        <v>28</v>
      </c>
      <c r="D3601" t="s">
        <v>46</v>
      </c>
      <c r="E3601">
        <f>VLOOKUP(TRIM(F3601),D_Produto!$A$2:$C$447,3,FALSE)</f>
        <v>234</v>
      </c>
      <c r="F3601" t="s">
        <v>446</v>
      </c>
      <c r="G3601">
        <v>1</v>
      </c>
      <c r="H3601" t="s">
        <v>49</v>
      </c>
      <c r="I3601">
        <v>3.9</v>
      </c>
      <c r="J3601" s="4">
        <v>44681</v>
      </c>
      <c r="K3601" t="s">
        <v>53</v>
      </c>
      <c r="L3601">
        <v>2.5</v>
      </c>
      <c r="M3601">
        <v>50.7</v>
      </c>
    </row>
    <row r="3602" spans="1:13">
      <c r="A3602">
        <v>452</v>
      </c>
      <c r="B3602">
        <v>130</v>
      </c>
      <c r="C3602" t="s">
        <v>28</v>
      </c>
      <c r="D3602" t="s">
        <v>46</v>
      </c>
      <c r="E3602">
        <f>VLOOKUP(TRIM(F3602),D_Produto!$A$2:$C$447,3,FALSE)</f>
        <v>271</v>
      </c>
      <c r="F3602" t="s">
        <v>646</v>
      </c>
      <c r="G3602">
        <v>1</v>
      </c>
      <c r="H3602" t="s">
        <v>49</v>
      </c>
      <c r="I3602">
        <v>5.9</v>
      </c>
      <c r="J3602" s="4">
        <v>44681</v>
      </c>
      <c r="K3602" t="s">
        <v>53</v>
      </c>
      <c r="L3602">
        <v>3.5</v>
      </c>
      <c r="M3602">
        <v>50.7</v>
      </c>
    </row>
    <row r="3603" spans="1:13">
      <c r="A3603">
        <v>452</v>
      </c>
      <c r="B3603">
        <v>130</v>
      </c>
      <c r="C3603" t="s">
        <v>28</v>
      </c>
      <c r="D3603" t="s">
        <v>46</v>
      </c>
      <c r="E3603">
        <f>VLOOKUP(TRIM(F3603),D_Produto!$A$2:$C$447,3,FALSE)</f>
        <v>2</v>
      </c>
      <c r="F3603" t="s">
        <v>65</v>
      </c>
      <c r="G3603">
        <v>1</v>
      </c>
      <c r="H3603" t="s">
        <v>66</v>
      </c>
      <c r="I3603">
        <v>6.9</v>
      </c>
      <c r="J3603" s="4">
        <v>44681</v>
      </c>
      <c r="K3603" t="s">
        <v>24</v>
      </c>
      <c r="L3603">
        <v>4.5</v>
      </c>
      <c r="M3603">
        <v>50.7</v>
      </c>
    </row>
    <row r="3604" spans="1:13">
      <c r="A3604">
        <v>452</v>
      </c>
      <c r="B3604">
        <v>130</v>
      </c>
      <c r="C3604" t="s">
        <v>28</v>
      </c>
      <c r="D3604" t="s">
        <v>46</v>
      </c>
      <c r="E3604">
        <f>VLOOKUP(TRIM(F3604),D_Produto!$A$2:$C$447,3,FALSE)</f>
        <v>173</v>
      </c>
      <c r="F3604" t="s">
        <v>259</v>
      </c>
      <c r="G3604">
        <v>1</v>
      </c>
      <c r="H3604" t="s">
        <v>49</v>
      </c>
      <c r="I3604">
        <v>3.9</v>
      </c>
      <c r="J3604" s="4">
        <v>44681</v>
      </c>
      <c r="K3604" t="s">
        <v>53</v>
      </c>
      <c r="L3604">
        <v>2.2999999999999998</v>
      </c>
      <c r="M3604">
        <v>50.7</v>
      </c>
    </row>
    <row r="3605" spans="1:13">
      <c r="A3605">
        <v>453</v>
      </c>
      <c r="B3605">
        <v>223</v>
      </c>
      <c r="C3605" t="s">
        <v>18</v>
      </c>
      <c r="D3605" t="s">
        <v>46</v>
      </c>
      <c r="E3605">
        <f>VLOOKUP(TRIM(F3605),D_Produto!$A$2:$C$447,3,FALSE)</f>
        <v>148</v>
      </c>
      <c r="F3605" t="s">
        <v>847</v>
      </c>
      <c r="G3605">
        <v>1</v>
      </c>
      <c r="H3605" t="s">
        <v>32</v>
      </c>
      <c r="I3605">
        <v>5.9</v>
      </c>
      <c r="J3605" s="4">
        <v>44681</v>
      </c>
      <c r="K3605" t="s">
        <v>50</v>
      </c>
      <c r="L3605">
        <v>3.5</v>
      </c>
      <c r="M3605">
        <v>41.3</v>
      </c>
    </row>
    <row r="3606" spans="1:13">
      <c r="A3606">
        <v>453</v>
      </c>
      <c r="B3606">
        <v>223</v>
      </c>
      <c r="C3606" t="s">
        <v>18</v>
      </c>
      <c r="D3606" t="s">
        <v>46</v>
      </c>
      <c r="E3606">
        <f>VLOOKUP(TRIM(F3606),D_Produto!$A$2:$C$447,3,FALSE)</f>
        <v>204</v>
      </c>
      <c r="F3606" t="s">
        <v>841</v>
      </c>
      <c r="G3606">
        <v>2</v>
      </c>
      <c r="H3606" t="s">
        <v>32</v>
      </c>
      <c r="I3606">
        <v>9.8000000000000007</v>
      </c>
      <c r="J3606" s="4">
        <v>44681</v>
      </c>
      <c r="K3606" t="s">
        <v>53</v>
      </c>
      <c r="L3606">
        <v>5.5</v>
      </c>
      <c r="M3606">
        <v>41.3</v>
      </c>
    </row>
    <row r="3607" spans="1:13">
      <c r="A3607">
        <v>453</v>
      </c>
      <c r="B3607">
        <v>223</v>
      </c>
      <c r="C3607" t="s">
        <v>18</v>
      </c>
      <c r="D3607" t="s">
        <v>46</v>
      </c>
      <c r="E3607">
        <f>VLOOKUP(TRIM(F3607),D_Produto!$A$2:$C$447,3,FALSE)</f>
        <v>93</v>
      </c>
      <c r="F3607" t="s">
        <v>299</v>
      </c>
      <c r="G3607">
        <v>1</v>
      </c>
      <c r="H3607" t="s">
        <v>32</v>
      </c>
      <c r="I3607">
        <v>7.9</v>
      </c>
      <c r="J3607" s="4">
        <v>44681</v>
      </c>
      <c r="K3607" t="s">
        <v>24</v>
      </c>
      <c r="L3607">
        <v>4.5</v>
      </c>
      <c r="M3607">
        <v>41.3</v>
      </c>
    </row>
    <row r="3608" spans="1:13">
      <c r="A3608">
        <v>453</v>
      </c>
      <c r="B3608">
        <v>223</v>
      </c>
      <c r="C3608" t="s">
        <v>18</v>
      </c>
      <c r="D3608" t="s">
        <v>46</v>
      </c>
      <c r="E3608">
        <f>VLOOKUP(TRIM(F3608),D_Produto!$A$2:$C$447,3,FALSE)</f>
        <v>290</v>
      </c>
      <c r="F3608" t="s">
        <v>37</v>
      </c>
      <c r="G3608">
        <v>2</v>
      </c>
      <c r="H3608" t="s">
        <v>81</v>
      </c>
      <c r="I3608">
        <v>11.8</v>
      </c>
      <c r="J3608" s="4">
        <v>44681</v>
      </c>
      <c r="K3608" t="s">
        <v>24</v>
      </c>
      <c r="L3608">
        <v>6</v>
      </c>
      <c r="M3608">
        <v>41.3</v>
      </c>
    </row>
    <row r="3609" spans="1:13">
      <c r="A3609">
        <v>453</v>
      </c>
      <c r="B3609">
        <v>223</v>
      </c>
      <c r="C3609" t="s">
        <v>18</v>
      </c>
      <c r="D3609" t="s">
        <v>46</v>
      </c>
      <c r="E3609">
        <f>VLOOKUP(TRIM(F3609),D_Produto!$A$2:$C$447,3,FALSE)</f>
        <v>258</v>
      </c>
      <c r="F3609" t="s">
        <v>110</v>
      </c>
      <c r="G3609">
        <v>1</v>
      </c>
      <c r="H3609" t="s">
        <v>49</v>
      </c>
      <c r="I3609">
        <v>5.9</v>
      </c>
      <c r="J3609" s="4">
        <v>44681</v>
      </c>
      <c r="K3609" t="s">
        <v>24</v>
      </c>
      <c r="L3609">
        <v>3.8</v>
      </c>
      <c r="M3609">
        <v>41.3</v>
      </c>
    </row>
    <row r="3610" spans="1:13">
      <c r="A3610">
        <v>454</v>
      </c>
      <c r="B3610">
        <v>122</v>
      </c>
      <c r="C3610" t="s">
        <v>96</v>
      </c>
      <c r="D3610" t="s">
        <v>46</v>
      </c>
      <c r="E3610">
        <f>VLOOKUP(TRIM(F3610),D_Produto!$A$2:$C$447,3,FALSE)</f>
        <v>217</v>
      </c>
      <c r="F3610" t="s">
        <v>289</v>
      </c>
      <c r="G3610">
        <v>4</v>
      </c>
      <c r="H3610" t="s">
        <v>23</v>
      </c>
      <c r="I3610">
        <v>54.4</v>
      </c>
      <c r="J3610" s="4">
        <v>44686</v>
      </c>
      <c r="K3610" t="s">
        <v>24</v>
      </c>
      <c r="L3610">
        <v>33</v>
      </c>
      <c r="M3610">
        <v>58.5</v>
      </c>
    </row>
    <row r="3611" spans="1:13">
      <c r="A3611">
        <v>454</v>
      </c>
      <c r="B3611">
        <v>122</v>
      </c>
      <c r="C3611" t="s">
        <v>96</v>
      </c>
      <c r="D3611" t="s">
        <v>46</v>
      </c>
      <c r="E3611">
        <f>VLOOKUP(TRIM(F3611),D_Produto!$A$2:$C$447,3,FALSE)</f>
        <v>62</v>
      </c>
      <c r="F3611" t="s">
        <v>102</v>
      </c>
      <c r="G3611">
        <v>1</v>
      </c>
      <c r="H3611" t="s">
        <v>32</v>
      </c>
      <c r="I3611">
        <v>4.0999999999999996</v>
      </c>
      <c r="J3611" s="4">
        <v>44686</v>
      </c>
      <c r="K3611" t="s">
        <v>24</v>
      </c>
      <c r="L3611">
        <v>2.5</v>
      </c>
      <c r="M3611">
        <v>58.5</v>
      </c>
    </row>
    <row r="3612" spans="1:13">
      <c r="A3612">
        <v>455</v>
      </c>
      <c r="B3612">
        <v>92</v>
      </c>
      <c r="C3612" t="s">
        <v>43</v>
      </c>
      <c r="D3612" t="s">
        <v>21</v>
      </c>
      <c r="E3612">
        <f>VLOOKUP(TRIM(F3612),D_Produto!$A$2:$C$447,3,FALSE)</f>
        <v>58</v>
      </c>
      <c r="F3612" t="s">
        <v>648</v>
      </c>
      <c r="G3612">
        <v>1</v>
      </c>
      <c r="H3612" t="s">
        <v>26</v>
      </c>
      <c r="I3612">
        <v>6.9</v>
      </c>
      <c r="J3612" s="4">
        <v>44686</v>
      </c>
      <c r="K3612" t="s">
        <v>24</v>
      </c>
      <c r="L3612">
        <v>4.5999999999999996</v>
      </c>
      <c r="M3612">
        <v>53</v>
      </c>
    </row>
    <row r="3613" spans="1:13">
      <c r="A3613">
        <v>455</v>
      </c>
      <c r="B3613">
        <v>92</v>
      </c>
      <c r="C3613" t="s">
        <v>43</v>
      </c>
      <c r="D3613" t="s">
        <v>21</v>
      </c>
      <c r="E3613">
        <f>VLOOKUP(TRIM(F3613),D_Produto!$A$2:$C$447,3,FALSE)</f>
        <v>148</v>
      </c>
      <c r="F3613" t="s">
        <v>847</v>
      </c>
      <c r="G3613">
        <v>1</v>
      </c>
      <c r="H3613" t="s">
        <v>32</v>
      </c>
      <c r="I3613">
        <v>5.9</v>
      </c>
      <c r="J3613" s="4">
        <v>44686</v>
      </c>
      <c r="K3613" t="s">
        <v>50</v>
      </c>
      <c r="L3613">
        <v>3.5</v>
      </c>
      <c r="M3613">
        <v>53</v>
      </c>
    </row>
    <row r="3614" spans="1:13">
      <c r="A3614">
        <v>455</v>
      </c>
      <c r="B3614">
        <v>92</v>
      </c>
      <c r="C3614" t="s">
        <v>43</v>
      </c>
      <c r="D3614" t="s">
        <v>21</v>
      </c>
      <c r="E3614">
        <f>VLOOKUP(TRIM(F3614),D_Produto!$A$2:$C$447,3,FALSE)</f>
        <v>166</v>
      </c>
      <c r="F3614" t="s">
        <v>771</v>
      </c>
      <c r="G3614">
        <v>1</v>
      </c>
      <c r="H3614" t="s">
        <v>472</v>
      </c>
      <c r="I3614">
        <v>8.9</v>
      </c>
      <c r="J3614" s="4">
        <v>44686</v>
      </c>
      <c r="K3614" t="s">
        <v>24</v>
      </c>
      <c r="L3614">
        <v>5</v>
      </c>
      <c r="M3614">
        <v>53</v>
      </c>
    </row>
    <row r="3615" spans="1:13">
      <c r="A3615">
        <v>455</v>
      </c>
      <c r="B3615">
        <v>92</v>
      </c>
      <c r="C3615" t="s">
        <v>43</v>
      </c>
      <c r="D3615" t="s">
        <v>21</v>
      </c>
      <c r="E3615">
        <f>VLOOKUP(TRIM(F3615),D_Produto!$A$2:$C$447,3,FALSE)</f>
        <v>217</v>
      </c>
      <c r="F3615" t="s">
        <v>289</v>
      </c>
      <c r="G3615">
        <v>2</v>
      </c>
      <c r="H3615" t="s">
        <v>23</v>
      </c>
      <c r="I3615">
        <v>27.2</v>
      </c>
      <c r="J3615" s="4">
        <v>44686</v>
      </c>
      <c r="K3615" t="s">
        <v>24</v>
      </c>
      <c r="L3615">
        <v>16.5</v>
      </c>
      <c r="M3615">
        <v>53</v>
      </c>
    </row>
    <row r="3616" spans="1:13">
      <c r="A3616">
        <v>455</v>
      </c>
      <c r="B3616">
        <v>92</v>
      </c>
      <c r="C3616" t="s">
        <v>43</v>
      </c>
      <c r="D3616" t="s">
        <v>21</v>
      </c>
      <c r="E3616">
        <f>VLOOKUP(TRIM(F3616),D_Produto!$A$2:$C$447,3,FALSE)</f>
        <v>62</v>
      </c>
      <c r="F3616" t="s">
        <v>102</v>
      </c>
      <c r="G3616">
        <v>1</v>
      </c>
      <c r="H3616" t="s">
        <v>32</v>
      </c>
      <c r="I3616">
        <v>4.0999999999999996</v>
      </c>
      <c r="J3616" s="4">
        <v>44686</v>
      </c>
      <c r="K3616" t="s">
        <v>24</v>
      </c>
      <c r="L3616">
        <v>2.5</v>
      </c>
      <c r="M3616">
        <v>53</v>
      </c>
    </row>
    <row r="3617" spans="1:13">
      <c r="A3617">
        <v>456</v>
      </c>
      <c r="B3617">
        <v>153</v>
      </c>
      <c r="C3617" t="s">
        <v>28</v>
      </c>
      <c r="D3617" t="s">
        <v>160</v>
      </c>
      <c r="E3617">
        <f>VLOOKUP(TRIM(F3617),D_Produto!$A$2:$C$447,3,FALSE)</f>
        <v>181</v>
      </c>
      <c r="F3617" t="s">
        <v>610</v>
      </c>
      <c r="G3617">
        <v>1</v>
      </c>
      <c r="H3617" t="s">
        <v>32</v>
      </c>
      <c r="I3617">
        <v>12.5</v>
      </c>
      <c r="J3617" s="4">
        <v>44686</v>
      </c>
      <c r="K3617" t="s">
        <v>24</v>
      </c>
      <c r="L3617">
        <v>7.5</v>
      </c>
      <c r="M3617">
        <v>60</v>
      </c>
    </row>
    <row r="3618" spans="1:13">
      <c r="A3618">
        <v>456</v>
      </c>
      <c r="B3618">
        <v>153</v>
      </c>
      <c r="C3618" t="s">
        <v>28</v>
      </c>
      <c r="D3618" t="s">
        <v>160</v>
      </c>
      <c r="E3618">
        <f>VLOOKUP(TRIM(F3618),D_Produto!$A$2:$C$447,3,FALSE)</f>
        <v>191</v>
      </c>
      <c r="F3618" t="s">
        <v>526</v>
      </c>
      <c r="G3618">
        <v>1</v>
      </c>
      <c r="H3618" t="s">
        <v>26</v>
      </c>
      <c r="I3618">
        <v>16.5</v>
      </c>
      <c r="J3618" s="4">
        <v>44686</v>
      </c>
      <c r="K3618" t="s">
        <v>24</v>
      </c>
      <c r="L3618">
        <v>10</v>
      </c>
      <c r="M3618">
        <v>60</v>
      </c>
    </row>
    <row r="3619" spans="1:13">
      <c r="A3619">
        <v>456</v>
      </c>
      <c r="B3619">
        <v>153</v>
      </c>
      <c r="C3619" t="s">
        <v>28</v>
      </c>
      <c r="D3619" t="s">
        <v>160</v>
      </c>
      <c r="E3619">
        <f>VLOOKUP(TRIM(F3619),D_Produto!$A$2:$C$447,3,FALSE)</f>
        <v>217</v>
      </c>
      <c r="F3619" t="s">
        <v>289</v>
      </c>
      <c r="G3619">
        <v>1</v>
      </c>
      <c r="H3619" t="s">
        <v>23</v>
      </c>
      <c r="I3619">
        <v>13.6</v>
      </c>
      <c r="J3619" s="4">
        <v>44686</v>
      </c>
      <c r="K3619" t="s">
        <v>24</v>
      </c>
      <c r="L3619">
        <v>8.25</v>
      </c>
      <c r="M3619">
        <v>60</v>
      </c>
    </row>
    <row r="3620" spans="1:13">
      <c r="A3620">
        <v>456</v>
      </c>
      <c r="B3620">
        <v>153</v>
      </c>
      <c r="C3620" t="s">
        <v>28</v>
      </c>
      <c r="D3620" t="s">
        <v>160</v>
      </c>
      <c r="E3620">
        <f>VLOOKUP(TRIM(F3620),D_Produto!$A$2:$C$447,3,FALSE)</f>
        <v>280</v>
      </c>
      <c r="F3620" t="s">
        <v>528</v>
      </c>
      <c r="G3620">
        <v>1</v>
      </c>
      <c r="H3620" t="s">
        <v>32</v>
      </c>
      <c r="I3620">
        <v>11.5</v>
      </c>
      <c r="J3620" s="4">
        <v>44686</v>
      </c>
      <c r="K3620" t="s">
        <v>24</v>
      </c>
      <c r="L3620">
        <v>7</v>
      </c>
      <c r="M3620">
        <v>60</v>
      </c>
    </row>
    <row r="3621" spans="1:13">
      <c r="A3621">
        <v>456</v>
      </c>
      <c r="B3621">
        <v>153</v>
      </c>
      <c r="C3621" t="s">
        <v>28</v>
      </c>
      <c r="D3621" t="s">
        <v>160</v>
      </c>
      <c r="E3621">
        <f>VLOOKUP(TRIM(F3621),D_Produto!$A$2:$C$447,3,FALSE)</f>
        <v>258</v>
      </c>
      <c r="F3621" t="s">
        <v>110</v>
      </c>
      <c r="G3621">
        <v>1</v>
      </c>
      <c r="H3621" t="s">
        <v>49</v>
      </c>
      <c r="I3621">
        <v>5.9</v>
      </c>
      <c r="J3621" s="4">
        <v>44686</v>
      </c>
      <c r="K3621" t="s">
        <v>24</v>
      </c>
      <c r="L3621">
        <v>3.8</v>
      </c>
      <c r="M3621">
        <v>60</v>
      </c>
    </row>
    <row r="3622" spans="1:13">
      <c r="A3622">
        <v>457</v>
      </c>
      <c r="B3622">
        <v>95</v>
      </c>
      <c r="C3622" t="s">
        <v>18</v>
      </c>
      <c r="D3622" t="s">
        <v>46</v>
      </c>
      <c r="E3622">
        <f>VLOOKUP(TRIM(F3622),D_Produto!$A$2:$C$447,3,FALSE)</f>
        <v>58</v>
      </c>
      <c r="F3622" t="s">
        <v>648</v>
      </c>
      <c r="G3622">
        <v>1</v>
      </c>
      <c r="H3622" t="s">
        <v>26</v>
      </c>
      <c r="I3622">
        <v>6.9</v>
      </c>
      <c r="J3622" s="4">
        <v>44686</v>
      </c>
      <c r="K3622" t="s">
        <v>24</v>
      </c>
      <c r="L3622">
        <v>4.5999999999999996</v>
      </c>
      <c r="M3622">
        <v>42.3</v>
      </c>
    </row>
    <row r="3623" spans="1:13">
      <c r="A3623">
        <v>457</v>
      </c>
      <c r="B3623">
        <v>95</v>
      </c>
      <c r="C3623" t="s">
        <v>18</v>
      </c>
      <c r="D3623" t="s">
        <v>46</v>
      </c>
      <c r="E3623">
        <f>VLOOKUP(TRIM(F3623),D_Produto!$A$2:$C$447,3,FALSE)</f>
        <v>168</v>
      </c>
      <c r="F3623" t="s">
        <v>298</v>
      </c>
      <c r="G3623">
        <v>1</v>
      </c>
      <c r="H3623" t="s">
        <v>32</v>
      </c>
      <c r="I3623">
        <v>2.8</v>
      </c>
      <c r="J3623" s="4">
        <v>44686</v>
      </c>
      <c r="K3623" t="s">
        <v>24</v>
      </c>
      <c r="L3623">
        <v>1.65</v>
      </c>
      <c r="M3623">
        <v>42.3</v>
      </c>
    </row>
    <row r="3624" spans="1:13">
      <c r="A3624">
        <v>457</v>
      </c>
      <c r="B3624">
        <v>95</v>
      </c>
      <c r="C3624" t="s">
        <v>18</v>
      </c>
      <c r="D3624" t="s">
        <v>46</v>
      </c>
      <c r="E3624">
        <f>VLOOKUP(TRIM(F3624),D_Produto!$A$2:$C$447,3,FALSE)</f>
        <v>170</v>
      </c>
      <c r="F3624" t="s">
        <v>304</v>
      </c>
      <c r="G3624">
        <v>1</v>
      </c>
      <c r="H3624" t="s">
        <v>32</v>
      </c>
      <c r="I3624">
        <v>3.9</v>
      </c>
      <c r="J3624" s="4">
        <v>44686</v>
      </c>
      <c r="K3624" t="s">
        <v>24</v>
      </c>
      <c r="L3624">
        <v>2.25</v>
      </c>
      <c r="M3624">
        <v>42.3</v>
      </c>
    </row>
    <row r="3625" spans="1:13">
      <c r="A3625">
        <v>457</v>
      </c>
      <c r="B3625">
        <v>95</v>
      </c>
      <c r="C3625" t="s">
        <v>18</v>
      </c>
      <c r="D3625" t="s">
        <v>46</v>
      </c>
      <c r="E3625">
        <f>VLOOKUP(TRIM(F3625),D_Produto!$A$2:$C$447,3,FALSE)</f>
        <v>217</v>
      </c>
      <c r="F3625" t="s">
        <v>289</v>
      </c>
      <c r="G3625">
        <v>1</v>
      </c>
      <c r="H3625" t="s">
        <v>23</v>
      </c>
      <c r="I3625">
        <v>13.6</v>
      </c>
      <c r="J3625" s="4">
        <v>44686</v>
      </c>
      <c r="K3625" t="s">
        <v>24</v>
      </c>
      <c r="L3625">
        <v>8.25</v>
      </c>
      <c r="M3625">
        <v>42.3</v>
      </c>
    </row>
    <row r="3626" spans="1:13">
      <c r="A3626">
        <v>457</v>
      </c>
      <c r="B3626">
        <v>95</v>
      </c>
      <c r="C3626" t="s">
        <v>18</v>
      </c>
      <c r="D3626" t="s">
        <v>46</v>
      </c>
      <c r="E3626">
        <f>VLOOKUP(TRIM(F3626),D_Produto!$A$2:$C$447,3,FALSE)</f>
        <v>62</v>
      </c>
      <c r="F3626" t="s">
        <v>102</v>
      </c>
      <c r="G3626">
        <v>1</v>
      </c>
      <c r="H3626" t="s">
        <v>32</v>
      </c>
      <c r="I3626">
        <v>4.0999999999999996</v>
      </c>
      <c r="J3626" s="4">
        <v>44686</v>
      </c>
      <c r="K3626" t="s">
        <v>24</v>
      </c>
      <c r="L3626">
        <v>2.5</v>
      </c>
      <c r="M3626">
        <v>42.3</v>
      </c>
    </row>
    <row r="3627" spans="1:13">
      <c r="A3627">
        <v>457</v>
      </c>
      <c r="B3627">
        <v>95</v>
      </c>
      <c r="C3627" t="s">
        <v>18</v>
      </c>
      <c r="D3627" t="s">
        <v>46</v>
      </c>
      <c r="E3627">
        <f>VLOOKUP(TRIM(F3627),D_Produto!$A$2:$C$447,3,FALSE)</f>
        <v>91</v>
      </c>
      <c r="F3627" t="s">
        <v>874</v>
      </c>
      <c r="G3627">
        <v>1</v>
      </c>
      <c r="H3627" t="s">
        <v>32</v>
      </c>
      <c r="I3627">
        <v>6.5</v>
      </c>
      <c r="J3627" s="4">
        <v>44686</v>
      </c>
      <c r="K3627" t="s">
        <v>67</v>
      </c>
      <c r="L3627">
        <v>3.9</v>
      </c>
      <c r="M3627">
        <v>42.3</v>
      </c>
    </row>
    <row r="3628" spans="1:13">
      <c r="A3628">
        <v>457</v>
      </c>
      <c r="B3628">
        <v>95</v>
      </c>
      <c r="C3628" t="s">
        <v>18</v>
      </c>
      <c r="D3628" t="s">
        <v>46</v>
      </c>
      <c r="E3628">
        <f>VLOOKUP(TRIM(F3628),D_Produto!$A$2:$C$447,3,FALSE)</f>
        <v>36</v>
      </c>
      <c r="F3628" t="s">
        <v>767</v>
      </c>
      <c r="G3628">
        <v>1</v>
      </c>
      <c r="H3628" t="s">
        <v>77</v>
      </c>
      <c r="I3628">
        <v>4.5</v>
      </c>
      <c r="J3628" s="4">
        <v>44686</v>
      </c>
      <c r="K3628" t="s">
        <v>50</v>
      </c>
      <c r="L3628">
        <v>2.5</v>
      </c>
      <c r="M3628">
        <v>42.3</v>
      </c>
    </row>
    <row r="3629" spans="1:13">
      <c r="A3629">
        <v>458</v>
      </c>
      <c r="B3629">
        <v>119</v>
      </c>
      <c r="C3629" t="s">
        <v>28</v>
      </c>
      <c r="D3629" t="s">
        <v>21</v>
      </c>
      <c r="E3629">
        <f>VLOOKUP(TRIM(F3629),D_Produto!$A$2:$C$447,3,FALSE)</f>
        <v>58</v>
      </c>
      <c r="F3629" t="s">
        <v>648</v>
      </c>
      <c r="G3629">
        <v>1</v>
      </c>
      <c r="H3629" t="s">
        <v>26</v>
      </c>
      <c r="I3629">
        <v>6.9</v>
      </c>
      <c r="J3629" s="4">
        <v>44686</v>
      </c>
      <c r="K3629" t="s">
        <v>24</v>
      </c>
      <c r="L3629">
        <v>4.5999999999999996</v>
      </c>
      <c r="M3629">
        <v>113.3</v>
      </c>
    </row>
    <row r="3630" spans="1:13">
      <c r="A3630">
        <v>458</v>
      </c>
      <c r="B3630">
        <v>119</v>
      </c>
      <c r="C3630" t="s">
        <v>28</v>
      </c>
      <c r="D3630" t="s">
        <v>21</v>
      </c>
      <c r="E3630">
        <f>VLOOKUP(TRIM(F3630),D_Produto!$A$2:$C$447,3,FALSE)</f>
        <v>148</v>
      </c>
      <c r="F3630" t="s">
        <v>847</v>
      </c>
      <c r="G3630">
        <v>1</v>
      </c>
      <c r="H3630" t="s">
        <v>32</v>
      </c>
      <c r="I3630">
        <v>5.9</v>
      </c>
      <c r="J3630" s="4">
        <v>44686</v>
      </c>
      <c r="K3630" t="s">
        <v>50</v>
      </c>
      <c r="L3630">
        <v>3.5</v>
      </c>
      <c r="M3630">
        <v>113.3</v>
      </c>
    </row>
    <row r="3631" spans="1:13">
      <c r="A3631">
        <v>458</v>
      </c>
      <c r="B3631">
        <v>119</v>
      </c>
      <c r="C3631" t="s">
        <v>28</v>
      </c>
      <c r="D3631" t="s">
        <v>21</v>
      </c>
      <c r="E3631">
        <f>VLOOKUP(TRIM(F3631),D_Produto!$A$2:$C$447,3,FALSE)</f>
        <v>168</v>
      </c>
      <c r="F3631" t="s">
        <v>298</v>
      </c>
      <c r="G3631">
        <v>1</v>
      </c>
      <c r="H3631" t="s">
        <v>32</v>
      </c>
      <c r="I3631">
        <v>2.8</v>
      </c>
      <c r="J3631" s="4">
        <v>44686</v>
      </c>
      <c r="K3631" t="s">
        <v>24</v>
      </c>
      <c r="L3631">
        <v>1.65</v>
      </c>
      <c r="M3631">
        <v>113.3</v>
      </c>
    </row>
    <row r="3632" spans="1:13">
      <c r="A3632">
        <v>458</v>
      </c>
      <c r="B3632">
        <v>119</v>
      </c>
      <c r="C3632" t="s">
        <v>28</v>
      </c>
      <c r="D3632" t="s">
        <v>21</v>
      </c>
      <c r="E3632">
        <f>VLOOKUP(TRIM(F3632),D_Produto!$A$2:$C$447,3,FALSE)</f>
        <v>191</v>
      </c>
      <c r="F3632" t="s">
        <v>526</v>
      </c>
      <c r="G3632">
        <v>1</v>
      </c>
      <c r="H3632" t="s">
        <v>26</v>
      </c>
      <c r="I3632">
        <v>16.5</v>
      </c>
      <c r="J3632" s="4">
        <v>44686</v>
      </c>
      <c r="K3632" t="s">
        <v>24</v>
      </c>
      <c r="L3632">
        <v>10</v>
      </c>
      <c r="M3632">
        <v>113.3</v>
      </c>
    </row>
    <row r="3633" spans="1:13">
      <c r="A3633">
        <v>458</v>
      </c>
      <c r="B3633">
        <v>119</v>
      </c>
      <c r="C3633" t="s">
        <v>28</v>
      </c>
      <c r="D3633" t="s">
        <v>21</v>
      </c>
      <c r="E3633">
        <f>VLOOKUP(TRIM(F3633),D_Produto!$A$2:$C$447,3,FALSE)</f>
        <v>204</v>
      </c>
      <c r="F3633" t="s">
        <v>841</v>
      </c>
      <c r="G3633">
        <v>1</v>
      </c>
      <c r="H3633" t="s">
        <v>32</v>
      </c>
      <c r="I3633">
        <v>5.9</v>
      </c>
      <c r="J3633" s="4">
        <v>44686</v>
      </c>
      <c r="K3633" t="s">
        <v>24</v>
      </c>
      <c r="L3633">
        <v>3.5</v>
      </c>
      <c r="M3633">
        <v>113.3</v>
      </c>
    </row>
    <row r="3634" spans="1:13">
      <c r="A3634">
        <v>458</v>
      </c>
      <c r="B3634">
        <v>119</v>
      </c>
      <c r="C3634" t="s">
        <v>28</v>
      </c>
      <c r="D3634" t="s">
        <v>21</v>
      </c>
      <c r="E3634">
        <f>VLOOKUP(TRIM(F3634),D_Produto!$A$2:$C$447,3,FALSE)</f>
        <v>217</v>
      </c>
      <c r="F3634" t="s">
        <v>289</v>
      </c>
      <c r="G3634">
        <v>1</v>
      </c>
      <c r="H3634" t="s">
        <v>23</v>
      </c>
      <c r="I3634">
        <v>13.6</v>
      </c>
      <c r="J3634" s="4">
        <v>44686</v>
      </c>
      <c r="K3634" t="s">
        <v>24</v>
      </c>
      <c r="L3634">
        <v>8.25</v>
      </c>
      <c r="M3634">
        <v>113.3</v>
      </c>
    </row>
    <row r="3635" spans="1:13">
      <c r="A3635">
        <v>458</v>
      </c>
      <c r="B3635">
        <v>119</v>
      </c>
      <c r="C3635" t="s">
        <v>28</v>
      </c>
      <c r="D3635" t="s">
        <v>21</v>
      </c>
      <c r="E3635">
        <f>VLOOKUP(TRIM(F3635),D_Produto!$A$2:$C$447,3,FALSE)</f>
        <v>62</v>
      </c>
      <c r="F3635" t="s">
        <v>102</v>
      </c>
      <c r="G3635">
        <v>2</v>
      </c>
      <c r="H3635" t="s">
        <v>32</v>
      </c>
      <c r="I3635">
        <v>8.1999999999999993</v>
      </c>
      <c r="J3635" s="4">
        <v>44686</v>
      </c>
      <c r="K3635" t="s">
        <v>24</v>
      </c>
      <c r="L3635">
        <v>5</v>
      </c>
      <c r="M3635">
        <v>113.3</v>
      </c>
    </row>
    <row r="3636" spans="1:13">
      <c r="A3636">
        <v>458</v>
      </c>
      <c r="B3636">
        <v>119</v>
      </c>
      <c r="C3636" t="s">
        <v>28</v>
      </c>
      <c r="D3636" t="s">
        <v>21</v>
      </c>
      <c r="E3636">
        <f>VLOOKUP(TRIM(F3636),D_Produto!$A$2:$C$447,3,FALSE)</f>
        <v>91</v>
      </c>
      <c r="F3636" t="s">
        <v>874</v>
      </c>
      <c r="G3636">
        <v>1</v>
      </c>
      <c r="H3636" t="s">
        <v>32</v>
      </c>
      <c r="I3636">
        <v>6.5</v>
      </c>
      <c r="J3636" s="4">
        <v>44686</v>
      </c>
      <c r="K3636" t="s">
        <v>67</v>
      </c>
      <c r="L3636">
        <v>3.9</v>
      </c>
      <c r="M3636">
        <v>113.3</v>
      </c>
    </row>
    <row r="3637" spans="1:13">
      <c r="A3637">
        <v>458</v>
      </c>
      <c r="B3637">
        <v>119</v>
      </c>
      <c r="C3637" t="s">
        <v>28</v>
      </c>
      <c r="D3637" t="s">
        <v>21</v>
      </c>
      <c r="E3637">
        <f>VLOOKUP(TRIM(F3637),D_Produto!$A$2:$C$447,3,FALSE)</f>
        <v>245</v>
      </c>
      <c r="F3637" t="s">
        <v>756</v>
      </c>
      <c r="G3637">
        <v>1</v>
      </c>
      <c r="H3637" t="s">
        <v>32</v>
      </c>
      <c r="I3637">
        <v>5.9</v>
      </c>
      <c r="J3637" s="4">
        <v>44686</v>
      </c>
      <c r="K3637" t="s">
        <v>24</v>
      </c>
      <c r="L3637">
        <v>3.5</v>
      </c>
      <c r="M3637">
        <v>113.3</v>
      </c>
    </row>
    <row r="3638" spans="1:13">
      <c r="A3638">
        <v>458</v>
      </c>
      <c r="B3638">
        <v>119</v>
      </c>
      <c r="C3638" t="s">
        <v>28</v>
      </c>
      <c r="D3638" t="s">
        <v>21</v>
      </c>
      <c r="E3638">
        <f>VLOOKUP(TRIM(F3638),D_Produto!$A$2:$C$447,3,FALSE)</f>
        <v>280</v>
      </c>
      <c r="F3638" t="s">
        <v>528</v>
      </c>
      <c r="G3638">
        <v>1</v>
      </c>
      <c r="H3638" t="s">
        <v>32</v>
      </c>
      <c r="I3638">
        <v>11.5</v>
      </c>
      <c r="J3638" s="4">
        <v>44686</v>
      </c>
      <c r="K3638" t="s">
        <v>24</v>
      </c>
      <c r="L3638">
        <v>7</v>
      </c>
      <c r="M3638">
        <v>113.3</v>
      </c>
    </row>
    <row r="3639" spans="1:13">
      <c r="A3639">
        <v>458</v>
      </c>
      <c r="B3639">
        <v>119</v>
      </c>
      <c r="C3639" t="s">
        <v>28</v>
      </c>
      <c r="D3639" t="s">
        <v>21</v>
      </c>
      <c r="E3639">
        <f>VLOOKUP(TRIM(F3639),D_Produto!$A$2:$C$447,3,FALSE)</f>
        <v>36</v>
      </c>
      <c r="F3639" t="s">
        <v>767</v>
      </c>
      <c r="G3639">
        <v>1</v>
      </c>
      <c r="H3639" t="s">
        <v>77</v>
      </c>
      <c r="I3639">
        <v>4.5</v>
      </c>
      <c r="J3639" s="4">
        <v>44686</v>
      </c>
      <c r="K3639" t="s">
        <v>50</v>
      </c>
      <c r="L3639">
        <v>2.5</v>
      </c>
      <c r="M3639">
        <v>113.3</v>
      </c>
    </row>
    <row r="3640" spans="1:13">
      <c r="A3640">
        <v>458</v>
      </c>
      <c r="B3640">
        <v>119</v>
      </c>
      <c r="C3640" t="s">
        <v>28</v>
      </c>
      <c r="D3640" t="s">
        <v>21</v>
      </c>
      <c r="E3640">
        <f>VLOOKUP(TRIM(F3640),D_Produto!$A$2:$C$447,3,FALSE)</f>
        <v>106</v>
      </c>
      <c r="F3640" t="s">
        <v>878</v>
      </c>
      <c r="G3640">
        <v>1</v>
      </c>
      <c r="H3640" t="s">
        <v>49</v>
      </c>
      <c r="I3640">
        <v>5.3</v>
      </c>
      <c r="J3640" s="4">
        <v>44686</v>
      </c>
      <c r="K3640" t="s">
        <v>24</v>
      </c>
      <c r="L3640">
        <v>3.2</v>
      </c>
      <c r="M3640">
        <v>113.3</v>
      </c>
    </row>
    <row r="3641" spans="1:13">
      <c r="A3641">
        <v>458</v>
      </c>
      <c r="B3641">
        <v>119</v>
      </c>
      <c r="C3641" t="s">
        <v>28</v>
      </c>
      <c r="D3641" t="s">
        <v>21</v>
      </c>
      <c r="E3641">
        <f>VLOOKUP(TRIM(F3641),D_Produto!$A$2:$C$447,3,FALSE)</f>
        <v>258</v>
      </c>
      <c r="F3641" t="s">
        <v>110</v>
      </c>
      <c r="G3641">
        <v>1</v>
      </c>
      <c r="H3641" t="s">
        <v>49</v>
      </c>
      <c r="I3641">
        <v>5.9</v>
      </c>
      <c r="J3641" s="4">
        <v>44686</v>
      </c>
      <c r="K3641" t="s">
        <v>24</v>
      </c>
      <c r="L3641">
        <v>3.8</v>
      </c>
      <c r="M3641">
        <v>113.3</v>
      </c>
    </row>
    <row r="3642" spans="1:13">
      <c r="A3642">
        <v>458</v>
      </c>
      <c r="B3642">
        <v>119</v>
      </c>
      <c r="C3642" t="s">
        <v>28</v>
      </c>
      <c r="D3642" t="s">
        <v>21</v>
      </c>
      <c r="E3642">
        <f>VLOOKUP(TRIM(F3642),D_Produto!$A$2:$C$447,3,FALSE)</f>
        <v>124</v>
      </c>
      <c r="F3642" t="s">
        <v>174</v>
      </c>
      <c r="G3642">
        <v>1</v>
      </c>
      <c r="H3642" t="s">
        <v>32</v>
      </c>
      <c r="I3642">
        <v>13.9</v>
      </c>
      <c r="J3642" s="4">
        <v>44686</v>
      </c>
      <c r="K3642" t="s">
        <v>24</v>
      </c>
      <c r="L3642">
        <v>8.1999999999999993</v>
      </c>
      <c r="M3642">
        <v>113.3</v>
      </c>
    </row>
    <row r="3643" spans="1:13">
      <c r="A3643">
        <v>459</v>
      </c>
      <c r="B3643">
        <v>59</v>
      </c>
      <c r="C3643" t="s">
        <v>28</v>
      </c>
      <c r="D3643" t="s">
        <v>46</v>
      </c>
      <c r="E3643">
        <f>VLOOKUP(TRIM(F3643),D_Produto!$A$2:$C$447,3,FALSE)</f>
        <v>19</v>
      </c>
      <c r="F3643" t="s">
        <v>685</v>
      </c>
      <c r="G3643">
        <v>1</v>
      </c>
      <c r="H3643" t="s">
        <v>77</v>
      </c>
      <c r="I3643">
        <v>19.8</v>
      </c>
      <c r="J3643" s="4">
        <v>44686</v>
      </c>
      <c r="K3643" t="s">
        <v>24</v>
      </c>
      <c r="L3643">
        <v>12</v>
      </c>
      <c r="M3643">
        <v>170.8</v>
      </c>
    </row>
    <row r="3644" spans="1:13">
      <c r="A3644">
        <v>459</v>
      </c>
      <c r="B3644">
        <v>59</v>
      </c>
      <c r="C3644" t="s">
        <v>28</v>
      </c>
      <c r="D3644" t="s">
        <v>46</v>
      </c>
      <c r="E3644">
        <f>VLOOKUP(TRIM(F3644),D_Produto!$A$2:$C$447,3,FALSE)</f>
        <v>148</v>
      </c>
      <c r="F3644" t="s">
        <v>847</v>
      </c>
      <c r="G3644">
        <v>2</v>
      </c>
      <c r="H3644" t="s">
        <v>32</v>
      </c>
      <c r="I3644">
        <v>11.8</v>
      </c>
      <c r="J3644" s="4">
        <v>44686</v>
      </c>
      <c r="K3644" t="s">
        <v>50</v>
      </c>
      <c r="L3644">
        <v>7</v>
      </c>
      <c r="M3644">
        <v>170.8</v>
      </c>
    </row>
    <row r="3645" spans="1:13">
      <c r="A3645">
        <v>459</v>
      </c>
      <c r="B3645">
        <v>59</v>
      </c>
      <c r="C3645" t="s">
        <v>28</v>
      </c>
      <c r="D3645" t="s">
        <v>46</v>
      </c>
      <c r="E3645">
        <f>VLOOKUP(TRIM(F3645),D_Produto!$A$2:$C$447,3,FALSE)</f>
        <v>191</v>
      </c>
      <c r="F3645" t="s">
        <v>526</v>
      </c>
      <c r="G3645">
        <v>1</v>
      </c>
      <c r="H3645" t="s">
        <v>26</v>
      </c>
      <c r="I3645">
        <v>16.5</v>
      </c>
      <c r="J3645" s="4">
        <v>44686</v>
      </c>
      <c r="K3645" t="s">
        <v>24</v>
      </c>
      <c r="L3645">
        <v>10</v>
      </c>
      <c r="M3645">
        <v>170.8</v>
      </c>
    </row>
    <row r="3646" spans="1:13">
      <c r="A3646">
        <v>459</v>
      </c>
      <c r="B3646">
        <v>59</v>
      </c>
      <c r="C3646" t="s">
        <v>28</v>
      </c>
      <c r="D3646" t="s">
        <v>46</v>
      </c>
      <c r="E3646">
        <f>VLOOKUP(TRIM(F3646),D_Produto!$A$2:$C$447,3,FALSE)</f>
        <v>204</v>
      </c>
      <c r="F3646" t="s">
        <v>841</v>
      </c>
      <c r="G3646">
        <v>1</v>
      </c>
      <c r="H3646" t="s">
        <v>32</v>
      </c>
      <c r="I3646">
        <v>5.9</v>
      </c>
      <c r="J3646" s="4">
        <v>44686</v>
      </c>
      <c r="K3646" t="s">
        <v>24</v>
      </c>
      <c r="L3646">
        <v>3.5</v>
      </c>
      <c r="M3646">
        <v>170.8</v>
      </c>
    </row>
    <row r="3647" spans="1:13">
      <c r="A3647">
        <v>459</v>
      </c>
      <c r="B3647">
        <v>59</v>
      </c>
      <c r="C3647" t="s">
        <v>28</v>
      </c>
      <c r="D3647" t="s">
        <v>46</v>
      </c>
      <c r="E3647">
        <f>VLOOKUP(TRIM(F3647),D_Produto!$A$2:$C$447,3,FALSE)</f>
        <v>217</v>
      </c>
      <c r="F3647" t="s">
        <v>289</v>
      </c>
      <c r="G3647">
        <v>2</v>
      </c>
      <c r="H3647" t="s">
        <v>23</v>
      </c>
      <c r="I3647">
        <v>27.2</v>
      </c>
      <c r="J3647" s="4">
        <v>44686</v>
      </c>
      <c r="K3647" t="s">
        <v>24</v>
      </c>
      <c r="L3647">
        <v>16.5</v>
      </c>
      <c r="M3647">
        <v>170.8</v>
      </c>
    </row>
    <row r="3648" spans="1:13">
      <c r="A3648">
        <v>459</v>
      </c>
      <c r="B3648">
        <v>59</v>
      </c>
      <c r="C3648" t="s">
        <v>28</v>
      </c>
      <c r="D3648" t="s">
        <v>46</v>
      </c>
      <c r="E3648">
        <f>VLOOKUP(TRIM(F3648),D_Produto!$A$2:$C$447,3,FALSE)</f>
        <v>65</v>
      </c>
      <c r="F3648" t="s">
        <v>408</v>
      </c>
      <c r="G3648">
        <v>2</v>
      </c>
      <c r="H3648" t="s">
        <v>32</v>
      </c>
      <c r="I3648">
        <v>17.8</v>
      </c>
      <c r="J3648" s="4">
        <v>44686</v>
      </c>
      <c r="K3648" t="s">
        <v>24</v>
      </c>
      <c r="L3648">
        <v>11</v>
      </c>
      <c r="M3648">
        <v>170.8</v>
      </c>
    </row>
    <row r="3649" spans="1:13">
      <c r="A3649">
        <v>459</v>
      </c>
      <c r="B3649">
        <v>59</v>
      </c>
      <c r="C3649" t="s">
        <v>28</v>
      </c>
      <c r="D3649" t="s">
        <v>46</v>
      </c>
      <c r="E3649">
        <f>VLOOKUP(TRIM(F3649),D_Produto!$A$2:$C$447,3,FALSE)</f>
        <v>280</v>
      </c>
      <c r="F3649" t="s">
        <v>528</v>
      </c>
      <c r="G3649">
        <v>1</v>
      </c>
      <c r="H3649" t="s">
        <v>32</v>
      </c>
      <c r="I3649">
        <v>11.5</v>
      </c>
      <c r="J3649" s="4">
        <v>44686</v>
      </c>
      <c r="K3649" t="s">
        <v>24</v>
      </c>
      <c r="L3649">
        <v>7</v>
      </c>
      <c r="M3649">
        <v>170.8</v>
      </c>
    </row>
    <row r="3650" spans="1:13">
      <c r="A3650">
        <v>459</v>
      </c>
      <c r="B3650">
        <v>59</v>
      </c>
      <c r="C3650" t="s">
        <v>28</v>
      </c>
      <c r="D3650" t="s">
        <v>46</v>
      </c>
      <c r="E3650">
        <f>VLOOKUP(TRIM(F3650),D_Produto!$A$2:$C$447,3,FALSE)</f>
        <v>36</v>
      </c>
      <c r="F3650" t="s">
        <v>767</v>
      </c>
      <c r="G3650">
        <v>1</v>
      </c>
      <c r="H3650" t="s">
        <v>77</v>
      </c>
      <c r="I3650">
        <v>4.5</v>
      </c>
      <c r="J3650" s="4">
        <v>44686</v>
      </c>
      <c r="K3650" t="s">
        <v>50</v>
      </c>
      <c r="L3650">
        <v>2.5</v>
      </c>
      <c r="M3650">
        <v>170.8</v>
      </c>
    </row>
    <row r="3651" spans="1:13">
      <c r="A3651">
        <v>459</v>
      </c>
      <c r="B3651">
        <v>59</v>
      </c>
      <c r="C3651" t="s">
        <v>28</v>
      </c>
      <c r="D3651" t="s">
        <v>46</v>
      </c>
      <c r="E3651">
        <f>VLOOKUP(TRIM(F3651),D_Produto!$A$2:$C$447,3,FALSE)</f>
        <v>210</v>
      </c>
      <c r="F3651" t="s">
        <v>675</v>
      </c>
      <c r="G3651">
        <v>2</v>
      </c>
      <c r="H3651" t="s">
        <v>52</v>
      </c>
      <c r="I3651">
        <v>55.8</v>
      </c>
      <c r="J3651" s="4">
        <v>44686</v>
      </c>
      <c r="K3651" t="s">
        <v>24</v>
      </c>
      <c r="L3651">
        <v>38</v>
      </c>
      <c r="M3651">
        <v>170.8</v>
      </c>
    </row>
    <row r="3652" spans="1:13">
      <c r="A3652">
        <v>460</v>
      </c>
      <c r="B3652">
        <v>139</v>
      </c>
      <c r="C3652" t="s">
        <v>28</v>
      </c>
      <c r="D3652" t="s">
        <v>21</v>
      </c>
      <c r="E3652">
        <f>VLOOKUP(TRIM(F3652),D_Produto!$A$2:$C$447,3,FALSE)</f>
        <v>19</v>
      </c>
      <c r="F3652" t="s">
        <v>685</v>
      </c>
      <c r="G3652">
        <v>1</v>
      </c>
      <c r="H3652" t="s">
        <v>77</v>
      </c>
      <c r="I3652">
        <v>19.8</v>
      </c>
      <c r="J3652" s="4">
        <v>44686</v>
      </c>
      <c r="K3652" t="s">
        <v>24</v>
      </c>
      <c r="L3652">
        <v>12</v>
      </c>
      <c r="M3652">
        <v>141.30000000000001</v>
      </c>
    </row>
    <row r="3653" spans="1:13">
      <c r="A3653">
        <v>460</v>
      </c>
      <c r="B3653">
        <v>139</v>
      </c>
      <c r="C3653" t="s">
        <v>28</v>
      </c>
      <c r="D3653" t="s">
        <v>21</v>
      </c>
      <c r="E3653">
        <f>VLOOKUP(TRIM(F3653),D_Produto!$A$2:$C$447,3,FALSE)</f>
        <v>58</v>
      </c>
      <c r="F3653" t="s">
        <v>648</v>
      </c>
      <c r="G3653">
        <v>1</v>
      </c>
      <c r="H3653" t="s">
        <v>26</v>
      </c>
      <c r="I3653">
        <v>6.9</v>
      </c>
      <c r="J3653" s="4">
        <v>44686</v>
      </c>
      <c r="K3653" t="s">
        <v>24</v>
      </c>
      <c r="L3653">
        <v>4.5999999999999996</v>
      </c>
      <c r="M3653">
        <v>141.30000000000001</v>
      </c>
    </row>
    <row r="3654" spans="1:13">
      <c r="A3654">
        <v>460</v>
      </c>
      <c r="B3654">
        <v>139</v>
      </c>
      <c r="C3654" t="s">
        <v>28</v>
      </c>
      <c r="D3654" t="s">
        <v>21</v>
      </c>
      <c r="E3654">
        <f>VLOOKUP(TRIM(F3654),D_Produto!$A$2:$C$447,3,FALSE)</f>
        <v>148</v>
      </c>
      <c r="F3654" t="s">
        <v>847</v>
      </c>
      <c r="G3654">
        <v>2</v>
      </c>
      <c r="H3654" t="s">
        <v>32</v>
      </c>
      <c r="I3654">
        <v>11.8</v>
      </c>
      <c r="J3654" s="4">
        <v>44686</v>
      </c>
      <c r="K3654" t="s">
        <v>50</v>
      </c>
      <c r="L3654">
        <v>7</v>
      </c>
      <c r="M3654">
        <v>141.30000000000001</v>
      </c>
    </row>
    <row r="3655" spans="1:13">
      <c r="A3655">
        <v>460</v>
      </c>
      <c r="B3655">
        <v>139</v>
      </c>
      <c r="C3655" t="s">
        <v>28</v>
      </c>
      <c r="D3655" t="s">
        <v>21</v>
      </c>
      <c r="E3655">
        <f>VLOOKUP(TRIM(F3655),D_Produto!$A$2:$C$447,3,FALSE)</f>
        <v>166</v>
      </c>
      <c r="F3655" t="s">
        <v>771</v>
      </c>
      <c r="G3655">
        <v>1</v>
      </c>
      <c r="H3655" t="s">
        <v>472</v>
      </c>
      <c r="I3655">
        <v>8.9</v>
      </c>
      <c r="J3655" s="4">
        <v>44686</v>
      </c>
      <c r="K3655" t="s">
        <v>24</v>
      </c>
      <c r="L3655">
        <v>5</v>
      </c>
      <c r="M3655">
        <v>141.30000000000001</v>
      </c>
    </row>
    <row r="3656" spans="1:13">
      <c r="A3656">
        <v>460</v>
      </c>
      <c r="B3656">
        <v>139</v>
      </c>
      <c r="C3656" t="s">
        <v>28</v>
      </c>
      <c r="D3656" t="s">
        <v>21</v>
      </c>
      <c r="E3656">
        <f>VLOOKUP(TRIM(F3656),D_Produto!$A$2:$C$447,3,FALSE)</f>
        <v>169</v>
      </c>
      <c r="F3656" t="s">
        <v>823</v>
      </c>
      <c r="G3656">
        <v>1</v>
      </c>
      <c r="H3656" t="s">
        <v>32</v>
      </c>
      <c r="I3656">
        <v>7.9</v>
      </c>
      <c r="J3656" s="4">
        <v>44686</v>
      </c>
      <c r="K3656" t="s">
        <v>50</v>
      </c>
      <c r="L3656">
        <v>4.5</v>
      </c>
      <c r="M3656">
        <v>141.30000000000001</v>
      </c>
    </row>
    <row r="3657" spans="1:13">
      <c r="A3657">
        <v>460</v>
      </c>
      <c r="B3657">
        <v>139</v>
      </c>
      <c r="C3657" t="s">
        <v>28</v>
      </c>
      <c r="D3657" t="s">
        <v>21</v>
      </c>
      <c r="E3657">
        <f>VLOOKUP(TRIM(F3657),D_Produto!$A$2:$C$447,3,FALSE)</f>
        <v>191</v>
      </c>
      <c r="F3657" t="s">
        <v>526</v>
      </c>
      <c r="G3657">
        <v>1</v>
      </c>
      <c r="H3657" t="s">
        <v>26</v>
      </c>
      <c r="I3657">
        <v>16.5</v>
      </c>
      <c r="J3657" s="4">
        <v>44686</v>
      </c>
      <c r="K3657" t="s">
        <v>24</v>
      </c>
      <c r="L3657">
        <v>10</v>
      </c>
      <c r="M3657">
        <v>141.30000000000001</v>
      </c>
    </row>
    <row r="3658" spans="1:13">
      <c r="A3658">
        <v>460</v>
      </c>
      <c r="B3658">
        <v>139</v>
      </c>
      <c r="C3658" t="s">
        <v>28</v>
      </c>
      <c r="D3658" t="s">
        <v>21</v>
      </c>
      <c r="E3658">
        <f>VLOOKUP(TRIM(F3658),D_Produto!$A$2:$C$447,3,FALSE)</f>
        <v>204</v>
      </c>
      <c r="F3658" t="s">
        <v>841</v>
      </c>
      <c r="G3658">
        <v>2</v>
      </c>
      <c r="H3658" t="s">
        <v>32</v>
      </c>
      <c r="I3658">
        <v>11.8</v>
      </c>
      <c r="J3658" s="4">
        <v>44686</v>
      </c>
      <c r="K3658" t="s">
        <v>24</v>
      </c>
      <c r="L3658">
        <v>7</v>
      </c>
      <c r="M3658">
        <v>141.30000000000001</v>
      </c>
    </row>
    <row r="3659" spans="1:13">
      <c r="A3659">
        <v>460</v>
      </c>
      <c r="B3659">
        <v>139</v>
      </c>
      <c r="C3659" t="s">
        <v>28</v>
      </c>
      <c r="D3659" t="s">
        <v>21</v>
      </c>
      <c r="E3659">
        <f>VLOOKUP(TRIM(F3659),D_Produto!$A$2:$C$447,3,FALSE)</f>
        <v>217</v>
      </c>
      <c r="F3659" t="s">
        <v>289</v>
      </c>
      <c r="G3659">
        <v>2</v>
      </c>
      <c r="H3659" t="s">
        <v>23</v>
      </c>
      <c r="I3659">
        <v>27.2</v>
      </c>
      <c r="J3659" s="4">
        <v>44686</v>
      </c>
      <c r="K3659" t="s">
        <v>24</v>
      </c>
      <c r="L3659">
        <v>16.5</v>
      </c>
      <c r="M3659">
        <v>141.30000000000001</v>
      </c>
    </row>
    <row r="3660" spans="1:13">
      <c r="A3660">
        <v>460</v>
      </c>
      <c r="B3660">
        <v>139</v>
      </c>
      <c r="C3660" t="s">
        <v>28</v>
      </c>
      <c r="D3660" t="s">
        <v>21</v>
      </c>
      <c r="E3660">
        <f>VLOOKUP(TRIM(F3660),D_Produto!$A$2:$C$447,3,FALSE)</f>
        <v>90</v>
      </c>
      <c r="F3660" t="s">
        <v>880</v>
      </c>
      <c r="G3660">
        <v>1</v>
      </c>
      <c r="H3660" t="s">
        <v>32</v>
      </c>
      <c r="I3660">
        <v>8.3000000000000007</v>
      </c>
      <c r="J3660" s="4">
        <v>44686</v>
      </c>
      <c r="K3660" t="s">
        <v>24</v>
      </c>
      <c r="L3660">
        <v>5</v>
      </c>
      <c r="M3660">
        <v>141.30000000000001</v>
      </c>
    </row>
    <row r="3661" spans="1:13">
      <c r="A3661">
        <v>460</v>
      </c>
      <c r="B3661">
        <v>139</v>
      </c>
      <c r="C3661" t="s">
        <v>28</v>
      </c>
      <c r="D3661" t="s">
        <v>21</v>
      </c>
      <c r="E3661">
        <f>VLOOKUP(TRIM(F3661),D_Produto!$A$2:$C$447,3,FALSE)</f>
        <v>245</v>
      </c>
      <c r="F3661" t="s">
        <v>756</v>
      </c>
      <c r="G3661">
        <v>2</v>
      </c>
      <c r="H3661" t="s">
        <v>32</v>
      </c>
      <c r="I3661">
        <v>11.8</v>
      </c>
      <c r="J3661" s="4">
        <v>44686</v>
      </c>
      <c r="K3661" t="s">
        <v>24</v>
      </c>
      <c r="L3661">
        <v>7</v>
      </c>
      <c r="M3661">
        <v>141.30000000000001</v>
      </c>
    </row>
    <row r="3662" spans="1:13">
      <c r="A3662">
        <v>460</v>
      </c>
      <c r="B3662">
        <v>139</v>
      </c>
      <c r="C3662" t="s">
        <v>28</v>
      </c>
      <c r="D3662" t="s">
        <v>21</v>
      </c>
      <c r="E3662">
        <f>VLOOKUP(TRIM(F3662),D_Produto!$A$2:$C$447,3,FALSE)</f>
        <v>36</v>
      </c>
      <c r="F3662" t="s">
        <v>767</v>
      </c>
      <c r="G3662">
        <v>1</v>
      </c>
      <c r="H3662" t="s">
        <v>77</v>
      </c>
      <c r="I3662">
        <v>4.5</v>
      </c>
      <c r="J3662" s="4">
        <v>44686</v>
      </c>
      <c r="K3662" t="s">
        <v>50</v>
      </c>
      <c r="L3662">
        <v>2.5</v>
      </c>
      <c r="M3662">
        <v>141.30000000000001</v>
      </c>
    </row>
    <row r="3663" spans="1:13">
      <c r="A3663">
        <v>460</v>
      </c>
      <c r="B3663">
        <v>139</v>
      </c>
      <c r="C3663" t="s">
        <v>28</v>
      </c>
      <c r="D3663" t="s">
        <v>21</v>
      </c>
      <c r="E3663">
        <f>VLOOKUP(TRIM(F3663),D_Produto!$A$2:$C$447,3,FALSE)</f>
        <v>71</v>
      </c>
      <c r="F3663" t="s">
        <v>738</v>
      </c>
      <c r="G3663">
        <v>1</v>
      </c>
      <c r="H3663" t="s">
        <v>49</v>
      </c>
      <c r="I3663">
        <v>5.9</v>
      </c>
      <c r="J3663" s="4">
        <v>44686</v>
      </c>
      <c r="K3663" t="s">
        <v>50</v>
      </c>
      <c r="L3663">
        <v>3</v>
      </c>
      <c r="M3663">
        <v>141.30000000000001</v>
      </c>
    </row>
    <row r="3664" spans="1:13">
      <c r="A3664">
        <v>461</v>
      </c>
      <c r="B3664">
        <v>124</v>
      </c>
      <c r="C3664" t="s">
        <v>28</v>
      </c>
      <c r="D3664" t="s">
        <v>21</v>
      </c>
      <c r="E3664">
        <f>VLOOKUP(TRIM(F3664),D_Produto!$A$2:$C$447,3,FALSE)</f>
        <v>217</v>
      </c>
      <c r="F3664" t="s">
        <v>289</v>
      </c>
      <c r="G3664">
        <v>1</v>
      </c>
      <c r="H3664" t="s">
        <v>23</v>
      </c>
      <c r="I3664">
        <v>13.6</v>
      </c>
      <c r="J3664" s="4">
        <v>44687</v>
      </c>
      <c r="K3664" t="s">
        <v>24</v>
      </c>
      <c r="L3664">
        <v>8.25</v>
      </c>
      <c r="M3664">
        <v>39.6</v>
      </c>
    </row>
    <row r="3665" spans="1:13">
      <c r="A3665">
        <v>461</v>
      </c>
      <c r="B3665">
        <v>124</v>
      </c>
      <c r="C3665" t="s">
        <v>28</v>
      </c>
      <c r="D3665" t="s">
        <v>21</v>
      </c>
      <c r="E3665">
        <f>VLOOKUP(TRIM(F3665),D_Produto!$A$2:$C$447,3,FALSE)</f>
        <v>8</v>
      </c>
      <c r="F3665" t="s">
        <v>884</v>
      </c>
      <c r="G3665">
        <v>1</v>
      </c>
      <c r="H3665" t="s">
        <v>108</v>
      </c>
      <c r="I3665">
        <v>10.8</v>
      </c>
      <c r="J3665" s="4">
        <v>44687</v>
      </c>
      <c r="K3665" t="s">
        <v>24</v>
      </c>
      <c r="L3665">
        <v>6.5</v>
      </c>
      <c r="M3665">
        <v>39.6</v>
      </c>
    </row>
    <row r="3666" spans="1:13">
      <c r="A3666">
        <v>461</v>
      </c>
      <c r="B3666">
        <v>124</v>
      </c>
      <c r="C3666" t="s">
        <v>28</v>
      </c>
      <c r="D3666" t="s">
        <v>21</v>
      </c>
      <c r="E3666">
        <f>VLOOKUP(TRIM(F3666),D_Produto!$A$2:$C$447,3,FALSE)</f>
        <v>106</v>
      </c>
      <c r="F3666" t="s">
        <v>878</v>
      </c>
      <c r="G3666">
        <v>1</v>
      </c>
      <c r="H3666" t="s">
        <v>49</v>
      </c>
      <c r="I3666">
        <v>5.3</v>
      </c>
      <c r="J3666" s="4">
        <v>44687</v>
      </c>
      <c r="K3666" t="s">
        <v>24</v>
      </c>
      <c r="L3666">
        <v>3.2</v>
      </c>
      <c r="M3666">
        <v>39.6</v>
      </c>
    </row>
    <row r="3667" spans="1:13">
      <c r="A3667">
        <v>461</v>
      </c>
      <c r="B3667">
        <v>124</v>
      </c>
      <c r="C3667" t="s">
        <v>28</v>
      </c>
      <c r="D3667" t="s">
        <v>21</v>
      </c>
      <c r="E3667">
        <f>VLOOKUP(TRIM(F3667),D_Produto!$A$2:$C$447,3,FALSE)</f>
        <v>185</v>
      </c>
      <c r="F3667" t="s">
        <v>118</v>
      </c>
      <c r="G3667">
        <v>1</v>
      </c>
      <c r="H3667" t="s">
        <v>32</v>
      </c>
      <c r="I3667">
        <v>9.9</v>
      </c>
      <c r="J3667" s="4">
        <v>44687</v>
      </c>
      <c r="K3667" t="s">
        <v>67</v>
      </c>
      <c r="L3667">
        <v>6</v>
      </c>
      <c r="M3667">
        <v>39.6</v>
      </c>
    </row>
    <row r="3668" spans="1:13">
      <c r="A3668">
        <v>462</v>
      </c>
      <c r="B3668">
        <v>229</v>
      </c>
      <c r="C3668" t="s">
        <v>28</v>
      </c>
      <c r="D3668" t="s">
        <v>21</v>
      </c>
      <c r="E3668">
        <f>VLOOKUP(TRIM(F3668),D_Produto!$A$2:$C$447,3,FALSE)</f>
        <v>58</v>
      </c>
      <c r="F3668" t="s">
        <v>648</v>
      </c>
      <c r="G3668">
        <v>1</v>
      </c>
      <c r="H3668" t="s">
        <v>26</v>
      </c>
      <c r="I3668">
        <v>6.9</v>
      </c>
      <c r="J3668" s="4">
        <v>44687</v>
      </c>
      <c r="K3668" t="s">
        <v>24</v>
      </c>
      <c r="L3668">
        <v>4.5999999999999996</v>
      </c>
      <c r="M3668">
        <v>87.6</v>
      </c>
    </row>
    <row r="3669" spans="1:13">
      <c r="A3669">
        <v>462</v>
      </c>
      <c r="B3669">
        <v>229</v>
      </c>
      <c r="C3669" t="s">
        <v>28</v>
      </c>
      <c r="D3669" t="s">
        <v>21</v>
      </c>
      <c r="E3669">
        <f>VLOOKUP(TRIM(F3669),D_Produto!$A$2:$C$447,3,FALSE)</f>
        <v>168</v>
      </c>
      <c r="F3669" t="s">
        <v>298</v>
      </c>
      <c r="G3669">
        <v>1</v>
      </c>
      <c r="H3669" t="s">
        <v>32</v>
      </c>
      <c r="I3669">
        <v>2.8</v>
      </c>
      <c r="J3669" s="4">
        <v>44687</v>
      </c>
      <c r="K3669" t="s">
        <v>24</v>
      </c>
      <c r="L3669">
        <v>1.65</v>
      </c>
      <c r="M3669">
        <v>87.6</v>
      </c>
    </row>
    <row r="3670" spans="1:13">
      <c r="A3670">
        <v>462</v>
      </c>
      <c r="B3670">
        <v>229</v>
      </c>
      <c r="C3670" t="s">
        <v>28</v>
      </c>
      <c r="D3670" t="s">
        <v>21</v>
      </c>
      <c r="E3670">
        <f>VLOOKUP(TRIM(F3670),D_Produto!$A$2:$C$447,3,FALSE)</f>
        <v>169</v>
      </c>
      <c r="F3670" t="s">
        <v>823</v>
      </c>
      <c r="G3670">
        <v>1</v>
      </c>
      <c r="H3670" t="s">
        <v>32</v>
      </c>
      <c r="I3670">
        <v>7.9</v>
      </c>
      <c r="J3670" s="4">
        <v>44687</v>
      </c>
      <c r="K3670" t="s">
        <v>50</v>
      </c>
      <c r="L3670">
        <v>4.5</v>
      </c>
      <c r="M3670">
        <v>87.6</v>
      </c>
    </row>
    <row r="3671" spans="1:13">
      <c r="A3671">
        <v>462</v>
      </c>
      <c r="B3671">
        <v>229</v>
      </c>
      <c r="C3671" t="s">
        <v>28</v>
      </c>
      <c r="D3671" t="s">
        <v>21</v>
      </c>
      <c r="E3671">
        <f>VLOOKUP(TRIM(F3671),D_Produto!$A$2:$C$447,3,FALSE)</f>
        <v>204</v>
      </c>
      <c r="F3671" t="s">
        <v>841</v>
      </c>
      <c r="G3671">
        <v>1</v>
      </c>
      <c r="H3671" t="s">
        <v>32</v>
      </c>
      <c r="I3671">
        <v>5.9</v>
      </c>
      <c r="J3671" s="4">
        <v>44687</v>
      </c>
      <c r="K3671" t="s">
        <v>24</v>
      </c>
      <c r="L3671">
        <v>3.5</v>
      </c>
      <c r="M3671">
        <v>87.6</v>
      </c>
    </row>
    <row r="3672" spans="1:13">
      <c r="A3672">
        <v>462</v>
      </c>
      <c r="B3672">
        <v>229</v>
      </c>
      <c r="C3672" t="s">
        <v>28</v>
      </c>
      <c r="D3672" t="s">
        <v>21</v>
      </c>
      <c r="E3672">
        <f>VLOOKUP(TRIM(F3672),D_Produto!$A$2:$C$447,3,FALSE)</f>
        <v>217</v>
      </c>
      <c r="F3672" t="s">
        <v>289</v>
      </c>
      <c r="G3672">
        <v>1</v>
      </c>
      <c r="H3672" t="s">
        <v>23</v>
      </c>
      <c r="I3672">
        <v>13.6</v>
      </c>
      <c r="J3672" s="4">
        <v>44687</v>
      </c>
      <c r="K3672" t="s">
        <v>24</v>
      </c>
      <c r="L3672">
        <v>8.25</v>
      </c>
      <c r="M3672">
        <v>87.6</v>
      </c>
    </row>
    <row r="3673" spans="1:13">
      <c r="A3673">
        <v>462</v>
      </c>
      <c r="B3673">
        <v>229</v>
      </c>
      <c r="C3673" t="s">
        <v>28</v>
      </c>
      <c r="D3673" t="s">
        <v>21</v>
      </c>
      <c r="E3673">
        <f>VLOOKUP(TRIM(F3673),D_Produto!$A$2:$C$447,3,FALSE)</f>
        <v>62</v>
      </c>
      <c r="F3673" t="s">
        <v>102</v>
      </c>
      <c r="G3673">
        <v>1</v>
      </c>
      <c r="H3673" t="s">
        <v>32</v>
      </c>
      <c r="I3673">
        <v>4.0999999999999996</v>
      </c>
      <c r="J3673" s="4">
        <v>44687</v>
      </c>
      <c r="K3673" t="s">
        <v>24</v>
      </c>
      <c r="L3673">
        <v>2.5</v>
      </c>
      <c r="M3673">
        <v>87.6</v>
      </c>
    </row>
    <row r="3674" spans="1:13">
      <c r="A3674">
        <v>462</v>
      </c>
      <c r="B3674">
        <v>229</v>
      </c>
      <c r="C3674" t="s">
        <v>28</v>
      </c>
      <c r="D3674" t="s">
        <v>21</v>
      </c>
      <c r="E3674">
        <f>VLOOKUP(TRIM(F3674),D_Produto!$A$2:$C$447,3,FALSE)</f>
        <v>91</v>
      </c>
      <c r="F3674" t="s">
        <v>874</v>
      </c>
      <c r="G3674">
        <v>1</v>
      </c>
      <c r="H3674" t="s">
        <v>32</v>
      </c>
      <c r="I3674">
        <v>6.5</v>
      </c>
      <c r="J3674" s="4">
        <v>44687</v>
      </c>
      <c r="K3674" t="s">
        <v>67</v>
      </c>
      <c r="L3674">
        <v>3.9</v>
      </c>
      <c r="M3674">
        <v>87.6</v>
      </c>
    </row>
    <row r="3675" spans="1:13">
      <c r="A3675">
        <v>462</v>
      </c>
      <c r="B3675">
        <v>229</v>
      </c>
      <c r="C3675" t="s">
        <v>28</v>
      </c>
      <c r="D3675" t="s">
        <v>21</v>
      </c>
      <c r="E3675">
        <f>VLOOKUP(TRIM(F3675),D_Produto!$A$2:$C$447,3,FALSE)</f>
        <v>95</v>
      </c>
      <c r="F3675" t="s">
        <v>886</v>
      </c>
      <c r="G3675">
        <v>1</v>
      </c>
      <c r="H3675" t="s">
        <v>32</v>
      </c>
      <c r="I3675">
        <v>8.9</v>
      </c>
      <c r="J3675" s="4">
        <v>44687</v>
      </c>
      <c r="K3675" t="s">
        <v>67</v>
      </c>
      <c r="L3675">
        <v>5</v>
      </c>
      <c r="M3675">
        <v>87.6</v>
      </c>
    </row>
    <row r="3676" spans="1:13">
      <c r="A3676">
        <v>462</v>
      </c>
      <c r="B3676">
        <v>229</v>
      </c>
      <c r="C3676" t="s">
        <v>28</v>
      </c>
      <c r="D3676" t="s">
        <v>21</v>
      </c>
      <c r="E3676">
        <f>VLOOKUP(TRIM(F3676),D_Produto!$A$2:$C$447,3,FALSE)</f>
        <v>237</v>
      </c>
      <c r="F3676" t="s">
        <v>445</v>
      </c>
      <c r="G3676">
        <v>1</v>
      </c>
      <c r="H3676" t="s">
        <v>32</v>
      </c>
      <c r="I3676">
        <v>7.9</v>
      </c>
      <c r="J3676" s="4">
        <v>44687</v>
      </c>
      <c r="K3676" t="s">
        <v>24</v>
      </c>
      <c r="L3676">
        <v>4.5</v>
      </c>
      <c r="M3676">
        <v>87.6</v>
      </c>
    </row>
    <row r="3677" spans="1:13">
      <c r="A3677">
        <v>462</v>
      </c>
      <c r="B3677">
        <v>229</v>
      </c>
      <c r="C3677" t="s">
        <v>28</v>
      </c>
      <c r="D3677" t="s">
        <v>21</v>
      </c>
      <c r="E3677">
        <f>VLOOKUP(TRIM(F3677),D_Produto!$A$2:$C$447,3,FALSE)</f>
        <v>30</v>
      </c>
      <c r="F3677" t="s">
        <v>79</v>
      </c>
      <c r="G3677">
        <v>1</v>
      </c>
      <c r="H3677" t="s">
        <v>77</v>
      </c>
      <c r="I3677">
        <v>5.3</v>
      </c>
      <c r="J3677" s="4">
        <v>44687</v>
      </c>
      <c r="K3677" t="s">
        <v>24</v>
      </c>
      <c r="L3677">
        <v>3.2</v>
      </c>
      <c r="M3677">
        <v>87.6</v>
      </c>
    </row>
    <row r="3678" spans="1:13">
      <c r="A3678">
        <v>462</v>
      </c>
      <c r="B3678">
        <v>229</v>
      </c>
      <c r="C3678" t="s">
        <v>28</v>
      </c>
      <c r="D3678" t="s">
        <v>21</v>
      </c>
      <c r="E3678">
        <f>VLOOKUP(TRIM(F3678),D_Produto!$A$2:$C$447,3,FALSE)</f>
        <v>34</v>
      </c>
      <c r="F3678" t="s">
        <v>78</v>
      </c>
      <c r="G3678">
        <v>1</v>
      </c>
      <c r="H3678" t="s">
        <v>77</v>
      </c>
      <c r="I3678">
        <v>4.5</v>
      </c>
      <c r="J3678" s="4">
        <v>44687</v>
      </c>
      <c r="K3678" t="s">
        <v>50</v>
      </c>
      <c r="L3678">
        <v>2.5</v>
      </c>
      <c r="M3678">
        <v>87.6</v>
      </c>
    </row>
    <row r="3679" spans="1:13">
      <c r="A3679">
        <v>462</v>
      </c>
      <c r="B3679">
        <v>229</v>
      </c>
      <c r="C3679" t="s">
        <v>28</v>
      </c>
      <c r="D3679" t="s">
        <v>21</v>
      </c>
      <c r="E3679">
        <f>VLOOKUP(TRIM(F3679),D_Produto!$A$2:$C$447,3,FALSE)</f>
        <v>36</v>
      </c>
      <c r="F3679" t="s">
        <v>767</v>
      </c>
      <c r="G3679">
        <v>1</v>
      </c>
      <c r="H3679" t="s">
        <v>77</v>
      </c>
      <c r="I3679">
        <v>4.5</v>
      </c>
      <c r="J3679" s="4">
        <v>44687</v>
      </c>
      <c r="K3679" t="s">
        <v>50</v>
      </c>
      <c r="L3679">
        <v>2.5</v>
      </c>
      <c r="M3679">
        <v>87.6</v>
      </c>
    </row>
    <row r="3680" spans="1:13">
      <c r="A3680">
        <v>462</v>
      </c>
      <c r="B3680">
        <v>229</v>
      </c>
      <c r="C3680" t="s">
        <v>28</v>
      </c>
      <c r="D3680" t="s">
        <v>21</v>
      </c>
      <c r="E3680">
        <f>VLOOKUP(TRIM(F3680),D_Produto!$A$2:$C$447,3,FALSE)</f>
        <v>94</v>
      </c>
      <c r="F3680" t="s">
        <v>183</v>
      </c>
      <c r="G3680">
        <v>1</v>
      </c>
      <c r="H3680" t="s">
        <v>49</v>
      </c>
      <c r="I3680">
        <v>4.9000000000000004</v>
      </c>
      <c r="J3680" s="4">
        <v>44687</v>
      </c>
      <c r="K3680" t="s">
        <v>50</v>
      </c>
      <c r="L3680">
        <v>2.5</v>
      </c>
      <c r="M3680">
        <v>87.6</v>
      </c>
    </row>
    <row r="3681" spans="1:13">
      <c r="A3681">
        <v>462</v>
      </c>
      <c r="B3681">
        <v>229</v>
      </c>
      <c r="C3681" t="s">
        <v>28</v>
      </c>
      <c r="D3681" t="s">
        <v>21</v>
      </c>
      <c r="E3681">
        <f>VLOOKUP(TRIM(F3681),D_Produto!$A$2:$C$447,3,FALSE)</f>
        <v>153</v>
      </c>
      <c r="F3681" t="s">
        <v>251</v>
      </c>
      <c r="G3681">
        <v>1</v>
      </c>
      <c r="H3681" t="s">
        <v>49</v>
      </c>
      <c r="I3681">
        <v>3.9</v>
      </c>
      <c r="J3681" s="4">
        <v>44687</v>
      </c>
      <c r="K3681" t="s">
        <v>50</v>
      </c>
      <c r="L3681">
        <v>2.5</v>
      </c>
      <c r="M3681">
        <v>87.6</v>
      </c>
    </row>
    <row r="3682" spans="1:13">
      <c r="A3682">
        <v>463</v>
      </c>
      <c r="B3682">
        <v>148</v>
      </c>
      <c r="C3682" t="s">
        <v>18</v>
      </c>
      <c r="D3682" t="s">
        <v>21</v>
      </c>
      <c r="E3682">
        <f>VLOOKUP(TRIM(F3682),D_Produto!$A$2:$C$447,3,FALSE)</f>
        <v>58</v>
      </c>
      <c r="F3682" t="s">
        <v>648</v>
      </c>
      <c r="G3682">
        <v>1</v>
      </c>
      <c r="H3682" t="s">
        <v>26</v>
      </c>
      <c r="I3682">
        <v>6.9</v>
      </c>
      <c r="J3682" s="4">
        <v>44687</v>
      </c>
      <c r="K3682" t="s">
        <v>24</v>
      </c>
      <c r="L3682">
        <v>4.5999999999999996</v>
      </c>
      <c r="M3682">
        <v>58.6</v>
      </c>
    </row>
    <row r="3683" spans="1:13">
      <c r="A3683">
        <v>463</v>
      </c>
      <c r="B3683">
        <v>148</v>
      </c>
      <c r="C3683" t="s">
        <v>18</v>
      </c>
      <c r="D3683" t="s">
        <v>21</v>
      </c>
      <c r="E3683">
        <f>VLOOKUP(TRIM(F3683),D_Produto!$A$2:$C$447,3,FALSE)</f>
        <v>181</v>
      </c>
      <c r="F3683" t="s">
        <v>610</v>
      </c>
      <c r="G3683">
        <v>1</v>
      </c>
      <c r="H3683" t="s">
        <v>32</v>
      </c>
      <c r="I3683">
        <v>12.5</v>
      </c>
      <c r="J3683" s="4">
        <v>44687</v>
      </c>
      <c r="K3683" t="s">
        <v>24</v>
      </c>
      <c r="L3683">
        <v>7.5</v>
      </c>
      <c r="M3683">
        <v>58.6</v>
      </c>
    </row>
    <row r="3684" spans="1:13">
      <c r="A3684">
        <v>463</v>
      </c>
      <c r="B3684">
        <v>148</v>
      </c>
      <c r="C3684" t="s">
        <v>18</v>
      </c>
      <c r="D3684" t="s">
        <v>21</v>
      </c>
      <c r="E3684">
        <f>VLOOKUP(TRIM(F3684),D_Produto!$A$2:$C$447,3,FALSE)</f>
        <v>217</v>
      </c>
      <c r="F3684" t="s">
        <v>289</v>
      </c>
      <c r="G3684">
        <v>1</v>
      </c>
      <c r="H3684" t="s">
        <v>23</v>
      </c>
      <c r="I3684">
        <v>13.6</v>
      </c>
      <c r="J3684" s="4">
        <v>44687</v>
      </c>
      <c r="K3684" t="s">
        <v>24</v>
      </c>
      <c r="L3684">
        <v>8.25</v>
      </c>
      <c r="M3684">
        <v>58.6</v>
      </c>
    </row>
    <row r="3685" spans="1:13">
      <c r="A3685">
        <v>463</v>
      </c>
      <c r="B3685">
        <v>148</v>
      </c>
      <c r="C3685" t="s">
        <v>18</v>
      </c>
      <c r="D3685" t="s">
        <v>21</v>
      </c>
      <c r="E3685">
        <f>VLOOKUP(TRIM(F3685),D_Produto!$A$2:$C$447,3,FALSE)</f>
        <v>8</v>
      </c>
      <c r="F3685" t="s">
        <v>884</v>
      </c>
      <c r="G3685">
        <v>1</v>
      </c>
      <c r="H3685" t="s">
        <v>108</v>
      </c>
      <c r="I3685">
        <v>10.8</v>
      </c>
      <c r="J3685" s="4">
        <v>44687</v>
      </c>
      <c r="K3685" t="s">
        <v>24</v>
      </c>
      <c r="L3685">
        <v>6.5</v>
      </c>
      <c r="M3685">
        <v>58.6</v>
      </c>
    </row>
    <row r="3686" spans="1:13">
      <c r="A3686">
        <v>463</v>
      </c>
      <c r="B3686">
        <v>148</v>
      </c>
      <c r="C3686" t="s">
        <v>18</v>
      </c>
      <c r="D3686" t="s">
        <v>21</v>
      </c>
      <c r="E3686">
        <f>VLOOKUP(TRIM(F3686),D_Produto!$A$2:$C$447,3,FALSE)</f>
        <v>95</v>
      </c>
      <c r="F3686" t="s">
        <v>886</v>
      </c>
      <c r="G3686">
        <v>1</v>
      </c>
      <c r="H3686" t="s">
        <v>32</v>
      </c>
      <c r="I3686">
        <v>8.9</v>
      </c>
      <c r="J3686" s="4">
        <v>44687</v>
      </c>
      <c r="K3686" t="s">
        <v>67</v>
      </c>
      <c r="L3686">
        <v>5</v>
      </c>
      <c r="M3686">
        <v>58.6</v>
      </c>
    </row>
    <row r="3687" spans="1:13">
      <c r="A3687">
        <v>463</v>
      </c>
      <c r="B3687">
        <v>148</v>
      </c>
      <c r="C3687" t="s">
        <v>18</v>
      </c>
      <c r="D3687" t="s">
        <v>21</v>
      </c>
      <c r="E3687">
        <f>VLOOKUP(TRIM(F3687),D_Produto!$A$2:$C$447,3,FALSE)</f>
        <v>258</v>
      </c>
      <c r="F3687" t="s">
        <v>110</v>
      </c>
      <c r="G3687">
        <v>1</v>
      </c>
      <c r="H3687" t="s">
        <v>49</v>
      </c>
      <c r="I3687">
        <v>5.9</v>
      </c>
      <c r="J3687" s="4">
        <v>44687</v>
      </c>
      <c r="K3687" t="s">
        <v>24</v>
      </c>
      <c r="L3687">
        <v>3.8</v>
      </c>
      <c r="M3687">
        <v>58.6</v>
      </c>
    </row>
    <row r="3688" spans="1:13">
      <c r="A3688">
        <v>464</v>
      </c>
      <c r="B3688">
        <v>240</v>
      </c>
      <c r="C3688" t="s">
        <v>28</v>
      </c>
      <c r="D3688" t="s">
        <v>21</v>
      </c>
      <c r="E3688">
        <f>VLOOKUP(TRIM(F3688),D_Produto!$A$2:$C$447,3,FALSE)</f>
        <v>58</v>
      </c>
      <c r="F3688" t="s">
        <v>648</v>
      </c>
      <c r="G3688">
        <v>1</v>
      </c>
      <c r="H3688" t="s">
        <v>26</v>
      </c>
      <c r="I3688">
        <v>6.9</v>
      </c>
      <c r="J3688" s="4">
        <v>44687</v>
      </c>
      <c r="K3688" t="s">
        <v>24</v>
      </c>
      <c r="L3688">
        <v>4.5999999999999996</v>
      </c>
      <c r="M3688">
        <v>50.6</v>
      </c>
    </row>
    <row r="3689" spans="1:13">
      <c r="A3689">
        <v>464</v>
      </c>
      <c r="B3689">
        <v>240</v>
      </c>
      <c r="C3689" t="s">
        <v>28</v>
      </c>
      <c r="D3689" t="s">
        <v>21</v>
      </c>
      <c r="E3689">
        <f>VLOOKUP(TRIM(F3689),D_Produto!$A$2:$C$447,3,FALSE)</f>
        <v>204</v>
      </c>
      <c r="F3689" t="s">
        <v>841</v>
      </c>
      <c r="G3689">
        <v>1</v>
      </c>
      <c r="H3689" t="s">
        <v>32</v>
      </c>
      <c r="I3689">
        <v>5.9</v>
      </c>
      <c r="J3689" s="4">
        <v>44687</v>
      </c>
      <c r="K3689" t="s">
        <v>24</v>
      </c>
      <c r="L3689">
        <v>3.5</v>
      </c>
      <c r="M3689">
        <v>50.6</v>
      </c>
    </row>
    <row r="3690" spans="1:13">
      <c r="A3690">
        <v>464</v>
      </c>
      <c r="B3690">
        <v>240</v>
      </c>
      <c r="C3690" t="s">
        <v>28</v>
      </c>
      <c r="D3690" t="s">
        <v>21</v>
      </c>
      <c r="E3690">
        <f>VLOOKUP(TRIM(F3690),D_Produto!$A$2:$C$447,3,FALSE)</f>
        <v>243</v>
      </c>
      <c r="F3690" t="s">
        <v>407</v>
      </c>
      <c r="G3690">
        <v>1</v>
      </c>
      <c r="H3690" t="s">
        <v>38</v>
      </c>
      <c r="I3690">
        <v>4.9000000000000004</v>
      </c>
      <c r="J3690" s="4">
        <v>44687</v>
      </c>
      <c r="K3690" t="s">
        <v>24</v>
      </c>
      <c r="L3690">
        <v>3</v>
      </c>
      <c r="M3690">
        <v>50.6</v>
      </c>
    </row>
    <row r="3691" spans="1:13">
      <c r="A3691">
        <v>464</v>
      </c>
      <c r="B3691">
        <v>240</v>
      </c>
      <c r="C3691" t="s">
        <v>28</v>
      </c>
      <c r="D3691" t="s">
        <v>21</v>
      </c>
      <c r="E3691">
        <f>VLOOKUP(TRIM(F3691),D_Produto!$A$2:$C$447,3,FALSE)</f>
        <v>245</v>
      </c>
      <c r="F3691" t="s">
        <v>756</v>
      </c>
      <c r="G3691">
        <v>1</v>
      </c>
      <c r="H3691" t="s">
        <v>32</v>
      </c>
      <c r="I3691">
        <v>5.9</v>
      </c>
      <c r="J3691" s="4">
        <v>44687</v>
      </c>
      <c r="K3691" t="s">
        <v>24</v>
      </c>
      <c r="L3691">
        <v>3.5</v>
      </c>
      <c r="M3691">
        <v>50.6</v>
      </c>
    </row>
    <row r="3692" spans="1:13">
      <c r="A3692">
        <v>464</v>
      </c>
      <c r="B3692">
        <v>240</v>
      </c>
      <c r="C3692" t="s">
        <v>28</v>
      </c>
      <c r="D3692" t="s">
        <v>21</v>
      </c>
      <c r="E3692">
        <f>VLOOKUP(TRIM(F3692),D_Produto!$A$2:$C$447,3,FALSE)</f>
        <v>71</v>
      </c>
      <c r="F3692" t="s">
        <v>738</v>
      </c>
      <c r="G3692">
        <v>1</v>
      </c>
      <c r="H3692" t="s">
        <v>49</v>
      </c>
      <c r="I3692">
        <v>5.9</v>
      </c>
      <c r="J3692" s="4">
        <v>44687</v>
      </c>
      <c r="K3692" t="s">
        <v>50</v>
      </c>
      <c r="L3692">
        <v>3</v>
      </c>
      <c r="M3692">
        <v>50.6</v>
      </c>
    </row>
    <row r="3693" spans="1:13">
      <c r="A3693">
        <v>464</v>
      </c>
      <c r="B3693">
        <v>240</v>
      </c>
      <c r="C3693" t="s">
        <v>28</v>
      </c>
      <c r="D3693" t="s">
        <v>21</v>
      </c>
      <c r="E3693">
        <f>VLOOKUP(TRIM(F3693),D_Produto!$A$2:$C$447,3,FALSE)</f>
        <v>106</v>
      </c>
      <c r="F3693" t="s">
        <v>878</v>
      </c>
      <c r="G3693">
        <v>1</v>
      </c>
      <c r="H3693" t="s">
        <v>49</v>
      </c>
      <c r="I3693">
        <v>5.3</v>
      </c>
      <c r="J3693" s="4">
        <v>44687</v>
      </c>
      <c r="K3693" t="s">
        <v>24</v>
      </c>
      <c r="L3693">
        <v>3.2</v>
      </c>
      <c r="M3693">
        <v>50.6</v>
      </c>
    </row>
    <row r="3694" spans="1:13">
      <c r="A3694">
        <v>464</v>
      </c>
      <c r="B3694">
        <v>240</v>
      </c>
      <c r="C3694" t="s">
        <v>28</v>
      </c>
      <c r="D3694" t="s">
        <v>21</v>
      </c>
      <c r="E3694">
        <f>VLOOKUP(TRIM(F3694),D_Produto!$A$2:$C$447,3,FALSE)</f>
        <v>258</v>
      </c>
      <c r="F3694" t="s">
        <v>110</v>
      </c>
      <c r="G3694">
        <v>1</v>
      </c>
      <c r="H3694" t="s">
        <v>49</v>
      </c>
      <c r="I3694">
        <v>5.9</v>
      </c>
      <c r="J3694" s="4">
        <v>44687</v>
      </c>
      <c r="K3694" t="s">
        <v>24</v>
      </c>
      <c r="L3694">
        <v>3.8</v>
      </c>
      <c r="M3694">
        <v>50.6</v>
      </c>
    </row>
    <row r="3695" spans="1:13">
      <c r="A3695">
        <v>464</v>
      </c>
      <c r="B3695">
        <v>240</v>
      </c>
      <c r="C3695" t="s">
        <v>28</v>
      </c>
      <c r="D3695" t="s">
        <v>21</v>
      </c>
      <c r="E3695">
        <f>VLOOKUP(TRIM(F3695),D_Produto!$A$2:$C$447,3,FALSE)</f>
        <v>185</v>
      </c>
      <c r="F3695" t="s">
        <v>118</v>
      </c>
      <c r="G3695">
        <v>1</v>
      </c>
      <c r="H3695" t="s">
        <v>32</v>
      </c>
      <c r="I3695">
        <v>9.9</v>
      </c>
      <c r="J3695" s="4">
        <v>44687</v>
      </c>
      <c r="K3695" t="s">
        <v>67</v>
      </c>
      <c r="L3695">
        <v>6</v>
      </c>
      <c r="M3695">
        <v>50.6</v>
      </c>
    </row>
    <row r="3696" spans="1:13">
      <c r="A3696">
        <v>465</v>
      </c>
      <c r="B3696">
        <v>9</v>
      </c>
      <c r="C3696" t="s">
        <v>18</v>
      </c>
      <c r="D3696" t="s">
        <v>46</v>
      </c>
      <c r="E3696">
        <f>VLOOKUP(TRIM(F3696),D_Produto!$A$2:$C$447,3,FALSE)</f>
        <v>169</v>
      </c>
      <c r="F3696" t="s">
        <v>823</v>
      </c>
      <c r="G3696">
        <v>1</v>
      </c>
      <c r="H3696" t="s">
        <v>32</v>
      </c>
      <c r="I3696">
        <v>7.9</v>
      </c>
      <c r="J3696" s="4">
        <v>44687</v>
      </c>
      <c r="K3696" t="s">
        <v>50</v>
      </c>
      <c r="L3696">
        <v>4.5</v>
      </c>
      <c r="M3696">
        <v>75.2</v>
      </c>
    </row>
    <row r="3697" spans="1:13">
      <c r="A3697">
        <v>465</v>
      </c>
      <c r="B3697">
        <v>9</v>
      </c>
      <c r="C3697" t="s">
        <v>18</v>
      </c>
      <c r="D3697" t="s">
        <v>46</v>
      </c>
      <c r="E3697">
        <f>VLOOKUP(TRIM(F3697),D_Produto!$A$2:$C$447,3,FALSE)</f>
        <v>204</v>
      </c>
      <c r="F3697" t="s">
        <v>841</v>
      </c>
      <c r="G3697">
        <v>1</v>
      </c>
      <c r="H3697" t="s">
        <v>32</v>
      </c>
      <c r="I3697">
        <v>5.9</v>
      </c>
      <c r="J3697" s="4">
        <v>44687</v>
      </c>
      <c r="K3697" t="s">
        <v>24</v>
      </c>
      <c r="L3697">
        <v>3.5</v>
      </c>
      <c r="M3697">
        <v>75.2</v>
      </c>
    </row>
    <row r="3698" spans="1:13">
      <c r="A3698">
        <v>465</v>
      </c>
      <c r="B3698">
        <v>9</v>
      </c>
      <c r="C3698" t="s">
        <v>18</v>
      </c>
      <c r="D3698" t="s">
        <v>46</v>
      </c>
      <c r="E3698">
        <f>VLOOKUP(TRIM(F3698),D_Produto!$A$2:$C$447,3,FALSE)</f>
        <v>217</v>
      </c>
      <c r="F3698" t="s">
        <v>289</v>
      </c>
      <c r="G3698">
        <v>2</v>
      </c>
      <c r="H3698" t="s">
        <v>23</v>
      </c>
      <c r="I3698">
        <v>27.2</v>
      </c>
      <c r="J3698" s="4">
        <v>44687</v>
      </c>
      <c r="K3698" t="s">
        <v>24</v>
      </c>
      <c r="L3698">
        <v>16.5</v>
      </c>
      <c r="M3698">
        <v>75.2</v>
      </c>
    </row>
    <row r="3699" spans="1:13">
      <c r="A3699">
        <v>465</v>
      </c>
      <c r="B3699">
        <v>9</v>
      </c>
      <c r="C3699" t="s">
        <v>18</v>
      </c>
      <c r="D3699" t="s">
        <v>46</v>
      </c>
      <c r="E3699">
        <f>VLOOKUP(TRIM(F3699),D_Produto!$A$2:$C$447,3,FALSE)</f>
        <v>95</v>
      </c>
      <c r="F3699" t="s">
        <v>886</v>
      </c>
      <c r="G3699">
        <v>1</v>
      </c>
      <c r="H3699" t="s">
        <v>32</v>
      </c>
      <c r="I3699">
        <v>8.9</v>
      </c>
      <c r="J3699" s="4">
        <v>44687</v>
      </c>
      <c r="K3699" t="s">
        <v>67</v>
      </c>
      <c r="L3699">
        <v>5</v>
      </c>
      <c r="M3699">
        <v>75.2</v>
      </c>
    </row>
    <row r="3700" spans="1:13">
      <c r="A3700">
        <v>465</v>
      </c>
      <c r="B3700">
        <v>9</v>
      </c>
      <c r="C3700" t="s">
        <v>18</v>
      </c>
      <c r="D3700" t="s">
        <v>46</v>
      </c>
      <c r="E3700">
        <f>VLOOKUP(TRIM(F3700),D_Produto!$A$2:$C$447,3,FALSE)</f>
        <v>237</v>
      </c>
      <c r="F3700" t="s">
        <v>445</v>
      </c>
      <c r="G3700">
        <v>1</v>
      </c>
      <c r="H3700" t="s">
        <v>32</v>
      </c>
      <c r="I3700">
        <v>7.9</v>
      </c>
      <c r="J3700" s="4">
        <v>44687</v>
      </c>
      <c r="K3700" t="s">
        <v>24</v>
      </c>
      <c r="L3700">
        <v>4.5</v>
      </c>
      <c r="M3700">
        <v>75.2</v>
      </c>
    </row>
    <row r="3701" spans="1:13">
      <c r="A3701">
        <v>465</v>
      </c>
      <c r="B3701">
        <v>9</v>
      </c>
      <c r="C3701" t="s">
        <v>18</v>
      </c>
      <c r="D3701" t="s">
        <v>46</v>
      </c>
      <c r="E3701">
        <f>VLOOKUP(TRIM(F3701),D_Produto!$A$2:$C$447,3,FALSE)</f>
        <v>280</v>
      </c>
      <c r="F3701" t="s">
        <v>528</v>
      </c>
      <c r="G3701">
        <v>1</v>
      </c>
      <c r="H3701" t="s">
        <v>32</v>
      </c>
      <c r="I3701">
        <v>11.5</v>
      </c>
      <c r="J3701" s="4">
        <v>44687</v>
      </c>
      <c r="K3701" t="s">
        <v>24</v>
      </c>
      <c r="L3701">
        <v>7</v>
      </c>
      <c r="M3701">
        <v>75.2</v>
      </c>
    </row>
    <row r="3702" spans="1:13">
      <c r="A3702">
        <v>465</v>
      </c>
      <c r="B3702">
        <v>9</v>
      </c>
      <c r="C3702" t="s">
        <v>18</v>
      </c>
      <c r="D3702" t="s">
        <v>46</v>
      </c>
      <c r="E3702">
        <f>VLOOKUP(TRIM(F3702),D_Produto!$A$2:$C$447,3,FALSE)</f>
        <v>258</v>
      </c>
      <c r="F3702" t="s">
        <v>110</v>
      </c>
      <c r="G3702">
        <v>1</v>
      </c>
      <c r="H3702" t="s">
        <v>49</v>
      </c>
      <c r="I3702">
        <v>5.9</v>
      </c>
      <c r="J3702" s="4">
        <v>44687</v>
      </c>
      <c r="K3702" t="s">
        <v>24</v>
      </c>
      <c r="L3702">
        <v>3.8</v>
      </c>
      <c r="M3702">
        <v>75.2</v>
      </c>
    </row>
    <row r="3703" spans="1:13">
      <c r="A3703">
        <v>466</v>
      </c>
      <c r="B3703">
        <v>87</v>
      </c>
      <c r="C3703" t="s">
        <v>18</v>
      </c>
      <c r="D3703" t="s">
        <v>21</v>
      </c>
      <c r="E3703">
        <f>VLOOKUP(TRIM(F3703),D_Produto!$A$2:$C$447,3,FALSE)</f>
        <v>58</v>
      </c>
      <c r="F3703" t="s">
        <v>648</v>
      </c>
      <c r="G3703">
        <v>1</v>
      </c>
      <c r="H3703" t="s">
        <v>26</v>
      </c>
      <c r="I3703">
        <v>6.9</v>
      </c>
      <c r="J3703" s="4">
        <v>44688</v>
      </c>
      <c r="K3703" t="s">
        <v>24</v>
      </c>
      <c r="L3703">
        <v>4.5999999999999996</v>
      </c>
      <c r="M3703">
        <v>52.7</v>
      </c>
    </row>
    <row r="3704" spans="1:13">
      <c r="A3704">
        <v>466</v>
      </c>
      <c r="B3704">
        <v>87</v>
      </c>
      <c r="C3704" t="s">
        <v>18</v>
      </c>
      <c r="D3704" t="s">
        <v>21</v>
      </c>
      <c r="E3704">
        <f>VLOOKUP(TRIM(F3704),D_Produto!$A$2:$C$447,3,FALSE)</f>
        <v>170</v>
      </c>
      <c r="F3704" t="s">
        <v>304</v>
      </c>
      <c r="G3704">
        <v>2</v>
      </c>
      <c r="H3704" t="s">
        <v>32</v>
      </c>
      <c r="I3704">
        <v>7.8</v>
      </c>
      <c r="J3704" s="4">
        <v>44688</v>
      </c>
      <c r="K3704" t="s">
        <v>24</v>
      </c>
      <c r="L3704">
        <v>4.5</v>
      </c>
      <c r="M3704">
        <v>52.7</v>
      </c>
    </row>
    <row r="3705" spans="1:13">
      <c r="A3705">
        <v>466</v>
      </c>
      <c r="B3705">
        <v>87</v>
      </c>
      <c r="C3705" t="s">
        <v>18</v>
      </c>
      <c r="D3705" t="s">
        <v>21</v>
      </c>
      <c r="E3705">
        <f>VLOOKUP(TRIM(F3705),D_Produto!$A$2:$C$447,3,FALSE)</f>
        <v>217</v>
      </c>
      <c r="F3705" t="s">
        <v>289</v>
      </c>
      <c r="G3705">
        <v>2</v>
      </c>
      <c r="H3705" t="s">
        <v>23</v>
      </c>
      <c r="I3705">
        <v>27.2</v>
      </c>
      <c r="J3705" s="4">
        <v>44688</v>
      </c>
      <c r="K3705" t="s">
        <v>24</v>
      </c>
      <c r="L3705">
        <v>16.5</v>
      </c>
      <c r="M3705">
        <v>52.7</v>
      </c>
    </row>
    <row r="3706" spans="1:13">
      <c r="A3706">
        <v>466</v>
      </c>
      <c r="B3706">
        <v>87</v>
      </c>
      <c r="C3706" t="s">
        <v>18</v>
      </c>
      <c r="D3706" t="s">
        <v>21</v>
      </c>
      <c r="E3706">
        <f>VLOOKUP(TRIM(F3706),D_Produto!$A$2:$C$447,3,FALSE)</f>
        <v>100</v>
      </c>
      <c r="F3706" t="s">
        <v>783</v>
      </c>
      <c r="G3706">
        <v>1</v>
      </c>
      <c r="H3706" t="s">
        <v>88</v>
      </c>
      <c r="I3706">
        <v>4.9000000000000004</v>
      </c>
      <c r="J3706" s="4">
        <v>44688</v>
      </c>
      <c r="K3706" t="s">
        <v>50</v>
      </c>
      <c r="L3706">
        <v>2.5</v>
      </c>
      <c r="M3706">
        <v>52.7</v>
      </c>
    </row>
    <row r="3707" spans="1:13">
      <c r="A3707">
        <v>466</v>
      </c>
      <c r="B3707">
        <v>87</v>
      </c>
      <c r="C3707" t="s">
        <v>18</v>
      </c>
      <c r="D3707" t="s">
        <v>21</v>
      </c>
      <c r="E3707">
        <f>VLOOKUP(TRIM(F3707),D_Produto!$A$2:$C$447,3,FALSE)</f>
        <v>112</v>
      </c>
      <c r="F3707" t="s">
        <v>891</v>
      </c>
      <c r="G3707">
        <v>1</v>
      </c>
      <c r="H3707" t="s">
        <v>88</v>
      </c>
      <c r="I3707">
        <v>5.9</v>
      </c>
      <c r="J3707" s="4">
        <v>44688</v>
      </c>
      <c r="K3707" t="s">
        <v>50</v>
      </c>
      <c r="L3707">
        <v>3.5</v>
      </c>
      <c r="M3707">
        <v>52.7</v>
      </c>
    </row>
    <row r="3708" spans="1:13">
      <c r="A3708">
        <v>467</v>
      </c>
      <c r="B3708">
        <v>94</v>
      </c>
      <c r="C3708" t="s">
        <v>43</v>
      </c>
      <c r="D3708" t="s">
        <v>21</v>
      </c>
      <c r="E3708">
        <f>VLOOKUP(TRIM(F3708),D_Produto!$A$2:$C$447,3,FALSE)</f>
        <v>217</v>
      </c>
      <c r="F3708" t="s">
        <v>289</v>
      </c>
      <c r="G3708">
        <v>1</v>
      </c>
      <c r="H3708" t="s">
        <v>23</v>
      </c>
      <c r="I3708">
        <v>13.6</v>
      </c>
      <c r="J3708" s="4">
        <v>44688</v>
      </c>
      <c r="K3708" t="s">
        <v>24</v>
      </c>
      <c r="L3708">
        <v>8.25</v>
      </c>
      <c r="M3708">
        <v>13.6</v>
      </c>
    </row>
    <row r="3709" spans="1:13">
      <c r="A3709">
        <v>473</v>
      </c>
      <c r="B3709">
        <v>223</v>
      </c>
      <c r="C3709" t="s">
        <v>18</v>
      </c>
      <c r="D3709" t="s">
        <v>46</v>
      </c>
      <c r="E3709">
        <f>VLOOKUP(TRIM(F3709),D_Produto!$A$2:$C$447,3,FALSE)</f>
        <v>181</v>
      </c>
      <c r="F3709" t="s">
        <v>610</v>
      </c>
      <c r="G3709">
        <v>1</v>
      </c>
      <c r="H3709" t="s">
        <v>32</v>
      </c>
      <c r="I3709">
        <v>12.5</v>
      </c>
      <c r="J3709" s="4">
        <v>44688</v>
      </c>
      <c r="K3709" t="s">
        <v>24</v>
      </c>
      <c r="L3709">
        <v>7.5</v>
      </c>
      <c r="M3709">
        <v>43.7</v>
      </c>
    </row>
    <row r="3710" spans="1:13">
      <c r="A3710">
        <v>469</v>
      </c>
      <c r="B3710">
        <v>27</v>
      </c>
      <c r="C3710" t="s">
        <v>43</v>
      </c>
      <c r="D3710" t="s">
        <v>21</v>
      </c>
      <c r="E3710">
        <f>VLOOKUP(TRIM(F3710),D_Produto!$A$2:$C$447,3,FALSE)</f>
        <v>204</v>
      </c>
      <c r="F3710" t="s">
        <v>841</v>
      </c>
      <c r="G3710">
        <v>3</v>
      </c>
      <c r="H3710" t="s">
        <v>32</v>
      </c>
      <c r="I3710">
        <v>17.7</v>
      </c>
      <c r="J3710" s="4">
        <v>44688</v>
      </c>
      <c r="K3710" t="s">
        <v>24</v>
      </c>
      <c r="L3710">
        <v>10.5</v>
      </c>
      <c r="M3710">
        <v>155.9</v>
      </c>
    </row>
    <row r="3711" spans="1:13">
      <c r="A3711">
        <v>469</v>
      </c>
      <c r="B3711">
        <v>27</v>
      </c>
      <c r="C3711" t="s">
        <v>43</v>
      </c>
      <c r="D3711" t="s">
        <v>21</v>
      </c>
      <c r="E3711">
        <f>VLOOKUP(TRIM(F3711),D_Produto!$A$2:$C$447,3,FALSE)</f>
        <v>217</v>
      </c>
      <c r="F3711" t="s">
        <v>289</v>
      </c>
      <c r="G3711">
        <v>4</v>
      </c>
      <c r="H3711" t="s">
        <v>23</v>
      </c>
      <c r="I3711">
        <v>54.4</v>
      </c>
      <c r="J3711" s="4">
        <v>44688</v>
      </c>
      <c r="K3711" t="s">
        <v>24</v>
      </c>
      <c r="L3711">
        <v>33</v>
      </c>
      <c r="M3711">
        <v>155.9</v>
      </c>
    </row>
    <row r="3712" spans="1:13">
      <c r="A3712">
        <v>469</v>
      </c>
      <c r="B3712">
        <v>27</v>
      </c>
      <c r="C3712" t="s">
        <v>43</v>
      </c>
      <c r="D3712" t="s">
        <v>21</v>
      </c>
      <c r="E3712">
        <f>VLOOKUP(TRIM(F3712),D_Produto!$A$2:$C$447,3,FALSE)</f>
        <v>8</v>
      </c>
      <c r="F3712" t="s">
        <v>896</v>
      </c>
      <c r="G3712">
        <v>2</v>
      </c>
      <c r="H3712" t="s">
        <v>108</v>
      </c>
      <c r="I3712">
        <v>21.6</v>
      </c>
      <c r="J3712" s="4">
        <v>44688</v>
      </c>
      <c r="K3712" t="s">
        <v>24</v>
      </c>
      <c r="L3712">
        <v>13</v>
      </c>
      <c r="M3712">
        <v>155.9</v>
      </c>
    </row>
    <row r="3713" spans="1:13">
      <c r="A3713">
        <v>469</v>
      </c>
      <c r="B3713">
        <v>27</v>
      </c>
      <c r="C3713" t="s">
        <v>43</v>
      </c>
      <c r="D3713" t="s">
        <v>21</v>
      </c>
      <c r="E3713">
        <f>VLOOKUP(TRIM(F3713),D_Produto!$A$2:$C$447,3,FALSE)</f>
        <v>154</v>
      </c>
      <c r="F3713" t="s">
        <v>359</v>
      </c>
      <c r="G3713">
        <v>3</v>
      </c>
      <c r="H3713" t="s">
        <v>32</v>
      </c>
      <c r="I3713">
        <v>14.7</v>
      </c>
      <c r="J3713" s="4">
        <v>44688</v>
      </c>
      <c r="K3713" t="s">
        <v>24</v>
      </c>
      <c r="L3713">
        <v>8.25</v>
      </c>
      <c r="M3713">
        <v>155.9</v>
      </c>
    </row>
    <row r="3714" spans="1:13">
      <c r="A3714">
        <v>469</v>
      </c>
      <c r="B3714">
        <v>27</v>
      </c>
      <c r="C3714" t="s">
        <v>43</v>
      </c>
      <c r="D3714" t="s">
        <v>21</v>
      </c>
      <c r="E3714">
        <f>VLOOKUP(TRIM(F3714),D_Produto!$A$2:$C$447,3,FALSE)</f>
        <v>278</v>
      </c>
      <c r="F3714" t="s">
        <v>608</v>
      </c>
      <c r="G3714">
        <v>2</v>
      </c>
      <c r="H3714" t="s">
        <v>32</v>
      </c>
      <c r="I3714">
        <v>26.4</v>
      </c>
      <c r="J3714" s="4">
        <v>44688</v>
      </c>
      <c r="K3714" t="s">
        <v>24</v>
      </c>
      <c r="L3714">
        <v>16</v>
      </c>
      <c r="M3714">
        <v>155.9</v>
      </c>
    </row>
    <row r="3715" spans="1:13">
      <c r="A3715">
        <v>469</v>
      </c>
      <c r="B3715">
        <v>27</v>
      </c>
      <c r="C3715" t="s">
        <v>43</v>
      </c>
      <c r="D3715" t="s">
        <v>21</v>
      </c>
      <c r="E3715">
        <f>VLOOKUP(TRIM(F3715),D_Produto!$A$2:$C$447,3,FALSE)</f>
        <v>33</v>
      </c>
      <c r="F3715" t="s">
        <v>99</v>
      </c>
      <c r="G3715">
        <v>1</v>
      </c>
      <c r="H3715" t="s">
        <v>77</v>
      </c>
      <c r="I3715">
        <v>4.5999999999999996</v>
      </c>
      <c r="J3715" s="4">
        <v>44688</v>
      </c>
      <c r="K3715" t="s">
        <v>24</v>
      </c>
      <c r="L3715">
        <v>2.8</v>
      </c>
      <c r="M3715">
        <v>155.9</v>
      </c>
    </row>
    <row r="3716" spans="1:13">
      <c r="A3716">
        <v>469</v>
      </c>
      <c r="B3716">
        <v>27</v>
      </c>
      <c r="C3716" t="s">
        <v>43</v>
      </c>
      <c r="D3716" t="s">
        <v>21</v>
      </c>
      <c r="E3716">
        <f>VLOOKUP(TRIM(F3716),D_Produto!$A$2:$C$447,3,FALSE)</f>
        <v>106</v>
      </c>
      <c r="F3716" t="s">
        <v>878</v>
      </c>
      <c r="G3716">
        <v>2</v>
      </c>
      <c r="H3716" t="s">
        <v>49</v>
      </c>
      <c r="I3716">
        <v>10.6</v>
      </c>
      <c r="J3716" s="4">
        <v>44688</v>
      </c>
      <c r="K3716" t="s">
        <v>24</v>
      </c>
      <c r="L3716">
        <v>6.4</v>
      </c>
      <c r="M3716">
        <v>155.9</v>
      </c>
    </row>
    <row r="3717" spans="1:13">
      <c r="A3717">
        <v>469</v>
      </c>
      <c r="B3717">
        <v>27</v>
      </c>
      <c r="C3717" t="s">
        <v>43</v>
      </c>
      <c r="D3717" t="s">
        <v>21</v>
      </c>
      <c r="E3717">
        <f>VLOOKUP(TRIM(F3717),D_Produto!$A$2:$C$447,3,FALSE)</f>
        <v>258</v>
      </c>
      <c r="F3717" t="s">
        <v>110</v>
      </c>
      <c r="G3717">
        <v>1</v>
      </c>
      <c r="H3717" t="s">
        <v>49</v>
      </c>
      <c r="I3717">
        <v>5.9</v>
      </c>
      <c r="J3717" s="4">
        <v>44688</v>
      </c>
      <c r="K3717" t="s">
        <v>24</v>
      </c>
      <c r="L3717">
        <v>3.8</v>
      </c>
      <c r="M3717">
        <v>155.9</v>
      </c>
    </row>
    <row r="3718" spans="1:13">
      <c r="A3718">
        <v>470</v>
      </c>
      <c r="B3718">
        <v>249</v>
      </c>
      <c r="C3718" t="s">
        <v>43</v>
      </c>
      <c r="D3718" t="s">
        <v>160</v>
      </c>
      <c r="E3718">
        <f>VLOOKUP(TRIM(F3718),D_Produto!$A$2:$C$447,3,FALSE)</f>
        <v>217</v>
      </c>
      <c r="F3718" t="s">
        <v>289</v>
      </c>
      <c r="G3718">
        <v>2</v>
      </c>
      <c r="H3718" t="s">
        <v>23</v>
      </c>
      <c r="I3718">
        <v>27.2</v>
      </c>
      <c r="J3718" s="4">
        <v>44688</v>
      </c>
      <c r="K3718" t="s">
        <v>24</v>
      </c>
      <c r="L3718">
        <v>16.5</v>
      </c>
      <c r="M3718">
        <v>90</v>
      </c>
    </row>
    <row r="3719" spans="1:13">
      <c r="A3719">
        <v>470</v>
      </c>
      <c r="B3719">
        <v>249</v>
      </c>
      <c r="C3719" t="s">
        <v>43</v>
      </c>
      <c r="D3719" t="s">
        <v>160</v>
      </c>
      <c r="E3719">
        <f>VLOOKUP(TRIM(F3719),D_Produto!$A$2:$C$447,3,FALSE)</f>
        <v>62</v>
      </c>
      <c r="F3719" t="s">
        <v>102</v>
      </c>
      <c r="G3719">
        <v>2</v>
      </c>
      <c r="H3719" t="s">
        <v>32</v>
      </c>
      <c r="I3719">
        <v>8.1999999999999993</v>
      </c>
      <c r="J3719" s="4">
        <v>44688</v>
      </c>
      <c r="K3719" t="s">
        <v>24</v>
      </c>
      <c r="L3719">
        <v>5</v>
      </c>
      <c r="M3719">
        <v>90</v>
      </c>
    </row>
    <row r="3720" spans="1:13">
      <c r="A3720">
        <v>470</v>
      </c>
      <c r="B3720">
        <v>249</v>
      </c>
      <c r="C3720" t="s">
        <v>43</v>
      </c>
      <c r="D3720" t="s">
        <v>160</v>
      </c>
      <c r="E3720">
        <f>VLOOKUP(TRIM(F3720),D_Produto!$A$2:$C$447,3,FALSE)</f>
        <v>91</v>
      </c>
      <c r="F3720" t="s">
        <v>874</v>
      </c>
      <c r="G3720">
        <v>1</v>
      </c>
      <c r="H3720" t="s">
        <v>32</v>
      </c>
      <c r="I3720">
        <v>6.5</v>
      </c>
      <c r="J3720" s="4">
        <v>44688</v>
      </c>
      <c r="K3720" t="s">
        <v>67</v>
      </c>
      <c r="L3720">
        <v>3.9</v>
      </c>
      <c r="M3720">
        <v>90</v>
      </c>
    </row>
    <row r="3721" spans="1:13">
      <c r="A3721">
        <v>470</v>
      </c>
      <c r="B3721">
        <v>249</v>
      </c>
      <c r="C3721" t="s">
        <v>43</v>
      </c>
      <c r="D3721" t="s">
        <v>160</v>
      </c>
      <c r="E3721">
        <f>VLOOKUP(TRIM(F3721),D_Produto!$A$2:$C$447,3,FALSE)</f>
        <v>95</v>
      </c>
      <c r="F3721" t="s">
        <v>886</v>
      </c>
      <c r="G3721">
        <v>1</v>
      </c>
      <c r="H3721" t="s">
        <v>32</v>
      </c>
      <c r="I3721">
        <v>8.9</v>
      </c>
      <c r="J3721" s="4">
        <v>44688</v>
      </c>
      <c r="K3721" t="s">
        <v>67</v>
      </c>
      <c r="L3721">
        <v>5</v>
      </c>
      <c r="M3721">
        <v>90</v>
      </c>
    </row>
    <row r="3722" spans="1:13">
      <c r="A3722">
        <v>470</v>
      </c>
      <c r="B3722">
        <v>249</v>
      </c>
      <c r="C3722" t="s">
        <v>43</v>
      </c>
      <c r="D3722" t="s">
        <v>160</v>
      </c>
      <c r="E3722">
        <f>VLOOKUP(TRIM(F3722),D_Produto!$A$2:$C$447,3,FALSE)</f>
        <v>237</v>
      </c>
      <c r="F3722" t="s">
        <v>445</v>
      </c>
      <c r="G3722">
        <v>2</v>
      </c>
      <c r="H3722" t="s">
        <v>32</v>
      </c>
      <c r="I3722">
        <v>15.8</v>
      </c>
      <c r="J3722" s="4">
        <v>44688</v>
      </c>
      <c r="K3722" t="s">
        <v>24</v>
      </c>
      <c r="L3722">
        <v>9</v>
      </c>
      <c r="M3722">
        <v>90</v>
      </c>
    </row>
    <row r="3723" spans="1:13">
      <c r="A3723">
        <v>470</v>
      </c>
      <c r="B3723">
        <v>249</v>
      </c>
      <c r="C3723" t="s">
        <v>43</v>
      </c>
      <c r="D3723" t="s">
        <v>160</v>
      </c>
      <c r="E3723">
        <f>VLOOKUP(TRIM(F3723),D_Produto!$A$2:$C$447,3,FALSE)</f>
        <v>33</v>
      </c>
      <c r="F3723" t="s">
        <v>99</v>
      </c>
      <c r="G3723">
        <v>2</v>
      </c>
      <c r="H3723" t="s">
        <v>77</v>
      </c>
      <c r="I3723">
        <v>9.1999999999999993</v>
      </c>
      <c r="J3723" s="4">
        <v>44688</v>
      </c>
      <c r="K3723" t="s">
        <v>24</v>
      </c>
      <c r="L3723">
        <v>5.6</v>
      </c>
      <c r="M3723">
        <v>90</v>
      </c>
    </row>
    <row r="3724" spans="1:13">
      <c r="A3724">
        <v>470</v>
      </c>
      <c r="B3724">
        <v>249</v>
      </c>
      <c r="C3724" t="s">
        <v>43</v>
      </c>
      <c r="D3724" t="s">
        <v>160</v>
      </c>
      <c r="E3724">
        <f>VLOOKUP(TRIM(F3724),D_Produto!$A$2:$C$447,3,FALSE)</f>
        <v>115</v>
      </c>
      <c r="F3724" t="s">
        <v>269</v>
      </c>
      <c r="G3724">
        <v>1</v>
      </c>
      <c r="H3724" t="s">
        <v>77</v>
      </c>
      <c r="I3724">
        <v>4.3</v>
      </c>
      <c r="J3724" s="4">
        <v>44688</v>
      </c>
      <c r="K3724" t="s">
        <v>50</v>
      </c>
      <c r="L3724">
        <v>2.6</v>
      </c>
      <c r="M3724">
        <v>90</v>
      </c>
    </row>
    <row r="3725" spans="1:13">
      <c r="A3725">
        <v>470</v>
      </c>
      <c r="B3725">
        <v>249</v>
      </c>
      <c r="C3725" t="s">
        <v>43</v>
      </c>
      <c r="D3725" t="s">
        <v>160</v>
      </c>
      <c r="E3725">
        <f>VLOOKUP(TRIM(F3725),D_Produto!$A$2:$C$447,3,FALSE)</f>
        <v>185</v>
      </c>
      <c r="F3725" t="s">
        <v>118</v>
      </c>
      <c r="G3725">
        <v>1</v>
      </c>
      <c r="H3725" t="s">
        <v>32</v>
      </c>
      <c r="I3725">
        <v>9.9</v>
      </c>
      <c r="J3725" s="4">
        <v>44688</v>
      </c>
      <c r="K3725" t="s">
        <v>67</v>
      </c>
      <c r="L3725">
        <v>6</v>
      </c>
      <c r="M3725">
        <v>90</v>
      </c>
    </row>
    <row r="3726" spans="1:13">
      <c r="A3726">
        <v>471</v>
      </c>
      <c r="B3726">
        <v>144</v>
      </c>
      <c r="C3726" t="s">
        <v>28</v>
      </c>
      <c r="D3726" t="s">
        <v>46</v>
      </c>
      <c r="E3726">
        <f>VLOOKUP(TRIM(F3726),D_Produto!$A$2:$C$447,3,FALSE)</f>
        <v>58</v>
      </c>
      <c r="F3726" t="s">
        <v>648</v>
      </c>
      <c r="G3726">
        <v>1</v>
      </c>
      <c r="H3726" t="s">
        <v>26</v>
      </c>
      <c r="I3726">
        <v>6.9</v>
      </c>
      <c r="J3726" s="4">
        <v>44688</v>
      </c>
      <c r="K3726" t="s">
        <v>24</v>
      </c>
      <c r="L3726">
        <v>4.5999999999999996</v>
      </c>
      <c r="M3726">
        <v>96.3</v>
      </c>
    </row>
    <row r="3727" spans="1:13">
      <c r="A3727">
        <v>471</v>
      </c>
      <c r="B3727">
        <v>144</v>
      </c>
      <c r="C3727" t="s">
        <v>28</v>
      </c>
      <c r="D3727" t="s">
        <v>46</v>
      </c>
      <c r="E3727">
        <f>VLOOKUP(TRIM(F3727),D_Produto!$A$2:$C$447,3,FALSE)</f>
        <v>148</v>
      </c>
      <c r="F3727" t="s">
        <v>847</v>
      </c>
      <c r="G3727">
        <v>2</v>
      </c>
      <c r="H3727" t="s">
        <v>32</v>
      </c>
      <c r="I3727">
        <v>11.8</v>
      </c>
      <c r="J3727" s="4">
        <v>44688</v>
      </c>
      <c r="K3727" t="s">
        <v>50</v>
      </c>
      <c r="L3727">
        <v>7</v>
      </c>
      <c r="M3727">
        <v>96.3</v>
      </c>
    </row>
    <row r="3728" spans="1:13">
      <c r="A3728">
        <v>471</v>
      </c>
      <c r="B3728">
        <v>144</v>
      </c>
      <c r="C3728" t="s">
        <v>28</v>
      </c>
      <c r="D3728" t="s">
        <v>46</v>
      </c>
      <c r="E3728">
        <f>VLOOKUP(TRIM(F3728),D_Produto!$A$2:$C$447,3,FALSE)</f>
        <v>168</v>
      </c>
      <c r="F3728" t="s">
        <v>298</v>
      </c>
      <c r="G3728">
        <v>1</v>
      </c>
      <c r="H3728" t="s">
        <v>32</v>
      </c>
      <c r="I3728">
        <v>2.8</v>
      </c>
      <c r="J3728" s="4">
        <v>44688</v>
      </c>
      <c r="K3728" t="s">
        <v>24</v>
      </c>
      <c r="L3728">
        <v>1.65</v>
      </c>
      <c r="M3728">
        <v>96.3</v>
      </c>
    </row>
    <row r="3729" spans="1:13">
      <c r="A3729">
        <v>471</v>
      </c>
      <c r="B3729">
        <v>144</v>
      </c>
      <c r="C3729" t="s">
        <v>28</v>
      </c>
      <c r="D3729" t="s">
        <v>46</v>
      </c>
      <c r="E3729">
        <f>VLOOKUP(TRIM(F3729),D_Produto!$A$2:$C$447,3,FALSE)</f>
        <v>181</v>
      </c>
      <c r="F3729" t="s">
        <v>610</v>
      </c>
      <c r="G3729">
        <v>1</v>
      </c>
      <c r="H3729" t="s">
        <v>32</v>
      </c>
      <c r="I3729">
        <v>12.5</v>
      </c>
      <c r="J3729" s="4">
        <v>44688</v>
      </c>
      <c r="K3729" t="s">
        <v>24</v>
      </c>
      <c r="L3729">
        <v>7.5</v>
      </c>
      <c r="M3729">
        <v>96.3</v>
      </c>
    </row>
    <row r="3730" spans="1:13">
      <c r="A3730">
        <v>471</v>
      </c>
      <c r="B3730">
        <v>144</v>
      </c>
      <c r="C3730" t="s">
        <v>28</v>
      </c>
      <c r="D3730" t="s">
        <v>46</v>
      </c>
      <c r="E3730">
        <f>VLOOKUP(TRIM(F3730),D_Produto!$A$2:$C$447,3,FALSE)</f>
        <v>91</v>
      </c>
      <c r="F3730" t="s">
        <v>874</v>
      </c>
      <c r="G3730">
        <v>1</v>
      </c>
      <c r="H3730" t="s">
        <v>32</v>
      </c>
      <c r="I3730">
        <v>6.5</v>
      </c>
      <c r="J3730" s="4">
        <v>44688</v>
      </c>
      <c r="K3730" t="s">
        <v>67</v>
      </c>
      <c r="L3730">
        <v>3.9</v>
      </c>
      <c r="M3730">
        <v>96.3</v>
      </c>
    </row>
    <row r="3731" spans="1:13">
      <c r="A3731">
        <v>471</v>
      </c>
      <c r="B3731">
        <v>144</v>
      </c>
      <c r="C3731" t="s">
        <v>28</v>
      </c>
      <c r="D3731" t="s">
        <v>46</v>
      </c>
      <c r="E3731">
        <f>VLOOKUP(TRIM(F3731),D_Produto!$A$2:$C$447,3,FALSE)</f>
        <v>95</v>
      </c>
      <c r="F3731" t="s">
        <v>886</v>
      </c>
      <c r="G3731">
        <v>1</v>
      </c>
      <c r="H3731" t="s">
        <v>32</v>
      </c>
      <c r="I3731">
        <v>8.9</v>
      </c>
      <c r="J3731" s="4">
        <v>44688</v>
      </c>
      <c r="K3731" t="s">
        <v>67</v>
      </c>
      <c r="L3731">
        <v>5</v>
      </c>
      <c r="M3731">
        <v>96.3</v>
      </c>
    </row>
    <row r="3732" spans="1:13">
      <c r="A3732">
        <v>471</v>
      </c>
      <c r="B3732">
        <v>144</v>
      </c>
      <c r="C3732" t="s">
        <v>28</v>
      </c>
      <c r="D3732" t="s">
        <v>46</v>
      </c>
      <c r="E3732">
        <f>VLOOKUP(TRIM(F3732),D_Produto!$A$2:$C$447,3,FALSE)</f>
        <v>280</v>
      </c>
      <c r="F3732" t="s">
        <v>528</v>
      </c>
      <c r="G3732">
        <v>2</v>
      </c>
      <c r="H3732" t="s">
        <v>32</v>
      </c>
      <c r="I3732">
        <v>23</v>
      </c>
      <c r="J3732" s="4">
        <v>44688</v>
      </c>
      <c r="K3732" t="s">
        <v>24</v>
      </c>
      <c r="L3732">
        <v>14</v>
      </c>
      <c r="M3732">
        <v>96.3</v>
      </c>
    </row>
    <row r="3733" spans="1:13">
      <c r="A3733">
        <v>471</v>
      </c>
      <c r="B3733">
        <v>144</v>
      </c>
      <c r="C3733" t="s">
        <v>28</v>
      </c>
      <c r="D3733" t="s">
        <v>46</v>
      </c>
      <c r="E3733">
        <f>VLOOKUP(TRIM(F3733),D_Produto!$A$2:$C$447,3,FALSE)</f>
        <v>82</v>
      </c>
      <c r="F3733" t="s">
        <v>586</v>
      </c>
      <c r="G3733">
        <v>1</v>
      </c>
      <c r="H3733" t="s">
        <v>52</v>
      </c>
      <c r="I3733">
        <v>23.9</v>
      </c>
      <c r="J3733" s="4">
        <v>44688</v>
      </c>
      <c r="K3733" t="s">
        <v>24</v>
      </c>
      <c r="L3733">
        <v>18.899999999999999</v>
      </c>
      <c r="M3733">
        <v>96.3</v>
      </c>
    </row>
    <row r="3734" spans="1:13">
      <c r="A3734">
        <v>472</v>
      </c>
      <c r="B3734">
        <v>193</v>
      </c>
      <c r="C3734" t="s">
        <v>18</v>
      </c>
      <c r="D3734" t="s">
        <v>21</v>
      </c>
      <c r="E3734">
        <f>VLOOKUP(TRIM(F3734),D_Produto!$A$2:$C$447,3,FALSE)</f>
        <v>204</v>
      </c>
      <c r="F3734" t="s">
        <v>841</v>
      </c>
      <c r="G3734">
        <v>1</v>
      </c>
      <c r="H3734" t="s">
        <v>32</v>
      </c>
      <c r="I3734">
        <v>5.9</v>
      </c>
      <c r="J3734" s="4">
        <v>44688</v>
      </c>
      <c r="K3734" t="s">
        <v>24</v>
      </c>
      <c r="L3734">
        <v>3.5</v>
      </c>
      <c r="M3734">
        <v>43.3</v>
      </c>
    </row>
    <row r="3735" spans="1:13">
      <c r="A3735">
        <v>472</v>
      </c>
      <c r="B3735">
        <v>193</v>
      </c>
      <c r="C3735" t="s">
        <v>18</v>
      </c>
      <c r="D3735" t="s">
        <v>21</v>
      </c>
      <c r="E3735">
        <f>VLOOKUP(TRIM(F3735),D_Produto!$A$2:$C$447,3,FALSE)</f>
        <v>217</v>
      </c>
      <c r="F3735" t="s">
        <v>289</v>
      </c>
      <c r="G3735">
        <v>2</v>
      </c>
      <c r="H3735" t="s">
        <v>23</v>
      </c>
      <c r="I3735">
        <v>27.2</v>
      </c>
      <c r="J3735" s="4">
        <v>44688</v>
      </c>
      <c r="K3735" t="s">
        <v>24</v>
      </c>
      <c r="L3735">
        <v>16.5</v>
      </c>
      <c r="M3735">
        <v>43.3</v>
      </c>
    </row>
    <row r="3736" spans="1:13">
      <c r="A3736">
        <v>472</v>
      </c>
      <c r="B3736">
        <v>193</v>
      </c>
      <c r="C3736" t="s">
        <v>18</v>
      </c>
      <c r="D3736" t="s">
        <v>21</v>
      </c>
      <c r="E3736">
        <f>VLOOKUP(TRIM(F3736),D_Produto!$A$2:$C$447,3,FALSE)</f>
        <v>154</v>
      </c>
      <c r="F3736" t="s">
        <v>359</v>
      </c>
      <c r="G3736">
        <v>1</v>
      </c>
      <c r="H3736" t="s">
        <v>32</v>
      </c>
      <c r="I3736">
        <v>4.9000000000000004</v>
      </c>
      <c r="J3736" s="4">
        <v>44688</v>
      </c>
      <c r="K3736" t="s">
        <v>24</v>
      </c>
      <c r="L3736">
        <v>2.75</v>
      </c>
      <c r="M3736">
        <v>43.3</v>
      </c>
    </row>
    <row r="3737" spans="1:13">
      <c r="A3737">
        <v>472</v>
      </c>
      <c r="B3737">
        <v>193</v>
      </c>
      <c r="C3737" t="s">
        <v>18</v>
      </c>
      <c r="D3737" t="s">
        <v>21</v>
      </c>
      <c r="E3737">
        <f>VLOOKUP(TRIM(F3737),D_Produto!$A$2:$C$447,3,FALSE)</f>
        <v>106</v>
      </c>
      <c r="F3737" t="s">
        <v>878</v>
      </c>
      <c r="G3737">
        <v>1</v>
      </c>
      <c r="H3737" t="s">
        <v>49</v>
      </c>
      <c r="I3737">
        <v>5.3</v>
      </c>
      <c r="J3737" s="4">
        <v>44688</v>
      </c>
      <c r="K3737" t="s">
        <v>24</v>
      </c>
      <c r="L3737">
        <v>3.2</v>
      </c>
      <c r="M3737">
        <v>43.3</v>
      </c>
    </row>
    <row r="3738" spans="1:13">
      <c r="A3738">
        <v>473</v>
      </c>
      <c r="B3738">
        <v>223</v>
      </c>
      <c r="C3738" t="s">
        <v>18</v>
      </c>
      <c r="D3738" t="s">
        <v>46</v>
      </c>
      <c r="E3738">
        <f>VLOOKUP(TRIM(F3738),D_Produto!$A$2:$C$447,3,FALSE)</f>
        <v>217</v>
      </c>
      <c r="F3738" t="s">
        <v>289</v>
      </c>
      <c r="G3738">
        <v>1</v>
      </c>
      <c r="H3738" t="s">
        <v>23</v>
      </c>
      <c r="I3738">
        <v>13.6</v>
      </c>
      <c r="J3738" s="4">
        <v>44688</v>
      </c>
      <c r="K3738" t="s">
        <v>24</v>
      </c>
      <c r="L3738">
        <v>8.25</v>
      </c>
      <c r="M3738">
        <v>43.7</v>
      </c>
    </row>
    <row r="3739" spans="1:13">
      <c r="A3739">
        <v>473</v>
      </c>
      <c r="B3739">
        <v>223</v>
      </c>
      <c r="C3739" t="s">
        <v>18</v>
      </c>
      <c r="D3739" t="s">
        <v>46</v>
      </c>
      <c r="E3739">
        <f>VLOOKUP(TRIM(F3739),D_Produto!$A$2:$C$447,3,FALSE)</f>
        <v>62</v>
      </c>
      <c r="F3739" t="s">
        <v>102</v>
      </c>
      <c r="G3739">
        <v>1</v>
      </c>
      <c r="H3739" t="s">
        <v>32</v>
      </c>
      <c r="I3739">
        <v>4.0999999999999996</v>
      </c>
      <c r="J3739" s="4">
        <v>44688</v>
      </c>
      <c r="K3739" t="s">
        <v>24</v>
      </c>
      <c r="L3739">
        <v>2.5</v>
      </c>
      <c r="M3739">
        <v>43.7</v>
      </c>
    </row>
    <row r="3740" spans="1:13">
      <c r="A3740">
        <v>473</v>
      </c>
      <c r="B3740">
        <v>223</v>
      </c>
      <c r="C3740" t="s">
        <v>18</v>
      </c>
      <c r="D3740" t="s">
        <v>46</v>
      </c>
      <c r="E3740">
        <f>VLOOKUP(TRIM(F3740),D_Produto!$A$2:$C$447,3,FALSE)</f>
        <v>95</v>
      </c>
      <c r="F3740" t="s">
        <v>886</v>
      </c>
      <c r="G3740">
        <v>1</v>
      </c>
      <c r="H3740" t="s">
        <v>32</v>
      </c>
      <c r="I3740">
        <v>8.9</v>
      </c>
      <c r="J3740" s="4">
        <v>44688</v>
      </c>
      <c r="K3740" t="s">
        <v>67</v>
      </c>
      <c r="L3740">
        <v>5</v>
      </c>
      <c r="M3740">
        <v>43.7</v>
      </c>
    </row>
    <row r="3741" spans="1:13">
      <c r="A3741">
        <v>473</v>
      </c>
      <c r="B3741">
        <v>223</v>
      </c>
      <c r="C3741" t="s">
        <v>18</v>
      </c>
      <c r="D3741" t="s">
        <v>46</v>
      </c>
      <c r="E3741">
        <f>VLOOKUP(TRIM(F3741),D_Produto!$A$2:$C$447,3,FALSE)</f>
        <v>33</v>
      </c>
      <c r="F3741" t="s">
        <v>99</v>
      </c>
      <c r="G3741">
        <v>1</v>
      </c>
      <c r="H3741" t="s">
        <v>77</v>
      </c>
      <c r="I3741">
        <v>4.5999999999999996</v>
      </c>
      <c r="J3741" s="4">
        <v>44688</v>
      </c>
      <c r="K3741" t="s">
        <v>24</v>
      </c>
      <c r="L3741">
        <v>2.8</v>
      </c>
      <c r="M3741">
        <v>43.7</v>
      </c>
    </row>
    <row r="3742" spans="1:13">
      <c r="A3742">
        <v>474</v>
      </c>
      <c r="B3742">
        <v>127</v>
      </c>
      <c r="C3742" t="s">
        <v>28</v>
      </c>
      <c r="D3742" t="s">
        <v>21</v>
      </c>
      <c r="E3742">
        <f>VLOOKUP(TRIM(F3742),D_Produto!$A$2:$C$447,3,FALSE)</f>
        <v>58</v>
      </c>
      <c r="F3742" t="s">
        <v>648</v>
      </c>
      <c r="G3742">
        <v>1</v>
      </c>
      <c r="H3742" t="s">
        <v>26</v>
      </c>
      <c r="I3742">
        <v>6.9</v>
      </c>
      <c r="J3742" s="4">
        <v>44688</v>
      </c>
      <c r="K3742" t="s">
        <v>24</v>
      </c>
      <c r="L3742">
        <v>4.5999999999999996</v>
      </c>
      <c r="M3742">
        <v>75.599999999999994</v>
      </c>
    </row>
    <row r="3743" spans="1:13">
      <c r="A3743">
        <v>474</v>
      </c>
      <c r="B3743">
        <v>127</v>
      </c>
      <c r="C3743" t="s">
        <v>28</v>
      </c>
      <c r="D3743" t="s">
        <v>21</v>
      </c>
      <c r="E3743">
        <f>VLOOKUP(TRIM(F3743),D_Produto!$A$2:$C$447,3,FALSE)</f>
        <v>148</v>
      </c>
      <c r="F3743" t="s">
        <v>847</v>
      </c>
      <c r="G3743">
        <v>1</v>
      </c>
      <c r="H3743" t="s">
        <v>32</v>
      </c>
      <c r="I3743">
        <v>5.9</v>
      </c>
      <c r="J3743" s="4">
        <v>44688</v>
      </c>
      <c r="K3743" t="s">
        <v>50</v>
      </c>
      <c r="L3743">
        <v>3.5</v>
      </c>
      <c r="M3743">
        <v>75.599999999999994</v>
      </c>
    </row>
    <row r="3744" spans="1:13">
      <c r="A3744">
        <v>474</v>
      </c>
      <c r="B3744">
        <v>127</v>
      </c>
      <c r="C3744" t="s">
        <v>28</v>
      </c>
      <c r="D3744" t="s">
        <v>21</v>
      </c>
      <c r="E3744">
        <f>VLOOKUP(TRIM(F3744),D_Produto!$A$2:$C$447,3,FALSE)</f>
        <v>170</v>
      </c>
      <c r="F3744" t="s">
        <v>304</v>
      </c>
      <c r="G3744">
        <v>1</v>
      </c>
      <c r="H3744" t="s">
        <v>32</v>
      </c>
      <c r="I3744">
        <v>3.9</v>
      </c>
      <c r="J3744" s="4">
        <v>44688</v>
      </c>
      <c r="K3744" t="s">
        <v>24</v>
      </c>
      <c r="L3744">
        <v>2.25</v>
      </c>
      <c r="M3744">
        <v>75.599999999999994</v>
      </c>
    </row>
    <row r="3745" spans="1:13">
      <c r="A3745">
        <v>474</v>
      </c>
      <c r="B3745">
        <v>127</v>
      </c>
      <c r="C3745" t="s">
        <v>28</v>
      </c>
      <c r="D3745" t="s">
        <v>21</v>
      </c>
      <c r="E3745">
        <f>VLOOKUP(TRIM(F3745),D_Produto!$A$2:$C$447,3,FALSE)</f>
        <v>181</v>
      </c>
      <c r="F3745" t="s">
        <v>610</v>
      </c>
      <c r="G3745">
        <v>1</v>
      </c>
      <c r="H3745" t="s">
        <v>32</v>
      </c>
      <c r="I3745">
        <v>12.5</v>
      </c>
      <c r="J3745" s="4">
        <v>44688</v>
      </c>
      <c r="K3745" t="s">
        <v>24</v>
      </c>
      <c r="L3745">
        <v>7.5</v>
      </c>
      <c r="M3745">
        <v>75.599999999999994</v>
      </c>
    </row>
    <row r="3746" spans="1:13">
      <c r="A3746">
        <v>474</v>
      </c>
      <c r="B3746">
        <v>127</v>
      </c>
      <c r="C3746" t="s">
        <v>28</v>
      </c>
      <c r="D3746" t="s">
        <v>21</v>
      </c>
      <c r="E3746">
        <f>VLOOKUP(TRIM(F3746),D_Produto!$A$2:$C$447,3,FALSE)</f>
        <v>217</v>
      </c>
      <c r="F3746" t="s">
        <v>289</v>
      </c>
      <c r="G3746">
        <v>1</v>
      </c>
      <c r="H3746" t="s">
        <v>23</v>
      </c>
      <c r="I3746">
        <v>13.6</v>
      </c>
      <c r="J3746" s="4">
        <v>44688</v>
      </c>
      <c r="K3746" t="s">
        <v>24</v>
      </c>
      <c r="L3746">
        <v>8.25</v>
      </c>
      <c r="M3746">
        <v>75.599999999999994</v>
      </c>
    </row>
    <row r="3747" spans="1:13">
      <c r="A3747">
        <v>474</v>
      </c>
      <c r="B3747">
        <v>127</v>
      </c>
      <c r="C3747" t="s">
        <v>28</v>
      </c>
      <c r="D3747" t="s">
        <v>21</v>
      </c>
      <c r="E3747">
        <f>VLOOKUP(TRIM(F3747),D_Produto!$A$2:$C$447,3,FALSE)</f>
        <v>8</v>
      </c>
      <c r="F3747" t="s">
        <v>896</v>
      </c>
      <c r="G3747">
        <v>1</v>
      </c>
      <c r="H3747" t="s">
        <v>108</v>
      </c>
      <c r="I3747">
        <v>10.8</v>
      </c>
      <c r="J3747" s="4">
        <v>44688</v>
      </c>
      <c r="K3747" t="s">
        <v>24</v>
      </c>
      <c r="L3747">
        <v>6.5</v>
      </c>
      <c r="M3747">
        <v>75.599999999999994</v>
      </c>
    </row>
    <row r="3748" spans="1:13">
      <c r="A3748">
        <v>474</v>
      </c>
      <c r="B3748">
        <v>127</v>
      </c>
      <c r="C3748" t="s">
        <v>28</v>
      </c>
      <c r="D3748" t="s">
        <v>21</v>
      </c>
      <c r="E3748">
        <f>VLOOKUP(TRIM(F3748),D_Produto!$A$2:$C$447,3,FALSE)</f>
        <v>154</v>
      </c>
      <c r="F3748" t="s">
        <v>359</v>
      </c>
      <c r="G3748">
        <v>1</v>
      </c>
      <c r="H3748" t="s">
        <v>32</v>
      </c>
      <c r="I3748">
        <v>4.9000000000000004</v>
      </c>
      <c r="J3748" s="4">
        <v>44688</v>
      </c>
      <c r="K3748" t="s">
        <v>24</v>
      </c>
      <c r="L3748">
        <v>2.75</v>
      </c>
      <c r="M3748">
        <v>75.599999999999994</v>
      </c>
    </row>
    <row r="3749" spans="1:13">
      <c r="A3749">
        <v>474</v>
      </c>
      <c r="B3749">
        <v>127</v>
      </c>
      <c r="C3749" t="s">
        <v>28</v>
      </c>
      <c r="D3749" t="s">
        <v>21</v>
      </c>
      <c r="E3749">
        <f>VLOOKUP(TRIM(F3749),D_Produto!$A$2:$C$447,3,FALSE)</f>
        <v>245</v>
      </c>
      <c r="F3749" t="s">
        <v>756</v>
      </c>
      <c r="G3749">
        <v>1</v>
      </c>
      <c r="H3749" t="s">
        <v>32</v>
      </c>
      <c r="I3749">
        <v>5.9</v>
      </c>
      <c r="J3749" s="4">
        <v>44688</v>
      </c>
      <c r="K3749" t="s">
        <v>24</v>
      </c>
      <c r="L3749">
        <v>3.5</v>
      </c>
      <c r="M3749">
        <v>75.599999999999994</v>
      </c>
    </row>
    <row r="3750" spans="1:13">
      <c r="A3750">
        <v>474</v>
      </c>
      <c r="B3750">
        <v>127</v>
      </c>
      <c r="C3750" t="s">
        <v>28</v>
      </c>
      <c r="D3750" t="s">
        <v>21</v>
      </c>
      <c r="E3750">
        <f>VLOOKUP(TRIM(F3750),D_Produto!$A$2:$C$447,3,FALSE)</f>
        <v>106</v>
      </c>
      <c r="F3750" t="s">
        <v>878</v>
      </c>
      <c r="G3750">
        <v>1</v>
      </c>
      <c r="H3750" t="s">
        <v>49</v>
      </c>
      <c r="I3750">
        <v>5.3</v>
      </c>
      <c r="J3750" s="4">
        <v>44688</v>
      </c>
      <c r="K3750" t="s">
        <v>24</v>
      </c>
      <c r="L3750">
        <v>3.2</v>
      </c>
      <c r="M3750">
        <v>75.599999999999994</v>
      </c>
    </row>
    <row r="3751" spans="1:13">
      <c r="A3751">
        <v>474</v>
      </c>
      <c r="B3751">
        <v>127</v>
      </c>
      <c r="C3751" t="s">
        <v>28</v>
      </c>
      <c r="D3751" t="s">
        <v>21</v>
      </c>
      <c r="E3751">
        <f>VLOOKUP(TRIM(F3751),D_Produto!$A$2:$C$447,3,FALSE)</f>
        <v>241</v>
      </c>
      <c r="F3751" t="s">
        <v>815</v>
      </c>
      <c r="G3751">
        <v>1</v>
      </c>
      <c r="H3751" t="s">
        <v>66</v>
      </c>
      <c r="I3751">
        <v>5.9</v>
      </c>
      <c r="J3751" s="4">
        <v>44688</v>
      </c>
      <c r="K3751" t="s">
        <v>50</v>
      </c>
      <c r="L3751">
        <v>3.5</v>
      </c>
      <c r="M3751">
        <v>75.599999999999994</v>
      </c>
    </row>
    <row r="3752" spans="1:13">
      <c r="A3752">
        <v>475</v>
      </c>
      <c r="B3752">
        <v>212</v>
      </c>
      <c r="C3752" t="s">
        <v>18</v>
      </c>
      <c r="D3752" t="s">
        <v>21</v>
      </c>
      <c r="E3752">
        <f>VLOOKUP(TRIM(F3752),D_Produto!$A$2:$C$447,3,FALSE)</f>
        <v>19</v>
      </c>
      <c r="F3752" t="s">
        <v>685</v>
      </c>
      <c r="G3752">
        <v>1</v>
      </c>
      <c r="H3752" t="s">
        <v>77</v>
      </c>
      <c r="I3752">
        <v>19.8</v>
      </c>
      <c r="J3752" s="4">
        <v>44688</v>
      </c>
      <c r="K3752" t="s">
        <v>24</v>
      </c>
      <c r="L3752">
        <v>12</v>
      </c>
      <c r="M3752">
        <v>118.6</v>
      </c>
    </row>
    <row r="3753" spans="1:13">
      <c r="A3753">
        <v>475</v>
      </c>
      <c r="B3753">
        <v>212</v>
      </c>
      <c r="C3753" t="s">
        <v>18</v>
      </c>
      <c r="D3753" t="s">
        <v>21</v>
      </c>
      <c r="E3753">
        <f>VLOOKUP(TRIM(F3753),D_Produto!$A$2:$C$447,3,FALSE)</f>
        <v>191</v>
      </c>
      <c r="F3753" t="s">
        <v>526</v>
      </c>
      <c r="G3753">
        <v>1</v>
      </c>
      <c r="H3753" t="s">
        <v>26</v>
      </c>
      <c r="I3753">
        <v>16.5</v>
      </c>
      <c r="J3753" s="4">
        <v>44688</v>
      </c>
      <c r="K3753" t="s">
        <v>24</v>
      </c>
      <c r="L3753">
        <v>10</v>
      </c>
      <c r="M3753">
        <v>118.6</v>
      </c>
    </row>
    <row r="3754" spans="1:13">
      <c r="A3754">
        <v>475</v>
      </c>
      <c r="B3754">
        <v>212</v>
      </c>
      <c r="C3754" t="s">
        <v>18</v>
      </c>
      <c r="D3754" t="s">
        <v>21</v>
      </c>
      <c r="E3754">
        <f>VLOOKUP(TRIM(F3754),D_Produto!$A$2:$C$447,3,FALSE)</f>
        <v>217</v>
      </c>
      <c r="F3754" t="s">
        <v>289</v>
      </c>
      <c r="G3754">
        <v>1</v>
      </c>
      <c r="H3754" t="s">
        <v>23</v>
      </c>
      <c r="I3754">
        <v>13.6</v>
      </c>
      <c r="J3754" s="4">
        <v>44688</v>
      </c>
      <c r="K3754" t="s">
        <v>24</v>
      </c>
      <c r="L3754">
        <v>8.25</v>
      </c>
      <c r="M3754">
        <v>118.6</v>
      </c>
    </row>
    <row r="3755" spans="1:13">
      <c r="A3755">
        <v>475</v>
      </c>
      <c r="B3755">
        <v>212</v>
      </c>
      <c r="C3755" t="s">
        <v>18</v>
      </c>
      <c r="D3755" t="s">
        <v>21</v>
      </c>
      <c r="E3755">
        <f>VLOOKUP(TRIM(F3755),D_Produto!$A$2:$C$447,3,FALSE)</f>
        <v>8</v>
      </c>
      <c r="F3755" t="s">
        <v>896</v>
      </c>
      <c r="G3755">
        <v>1</v>
      </c>
      <c r="H3755" t="s">
        <v>108</v>
      </c>
      <c r="I3755">
        <v>10.8</v>
      </c>
      <c r="J3755" s="4">
        <v>44688</v>
      </c>
      <c r="K3755" t="s">
        <v>24</v>
      </c>
      <c r="L3755">
        <v>6.5</v>
      </c>
      <c r="M3755">
        <v>118.6</v>
      </c>
    </row>
    <row r="3756" spans="1:13">
      <c r="A3756">
        <v>475</v>
      </c>
      <c r="B3756">
        <v>212</v>
      </c>
      <c r="C3756" t="s">
        <v>18</v>
      </c>
      <c r="D3756" t="s">
        <v>21</v>
      </c>
      <c r="E3756">
        <f>VLOOKUP(TRIM(F3756),D_Produto!$A$2:$C$447,3,FALSE)</f>
        <v>237</v>
      </c>
      <c r="F3756" t="s">
        <v>445</v>
      </c>
      <c r="G3756">
        <v>1</v>
      </c>
      <c r="H3756" t="s">
        <v>32</v>
      </c>
      <c r="I3756">
        <v>7.9</v>
      </c>
      <c r="J3756" s="4">
        <v>44688</v>
      </c>
      <c r="K3756" t="s">
        <v>24</v>
      </c>
      <c r="L3756">
        <v>4.5</v>
      </c>
      <c r="M3756">
        <v>118.6</v>
      </c>
    </row>
    <row r="3757" spans="1:13">
      <c r="A3757">
        <v>475</v>
      </c>
      <c r="B3757">
        <v>212</v>
      </c>
      <c r="C3757" t="s">
        <v>18</v>
      </c>
      <c r="D3757" t="s">
        <v>21</v>
      </c>
      <c r="E3757">
        <f>VLOOKUP(TRIM(F3757),D_Produto!$A$2:$C$447,3,FALSE)</f>
        <v>280</v>
      </c>
      <c r="F3757" t="s">
        <v>528</v>
      </c>
      <c r="G3757">
        <v>1</v>
      </c>
      <c r="H3757" t="s">
        <v>32</v>
      </c>
      <c r="I3757">
        <v>11.5</v>
      </c>
      <c r="J3757" s="4">
        <v>44688</v>
      </c>
      <c r="K3757" t="s">
        <v>24</v>
      </c>
      <c r="L3757">
        <v>7</v>
      </c>
      <c r="M3757">
        <v>118.6</v>
      </c>
    </row>
    <row r="3758" spans="1:13">
      <c r="A3758">
        <v>475</v>
      </c>
      <c r="B3758">
        <v>212</v>
      </c>
      <c r="C3758" t="s">
        <v>18</v>
      </c>
      <c r="D3758" t="s">
        <v>21</v>
      </c>
      <c r="E3758">
        <f>VLOOKUP(TRIM(F3758),D_Produto!$A$2:$C$447,3,FALSE)</f>
        <v>34</v>
      </c>
      <c r="F3758" t="s">
        <v>78</v>
      </c>
      <c r="G3758">
        <v>1</v>
      </c>
      <c r="H3758" t="s">
        <v>77</v>
      </c>
      <c r="I3758">
        <v>4.5</v>
      </c>
      <c r="J3758" s="4">
        <v>44688</v>
      </c>
      <c r="K3758" t="s">
        <v>50</v>
      </c>
      <c r="L3758">
        <v>2.5</v>
      </c>
      <c r="M3758">
        <v>118.6</v>
      </c>
    </row>
    <row r="3759" spans="1:13">
      <c r="A3759">
        <v>475</v>
      </c>
      <c r="B3759">
        <v>212</v>
      </c>
      <c r="C3759" t="s">
        <v>18</v>
      </c>
      <c r="D3759" t="s">
        <v>21</v>
      </c>
      <c r="E3759">
        <f>VLOOKUP(TRIM(F3759),D_Produto!$A$2:$C$447,3,FALSE)</f>
        <v>36</v>
      </c>
      <c r="F3759" t="s">
        <v>767</v>
      </c>
      <c r="G3759">
        <v>1</v>
      </c>
      <c r="H3759" t="s">
        <v>77</v>
      </c>
      <c r="I3759">
        <v>4.5</v>
      </c>
      <c r="J3759" s="4">
        <v>44688</v>
      </c>
      <c r="K3759" t="s">
        <v>50</v>
      </c>
      <c r="L3759">
        <v>2.5</v>
      </c>
      <c r="M3759">
        <v>118.6</v>
      </c>
    </row>
    <row r="3760" spans="1:13">
      <c r="A3760">
        <v>475</v>
      </c>
      <c r="B3760">
        <v>212</v>
      </c>
      <c r="C3760" t="s">
        <v>18</v>
      </c>
      <c r="D3760" t="s">
        <v>21</v>
      </c>
      <c r="E3760">
        <f>VLOOKUP(TRIM(F3760),D_Produto!$A$2:$C$447,3,FALSE)</f>
        <v>106</v>
      </c>
      <c r="F3760" t="s">
        <v>878</v>
      </c>
      <c r="G3760">
        <v>1</v>
      </c>
      <c r="H3760" t="s">
        <v>49</v>
      </c>
      <c r="I3760">
        <v>5.3</v>
      </c>
      <c r="J3760" s="4">
        <v>44688</v>
      </c>
      <c r="K3760" t="s">
        <v>24</v>
      </c>
      <c r="L3760">
        <v>3.2</v>
      </c>
      <c r="M3760">
        <v>118.6</v>
      </c>
    </row>
    <row r="3761" spans="1:13">
      <c r="A3761">
        <v>475</v>
      </c>
      <c r="B3761">
        <v>212</v>
      </c>
      <c r="C3761" t="s">
        <v>18</v>
      </c>
      <c r="D3761" t="s">
        <v>21</v>
      </c>
      <c r="E3761">
        <f>VLOOKUP(TRIM(F3761),D_Produto!$A$2:$C$447,3,FALSE)</f>
        <v>115</v>
      </c>
      <c r="F3761" t="s">
        <v>269</v>
      </c>
      <c r="G3761">
        <v>1</v>
      </c>
      <c r="H3761" t="s">
        <v>77</v>
      </c>
      <c r="I3761">
        <v>4.3</v>
      </c>
      <c r="J3761" s="4">
        <v>44688</v>
      </c>
      <c r="K3761" t="s">
        <v>50</v>
      </c>
      <c r="L3761">
        <v>2.6</v>
      </c>
      <c r="M3761">
        <v>118.6</v>
      </c>
    </row>
    <row r="3762" spans="1:13">
      <c r="A3762">
        <v>475</v>
      </c>
      <c r="B3762">
        <v>212</v>
      </c>
      <c r="C3762" t="s">
        <v>18</v>
      </c>
      <c r="D3762" t="s">
        <v>21</v>
      </c>
      <c r="E3762">
        <f>VLOOKUP(TRIM(F3762),D_Produto!$A$2:$C$447,3,FALSE)</f>
        <v>267</v>
      </c>
      <c r="F3762" t="s">
        <v>152</v>
      </c>
      <c r="G3762">
        <v>1</v>
      </c>
      <c r="H3762" t="s">
        <v>38</v>
      </c>
      <c r="I3762">
        <v>19.899999999999999</v>
      </c>
      <c r="J3762" s="4">
        <v>44688</v>
      </c>
      <c r="K3762" t="s">
        <v>24</v>
      </c>
      <c r="L3762">
        <v>12</v>
      </c>
      <c r="M3762">
        <v>118.6</v>
      </c>
    </row>
    <row r="3763" spans="1:13">
      <c r="A3763">
        <v>476</v>
      </c>
      <c r="B3763">
        <v>112</v>
      </c>
      <c r="C3763" t="s">
        <v>28</v>
      </c>
      <c r="D3763" t="s">
        <v>46</v>
      </c>
      <c r="E3763">
        <f>VLOOKUP(TRIM(F3763),D_Produto!$A$2:$C$447,3,FALSE)</f>
        <v>58</v>
      </c>
      <c r="F3763" t="s">
        <v>648</v>
      </c>
      <c r="G3763">
        <v>1</v>
      </c>
      <c r="H3763" t="s">
        <v>26</v>
      </c>
      <c r="I3763">
        <v>6.9</v>
      </c>
      <c r="J3763" s="4">
        <v>44688</v>
      </c>
      <c r="K3763" t="s">
        <v>24</v>
      </c>
      <c r="L3763">
        <v>4.5999999999999996</v>
      </c>
      <c r="M3763">
        <v>60.8</v>
      </c>
    </row>
    <row r="3764" spans="1:13">
      <c r="A3764">
        <v>476</v>
      </c>
      <c r="B3764">
        <v>112</v>
      </c>
      <c r="C3764" t="s">
        <v>28</v>
      </c>
      <c r="D3764" t="s">
        <v>46</v>
      </c>
      <c r="E3764">
        <f>VLOOKUP(TRIM(F3764),D_Produto!$A$2:$C$447,3,FALSE)</f>
        <v>166</v>
      </c>
      <c r="F3764" t="s">
        <v>771</v>
      </c>
      <c r="G3764">
        <v>2</v>
      </c>
      <c r="H3764" t="s">
        <v>472</v>
      </c>
      <c r="I3764">
        <v>17.8</v>
      </c>
      <c r="J3764" s="4">
        <v>44688</v>
      </c>
      <c r="K3764" t="s">
        <v>24</v>
      </c>
      <c r="L3764">
        <v>10</v>
      </c>
      <c r="M3764">
        <v>60.8</v>
      </c>
    </row>
    <row r="3765" spans="1:13">
      <c r="A3765">
        <v>476</v>
      </c>
      <c r="B3765">
        <v>112</v>
      </c>
      <c r="C3765" t="s">
        <v>28</v>
      </c>
      <c r="D3765" t="s">
        <v>46</v>
      </c>
      <c r="E3765">
        <f>VLOOKUP(TRIM(F3765),D_Produto!$A$2:$C$447,3,FALSE)</f>
        <v>168</v>
      </c>
      <c r="F3765" t="s">
        <v>298</v>
      </c>
      <c r="G3765">
        <v>1</v>
      </c>
      <c r="H3765" t="s">
        <v>32</v>
      </c>
      <c r="I3765">
        <v>2.8</v>
      </c>
      <c r="J3765" s="4">
        <v>44688</v>
      </c>
      <c r="K3765" t="s">
        <v>67</v>
      </c>
      <c r="L3765">
        <v>1.65</v>
      </c>
      <c r="M3765">
        <v>60.8</v>
      </c>
    </row>
    <row r="3766" spans="1:13">
      <c r="A3766">
        <v>476</v>
      </c>
      <c r="B3766">
        <v>112</v>
      </c>
      <c r="C3766" t="s">
        <v>28</v>
      </c>
      <c r="D3766" t="s">
        <v>46</v>
      </c>
      <c r="E3766">
        <f>VLOOKUP(TRIM(F3766),D_Produto!$A$2:$C$447,3,FALSE)</f>
        <v>62</v>
      </c>
      <c r="F3766" t="s">
        <v>102</v>
      </c>
      <c r="G3766">
        <v>1</v>
      </c>
      <c r="H3766" t="s">
        <v>32</v>
      </c>
      <c r="I3766">
        <v>4.0999999999999996</v>
      </c>
      <c r="J3766" s="4">
        <v>44688</v>
      </c>
      <c r="K3766" t="s">
        <v>24</v>
      </c>
      <c r="L3766">
        <v>2.5</v>
      </c>
      <c r="M3766">
        <v>60.8</v>
      </c>
    </row>
    <row r="3767" spans="1:13">
      <c r="A3767">
        <v>476</v>
      </c>
      <c r="B3767">
        <v>112</v>
      </c>
      <c r="C3767" t="s">
        <v>28</v>
      </c>
      <c r="D3767" t="s">
        <v>46</v>
      </c>
      <c r="E3767">
        <f>VLOOKUP(TRIM(F3767),D_Produto!$A$2:$C$447,3,FALSE)</f>
        <v>237</v>
      </c>
      <c r="F3767" t="s">
        <v>445</v>
      </c>
      <c r="G3767">
        <v>1</v>
      </c>
      <c r="H3767" t="s">
        <v>32</v>
      </c>
      <c r="I3767">
        <v>7.9</v>
      </c>
      <c r="J3767" s="4">
        <v>44688</v>
      </c>
      <c r="K3767" t="s">
        <v>24</v>
      </c>
      <c r="L3767">
        <v>4.5</v>
      </c>
      <c r="M3767">
        <v>60.8</v>
      </c>
    </row>
    <row r="3768" spans="1:13">
      <c r="A3768">
        <v>476</v>
      </c>
      <c r="B3768">
        <v>112</v>
      </c>
      <c r="C3768" t="s">
        <v>28</v>
      </c>
      <c r="D3768" t="s">
        <v>46</v>
      </c>
      <c r="E3768">
        <f>VLOOKUP(TRIM(F3768),D_Produto!$A$2:$C$447,3,FALSE)</f>
        <v>243</v>
      </c>
      <c r="F3768" t="s">
        <v>407</v>
      </c>
      <c r="G3768">
        <v>2</v>
      </c>
      <c r="H3768" t="s">
        <v>38</v>
      </c>
      <c r="I3768">
        <v>9.8000000000000007</v>
      </c>
      <c r="J3768" s="4">
        <v>44688</v>
      </c>
      <c r="K3768" t="s">
        <v>24</v>
      </c>
      <c r="L3768">
        <v>6</v>
      </c>
      <c r="M3768">
        <v>60.8</v>
      </c>
    </row>
    <row r="3769" spans="1:13">
      <c r="A3769">
        <v>476</v>
      </c>
      <c r="B3769">
        <v>112</v>
      </c>
      <c r="C3769" t="s">
        <v>28</v>
      </c>
      <c r="D3769" t="s">
        <v>46</v>
      </c>
      <c r="E3769">
        <f>VLOOKUP(TRIM(F3769),D_Produto!$A$2:$C$447,3,FALSE)</f>
        <v>280</v>
      </c>
      <c r="F3769" t="s">
        <v>528</v>
      </c>
      <c r="G3769">
        <v>1</v>
      </c>
      <c r="H3769" t="s">
        <v>32</v>
      </c>
      <c r="I3769">
        <v>11.5</v>
      </c>
      <c r="J3769" s="4">
        <v>44688</v>
      </c>
      <c r="K3769" t="s">
        <v>24</v>
      </c>
      <c r="L3769">
        <v>7</v>
      </c>
      <c r="M3769">
        <v>60.8</v>
      </c>
    </row>
    <row r="3770" spans="1:13">
      <c r="A3770">
        <v>477</v>
      </c>
      <c r="B3770">
        <v>77</v>
      </c>
      <c r="C3770" t="s">
        <v>28</v>
      </c>
      <c r="D3770" t="s">
        <v>46</v>
      </c>
      <c r="E3770">
        <f>VLOOKUP(TRIM(F3770),D_Produto!$A$2:$C$447,3,FALSE)</f>
        <v>58</v>
      </c>
      <c r="F3770" t="s">
        <v>648</v>
      </c>
      <c r="G3770">
        <v>1</v>
      </c>
      <c r="H3770" t="s">
        <v>26</v>
      </c>
      <c r="I3770">
        <v>6.9</v>
      </c>
      <c r="J3770" s="4">
        <v>44688</v>
      </c>
      <c r="K3770" t="s">
        <v>24</v>
      </c>
      <c r="L3770">
        <v>4.5999999999999996</v>
      </c>
      <c r="M3770">
        <v>92.2</v>
      </c>
    </row>
    <row r="3771" spans="1:13">
      <c r="A3771">
        <v>477</v>
      </c>
      <c r="B3771">
        <v>77</v>
      </c>
      <c r="C3771" t="s">
        <v>28</v>
      </c>
      <c r="D3771" t="s">
        <v>46</v>
      </c>
      <c r="E3771">
        <f>VLOOKUP(TRIM(F3771),D_Produto!$A$2:$C$447,3,FALSE)</f>
        <v>148</v>
      </c>
      <c r="F3771" t="s">
        <v>847</v>
      </c>
      <c r="G3771">
        <v>1</v>
      </c>
      <c r="H3771" t="s">
        <v>32</v>
      </c>
      <c r="I3771">
        <v>5.9</v>
      </c>
      <c r="J3771" s="4">
        <v>44688</v>
      </c>
      <c r="K3771" t="s">
        <v>50</v>
      </c>
      <c r="L3771">
        <v>3.5</v>
      </c>
      <c r="M3771">
        <v>92.2</v>
      </c>
    </row>
    <row r="3772" spans="1:13">
      <c r="A3772">
        <v>477</v>
      </c>
      <c r="B3772">
        <v>77</v>
      </c>
      <c r="C3772" t="s">
        <v>28</v>
      </c>
      <c r="D3772" t="s">
        <v>46</v>
      </c>
      <c r="E3772">
        <f>VLOOKUP(TRIM(F3772),D_Produto!$A$2:$C$447,3,FALSE)</f>
        <v>181</v>
      </c>
      <c r="F3772" t="s">
        <v>610</v>
      </c>
      <c r="G3772">
        <v>1</v>
      </c>
      <c r="H3772" t="s">
        <v>32</v>
      </c>
      <c r="I3772">
        <v>12.5</v>
      </c>
      <c r="J3772" s="4">
        <v>44688</v>
      </c>
      <c r="K3772" t="s">
        <v>24</v>
      </c>
      <c r="L3772">
        <v>7.5</v>
      </c>
      <c r="M3772">
        <v>92.2</v>
      </c>
    </row>
    <row r="3773" spans="1:13">
      <c r="A3773">
        <v>477</v>
      </c>
      <c r="B3773">
        <v>77</v>
      </c>
      <c r="C3773" t="s">
        <v>28</v>
      </c>
      <c r="D3773" t="s">
        <v>46</v>
      </c>
      <c r="E3773">
        <f>VLOOKUP(TRIM(F3773),D_Produto!$A$2:$C$447,3,FALSE)</f>
        <v>191</v>
      </c>
      <c r="F3773" t="s">
        <v>526</v>
      </c>
      <c r="G3773">
        <v>1</v>
      </c>
      <c r="H3773" t="s">
        <v>26</v>
      </c>
      <c r="I3773">
        <v>16.5</v>
      </c>
      <c r="J3773" s="4">
        <v>44688</v>
      </c>
      <c r="K3773" t="s">
        <v>24</v>
      </c>
      <c r="L3773">
        <v>10</v>
      </c>
      <c r="M3773">
        <v>92.2</v>
      </c>
    </row>
    <row r="3774" spans="1:13">
      <c r="A3774">
        <v>477</v>
      </c>
      <c r="B3774">
        <v>77</v>
      </c>
      <c r="C3774" t="s">
        <v>28</v>
      </c>
      <c r="D3774" t="s">
        <v>46</v>
      </c>
      <c r="E3774">
        <f>VLOOKUP(TRIM(F3774),D_Produto!$A$2:$C$447,3,FALSE)</f>
        <v>217</v>
      </c>
      <c r="F3774" t="s">
        <v>289</v>
      </c>
      <c r="G3774">
        <v>1</v>
      </c>
      <c r="H3774" t="s">
        <v>23</v>
      </c>
      <c r="I3774">
        <v>13.6</v>
      </c>
      <c r="J3774" s="4">
        <v>44688</v>
      </c>
      <c r="K3774" t="s">
        <v>24</v>
      </c>
      <c r="L3774">
        <v>8.25</v>
      </c>
      <c r="M3774">
        <v>92.2</v>
      </c>
    </row>
    <row r="3775" spans="1:13">
      <c r="A3775">
        <v>477</v>
      </c>
      <c r="B3775">
        <v>77</v>
      </c>
      <c r="C3775" t="s">
        <v>28</v>
      </c>
      <c r="D3775" t="s">
        <v>46</v>
      </c>
      <c r="E3775">
        <f>VLOOKUP(TRIM(F3775),D_Produto!$A$2:$C$447,3,FALSE)</f>
        <v>243</v>
      </c>
      <c r="F3775" t="s">
        <v>407</v>
      </c>
      <c r="G3775">
        <v>2</v>
      </c>
      <c r="H3775" t="s">
        <v>38</v>
      </c>
      <c r="I3775">
        <v>9.8000000000000007</v>
      </c>
      <c r="J3775" s="4">
        <v>44688</v>
      </c>
      <c r="K3775" t="s">
        <v>24</v>
      </c>
      <c r="L3775">
        <v>6</v>
      </c>
      <c r="M3775">
        <v>92.2</v>
      </c>
    </row>
    <row r="3776" spans="1:13">
      <c r="A3776">
        <v>477</v>
      </c>
      <c r="B3776">
        <v>77</v>
      </c>
      <c r="C3776" t="s">
        <v>28</v>
      </c>
      <c r="D3776" t="s">
        <v>46</v>
      </c>
      <c r="E3776">
        <f>VLOOKUP(TRIM(F3776),D_Produto!$A$2:$C$447,3,FALSE)</f>
        <v>278</v>
      </c>
      <c r="F3776" t="s">
        <v>608</v>
      </c>
      <c r="G3776">
        <v>1</v>
      </c>
      <c r="H3776" t="s">
        <v>32</v>
      </c>
      <c r="I3776">
        <v>13.2</v>
      </c>
      <c r="J3776" s="4">
        <v>44688</v>
      </c>
      <c r="K3776" t="s">
        <v>24</v>
      </c>
      <c r="L3776">
        <v>8</v>
      </c>
      <c r="M3776">
        <v>92.2</v>
      </c>
    </row>
    <row r="3777" spans="1:13">
      <c r="A3777">
        <v>477</v>
      </c>
      <c r="B3777">
        <v>77</v>
      </c>
      <c r="C3777" t="s">
        <v>28</v>
      </c>
      <c r="D3777" t="s">
        <v>46</v>
      </c>
      <c r="E3777">
        <f>VLOOKUP(TRIM(F3777),D_Produto!$A$2:$C$447,3,FALSE)</f>
        <v>33</v>
      </c>
      <c r="F3777" t="s">
        <v>99</v>
      </c>
      <c r="G3777">
        <v>1</v>
      </c>
      <c r="H3777" t="s">
        <v>77</v>
      </c>
      <c r="I3777">
        <v>4.5999999999999996</v>
      </c>
      <c r="J3777" s="4">
        <v>44688</v>
      </c>
      <c r="K3777" t="s">
        <v>24</v>
      </c>
      <c r="L3777">
        <v>2.8</v>
      </c>
      <c r="M3777">
        <v>92.2</v>
      </c>
    </row>
    <row r="3778" spans="1:13">
      <c r="A3778">
        <v>477</v>
      </c>
      <c r="B3778">
        <v>77</v>
      </c>
      <c r="C3778" t="s">
        <v>28</v>
      </c>
      <c r="D3778" t="s">
        <v>46</v>
      </c>
      <c r="E3778">
        <f>VLOOKUP(TRIM(F3778),D_Produto!$A$2:$C$447,3,FALSE)</f>
        <v>106</v>
      </c>
      <c r="F3778" t="s">
        <v>878</v>
      </c>
      <c r="G3778">
        <v>1</v>
      </c>
      <c r="H3778" t="s">
        <v>49</v>
      </c>
      <c r="I3778">
        <v>5.3</v>
      </c>
      <c r="J3778" s="4">
        <v>44688</v>
      </c>
      <c r="K3778" t="s">
        <v>24</v>
      </c>
      <c r="L3778">
        <v>3.2</v>
      </c>
      <c r="M3778">
        <v>92.2</v>
      </c>
    </row>
    <row r="3779" spans="1:13">
      <c r="A3779">
        <v>477</v>
      </c>
      <c r="B3779">
        <v>77</v>
      </c>
      <c r="C3779" t="s">
        <v>28</v>
      </c>
      <c r="D3779" t="s">
        <v>46</v>
      </c>
      <c r="E3779">
        <f>VLOOKUP(TRIM(F3779),D_Produto!$A$2:$C$447,3,FALSE)</f>
        <v>153</v>
      </c>
      <c r="F3779" t="s">
        <v>251</v>
      </c>
      <c r="G3779">
        <v>1</v>
      </c>
      <c r="H3779" t="s">
        <v>49</v>
      </c>
      <c r="I3779">
        <v>3.9</v>
      </c>
      <c r="J3779" s="4">
        <v>44688</v>
      </c>
      <c r="K3779" t="s">
        <v>50</v>
      </c>
      <c r="L3779">
        <v>2.5</v>
      </c>
      <c r="M3779">
        <v>92.2</v>
      </c>
    </row>
    <row r="3780" spans="1:13">
      <c r="A3780">
        <v>478</v>
      </c>
      <c r="B3780">
        <v>216</v>
      </c>
      <c r="C3780" t="s">
        <v>43</v>
      </c>
      <c r="D3780" t="s">
        <v>21</v>
      </c>
      <c r="E3780">
        <f>VLOOKUP(TRIM(F3780),D_Produto!$A$2:$C$447,3,FALSE)</f>
        <v>217</v>
      </c>
      <c r="F3780" t="s">
        <v>289</v>
      </c>
      <c r="G3780">
        <v>1</v>
      </c>
      <c r="H3780" t="s">
        <v>23</v>
      </c>
      <c r="I3780">
        <v>13.6</v>
      </c>
      <c r="J3780" s="4">
        <v>44688</v>
      </c>
      <c r="K3780" t="s">
        <v>24</v>
      </c>
      <c r="L3780">
        <v>8.25</v>
      </c>
      <c r="M3780">
        <v>53</v>
      </c>
    </row>
    <row r="3781" spans="1:13">
      <c r="A3781">
        <v>478</v>
      </c>
      <c r="B3781">
        <v>216</v>
      </c>
      <c r="C3781" t="s">
        <v>43</v>
      </c>
      <c r="D3781" t="s">
        <v>21</v>
      </c>
      <c r="E3781">
        <f>VLOOKUP(TRIM(F3781),D_Produto!$A$2:$C$447,3,FALSE)</f>
        <v>154</v>
      </c>
      <c r="F3781" t="s">
        <v>359</v>
      </c>
      <c r="G3781">
        <v>2</v>
      </c>
      <c r="H3781" t="s">
        <v>32</v>
      </c>
      <c r="I3781">
        <v>9.8000000000000007</v>
      </c>
      <c r="J3781" s="4">
        <v>44688</v>
      </c>
      <c r="K3781" t="s">
        <v>24</v>
      </c>
      <c r="L3781">
        <v>5.5</v>
      </c>
      <c r="M3781">
        <v>53</v>
      </c>
    </row>
    <row r="3782" spans="1:13">
      <c r="A3782">
        <v>478</v>
      </c>
      <c r="B3782">
        <v>216</v>
      </c>
      <c r="C3782" t="s">
        <v>43</v>
      </c>
      <c r="D3782" t="s">
        <v>21</v>
      </c>
      <c r="E3782">
        <f>VLOOKUP(TRIM(F3782),D_Produto!$A$2:$C$447,3,FALSE)</f>
        <v>237</v>
      </c>
      <c r="F3782" t="s">
        <v>445</v>
      </c>
      <c r="G3782">
        <v>1</v>
      </c>
      <c r="H3782" t="s">
        <v>32</v>
      </c>
      <c r="I3782">
        <v>7.9</v>
      </c>
      <c r="J3782" s="4">
        <v>44688</v>
      </c>
      <c r="K3782" t="s">
        <v>24</v>
      </c>
      <c r="L3782">
        <v>4.5</v>
      </c>
      <c r="M3782">
        <v>53</v>
      </c>
    </row>
    <row r="3783" spans="1:13">
      <c r="A3783">
        <v>478</v>
      </c>
      <c r="B3783">
        <v>216</v>
      </c>
      <c r="C3783" t="s">
        <v>43</v>
      </c>
      <c r="D3783" t="s">
        <v>21</v>
      </c>
      <c r="E3783">
        <f>VLOOKUP(TRIM(F3783),D_Produto!$A$2:$C$447,3,FALSE)</f>
        <v>115</v>
      </c>
      <c r="F3783" t="s">
        <v>269</v>
      </c>
      <c r="G3783">
        <v>1</v>
      </c>
      <c r="H3783" t="s">
        <v>77</v>
      </c>
      <c r="I3783">
        <v>4.3</v>
      </c>
      <c r="J3783" s="4">
        <v>44688</v>
      </c>
      <c r="K3783" t="s">
        <v>50</v>
      </c>
      <c r="L3783">
        <v>2.6</v>
      </c>
      <c r="M3783">
        <v>53</v>
      </c>
    </row>
    <row r="3784" spans="1:13">
      <c r="A3784">
        <v>478</v>
      </c>
      <c r="B3784">
        <v>216</v>
      </c>
      <c r="C3784" t="s">
        <v>43</v>
      </c>
      <c r="D3784" t="s">
        <v>21</v>
      </c>
      <c r="E3784">
        <f>VLOOKUP(TRIM(F3784),D_Produto!$A$2:$C$447,3,FALSE)</f>
        <v>2</v>
      </c>
      <c r="F3784" t="s">
        <v>65</v>
      </c>
      <c r="G3784">
        <v>1</v>
      </c>
      <c r="H3784" t="s">
        <v>66</v>
      </c>
      <c r="I3784">
        <v>6.9</v>
      </c>
      <c r="J3784" s="4">
        <v>44688</v>
      </c>
      <c r="K3784" t="s">
        <v>24</v>
      </c>
      <c r="L3784">
        <v>4.5</v>
      </c>
      <c r="M3784">
        <v>53</v>
      </c>
    </row>
    <row r="3785" spans="1:13">
      <c r="A3785">
        <v>478</v>
      </c>
      <c r="B3785">
        <v>216</v>
      </c>
      <c r="C3785" t="s">
        <v>43</v>
      </c>
      <c r="D3785" t="s">
        <v>21</v>
      </c>
      <c r="E3785">
        <f>VLOOKUP(TRIM(F3785),D_Produto!$A$2:$C$447,3,FALSE)</f>
        <v>143</v>
      </c>
      <c r="F3785" t="s">
        <v>297</v>
      </c>
      <c r="G3785">
        <v>1</v>
      </c>
      <c r="H3785" t="s">
        <v>38</v>
      </c>
      <c r="I3785">
        <v>6.6</v>
      </c>
      <c r="J3785" s="4">
        <v>44688</v>
      </c>
      <c r="K3785" t="s">
        <v>24</v>
      </c>
      <c r="L3785">
        <v>4</v>
      </c>
      <c r="M3785">
        <v>53</v>
      </c>
    </row>
    <row r="3786" spans="1:13">
      <c r="A3786">
        <v>478</v>
      </c>
      <c r="B3786">
        <v>216</v>
      </c>
      <c r="C3786" t="s">
        <v>43</v>
      </c>
      <c r="D3786" t="s">
        <v>21</v>
      </c>
      <c r="E3786">
        <f>VLOOKUP(TRIM(F3786),D_Produto!$A$2:$C$447,3,FALSE)</f>
        <v>153</v>
      </c>
      <c r="F3786" t="s">
        <v>251</v>
      </c>
      <c r="G3786">
        <v>1</v>
      </c>
      <c r="H3786" t="s">
        <v>49</v>
      </c>
      <c r="I3786">
        <v>3.9</v>
      </c>
      <c r="J3786" s="4">
        <v>44688</v>
      </c>
      <c r="K3786" t="s">
        <v>50</v>
      </c>
      <c r="L3786">
        <v>2.5</v>
      </c>
      <c r="M3786">
        <v>53</v>
      </c>
    </row>
    <row r="3787" spans="1:13">
      <c r="A3787">
        <v>479</v>
      </c>
      <c r="B3787">
        <v>231</v>
      </c>
      <c r="C3787" t="s">
        <v>28</v>
      </c>
      <c r="D3787" t="s">
        <v>21</v>
      </c>
      <c r="E3787">
        <f>VLOOKUP(TRIM(F3787),D_Produto!$A$2:$C$447,3,FALSE)</f>
        <v>58</v>
      </c>
      <c r="F3787" t="s">
        <v>648</v>
      </c>
      <c r="G3787">
        <v>1</v>
      </c>
      <c r="H3787" t="s">
        <v>26</v>
      </c>
      <c r="I3787">
        <v>6.9</v>
      </c>
      <c r="J3787" s="4">
        <v>44688</v>
      </c>
      <c r="K3787" t="s">
        <v>24</v>
      </c>
      <c r="L3787">
        <v>4.5999999999999996</v>
      </c>
      <c r="M3787">
        <v>132.80000000000001</v>
      </c>
    </row>
    <row r="3788" spans="1:13">
      <c r="A3788">
        <v>479</v>
      </c>
      <c r="B3788">
        <v>231</v>
      </c>
      <c r="C3788" t="s">
        <v>28</v>
      </c>
      <c r="D3788" t="s">
        <v>21</v>
      </c>
      <c r="E3788">
        <f>VLOOKUP(TRIM(F3788),D_Produto!$A$2:$C$447,3,FALSE)</f>
        <v>170</v>
      </c>
      <c r="F3788" t="s">
        <v>304</v>
      </c>
      <c r="G3788">
        <v>2</v>
      </c>
      <c r="H3788" t="s">
        <v>32</v>
      </c>
      <c r="I3788">
        <v>7.8</v>
      </c>
      <c r="J3788" s="4">
        <v>44688</v>
      </c>
      <c r="K3788" t="s">
        <v>24</v>
      </c>
      <c r="L3788">
        <v>4.5</v>
      </c>
      <c r="M3788">
        <v>132.80000000000001</v>
      </c>
    </row>
    <row r="3789" spans="1:13">
      <c r="A3789">
        <v>479</v>
      </c>
      <c r="B3789">
        <v>231</v>
      </c>
      <c r="C3789" t="s">
        <v>28</v>
      </c>
      <c r="D3789" t="s">
        <v>21</v>
      </c>
      <c r="E3789">
        <f>VLOOKUP(TRIM(F3789),D_Produto!$A$2:$C$447,3,FALSE)</f>
        <v>181</v>
      </c>
      <c r="F3789" t="s">
        <v>610</v>
      </c>
      <c r="G3789">
        <v>1</v>
      </c>
      <c r="H3789" t="s">
        <v>32</v>
      </c>
      <c r="I3789">
        <v>12.5</v>
      </c>
      <c r="J3789" s="4">
        <v>44688</v>
      </c>
      <c r="K3789" t="s">
        <v>24</v>
      </c>
      <c r="L3789">
        <v>7.5</v>
      </c>
      <c r="M3789">
        <v>132.80000000000001</v>
      </c>
    </row>
    <row r="3790" spans="1:13">
      <c r="A3790">
        <v>479</v>
      </c>
      <c r="B3790">
        <v>231</v>
      </c>
      <c r="C3790" t="s">
        <v>28</v>
      </c>
      <c r="D3790" t="s">
        <v>21</v>
      </c>
      <c r="E3790">
        <f>VLOOKUP(TRIM(F3790),D_Produto!$A$2:$C$447,3,FALSE)</f>
        <v>217</v>
      </c>
      <c r="F3790" t="s">
        <v>289</v>
      </c>
      <c r="G3790">
        <v>1</v>
      </c>
      <c r="H3790" t="s">
        <v>23</v>
      </c>
      <c r="I3790">
        <v>13.6</v>
      </c>
      <c r="J3790" s="4">
        <v>44688</v>
      </c>
      <c r="K3790" t="s">
        <v>24</v>
      </c>
      <c r="L3790">
        <v>8.25</v>
      </c>
      <c r="M3790">
        <v>132.80000000000001</v>
      </c>
    </row>
    <row r="3791" spans="1:13">
      <c r="A3791">
        <v>479</v>
      </c>
      <c r="B3791">
        <v>231</v>
      </c>
      <c r="C3791" t="s">
        <v>28</v>
      </c>
      <c r="D3791" t="s">
        <v>21</v>
      </c>
      <c r="E3791">
        <f>VLOOKUP(TRIM(F3791),D_Produto!$A$2:$C$447,3,FALSE)</f>
        <v>278</v>
      </c>
      <c r="F3791" t="s">
        <v>608</v>
      </c>
      <c r="G3791">
        <v>1</v>
      </c>
      <c r="H3791" t="s">
        <v>32</v>
      </c>
      <c r="I3791">
        <v>13.2</v>
      </c>
      <c r="J3791" s="4">
        <v>44688</v>
      </c>
      <c r="K3791" t="s">
        <v>24</v>
      </c>
      <c r="L3791">
        <v>8</v>
      </c>
      <c r="M3791">
        <v>132.80000000000001</v>
      </c>
    </row>
    <row r="3792" spans="1:13">
      <c r="A3792">
        <v>479</v>
      </c>
      <c r="B3792">
        <v>231</v>
      </c>
      <c r="C3792" t="s">
        <v>28</v>
      </c>
      <c r="D3792" t="s">
        <v>21</v>
      </c>
      <c r="E3792">
        <f>VLOOKUP(TRIM(F3792),D_Produto!$A$2:$C$447,3,FALSE)</f>
        <v>33</v>
      </c>
      <c r="F3792" t="s">
        <v>99</v>
      </c>
      <c r="G3792">
        <v>1</v>
      </c>
      <c r="H3792" t="s">
        <v>77</v>
      </c>
      <c r="I3792">
        <v>4.5999999999999996</v>
      </c>
      <c r="J3792" s="4">
        <v>44688</v>
      </c>
      <c r="K3792" t="s">
        <v>24</v>
      </c>
      <c r="L3792">
        <v>2.8</v>
      </c>
      <c r="M3792">
        <v>132.80000000000001</v>
      </c>
    </row>
    <row r="3793" spans="1:13">
      <c r="A3793">
        <v>479</v>
      </c>
      <c r="B3793">
        <v>231</v>
      </c>
      <c r="C3793" t="s">
        <v>28</v>
      </c>
      <c r="D3793" t="s">
        <v>21</v>
      </c>
      <c r="E3793">
        <f>VLOOKUP(TRIM(F3793),D_Produto!$A$2:$C$447,3,FALSE)</f>
        <v>106</v>
      </c>
      <c r="F3793" t="s">
        <v>878</v>
      </c>
      <c r="G3793">
        <v>1</v>
      </c>
      <c r="H3793" t="s">
        <v>49</v>
      </c>
      <c r="I3793">
        <v>5.3</v>
      </c>
      <c r="J3793" s="4">
        <v>44688</v>
      </c>
      <c r="K3793" t="s">
        <v>24</v>
      </c>
      <c r="L3793">
        <v>3.2</v>
      </c>
      <c r="M3793">
        <v>132.80000000000001</v>
      </c>
    </row>
    <row r="3794" spans="1:13">
      <c r="A3794">
        <v>479</v>
      </c>
      <c r="B3794">
        <v>231</v>
      </c>
      <c r="C3794" t="s">
        <v>28</v>
      </c>
      <c r="D3794" t="s">
        <v>21</v>
      </c>
      <c r="E3794">
        <f>VLOOKUP(TRIM(F3794),D_Produto!$A$2:$C$447,3,FALSE)</f>
        <v>82</v>
      </c>
      <c r="F3794" t="s">
        <v>586</v>
      </c>
      <c r="G3794">
        <v>1</v>
      </c>
      <c r="H3794" t="s">
        <v>52</v>
      </c>
      <c r="I3794">
        <v>23.9</v>
      </c>
      <c r="J3794" s="4">
        <v>44688</v>
      </c>
      <c r="K3794" t="s">
        <v>24</v>
      </c>
      <c r="L3794">
        <v>18.899999999999999</v>
      </c>
      <c r="M3794">
        <v>132.80000000000001</v>
      </c>
    </row>
    <row r="3795" spans="1:13">
      <c r="A3795">
        <v>479</v>
      </c>
      <c r="B3795">
        <v>231</v>
      </c>
      <c r="C3795" t="s">
        <v>28</v>
      </c>
      <c r="D3795" t="s">
        <v>21</v>
      </c>
      <c r="E3795">
        <f>VLOOKUP(TRIM(F3795),D_Produto!$A$2:$C$447,3,FALSE)</f>
        <v>185</v>
      </c>
      <c r="F3795" t="s">
        <v>118</v>
      </c>
      <c r="G3795">
        <v>1</v>
      </c>
      <c r="H3795" t="s">
        <v>32</v>
      </c>
      <c r="I3795">
        <v>9.9</v>
      </c>
      <c r="J3795" s="4">
        <v>44688</v>
      </c>
      <c r="K3795" t="s">
        <v>67</v>
      </c>
      <c r="L3795">
        <v>6</v>
      </c>
      <c r="M3795">
        <v>132.80000000000001</v>
      </c>
    </row>
    <row r="3796" spans="1:13">
      <c r="A3796">
        <v>479</v>
      </c>
      <c r="B3796">
        <v>231</v>
      </c>
      <c r="C3796" t="s">
        <v>28</v>
      </c>
      <c r="D3796" t="s">
        <v>21</v>
      </c>
      <c r="E3796">
        <f>VLOOKUP(TRIM(F3796),D_Produto!$A$2:$C$447,3,FALSE)</f>
        <v>252</v>
      </c>
      <c r="F3796" t="s">
        <v>906</v>
      </c>
      <c r="G3796">
        <v>1</v>
      </c>
      <c r="H3796" t="s">
        <v>32</v>
      </c>
      <c r="I3796">
        <v>35.1</v>
      </c>
      <c r="J3796" s="4">
        <v>44688</v>
      </c>
      <c r="K3796" t="s">
        <v>24</v>
      </c>
      <c r="L3796">
        <v>27</v>
      </c>
      <c r="M3796">
        <v>132.80000000000001</v>
      </c>
    </row>
    <row r="3797" spans="1:13">
      <c r="A3797">
        <v>480</v>
      </c>
      <c r="B3797">
        <v>45</v>
      </c>
      <c r="C3797" t="s">
        <v>28</v>
      </c>
      <c r="D3797" t="s">
        <v>21</v>
      </c>
      <c r="E3797">
        <f>VLOOKUP(TRIM(F3797),D_Produto!$A$2:$C$447,3,FALSE)</f>
        <v>168</v>
      </c>
      <c r="F3797" t="s">
        <v>298</v>
      </c>
      <c r="G3797">
        <v>1</v>
      </c>
      <c r="H3797" t="s">
        <v>32</v>
      </c>
      <c r="I3797">
        <v>2.8</v>
      </c>
      <c r="J3797" s="4">
        <v>44688</v>
      </c>
      <c r="K3797" t="s">
        <v>67</v>
      </c>
      <c r="L3797">
        <v>1.65</v>
      </c>
      <c r="M3797">
        <v>158.1</v>
      </c>
    </row>
    <row r="3798" spans="1:13">
      <c r="A3798">
        <v>480</v>
      </c>
      <c r="B3798">
        <v>45</v>
      </c>
      <c r="C3798" t="s">
        <v>28</v>
      </c>
      <c r="D3798" t="s">
        <v>21</v>
      </c>
      <c r="E3798">
        <f>VLOOKUP(TRIM(F3798),D_Produto!$A$2:$C$447,3,FALSE)</f>
        <v>191</v>
      </c>
      <c r="F3798" t="s">
        <v>526</v>
      </c>
      <c r="G3798">
        <v>1</v>
      </c>
      <c r="H3798" t="s">
        <v>26</v>
      </c>
      <c r="I3798">
        <v>16.5</v>
      </c>
      <c r="J3798" s="4">
        <v>44688</v>
      </c>
      <c r="K3798" t="s">
        <v>24</v>
      </c>
      <c r="L3798">
        <v>10</v>
      </c>
      <c r="M3798">
        <v>158.1</v>
      </c>
    </row>
    <row r="3799" spans="1:13">
      <c r="A3799">
        <v>480</v>
      </c>
      <c r="B3799">
        <v>45</v>
      </c>
      <c r="C3799" t="s">
        <v>28</v>
      </c>
      <c r="D3799" t="s">
        <v>21</v>
      </c>
      <c r="E3799">
        <f>VLOOKUP(TRIM(F3799),D_Produto!$A$2:$C$447,3,FALSE)</f>
        <v>62</v>
      </c>
      <c r="F3799" t="s">
        <v>102</v>
      </c>
      <c r="G3799">
        <v>1</v>
      </c>
      <c r="H3799" t="s">
        <v>32</v>
      </c>
      <c r="I3799">
        <v>4.0999999999999996</v>
      </c>
      <c r="J3799" s="4">
        <v>44688</v>
      </c>
      <c r="K3799" t="s">
        <v>24</v>
      </c>
      <c r="L3799">
        <v>2.5</v>
      </c>
      <c r="M3799">
        <v>158.1</v>
      </c>
    </row>
    <row r="3800" spans="1:13">
      <c r="A3800">
        <v>480</v>
      </c>
      <c r="B3800">
        <v>45</v>
      </c>
      <c r="C3800" t="s">
        <v>28</v>
      </c>
      <c r="D3800" t="s">
        <v>21</v>
      </c>
      <c r="E3800">
        <f>VLOOKUP(TRIM(F3800),D_Produto!$A$2:$C$447,3,FALSE)</f>
        <v>65</v>
      </c>
      <c r="F3800" t="s">
        <v>408</v>
      </c>
      <c r="G3800">
        <v>1</v>
      </c>
      <c r="H3800" t="s">
        <v>32</v>
      </c>
      <c r="I3800">
        <v>8.9</v>
      </c>
      <c r="J3800" s="4">
        <v>44688</v>
      </c>
      <c r="K3800" t="s">
        <v>24</v>
      </c>
      <c r="L3800">
        <v>5.5</v>
      </c>
      <c r="M3800">
        <v>158.1</v>
      </c>
    </row>
    <row r="3801" spans="1:13">
      <c r="A3801">
        <v>480</v>
      </c>
      <c r="B3801">
        <v>45</v>
      </c>
      <c r="C3801" t="s">
        <v>28</v>
      </c>
      <c r="D3801" t="s">
        <v>21</v>
      </c>
      <c r="E3801">
        <f>VLOOKUP(TRIM(F3801),D_Produto!$A$2:$C$447,3,FALSE)</f>
        <v>280</v>
      </c>
      <c r="F3801" t="s">
        <v>528</v>
      </c>
      <c r="G3801">
        <v>2</v>
      </c>
      <c r="H3801" t="s">
        <v>32</v>
      </c>
      <c r="I3801">
        <v>23</v>
      </c>
      <c r="J3801" s="4">
        <v>44688</v>
      </c>
      <c r="K3801" t="s">
        <v>24</v>
      </c>
      <c r="L3801">
        <v>14</v>
      </c>
      <c r="M3801">
        <v>158.1</v>
      </c>
    </row>
    <row r="3802" spans="1:13">
      <c r="A3802">
        <v>480</v>
      </c>
      <c r="B3802">
        <v>45</v>
      </c>
      <c r="C3802" t="s">
        <v>28</v>
      </c>
      <c r="D3802" t="s">
        <v>21</v>
      </c>
      <c r="E3802">
        <f>VLOOKUP(TRIM(F3802),D_Produto!$A$2:$C$447,3,FALSE)</f>
        <v>146</v>
      </c>
      <c r="F3802" t="s">
        <v>169</v>
      </c>
      <c r="G3802">
        <v>1</v>
      </c>
      <c r="H3802" t="s">
        <v>61</v>
      </c>
      <c r="I3802">
        <v>27.9</v>
      </c>
      <c r="J3802" s="4">
        <v>44688</v>
      </c>
      <c r="K3802" t="s">
        <v>24</v>
      </c>
      <c r="L3802">
        <v>21.3</v>
      </c>
      <c r="M3802">
        <v>158.1</v>
      </c>
    </row>
    <row r="3803" spans="1:13">
      <c r="A3803">
        <v>480</v>
      </c>
      <c r="B3803">
        <v>45</v>
      </c>
      <c r="C3803" t="s">
        <v>28</v>
      </c>
      <c r="D3803" t="s">
        <v>21</v>
      </c>
      <c r="E3803">
        <f>VLOOKUP(TRIM(F3803),D_Produto!$A$2:$C$447,3,FALSE)</f>
        <v>216</v>
      </c>
      <c r="F3803" t="s">
        <v>145</v>
      </c>
      <c r="G3803">
        <v>1</v>
      </c>
      <c r="H3803" t="s">
        <v>146</v>
      </c>
      <c r="I3803">
        <v>29.9</v>
      </c>
      <c r="J3803" s="4">
        <v>44688</v>
      </c>
      <c r="K3803" t="s">
        <v>24</v>
      </c>
      <c r="L3803">
        <v>23</v>
      </c>
      <c r="M3803">
        <v>158.1</v>
      </c>
    </row>
    <row r="3804" spans="1:13">
      <c r="A3804">
        <v>480</v>
      </c>
      <c r="B3804">
        <v>45</v>
      </c>
      <c r="C3804" t="s">
        <v>28</v>
      </c>
      <c r="D3804" t="s">
        <v>21</v>
      </c>
      <c r="E3804">
        <f>VLOOKUP(TRIM(F3804),D_Produto!$A$2:$C$447,3,FALSE)</f>
        <v>185</v>
      </c>
      <c r="F3804" t="s">
        <v>118</v>
      </c>
      <c r="G3804">
        <v>1</v>
      </c>
      <c r="H3804" t="s">
        <v>32</v>
      </c>
      <c r="I3804">
        <v>9.9</v>
      </c>
      <c r="J3804" s="4">
        <v>44688</v>
      </c>
      <c r="K3804" t="s">
        <v>67</v>
      </c>
      <c r="L3804">
        <v>6</v>
      </c>
      <c r="M3804">
        <v>158.1</v>
      </c>
    </row>
    <row r="3805" spans="1:13">
      <c r="A3805">
        <v>480</v>
      </c>
      <c r="B3805">
        <v>45</v>
      </c>
      <c r="C3805" t="s">
        <v>28</v>
      </c>
      <c r="D3805" t="s">
        <v>21</v>
      </c>
      <c r="E3805">
        <f>VLOOKUP(TRIM(F3805),D_Produto!$A$2:$C$447,3,FALSE)</f>
        <v>252</v>
      </c>
      <c r="F3805" t="s">
        <v>906</v>
      </c>
      <c r="G3805">
        <v>1</v>
      </c>
      <c r="H3805" t="s">
        <v>32</v>
      </c>
      <c r="I3805">
        <v>35.1</v>
      </c>
      <c r="J3805" s="4">
        <v>44688</v>
      </c>
      <c r="K3805" t="s">
        <v>24</v>
      </c>
      <c r="L3805">
        <v>27</v>
      </c>
      <c r="M3805">
        <v>158.1</v>
      </c>
    </row>
    <row r="3806" spans="1:13">
      <c r="A3806">
        <v>481</v>
      </c>
      <c r="B3806">
        <v>163</v>
      </c>
      <c r="C3806" t="s">
        <v>43</v>
      </c>
      <c r="D3806" t="s">
        <v>21</v>
      </c>
      <c r="E3806">
        <f>VLOOKUP(TRIM(F3806),D_Produto!$A$2:$C$447,3,FALSE)</f>
        <v>58</v>
      </c>
      <c r="F3806" t="s">
        <v>648</v>
      </c>
      <c r="G3806">
        <v>1</v>
      </c>
      <c r="H3806" t="s">
        <v>26</v>
      </c>
      <c r="I3806">
        <v>6.9</v>
      </c>
      <c r="J3806" s="4">
        <v>44693</v>
      </c>
      <c r="K3806" t="s">
        <v>24</v>
      </c>
      <c r="L3806">
        <v>4.5999999999999996</v>
      </c>
      <c r="M3806">
        <v>45.6</v>
      </c>
    </row>
    <row r="3807" spans="1:13">
      <c r="A3807">
        <v>481</v>
      </c>
      <c r="B3807">
        <v>163</v>
      </c>
      <c r="C3807" t="s">
        <v>43</v>
      </c>
      <c r="D3807" t="s">
        <v>21</v>
      </c>
      <c r="E3807">
        <f>VLOOKUP(TRIM(F3807),D_Produto!$A$2:$C$447,3,FALSE)</f>
        <v>168</v>
      </c>
      <c r="F3807" t="s">
        <v>298</v>
      </c>
      <c r="G3807">
        <v>1</v>
      </c>
      <c r="H3807" t="s">
        <v>32</v>
      </c>
      <c r="I3807">
        <v>2.8</v>
      </c>
      <c r="J3807" s="4">
        <v>44693</v>
      </c>
      <c r="K3807" t="s">
        <v>24</v>
      </c>
      <c r="L3807">
        <v>1.65</v>
      </c>
      <c r="M3807">
        <v>45.6</v>
      </c>
    </row>
    <row r="3808" spans="1:13">
      <c r="A3808">
        <v>481</v>
      </c>
      <c r="B3808">
        <v>163</v>
      </c>
      <c r="C3808" t="s">
        <v>43</v>
      </c>
      <c r="D3808" t="s">
        <v>21</v>
      </c>
      <c r="E3808">
        <f>VLOOKUP(TRIM(F3808),D_Produto!$A$2:$C$447,3,FALSE)</f>
        <v>217</v>
      </c>
      <c r="F3808" t="s">
        <v>289</v>
      </c>
      <c r="G3808">
        <v>1</v>
      </c>
      <c r="H3808" t="s">
        <v>23</v>
      </c>
      <c r="I3808">
        <v>13.6</v>
      </c>
      <c r="J3808" s="4">
        <v>44693</v>
      </c>
      <c r="K3808" t="s">
        <v>24</v>
      </c>
      <c r="L3808">
        <v>8.25</v>
      </c>
      <c r="M3808">
        <v>45.6</v>
      </c>
    </row>
    <row r="3809" spans="1:13">
      <c r="A3809">
        <v>481</v>
      </c>
      <c r="B3809">
        <v>163</v>
      </c>
      <c r="C3809" t="s">
        <v>43</v>
      </c>
      <c r="D3809" t="s">
        <v>21</v>
      </c>
      <c r="E3809">
        <f>VLOOKUP(TRIM(F3809),D_Produto!$A$2:$C$447,3,FALSE)</f>
        <v>243</v>
      </c>
      <c r="F3809" t="s">
        <v>407</v>
      </c>
      <c r="G3809">
        <v>1</v>
      </c>
      <c r="H3809" t="s">
        <v>38</v>
      </c>
      <c r="I3809">
        <v>4.9000000000000004</v>
      </c>
      <c r="J3809" s="4">
        <v>44693</v>
      </c>
      <c r="K3809" t="s">
        <v>24</v>
      </c>
      <c r="L3809">
        <v>3</v>
      </c>
      <c r="M3809">
        <v>45.6</v>
      </c>
    </row>
    <row r="3810" spans="1:13">
      <c r="A3810">
        <v>481</v>
      </c>
      <c r="B3810">
        <v>163</v>
      </c>
      <c r="C3810" t="s">
        <v>43</v>
      </c>
      <c r="D3810" t="s">
        <v>21</v>
      </c>
      <c r="E3810">
        <f>VLOOKUP(TRIM(F3810),D_Produto!$A$2:$C$447,3,FALSE)</f>
        <v>245</v>
      </c>
      <c r="F3810" t="s">
        <v>756</v>
      </c>
      <c r="G3810">
        <v>1</v>
      </c>
      <c r="H3810" t="s">
        <v>32</v>
      </c>
      <c r="I3810">
        <v>5.9</v>
      </c>
      <c r="J3810" s="4">
        <v>44693</v>
      </c>
      <c r="K3810" t="s">
        <v>24</v>
      </c>
      <c r="L3810">
        <v>3.5</v>
      </c>
      <c r="M3810">
        <v>45.6</v>
      </c>
    </row>
    <row r="3811" spans="1:13">
      <c r="A3811">
        <v>481</v>
      </c>
      <c r="B3811">
        <v>163</v>
      </c>
      <c r="C3811" t="s">
        <v>43</v>
      </c>
      <c r="D3811" t="s">
        <v>21</v>
      </c>
      <c r="E3811">
        <f>VLOOKUP(TRIM(F3811),D_Produto!$A$2:$C$447,3,FALSE)</f>
        <v>280</v>
      </c>
      <c r="F3811" t="s">
        <v>528</v>
      </c>
      <c r="G3811">
        <v>1</v>
      </c>
      <c r="H3811" t="s">
        <v>32</v>
      </c>
      <c r="I3811">
        <v>11.5</v>
      </c>
      <c r="J3811" s="4">
        <v>44693</v>
      </c>
      <c r="K3811" t="s">
        <v>24</v>
      </c>
      <c r="L3811">
        <v>6.75</v>
      </c>
      <c r="M3811">
        <v>45.6</v>
      </c>
    </row>
    <row r="3812" spans="1:13">
      <c r="A3812">
        <v>482</v>
      </c>
      <c r="B3812">
        <v>250</v>
      </c>
      <c r="C3812" t="s">
        <v>43</v>
      </c>
      <c r="D3812" t="s">
        <v>46</v>
      </c>
      <c r="E3812">
        <f>VLOOKUP(TRIM(F3812),D_Produto!$A$2:$C$447,3,FALSE)</f>
        <v>217</v>
      </c>
      <c r="F3812" t="s">
        <v>289</v>
      </c>
      <c r="G3812">
        <v>2</v>
      </c>
      <c r="H3812" t="s">
        <v>23</v>
      </c>
      <c r="I3812">
        <v>27.2</v>
      </c>
      <c r="J3812" s="4">
        <v>44693</v>
      </c>
      <c r="K3812" t="s">
        <v>24</v>
      </c>
      <c r="L3812">
        <v>16.5</v>
      </c>
      <c r="M3812">
        <v>51.1</v>
      </c>
    </row>
    <row r="3813" spans="1:13">
      <c r="A3813">
        <v>482</v>
      </c>
      <c r="B3813">
        <v>250</v>
      </c>
      <c r="C3813" t="s">
        <v>43</v>
      </c>
      <c r="D3813" t="s">
        <v>46</v>
      </c>
      <c r="E3813">
        <f>VLOOKUP(TRIM(F3813),D_Produto!$A$2:$C$447,3,FALSE)</f>
        <v>284</v>
      </c>
      <c r="F3813" t="s">
        <v>51</v>
      </c>
      <c r="G3813">
        <v>3</v>
      </c>
      <c r="H3813" t="s">
        <v>52</v>
      </c>
      <c r="I3813">
        <v>18.600000000000001</v>
      </c>
      <c r="J3813" s="4">
        <v>44693</v>
      </c>
      <c r="K3813" t="s">
        <v>24</v>
      </c>
      <c r="L3813">
        <v>11.25</v>
      </c>
      <c r="M3813">
        <v>51.1</v>
      </c>
    </row>
    <row r="3814" spans="1:13">
      <c r="A3814">
        <v>482</v>
      </c>
      <c r="B3814">
        <v>250</v>
      </c>
      <c r="C3814" t="s">
        <v>43</v>
      </c>
      <c r="D3814" t="s">
        <v>46</v>
      </c>
      <c r="E3814">
        <f>VLOOKUP(TRIM(F3814),D_Produto!$A$2:$C$447,3,FALSE)</f>
        <v>106</v>
      </c>
      <c r="F3814" t="s">
        <v>911</v>
      </c>
      <c r="G3814">
        <v>1</v>
      </c>
      <c r="H3814" t="s">
        <v>49</v>
      </c>
      <c r="I3814">
        <v>5.3</v>
      </c>
      <c r="J3814" s="4">
        <v>44693</v>
      </c>
      <c r="K3814" t="s">
        <v>24</v>
      </c>
      <c r="L3814">
        <v>3.2</v>
      </c>
      <c r="M3814">
        <v>51.1</v>
      </c>
    </row>
    <row r="3815" spans="1:13">
      <c r="A3815">
        <v>483</v>
      </c>
      <c r="B3815">
        <v>98</v>
      </c>
      <c r="C3815" t="s">
        <v>18</v>
      </c>
      <c r="D3815" t="s">
        <v>46</v>
      </c>
      <c r="E3815">
        <f>VLOOKUP(TRIM(F3815),D_Produto!$A$2:$C$447,3,FALSE)</f>
        <v>58</v>
      </c>
      <c r="F3815" t="s">
        <v>648</v>
      </c>
      <c r="G3815">
        <v>1</v>
      </c>
      <c r="H3815" t="s">
        <v>26</v>
      </c>
      <c r="I3815">
        <v>6.9</v>
      </c>
      <c r="J3815" s="4">
        <v>44693</v>
      </c>
      <c r="K3815" t="s">
        <v>24</v>
      </c>
      <c r="L3815">
        <v>4.5999999999999996</v>
      </c>
      <c r="M3815">
        <v>59.2</v>
      </c>
    </row>
    <row r="3816" spans="1:13">
      <c r="A3816">
        <v>483</v>
      </c>
      <c r="B3816">
        <v>98</v>
      </c>
      <c r="C3816" t="s">
        <v>18</v>
      </c>
      <c r="D3816" t="s">
        <v>46</v>
      </c>
      <c r="E3816">
        <f>VLOOKUP(TRIM(F3816),D_Produto!$A$2:$C$447,3,FALSE)</f>
        <v>168</v>
      </c>
      <c r="F3816" t="s">
        <v>298</v>
      </c>
      <c r="G3816">
        <v>1</v>
      </c>
      <c r="H3816" t="s">
        <v>32</v>
      </c>
      <c r="I3816">
        <v>2.8</v>
      </c>
      <c r="J3816" s="4">
        <v>44693</v>
      </c>
      <c r="K3816" t="s">
        <v>24</v>
      </c>
      <c r="L3816">
        <v>1.65</v>
      </c>
      <c r="M3816">
        <v>59.2</v>
      </c>
    </row>
    <row r="3817" spans="1:13">
      <c r="A3817">
        <v>483</v>
      </c>
      <c r="B3817">
        <v>98</v>
      </c>
      <c r="C3817" t="s">
        <v>18</v>
      </c>
      <c r="D3817" t="s">
        <v>46</v>
      </c>
      <c r="E3817">
        <f>VLOOKUP(TRIM(F3817),D_Produto!$A$2:$C$447,3,FALSE)</f>
        <v>181</v>
      </c>
      <c r="F3817" t="s">
        <v>610</v>
      </c>
      <c r="G3817">
        <v>1</v>
      </c>
      <c r="H3817" t="s">
        <v>32</v>
      </c>
      <c r="I3817">
        <v>12.5</v>
      </c>
      <c r="J3817" s="4">
        <v>44693</v>
      </c>
      <c r="K3817" t="s">
        <v>24</v>
      </c>
      <c r="L3817">
        <v>7.5</v>
      </c>
      <c r="M3817">
        <v>59.2</v>
      </c>
    </row>
    <row r="3818" spans="1:13">
      <c r="A3818">
        <v>483</v>
      </c>
      <c r="B3818">
        <v>98</v>
      </c>
      <c r="C3818" t="s">
        <v>18</v>
      </c>
      <c r="D3818" t="s">
        <v>46</v>
      </c>
      <c r="E3818">
        <f>VLOOKUP(TRIM(F3818),D_Produto!$A$2:$C$447,3,FALSE)</f>
        <v>62</v>
      </c>
      <c r="F3818" t="s">
        <v>102</v>
      </c>
      <c r="G3818">
        <v>1</v>
      </c>
      <c r="H3818" t="s">
        <v>32</v>
      </c>
      <c r="I3818">
        <v>4.0999999999999996</v>
      </c>
      <c r="J3818" s="4">
        <v>44693</v>
      </c>
      <c r="K3818" t="s">
        <v>24</v>
      </c>
      <c r="L3818">
        <v>2.5</v>
      </c>
      <c r="M3818">
        <v>59.2</v>
      </c>
    </row>
    <row r="3819" spans="1:13">
      <c r="A3819">
        <v>483</v>
      </c>
      <c r="B3819">
        <v>98</v>
      </c>
      <c r="C3819" t="s">
        <v>18</v>
      </c>
      <c r="D3819" t="s">
        <v>46</v>
      </c>
      <c r="E3819">
        <f>VLOOKUP(TRIM(F3819),D_Produto!$A$2:$C$447,3,FALSE)</f>
        <v>68</v>
      </c>
      <c r="F3819" t="s">
        <v>503</v>
      </c>
      <c r="G3819">
        <v>1</v>
      </c>
      <c r="H3819" t="s">
        <v>32</v>
      </c>
      <c r="I3819">
        <v>6.9</v>
      </c>
      <c r="J3819" s="4">
        <v>44693</v>
      </c>
      <c r="K3819" t="s">
        <v>24</v>
      </c>
      <c r="L3819">
        <v>4</v>
      </c>
      <c r="M3819">
        <v>59.2</v>
      </c>
    </row>
    <row r="3820" spans="1:13">
      <c r="A3820">
        <v>483</v>
      </c>
      <c r="B3820">
        <v>98</v>
      </c>
      <c r="C3820" t="s">
        <v>18</v>
      </c>
      <c r="D3820" t="s">
        <v>46</v>
      </c>
      <c r="E3820">
        <f>VLOOKUP(TRIM(F3820),D_Produto!$A$2:$C$447,3,FALSE)</f>
        <v>93</v>
      </c>
      <c r="F3820" t="s">
        <v>299</v>
      </c>
      <c r="G3820">
        <v>1</v>
      </c>
      <c r="H3820" t="s">
        <v>32</v>
      </c>
      <c r="I3820">
        <v>7.9</v>
      </c>
      <c r="J3820" s="4">
        <v>44693</v>
      </c>
      <c r="K3820" t="s">
        <v>24</v>
      </c>
      <c r="L3820">
        <v>4.5</v>
      </c>
      <c r="M3820">
        <v>59.2</v>
      </c>
    </row>
    <row r="3821" spans="1:13">
      <c r="A3821">
        <v>483</v>
      </c>
      <c r="B3821">
        <v>98</v>
      </c>
      <c r="C3821" t="s">
        <v>18</v>
      </c>
      <c r="D3821" t="s">
        <v>46</v>
      </c>
      <c r="E3821">
        <f>VLOOKUP(TRIM(F3821),D_Produto!$A$2:$C$447,3,FALSE)</f>
        <v>95</v>
      </c>
      <c r="F3821" t="s">
        <v>886</v>
      </c>
      <c r="G3821">
        <v>1</v>
      </c>
      <c r="H3821" t="s">
        <v>32</v>
      </c>
      <c r="I3821">
        <v>8.9</v>
      </c>
      <c r="J3821" s="4">
        <v>44693</v>
      </c>
      <c r="K3821" t="s">
        <v>24</v>
      </c>
      <c r="L3821">
        <v>5</v>
      </c>
      <c r="M3821">
        <v>59.2</v>
      </c>
    </row>
    <row r="3822" spans="1:13">
      <c r="A3822">
        <v>483</v>
      </c>
      <c r="B3822">
        <v>98</v>
      </c>
      <c r="C3822" t="s">
        <v>18</v>
      </c>
      <c r="D3822" t="s">
        <v>46</v>
      </c>
      <c r="E3822">
        <f>VLOOKUP(TRIM(F3822),D_Produto!$A$2:$C$447,3,FALSE)</f>
        <v>154</v>
      </c>
      <c r="F3822" t="s">
        <v>359</v>
      </c>
      <c r="G3822">
        <v>1</v>
      </c>
      <c r="H3822" t="s">
        <v>32</v>
      </c>
      <c r="I3822">
        <v>4.9000000000000004</v>
      </c>
      <c r="J3822" s="4">
        <v>44693</v>
      </c>
      <c r="K3822" t="s">
        <v>24</v>
      </c>
      <c r="L3822">
        <v>3</v>
      </c>
      <c r="M3822">
        <v>59.2</v>
      </c>
    </row>
    <row r="3823" spans="1:13">
      <c r="A3823">
        <v>483</v>
      </c>
      <c r="B3823">
        <v>98</v>
      </c>
      <c r="C3823" t="s">
        <v>18</v>
      </c>
      <c r="D3823" t="s">
        <v>46</v>
      </c>
      <c r="E3823">
        <f>VLOOKUP(TRIM(F3823),D_Produto!$A$2:$C$447,3,FALSE)</f>
        <v>115</v>
      </c>
      <c r="F3823" t="s">
        <v>269</v>
      </c>
      <c r="G3823">
        <v>1</v>
      </c>
      <c r="H3823" t="s">
        <v>77</v>
      </c>
      <c r="I3823">
        <v>4.3</v>
      </c>
      <c r="J3823" s="4">
        <v>44693</v>
      </c>
      <c r="K3823" t="s">
        <v>24</v>
      </c>
      <c r="L3823">
        <v>2.6</v>
      </c>
      <c r="M3823">
        <v>59.2</v>
      </c>
    </row>
    <row r="3824" spans="1:13">
      <c r="A3824">
        <v>484</v>
      </c>
      <c r="B3824">
        <v>246</v>
      </c>
      <c r="C3824" t="s">
        <v>18</v>
      </c>
      <c r="D3824" t="s">
        <v>21</v>
      </c>
      <c r="E3824">
        <f>VLOOKUP(TRIM(F3824),D_Produto!$A$2:$C$447,3,FALSE)</f>
        <v>58</v>
      </c>
      <c r="F3824" t="s">
        <v>648</v>
      </c>
      <c r="G3824">
        <v>1</v>
      </c>
      <c r="H3824" t="s">
        <v>26</v>
      </c>
      <c r="I3824">
        <v>6.9</v>
      </c>
      <c r="J3824" s="4">
        <v>44693</v>
      </c>
      <c r="K3824" t="s">
        <v>24</v>
      </c>
      <c r="L3824">
        <v>4.5999999999999996</v>
      </c>
      <c r="M3824">
        <v>124.9</v>
      </c>
    </row>
    <row r="3825" spans="1:13">
      <c r="A3825">
        <v>484</v>
      </c>
      <c r="B3825">
        <v>246</v>
      </c>
      <c r="C3825" t="s">
        <v>18</v>
      </c>
      <c r="D3825" t="s">
        <v>21</v>
      </c>
      <c r="E3825">
        <f>VLOOKUP(TRIM(F3825),D_Produto!$A$2:$C$447,3,FALSE)</f>
        <v>169</v>
      </c>
      <c r="F3825" t="s">
        <v>823</v>
      </c>
      <c r="G3825">
        <v>1</v>
      </c>
      <c r="H3825" t="s">
        <v>32</v>
      </c>
      <c r="I3825">
        <v>7.9</v>
      </c>
      <c r="J3825" s="4">
        <v>44693</v>
      </c>
      <c r="K3825" t="s">
        <v>50</v>
      </c>
      <c r="L3825">
        <v>4.5</v>
      </c>
      <c r="M3825">
        <v>124.9</v>
      </c>
    </row>
    <row r="3826" spans="1:13">
      <c r="A3826">
        <v>484</v>
      </c>
      <c r="B3826">
        <v>246</v>
      </c>
      <c r="C3826" t="s">
        <v>18</v>
      </c>
      <c r="D3826" t="s">
        <v>21</v>
      </c>
      <c r="E3826">
        <f>VLOOKUP(TRIM(F3826),D_Produto!$A$2:$C$447,3,FALSE)</f>
        <v>217</v>
      </c>
      <c r="F3826" t="s">
        <v>289</v>
      </c>
      <c r="G3826">
        <v>1</v>
      </c>
      <c r="H3826" t="s">
        <v>23</v>
      </c>
      <c r="I3826">
        <v>13.6</v>
      </c>
      <c r="J3826" s="4">
        <v>44693</v>
      </c>
      <c r="K3826" t="s">
        <v>24</v>
      </c>
      <c r="L3826">
        <v>8.25</v>
      </c>
      <c r="M3826">
        <v>124.9</v>
      </c>
    </row>
    <row r="3827" spans="1:13">
      <c r="A3827">
        <v>484</v>
      </c>
      <c r="B3827">
        <v>246</v>
      </c>
      <c r="C3827" t="s">
        <v>18</v>
      </c>
      <c r="D3827" t="s">
        <v>21</v>
      </c>
      <c r="E3827">
        <f>VLOOKUP(TRIM(F3827),D_Produto!$A$2:$C$447,3,FALSE)</f>
        <v>62</v>
      </c>
      <c r="F3827" t="s">
        <v>102</v>
      </c>
      <c r="G3827">
        <v>1</v>
      </c>
      <c r="H3827" t="s">
        <v>32</v>
      </c>
      <c r="I3827">
        <v>4.0999999999999996</v>
      </c>
      <c r="J3827" s="4">
        <v>44693</v>
      </c>
      <c r="K3827" t="s">
        <v>24</v>
      </c>
      <c r="L3827">
        <v>2.5</v>
      </c>
      <c r="M3827">
        <v>124.9</v>
      </c>
    </row>
    <row r="3828" spans="1:13">
      <c r="A3828">
        <v>484</v>
      </c>
      <c r="B3828">
        <v>246</v>
      </c>
      <c r="C3828" t="s">
        <v>18</v>
      </c>
      <c r="D3828" t="s">
        <v>21</v>
      </c>
      <c r="E3828">
        <f>VLOOKUP(TRIM(F3828),D_Produto!$A$2:$C$447,3,FALSE)</f>
        <v>72</v>
      </c>
      <c r="F3828" t="s">
        <v>614</v>
      </c>
      <c r="G3828">
        <v>1</v>
      </c>
      <c r="H3828" t="s">
        <v>32</v>
      </c>
      <c r="I3828">
        <v>7.5</v>
      </c>
      <c r="J3828" s="4">
        <v>44693</v>
      </c>
      <c r="K3828" t="s">
        <v>24</v>
      </c>
      <c r="L3828">
        <v>4.5</v>
      </c>
      <c r="M3828">
        <v>124.9</v>
      </c>
    </row>
    <row r="3829" spans="1:13">
      <c r="A3829">
        <v>484</v>
      </c>
      <c r="B3829">
        <v>246</v>
      </c>
      <c r="C3829" t="s">
        <v>18</v>
      </c>
      <c r="D3829" t="s">
        <v>21</v>
      </c>
      <c r="E3829">
        <f>VLOOKUP(TRIM(F3829),D_Produto!$A$2:$C$447,3,FALSE)</f>
        <v>93</v>
      </c>
      <c r="F3829" t="s">
        <v>299</v>
      </c>
      <c r="G3829">
        <v>1</v>
      </c>
      <c r="H3829" t="s">
        <v>32</v>
      </c>
      <c r="I3829">
        <v>7.9</v>
      </c>
      <c r="J3829" s="4">
        <v>44693</v>
      </c>
      <c r="K3829" t="s">
        <v>24</v>
      </c>
      <c r="L3829">
        <v>4.5</v>
      </c>
      <c r="M3829">
        <v>124.9</v>
      </c>
    </row>
    <row r="3830" spans="1:13">
      <c r="A3830">
        <v>484</v>
      </c>
      <c r="B3830">
        <v>246</v>
      </c>
      <c r="C3830" t="s">
        <v>18</v>
      </c>
      <c r="D3830" t="s">
        <v>21</v>
      </c>
      <c r="E3830">
        <f>VLOOKUP(TRIM(F3830),D_Produto!$A$2:$C$447,3,FALSE)</f>
        <v>237</v>
      </c>
      <c r="F3830" t="s">
        <v>445</v>
      </c>
      <c r="G3830">
        <v>1</v>
      </c>
      <c r="H3830" t="s">
        <v>32</v>
      </c>
      <c r="I3830">
        <v>7.9</v>
      </c>
      <c r="J3830" s="4">
        <v>44693</v>
      </c>
      <c r="K3830" t="s">
        <v>24</v>
      </c>
      <c r="L3830">
        <v>4.5</v>
      </c>
      <c r="M3830">
        <v>124.9</v>
      </c>
    </row>
    <row r="3831" spans="1:13">
      <c r="A3831">
        <v>484</v>
      </c>
      <c r="B3831">
        <v>246</v>
      </c>
      <c r="C3831" t="s">
        <v>18</v>
      </c>
      <c r="D3831" t="s">
        <v>21</v>
      </c>
      <c r="E3831">
        <f>VLOOKUP(TRIM(F3831),D_Produto!$A$2:$C$447,3,FALSE)</f>
        <v>280</v>
      </c>
      <c r="F3831" t="s">
        <v>528</v>
      </c>
      <c r="G3831">
        <v>1</v>
      </c>
      <c r="H3831" t="s">
        <v>32</v>
      </c>
      <c r="I3831">
        <v>11.5</v>
      </c>
      <c r="J3831" s="4">
        <v>44693</v>
      </c>
      <c r="K3831" t="s">
        <v>24</v>
      </c>
      <c r="L3831">
        <v>6.75</v>
      </c>
      <c r="M3831">
        <v>124.9</v>
      </c>
    </row>
    <row r="3832" spans="1:13">
      <c r="A3832">
        <v>484</v>
      </c>
      <c r="B3832">
        <v>246</v>
      </c>
      <c r="C3832" t="s">
        <v>18</v>
      </c>
      <c r="D3832" t="s">
        <v>21</v>
      </c>
      <c r="E3832">
        <f>VLOOKUP(TRIM(F3832),D_Produto!$A$2:$C$447,3,FALSE)</f>
        <v>33</v>
      </c>
      <c r="F3832" t="s">
        <v>99</v>
      </c>
      <c r="G3832">
        <v>2</v>
      </c>
      <c r="H3832" t="s">
        <v>77</v>
      </c>
      <c r="I3832">
        <v>9.1999999999999993</v>
      </c>
      <c r="J3832" s="4">
        <v>44693</v>
      </c>
      <c r="K3832" t="s">
        <v>50</v>
      </c>
      <c r="L3832">
        <v>5.6</v>
      </c>
      <c r="M3832">
        <v>124.9</v>
      </c>
    </row>
    <row r="3833" spans="1:13">
      <c r="A3833">
        <v>484</v>
      </c>
      <c r="B3833">
        <v>246</v>
      </c>
      <c r="C3833" t="s">
        <v>18</v>
      </c>
      <c r="D3833" t="s">
        <v>21</v>
      </c>
      <c r="E3833">
        <f>VLOOKUP(TRIM(F3833),D_Produto!$A$2:$C$447,3,FALSE)</f>
        <v>36</v>
      </c>
      <c r="F3833" t="s">
        <v>767</v>
      </c>
      <c r="G3833">
        <v>2</v>
      </c>
      <c r="H3833" t="s">
        <v>77</v>
      </c>
      <c r="I3833">
        <v>9</v>
      </c>
      <c r="J3833" s="4">
        <v>44693</v>
      </c>
      <c r="K3833" t="s">
        <v>50</v>
      </c>
      <c r="L3833">
        <v>5</v>
      </c>
      <c r="M3833">
        <v>124.9</v>
      </c>
    </row>
    <row r="3834" spans="1:13">
      <c r="A3834">
        <v>484</v>
      </c>
      <c r="B3834">
        <v>246</v>
      </c>
      <c r="C3834" t="s">
        <v>18</v>
      </c>
      <c r="D3834" t="s">
        <v>21</v>
      </c>
      <c r="E3834">
        <f>VLOOKUP(TRIM(F3834),D_Produto!$A$2:$C$447,3,FALSE)</f>
        <v>39</v>
      </c>
      <c r="F3834" t="s">
        <v>691</v>
      </c>
      <c r="G3834">
        <v>1</v>
      </c>
      <c r="H3834" t="s">
        <v>66</v>
      </c>
      <c r="I3834">
        <v>8.5</v>
      </c>
      <c r="J3834" s="4">
        <v>44693</v>
      </c>
      <c r="K3834" t="s">
        <v>24</v>
      </c>
      <c r="L3834">
        <v>5.2</v>
      </c>
      <c r="M3834">
        <v>124.9</v>
      </c>
    </row>
    <row r="3835" spans="1:13">
      <c r="A3835">
        <v>484</v>
      </c>
      <c r="B3835">
        <v>246</v>
      </c>
      <c r="C3835" t="s">
        <v>18</v>
      </c>
      <c r="D3835" t="s">
        <v>21</v>
      </c>
      <c r="E3835">
        <f>VLOOKUP(TRIM(F3835),D_Produto!$A$2:$C$447,3,FALSE)</f>
        <v>261</v>
      </c>
      <c r="F3835" t="s">
        <v>225</v>
      </c>
      <c r="G3835">
        <v>1</v>
      </c>
      <c r="H3835" t="s">
        <v>32</v>
      </c>
      <c r="I3835">
        <v>30.9</v>
      </c>
      <c r="J3835" s="4">
        <v>44693</v>
      </c>
      <c r="K3835" t="s">
        <v>24</v>
      </c>
      <c r="L3835">
        <v>21</v>
      </c>
      <c r="M3835">
        <v>124.9</v>
      </c>
    </row>
    <row r="3836" spans="1:13">
      <c r="A3836">
        <v>485</v>
      </c>
      <c r="B3836">
        <v>19</v>
      </c>
      <c r="C3836" t="s">
        <v>28</v>
      </c>
      <c r="D3836" t="s">
        <v>46</v>
      </c>
      <c r="E3836">
        <f>VLOOKUP(TRIM(F3836),D_Produto!$A$2:$C$447,3,FALSE)</f>
        <v>17</v>
      </c>
      <c r="F3836" t="s">
        <v>603</v>
      </c>
      <c r="G3836">
        <v>1</v>
      </c>
      <c r="H3836" t="s">
        <v>32</v>
      </c>
      <c r="I3836">
        <v>9.9</v>
      </c>
      <c r="J3836" s="4">
        <v>44693</v>
      </c>
      <c r="K3836" t="s">
        <v>24</v>
      </c>
      <c r="L3836">
        <v>6</v>
      </c>
      <c r="M3836">
        <v>95.6</v>
      </c>
    </row>
    <row r="3837" spans="1:13">
      <c r="A3837">
        <v>485</v>
      </c>
      <c r="B3837">
        <v>19</v>
      </c>
      <c r="C3837" t="s">
        <v>28</v>
      </c>
      <c r="D3837" t="s">
        <v>46</v>
      </c>
      <c r="E3837">
        <f>VLOOKUP(TRIM(F3837),D_Produto!$A$2:$C$447,3,FALSE)</f>
        <v>58</v>
      </c>
      <c r="F3837" t="s">
        <v>648</v>
      </c>
      <c r="G3837">
        <v>1</v>
      </c>
      <c r="H3837" t="s">
        <v>26</v>
      </c>
      <c r="I3837">
        <v>6.9</v>
      </c>
      <c r="J3837" s="4">
        <v>44693</v>
      </c>
      <c r="K3837" t="s">
        <v>24</v>
      </c>
      <c r="L3837">
        <v>4.5999999999999996</v>
      </c>
      <c r="M3837">
        <v>95.6</v>
      </c>
    </row>
    <row r="3838" spans="1:13">
      <c r="A3838">
        <v>485</v>
      </c>
      <c r="B3838">
        <v>19</v>
      </c>
      <c r="C3838" t="s">
        <v>28</v>
      </c>
      <c r="D3838" t="s">
        <v>46</v>
      </c>
      <c r="E3838">
        <f>VLOOKUP(TRIM(F3838),D_Produto!$A$2:$C$447,3,FALSE)</f>
        <v>168</v>
      </c>
      <c r="F3838" t="s">
        <v>298</v>
      </c>
      <c r="G3838">
        <v>2</v>
      </c>
      <c r="H3838" t="s">
        <v>32</v>
      </c>
      <c r="I3838">
        <v>5.6</v>
      </c>
      <c r="J3838" s="4">
        <v>44693</v>
      </c>
      <c r="K3838" t="s">
        <v>24</v>
      </c>
      <c r="L3838">
        <v>3.3</v>
      </c>
      <c r="M3838">
        <v>95.6</v>
      </c>
    </row>
    <row r="3839" spans="1:13">
      <c r="A3839">
        <v>485</v>
      </c>
      <c r="B3839">
        <v>19</v>
      </c>
      <c r="C3839" t="s">
        <v>28</v>
      </c>
      <c r="D3839" t="s">
        <v>46</v>
      </c>
      <c r="E3839">
        <f>VLOOKUP(TRIM(F3839),D_Produto!$A$2:$C$447,3,FALSE)</f>
        <v>181</v>
      </c>
      <c r="F3839" t="s">
        <v>610</v>
      </c>
      <c r="G3839">
        <v>1</v>
      </c>
      <c r="H3839" t="s">
        <v>32</v>
      </c>
      <c r="I3839">
        <v>12.5</v>
      </c>
      <c r="J3839" s="4">
        <v>44693</v>
      </c>
      <c r="K3839" t="s">
        <v>24</v>
      </c>
      <c r="L3839">
        <v>7.5</v>
      </c>
      <c r="M3839">
        <v>95.6</v>
      </c>
    </row>
    <row r="3840" spans="1:13">
      <c r="A3840">
        <v>485</v>
      </c>
      <c r="B3840">
        <v>19</v>
      </c>
      <c r="C3840" t="s">
        <v>28</v>
      </c>
      <c r="D3840" t="s">
        <v>46</v>
      </c>
      <c r="E3840">
        <f>VLOOKUP(TRIM(F3840),D_Produto!$A$2:$C$447,3,FALSE)</f>
        <v>62</v>
      </c>
      <c r="F3840" t="s">
        <v>102</v>
      </c>
      <c r="G3840">
        <v>2</v>
      </c>
      <c r="H3840" t="s">
        <v>32</v>
      </c>
      <c r="I3840">
        <v>8.1999999999999993</v>
      </c>
      <c r="J3840" s="4">
        <v>44693</v>
      </c>
      <c r="K3840" t="s">
        <v>24</v>
      </c>
      <c r="L3840">
        <v>5</v>
      </c>
      <c r="M3840">
        <v>95.6</v>
      </c>
    </row>
    <row r="3841" spans="1:13">
      <c r="A3841">
        <v>485</v>
      </c>
      <c r="B3841">
        <v>19</v>
      </c>
      <c r="C3841" t="s">
        <v>28</v>
      </c>
      <c r="D3841" t="s">
        <v>46</v>
      </c>
      <c r="E3841">
        <f>VLOOKUP(TRIM(F3841),D_Produto!$A$2:$C$447,3,FALSE)</f>
        <v>68</v>
      </c>
      <c r="F3841" t="s">
        <v>503</v>
      </c>
      <c r="G3841">
        <v>1</v>
      </c>
      <c r="H3841" t="s">
        <v>32</v>
      </c>
      <c r="I3841">
        <v>6.9</v>
      </c>
      <c r="J3841" s="4">
        <v>44693</v>
      </c>
      <c r="K3841" t="s">
        <v>24</v>
      </c>
      <c r="L3841">
        <v>4</v>
      </c>
      <c r="M3841">
        <v>95.6</v>
      </c>
    </row>
    <row r="3842" spans="1:13">
      <c r="A3842">
        <v>485</v>
      </c>
      <c r="B3842">
        <v>19</v>
      </c>
      <c r="C3842" t="s">
        <v>28</v>
      </c>
      <c r="D3842" t="s">
        <v>46</v>
      </c>
      <c r="E3842">
        <f>VLOOKUP(TRIM(F3842),D_Produto!$A$2:$C$447,3,FALSE)</f>
        <v>34</v>
      </c>
      <c r="F3842" t="s">
        <v>78</v>
      </c>
      <c r="G3842">
        <v>1</v>
      </c>
      <c r="H3842" t="s">
        <v>77</v>
      </c>
      <c r="I3842">
        <v>4.5</v>
      </c>
      <c r="J3842" s="4">
        <v>44693</v>
      </c>
      <c r="K3842" t="s">
        <v>50</v>
      </c>
      <c r="L3842">
        <v>2.5</v>
      </c>
      <c r="M3842">
        <v>95.6</v>
      </c>
    </row>
    <row r="3843" spans="1:13">
      <c r="A3843">
        <v>485</v>
      </c>
      <c r="B3843">
        <v>19</v>
      </c>
      <c r="C3843" t="s">
        <v>28</v>
      </c>
      <c r="D3843" t="s">
        <v>46</v>
      </c>
      <c r="E3843">
        <f>VLOOKUP(TRIM(F3843),D_Produto!$A$2:$C$447,3,FALSE)</f>
        <v>106</v>
      </c>
      <c r="F3843" t="s">
        <v>911</v>
      </c>
      <c r="G3843">
        <v>1</v>
      </c>
      <c r="H3843" t="s">
        <v>49</v>
      </c>
      <c r="I3843">
        <v>5.3</v>
      </c>
      <c r="J3843" s="4">
        <v>44693</v>
      </c>
      <c r="K3843" t="s">
        <v>24</v>
      </c>
      <c r="L3843">
        <v>3.2</v>
      </c>
      <c r="M3843">
        <v>95.6</v>
      </c>
    </row>
    <row r="3844" spans="1:13">
      <c r="A3844">
        <v>485</v>
      </c>
      <c r="B3844">
        <v>19</v>
      </c>
      <c r="C3844" t="s">
        <v>28</v>
      </c>
      <c r="D3844" t="s">
        <v>46</v>
      </c>
      <c r="E3844">
        <f>VLOOKUP(TRIM(F3844),D_Produto!$A$2:$C$447,3,FALSE)</f>
        <v>258</v>
      </c>
      <c r="F3844" t="s">
        <v>110</v>
      </c>
      <c r="G3844">
        <v>1</v>
      </c>
      <c r="H3844" t="s">
        <v>49</v>
      </c>
      <c r="I3844">
        <v>5.9</v>
      </c>
      <c r="J3844" s="4">
        <v>44693</v>
      </c>
      <c r="K3844" t="s">
        <v>24</v>
      </c>
      <c r="L3844">
        <v>3.8</v>
      </c>
      <c r="M3844">
        <v>95.6</v>
      </c>
    </row>
    <row r="3845" spans="1:13">
      <c r="A3845">
        <v>485</v>
      </c>
      <c r="B3845">
        <v>19</v>
      </c>
      <c r="C3845" t="s">
        <v>28</v>
      </c>
      <c r="D3845" t="s">
        <v>46</v>
      </c>
      <c r="E3845">
        <f>VLOOKUP(TRIM(F3845),D_Produto!$A$2:$C$447,3,FALSE)</f>
        <v>44</v>
      </c>
      <c r="F3845" t="s">
        <v>772</v>
      </c>
      <c r="G3845">
        <v>1</v>
      </c>
      <c r="H3845" t="s">
        <v>32</v>
      </c>
      <c r="I3845">
        <v>29.9</v>
      </c>
      <c r="J3845" s="4">
        <v>44693</v>
      </c>
      <c r="K3845" t="s">
        <v>24</v>
      </c>
      <c r="L3845">
        <v>20</v>
      </c>
      <c r="M3845">
        <v>95.6</v>
      </c>
    </row>
    <row r="3846" spans="1:13">
      <c r="A3846">
        <v>486</v>
      </c>
      <c r="B3846">
        <v>122</v>
      </c>
      <c r="C3846" t="s">
        <v>96</v>
      </c>
      <c r="D3846" t="s">
        <v>21</v>
      </c>
      <c r="E3846">
        <f>VLOOKUP(TRIM(F3846),D_Produto!$A$2:$C$447,3,FALSE)</f>
        <v>217</v>
      </c>
      <c r="F3846" t="s">
        <v>289</v>
      </c>
      <c r="G3846">
        <v>5</v>
      </c>
      <c r="H3846" t="s">
        <v>23</v>
      </c>
      <c r="I3846">
        <v>68</v>
      </c>
      <c r="J3846" s="4">
        <v>44693</v>
      </c>
      <c r="K3846" t="s">
        <v>24</v>
      </c>
      <c r="L3846">
        <v>41.25</v>
      </c>
      <c r="M3846">
        <v>74.2</v>
      </c>
    </row>
    <row r="3847" spans="1:13">
      <c r="A3847">
        <v>486</v>
      </c>
      <c r="B3847">
        <v>122</v>
      </c>
      <c r="C3847" t="s">
        <v>96</v>
      </c>
      <c r="D3847" t="s">
        <v>21</v>
      </c>
      <c r="E3847">
        <f>VLOOKUP(TRIM(F3847),D_Produto!$A$2:$C$447,3,FALSE)</f>
        <v>284</v>
      </c>
      <c r="F3847" t="s">
        <v>51</v>
      </c>
      <c r="G3847">
        <v>1</v>
      </c>
      <c r="H3847" t="s">
        <v>52</v>
      </c>
      <c r="I3847">
        <v>6.2</v>
      </c>
      <c r="J3847" s="4">
        <v>44693</v>
      </c>
      <c r="K3847" t="s">
        <v>24</v>
      </c>
      <c r="L3847">
        <v>3.75</v>
      </c>
      <c r="M3847">
        <v>74.2</v>
      </c>
    </row>
    <row r="3848" spans="1:13">
      <c r="A3848">
        <v>487</v>
      </c>
      <c r="B3848">
        <v>81</v>
      </c>
      <c r="C3848" t="s">
        <v>18</v>
      </c>
      <c r="D3848" t="s">
        <v>21</v>
      </c>
      <c r="E3848">
        <f>VLOOKUP(TRIM(F3848),D_Produto!$A$2:$C$447,3,FALSE)</f>
        <v>168</v>
      </c>
      <c r="F3848" t="s">
        <v>298</v>
      </c>
      <c r="G3848">
        <v>1</v>
      </c>
      <c r="H3848" t="s">
        <v>32</v>
      </c>
      <c r="I3848">
        <v>2.8</v>
      </c>
      <c r="J3848" s="4">
        <v>44693</v>
      </c>
      <c r="K3848" t="s">
        <v>24</v>
      </c>
      <c r="L3848">
        <v>1.65</v>
      </c>
      <c r="M3848">
        <v>26.1</v>
      </c>
    </row>
    <row r="3849" spans="1:13">
      <c r="A3849">
        <v>487</v>
      </c>
      <c r="B3849">
        <v>81</v>
      </c>
      <c r="C3849" t="s">
        <v>18</v>
      </c>
      <c r="D3849" t="s">
        <v>21</v>
      </c>
      <c r="E3849">
        <f>VLOOKUP(TRIM(F3849),D_Produto!$A$2:$C$447,3,FALSE)</f>
        <v>62</v>
      </c>
      <c r="F3849" t="s">
        <v>102</v>
      </c>
      <c r="G3849">
        <v>1</v>
      </c>
      <c r="H3849" t="s">
        <v>32</v>
      </c>
      <c r="I3849">
        <v>4.0999999999999996</v>
      </c>
      <c r="J3849" s="4">
        <v>44693</v>
      </c>
      <c r="K3849" t="s">
        <v>24</v>
      </c>
      <c r="L3849">
        <v>2.5</v>
      </c>
      <c r="M3849">
        <v>26.1</v>
      </c>
    </row>
    <row r="3850" spans="1:13">
      <c r="A3850">
        <v>487</v>
      </c>
      <c r="B3850">
        <v>81</v>
      </c>
      <c r="C3850" t="s">
        <v>18</v>
      </c>
      <c r="D3850" t="s">
        <v>21</v>
      </c>
      <c r="E3850">
        <f>VLOOKUP(TRIM(F3850),D_Produto!$A$2:$C$447,3,FALSE)</f>
        <v>36</v>
      </c>
      <c r="F3850" t="s">
        <v>767</v>
      </c>
      <c r="G3850">
        <v>2</v>
      </c>
      <c r="H3850" t="s">
        <v>77</v>
      </c>
      <c r="I3850">
        <v>9</v>
      </c>
      <c r="J3850" s="4">
        <v>44693</v>
      </c>
      <c r="K3850" t="s">
        <v>50</v>
      </c>
      <c r="L3850">
        <v>5</v>
      </c>
      <c r="M3850">
        <v>26.1</v>
      </c>
    </row>
    <row r="3851" spans="1:13">
      <c r="A3851">
        <v>487</v>
      </c>
      <c r="B3851">
        <v>81</v>
      </c>
      <c r="C3851" t="s">
        <v>18</v>
      </c>
      <c r="D3851" t="s">
        <v>21</v>
      </c>
      <c r="E3851">
        <f>VLOOKUP(TRIM(F3851),D_Produto!$A$2:$C$447,3,FALSE)</f>
        <v>53</v>
      </c>
      <c r="F3851" t="s">
        <v>151</v>
      </c>
      <c r="G3851">
        <v>1</v>
      </c>
      <c r="H3851" t="s">
        <v>77</v>
      </c>
      <c r="I3851">
        <v>4.9000000000000004</v>
      </c>
      <c r="J3851" s="4">
        <v>44693</v>
      </c>
      <c r="K3851" t="s">
        <v>24</v>
      </c>
      <c r="L3851">
        <v>3</v>
      </c>
      <c r="M3851">
        <v>26.1</v>
      </c>
    </row>
    <row r="3852" spans="1:13">
      <c r="A3852">
        <v>487</v>
      </c>
      <c r="B3852">
        <v>81</v>
      </c>
      <c r="C3852" t="s">
        <v>18</v>
      </c>
      <c r="D3852" t="s">
        <v>21</v>
      </c>
      <c r="E3852">
        <f>VLOOKUP(TRIM(F3852),D_Produto!$A$2:$C$447,3,FALSE)</f>
        <v>106</v>
      </c>
      <c r="F3852" t="s">
        <v>911</v>
      </c>
      <c r="G3852">
        <v>1</v>
      </c>
      <c r="H3852" t="s">
        <v>49</v>
      </c>
      <c r="I3852">
        <v>5.3</v>
      </c>
      <c r="J3852" s="4">
        <v>44693</v>
      </c>
      <c r="K3852" t="s">
        <v>24</v>
      </c>
      <c r="L3852">
        <v>3.2</v>
      </c>
      <c r="M3852">
        <v>26.1</v>
      </c>
    </row>
    <row r="3853" spans="1:13">
      <c r="A3853">
        <v>488</v>
      </c>
      <c r="B3853">
        <v>212</v>
      </c>
      <c r="C3853" t="s">
        <v>18</v>
      </c>
      <c r="D3853" t="s">
        <v>21</v>
      </c>
      <c r="E3853">
        <f>VLOOKUP(TRIM(F3853),D_Produto!$A$2:$C$447,3,FALSE)</f>
        <v>168</v>
      </c>
      <c r="F3853" t="s">
        <v>298</v>
      </c>
      <c r="G3853">
        <v>1</v>
      </c>
      <c r="H3853" t="s">
        <v>32</v>
      </c>
      <c r="I3853">
        <v>2.8</v>
      </c>
      <c r="J3853" s="4">
        <v>44694</v>
      </c>
      <c r="K3853" t="s">
        <v>24</v>
      </c>
      <c r="L3853">
        <v>1.65</v>
      </c>
      <c r="M3853">
        <v>85.4</v>
      </c>
    </row>
    <row r="3854" spans="1:13">
      <c r="A3854">
        <v>488</v>
      </c>
      <c r="B3854">
        <v>212</v>
      </c>
      <c r="C3854" t="s">
        <v>18</v>
      </c>
      <c r="D3854" t="s">
        <v>21</v>
      </c>
      <c r="E3854">
        <f>VLOOKUP(TRIM(F3854),D_Produto!$A$2:$C$447,3,FALSE)</f>
        <v>4</v>
      </c>
      <c r="F3854" t="s">
        <v>917</v>
      </c>
      <c r="G3854">
        <v>1</v>
      </c>
      <c r="H3854" t="s">
        <v>108</v>
      </c>
      <c r="I3854">
        <v>10.8</v>
      </c>
      <c r="J3854" s="4">
        <v>44694</v>
      </c>
      <c r="K3854" t="s">
        <v>24</v>
      </c>
      <c r="L3854">
        <v>6.5</v>
      </c>
      <c r="M3854">
        <v>85.4</v>
      </c>
    </row>
    <row r="3855" spans="1:13">
      <c r="A3855">
        <v>488</v>
      </c>
      <c r="B3855">
        <v>212</v>
      </c>
      <c r="C3855" t="s">
        <v>18</v>
      </c>
      <c r="D3855" t="s">
        <v>21</v>
      </c>
      <c r="E3855">
        <f>VLOOKUP(TRIM(F3855),D_Produto!$A$2:$C$447,3,FALSE)</f>
        <v>15</v>
      </c>
      <c r="F3855" t="s">
        <v>831</v>
      </c>
      <c r="G3855">
        <v>1</v>
      </c>
      <c r="H3855" t="s">
        <v>26</v>
      </c>
      <c r="I3855">
        <v>8.9</v>
      </c>
      <c r="J3855" s="4">
        <v>44694</v>
      </c>
      <c r="K3855" t="s">
        <v>24</v>
      </c>
      <c r="L3855">
        <v>5</v>
      </c>
      <c r="M3855">
        <v>85.4</v>
      </c>
    </row>
    <row r="3856" spans="1:13">
      <c r="A3856">
        <v>488</v>
      </c>
      <c r="B3856">
        <v>212</v>
      </c>
      <c r="C3856" t="s">
        <v>18</v>
      </c>
      <c r="D3856" t="s">
        <v>21</v>
      </c>
      <c r="E3856">
        <f>VLOOKUP(TRIM(F3856),D_Produto!$A$2:$C$447,3,FALSE)</f>
        <v>91</v>
      </c>
      <c r="F3856" t="s">
        <v>918</v>
      </c>
      <c r="G3856">
        <v>1</v>
      </c>
      <c r="H3856" t="s">
        <v>32</v>
      </c>
      <c r="I3856">
        <v>8.3000000000000007</v>
      </c>
      <c r="J3856" s="4">
        <v>44694</v>
      </c>
      <c r="K3856" t="s">
        <v>24</v>
      </c>
      <c r="L3856">
        <v>5</v>
      </c>
      <c r="M3856">
        <v>85.4</v>
      </c>
    </row>
    <row r="3857" spans="1:13">
      <c r="A3857">
        <v>488</v>
      </c>
      <c r="B3857">
        <v>212</v>
      </c>
      <c r="C3857" t="s">
        <v>18</v>
      </c>
      <c r="D3857" t="s">
        <v>21</v>
      </c>
      <c r="E3857">
        <f>VLOOKUP(TRIM(F3857),D_Produto!$A$2:$C$447,3,FALSE)</f>
        <v>93</v>
      </c>
      <c r="F3857" t="s">
        <v>299</v>
      </c>
      <c r="G3857">
        <v>1</v>
      </c>
      <c r="H3857" t="s">
        <v>32</v>
      </c>
      <c r="I3857">
        <v>7.9</v>
      </c>
      <c r="J3857" s="4">
        <v>44694</v>
      </c>
      <c r="K3857" t="s">
        <v>24</v>
      </c>
      <c r="L3857">
        <v>4.5</v>
      </c>
      <c r="M3857">
        <v>85.4</v>
      </c>
    </row>
    <row r="3858" spans="1:13">
      <c r="A3858">
        <v>488</v>
      </c>
      <c r="B3858">
        <v>212</v>
      </c>
      <c r="C3858" t="s">
        <v>18</v>
      </c>
      <c r="D3858" t="s">
        <v>21</v>
      </c>
      <c r="E3858">
        <f>VLOOKUP(TRIM(F3858),D_Produto!$A$2:$C$447,3,FALSE)</f>
        <v>103</v>
      </c>
      <c r="F3858" t="s">
        <v>611</v>
      </c>
      <c r="G3858">
        <v>1</v>
      </c>
      <c r="H3858" t="s">
        <v>32</v>
      </c>
      <c r="I3858">
        <v>4.5</v>
      </c>
      <c r="J3858" s="4">
        <v>44694</v>
      </c>
      <c r="K3858" t="s">
        <v>24</v>
      </c>
      <c r="L3858">
        <v>2.5</v>
      </c>
      <c r="M3858">
        <v>85.4</v>
      </c>
    </row>
    <row r="3859" spans="1:13">
      <c r="A3859">
        <v>488</v>
      </c>
      <c r="B3859">
        <v>212</v>
      </c>
      <c r="C3859" t="s">
        <v>18</v>
      </c>
      <c r="D3859" t="s">
        <v>21</v>
      </c>
      <c r="E3859">
        <f>VLOOKUP(TRIM(F3859),D_Produto!$A$2:$C$447,3,FALSE)</f>
        <v>280</v>
      </c>
      <c r="F3859" t="s">
        <v>528</v>
      </c>
      <c r="G3859">
        <v>1</v>
      </c>
      <c r="H3859" t="s">
        <v>32</v>
      </c>
      <c r="I3859">
        <v>11.5</v>
      </c>
      <c r="J3859" s="4">
        <v>44694</v>
      </c>
      <c r="K3859" t="s">
        <v>24</v>
      </c>
      <c r="L3859">
        <v>6.75</v>
      </c>
      <c r="M3859">
        <v>85.4</v>
      </c>
    </row>
    <row r="3860" spans="1:13">
      <c r="A3860">
        <v>488</v>
      </c>
      <c r="B3860">
        <v>212</v>
      </c>
      <c r="C3860" t="s">
        <v>18</v>
      </c>
      <c r="D3860" t="s">
        <v>21</v>
      </c>
      <c r="E3860">
        <f>VLOOKUP(TRIM(F3860),D_Produto!$A$2:$C$447,3,FALSE)</f>
        <v>284</v>
      </c>
      <c r="F3860" t="s">
        <v>51</v>
      </c>
      <c r="G3860">
        <v>1</v>
      </c>
      <c r="H3860" t="s">
        <v>52</v>
      </c>
      <c r="I3860">
        <v>6.2</v>
      </c>
      <c r="J3860" s="4">
        <v>44694</v>
      </c>
      <c r="K3860" t="s">
        <v>24</v>
      </c>
      <c r="L3860">
        <v>3.75</v>
      </c>
      <c r="M3860">
        <v>85.4</v>
      </c>
    </row>
    <row r="3861" spans="1:13">
      <c r="A3861">
        <v>488</v>
      </c>
      <c r="B3861">
        <v>212</v>
      </c>
      <c r="C3861" t="s">
        <v>18</v>
      </c>
      <c r="D3861" t="s">
        <v>21</v>
      </c>
      <c r="E3861">
        <f>VLOOKUP(TRIM(F3861),D_Produto!$A$2:$C$447,3,FALSE)</f>
        <v>34</v>
      </c>
      <c r="F3861" t="s">
        <v>78</v>
      </c>
      <c r="G3861">
        <v>1</v>
      </c>
      <c r="H3861" t="s">
        <v>77</v>
      </c>
      <c r="I3861">
        <v>4.5</v>
      </c>
      <c r="J3861" s="4">
        <v>44694</v>
      </c>
      <c r="K3861" t="s">
        <v>50</v>
      </c>
      <c r="L3861">
        <v>2.5</v>
      </c>
      <c r="M3861">
        <v>85.4</v>
      </c>
    </row>
    <row r="3862" spans="1:13">
      <c r="A3862">
        <v>488</v>
      </c>
      <c r="B3862">
        <v>212</v>
      </c>
      <c r="C3862" t="s">
        <v>18</v>
      </c>
      <c r="D3862" t="s">
        <v>21</v>
      </c>
      <c r="E3862">
        <f>VLOOKUP(TRIM(F3862),D_Produto!$A$2:$C$447,3,FALSE)</f>
        <v>36</v>
      </c>
      <c r="F3862" t="s">
        <v>767</v>
      </c>
      <c r="G3862">
        <v>1</v>
      </c>
      <c r="H3862" t="s">
        <v>77</v>
      </c>
      <c r="I3862">
        <v>4.5</v>
      </c>
      <c r="J3862" s="4">
        <v>44694</v>
      </c>
      <c r="K3862" t="s">
        <v>50</v>
      </c>
      <c r="L3862">
        <v>2.5</v>
      </c>
      <c r="M3862">
        <v>85.4</v>
      </c>
    </row>
    <row r="3863" spans="1:13">
      <c r="A3863">
        <v>488</v>
      </c>
      <c r="B3863">
        <v>212</v>
      </c>
      <c r="C3863" t="s">
        <v>18</v>
      </c>
      <c r="D3863" t="s">
        <v>21</v>
      </c>
      <c r="E3863">
        <f>VLOOKUP(TRIM(F3863),D_Produto!$A$2:$C$447,3,FALSE)</f>
        <v>106</v>
      </c>
      <c r="F3863" t="s">
        <v>911</v>
      </c>
      <c r="G3863">
        <v>1</v>
      </c>
      <c r="H3863" t="s">
        <v>49</v>
      </c>
      <c r="I3863">
        <v>5.3</v>
      </c>
      <c r="J3863" s="4">
        <v>44694</v>
      </c>
      <c r="K3863" t="s">
        <v>24</v>
      </c>
      <c r="L3863">
        <v>3.2</v>
      </c>
      <c r="M3863">
        <v>85.4</v>
      </c>
    </row>
    <row r="3864" spans="1:13">
      <c r="A3864">
        <v>488</v>
      </c>
      <c r="B3864">
        <v>212</v>
      </c>
      <c r="C3864" t="s">
        <v>18</v>
      </c>
      <c r="D3864" t="s">
        <v>21</v>
      </c>
      <c r="E3864">
        <f>VLOOKUP(TRIM(F3864),D_Produto!$A$2:$C$447,3,FALSE)</f>
        <v>115</v>
      </c>
      <c r="F3864" t="s">
        <v>269</v>
      </c>
      <c r="G3864">
        <v>1</v>
      </c>
      <c r="H3864" t="s">
        <v>77</v>
      </c>
      <c r="I3864">
        <v>4.3</v>
      </c>
      <c r="J3864" s="4">
        <v>44694</v>
      </c>
      <c r="K3864" t="s">
        <v>24</v>
      </c>
      <c r="L3864">
        <v>2.6</v>
      </c>
      <c r="M3864">
        <v>85.4</v>
      </c>
    </row>
    <row r="3865" spans="1:13">
      <c r="A3865">
        <v>488</v>
      </c>
      <c r="B3865">
        <v>212</v>
      </c>
      <c r="C3865" t="s">
        <v>18</v>
      </c>
      <c r="D3865" t="s">
        <v>21</v>
      </c>
      <c r="E3865">
        <f>VLOOKUP(TRIM(F3865),D_Produto!$A$2:$C$447,3,FALSE)</f>
        <v>258</v>
      </c>
      <c r="F3865" t="s">
        <v>110</v>
      </c>
      <c r="G3865">
        <v>1</v>
      </c>
      <c r="H3865" t="s">
        <v>49</v>
      </c>
      <c r="I3865">
        <v>5.9</v>
      </c>
      <c r="J3865" s="4">
        <v>44694</v>
      </c>
      <c r="K3865" t="s">
        <v>24</v>
      </c>
      <c r="L3865">
        <v>3.8</v>
      </c>
      <c r="M3865">
        <v>85.4</v>
      </c>
    </row>
    <row r="3866" spans="1:13">
      <c r="A3866">
        <v>489</v>
      </c>
      <c r="B3866">
        <v>148</v>
      </c>
      <c r="C3866" t="s">
        <v>18</v>
      </c>
      <c r="D3866" t="s">
        <v>21</v>
      </c>
      <c r="E3866">
        <f>VLOOKUP(TRIM(F3866),D_Produto!$A$2:$C$447,3,FALSE)</f>
        <v>58</v>
      </c>
      <c r="F3866" t="s">
        <v>648</v>
      </c>
      <c r="G3866">
        <v>1</v>
      </c>
      <c r="H3866" t="s">
        <v>26</v>
      </c>
      <c r="I3866">
        <v>6.9</v>
      </c>
      <c r="J3866" s="4">
        <v>44694</v>
      </c>
      <c r="K3866" t="s">
        <v>24</v>
      </c>
      <c r="L3866">
        <v>4.5999999999999996</v>
      </c>
      <c r="M3866">
        <v>83.1</v>
      </c>
    </row>
    <row r="3867" spans="1:13">
      <c r="A3867">
        <v>489</v>
      </c>
      <c r="B3867">
        <v>148</v>
      </c>
      <c r="C3867" t="s">
        <v>18</v>
      </c>
      <c r="D3867" t="s">
        <v>21</v>
      </c>
      <c r="E3867">
        <f>VLOOKUP(TRIM(F3867),D_Produto!$A$2:$C$447,3,FALSE)</f>
        <v>181</v>
      </c>
      <c r="F3867" t="s">
        <v>610</v>
      </c>
      <c r="G3867">
        <v>1</v>
      </c>
      <c r="H3867" t="s">
        <v>32</v>
      </c>
      <c r="I3867">
        <v>12.5</v>
      </c>
      <c r="J3867" s="4">
        <v>44694</v>
      </c>
      <c r="K3867" t="s">
        <v>24</v>
      </c>
      <c r="L3867">
        <v>7.5</v>
      </c>
      <c r="M3867">
        <v>83.1</v>
      </c>
    </row>
    <row r="3868" spans="1:13">
      <c r="A3868">
        <v>489</v>
      </c>
      <c r="B3868">
        <v>148</v>
      </c>
      <c r="C3868" t="s">
        <v>18</v>
      </c>
      <c r="D3868" t="s">
        <v>21</v>
      </c>
      <c r="E3868">
        <f>VLOOKUP(TRIM(F3868),D_Produto!$A$2:$C$447,3,FALSE)</f>
        <v>191</v>
      </c>
      <c r="F3868" t="s">
        <v>526</v>
      </c>
      <c r="G3868">
        <v>1</v>
      </c>
      <c r="H3868" t="s">
        <v>26</v>
      </c>
      <c r="I3868">
        <v>16.5</v>
      </c>
      <c r="J3868" s="4">
        <v>44694</v>
      </c>
      <c r="K3868" t="s">
        <v>24</v>
      </c>
      <c r="L3868">
        <v>10</v>
      </c>
      <c r="M3868">
        <v>83.1</v>
      </c>
    </row>
    <row r="3869" spans="1:13">
      <c r="A3869">
        <v>489</v>
      </c>
      <c r="B3869">
        <v>148</v>
      </c>
      <c r="C3869" t="s">
        <v>18</v>
      </c>
      <c r="D3869" t="s">
        <v>21</v>
      </c>
      <c r="E3869">
        <f>VLOOKUP(TRIM(F3869),D_Produto!$A$2:$C$447,3,FALSE)</f>
        <v>217</v>
      </c>
      <c r="F3869" t="s">
        <v>289</v>
      </c>
      <c r="G3869">
        <v>1</v>
      </c>
      <c r="H3869" t="s">
        <v>23</v>
      </c>
      <c r="I3869">
        <v>13.6</v>
      </c>
      <c r="J3869" s="4">
        <v>44694</v>
      </c>
      <c r="K3869" t="s">
        <v>24</v>
      </c>
      <c r="L3869">
        <v>8.25</v>
      </c>
      <c r="M3869">
        <v>83.1</v>
      </c>
    </row>
    <row r="3870" spans="1:13">
      <c r="A3870">
        <v>489</v>
      </c>
      <c r="B3870">
        <v>148</v>
      </c>
      <c r="C3870" t="s">
        <v>18</v>
      </c>
      <c r="D3870" t="s">
        <v>21</v>
      </c>
      <c r="E3870">
        <f>VLOOKUP(TRIM(F3870),D_Produto!$A$2:$C$447,3,FALSE)</f>
        <v>4</v>
      </c>
      <c r="F3870" t="s">
        <v>917</v>
      </c>
      <c r="G3870">
        <v>1</v>
      </c>
      <c r="H3870" t="s">
        <v>108</v>
      </c>
      <c r="I3870">
        <v>10.8</v>
      </c>
      <c r="J3870" s="4">
        <v>44694</v>
      </c>
      <c r="K3870" t="s">
        <v>24</v>
      </c>
      <c r="L3870">
        <v>6.5</v>
      </c>
      <c r="M3870">
        <v>83.1</v>
      </c>
    </row>
    <row r="3871" spans="1:13">
      <c r="A3871">
        <v>489</v>
      </c>
      <c r="B3871">
        <v>148</v>
      </c>
      <c r="C3871" t="s">
        <v>18</v>
      </c>
      <c r="D3871" t="s">
        <v>21</v>
      </c>
      <c r="E3871">
        <f>VLOOKUP(TRIM(F3871),D_Produto!$A$2:$C$447,3,FALSE)</f>
        <v>72</v>
      </c>
      <c r="F3871" t="s">
        <v>614</v>
      </c>
      <c r="G3871">
        <v>1</v>
      </c>
      <c r="H3871" t="s">
        <v>32</v>
      </c>
      <c r="I3871">
        <v>7.5</v>
      </c>
      <c r="J3871" s="4">
        <v>44694</v>
      </c>
      <c r="K3871" t="s">
        <v>24</v>
      </c>
      <c r="L3871">
        <v>4.5</v>
      </c>
      <c r="M3871">
        <v>83.1</v>
      </c>
    </row>
    <row r="3872" spans="1:13">
      <c r="A3872">
        <v>489</v>
      </c>
      <c r="B3872">
        <v>148</v>
      </c>
      <c r="C3872" t="s">
        <v>18</v>
      </c>
      <c r="D3872" t="s">
        <v>21</v>
      </c>
      <c r="E3872">
        <f>VLOOKUP(TRIM(F3872),D_Produto!$A$2:$C$447,3,FALSE)</f>
        <v>103</v>
      </c>
      <c r="F3872" t="s">
        <v>611</v>
      </c>
      <c r="G3872">
        <v>1</v>
      </c>
      <c r="H3872" t="s">
        <v>32</v>
      </c>
      <c r="I3872">
        <v>4.5</v>
      </c>
      <c r="J3872" s="4">
        <v>44694</v>
      </c>
      <c r="K3872" t="s">
        <v>24</v>
      </c>
      <c r="L3872">
        <v>2.5</v>
      </c>
      <c r="M3872">
        <v>83.1</v>
      </c>
    </row>
    <row r="3873" spans="1:13">
      <c r="A3873">
        <v>489</v>
      </c>
      <c r="B3873">
        <v>148</v>
      </c>
      <c r="C3873" t="s">
        <v>18</v>
      </c>
      <c r="D3873" t="s">
        <v>21</v>
      </c>
      <c r="E3873">
        <f>VLOOKUP(TRIM(F3873),D_Produto!$A$2:$C$447,3,FALSE)</f>
        <v>243</v>
      </c>
      <c r="F3873" t="s">
        <v>407</v>
      </c>
      <c r="G3873">
        <v>1</v>
      </c>
      <c r="H3873" t="s">
        <v>38</v>
      </c>
      <c r="I3873">
        <v>4.9000000000000004</v>
      </c>
      <c r="J3873" s="4">
        <v>44694</v>
      </c>
      <c r="K3873" t="s">
        <v>24</v>
      </c>
      <c r="L3873">
        <v>3</v>
      </c>
      <c r="M3873">
        <v>83.1</v>
      </c>
    </row>
    <row r="3874" spans="1:13">
      <c r="A3874">
        <v>489</v>
      </c>
      <c r="B3874">
        <v>148</v>
      </c>
      <c r="C3874" t="s">
        <v>18</v>
      </c>
      <c r="D3874" t="s">
        <v>21</v>
      </c>
      <c r="E3874">
        <f>VLOOKUP(TRIM(F3874),D_Produto!$A$2:$C$447,3,FALSE)</f>
        <v>258</v>
      </c>
      <c r="F3874" t="s">
        <v>110</v>
      </c>
      <c r="G3874">
        <v>1</v>
      </c>
      <c r="H3874" t="s">
        <v>49</v>
      </c>
      <c r="I3874">
        <v>5.9</v>
      </c>
      <c r="J3874" s="4">
        <v>44694</v>
      </c>
      <c r="K3874" t="s">
        <v>24</v>
      </c>
      <c r="L3874">
        <v>3.8</v>
      </c>
      <c r="M3874">
        <v>83.1</v>
      </c>
    </row>
    <row r="3875" spans="1:13">
      <c r="A3875">
        <v>490</v>
      </c>
      <c r="B3875">
        <v>229</v>
      </c>
      <c r="C3875" t="s">
        <v>28</v>
      </c>
      <c r="D3875" t="s">
        <v>21</v>
      </c>
      <c r="E3875">
        <f>VLOOKUP(TRIM(F3875),D_Produto!$A$2:$C$447,3,FALSE)</f>
        <v>58</v>
      </c>
      <c r="F3875" t="s">
        <v>648</v>
      </c>
      <c r="G3875">
        <v>1</v>
      </c>
      <c r="H3875" t="s">
        <v>26</v>
      </c>
      <c r="I3875">
        <v>6.9</v>
      </c>
      <c r="J3875" s="4">
        <v>44694</v>
      </c>
      <c r="K3875" t="s">
        <v>24</v>
      </c>
      <c r="L3875">
        <v>4.5999999999999996</v>
      </c>
      <c r="M3875">
        <v>104.7</v>
      </c>
    </row>
    <row r="3876" spans="1:13">
      <c r="A3876">
        <v>490</v>
      </c>
      <c r="B3876">
        <v>229</v>
      </c>
      <c r="C3876" t="s">
        <v>28</v>
      </c>
      <c r="D3876" t="s">
        <v>21</v>
      </c>
      <c r="E3876">
        <f>VLOOKUP(TRIM(F3876),D_Produto!$A$2:$C$447,3,FALSE)</f>
        <v>168</v>
      </c>
      <c r="F3876" t="s">
        <v>298</v>
      </c>
      <c r="G3876">
        <v>1</v>
      </c>
      <c r="H3876" t="s">
        <v>32</v>
      </c>
      <c r="I3876">
        <v>2.8</v>
      </c>
      <c r="J3876" s="4">
        <v>44694</v>
      </c>
      <c r="K3876" t="s">
        <v>24</v>
      </c>
      <c r="L3876">
        <v>1.65</v>
      </c>
      <c r="M3876">
        <v>104.7</v>
      </c>
    </row>
    <row r="3877" spans="1:13">
      <c r="A3877">
        <v>490</v>
      </c>
      <c r="B3877">
        <v>229</v>
      </c>
      <c r="C3877" t="s">
        <v>28</v>
      </c>
      <c r="D3877" t="s">
        <v>21</v>
      </c>
      <c r="E3877">
        <f>VLOOKUP(TRIM(F3877),D_Produto!$A$2:$C$447,3,FALSE)</f>
        <v>62</v>
      </c>
      <c r="F3877" t="s">
        <v>102</v>
      </c>
      <c r="G3877">
        <v>1</v>
      </c>
      <c r="H3877" t="s">
        <v>32</v>
      </c>
      <c r="I3877">
        <v>4.0999999999999996</v>
      </c>
      <c r="J3877" s="4">
        <v>44694</v>
      </c>
      <c r="K3877" t="s">
        <v>24</v>
      </c>
      <c r="L3877">
        <v>2.5</v>
      </c>
      <c r="M3877">
        <v>104.7</v>
      </c>
    </row>
    <row r="3878" spans="1:13">
      <c r="A3878">
        <v>490</v>
      </c>
      <c r="B3878">
        <v>229</v>
      </c>
      <c r="C3878" t="s">
        <v>28</v>
      </c>
      <c r="D3878" t="s">
        <v>21</v>
      </c>
      <c r="E3878">
        <f>VLOOKUP(TRIM(F3878),D_Produto!$A$2:$C$447,3,FALSE)</f>
        <v>95</v>
      </c>
      <c r="F3878" t="s">
        <v>886</v>
      </c>
      <c r="G3878">
        <v>1</v>
      </c>
      <c r="H3878" t="s">
        <v>32</v>
      </c>
      <c r="I3878">
        <v>8.9</v>
      </c>
      <c r="J3878" s="4">
        <v>44694</v>
      </c>
      <c r="K3878" t="s">
        <v>24</v>
      </c>
      <c r="L3878">
        <v>5</v>
      </c>
      <c r="M3878">
        <v>104.7</v>
      </c>
    </row>
    <row r="3879" spans="1:13">
      <c r="A3879">
        <v>490</v>
      </c>
      <c r="B3879">
        <v>229</v>
      </c>
      <c r="C3879" t="s">
        <v>28</v>
      </c>
      <c r="D3879" t="s">
        <v>21</v>
      </c>
      <c r="E3879">
        <f>VLOOKUP(TRIM(F3879),D_Produto!$A$2:$C$447,3,FALSE)</f>
        <v>103</v>
      </c>
      <c r="F3879" t="s">
        <v>611</v>
      </c>
      <c r="G3879">
        <v>1</v>
      </c>
      <c r="H3879" t="s">
        <v>32</v>
      </c>
      <c r="I3879">
        <v>4.5</v>
      </c>
      <c r="J3879" s="4">
        <v>44694</v>
      </c>
      <c r="K3879" t="s">
        <v>24</v>
      </c>
      <c r="L3879">
        <v>2.5</v>
      </c>
      <c r="M3879">
        <v>104.7</v>
      </c>
    </row>
    <row r="3880" spans="1:13">
      <c r="A3880">
        <v>490</v>
      </c>
      <c r="B3880">
        <v>229</v>
      </c>
      <c r="C3880" t="s">
        <v>28</v>
      </c>
      <c r="D3880" t="s">
        <v>21</v>
      </c>
      <c r="E3880">
        <f>VLOOKUP(TRIM(F3880),D_Produto!$A$2:$C$447,3,FALSE)</f>
        <v>154</v>
      </c>
      <c r="F3880" t="s">
        <v>359</v>
      </c>
      <c r="G3880">
        <v>1</v>
      </c>
      <c r="H3880" t="s">
        <v>32</v>
      </c>
      <c r="I3880">
        <v>4.9000000000000004</v>
      </c>
      <c r="J3880" s="4">
        <v>44694</v>
      </c>
      <c r="K3880" t="s">
        <v>24</v>
      </c>
      <c r="L3880">
        <v>3</v>
      </c>
      <c r="M3880">
        <v>104.7</v>
      </c>
    </row>
    <row r="3881" spans="1:13">
      <c r="A3881">
        <v>490</v>
      </c>
      <c r="B3881">
        <v>229</v>
      </c>
      <c r="C3881" t="s">
        <v>28</v>
      </c>
      <c r="D3881" t="s">
        <v>21</v>
      </c>
      <c r="E3881">
        <f>VLOOKUP(TRIM(F3881),D_Produto!$A$2:$C$447,3,FALSE)</f>
        <v>237</v>
      </c>
      <c r="F3881" t="s">
        <v>445</v>
      </c>
      <c r="G3881">
        <v>1</v>
      </c>
      <c r="H3881" t="s">
        <v>32</v>
      </c>
      <c r="I3881">
        <v>7.9</v>
      </c>
      <c r="J3881" s="4">
        <v>44694</v>
      </c>
      <c r="K3881" t="s">
        <v>24</v>
      </c>
      <c r="L3881">
        <v>4.5</v>
      </c>
      <c r="M3881">
        <v>104.7</v>
      </c>
    </row>
    <row r="3882" spans="1:13">
      <c r="A3882">
        <v>490</v>
      </c>
      <c r="B3882">
        <v>229</v>
      </c>
      <c r="C3882" t="s">
        <v>28</v>
      </c>
      <c r="D3882" t="s">
        <v>21</v>
      </c>
      <c r="E3882">
        <f>VLOOKUP(TRIM(F3882),D_Produto!$A$2:$C$447,3,FALSE)</f>
        <v>29</v>
      </c>
      <c r="F3882" t="s">
        <v>723</v>
      </c>
      <c r="G3882">
        <v>1</v>
      </c>
      <c r="H3882" t="s">
        <v>77</v>
      </c>
      <c r="I3882">
        <v>4.5</v>
      </c>
      <c r="J3882" s="4">
        <v>44694</v>
      </c>
      <c r="K3882" t="s">
        <v>50</v>
      </c>
      <c r="L3882">
        <v>2.5</v>
      </c>
      <c r="M3882">
        <v>104.7</v>
      </c>
    </row>
    <row r="3883" spans="1:13">
      <c r="A3883">
        <v>490</v>
      </c>
      <c r="B3883">
        <v>229</v>
      </c>
      <c r="C3883" t="s">
        <v>28</v>
      </c>
      <c r="D3883" t="s">
        <v>21</v>
      </c>
      <c r="E3883">
        <f>VLOOKUP(TRIM(F3883),D_Produto!$A$2:$C$447,3,FALSE)</f>
        <v>33</v>
      </c>
      <c r="F3883" t="s">
        <v>99</v>
      </c>
      <c r="G3883">
        <v>1</v>
      </c>
      <c r="H3883" t="s">
        <v>77</v>
      </c>
      <c r="I3883">
        <v>4.5999999999999996</v>
      </c>
      <c r="J3883" s="4">
        <v>44694</v>
      </c>
      <c r="K3883" t="s">
        <v>50</v>
      </c>
      <c r="L3883">
        <v>2.8</v>
      </c>
      <c r="M3883">
        <v>104.7</v>
      </c>
    </row>
    <row r="3884" spans="1:13">
      <c r="A3884">
        <v>490</v>
      </c>
      <c r="B3884">
        <v>229</v>
      </c>
      <c r="C3884" t="s">
        <v>28</v>
      </c>
      <c r="D3884" t="s">
        <v>21</v>
      </c>
      <c r="E3884">
        <f>VLOOKUP(TRIM(F3884),D_Produto!$A$2:$C$447,3,FALSE)</f>
        <v>36</v>
      </c>
      <c r="F3884" t="s">
        <v>767</v>
      </c>
      <c r="G3884">
        <v>1</v>
      </c>
      <c r="H3884" t="s">
        <v>77</v>
      </c>
      <c r="I3884">
        <v>4.5</v>
      </c>
      <c r="J3884" s="4">
        <v>44694</v>
      </c>
      <c r="K3884" t="s">
        <v>50</v>
      </c>
      <c r="L3884">
        <v>2.5</v>
      </c>
      <c r="M3884">
        <v>104.7</v>
      </c>
    </row>
    <row r="3885" spans="1:13">
      <c r="A3885">
        <v>490</v>
      </c>
      <c r="B3885">
        <v>229</v>
      </c>
      <c r="C3885" t="s">
        <v>28</v>
      </c>
      <c r="D3885" t="s">
        <v>21</v>
      </c>
      <c r="E3885">
        <f>VLOOKUP(TRIM(F3885),D_Produto!$A$2:$C$447,3,FALSE)</f>
        <v>115</v>
      </c>
      <c r="F3885" t="s">
        <v>269</v>
      </c>
      <c r="G3885">
        <v>1</v>
      </c>
      <c r="H3885" t="s">
        <v>77</v>
      </c>
      <c r="I3885">
        <v>4.3</v>
      </c>
      <c r="J3885" s="4">
        <v>44694</v>
      </c>
      <c r="K3885" t="s">
        <v>24</v>
      </c>
      <c r="L3885">
        <v>2.6</v>
      </c>
      <c r="M3885">
        <v>104.7</v>
      </c>
    </row>
    <row r="3886" spans="1:13">
      <c r="A3886">
        <v>490</v>
      </c>
      <c r="B3886">
        <v>229</v>
      </c>
      <c r="C3886" t="s">
        <v>28</v>
      </c>
      <c r="D3886" t="s">
        <v>21</v>
      </c>
      <c r="E3886">
        <f>VLOOKUP(TRIM(F3886),D_Produto!$A$2:$C$447,3,FALSE)</f>
        <v>260</v>
      </c>
      <c r="F3886" t="s">
        <v>814</v>
      </c>
      <c r="G3886">
        <v>1</v>
      </c>
      <c r="H3886" t="s">
        <v>77</v>
      </c>
      <c r="I3886">
        <v>7.4</v>
      </c>
      <c r="J3886" s="4">
        <v>44694</v>
      </c>
      <c r="K3886" t="s">
        <v>24</v>
      </c>
      <c r="L3886">
        <v>4.5</v>
      </c>
      <c r="M3886">
        <v>104.7</v>
      </c>
    </row>
    <row r="3887" spans="1:13">
      <c r="A3887">
        <v>490</v>
      </c>
      <c r="B3887">
        <v>229</v>
      </c>
      <c r="C3887" t="s">
        <v>28</v>
      </c>
      <c r="D3887" t="s">
        <v>21</v>
      </c>
      <c r="E3887">
        <f>VLOOKUP(TRIM(F3887),D_Produto!$A$2:$C$447,3,FALSE)</f>
        <v>39</v>
      </c>
      <c r="F3887" t="s">
        <v>691</v>
      </c>
      <c r="G3887">
        <v>1</v>
      </c>
      <c r="H3887" t="s">
        <v>66</v>
      </c>
      <c r="I3887">
        <v>8.5</v>
      </c>
      <c r="J3887" s="4">
        <v>44694</v>
      </c>
      <c r="K3887" t="s">
        <v>24</v>
      </c>
      <c r="L3887">
        <v>5.2</v>
      </c>
      <c r="M3887">
        <v>104.7</v>
      </c>
    </row>
    <row r="3888" spans="1:13">
      <c r="A3888">
        <v>490</v>
      </c>
      <c r="B3888">
        <v>229</v>
      </c>
      <c r="C3888" t="s">
        <v>28</v>
      </c>
      <c r="D3888" t="s">
        <v>21</v>
      </c>
      <c r="E3888">
        <f>VLOOKUP(TRIM(F3888),D_Produto!$A$2:$C$447,3,FALSE)</f>
        <v>261</v>
      </c>
      <c r="F3888" t="s">
        <v>225</v>
      </c>
      <c r="G3888">
        <v>1</v>
      </c>
      <c r="H3888" t="s">
        <v>32</v>
      </c>
      <c r="I3888">
        <v>30.9</v>
      </c>
      <c r="J3888" s="4">
        <v>44694</v>
      </c>
      <c r="K3888" t="s">
        <v>24</v>
      </c>
      <c r="L3888">
        <v>21</v>
      </c>
      <c r="M3888">
        <v>104.7</v>
      </c>
    </row>
    <row r="3889" spans="1:13">
      <c r="A3889">
        <v>491</v>
      </c>
      <c r="B3889">
        <v>36</v>
      </c>
      <c r="C3889" t="s">
        <v>28</v>
      </c>
      <c r="D3889" t="s">
        <v>21</v>
      </c>
      <c r="E3889">
        <f>VLOOKUP(TRIM(F3889),D_Produto!$A$2:$C$447,3,FALSE)</f>
        <v>72</v>
      </c>
      <c r="F3889" t="s">
        <v>614</v>
      </c>
      <c r="G3889">
        <v>1</v>
      </c>
      <c r="H3889" t="s">
        <v>32</v>
      </c>
      <c r="I3889">
        <v>7.5</v>
      </c>
      <c r="J3889" s="4">
        <v>44694</v>
      </c>
      <c r="K3889" t="s">
        <v>24</v>
      </c>
      <c r="L3889">
        <v>4.5</v>
      </c>
      <c r="M3889">
        <v>75.099999999999994</v>
      </c>
    </row>
    <row r="3890" spans="1:13">
      <c r="A3890">
        <v>491</v>
      </c>
      <c r="B3890">
        <v>36</v>
      </c>
      <c r="C3890" t="s">
        <v>28</v>
      </c>
      <c r="D3890" t="s">
        <v>21</v>
      </c>
      <c r="E3890">
        <f>VLOOKUP(TRIM(F3890),D_Produto!$A$2:$C$447,3,FALSE)</f>
        <v>91</v>
      </c>
      <c r="F3890" t="s">
        <v>918</v>
      </c>
      <c r="G3890">
        <v>1</v>
      </c>
      <c r="H3890" t="s">
        <v>32</v>
      </c>
      <c r="I3890">
        <v>8.3000000000000007</v>
      </c>
      <c r="J3890" s="4">
        <v>44694</v>
      </c>
      <c r="K3890" t="s">
        <v>24</v>
      </c>
      <c r="L3890">
        <v>5</v>
      </c>
      <c r="M3890">
        <v>75.099999999999994</v>
      </c>
    </row>
    <row r="3891" spans="1:13">
      <c r="A3891">
        <v>491</v>
      </c>
      <c r="B3891">
        <v>36</v>
      </c>
      <c r="C3891" t="s">
        <v>28</v>
      </c>
      <c r="D3891" t="s">
        <v>21</v>
      </c>
      <c r="E3891">
        <f>VLOOKUP(TRIM(F3891),D_Produto!$A$2:$C$447,3,FALSE)</f>
        <v>95</v>
      </c>
      <c r="F3891" t="s">
        <v>886</v>
      </c>
      <c r="G3891">
        <v>1</v>
      </c>
      <c r="H3891" t="s">
        <v>32</v>
      </c>
      <c r="I3891">
        <v>8.9</v>
      </c>
      <c r="J3891" s="4">
        <v>44694</v>
      </c>
      <c r="K3891" t="s">
        <v>24</v>
      </c>
      <c r="L3891">
        <v>5</v>
      </c>
      <c r="M3891">
        <v>75.099999999999994</v>
      </c>
    </row>
    <row r="3892" spans="1:13">
      <c r="A3892">
        <v>491</v>
      </c>
      <c r="B3892">
        <v>36</v>
      </c>
      <c r="C3892" t="s">
        <v>28</v>
      </c>
      <c r="D3892" t="s">
        <v>21</v>
      </c>
      <c r="E3892">
        <f>VLOOKUP(TRIM(F3892),D_Produto!$A$2:$C$447,3,FALSE)</f>
        <v>103</v>
      </c>
      <c r="F3892" t="s">
        <v>611</v>
      </c>
      <c r="G3892">
        <v>1</v>
      </c>
      <c r="H3892" t="s">
        <v>32</v>
      </c>
      <c r="I3892">
        <v>4.5</v>
      </c>
      <c r="J3892" s="4">
        <v>44694</v>
      </c>
      <c r="K3892" t="s">
        <v>24</v>
      </c>
      <c r="L3892">
        <v>2.5</v>
      </c>
      <c r="M3892">
        <v>75.099999999999994</v>
      </c>
    </row>
    <row r="3893" spans="1:13">
      <c r="A3893">
        <v>491</v>
      </c>
      <c r="B3893">
        <v>36</v>
      </c>
      <c r="C3893" t="s">
        <v>28</v>
      </c>
      <c r="D3893" t="s">
        <v>21</v>
      </c>
      <c r="E3893">
        <f>VLOOKUP(TRIM(F3893),D_Produto!$A$2:$C$447,3,FALSE)</f>
        <v>82</v>
      </c>
      <c r="F3893" t="s">
        <v>366</v>
      </c>
      <c r="G3893">
        <v>1</v>
      </c>
      <c r="H3893" t="s">
        <v>32</v>
      </c>
      <c r="I3893">
        <v>45.9</v>
      </c>
      <c r="J3893" s="4">
        <v>44694</v>
      </c>
      <c r="K3893" t="s">
        <v>24</v>
      </c>
      <c r="L3893">
        <v>35</v>
      </c>
      <c r="M3893">
        <v>75.099999999999994</v>
      </c>
    </row>
    <row r="3894" spans="1:13">
      <c r="A3894">
        <v>492</v>
      </c>
      <c r="B3894">
        <v>235</v>
      </c>
      <c r="C3894" t="s">
        <v>96</v>
      </c>
      <c r="D3894" t="s">
        <v>21</v>
      </c>
      <c r="E3894">
        <f>VLOOKUP(TRIM(F3894),D_Produto!$A$2:$C$447,3,FALSE)</f>
        <v>168</v>
      </c>
      <c r="F3894" t="s">
        <v>298</v>
      </c>
      <c r="G3894">
        <v>1</v>
      </c>
      <c r="H3894" t="s">
        <v>32</v>
      </c>
      <c r="I3894">
        <v>2.8</v>
      </c>
      <c r="J3894" s="4">
        <v>44694</v>
      </c>
      <c r="K3894" t="s">
        <v>24</v>
      </c>
      <c r="L3894">
        <v>1.65</v>
      </c>
      <c r="M3894">
        <v>89.4</v>
      </c>
    </row>
    <row r="3895" spans="1:13">
      <c r="A3895">
        <v>492</v>
      </c>
      <c r="B3895">
        <v>235</v>
      </c>
      <c r="C3895" t="s">
        <v>96</v>
      </c>
      <c r="D3895" t="s">
        <v>21</v>
      </c>
      <c r="E3895">
        <f>VLOOKUP(TRIM(F3895),D_Produto!$A$2:$C$447,3,FALSE)</f>
        <v>4</v>
      </c>
      <c r="F3895" t="s">
        <v>917</v>
      </c>
      <c r="G3895">
        <v>1</v>
      </c>
      <c r="H3895" t="s">
        <v>108</v>
      </c>
      <c r="I3895">
        <v>10.8</v>
      </c>
      <c r="J3895" s="4">
        <v>44694</v>
      </c>
      <c r="K3895" t="s">
        <v>24</v>
      </c>
      <c r="L3895">
        <v>6.5</v>
      </c>
      <c r="M3895">
        <v>89.4</v>
      </c>
    </row>
    <row r="3896" spans="1:13">
      <c r="A3896">
        <v>492</v>
      </c>
      <c r="B3896">
        <v>235</v>
      </c>
      <c r="C3896" t="s">
        <v>96</v>
      </c>
      <c r="D3896" t="s">
        <v>21</v>
      </c>
      <c r="E3896">
        <f>VLOOKUP(TRIM(F3896),D_Produto!$A$2:$C$447,3,FALSE)</f>
        <v>103</v>
      </c>
      <c r="F3896" t="s">
        <v>611</v>
      </c>
      <c r="G3896">
        <v>1</v>
      </c>
      <c r="H3896" t="s">
        <v>32</v>
      </c>
      <c r="I3896">
        <v>4.5</v>
      </c>
      <c r="J3896" s="4">
        <v>44694</v>
      </c>
      <c r="K3896" t="s">
        <v>24</v>
      </c>
      <c r="L3896">
        <v>2.5</v>
      </c>
      <c r="M3896">
        <v>89.4</v>
      </c>
    </row>
    <row r="3897" spans="1:13">
      <c r="A3897">
        <v>492</v>
      </c>
      <c r="B3897">
        <v>235</v>
      </c>
      <c r="C3897" t="s">
        <v>96</v>
      </c>
      <c r="D3897" t="s">
        <v>21</v>
      </c>
      <c r="E3897">
        <f>VLOOKUP(TRIM(F3897),D_Produto!$A$2:$C$447,3,FALSE)</f>
        <v>280</v>
      </c>
      <c r="F3897" t="s">
        <v>528</v>
      </c>
      <c r="G3897">
        <v>2</v>
      </c>
      <c r="H3897" t="s">
        <v>32</v>
      </c>
      <c r="I3897">
        <v>23</v>
      </c>
      <c r="J3897" s="4">
        <v>44694</v>
      </c>
      <c r="K3897" t="s">
        <v>24</v>
      </c>
      <c r="L3897">
        <v>13.5</v>
      </c>
      <c r="M3897">
        <v>89.4</v>
      </c>
    </row>
    <row r="3898" spans="1:13">
      <c r="A3898">
        <v>492</v>
      </c>
      <c r="B3898">
        <v>235</v>
      </c>
      <c r="C3898" t="s">
        <v>96</v>
      </c>
      <c r="D3898" t="s">
        <v>21</v>
      </c>
      <c r="E3898">
        <f>VLOOKUP(TRIM(F3898),D_Produto!$A$2:$C$447,3,FALSE)</f>
        <v>30</v>
      </c>
      <c r="F3898" t="s">
        <v>79</v>
      </c>
      <c r="G3898">
        <v>1</v>
      </c>
      <c r="H3898" t="s">
        <v>77</v>
      </c>
      <c r="I3898">
        <v>5.3</v>
      </c>
      <c r="J3898" s="4">
        <v>44694</v>
      </c>
      <c r="K3898" t="s">
        <v>50</v>
      </c>
      <c r="L3898">
        <v>3.5</v>
      </c>
      <c r="M3898">
        <v>89.4</v>
      </c>
    </row>
    <row r="3899" spans="1:13">
      <c r="A3899">
        <v>492</v>
      </c>
      <c r="B3899">
        <v>235</v>
      </c>
      <c r="C3899" t="s">
        <v>96</v>
      </c>
      <c r="D3899" t="s">
        <v>21</v>
      </c>
      <c r="E3899">
        <f>VLOOKUP(TRIM(F3899),D_Produto!$A$2:$C$447,3,FALSE)</f>
        <v>33</v>
      </c>
      <c r="F3899" t="s">
        <v>99</v>
      </c>
      <c r="G3899">
        <v>1</v>
      </c>
      <c r="H3899" t="s">
        <v>77</v>
      </c>
      <c r="I3899">
        <v>4.5999999999999996</v>
      </c>
      <c r="J3899" s="4">
        <v>44694</v>
      </c>
      <c r="K3899" t="s">
        <v>50</v>
      </c>
      <c r="L3899">
        <v>2.8</v>
      </c>
      <c r="M3899">
        <v>89.4</v>
      </c>
    </row>
    <row r="3900" spans="1:13">
      <c r="A3900">
        <v>492</v>
      </c>
      <c r="B3900">
        <v>235</v>
      </c>
      <c r="C3900" t="s">
        <v>96</v>
      </c>
      <c r="D3900" t="s">
        <v>21</v>
      </c>
      <c r="E3900">
        <f>VLOOKUP(TRIM(F3900),D_Produto!$A$2:$C$447,3,FALSE)</f>
        <v>36</v>
      </c>
      <c r="F3900" t="s">
        <v>767</v>
      </c>
      <c r="G3900">
        <v>2</v>
      </c>
      <c r="H3900" t="s">
        <v>77</v>
      </c>
      <c r="I3900">
        <v>9</v>
      </c>
      <c r="J3900" s="4">
        <v>44694</v>
      </c>
      <c r="K3900" t="s">
        <v>50</v>
      </c>
      <c r="L3900">
        <v>5</v>
      </c>
      <c r="M3900">
        <v>89.4</v>
      </c>
    </row>
    <row r="3901" spans="1:13">
      <c r="A3901">
        <v>492</v>
      </c>
      <c r="B3901">
        <v>235</v>
      </c>
      <c r="C3901" t="s">
        <v>96</v>
      </c>
      <c r="D3901" t="s">
        <v>21</v>
      </c>
      <c r="E3901">
        <f>VLOOKUP(TRIM(F3901),D_Produto!$A$2:$C$447,3,FALSE)</f>
        <v>94</v>
      </c>
      <c r="F3901" t="s">
        <v>920</v>
      </c>
      <c r="G3901">
        <v>1</v>
      </c>
      <c r="H3901" t="s">
        <v>49</v>
      </c>
      <c r="I3901">
        <v>4.9000000000000004</v>
      </c>
      <c r="J3901" s="4">
        <v>44694</v>
      </c>
      <c r="K3901" t="s">
        <v>24</v>
      </c>
      <c r="L3901">
        <v>2.5</v>
      </c>
      <c r="M3901">
        <v>89.4</v>
      </c>
    </row>
    <row r="3902" spans="1:13">
      <c r="A3902">
        <v>492</v>
      </c>
      <c r="B3902">
        <v>235</v>
      </c>
      <c r="C3902" t="s">
        <v>96</v>
      </c>
      <c r="D3902" t="s">
        <v>21</v>
      </c>
      <c r="E3902">
        <f>VLOOKUP(TRIM(F3902),D_Produto!$A$2:$C$447,3,FALSE)</f>
        <v>106</v>
      </c>
      <c r="F3902" t="s">
        <v>911</v>
      </c>
      <c r="G3902">
        <v>1</v>
      </c>
      <c r="H3902" t="s">
        <v>49</v>
      </c>
      <c r="I3902">
        <v>5.3</v>
      </c>
      <c r="J3902" s="4">
        <v>44694</v>
      </c>
      <c r="K3902" t="s">
        <v>24</v>
      </c>
      <c r="L3902">
        <v>3.2</v>
      </c>
      <c r="M3902">
        <v>89.4</v>
      </c>
    </row>
    <row r="3903" spans="1:13">
      <c r="A3903">
        <v>492</v>
      </c>
      <c r="B3903">
        <v>235</v>
      </c>
      <c r="C3903" t="s">
        <v>96</v>
      </c>
      <c r="D3903" t="s">
        <v>21</v>
      </c>
      <c r="E3903">
        <f>VLOOKUP(TRIM(F3903),D_Produto!$A$2:$C$447,3,FALSE)</f>
        <v>260</v>
      </c>
      <c r="F3903" t="s">
        <v>814</v>
      </c>
      <c r="G3903">
        <v>1</v>
      </c>
      <c r="H3903" t="s">
        <v>77</v>
      </c>
      <c r="I3903">
        <v>7.4</v>
      </c>
      <c r="J3903" s="4">
        <v>44694</v>
      </c>
      <c r="K3903" t="s">
        <v>24</v>
      </c>
      <c r="L3903">
        <v>4.5</v>
      </c>
      <c r="M3903">
        <v>89.4</v>
      </c>
    </row>
    <row r="3904" spans="1:13">
      <c r="A3904">
        <v>492</v>
      </c>
      <c r="B3904">
        <v>235</v>
      </c>
      <c r="C3904" t="s">
        <v>96</v>
      </c>
      <c r="D3904" t="s">
        <v>21</v>
      </c>
      <c r="E3904">
        <f>VLOOKUP(TRIM(F3904),D_Produto!$A$2:$C$447,3,FALSE)</f>
        <v>258</v>
      </c>
      <c r="F3904" t="s">
        <v>110</v>
      </c>
      <c r="G3904">
        <v>2</v>
      </c>
      <c r="H3904" t="s">
        <v>49</v>
      </c>
      <c r="I3904">
        <v>11.8</v>
      </c>
      <c r="J3904" s="4">
        <v>44694</v>
      </c>
      <c r="K3904" t="s">
        <v>24</v>
      </c>
      <c r="L3904">
        <v>7.6</v>
      </c>
      <c r="M3904">
        <v>89.4</v>
      </c>
    </row>
    <row r="3905" spans="1:13">
      <c r="A3905">
        <v>502</v>
      </c>
      <c r="B3905">
        <v>139</v>
      </c>
      <c r="C3905" t="s">
        <v>28</v>
      </c>
      <c r="D3905" t="s">
        <v>21</v>
      </c>
      <c r="E3905">
        <f>VLOOKUP(TRIM(F3905),D_Produto!$A$2:$C$447,3,FALSE)</f>
        <v>265</v>
      </c>
      <c r="F3905" t="s">
        <v>669</v>
      </c>
      <c r="G3905">
        <v>1</v>
      </c>
      <c r="H3905" t="s">
        <v>77</v>
      </c>
      <c r="I3905">
        <v>7.9</v>
      </c>
      <c r="J3905" s="4">
        <v>44695</v>
      </c>
      <c r="K3905" t="s">
        <v>24</v>
      </c>
      <c r="L3905">
        <v>4.5</v>
      </c>
      <c r="M3905">
        <v>69.2</v>
      </c>
    </row>
    <row r="3906" spans="1:13">
      <c r="A3906">
        <v>502</v>
      </c>
      <c r="B3906">
        <v>139</v>
      </c>
      <c r="C3906" t="s">
        <v>28</v>
      </c>
      <c r="D3906" t="s">
        <v>21</v>
      </c>
      <c r="E3906">
        <f>VLOOKUP(TRIM(F3906),D_Produto!$A$2:$C$447,3,FALSE)</f>
        <v>284</v>
      </c>
      <c r="F3906" t="s">
        <v>51</v>
      </c>
      <c r="G3906">
        <v>1</v>
      </c>
      <c r="H3906" t="s">
        <v>52</v>
      </c>
      <c r="I3906">
        <v>6.2</v>
      </c>
      <c r="J3906" s="4">
        <v>44695</v>
      </c>
      <c r="K3906" t="s">
        <v>24</v>
      </c>
      <c r="L3906">
        <v>3.75</v>
      </c>
      <c r="M3906">
        <v>69.2</v>
      </c>
    </row>
    <row r="3907" spans="1:13">
      <c r="A3907">
        <v>502</v>
      </c>
      <c r="B3907">
        <v>139</v>
      </c>
      <c r="C3907" t="s">
        <v>28</v>
      </c>
      <c r="D3907" t="s">
        <v>21</v>
      </c>
      <c r="E3907">
        <f>VLOOKUP(TRIM(F3907),D_Produto!$A$2:$C$447,3,FALSE)</f>
        <v>280</v>
      </c>
      <c r="F3907" t="s">
        <v>528</v>
      </c>
      <c r="G3907">
        <v>2</v>
      </c>
      <c r="H3907" t="s">
        <v>32</v>
      </c>
      <c r="I3907">
        <v>23</v>
      </c>
      <c r="J3907" s="4">
        <v>44695</v>
      </c>
      <c r="K3907" t="s">
        <v>24</v>
      </c>
      <c r="L3907">
        <v>13.5</v>
      </c>
      <c r="M3907">
        <v>69.2</v>
      </c>
    </row>
    <row r="3908" spans="1:13">
      <c r="A3908">
        <v>502</v>
      </c>
      <c r="B3908">
        <v>139</v>
      </c>
      <c r="C3908" t="s">
        <v>28</v>
      </c>
      <c r="D3908" t="s">
        <v>21</v>
      </c>
      <c r="E3908">
        <f>VLOOKUP(TRIM(F3908),D_Produto!$A$2:$C$447,3,FALSE)</f>
        <v>243</v>
      </c>
      <c r="F3908" t="s">
        <v>407</v>
      </c>
      <c r="G3908">
        <v>2</v>
      </c>
      <c r="H3908" t="s">
        <v>38</v>
      </c>
      <c r="I3908">
        <v>9.8000000000000007</v>
      </c>
      <c r="J3908" s="4">
        <v>44695</v>
      </c>
      <c r="K3908" t="s">
        <v>24</v>
      </c>
      <c r="L3908">
        <v>6</v>
      </c>
      <c r="M3908">
        <v>69.2</v>
      </c>
    </row>
    <row r="3909" spans="1:13">
      <c r="A3909">
        <v>502</v>
      </c>
      <c r="B3909">
        <v>139</v>
      </c>
      <c r="C3909" t="s">
        <v>28</v>
      </c>
      <c r="D3909" t="s">
        <v>21</v>
      </c>
      <c r="E3909">
        <f>VLOOKUP(TRIM(F3909),D_Produto!$A$2:$C$447,3,FALSE)</f>
        <v>237</v>
      </c>
      <c r="F3909" t="s">
        <v>445</v>
      </c>
      <c r="G3909">
        <v>1</v>
      </c>
      <c r="H3909" t="s">
        <v>32</v>
      </c>
      <c r="I3909">
        <v>7.9</v>
      </c>
      <c r="J3909" s="4">
        <v>44695</v>
      </c>
      <c r="K3909" t="s">
        <v>24</v>
      </c>
      <c r="L3909">
        <v>4.5</v>
      </c>
      <c r="M3909">
        <v>69.2</v>
      </c>
    </row>
    <row r="3910" spans="1:13">
      <c r="A3910">
        <v>502</v>
      </c>
      <c r="B3910">
        <v>139</v>
      </c>
      <c r="C3910" t="s">
        <v>28</v>
      </c>
      <c r="D3910" t="s">
        <v>21</v>
      </c>
      <c r="E3910">
        <f>VLOOKUP(TRIM(F3910),D_Produto!$A$2:$C$447,3,FALSE)</f>
        <v>17</v>
      </c>
      <c r="F3910" t="s">
        <v>603</v>
      </c>
      <c r="G3910">
        <v>1</v>
      </c>
      <c r="H3910" t="s">
        <v>32</v>
      </c>
      <c r="I3910">
        <v>9.9</v>
      </c>
      <c r="J3910" s="4">
        <v>44695</v>
      </c>
      <c r="K3910" t="s">
        <v>24</v>
      </c>
      <c r="L3910">
        <v>6</v>
      </c>
      <c r="M3910">
        <v>69.2</v>
      </c>
    </row>
    <row r="3911" spans="1:13">
      <c r="A3911">
        <v>502</v>
      </c>
      <c r="B3911">
        <v>139</v>
      </c>
      <c r="C3911" t="s">
        <v>28</v>
      </c>
      <c r="D3911" t="s">
        <v>21</v>
      </c>
      <c r="E3911">
        <f>VLOOKUP(TRIM(F3911),D_Produto!$A$2:$C$447,3,FALSE)</f>
        <v>103</v>
      </c>
      <c r="F3911" t="s">
        <v>611</v>
      </c>
      <c r="G3911">
        <v>1</v>
      </c>
      <c r="H3911" t="s">
        <v>32</v>
      </c>
      <c r="I3911">
        <v>4.5</v>
      </c>
      <c r="J3911" s="4">
        <v>44695</v>
      </c>
      <c r="K3911" t="s">
        <v>24</v>
      </c>
      <c r="L3911">
        <v>2.5</v>
      </c>
      <c r="M3911">
        <v>69.2</v>
      </c>
    </row>
    <row r="3912" spans="1:13">
      <c r="A3912">
        <v>497</v>
      </c>
      <c r="B3912">
        <v>249</v>
      </c>
      <c r="C3912" t="s">
        <v>43</v>
      </c>
      <c r="D3912" t="s">
        <v>160</v>
      </c>
      <c r="E3912">
        <f>VLOOKUP(TRIM(F3912),D_Produto!$A$2:$C$447,3,FALSE)</f>
        <v>4</v>
      </c>
      <c r="F3912" t="s">
        <v>917</v>
      </c>
      <c r="G3912">
        <v>1</v>
      </c>
      <c r="H3912" t="s">
        <v>108</v>
      </c>
      <c r="I3912">
        <v>10.8</v>
      </c>
      <c r="J3912" s="4">
        <v>44695</v>
      </c>
      <c r="K3912" t="s">
        <v>24</v>
      </c>
      <c r="L3912">
        <v>6.5</v>
      </c>
      <c r="M3912">
        <v>84.3</v>
      </c>
    </row>
    <row r="3913" spans="1:13">
      <c r="A3913">
        <v>497</v>
      </c>
      <c r="B3913">
        <v>249</v>
      </c>
      <c r="C3913" t="s">
        <v>43</v>
      </c>
      <c r="D3913" t="s">
        <v>160</v>
      </c>
      <c r="E3913">
        <f>VLOOKUP(TRIM(F3913),D_Produto!$A$2:$C$447,3,FALSE)</f>
        <v>217</v>
      </c>
      <c r="F3913" t="s">
        <v>289</v>
      </c>
      <c r="G3913">
        <v>2</v>
      </c>
      <c r="H3913" t="s">
        <v>23</v>
      </c>
      <c r="I3913">
        <v>27.2</v>
      </c>
      <c r="J3913" s="4">
        <v>44695</v>
      </c>
      <c r="K3913" t="s">
        <v>24</v>
      </c>
      <c r="L3913">
        <v>16.5</v>
      </c>
      <c r="M3913">
        <v>84.3</v>
      </c>
    </row>
    <row r="3914" spans="1:13">
      <c r="A3914">
        <v>497</v>
      </c>
      <c r="B3914">
        <v>249</v>
      </c>
      <c r="C3914" t="s">
        <v>43</v>
      </c>
      <c r="D3914" t="s">
        <v>160</v>
      </c>
      <c r="E3914">
        <f>VLOOKUP(TRIM(F3914),D_Produto!$A$2:$C$447,3,FALSE)</f>
        <v>58</v>
      </c>
      <c r="F3914" t="s">
        <v>648</v>
      </c>
      <c r="G3914">
        <v>1</v>
      </c>
      <c r="H3914" t="s">
        <v>26</v>
      </c>
      <c r="I3914">
        <v>6.9</v>
      </c>
      <c r="J3914" s="4">
        <v>44695</v>
      </c>
      <c r="K3914" t="s">
        <v>24</v>
      </c>
      <c r="L3914">
        <v>4.5999999999999996</v>
      </c>
      <c r="M3914">
        <v>84.3</v>
      </c>
    </row>
    <row r="3915" spans="1:13">
      <c r="A3915">
        <v>496</v>
      </c>
      <c r="B3915">
        <v>92</v>
      </c>
      <c r="C3915" t="s">
        <v>43</v>
      </c>
      <c r="D3915" t="s">
        <v>21</v>
      </c>
      <c r="E3915">
        <f>VLOOKUP(TRIM(F3915),D_Produto!$A$2:$C$447,3,FALSE)</f>
        <v>62</v>
      </c>
      <c r="F3915" t="s">
        <v>102</v>
      </c>
      <c r="G3915">
        <v>1</v>
      </c>
      <c r="H3915" t="s">
        <v>32</v>
      </c>
      <c r="I3915">
        <v>4.0999999999999996</v>
      </c>
      <c r="J3915" s="4">
        <v>44695</v>
      </c>
      <c r="K3915" t="s">
        <v>24</v>
      </c>
      <c r="L3915">
        <v>2.5</v>
      </c>
      <c r="M3915">
        <v>51.8</v>
      </c>
    </row>
    <row r="3916" spans="1:13">
      <c r="A3916">
        <v>496</v>
      </c>
      <c r="B3916">
        <v>92</v>
      </c>
      <c r="C3916" t="s">
        <v>43</v>
      </c>
      <c r="D3916" t="s">
        <v>21</v>
      </c>
      <c r="E3916">
        <f>VLOOKUP(TRIM(F3916),D_Produto!$A$2:$C$447,3,FALSE)</f>
        <v>217</v>
      </c>
      <c r="F3916" t="s">
        <v>289</v>
      </c>
      <c r="G3916">
        <v>3</v>
      </c>
      <c r="H3916" t="s">
        <v>23</v>
      </c>
      <c r="I3916">
        <v>40.799999999999997</v>
      </c>
      <c r="J3916" s="4">
        <v>44695</v>
      </c>
      <c r="K3916" t="s">
        <v>24</v>
      </c>
      <c r="L3916">
        <v>24.75</v>
      </c>
      <c r="M3916">
        <v>51.8</v>
      </c>
    </row>
    <row r="3917" spans="1:13">
      <c r="A3917">
        <v>496</v>
      </c>
      <c r="B3917">
        <v>92</v>
      </c>
      <c r="C3917" t="s">
        <v>43</v>
      </c>
      <c r="D3917" t="s">
        <v>21</v>
      </c>
      <c r="E3917">
        <f>VLOOKUP(TRIM(F3917),D_Produto!$A$2:$C$447,3,FALSE)</f>
        <v>58</v>
      </c>
      <c r="F3917" t="s">
        <v>648</v>
      </c>
      <c r="G3917">
        <v>1</v>
      </c>
      <c r="H3917" t="s">
        <v>26</v>
      </c>
      <c r="I3917">
        <v>6.9</v>
      </c>
      <c r="J3917" s="4">
        <v>44695</v>
      </c>
      <c r="K3917" t="s">
        <v>24</v>
      </c>
      <c r="L3917">
        <v>4.5999999999999996</v>
      </c>
      <c r="M3917">
        <v>51.8</v>
      </c>
    </row>
    <row r="3918" spans="1:13">
      <c r="A3918">
        <v>495</v>
      </c>
      <c r="B3918">
        <v>95</v>
      </c>
      <c r="C3918" t="s">
        <v>18</v>
      </c>
      <c r="D3918" t="s">
        <v>46</v>
      </c>
      <c r="E3918">
        <f>VLOOKUP(TRIM(F3918),D_Produto!$A$2:$C$447,3,FALSE)</f>
        <v>58</v>
      </c>
      <c r="F3918" t="s">
        <v>648</v>
      </c>
      <c r="G3918">
        <v>1</v>
      </c>
      <c r="H3918" t="s">
        <v>26</v>
      </c>
      <c r="I3918">
        <v>6.9</v>
      </c>
      <c r="J3918" s="4">
        <v>44694</v>
      </c>
      <c r="K3918" t="s">
        <v>24</v>
      </c>
      <c r="L3918">
        <v>4.5999999999999996</v>
      </c>
      <c r="M3918">
        <v>42</v>
      </c>
    </row>
    <row r="3919" spans="1:13">
      <c r="A3919">
        <v>495</v>
      </c>
      <c r="B3919">
        <v>95</v>
      </c>
      <c r="C3919" t="s">
        <v>18</v>
      </c>
      <c r="D3919" t="s">
        <v>46</v>
      </c>
      <c r="E3919">
        <f>VLOOKUP(TRIM(F3919),D_Produto!$A$2:$C$447,3,FALSE)</f>
        <v>217</v>
      </c>
      <c r="F3919" t="s">
        <v>289</v>
      </c>
      <c r="G3919">
        <v>1</v>
      </c>
      <c r="H3919" t="s">
        <v>23</v>
      </c>
      <c r="I3919">
        <v>13.6</v>
      </c>
      <c r="J3919" s="4">
        <v>44694</v>
      </c>
      <c r="K3919" t="s">
        <v>24</v>
      </c>
      <c r="L3919">
        <v>8.25</v>
      </c>
      <c r="M3919">
        <v>42</v>
      </c>
    </row>
    <row r="3920" spans="1:13">
      <c r="A3920">
        <v>495</v>
      </c>
      <c r="B3920">
        <v>95</v>
      </c>
      <c r="C3920" t="s">
        <v>18</v>
      </c>
      <c r="D3920" t="s">
        <v>46</v>
      </c>
      <c r="E3920">
        <f>VLOOKUP(TRIM(F3920),D_Produto!$A$2:$C$447,3,FALSE)</f>
        <v>4</v>
      </c>
      <c r="F3920" t="s">
        <v>917</v>
      </c>
      <c r="G3920">
        <v>1</v>
      </c>
      <c r="H3920" t="s">
        <v>108</v>
      </c>
      <c r="I3920">
        <v>10.8</v>
      </c>
      <c r="J3920" s="4">
        <v>44694</v>
      </c>
      <c r="K3920" t="s">
        <v>24</v>
      </c>
      <c r="L3920">
        <v>6.5</v>
      </c>
      <c r="M3920">
        <v>42</v>
      </c>
    </row>
    <row r="3921" spans="1:13">
      <c r="A3921">
        <v>495</v>
      </c>
      <c r="B3921">
        <v>95</v>
      </c>
      <c r="C3921" t="s">
        <v>18</v>
      </c>
      <c r="D3921" t="s">
        <v>46</v>
      </c>
      <c r="E3921">
        <f>VLOOKUP(TRIM(F3921),D_Produto!$A$2:$C$447,3,FALSE)</f>
        <v>284</v>
      </c>
      <c r="F3921" t="s">
        <v>51</v>
      </c>
      <c r="G3921">
        <v>1</v>
      </c>
      <c r="H3921" t="s">
        <v>52</v>
      </c>
      <c r="I3921">
        <v>6.2</v>
      </c>
      <c r="J3921" s="4">
        <v>44694</v>
      </c>
      <c r="K3921" t="s">
        <v>24</v>
      </c>
      <c r="L3921">
        <v>3.75</v>
      </c>
      <c r="M3921">
        <v>42</v>
      </c>
    </row>
    <row r="3922" spans="1:13">
      <c r="A3922">
        <v>495</v>
      </c>
      <c r="B3922">
        <v>95</v>
      </c>
      <c r="C3922" t="s">
        <v>18</v>
      </c>
      <c r="D3922" t="s">
        <v>46</v>
      </c>
      <c r="E3922">
        <f>VLOOKUP(TRIM(F3922),D_Produto!$A$2:$C$447,3,FALSE)</f>
        <v>36</v>
      </c>
      <c r="F3922" t="s">
        <v>767</v>
      </c>
      <c r="G3922">
        <v>1</v>
      </c>
      <c r="H3922" t="s">
        <v>77</v>
      </c>
      <c r="I3922">
        <v>4.5</v>
      </c>
      <c r="J3922" s="4">
        <v>44694</v>
      </c>
      <c r="K3922" t="s">
        <v>50</v>
      </c>
      <c r="L3922">
        <v>2.5</v>
      </c>
      <c r="M3922">
        <v>42</v>
      </c>
    </row>
    <row r="3923" spans="1:13">
      <c r="A3923">
        <v>497</v>
      </c>
      <c r="B3923">
        <v>249</v>
      </c>
      <c r="C3923" t="s">
        <v>43</v>
      </c>
      <c r="D3923" t="s">
        <v>160</v>
      </c>
      <c r="E3923">
        <f>VLOOKUP(TRIM(F3923),D_Produto!$A$2:$C$447,3,FALSE)</f>
        <v>93</v>
      </c>
      <c r="F3923" t="s">
        <v>299</v>
      </c>
      <c r="G3923">
        <v>1</v>
      </c>
      <c r="H3923" t="s">
        <v>32</v>
      </c>
      <c r="I3923">
        <v>7.9</v>
      </c>
      <c r="J3923" s="4">
        <v>44695</v>
      </c>
      <c r="K3923" t="s">
        <v>24</v>
      </c>
      <c r="L3923">
        <v>4.5</v>
      </c>
      <c r="M3923">
        <v>84.3</v>
      </c>
    </row>
    <row r="3924" spans="1:13">
      <c r="A3924">
        <v>497</v>
      </c>
      <c r="B3924">
        <v>249</v>
      </c>
      <c r="C3924" t="s">
        <v>43</v>
      </c>
      <c r="D3924" t="s">
        <v>160</v>
      </c>
      <c r="E3924">
        <f>VLOOKUP(TRIM(F3924),D_Produto!$A$2:$C$447,3,FALSE)</f>
        <v>95</v>
      </c>
      <c r="F3924" t="s">
        <v>886</v>
      </c>
      <c r="G3924">
        <v>1</v>
      </c>
      <c r="H3924" t="s">
        <v>32</v>
      </c>
      <c r="I3924">
        <v>8.9</v>
      </c>
      <c r="J3924" s="4">
        <v>44695</v>
      </c>
      <c r="K3924" t="s">
        <v>24</v>
      </c>
      <c r="L3924">
        <v>5</v>
      </c>
      <c r="M3924">
        <v>84.3</v>
      </c>
    </row>
    <row r="3925" spans="1:13">
      <c r="A3925">
        <v>497</v>
      </c>
      <c r="B3925">
        <v>249</v>
      </c>
      <c r="C3925" t="s">
        <v>43</v>
      </c>
      <c r="D3925" t="s">
        <v>160</v>
      </c>
      <c r="E3925">
        <f>VLOOKUP(TRIM(F3925),D_Produto!$A$2:$C$447,3,FALSE)</f>
        <v>103</v>
      </c>
      <c r="F3925" t="s">
        <v>611</v>
      </c>
      <c r="G3925">
        <v>2</v>
      </c>
      <c r="H3925" t="s">
        <v>32</v>
      </c>
      <c r="I3925">
        <v>9</v>
      </c>
      <c r="J3925" s="4">
        <v>44695</v>
      </c>
      <c r="K3925" t="s">
        <v>24</v>
      </c>
      <c r="L3925">
        <v>5</v>
      </c>
      <c r="M3925">
        <v>84.3</v>
      </c>
    </row>
    <row r="3926" spans="1:13">
      <c r="A3926">
        <v>497</v>
      </c>
      <c r="B3926">
        <v>249</v>
      </c>
      <c r="C3926" t="s">
        <v>43</v>
      </c>
      <c r="D3926" t="s">
        <v>160</v>
      </c>
      <c r="E3926">
        <f>VLOOKUP(TRIM(F3926),D_Produto!$A$2:$C$447,3,FALSE)</f>
        <v>29</v>
      </c>
      <c r="F3926" t="s">
        <v>723</v>
      </c>
      <c r="G3926">
        <v>2</v>
      </c>
      <c r="H3926" t="s">
        <v>77</v>
      </c>
      <c r="I3926">
        <v>9</v>
      </c>
      <c r="J3926" s="4">
        <v>44695</v>
      </c>
      <c r="K3926" t="s">
        <v>50</v>
      </c>
      <c r="L3926">
        <v>5</v>
      </c>
      <c r="M3926">
        <v>84.3</v>
      </c>
    </row>
    <row r="3927" spans="1:13">
      <c r="A3927">
        <v>497</v>
      </c>
      <c r="B3927">
        <v>249</v>
      </c>
      <c r="C3927" t="s">
        <v>43</v>
      </c>
      <c r="D3927" t="s">
        <v>160</v>
      </c>
      <c r="E3927">
        <f>VLOOKUP(TRIM(F3927),D_Produto!$A$2:$C$447,3,FALSE)</f>
        <v>33</v>
      </c>
      <c r="F3927" t="s">
        <v>99</v>
      </c>
      <c r="G3927">
        <v>1</v>
      </c>
      <c r="H3927" t="s">
        <v>77</v>
      </c>
      <c r="I3927">
        <v>4.5999999999999996</v>
      </c>
      <c r="J3927" s="4">
        <v>44695</v>
      </c>
      <c r="K3927" t="s">
        <v>50</v>
      </c>
      <c r="L3927">
        <v>2.8</v>
      </c>
      <c r="M3927">
        <v>84.3</v>
      </c>
    </row>
    <row r="3928" spans="1:13">
      <c r="A3928">
        <v>498</v>
      </c>
      <c r="B3928">
        <v>153</v>
      </c>
      <c r="C3928" t="s">
        <v>28</v>
      </c>
      <c r="D3928" t="s">
        <v>160</v>
      </c>
      <c r="E3928">
        <f>VLOOKUP(TRIM(F3928),D_Produto!$A$2:$C$447,3,FALSE)</f>
        <v>17</v>
      </c>
      <c r="F3928" t="s">
        <v>603</v>
      </c>
      <c r="G3928">
        <v>1</v>
      </c>
      <c r="H3928" t="s">
        <v>32</v>
      </c>
      <c r="I3928">
        <v>9.9</v>
      </c>
      <c r="J3928" s="4">
        <v>44695</v>
      </c>
      <c r="K3928" t="s">
        <v>24</v>
      </c>
      <c r="L3928">
        <v>6</v>
      </c>
      <c r="M3928">
        <v>47.2</v>
      </c>
    </row>
    <row r="3929" spans="1:13">
      <c r="A3929">
        <v>498</v>
      </c>
      <c r="B3929">
        <v>153</v>
      </c>
      <c r="C3929" t="s">
        <v>28</v>
      </c>
      <c r="D3929" t="s">
        <v>160</v>
      </c>
      <c r="E3929">
        <f>VLOOKUP(TRIM(F3929),D_Produto!$A$2:$C$447,3,FALSE)</f>
        <v>58</v>
      </c>
      <c r="F3929" t="s">
        <v>648</v>
      </c>
      <c r="G3929">
        <v>1</v>
      </c>
      <c r="H3929" t="s">
        <v>26</v>
      </c>
      <c r="I3929">
        <v>6.9</v>
      </c>
      <c r="J3929" s="4">
        <v>44695</v>
      </c>
      <c r="K3929" t="s">
        <v>24</v>
      </c>
      <c r="L3929">
        <v>4.5999999999999996</v>
      </c>
      <c r="M3929">
        <v>47.2</v>
      </c>
    </row>
    <row r="3930" spans="1:13">
      <c r="A3930">
        <v>498</v>
      </c>
      <c r="B3930">
        <v>153</v>
      </c>
      <c r="C3930" t="s">
        <v>28</v>
      </c>
      <c r="D3930" t="s">
        <v>160</v>
      </c>
      <c r="E3930">
        <f>VLOOKUP(TRIM(F3930),D_Produto!$A$2:$C$447,3,FALSE)</f>
        <v>217</v>
      </c>
      <c r="F3930" t="s">
        <v>289</v>
      </c>
      <c r="G3930">
        <v>1</v>
      </c>
      <c r="H3930" t="s">
        <v>23</v>
      </c>
      <c r="I3930">
        <v>13.6</v>
      </c>
      <c r="J3930" s="4">
        <v>44695</v>
      </c>
      <c r="K3930" t="s">
        <v>24</v>
      </c>
      <c r="L3930">
        <v>8.25</v>
      </c>
      <c r="M3930">
        <v>47.2</v>
      </c>
    </row>
    <row r="3931" spans="1:13">
      <c r="A3931">
        <v>498</v>
      </c>
      <c r="B3931">
        <v>153</v>
      </c>
      <c r="C3931" t="s">
        <v>28</v>
      </c>
      <c r="D3931" t="s">
        <v>160</v>
      </c>
      <c r="E3931">
        <f>VLOOKUP(TRIM(F3931),D_Produto!$A$2:$C$447,3,FALSE)</f>
        <v>280</v>
      </c>
      <c r="F3931" t="s">
        <v>528</v>
      </c>
      <c r="G3931">
        <v>1</v>
      </c>
      <c r="H3931" t="s">
        <v>32</v>
      </c>
      <c r="I3931">
        <v>11.5</v>
      </c>
      <c r="J3931" s="4">
        <v>44695</v>
      </c>
      <c r="K3931" t="s">
        <v>24</v>
      </c>
      <c r="L3931">
        <v>6.75</v>
      </c>
      <c r="M3931">
        <v>47.2</v>
      </c>
    </row>
    <row r="3932" spans="1:13">
      <c r="A3932">
        <v>498</v>
      </c>
      <c r="B3932">
        <v>153</v>
      </c>
      <c r="C3932" t="s">
        <v>28</v>
      </c>
      <c r="D3932" t="s">
        <v>160</v>
      </c>
      <c r="E3932">
        <f>VLOOKUP(TRIM(F3932),D_Produto!$A$2:$C$447,3,FALSE)</f>
        <v>30</v>
      </c>
      <c r="F3932" t="s">
        <v>79</v>
      </c>
      <c r="G3932">
        <v>1</v>
      </c>
      <c r="H3932" t="s">
        <v>77</v>
      </c>
      <c r="I3932">
        <v>5.3</v>
      </c>
      <c r="J3932" s="4">
        <v>44695</v>
      </c>
      <c r="K3932" t="s">
        <v>50</v>
      </c>
      <c r="L3932">
        <v>3.5</v>
      </c>
      <c r="M3932">
        <v>47.2</v>
      </c>
    </row>
    <row r="3933" spans="1:13">
      <c r="A3933">
        <v>499</v>
      </c>
      <c r="B3933">
        <v>165</v>
      </c>
      <c r="C3933" t="s">
        <v>18</v>
      </c>
      <c r="D3933" t="s">
        <v>21</v>
      </c>
      <c r="E3933">
        <f>VLOOKUP(TRIM(F3933),D_Produto!$A$2:$C$447,3,FALSE)</f>
        <v>17</v>
      </c>
      <c r="F3933" t="s">
        <v>603</v>
      </c>
      <c r="G3933">
        <v>1</v>
      </c>
      <c r="H3933" t="s">
        <v>32</v>
      </c>
      <c r="I3933">
        <v>9.9</v>
      </c>
      <c r="J3933" s="4">
        <v>44695</v>
      </c>
      <c r="K3933" t="s">
        <v>24</v>
      </c>
      <c r="L3933">
        <v>6</v>
      </c>
      <c r="M3933">
        <v>120.3</v>
      </c>
    </row>
    <row r="3934" spans="1:13">
      <c r="A3934">
        <v>499</v>
      </c>
      <c r="B3934">
        <v>165</v>
      </c>
      <c r="C3934" t="s">
        <v>18</v>
      </c>
      <c r="D3934" t="s">
        <v>21</v>
      </c>
      <c r="E3934">
        <f>VLOOKUP(TRIM(F3934),D_Produto!$A$2:$C$447,3,FALSE)</f>
        <v>58</v>
      </c>
      <c r="F3934" t="s">
        <v>648</v>
      </c>
      <c r="G3934">
        <v>1</v>
      </c>
      <c r="H3934" t="s">
        <v>26</v>
      </c>
      <c r="I3934">
        <v>6.9</v>
      </c>
      <c r="J3934" s="4">
        <v>44695</v>
      </c>
      <c r="K3934" t="s">
        <v>24</v>
      </c>
      <c r="L3934">
        <v>4.5999999999999996</v>
      </c>
      <c r="M3934">
        <v>120.3</v>
      </c>
    </row>
    <row r="3935" spans="1:13">
      <c r="A3935">
        <v>499</v>
      </c>
      <c r="B3935">
        <v>165</v>
      </c>
      <c r="C3935" t="s">
        <v>18</v>
      </c>
      <c r="D3935" t="s">
        <v>21</v>
      </c>
      <c r="E3935">
        <f>VLOOKUP(TRIM(F3935),D_Produto!$A$2:$C$447,3,FALSE)</f>
        <v>181</v>
      </c>
      <c r="F3935" t="s">
        <v>610</v>
      </c>
      <c r="G3935">
        <v>1</v>
      </c>
      <c r="H3935" t="s">
        <v>32</v>
      </c>
      <c r="I3935">
        <v>12.5</v>
      </c>
      <c r="J3935" s="4">
        <v>44695</v>
      </c>
      <c r="K3935" t="s">
        <v>24</v>
      </c>
      <c r="L3935">
        <v>7.5</v>
      </c>
      <c r="M3935">
        <v>120.3</v>
      </c>
    </row>
    <row r="3936" spans="1:13">
      <c r="A3936">
        <v>499</v>
      </c>
      <c r="B3936">
        <v>165</v>
      </c>
      <c r="C3936" t="s">
        <v>18</v>
      </c>
      <c r="D3936" t="s">
        <v>21</v>
      </c>
      <c r="E3936">
        <f>VLOOKUP(TRIM(F3936),D_Produto!$A$2:$C$447,3,FALSE)</f>
        <v>4</v>
      </c>
      <c r="F3936" t="s">
        <v>917</v>
      </c>
      <c r="G3936">
        <v>1</v>
      </c>
      <c r="H3936" t="s">
        <v>108</v>
      </c>
      <c r="I3936">
        <v>10.8</v>
      </c>
      <c r="J3936" s="4">
        <v>44695</v>
      </c>
      <c r="K3936" t="s">
        <v>24</v>
      </c>
      <c r="L3936">
        <v>6.5</v>
      </c>
      <c r="M3936">
        <v>120.3</v>
      </c>
    </row>
    <row r="3937" spans="1:13">
      <c r="A3937">
        <v>499</v>
      </c>
      <c r="B3937">
        <v>165</v>
      </c>
      <c r="C3937" t="s">
        <v>18</v>
      </c>
      <c r="D3937" t="s">
        <v>21</v>
      </c>
      <c r="E3937">
        <f>VLOOKUP(TRIM(F3937),D_Produto!$A$2:$C$447,3,FALSE)</f>
        <v>91</v>
      </c>
      <c r="F3937" t="s">
        <v>918</v>
      </c>
      <c r="G3937">
        <v>1</v>
      </c>
      <c r="H3937" t="s">
        <v>32</v>
      </c>
      <c r="I3937">
        <v>8.3000000000000007</v>
      </c>
      <c r="J3937" s="4">
        <v>44695</v>
      </c>
      <c r="K3937" t="s">
        <v>24</v>
      </c>
      <c r="L3937">
        <v>5</v>
      </c>
      <c r="M3937">
        <v>120.3</v>
      </c>
    </row>
    <row r="3938" spans="1:13">
      <c r="A3938">
        <v>499</v>
      </c>
      <c r="B3938">
        <v>165</v>
      </c>
      <c r="C3938" t="s">
        <v>18</v>
      </c>
      <c r="D3938" t="s">
        <v>21</v>
      </c>
      <c r="E3938">
        <f>VLOOKUP(TRIM(F3938),D_Produto!$A$2:$C$447,3,FALSE)</f>
        <v>93</v>
      </c>
      <c r="F3938" t="s">
        <v>299</v>
      </c>
      <c r="G3938">
        <v>1</v>
      </c>
      <c r="H3938" t="s">
        <v>32</v>
      </c>
      <c r="I3938">
        <v>7.9</v>
      </c>
      <c r="J3938" s="4">
        <v>44695</v>
      </c>
      <c r="K3938" t="s">
        <v>24</v>
      </c>
      <c r="L3938">
        <v>4.5</v>
      </c>
      <c r="M3938">
        <v>120.3</v>
      </c>
    </row>
    <row r="3939" spans="1:13">
      <c r="A3939">
        <v>499</v>
      </c>
      <c r="B3939">
        <v>165</v>
      </c>
      <c r="C3939" t="s">
        <v>18</v>
      </c>
      <c r="D3939" t="s">
        <v>21</v>
      </c>
      <c r="E3939">
        <f>VLOOKUP(TRIM(F3939),D_Produto!$A$2:$C$447,3,FALSE)</f>
        <v>154</v>
      </c>
      <c r="F3939" t="s">
        <v>359</v>
      </c>
      <c r="G3939">
        <v>1</v>
      </c>
      <c r="H3939" t="s">
        <v>32</v>
      </c>
      <c r="I3939">
        <v>4.9000000000000004</v>
      </c>
      <c r="J3939" s="4">
        <v>44695</v>
      </c>
      <c r="K3939" t="s">
        <v>24</v>
      </c>
      <c r="L3939">
        <v>3</v>
      </c>
      <c r="M3939">
        <v>120.3</v>
      </c>
    </row>
    <row r="3940" spans="1:13">
      <c r="A3940">
        <v>499</v>
      </c>
      <c r="B3940">
        <v>165</v>
      </c>
      <c r="C3940" t="s">
        <v>18</v>
      </c>
      <c r="D3940" t="s">
        <v>21</v>
      </c>
      <c r="E3940">
        <f>VLOOKUP(TRIM(F3940),D_Produto!$A$2:$C$447,3,FALSE)</f>
        <v>237</v>
      </c>
      <c r="F3940" t="s">
        <v>445</v>
      </c>
      <c r="G3940">
        <v>1</v>
      </c>
      <c r="H3940" t="s">
        <v>32</v>
      </c>
      <c r="I3940">
        <v>7.9</v>
      </c>
      <c r="J3940" s="4">
        <v>44695</v>
      </c>
      <c r="K3940" t="s">
        <v>24</v>
      </c>
      <c r="L3940">
        <v>4.5</v>
      </c>
      <c r="M3940">
        <v>120.3</v>
      </c>
    </row>
    <row r="3941" spans="1:13">
      <c r="A3941">
        <v>499</v>
      </c>
      <c r="B3941">
        <v>165</v>
      </c>
      <c r="C3941" t="s">
        <v>18</v>
      </c>
      <c r="D3941" t="s">
        <v>21</v>
      </c>
      <c r="E3941">
        <f>VLOOKUP(TRIM(F3941),D_Produto!$A$2:$C$447,3,FALSE)</f>
        <v>278</v>
      </c>
      <c r="F3941" t="s">
        <v>608</v>
      </c>
      <c r="G3941">
        <v>1</v>
      </c>
      <c r="H3941" t="s">
        <v>32</v>
      </c>
      <c r="I3941">
        <v>13.2</v>
      </c>
      <c r="J3941" s="4">
        <v>44695</v>
      </c>
      <c r="K3941" t="s">
        <v>24</v>
      </c>
      <c r="L3941">
        <v>8</v>
      </c>
      <c r="M3941">
        <v>120.3</v>
      </c>
    </row>
    <row r="3942" spans="1:13">
      <c r="A3942">
        <v>499</v>
      </c>
      <c r="B3942">
        <v>165</v>
      </c>
      <c r="C3942" t="s">
        <v>18</v>
      </c>
      <c r="D3942" t="s">
        <v>21</v>
      </c>
      <c r="E3942">
        <f>VLOOKUP(TRIM(F3942),D_Produto!$A$2:$C$447,3,FALSE)</f>
        <v>280</v>
      </c>
      <c r="F3942" t="s">
        <v>528</v>
      </c>
      <c r="G3942">
        <v>1</v>
      </c>
      <c r="H3942" t="s">
        <v>32</v>
      </c>
      <c r="I3942">
        <v>11.5</v>
      </c>
      <c r="J3942" s="4">
        <v>44695</v>
      </c>
      <c r="K3942" t="s">
        <v>24</v>
      </c>
      <c r="L3942">
        <v>6.75</v>
      </c>
      <c r="M3942">
        <v>120.3</v>
      </c>
    </row>
    <row r="3943" spans="1:13">
      <c r="A3943">
        <v>499</v>
      </c>
      <c r="B3943">
        <v>165</v>
      </c>
      <c r="C3943" t="s">
        <v>18</v>
      </c>
      <c r="D3943" t="s">
        <v>21</v>
      </c>
      <c r="E3943">
        <f>VLOOKUP(TRIM(F3943),D_Produto!$A$2:$C$447,3,FALSE)</f>
        <v>267</v>
      </c>
      <c r="F3943" t="s">
        <v>152</v>
      </c>
      <c r="G3943">
        <v>1</v>
      </c>
      <c r="H3943" t="s">
        <v>38</v>
      </c>
      <c r="I3943">
        <v>19.899999999999999</v>
      </c>
      <c r="J3943" s="4">
        <v>44695</v>
      </c>
      <c r="K3943" t="s">
        <v>24</v>
      </c>
      <c r="L3943">
        <v>12</v>
      </c>
      <c r="M3943">
        <v>120.3</v>
      </c>
    </row>
    <row r="3944" spans="1:13">
      <c r="A3944">
        <v>499</v>
      </c>
      <c r="B3944">
        <v>165</v>
      </c>
      <c r="C3944" t="s">
        <v>18</v>
      </c>
      <c r="D3944" t="s">
        <v>21</v>
      </c>
      <c r="E3944">
        <f>VLOOKUP(TRIM(F3944),D_Produto!$A$2:$C$447,3,FALSE)</f>
        <v>143</v>
      </c>
      <c r="F3944" t="s">
        <v>297</v>
      </c>
      <c r="G3944">
        <v>1</v>
      </c>
      <c r="H3944" t="s">
        <v>38</v>
      </c>
      <c r="I3944">
        <v>6.6</v>
      </c>
      <c r="J3944" s="4">
        <v>44695</v>
      </c>
      <c r="K3944" t="s">
        <v>24</v>
      </c>
      <c r="L3944">
        <v>4</v>
      </c>
      <c r="M3944">
        <v>120.3</v>
      </c>
    </row>
    <row r="3945" spans="1:13">
      <c r="A3945">
        <v>500</v>
      </c>
      <c r="B3945">
        <v>47</v>
      </c>
      <c r="C3945" t="s">
        <v>18</v>
      </c>
      <c r="D3945" t="s">
        <v>21</v>
      </c>
      <c r="E3945">
        <f>VLOOKUP(TRIM(F3945),D_Produto!$A$2:$C$447,3,FALSE)</f>
        <v>237</v>
      </c>
      <c r="F3945" t="s">
        <v>445</v>
      </c>
      <c r="G3945">
        <v>1</v>
      </c>
      <c r="H3945" t="s">
        <v>32</v>
      </c>
      <c r="I3945">
        <v>7.9</v>
      </c>
      <c r="J3945" s="4">
        <v>44695</v>
      </c>
      <c r="K3945" t="s">
        <v>24</v>
      </c>
      <c r="L3945">
        <v>4.5</v>
      </c>
      <c r="M3945">
        <v>76.599999999999994</v>
      </c>
    </row>
    <row r="3946" spans="1:13">
      <c r="A3946">
        <v>500</v>
      </c>
      <c r="B3946">
        <v>47</v>
      </c>
      <c r="C3946" t="s">
        <v>18</v>
      </c>
      <c r="D3946" t="s">
        <v>21</v>
      </c>
      <c r="E3946">
        <f>VLOOKUP(TRIM(F3946),D_Produto!$A$2:$C$447,3,FALSE)</f>
        <v>280</v>
      </c>
      <c r="F3946" t="s">
        <v>528</v>
      </c>
      <c r="G3946">
        <v>2</v>
      </c>
      <c r="H3946" t="s">
        <v>32</v>
      </c>
      <c r="I3946">
        <v>23</v>
      </c>
      <c r="J3946" s="4">
        <v>44695</v>
      </c>
      <c r="K3946" t="s">
        <v>24</v>
      </c>
      <c r="L3946">
        <v>13.5</v>
      </c>
      <c r="M3946">
        <v>76.599999999999994</v>
      </c>
    </row>
    <row r="3947" spans="1:13">
      <c r="A3947">
        <v>500</v>
      </c>
      <c r="B3947">
        <v>47</v>
      </c>
      <c r="C3947" t="s">
        <v>18</v>
      </c>
      <c r="D3947" t="s">
        <v>21</v>
      </c>
      <c r="E3947">
        <f>VLOOKUP(TRIM(F3947),D_Produto!$A$2:$C$447,3,FALSE)</f>
        <v>30</v>
      </c>
      <c r="F3947" t="s">
        <v>79</v>
      </c>
      <c r="G3947">
        <v>1</v>
      </c>
      <c r="H3947" t="s">
        <v>77</v>
      </c>
      <c r="I3947">
        <v>5.3</v>
      </c>
      <c r="J3947" s="4">
        <v>44695</v>
      </c>
      <c r="K3947" t="s">
        <v>50</v>
      </c>
      <c r="L3947">
        <v>3.5</v>
      </c>
      <c r="M3947">
        <v>76.599999999999994</v>
      </c>
    </row>
    <row r="3948" spans="1:13">
      <c r="A3948">
        <v>500</v>
      </c>
      <c r="B3948">
        <v>47</v>
      </c>
      <c r="C3948" t="s">
        <v>18</v>
      </c>
      <c r="D3948" t="s">
        <v>21</v>
      </c>
      <c r="E3948">
        <f>VLOOKUP(TRIM(F3948),D_Produto!$A$2:$C$447,3,FALSE)</f>
        <v>33</v>
      </c>
      <c r="F3948" t="s">
        <v>99</v>
      </c>
      <c r="G3948">
        <v>1</v>
      </c>
      <c r="H3948" t="s">
        <v>77</v>
      </c>
      <c r="I3948">
        <v>4.5999999999999996</v>
      </c>
      <c r="J3948" s="4">
        <v>44695</v>
      </c>
      <c r="K3948" t="s">
        <v>50</v>
      </c>
      <c r="L3948">
        <v>2.8</v>
      </c>
      <c r="M3948">
        <v>76.599999999999994</v>
      </c>
    </row>
    <row r="3949" spans="1:13">
      <c r="A3949">
        <v>500</v>
      </c>
      <c r="B3949">
        <v>47</v>
      </c>
      <c r="C3949" t="s">
        <v>18</v>
      </c>
      <c r="D3949" t="s">
        <v>21</v>
      </c>
      <c r="E3949">
        <f>VLOOKUP(TRIM(F3949),D_Produto!$A$2:$C$447,3,FALSE)</f>
        <v>258</v>
      </c>
      <c r="F3949" t="s">
        <v>110</v>
      </c>
      <c r="G3949">
        <v>1</v>
      </c>
      <c r="H3949" t="s">
        <v>49</v>
      </c>
      <c r="I3949">
        <v>5.9</v>
      </c>
      <c r="J3949" s="4">
        <v>44695</v>
      </c>
      <c r="K3949" t="s">
        <v>24</v>
      </c>
      <c r="L3949">
        <v>3.8</v>
      </c>
      <c r="M3949">
        <v>76.599999999999994</v>
      </c>
    </row>
    <row r="3950" spans="1:13">
      <c r="A3950">
        <v>500</v>
      </c>
      <c r="B3950">
        <v>47</v>
      </c>
      <c r="C3950" t="s">
        <v>18</v>
      </c>
      <c r="D3950" t="s">
        <v>21</v>
      </c>
      <c r="E3950">
        <f>VLOOKUP(TRIM(F3950),D_Produto!$A$2:$C$447,3,FALSE)</f>
        <v>216</v>
      </c>
      <c r="F3950" t="s">
        <v>145</v>
      </c>
      <c r="G3950">
        <v>1</v>
      </c>
      <c r="H3950" t="s">
        <v>146</v>
      </c>
      <c r="I3950">
        <v>29.9</v>
      </c>
      <c r="J3950" s="4">
        <v>44695</v>
      </c>
      <c r="K3950" t="s">
        <v>24</v>
      </c>
      <c r="L3950">
        <v>23</v>
      </c>
      <c r="M3950">
        <v>76.599999999999994</v>
      </c>
    </row>
    <row r="3951" spans="1:13">
      <c r="A3951">
        <v>501</v>
      </c>
      <c r="B3951">
        <v>223</v>
      </c>
      <c r="C3951" t="s">
        <v>18</v>
      </c>
      <c r="D3951" t="s">
        <v>46</v>
      </c>
      <c r="E3951">
        <f>VLOOKUP(TRIM(F3951),D_Produto!$A$2:$C$447,3,FALSE)</f>
        <v>181</v>
      </c>
      <c r="F3951" t="s">
        <v>610</v>
      </c>
      <c r="G3951">
        <v>1</v>
      </c>
      <c r="H3951" t="s">
        <v>32</v>
      </c>
      <c r="I3951">
        <v>12.5</v>
      </c>
      <c r="J3951" s="4">
        <v>44695</v>
      </c>
      <c r="K3951" t="s">
        <v>24</v>
      </c>
      <c r="L3951">
        <v>7.5</v>
      </c>
      <c r="M3951">
        <v>37.200000000000003</v>
      </c>
    </row>
    <row r="3952" spans="1:13">
      <c r="A3952">
        <v>501</v>
      </c>
      <c r="B3952">
        <v>223</v>
      </c>
      <c r="C3952" t="s">
        <v>18</v>
      </c>
      <c r="D3952" t="s">
        <v>46</v>
      </c>
      <c r="E3952">
        <f>VLOOKUP(TRIM(F3952),D_Produto!$A$2:$C$447,3,FALSE)</f>
        <v>217</v>
      </c>
      <c r="F3952" t="s">
        <v>289</v>
      </c>
      <c r="G3952">
        <v>1</v>
      </c>
      <c r="H3952" t="s">
        <v>23</v>
      </c>
      <c r="I3952">
        <v>13.6</v>
      </c>
      <c r="J3952" s="4">
        <v>44695</v>
      </c>
      <c r="K3952" t="s">
        <v>24</v>
      </c>
      <c r="L3952">
        <v>8.25</v>
      </c>
      <c r="M3952">
        <v>37.200000000000003</v>
      </c>
    </row>
    <row r="3953" spans="1:13">
      <c r="A3953">
        <v>501</v>
      </c>
      <c r="B3953">
        <v>223</v>
      </c>
      <c r="C3953" t="s">
        <v>18</v>
      </c>
      <c r="D3953" t="s">
        <v>46</v>
      </c>
      <c r="E3953">
        <f>VLOOKUP(TRIM(F3953),D_Produto!$A$2:$C$447,3,FALSE)</f>
        <v>284</v>
      </c>
      <c r="F3953" t="s">
        <v>51</v>
      </c>
      <c r="G3953">
        <v>1</v>
      </c>
      <c r="H3953" t="s">
        <v>52</v>
      </c>
      <c r="I3953">
        <v>6.2</v>
      </c>
      <c r="J3953" s="4">
        <v>44695</v>
      </c>
      <c r="K3953" t="s">
        <v>24</v>
      </c>
      <c r="L3953">
        <v>3.75</v>
      </c>
      <c r="M3953">
        <v>37.200000000000003</v>
      </c>
    </row>
    <row r="3954" spans="1:13">
      <c r="A3954">
        <v>501</v>
      </c>
      <c r="B3954">
        <v>223</v>
      </c>
      <c r="C3954" t="s">
        <v>18</v>
      </c>
      <c r="D3954" t="s">
        <v>46</v>
      </c>
      <c r="E3954">
        <f>VLOOKUP(TRIM(F3954),D_Produto!$A$2:$C$447,3,FALSE)</f>
        <v>53</v>
      </c>
      <c r="F3954" t="s">
        <v>151</v>
      </c>
      <c r="G3954">
        <v>1</v>
      </c>
      <c r="H3954" t="s">
        <v>77</v>
      </c>
      <c r="I3954">
        <v>4.9000000000000004</v>
      </c>
      <c r="J3954" s="4">
        <v>44695</v>
      </c>
      <c r="K3954" t="s">
        <v>24</v>
      </c>
      <c r="L3954">
        <v>3</v>
      </c>
      <c r="M3954">
        <v>37.200000000000003</v>
      </c>
    </row>
    <row r="3955" spans="1:13">
      <c r="A3955">
        <v>503</v>
      </c>
      <c r="B3955">
        <v>193</v>
      </c>
      <c r="C3955" t="s">
        <v>18</v>
      </c>
      <c r="D3955" t="s">
        <v>21</v>
      </c>
      <c r="E3955">
        <f>VLOOKUP(TRIM(F3955),D_Produto!$A$2:$C$447,3,FALSE)</f>
        <v>217</v>
      </c>
      <c r="F3955" t="s">
        <v>289</v>
      </c>
      <c r="G3955">
        <v>1</v>
      </c>
      <c r="H3955" t="s">
        <v>23</v>
      </c>
      <c r="I3955">
        <v>13.6</v>
      </c>
      <c r="J3955" s="4">
        <v>44695</v>
      </c>
      <c r="K3955" t="s">
        <v>24</v>
      </c>
      <c r="L3955">
        <v>8.25</v>
      </c>
      <c r="M3955">
        <v>45.3</v>
      </c>
    </row>
    <row r="3956" spans="1:13">
      <c r="A3956">
        <v>503</v>
      </c>
      <c r="B3956">
        <v>193</v>
      </c>
      <c r="C3956" t="s">
        <v>18</v>
      </c>
      <c r="D3956" t="s">
        <v>21</v>
      </c>
      <c r="E3956">
        <f>VLOOKUP(TRIM(F3956),D_Produto!$A$2:$C$447,3,FALSE)</f>
        <v>4</v>
      </c>
      <c r="F3956" t="s">
        <v>917</v>
      </c>
      <c r="G3956">
        <v>1</v>
      </c>
      <c r="H3956" t="s">
        <v>108</v>
      </c>
      <c r="I3956">
        <v>10.8</v>
      </c>
      <c r="J3956" s="4">
        <v>44695</v>
      </c>
      <c r="K3956" t="s">
        <v>24</v>
      </c>
      <c r="L3956">
        <v>6.5</v>
      </c>
      <c r="M3956">
        <v>45.3</v>
      </c>
    </row>
    <row r="3957" spans="1:13">
      <c r="A3957">
        <v>503</v>
      </c>
      <c r="B3957">
        <v>193</v>
      </c>
      <c r="C3957" t="s">
        <v>18</v>
      </c>
      <c r="D3957" t="s">
        <v>21</v>
      </c>
      <c r="E3957">
        <f>VLOOKUP(TRIM(F3957),D_Produto!$A$2:$C$447,3,FALSE)</f>
        <v>72</v>
      </c>
      <c r="F3957" t="s">
        <v>614</v>
      </c>
      <c r="G3957">
        <v>1</v>
      </c>
      <c r="H3957" t="s">
        <v>32</v>
      </c>
      <c r="I3957">
        <v>7.5</v>
      </c>
      <c r="J3957" s="4">
        <v>44695</v>
      </c>
      <c r="K3957" t="s">
        <v>24</v>
      </c>
      <c r="L3957">
        <v>4.5</v>
      </c>
      <c r="M3957">
        <v>45.3</v>
      </c>
    </row>
    <row r="3958" spans="1:13">
      <c r="A3958">
        <v>503</v>
      </c>
      <c r="B3958">
        <v>193</v>
      </c>
      <c r="C3958" t="s">
        <v>18</v>
      </c>
      <c r="D3958" t="s">
        <v>21</v>
      </c>
      <c r="E3958">
        <f>VLOOKUP(TRIM(F3958),D_Produto!$A$2:$C$447,3,FALSE)</f>
        <v>95</v>
      </c>
      <c r="F3958" t="s">
        <v>886</v>
      </c>
      <c r="G3958">
        <v>1</v>
      </c>
      <c r="H3958" t="s">
        <v>32</v>
      </c>
      <c r="I3958">
        <v>8.9</v>
      </c>
      <c r="J3958" s="4">
        <v>44695</v>
      </c>
      <c r="K3958" t="s">
        <v>24</v>
      </c>
      <c r="L3958">
        <v>5</v>
      </c>
      <c r="M3958">
        <v>45.3</v>
      </c>
    </row>
    <row r="3959" spans="1:13">
      <c r="A3959">
        <v>503</v>
      </c>
      <c r="B3959">
        <v>193</v>
      </c>
      <c r="C3959" t="s">
        <v>18</v>
      </c>
      <c r="D3959" t="s">
        <v>21</v>
      </c>
      <c r="E3959">
        <f>VLOOKUP(TRIM(F3959),D_Produto!$A$2:$C$447,3,FALSE)</f>
        <v>103</v>
      </c>
      <c r="F3959" t="s">
        <v>611</v>
      </c>
      <c r="G3959">
        <v>1</v>
      </c>
      <c r="H3959" t="s">
        <v>32</v>
      </c>
      <c r="I3959">
        <v>4.5</v>
      </c>
      <c r="J3959" s="4">
        <v>44695</v>
      </c>
      <c r="K3959" t="s">
        <v>24</v>
      </c>
      <c r="L3959">
        <v>2.5</v>
      </c>
      <c r="M3959">
        <v>45.3</v>
      </c>
    </row>
    <row r="3960" spans="1:13">
      <c r="A3960">
        <v>504</v>
      </c>
      <c r="B3960">
        <v>9</v>
      </c>
      <c r="C3960" t="s">
        <v>18</v>
      </c>
      <c r="D3960" t="s">
        <v>46</v>
      </c>
      <c r="E3960">
        <f>VLOOKUP(TRIM(F3960),D_Produto!$A$2:$C$447,3,FALSE)</f>
        <v>17</v>
      </c>
      <c r="F3960" t="s">
        <v>603</v>
      </c>
      <c r="G3960">
        <v>2</v>
      </c>
      <c r="H3960" t="s">
        <v>32</v>
      </c>
      <c r="I3960">
        <v>19.8</v>
      </c>
      <c r="J3960" s="4">
        <v>44695</v>
      </c>
      <c r="K3960" t="s">
        <v>24</v>
      </c>
      <c r="L3960">
        <v>12</v>
      </c>
      <c r="M3960">
        <v>72.7</v>
      </c>
    </row>
    <row r="3961" spans="1:13">
      <c r="A3961">
        <v>504</v>
      </c>
      <c r="B3961">
        <v>9</v>
      </c>
      <c r="C3961" t="s">
        <v>18</v>
      </c>
      <c r="D3961" t="s">
        <v>46</v>
      </c>
      <c r="E3961">
        <f>VLOOKUP(TRIM(F3961),D_Produto!$A$2:$C$447,3,FALSE)</f>
        <v>58</v>
      </c>
      <c r="F3961" t="s">
        <v>648</v>
      </c>
      <c r="G3961">
        <v>1</v>
      </c>
      <c r="H3961" t="s">
        <v>26</v>
      </c>
      <c r="I3961">
        <v>6.9</v>
      </c>
      <c r="J3961" s="4">
        <v>44695</v>
      </c>
      <c r="K3961" t="s">
        <v>24</v>
      </c>
      <c r="L3961">
        <v>4.5999999999999996</v>
      </c>
      <c r="M3961">
        <v>72.7</v>
      </c>
    </row>
    <row r="3962" spans="1:13">
      <c r="A3962">
        <v>504</v>
      </c>
      <c r="B3962">
        <v>9</v>
      </c>
      <c r="C3962" t="s">
        <v>18</v>
      </c>
      <c r="D3962" t="s">
        <v>46</v>
      </c>
      <c r="E3962">
        <f>VLOOKUP(TRIM(F3962),D_Produto!$A$2:$C$447,3,FALSE)</f>
        <v>168</v>
      </c>
      <c r="F3962" t="s">
        <v>298</v>
      </c>
      <c r="G3962">
        <v>2</v>
      </c>
      <c r="H3962" t="s">
        <v>32</v>
      </c>
      <c r="I3962">
        <v>5.6</v>
      </c>
      <c r="J3962" s="4">
        <v>44695</v>
      </c>
      <c r="K3962" t="s">
        <v>24</v>
      </c>
      <c r="L3962">
        <v>3.3</v>
      </c>
      <c r="M3962">
        <v>72.7</v>
      </c>
    </row>
    <row r="3963" spans="1:13">
      <c r="A3963">
        <v>504</v>
      </c>
      <c r="B3963">
        <v>9</v>
      </c>
      <c r="C3963" t="s">
        <v>18</v>
      </c>
      <c r="D3963" t="s">
        <v>46</v>
      </c>
      <c r="E3963">
        <f>VLOOKUP(TRIM(F3963),D_Produto!$A$2:$C$447,3,FALSE)</f>
        <v>217</v>
      </c>
      <c r="F3963" t="s">
        <v>289</v>
      </c>
      <c r="G3963">
        <v>1</v>
      </c>
      <c r="H3963" t="s">
        <v>23</v>
      </c>
      <c r="I3963">
        <v>13.6</v>
      </c>
      <c r="J3963" s="4">
        <v>44695</v>
      </c>
      <c r="K3963" t="s">
        <v>24</v>
      </c>
      <c r="L3963">
        <v>8.25</v>
      </c>
      <c r="M3963">
        <v>72.7</v>
      </c>
    </row>
    <row r="3964" spans="1:13">
      <c r="A3964">
        <v>504</v>
      </c>
      <c r="B3964">
        <v>9</v>
      </c>
      <c r="C3964" t="s">
        <v>18</v>
      </c>
      <c r="D3964" t="s">
        <v>46</v>
      </c>
      <c r="E3964">
        <f>VLOOKUP(TRIM(F3964),D_Produto!$A$2:$C$447,3,FALSE)</f>
        <v>62</v>
      </c>
      <c r="F3964" t="s">
        <v>102</v>
      </c>
      <c r="G3964">
        <v>1</v>
      </c>
      <c r="H3964" t="s">
        <v>32</v>
      </c>
      <c r="I3964">
        <v>4.0999999999999996</v>
      </c>
      <c r="J3964" s="4">
        <v>44695</v>
      </c>
      <c r="K3964" t="s">
        <v>24</v>
      </c>
      <c r="L3964">
        <v>2.5</v>
      </c>
      <c r="M3964">
        <v>72.7</v>
      </c>
    </row>
    <row r="3965" spans="1:13">
      <c r="A3965">
        <v>504</v>
      </c>
      <c r="B3965">
        <v>9</v>
      </c>
      <c r="C3965" t="s">
        <v>18</v>
      </c>
      <c r="D3965" t="s">
        <v>46</v>
      </c>
      <c r="E3965">
        <f>VLOOKUP(TRIM(F3965),D_Produto!$A$2:$C$447,3,FALSE)</f>
        <v>95</v>
      </c>
      <c r="F3965" t="s">
        <v>886</v>
      </c>
      <c r="G3965">
        <v>1</v>
      </c>
      <c r="H3965" t="s">
        <v>32</v>
      </c>
      <c r="I3965">
        <v>8.9</v>
      </c>
      <c r="J3965" s="4">
        <v>44695</v>
      </c>
      <c r="K3965" t="s">
        <v>24</v>
      </c>
      <c r="L3965">
        <v>5</v>
      </c>
      <c r="M3965">
        <v>72.7</v>
      </c>
    </row>
    <row r="3966" spans="1:13">
      <c r="A3966">
        <v>504</v>
      </c>
      <c r="B3966">
        <v>9</v>
      </c>
      <c r="C3966" t="s">
        <v>18</v>
      </c>
      <c r="D3966" t="s">
        <v>46</v>
      </c>
      <c r="E3966">
        <f>VLOOKUP(TRIM(F3966),D_Produto!$A$2:$C$447,3,FALSE)</f>
        <v>237</v>
      </c>
      <c r="F3966" t="s">
        <v>445</v>
      </c>
      <c r="G3966">
        <v>1</v>
      </c>
      <c r="H3966" t="s">
        <v>32</v>
      </c>
      <c r="I3966">
        <v>7.9</v>
      </c>
      <c r="J3966" s="4">
        <v>44695</v>
      </c>
      <c r="K3966" t="s">
        <v>24</v>
      </c>
      <c r="L3966">
        <v>4.5</v>
      </c>
      <c r="M3966">
        <v>72.7</v>
      </c>
    </row>
    <row r="3967" spans="1:13">
      <c r="A3967">
        <v>504</v>
      </c>
      <c r="B3967">
        <v>9</v>
      </c>
      <c r="C3967" t="s">
        <v>18</v>
      </c>
      <c r="D3967" t="s">
        <v>46</v>
      </c>
      <c r="E3967">
        <f>VLOOKUP(TRIM(F3967),D_Produto!$A$2:$C$447,3,FALSE)</f>
        <v>258</v>
      </c>
      <c r="F3967" t="s">
        <v>110</v>
      </c>
      <c r="G3967">
        <v>1</v>
      </c>
      <c r="H3967" t="s">
        <v>49</v>
      </c>
      <c r="I3967">
        <v>5.9</v>
      </c>
      <c r="J3967" s="4">
        <v>44695</v>
      </c>
      <c r="K3967" t="s">
        <v>24</v>
      </c>
      <c r="L3967">
        <v>3.8</v>
      </c>
      <c r="M3967">
        <v>72.7</v>
      </c>
    </row>
    <row r="3968" spans="1:13">
      <c r="A3968">
        <v>505</v>
      </c>
      <c r="B3968">
        <v>107</v>
      </c>
      <c r="C3968" t="s">
        <v>18</v>
      </c>
      <c r="D3968" t="s">
        <v>21</v>
      </c>
      <c r="E3968">
        <f>VLOOKUP(TRIM(F3968),D_Produto!$A$2:$C$447,3,FALSE)</f>
        <v>217</v>
      </c>
      <c r="F3968" t="s">
        <v>289</v>
      </c>
      <c r="G3968">
        <v>1</v>
      </c>
      <c r="H3968" t="s">
        <v>23</v>
      </c>
      <c r="I3968">
        <v>13.6</v>
      </c>
      <c r="J3968" s="4">
        <v>44695</v>
      </c>
      <c r="K3968" t="s">
        <v>24</v>
      </c>
      <c r="L3968">
        <v>8.25</v>
      </c>
      <c r="M3968">
        <v>78</v>
      </c>
    </row>
    <row r="3969" spans="1:13">
      <c r="A3969">
        <v>505</v>
      </c>
      <c r="B3969">
        <v>107</v>
      </c>
      <c r="C3969" t="s">
        <v>18</v>
      </c>
      <c r="D3969" t="s">
        <v>21</v>
      </c>
      <c r="E3969">
        <f>VLOOKUP(TRIM(F3969),D_Produto!$A$2:$C$447,3,FALSE)</f>
        <v>143</v>
      </c>
      <c r="F3969" t="s">
        <v>297</v>
      </c>
      <c r="G3969">
        <v>1</v>
      </c>
      <c r="H3969" t="s">
        <v>38</v>
      </c>
      <c r="I3969">
        <v>6.6</v>
      </c>
      <c r="J3969" s="4">
        <v>44695</v>
      </c>
      <c r="K3969" t="s">
        <v>24</v>
      </c>
      <c r="L3969">
        <v>4</v>
      </c>
      <c r="M3969">
        <v>78</v>
      </c>
    </row>
    <row r="3970" spans="1:13">
      <c r="A3970">
        <v>505</v>
      </c>
      <c r="B3970">
        <v>107</v>
      </c>
      <c r="C3970" t="s">
        <v>18</v>
      </c>
      <c r="D3970" t="s">
        <v>21</v>
      </c>
      <c r="E3970">
        <f>VLOOKUP(TRIM(F3970),D_Produto!$A$2:$C$447,3,FALSE)</f>
        <v>44</v>
      </c>
      <c r="F3970" t="s">
        <v>772</v>
      </c>
      <c r="G3970">
        <v>1</v>
      </c>
      <c r="H3970" t="s">
        <v>32</v>
      </c>
      <c r="I3970">
        <v>29.9</v>
      </c>
      <c r="J3970" s="4">
        <v>44695</v>
      </c>
      <c r="K3970" t="s">
        <v>24</v>
      </c>
      <c r="L3970">
        <v>20</v>
      </c>
      <c r="M3970">
        <v>78</v>
      </c>
    </row>
    <row r="3971" spans="1:13">
      <c r="A3971">
        <v>505</v>
      </c>
      <c r="B3971">
        <v>107</v>
      </c>
      <c r="C3971" t="s">
        <v>18</v>
      </c>
      <c r="D3971" t="s">
        <v>21</v>
      </c>
      <c r="E3971">
        <f>VLOOKUP(TRIM(F3971),D_Produto!$A$2:$C$447,3,FALSE)</f>
        <v>210</v>
      </c>
      <c r="F3971" t="s">
        <v>675</v>
      </c>
      <c r="G3971">
        <v>1</v>
      </c>
      <c r="H3971" t="s">
        <v>52</v>
      </c>
      <c r="I3971">
        <v>27.9</v>
      </c>
      <c r="J3971" s="4">
        <v>44695</v>
      </c>
      <c r="K3971" t="s">
        <v>24</v>
      </c>
      <c r="L3971">
        <v>19</v>
      </c>
      <c r="M3971">
        <v>78</v>
      </c>
    </row>
    <row r="3972" spans="1:13">
      <c r="A3972">
        <v>506</v>
      </c>
      <c r="B3972">
        <v>45</v>
      </c>
      <c r="C3972" t="s">
        <v>28</v>
      </c>
      <c r="D3972" t="s">
        <v>21</v>
      </c>
      <c r="E3972">
        <f>VLOOKUP(TRIM(F3972),D_Produto!$A$2:$C$447,3,FALSE)</f>
        <v>168</v>
      </c>
      <c r="F3972" t="s">
        <v>298</v>
      </c>
      <c r="G3972">
        <v>2</v>
      </c>
      <c r="H3972" t="s">
        <v>32</v>
      </c>
      <c r="I3972">
        <v>5.6</v>
      </c>
      <c r="J3972" s="4">
        <v>44695</v>
      </c>
      <c r="K3972" t="s">
        <v>24</v>
      </c>
      <c r="L3972">
        <v>3.3</v>
      </c>
      <c r="M3972">
        <v>151.80000000000001</v>
      </c>
    </row>
    <row r="3973" spans="1:13">
      <c r="A3973">
        <v>506</v>
      </c>
      <c r="B3973">
        <v>45</v>
      </c>
      <c r="C3973" t="s">
        <v>28</v>
      </c>
      <c r="D3973" t="s">
        <v>21</v>
      </c>
      <c r="E3973">
        <f>VLOOKUP(TRIM(F3973),D_Produto!$A$2:$C$447,3,FALSE)</f>
        <v>4</v>
      </c>
      <c r="F3973" t="s">
        <v>917</v>
      </c>
      <c r="G3973">
        <v>1</v>
      </c>
      <c r="H3973" t="s">
        <v>108</v>
      </c>
      <c r="I3973">
        <v>10.8</v>
      </c>
      <c r="J3973" s="4">
        <v>44695</v>
      </c>
      <c r="K3973" t="s">
        <v>24</v>
      </c>
      <c r="L3973">
        <v>6.5</v>
      </c>
      <c r="M3973">
        <v>151.80000000000001</v>
      </c>
    </row>
    <row r="3974" spans="1:13">
      <c r="A3974">
        <v>506</v>
      </c>
      <c r="B3974">
        <v>45</v>
      </c>
      <c r="C3974" t="s">
        <v>28</v>
      </c>
      <c r="D3974" t="s">
        <v>21</v>
      </c>
      <c r="E3974">
        <f>VLOOKUP(TRIM(F3974),D_Produto!$A$2:$C$447,3,FALSE)</f>
        <v>62</v>
      </c>
      <c r="F3974" t="s">
        <v>102</v>
      </c>
      <c r="G3974">
        <v>1</v>
      </c>
      <c r="H3974" t="s">
        <v>32</v>
      </c>
      <c r="I3974">
        <v>4.0999999999999996</v>
      </c>
      <c r="J3974" s="4">
        <v>44695</v>
      </c>
      <c r="K3974" t="s">
        <v>24</v>
      </c>
      <c r="L3974">
        <v>2.5</v>
      </c>
      <c r="M3974">
        <v>151.80000000000001</v>
      </c>
    </row>
    <row r="3975" spans="1:13">
      <c r="A3975">
        <v>506</v>
      </c>
      <c r="B3975">
        <v>45</v>
      </c>
      <c r="C3975" t="s">
        <v>28</v>
      </c>
      <c r="D3975" t="s">
        <v>21</v>
      </c>
      <c r="E3975">
        <f>VLOOKUP(TRIM(F3975),D_Produto!$A$2:$C$447,3,FALSE)</f>
        <v>65</v>
      </c>
      <c r="F3975" t="s">
        <v>408</v>
      </c>
      <c r="G3975">
        <v>1</v>
      </c>
      <c r="H3975" t="s">
        <v>32</v>
      </c>
      <c r="I3975">
        <v>8.9</v>
      </c>
      <c r="J3975" s="4">
        <v>44695</v>
      </c>
      <c r="K3975" t="s">
        <v>24</v>
      </c>
      <c r="L3975">
        <v>5.5</v>
      </c>
      <c r="M3975">
        <v>151.80000000000001</v>
      </c>
    </row>
    <row r="3976" spans="1:13">
      <c r="A3976">
        <v>506</v>
      </c>
      <c r="B3976">
        <v>45</v>
      </c>
      <c r="C3976" t="s">
        <v>28</v>
      </c>
      <c r="D3976" t="s">
        <v>21</v>
      </c>
      <c r="E3976">
        <f>VLOOKUP(TRIM(F3976),D_Produto!$A$2:$C$447,3,FALSE)</f>
        <v>91</v>
      </c>
      <c r="F3976" t="s">
        <v>918</v>
      </c>
      <c r="G3976">
        <v>1</v>
      </c>
      <c r="H3976" t="s">
        <v>32</v>
      </c>
      <c r="I3976">
        <v>8.3000000000000007</v>
      </c>
      <c r="J3976" s="4">
        <v>44695</v>
      </c>
      <c r="K3976" t="s">
        <v>24</v>
      </c>
      <c r="L3976">
        <v>5</v>
      </c>
      <c r="M3976">
        <v>151.80000000000001</v>
      </c>
    </row>
    <row r="3977" spans="1:13">
      <c r="A3977">
        <v>506</v>
      </c>
      <c r="B3977">
        <v>45</v>
      </c>
      <c r="C3977" t="s">
        <v>28</v>
      </c>
      <c r="D3977" t="s">
        <v>21</v>
      </c>
      <c r="E3977">
        <f>VLOOKUP(TRIM(F3977),D_Produto!$A$2:$C$447,3,FALSE)</f>
        <v>93</v>
      </c>
      <c r="F3977" t="s">
        <v>299</v>
      </c>
      <c r="G3977">
        <v>1</v>
      </c>
      <c r="H3977" t="s">
        <v>32</v>
      </c>
      <c r="I3977">
        <v>7.9</v>
      </c>
      <c r="J3977" s="4">
        <v>44695</v>
      </c>
      <c r="K3977" t="s">
        <v>24</v>
      </c>
      <c r="L3977">
        <v>4.5</v>
      </c>
      <c r="M3977">
        <v>151.80000000000001</v>
      </c>
    </row>
    <row r="3978" spans="1:13">
      <c r="A3978">
        <v>506</v>
      </c>
      <c r="B3978">
        <v>45</v>
      </c>
      <c r="C3978" t="s">
        <v>28</v>
      </c>
      <c r="D3978" t="s">
        <v>21</v>
      </c>
      <c r="E3978">
        <f>VLOOKUP(TRIM(F3978),D_Produto!$A$2:$C$447,3,FALSE)</f>
        <v>95</v>
      </c>
      <c r="F3978" t="s">
        <v>886</v>
      </c>
      <c r="G3978">
        <v>1</v>
      </c>
      <c r="H3978" t="s">
        <v>32</v>
      </c>
      <c r="I3978">
        <v>8.9</v>
      </c>
      <c r="J3978" s="4">
        <v>44695</v>
      </c>
      <c r="K3978" t="s">
        <v>24</v>
      </c>
      <c r="L3978">
        <v>5</v>
      </c>
      <c r="M3978">
        <v>151.80000000000001</v>
      </c>
    </row>
    <row r="3979" spans="1:13">
      <c r="A3979">
        <v>506</v>
      </c>
      <c r="B3979">
        <v>45</v>
      </c>
      <c r="C3979" t="s">
        <v>28</v>
      </c>
      <c r="D3979" t="s">
        <v>21</v>
      </c>
      <c r="E3979">
        <f>VLOOKUP(TRIM(F3979),D_Produto!$A$2:$C$447,3,FALSE)</f>
        <v>103</v>
      </c>
      <c r="F3979" t="s">
        <v>611</v>
      </c>
      <c r="G3979">
        <v>1</v>
      </c>
      <c r="H3979" t="s">
        <v>32</v>
      </c>
      <c r="I3979">
        <v>4.5</v>
      </c>
      <c r="J3979" s="4">
        <v>44695</v>
      </c>
      <c r="K3979" t="s">
        <v>24</v>
      </c>
      <c r="L3979">
        <v>2.5</v>
      </c>
      <c r="M3979">
        <v>151.80000000000001</v>
      </c>
    </row>
    <row r="3980" spans="1:13">
      <c r="A3980">
        <v>506</v>
      </c>
      <c r="B3980">
        <v>45</v>
      </c>
      <c r="C3980" t="s">
        <v>28</v>
      </c>
      <c r="D3980" t="s">
        <v>21</v>
      </c>
      <c r="E3980">
        <f>VLOOKUP(TRIM(F3980),D_Produto!$A$2:$C$447,3,FALSE)</f>
        <v>280</v>
      </c>
      <c r="F3980" t="s">
        <v>528</v>
      </c>
      <c r="G3980">
        <v>2</v>
      </c>
      <c r="H3980" t="s">
        <v>32</v>
      </c>
      <c r="I3980">
        <v>23</v>
      </c>
      <c r="J3980" s="4">
        <v>44695</v>
      </c>
      <c r="K3980" t="s">
        <v>24</v>
      </c>
      <c r="L3980">
        <v>13.5</v>
      </c>
      <c r="M3980">
        <v>151.80000000000001</v>
      </c>
    </row>
    <row r="3981" spans="1:13">
      <c r="A3981">
        <v>506</v>
      </c>
      <c r="B3981">
        <v>45</v>
      </c>
      <c r="C3981" t="s">
        <v>28</v>
      </c>
      <c r="D3981" t="s">
        <v>21</v>
      </c>
      <c r="E3981">
        <f>VLOOKUP(TRIM(F3981),D_Produto!$A$2:$C$447,3,FALSE)</f>
        <v>29</v>
      </c>
      <c r="F3981" t="s">
        <v>723</v>
      </c>
      <c r="G3981">
        <v>1</v>
      </c>
      <c r="H3981" t="s">
        <v>77</v>
      </c>
      <c r="I3981">
        <v>4.5</v>
      </c>
      <c r="J3981" s="4">
        <v>44695</v>
      </c>
      <c r="K3981" t="s">
        <v>50</v>
      </c>
      <c r="L3981">
        <v>2.5</v>
      </c>
      <c r="M3981">
        <v>151.80000000000001</v>
      </c>
    </row>
    <row r="3982" spans="1:13">
      <c r="A3982">
        <v>506</v>
      </c>
      <c r="B3982">
        <v>45</v>
      </c>
      <c r="C3982" t="s">
        <v>28</v>
      </c>
      <c r="D3982" t="s">
        <v>21</v>
      </c>
      <c r="E3982">
        <f>VLOOKUP(TRIM(F3982),D_Produto!$A$2:$C$447,3,FALSE)</f>
        <v>100</v>
      </c>
      <c r="F3982" t="s">
        <v>783</v>
      </c>
      <c r="G3982">
        <v>1</v>
      </c>
      <c r="H3982" t="s">
        <v>88</v>
      </c>
      <c r="I3982">
        <v>4.9000000000000004</v>
      </c>
      <c r="J3982" s="4">
        <v>44695</v>
      </c>
      <c r="K3982" t="s">
        <v>50</v>
      </c>
      <c r="L3982">
        <v>2.5</v>
      </c>
      <c r="M3982">
        <v>151.80000000000001</v>
      </c>
    </row>
    <row r="3983" spans="1:13">
      <c r="A3983">
        <v>506</v>
      </c>
      <c r="B3983">
        <v>45</v>
      </c>
      <c r="C3983" t="s">
        <v>28</v>
      </c>
      <c r="D3983" t="s">
        <v>21</v>
      </c>
      <c r="E3983">
        <f>VLOOKUP(TRIM(F3983),D_Produto!$A$2:$C$447,3,FALSE)</f>
        <v>146</v>
      </c>
      <c r="F3983" t="s">
        <v>169</v>
      </c>
      <c r="G3983">
        <v>1</v>
      </c>
      <c r="H3983" t="s">
        <v>61</v>
      </c>
      <c r="I3983">
        <v>27.9</v>
      </c>
      <c r="J3983" s="4">
        <v>44695</v>
      </c>
      <c r="K3983" t="s">
        <v>24</v>
      </c>
      <c r="L3983">
        <v>21.3</v>
      </c>
      <c r="M3983">
        <v>151.80000000000001</v>
      </c>
    </row>
    <row r="3984" spans="1:13">
      <c r="A3984">
        <v>506</v>
      </c>
      <c r="B3984">
        <v>45</v>
      </c>
      <c r="C3984" t="s">
        <v>28</v>
      </c>
      <c r="D3984" t="s">
        <v>21</v>
      </c>
      <c r="E3984">
        <f>VLOOKUP(TRIM(F3984),D_Produto!$A$2:$C$447,3,FALSE)</f>
        <v>293</v>
      </c>
      <c r="F3984" t="s">
        <v>932</v>
      </c>
      <c r="G3984">
        <v>1</v>
      </c>
      <c r="H3984" t="s">
        <v>933</v>
      </c>
      <c r="I3984">
        <v>32.5</v>
      </c>
      <c r="J3984" s="4">
        <v>44695</v>
      </c>
      <c r="K3984" t="s">
        <v>24</v>
      </c>
      <c r="L3984">
        <v>25</v>
      </c>
      <c r="M3984">
        <v>151.80000000000001</v>
      </c>
    </row>
    <row r="3985" spans="1:13">
      <c r="A3985">
        <v>507</v>
      </c>
      <c r="B3985">
        <v>122</v>
      </c>
      <c r="C3985" t="s">
        <v>96</v>
      </c>
      <c r="D3985" t="s">
        <v>21</v>
      </c>
      <c r="E3985">
        <f>VLOOKUP(TRIM(F3985),D_Produto!$A$2:$C$447,3,FALSE)</f>
        <v>217</v>
      </c>
      <c r="F3985" t="s">
        <v>289</v>
      </c>
      <c r="G3985">
        <v>4</v>
      </c>
      <c r="H3985" t="s">
        <v>23</v>
      </c>
      <c r="I3985">
        <v>54.4</v>
      </c>
      <c r="J3985" s="4">
        <v>44700</v>
      </c>
      <c r="K3985" t="s">
        <v>24</v>
      </c>
      <c r="L3985">
        <v>33</v>
      </c>
      <c r="M3985">
        <v>75.8</v>
      </c>
    </row>
    <row r="3986" spans="1:13">
      <c r="A3986">
        <v>507</v>
      </c>
      <c r="B3986">
        <v>122</v>
      </c>
      <c r="C3986" t="s">
        <v>96</v>
      </c>
      <c r="D3986" t="s">
        <v>21</v>
      </c>
      <c r="E3986">
        <f>VLOOKUP(TRIM(F3986),D_Produto!$A$2:$C$447,3,FALSE)</f>
        <v>62</v>
      </c>
      <c r="F3986" t="s">
        <v>102</v>
      </c>
      <c r="G3986">
        <v>1</v>
      </c>
      <c r="H3986" t="s">
        <v>32</v>
      </c>
      <c r="I3986">
        <v>4.0999999999999996</v>
      </c>
      <c r="J3986" s="4">
        <v>44700</v>
      </c>
      <c r="K3986" t="s">
        <v>24</v>
      </c>
      <c r="L3986">
        <v>2.5</v>
      </c>
      <c r="M3986">
        <v>75.8</v>
      </c>
    </row>
    <row r="3987" spans="1:13">
      <c r="A3987">
        <v>507</v>
      </c>
      <c r="B3987">
        <v>122</v>
      </c>
      <c r="C3987" t="s">
        <v>96</v>
      </c>
      <c r="D3987" t="s">
        <v>21</v>
      </c>
      <c r="E3987">
        <f>VLOOKUP(TRIM(F3987),D_Produto!$A$2:$C$447,3,FALSE)</f>
        <v>154</v>
      </c>
      <c r="F3987" t="s">
        <v>934</v>
      </c>
      <c r="G3987">
        <v>1</v>
      </c>
      <c r="H3987" t="s">
        <v>32</v>
      </c>
      <c r="I3987">
        <v>4.9000000000000004</v>
      </c>
      <c r="J3987" s="4">
        <v>44700</v>
      </c>
      <c r="K3987" t="s">
        <v>24</v>
      </c>
      <c r="L3987">
        <v>3</v>
      </c>
      <c r="M3987">
        <v>75.8</v>
      </c>
    </row>
    <row r="3988" spans="1:13">
      <c r="A3988">
        <v>507</v>
      </c>
      <c r="B3988">
        <v>122</v>
      </c>
      <c r="C3988" t="s">
        <v>96</v>
      </c>
      <c r="D3988" t="s">
        <v>21</v>
      </c>
      <c r="E3988">
        <f>VLOOKUP(TRIM(F3988),D_Produto!$A$2:$C$447,3,FALSE)</f>
        <v>284</v>
      </c>
      <c r="F3988" t="s">
        <v>51</v>
      </c>
      <c r="G3988">
        <v>2</v>
      </c>
      <c r="H3988" t="s">
        <v>52</v>
      </c>
      <c r="I3988">
        <v>12.4</v>
      </c>
      <c r="J3988" s="4">
        <v>44700</v>
      </c>
      <c r="K3988" t="s">
        <v>24</v>
      </c>
      <c r="L3988">
        <v>7.5</v>
      </c>
      <c r="M3988">
        <v>75.8</v>
      </c>
    </row>
    <row r="3989" spans="1:13">
      <c r="A3989">
        <v>508</v>
      </c>
      <c r="B3989">
        <v>127</v>
      </c>
      <c r="C3989" t="s">
        <v>28</v>
      </c>
      <c r="D3989" t="s">
        <v>21</v>
      </c>
      <c r="E3989">
        <f>VLOOKUP(TRIM(F3989),D_Produto!$A$2:$C$447,3,FALSE)</f>
        <v>17</v>
      </c>
      <c r="F3989" t="s">
        <v>603</v>
      </c>
      <c r="G3989">
        <v>2</v>
      </c>
      <c r="H3989" t="s">
        <v>32</v>
      </c>
      <c r="I3989">
        <v>19.8</v>
      </c>
      <c r="J3989" s="4">
        <v>44700</v>
      </c>
      <c r="K3989" t="s">
        <v>24</v>
      </c>
      <c r="L3989">
        <v>12</v>
      </c>
      <c r="M3989">
        <v>131.9</v>
      </c>
    </row>
    <row r="3990" spans="1:13">
      <c r="A3990">
        <v>508</v>
      </c>
      <c r="B3990">
        <v>127</v>
      </c>
      <c r="C3990" t="s">
        <v>28</v>
      </c>
      <c r="D3990" t="s">
        <v>21</v>
      </c>
      <c r="E3990">
        <f>VLOOKUP(TRIM(F3990),D_Produto!$A$2:$C$447,3,FALSE)</f>
        <v>58</v>
      </c>
      <c r="F3990" t="s">
        <v>648</v>
      </c>
      <c r="G3990">
        <v>1</v>
      </c>
      <c r="H3990" t="s">
        <v>26</v>
      </c>
      <c r="I3990">
        <v>6.9</v>
      </c>
      <c r="J3990" s="4">
        <v>44700</v>
      </c>
      <c r="K3990" t="s">
        <v>24</v>
      </c>
      <c r="L3990">
        <v>4.5999999999999996</v>
      </c>
      <c r="M3990">
        <v>131.9</v>
      </c>
    </row>
    <row r="3991" spans="1:13">
      <c r="A3991">
        <v>508</v>
      </c>
      <c r="B3991">
        <v>127</v>
      </c>
      <c r="C3991" t="s">
        <v>28</v>
      </c>
      <c r="D3991" t="s">
        <v>21</v>
      </c>
      <c r="E3991">
        <f>VLOOKUP(TRIM(F3991),D_Produto!$A$2:$C$447,3,FALSE)</f>
        <v>88</v>
      </c>
      <c r="F3991" t="s">
        <v>935</v>
      </c>
      <c r="G3991">
        <v>1</v>
      </c>
      <c r="H3991" t="s">
        <v>32</v>
      </c>
      <c r="I3991">
        <v>8.1999999999999993</v>
      </c>
      <c r="J3991" s="4">
        <v>44700</v>
      </c>
      <c r="K3991" t="s">
        <v>24</v>
      </c>
      <c r="L3991">
        <v>5</v>
      </c>
      <c r="M3991">
        <v>131.9</v>
      </c>
    </row>
    <row r="3992" spans="1:13">
      <c r="A3992">
        <v>508</v>
      </c>
      <c r="B3992">
        <v>127</v>
      </c>
      <c r="C3992" t="s">
        <v>28</v>
      </c>
      <c r="D3992" t="s">
        <v>21</v>
      </c>
      <c r="E3992">
        <f>VLOOKUP(TRIM(F3992),D_Produto!$A$2:$C$447,3,FALSE)</f>
        <v>168</v>
      </c>
      <c r="F3992" t="s">
        <v>298</v>
      </c>
      <c r="G3992">
        <v>2</v>
      </c>
      <c r="H3992" t="s">
        <v>32</v>
      </c>
      <c r="I3992">
        <v>5.6</v>
      </c>
      <c r="J3992" s="4">
        <v>44700</v>
      </c>
      <c r="K3992" t="s">
        <v>24</v>
      </c>
      <c r="L3992">
        <v>3.3</v>
      </c>
      <c r="M3992">
        <v>131.9</v>
      </c>
    </row>
    <row r="3993" spans="1:13">
      <c r="A3993">
        <v>508</v>
      </c>
      <c r="B3993">
        <v>127</v>
      </c>
      <c r="C3993" t="s">
        <v>28</v>
      </c>
      <c r="D3993" t="s">
        <v>21</v>
      </c>
      <c r="E3993">
        <f>VLOOKUP(TRIM(F3993),D_Produto!$A$2:$C$447,3,FALSE)</f>
        <v>191</v>
      </c>
      <c r="F3993" t="s">
        <v>443</v>
      </c>
      <c r="G3993">
        <v>1</v>
      </c>
      <c r="H3993" t="s">
        <v>26</v>
      </c>
      <c r="I3993">
        <v>16.5</v>
      </c>
      <c r="J3993" s="4">
        <v>44700</v>
      </c>
      <c r="K3993" t="s">
        <v>24</v>
      </c>
      <c r="L3993">
        <v>10</v>
      </c>
      <c r="M3993">
        <v>131.9</v>
      </c>
    </row>
    <row r="3994" spans="1:13">
      <c r="A3994">
        <v>508</v>
      </c>
      <c r="B3994">
        <v>127</v>
      </c>
      <c r="C3994" t="s">
        <v>28</v>
      </c>
      <c r="D3994" t="s">
        <v>21</v>
      </c>
      <c r="E3994">
        <f>VLOOKUP(TRIM(F3994),D_Produto!$A$2:$C$447,3,FALSE)</f>
        <v>217</v>
      </c>
      <c r="F3994" t="s">
        <v>289</v>
      </c>
      <c r="G3994">
        <v>2</v>
      </c>
      <c r="H3994" t="s">
        <v>23</v>
      </c>
      <c r="I3994">
        <v>27.2</v>
      </c>
      <c r="J3994" s="4">
        <v>44700</v>
      </c>
      <c r="K3994" t="s">
        <v>24</v>
      </c>
      <c r="L3994">
        <v>16.5</v>
      </c>
      <c r="M3994">
        <v>131.9</v>
      </c>
    </row>
    <row r="3995" spans="1:13">
      <c r="A3995">
        <v>508</v>
      </c>
      <c r="B3995">
        <v>127</v>
      </c>
      <c r="C3995" t="s">
        <v>28</v>
      </c>
      <c r="D3995" t="s">
        <v>21</v>
      </c>
      <c r="E3995">
        <f>VLOOKUP(TRIM(F3995),D_Produto!$A$2:$C$447,3,FALSE)</f>
        <v>91</v>
      </c>
      <c r="F3995" t="s">
        <v>918</v>
      </c>
      <c r="G3995">
        <v>1</v>
      </c>
      <c r="H3995" t="s">
        <v>32</v>
      </c>
      <c r="I3995">
        <v>8.3000000000000007</v>
      </c>
      <c r="J3995" s="4">
        <v>44700</v>
      </c>
      <c r="K3995" t="s">
        <v>24</v>
      </c>
      <c r="L3995">
        <v>5</v>
      </c>
      <c r="M3995">
        <v>131.9</v>
      </c>
    </row>
    <row r="3996" spans="1:13">
      <c r="A3996">
        <v>508</v>
      </c>
      <c r="B3996">
        <v>127</v>
      </c>
      <c r="C3996" t="s">
        <v>28</v>
      </c>
      <c r="D3996" t="s">
        <v>21</v>
      </c>
      <c r="E3996">
        <f>VLOOKUP(TRIM(F3996),D_Produto!$A$2:$C$447,3,FALSE)</f>
        <v>93</v>
      </c>
      <c r="F3996" t="s">
        <v>299</v>
      </c>
      <c r="G3996">
        <v>1</v>
      </c>
      <c r="H3996" t="s">
        <v>32</v>
      </c>
      <c r="I3996">
        <v>9.9</v>
      </c>
      <c r="J3996" s="4">
        <v>44700</v>
      </c>
      <c r="K3996" t="s">
        <v>24</v>
      </c>
      <c r="L3996">
        <v>6.25</v>
      </c>
      <c r="M3996">
        <v>131.9</v>
      </c>
    </row>
    <row r="3997" spans="1:13">
      <c r="A3997">
        <v>508</v>
      </c>
      <c r="B3997">
        <v>127</v>
      </c>
      <c r="C3997" t="s">
        <v>28</v>
      </c>
      <c r="D3997" t="s">
        <v>21</v>
      </c>
      <c r="E3997">
        <f>VLOOKUP(TRIM(F3997),D_Produto!$A$2:$C$447,3,FALSE)</f>
        <v>95</v>
      </c>
      <c r="F3997" t="s">
        <v>886</v>
      </c>
      <c r="G3997">
        <v>1</v>
      </c>
      <c r="H3997" t="s">
        <v>32</v>
      </c>
      <c r="I3997">
        <v>8.9</v>
      </c>
      <c r="J3997" s="4">
        <v>44700</v>
      </c>
      <c r="K3997" t="s">
        <v>24</v>
      </c>
      <c r="L3997">
        <v>5</v>
      </c>
      <c r="M3997">
        <v>131.9</v>
      </c>
    </row>
    <row r="3998" spans="1:13">
      <c r="A3998">
        <v>508</v>
      </c>
      <c r="B3998">
        <v>127</v>
      </c>
      <c r="C3998" t="s">
        <v>28</v>
      </c>
      <c r="D3998" t="s">
        <v>21</v>
      </c>
      <c r="E3998">
        <f>VLOOKUP(TRIM(F3998),D_Produto!$A$2:$C$447,3,FALSE)</f>
        <v>154</v>
      </c>
      <c r="F3998" t="s">
        <v>934</v>
      </c>
      <c r="G3998">
        <v>1</v>
      </c>
      <c r="H3998" t="s">
        <v>32</v>
      </c>
      <c r="I3998">
        <v>4.9000000000000004</v>
      </c>
      <c r="J3998" s="4">
        <v>44700</v>
      </c>
      <c r="K3998" t="s">
        <v>24</v>
      </c>
      <c r="L3998">
        <v>3</v>
      </c>
      <c r="M3998">
        <v>131.9</v>
      </c>
    </row>
    <row r="3999" spans="1:13">
      <c r="A3999">
        <v>508</v>
      </c>
      <c r="B3999">
        <v>127</v>
      </c>
      <c r="C3999" t="s">
        <v>28</v>
      </c>
      <c r="D3999" t="s">
        <v>21</v>
      </c>
      <c r="E3999">
        <f>VLOOKUP(TRIM(F3999),D_Produto!$A$2:$C$447,3,FALSE)</f>
        <v>284</v>
      </c>
      <c r="F3999" t="s">
        <v>51</v>
      </c>
      <c r="G3999">
        <v>1</v>
      </c>
      <c r="H3999" t="s">
        <v>52</v>
      </c>
      <c r="I3999">
        <v>6.2</v>
      </c>
      <c r="J3999" s="4">
        <v>44700</v>
      </c>
      <c r="K3999" t="s">
        <v>24</v>
      </c>
      <c r="L3999">
        <v>3.75</v>
      </c>
      <c r="M3999">
        <v>131.9</v>
      </c>
    </row>
    <row r="4000" spans="1:13">
      <c r="A4000">
        <v>508</v>
      </c>
      <c r="B4000">
        <v>127</v>
      </c>
      <c r="C4000" t="s">
        <v>28</v>
      </c>
      <c r="D4000" t="s">
        <v>21</v>
      </c>
      <c r="E4000">
        <f>VLOOKUP(TRIM(F4000),D_Produto!$A$2:$C$447,3,FALSE)</f>
        <v>33</v>
      </c>
      <c r="F4000" t="s">
        <v>99</v>
      </c>
      <c r="G4000">
        <v>1</v>
      </c>
      <c r="H4000" t="s">
        <v>77</v>
      </c>
      <c r="I4000">
        <v>4.5999999999999996</v>
      </c>
      <c r="J4000" s="4">
        <v>44700</v>
      </c>
      <c r="K4000" t="s">
        <v>50</v>
      </c>
      <c r="L4000">
        <v>2.8</v>
      </c>
      <c r="M4000">
        <v>131.9</v>
      </c>
    </row>
    <row r="4001" spans="1:13">
      <c r="A4001">
        <v>508</v>
      </c>
      <c r="B4001">
        <v>127</v>
      </c>
      <c r="C4001" t="s">
        <v>28</v>
      </c>
      <c r="D4001" t="s">
        <v>21</v>
      </c>
      <c r="E4001">
        <f>VLOOKUP(TRIM(F4001),D_Produto!$A$2:$C$447,3,FALSE)</f>
        <v>85</v>
      </c>
      <c r="F4001" t="s">
        <v>191</v>
      </c>
      <c r="G4001">
        <v>1</v>
      </c>
      <c r="H4001" t="s">
        <v>49</v>
      </c>
      <c r="I4001">
        <v>4.9000000000000004</v>
      </c>
      <c r="J4001" s="4">
        <v>44700</v>
      </c>
      <c r="K4001" t="s">
        <v>24</v>
      </c>
      <c r="L4001">
        <v>2.8</v>
      </c>
      <c r="M4001">
        <v>131.9</v>
      </c>
    </row>
    <row r="4002" spans="1:13">
      <c r="A4002">
        <v>509</v>
      </c>
      <c r="B4002">
        <v>19</v>
      </c>
      <c r="C4002" t="s">
        <v>28</v>
      </c>
      <c r="D4002" t="s">
        <v>46</v>
      </c>
      <c r="E4002">
        <f>VLOOKUP(TRIM(F4002),D_Produto!$A$2:$C$447,3,FALSE)</f>
        <v>17</v>
      </c>
      <c r="F4002" t="s">
        <v>603</v>
      </c>
      <c r="G4002">
        <v>1</v>
      </c>
      <c r="H4002" t="s">
        <v>32</v>
      </c>
      <c r="I4002">
        <v>9.9</v>
      </c>
      <c r="J4002" s="4">
        <v>44701</v>
      </c>
      <c r="K4002" t="s">
        <v>24</v>
      </c>
      <c r="L4002">
        <v>6</v>
      </c>
      <c r="M4002">
        <v>78.400000000000006</v>
      </c>
    </row>
    <row r="4003" spans="1:13">
      <c r="A4003">
        <v>509</v>
      </c>
      <c r="B4003">
        <v>19</v>
      </c>
      <c r="C4003" t="s">
        <v>28</v>
      </c>
      <c r="D4003" t="s">
        <v>46</v>
      </c>
      <c r="E4003">
        <f>VLOOKUP(TRIM(F4003),D_Produto!$A$2:$C$447,3,FALSE)</f>
        <v>166</v>
      </c>
      <c r="F4003" t="s">
        <v>771</v>
      </c>
      <c r="G4003">
        <v>1</v>
      </c>
      <c r="H4003" t="s">
        <v>472</v>
      </c>
      <c r="I4003">
        <v>8.9</v>
      </c>
      <c r="J4003" s="4">
        <v>44701</v>
      </c>
      <c r="K4003" t="s">
        <v>24</v>
      </c>
      <c r="L4003">
        <v>5</v>
      </c>
      <c r="M4003">
        <v>78.400000000000006</v>
      </c>
    </row>
    <row r="4004" spans="1:13">
      <c r="A4004">
        <v>509</v>
      </c>
      <c r="B4004">
        <v>19</v>
      </c>
      <c r="C4004" t="s">
        <v>28</v>
      </c>
      <c r="D4004" t="s">
        <v>46</v>
      </c>
      <c r="E4004">
        <f>VLOOKUP(TRIM(F4004),D_Produto!$A$2:$C$447,3,FALSE)</f>
        <v>62</v>
      </c>
      <c r="F4004" t="s">
        <v>102</v>
      </c>
      <c r="G4004">
        <v>2</v>
      </c>
      <c r="H4004" t="s">
        <v>32</v>
      </c>
      <c r="I4004">
        <v>8.1999999999999993</v>
      </c>
      <c r="J4004" s="4">
        <v>44701</v>
      </c>
      <c r="K4004" t="s">
        <v>24</v>
      </c>
      <c r="L4004">
        <v>5</v>
      </c>
      <c r="M4004">
        <v>78.400000000000006</v>
      </c>
    </row>
    <row r="4005" spans="1:13">
      <c r="A4005">
        <v>509</v>
      </c>
      <c r="B4005">
        <v>19</v>
      </c>
      <c r="C4005" t="s">
        <v>28</v>
      </c>
      <c r="D4005" t="s">
        <v>46</v>
      </c>
      <c r="E4005">
        <f>VLOOKUP(TRIM(F4005),D_Produto!$A$2:$C$447,3,FALSE)</f>
        <v>284</v>
      </c>
      <c r="F4005" t="s">
        <v>51</v>
      </c>
      <c r="G4005">
        <v>2</v>
      </c>
      <c r="H4005" t="s">
        <v>52</v>
      </c>
      <c r="I4005">
        <v>12.4</v>
      </c>
      <c r="J4005" s="4">
        <v>44701</v>
      </c>
      <c r="K4005" t="s">
        <v>24</v>
      </c>
      <c r="L4005">
        <v>7.5</v>
      </c>
      <c r="M4005">
        <v>78.400000000000006</v>
      </c>
    </row>
    <row r="4006" spans="1:13">
      <c r="A4006">
        <v>509</v>
      </c>
      <c r="B4006">
        <v>19</v>
      </c>
      <c r="C4006" t="s">
        <v>28</v>
      </c>
      <c r="D4006" t="s">
        <v>46</v>
      </c>
      <c r="E4006">
        <f>VLOOKUP(TRIM(F4006),D_Produto!$A$2:$C$447,3,FALSE)</f>
        <v>222</v>
      </c>
      <c r="F4006" t="s">
        <v>271</v>
      </c>
      <c r="G4006">
        <v>1</v>
      </c>
      <c r="H4006" t="s">
        <v>49</v>
      </c>
      <c r="I4006">
        <v>6.9</v>
      </c>
      <c r="J4006" s="4">
        <v>44701</v>
      </c>
      <c r="K4006" t="s">
        <v>50</v>
      </c>
      <c r="L4006">
        <v>4</v>
      </c>
      <c r="M4006">
        <v>78.400000000000006</v>
      </c>
    </row>
    <row r="4007" spans="1:13">
      <c r="A4007">
        <v>509</v>
      </c>
      <c r="B4007">
        <v>19</v>
      </c>
      <c r="C4007" t="s">
        <v>28</v>
      </c>
      <c r="D4007" t="s">
        <v>46</v>
      </c>
      <c r="E4007">
        <f>VLOOKUP(TRIM(F4007),D_Produto!$A$2:$C$447,3,FALSE)</f>
        <v>274</v>
      </c>
      <c r="F4007" t="s">
        <v>466</v>
      </c>
      <c r="G4007">
        <v>1</v>
      </c>
      <c r="H4007" t="s">
        <v>32</v>
      </c>
      <c r="I4007">
        <v>13.9</v>
      </c>
      <c r="J4007" s="4">
        <v>44701</v>
      </c>
      <c r="K4007" t="s">
        <v>24</v>
      </c>
      <c r="L4007">
        <v>8</v>
      </c>
      <c r="M4007">
        <v>78.400000000000006</v>
      </c>
    </row>
    <row r="4008" spans="1:13">
      <c r="A4008">
        <v>509</v>
      </c>
      <c r="B4008">
        <v>19</v>
      </c>
      <c r="C4008" t="s">
        <v>28</v>
      </c>
      <c r="D4008" t="s">
        <v>46</v>
      </c>
      <c r="E4008">
        <f>VLOOKUP(TRIM(F4008),D_Produto!$A$2:$C$447,3,FALSE)</f>
        <v>46</v>
      </c>
      <c r="F4008" t="s">
        <v>939</v>
      </c>
      <c r="G4008">
        <v>1</v>
      </c>
      <c r="H4008" t="s">
        <v>864</v>
      </c>
      <c r="I4008">
        <v>8.3000000000000007</v>
      </c>
      <c r="J4008" s="4">
        <v>44701</v>
      </c>
      <c r="K4008" t="s">
        <v>24</v>
      </c>
      <c r="L4008">
        <v>5</v>
      </c>
      <c r="M4008">
        <v>78.400000000000006</v>
      </c>
    </row>
    <row r="4009" spans="1:13">
      <c r="A4009">
        <v>509</v>
      </c>
      <c r="B4009">
        <v>19</v>
      </c>
      <c r="C4009" t="s">
        <v>28</v>
      </c>
      <c r="D4009" t="s">
        <v>46</v>
      </c>
      <c r="E4009">
        <f>VLOOKUP(TRIM(F4009),D_Produto!$A$2:$C$447,3,FALSE)</f>
        <v>185</v>
      </c>
      <c r="F4009" t="s">
        <v>118</v>
      </c>
      <c r="G4009">
        <v>1</v>
      </c>
      <c r="H4009" t="s">
        <v>32</v>
      </c>
      <c r="I4009">
        <v>9.9</v>
      </c>
      <c r="J4009" s="4">
        <v>44701</v>
      </c>
      <c r="K4009" t="s">
        <v>67</v>
      </c>
      <c r="L4009">
        <v>6</v>
      </c>
      <c r="M4009">
        <v>78.400000000000006</v>
      </c>
    </row>
    <row r="4010" spans="1:13">
      <c r="A4010">
        <v>510</v>
      </c>
      <c r="B4010">
        <v>59</v>
      </c>
      <c r="C4010" t="s">
        <v>28</v>
      </c>
      <c r="D4010" t="s">
        <v>46</v>
      </c>
      <c r="E4010">
        <f>VLOOKUP(TRIM(F4010),D_Produto!$A$2:$C$447,3,FALSE)</f>
        <v>65</v>
      </c>
      <c r="F4010" t="s">
        <v>408</v>
      </c>
      <c r="G4010">
        <v>2</v>
      </c>
      <c r="H4010" t="s">
        <v>32</v>
      </c>
      <c r="I4010">
        <v>17.8</v>
      </c>
      <c r="J4010" s="4">
        <v>44701</v>
      </c>
      <c r="K4010" t="s">
        <v>24</v>
      </c>
      <c r="L4010">
        <v>11</v>
      </c>
      <c r="M4010">
        <v>70.2</v>
      </c>
    </row>
    <row r="4011" spans="1:13">
      <c r="A4011">
        <v>510</v>
      </c>
      <c r="B4011">
        <v>59</v>
      </c>
      <c r="C4011" t="s">
        <v>28</v>
      </c>
      <c r="D4011" t="s">
        <v>46</v>
      </c>
      <c r="E4011">
        <f>VLOOKUP(TRIM(F4011),D_Produto!$A$2:$C$447,3,FALSE)</f>
        <v>74</v>
      </c>
      <c r="F4011" t="s">
        <v>942</v>
      </c>
      <c r="G4011">
        <v>1</v>
      </c>
      <c r="H4011" t="s">
        <v>32</v>
      </c>
      <c r="I4011">
        <v>9.9</v>
      </c>
      <c r="J4011" s="4">
        <v>44701</v>
      </c>
      <c r="K4011" t="s">
        <v>24</v>
      </c>
      <c r="L4011">
        <v>6.5</v>
      </c>
      <c r="M4011">
        <v>70.2</v>
      </c>
    </row>
    <row r="4012" spans="1:13">
      <c r="A4012">
        <v>510</v>
      </c>
      <c r="B4012">
        <v>59</v>
      </c>
      <c r="C4012" t="s">
        <v>28</v>
      </c>
      <c r="D4012" t="s">
        <v>46</v>
      </c>
      <c r="E4012">
        <f>VLOOKUP(TRIM(F4012),D_Produto!$A$2:$C$447,3,FALSE)</f>
        <v>91</v>
      </c>
      <c r="F4012" t="s">
        <v>918</v>
      </c>
      <c r="G4012">
        <v>1</v>
      </c>
      <c r="H4012" t="s">
        <v>32</v>
      </c>
      <c r="I4012">
        <v>8.3000000000000007</v>
      </c>
      <c r="J4012" s="4">
        <v>44701</v>
      </c>
      <c r="K4012" t="s">
        <v>24</v>
      </c>
      <c r="L4012">
        <v>5</v>
      </c>
      <c r="M4012">
        <v>70.2</v>
      </c>
    </row>
    <row r="4013" spans="1:13">
      <c r="A4013">
        <v>510</v>
      </c>
      <c r="B4013">
        <v>59</v>
      </c>
      <c r="C4013" t="s">
        <v>28</v>
      </c>
      <c r="D4013" t="s">
        <v>46</v>
      </c>
      <c r="E4013">
        <f>VLOOKUP(TRIM(F4013),D_Produto!$A$2:$C$447,3,FALSE)</f>
        <v>95</v>
      </c>
      <c r="F4013" t="s">
        <v>886</v>
      </c>
      <c r="G4013">
        <v>1</v>
      </c>
      <c r="H4013" t="s">
        <v>32</v>
      </c>
      <c r="I4013">
        <v>8.9</v>
      </c>
      <c r="J4013" s="4">
        <v>44701</v>
      </c>
      <c r="K4013" t="s">
        <v>24</v>
      </c>
      <c r="L4013">
        <v>5</v>
      </c>
      <c r="M4013">
        <v>70.2</v>
      </c>
    </row>
    <row r="4014" spans="1:13">
      <c r="A4014">
        <v>510</v>
      </c>
      <c r="B4014">
        <v>59</v>
      </c>
      <c r="C4014" t="s">
        <v>28</v>
      </c>
      <c r="D4014" t="s">
        <v>46</v>
      </c>
      <c r="E4014">
        <f>VLOOKUP(TRIM(F4014),D_Produto!$A$2:$C$447,3,FALSE)</f>
        <v>237</v>
      </c>
      <c r="F4014" t="s">
        <v>943</v>
      </c>
      <c r="G4014">
        <v>1</v>
      </c>
      <c r="H4014" t="s">
        <v>32</v>
      </c>
      <c r="I4014">
        <v>7.9</v>
      </c>
      <c r="J4014" s="4">
        <v>44701</v>
      </c>
      <c r="K4014" t="s">
        <v>24</v>
      </c>
      <c r="L4014">
        <v>4.5</v>
      </c>
      <c r="M4014">
        <v>70.2</v>
      </c>
    </row>
    <row r="4015" spans="1:13">
      <c r="A4015">
        <v>510</v>
      </c>
      <c r="B4015">
        <v>59</v>
      </c>
      <c r="C4015" t="s">
        <v>28</v>
      </c>
      <c r="D4015" t="s">
        <v>46</v>
      </c>
      <c r="E4015">
        <f>VLOOKUP(TRIM(F4015),D_Produto!$A$2:$C$447,3,FALSE)</f>
        <v>280</v>
      </c>
      <c r="F4015" t="s">
        <v>528</v>
      </c>
      <c r="G4015">
        <v>1</v>
      </c>
      <c r="H4015" t="s">
        <v>32</v>
      </c>
      <c r="I4015">
        <v>11.5</v>
      </c>
      <c r="J4015" s="4">
        <v>44701</v>
      </c>
      <c r="K4015" t="s">
        <v>24</v>
      </c>
      <c r="L4015">
        <v>6.75</v>
      </c>
      <c r="M4015">
        <v>70.2</v>
      </c>
    </row>
    <row r="4016" spans="1:13">
      <c r="A4016">
        <v>510</v>
      </c>
      <c r="B4016">
        <v>59</v>
      </c>
      <c r="C4016" t="s">
        <v>28</v>
      </c>
      <c r="D4016" t="s">
        <v>46</v>
      </c>
      <c r="E4016">
        <f>VLOOKUP(TRIM(F4016),D_Produto!$A$2:$C$447,3,FALSE)</f>
        <v>227</v>
      </c>
      <c r="F4016" t="s">
        <v>944</v>
      </c>
      <c r="G4016">
        <v>1</v>
      </c>
      <c r="H4016" t="s">
        <v>77</v>
      </c>
      <c r="I4016">
        <v>5.9</v>
      </c>
      <c r="J4016" s="4">
        <v>44701</v>
      </c>
      <c r="K4016" t="s">
        <v>50</v>
      </c>
      <c r="L4016">
        <v>3.5</v>
      </c>
      <c r="M4016">
        <v>70.2</v>
      </c>
    </row>
    <row r="4017" spans="1:13">
      <c r="A4017">
        <v>511</v>
      </c>
      <c r="B4017">
        <v>229</v>
      </c>
      <c r="C4017" t="s">
        <v>28</v>
      </c>
      <c r="D4017" t="s">
        <v>21</v>
      </c>
      <c r="E4017">
        <f>VLOOKUP(TRIM(F4017),D_Produto!$A$2:$C$447,3,FALSE)</f>
        <v>58</v>
      </c>
      <c r="F4017" t="s">
        <v>648</v>
      </c>
      <c r="G4017">
        <v>1</v>
      </c>
      <c r="H4017" t="s">
        <v>26</v>
      </c>
      <c r="I4017">
        <v>6.9</v>
      </c>
      <c r="J4017" s="4">
        <v>44701</v>
      </c>
      <c r="K4017" t="s">
        <v>24</v>
      </c>
      <c r="L4017">
        <v>4.5999999999999996</v>
      </c>
      <c r="M4017">
        <v>93.7</v>
      </c>
    </row>
    <row r="4018" spans="1:13">
      <c r="A4018">
        <v>511</v>
      </c>
      <c r="B4018">
        <v>229</v>
      </c>
      <c r="C4018" t="s">
        <v>28</v>
      </c>
      <c r="D4018" t="s">
        <v>21</v>
      </c>
      <c r="E4018">
        <f>VLOOKUP(TRIM(F4018),D_Produto!$A$2:$C$447,3,FALSE)</f>
        <v>88</v>
      </c>
      <c r="F4018" t="s">
        <v>935</v>
      </c>
      <c r="G4018">
        <v>1</v>
      </c>
      <c r="H4018" t="s">
        <v>32</v>
      </c>
      <c r="I4018">
        <v>8.1999999999999993</v>
      </c>
      <c r="J4018" s="4">
        <v>44701</v>
      </c>
      <c r="K4018" t="s">
        <v>24</v>
      </c>
      <c r="L4018">
        <v>5</v>
      </c>
      <c r="M4018">
        <v>93.7</v>
      </c>
    </row>
    <row r="4019" spans="1:13">
      <c r="A4019">
        <v>511</v>
      </c>
      <c r="B4019">
        <v>229</v>
      </c>
      <c r="C4019" t="s">
        <v>28</v>
      </c>
      <c r="D4019" t="s">
        <v>21</v>
      </c>
      <c r="E4019">
        <f>VLOOKUP(TRIM(F4019),D_Produto!$A$2:$C$447,3,FALSE)</f>
        <v>168</v>
      </c>
      <c r="F4019" t="s">
        <v>298</v>
      </c>
      <c r="G4019">
        <v>1</v>
      </c>
      <c r="H4019" t="s">
        <v>32</v>
      </c>
      <c r="I4019">
        <v>2.8</v>
      </c>
      <c r="J4019" s="4">
        <v>44701</v>
      </c>
      <c r="K4019" t="s">
        <v>24</v>
      </c>
      <c r="L4019">
        <v>1.65</v>
      </c>
      <c r="M4019">
        <v>93.7</v>
      </c>
    </row>
    <row r="4020" spans="1:13">
      <c r="A4020">
        <v>511</v>
      </c>
      <c r="B4020">
        <v>229</v>
      </c>
      <c r="C4020" t="s">
        <v>28</v>
      </c>
      <c r="D4020" t="s">
        <v>21</v>
      </c>
      <c r="E4020">
        <f>VLOOKUP(TRIM(F4020),D_Produto!$A$2:$C$447,3,FALSE)</f>
        <v>169</v>
      </c>
      <c r="F4020" t="s">
        <v>823</v>
      </c>
      <c r="G4020">
        <v>1</v>
      </c>
      <c r="H4020" t="s">
        <v>32</v>
      </c>
      <c r="I4020">
        <v>7.9</v>
      </c>
      <c r="J4020" s="4">
        <v>44701</v>
      </c>
      <c r="K4020" t="s">
        <v>50</v>
      </c>
      <c r="L4020">
        <v>4.5</v>
      </c>
      <c r="M4020">
        <v>93.7</v>
      </c>
    </row>
    <row r="4021" spans="1:13">
      <c r="A4021">
        <v>511</v>
      </c>
      <c r="B4021">
        <v>229</v>
      </c>
      <c r="C4021" t="s">
        <v>28</v>
      </c>
      <c r="D4021" t="s">
        <v>21</v>
      </c>
      <c r="E4021">
        <f>VLOOKUP(TRIM(F4021),D_Produto!$A$2:$C$447,3,FALSE)</f>
        <v>204</v>
      </c>
      <c r="F4021" t="s">
        <v>841</v>
      </c>
      <c r="G4021">
        <v>1</v>
      </c>
      <c r="H4021" t="s">
        <v>32</v>
      </c>
      <c r="I4021">
        <v>5.9</v>
      </c>
      <c r="J4021" s="4">
        <v>44701</v>
      </c>
      <c r="K4021" t="s">
        <v>24</v>
      </c>
      <c r="L4021">
        <v>3.5</v>
      </c>
      <c r="M4021">
        <v>93.7</v>
      </c>
    </row>
    <row r="4022" spans="1:13">
      <c r="A4022">
        <v>511</v>
      </c>
      <c r="B4022">
        <v>229</v>
      </c>
      <c r="C4022" t="s">
        <v>28</v>
      </c>
      <c r="D4022" t="s">
        <v>21</v>
      </c>
      <c r="E4022">
        <f>VLOOKUP(TRIM(F4022),D_Produto!$A$2:$C$447,3,FALSE)</f>
        <v>217</v>
      </c>
      <c r="F4022" t="s">
        <v>289</v>
      </c>
      <c r="G4022">
        <v>1</v>
      </c>
      <c r="H4022" t="s">
        <v>23</v>
      </c>
      <c r="I4022">
        <v>13.6</v>
      </c>
      <c r="J4022" s="4">
        <v>44701</v>
      </c>
      <c r="K4022" t="s">
        <v>24</v>
      </c>
      <c r="L4022">
        <v>8.25</v>
      </c>
      <c r="M4022">
        <v>93.7</v>
      </c>
    </row>
    <row r="4023" spans="1:13">
      <c r="A4023">
        <v>511</v>
      </c>
      <c r="B4023">
        <v>229</v>
      </c>
      <c r="C4023" t="s">
        <v>28</v>
      </c>
      <c r="D4023" t="s">
        <v>21</v>
      </c>
      <c r="E4023">
        <f>VLOOKUP(TRIM(F4023),D_Produto!$A$2:$C$447,3,FALSE)</f>
        <v>62</v>
      </c>
      <c r="F4023" t="s">
        <v>102</v>
      </c>
      <c r="G4023">
        <v>1</v>
      </c>
      <c r="H4023" t="s">
        <v>32</v>
      </c>
      <c r="I4023">
        <v>4.0999999999999996</v>
      </c>
      <c r="J4023" s="4">
        <v>44701</v>
      </c>
      <c r="K4023" t="s">
        <v>24</v>
      </c>
      <c r="L4023">
        <v>2.5</v>
      </c>
      <c r="M4023">
        <v>93.7</v>
      </c>
    </row>
    <row r="4024" spans="1:13">
      <c r="A4024">
        <v>511</v>
      </c>
      <c r="B4024">
        <v>229</v>
      </c>
      <c r="C4024" t="s">
        <v>28</v>
      </c>
      <c r="D4024" t="s">
        <v>21</v>
      </c>
      <c r="E4024">
        <f>VLOOKUP(TRIM(F4024),D_Produto!$A$2:$C$447,3,FALSE)</f>
        <v>95</v>
      </c>
      <c r="F4024" t="s">
        <v>886</v>
      </c>
      <c r="G4024">
        <v>1</v>
      </c>
      <c r="H4024" t="s">
        <v>32</v>
      </c>
      <c r="I4024">
        <v>8.9</v>
      </c>
      <c r="J4024" s="4">
        <v>44701</v>
      </c>
      <c r="K4024" t="s">
        <v>24</v>
      </c>
      <c r="L4024">
        <v>5</v>
      </c>
      <c r="M4024">
        <v>93.7</v>
      </c>
    </row>
    <row r="4025" spans="1:13">
      <c r="A4025">
        <v>511</v>
      </c>
      <c r="B4025">
        <v>229</v>
      </c>
      <c r="C4025" t="s">
        <v>28</v>
      </c>
      <c r="D4025" t="s">
        <v>21</v>
      </c>
      <c r="E4025">
        <f>VLOOKUP(TRIM(F4025),D_Produto!$A$2:$C$447,3,FALSE)</f>
        <v>103</v>
      </c>
      <c r="F4025" t="s">
        <v>611</v>
      </c>
      <c r="G4025">
        <v>1</v>
      </c>
      <c r="H4025" t="s">
        <v>32</v>
      </c>
      <c r="I4025">
        <v>4.5</v>
      </c>
      <c r="J4025" s="4">
        <v>44701</v>
      </c>
      <c r="K4025" t="s">
        <v>24</v>
      </c>
      <c r="L4025">
        <v>2.5</v>
      </c>
      <c r="M4025">
        <v>93.7</v>
      </c>
    </row>
    <row r="4026" spans="1:13">
      <c r="A4026">
        <v>511</v>
      </c>
      <c r="B4026">
        <v>229</v>
      </c>
      <c r="C4026" t="s">
        <v>28</v>
      </c>
      <c r="D4026" t="s">
        <v>21</v>
      </c>
      <c r="E4026">
        <f>VLOOKUP(TRIM(F4026),D_Produto!$A$2:$C$447,3,FALSE)</f>
        <v>154</v>
      </c>
      <c r="F4026" t="s">
        <v>934</v>
      </c>
      <c r="G4026">
        <v>1</v>
      </c>
      <c r="H4026" t="s">
        <v>32</v>
      </c>
      <c r="I4026">
        <v>4.9000000000000004</v>
      </c>
      <c r="J4026" s="4">
        <v>44701</v>
      </c>
      <c r="K4026" t="s">
        <v>24</v>
      </c>
      <c r="L4026">
        <v>3</v>
      </c>
      <c r="M4026">
        <v>93.7</v>
      </c>
    </row>
    <row r="4027" spans="1:13">
      <c r="A4027">
        <v>511</v>
      </c>
      <c r="B4027">
        <v>229</v>
      </c>
      <c r="C4027" t="s">
        <v>28</v>
      </c>
      <c r="D4027" t="s">
        <v>21</v>
      </c>
      <c r="E4027">
        <f>VLOOKUP(TRIM(F4027),D_Produto!$A$2:$C$447,3,FALSE)</f>
        <v>237</v>
      </c>
      <c r="F4027" t="s">
        <v>943</v>
      </c>
      <c r="G4027">
        <v>1</v>
      </c>
      <c r="H4027" t="s">
        <v>32</v>
      </c>
      <c r="I4027">
        <v>7.9</v>
      </c>
      <c r="J4027" s="4">
        <v>44701</v>
      </c>
      <c r="K4027" t="s">
        <v>24</v>
      </c>
      <c r="L4027">
        <v>4.5</v>
      </c>
      <c r="M4027">
        <v>93.7</v>
      </c>
    </row>
    <row r="4028" spans="1:13">
      <c r="A4028">
        <v>511</v>
      </c>
      <c r="B4028">
        <v>229</v>
      </c>
      <c r="C4028" t="s">
        <v>28</v>
      </c>
      <c r="D4028" t="s">
        <v>21</v>
      </c>
      <c r="E4028">
        <f>VLOOKUP(TRIM(F4028),D_Produto!$A$2:$C$447,3,FALSE)</f>
        <v>29</v>
      </c>
      <c r="F4028" t="s">
        <v>723</v>
      </c>
      <c r="G4028">
        <v>1</v>
      </c>
      <c r="H4028" t="s">
        <v>77</v>
      </c>
      <c r="I4028">
        <v>4.5</v>
      </c>
      <c r="J4028" s="4">
        <v>44701</v>
      </c>
      <c r="K4028" t="s">
        <v>50</v>
      </c>
      <c r="L4028">
        <v>2.5</v>
      </c>
      <c r="M4028">
        <v>93.7</v>
      </c>
    </row>
    <row r="4029" spans="1:13">
      <c r="A4029">
        <v>511</v>
      </c>
      <c r="B4029">
        <v>229</v>
      </c>
      <c r="C4029" t="s">
        <v>28</v>
      </c>
      <c r="D4029" t="s">
        <v>21</v>
      </c>
      <c r="E4029">
        <f>VLOOKUP(TRIM(F4029),D_Produto!$A$2:$C$447,3,FALSE)</f>
        <v>30</v>
      </c>
      <c r="F4029" t="s">
        <v>79</v>
      </c>
      <c r="G4029">
        <v>1</v>
      </c>
      <c r="H4029" t="s">
        <v>77</v>
      </c>
      <c r="I4029">
        <v>4.2</v>
      </c>
      <c r="J4029" s="4">
        <v>44701</v>
      </c>
      <c r="K4029" t="s">
        <v>50</v>
      </c>
      <c r="L4029">
        <v>2.5</v>
      </c>
      <c r="M4029">
        <v>93.7</v>
      </c>
    </row>
    <row r="4030" spans="1:13">
      <c r="A4030">
        <v>511</v>
      </c>
      <c r="B4030">
        <v>229</v>
      </c>
      <c r="C4030" t="s">
        <v>28</v>
      </c>
      <c r="D4030" t="s">
        <v>21</v>
      </c>
      <c r="E4030">
        <f>VLOOKUP(TRIM(F4030),D_Produto!$A$2:$C$447,3,FALSE)</f>
        <v>36</v>
      </c>
      <c r="F4030" t="s">
        <v>767</v>
      </c>
      <c r="G4030">
        <v>1</v>
      </c>
      <c r="H4030" t="s">
        <v>77</v>
      </c>
      <c r="I4030">
        <v>4.5</v>
      </c>
      <c r="J4030" s="4">
        <v>44701</v>
      </c>
      <c r="K4030" t="s">
        <v>50</v>
      </c>
      <c r="L4030">
        <v>2.5</v>
      </c>
      <c r="M4030">
        <v>93.7</v>
      </c>
    </row>
    <row r="4031" spans="1:13">
      <c r="A4031">
        <v>511</v>
      </c>
      <c r="B4031">
        <v>229</v>
      </c>
      <c r="C4031" t="s">
        <v>28</v>
      </c>
      <c r="D4031" t="s">
        <v>21</v>
      </c>
      <c r="E4031">
        <f>VLOOKUP(TRIM(F4031),D_Produto!$A$2:$C$447,3,FALSE)</f>
        <v>85</v>
      </c>
      <c r="F4031" t="s">
        <v>191</v>
      </c>
      <c r="G4031">
        <v>1</v>
      </c>
      <c r="H4031" t="s">
        <v>49</v>
      </c>
      <c r="I4031">
        <v>4.9000000000000004</v>
      </c>
      <c r="J4031" s="4">
        <v>44701</v>
      </c>
      <c r="K4031" t="s">
        <v>24</v>
      </c>
      <c r="L4031">
        <v>2.8</v>
      </c>
      <c r="M4031">
        <v>93.7</v>
      </c>
    </row>
    <row r="4032" spans="1:13">
      <c r="A4032">
        <v>512</v>
      </c>
      <c r="B4032">
        <v>148</v>
      </c>
      <c r="C4032" t="s">
        <v>18</v>
      </c>
      <c r="D4032" t="s">
        <v>21</v>
      </c>
      <c r="E4032">
        <f>VLOOKUP(TRIM(F4032),D_Produto!$A$2:$C$447,3,FALSE)</f>
        <v>17</v>
      </c>
      <c r="F4032" t="s">
        <v>603</v>
      </c>
      <c r="G4032">
        <v>1</v>
      </c>
      <c r="H4032" t="s">
        <v>32</v>
      </c>
      <c r="I4032">
        <v>9.9</v>
      </c>
      <c r="J4032" s="4">
        <v>44701</v>
      </c>
      <c r="K4032" t="s">
        <v>24</v>
      </c>
      <c r="L4032">
        <v>6</v>
      </c>
      <c r="M4032">
        <v>77.599999999999994</v>
      </c>
    </row>
    <row r="4033" spans="1:13">
      <c r="A4033">
        <v>512</v>
      </c>
      <c r="B4033">
        <v>148</v>
      </c>
      <c r="C4033" t="s">
        <v>18</v>
      </c>
      <c r="D4033" t="s">
        <v>21</v>
      </c>
      <c r="E4033">
        <f>VLOOKUP(TRIM(F4033),D_Produto!$A$2:$C$447,3,FALSE)</f>
        <v>58</v>
      </c>
      <c r="F4033" t="s">
        <v>648</v>
      </c>
      <c r="G4033">
        <v>1</v>
      </c>
      <c r="H4033" t="s">
        <v>26</v>
      </c>
      <c r="I4033">
        <v>6.9</v>
      </c>
      <c r="J4033" s="4">
        <v>44701</v>
      </c>
      <c r="K4033" t="s">
        <v>24</v>
      </c>
      <c r="L4033">
        <v>4.5999999999999996</v>
      </c>
      <c r="M4033">
        <v>77.599999999999994</v>
      </c>
    </row>
    <row r="4034" spans="1:13">
      <c r="A4034">
        <v>512</v>
      </c>
      <c r="B4034">
        <v>148</v>
      </c>
      <c r="C4034" t="s">
        <v>18</v>
      </c>
      <c r="D4034" t="s">
        <v>21</v>
      </c>
      <c r="E4034">
        <f>VLOOKUP(TRIM(F4034),D_Produto!$A$2:$C$447,3,FALSE)</f>
        <v>217</v>
      </c>
      <c r="F4034" t="s">
        <v>289</v>
      </c>
      <c r="G4034">
        <v>1</v>
      </c>
      <c r="H4034" t="s">
        <v>23</v>
      </c>
      <c r="I4034">
        <v>13.6</v>
      </c>
      <c r="J4034" s="4">
        <v>44701</v>
      </c>
      <c r="K4034" t="s">
        <v>24</v>
      </c>
      <c r="L4034">
        <v>8.25</v>
      </c>
      <c r="M4034">
        <v>77.599999999999994</v>
      </c>
    </row>
    <row r="4035" spans="1:13">
      <c r="A4035">
        <v>512</v>
      </c>
      <c r="B4035">
        <v>148</v>
      </c>
      <c r="C4035" t="s">
        <v>18</v>
      </c>
      <c r="D4035" t="s">
        <v>21</v>
      </c>
      <c r="E4035">
        <f>VLOOKUP(TRIM(F4035),D_Produto!$A$2:$C$447,3,FALSE)</f>
        <v>72</v>
      </c>
      <c r="F4035" t="s">
        <v>69</v>
      </c>
      <c r="G4035">
        <v>1</v>
      </c>
      <c r="H4035" t="s">
        <v>32</v>
      </c>
      <c r="I4035">
        <v>7.5</v>
      </c>
      <c r="J4035" s="4">
        <v>44701</v>
      </c>
      <c r="K4035" t="s">
        <v>24</v>
      </c>
      <c r="L4035">
        <v>4.5</v>
      </c>
      <c r="M4035">
        <v>77.599999999999994</v>
      </c>
    </row>
    <row r="4036" spans="1:13">
      <c r="A4036">
        <v>512</v>
      </c>
      <c r="B4036">
        <v>148</v>
      </c>
      <c r="C4036" t="s">
        <v>18</v>
      </c>
      <c r="D4036" t="s">
        <v>21</v>
      </c>
      <c r="E4036">
        <f>VLOOKUP(TRIM(F4036),D_Produto!$A$2:$C$447,3,FALSE)</f>
        <v>95</v>
      </c>
      <c r="F4036" t="s">
        <v>886</v>
      </c>
      <c r="G4036">
        <v>1</v>
      </c>
      <c r="H4036" t="s">
        <v>32</v>
      </c>
      <c r="I4036">
        <v>8.9</v>
      </c>
      <c r="J4036" s="4">
        <v>44701</v>
      </c>
      <c r="K4036" t="s">
        <v>24</v>
      </c>
      <c r="L4036">
        <v>5</v>
      </c>
      <c r="M4036">
        <v>77.599999999999994</v>
      </c>
    </row>
    <row r="4037" spans="1:13">
      <c r="A4037">
        <v>512</v>
      </c>
      <c r="B4037">
        <v>148</v>
      </c>
      <c r="C4037" t="s">
        <v>18</v>
      </c>
      <c r="D4037" t="s">
        <v>21</v>
      </c>
      <c r="E4037">
        <f>VLOOKUP(TRIM(F4037),D_Produto!$A$2:$C$447,3,FALSE)</f>
        <v>103</v>
      </c>
      <c r="F4037" t="s">
        <v>611</v>
      </c>
      <c r="G4037">
        <v>1</v>
      </c>
      <c r="H4037" t="s">
        <v>32</v>
      </c>
      <c r="I4037">
        <v>4.5</v>
      </c>
      <c r="J4037" s="4">
        <v>44701</v>
      </c>
      <c r="K4037" t="s">
        <v>24</v>
      </c>
      <c r="L4037">
        <v>2.5</v>
      </c>
      <c r="M4037">
        <v>77.599999999999994</v>
      </c>
    </row>
    <row r="4038" spans="1:13">
      <c r="A4038">
        <v>512</v>
      </c>
      <c r="B4038">
        <v>148</v>
      </c>
      <c r="C4038" t="s">
        <v>18</v>
      </c>
      <c r="D4038" t="s">
        <v>21</v>
      </c>
      <c r="E4038">
        <f>VLOOKUP(TRIM(F4038),D_Produto!$A$2:$C$447,3,FALSE)</f>
        <v>280</v>
      </c>
      <c r="F4038" t="s">
        <v>528</v>
      </c>
      <c r="G4038">
        <v>1</v>
      </c>
      <c r="H4038" t="s">
        <v>32</v>
      </c>
      <c r="I4038">
        <v>11.5</v>
      </c>
      <c r="J4038" s="4">
        <v>44701</v>
      </c>
      <c r="K4038" t="s">
        <v>24</v>
      </c>
      <c r="L4038">
        <v>6.75</v>
      </c>
      <c r="M4038">
        <v>77.599999999999994</v>
      </c>
    </row>
    <row r="4039" spans="1:13">
      <c r="A4039">
        <v>512</v>
      </c>
      <c r="B4039">
        <v>148</v>
      </c>
      <c r="C4039" t="s">
        <v>18</v>
      </c>
      <c r="D4039" t="s">
        <v>21</v>
      </c>
      <c r="E4039">
        <f>VLOOKUP(TRIM(F4039),D_Produto!$A$2:$C$447,3,FALSE)</f>
        <v>258</v>
      </c>
      <c r="F4039" t="s">
        <v>110</v>
      </c>
      <c r="G4039">
        <v>1</v>
      </c>
      <c r="H4039" t="s">
        <v>49</v>
      </c>
      <c r="I4039">
        <v>4.9000000000000004</v>
      </c>
      <c r="J4039" s="4">
        <v>44701</v>
      </c>
      <c r="K4039" t="s">
        <v>50</v>
      </c>
      <c r="L4039">
        <v>3.8</v>
      </c>
      <c r="M4039">
        <v>77.599999999999994</v>
      </c>
    </row>
    <row r="4040" spans="1:13">
      <c r="A4040">
        <v>512</v>
      </c>
      <c r="B4040">
        <v>148</v>
      </c>
      <c r="C4040" t="s">
        <v>18</v>
      </c>
      <c r="D4040" t="s">
        <v>21</v>
      </c>
      <c r="E4040">
        <f>VLOOKUP(TRIM(F4040),D_Produto!$A$2:$C$447,3,FALSE)</f>
        <v>185</v>
      </c>
      <c r="F4040" t="s">
        <v>118</v>
      </c>
      <c r="G4040">
        <v>1</v>
      </c>
      <c r="H4040" t="s">
        <v>32</v>
      </c>
      <c r="I4040">
        <v>9.9</v>
      </c>
      <c r="J4040" s="4">
        <v>44701</v>
      </c>
      <c r="K4040" t="s">
        <v>67</v>
      </c>
      <c r="L4040">
        <v>6</v>
      </c>
      <c r="M4040">
        <v>77.599999999999994</v>
      </c>
    </row>
    <row r="4041" spans="1:13">
      <c r="A4041">
        <v>513</v>
      </c>
      <c r="B4041">
        <v>47</v>
      </c>
      <c r="C4041" t="s">
        <v>18</v>
      </c>
      <c r="D4041" t="s">
        <v>21</v>
      </c>
      <c r="E4041">
        <f>VLOOKUP(TRIM(F4041),D_Produto!$A$2:$C$447,3,FALSE)</f>
        <v>58</v>
      </c>
      <c r="F4041" t="s">
        <v>648</v>
      </c>
      <c r="G4041">
        <v>2</v>
      </c>
      <c r="H4041" t="s">
        <v>26</v>
      </c>
      <c r="I4041">
        <v>13.8</v>
      </c>
      <c r="J4041" s="4">
        <v>44702</v>
      </c>
      <c r="K4041" t="s">
        <v>24</v>
      </c>
      <c r="L4041">
        <v>9.1999999999999993</v>
      </c>
      <c r="M4041">
        <v>91.3</v>
      </c>
    </row>
    <row r="4042" spans="1:13">
      <c r="A4042">
        <v>513</v>
      </c>
      <c r="B4042">
        <v>47</v>
      </c>
      <c r="C4042" t="s">
        <v>18</v>
      </c>
      <c r="D4042" t="s">
        <v>21</v>
      </c>
      <c r="E4042">
        <f>VLOOKUP(TRIM(F4042),D_Produto!$A$2:$C$447,3,FALSE)</f>
        <v>166</v>
      </c>
      <c r="F4042" t="s">
        <v>771</v>
      </c>
      <c r="G4042">
        <v>1</v>
      </c>
      <c r="H4042" t="s">
        <v>472</v>
      </c>
      <c r="I4042">
        <v>8.9</v>
      </c>
      <c r="J4042" s="4">
        <v>44702</v>
      </c>
      <c r="K4042" t="s">
        <v>24</v>
      </c>
      <c r="L4042">
        <v>5</v>
      </c>
      <c r="M4042">
        <v>91.3</v>
      </c>
    </row>
    <row r="4043" spans="1:13">
      <c r="A4043">
        <v>513</v>
      </c>
      <c r="B4043">
        <v>47</v>
      </c>
      <c r="C4043" t="s">
        <v>18</v>
      </c>
      <c r="D4043" t="s">
        <v>21</v>
      </c>
      <c r="E4043">
        <f>VLOOKUP(TRIM(F4043),D_Produto!$A$2:$C$447,3,FALSE)</f>
        <v>91</v>
      </c>
      <c r="F4043" t="s">
        <v>918</v>
      </c>
      <c r="G4043">
        <v>1</v>
      </c>
      <c r="H4043" t="s">
        <v>32</v>
      </c>
      <c r="I4043">
        <v>8.3000000000000007</v>
      </c>
      <c r="J4043" s="4">
        <v>44702</v>
      </c>
      <c r="K4043" t="s">
        <v>24</v>
      </c>
      <c r="L4043">
        <v>5</v>
      </c>
      <c r="M4043">
        <v>91.3</v>
      </c>
    </row>
    <row r="4044" spans="1:13">
      <c r="A4044">
        <v>513</v>
      </c>
      <c r="B4044">
        <v>47</v>
      </c>
      <c r="C4044" t="s">
        <v>18</v>
      </c>
      <c r="D4044" t="s">
        <v>21</v>
      </c>
      <c r="E4044">
        <f>VLOOKUP(TRIM(F4044),D_Produto!$A$2:$C$447,3,FALSE)</f>
        <v>95</v>
      </c>
      <c r="F4044" t="s">
        <v>886</v>
      </c>
      <c r="G4044">
        <v>1</v>
      </c>
      <c r="H4044" t="s">
        <v>32</v>
      </c>
      <c r="I4044">
        <v>8.9</v>
      </c>
      <c r="J4044" s="4">
        <v>44702</v>
      </c>
      <c r="K4044" t="s">
        <v>24</v>
      </c>
      <c r="L4044">
        <v>5</v>
      </c>
      <c r="M4044">
        <v>91.3</v>
      </c>
    </row>
    <row r="4045" spans="1:13">
      <c r="A4045">
        <v>513</v>
      </c>
      <c r="B4045">
        <v>47</v>
      </c>
      <c r="C4045" t="s">
        <v>18</v>
      </c>
      <c r="D4045" t="s">
        <v>21</v>
      </c>
      <c r="E4045">
        <f>VLOOKUP(TRIM(F4045),D_Produto!$A$2:$C$447,3,FALSE)</f>
        <v>284</v>
      </c>
      <c r="F4045" t="s">
        <v>51</v>
      </c>
      <c r="G4045">
        <v>1</v>
      </c>
      <c r="H4045" t="s">
        <v>52</v>
      </c>
      <c r="I4045">
        <v>6.2</v>
      </c>
      <c r="J4045" s="4">
        <v>44702</v>
      </c>
      <c r="K4045" t="s">
        <v>24</v>
      </c>
      <c r="L4045">
        <v>3.75</v>
      </c>
      <c r="M4045">
        <v>91.3</v>
      </c>
    </row>
    <row r="4046" spans="1:13">
      <c r="A4046">
        <v>513</v>
      </c>
      <c r="B4046">
        <v>47</v>
      </c>
      <c r="C4046" t="s">
        <v>18</v>
      </c>
      <c r="D4046" t="s">
        <v>21</v>
      </c>
      <c r="E4046">
        <f>VLOOKUP(TRIM(F4046),D_Produto!$A$2:$C$447,3,FALSE)</f>
        <v>34</v>
      </c>
      <c r="F4046" t="s">
        <v>78</v>
      </c>
      <c r="G4046">
        <v>1</v>
      </c>
      <c r="H4046" t="s">
        <v>77</v>
      </c>
      <c r="I4046">
        <v>4.5</v>
      </c>
      <c r="J4046" s="4">
        <v>44702</v>
      </c>
      <c r="K4046" t="s">
        <v>50</v>
      </c>
      <c r="L4046">
        <v>2.5</v>
      </c>
      <c r="M4046">
        <v>91.3</v>
      </c>
    </row>
    <row r="4047" spans="1:13">
      <c r="A4047">
        <v>513</v>
      </c>
      <c r="B4047">
        <v>47</v>
      </c>
      <c r="C4047" t="s">
        <v>18</v>
      </c>
      <c r="D4047" t="s">
        <v>21</v>
      </c>
      <c r="E4047">
        <f>VLOOKUP(TRIM(F4047),D_Produto!$A$2:$C$447,3,FALSE)</f>
        <v>258</v>
      </c>
      <c r="F4047" t="s">
        <v>110</v>
      </c>
      <c r="G4047">
        <v>1</v>
      </c>
      <c r="H4047" t="s">
        <v>49</v>
      </c>
      <c r="I4047">
        <v>4.9000000000000004</v>
      </c>
      <c r="J4047" s="4">
        <v>44702</v>
      </c>
      <c r="K4047" t="s">
        <v>50</v>
      </c>
      <c r="L4047">
        <v>3.8</v>
      </c>
      <c r="M4047">
        <v>91.3</v>
      </c>
    </row>
    <row r="4048" spans="1:13">
      <c r="A4048">
        <v>513</v>
      </c>
      <c r="B4048">
        <v>47</v>
      </c>
      <c r="C4048" t="s">
        <v>18</v>
      </c>
      <c r="D4048" t="s">
        <v>21</v>
      </c>
      <c r="E4048">
        <f>VLOOKUP(TRIM(F4048),D_Produto!$A$2:$C$447,3,FALSE)</f>
        <v>129</v>
      </c>
      <c r="F4048" t="s">
        <v>241</v>
      </c>
      <c r="G4048">
        <v>2</v>
      </c>
      <c r="H4048" t="s">
        <v>32</v>
      </c>
      <c r="I4048">
        <v>35.799999999999997</v>
      </c>
      <c r="J4048" s="4">
        <v>44702</v>
      </c>
      <c r="K4048" t="s">
        <v>24</v>
      </c>
      <c r="L4048">
        <v>20</v>
      </c>
      <c r="M4048">
        <v>91.3</v>
      </c>
    </row>
    <row r="4049" spans="1:13">
      <c r="A4049">
        <v>514</v>
      </c>
      <c r="B4049">
        <v>240</v>
      </c>
      <c r="C4049" t="s">
        <v>28</v>
      </c>
      <c r="D4049" t="s">
        <v>21</v>
      </c>
      <c r="E4049">
        <f>VLOOKUP(TRIM(F4049),D_Produto!$A$2:$C$447,3,FALSE)</f>
        <v>58</v>
      </c>
      <c r="F4049" t="s">
        <v>648</v>
      </c>
      <c r="G4049">
        <v>1</v>
      </c>
      <c r="H4049" t="s">
        <v>26</v>
      </c>
      <c r="I4049">
        <v>6.9</v>
      </c>
      <c r="J4049" s="4">
        <v>44702</v>
      </c>
      <c r="K4049" t="s">
        <v>24</v>
      </c>
      <c r="L4049">
        <v>4.5999999999999996</v>
      </c>
      <c r="M4049">
        <v>63.2</v>
      </c>
    </row>
    <row r="4050" spans="1:13">
      <c r="A4050">
        <v>514</v>
      </c>
      <c r="B4050">
        <v>240</v>
      </c>
      <c r="C4050" t="s">
        <v>28</v>
      </c>
      <c r="D4050" t="s">
        <v>21</v>
      </c>
      <c r="E4050">
        <f>VLOOKUP(TRIM(F4050),D_Produto!$A$2:$C$447,3,FALSE)</f>
        <v>204</v>
      </c>
      <c r="F4050" t="s">
        <v>841</v>
      </c>
      <c r="G4050">
        <v>2</v>
      </c>
      <c r="H4050" t="s">
        <v>32</v>
      </c>
      <c r="I4050">
        <v>11.8</v>
      </c>
      <c r="J4050" s="4">
        <v>44702</v>
      </c>
      <c r="K4050" t="s">
        <v>24</v>
      </c>
      <c r="L4050">
        <v>7</v>
      </c>
      <c r="M4050">
        <v>63.2</v>
      </c>
    </row>
    <row r="4051" spans="1:13">
      <c r="A4051">
        <v>514</v>
      </c>
      <c r="B4051">
        <v>240</v>
      </c>
      <c r="C4051" t="s">
        <v>28</v>
      </c>
      <c r="D4051" t="s">
        <v>21</v>
      </c>
      <c r="E4051">
        <f>VLOOKUP(TRIM(F4051),D_Produto!$A$2:$C$447,3,FALSE)</f>
        <v>93</v>
      </c>
      <c r="F4051" t="s">
        <v>299</v>
      </c>
      <c r="G4051">
        <v>1</v>
      </c>
      <c r="H4051" t="s">
        <v>32</v>
      </c>
      <c r="I4051">
        <v>9.9</v>
      </c>
      <c r="J4051" s="4">
        <v>44702</v>
      </c>
      <c r="K4051" t="s">
        <v>24</v>
      </c>
      <c r="L4051">
        <v>6.25</v>
      </c>
      <c r="M4051">
        <v>63.2</v>
      </c>
    </row>
    <row r="4052" spans="1:13">
      <c r="A4052">
        <v>514</v>
      </c>
      <c r="B4052">
        <v>240</v>
      </c>
      <c r="C4052" t="s">
        <v>28</v>
      </c>
      <c r="D4052" t="s">
        <v>21</v>
      </c>
      <c r="E4052">
        <f>VLOOKUP(TRIM(F4052),D_Produto!$A$2:$C$447,3,FALSE)</f>
        <v>103</v>
      </c>
      <c r="F4052" t="s">
        <v>611</v>
      </c>
      <c r="G4052">
        <v>1</v>
      </c>
      <c r="H4052" t="s">
        <v>32</v>
      </c>
      <c r="I4052">
        <v>4.5</v>
      </c>
      <c r="J4052" s="4">
        <v>44702</v>
      </c>
      <c r="K4052" t="s">
        <v>24</v>
      </c>
      <c r="L4052">
        <v>2.5</v>
      </c>
      <c r="M4052">
        <v>63.2</v>
      </c>
    </row>
    <row r="4053" spans="1:13">
      <c r="A4053">
        <v>514</v>
      </c>
      <c r="B4053">
        <v>240</v>
      </c>
      <c r="C4053" t="s">
        <v>28</v>
      </c>
      <c r="D4053" t="s">
        <v>21</v>
      </c>
      <c r="E4053">
        <f>VLOOKUP(TRIM(F4053),D_Produto!$A$2:$C$447,3,FALSE)</f>
        <v>154</v>
      </c>
      <c r="F4053" t="s">
        <v>934</v>
      </c>
      <c r="G4053">
        <v>1</v>
      </c>
      <c r="H4053" t="s">
        <v>32</v>
      </c>
      <c r="I4053">
        <v>4.9000000000000004</v>
      </c>
      <c r="J4053" s="4">
        <v>44702</v>
      </c>
      <c r="K4053" t="s">
        <v>24</v>
      </c>
      <c r="L4053">
        <v>3</v>
      </c>
      <c r="M4053">
        <v>63.2</v>
      </c>
    </row>
    <row r="4054" spans="1:13">
      <c r="A4054">
        <v>514</v>
      </c>
      <c r="B4054">
        <v>240</v>
      </c>
      <c r="C4054" t="s">
        <v>28</v>
      </c>
      <c r="D4054" t="s">
        <v>21</v>
      </c>
      <c r="E4054">
        <f>VLOOKUP(TRIM(F4054),D_Produto!$A$2:$C$447,3,FALSE)</f>
        <v>34</v>
      </c>
      <c r="F4054" t="s">
        <v>78</v>
      </c>
      <c r="G4054">
        <v>1</v>
      </c>
      <c r="H4054" t="s">
        <v>77</v>
      </c>
      <c r="I4054">
        <v>4.5</v>
      </c>
      <c r="J4054" s="4">
        <v>44702</v>
      </c>
      <c r="K4054" t="s">
        <v>50</v>
      </c>
      <c r="L4054">
        <v>2.5</v>
      </c>
      <c r="M4054">
        <v>63.2</v>
      </c>
    </row>
    <row r="4055" spans="1:13">
      <c r="A4055">
        <v>514</v>
      </c>
      <c r="B4055">
        <v>240</v>
      </c>
      <c r="C4055" t="s">
        <v>28</v>
      </c>
      <c r="D4055" t="s">
        <v>21</v>
      </c>
      <c r="E4055">
        <f>VLOOKUP(TRIM(F4055),D_Produto!$A$2:$C$447,3,FALSE)</f>
        <v>71</v>
      </c>
      <c r="F4055" t="s">
        <v>738</v>
      </c>
      <c r="G4055">
        <v>1</v>
      </c>
      <c r="H4055" t="s">
        <v>49</v>
      </c>
      <c r="I4055">
        <v>5.9</v>
      </c>
      <c r="J4055" s="4">
        <v>44702</v>
      </c>
      <c r="K4055" t="s">
        <v>50</v>
      </c>
      <c r="L4055">
        <v>3</v>
      </c>
      <c r="M4055">
        <v>63.2</v>
      </c>
    </row>
    <row r="4056" spans="1:13">
      <c r="A4056">
        <v>514</v>
      </c>
      <c r="B4056">
        <v>240</v>
      </c>
      <c r="C4056" t="s">
        <v>28</v>
      </c>
      <c r="D4056" t="s">
        <v>21</v>
      </c>
      <c r="E4056">
        <f>VLOOKUP(TRIM(F4056),D_Produto!$A$2:$C$447,3,FALSE)</f>
        <v>258</v>
      </c>
      <c r="F4056" t="s">
        <v>110</v>
      </c>
      <c r="G4056">
        <v>1</v>
      </c>
      <c r="H4056" t="s">
        <v>49</v>
      </c>
      <c r="I4056">
        <v>4.9000000000000004</v>
      </c>
      <c r="J4056" s="4">
        <v>44702</v>
      </c>
      <c r="K4056" t="s">
        <v>50</v>
      </c>
      <c r="L4056">
        <v>3.8</v>
      </c>
      <c r="M4056">
        <v>63.2</v>
      </c>
    </row>
    <row r="4057" spans="1:13">
      <c r="A4057">
        <v>514</v>
      </c>
      <c r="B4057">
        <v>240</v>
      </c>
      <c r="C4057" t="s">
        <v>28</v>
      </c>
      <c r="D4057" t="s">
        <v>21</v>
      </c>
      <c r="E4057">
        <f>VLOOKUP(TRIM(F4057),D_Produto!$A$2:$C$447,3,FALSE)</f>
        <v>185</v>
      </c>
      <c r="F4057" t="s">
        <v>118</v>
      </c>
      <c r="G4057">
        <v>1</v>
      </c>
      <c r="H4057" t="s">
        <v>32</v>
      </c>
      <c r="I4057">
        <v>9.9</v>
      </c>
      <c r="J4057" s="4">
        <v>44702</v>
      </c>
      <c r="K4057" t="s">
        <v>67</v>
      </c>
      <c r="L4057">
        <v>6</v>
      </c>
      <c r="M4057">
        <v>63.2</v>
      </c>
    </row>
    <row r="4058" spans="1:13">
      <c r="A4058">
        <v>515</v>
      </c>
      <c r="B4058">
        <v>45</v>
      </c>
      <c r="C4058" t="s">
        <v>28</v>
      </c>
      <c r="D4058" t="s">
        <v>21</v>
      </c>
      <c r="E4058">
        <f>VLOOKUP(TRIM(F4058),D_Produto!$A$2:$C$447,3,FALSE)</f>
        <v>17</v>
      </c>
      <c r="F4058" t="s">
        <v>603</v>
      </c>
      <c r="G4058">
        <v>1</v>
      </c>
      <c r="H4058" t="s">
        <v>32</v>
      </c>
      <c r="I4058">
        <v>9.9</v>
      </c>
      <c r="J4058" s="4">
        <v>44702</v>
      </c>
      <c r="K4058" t="s">
        <v>24</v>
      </c>
      <c r="L4058">
        <v>6</v>
      </c>
      <c r="M4058">
        <v>123.3</v>
      </c>
    </row>
    <row r="4059" spans="1:13">
      <c r="A4059">
        <v>515</v>
      </c>
      <c r="B4059">
        <v>45</v>
      </c>
      <c r="C4059" t="s">
        <v>28</v>
      </c>
      <c r="D4059" t="s">
        <v>21</v>
      </c>
      <c r="E4059">
        <f>VLOOKUP(TRIM(F4059),D_Produto!$A$2:$C$447,3,FALSE)</f>
        <v>168</v>
      </c>
      <c r="F4059" t="s">
        <v>298</v>
      </c>
      <c r="G4059">
        <v>2</v>
      </c>
      <c r="H4059" t="s">
        <v>32</v>
      </c>
      <c r="I4059">
        <v>5.6</v>
      </c>
      <c r="J4059" s="4">
        <v>44702</v>
      </c>
      <c r="K4059" t="s">
        <v>24</v>
      </c>
      <c r="L4059">
        <v>3.3</v>
      </c>
      <c r="M4059">
        <v>123.3</v>
      </c>
    </row>
    <row r="4060" spans="1:13">
      <c r="A4060">
        <v>515</v>
      </c>
      <c r="B4060">
        <v>45</v>
      </c>
      <c r="C4060" t="s">
        <v>28</v>
      </c>
      <c r="D4060" t="s">
        <v>21</v>
      </c>
      <c r="E4060">
        <f>VLOOKUP(TRIM(F4060),D_Produto!$A$2:$C$447,3,FALSE)</f>
        <v>62</v>
      </c>
      <c r="F4060" t="s">
        <v>102</v>
      </c>
      <c r="G4060">
        <v>1</v>
      </c>
      <c r="H4060" t="s">
        <v>32</v>
      </c>
      <c r="I4060">
        <v>4.0999999999999996</v>
      </c>
      <c r="J4060" s="4">
        <v>44702</v>
      </c>
      <c r="K4060" t="s">
        <v>24</v>
      </c>
      <c r="L4060">
        <v>2.5</v>
      </c>
      <c r="M4060">
        <v>123.3</v>
      </c>
    </row>
    <row r="4061" spans="1:13">
      <c r="A4061">
        <v>515</v>
      </c>
      <c r="B4061">
        <v>45</v>
      </c>
      <c r="C4061" t="s">
        <v>28</v>
      </c>
      <c r="D4061" t="s">
        <v>21</v>
      </c>
      <c r="E4061">
        <f>VLOOKUP(TRIM(F4061),D_Produto!$A$2:$C$447,3,FALSE)</f>
        <v>65</v>
      </c>
      <c r="F4061" t="s">
        <v>408</v>
      </c>
      <c r="G4061">
        <v>1</v>
      </c>
      <c r="H4061" t="s">
        <v>32</v>
      </c>
      <c r="I4061">
        <v>8.9</v>
      </c>
      <c r="J4061" s="4">
        <v>44702</v>
      </c>
      <c r="K4061" t="s">
        <v>24</v>
      </c>
      <c r="L4061">
        <v>5.5</v>
      </c>
      <c r="M4061">
        <v>123.3</v>
      </c>
    </row>
    <row r="4062" spans="1:13">
      <c r="A4062">
        <v>515</v>
      </c>
      <c r="B4062">
        <v>45</v>
      </c>
      <c r="C4062" t="s">
        <v>28</v>
      </c>
      <c r="D4062" t="s">
        <v>21</v>
      </c>
      <c r="E4062">
        <f>VLOOKUP(TRIM(F4062),D_Produto!$A$2:$C$447,3,FALSE)</f>
        <v>74</v>
      </c>
      <c r="F4062" t="s">
        <v>942</v>
      </c>
      <c r="G4062">
        <v>1</v>
      </c>
      <c r="H4062" t="s">
        <v>32</v>
      </c>
      <c r="I4062">
        <v>9.9</v>
      </c>
      <c r="J4062" s="4">
        <v>44702</v>
      </c>
      <c r="K4062" t="s">
        <v>24</v>
      </c>
      <c r="L4062">
        <v>6.5</v>
      </c>
      <c r="M4062">
        <v>123.3</v>
      </c>
    </row>
    <row r="4063" spans="1:13">
      <c r="A4063">
        <v>515</v>
      </c>
      <c r="B4063">
        <v>45</v>
      </c>
      <c r="C4063" t="s">
        <v>28</v>
      </c>
      <c r="D4063" t="s">
        <v>21</v>
      </c>
      <c r="E4063">
        <f>VLOOKUP(TRIM(F4063),D_Produto!$A$2:$C$447,3,FALSE)</f>
        <v>91</v>
      </c>
      <c r="F4063" t="s">
        <v>918</v>
      </c>
      <c r="G4063">
        <v>1</v>
      </c>
      <c r="H4063" t="s">
        <v>32</v>
      </c>
      <c r="I4063">
        <v>8.3000000000000007</v>
      </c>
      <c r="J4063" s="4">
        <v>44702</v>
      </c>
      <c r="K4063" t="s">
        <v>24</v>
      </c>
      <c r="L4063">
        <v>5</v>
      </c>
      <c r="M4063">
        <v>123.3</v>
      </c>
    </row>
    <row r="4064" spans="1:13">
      <c r="A4064">
        <v>515</v>
      </c>
      <c r="B4064">
        <v>45</v>
      </c>
      <c r="C4064" t="s">
        <v>28</v>
      </c>
      <c r="D4064" t="s">
        <v>21</v>
      </c>
      <c r="E4064">
        <f>VLOOKUP(TRIM(F4064),D_Produto!$A$2:$C$447,3,FALSE)</f>
        <v>93</v>
      </c>
      <c r="F4064" t="s">
        <v>299</v>
      </c>
      <c r="G4064">
        <v>1</v>
      </c>
      <c r="H4064" t="s">
        <v>32</v>
      </c>
      <c r="I4064">
        <v>9.9</v>
      </c>
      <c r="J4064" s="4">
        <v>44702</v>
      </c>
      <c r="K4064" t="s">
        <v>24</v>
      </c>
      <c r="L4064">
        <v>6.25</v>
      </c>
      <c r="M4064">
        <v>123.3</v>
      </c>
    </row>
    <row r="4065" spans="1:13">
      <c r="A4065">
        <v>515</v>
      </c>
      <c r="B4065">
        <v>45</v>
      </c>
      <c r="C4065" t="s">
        <v>28</v>
      </c>
      <c r="D4065" t="s">
        <v>21</v>
      </c>
      <c r="E4065">
        <f>VLOOKUP(TRIM(F4065),D_Produto!$A$2:$C$447,3,FALSE)</f>
        <v>95</v>
      </c>
      <c r="F4065" t="s">
        <v>886</v>
      </c>
      <c r="G4065">
        <v>1</v>
      </c>
      <c r="H4065" t="s">
        <v>32</v>
      </c>
      <c r="I4065">
        <v>8.9</v>
      </c>
      <c r="J4065" s="4">
        <v>44702</v>
      </c>
      <c r="K4065" t="s">
        <v>24</v>
      </c>
      <c r="L4065">
        <v>5</v>
      </c>
      <c r="M4065">
        <v>123.3</v>
      </c>
    </row>
    <row r="4066" spans="1:13">
      <c r="A4066">
        <v>515</v>
      </c>
      <c r="B4066">
        <v>45</v>
      </c>
      <c r="C4066" t="s">
        <v>28</v>
      </c>
      <c r="D4066" t="s">
        <v>21</v>
      </c>
      <c r="E4066">
        <f>VLOOKUP(TRIM(F4066),D_Produto!$A$2:$C$447,3,FALSE)</f>
        <v>280</v>
      </c>
      <c r="F4066" t="s">
        <v>528</v>
      </c>
      <c r="G4066">
        <v>2</v>
      </c>
      <c r="H4066" t="s">
        <v>32</v>
      </c>
      <c r="I4066">
        <v>23</v>
      </c>
      <c r="J4066" s="4">
        <v>44702</v>
      </c>
      <c r="K4066" t="s">
        <v>24</v>
      </c>
      <c r="L4066">
        <v>13.5</v>
      </c>
      <c r="M4066">
        <v>123.3</v>
      </c>
    </row>
    <row r="4067" spans="1:13">
      <c r="A4067">
        <v>515</v>
      </c>
      <c r="B4067">
        <v>45</v>
      </c>
      <c r="C4067" t="s">
        <v>28</v>
      </c>
      <c r="D4067" t="s">
        <v>21</v>
      </c>
      <c r="E4067">
        <f>VLOOKUP(TRIM(F4067),D_Produto!$A$2:$C$447,3,FALSE)</f>
        <v>222</v>
      </c>
      <c r="F4067" t="s">
        <v>271</v>
      </c>
      <c r="G4067">
        <v>1</v>
      </c>
      <c r="H4067" t="s">
        <v>49</v>
      </c>
      <c r="I4067">
        <v>6.9</v>
      </c>
      <c r="J4067" s="4">
        <v>44702</v>
      </c>
      <c r="K4067" t="s">
        <v>50</v>
      </c>
      <c r="L4067">
        <v>4</v>
      </c>
      <c r="M4067">
        <v>123.3</v>
      </c>
    </row>
    <row r="4068" spans="1:13">
      <c r="A4068">
        <v>515</v>
      </c>
      <c r="B4068">
        <v>45</v>
      </c>
      <c r="C4068" t="s">
        <v>28</v>
      </c>
      <c r="D4068" t="s">
        <v>21</v>
      </c>
      <c r="E4068">
        <f>VLOOKUP(TRIM(F4068),D_Produto!$A$2:$C$447,3,FALSE)</f>
        <v>146</v>
      </c>
      <c r="F4068" t="s">
        <v>169</v>
      </c>
      <c r="G4068">
        <v>1</v>
      </c>
      <c r="H4068" t="s">
        <v>61</v>
      </c>
      <c r="I4068">
        <v>27.9</v>
      </c>
      <c r="J4068" s="4">
        <v>44702</v>
      </c>
      <c r="K4068" t="s">
        <v>24</v>
      </c>
      <c r="L4068">
        <v>21.3</v>
      </c>
      <c r="M4068">
        <v>123.3</v>
      </c>
    </row>
    <row r="4069" spans="1:13">
      <c r="A4069">
        <v>516</v>
      </c>
      <c r="B4069">
        <v>249</v>
      </c>
      <c r="C4069" t="s">
        <v>43</v>
      </c>
      <c r="D4069" t="s">
        <v>160</v>
      </c>
      <c r="E4069">
        <f>VLOOKUP(TRIM(F4069),D_Produto!$A$2:$C$447,3,FALSE)</f>
        <v>217</v>
      </c>
      <c r="F4069" t="s">
        <v>289</v>
      </c>
      <c r="G4069">
        <v>1</v>
      </c>
      <c r="H4069" t="s">
        <v>23</v>
      </c>
      <c r="I4069">
        <v>13.6</v>
      </c>
      <c r="J4069" s="4">
        <v>44702</v>
      </c>
      <c r="K4069" t="s">
        <v>24</v>
      </c>
      <c r="L4069">
        <v>8.25</v>
      </c>
      <c r="M4069">
        <v>81.8</v>
      </c>
    </row>
    <row r="4070" spans="1:13">
      <c r="A4070">
        <v>516</v>
      </c>
      <c r="B4070">
        <v>249</v>
      </c>
      <c r="C4070" t="s">
        <v>43</v>
      </c>
      <c r="D4070" t="s">
        <v>160</v>
      </c>
      <c r="E4070">
        <f>VLOOKUP(TRIM(F4070),D_Produto!$A$2:$C$447,3,FALSE)</f>
        <v>62</v>
      </c>
      <c r="F4070" t="s">
        <v>102</v>
      </c>
      <c r="G4070">
        <v>2</v>
      </c>
      <c r="H4070" t="s">
        <v>32</v>
      </c>
      <c r="I4070">
        <v>8.1999999999999993</v>
      </c>
      <c r="J4070" s="4">
        <v>44702</v>
      </c>
      <c r="K4070" t="s">
        <v>24</v>
      </c>
      <c r="L4070">
        <v>5</v>
      </c>
      <c r="M4070">
        <v>81.8</v>
      </c>
    </row>
    <row r="4071" spans="1:13">
      <c r="A4071">
        <v>516</v>
      </c>
      <c r="B4071">
        <v>249</v>
      </c>
      <c r="C4071" t="s">
        <v>43</v>
      </c>
      <c r="D4071" t="s">
        <v>160</v>
      </c>
      <c r="E4071">
        <f>VLOOKUP(TRIM(F4071),D_Produto!$A$2:$C$447,3,FALSE)</f>
        <v>95</v>
      </c>
      <c r="F4071" t="s">
        <v>886</v>
      </c>
      <c r="G4071">
        <v>1</v>
      </c>
      <c r="H4071" t="s">
        <v>32</v>
      </c>
      <c r="I4071">
        <v>8.9</v>
      </c>
      <c r="J4071" s="4">
        <v>44702</v>
      </c>
      <c r="K4071" t="s">
        <v>24</v>
      </c>
      <c r="L4071">
        <v>5</v>
      </c>
      <c r="M4071">
        <v>81.8</v>
      </c>
    </row>
    <row r="4072" spans="1:13">
      <c r="A4072">
        <v>516</v>
      </c>
      <c r="B4072">
        <v>249</v>
      </c>
      <c r="C4072" t="s">
        <v>43</v>
      </c>
      <c r="D4072" t="s">
        <v>160</v>
      </c>
      <c r="E4072">
        <f>VLOOKUP(TRIM(F4072),D_Produto!$A$2:$C$447,3,FALSE)</f>
        <v>103</v>
      </c>
      <c r="F4072" t="s">
        <v>611</v>
      </c>
      <c r="G4072">
        <v>2</v>
      </c>
      <c r="H4072" t="s">
        <v>32</v>
      </c>
      <c r="I4072">
        <v>9</v>
      </c>
      <c r="J4072" s="4">
        <v>44702</v>
      </c>
      <c r="K4072" t="s">
        <v>24</v>
      </c>
      <c r="L4072">
        <v>5</v>
      </c>
      <c r="M4072">
        <v>81.8</v>
      </c>
    </row>
    <row r="4073" spans="1:13">
      <c r="A4073">
        <v>516</v>
      </c>
      <c r="B4073">
        <v>249</v>
      </c>
      <c r="C4073" t="s">
        <v>43</v>
      </c>
      <c r="D4073" t="s">
        <v>160</v>
      </c>
      <c r="E4073">
        <f>VLOOKUP(TRIM(F4073),D_Produto!$A$2:$C$447,3,FALSE)</f>
        <v>237</v>
      </c>
      <c r="F4073" t="s">
        <v>943</v>
      </c>
      <c r="G4073">
        <v>1</v>
      </c>
      <c r="H4073" t="s">
        <v>32</v>
      </c>
      <c r="I4073">
        <v>7.9</v>
      </c>
      <c r="J4073" s="4">
        <v>44702</v>
      </c>
      <c r="K4073" t="s">
        <v>24</v>
      </c>
      <c r="L4073">
        <v>4.5</v>
      </c>
      <c r="M4073">
        <v>81.8</v>
      </c>
    </row>
    <row r="4074" spans="1:13">
      <c r="A4074">
        <v>516</v>
      </c>
      <c r="B4074">
        <v>249</v>
      </c>
      <c r="C4074" t="s">
        <v>43</v>
      </c>
      <c r="D4074" t="s">
        <v>160</v>
      </c>
      <c r="E4074">
        <f>VLOOKUP(TRIM(F4074),D_Produto!$A$2:$C$447,3,FALSE)</f>
        <v>280</v>
      </c>
      <c r="F4074" t="s">
        <v>528</v>
      </c>
      <c r="G4074">
        <v>1</v>
      </c>
      <c r="H4074" t="s">
        <v>32</v>
      </c>
      <c r="I4074">
        <v>11.5</v>
      </c>
      <c r="J4074" s="4">
        <v>44702</v>
      </c>
      <c r="K4074" t="s">
        <v>24</v>
      </c>
      <c r="L4074">
        <v>6.75</v>
      </c>
      <c r="M4074">
        <v>81.8</v>
      </c>
    </row>
    <row r="4075" spans="1:13">
      <c r="A4075">
        <v>516</v>
      </c>
      <c r="B4075">
        <v>249</v>
      </c>
      <c r="C4075" t="s">
        <v>43</v>
      </c>
      <c r="D4075" t="s">
        <v>160</v>
      </c>
      <c r="E4075">
        <f>VLOOKUP(TRIM(F4075),D_Produto!$A$2:$C$447,3,FALSE)</f>
        <v>29</v>
      </c>
      <c r="F4075" t="s">
        <v>723</v>
      </c>
      <c r="G4075">
        <v>1</v>
      </c>
      <c r="H4075" t="s">
        <v>77</v>
      </c>
      <c r="I4075">
        <v>4.5</v>
      </c>
      <c r="J4075" s="4">
        <v>44702</v>
      </c>
      <c r="K4075" t="s">
        <v>50</v>
      </c>
      <c r="L4075">
        <v>2.5</v>
      </c>
      <c r="M4075">
        <v>81.8</v>
      </c>
    </row>
    <row r="4076" spans="1:13">
      <c r="A4076">
        <v>516</v>
      </c>
      <c r="B4076">
        <v>249</v>
      </c>
      <c r="C4076" t="s">
        <v>43</v>
      </c>
      <c r="D4076" t="s">
        <v>160</v>
      </c>
      <c r="E4076">
        <f>VLOOKUP(TRIM(F4076),D_Produto!$A$2:$C$447,3,FALSE)</f>
        <v>30</v>
      </c>
      <c r="F4076" t="s">
        <v>79</v>
      </c>
      <c r="G4076">
        <v>2</v>
      </c>
      <c r="H4076" t="s">
        <v>77</v>
      </c>
      <c r="I4076">
        <v>8.4</v>
      </c>
      <c r="J4076" s="4">
        <v>44702</v>
      </c>
      <c r="K4076" t="s">
        <v>50</v>
      </c>
      <c r="L4076">
        <v>5</v>
      </c>
      <c r="M4076">
        <v>81.8</v>
      </c>
    </row>
    <row r="4077" spans="1:13">
      <c r="A4077">
        <v>516</v>
      </c>
      <c r="B4077">
        <v>249</v>
      </c>
      <c r="C4077" t="s">
        <v>43</v>
      </c>
      <c r="D4077" t="s">
        <v>160</v>
      </c>
      <c r="E4077">
        <f>VLOOKUP(TRIM(F4077),D_Produto!$A$2:$C$447,3,FALSE)</f>
        <v>94</v>
      </c>
      <c r="F4077" t="s">
        <v>183</v>
      </c>
      <c r="G4077">
        <v>1</v>
      </c>
      <c r="H4077" t="s">
        <v>49</v>
      </c>
      <c r="I4077">
        <v>4.9000000000000004</v>
      </c>
      <c r="J4077" s="4">
        <v>44702</v>
      </c>
      <c r="K4077" t="s">
        <v>50</v>
      </c>
      <c r="L4077">
        <v>2.5</v>
      </c>
      <c r="M4077">
        <v>81.8</v>
      </c>
    </row>
    <row r="4078" spans="1:13">
      <c r="A4078">
        <v>516</v>
      </c>
      <c r="B4078">
        <v>249</v>
      </c>
      <c r="C4078" t="s">
        <v>43</v>
      </c>
      <c r="D4078" t="s">
        <v>160</v>
      </c>
      <c r="E4078">
        <f>VLOOKUP(TRIM(F4078),D_Produto!$A$2:$C$447,3,FALSE)</f>
        <v>85</v>
      </c>
      <c r="F4078" t="s">
        <v>191</v>
      </c>
      <c r="G4078">
        <v>1</v>
      </c>
      <c r="H4078" t="s">
        <v>49</v>
      </c>
      <c r="I4078">
        <v>4.9000000000000004</v>
      </c>
      <c r="J4078" s="4">
        <v>44702</v>
      </c>
      <c r="K4078" t="s">
        <v>24</v>
      </c>
      <c r="L4078">
        <v>2.8</v>
      </c>
      <c r="M4078">
        <v>81.8</v>
      </c>
    </row>
    <row r="4079" spans="1:13">
      <c r="A4079">
        <v>517</v>
      </c>
      <c r="B4079">
        <v>9</v>
      </c>
      <c r="C4079" t="s">
        <v>18</v>
      </c>
      <c r="D4079" t="s">
        <v>46</v>
      </c>
      <c r="E4079">
        <f>VLOOKUP(TRIM(F4079),D_Produto!$A$2:$C$447,3,FALSE)</f>
        <v>204</v>
      </c>
      <c r="F4079" t="s">
        <v>841</v>
      </c>
      <c r="G4079">
        <v>1</v>
      </c>
      <c r="H4079" t="s">
        <v>32</v>
      </c>
      <c r="I4079">
        <v>5.9</v>
      </c>
      <c r="J4079" s="4">
        <v>44702</v>
      </c>
      <c r="K4079" t="s">
        <v>24</v>
      </c>
      <c r="L4079">
        <v>3.5</v>
      </c>
      <c r="M4079">
        <v>89.8</v>
      </c>
    </row>
    <row r="4080" spans="1:13">
      <c r="A4080">
        <v>517</v>
      </c>
      <c r="B4080">
        <v>9</v>
      </c>
      <c r="C4080" t="s">
        <v>18</v>
      </c>
      <c r="D4080" t="s">
        <v>46</v>
      </c>
      <c r="E4080">
        <f>VLOOKUP(TRIM(F4080),D_Produto!$A$2:$C$447,3,FALSE)</f>
        <v>168</v>
      </c>
      <c r="F4080" t="s">
        <v>298</v>
      </c>
      <c r="G4080">
        <v>1</v>
      </c>
      <c r="H4080" t="s">
        <v>32</v>
      </c>
      <c r="I4080">
        <v>2.8</v>
      </c>
      <c r="J4080" s="4">
        <v>44702</v>
      </c>
      <c r="K4080" t="s">
        <v>24</v>
      </c>
      <c r="L4080">
        <v>1.65</v>
      </c>
      <c r="M4080">
        <v>89.8</v>
      </c>
    </row>
    <row r="4081" spans="1:13">
      <c r="A4081">
        <v>517</v>
      </c>
      <c r="B4081">
        <v>9</v>
      </c>
      <c r="C4081" t="s">
        <v>18</v>
      </c>
      <c r="D4081" t="s">
        <v>46</v>
      </c>
      <c r="E4081">
        <f>VLOOKUP(TRIM(F4081),D_Produto!$A$2:$C$447,3,FALSE)</f>
        <v>217</v>
      </c>
      <c r="F4081" t="s">
        <v>289</v>
      </c>
      <c r="G4081">
        <v>1</v>
      </c>
      <c r="H4081" t="s">
        <v>23</v>
      </c>
      <c r="I4081">
        <v>13.6</v>
      </c>
      <c r="J4081" s="4">
        <v>44702</v>
      </c>
      <c r="K4081" t="s">
        <v>24</v>
      </c>
      <c r="L4081">
        <v>8.25</v>
      </c>
      <c r="M4081">
        <v>89.8</v>
      </c>
    </row>
    <row r="4082" spans="1:13">
      <c r="A4082">
        <v>517</v>
      </c>
      <c r="B4082">
        <v>9</v>
      </c>
      <c r="C4082" t="s">
        <v>18</v>
      </c>
      <c r="D4082" t="s">
        <v>46</v>
      </c>
      <c r="E4082">
        <f>VLOOKUP(TRIM(F4082),D_Produto!$A$2:$C$447,3,FALSE)</f>
        <v>62</v>
      </c>
      <c r="F4082" t="s">
        <v>102</v>
      </c>
      <c r="G4082">
        <v>1</v>
      </c>
      <c r="H4082" t="s">
        <v>32</v>
      </c>
      <c r="I4082">
        <v>4.0999999999999996</v>
      </c>
      <c r="J4082" s="4">
        <v>44702</v>
      </c>
      <c r="K4082" t="s">
        <v>24</v>
      </c>
      <c r="L4082">
        <v>2.5</v>
      </c>
      <c r="M4082">
        <v>89.8</v>
      </c>
    </row>
    <row r="4083" spans="1:13">
      <c r="A4083">
        <v>517</v>
      </c>
      <c r="B4083">
        <v>9</v>
      </c>
      <c r="C4083" t="s">
        <v>18</v>
      </c>
      <c r="D4083" t="s">
        <v>46</v>
      </c>
      <c r="E4083">
        <f>VLOOKUP(TRIM(F4083),D_Produto!$A$2:$C$447,3,FALSE)</f>
        <v>95</v>
      </c>
      <c r="F4083" t="s">
        <v>886</v>
      </c>
      <c r="G4083">
        <v>1</v>
      </c>
      <c r="H4083" t="s">
        <v>32</v>
      </c>
      <c r="I4083">
        <v>8.9</v>
      </c>
      <c r="J4083" s="4">
        <v>44702</v>
      </c>
      <c r="K4083" t="s">
        <v>24</v>
      </c>
      <c r="L4083">
        <v>5</v>
      </c>
      <c r="M4083">
        <v>89.8</v>
      </c>
    </row>
    <row r="4084" spans="1:13">
      <c r="A4084">
        <v>517</v>
      </c>
      <c r="B4084">
        <v>9</v>
      </c>
      <c r="C4084" t="s">
        <v>18</v>
      </c>
      <c r="D4084" t="s">
        <v>46</v>
      </c>
      <c r="E4084">
        <f>VLOOKUP(TRIM(F4084),D_Produto!$A$2:$C$447,3,FALSE)</f>
        <v>237</v>
      </c>
      <c r="F4084" t="s">
        <v>943</v>
      </c>
      <c r="G4084">
        <v>1</v>
      </c>
      <c r="H4084" t="s">
        <v>32</v>
      </c>
      <c r="I4084">
        <v>7.9</v>
      </c>
      <c r="J4084" s="4">
        <v>44702</v>
      </c>
      <c r="K4084" t="s">
        <v>24</v>
      </c>
      <c r="L4084">
        <v>4.5</v>
      </c>
      <c r="M4084">
        <v>89.8</v>
      </c>
    </row>
    <row r="4085" spans="1:13">
      <c r="A4085">
        <v>517</v>
      </c>
      <c r="B4085">
        <v>9</v>
      </c>
      <c r="C4085" t="s">
        <v>18</v>
      </c>
      <c r="D4085" t="s">
        <v>46</v>
      </c>
      <c r="E4085">
        <f>VLOOKUP(TRIM(F4085),D_Produto!$A$2:$C$447,3,FALSE)</f>
        <v>222</v>
      </c>
      <c r="F4085" t="s">
        <v>271</v>
      </c>
      <c r="G4085">
        <v>2</v>
      </c>
      <c r="H4085" t="s">
        <v>49</v>
      </c>
      <c r="I4085">
        <v>13.8</v>
      </c>
      <c r="J4085" s="4">
        <v>44702</v>
      </c>
      <c r="K4085" t="s">
        <v>50</v>
      </c>
      <c r="L4085">
        <v>8</v>
      </c>
      <c r="M4085">
        <v>89.8</v>
      </c>
    </row>
    <row r="4086" spans="1:13">
      <c r="A4086">
        <v>517</v>
      </c>
      <c r="B4086">
        <v>9</v>
      </c>
      <c r="C4086" t="s">
        <v>18</v>
      </c>
      <c r="D4086" t="s">
        <v>46</v>
      </c>
      <c r="E4086">
        <f>VLOOKUP(TRIM(F4086),D_Produto!$A$2:$C$447,3,FALSE)</f>
        <v>258</v>
      </c>
      <c r="F4086" t="s">
        <v>110</v>
      </c>
      <c r="G4086">
        <v>1</v>
      </c>
      <c r="H4086" t="s">
        <v>49</v>
      </c>
      <c r="I4086">
        <v>4.9000000000000004</v>
      </c>
      <c r="J4086" s="4">
        <v>44702</v>
      </c>
      <c r="K4086" t="s">
        <v>50</v>
      </c>
      <c r="L4086">
        <v>3.8</v>
      </c>
      <c r="M4086">
        <v>89.8</v>
      </c>
    </row>
    <row r="4087" spans="1:13">
      <c r="A4087">
        <v>517</v>
      </c>
      <c r="B4087">
        <v>9</v>
      </c>
      <c r="C4087" t="s">
        <v>18</v>
      </c>
      <c r="D4087" t="s">
        <v>46</v>
      </c>
      <c r="E4087">
        <f>VLOOKUP(TRIM(F4087),D_Produto!$A$2:$C$447,3,FALSE)</f>
        <v>270</v>
      </c>
      <c r="F4087" t="s">
        <v>388</v>
      </c>
      <c r="G4087">
        <v>1</v>
      </c>
      <c r="H4087" t="s">
        <v>38</v>
      </c>
      <c r="I4087">
        <v>27.9</v>
      </c>
      <c r="J4087" s="4">
        <v>44702</v>
      </c>
      <c r="K4087" t="s">
        <v>24</v>
      </c>
      <c r="L4087">
        <v>21</v>
      </c>
      <c r="M4087">
        <v>89.8</v>
      </c>
    </row>
    <row r="4088" spans="1:13">
      <c r="A4088">
        <v>518</v>
      </c>
      <c r="B4088">
        <v>212</v>
      </c>
      <c r="C4088" t="s">
        <v>18</v>
      </c>
      <c r="D4088" t="s">
        <v>21</v>
      </c>
      <c r="E4088">
        <f>VLOOKUP(TRIM(F4088),D_Produto!$A$2:$C$447,3,FALSE)</f>
        <v>204</v>
      </c>
      <c r="F4088" t="s">
        <v>841</v>
      </c>
      <c r="G4088">
        <v>1</v>
      </c>
      <c r="H4088" t="s">
        <v>32</v>
      </c>
      <c r="I4088">
        <v>5.9</v>
      </c>
      <c r="J4088" s="4">
        <v>44702</v>
      </c>
      <c r="K4088" t="s">
        <v>24</v>
      </c>
      <c r="L4088">
        <v>3.5</v>
      </c>
      <c r="M4088">
        <v>91.4</v>
      </c>
    </row>
    <row r="4089" spans="1:13">
      <c r="A4089">
        <v>518</v>
      </c>
      <c r="B4089">
        <v>212</v>
      </c>
      <c r="C4089" t="s">
        <v>18</v>
      </c>
      <c r="D4089" t="s">
        <v>21</v>
      </c>
      <c r="E4089">
        <f>VLOOKUP(TRIM(F4089),D_Produto!$A$2:$C$447,3,FALSE)</f>
        <v>217</v>
      </c>
      <c r="F4089" t="s">
        <v>289</v>
      </c>
      <c r="G4089">
        <v>1</v>
      </c>
      <c r="H4089" t="s">
        <v>23</v>
      </c>
      <c r="I4089">
        <v>13.6</v>
      </c>
      <c r="J4089" s="4">
        <v>44702</v>
      </c>
      <c r="K4089" t="s">
        <v>24</v>
      </c>
      <c r="L4089">
        <v>8.25</v>
      </c>
      <c r="M4089">
        <v>91.4</v>
      </c>
    </row>
    <row r="4090" spans="1:13">
      <c r="A4090">
        <v>518</v>
      </c>
      <c r="B4090">
        <v>212</v>
      </c>
      <c r="C4090" t="s">
        <v>18</v>
      </c>
      <c r="D4090" t="s">
        <v>21</v>
      </c>
      <c r="E4090">
        <f>VLOOKUP(TRIM(F4090),D_Produto!$A$2:$C$447,3,FALSE)</f>
        <v>237</v>
      </c>
      <c r="F4090" t="s">
        <v>943</v>
      </c>
      <c r="G4090">
        <v>1</v>
      </c>
      <c r="H4090" t="s">
        <v>32</v>
      </c>
      <c r="I4090">
        <v>7.9</v>
      </c>
      <c r="J4090" s="4">
        <v>44702</v>
      </c>
      <c r="K4090" t="s">
        <v>24</v>
      </c>
      <c r="L4090">
        <v>4.5</v>
      </c>
      <c r="M4090">
        <v>91.4</v>
      </c>
    </row>
    <row r="4091" spans="1:13">
      <c r="A4091">
        <v>518</v>
      </c>
      <c r="B4091">
        <v>212</v>
      </c>
      <c r="C4091" t="s">
        <v>18</v>
      </c>
      <c r="D4091" t="s">
        <v>21</v>
      </c>
      <c r="E4091">
        <f>VLOOKUP(TRIM(F4091),D_Produto!$A$2:$C$447,3,FALSE)</f>
        <v>284</v>
      </c>
      <c r="F4091" t="s">
        <v>51</v>
      </c>
      <c r="G4091">
        <v>1</v>
      </c>
      <c r="H4091" t="s">
        <v>52</v>
      </c>
      <c r="I4091">
        <v>6.2</v>
      </c>
      <c r="J4091" s="4">
        <v>44702</v>
      </c>
      <c r="K4091" t="s">
        <v>24</v>
      </c>
      <c r="L4091">
        <v>3.75</v>
      </c>
      <c r="M4091">
        <v>91.4</v>
      </c>
    </row>
    <row r="4092" spans="1:13">
      <c r="A4092">
        <v>518</v>
      </c>
      <c r="B4092">
        <v>212</v>
      </c>
      <c r="C4092" t="s">
        <v>18</v>
      </c>
      <c r="D4092" t="s">
        <v>21</v>
      </c>
      <c r="E4092">
        <f>VLOOKUP(TRIM(F4092),D_Produto!$A$2:$C$447,3,FALSE)</f>
        <v>36</v>
      </c>
      <c r="F4092" t="s">
        <v>767</v>
      </c>
      <c r="G4092">
        <v>1</v>
      </c>
      <c r="H4092" t="s">
        <v>77</v>
      </c>
      <c r="I4092">
        <v>4.5</v>
      </c>
      <c r="J4092" s="4">
        <v>44702</v>
      </c>
      <c r="K4092" t="s">
        <v>50</v>
      </c>
      <c r="L4092">
        <v>2.5</v>
      </c>
      <c r="M4092">
        <v>91.4</v>
      </c>
    </row>
    <row r="4093" spans="1:13">
      <c r="A4093">
        <v>518</v>
      </c>
      <c r="B4093">
        <v>212</v>
      </c>
      <c r="C4093" t="s">
        <v>18</v>
      </c>
      <c r="D4093" t="s">
        <v>21</v>
      </c>
      <c r="E4093">
        <f>VLOOKUP(TRIM(F4093),D_Produto!$A$2:$C$447,3,FALSE)</f>
        <v>260</v>
      </c>
      <c r="F4093" t="s">
        <v>76</v>
      </c>
      <c r="G4093">
        <v>1</v>
      </c>
      <c r="H4093" t="s">
        <v>77</v>
      </c>
      <c r="I4093">
        <v>7.4</v>
      </c>
      <c r="J4093" s="4">
        <v>44702</v>
      </c>
      <c r="K4093" t="s">
        <v>24</v>
      </c>
      <c r="L4093">
        <v>4.5</v>
      </c>
      <c r="M4093">
        <v>91.4</v>
      </c>
    </row>
    <row r="4094" spans="1:13">
      <c r="A4094">
        <v>518</v>
      </c>
      <c r="B4094">
        <v>212</v>
      </c>
      <c r="C4094" t="s">
        <v>18</v>
      </c>
      <c r="D4094" t="s">
        <v>21</v>
      </c>
      <c r="E4094">
        <f>VLOOKUP(TRIM(F4094),D_Produto!$A$2:$C$447,3,FALSE)</f>
        <v>82</v>
      </c>
      <c r="F4094" t="s">
        <v>366</v>
      </c>
      <c r="G4094">
        <v>1</v>
      </c>
      <c r="H4094" t="s">
        <v>32</v>
      </c>
      <c r="I4094">
        <v>45.9</v>
      </c>
      <c r="J4094" s="4">
        <v>44702</v>
      </c>
      <c r="K4094" t="s">
        <v>24</v>
      </c>
      <c r="L4094">
        <v>35</v>
      </c>
      <c r="M4094">
        <v>91.4</v>
      </c>
    </row>
    <row r="4095" spans="1:13">
      <c r="A4095">
        <v>519</v>
      </c>
      <c r="B4095">
        <v>117</v>
      </c>
      <c r="C4095" t="s">
        <v>43</v>
      </c>
      <c r="D4095" t="s">
        <v>21</v>
      </c>
      <c r="E4095">
        <f>VLOOKUP(TRIM(F4095),D_Produto!$A$2:$C$447,3,FALSE)</f>
        <v>168</v>
      </c>
      <c r="F4095" t="s">
        <v>298</v>
      </c>
      <c r="G4095">
        <v>2</v>
      </c>
      <c r="H4095" t="s">
        <v>32</v>
      </c>
      <c r="I4095">
        <v>5.6</v>
      </c>
      <c r="J4095" s="4">
        <v>44702</v>
      </c>
      <c r="K4095" t="s">
        <v>24</v>
      </c>
      <c r="L4095">
        <v>3.3</v>
      </c>
      <c r="M4095">
        <v>105</v>
      </c>
    </row>
    <row r="4096" spans="1:13">
      <c r="A4096">
        <v>519</v>
      </c>
      <c r="B4096">
        <v>117</v>
      </c>
      <c r="C4096" t="s">
        <v>43</v>
      </c>
      <c r="D4096" t="s">
        <v>21</v>
      </c>
      <c r="E4096">
        <f>VLOOKUP(TRIM(F4096),D_Produto!$A$2:$C$447,3,FALSE)</f>
        <v>169</v>
      </c>
      <c r="F4096" t="s">
        <v>823</v>
      </c>
      <c r="G4096">
        <v>1</v>
      </c>
      <c r="H4096" t="s">
        <v>32</v>
      </c>
      <c r="I4096">
        <v>7.9</v>
      </c>
      <c r="J4096" s="4">
        <v>44702</v>
      </c>
      <c r="K4096" t="s">
        <v>50</v>
      </c>
      <c r="L4096">
        <v>4.5</v>
      </c>
      <c r="M4096">
        <v>105</v>
      </c>
    </row>
    <row r="4097" spans="1:13">
      <c r="A4097">
        <v>519</v>
      </c>
      <c r="B4097">
        <v>117</v>
      </c>
      <c r="C4097" t="s">
        <v>43</v>
      </c>
      <c r="D4097" t="s">
        <v>21</v>
      </c>
      <c r="E4097">
        <f>VLOOKUP(TRIM(F4097),D_Produto!$A$2:$C$447,3,FALSE)</f>
        <v>204</v>
      </c>
      <c r="F4097" t="s">
        <v>841</v>
      </c>
      <c r="G4097">
        <v>2</v>
      </c>
      <c r="H4097" t="s">
        <v>32</v>
      </c>
      <c r="I4097">
        <v>11.8</v>
      </c>
      <c r="J4097" s="4">
        <v>44702</v>
      </c>
      <c r="K4097" t="s">
        <v>24</v>
      </c>
      <c r="L4097">
        <v>7</v>
      </c>
      <c r="M4097">
        <v>105</v>
      </c>
    </row>
    <row r="4098" spans="1:13">
      <c r="A4098">
        <v>519</v>
      </c>
      <c r="B4098">
        <v>117</v>
      </c>
      <c r="C4098" t="s">
        <v>43</v>
      </c>
      <c r="D4098" t="s">
        <v>21</v>
      </c>
      <c r="E4098">
        <f>VLOOKUP(TRIM(F4098),D_Produto!$A$2:$C$447,3,FALSE)</f>
        <v>72</v>
      </c>
      <c r="F4098" t="s">
        <v>69</v>
      </c>
      <c r="G4098">
        <v>1</v>
      </c>
      <c r="H4098" t="s">
        <v>32</v>
      </c>
      <c r="I4098">
        <v>7.5</v>
      </c>
      <c r="J4098" s="4">
        <v>44702</v>
      </c>
      <c r="K4098" t="s">
        <v>24</v>
      </c>
      <c r="L4098">
        <v>4.5</v>
      </c>
      <c r="M4098">
        <v>105</v>
      </c>
    </row>
    <row r="4099" spans="1:13">
      <c r="A4099">
        <v>519</v>
      </c>
      <c r="B4099">
        <v>117</v>
      </c>
      <c r="C4099" t="s">
        <v>43</v>
      </c>
      <c r="D4099" t="s">
        <v>21</v>
      </c>
      <c r="E4099">
        <f>VLOOKUP(TRIM(F4099),D_Produto!$A$2:$C$447,3,FALSE)</f>
        <v>95</v>
      </c>
      <c r="F4099" t="s">
        <v>886</v>
      </c>
      <c r="G4099">
        <v>1</v>
      </c>
      <c r="H4099" t="s">
        <v>32</v>
      </c>
      <c r="I4099">
        <v>8.9</v>
      </c>
      <c r="J4099" s="4">
        <v>44702</v>
      </c>
      <c r="K4099" t="s">
        <v>24</v>
      </c>
      <c r="L4099">
        <v>5</v>
      </c>
      <c r="M4099">
        <v>105</v>
      </c>
    </row>
    <row r="4100" spans="1:13">
      <c r="A4100">
        <v>519</v>
      </c>
      <c r="B4100">
        <v>117</v>
      </c>
      <c r="C4100" t="s">
        <v>43</v>
      </c>
      <c r="D4100" t="s">
        <v>21</v>
      </c>
      <c r="E4100">
        <f>VLOOKUP(TRIM(F4100),D_Produto!$A$2:$C$447,3,FALSE)</f>
        <v>103</v>
      </c>
      <c r="F4100" t="s">
        <v>611</v>
      </c>
      <c r="G4100">
        <v>1</v>
      </c>
      <c r="H4100" t="s">
        <v>32</v>
      </c>
      <c r="I4100">
        <v>4.5</v>
      </c>
      <c r="J4100" s="4">
        <v>44702</v>
      </c>
      <c r="K4100" t="s">
        <v>24</v>
      </c>
      <c r="L4100">
        <v>2.5</v>
      </c>
      <c r="M4100">
        <v>105</v>
      </c>
    </row>
    <row r="4101" spans="1:13">
      <c r="A4101">
        <v>519</v>
      </c>
      <c r="B4101">
        <v>117</v>
      </c>
      <c r="C4101" t="s">
        <v>43</v>
      </c>
      <c r="D4101" t="s">
        <v>21</v>
      </c>
      <c r="E4101">
        <f>VLOOKUP(TRIM(F4101),D_Produto!$A$2:$C$447,3,FALSE)</f>
        <v>34</v>
      </c>
      <c r="F4101" t="s">
        <v>78</v>
      </c>
      <c r="G4101">
        <v>1</v>
      </c>
      <c r="H4101" t="s">
        <v>77</v>
      </c>
      <c r="I4101">
        <v>4.5</v>
      </c>
      <c r="J4101" s="4">
        <v>44702</v>
      </c>
      <c r="K4101" t="s">
        <v>50</v>
      </c>
      <c r="L4101">
        <v>2.5</v>
      </c>
      <c r="M4101">
        <v>105</v>
      </c>
    </row>
    <row r="4102" spans="1:13">
      <c r="A4102">
        <v>519</v>
      </c>
      <c r="B4102">
        <v>117</v>
      </c>
      <c r="C4102" t="s">
        <v>43</v>
      </c>
      <c r="D4102" t="s">
        <v>21</v>
      </c>
      <c r="E4102">
        <f>VLOOKUP(TRIM(F4102),D_Produto!$A$2:$C$447,3,FALSE)</f>
        <v>258</v>
      </c>
      <c r="F4102" t="s">
        <v>110</v>
      </c>
      <c r="G4102">
        <v>1</v>
      </c>
      <c r="H4102" t="s">
        <v>49</v>
      </c>
      <c r="I4102">
        <v>4.9000000000000004</v>
      </c>
      <c r="J4102" s="4">
        <v>44702</v>
      </c>
      <c r="K4102" t="s">
        <v>50</v>
      </c>
      <c r="L4102">
        <v>3.8</v>
      </c>
      <c r="M4102">
        <v>105</v>
      </c>
    </row>
    <row r="4103" spans="1:13">
      <c r="A4103">
        <v>519</v>
      </c>
      <c r="B4103">
        <v>117</v>
      </c>
      <c r="C4103" t="s">
        <v>43</v>
      </c>
      <c r="D4103" t="s">
        <v>21</v>
      </c>
      <c r="E4103">
        <f>VLOOKUP(TRIM(F4103),D_Produto!$A$2:$C$447,3,FALSE)</f>
        <v>48</v>
      </c>
      <c r="F4103" t="s">
        <v>68</v>
      </c>
      <c r="G4103">
        <v>1</v>
      </c>
      <c r="H4103" t="s">
        <v>26</v>
      </c>
      <c r="I4103">
        <v>21.9</v>
      </c>
      <c r="J4103" s="4">
        <v>44702</v>
      </c>
      <c r="K4103" t="s">
        <v>24</v>
      </c>
      <c r="L4103">
        <v>13</v>
      </c>
      <c r="M4103">
        <v>105</v>
      </c>
    </row>
    <row r="4104" spans="1:13">
      <c r="A4104">
        <v>519</v>
      </c>
      <c r="B4104">
        <v>117</v>
      </c>
      <c r="C4104" t="s">
        <v>43</v>
      </c>
      <c r="D4104" t="s">
        <v>21</v>
      </c>
      <c r="E4104">
        <f>VLOOKUP(TRIM(F4104),D_Produto!$A$2:$C$447,3,FALSE)</f>
        <v>2</v>
      </c>
      <c r="F4104" t="s">
        <v>65</v>
      </c>
      <c r="G4104">
        <v>1</v>
      </c>
      <c r="H4104" t="s">
        <v>66</v>
      </c>
      <c r="I4104">
        <v>5.9</v>
      </c>
      <c r="J4104" s="4">
        <v>44702</v>
      </c>
      <c r="K4104" t="s">
        <v>50</v>
      </c>
      <c r="L4104">
        <v>3.5</v>
      </c>
      <c r="M4104">
        <v>105</v>
      </c>
    </row>
    <row r="4105" spans="1:13">
      <c r="A4105">
        <v>519</v>
      </c>
      <c r="B4105">
        <v>117</v>
      </c>
      <c r="C4105" t="s">
        <v>43</v>
      </c>
      <c r="D4105" t="s">
        <v>21</v>
      </c>
      <c r="E4105">
        <f>VLOOKUP(TRIM(F4105),D_Produto!$A$2:$C$447,3,FALSE)</f>
        <v>85</v>
      </c>
      <c r="F4105" t="s">
        <v>191</v>
      </c>
      <c r="G4105">
        <v>2</v>
      </c>
      <c r="H4105" t="s">
        <v>49</v>
      </c>
      <c r="I4105">
        <v>9.8000000000000007</v>
      </c>
      <c r="J4105" s="4">
        <v>44702</v>
      </c>
      <c r="K4105" t="s">
        <v>24</v>
      </c>
      <c r="L4105">
        <v>5.6</v>
      </c>
      <c r="M4105">
        <v>105</v>
      </c>
    </row>
    <row r="4106" spans="1:13">
      <c r="A4106">
        <v>519</v>
      </c>
      <c r="B4106">
        <v>117</v>
      </c>
      <c r="C4106" t="s">
        <v>43</v>
      </c>
      <c r="D4106" t="s">
        <v>21</v>
      </c>
      <c r="E4106">
        <f>VLOOKUP(TRIM(F4106),D_Produto!$A$2:$C$447,3,FALSE)</f>
        <v>112</v>
      </c>
      <c r="F4106" t="s">
        <v>891</v>
      </c>
      <c r="G4106">
        <v>2</v>
      </c>
      <c r="H4106" t="s">
        <v>88</v>
      </c>
      <c r="I4106">
        <v>11.8</v>
      </c>
      <c r="J4106" s="4">
        <v>44702</v>
      </c>
      <c r="K4106" t="s">
        <v>50</v>
      </c>
      <c r="L4106">
        <v>7</v>
      </c>
      <c r="M4106">
        <v>105</v>
      </c>
    </row>
    <row r="4107" spans="1:13">
      <c r="A4107">
        <v>520</v>
      </c>
      <c r="B4107">
        <v>193</v>
      </c>
      <c r="C4107" t="s">
        <v>18</v>
      </c>
      <c r="D4107" t="s">
        <v>21</v>
      </c>
      <c r="E4107">
        <f>VLOOKUP(TRIM(F4107),D_Produto!$A$2:$C$447,3,FALSE)</f>
        <v>217</v>
      </c>
      <c r="F4107" t="s">
        <v>289</v>
      </c>
      <c r="G4107">
        <v>2</v>
      </c>
      <c r="H4107" t="s">
        <v>23</v>
      </c>
      <c r="I4107">
        <v>27.2</v>
      </c>
      <c r="J4107" s="4">
        <v>44702</v>
      </c>
      <c r="K4107" t="s">
        <v>24</v>
      </c>
      <c r="L4107">
        <v>16.5</v>
      </c>
      <c r="M4107">
        <v>34.6</v>
      </c>
    </row>
    <row r="4108" spans="1:13">
      <c r="A4108">
        <v>520</v>
      </c>
      <c r="B4108">
        <v>193</v>
      </c>
      <c r="C4108" t="s">
        <v>18</v>
      </c>
      <c r="D4108" t="s">
        <v>21</v>
      </c>
      <c r="E4108">
        <f>VLOOKUP(TRIM(F4108),D_Produto!$A$2:$C$447,3,FALSE)</f>
        <v>260</v>
      </c>
      <c r="F4108" t="s">
        <v>76</v>
      </c>
      <c r="G4108">
        <v>1</v>
      </c>
      <c r="H4108" t="s">
        <v>77</v>
      </c>
      <c r="I4108">
        <v>7.4</v>
      </c>
      <c r="J4108" s="4">
        <v>44702</v>
      </c>
      <c r="K4108" t="s">
        <v>24</v>
      </c>
      <c r="L4108">
        <v>4.5</v>
      </c>
      <c r="M4108">
        <v>34.6</v>
      </c>
    </row>
    <row r="4109" spans="1:13">
      <c r="A4109">
        <v>521</v>
      </c>
      <c r="B4109">
        <v>223</v>
      </c>
      <c r="C4109" t="s">
        <v>18</v>
      </c>
      <c r="D4109" t="s">
        <v>46</v>
      </c>
      <c r="E4109">
        <f>VLOOKUP(TRIM(F4109),D_Produto!$A$2:$C$447,3,FALSE)</f>
        <v>204</v>
      </c>
      <c r="F4109" t="s">
        <v>841</v>
      </c>
      <c r="G4109">
        <v>1</v>
      </c>
      <c r="H4109" t="s">
        <v>32</v>
      </c>
      <c r="I4109">
        <v>5.9</v>
      </c>
      <c r="J4109" s="4">
        <v>44702</v>
      </c>
      <c r="K4109" t="s">
        <v>24</v>
      </c>
      <c r="L4109">
        <v>3.5</v>
      </c>
      <c r="M4109">
        <v>46.6</v>
      </c>
    </row>
    <row r="4110" spans="1:13">
      <c r="A4110">
        <v>521</v>
      </c>
      <c r="B4110">
        <v>223</v>
      </c>
      <c r="C4110" t="s">
        <v>18</v>
      </c>
      <c r="D4110" t="s">
        <v>46</v>
      </c>
      <c r="E4110">
        <f>VLOOKUP(TRIM(F4110),D_Produto!$A$2:$C$447,3,FALSE)</f>
        <v>217</v>
      </c>
      <c r="F4110" t="s">
        <v>289</v>
      </c>
      <c r="G4110">
        <v>2</v>
      </c>
      <c r="H4110" t="s">
        <v>23</v>
      </c>
      <c r="I4110">
        <v>27.2</v>
      </c>
      <c r="J4110" s="4">
        <v>44702</v>
      </c>
      <c r="K4110" t="s">
        <v>24</v>
      </c>
      <c r="L4110">
        <v>16.5</v>
      </c>
      <c r="M4110">
        <v>46.6</v>
      </c>
    </row>
    <row r="4111" spans="1:13">
      <c r="A4111">
        <v>521</v>
      </c>
      <c r="B4111">
        <v>223</v>
      </c>
      <c r="C4111" t="s">
        <v>18</v>
      </c>
      <c r="D4111" t="s">
        <v>46</v>
      </c>
      <c r="E4111">
        <f>VLOOKUP(TRIM(F4111),D_Produto!$A$2:$C$447,3,FALSE)</f>
        <v>65</v>
      </c>
      <c r="F4111" t="s">
        <v>408</v>
      </c>
      <c r="G4111">
        <v>1</v>
      </c>
      <c r="H4111" t="s">
        <v>32</v>
      </c>
      <c r="I4111">
        <v>8.9</v>
      </c>
      <c r="J4111" s="4">
        <v>44702</v>
      </c>
      <c r="K4111" t="s">
        <v>24</v>
      </c>
      <c r="L4111">
        <v>5.5</v>
      </c>
      <c r="M4111">
        <v>46.6</v>
      </c>
    </row>
    <row r="4112" spans="1:13">
      <c r="A4112">
        <v>521</v>
      </c>
      <c r="B4112">
        <v>223</v>
      </c>
      <c r="C4112" t="s">
        <v>18</v>
      </c>
      <c r="D4112" t="s">
        <v>46</v>
      </c>
      <c r="E4112">
        <f>VLOOKUP(TRIM(F4112),D_Produto!$A$2:$C$447,3,FALSE)</f>
        <v>33</v>
      </c>
      <c r="F4112" t="s">
        <v>99</v>
      </c>
      <c r="G4112">
        <v>1</v>
      </c>
      <c r="H4112" t="s">
        <v>77</v>
      </c>
      <c r="I4112">
        <v>4.5999999999999996</v>
      </c>
      <c r="J4112" s="4">
        <v>44702</v>
      </c>
      <c r="K4112" t="s">
        <v>50</v>
      </c>
      <c r="L4112">
        <v>2.8</v>
      </c>
      <c r="M4112">
        <v>46.6</v>
      </c>
    </row>
    <row r="4113" spans="1:13">
      <c r="A4113">
        <v>522</v>
      </c>
      <c r="B4113">
        <v>22</v>
      </c>
      <c r="C4113" t="s">
        <v>28</v>
      </c>
      <c r="D4113" t="s">
        <v>46</v>
      </c>
      <c r="E4113">
        <f>VLOOKUP(TRIM(F4113),D_Produto!$A$2:$C$447,3,FALSE)</f>
        <v>88</v>
      </c>
      <c r="F4113" t="s">
        <v>935</v>
      </c>
      <c r="G4113">
        <v>1</v>
      </c>
      <c r="H4113" t="s">
        <v>32</v>
      </c>
      <c r="I4113">
        <v>8.1999999999999993</v>
      </c>
      <c r="J4113" s="4">
        <v>44707</v>
      </c>
      <c r="K4113" t="s">
        <v>24</v>
      </c>
      <c r="L4113">
        <v>5</v>
      </c>
      <c r="M4113">
        <v>222.9</v>
      </c>
    </row>
    <row r="4114" spans="1:13">
      <c r="A4114">
        <v>522</v>
      </c>
      <c r="B4114">
        <v>22</v>
      </c>
      <c r="C4114" t="s">
        <v>28</v>
      </c>
      <c r="D4114" t="s">
        <v>46</v>
      </c>
      <c r="E4114">
        <f>VLOOKUP(TRIM(F4114),D_Produto!$A$2:$C$447,3,FALSE)</f>
        <v>183</v>
      </c>
      <c r="F4114" t="s">
        <v>262</v>
      </c>
      <c r="G4114">
        <v>1</v>
      </c>
      <c r="H4114" t="s">
        <v>26</v>
      </c>
      <c r="I4114">
        <v>14.9</v>
      </c>
      <c r="J4114" s="4">
        <v>44707</v>
      </c>
      <c r="K4114" t="s">
        <v>24</v>
      </c>
      <c r="L4114">
        <v>9</v>
      </c>
      <c r="M4114">
        <v>222.9</v>
      </c>
    </row>
    <row r="4115" spans="1:13">
      <c r="A4115">
        <v>522</v>
      </c>
      <c r="B4115">
        <v>22</v>
      </c>
      <c r="C4115" t="s">
        <v>28</v>
      </c>
      <c r="D4115" t="s">
        <v>46</v>
      </c>
      <c r="E4115">
        <f>VLOOKUP(TRIM(F4115),D_Produto!$A$2:$C$447,3,FALSE)</f>
        <v>191</v>
      </c>
      <c r="F4115" t="s">
        <v>443</v>
      </c>
      <c r="G4115">
        <v>1</v>
      </c>
      <c r="H4115" t="s">
        <v>26</v>
      </c>
      <c r="I4115">
        <v>16.5</v>
      </c>
      <c r="J4115" s="4">
        <v>44707</v>
      </c>
      <c r="K4115" t="s">
        <v>24</v>
      </c>
      <c r="L4115">
        <v>10</v>
      </c>
      <c r="M4115">
        <v>222.9</v>
      </c>
    </row>
    <row r="4116" spans="1:13">
      <c r="A4116">
        <v>522</v>
      </c>
      <c r="B4116">
        <v>22</v>
      </c>
      <c r="C4116" t="s">
        <v>28</v>
      </c>
      <c r="D4116" t="s">
        <v>46</v>
      </c>
      <c r="E4116">
        <f>VLOOKUP(TRIM(F4116),D_Produto!$A$2:$C$447,3,FALSE)</f>
        <v>204</v>
      </c>
      <c r="F4116" t="s">
        <v>841</v>
      </c>
      <c r="G4116">
        <v>1</v>
      </c>
      <c r="H4116" t="s">
        <v>32</v>
      </c>
      <c r="I4116">
        <v>5.9</v>
      </c>
      <c r="J4116" s="4">
        <v>44707</v>
      </c>
      <c r="K4116" t="s">
        <v>24</v>
      </c>
      <c r="L4116">
        <v>3.5</v>
      </c>
      <c r="M4116">
        <v>222.9</v>
      </c>
    </row>
    <row r="4117" spans="1:13">
      <c r="A4117">
        <v>522</v>
      </c>
      <c r="B4117">
        <v>22</v>
      </c>
      <c r="C4117" t="s">
        <v>28</v>
      </c>
      <c r="D4117" t="s">
        <v>46</v>
      </c>
      <c r="E4117">
        <f>VLOOKUP(TRIM(F4117),D_Produto!$A$2:$C$447,3,FALSE)</f>
        <v>62</v>
      </c>
      <c r="F4117" t="s">
        <v>102</v>
      </c>
      <c r="G4117">
        <v>1</v>
      </c>
      <c r="H4117" t="s">
        <v>32</v>
      </c>
      <c r="I4117">
        <v>4.0999999999999996</v>
      </c>
      <c r="J4117" s="4">
        <v>44707</v>
      </c>
      <c r="K4117" t="s">
        <v>24</v>
      </c>
      <c r="L4117">
        <v>2.5</v>
      </c>
      <c r="M4117">
        <v>222.9</v>
      </c>
    </row>
    <row r="4118" spans="1:13">
      <c r="A4118">
        <v>522</v>
      </c>
      <c r="B4118">
        <v>22</v>
      </c>
      <c r="C4118" t="s">
        <v>28</v>
      </c>
      <c r="D4118" t="s">
        <v>46</v>
      </c>
      <c r="E4118">
        <f>VLOOKUP(TRIM(F4118),D_Produto!$A$2:$C$447,3,FALSE)</f>
        <v>65</v>
      </c>
      <c r="F4118" t="s">
        <v>408</v>
      </c>
      <c r="G4118">
        <v>1</v>
      </c>
      <c r="H4118" t="s">
        <v>32</v>
      </c>
      <c r="I4118">
        <v>8.9</v>
      </c>
      <c r="J4118" s="4">
        <v>44707</v>
      </c>
      <c r="K4118" t="s">
        <v>24</v>
      </c>
      <c r="L4118">
        <v>5.5</v>
      </c>
      <c r="M4118">
        <v>222.9</v>
      </c>
    </row>
    <row r="4119" spans="1:13">
      <c r="A4119">
        <v>522</v>
      </c>
      <c r="B4119">
        <v>22</v>
      </c>
      <c r="C4119" t="s">
        <v>28</v>
      </c>
      <c r="D4119" t="s">
        <v>46</v>
      </c>
      <c r="E4119">
        <f>VLOOKUP(TRIM(F4119),D_Produto!$A$2:$C$447,3,FALSE)</f>
        <v>280</v>
      </c>
      <c r="F4119" t="s">
        <v>528</v>
      </c>
      <c r="G4119">
        <v>1</v>
      </c>
      <c r="H4119" t="s">
        <v>32</v>
      </c>
      <c r="I4119">
        <v>11.5</v>
      </c>
      <c r="J4119" s="4">
        <v>44707</v>
      </c>
      <c r="K4119" t="s">
        <v>24</v>
      </c>
      <c r="L4119">
        <v>6.75</v>
      </c>
      <c r="M4119">
        <v>222.9</v>
      </c>
    </row>
    <row r="4120" spans="1:13">
      <c r="A4120">
        <v>522</v>
      </c>
      <c r="B4120">
        <v>22</v>
      </c>
      <c r="C4120" t="s">
        <v>28</v>
      </c>
      <c r="D4120" t="s">
        <v>46</v>
      </c>
      <c r="E4120">
        <f>VLOOKUP(TRIM(F4120),D_Produto!$A$2:$C$447,3,FALSE)</f>
        <v>94</v>
      </c>
      <c r="F4120" t="s">
        <v>183</v>
      </c>
      <c r="G4120">
        <v>1</v>
      </c>
      <c r="H4120" t="s">
        <v>49</v>
      </c>
      <c r="I4120">
        <v>4.9000000000000004</v>
      </c>
      <c r="J4120" s="4">
        <v>44707</v>
      </c>
      <c r="K4120" t="s">
        <v>50</v>
      </c>
      <c r="L4120">
        <v>2.5</v>
      </c>
      <c r="M4120">
        <v>222.9</v>
      </c>
    </row>
    <row r="4121" spans="1:13">
      <c r="A4121">
        <v>522</v>
      </c>
      <c r="B4121">
        <v>22</v>
      </c>
      <c r="C4121" t="s">
        <v>28</v>
      </c>
      <c r="D4121" t="s">
        <v>46</v>
      </c>
      <c r="E4121">
        <f>VLOOKUP(TRIM(F4121),D_Produto!$A$2:$C$447,3,FALSE)</f>
        <v>106</v>
      </c>
      <c r="F4121" t="s">
        <v>911</v>
      </c>
      <c r="G4121">
        <v>1</v>
      </c>
      <c r="H4121" t="s">
        <v>49</v>
      </c>
      <c r="I4121">
        <v>5.3</v>
      </c>
      <c r="J4121" s="4">
        <v>44707</v>
      </c>
      <c r="K4121" t="s">
        <v>24</v>
      </c>
      <c r="L4121">
        <v>3.2</v>
      </c>
      <c r="M4121">
        <v>222.9</v>
      </c>
    </row>
    <row r="4122" spans="1:13">
      <c r="A4122">
        <v>522</v>
      </c>
      <c r="B4122">
        <v>22</v>
      </c>
      <c r="C4122" t="s">
        <v>28</v>
      </c>
      <c r="D4122" t="s">
        <v>46</v>
      </c>
      <c r="E4122">
        <f>VLOOKUP(TRIM(F4122),D_Produto!$A$2:$C$447,3,FALSE)</f>
        <v>118</v>
      </c>
      <c r="F4122" t="s">
        <v>117</v>
      </c>
      <c r="G4122">
        <v>1</v>
      </c>
      <c r="H4122" t="s">
        <v>49</v>
      </c>
      <c r="I4122">
        <v>5.9</v>
      </c>
      <c r="J4122" s="4">
        <v>44707</v>
      </c>
      <c r="K4122" t="s">
        <v>50</v>
      </c>
      <c r="L4122">
        <v>3.5</v>
      </c>
      <c r="M4122">
        <v>222.9</v>
      </c>
    </row>
    <row r="4123" spans="1:13">
      <c r="A4123">
        <v>522</v>
      </c>
      <c r="B4123">
        <v>22</v>
      </c>
      <c r="C4123" t="s">
        <v>28</v>
      </c>
      <c r="D4123" t="s">
        <v>46</v>
      </c>
      <c r="E4123">
        <f>VLOOKUP(TRIM(F4123),D_Produto!$A$2:$C$447,3,FALSE)</f>
        <v>83</v>
      </c>
      <c r="F4123" t="s">
        <v>954</v>
      </c>
      <c r="G4123">
        <v>1</v>
      </c>
      <c r="H4123" t="s">
        <v>955</v>
      </c>
      <c r="I4123">
        <v>18.5</v>
      </c>
      <c r="J4123" s="4">
        <v>44707</v>
      </c>
      <c r="K4123" t="s">
        <v>24</v>
      </c>
      <c r="L4123">
        <v>14</v>
      </c>
      <c r="M4123">
        <v>222.9</v>
      </c>
    </row>
    <row r="4124" spans="1:13">
      <c r="A4124">
        <v>522</v>
      </c>
      <c r="B4124">
        <v>22</v>
      </c>
      <c r="C4124" t="s">
        <v>28</v>
      </c>
      <c r="D4124" t="s">
        <v>46</v>
      </c>
      <c r="E4124">
        <f>VLOOKUP(TRIM(F4124),D_Produto!$A$2:$C$447,3,FALSE)</f>
        <v>39</v>
      </c>
      <c r="F4124" t="s">
        <v>691</v>
      </c>
      <c r="G4124">
        <v>1</v>
      </c>
      <c r="H4124" t="s">
        <v>66</v>
      </c>
      <c r="I4124">
        <v>8.5</v>
      </c>
      <c r="J4124" s="4">
        <v>44707</v>
      </c>
      <c r="K4124" t="s">
        <v>24</v>
      </c>
      <c r="L4124">
        <v>5.2</v>
      </c>
      <c r="M4124">
        <v>222.9</v>
      </c>
    </row>
    <row r="4125" spans="1:13">
      <c r="A4125">
        <v>522</v>
      </c>
      <c r="B4125">
        <v>22</v>
      </c>
      <c r="C4125" t="s">
        <v>28</v>
      </c>
      <c r="D4125" t="s">
        <v>46</v>
      </c>
      <c r="E4125">
        <f>VLOOKUP(TRIM(F4125),D_Produto!$A$2:$C$447,3,FALSE)</f>
        <v>44</v>
      </c>
      <c r="F4125" t="s">
        <v>772</v>
      </c>
      <c r="G4125">
        <v>1</v>
      </c>
      <c r="H4125" t="s">
        <v>32</v>
      </c>
      <c r="I4125">
        <v>29.9</v>
      </c>
      <c r="J4125" s="4">
        <v>44707</v>
      </c>
      <c r="K4125" t="s">
        <v>24</v>
      </c>
      <c r="L4125">
        <v>20</v>
      </c>
      <c r="M4125">
        <v>222.9</v>
      </c>
    </row>
    <row r="4126" spans="1:13">
      <c r="A4126">
        <v>522</v>
      </c>
      <c r="B4126">
        <v>22</v>
      </c>
      <c r="C4126" t="s">
        <v>28</v>
      </c>
      <c r="D4126" t="s">
        <v>46</v>
      </c>
      <c r="E4126">
        <f>VLOOKUP(TRIM(F4126),D_Produto!$A$2:$C$447,3,FALSE)</f>
        <v>185</v>
      </c>
      <c r="F4126" t="s">
        <v>118</v>
      </c>
      <c r="G4126">
        <v>1</v>
      </c>
      <c r="H4126" t="s">
        <v>32</v>
      </c>
      <c r="I4126">
        <v>9.9</v>
      </c>
      <c r="J4126" s="4">
        <v>44707</v>
      </c>
      <c r="K4126" t="s">
        <v>67</v>
      </c>
      <c r="L4126">
        <v>6</v>
      </c>
      <c r="M4126">
        <v>222.9</v>
      </c>
    </row>
    <row r="4127" spans="1:13">
      <c r="A4127">
        <v>522</v>
      </c>
      <c r="B4127">
        <v>22</v>
      </c>
      <c r="C4127" t="s">
        <v>28</v>
      </c>
      <c r="D4127" t="s">
        <v>46</v>
      </c>
      <c r="E4127">
        <f>VLOOKUP(TRIM(F4127),D_Produto!$A$2:$C$447,3,FALSE)</f>
        <v>223</v>
      </c>
      <c r="F4127" t="s">
        <v>956</v>
      </c>
      <c r="G4127">
        <v>1</v>
      </c>
      <c r="H4127" t="s">
        <v>32</v>
      </c>
      <c r="I4127">
        <v>34.9</v>
      </c>
      <c r="J4127" s="4">
        <v>44707</v>
      </c>
      <c r="K4127" t="s">
        <v>24</v>
      </c>
      <c r="L4127">
        <v>27</v>
      </c>
      <c r="M4127">
        <v>222.9</v>
      </c>
    </row>
    <row r="4128" spans="1:13">
      <c r="A4128">
        <v>522</v>
      </c>
      <c r="B4128">
        <v>22</v>
      </c>
      <c r="C4128" t="s">
        <v>28</v>
      </c>
      <c r="D4128" t="s">
        <v>46</v>
      </c>
      <c r="E4128">
        <f>VLOOKUP(TRIM(F4128),D_Produto!$A$2:$C$447,3,FALSE)</f>
        <v>252</v>
      </c>
      <c r="F4128" t="s">
        <v>906</v>
      </c>
      <c r="G4128">
        <v>1</v>
      </c>
      <c r="H4128" t="s">
        <v>32</v>
      </c>
      <c r="I4128">
        <v>35.1</v>
      </c>
      <c r="J4128" s="4">
        <v>44707</v>
      </c>
      <c r="K4128" t="s">
        <v>24</v>
      </c>
      <c r="L4128">
        <v>27</v>
      </c>
      <c r="M4128">
        <v>222.9</v>
      </c>
    </row>
    <row r="4129" spans="1:13">
      <c r="A4129">
        <v>523</v>
      </c>
      <c r="B4129">
        <v>139</v>
      </c>
      <c r="C4129" t="s">
        <v>28</v>
      </c>
      <c r="D4129" t="s">
        <v>21</v>
      </c>
      <c r="E4129">
        <f>VLOOKUP(TRIM(F4129),D_Produto!$A$2:$C$447,3,FALSE)</f>
        <v>55</v>
      </c>
      <c r="F4129" t="s">
        <v>818</v>
      </c>
      <c r="G4129">
        <v>1</v>
      </c>
      <c r="H4129" t="s">
        <v>398</v>
      </c>
      <c r="I4129">
        <v>8.9</v>
      </c>
      <c r="J4129" s="4">
        <v>44707</v>
      </c>
      <c r="K4129" t="s">
        <v>24</v>
      </c>
      <c r="L4129">
        <v>5</v>
      </c>
      <c r="M4129">
        <v>210.2</v>
      </c>
    </row>
    <row r="4130" spans="1:13">
      <c r="A4130">
        <v>523</v>
      </c>
      <c r="B4130">
        <v>139</v>
      </c>
      <c r="C4130" t="s">
        <v>28</v>
      </c>
      <c r="D4130" t="s">
        <v>21</v>
      </c>
      <c r="E4130">
        <f>VLOOKUP(TRIM(F4130),D_Produto!$A$2:$C$447,3,FALSE)</f>
        <v>88</v>
      </c>
      <c r="F4130" t="s">
        <v>935</v>
      </c>
      <c r="G4130">
        <v>1</v>
      </c>
      <c r="H4130" t="s">
        <v>32</v>
      </c>
      <c r="I4130">
        <v>8.1999999999999993</v>
      </c>
      <c r="J4130" s="4">
        <v>44707</v>
      </c>
      <c r="K4130" t="s">
        <v>24</v>
      </c>
      <c r="L4130">
        <v>5</v>
      </c>
      <c r="M4130">
        <v>210.2</v>
      </c>
    </row>
    <row r="4131" spans="1:13">
      <c r="A4131">
        <v>523</v>
      </c>
      <c r="B4131">
        <v>139</v>
      </c>
      <c r="C4131" t="s">
        <v>28</v>
      </c>
      <c r="D4131" t="s">
        <v>21</v>
      </c>
      <c r="E4131">
        <f>VLOOKUP(TRIM(F4131),D_Produto!$A$2:$C$447,3,FALSE)</f>
        <v>166</v>
      </c>
      <c r="F4131" t="s">
        <v>771</v>
      </c>
      <c r="G4131">
        <v>4</v>
      </c>
      <c r="H4131" t="s">
        <v>472</v>
      </c>
      <c r="I4131">
        <v>35.6</v>
      </c>
      <c r="J4131" s="4">
        <v>44707</v>
      </c>
      <c r="K4131" t="s">
        <v>24</v>
      </c>
      <c r="L4131">
        <v>20</v>
      </c>
      <c r="M4131">
        <v>210.2</v>
      </c>
    </row>
    <row r="4132" spans="1:13">
      <c r="A4132">
        <v>523</v>
      </c>
      <c r="B4132">
        <v>139</v>
      </c>
      <c r="C4132" t="s">
        <v>28</v>
      </c>
      <c r="D4132" t="s">
        <v>21</v>
      </c>
      <c r="E4132">
        <f>VLOOKUP(TRIM(F4132),D_Produto!$A$2:$C$447,3,FALSE)</f>
        <v>169</v>
      </c>
      <c r="F4132" t="s">
        <v>823</v>
      </c>
      <c r="G4132">
        <v>1</v>
      </c>
      <c r="H4132" t="s">
        <v>32</v>
      </c>
      <c r="I4132">
        <v>7.9</v>
      </c>
      <c r="J4132" s="4">
        <v>44707</v>
      </c>
      <c r="K4132" t="s">
        <v>50</v>
      </c>
      <c r="L4132">
        <v>4.5</v>
      </c>
      <c r="M4132">
        <v>210.2</v>
      </c>
    </row>
    <row r="4133" spans="1:13">
      <c r="A4133">
        <v>523</v>
      </c>
      <c r="B4133">
        <v>139</v>
      </c>
      <c r="C4133" t="s">
        <v>28</v>
      </c>
      <c r="D4133" t="s">
        <v>21</v>
      </c>
      <c r="E4133">
        <f>VLOOKUP(TRIM(F4133),D_Produto!$A$2:$C$447,3,FALSE)</f>
        <v>176</v>
      </c>
      <c r="F4133" t="s">
        <v>958</v>
      </c>
      <c r="G4133">
        <v>1</v>
      </c>
      <c r="H4133" t="s">
        <v>32</v>
      </c>
      <c r="I4133">
        <v>13.9</v>
      </c>
      <c r="J4133" s="4">
        <v>44707</v>
      </c>
      <c r="K4133" t="s">
        <v>24</v>
      </c>
      <c r="L4133">
        <v>8.5</v>
      </c>
      <c r="M4133">
        <v>210.2</v>
      </c>
    </row>
    <row r="4134" spans="1:13">
      <c r="A4134">
        <v>523</v>
      </c>
      <c r="B4134">
        <v>139</v>
      </c>
      <c r="C4134" t="s">
        <v>28</v>
      </c>
      <c r="D4134" t="s">
        <v>21</v>
      </c>
      <c r="E4134">
        <f>VLOOKUP(TRIM(F4134),D_Produto!$A$2:$C$447,3,FALSE)</f>
        <v>183</v>
      </c>
      <c r="F4134" t="s">
        <v>262</v>
      </c>
      <c r="G4134">
        <v>1</v>
      </c>
      <c r="H4134" t="s">
        <v>26</v>
      </c>
      <c r="I4134">
        <v>14.9</v>
      </c>
      <c r="J4134" s="4">
        <v>44707</v>
      </c>
      <c r="K4134" t="s">
        <v>24</v>
      </c>
      <c r="L4134">
        <v>9</v>
      </c>
      <c r="M4134">
        <v>210.2</v>
      </c>
    </row>
    <row r="4135" spans="1:13">
      <c r="A4135">
        <v>523</v>
      </c>
      <c r="B4135">
        <v>139</v>
      </c>
      <c r="C4135" t="s">
        <v>28</v>
      </c>
      <c r="D4135" t="s">
        <v>21</v>
      </c>
      <c r="E4135">
        <f>VLOOKUP(TRIM(F4135),D_Produto!$A$2:$C$447,3,FALSE)</f>
        <v>191</v>
      </c>
      <c r="F4135" t="s">
        <v>443</v>
      </c>
      <c r="G4135">
        <v>2</v>
      </c>
      <c r="H4135" t="s">
        <v>26</v>
      </c>
      <c r="I4135">
        <v>33</v>
      </c>
      <c r="J4135" s="4">
        <v>44707</v>
      </c>
      <c r="K4135" t="s">
        <v>24</v>
      </c>
      <c r="L4135">
        <v>20</v>
      </c>
      <c r="M4135">
        <v>210.2</v>
      </c>
    </row>
    <row r="4136" spans="1:13">
      <c r="A4136">
        <v>523</v>
      </c>
      <c r="B4136">
        <v>139</v>
      </c>
      <c r="C4136" t="s">
        <v>28</v>
      </c>
      <c r="D4136" t="s">
        <v>21</v>
      </c>
      <c r="E4136">
        <f>VLOOKUP(TRIM(F4136),D_Produto!$A$2:$C$447,3,FALSE)</f>
        <v>204</v>
      </c>
      <c r="F4136" t="s">
        <v>841</v>
      </c>
      <c r="G4136">
        <v>3</v>
      </c>
      <c r="H4136" t="s">
        <v>32</v>
      </c>
      <c r="I4136">
        <v>17.7</v>
      </c>
      <c r="J4136" s="4">
        <v>44707</v>
      </c>
      <c r="K4136" t="s">
        <v>24</v>
      </c>
      <c r="L4136">
        <v>10.5</v>
      </c>
      <c r="M4136">
        <v>210.2</v>
      </c>
    </row>
    <row r="4137" spans="1:13">
      <c r="A4137">
        <v>523</v>
      </c>
      <c r="B4137">
        <v>139</v>
      </c>
      <c r="C4137" t="s">
        <v>28</v>
      </c>
      <c r="D4137" t="s">
        <v>21</v>
      </c>
      <c r="E4137">
        <f>VLOOKUP(TRIM(F4137),D_Produto!$A$2:$C$447,3,FALSE)</f>
        <v>286</v>
      </c>
      <c r="F4137" t="s">
        <v>959</v>
      </c>
      <c r="G4137">
        <v>2</v>
      </c>
      <c r="H4137" t="s">
        <v>398</v>
      </c>
      <c r="I4137">
        <v>23</v>
      </c>
      <c r="J4137" s="4">
        <v>44707</v>
      </c>
      <c r="K4137" t="s">
        <v>50</v>
      </c>
      <c r="L4137">
        <v>14</v>
      </c>
      <c r="M4137">
        <v>210.2</v>
      </c>
    </row>
    <row r="4138" spans="1:13">
      <c r="A4138">
        <v>523</v>
      </c>
      <c r="B4138">
        <v>139</v>
      </c>
      <c r="C4138" t="s">
        <v>28</v>
      </c>
      <c r="D4138" t="s">
        <v>21</v>
      </c>
      <c r="E4138">
        <f>VLOOKUP(TRIM(F4138),D_Produto!$A$2:$C$447,3,FALSE)</f>
        <v>90</v>
      </c>
      <c r="F4138" t="s">
        <v>880</v>
      </c>
      <c r="G4138">
        <v>1</v>
      </c>
      <c r="H4138" t="s">
        <v>32</v>
      </c>
      <c r="I4138">
        <v>8.3000000000000007</v>
      </c>
      <c r="J4138" s="4">
        <v>44707</v>
      </c>
      <c r="K4138" t="s">
        <v>24</v>
      </c>
      <c r="L4138">
        <v>5</v>
      </c>
      <c r="M4138">
        <v>210.2</v>
      </c>
    </row>
    <row r="4139" spans="1:13">
      <c r="A4139">
        <v>523</v>
      </c>
      <c r="B4139">
        <v>139</v>
      </c>
      <c r="C4139" t="s">
        <v>28</v>
      </c>
      <c r="D4139" t="s">
        <v>21</v>
      </c>
      <c r="E4139">
        <f>VLOOKUP(TRIM(F4139),D_Produto!$A$2:$C$447,3,FALSE)</f>
        <v>91</v>
      </c>
      <c r="F4139" t="s">
        <v>918</v>
      </c>
      <c r="G4139">
        <v>2</v>
      </c>
      <c r="H4139" t="s">
        <v>32</v>
      </c>
      <c r="I4139">
        <v>16.600000000000001</v>
      </c>
      <c r="J4139" s="4">
        <v>44707</v>
      </c>
      <c r="K4139" t="s">
        <v>24</v>
      </c>
      <c r="L4139">
        <v>10</v>
      </c>
      <c r="M4139">
        <v>210.2</v>
      </c>
    </row>
    <row r="4140" spans="1:13">
      <c r="A4140">
        <v>523</v>
      </c>
      <c r="B4140">
        <v>139</v>
      </c>
      <c r="C4140" t="s">
        <v>28</v>
      </c>
      <c r="D4140" t="s">
        <v>21</v>
      </c>
      <c r="E4140">
        <f>VLOOKUP(TRIM(F4140),D_Produto!$A$2:$C$447,3,FALSE)</f>
        <v>95</v>
      </c>
      <c r="F4140" t="s">
        <v>960</v>
      </c>
      <c r="G4140">
        <v>1</v>
      </c>
      <c r="H4140" t="s">
        <v>32</v>
      </c>
      <c r="I4140">
        <v>8.9</v>
      </c>
      <c r="J4140" s="4">
        <v>44707</v>
      </c>
      <c r="K4140" t="s">
        <v>24</v>
      </c>
      <c r="L4140">
        <v>5</v>
      </c>
      <c r="M4140">
        <v>210.2</v>
      </c>
    </row>
    <row r="4141" spans="1:13">
      <c r="A4141">
        <v>523</v>
      </c>
      <c r="B4141">
        <v>139</v>
      </c>
      <c r="C4141" t="s">
        <v>28</v>
      </c>
      <c r="D4141" t="s">
        <v>21</v>
      </c>
      <c r="E4141">
        <f>VLOOKUP(TRIM(F4141),D_Produto!$A$2:$C$447,3,FALSE)</f>
        <v>256</v>
      </c>
      <c r="F4141" t="s">
        <v>844</v>
      </c>
      <c r="G4141">
        <v>1</v>
      </c>
      <c r="H4141" t="s">
        <v>81</v>
      </c>
      <c r="I4141">
        <v>2.5</v>
      </c>
      <c r="J4141" s="4">
        <v>44707</v>
      </c>
      <c r="K4141" t="s">
        <v>24</v>
      </c>
      <c r="L4141">
        <v>1.5</v>
      </c>
      <c r="M4141">
        <v>210.2</v>
      </c>
    </row>
    <row r="4142" spans="1:13">
      <c r="A4142">
        <v>523</v>
      </c>
      <c r="B4142">
        <v>139</v>
      </c>
      <c r="C4142" t="s">
        <v>28</v>
      </c>
      <c r="D4142" t="s">
        <v>21</v>
      </c>
      <c r="E4142">
        <f>VLOOKUP(TRIM(F4142),D_Produto!$A$2:$C$447,3,FALSE)</f>
        <v>27</v>
      </c>
      <c r="F4142" t="s">
        <v>92</v>
      </c>
      <c r="G4142">
        <v>1</v>
      </c>
      <c r="H4142" t="s">
        <v>77</v>
      </c>
      <c r="I4142">
        <v>4.9000000000000004</v>
      </c>
      <c r="J4142" s="4">
        <v>44707</v>
      </c>
      <c r="K4142" t="s">
        <v>50</v>
      </c>
      <c r="L4142">
        <v>3</v>
      </c>
      <c r="M4142">
        <v>210.2</v>
      </c>
    </row>
    <row r="4143" spans="1:13">
      <c r="A4143">
        <v>523</v>
      </c>
      <c r="B4143">
        <v>139</v>
      </c>
      <c r="C4143" t="s">
        <v>28</v>
      </c>
      <c r="D4143" t="s">
        <v>21</v>
      </c>
      <c r="E4143">
        <f>VLOOKUP(TRIM(F4143),D_Produto!$A$2:$C$447,3,FALSE)</f>
        <v>118</v>
      </c>
      <c r="F4143" t="s">
        <v>117</v>
      </c>
      <c r="G4143">
        <v>1</v>
      </c>
      <c r="H4143" t="s">
        <v>49</v>
      </c>
      <c r="I4143">
        <v>5.9</v>
      </c>
      <c r="J4143" s="4">
        <v>44707</v>
      </c>
      <c r="K4143" t="s">
        <v>50</v>
      </c>
      <c r="L4143">
        <v>3.5</v>
      </c>
      <c r="M4143">
        <v>210.2</v>
      </c>
    </row>
    <row r="4144" spans="1:13">
      <c r="A4144">
        <v>524</v>
      </c>
      <c r="B4144">
        <v>246</v>
      </c>
      <c r="C4144" t="s">
        <v>18</v>
      </c>
      <c r="D4144" t="s">
        <v>21</v>
      </c>
      <c r="E4144">
        <f>VLOOKUP(TRIM(F4144),D_Produto!$A$2:$C$447,3,FALSE)</f>
        <v>55</v>
      </c>
      <c r="F4144" t="s">
        <v>818</v>
      </c>
      <c r="G4144">
        <v>1</v>
      </c>
      <c r="H4144" t="s">
        <v>398</v>
      </c>
      <c r="I4144">
        <v>8.9</v>
      </c>
      <c r="J4144" s="4">
        <v>44707</v>
      </c>
      <c r="K4144" t="s">
        <v>24</v>
      </c>
      <c r="L4144">
        <v>5</v>
      </c>
      <c r="M4144">
        <v>85.1</v>
      </c>
    </row>
    <row r="4145" spans="1:13">
      <c r="A4145">
        <v>524</v>
      </c>
      <c r="B4145">
        <v>246</v>
      </c>
      <c r="C4145" t="s">
        <v>18</v>
      </c>
      <c r="D4145" t="s">
        <v>21</v>
      </c>
      <c r="E4145">
        <f>VLOOKUP(TRIM(F4145),D_Produto!$A$2:$C$447,3,FALSE)</f>
        <v>58</v>
      </c>
      <c r="F4145" t="s">
        <v>648</v>
      </c>
      <c r="G4145">
        <v>1</v>
      </c>
      <c r="H4145" t="s">
        <v>26</v>
      </c>
      <c r="I4145">
        <v>8.5</v>
      </c>
      <c r="J4145" s="4">
        <v>44707</v>
      </c>
      <c r="K4145" t="s">
        <v>24</v>
      </c>
      <c r="L4145">
        <v>5.5</v>
      </c>
      <c r="M4145">
        <v>85.1</v>
      </c>
    </row>
    <row r="4146" spans="1:13">
      <c r="A4146">
        <v>524</v>
      </c>
      <c r="B4146">
        <v>246</v>
      </c>
      <c r="C4146" t="s">
        <v>18</v>
      </c>
      <c r="D4146" t="s">
        <v>21</v>
      </c>
      <c r="E4146">
        <f>VLOOKUP(TRIM(F4146),D_Produto!$A$2:$C$447,3,FALSE)</f>
        <v>204</v>
      </c>
      <c r="F4146" t="s">
        <v>841</v>
      </c>
      <c r="G4146">
        <v>2</v>
      </c>
      <c r="H4146" t="s">
        <v>32</v>
      </c>
      <c r="I4146">
        <v>11.8</v>
      </c>
      <c r="J4146" s="4">
        <v>44707</v>
      </c>
      <c r="K4146" t="s">
        <v>24</v>
      </c>
      <c r="L4146">
        <v>7</v>
      </c>
      <c r="M4146">
        <v>85.1</v>
      </c>
    </row>
    <row r="4147" spans="1:13">
      <c r="A4147">
        <v>524</v>
      </c>
      <c r="B4147">
        <v>246</v>
      </c>
      <c r="C4147" t="s">
        <v>18</v>
      </c>
      <c r="D4147" t="s">
        <v>21</v>
      </c>
      <c r="E4147">
        <f>VLOOKUP(TRIM(F4147),D_Produto!$A$2:$C$447,3,FALSE)</f>
        <v>217</v>
      </c>
      <c r="F4147" t="s">
        <v>22</v>
      </c>
      <c r="G4147">
        <v>1</v>
      </c>
      <c r="H4147" t="s">
        <v>23</v>
      </c>
      <c r="I4147">
        <v>13.6</v>
      </c>
      <c r="J4147" s="4">
        <v>44707</v>
      </c>
      <c r="K4147" t="s">
        <v>24</v>
      </c>
      <c r="L4147">
        <v>8.25</v>
      </c>
      <c r="M4147">
        <v>85.1</v>
      </c>
    </row>
    <row r="4148" spans="1:13">
      <c r="A4148">
        <v>524</v>
      </c>
      <c r="B4148">
        <v>246</v>
      </c>
      <c r="C4148" t="s">
        <v>18</v>
      </c>
      <c r="D4148" t="s">
        <v>21</v>
      </c>
      <c r="E4148">
        <f>VLOOKUP(TRIM(F4148),D_Produto!$A$2:$C$447,3,FALSE)</f>
        <v>72</v>
      </c>
      <c r="F4148" t="s">
        <v>69</v>
      </c>
      <c r="G4148">
        <v>1</v>
      </c>
      <c r="H4148" t="s">
        <v>32</v>
      </c>
      <c r="I4148">
        <v>7.5</v>
      </c>
      <c r="J4148" s="4">
        <v>44707</v>
      </c>
      <c r="K4148" t="s">
        <v>24</v>
      </c>
      <c r="L4148">
        <v>4.5</v>
      </c>
      <c r="M4148">
        <v>85.1</v>
      </c>
    </row>
    <row r="4149" spans="1:13">
      <c r="A4149">
        <v>524</v>
      </c>
      <c r="B4149">
        <v>246</v>
      </c>
      <c r="C4149" t="s">
        <v>18</v>
      </c>
      <c r="D4149" t="s">
        <v>21</v>
      </c>
      <c r="E4149">
        <f>VLOOKUP(TRIM(F4149),D_Produto!$A$2:$C$447,3,FALSE)</f>
        <v>95</v>
      </c>
      <c r="F4149" t="s">
        <v>960</v>
      </c>
      <c r="G4149">
        <v>1</v>
      </c>
      <c r="H4149" t="s">
        <v>32</v>
      </c>
      <c r="I4149">
        <v>8.9</v>
      </c>
      <c r="J4149" s="4">
        <v>44707</v>
      </c>
      <c r="K4149" t="s">
        <v>24</v>
      </c>
      <c r="L4149">
        <v>5</v>
      </c>
      <c r="M4149">
        <v>85.1</v>
      </c>
    </row>
    <row r="4150" spans="1:13">
      <c r="A4150">
        <v>524</v>
      </c>
      <c r="B4150">
        <v>246</v>
      </c>
      <c r="C4150" t="s">
        <v>18</v>
      </c>
      <c r="D4150" t="s">
        <v>21</v>
      </c>
      <c r="E4150">
        <f>VLOOKUP(TRIM(F4150),D_Produto!$A$2:$C$447,3,FALSE)</f>
        <v>256</v>
      </c>
      <c r="F4150" t="s">
        <v>844</v>
      </c>
      <c r="G4150">
        <v>2</v>
      </c>
      <c r="H4150" t="s">
        <v>81</v>
      </c>
      <c r="I4150">
        <v>5</v>
      </c>
      <c r="J4150" s="4">
        <v>44707</v>
      </c>
      <c r="K4150" t="s">
        <v>24</v>
      </c>
      <c r="L4150">
        <v>3</v>
      </c>
      <c r="M4150">
        <v>85.1</v>
      </c>
    </row>
    <row r="4151" spans="1:13">
      <c r="A4151">
        <v>524</v>
      </c>
      <c r="B4151">
        <v>246</v>
      </c>
      <c r="C4151" t="s">
        <v>18</v>
      </c>
      <c r="D4151" t="s">
        <v>21</v>
      </c>
      <c r="E4151">
        <f>VLOOKUP(TRIM(F4151),D_Produto!$A$2:$C$447,3,FALSE)</f>
        <v>280</v>
      </c>
      <c r="F4151" t="s">
        <v>528</v>
      </c>
      <c r="G4151">
        <v>1</v>
      </c>
      <c r="H4151" t="s">
        <v>32</v>
      </c>
      <c r="I4151">
        <v>11.5</v>
      </c>
      <c r="J4151" s="4">
        <v>44707</v>
      </c>
      <c r="K4151" t="s">
        <v>24</v>
      </c>
      <c r="L4151">
        <v>6.75</v>
      </c>
      <c r="M4151">
        <v>85.1</v>
      </c>
    </row>
    <row r="4152" spans="1:13">
      <c r="A4152">
        <v>524</v>
      </c>
      <c r="B4152">
        <v>246</v>
      </c>
      <c r="C4152" t="s">
        <v>18</v>
      </c>
      <c r="D4152" t="s">
        <v>21</v>
      </c>
      <c r="E4152">
        <f>VLOOKUP(TRIM(F4152),D_Produto!$A$2:$C$447,3,FALSE)</f>
        <v>28</v>
      </c>
      <c r="F4152" t="s">
        <v>766</v>
      </c>
      <c r="G4152">
        <v>1</v>
      </c>
      <c r="H4152" t="s">
        <v>77</v>
      </c>
      <c r="I4152">
        <v>4.5</v>
      </c>
      <c r="J4152" s="4">
        <v>44707</v>
      </c>
      <c r="K4152" t="s">
        <v>50</v>
      </c>
      <c r="L4152">
        <v>2.5</v>
      </c>
      <c r="M4152">
        <v>85.1</v>
      </c>
    </row>
    <row r="4153" spans="1:13">
      <c r="A4153">
        <v>524</v>
      </c>
      <c r="B4153">
        <v>246</v>
      </c>
      <c r="C4153" t="s">
        <v>18</v>
      </c>
      <c r="D4153" t="s">
        <v>21</v>
      </c>
      <c r="E4153">
        <f>VLOOKUP(TRIM(F4153),D_Produto!$A$2:$C$447,3,FALSE)</f>
        <v>94</v>
      </c>
      <c r="F4153" t="s">
        <v>183</v>
      </c>
      <c r="G4153">
        <v>1</v>
      </c>
      <c r="H4153" t="s">
        <v>49</v>
      </c>
      <c r="I4153">
        <v>4.9000000000000004</v>
      </c>
      <c r="J4153" s="4">
        <v>44707</v>
      </c>
      <c r="K4153" t="s">
        <v>50</v>
      </c>
      <c r="L4153">
        <v>2.5</v>
      </c>
      <c r="M4153">
        <v>85.1</v>
      </c>
    </row>
    <row r="4154" spans="1:13">
      <c r="A4154">
        <v>525</v>
      </c>
      <c r="B4154">
        <v>52</v>
      </c>
      <c r="C4154" t="s">
        <v>18</v>
      </c>
      <c r="D4154" t="s">
        <v>46</v>
      </c>
      <c r="E4154">
        <f>VLOOKUP(TRIM(F4154),D_Produto!$A$2:$C$447,3,FALSE)</f>
        <v>17</v>
      </c>
      <c r="F4154" t="s">
        <v>603</v>
      </c>
      <c r="G4154">
        <v>3</v>
      </c>
      <c r="H4154" t="s">
        <v>32</v>
      </c>
      <c r="I4154">
        <v>19.8</v>
      </c>
      <c r="J4154" s="4">
        <v>44707</v>
      </c>
      <c r="K4154" t="s">
        <v>24</v>
      </c>
      <c r="L4154">
        <v>12</v>
      </c>
      <c r="M4154">
        <v>118.7</v>
      </c>
    </row>
    <row r="4155" spans="1:13">
      <c r="A4155">
        <v>525</v>
      </c>
      <c r="B4155">
        <v>52</v>
      </c>
      <c r="C4155" t="s">
        <v>18</v>
      </c>
      <c r="D4155" t="s">
        <v>46</v>
      </c>
      <c r="E4155">
        <f>VLOOKUP(TRIM(F4155),D_Produto!$A$2:$C$447,3,FALSE)</f>
        <v>58</v>
      </c>
      <c r="F4155" t="s">
        <v>648</v>
      </c>
      <c r="G4155">
        <v>1</v>
      </c>
      <c r="H4155" t="s">
        <v>26</v>
      </c>
      <c r="I4155">
        <v>8.5</v>
      </c>
      <c r="J4155" s="4">
        <v>44707</v>
      </c>
      <c r="K4155" t="s">
        <v>24</v>
      </c>
      <c r="L4155">
        <v>5.5</v>
      </c>
      <c r="M4155">
        <v>118.7</v>
      </c>
    </row>
    <row r="4156" spans="1:13">
      <c r="A4156">
        <v>525</v>
      </c>
      <c r="B4156">
        <v>52</v>
      </c>
      <c r="C4156" t="s">
        <v>18</v>
      </c>
      <c r="D4156" t="s">
        <v>46</v>
      </c>
      <c r="E4156">
        <f>VLOOKUP(TRIM(F4156),D_Produto!$A$2:$C$447,3,FALSE)</f>
        <v>88</v>
      </c>
      <c r="F4156" t="s">
        <v>935</v>
      </c>
      <c r="G4156">
        <v>1</v>
      </c>
      <c r="H4156" t="s">
        <v>32</v>
      </c>
      <c r="I4156">
        <v>8.1999999999999993</v>
      </c>
      <c r="J4156" s="4">
        <v>44707</v>
      </c>
      <c r="K4156" t="s">
        <v>24</v>
      </c>
      <c r="L4156">
        <v>5</v>
      </c>
      <c r="M4156">
        <v>118.7</v>
      </c>
    </row>
    <row r="4157" spans="1:13">
      <c r="A4157">
        <v>525</v>
      </c>
      <c r="B4157">
        <v>52</v>
      </c>
      <c r="C4157" t="s">
        <v>18</v>
      </c>
      <c r="D4157" t="s">
        <v>46</v>
      </c>
      <c r="E4157">
        <f>VLOOKUP(TRIM(F4157),D_Produto!$A$2:$C$447,3,FALSE)</f>
        <v>169</v>
      </c>
      <c r="F4157" t="s">
        <v>823</v>
      </c>
      <c r="G4157">
        <v>1</v>
      </c>
      <c r="H4157" t="s">
        <v>32</v>
      </c>
      <c r="I4157">
        <v>7.9</v>
      </c>
      <c r="J4157" s="4">
        <v>44707</v>
      </c>
      <c r="K4157" t="s">
        <v>50</v>
      </c>
      <c r="L4157">
        <v>4.5</v>
      </c>
      <c r="M4157">
        <v>118.7</v>
      </c>
    </row>
    <row r="4158" spans="1:13">
      <c r="A4158">
        <v>525</v>
      </c>
      <c r="B4158">
        <v>52</v>
      </c>
      <c r="C4158" t="s">
        <v>18</v>
      </c>
      <c r="D4158" t="s">
        <v>46</v>
      </c>
      <c r="E4158">
        <f>VLOOKUP(TRIM(F4158),D_Produto!$A$2:$C$447,3,FALSE)</f>
        <v>183</v>
      </c>
      <c r="F4158" t="s">
        <v>262</v>
      </c>
      <c r="G4158">
        <v>1</v>
      </c>
      <c r="H4158" t="s">
        <v>26</v>
      </c>
      <c r="I4158">
        <v>14.9</v>
      </c>
      <c r="J4158" s="4">
        <v>44707</v>
      </c>
      <c r="K4158" t="s">
        <v>24</v>
      </c>
      <c r="L4158">
        <v>9</v>
      </c>
      <c r="M4158">
        <v>118.7</v>
      </c>
    </row>
    <row r="4159" spans="1:13">
      <c r="A4159">
        <v>525</v>
      </c>
      <c r="B4159">
        <v>52</v>
      </c>
      <c r="C4159" t="s">
        <v>18</v>
      </c>
      <c r="D4159" t="s">
        <v>46</v>
      </c>
      <c r="E4159">
        <f>VLOOKUP(TRIM(F4159),D_Produto!$A$2:$C$447,3,FALSE)</f>
        <v>204</v>
      </c>
      <c r="F4159" t="s">
        <v>841</v>
      </c>
      <c r="G4159">
        <v>1</v>
      </c>
      <c r="H4159" t="s">
        <v>32</v>
      </c>
      <c r="I4159">
        <v>5.9</v>
      </c>
      <c r="J4159" s="4">
        <v>44707</v>
      </c>
      <c r="K4159" t="s">
        <v>24</v>
      </c>
      <c r="L4159">
        <v>3.5</v>
      </c>
      <c r="M4159">
        <v>118.7</v>
      </c>
    </row>
    <row r="4160" spans="1:13">
      <c r="A4160">
        <v>525</v>
      </c>
      <c r="B4160">
        <v>52</v>
      </c>
      <c r="C4160" t="s">
        <v>18</v>
      </c>
      <c r="D4160" t="s">
        <v>46</v>
      </c>
      <c r="E4160">
        <f>VLOOKUP(TRIM(F4160),D_Produto!$A$2:$C$447,3,FALSE)</f>
        <v>217</v>
      </c>
      <c r="F4160" t="s">
        <v>22</v>
      </c>
      <c r="G4160">
        <v>2</v>
      </c>
      <c r="H4160" t="s">
        <v>23</v>
      </c>
      <c r="I4160">
        <v>27.2</v>
      </c>
      <c r="J4160" s="4">
        <v>44707</v>
      </c>
      <c r="K4160" t="s">
        <v>24</v>
      </c>
      <c r="L4160">
        <v>16.5</v>
      </c>
      <c r="M4160">
        <v>118.7</v>
      </c>
    </row>
    <row r="4161" spans="1:13">
      <c r="A4161">
        <v>525</v>
      </c>
      <c r="B4161">
        <v>52</v>
      </c>
      <c r="C4161" t="s">
        <v>18</v>
      </c>
      <c r="D4161" t="s">
        <v>46</v>
      </c>
      <c r="E4161">
        <f>VLOOKUP(TRIM(F4161),D_Produto!$A$2:$C$447,3,FALSE)</f>
        <v>95</v>
      </c>
      <c r="F4161" t="s">
        <v>960</v>
      </c>
      <c r="G4161">
        <v>1</v>
      </c>
      <c r="H4161" t="s">
        <v>32</v>
      </c>
      <c r="I4161">
        <v>8.9</v>
      </c>
      <c r="J4161" s="4">
        <v>44707</v>
      </c>
      <c r="K4161" t="s">
        <v>24</v>
      </c>
      <c r="L4161">
        <v>5</v>
      </c>
      <c r="M4161">
        <v>118.7</v>
      </c>
    </row>
    <row r="4162" spans="1:13">
      <c r="A4162">
        <v>525</v>
      </c>
      <c r="B4162">
        <v>52</v>
      </c>
      <c r="C4162" t="s">
        <v>18</v>
      </c>
      <c r="D4162" t="s">
        <v>46</v>
      </c>
      <c r="E4162">
        <f>VLOOKUP(TRIM(F4162),D_Produto!$A$2:$C$447,3,FALSE)</f>
        <v>280</v>
      </c>
      <c r="F4162" t="s">
        <v>528</v>
      </c>
      <c r="G4162">
        <v>1</v>
      </c>
      <c r="H4162" t="s">
        <v>32</v>
      </c>
      <c r="I4162">
        <v>11.5</v>
      </c>
      <c r="J4162" s="4">
        <v>44707</v>
      </c>
      <c r="K4162" t="s">
        <v>24</v>
      </c>
      <c r="L4162">
        <v>6.75</v>
      </c>
      <c r="M4162">
        <v>118.7</v>
      </c>
    </row>
    <row r="4163" spans="1:13">
      <c r="A4163">
        <v>525</v>
      </c>
      <c r="B4163">
        <v>52</v>
      </c>
      <c r="C4163" t="s">
        <v>18</v>
      </c>
      <c r="D4163" t="s">
        <v>46</v>
      </c>
      <c r="E4163">
        <f>VLOOKUP(TRIM(F4163),D_Produto!$A$2:$C$447,3,FALSE)</f>
        <v>71</v>
      </c>
      <c r="F4163" t="s">
        <v>738</v>
      </c>
      <c r="G4163">
        <v>1</v>
      </c>
      <c r="H4163" t="s">
        <v>49</v>
      </c>
      <c r="I4163">
        <v>5.9</v>
      </c>
      <c r="J4163" s="4">
        <v>44707</v>
      </c>
      <c r="K4163" t="s">
        <v>50</v>
      </c>
      <c r="L4163">
        <v>3.5</v>
      </c>
      <c r="M4163">
        <v>118.7</v>
      </c>
    </row>
    <row r="4164" spans="1:13">
      <c r="A4164">
        <v>526</v>
      </c>
      <c r="B4164">
        <v>153</v>
      </c>
      <c r="C4164" t="s">
        <v>28</v>
      </c>
      <c r="D4164" t="s">
        <v>160</v>
      </c>
      <c r="E4164">
        <f>VLOOKUP(TRIM(F4164),D_Produto!$A$2:$C$447,3,FALSE)</f>
        <v>17</v>
      </c>
      <c r="F4164" t="s">
        <v>603</v>
      </c>
      <c r="G4164">
        <v>1</v>
      </c>
      <c r="H4164" t="s">
        <v>32</v>
      </c>
      <c r="I4164">
        <v>6.6</v>
      </c>
      <c r="J4164" s="4">
        <v>44707</v>
      </c>
      <c r="K4164" t="s">
        <v>24</v>
      </c>
      <c r="L4164">
        <v>4</v>
      </c>
      <c r="M4164">
        <v>116.2</v>
      </c>
    </row>
    <row r="4165" spans="1:13">
      <c r="A4165">
        <v>526</v>
      </c>
      <c r="B4165">
        <v>153</v>
      </c>
      <c r="C4165" t="s">
        <v>28</v>
      </c>
      <c r="D4165" t="s">
        <v>160</v>
      </c>
      <c r="E4165">
        <f>VLOOKUP(TRIM(F4165),D_Produto!$A$2:$C$447,3,FALSE)</f>
        <v>58</v>
      </c>
      <c r="F4165" t="s">
        <v>648</v>
      </c>
      <c r="G4165">
        <v>1</v>
      </c>
      <c r="H4165" t="s">
        <v>26</v>
      </c>
      <c r="I4165">
        <v>8.5</v>
      </c>
      <c r="J4165" s="4">
        <v>44707</v>
      </c>
      <c r="K4165" t="s">
        <v>24</v>
      </c>
      <c r="L4165">
        <v>5.5</v>
      </c>
      <c r="M4165">
        <v>116.2</v>
      </c>
    </row>
    <row r="4166" spans="1:13">
      <c r="A4166">
        <v>526</v>
      </c>
      <c r="B4166">
        <v>153</v>
      </c>
      <c r="C4166" t="s">
        <v>28</v>
      </c>
      <c r="D4166" t="s">
        <v>160</v>
      </c>
      <c r="E4166">
        <f>VLOOKUP(TRIM(F4166),D_Produto!$A$2:$C$447,3,FALSE)</f>
        <v>176</v>
      </c>
      <c r="F4166" t="s">
        <v>958</v>
      </c>
      <c r="G4166">
        <v>1</v>
      </c>
      <c r="H4166" t="s">
        <v>32</v>
      </c>
      <c r="I4166">
        <v>13.9</v>
      </c>
      <c r="J4166" s="4">
        <v>44707</v>
      </c>
      <c r="K4166" t="s">
        <v>24</v>
      </c>
      <c r="L4166">
        <v>8.5</v>
      </c>
      <c r="M4166">
        <v>116.2</v>
      </c>
    </row>
    <row r="4167" spans="1:13">
      <c r="A4167">
        <v>526</v>
      </c>
      <c r="B4167">
        <v>153</v>
      </c>
      <c r="C4167" t="s">
        <v>28</v>
      </c>
      <c r="D4167" t="s">
        <v>160</v>
      </c>
      <c r="E4167">
        <f>VLOOKUP(TRIM(F4167),D_Produto!$A$2:$C$447,3,FALSE)</f>
        <v>191</v>
      </c>
      <c r="F4167" t="s">
        <v>443</v>
      </c>
      <c r="G4167">
        <v>1</v>
      </c>
      <c r="H4167" t="s">
        <v>26</v>
      </c>
      <c r="I4167">
        <v>16.5</v>
      </c>
      <c r="J4167" s="4">
        <v>44707</v>
      </c>
      <c r="K4167" t="s">
        <v>24</v>
      </c>
      <c r="L4167">
        <v>10</v>
      </c>
      <c r="M4167">
        <v>116.2</v>
      </c>
    </row>
    <row r="4168" spans="1:13">
      <c r="A4168">
        <v>526</v>
      </c>
      <c r="B4168">
        <v>153</v>
      </c>
      <c r="C4168" t="s">
        <v>28</v>
      </c>
      <c r="D4168" t="s">
        <v>160</v>
      </c>
      <c r="E4168">
        <f>VLOOKUP(TRIM(F4168),D_Produto!$A$2:$C$447,3,FALSE)</f>
        <v>217</v>
      </c>
      <c r="F4168" t="s">
        <v>22</v>
      </c>
      <c r="G4168">
        <v>1</v>
      </c>
      <c r="H4168" t="s">
        <v>23</v>
      </c>
      <c r="I4168">
        <v>13.6</v>
      </c>
      <c r="J4168" s="4">
        <v>44707</v>
      </c>
      <c r="K4168" t="s">
        <v>24</v>
      </c>
      <c r="L4168">
        <v>8.25</v>
      </c>
      <c r="M4168">
        <v>116.2</v>
      </c>
    </row>
    <row r="4169" spans="1:13">
      <c r="A4169">
        <v>526</v>
      </c>
      <c r="B4169">
        <v>153</v>
      </c>
      <c r="C4169" t="s">
        <v>28</v>
      </c>
      <c r="D4169" t="s">
        <v>160</v>
      </c>
      <c r="E4169">
        <f>VLOOKUP(TRIM(F4169),D_Produto!$A$2:$C$447,3,FALSE)</f>
        <v>280</v>
      </c>
      <c r="F4169" t="s">
        <v>528</v>
      </c>
      <c r="G4169">
        <v>1</v>
      </c>
      <c r="H4169" t="s">
        <v>32</v>
      </c>
      <c r="I4169">
        <v>11.5</v>
      </c>
      <c r="J4169" s="4">
        <v>44707</v>
      </c>
      <c r="K4169" t="s">
        <v>24</v>
      </c>
      <c r="L4169">
        <v>6.75</v>
      </c>
      <c r="M4169">
        <v>116.2</v>
      </c>
    </row>
    <row r="4170" spans="1:13">
      <c r="A4170">
        <v>526</v>
      </c>
      <c r="B4170">
        <v>153</v>
      </c>
      <c r="C4170" t="s">
        <v>28</v>
      </c>
      <c r="D4170" t="s">
        <v>160</v>
      </c>
      <c r="E4170">
        <f>VLOOKUP(TRIM(F4170),D_Produto!$A$2:$C$447,3,FALSE)</f>
        <v>34</v>
      </c>
      <c r="F4170" t="s">
        <v>78</v>
      </c>
      <c r="G4170">
        <v>1</v>
      </c>
      <c r="H4170" t="s">
        <v>77</v>
      </c>
      <c r="I4170">
        <v>4.5</v>
      </c>
      <c r="J4170" s="4">
        <v>44707</v>
      </c>
      <c r="K4170" t="s">
        <v>50</v>
      </c>
      <c r="L4170">
        <v>2.5</v>
      </c>
      <c r="M4170">
        <v>116.2</v>
      </c>
    </row>
    <row r="4171" spans="1:13">
      <c r="A4171">
        <v>526</v>
      </c>
      <c r="B4171">
        <v>153</v>
      </c>
      <c r="C4171" t="s">
        <v>28</v>
      </c>
      <c r="D4171" t="s">
        <v>160</v>
      </c>
      <c r="E4171">
        <f>VLOOKUP(TRIM(F4171),D_Produto!$A$2:$C$447,3,FALSE)</f>
        <v>106</v>
      </c>
      <c r="F4171" t="s">
        <v>911</v>
      </c>
      <c r="G4171">
        <v>1</v>
      </c>
      <c r="H4171" t="s">
        <v>49</v>
      </c>
      <c r="I4171">
        <v>5.3</v>
      </c>
      <c r="J4171" s="4">
        <v>44707</v>
      </c>
      <c r="K4171" t="s">
        <v>24</v>
      </c>
      <c r="L4171">
        <v>3.2</v>
      </c>
      <c r="M4171">
        <v>116.2</v>
      </c>
    </row>
    <row r="4172" spans="1:13">
      <c r="A4172">
        <v>526</v>
      </c>
      <c r="B4172">
        <v>153</v>
      </c>
      <c r="C4172" t="s">
        <v>28</v>
      </c>
      <c r="D4172" t="s">
        <v>160</v>
      </c>
      <c r="E4172">
        <f>VLOOKUP(TRIM(F4172),D_Produto!$A$2:$C$447,3,FALSE)</f>
        <v>118</v>
      </c>
      <c r="F4172" t="s">
        <v>117</v>
      </c>
      <c r="G4172">
        <v>1</v>
      </c>
      <c r="H4172" t="s">
        <v>49</v>
      </c>
      <c r="I4172">
        <v>5.9</v>
      </c>
      <c r="J4172" s="4">
        <v>44707</v>
      </c>
      <c r="K4172" t="s">
        <v>50</v>
      </c>
      <c r="L4172">
        <v>3.5</v>
      </c>
      <c r="M4172">
        <v>116.2</v>
      </c>
    </row>
    <row r="4173" spans="1:13">
      <c r="A4173">
        <v>526</v>
      </c>
      <c r="B4173">
        <v>153</v>
      </c>
      <c r="C4173" t="s">
        <v>28</v>
      </c>
      <c r="D4173" t="s">
        <v>160</v>
      </c>
      <c r="E4173">
        <f>VLOOKUP(TRIM(F4173),D_Produto!$A$2:$C$447,3,FALSE)</f>
        <v>216</v>
      </c>
      <c r="F4173" t="s">
        <v>145</v>
      </c>
      <c r="G4173">
        <v>1</v>
      </c>
      <c r="H4173" t="s">
        <v>146</v>
      </c>
      <c r="I4173">
        <v>29.9</v>
      </c>
      <c r="J4173" s="4">
        <v>44707</v>
      </c>
      <c r="K4173" t="s">
        <v>24</v>
      </c>
      <c r="L4173">
        <v>23</v>
      </c>
      <c r="M4173">
        <v>116.2</v>
      </c>
    </row>
    <row r="4174" spans="1:13">
      <c r="A4174">
        <v>527</v>
      </c>
      <c r="B4174">
        <v>120</v>
      </c>
      <c r="C4174" t="s">
        <v>18</v>
      </c>
      <c r="D4174" t="s">
        <v>21</v>
      </c>
      <c r="E4174">
        <f>VLOOKUP(TRIM(F4174),D_Produto!$A$2:$C$447,3,FALSE)</f>
        <v>55</v>
      </c>
      <c r="F4174" t="s">
        <v>818</v>
      </c>
      <c r="G4174">
        <v>1</v>
      </c>
      <c r="H4174" t="s">
        <v>398</v>
      </c>
      <c r="I4174">
        <v>8.9</v>
      </c>
      <c r="J4174" s="4">
        <v>44707</v>
      </c>
      <c r="K4174" t="s">
        <v>24</v>
      </c>
      <c r="L4174">
        <v>5</v>
      </c>
      <c r="M4174">
        <v>88.1</v>
      </c>
    </row>
    <row r="4175" spans="1:13">
      <c r="A4175">
        <v>527</v>
      </c>
      <c r="B4175">
        <v>120</v>
      </c>
      <c r="C4175" t="s">
        <v>18</v>
      </c>
      <c r="D4175" t="s">
        <v>21</v>
      </c>
      <c r="E4175">
        <f>VLOOKUP(TRIM(F4175),D_Produto!$A$2:$C$447,3,FALSE)</f>
        <v>169</v>
      </c>
      <c r="F4175" t="s">
        <v>823</v>
      </c>
      <c r="G4175">
        <v>1</v>
      </c>
      <c r="H4175" t="s">
        <v>32</v>
      </c>
      <c r="I4175">
        <v>7.9</v>
      </c>
      <c r="J4175" s="4">
        <v>44707</v>
      </c>
      <c r="K4175" t="s">
        <v>50</v>
      </c>
      <c r="L4175">
        <v>4.5</v>
      </c>
      <c r="M4175">
        <v>88.1</v>
      </c>
    </row>
    <row r="4176" spans="1:13">
      <c r="A4176">
        <v>527</v>
      </c>
      <c r="B4176">
        <v>120</v>
      </c>
      <c r="C4176" t="s">
        <v>18</v>
      </c>
      <c r="D4176" t="s">
        <v>21</v>
      </c>
      <c r="E4176">
        <f>VLOOKUP(TRIM(F4176),D_Produto!$A$2:$C$447,3,FALSE)</f>
        <v>204</v>
      </c>
      <c r="F4176" t="s">
        <v>841</v>
      </c>
      <c r="G4176">
        <v>1</v>
      </c>
      <c r="H4176" t="s">
        <v>32</v>
      </c>
      <c r="I4176">
        <v>5.9</v>
      </c>
      <c r="J4176" s="4">
        <v>44707</v>
      </c>
      <c r="K4176" t="s">
        <v>24</v>
      </c>
      <c r="L4176">
        <v>3.5</v>
      </c>
      <c r="M4176">
        <v>88.1</v>
      </c>
    </row>
    <row r="4177" spans="1:13">
      <c r="A4177">
        <v>527</v>
      </c>
      <c r="B4177">
        <v>120</v>
      </c>
      <c r="C4177" t="s">
        <v>18</v>
      </c>
      <c r="D4177" t="s">
        <v>21</v>
      </c>
      <c r="E4177">
        <f>VLOOKUP(TRIM(F4177),D_Produto!$A$2:$C$447,3,FALSE)</f>
        <v>217</v>
      </c>
      <c r="F4177" t="s">
        <v>22</v>
      </c>
      <c r="G4177">
        <v>1</v>
      </c>
      <c r="H4177" t="s">
        <v>23</v>
      </c>
      <c r="I4177">
        <v>13.6</v>
      </c>
      <c r="J4177" s="4">
        <v>44707</v>
      </c>
      <c r="K4177" t="s">
        <v>24</v>
      </c>
      <c r="L4177">
        <v>8.25</v>
      </c>
      <c r="M4177">
        <v>88.1</v>
      </c>
    </row>
    <row r="4178" spans="1:13">
      <c r="A4178">
        <v>527</v>
      </c>
      <c r="B4178">
        <v>120</v>
      </c>
      <c r="C4178" t="s">
        <v>18</v>
      </c>
      <c r="D4178" t="s">
        <v>21</v>
      </c>
      <c r="E4178">
        <f>VLOOKUP(TRIM(F4178),D_Produto!$A$2:$C$447,3,FALSE)</f>
        <v>91</v>
      </c>
      <c r="F4178" t="s">
        <v>918</v>
      </c>
      <c r="G4178">
        <v>1</v>
      </c>
      <c r="H4178" t="s">
        <v>32</v>
      </c>
      <c r="I4178">
        <v>8.3000000000000007</v>
      </c>
      <c r="J4178" s="4">
        <v>44707</v>
      </c>
      <c r="K4178" t="s">
        <v>24</v>
      </c>
      <c r="L4178">
        <v>5</v>
      </c>
      <c r="M4178">
        <v>88.1</v>
      </c>
    </row>
    <row r="4179" spans="1:13">
      <c r="A4179">
        <v>527</v>
      </c>
      <c r="B4179">
        <v>120</v>
      </c>
      <c r="C4179" t="s">
        <v>18</v>
      </c>
      <c r="D4179" t="s">
        <v>21</v>
      </c>
      <c r="E4179">
        <f>VLOOKUP(TRIM(F4179),D_Produto!$A$2:$C$447,3,FALSE)</f>
        <v>95</v>
      </c>
      <c r="F4179" t="s">
        <v>960</v>
      </c>
      <c r="G4179">
        <v>1</v>
      </c>
      <c r="H4179" t="s">
        <v>32</v>
      </c>
      <c r="I4179">
        <v>8.9</v>
      </c>
      <c r="J4179" s="4">
        <v>44707</v>
      </c>
      <c r="K4179" t="s">
        <v>24</v>
      </c>
      <c r="L4179">
        <v>5</v>
      </c>
      <c r="M4179">
        <v>88.1</v>
      </c>
    </row>
    <row r="4180" spans="1:13">
      <c r="A4180">
        <v>527</v>
      </c>
      <c r="B4180">
        <v>120</v>
      </c>
      <c r="C4180" t="s">
        <v>18</v>
      </c>
      <c r="D4180" t="s">
        <v>21</v>
      </c>
      <c r="E4180">
        <f>VLOOKUP(TRIM(F4180),D_Produto!$A$2:$C$447,3,FALSE)</f>
        <v>27</v>
      </c>
      <c r="F4180" t="s">
        <v>92</v>
      </c>
      <c r="G4180">
        <v>1</v>
      </c>
      <c r="H4180" t="s">
        <v>77</v>
      </c>
      <c r="I4180">
        <v>4.9000000000000004</v>
      </c>
      <c r="J4180" s="4">
        <v>44707</v>
      </c>
      <c r="K4180" t="s">
        <v>50</v>
      </c>
      <c r="L4180">
        <v>3</v>
      </c>
      <c r="M4180">
        <v>88.1</v>
      </c>
    </row>
    <row r="4181" spans="1:13">
      <c r="A4181">
        <v>527</v>
      </c>
      <c r="B4181">
        <v>120</v>
      </c>
      <c r="C4181" t="s">
        <v>18</v>
      </c>
      <c r="D4181" t="s">
        <v>21</v>
      </c>
      <c r="E4181">
        <f>VLOOKUP(TRIM(F4181),D_Produto!$A$2:$C$447,3,FALSE)</f>
        <v>34</v>
      </c>
      <c r="F4181" t="s">
        <v>78</v>
      </c>
      <c r="G4181">
        <v>1</v>
      </c>
      <c r="H4181" t="s">
        <v>77</v>
      </c>
      <c r="I4181">
        <v>4.5</v>
      </c>
      <c r="J4181" s="4">
        <v>44707</v>
      </c>
      <c r="K4181" t="s">
        <v>50</v>
      </c>
      <c r="L4181">
        <v>2.5</v>
      </c>
      <c r="M4181">
        <v>88.1</v>
      </c>
    </row>
    <row r="4182" spans="1:13">
      <c r="A4182">
        <v>527</v>
      </c>
      <c r="B4182">
        <v>120</v>
      </c>
      <c r="C4182" t="s">
        <v>18</v>
      </c>
      <c r="D4182" t="s">
        <v>21</v>
      </c>
      <c r="E4182">
        <f>VLOOKUP(TRIM(F4182),D_Produto!$A$2:$C$447,3,FALSE)</f>
        <v>106</v>
      </c>
      <c r="F4182" t="s">
        <v>911</v>
      </c>
      <c r="G4182">
        <v>1</v>
      </c>
      <c r="H4182" t="s">
        <v>49</v>
      </c>
      <c r="I4182">
        <v>5.3</v>
      </c>
      <c r="J4182" s="4">
        <v>44707</v>
      </c>
      <c r="K4182" t="s">
        <v>24</v>
      </c>
      <c r="L4182">
        <v>3.2</v>
      </c>
      <c r="M4182">
        <v>88.1</v>
      </c>
    </row>
    <row r="4183" spans="1:13">
      <c r="A4183">
        <v>527</v>
      </c>
      <c r="B4183">
        <v>120</v>
      </c>
      <c r="C4183" t="s">
        <v>18</v>
      </c>
      <c r="D4183" t="s">
        <v>21</v>
      </c>
      <c r="E4183">
        <f>VLOOKUP(TRIM(F4183),D_Produto!$A$2:$C$447,3,FALSE)</f>
        <v>267</v>
      </c>
      <c r="F4183" t="s">
        <v>152</v>
      </c>
      <c r="G4183">
        <v>1</v>
      </c>
      <c r="H4183" t="s">
        <v>38</v>
      </c>
      <c r="I4183">
        <v>19.899999999999999</v>
      </c>
      <c r="J4183" s="4">
        <v>44707</v>
      </c>
      <c r="K4183" t="s">
        <v>24</v>
      </c>
      <c r="L4183">
        <v>12</v>
      </c>
      <c r="M4183">
        <v>88.1</v>
      </c>
    </row>
    <row r="4184" spans="1:13">
      <c r="A4184">
        <v>528</v>
      </c>
      <c r="B4184">
        <v>235</v>
      </c>
      <c r="C4184" t="s">
        <v>96</v>
      </c>
      <c r="D4184" t="s">
        <v>21</v>
      </c>
      <c r="E4184">
        <f>VLOOKUP(TRIM(F4184),D_Produto!$A$2:$C$447,3,FALSE)</f>
        <v>168</v>
      </c>
      <c r="F4184" t="s">
        <v>298</v>
      </c>
      <c r="G4184">
        <v>1</v>
      </c>
      <c r="H4184" t="s">
        <v>32</v>
      </c>
      <c r="I4184">
        <v>5.4</v>
      </c>
      <c r="J4184" s="4">
        <v>44707</v>
      </c>
      <c r="K4184" t="s">
        <v>24</v>
      </c>
      <c r="L4184">
        <v>3.3</v>
      </c>
      <c r="M4184">
        <v>73.8</v>
      </c>
    </row>
    <row r="4185" spans="1:13">
      <c r="A4185">
        <v>528</v>
      </c>
      <c r="B4185">
        <v>235</v>
      </c>
      <c r="C4185" t="s">
        <v>96</v>
      </c>
      <c r="D4185" t="s">
        <v>21</v>
      </c>
      <c r="E4185">
        <f>VLOOKUP(TRIM(F4185),D_Produto!$A$2:$C$447,3,FALSE)</f>
        <v>204</v>
      </c>
      <c r="F4185" t="s">
        <v>841</v>
      </c>
      <c r="G4185">
        <v>1</v>
      </c>
      <c r="H4185" t="s">
        <v>32</v>
      </c>
      <c r="I4185">
        <v>5.9</v>
      </c>
      <c r="J4185" s="4">
        <v>44707</v>
      </c>
      <c r="K4185" t="s">
        <v>24</v>
      </c>
      <c r="L4185">
        <v>3.5</v>
      </c>
      <c r="M4185">
        <v>73.8</v>
      </c>
    </row>
    <row r="4186" spans="1:13">
      <c r="A4186">
        <v>528</v>
      </c>
      <c r="B4186">
        <v>235</v>
      </c>
      <c r="C4186" t="s">
        <v>96</v>
      </c>
      <c r="D4186" t="s">
        <v>21</v>
      </c>
      <c r="E4186">
        <f>VLOOKUP(TRIM(F4186),D_Produto!$A$2:$C$447,3,FALSE)</f>
        <v>217</v>
      </c>
      <c r="F4186" t="s">
        <v>22</v>
      </c>
      <c r="G4186">
        <v>1</v>
      </c>
      <c r="H4186" t="s">
        <v>23</v>
      </c>
      <c r="I4186">
        <v>13.6</v>
      </c>
      <c r="J4186" s="4">
        <v>44707</v>
      </c>
      <c r="K4186" t="s">
        <v>24</v>
      </c>
      <c r="L4186">
        <v>8.25</v>
      </c>
      <c r="M4186">
        <v>73.8</v>
      </c>
    </row>
    <row r="4187" spans="1:13">
      <c r="A4187">
        <v>528</v>
      </c>
      <c r="B4187">
        <v>235</v>
      </c>
      <c r="C4187" t="s">
        <v>96</v>
      </c>
      <c r="D4187" t="s">
        <v>21</v>
      </c>
      <c r="E4187">
        <f>VLOOKUP(TRIM(F4187),D_Produto!$A$2:$C$447,3,FALSE)</f>
        <v>280</v>
      </c>
      <c r="F4187" t="s">
        <v>528</v>
      </c>
      <c r="G4187">
        <v>2</v>
      </c>
      <c r="H4187" t="s">
        <v>32</v>
      </c>
      <c r="I4187">
        <v>23</v>
      </c>
      <c r="J4187" s="4">
        <v>44707</v>
      </c>
      <c r="K4187" t="s">
        <v>24</v>
      </c>
      <c r="L4187">
        <v>13.5</v>
      </c>
      <c r="M4187">
        <v>73.8</v>
      </c>
    </row>
    <row r="4188" spans="1:13">
      <c r="A4188">
        <v>528</v>
      </c>
      <c r="B4188">
        <v>235</v>
      </c>
      <c r="C4188" t="s">
        <v>96</v>
      </c>
      <c r="D4188" t="s">
        <v>21</v>
      </c>
      <c r="E4188">
        <f>VLOOKUP(TRIM(F4188),D_Produto!$A$2:$C$447,3,FALSE)</f>
        <v>28</v>
      </c>
      <c r="F4188" t="s">
        <v>766</v>
      </c>
      <c r="G4188">
        <v>1</v>
      </c>
      <c r="H4188" t="s">
        <v>77</v>
      </c>
      <c r="I4188">
        <v>4.5</v>
      </c>
      <c r="J4188" s="4">
        <v>44707</v>
      </c>
      <c r="K4188" t="s">
        <v>50</v>
      </c>
      <c r="L4188">
        <v>2.5</v>
      </c>
      <c r="M4188">
        <v>73.8</v>
      </c>
    </row>
    <row r="4189" spans="1:13">
      <c r="A4189">
        <v>528</v>
      </c>
      <c r="B4189">
        <v>235</v>
      </c>
      <c r="C4189" t="s">
        <v>96</v>
      </c>
      <c r="D4189" t="s">
        <v>21</v>
      </c>
      <c r="E4189">
        <f>VLOOKUP(TRIM(F4189),D_Produto!$A$2:$C$447,3,FALSE)</f>
        <v>30</v>
      </c>
      <c r="F4189" t="s">
        <v>79</v>
      </c>
      <c r="G4189">
        <v>1</v>
      </c>
      <c r="H4189" t="s">
        <v>77</v>
      </c>
      <c r="I4189">
        <v>4.2</v>
      </c>
      <c r="J4189" s="4">
        <v>44707</v>
      </c>
      <c r="K4189" t="s">
        <v>50</v>
      </c>
      <c r="L4189">
        <v>2.5</v>
      </c>
      <c r="M4189">
        <v>73.8</v>
      </c>
    </row>
    <row r="4190" spans="1:13">
      <c r="A4190">
        <v>528</v>
      </c>
      <c r="B4190">
        <v>235</v>
      </c>
      <c r="C4190" t="s">
        <v>96</v>
      </c>
      <c r="D4190" t="s">
        <v>21</v>
      </c>
      <c r="E4190">
        <f>VLOOKUP(TRIM(F4190),D_Produto!$A$2:$C$447,3,FALSE)</f>
        <v>36</v>
      </c>
      <c r="F4190" t="s">
        <v>767</v>
      </c>
      <c r="G4190">
        <v>1</v>
      </c>
      <c r="H4190" t="s">
        <v>77</v>
      </c>
      <c r="I4190">
        <v>4.5</v>
      </c>
      <c r="J4190" s="4">
        <v>44707</v>
      </c>
      <c r="K4190" t="s">
        <v>50</v>
      </c>
      <c r="L4190">
        <v>2.5</v>
      </c>
      <c r="M4190">
        <v>73.8</v>
      </c>
    </row>
    <row r="4191" spans="1:13">
      <c r="A4191">
        <v>528</v>
      </c>
      <c r="B4191">
        <v>235</v>
      </c>
      <c r="C4191" t="s">
        <v>96</v>
      </c>
      <c r="D4191" t="s">
        <v>21</v>
      </c>
      <c r="E4191">
        <f>VLOOKUP(TRIM(F4191),D_Produto!$A$2:$C$447,3,FALSE)</f>
        <v>106</v>
      </c>
      <c r="F4191" t="s">
        <v>911</v>
      </c>
      <c r="G4191">
        <v>1</v>
      </c>
      <c r="H4191" t="s">
        <v>49</v>
      </c>
      <c r="I4191">
        <v>5.3</v>
      </c>
      <c r="J4191" s="4">
        <v>44707</v>
      </c>
      <c r="K4191" t="s">
        <v>24</v>
      </c>
      <c r="L4191">
        <v>3.2</v>
      </c>
      <c r="M4191">
        <v>73.8</v>
      </c>
    </row>
    <row r="4192" spans="1:13">
      <c r="A4192">
        <v>528</v>
      </c>
      <c r="B4192">
        <v>235</v>
      </c>
      <c r="C4192" t="s">
        <v>96</v>
      </c>
      <c r="D4192" t="s">
        <v>21</v>
      </c>
      <c r="E4192">
        <f>VLOOKUP(TRIM(F4192),D_Produto!$A$2:$C$447,3,FALSE)</f>
        <v>260</v>
      </c>
      <c r="F4192" t="s">
        <v>76</v>
      </c>
      <c r="G4192">
        <v>1</v>
      </c>
      <c r="H4192" t="s">
        <v>77</v>
      </c>
      <c r="I4192">
        <v>7.4</v>
      </c>
      <c r="J4192" s="4">
        <v>44707</v>
      </c>
      <c r="K4192" t="s">
        <v>24</v>
      </c>
      <c r="L4192">
        <v>4.5</v>
      </c>
      <c r="M4192">
        <v>73.8</v>
      </c>
    </row>
    <row r="4193" spans="1:13">
      <c r="A4193">
        <v>529</v>
      </c>
      <c r="B4193">
        <v>229</v>
      </c>
      <c r="C4193" t="s">
        <v>28</v>
      </c>
      <c r="D4193" t="s">
        <v>21</v>
      </c>
      <c r="E4193">
        <f>VLOOKUP(TRIM(F4193),D_Produto!$A$2:$C$447,3,FALSE)</f>
        <v>58</v>
      </c>
      <c r="F4193" t="s">
        <v>648</v>
      </c>
      <c r="G4193">
        <v>1</v>
      </c>
      <c r="H4193" t="s">
        <v>26</v>
      </c>
      <c r="I4193">
        <v>8.5</v>
      </c>
      <c r="J4193" s="4">
        <v>44708</v>
      </c>
      <c r="K4193" t="s">
        <v>24</v>
      </c>
      <c r="L4193">
        <v>5.5</v>
      </c>
      <c r="M4193">
        <v>114.8</v>
      </c>
    </row>
    <row r="4194" spans="1:13">
      <c r="A4194">
        <v>529</v>
      </c>
      <c r="B4194">
        <v>229</v>
      </c>
      <c r="C4194" t="s">
        <v>28</v>
      </c>
      <c r="D4194" t="s">
        <v>21</v>
      </c>
      <c r="E4194">
        <f>VLOOKUP(TRIM(F4194),D_Produto!$A$2:$C$447,3,FALSE)</f>
        <v>88</v>
      </c>
      <c r="F4194" t="s">
        <v>935</v>
      </c>
      <c r="G4194">
        <v>1</v>
      </c>
      <c r="H4194" t="s">
        <v>32</v>
      </c>
      <c r="I4194">
        <v>8.1999999999999993</v>
      </c>
      <c r="J4194" s="4">
        <v>44708</v>
      </c>
      <c r="K4194" t="s">
        <v>24</v>
      </c>
      <c r="L4194">
        <v>5</v>
      </c>
      <c r="M4194">
        <v>114.8</v>
      </c>
    </row>
    <row r="4195" spans="1:13">
      <c r="A4195">
        <v>529</v>
      </c>
      <c r="B4195">
        <v>229</v>
      </c>
      <c r="C4195" t="s">
        <v>28</v>
      </c>
      <c r="D4195" t="s">
        <v>21</v>
      </c>
      <c r="E4195">
        <f>VLOOKUP(TRIM(F4195),D_Produto!$A$2:$C$447,3,FALSE)</f>
        <v>183</v>
      </c>
      <c r="F4195" t="s">
        <v>262</v>
      </c>
      <c r="G4195">
        <v>1</v>
      </c>
      <c r="H4195" t="s">
        <v>26</v>
      </c>
      <c r="I4195">
        <v>14.9</v>
      </c>
      <c r="J4195" s="4">
        <v>44708</v>
      </c>
      <c r="K4195" t="s">
        <v>24</v>
      </c>
      <c r="L4195">
        <v>9</v>
      </c>
      <c r="M4195">
        <v>114.8</v>
      </c>
    </row>
    <row r="4196" spans="1:13">
      <c r="A4196">
        <v>529</v>
      </c>
      <c r="B4196">
        <v>229</v>
      </c>
      <c r="C4196" t="s">
        <v>28</v>
      </c>
      <c r="D4196" t="s">
        <v>21</v>
      </c>
      <c r="E4196">
        <f>VLOOKUP(TRIM(F4196),D_Produto!$A$2:$C$447,3,FALSE)</f>
        <v>204</v>
      </c>
      <c r="F4196" t="s">
        <v>841</v>
      </c>
      <c r="G4196">
        <v>1</v>
      </c>
      <c r="H4196" t="s">
        <v>32</v>
      </c>
      <c r="I4196">
        <v>5.9</v>
      </c>
      <c r="J4196" s="4">
        <v>44708</v>
      </c>
      <c r="K4196" t="s">
        <v>24</v>
      </c>
      <c r="L4196">
        <v>3.5</v>
      </c>
      <c r="M4196">
        <v>114.8</v>
      </c>
    </row>
    <row r="4197" spans="1:13">
      <c r="A4197">
        <v>529</v>
      </c>
      <c r="B4197">
        <v>229</v>
      </c>
      <c r="C4197" t="s">
        <v>28</v>
      </c>
      <c r="D4197" t="s">
        <v>21</v>
      </c>
      <c r="E4197">
        <f>VLOOKUP(TRIM(F4197),D_Produto!$A$2:$C$447,3,FALSE)</f>
        <v>90</v>
      </c>
      <c r="F4197" t="s">
        <v>880</v>
      </c>
      <c r="G4197">
        <v>1</v>
      </c>
      <c r="H4197" t="s">
        <v>32</v>
      </c>
      <c r="I4197">
        <v>8.3000000000000007</v>
      </c>
      <c r="J4197" s="4">
        <v>44708</v>
      </c>
      <c r="K4197" t="s">
        <v>24</v>
      </c>
      <c r="L4197">
        <v>5</v>
      </c>
      <c r="M4197">
        <v>114.8</v>
      </c>
    </row>
    <row r="4198" spans="1:13">
      <c r="A4198">
        <v>529</v>
      </c>
      <c r="B4198">
        <v>229</v>
      </c>
      <c r="C4198" t="s">
        <v>28</v>
      </c>
      <c r="D4198" t="s">
        <v>21</v>
      </c>
      <c r="E4198">
        <f>VLOOKUP(TRIM(F4198),D_Produto!$A$2:$C$447,3,FALSE)</f>
        <v>95</v>
      </c>
      <c r="F4198" t="s">
        <v>960</v>
      </c>
      <c r="G4198">
        <v>1</v>
      </c>
      <c r="H4198" t="s">
        <v>32</v>
      </c>
      <c r="I4198">
        <v>8.9</v>
      </c>
      <c r="J4198" s="4">
        <v>44708</v>
      </c>
      <c r="K4198" t="s">
        <v>24</v>
      </c>
      <c r="L4198">
        <v>5</v>
      </c>
      <c r="M4198">
        <v>114.8</v>
      </c>
    </row>
    <row r="4199" spans="1:13">
      <c r="A4199">
        <v>529</v>
      </c>
      <c r="B4199">
        <v>229</v>
      </c>
      <c r="C4199" t="s">
        <v>28</v>
      </c>
      <c r="D4199" t="s">
        <v>21</v>
      </c>
      <c r="E4199">
        <f>VLOOKUP(TRIM(F4199),D_Produto!$A$2:$C$447,3,FALSE)</f>
        <v>256</v>
      </c>
      <c r="F4199" t="s">
        <v>844</v>
      </c>
      <c r="G4199">
        <v>1</v>
      </c>
      <c r="H4199" t="s">
        <v>81</v>
      </c>
      <c r="I4199">
        <v>2.5</v>
      </c>
      <c r="J4199" s="4">
        <v>44708</v>
      </c>
      <c r="K4199" t="s">
        <v>24</v>
      </c>
      <c r="L4199">
        <v>1.5</v>
      </c>
      <c r="M4199">
        <v>114.8</v>
      </c>
    </row>
    <row r="4200" spans="1:13">
      <c r="A4200">
        <v>529</v>
      </c>
      <c r="B4200">
        <v>229</v>
      </c>
      <c r="C4200" t="s">
        <v>28</v>
      </c>
      <c r="D4200" t="s">
        <v>21</v>
      </c>
      <c r="E4200">
        <f>VLOOKUP(TRIM(F4200),D_Produto!$A$2:$C$447,3,FALSE)</f>
        <v>27</v>
      </c>
      <c r="F4200" t="s">
        <v>92</v>
      </c>
      <c r="G4200">
        <v>1</v>
      </c>
      <c r="H4200" t="s">
        <v>77</v>
      </c>
      <c r="I4200">
        <v>4.9000000000000004</v>
      </c>
      <c r="J4200" s="4">
        <v>44708</v>
      </c>
      <c r="K4200" t="s">
        <v>50</v>
      </c>
      <c r="L4200">
        <v>3</v>
      </c>
      <c r="M4200">
        <v>114.8</v>
      </c>
    </row>
    <row r="4201" spans="1:13">
      <c r="A4201">
        <v>529</v>
      </c>
      <c r="B4201">
        <v>229</v>
      </c>
      <c r="C4201" t="s">
        <v>28</v>
      </c>
      <c r="D4201" t="s">
        <v>21</v>
      </c>
      <c r="E4201">
        <f>VLOOKUP(TRIM(F4201),D_Produto!$A$2:$C$447,3,FALSE)</f>
        <v>28</v>
      </c>
      <c r="F4201" t="s">
        <v>766</v>
      </c>
      <c r="G4201">
        <v>1</v>
      </c>
      <c r="H4201" t="s">
        <v>77</v>
      </c>
      <c r="I4201">
        <v>4.5</v>
      </c>
      <c r="J4201" s="4">
        <v>44708</v>
      </c>
      <c r="K4201" t="s">
        <v>50</v>
      </c>
      <c r="L4201">
        <v>2.5</v>
      </c>
      <c r="M4201">
        <v>114.8</v>
      </c>
    </row>
    <row r="4202" spans="1:13">
      <c r="A4202">
        <v>529</v>
      </c>
      <c r="B4202">
        <v>229</v>
      </c>
      <c r="C4202" t="s">
        <v>28</v>
      </c>
      <c r="D4202" t="s">
        <v>21</v>
      </c>
      <c r="E4202">
        <f>VLOOKUP(TRIM(F4202),D_Produto!$A$2:$C$447,3,FALSE)</f>
        <v>36</v>
      </c>
      <c r="F4202" t="s">
        <v>767</v>
      </c>
      <c r="G4202">
        <v>1</v>
      </c>
      <c r="H4202" t="s">
        <v>77</v>
      </c>
      <c r="I4202">
        <v>4.5</v>
      </c>
      <c r="J4202" s="4">
        <v>44708</v>
      </c>
      <c r="K4202" t="s">
        <v>50</v>
      </c>
      <c r="L4202">
        <v>2.5</v>
      </c>
      <c r="M4202">
        <v>114.8</v>
      </c>
    </row>
    <row r="4203" spans="1:13">
      <c r="A4203">
        <v>529</v>
      </c>
      <c r="B4203">
        <v>229</v>
      </c>
      <c r="C4203" t="s">
        <v>28</v>
      </c>
      <c r="D4203" t="s">
        <v>21</v>
      </c>
      <c r="E4203">
        <f>VLOOKUP(TRIM(F4203),D_Produto!$A$2:$C$447,3,FALSE)</f>
        <v>115</v>
      </c>
      <c r="F4203" t="s">
        <v>269</v>
      </c>
      <c r="G4203">
        <v>1</v>
      </c>
      <c r="H4203" t="s">
        <v>77</v>
      </c>
      <c r="I4203">
        <v>4.3</v>
      </c>
      <c r="J4203" s="4">
        <v>44708</v>
      </c>
      <c r="K4203" t="s">
        <v>24</v>
      </c>
      <c r="L4203">
        <v>2.6</v>
      </c>
      <c r="M4203">
        <v>114.8</v>
      </c>
    </row>
    <row r="4204" spans="1:13">
      <c r="A4204">
        <v>529</v>
      </c>
      <c r="B4204">
        <v>229</v>
      </c>
      <c r="C4204" t="s">
        <v>28</v>
      </c>
      <c r="D4204" t="s">
        <v>21</v>
      </c>
      <c r="E4204">
        <f>VLOOKUP(TRIM(F4204),D_Produto!$A$2:$C$447,3,FALSE)</f>
        <v>125</v>
      </c>
      <c r="F4204" t="s">
        <v>968</v>
      </c>
      <c r="G4204">
        <v>1</v>
      </c>
      <c r="H4204" t="s">
        <v>593</v>
      </c>
      <c r="I4204">
        <v>9.5</v>
      </c>
      <c r="J4204" s="4">
        <v>44708</v>
      </c>
      <c r="K4204" t="s">
        <v>24</v>
      </c>
      <c r="L4204">
        <v>7</v>
      </c>
      <c r="M4204">
        <v>114.8</v>
      </c>
    </row>
    <row r="4205" spans="1:13">
      <c r="A4205">
        <v>529</v>
      </c>
      <c r="B4205">
        <v>229</v>
      </c>
      <c r="C4205" t="s">
        <v>28</v>
      </c>
      <c r="D4205" t="s">
        <v>21</v>
      </c>
      <c r="E4205">
        <f>VLOOKUP(TRIM(F4205),D_Produto!$A$2:$C$447,3,FALSE)</f>
        <v>44</v>
      </c>
      <c r="F4205" t="s">
        <v>772</v>
      </c>
      <c r="G4205">
        <v>1</v>
      </c>
      <c r="H4205" t="s">
        <v>32</v>
      </c>
      <c r="I4205">
        <v>29.9</v>
      </c>
      <c r="J4205" s="4">
        <v>44708</v>
      </c>
      <c r="K4205" t="s">
        <v>24</v>
      </c>
      <c r="L4205">
        <v>20</v>
      </c>
      <c r="M4205">
        <v>114.8</v>
      </c>
    </row>
    <row r="4206" spans="1:13">
      <c r="A4206">
        <v>530</v>
      </c>
      <c r="B4206">
        <v>27</v>
      </c>
      <c r="C4206" t="s">
        <v>43</v>
      </c>
      <c r="D4206" t="s">
        <v>21</v>
      </c>
      <c r="E4206">
        <f>VLOOKUP(TRIM(F4206),D_Produto!$A$2:$C$447,3,FALSE)</f>
        <v>58</v>
      </c>
      <c r="F4206" t="s">
        <v>648</v>
      </c>
      <c r="G4206">
        <v>2</v>
      </c>
      <c r="H4206" t="s">
        <v>26</v>
      </c>
      <c r="I4206">
        <v>17</v>
      </c>
      <c r="J4206" s="4">
        <v>44708</v>
      </c>
      <c r="K4206" t="s">
        <v>24</v>
      </c>
      <c r="L4206">
        <v>11</v>
      </c>
      <c r="M4206">
        <v>299.39999999999998</v>
      </c>
    </row>
    <row r="4207" spans="1:13">
      <c r="A4207">
        <v>530</v>
      </c>
      <c r="B4207">
        <v>27</v>
      </c>
      <c r="C4207" t="s">
        <v>43</v>
      </c>
      <c r="D4207" t="s">
        <v>21</v>
      </c>
      <c r="E4207">
        <f>VLOOKUP(TRIM(F4207),D_Produto!$A$2:$C$447,3,FALSE)</f>
        <v>169</v>
      </c>
      <c r="F4207" t="s">
        <v>823</v>
      </c>
      <c r="G4207">
        <v>3</v>
      </c>
      <c r="H4207" t="s">
        <v>32</v>
      </c>
      <c r="I4207">
        <v>23.7</v>
      </c>
      <c r="J4207" s="4">
        <v>44708</v>
      </c>
      <c r="K4207" t="s">
        <v>50</v>
      </c>
      <c r="L4207">
        <v>13.5</v>
      </c>
      <c r="M4207">
        <v>299.39999999999998</v>
      </c>
    </row>
    <row r="4208" spans="1:13">
      <c r="A4208">
        <v>530</v>
      </c>
      <c r="B4208">
        <v>27</v>
      </c>
      <c r="C4208" t="s">
        <v>43</v>
      </c>
      <c r="D4208" t="s">
        <v>21</v>
      </c>
      <c r="E4208">
        <f>VLOOKUP(TRIM(F4208),D_Produto!$A$2:$C$447,3,FALSE)</f>
        <v>183</v>
      </c>
      <c r="F4208" t="s">
        <v>262</v>
      </c>
      <c r="G4208">
        <v>2</v>
      </c>
      <c r="H4208" t="s">
        <v>26</v>
      </c>
      <c r="I4208">
        <v>29.8</v>
      </c>
      <c r="J4208" s="4">
        <v>44708</v>
      </c>
      <c r="K4208" t="s">
        <v>24</v>
      </c>
      <c r="L4208">
        <v>18</v>
      </c>
      <c r="M4208">
        <v>299.39999999999998</v>
      </c>
    </row>
    <row r="4209" spans="1:13">
      <c r="A4209">
        <v>530</v>
      </c>
      <c r="B4209">
        <v>27</v>
      </c>
      <c r="C4209" t="s">
        <v>43</v>
      </c>
      <c r="D4209" t="s">
        <v>21</v>
      </c>
      <c r="E4209">
        <f>VLOOKUP(TRIM(F4209),D_Produto!$A$2:$C$447,3,FALSE)</f>
        <v>217</v>
      </c>
      <c r="F4209" t="s">
        <v>22</v>
      </c>
      <c r="G4209">
        <v>4</v>
      </c>
      <c r="H4209" t="s">
        <v>23</v>
      </c>
      <c r="I4209">
        <v>54.4</v>
      </c>
      <c r="J4209" s="4">
        <v>44708</v>
      </c>
      <c r="K4209" t="s">
        <v>24</v>
      </c>
      <c r="L4209">
        <v>33</v>
      </c>
      <c r="M4209">
        <v>299.39999999999998</v>
      </c>
    </row>
    <row r="4210" spans="1:13">
      <c r="A4210">
        <v>530</v>
      </c>
      <c r="B4210">
        <v>27</v>
      </c>
      <c r="C4210" t="s">
        <v>43</v>
      </c>
      <c r="D4210" t="s">
        <v>21</v>
      </c>
      <c r="E4210">
        <f>VLOOKUP(TRIM(F4210),D_Produto!$A$2:$C$447,3,FALSE)</f>
        <v>62</v>
      </c>
      <c r="F4210" t="s">
        <v>102</v>
      </c>
      <c r="G4210">
        <v>3</v>
      </c>
      <c r="H4210" t="s">
        <v>32</v>
      </c>
      <c r="I4210">
        <v>12.3</v>
      </c>
      <c r="J4210" s="4">
        <v>44708</v>
      </c>
      <c r="K4210" t="s">
        <v>24</v>
      </c>
      <c r="L4210">
        <v>7.5</v>
      </c>
      <c r="M4210">
        <v>299.39999999999998</v>
      </c>
    </row>
    <row r="4211" spans="1:13">
      <c r="A4211">
        <v>530</v>
      </c>
      <c r="B4211">
        <v>27</v>
      </c>
      <c r="C4211" t="s">
        <v>43</v>
      </c>
      <c r="D4211" t="s">
        <v>21</v>
      </c>
      <c r="E4211">
        <f>VLOOKUP(TRIM(F4211),D_Produto!$A$2:$C$447,3,FALSE)</f>
        <v>280</v>
      </c>
      <c r="F4211" t="s">
        <v>528</v>
      </c>
      <c r="G4211">
        <v>4</v>
      </c>
      <c r="H4211" t="s">
        <v>32</v>
      </c>
      <c r="I4211">
        <v>46</v>
      </c>
      <c r="J4211" s="4">
        <v>44708</v>
      </c>
      <c r="K4211" t="s">
        <v>24</v>
      </c>
      <c r="L4211">
        <v>27</v>
      </c>
      <c r="M4211">
        <v>299.39999999999998</v>
      </c>
    </row>
    <row r="4212" spans="1:13">
      <c r="A4212">
        <v>530</v>
      </c>
      <c r="B4212">
        <v>27</v>
      </c>
      <c r="C4212" t="s">
        <v>43</v>
      </c>
      <c r="D4212" t="s">
        <v>21</v>
      </c>
      <c r="E4212">
        <f>VLOOKUP(TRIM(F4212),D_Produto!$A$2:$C$447,3,FALSE)</f>
        <v>33</v>
      </c>
      <c r="F4212" t="s">
        <v>99</v>
      </c>
      <c r="G4212">
        <v>2</v>
      </c>
      <c r="H4212" t="s">
        <v>77</v>
      </c>
      <c r="I4212">
        <v>8.4</v>
      </c>
      <c r="J4212" s="4">
        <v>44708</v>
      </c>
      <c r="K4212" t="s">
        <v>50</v>
      </c>
      <c r="L4212">
        <v>5</v>
      </c>
      <c r="M4212">
        <v>299.39999999999998</v>
      </c>
    </row>
    <row r="4213" spans="1:13">
      <c r="A4213">
        <v>530</v>
      </c>
      <c r="B4213">
        <v>27</v>
      </c>
      <c r="C4213" t="s">
        <v>43</v>
      </c>
      <c r="D4213" t="s">
        <v>21</v>
      </c>
      <c r="E4213">
        <f>VLOOKUP(TRIM(F4213),D_Produto!$A$2:$C$447,3,FALSE)</f>
        <v>94</v>
      </c>
      <c r="F4213" t="s">
        <v>183</v>
      </c>
      <c r="G4213">
        <v>2</v>
      </c>
      <c r="H4213" t="s">
        <v>49</v>
      </c>
      <c r="I4213">
        <v>9.8000000000000007</v>
      </c>
      <c r="J4213" s="4">
        <v>44708</v>
      </c>
      <c r="K4213" t="s">
        <v>50</v>
      </c>
      <c r="L4213">
        <v>5</v>
      </c>
      <c r="M4213">
        <v>299.39999999999998</v>
      </c>
    </row>
    <row r="4214" spans="1:13">
      <c r="A4214">
        <v>530</v>
      </c>
      <c r="B4214">
        <v>27</v>
      </c>
      <c r="C4214" t="s">
        <v>43</v>
      </c>
      <c r="D4214" t="s">
        <v>21</v>
      </c>
      <c r="E4214">
        <f>VLOOKUP(TRIM(F4214),D_Produto!$A$2:$C$447,3,FALSE)</f>
        <v>106</v>
      </c>
      <c r="F4214" t="s">
        <v>911</v>
      </c>
      <c r="G4214">
        <v>3</v>
      </c>
      <c r="H4214" t="s">
        <v>49</v>
      </c>
      <c r="I4214">
        <v>15.9</v>
      </c>
      <c r="J4214" s="4">
        <v>44708</v>
      </c>
      <c r="K4214" t="s">
        <v>24</v>
      </c>
      <c r="L4214">
        <v>9.6</v>
      </c>
      <c r="M4214">
        <v>299.39999999999998</v>
      </c>
    </row>
    <row r="4215" spans="1:13">
      <c r="A4215">
        <v>530</v>
      </c>
      <c r="B4215">
        <v>27</v>
      </c>
      <c r="C4215" t="s">
        <v>43</v>
      </c>
      <c r="D4215" t="s">
        <v>21</v>
      </c>
      <c r="E4215">
        <f>VLOOKUP(TRIM(F4215),D_Produto!$A$2:$C$447,3,FALSE)</f>
        <v>39</v>
      </c>
      <c r="F4215" t="s">
        <v>691</v>
      </c>
      <c r="G4215">
        <v>4</v>
      </c>
      <c r="H4215" t="s">
        <v>66</v>
      </c>
      <c r="I4215">
        <v>34</v>
      </c>
      <c r="J4215" s="4">
        <v>44708</v>
      </c>
      <c r="K4215" t="s">
        <v>24</v>
      </c>
      <c r="L4215">
        <v>20.8</v>
      </c>
      <c r="M4215">
        <v>299.39999999999998</v>
      </c>
    </row>
    <row r="4216" spans="1:13">
      <c r="A4216">
        <v>530</v>
      </c>
      <c r="B4216">
        <v>27</v>
      </c>
      <c r="C4216" t="s">
        <v>43</v>
      </c>
      <c r="D4216" t="s">
        <v>21</v>
      </c>
      <c r="E4216">
        <f>VLOOKUP(TRIM(F4216),D_Produto!$A$2:$C$447,3,FALSE)</f>
        <v>143</v>
      </c>
      <c r="F4216" t="s">
        <v>297</v>
      </c>
      <c r="G4216">
        <v>2</v>
      </c>
      <c r="H4216" t="s">
        <v>38</v>
      </c>
      <c r="I4216">
        <v>13.2</v>
      </c>
      <c r="J4216" s="4">
        <v>44708</v>
      </c>
      <c r="K4216" t="s">
        <v>24</v>
      </c>
      <c r="L4216">
        <v>8</v>
      </c>
      <c r="M4216">
        <v>299.39999999999998</v>
      </c>
    </row>
    <row r="4217" spans="1:13">
      <c r="A4217">
        <v>530</v>
      </c>
      <c r="B4217">
        <v>27</v>
      </c>
      <c r="C4217" t="s">
        <v>43</v>
      </c>
      <c r="D4217" t="s">
        <v>21</v>
      </c>
      <c r="E4217">
        <f>VLOOKUP(TRIM(F4217),D_Produto!$A$2:$C$447,3,FALSE)</f>
        <v>223</v>
      </c>
      <c r="F4217" t="s">
        <v>956</v>
      </c>
      <c r="G4217">
        <v>1</v>
      </c>
      <c r="H4217" t="s">
        <v>32</v>
      </c>
      <c r="I4217">
        <v>34.9</v>
      </c>
      <c r="J4217" s="4">
        <v>44708</v>
      </c>
      <c r="K4217" t="s">
        <v>24</v>
      </c>
      <c r="L4217">
        <v>27</v>
      </c>
      <c r="M4217">
        <v>299.39999999999998</v>
      </c>
    </row>
    <row r="4218" spans="1:13">
      <c r="A4218">
        <v>531</v>
      </c>
      <c r="B4218">
        <v>148</v>
      </c>
      <c r="C4218" t="s">
        <v>18</v>
      </c>
      <c r="D4218" t="s">
        <v>21</v>
      </c>
      <c r="E4218">
        <f>VLOOKUP(TRIM(F4218),D_Produto!$A$2:$C$447,3,FALSE)</f>
        <v>17</v>
      </c>
      <c r="F4218" t="s">
        <v>603</v>
      </c>
      <c r="G4218">
        <v>1</v>
      </c>
      <c r="H4218" t="s">
        <v>32</v>
      </c>
      <c r="I4218">
        <v>6.6</v>
      </c>
      <c r="J4218" s="4">
        <v>44708</v>
      </c>
      <c r="K4218" t="s">
        <v>24</v>
      </c>
      <c r="L4218">
        <v>4</v>
      </c>
      <c r="M4218">
        <v>98</v>
      </c>
    </row>
    <row r="4219" spans="1:13">
      <c r="A4219">
        <v>531</v>
      </c>
      <c r="B4219">
        <v>148</v>
      </c>
      <c r="C4219" t="s">
        <v>18</v>
      </c>
      <c r="D4219" t="s">
        <v>21</v>
      </c>
      <c r="E4219">
        <f>VLOOKUP(TRIM(F4219),D_Produto!$A$2:$C$447,3,FALSE)</f>
        <v>58</v>
      </c>
      <c r="F4219" t="s">
        <v>648</v>
      </c>
      <c r="G4219">
        <v>1</v>
      </c>
      <c r="H4219" t="s">
        <v>26</v>
      </c>
      <c r="I4219">
        <v>8.5</v>
      </c>
      <c r="J4219" s="4">
        <v>44708</v>
      </c>
      <c r="K4219" t="s">
        <v>24</v>
      </c>
      <c r="L4219">
        <v>5.5</v>
      </c>
      <c r="M4219">
        <v>98</v>
      </c>
    </row>
    <row r="4220" spans="1:13">
      <c r="A4220">
        <v>531</v>
      </c>
      <c r="B4220">
        <v>148</v>
      </c>
      <c r="C4220" t="s">
        <v>18</v>
      </c>
      <c r="D4220" t="s">
        <v>21</v>
      </c>
      <c r="E4220">
        <f>VLOOKUP(TRIM(F4220),D_Produto!$A$2:$C$447,3,FALSE)</f>
        <v>183</v>
      </c>
      <c r="F4220" t="s">
        <v>262</v>
      </c>
      <c r="G4220">
        <v>1</v>
      </c>
      <c r="H4220" t="s">
        <v>26</v>
      </c>
      <c r="I4220">
        <v>14.9</v>
      </c>
      <c r="J4220" s="4">
        <v>44708</v>
      </c>
      <c r="K4220" t="s">
        <v>24</v>
      </c>
      <c r="L4220">
        <v>9</v>
      </c>
      <c r="M4220">
        <v>98</v>
      </c>
    </row>
    <row r="4221" spans="1:13">
      <c r="A4221">
        <v>531</v>
      </c>
      <c r="B4221">
        <v>148</v>
      </c>
      <c r="C4221" t="s">
        <v>18</v>
      </c>
      <c r="D4221" t="s">
        <v>21</v>
      </c>
      <c r="E4221">
        <f>VLOOKUP(TRIM(F4221),D_Produto!$A$2:$C$447,3,FALSE)</f>
        <v>191</v>
      </c>
      <c r="F4221" t="s">
        <v>443</v>
      </c>
      <c r="G4221">
        <v>1</v>
      </c>
      <c r="H4221" t="s">
        <v>26</v>
      </c>
      <c r="I4221">
        <v>16.5</v>
      </c>
      <c r="J4221" s="4">
        <v>44708</v>
      </c>
      <c r="K4221" t="s">
        <v>24</v>
      </c>
      <c r="L4221">
        <v>10</v>
      </c>
      <c r="M4221">
        <v>98</v>
      </c>
    </row>
    <row r="4222" spans="1:13">
      <c r="A4222">
        <v>531</v>
      </c>
      <c r="B4222">
        <v>148</v>
      </c>
      <c r="C4222" t="s">
        <v>18</v>
      </c>
      <c r="D4222" t="s">
        <v>21</v>
      </c>
      <c r="E4222">
        <f>VLOOKUP(TRIM(F4222),D_Produto!$A$2:$C$447,3,FALSE)</f>
        <v>217</v>
      </c>
      <c r="F4222" t="s">
        <v>22</v>
      </c>
      <c r="G4222">
        <v>1</v>
      </c>
      <c r="H4222" t="s">
        <v>23</v>
      </c>
      <c r="I4222">
        <v>13.6</v>
      </c>
      <c r="J4222" s="4">
        <v>44708</v>
      </c>
      <c r="K4222" t="s">
        <v>24</v>
      </c>
      <c r="L4222">
        <v>8.25</v>
      </c>
      <c r="M4222">
        <v>98</v>
      </c>
    </row>
    <row r="4223" spans="1:13">
      <c r="A4223">
        <v>531</v>
      </c>
      <c r="B4223">
        <v>148</v>
      </c>
      <c r="C4223" t="s">
        <v>18</v>
      </c>
      <c r="D4223" t="s">
        <v>21</v>
      </c>
      <c r="E4223">
        <f>VLOOKUP(TRIM(F4223),D_Produto!$A$2:$C$447,3,FALSE)</f>
        <v>72</v>
      </c>
      <c r="F4223" t="s">
        <v>69</v>
      </c>
      <c r="G4223">
        <v>1</v>
      </c>
      <c r="H4223" t="s">
        <v>32</v>
      </c>
      <c r="I4223">
        <v>7.5</v>
      </c>
      <c r="J4223" s="4">
        <v>44708</v>
      </c>
      <c r="K4223" t="s">
        <v>24</v>
      </c>
      <c r="L4223">
        <v>4.5</v>
      </c>
      <c r="M4223">
        <v>98</v>
      </c>
    </row>
    <row r="4224" spans="1:13">
      <c r="A4224">
        <v>531</v>
      </c>
      <c r="B4224">
        <v>148</v>
      </c>
      <c r="C4224" t="s">
        <v>18</v>
      </c>
      <c r="D4224" t="s">
        <v>21</v>
      </c>
      <c r="E4224">
        <f>VLOOKUP(TRIM(F4224),D_Produto!$A$2:$C$447,3,FALSE)</f>
        <v>91</v>
      </c>
      <c r="F4224" t="s">
        <v>918</v>
      </c>
      <c r="G4224">
        <v>1</v>
      </c>
      <c r="H4224" t="s">
        <v>32</v>
      </c>
      <c r="I4224">
        <v>8.3000000000000007</v>
      </c>
      <c r="J4224" s="4">
        <v>44708</v>
      </c>
      <c r="K4224" t="s">
        <v>24</v>
      </c>
      <c r="L4224">
        <v>5</v>
      </c>
      <c r="M4224">
        <v>98</v>
      </c>
    </row>
    <row r="4225" spans="1:13">
      <c r="A4225">
        <v>531</v>
      </c>
      <c r="B4225">
        <v>148</v>
      </c>
      <c r="C4225" t="s">
        <v>18</v>
      </c>
      <c r="D4225" t="s">
        <v>21</v>
      </c>
      <c r="E4225">
        <f>VLOOKUP(TRIM(F4225),D_Produto!$A$2:$C$447,3,FALSE)</f>
        <v>95</v>
      </c>
      <c r="F4225" t="s">
        <v>960</v>
      </c>
      <c r="G4225">
        <v>1</v>
      </c>
      <c r="H4225" t="s">
        <v>32</v>
      </c>
      <c r="I4225">
        <v>8.9</v>
      </c>
      <c r="J4225" s="4">
        <v>44708</v>
      </c>
      <c r="K4225" t="s">
        <v>24</v>
      </c>
      <c r="L4225">
        <v>5</v>
      </c>
      <c r="M4225">
        <v>98</v>
      </c>
    </row>
    <row r="4226" spans="1:13">
      <c r="A4226">
        <v>531</v>
      </c>
      <c r="B4226">
        <v>148</v>
      </c>
      <c r="C4226" t="s">
        <v>18</v>
      </c>
      <c r="D4226" t="s">
        <v>21</v>
      </c>
      <c r="E4226">
        <f>VLOOKUP(TRIM(F4226),D_Produto!$A$2:$C$447,3,FALSE)</f>
        <v>242</v>
      </c>
      <c r="F4226" t="s">
        <v>970</v>
      </c>
      <c r="G4226">
        <v>1</v>
      </c>
      <c r="H4226" t="s">
        <v>81</v>
      </c>
      <c r="I4226">
        <v>13.2</v>
      </c>
      <c r="J4226" s="4">
        <v>44708</v>
      </c>
      <c r="K4226" t="s">
        <v>24</v>
      </c>
      <c r="L4226">
        <v>8</v>
      </c>
      <c r="M4226">
        <v>98</v>
      </c>
    </row>
    <row r="4227" spans="1:13">
      <c r="A4227">
        <v>532</v>
      </c>
      <c r="B4227">
        <v>244</v>
      </c>
      <c r="C4227" t="s">
        <v>43</v>
      </c>
      <c r="D4227" t="s">
        <v>46</v>
      </c>
      <c r="E4227">
        <f>VLOOKUP(TRIM(F4227),D_Produto!$A$2:$C$447,3,FALSE)</f>
        <v>58</v>
      </c>
      <c r="F4227" t="s">
        <v>648</v>
      </c>
      <c r="G4227">
        <v>1</v>
      </c>
      <c r="H4227" t="s">
        <v>26</v>
      </c>
      <c r="I4227">
        <v>8.5</v>
      </c>
      <c r="J4227" s="4">
        <v>44708</v>
      </c>
      <c r="K4227" t="s">
        <v>24</v>
      </c>
      <c r="L4227">
        <v>5.5</v>
      </c>
      <c r="M4227">
        <v>42.6</v>
      </c>
    </row>
    <row r="4228" spans="1:13">
      <c r="A4228">
        <v>532</v>
      </c>
      <c r="B4228">
        <v>244</v>
      </c>
      <c r="C4228" t="s">
        <v>43</v>
      </c>
      <c r="D4228" t="s">
        <v>46</v>
      </c>
      <c r="E4228">
        <f>VLOOKUP(TRIM(F4228),D_Produto!$A$2:$C$447,3,FALSE)</f>
        <v>166</v>
      </c>
      <c r="F4228" t="s">
        <v>771</v>
      </c>
      <c r="G4228">
        <v>1</v>
      </c>
      <c r="H4228" t="s">
        <v>472</v>
      </c>
      <c r="I4228">
        <v>8.9</v>
      </c>
      <c r="J4228" s="4">
        <v>44708</v>
      </c>
      <c r="K4228" t="s">
        <v>24</v>
      </c>
      <c r="L4228">
        <v>5</v>
      </c>
      <c r="M4228">
        <v>42.6</v>
      </c>
    </row>
    <row r="4229" spans="1:13">
      <c r="A4229">
        <v>532</v>
      </c>
      <c r="B4229">
        <v>244</v>
      </c>
      <c r="C4229" t="s">
        <v>43</v>
      </c>
      <c r="D4229" t="s">
        <v>46</v>
      </c>
      <c r="E4229">
        <f>VLOOKUP(TRIM(F4229),D_Produto!$A$2:$C$447,3,FALSE)</f>
        <v>72</v>
      </c>
      <c r="F4229" t="s">
        <v>69</v>
      </c>
      <c r="G4229">
        <v>1</v>
      </c>
      <c r="H4229" t="s">
        <v>32</v>
      </c>
      <c r="I4229">
        <v>7.5</v>
      </c>
      <c r="J4229" s="4">
        <v>44708</v>
      </c>
      <c r="K4229" t="s">
        <v>24</v>
      </c>
      <c r="L4229">
        <v>4.5</v>
      </c>
      <c r="M4229">
        <v>42.6</v>
      </c>
    </row>
    <row r="4230" spans="1:13">
      <c r="A4230">
        <v>532</v>
      </c>
      <c r="B4230">
        <v>244</v>
      </c>
      <c r="C4230" t="s">
        <v>43</v>
      </c>
      <c r="D4230" t="s">
        <v>46</v>
      </c>
      <c r="E4230">
        <f>VLOOKUP(TRIM(F4230),D_Produto!$A$2:$C$447,3,FALSE)</f>
        <v>33</v>
      </c>
      <c r="F4230" t="s">
        <v>99</v>
      </c>
      <c r="G4230">
        <v>1</v>
      </c>
      <c r="H4230" t="s">
        <v>77</v>
      </c>
      <c r="I4230">
        <v>4.2</v>
      </c>
      <c r="J4230" s="4">
        <v>44708</v>
      </c>
      <c r="K4230" t="s">
        <v>50</v>
      </c>
      <c r="L4230">
        <v>2.5</v>
      </c>
      <c r="M4230">
        <v>42.6</v>
      </c>
    </row>
    <row r="4231" spans="1:13">
      <c r="A4231">
        <v>532</v>
      </c>
      <c r="B4231">
        <v>244</v>
      </c>
      <c r="C4231" t="s">
        <v>43</v>
      </c>
      <c r="D4231" t="s">
        <v>46</v>
      </c>
      <c r="E4231">
        <f>VLOOKUP(TRIM(F4231),D_Produto!$A$2:$C$447,3,FALSE)</f>
        <v>259</v>
      </c>
      <c r="F4231" t="s">
        <v>201</v>
      </c>
      <c r="G4231">
        <v>1</v>
      </c>
      <c r="H4231" t="s">
        <v>77</v>
      </c>
      <c r="I4231">
        <v>6.9</v>
      </c>
      <c r="J4231" s="4">
        <v>44708</v>
      </c>
      <c r="K4231" t="s">
        <v>24</v>
      </c>
      <c r="L4231">
        <v>4.5999999999999996</v>
      </c>
      <c r="M4231">
        <v>42.6</v>
      </c>
    </row>
    <row r="4232" spans="1:13">
      <c r="A4232">
        <v>532</v>
      </c>
      <c r="B4232">
        <v>244</v>
      </c>
      <c r="C4232" t="s">
        <v>43</v>
      </c>
      <c r="D4232" t="s">
        <v>46</v>
      </c>
      <c r="E4232">
        <f>VLOOKUP(TRIM(F4232),D_Produto!$A$2:$C$447,3,FALSE)</f>
        <v>143</v>
      </c>
      <c r="F4232" t="s">
        <v>297</v>
      </c>
      <c r="G4232">
        <v>1</v>
      </c>
      <c r="H4232" t="s">
        <v>38</v>
      </c>
      <c r="I4232">
        <v>6.6</v>
      </c>
      <c r="J4232" s="4">
        <v>44708</v>
      </c>
      <c r="K4232" t="s">
        <v>24</v>
      </c>
      <c r="L4232">
        <v>4</v>
      </c>
      <c r="M4232">
        <v>42.6</v>
      </c>
    </row>
    <row r="4233" spans="1:13">
      <c r="A4233">
        <v>533</v>
      </c>
      <c r="B4233">
        <v>14</v>
      </c>
      <c r="C4233" t="s">
        <v>28</v>
      </c>
      <c r="D4233" t="s">
        <v>21</v>
      </c>
      <c r="E4233">
        <f>VLOOKUP(TRIM(F4233),D_Produto!$A$2:$C$447,3,FALSE)</f>
        <v>17</v>
      </c>
      <c r="F4233" t="s">
        <v>603</v>
      </c>
      <c r="G4233">
        <v>1</v>
      </c>
      <c r="H4233" t="s">
        <v>32</v>
      </c>
      <c r="I4233">
        <v>6.6</v>
      </c>
      <c r="J4233" s="4">
        <v>44708</v>
      </c>
      <c r="K4233" t="s">
        <v>24</v>
      </c>
      <c r="L4233">
        <v>4</v>
      </c>
      <c r="M4233">
        <v>55.1</v>
      </c>
    </row>
    <row r="4234" spans="1:13">
      <c r="A4234">
        <v>533</v>
      </c>
      <c r="B4234">
        <v>14</v>
      </c>
      <c r="C4234" t="s">
        <v>28</v>
      </c>
      <c r="D4234" t="s">
        <v>21</v>
      </c>
      <c r="E4234">
        <f>VLOOKUP(TRIM(F4234),D_Produto!$A$2:$C$447,3,FALSE)</f>
        <v>58</v>
      </c>
      <c r="F4234" t="s">
        <v>648</v>
      </c>
      <c r="G4234">
        <v>1</v>
      </c>
      <c r="H4234" t="s">
        <v>26</v>
      </c>
      <c r="I4234">
        <v>8.5</v>
      </c>
      <c r="J4234" s="4">
        <v>44708</v>
      </c>
      <c r="K4234" t="s">
        <v>24</v>
      </c>
      <c r="L4234">
        <v>5.5</v>
      </c>
      <c r="M4234">
        <v>55.1</v>
      </c>
    </row>
    <row r="4235" spans="1:13">
      <c r="A4235">
        <v>533</v>
      </c>
      <c r="B4235">
        <v>14</v>
      </c>
      <c r="C4235" t="s">
        <v>28</v>
      </c>
      <c r="D4235" t="s">
        <v>21</v>
      </c>
      <c r="E4235">
        <f>VLOOKUP(TRIM(F4235),D_Produto!$A$2:$C$447,3,FALSE)</f>
        <v>168</v>
      </c>
      <c r="F4235" t="s">
        <v>298</v>
      </c>
      <c r="G4235">
        <v>1</v>
      </c>
      <c r="H4235" t="s">
        <v>32</v>
      </c>
      <c r="I4235">
        <v>5.4</v>
      </c>
      <c r="J4235" s="4">
        <v>44708</v>
      </c>
      <c r="K4235" t="s">
        <v>24</v>
      </c>
      <c r="L4235">
        <v>3.3</v>
      </c>
      <c r="M4235">
        <v>55.1</v>
      </c>
    </row>
    <row r="4236" spans="1:13">
      <c r="A4236">
        <v>533</v>
      </c>
      <c r="B4236">
        <v>14</v>
      </c>
      <c r="C4236" t="s">
        <v>28</v>
      </c>
      <c r="D4236" t="s">
        <v>21</v>
      </c>
      <c r="E4236">
        <f>VLOOKUP(TRIM(F4236),D_Produto!$A$2:$C$447,3,FALSE)</f>
        <v>204</v>
      </c>
      <c r="F4236" t="s">
        <v>841</v>
      </c>
      <c r="G4236">
        <v>1</v>
      </c>
      <c r="H4236" t="s">
        <v>32</v>
      </c>
      <c r="I4236">
        <v>5.9</v>
      </c>
      <c r="J4236" s="4">
        <v>44708</v>
      </c>
      <c r="K4236" t="s">
        <v>24</v>
      </c>
      <c r="L4236">
        <v>3.5</v>
      </c>
      <c r="M4236">
        <v>55.1</v>
      </c>
    </row>
    <row r="4237" spans="1:13">
      <c r="A4237">
        <v>533</v>
      </c>
      <c r="B4237">
        <v>14</v>
      </c>
      <c r="C4237" t="s">
        <v>28</v>
      </c>
      <c r="D4237" t="s">
        <v>21</v>
      </c>
      <c r="E4237">
        <f>VLOOKUP(TRIM(F4237),D_Produto!$A$2:$C$447,3,FALSE)</f>
        <v>62</v>
      </c>
      <c r="F4237" t="s">
        <v>102</v>
      </c>
      <c r="G4237">
        <v>1</v>
      </c>
      <c r="H4237" t="s">
        <v>32</v>
      </c>
      <c r="I4237">
        <v>4.0999999999999996</v>
      </c>
      <c r="J4237" s="4">
        <v>44708</v>
      </c>
      <c r="K4237" t="s">
        <v>24</v>
      </c>
      <c r="L4237">
        <v>2.5</v>
      </c>
      <c r="M4237">
        <v>55.1</v>
      </c>
    </row>
    <row r="4238" spans="1:13">
      <c r="A4238">
        <v>533</v>
      </c>
      <c r="B4238">
        <v>14</v>
      </c>
      <c r="C4238" t="s">
        <v>28</v>
      </c>
      <c r="D4238" t="s">
        <v>21</v>
      </c>
      <c r="E4238">
        <f>VLOOKUP(TRIM(F4238),D_Produto!$A$2:$C$447,3,FALSE)</f>
        <v>95</v>
      </c>
      <c r="F4238" t="s">
        <v>960</v>
      </c>
      <c r="G4238">
        <v>1</v>
      </c>
      <c r="H4238" t="s">
        <v>32</v>
      </c>
      <c r="I4238">
        <v>8.9</v>
      </c>
      <c r="J4238" s="4">
        <v>44708</v>
      </c>
      <c r="K4238" t="s">
        <v>24</v>
      </c>
      <c r="L4238">
        <v>5</v>
      </c>
      <c r="M4238">
        <v>55.1</v>
      </c>
    </row>
    <row r="4239" spans="1:13">
      <c r="A4239">
        <v>533</v>
      </c>
      <c r="B4239">
        <v>14</v>
      </c>
      <c r="C4239" t="s">
        <v>28</v>
      </c>
      <c r="D4239" t="s">
        <v>21</v>
      </c>
      <c r="E4239">
        <f>VLOOKUP(TRIM(F4239),D_Produto!$A$2:$C$447,3,FALSE)</f>
        <v>28</v>
      </c>
      <c r="F4239" t="s">
        <v>766</v>
      </c>
      <c r="G4239">
        <v>1</v>
      </c>
      <c r="H4239" t="s">
        <v>77</v>
      </c>
      <c r="I4239">
        <v>4.5</v>
      </c>
      <c r="J4239" s="4">
        <v>44708</v>
      </c>
      <c r="K4239" t="s">
        <v>50</v>
      </c>
      <c r="L4239">
        <v>2.5</v>
      </c>
      <c r="M4239">
        <v>55.1</v>
      </c>
    </row>
    <row r="4240" spans="1:13">
      <c r="A4240">
        <v>533</v>
      </c>
      <c r="B4240">
        <v>14</v>
      </c>
      <c r="C4240" t="s">
        <v>28</v>
      </c>
      <c r="D4240" t="s">
        <v>21</v>
      </c>
      <c r="E4240">
        <f>VLOOKUP(TRIM(F4240),D_Produto!$A$2:$C$447,3,FALSE)</f>
        <v>106</v>
      </c>
      <c r="F4240" t="s">
        <v>911</v>
      </c>
      <c r="G4240">
        <v>1</v>
      </c>
      <c r="H4240" t="s">
        <v>49</v>
      </c>
      <c r="I4240">
        <v>5.3</v>
      </c>
      <c r="J4240" s="4">
        <v>44708</v>
      </c>
      <c r="K4240" t="s">
        <v>24</v>
      </c>
      <c r="L4240">
        <v>3.2</v>
      </c>
      <c r="M4240">
        <v>55.1</v>
      </c>
    </row>
    <row r="4241" spans="1:13">
      <c r="A4241">
        <v>533</v>
      </c>
      <c r="B4241">
        <v>14</v>
      </c>
      <c r="C4241" t="s">
        <v>28</v>
      </c>
      <c r="D4241" t="s">
        <v>21</v>
      </c>
      <c r="E4241">
        <f>VLOOKUP(TRIM(F4241),D_Produto!$A$2:$C$447,3,FALSE)</f>
        <v>118</v>
      </c>
      <c r="F4241" t="s">
        <v>117</v>
      </c>
      <c r="G4241">
        <v>1</v>
      </c>
      <c r="H4241" t="s">
        <v>49</v>
      </c>
      <c r="I4241">
        <v>5.9</v>
      </c>
      <c r="J4241" s="4">
        <v>44708</v>
      </c>
      <c r="K4241" t="s">
        <v>50</v>
      </c>
      <c r="L4241">
        <v>3.5</v>
      </c>
      <c r="M4241">
        <v>55.1</v>
      </c>
    </row>
    <row r="4242" spans="1:13">
      <c r="A4242">
        <v>534</v>
      </c>
      <c r="B4242">
        <v>8</v>
      </c>
      <c r="C4242" t="s">
        <v>28</v>
      </c>
      <c r="D4242" t="s">
        <v>21</v>
      </c>
      <c r="E4242">
        <f>VLOOKUP(TRIM(F4242),D_Produto!$A$2:$C$447,3,FALSE)</f>
        <v>58</v>
      </c>
      <c r="F4242" t="s">
        <v>648</v>
      </c>
      <c r="G4242">
        <v>1</v>
      </c>
      <c r="H4242" t="s">
        <v>26</v>
      </c>
      <c r="I4242">
        <v>8.5</v>
      </c>
      <c r="J4242" s="4">
        <v>44708</v>
      </c>
      <c r="K4242" t="s">
        <v>24</v>
      </c>
      <c r="L4242">
        <v>5.5</v>
      </c>
      <c r="M4242">
        <v>52.7</v>
      </c>
    </row>
    <row r="4243" spans="1:13">
      <c r="A4243">
        <v>534</v>
      </c>
      <c r="B4243">
        <v>8</v>
      </c>
      <c r="C4243" t="s">
        <v>28</v>
      </c>
      <c r="D4243" t="s">
        <v>21</v>
      </c>
      <c r="E4243">
        <f>VLOOKUP(TRIM(F4243),D_Produto!$A$2:$C$447,3,FALSE)</f>
        <v>168</v>
      </c>
      <c r="F4243" t="s">
        <v>298</v>
      </c>
      <c r="G4243">
        <v>1</v>
      </c>
      <c r="H4243" t="s">
        <v>32</v>
      </c>
      <c r="I4243">
        <v>5.4</v>
      </c>
      <c r="J4243" s="4">
        <v>44708</v>
      </c>
      <c r="K4243" t="s">
        <v>24</v>
      </c>
      <c r="L4243">
        <v>3.3</v>
      </c>
      <c r="M4243">
        <v>52.7</v>
      </c>
    </row>
    <row r="4244" spans="1:13">
      <c r="A4244">
        <v>534</v>
      </c>
      <c r="B4244">
        <v>8</v>
      </c>
      <c r="C4244" t="s">
        <v>28</v>
      </c>
      <c r="D4244" t="s">
        <v>21</v>
      </c>
      <c r="E4244">
        <f>VLOOKUP(TRIM(F4244),D_Produto!$A$2:$C$447,3,FALSE)</f>
        <v>169</v>
      </c>
      <c r="F4244" t="s">
        <v>823</v>
      </c>
      <c r="G4244">
        <v>1</v>
      </c>
      <c r="H4244" t="s">
        <v>32</v>
      </c>
      <c r="I4244">
        <v>7.9</v>
      </c>
      <c r="J4244" s="4">
        <v>44708</v>
      </c>
      <c r="K4244" t="s">
        <v>50</v>
      </c>
      <c r="L4244">
        <v>4.5</v>
      </c>
      <c r="M4244">
        <v>52.7</v>
      </c>
    </row>
    <row r="4245" spans="1:13">
      <c r="A4245">
        <v>534</v>
      </c>
      <c r="B4245">
        <v>8</v>
      </c>
      <c r="C4245" t="s">
        <v>28</v>
      </c>
      <c r="D4245" t="s">
        <v>21</v>
      </c>
      <c r="E4245">
        <f>VLOOKUP(TRIM(F4245),D_Produto!$A$2:$C$447,3,FALSE)</f>
        <v>217</v>
      </c>
      <c r="F4245" t="s">
        <v>22</v>
      </c>
      <c r="G4245">
        <v>1</v>
      </c>
      <c r="H4245" t="s">
        <v>23</v>
      </c>
      <c r="I4245">
        <v>13.6</v>
      </c>
      <c r="J4245" s="4">
        <v>44708</v>
      </c>
      <c r="K4245" t="s">
        <v>24</v>
      </c>
      <c r="L4245">
        <v>8.25</v>
      </c>
      <c r="M4245">
        <v>52.7</v>
      </c>
    </row>
    <row r="4246" spans="1:13">
      <c r="A4246">
        <v>534</v>
      </c>
      <c r="B4246">
        <v>8</v>
      </c>
      <c r="C4246" t="s">
        <v>28</v>
      </c>
      <c r="D4246" t="s">
        <v>21</v>
      </c>
      <c r="E4246">
        <f>VLOOKUP(TRIM(F4246),D_Produto!$A$2:$C$447,3,FALSE)</f>
        <v>91</v>
      </c>
      <c r="F4246" t="s">
        <v>918</v>
      </c>
      <c r="G4246">
        <v>1</v>
      </c>
      <c r="H4246" t="s">
        <v>32</v>
      </c>
      <c r="I4246">
        <v>8.3000000000000007</v>
      </c>
      <c r="J4246" s="4">
        <v>44708</v>
      </c>
      <c r="K4246" t="s">
        <v>24</v>
      </c>
      <c r="L4246">
        <v>5</v>
      </c>
      <c r="M4246">
        <v>52.7</v>
      </c>
    </row>
    <row r="4247" spans="1:13">
      <c r="A4247">
        <v>534</v>
      </c>
      <c r="B4247">
        <v>8</v>
      </c>
      <c r="C4247" t="s">
        <v>28</v>
      </c>
      <c r="D4247" t="s">
        <v>21</v>
      </c>
      <c r="E4247">
        <f>VLOOKUP(TRIM(F4247),D_Produto!$A$2:$C$447,3,FALSE)</f>
        <v>106</v>
      </c>
      <c r="F4247" t="s">
        <v>911</v>
      </c>
      <c r="G4247">
        <v>1</v>
      </c>
      <c r="H4247" t="s">
        <v>49</v>
      </c>
      <c r="I4247">
        <v>5.3</v>
      </c>
      <c r="J4247" s="4">
        <v>44708</v>
      </c>
      <c r="K4247" t="s">
        <v>24</v>
      </c>
      <c r="L4247">
        <v>3.2</v>
      </c>
      <c r="M4247">
        <v>52.7</v>
      </c>
    </row>
    <row r="4248" spans="1:13">
      <c r="A4248">
        <v>534</v>
      </c>
      <c r="B4248">
        <v>8</v>
      </c>
      <c r="C4248" t="s">
        <v>28</v>
      </c>
      <c r="D4248" t="s">
        <v>21</v>
      </c>
      <c r="E4248">
        <f>VLOOKUP(TRIM(F4248),D_Produto!$A$2:$C$447,3,FALSE)</f>
        <v>2</v>
      </c>
      <c r="F4248" t="s">
        <v>65</v>
      </c>
      <c r="G4248">
        <v>1</v>
      </c>
      <c r="H4248" t="s">
        <v>864</v>
      </c>
      <c r="I4248">
        <v>3.7</v>
      </c>
      <c r="J4248" s="4">
        <v>44708</v>
      </c>
      <c r="K4248" t="s">
        <v>50</v>
      </c>
      <c r="L4248">
        <v>2.25</v>
      </c>
      <c r="M4248">
        <v>52.7</v>
      </c>
    </row>
    <row r="4249" spans="1:13">
      <c r="A4249">
        <v>535</v>
      </c>
      <c r="B4249">
        <v>193</v>
      </c>
      <c r="C4249" t="s">
        <v>18</v>
      </c>
      <c r="D4249" t="s">
        <v>21</v>
      </c>
      <c r="E4249">
        <f>VLOOKUP(TRIM(F4249),D_Produto!$A$2:$C$447,3,FALSE)</f>
        <v>217</v>
      </c>
      <c r="F4249" t="s">
        <v>22</v>
      </c>
      <c r="G4249">
        <v>1</v>
      </c>
      <c r="H4249" t="s">
        <v>23</v>
      </c>
      <c r="I4249">
        <v>13.6</v>
      </c>
      <c r="J4249" s="4">
        <v>44709</v>
      </c>
      <c r="K4249" t="s">
        <v>24</v>
      </c>
      <c r="L4249">
        <v>8.25</v>
      </c>
      <c r="M4249">
        <v>41.2</v>
      </c>
    </row>
    <row r="4250" spans="1:13">
      <c r="A4250">
        <v>535</v>
      </c>
      <c r="B4250">
        <v>193</v>
      </c>
      <c r="C4250" t="s">
        <v>18</v>
      </c>
      <c r="D4250" t="s">
        <v>21</v>
      </c>
      <c r="E4250">
        <f>VLOOKUP(TRIM(F4250),D_Produto!$A$2:$C$447,3,FALSE)</f>
        <v>72</v>
      </c>
      <c r="F4250" t="s">
        <v>69</v>
      </c>
      <c r="G4250">
        <v>1</v>
      </c>
      <c r="H4250" t="s">
        <v>32</v>
      </c>
      <c r="I4250">
        <v>7.5</v>
      </c>
      <c r="J4250" s="4">
        <v>44709</v>
      </c>
      <c r="K4250" t="s">
        <v>24</v>
      </c>
      <c r="L4250">
        <v>4.5</v>
      </c>
      <c r="M4250">
        <v>41.2</v>
      </c>
    </row>
    <row r="4251" spans="1:13">
      <c r="A4251">
        <v>535</v>
      </c>
      <c r="B4251">
        <v>193</v>
      </c>
      <c r="C4251" t="s">
        <v>18</v>
      </c>
      <c r="D4251" t="s">
        <v>21</v>
      </c>
      <c r="E4251">
        <f>VLOOKUP(TRIM(F4251),D_Produto!$A$2:$C$447,3,FALSE)</f>
        <v>95</v>
      </c>
      <c r="F4251" t="s">
        <v>960</v>
      </c>
      <c r="G4251">
        <v>1</v>
      </c>
      <c r="H4251" t="s">
        <v>32</v>
      </c>
      <c r="I4251">
        <v>8.9</v>
      </c>
      <c r="J4251" s="4">
        <v>44709</v>
      </c>
      <c r="K4251" t="s">
        <v>24</v>
      </c>
      <c r="L4251">
        <v>5</v>
      </c>
      <c r="M4251">
        <v>41.2</v>
      </c>
    </row>
    <row r="4252" spans="1:13">
      <c r="A4252">
        <v>535</v>
      </c>
      <c r="B4252">
        <v>193</v>
      </c>
      <c r="C4252" t="s">
        <v>18</v>
      </c>
      <c r="D4252" t="s">
        <v>21</v>
      </c>
      <c r="E4252">
        <f>VLOOKUP(TRIM(F4252),D_Produto!$A$2:$C$447,3,FALSE)</f>
        <v>106</v>
      </c>
      <c r="F4252" t="s">
        <v>911</v>
      </c>
      <c r="G4252">
        <v>1</v>
      </c>
      <c r="H4252" t="s">
        <v>49</v>
      </c>
      <c r="I4252">
        <v>5.3</v>
      </c>
      <c r="J4252" s="4">
        <v>44709</v>
      </c>
      <c r="K4252" t="s">
        <v>24</v>
      </c>
      <c r="L4252">
        <v>3.2</v>
      </c>
      <c r="M4252">
        <v>41.2</v>
      </c>
    </row>
    <row r="4253" spans="1:13">
      <c r="A4253">
        <v>535</v>
      </c>
      <c r="B4253">
        <v>193</v>
      </c>
      <c r="C4253" t="s">
        <v>18</v>
      </c>
      <c r="D4253" t="s">
        <v>21</v>
      </c>
      <c r="E4253">
        <f>VLOOKUP(TRIM(F4253),D_Produto!$A$2:$C$447,3,FALSE)</f>
        <v>118</v>
      </c>
      <c r="F4253" t="s">
        <v>117</v>
      </c>
      <c r="G4253">
        <v>1</v>
      </c>
      <c r="H4253" t="s">
        <v>49</v>
      </c>
      <c r="I4253">
        <v>5.9</v>
      </c>
      <c r="J4253" s="4">
        <v>44709</v>
      </c>
      <c r="K4253" t="s">
        <v>50</v>
      </c>
      <c r="L4253">
        <v>3.5</v>
      </c>
      <c r="M4253">
        <v>41.2</v>
      </c>
    </row>
    <row r="4254" spans="1:13">
      <c r="A4254">
        <v>536</v>
      </c>
      <c r="B4254">
        <v>47</v>
      </c>
      <c r="C4254" t="s">
        <v>18</v>
      </c>
      <c r="D4254" t="s">
        <v>21</v>
      </c>
      <c r="E4254">
        <f>VLOOKUP(TRIM(F4254),D_Produto!$A$2:$C$447,3,FALSE)</f>
        <v>58</v>
      </c>
      <c r="F4254" t="s">
        <v>648</v>
      </c>
      <c r="G4254">
        <v>2</v>
      </c>
      <c r="H4254" t="s">
        <v>26</v>
      </c>
      <c r="I4254">
        <v>17</v>
      </c>
      <c r="J4254" s="4">
        <v>44709</v>
      </c>
      <c r="K4254" t="s">
        <v>24</v>
      </c>
      <c r="L4254">
        <v>11</v>
      </c>
      <c r="M4254">
        <v>75.900000000000006</v>
      </c>
    </row>
    <row r="4255" spans="1:13">
      <c r="A4255">
        <v>536</v>
      </c>
      <c r="B4255">
        <v>47</v>
      </c>
      <c r="C4255" t="s">
        <v>18</v>
      </c>
      <c r="D4255" t="s">
        <v>21</v>
      </c>
      <c r="E4255">
        <f>VLOOKUP(TRIM(F4255),D_Produto!$A$2:$C$447,3,FALSE)</f>
        <v>176</v>
      </c>
      <c r="F4255" t="s">
        <v>958</v>
      </c>
      <c r="G4255">
        <v>1</v>
      </c>
      <c r="H4255" t="s">
        <v>32</v>
      </c>
      <c r="I4255">
        <v>13.9</v>
      </c>
      <c r="J4255" s="4">
        <v>44709</v>
      </c>
      <c r="K4255" t="s">
        <v>24</v>
      </c>
      <c r="L4255">
        <v>8.5</v>
      </c>
      <c r="M4255">
        <v>75.900000000000006</v>
      </c>
    </row>
    <row r="4256" spans="1:13">
      <c r="A4256">
        <v>536</v>
      </c>
      <c r="B4256">
        <v>47</v>
      </c>
      <c r="C4256" t="s">
        <v>18</v>
      </c>
      <c r="D4256" t="s">
        <v>21</v>
      </c>
      <c r="E4256">
        <f>VLOOKUP(TRIM(F4256),D_Produto!$A$2:$C$447,3,FALSE)</f>
        <v>33</v>
      </c>
      <c r="F4256" t="s">
        <v>99</v>
      </c>
      <c r="G4256">
        <v>1</v>
      </c>
      <c r="H4256" t="s">
        <v>77</v>
      </c>
      <c r="I4256">
        <v>4.2</v>
      </c>
      <c r="J4256" s="4">
        <v>44709</v>
      </c>
      <c r="K4256" t="s">
        <v>50</v>
      </c>
      <c r="L4256">
        <v>2.5</v>
      </c>
      <c r="M4256">
        <v>75.900000000000006</v>
      </c>
    </row>
    <row r="4257" spans="1:13">
      <c r="A4257">
        <v>536</v>
      </c>
      <c r="B4257">
        <v>47</v>
      </c>
      <c r="C4257" t="s">
        <v>18</v>
      </c>
      <c r="D4257" t="s">
        <v>21</v>
      </c>
      <c r="E4257">
        <f>VLOOKUP(TRIM(F4257),D_Produto!$A$2:$C$447,3,FALSE)</f>
        <v>135</v>
      </c>
      <c r="F4257" t="s">
        <v>592</v>
      </c>
      <c r="G4257">
        <v>1</v>
      </c>
      <c r="H4257" t="s">
        <v>593</v>
      </c>
      <c r="I4257">
        <v>10.9</v>
      </c>
      <c r="J4257" s="4">
        <v>44709</v>
      </c>
      <c r="K4257" t="s">
        <v>24</v>
      </c>
      <c r="L4257">
        <v>6.5</v>
      </c>
      <c r="M4257">
        <v>75.900000000000006</v>
      </c>
    </row>
    <row r="4258" spans="1:13">
      <c r="A4258">
        <v>536</v>
      </c>
      <c r="B4258">
        <v>47</v>
      </c>
      <c r="C4258" t="s">
        <v>18</v>
      </c>
      <c r="D4258" t="s">
        <v>21</v>
      </c>
      <c r="E4258">
        <f>VLOOKUP(TRIM(F4258),D_Produto!$A$2:$C$447,3,FALSE)</f>
        <v>216</v>
      </c>
      <c r="F4258" t="s">
        <v>145</v>
      </c>
      <c r="G4258">
        <v>1</v>
      </c>
      <c r="H4258" t="s">
        <v>146</v>
      </c>
      <c r="I4258">
        <v>29.9</v>
      </c>
      <c r="J4258" s="4">
        <v>44709</v>
      </c>
      <c r="K4258" t="s">
        <v>24</v>
      </c>
      <c r="L4258">
        <v>23</v>
      </c>
      <c r="M4258">
        <v>75.900000000000006</v>
      </c>
    </row>
    <row r="4259" spans="1:13">
      <c r="A4259">
        <v>537</v>
      </c>
      <c r="B4259">
        <v>122</v>
      </c>
      <c r="C4259" t="s">
        <v>96</v>
      </c>
      <c r="D4259" t="s">
        <v>21</v>
      </c>
      <c r="E4259">
        <f>VLOOKUP(TRIM(F4259),D_Produto!$A$2:$C$447,3,FALSE)</f>
        <v>217</v>
      </c>
      <c r="F4259" t="s">
        <v>22</v>
      </c>
      <c r="G4259">
        <v>4</v>
      </c>
      <c r="H4259" t="s">
        <v>23</v>
      </c>
      <c r="I4259">
        <v>54.4</v>
      </c>
      <c r="J4259" s="4">
        <v>44709</v>
      </c>
      <c r="K4259" t="s">
        <v>24</v>
      </c>
      <c r="L4259">
        <v>33</v>
      </c>
      <c r="M4259">
        <v>62.6</v>
      </c>
    </row>
    <row r="4260" spans="1:13">
      <c r="A4260">
        <v>537</v>
      </c>
      <c r="B4260">
        <v>122</v>
      </c>
      <c r="C4260" t="s">
        <v>96</v>
      </c>
      <c r="D4260" t="s">
        <v>21</v>
      </c>
      <c r="E4260">
        <f>VLOOKUP(TRIM(F4260),D_Produto!$A$2:$C$447,3,FALSE)</f>
        <v>62</v>
      </c>
      <c r="F4260" t="s">
        <v>102</v>
      </c>
      <c r="G4260">
        <v>2</v>
      </c>
      <c r="H4260" t="s">
        <v>32</v>
      </c>
      <c r="I4260">
        <v>8.1999999999999993</v>
      </c>
      <c r="J4260" s="4">
        <v>44709</v>
      </c>
      <c r="K4260" t="s">
        <v>24</v>
      </c>
      <c r="L4260">
        <v>5</v>
      </c>
      <c r="M4260">
        <v>62.6</v>
      </c>
    </row>
    <row r="4261" spans="1:13">
      <c r="A4261">
        <v>538</v>
      </c>
      <c r="B4261">
        <v>45</v>
      </c>
      <c r="C4261" t="s">
        <v>28</v>
      </c>
      <c r="D4261" t="s">
        <v>21</v>
      </c>
      <c r="E4261">
        <f>VLOOKUP(TRIM(F4261),D_Produto!$A$2:$C$447,3,FALSE)</f>
        <v>168</v>
      </c>
      <c r="F4261" t="s">
        <v>298</v>
      </c>
      <c r="G4261">
        <v>2</v>
      </c>
      <c r="H4261" t="s">
        <v>32</v>
      </c>
      <c r="I4261">
        <v>10.8</v>
      </c>
      <c r="J4261" s="4">
        <v>44709</v>
      </c>
      <c r="K4261" t="s">
        <v>24</v>
      </c>
      <c r="L4261">
        <v>6.6</v>
      </c>
      <c r="M4261">
        <v>150.6</v>
      </c>
    </row>
    <row r="4262" spans="1:13">
      <c r="A4262">
        <v>538</v>
      </c>
      <c r="B4262">
        <v>45</v>
      </c>
      <c r="C4262" t="s">
        <v>28</v>
      </c>
      <c r="D4262" t="s">
        <v>21</v>
      </c>
      <c r="E4262">
        <f>VLOOKUP(TRIM(F4262),D_Produto!$A$2:$C$447,3,FALSE)</f>
        <v>217</v>
      </c>
      <c r="F4262" t="s">
        <v>22</v>
      </c>
      <c r="G4262">
        <v>1</v>
      </c>
      <c r="H4262" t="s">
        <v>23</v>
      </c>
      <c r="I4262">
        <v>13.6</v>
      </c>
      <c r="J4262" s="4">
        <v>44709</v>
      </c>
      <c r="K4262" t="s">
        <v>24</v>
      </c>
      <c r="L4262">
        <v>8.25</v>
      </c>
      <c r="M4262">
        <v>150.6</v>
      </c>
    </row>
    <row r="4263" spans="1:13">
      <c r="A4263">
        <v>538</v>
      </c>
      <c r="B4263">
        <v>45</v>
      </c>
      <c r="C4263" t="s">
        <v>28</v>
      </c>
      <c r="D4263" t="s">
        <v>21</v>
      </c>
      <c r="E4263">
        <f>VLOOKUP(TRIM(F4263),D_Produto!$A$2:$C$447,3,FALSE)</f>
        <v>62</v>
      </c>
      <c r="F4263" t="s">
        <v>102</v>
      </c>
      <c r="G4263">
        <v>1</v>
      </c>
      <c r="H4263" t="s">
        <v>32</v>
      </c>
      <c r="I4263">
        <v>4.0999999999999996</v>
      </c>
      <c r="J4263" s="4">
        <v>44709</v>
      </c>
      <c r="K4263" t="s">
        <v>24</v>
      </c>
      <c r="L4263">
        <v>2.5</v>
      </c>
      <c r="M4263">
        <v>150.6</v>
      </c>
    </row>
    <row r="4264" spans="1:13">
      <c r="A4264">
        <v>538</v>
      </c>
      <c r="B4264">
        <v>45</v>
      </c>
      <c r="C4264" t="s">
        <v>28</v>
      </c>
      <c r="D4264" t="s">
        <v>21</v>
      </c>
      <c r="E4264">
        <f>VLOOKUP(TRIM(F4264),D_Produto!$A$2:$C$447,3,FALSE)</f>
        <v>91</v>
      </c>
      <c r="F4264" t="s">
        <v>918</v>
      </c>
      <c r="G4264">
        <v>2</v>
      </c>
      <c r="H4264" t="s">
        <v>32</v>
      </c>
      <c r="I4264">
        <v>16.600000000000001</v>
      </c>
      <c r="J4264" s="4">
        <v>44709</v>
      </c>
      <c r="K4264" t="s">
        <v>24</v>
      </c>
      <c r="L4264">
        <v>10</v>
      </c>
      <c r="M4264">
        <v>150.6</v>
      </c>
    </row>
    <row r="4265" spans="1:13">
      <c r="A4265">
        <v>538</v>
      </c>
      <c r="B4265">
        <v>45</v>
      </c>
      <c r="C4265" t="s">
        <v>28</v>
      </c>
      <c r="D4265" t="s">
        <v>21</v>
      </c>
      <c r="E4265">
        <f>VLOOKUP(TRIM(F4265),D_Produto!$A$2:$C$447,3,FALSE)</f>
        <v>95</v>
      </c>
      <c r="F4265" t="s">
        <v>960</v>
      </c>
      <c r="G4265">
        <v>1</v>
      </c>
      <c r="H4265" t="s">
        <v>32</v>
      </c>
      <c r="I4265">
        <v>8.9</v>
      </c>
      <c r="J4265" s="4">
        <v>44709</v>
      </c>
      <c r="K4265" t="s">
        <v>24</v>
      </c>
      <c r="L4265">
        <v>5</v>
      </c>
      <c r="M4265">
        <v>150.6</v>
      </c>
    </row>
    <row r="4266" spans="1:13">
      <c r="A4266">
        <v>538</v>
      </c>
      <c r="B4266">
        <v>45</v>
      </c>
      <c r="C4266" t="s">
        <v>28</v>
      </c>
      <c r="D4266" t="s">
        <v>21</v>
      </c>
      <c r="E4266">
        <f>VLOOKUP(TRIM(F4266),D_Produto!$A$2:$C$447,3,FALSE)</f>
        <v>280</v>
      </c>
      <c r="F4266" t="s">
        <v>528</v>
      </c>
      <c r="G4266">
        <v>1</v>
      </c>
      <c r="H4266" t="s">
        <v>32</v>
      </c>
      <c r="I4266">
        <v>11.5</v>
      </c>
      <c r="J4266" s="4">
        <v>44709</v>
      </c>
      <c r="K4266" t="s">
        <v>24</v>
      </c>
      <c r="L4266">
        <v>6.75</v>
      </c>
      <c r="M4266">
        <v>150.6</v>
      </c>
    </row>
    <row r="4267" spans="1:13">
      <c r="A4267">
        <v>538</v>
      </c>
      <c r="B4267">
        <v>45</v>
      </c>
      <c r="C4267" t="s">
        <v>28</v>
      </c>
      <c r="D4267" t="s">
        <v>21</v>
      </c>
      <c r="E4267">
        <f>VLOOKUP(TRIM(F4267),D_Produto!$A$2:$C$447,3,FALSE)</f>
        <v>27</v>
      </c>
      <c r="F4267" t="s">
        <v>92</v>
      </c>
      <c r="G4267">
        <v>1</v>
      </c>
      <c r="H4267" t="s">
        <v>77</v>
      </c>
      <c r="I4267">
        <v>4.9000000000000004</v>
      </c>
      <c r="J4267" s="4">
        <v>44709</v>
      </c>
      <c r="K4267" t="s">
        <v>50</v>
      </c>
      <c r="L4267">
        <v>3</v>
      </c>
      <c r="M4267">
        <v>150.6</v>
      </c>
    </row>
    <row r="4268" spans="1:13">
      <c r="A4268">
        <v>538</v>
      </c>
      <c r="B4268">
        <v>45</v>
      </c>
      <c r="C4268" t="s">
        <v>28</v>
      </c>
      <c r="D4268" t="s">
        <v>21</v>
      </c>
      <c r="E4268">
        <f>VLOOKUP(TRIM(F4268),D_Produto!$A$2:$C$447,3,FALSE)</f>
        <v>118</v>
      </c>
      <c r="F4268" t="s">
        <v>117</v>
      </c>
      <c r="G4268">
        <v>1</v>
      </c>
      <c r="H4268" t="s">
        <v>49</v>
      </c>
      <c r="I4268">
        <v>5.9</v>
      </c>
      <c r="J4268" s="4">
        <v>44709</v>
      </c>
      <c r="K4268" t="s">
        <v>50</v>
      </c>
      <c r="L4268">
        <v>3.5</v>
      </c>
      <c r="M4268">
        <v>150.6</v>
      </c>
    </row>
    <row r="4269" spans="1:13">
      <c r="A4269">
        <v>538</v>
      </c>
      <c r="B4269">
        <v>45</v>
      </c>
      <c r="C4269" t="s">
        <v>28</v>
      </c>
      <c r="D4269" t="s">
        <v>21</v>
      </c>
      <c r="E4269">
        <f>VLOOKUP(TRIM(F4269),D_Produto!$A$2:$C$447,3,FALSE)</f>
        <v>146</v>
      </c>
      <c r="F4269" t="s">
        <v>169</v>
      </c>
      <c r="G4269">
        <v>1</v>
      </c>
      <c r="H4269" t="s">
        <v>61</v>
      </c>
      <c r="I4269">
        <v>27.9</v>
      </c>
      <c r="J4269" s="4">
        <v>44709</v>
      </c>
      <c r="K4269" t="s">
        <v>24</v>
      </c>
      <c r="L4269">
        <v>21.3</v>
      </c>
      <c r="M4269">
        <v>150.6</v>
      </c>
    </row>
    <row r="4270" spans="1:13">
      <c r="A4270">
        <v>538</v>
      </c>
      <c r="B4270">
        <v>45</v>
      </c>
      <c r="C4270" t="s">
        <v>28</v>
      </c>
      <c r="D4270" t="s">
        <v>21</v>
      </c>
      <c r="E4270">
        <f>VLOOKUP(TRIM(F4270),D_Produto!$A$2:$C$447,3,FALSE)</f>
        <v>216</v>
      </c>
      <c r="F4270" t="s">
        <v>145</v>
      </c>
      <c r="G4270">
        <v>1</v>
      </c>
      <c r="H4270" t="s">
        <v>146</v>
      </c>
      <c r="I4270">
        <v>29.9</v>
      </c>
      <c r="J4270" s="4">
        <v>44709</v>
      </c>
      <c r="K4270" t="s">
        <v>24</v>
      </c>
      <c r="L4270">
        <v>23</v>
      </c>
      <c r="M4270">
        <v>150.6</v>
      </c>
    </row>
    <row r="4271" spans="1:13">
      <c r="A4271">
        <v>538</v>
      </c>
      <c r="B4271">
        <v>45</v>
      </c>
      <c r="C4271" t="s">
        <v>28</v>
      </c>
      <c r="D4271" t="s">
        <v>21</v>
      </c>
      <c r="E4271">
        <f>VLOOKUP(TRIM(F4271),D_Produto!$A$2:$C$447,3,FALSE)</f>
        <v>143</v>
      </c>
      <c r="F4271" t="s">
        <v>297</v>
      </c>
      <c r="G4271">
        <v>1</v>
      </c>
      <c r="H4271" t="s">
        <v>38</v>
      </c>
      <c r="I4271">
        <v>6.6</v>
      </c>
      <c r="J4271" s="4">
        <v>44709</v>
      </c>
      <c r="K4271" t="s">
        <v>24</v>
      </c>
      <c r="L4271">
        <v>4</v>
      </c>
      <c r="M4271">
        <v>150.6</v>
      </c>
    </row>
    <row r="4272" spans="1:13">
      <c r="A4272">
        <v>538</v>
      </c>
      <c r="B4272">
        <v>45</v>
      </c>
      <c r="C4272" t="s">
        <v>28</v>
      </c>
      <c r="D4272" t="s">
        <v>21</v>
      </c>
      <c r="E4272">
        <f>VLOOKUP(TRIM(F4272),D_Produto!$A$2:$C$447,3,FALSE)</f>
        <v>185</v>
      </c>
      <c r="F4272" t="s">
        <v>118</v>
      </c>
      <c r="G4272">
        <v>1</v>
      </c>
      <c r="H4272" t="s">
        <v>32</v>
      </c>
      <c r="I4272">
        <v>9.9</v>
      </c>
      <c r="J4272" s="4">
        <v>44709</v>
      </c>
      <c r="K4272" t="s">
        <v>67</v>
      </c>
      <c r="L4272">
        <v>6</v>
      </c>
      <c r="M4272">
        <v>150.6</v>
      </c>
    </row>
    <row r="4273" spans="1:13">
      <c r="A4273">
        <v>539</v>
      </c>
      <c r="B4273">
        <v>249</v>
      </c>
      <c r="C4273" t="s">
        <v>43</v>
      </c>
      <c r="D4273" t="s">
        <v>160</v>
      </c>
      <c r="E4273">
        <f>VLOOKUP(TRIM(F4273),D_Produto!$A$2:$C$447,3,FALSE)</f>
        <v>55</v>
      </c>
      <c r="F4273" t="s">
        <v>818</v>
      </c>
      <c r="G4273">
        <v>1</v>
      </c>
      <c r="H4273" t="s">
        <v>398</v>
      </c>
      <c r="I4273">
        <v>8.9</v>
      </c>
      <c r="J4273" s="4">
        <v>44709</v>
      </c>
      <c r="K4273" t="s">
        <v>24</v>
      </c>
      <c r="L4273">
        <v>5</v>
      </c>
      <c r="M4273">
        <v>40.1</v>
      </c>
    </row>
    <row r="4274" spans="1:13">
      <c r="A4274">
        <v>539</v>
      </c>
      <c r="B4274">
        <v>249</v>
      </c>
      <c r="C4274" t="s">
        <v>43</v>
      </c>
      <c r="D4274" t="s">
        <v>160</v>
      </c>
      <c r="E4274">
        <f>VLOOKUP(TRIM(F4274),D_Produto!$A$2:$C$447,3,FALSE)</f>
        <v>217</v>
      </c>
      <c r="F4274" t="s">
        <v>22</v>
      </c>
      <c r="G4274">
        <v>1</v>
      </c>
      <c r="H4274" t="s">
        <v>23</v>
      </c>
      <c r="I4274">
        <v>13.6</v>
      </c>
      <c r="J4274" s="4">
        <v>44709</v>
      </c>
      <c r="K4274" t="s">
        <v>24</v>
      </c>
      <c r="L4274">
        <v>8.25</v>
      </c>
      <c r="M4274">
        <v>40.1</v>
      </c>
    </row>
    <row r="4275" spans="1:13">
      <c r="A4275">
        <v>539</v>
      </c>
      <c r="B4275">
        <v>249</v>
      </c>
      <c r="C4275" t="s">
        <v>43</v>
      </c>
      <c r="D4275" t="s">
        <v>160</v>
      </c>
      <c r="E4275">
        <f>VLOOKUP(TRIM(F4275),D_Produto!$A$2:$C$447,3,FALSE)</f>
        <v>33</v>
      </c>
      <c r="F4275" t="s">
        <v>99</v>
      </c>
      <c r="G4275">
        <v>2</v>
      </c>
      <c r="H4275" t="s">
        <v>77</v>
      </c>
      <c r="I4275">
        <v>8.4</v>
      </c>
      <c r="J4275" s="4">
        <v>44709</v>
      </c>
      <c r="K4275" t="s">
        <v>50</v>
      </c>
      <c r="L4275">
        <v>5</v>
      </c>
      <c r="M4275">
        <v>40.1</v>
      </c>
    </row>
    <row r="4276" spans="1:13">
      <c r="A4276">
        <v>539</v>
      </c>
      <c r="B4276">
        <v>249</v>
      </c>
      <c r="C4276" t="s">
        <v>43</v>
      </c>
      <c r="D4276" t="s">
        <v>160</v>
      </c>
      <c r="E4276">
        <f>VLOOKUP(TRIM(F4276),D_Produto!$A$2:$C$447,3,FALSE)</f>
        <v>94</v>
      </c>
      <c r="F4276" t="s">
        <v>183</v>
      </c>
      <c r="G4276">
        <v>1</v>
      </c>
      <c r="H4276" t="s">
        <v>49</v>
      </c>
      <c r="I4276">
        <v>4.9000000000000004</v>
      </c>
      <c r="J4276" s="4">
        <v>44709</v>
      </c>
      <c r="K4276" t="s">
        <v>50</v>
      </c>
      <c r="L4276">
        <v>2.5</v>
      </c>
      <c r="M4276">
        <v>40.1</v>
      </c>
    </row>
    <row r="4277" spans="1:13">
      <c r="A4277">
        <v>539</v>
      </c>
      <c r="B4277">
        <v>249</v>
      </c>
      <c r="C4277" t="s">
        <v>43</v>
      </c>
      <c r="D4277" t="s">
        <v>160</v>
      </c>
      <c r="E4277">
        <f>VLOOKUP(TRIM(F4277),D_Produto!$A$2:$C$447,3,FALSE)</f>
        <v>115</v>
      </c>
      <c r="F4277" t="s">
        <v>269</v>
      </c>
      <c r="G4277">
        <v>1</v>
      </c>
      <c r="H4277" t="s">
        <v>77</v>
      </c>
      <c r="I4277">
        <v>4.3</v>
      </c>
      <c r="J4277" s="4">
        <v>44709</v>
      </c>
      <c r="K4277" t="s">
        <v>24</v>
      </c>
      <c r="L4277">
        <v>2.6</v>
      </c>
      <c r="M4277">
        <v>40.1</v>
      </c>
    </row>
    <row r="4278" spans="1:13">
      <c r="A4278">
        <v>540</v>
      </c>
      <c r="B4278">
        <v>21</v>
      </c>
      <c r="C4278" t="s">
        <v>28</v>
      </c>
      <c r="D4278" t="s">
        <v>21</v>
      </c>
      <c r="E4278">
        <f>VLOOKUP(TRIM(F4278),D_Produto!$A$2:$C$447,3,FALSE)</f>
        <v>252</v>
      </c>
      <c r="F4278" t="s">
        <v>906</v>
      </c>
      <c r="G4278">
        <v>1</v>
      </c>
      <c r="H4278" t="s">
        <v>32</v>
      </c>
      <c r="I4278">
        <v>35.1</v>
      </c>
      <c r="J4278" s="4">
        <v>44709</v>
      </c>
      <c r="K4278" t="s">
        <v>24</v>
      </c>
      <c r="L4278">
        <v>27</v>
      </c>
      <c r="M4278">
        <v>35.1</v>
      </c>
    </row>
    <row r="4279" spans="1:13">
      <c r="A4279">
        <v>541</v>
      </c>
      <c r="B4279">
        <v>107</v>
      </c>
      <c r="C4279" t="s">
        <v>18</v>
      </c>
      <c r="D4279" t="s">
        <v>46</v>
      </c>
      <c r="E4279">
        <f>VLOOKUP(TRIM(F4279),D_Produto!$A$2:$C$447,3,FALSE)</f>
        <v>217</v>
      </c>
      <c r="F4279" t="s">
        <v>22</v>
      </c>
      <c r="G4279">
        <v>1</v>
      </c>
      <c r="H4279" t="s">
        <v>23</v>
      </c>
      <c r="I4279">
        <v>13.6</v>
      </c>
      <c r="J4279" s="4">
        <v>44709</v>
      </c>
      <c r="K4279" t="s">
        <v>24</v>
      </c>
      <c r="L4279">
        <v>8.25</v>
      </c>
      <c r="M4279">
        <v>44</v>
      </c>
    </row>
    <row r="4280" spans="1:13">
      <c r="A4280">
        <v>541</v>
      </c>
      <c r="B4280">
        <v>107</v>
      </c>
      <c r="C4280" t="s">
        <v>18</v>
      </c>
      <c r="D4280" t="s">
        <v>46</v>
      </c>
      <c r="E4280">
        <f>VLOOKUP(TRIM(F4280),D_Produto!$A$2:$C$447,3,FALSE)</f>
        <v>118</v>
      </c>
      <c r="F4280" t="s">
        <v>117</v>
      </c>
      <c r="G4280">
        <v>1</v>
      </c>
      <c r="H4280" t="s">
        <v>49</v>
      </c>
      <c r="I4280">
        <v>5.9</v>
      </c>
      <c r="J4280" s="4">
        <v>44709</v>
      </c>
      <c r="K4280" t="s">
        <v>50</v>
      </c>
      <c r="L4280">
        <v>3.5</v>
      </c>
      <c r="M4280">
        <v>44</v>
      </c>
    </row>
    <row r="4281" spans="1:13">
      <c r="A4281">
        <v>541</v>
      </c>
      <c r="B4281">
        <v>107</v>
      </c>
      <c r="C4281" t="s">
        <v>18</v>
      </c>
      <c r="D4281" t="s">
        <v>46</v>
      </c>
      <c r="E4281">
        <f>VLOOKUP(TRIM(F4281),D_Produto!$A$2:$C$447,3,FALSE)</f>
        <v>197</v>
      </c>
      <c r="F4281" t="s">
        <v>976</v>
      </c>
      <c r="G4281">
        <v>1</v>
      </c>
      <c r="H4281" t="s">
        <v>38</v>
      </c>
      <c r="I4281">
        <v>20.8</v>
      </c>
      <c r="J4281" s="4">
        <v>44709</v>
      </c>
      <c r="K4281" t="s">
        <v>24</v>
      </c>
      <c r="L4281">
        <v>16</v>
      </c>
      <c r="M4281">
        <v>44</v>
      </c>
    </row>
    <row r="4282" spans="1:13">
      <c r="A4282">
        <v>541</v>
      </c>
      <c r="B4282">
        <v>107</v>
      </c>
      <c r="C4282" t="s">
        <v>18</v>
      </c>
      <c r="D4282" t="s">
        <v>46</v>
      </c>
      <c r="E4282">
        <f>VLOOKUP(TRIM(F4282),D_Produto!$A$2:$C$447,3,FALSE)</f>
        <v>2</v>
      </c>
      <c r="F4282" t="s">
        <v>65</v>
      </c>
      <c r="G4282">
        <v>1</v>
      </c>
      <c r="H4282" t="s">
        <v>864</v>
      </c>
      <c r="I4282">
        <v>3.7</v>
      </c>
      <c r="J4282" s="4">
        <v>44709</v>
      </c>
      <c r="K4282" t="s">
        <v>50</v>
      </c>
      <c r="L4282">
        <v>2.25</v>
      </c>
      <c r="M4282">
        <v>44</v>
      </c>
    </row>
    <row r="4283" spans="1:13">
      <c r="A4283">
        <v>542</v>
      </c>
      <c r="B4283">
        <v>212</v>
      </c>
      <c r="C4283" t="s">
        <v>18</v>
      </c>
      <c r="D4283" t="s">
        <v>21</v>
      </c>
      <c r="E4283">
        <f>VLOOKUP(TRIM(F4283),D_Produto!$A$2:$C$447,3,FALSE)</f>
        <v>17</v>
      </c>
      <c r="F4283" t="s">
        <v>603</v>
      </c>
      <c r="G4283">
        <v>1</v>
      </c>
      <c r="H4283" t="s">
        <v>32</v>
      </c>
      <c r="I4283">
        <v>6.6</v>
      </c>
      <c r="J4283" s="4">
        <v>44709</v>
      </c>
      <c r="K4283" t="s">
        <v>24</v>
      </c>
      <c r="L4283">
        <v>4</v>
      </c>
      <c r="M4283">
        <v>90.2</v>
      </c>
    </row>
    <row r="4284" spans="1:13">
      <c r="A4284">
        <v>542</v>
      </c>
      <c r="B4284">
        <v>212</v>
      </c>
      <c r="C4284" t="s">
        <v>18</v>
      </c>
      <c r="D4284" t="s">
        <v>21</v>
      </c>
      <c r="E4284">
        <f>VLOOKUP(TRIM(F4284),D_Produto!$A$2:$C$447,3,FALSE)</f>
        <v>58</v>
      </c>
      <c r="F4284" t="s">
        <v>648</v>
      </c>
      <c r="G4284">
        <v>1</v>
      </c>
      <c r="H4284" t="s">
        <v>26</v>
      </c>
      <c r="I4284">
        <v>8.5</v>
      </c>
      <c r="J4284" s="4">
        <v>44709</v>
      </c>
      <c r="K4284" t="s">
        <v>24</v>
      </c>
      <c r="L4284">
        <v>5.5</v>
      </c>
      <c r="M4284">
        <v>90.2</v>
      </c>
    </row>
    <row r="4285" spans="1:13">
      <c r="A4285">
        <v>542</v>
      </c>
      <c r="B4285">
        <v>212</v>
      </c>
      <c r="C4285" t="s">
        <v>18</v>
      </c>
      <c r="D4285" t="s">
        <v>21</v>
      </c>
      <c r="E4285">
        <f>VLOOKUP(TRIM(F4285),D_Produto!$A$2:$C$447,3,FALSE)</f>
        <v>168</v>
      </c>
      <c r="F4285" t="s">
        <v>298</v>
      </c>
      <c r="G4285">
        <v>1</v>
      </c>
      <c r="H4285" t="s">
        <v>32</v>
      </c>
      <c r="I4285">
        <v>5.4</v>
      </c>
      <c r="J4285" s="4">
        <v>44709</v>
      </c>
      <c r="K4285" t="s">
        <v>24</v>
      </c>
      <c r="L4285">
        <v>3.3</v>
      </c>
      <c r="M4285">
        <v>90.2</v>
      </c>
    </row>
    <row r="4286" spans="1:13">
      <c r="A4286">
        <v>542</v>
      </c>
      <c r="B4286">
        <v>212</v>
      </c>
      <c r="C4286" t="s">
        <v>18</v>
      </c>
      <c r="D4286" t="s">
        <v>21</v>
      </c>
      <c r="E4286">
        <f>VLOOKUP(TRIM(F4286),D_Produto!$A$2:$C$447,3,FALSE)</f>
        <v>65</v>
      </c>
      <c r="F4286" t="s">
        <v>408</v>
      </c>
      <c r="G4286">
        <v>1</v>
      </c>
      <c r="H4286" t="s">
        <v>32</v>
      </c>
      <c r="I4286">
        <v>8.9</v>
      </c>
      <c r="J4286" s="4">
        <v>44709</v>
      </c>
      <c r="K4286" t="s">
        <v>24</v>
      </c>
      <c r="L4286">
        <v>5.5</v>
      </c>
      <c r="M4286">
        <v>90.2</v>
      </c>
    </row>
    <row r="4287" spans="1:13">
      <c r="A4287">
        <v>542</v>
      </c>
      <c r="B4287">
        <v>212</v>
      </c>
      <c r="C4287" t="s">
        <v>18</v>
      </c>
      <c r="D4287" t="s">
        <v>21</v>
      </c>
      <c r="E4287">
        <f>VLOOKUP(TRIM(F4287),D_Produto!$A$2:$C$447,3,FALSE)</f>
        <v>242</v>
      </c>
      <c r="F4287" t="s">
        <v>970</v>
      </c>
      <c r="G4287">
        <v>1</v>
      </c>
      <c r="H4287" t="s">
        <v>81</v>
      </c>
      <c r="I4287">
        <v>13.2</v>
      </c>
      <c r="J4287" s="4">
        <v>44709</v>
      </c>
      <c r="K4287" t="s">
        <v>24</v>
      </c>
      <c r="L4287">
        <v>8</v>
      </c>
      <c r="M4287">
        <v>90.2</v>
      </c>
    </row>
    <row r="4288" spans="1:13">
      <c r="A4288">
        <v>542</v>
      </c>
      <c r="B4288">
        <v>212</v>
      </c>
      <c r="C4288" t="s">
        <v>18</v>
      </c>
      <c r="D4288" t="s">
        <v>21</v>
      </c>
      <c r="E4288">
        <f>VLOOKUP(TRIM(F4288),D_Produto!$A$2:$C$447,3,FALSE)</f>
        <v>280</v>
      </c>
      <c r="F4288" t="s">
        <v>528</v>
      </c>
      <c r="G4288">
        <v>1</v>
      </c>
      <c r="H4288" t="s">
        <v>32</v>
      </c>
      <c r="I4288">
        <v>11.5</v>
      </c>
      <c r="J4288" s="4">
        <v>44709</v>
      </c>
      <c r="K4288" t="s">
        <v>24</v>
      </c>
      <c r="L4288">
        <v>6.75</v>
      </c>
      <c r="M4288">
        <v>90.2</v>
      </c>
    </row>
    <row r="4289" spans="1:13">
      <c r="A4289">
        <v>542</v>
      </c>
      <c r="B4289">
        <v>212</v>
      </c>
      <c r="C4289" t="s">
        <v>18</v>
      </c>
      <c r="D4289" t="s">
        <v>21</v>
      </c>
      <c r="E4289">
        <f>VLOOKUP(TRIM(F4289),D_Produto!$A$2:$C$447,3,FALSE)</f>
        <v>27</v>
      </c>
      <c r="F4289" t="s">
        <v>92</v>
      </c>
      <c r="G4289">
        <v>1</v>
      </c>
      <c r="H4289" t="s">
        <v>77</v>
      </c>
      <c r="I4289">
        <v>4.9000000000000004</v>
      </c>
      <c r="J4289" s="4">
        <v>44709</v>
      </c>
      <c r="K4289" t="s">
        <v>50</v>
      </c>
      <c r="L4289">
        <v>3</v>
      </c>
      <c r="M4289">
        <v>90.2</v>
      </c>
    </row>
    <row r="4290" spans="1:13">
      <c r="A4290">
        <v>542</v>
      </c>
      <c r="B4290">
        <v>212</v>
      </c>
      <c r="C4290" t="s">
        <v>18</v>
      </c>
      <c r="D4290" t="s">
        <v>21</v>
      </c>
      <c r="E4290">
        <f>VLOOKUP(TRIM(F4290),D_Produto!$A$2:$C$447,3,FALSE)</f>
        <v>36</v>
      </c>
      <c r="F4290" t="s">
        <v>767</v>
      </c>
      <c r="G4290">
        <v>1</v>
      </c>
      <c r="H4290" t="s">
        <v>77</v>
      </c>
      <c r="I4290">
        <v>4.5</v>
      </c>
      <c r="J4290" s="4">
        <v>44709</v>
      </c>
      <c r="K4290" t="s">
        <v>50</v>
      </c>
      <c r="L4290">
        <v>2.5</v>
      </c>
      <c r="M4290">
        <v>90.2</v>
      </c>
    </row>
    <row r="4291" spans="1:13">
      <c r="A4291">
        <v>542</v>
      </c>
      <c r="B4291">
        <v>212</v>
      </c>
      <c r="C4291" t="s">
        <v>18</v>
      </c>
      <c r="D4291" t="s">
        <v>21</v>
      </c>
      <c r="E4291">
        <f>VLOOKUP(TRIM(F4291),D_Produto!$A$2:$C$447,3,FALSE)</f>
        <v>115</v>
      </c>
      <c r="F4291" t="s">
        <v>269</v>
      </c>
      <c r="G4291">
        <v>1</v>
      </c>
      <c r="H4291" t="s">
        <v>77</v>
      </c>
      <c r="I4291">
        <v>4.3</v>
      </c>
      <c r="J4291" s="4">
        <v>44709</v>
      </c>
      <c r="K4291" t="s">
        <v>24</v>
      </c>
      <c r="L4291">
        <v>2.6</v>
      </c>
      <c r="M4291">
        <v>90.2</v>
      </c>
    </row>
    <row r="4292" spans="1:13">
      <c r="A4292">
        <v>542</v>
      </c>
      <c r="B4292">
        <v>212</v>
      </c>
      <c r="C4292" t="s">
        <v>18</v>
      </c>
      <c r="D4292" t="s">
        <v>21</v>
      </c>
      <c r="E4292">
        <f>VLOOKUP(TRIM(F4292),D_Produto!$A$2:$C$447,3,FALSE)</f>
        <v>118</v>
      </c>
      <c r="F4292" t="s">
        <v>117</v>
      </c>
      <c r="G4292">
        <v>1</v>
      </c>
      <c r="H4292" t="s">
        <v>49</v>
      </c>
      <c r="I4292">
        <v>5.9</v>
      </c>
      <c r="J4292" s="4">
        <v>44709</v>
      </c>
      <c r="K4292" t="s">
        <v>50</v>
      </c>
      <c r="L4292">
        <v>3.5</v>
      </c>
      <c r="M4292">
        <v>90.2</v>
      </c>
    </row>
    <row r="4293" spans="1:13">
      <c r="A4293">
        <v>542</v>
      </c>
      <c r="B4293">
        <v>212</v>
      </c>
      <c r="C4293" t="s">
        <v>18</v>
      </c>
      <c r="D4293" t="s">
        <v>21</v>
      </c>
      <c r="E4293">
        <f>VLOOKUP(TRIM(F4293),D_Produto!$A$2:$C$447,3,FALSE)</f>
        <v>143</v>
      </c>
      <c r="F4293" t="s">
        <v>297</v>
      </c>
      <c r="G4293">
        <v>1</v>
      </c>
      <c r="H4293" t="s">
        <v>38</v>
      </c>
      <c r="I4293">
        <v>6.6</v>
      </c>
      <c r="J4293" s="4">
        <v>44709</v>
      </c>
      <c r="K4293" t="s">
        <v>24</v>
      </c>
      <c r="L4293">
        <v>4</v>
      </c>
      <c r="M4293">
        <v>90.2</v>
      </c>
    </row>
    <row r="4294" spans="1:13">
      <c r="A4294">
        <v>542</v>
      </c>
      <c r="B4294">
        <v>212</v>
      </c>
      <c r="C4294" t="s">
        <v>18</v>
      </c>
      <c r="D4294" t="s">
        <v>21</v>
      </c>
      <c r="E4294">
        <f>VLOOKUP(TRIM(F4294),D_Produto!$A$2:$C$447,3,FALSE)</f>
        <v>185</v>
      </c>
      <c r="F4294" t="s">
        <v>118</v>
      </c>
      <c r="G4294">
        <v>1</v>
      </c>
      <c r="H4294" t="s">
        <v>32</v>
      </c>
      <c r="I4294">
        <v>9.9</v>
      </c>
      <c r="J4294" s="4">
        <v>44709</v>
      </c>
      <c r="K4294" t="s">
        <v>67</v>
      </c>
      <c r="L4294">
        <v>6</v>
      </c>
      <c r="M4294">
        <v>90.2</v>
      </c>
    </row>
    <row r="4295" spans="1:13">
      <c r="A4295">
        <v>543</v>
      </c>
      <c r="B4295">
        <v>98</v>
      </c>
      <c r="C4295" t="s">
        <v>18</v>
      </c>
      <c r="D4295" t="s">
        <v>46</v>
      </c>
      <c r="E4295">
        <f>VLOOKUP(TRIM(F4295),D_Produto!$A$2:$C$447,3,FALSE)</f>
        <v>55</v>
      </c>
      <c r="F4295" t="s">
        <v>818</v>
      </c>
      <c r="G4295">
        <v>1</v>
      </c>
      <c r="H4295" t="s">
        <v>398</v>
      </c>
      <c r="I4295">
        <v>8.9</v>
      </c>
      <c r="J4295" s="4">
        <v>44709</v>
      </c>
      <c r="K4295" t="s">
        <v>24</v>
      </c>
      <c r="L4295">
        <v>5</v>
      </c>
      <c r="M4295">
        <v>53.7</v>
      </c>
    </row>
    <row r="4296" spans="1:13">
      <c r="A4296">
        <v>543</v>
      </c>
      <c r="B4296">
        <v>98</v>
      </c>
      <c r="C4296" t="s">
        <v>18</v>
      </c>
      <c r="D4296" t="s">
        <v>46</v>
      </c>
      <c r="E4296">
        <f>VLOOKUP(TRIM(F4296),D_Produto!$A$2:$C$447,3,FALSE)</f>
        <v>204</v>
      </c>
      <c r="F4296" t="s">
        <v>841</v>
      </c>
      <c r="G4296">
        <v>1</v>
      </c>
      <c r="H4296" t="s">
        <v>32</v>
      </c>
      <c r="I4296">
        <v>5.9</v>
      </c>
      <c r="J4296" s="4">
        <v>44709</v>
      </c>
      <c r="K4296" t="s">
        <v>24</v>
      </c>
      <c r="L4296">
        <v>3.5</v>
      </c>
      <c r="M4296">
        <v>53.7</v>
      </c>
    </row>
    <row r="4297" spans="1:13">
      <c r="A4297">
        <v>543</v>
      </c>
      <c r="B4297">
        <v>98</v>
      </c>
      <c r="C4297" t="s">
        <v>18</v>
      </c>
      <c r="D4297" t="s">
        <v>46</v>
      </c>
      <c r="E4297">
        <f>VLOOKUP(TRIM(F4297),D_Produto!$A$2:$C$447,3,FALSE)</f>
        <v>217</v>
      </c>
      <c r="F4297" t="s">
        <v>22</v>
      </c>
      <c r="G4297">
        <v>1</v>
      </c>
      <c r="H4297" t="s">
        <v>23</v>
      </c>
      <c r="I4297">
        <v>13.6</v>
      </c>
      <c r="J4297" s="4">
        <v>44709</v>
      </c>
      <c r="K4297" t="s">
        <v>24</v>
      </c>
      <c r="L4297">
        <v>8.25</v>
      </c>
      <c r="M4297">
        <v>53.7</v>
      </c>
    </row>
    <row r="4298" spans="1:13">
      <c r="A4298">
        <v>543</v>
      </c>
      <c r="B4298">
        <v>98</v>
      </c>
      <c r="C4298" t="s">
        <v>18</v>
      </c>
      <c r="D4298" t="s">
        <v>46</v>
      </c>
      <c r="E4298">
        <f>VLOOKUP(TRIM(F4298),D_Produto!$A$2:$C$447,3,FALSE)</f>
        <v>62</v>
      </c>
      <c r="F4298" t="s">
        <v>102</v>
      </c>
      <c r="G4298">
        <v>1</v>
      </c>
      <c r="H4298" t="s">
        <v>32</v>
      </c>
      <c r="I4298">
        <v>4.0999999999999996</v>
      </c>
      <c r="J4298" s="4">
        <v>44709</v>
      </c>
      <c r="K4298" t="s">
        <v>24</v>
      </c>
      <c r="L4298">
        <v>2.5</v>
      </c>
      <c r="M4298">
        <v>53.7</v>
      </c>
    </row>
    <row r="4299" spans="1:13">
      <c r="A4299">
        <v>543</v>
      </c>
      <c r="B4299">
        <v>98</v>
      </c>
      <c r="C4299" t="s">
        <v>18</v>
      </c>
      <c r="D4299" t="s">
        <v>46</v>
      </c>
      <c r="E4299">
        <f>VLOOKUP(TRIM(F4299),D_Produto!$A$2:$C$447,3,FALSE)</f>
        <v>95</v>
      </c>
      <c r="F4299" t="s">
        <v>960</v>
      </c>
      <c r="G4299">
        <v>1</v>
      </c>
      <c r="H4299" t="s">
        <v>32</v>
      </c>
      <c r="I4299">
        <v>8.9</v>
      </c>
      <c r="J4299" s="4">
        <v>44709</v>
      </c>
      <c r="K4299" t="s">
        <v>24</v>
      </c>
      <c r="L4299">
        <v>5</v>
      </c>
      <c r="M4299">
        <v>53.7</v>
      </c>
    </row>
    <row r="4300" spans="1:13">
      <c r="A4300">
        <v>543</v>
      </c>
      <c r="B4300">
        <v>98</v>
      </c>
      <c r="C4300" t="s">
        <v>18</v>
      </c>
      <c r="D4300" t="s">
        <v>46</v>
      </c>
      <c r="E4300">
        <f>VLOOKUP(TRIM(F4300),D_Produto!$A$2:$C$447,3,FALSE)</f>
        <v>27</v>
      </c>
      <c r="F4300" t="s">
        <v>92</v>
      </c>
      <c r="G4300">
        <v>1</v>
      </c>
      <c r="H4300" t="s">
        <v>77</v>
      </c>
      <c r="I4300">
        <v>4.9000000000000004</v>
      </c>
      <c r="J4300" s="4">
        <v>44709</v>
      </c>
      <c r="K4300" t="s">
        <v>50</v>
      </c>
      <c r="L4300">
        <v>3</v>
      </c>
      <c r="M4300">
        <v>53.7</v>
      </c>
    </row>
    <row r="4301" spans="1:13">
      <c r="A4301">
        <v>543</v>
      </c>
      <c r="B4301">
        <v>98</v>
      </c>
      <c r="C4301" t="s">
        <v>18</v>
      </c>
      <c r="D4301" t="s">
        <v>46</v>
      </c>
      <c r="E4301">
        <f>VLOOKUP(TRIM(F4301),D_Produto!$A$2:$C$447,3,FALSE)</f>
        <v>260</v>
      </c>
      <c r="F4301" t="s">
        <v>76</v>
      </c>
      <c r="G4301">
        <v>1</v>
      </c>
      <c r="H4301" t="s">
        <v>77</v>
      </c>
      <c r="I4301">
        <v>7.4</v>
      </c>
      <c r="J4301" s="4">
        <v>44709</v>
      </c>
      <c r="K4301" t="s">
        <v>24</v>
      </c>
      <c r="L4301">
        <v>4.5</v>
      </c>
      <c r="M4301">
        <v>53.7</v>
      </c>
    </row>
    <row r="4302" spans="1:13">
      <c r="A4302">
        <v>544</v>
      </c>
      <c r="B4302">
        <v>69</v>
      </c>
      <c r="C4302" t="s">
        <v>18</v>
      </c>
      <c r="D4302" t="s">
        <v>21</v>
      </c>
      <c r="E4302">
        <f>VLOOKUP(TRIM(F4302),D_Produto!$A$2:$C$447,3,FALSE)</f>
        <v>17</v>
      </c>
      <c r="F4302" t="s">
        <v>603</v>
      </c>
      <c r="G4302">
        <v>1</v>
      </c>
      <c r="H4302" t="s">
        <v>32</v>
      </c>
      <c r="I4302">
        <v>6.6</v>
      </c>
      <c r="J4302" s="4">
        <v>44709</v>
      </c>
      <c r="K4302" t="s">
        <v>24</v>
      </c>
      <c r="L4302">
        <v>4</v>
      </c>
      <c r="M4302">
        <v>56.7</v>
      </c>
    </row>
    <row r="4303" spans="1:13">
      <c r="A4303">
        <v>544</v>
      </c>
      <c r="B4303">
        <v>69</v>
      </c>
      <c r="C4303" t="s">
        <v>18</v>
      </c>
      <c r="D4303" t="s">
        <v>21</v>
      </c>
      <c r="E4303">
        <f>VLOOKUP(TRIM(F4303),D_Produto!$A$2:$C$447,3,FALSE)</f>
        <v>58</v>
      </c>
      <c r="F4303" t="s">
        <v>648</v>
      </c>
      <c r="G4303">
        <v>1</v>
      </c>
      <c r="H4303" t="s">
        <v>26</v>
      </c>
      <c r="I4303">
        <v>8.5</v>
      </c>
      <c r="J4303" s="4">
        <v>44709</v>
      </c>
      <c r="K4303" t="s">
        <v>24</v>
      </c>
      <c r="L4303">
        <v>5.5</v>
      </c>
      <c r="M4303">
        <v>56.7</v>
      </c>
    </row>
    <row r="4304" spans="1:13">
      <c r="A4304">
        <v>544</v>
      </c>
      <c r="B4304">
        <v>69</v>
      </c>
      <c r="C4304" t="s">
        <v>18</v>
      </c>
      <c r="D4304" t="s">
        <v>21</v>
      </c>
      <c r="E4304">
        <f>VLOOKUP(TRIM(F4304),D_Produto!$A$2:$C$447,3,FALSE)</f>
        <v>217</v>
      </c>
      <c r="F4304" t="s">
        <v>22</v>
      </c>
      <c r="G4304">
        <v>1</v>
      </c>
      <c r="H4304" t="s">
        <v>23</v>
      </c>
      <c r="I4304">
        <v>13.6</v>
      </c>
      <c r="J4304" s="4">
        <v>44709</v>
      </c>
      <c r="K4304" t="s">
        <v>24</v>
      </c>
      <c r="L4304">
        <v>8.25</v>
      </c>
      <c r="M4304">
        <v>56.7</v>
      </c>
    </row>
    <row r="4305" spans="1:13">
      <c r="A4305">
        <v>544</v>
      </c>
      <c r="B4305">
        <v>69</v>
      </c>
      <c r="C4305" t="s">
        <v>18</v>
      </c>
      <c r="D4305" t="s">
        <v>21</v>
      </c>
      <c r="E4305">
        <f>VLOOKUP(TRIM(F4305),D_Produto!$A$2:$C$447,3,FALSE)</f>
        <v>91</v>
      </c>
      <c r="F4305" t="s">
        <v>918</v>
      </c>
      <c r="G4305">
        <v>1</v>
      </c>
      <c r="H4305" t="s">
        <v>32</v>
      </c>
      <c r="I4305">
        <v>8.3000000000000007</v>
      </c>
      <c r="J4305" s="4">
        <v>44709</v>
      </c>
      <c r="K4305" t="s">
        <v>24</v>
      </c>
      <c r="L4305">
        <v>5</v>
      </c>
      <c r="M4305">
        <v>56.7</v>
      </c>
    </row>
    <row r="4306" spans="1:13">
      <c r="A4306">
        <v>544</v>
      </c>
      <c r="B4306">
        <v>69</v>
      </c>
      <c r="C4306" t="s">
        <v>18</v>
      </c>
      <c r="D4306" t="s">
        <v>21</v>
      </c>
      <c r="E4306">
        <f>VLOOKUP(TRIM(F4306),D_Produto!$A$2:$C$447,3,FALSE)</f>
        <v>95</v>
      </c>
      <c r="F4306" t="s">
        <v>960</v>
      </c>
      <c r="G4306">
        <v>1</v>
      </c>
      <c r="H4306" t="s">
        <v>32</v>
      </c>
      <c r="I4306">
        <v>8.9</v>
      </c>
      <c r="J4306" s="4">
        <v>44709</v>
      </c>
      <c r="K4306" t="s">
        <v>24</v>
      </c>
      <c r="L4306">
        <v>5</v>
      </c>
      <c r="M4306">
        <v>56.7</v>
      </c>
    </row>
    <row r="4307" spans="1:13">
      <c r="A4307">
        <v>544</v>
      </c>
      <c r="B4307">
        <v>69</v>
      </c>
      <c r="C4307" t="s">
        <v>18</v>
      </c>
      <c r="D4307" t="s">
        <v>21</v>
      </c>
      <c r="E4307">
        <f>VLOOKUP(TRIM(F4307),D_Produto!$A$2:$C$447,3,FALSE)</f>
        <v>27</v>
      </c>
      <c r="F4307" t="s">
        <v>92</v>
      </c>
      <c r="G4307">
        <v>1</v>
      </c>
      <c r="H4307" t="s">
        <v>77</v>
      </c>
      <c r="I4307">
        <v>4.9000000000000004</v>
      </c>
      <c r="J4307" s="4">
        <v>44709</v>
      </c>
      <c r="K4307" t="s">
        <v>50</v>
      </c>
      <c r="L4307">
        <v>3</v>
      </c>
      <c r="M4307">
        <v>56.7</v>
      </c>
    </row>
    <row r="4308" spans="1:13">
      <c r="A4308">
        <v>544</v>
      </c>
      <c r="B4308">
        <v>69</v>
      </c>
      <c r="C4308" t="s">
        <v>18</v>
      </c>
      <c r="D4308" t="s">
        <v>21</v>
      </c>
      <c r="E4308">
        <f>VLOOKUP(TRIM(F4308),D_Produto!$A$2:$C$447,3,FALSE)</f>
        <v>118</v>
      </c>
      <c r="F4308" t="s">
        <v>117</v>
      </c>
      <c r="G4308">
        <v>1</v>
      </c>
      <c r="H4308" t="s">
        <v>49</v>
      </c>
      <c r="I4308">
        <v>5.9</v>
      </c>
      <c r="J4308" s="4">
        <v>44709</v>
      </c>
      <c r="K4308" t="s">
        <v>50</v>
      </c>
      <c r="L4308">
        <v>3.5</v>
      </c>
      <c r="M4308">
        <v>56.7</v>
      </c>
    </row>
    <row r="4309" spans="1:13">
      <c r="A4309">
        <v>545</v>
      </c>
      <c r="B4309">
        <v>87</v>
      </c>
      <c r="C4309" t="s">
        <v>18</v>
      </c>
      <c r="D4309" t="s">
        <v>21</v>
      </c>
      <c r="E4309">
        <f>VLOOKUP(TRIM(F4309),D_Produto!$A$2:$C$447,3,FALSE)</f>
        <v>55</v>
      </c>
      <c r="F4309" t="s">
        <v>818</v>
      </c>
      <c r="G4309">
        <v>1</v>
      </c>
      <c r="H4309" t="s">
        <v>398</v>
      </c>
      <c r="I4309">
        <v>8.9</v>
      </c>
      <c r="J4309" s="4">
        <v>44709</v>
      </c>
      <c r="K4309" t="s">
        <v>24</v>
      </c>
      <c r="L4309">
        <v>5</v>
      </c>
      <c r="M4309">
        <v>47.9</v>
      </c>
    </row>
    <row r="4310" spans="1:13">
      <c r="A4310">
        <v>545</v>
      </c>
      <c r="B4310">
        <v>87</v>
      </c>
      <c r="C4310" t="s">
        <v>18</v>
      </c>
      <c r="D4310" t="s">
        <v>21</v>
      </c>
      <c r="E4310">
        <f>VLOOKUP(TRIM(F4310),D_Produto!$A$2:$C$447,3,FALSE)</f>
        <v>204</v>
      </c>
      <c r="F4310" t="s">
        <v>841</v>
      </c>
      <c r="G4310">
        <v>2</v>
      </c>
      <c r="H4310" t="s">
        <v>32</v>
      </c>
      <c r="I4310">
        <v>11.8</v>
      </c>
      <c r="J4310" s="4">
        <v>44709</v>
      </c>
      <c r="K4310" t="s">
        <v>24</v>
      </c>
      <c r="L4310">
        <v>7</v>
      </c>
      <c r="M4310">
        <v>47.9</v>
      </c>
    </row>
    <row r="4311" spans="1:13">
      <c r="A4311">
        <v>545</v>
      </c>
      <c r="B4311">
        <v>87</v>
      </c>
      <c r="C4311" t="s">
        <v>18</v>
      </c>
      <c r="D4311" t="s">
        <v>21</v>
      </c>
      <c r="E4311">
        <f>VLOOKUP(TRIM(F4311),D_Produto!$A$2:$C$447,3,FALSE)</f>
        <v>217</v>
      </c>
      <c r="F4311" t="s">
        <v>22</v>
      </c>
      <c r="G4311">
        <v>2</v>
      </c>
      <c r="H4311" t="s">
        <v>23</v>
      </c>
      <c r="I4311">
        <v>27.2</v>
      </c>
      <c r="J4311" s="4">
        <v>44709</v>
      </c>
      <c r="K4311" t="s">
        <v>24</v>
      </c>
      <c r="L4311">
        <v>16.5</v>
      </c>
      <c r="M4311">
        <v>47.9</v>
      </c>
    </row>
    <row r="4312" spans="1:13">
      <c r="A4312">
        <v>546</v>
      </c>
      <c r="B4312">
        <v>19</v>
      </c>
      <c r="C4312" t="s">
        <v>28</v>
      </c>
      <c r="D4312" t="s">
        <v>46</v>
      </c>
      <c r="E4312">
        <f>VLOOKUP(TRIM(F4312),D_Produto!$A$2:$C$447,3,FALSE)</f>
        <v>58</v>
      </c>
      <c r="F4312" t="s">
        <v>648</v>
      </c>
      <c r="G4312">
        <v>1</v>
      </c>
      <c r="H4312" t="s">
        <v>26</v>
      </c>
      <c r="I4312">
        <v>8.5</v>
      </c>
      <c r="J4312" s="4">
        <v>44714</v>
      </c>
      <c r="K4312" t="s">
        <v>24</v>
      </c>
      <c r="L4312">
        <v>5.5</v>
      </c>
      <c r="M4312">
        <v>95.8</v>
      </c>
    </row>
    <row r="4313" spans="1:13">
      <c r="A4313">
        <v>546</v>
      </c>
      <c r="B4313">
        <v>19</v>
      </c>
      <c r="C4313" t="s">
        <v>28</v>
      </c>
      <c r="D4313" t="s">
        <v>46</v>
      </c>
      <c r="E4313">
        <f>VLOOKUP(TRIM(F4313),D_Produto!$A$2:$C$447,3,FALSE)</f>
        <v>158</v>
      </c>
      <c r="F4313" t="s">
        <v>987</v>
      </c>
      <c r="G4313">
        <v>2</v>
      </c>
      <c r="H4313" t="s">
        <v>250</v>
      </c>
      <c r="I4313">
        <v>17</v>
      </c>
      <c r="J4313" s="4">
        <v>44714</v>
      </c>
      <c r="K4313" t="s">
        <v>24</v>
      </c>
      <c r="L4313">
        <v>10</v>
      </c>
      <c r="M4313">
        <v>95.8</v>
      </c>
    </row>
    <row r="4314" spans="1:13">
      <c r="A4314">
        <v>546</v>
      </c>
      <c r="B4314">
        <v>19</v>
      </c>
      <c r="C4314" t="s">
        <v>28</v>
      </c>
      <c r="D4314" t="s">
        <v>46</v>
      </c>
      <c r="E4314">
        <f>VLOOKUP(TRIM(F4314),D_Produto!$A$2:$C$447,3,FALSE)</f>
        <v>168</v>
      </c>
      <c r="F4314" t="s">
        <v>298</v>
      </c>
      <c r="G4314">
        <v>1</v>
      </c>
      <c r="H4314" t="s">
        <v>32</v>
      </c>
      <c r="I4314">
        <v>2.8</v>
      </c>
      <c r="J4314" s="4">
        <v>44714</v>
      </c>
      <c r="K4314" t="s">
        <v>24</v>
      </c>
      <c r="L4314">
        <v>1.65</v>
      </c>
      <c r="M4314">
        <v>95.8</v>
      </c>
    </row>
    <row r="4315" spans="1:13">
      <c r="A4315">
        <v>546</v>
      </c>
      <c r="B4315">
        <v>19</v>
      </c>
      <c r="C4315" t="s">
        <v>28</v>
      </c>
      <c r="D4315" t="s">
        <v>46</v>
      </c>
      <c r="E4315">
        <f>VLOOKUP(TRIM(F4315),D_Produto!$A$2:$C$447,3,FALSE)</f>
        <v>204</v>
      </c>
      <c r="F4315" t="s">
        <v>841</v>
      </c>
      <c r="G4315">
        <v>1</v>
      </c>
      <c r="H4315" t="s">
        <v>32</v>
      </c>
      <c r="I4315">
        <v>3.9</v>
      </c>
      <c r="J4315" s="4">
        <v>44714</v>
      </c>
      <c r="K4315" t="s">
        <v>24</v>
      </c>
      <c r="L4315">
        <v>2.1</v>
      </c>
      <c r="M4315">
        <v>95.8</v>
      </c>
    </row>
    <row r="4316" spans="1:13">
      <c r="A4316">
        <v>546</v>
      </c>
      <c r="B4316">
        <v>19</v>
      </c>
      <c r="C4316" t="s">
        <v>28</v>
      </c>
      <c r="D4316" t="s">
        <v>46</v>
      </c>
      <c r="E4316">
        <f>VLOOKUP(TRIM(F4316),D_Produto!$A$2:$C$447,3,FALSE)</f>
        <v>4</v>
      </c>
      <c r="F4316" t="s">
        <v>917</v>
      </c>
      <c r="G4316">
        <v>1</v>
      </c>
      <c r="H4316" t="s">
        <v>108</v>
      </c>
      <c r="I4316">
        <v>10.8</v>
      </c>
      <c r="J4316" s="4">
        <v>44714</v>
      </c>
      <c r="K4316" t="s">
        <v>24</v>
      </c>
      <c r="L4316">
        <v>6.5</v>
      </c>
      <c r="M4316">
        <v>95.8</v>
      </c>
    </row>
    <row r="4317" spans="1:13">
      <c r="A4317">
        <v>546</v>
      </c>
      <c r="B4317">
        <v>19</v>
      </c>
      <c r="C4317" t="s">
        <v>28</v>
      </c>
      <c r="D4317" t="s">
        <v>46</v>
      </c>
      <c r="E4317">
        <f>VLOOKUP(TRIM(F4317),D_Produto!$A$2:$C$447,3,FALSE)</f>
        <v>280</v>
      </c>
      <c r="F4317" t="s">
        <v>528</v>
      </c>
      <c r="G4317">
        <v>1</v>
      </c>
      <c r="H4317" t="s">
        <v>32</v>
      </c>
      <c r="I4317">
        <v>11.5</v>
      </c>
      <c r="J4317" s="4">
        <v>44714</v>
      </c>
      <c r="K4317" t="s">
        <v>24</v>
      </c>
      <c r="L4317">
        <v>6.75</v>
      </c>
      <c r="M4317">
        <v>95.8</v>
      </c>
    </row>
    <row r="4318" spans="1:13">
      <c r="A4318">
        <v>546</v>
      </c>
      <c r="B4318">
        <v>19</v>
      </c>
      <c r="C4318" t="s">
        <v>28</v>
      </c>
      <c r="D4318" t="s">
        <v>46</v>
      </c>
      <c r="E4318">
        <f>VLOOKUP(TRIM(F4318),D_Produto!$A$2:$C$447,3,FALSE)</f>
        <v>34</v>
      </c>
      <c r="F4318" t="s">
        <v>78</v>
      </c>
      <c r="G4318">
        <v>1</v>
      </c>
      <c r="H4318" t="s">
        <v>77</v>
      </c>
      <c r="I4318">
        <v>4.5</v>
      </c>
      <c r="J4318" s="4">
        <v>44714</v>
      </c>
      <c r="K4318" t="s">
        <v>50</v>
      </c>
      <c r="L4318">
        <v>2.5</v>
      </c>
      <c r="M4318">
        <v>95.8</v>
      </c>
    </row>
    <row r="4319" spans="1:13">
      <c r="A4319">
        <v>546</v>
      </c>
      <c r="B4319">
        <v>19</v>
      </c>
      <c r="C4319" t="s">
        <v>28</v>
      </c>
      <c r="D4319" t="s">
        <v>46</v>
      </c>
      <c r="E4319">
        <f>VLOOKUP(TRIM(F4319),D_Produto!$A$2:$C$447,3,FALSE)</f>
        <v>115</v>
      </c>
      <c r="F4319" t="s">
        <v>269</v>
      </c>
      <c r="G4319">
        <v>1</v>
      </c>
      <c r="H4319" t="s">
        <v>77</v>
      </c>
      <c r="I4319">
        <v>4.3</v>
      </c>
      <c r="J4319" s="4">
        <v>44714</v>
      </c>
      <c r="K4319" t="s">
        <v>24</v>
      </c>
      <c r="L4319">
        <v>2.6</v>
      </c>
      <c r="M4319">
        <v>95.8</v>
      </c>
    </row>
    <row r="4320" spans="1:13">
      <c r="A4320">
        <v>546</v>
      </c>
      <c r="B4320">
        <v>19</v>
      </c>
      <c r="C4320" t="s">
        <v>28</v>
      </c>
      <c r="D4320" t="s">
        <v>46</v>
      </c>
      <c r="E4320">
        <f>VLOOKUP(TRIM(F4320),D_Produto!$A$2:$C$447,3,FALSE)</f>
        <v>293</v>
      </c>
      <c r="F4320" t="s">
        <v>932</v>
      </c>
      <c r="G4320">
        <v>1</v>
      </c>
      <c r="H4320" t="s">
        <v>933</v>
      </c>
      <c r="I4320">
        <v>32.5</v>
      </c>
      <c r="J4320" s="4">
        <v>44714</v>
      </c>
      <c r="K4320" t="s">
        <v>24</v>
      </c>
      <c r="L4320">
        <v>25</v>
      </c>
      <c r="M4320">
        <v>95.8</v>
      </c>
    </row>
    <row r="4321" spans="1:13">
      <c r="A4321">
        <v>547</v>
      </c>
      <c r="B4321">
        <v>28</v>
      </c>
      <c r="C4321" t="s">
        <v>43</v>
      </c>
      <c r="D4321" t="s">
        <v>21</v>
      </c>
      <c r="E4321">
        <f>VLOOKUP(TRIM(F4321),D_Produto!$A$2:$C$447,3,FALSE)</f>
        <v>17</v>
      </c>
      <c r="F4321" t="s">
        <v>603</v>
      </c>
      <c r="G4321">
        <v>1</v>
      </c>
      <c r="H4321" t="s">
        <v>32</v>
      </c>
      <c r="I4321">
        <v>6.6</v>
      </c>
      <c r="J4321" s="4">
        <v>44714</v>
      </c>
      <c r="K4321" t="s">
        <v>24</v>
      </c>
      <c r="L4321">
        <v>4</v>
      </c>
      <c r="M4321">
        <v>141.9</v>
      </c>
    </row>
    <row r="4322" spans="1:13">
      <c r="A4322">
        <v>547</v>
      </c>
      <c r="B4322">
        <v>28</v>
      </c>
      <c r="C4322" t="s">
        <v>43</v>
      </c>
      <c r="D4322" t="s">
        <v>21</v>
      </c>
      <c r="E4322">
        <f>VLOOKUP(TRIM(F4322),D_Produto!$A$2:$C$447,3,FALSE)</f>
        <v>217</v>
      </c>
      <c r="F4322" t="s">
        <v>990</v>
      </c>
      <c r="G4322">
        <v>5</v>
      </c>
      <c r="H4322" t="s">
        <v>23</v>
      </c>
      <c r="I4322">
        <v>68</v>
      </c>
      <c r="J4322" s="4">
        <v>44714</v>
      </c>
      <c r="K4322" t="s">
        <v>24</v>
      </c>
      <c r="L4322">
        <v>41.25</v>
      </c>
      <c r="M4322">
        <v>141.9</v>
      </c>
    </row>
    <row r="4323" spans="1:13">
      <c r="A4323">
        <v>547</v>
      </c>
      <c r="B4323">
        <v>28</v>
      </c>
      <c r="C4323" t="s">
        <v>43</v>
      </c>
      <c r="D4323" t="s">
        <v>21</v>
      </c>
      <c r="E4323">
        <f>VLOOKUP(TRIM(F4323),D_Produto!$A$2:$C$447,3,FALSE)</f>
        <v>286</v>
      </c>
      <c r="F4323" t="s">
        <v>959</v>
      </c>
      <c r="G4323">
        <v>1</v>
      </c>
      <c r="H4323" t="s">
        <v>472</v>
      </c>
      <c r="I4323">
        <v>11.5</v>
      </c>
      <c r="J4323" s="4">
        <v>44714</v>
      </c>
      <c r="K4323" t="s">
        <v>50</v>
      </c>
      <c r="L4323">
        <v>7</v>
      </c>
      <c r="M4323">
        <v>141.9</v>
      </c>
    </row>
    <row r="4324" spans="1:13">
      <c r="A4324">
        <v>547</v>
      </c>
      <c r="B4324">
        <v>28</v>
      </c>
      <c r="C4324" t="s">
        <v>43</v>
      </c>
      <c r="D4324" t="s">
        <v>21</v>
      </c>
      <c r="E4324">
        <f>VLOOKUP(TRIM(F4324),D_Produto!$A$2:$C$447,3,FALSE)</f>
        <v>146</v>
      </c>
      <c r="F4324" t="s">
        <v>169</v>
      </c>
      <c r="G4324">
        <v>2</v>
      </c>
      <c r="H4324" t="s">
        <v>61</v>
      </c>
      <c r="I4324">
        <v>55.8</v>
      </c>
      <c r="J4324" s="4">
        <v>44714</v>
      </c>
      <c r="K4324" t="s">
        <v>24</v>
      </c>
      <c r="L4324">
        <v>42.6</v>
      </c>
      <c r="M4324">
        <v>141.9</v>
      </c>
    </row>
    <row r="4325" spans="1:13">
      <c r="A4325">
        <v>548</v>
      </c>
      <c r="B4325">
        <v>92</v>
      </c>
      <c r="C4325" t="s">
        <v>43</v>
      </c>
      <c r="D4325" t="s">
        <v>21</v>
      </c>
      <c r="E4325">
        <f>VLOOKUP(TRIM(F4325),D_Produto!$A$2:$C$447,3,FALSE)</f>
        <v>157</v>
      </c>
      <c r="F4325" t="s">
        <v>992</v>
      </c>
      <c r="G4325">
        <v>1</v>
      </c>
      <c r="H4325" t="s">
        <v>81</v>
      </c>
      <c r="I4325">
        <v>6.9</v>
      </c>
      <c r="J4325" s="4">
        <v>44714</v>
      </c>
      <c r="K4325" t="s">
        <v>24</v>
      </c>
      <c r="L4325">
        <v>4.2</v>
      </c>
      <c r="M4325">
        <v>53.9</v>
      </c>
    </row>
    <row r="4326" spans="1:13">
      <c r="A4326">
        <v>548</v>
      </c>
      <c r="B4326">
        <v>92</v>
      </c>
      <c r="C4326" t="s">
        <v>43</v>
      </c>
      <c r="D4326" t="s">
        <v>21</v>
      </c>
      <c r="E4326">
        <f>VLOOKUP(TRIM(F4326),D_Produto!$A$2:$C$447,3,FALSE)</f>
        <v>217</v>
      </c>
      <c r="F4326" t="s">
        <v>990</v>
      </c>
      <c r="G4326">
        <v>3</v>
      </c>
      <c r="H4326" t="s">
        <v>23</v>
      </c>
      <c r="I4326">
        <v>40.799999999999997</v>
      </c>
      <c r="J4326" s="4">
        <v>44714</v>
      </c>
      <c r="K4326" t="s">
        <v>24</v>
      </c>
      <c r="L4326">
        <v>24.75</v>
      </c>
      <c r="M4326">
        <v>53.9</v>
      </c>
    </row>
    <row r="4327" spans="1:13">
      <c r="A4327">
        <v>548</v>
      </c>
      <c r="B4327">
        <v>92</v>
      </c>
      <c r="C4327" t="s">
        <v>43</v>
      </c>
      <c r="D4327" t="s">
        <v>21</v>
      </c>
      <c r="E4327">
        <f>VLOOKUP(TRIM(F4327),D_Produto!$A$2:$C$447,3,FALSE)</f>
        <v>284</v>
      </c>
      <c r="F4327" t="s">
        <v>993</v>
      </c>
      <c r="G4327">
        <v>1</v>
      </c>
      <c r="H4327" t="s">
        <v>52</v>
      </c>
      <c r="I4327">
        <v>6.2</v>
      </c>
      <c r="J4327" s="4">
        <v>44714</v>
      </c>
      <c r="K4327" t="s">
        <v>67</v>
      </c>
      <c r="L4327">
        <v>3.75</v>
      </c>
      <c r="M4327">
        <v>53.9</v>
      </c>
    </row>
    <row r="4328" spans="1:13">
      <c r="A4328">
        <v>549</v>
      </c>
      <c r="B4328">
        <v>150</v>
      </c>
      <c r="C4328" t="s">
        <v>28</v>
      </c>
      <c r="D4328" t="s">
        <v>46</v>
      </c>
      <c r="E4328">
        <f>VLOOKUP(TRIM(F4328),D_Produto!$A$2:$C$447,3,FALSE)</f>
        <v>58</v>
      </c>
      <c r="F4328" t="s">
        <v>648</v>
      </c>
      <c r="G4328">
        <v>2</v>
      </c>
      <c r="H4328" t="s">
        <v>26</v>
      </c>
      <c r="I4328">
        <v>17</v>
      </c>
      <c r="J4328" s="4">
        <v>44714</v>
      </c>
      <c r="K4328" t="s">
        <v>24</v>
      </c>
      <c r="L4328">
        <v>11</v>
      </c>
      <c r="M4328">
        <v>95</v>
      </c>
    </row>
    <row r="4329" spans="1:13">
      <c r="A4329">
        <v>549</v>
      </c>
      <c r="B4329">
        <v>150</v>
      </c>
      <c r="C4329" t="s">
        <v>28</v>
      </c>
      <c r="D4329" t="s">
        <v>46</v>
      </c>
      <c r="E4329">
        <f>VLOOKUP(TRIM(F4329),D_Produto!$A$2:$C$447,3,FALSE)</f>
        <v>164</v>
      </c>
      <c r="F4329" t="s">
        <v>997</v>
      </c>
      <c r="G4329">
        <v>1</v>
      </c>
      <c r="H4329" t="s">
        <v>26</v>
      </c>
      <c r="I4329">
        <v>7.4</v>
      </c>
      <c r="J4329" s="4">
        <v>44714</v>
      </c>
      <c r="K4329" t="s">
        <v>50</v>
      </c>
      <c r="L4329">
        <v>4.5</v>
      </c>
      <c r="M4329">
        <v>95</v>
      </c>
    </row>
    <row r="4330" spans="1:13">
      <c r="A4330">
        <v>549</v>
      </c>
      <c r="B4330">
        <v>150</v>
      </c>
      <c r="C4330" t="s">
        <v>28</v>
      </c>
      <c r="D4330" t="s">
        <v>46</v>
      </c>
      <c r="E4330">
        <f>VLOOKUP(TRIM(F4330),D_Produto!$A$2:$C$447,3,FALSE)</f>
        <v>168</v>
      </c>
      <c r="F4330" t="s">
        <v>298</v>
      </c>
      <c r="G4330">
        <v>1</v>
      </c>
      <c r="H4330" t="s">
        <v>32</v>
      </c>
      <c r="I4330">
        <v>2.8</v>
      </c>
      <c r="J4330" s="4">
        <v>44714</v>
      </c>
      <c r="K4330" t="s">
        <v>24</v>
      </c>
      <c r="L4330">
        <v>1.65</v>
      </c>
      <c r="M4330">
        <v>95</v>
      </c>
    </row>
    <row r="4331" spans="1:13">
      <c r="A4331">
        <v>549</v>
      </c>
      <c r="B4331">
        <v>150</v>
      </c>
      <c r="C4331" t="s">
        <v>28</v>
      </c>
      <c r="D4331" t="s">
        <v>46</v>
      </c>
      <c r="E4331">
        <f>VLOOKUP(TRIM(F4331),D_Produto!$A$2:$C$447,3,FALSE)</f>
        <v>183</v>
      </c>
      <c r="F4331" t="s">
        <v>998</v>
      </c>
      <c r="G4331">
        <v>1</v>
      </c>
      <c r="H4331" t="s">
        <v>26</v>
      </c>
      <c r="I4331">
        <v>14.9</v>
      </c>
      <c r="J4331" s="4">
        <v>44714</v>
      </c>
      <c r="K4331" t="s">
        <v>24</v>
      </c>
      <c r="L4331">
        <v>9</v>
      </c>
      <c r="M4331">
        <v>95</v>
      </c>
    </row>
    <row r="4332" spans="1:13">
      <c r="A4332">
        <v>549</v>
      </c>
      <c r="B4332">
        <v>150</v>
      </c>
      <c r="C4332" t="s">
        <v>28</v>
      </c>
      <c r="D4332" t="s">
        <v>46</v>
      </c>
      <c r="E4332">
        <f>VLOOKUP(TRIM(F4332),D_Produto!$A$2:$C$447,3,FALSE)</f>
        <v>204</v>
      </c>
      <c r="F4332" t="s">
        <v>841</v>
      </c>
      <c r="G4332">
        <v>2</v>
      </c>
      <c r="H4332" t="s">
        <v>32</v>
      </c>
      <c r="I4332">
        <v>7.8</v>
      </c>
      <c r="J4332" s="4">
        <v>44714</v>
      </c>
      <c r="K4332" t="s">
        <v>24</v>
      </c>
      <c r="L4332">
        <v>4.2</v>
      </c>
      <c r="M4332">
        <v>95</v>
      </c>
    </row>
    <row r="4333" spans="1:13">
      <c r="A4333">
        <v>549</v>
      </c>
      <c r="B4333">
        <v>150</v>
      </c>
      <c r="C4333" t="s">
        <v>28</v>
      </c>
      <c r="D4333" t="s">
        <v>46</v>
      </c>
      <c r="E4333">
        <f>VLOOKUP(TRIM(F4333),D_Produto!$A$2:$C$447,3,FALSE)</f>
        <v>74</v>
      </c>
      <c r="F4333" t="s">
        <v>942</v>
      </c>
      <c r="G4333">
        <v>1</v>
      </c>
      <c r="H4333" t="s">
        <v>32</v>
      </c>
      <c r="I4333">
        <v>9.9</v>
      </c>
      <c r="J4333" s="4">
        <v>44714</v>
      </c>
      <c r="K4333" t="s">
        <v>24</v>
      </c>
      <c r="L4333">
        <v>6.5</v>
      </c>
      <c r="M4333">
        <v>95</v>
      </c>
    </row>
    <row r="4334" spans="1:13">
      <c r="A4334">
        <v>549</v>
      </c>
      <c r="B4334">
        <v>150</v>
      </c>
      <c r="C4334" t="s">
        <v>28</v>
      </c>
      <c r="D4334" t="s">
        <v>46</v>
      </c>
      <c r="E4334">
        <f>VLOOKUP(TRIM(F4334),D_Produto!$A$2:$C$447,3,FALSE)</f>
        <v>95</v>
      </c>
      <c r="F4334" t="s">
        <v>960</v>
      </c>
      <c r="G4334">
        <v>1</v>
      </c>
      <c r="H4334" t="s">
        <v>32</v>
      </c>
      <c r="I4334">
        <v>7.1</v>
      </c>
      <c r="J4334" s="4">
        <v>44714</v>
      </c>
      <c r="K4334" t="s">
        <v>24</v>
      </c>
      <c r="L4334">
        <v>4.25</v>
      </c>
      <c r="M4334">
        <v>95</v>
      </c>
    </row>
    <row r="4335" spans="1:13">
      <c r="A4335">
        <v>549</v>
      </c>
      <c r="B4335">
        <v>150</v>
      </c>
      <c r="C4335" t="s">
        <v>28</v>
      </c>
      <c r="D4335" t="s">
        <v>46</v>
      </c>
      <c r="E4335">
        <f>VLOOKUP(TRIM(F4335),D_Produto!$A$2:$C$447,3,FALSE)</f>
        <v>280</v>
      </c>
      <c r="F4335" t="s">
        <v>528</v>
      </c>
      <c r="G4335">
        <v>1</v>
      </c>
      <c r="H4335" t="s">
        <v>32</v>
      </c>
      <c r="I4335">
        <v>11.5</v>
      </c>
      <c r="J4335" s="4">
        <v>44714</v>
      </c>
      <c r="K4335" t="s">
        <v>24</v>
      </c>
      <c r="L4335">
        <v>6.75</v>
      </c>
      <c r="M4335">
        <v>95</v>
      </c>
    </row>
    <row r="4336" spans="1:13">
      <c r="A4336">
        <v>549</v>
      </c>
      <c r="B4336">
        <v>150</v>
      </c>
      <c r="C4336" t="s">
        <v>28</v>
      </c>
      <c r="D4336" t="s">
        <v>46</v>
      </c>
      <c r="E4336">
        <f>VLOOKUP(TRIM(F4336),D_Produto!$A$2:$C$447,3,FALSE)</f>
        <v>284</v>
      </c>
      <c r="F4336" t="s">
        <v>993</v>
      </c>
      <c r="G4336">
        <v>1</v>
      </c>
      <c r="H4336" t="s">
        <v>52</v>
      </c>
      <c r="I4336">
        <v>6.2</v>
      </c>
      <c r="J4336" s="4">
        <v>44714</v>
      </c>
      <c r="K4336" t="s">
        <v>67</v>
      </c>
      <c r="L4336">
        <v>3.75</v>
      </c>
      <c r="M4336">
        <v>95</v>
      </c>
    </row>
    <row r="4337" spans="1:13">
      <c r="A4337">
        <v>549</v>
      </c>
      <c r="B4337">
        <v>150</v>
      </c>
      <c r="C4337" t="s">
        <v>28</v>
      </c>
      <c r="D4337" t="s">
        <v>46</v>
      </c>
      <c r="E4337">
        <f>VLOOKUP(TRIM(F4337),D_Produto!$A$2:$C$447,3,FALSE)</f>
        <v>29</v>
      </c>
      <c r="F4337" t="s">
        <v>723</v>
      </c>
      <c r="G4337">
        <v>1</v>
      </c>
      <c r="H4337" t="s">
        <v>77</v>
      </c>
      <c r="I4337">
        <v>4.5</v>
      </c>
      <c r="J4337" s="4">
        <v>44714</v>
      </c>
      <c r="K4337" t="s">
        <v>50</v>
      </c>
      <c r="L4337">
        <v>2.5</v>
      </c>
      <c r="M4337">
        <v>95</v>
      </c>
    </row>
    <row r="4338" spans="1:13">
      <c r="A4338">
        <v>549</v>
      </c>
      <c r="B4338">
        <v>150</v>
      </c>
      <c r="C4338" t="s">
        <v>28</v>
      </c>
      <c r="D4338" t="s">
        <v>46</v>
      </c>
      <c r="E4338">
        <f>VLOOKUP(TRIM(F4338),D_Produto!$A$2:$C$447,3,FALSE)</f>
        <v>118</v>
      </c>
      <c r="F4338" t="s">
        <v>117</v>
      </c>
      <c r="G4338">
        <v>1</v>
      </c>
      <c r="H4338" t="s">
        <v>49</v>
      </c>
      <c r="I4338">
        <v>5.9</v>
      </c>
      <c r="J4338" s="4">
        <v>44714</v>
      </c>
      <c r="K4338" t="s">
        <v>50</v>
      </c>
      <c r="L4338">
        <v>3.5</v>
      </c>
      <c r="M4338">
        <v>95</v>
      </c>
    </row>
    <row r="4339" spans="1:13">
      <c r="A4339">
        <v>550</v>
      </c>
      <c r="B4339">
        <v>216</v>
      </c>
      <c r="C4339" t="s">
        <v>43</v>
      </c>
      <c r="D4339" t="s">
        <v>21</v>
      </c>
      <c r="E4339">
        <f>VLOOKUP(TRIM(F4339),D_Produto!$A$2:$C$447,3,FALSE)</f>
        <v>17</v>
      </c>
      <c r="F4339" t="s">
        <v>603</v>
      </c>
      <c r="G4339">
        <v>1</v>
      </c>
      <c r="H4339" t="s">
        <v>32</v>
      </c>
      <c r="I4339">
        <v>6.6</v>
      </c>
      <c r="J4339" s="4">
        <v>44714</v>
      </c>
      <c r="K4339" t="s">
        <v>24</v>
      </c>
      <c r="L4339">
        <v>4</v>
      </c>
      <c r="M4339">
        <v>69.099999999999994</v>
      </c>
    </row>
    <row r="4340" spans="1:13">
      <c r="A4340">
        <v>550</v>
      </c>
      <c r="B4340">
        <v>216</v>
      </c>
      <c r="C4340" t="s">
        <v>43</v>
      </c>
      <c r="D4340" t="s">
        <v>21</v>
      </c>
      <c r="E4340">
        <f>VLOOKUP(TRIM(F4340),D_Produto!$A$2:$C$447,3,FALSE)</f>
        <v>157</v>
      </c>
      <c r="F4340" t="s">
        <v>992</v>
      </c>
      <c r="G4340">
        <v>3</v>
      </c>
      <c r="H4340" t="s">
        <v>81</v>
      </c>
      <c r="I4340">
        <v>20.7</v>
      </c>
      <c r="J4340" s="4">
        <v>44714</v>
      </c>
      <c r="K4340" t="s">
        <v>24</v>
      </c>
      <c r="L4340">
        <v>12.6</v>
      </c>
      <c r="M4340">
        <v>69.099999999999994</v>
      </c>
    </row>
    <row r="4341" spans="1:13">
      <c r="A4341">
        <v>550</v>
      </c>
      <c r="B4341">
        <v>216</v>
      </c>
      <c r="C4341" t="s">
        <v>43</v>
      </c>
      <c r="D4341" t="s">
        <v>21</v>
      </c>
      <c r="E4341">
        <f>VLOOKUP(TRIM(F4341),D_Produto!$A$2:$C$447,3,FALSE)</f>
        <v>217</v>
      </c>
      <c r="F4341" t="s">
        <v>990</v>
      </c>
      <c r="G4341">
        <v>1</v>
      </c>
      <c r="H4341" t="s">
        <v>23</v>
      </c>
      <c r="I4341">
        <v>13.6</v>
      </c>
      <c r="J4341" s="4">
        <v>44714</v>
      </c>
      <c r="K4341" t="s">
        <v>24</v>
      </c>
      <c r="L4341">
        <v>8.25</v>
      </c>
      <c r="M4341">
        <v>69.099999999999994</v>
      </c>
    </row>
    <row r="4342" spans="1:13">
      <c r="A4342">
        <v>550</v>
      </c>
      <c r="B4342">
        <v>216</v>
      </c>
      <c r="C4342" t="s">
        <v>43</v>
      </c>
      <c r="D4342" t="s">
        <v>21</v>
      </c>
      <c r="E4342">
        <f>VLOOKUP(TRIM(F4342),D_Produto!$A$2:$C$447,3,FALSE)</f>
        <v>27</v>
      </c>
      <c r="F4342" t="s">
        <v>92</v>
      </c>
      <c r="G4342">
        <v>1</v>
      </c>
      <c r="H4342" t="s">
        <v>77</v>
      </c>
      <c r="I4342">
        <v>4.9000000000000004</v>
      </c>
      <c r="J4342" s="4">
        <v>44714</v>
      </c>
      <c r="K4342" t="s">
        <v>50</v>
      </c>
      <c r="L4342">
        <v>3</v>
      </c>
      <c r="M4342">
        <v>69.099999999999994</v>
      </c>
    </row>
    <row r="4343" spans="1:13">
      <c r="A4343">
        <v>550</v>
      </c>
      <c r="B4343">
        <v>216</v>
      </c>
      <c r="C4343" t="s">
        <v>43</v>
      </c>
      <c r="D4343" t="s">
        <v>21</v>
      </c>
      <c r="E4343">
        <f>VLOOKUP(TRIM(F4343),D_Produto!$A$2:$C$447,3,FALSE)</f>
        <v>118</v>
      </c>
      <c r="F4343" t="s">
        <v>117</v>
      </c>
      <c r="G4343">
        <v>1</v>
      </c>
      <c r="H4343" t="s">
        <v>49</v>
      </c>
      <c r="I4343">
        <v>5.9</v>
      </c>
      <c r="J4343" s="4">
        <v>44714</v>
      </c>
      <c r="K4343" t="s">
        <v>50</v>
      </c>
      <c r="L4343">
        <v>3.5</v>
      </c>
      <c r="M4343">
        <v>69.099999999999994</v>
      </c>
    </row>
    <row r="4344" spans="1:13">
      <c r="A4344">
        <v>550</v>
      </c>
      <c r="B4344">
        <v>216</v>
      </c>
      <c r="C4344" t="s">
        <v>43</v>
      </c>
      <c r="D4344" t="s">
        <v>21</v>
      </c>
      <c r="E4344">
        <f>VLOOKUP(TRIM(F4344),D_Produto!$A$2:$C$447,3,FALSE)</f>
        <v>2</v>
      </c>
      <c r="F4344" t="s">
        <v>65</v>
      </c>
      <c r="G4344">
        <v>2</v>
      </c>
      <c r="H4344" t="s">
        <v>864</v>
      </c>
      <c r="I4344">
        <v>10.8</v>
      </c>
      <c r="J4344" s="4">
        <v>44714</v>
      </c>
      <c r="K4344" t="s">
        <v>50</v>
      </c>
      <c r="L4344">
        <v>6.6</v>
      </c>
      <c r="M4344">
        <v>69.099999999999994</v>
      </c>
    </row>
    <row r="4345" spans="1:13">
      <c r="A4345">
        <v>550</v>
      </c>
      <c r="B4345">
        <v>216</v>
      </c>
      <c r="C4345" t="s">
        <v>43</v>
      </c>
      <c r="D4345" t="s">
        <v>21</v>
      </c>
      <c r="E4345">
        <f>VLOOKUP(TRIM(F4345),D_Produto!$A$2:$C$447,3,FALSE)</f>
        <v>143</v>
      </c>
      <c r="F4345" t="s">
        <v>297</v>
      </c>
      <c r="G4345">
        <v>1</v>
      </c>
      <c r="H4345" t="s">
        <v>38</v>
      </c>
      <c r="I4345">
        <v>6.6</v>
      </c>
      <c r="J4345" s="4">
        <v>44714</v>
      </c>
      <c r="K4345" t="s">
        <v>24</v>
      </c>
      <c r="L4345">
        <v>4</v>
      </c>
      <c r="M4345">
        <v>69.099999999999994</v>
      </c>
    </row>
    <row r="4346" spans="1:13">
      <c r="A4346">
        <v>551</v>
      </c>
      <c r="B4346">
        <v>79</v>
      </c>
      <c r="C4346" t="s">
        <v>28</v>
      </c>
      <c r="D4346" t="s">
        <v>21</v>
      </c>
      <c r="E4346">
        <f>VLOOKUP(TRIM(F4346),D_Produto!$A$2:$C$447,3,FALSE)</f>
        <v>58</v>
      </c>
      <c r="F4346" t="s">
        <v>648</v>
      </c>
      <c r="G4346">
        <v>1</v>
      </c>
      <c r="H4346" t="s">
        <v>26</v>
      </c>
      <c r="I4346">
        <v>8.5</v>
      </c>
      <c r="J4346" s="4">
        <v>44714</v>
      </c>
      <c r="K4346" t="s">
        <v>24</v>
      </c>
      <c r="L4346">
        <v>5.5</v>
      </c>
      <c r="M4346">
        <v>238.8</v>
      </c>
    </row>
    <row r="4347" spans="1:13">
      <c r="A4347">
        <v>551</v>
      </c>
      <c r="B4347">
        <v>79</v>
      </c>
      <c r="C4347" t="s">
        <v>28</v>
      </c>
      <c r="D4347" t="s">
        <v>21</v>
      </c>
      <c r="E4347">
        <f>VLOOKUP(TRIM(F4347),D_Produto!$A$2:$C$447,3,FALSE)</f>
        <v>157</v>
      </c>
      <c r="F4347" t="s">
        <v>992</v>
      </c>
      <c r="G4347">
        <v>1</v>
      </c>
      <c r="H4347" t="s">
        <v>81</v>
      </c>
      <c r="I4347">
        <v>6.9</v>
      </c>
      <c r="J4347" s="4">
        <v>44714</v>
      </c>
      <c r="K4347" t="s">
        <v>24</v>
      </c>
      <c r="L4347">
        <v>4.2</v>
      </c>
      <c r="M4347">
        <v>238.8</v>
      </c>
    </row>
    <row r="4348" spans="1:13">
      <c r="A4348">
        <v>551</v>
      </c>
      <c r="B4348">
        <v>79</v>
      </c>
      <c r="C4348" t="s">
        <v>28</v>
      </c>
      <c r="D4348" t="s">
        <v>21</v>
      </c>
      <c r="E4348">
        <f>VLOOKUP(TRIM(F4348),D_Produto!$A$2:$C$447,3,FALSE)</f>
        <v>168</v>
      </c>
      <c r="F4348" t="s">
        <v>298</v>
      </c>
      <c r="G4348">
        <v>1</v>
      </c>
      <c r="H4348" t="s">
        <v>32</v>
      </c>
      <c r="I4348">
        <v>2.8</v>
      </c>
      <c r="J4348" s="4">
        <v>44714</v>
      </c>
      <c r="K4348" t="s">
        <v>24</v>
      </c>
      <c r="L4348">
        <v>1.65</v>
      </c>
      <c r="M4348">
        <v>238.8</v>
      </c>
    </row>
    <row r="4349" spans="1:13">
      <c r="A4349">
        <v>551</v>
      </c>
      <c r="B4349">
        <v>79</v>
      </c>
      <c r="C4349" t="s">
        <v>28</v>
      </c>
      <c r="D4349" t="s">
        <v>21</v>
      </c>
      <c r="E4349">
        <f>VLOOKUP(TRIM(F4349),D_Produto!$A$2:$C$447,3,FALSE)</f>
        <v>183</v>
      </c>
      <c r="F4349" t="s">
        <v>998</v>
      </c>
      <c r="G4349">
        <v>1</v>
      </c>
      <c r="H4349" t="s">
        <v>26</v>
      </c>
      <c r="I4349">
        <v>14.9</v>
      </c>
      <c r="J4349" s="4">
        <v>44714</v>
      </c>
      <c r="K4349" t="s">
        <v>24</v>
      </c>
      <c r="L4349">
        <v>9</v>
      </c>
      <c r="M4349">
        <v>238.8</v>
      </c>
    </row>
    <row r="4350" spans="1:13">
      <c r="A4350">
        <v>551</v>
      </c>
      <c r="B4350">
        <v>79</v>
      </c>
      <c r="C4350" t="s">
        <v>28</v>
      </c>
      <c r="D4350" t="s">
        <v>21</v>
      </c>
      <c r="E4350">
        <f>VLOOKUP(TRIM(F4350),D_Produto!$A$2:$C$447,3,FALSE)</f>
        <v>204</v>
      </c>
      <c r="F4350" t="s">
        <v>841</v>
      </c>
      <c r="G4350">
        <v>1</v>
      </c>
      <c r="H4350" t="s">
        <v>32</v>
      </c>
      <c r="I4350">
        <v>3.9</v>
      </c>
      <c r="J4350" s="4">
        <v>44714</v>
      </c>
      <c r="K4350" t="s">
        <v>24</v>
      </c>
      <c r="L4350">
        <v>2.1</v>
      </c>
      <c r="M4350">
        <v>238.8</v>
      </c>
    </row>
    <row r="4351" spans="1:13">
      <c r="A4351">
        <v>551</v>
      </c>
      <c r="B4351">
        <v>79</v>
      </c>
      <c r="C4351" t="s">
        <v>28</v>
      </c>
      <c r="D4351" t="s">
        <v>21</v>
      </c>
      <c r="E4351">
        <f>VLOOKUP(TRIM(F4351),D_Produto!$A$2:$C$447,3,FALSE)</f>
        <v>217</v>
      </c>
      <c r="F4351" t="s">
        <v>990</v>
      </c>
      <c r="G4351">
        <v>1</v>
      </c>
      <c r="H4351" t="s">
        <v>23</v>
      </c>
      <c r="I4351">
        <v>13.6</v>
      </c>
      <c r="J4351" s="4">
        <v>44714</v>
      </c>
      <c r="K4351" t="s">
        <v>24</v>
      </c>
      <c r="L4351">
        <v>8.25</v>
      </c>
      <c r="M4351">
        <v>238.8</v>
      </c>
    </row>
    <row r="4352" spans="1:13">
      <c r="A4352">
        <v>551</v>
      </c>
      <c r="B4352">
        <v>79</v>
      </c>
      <c r="C4352" t="s">
        <v>28</v>
      </c>
      <c r="D4352" t="s">
        <v>21</v>
      </c>
      <c r="E4352">
        <f>VLOOKUP(TRIM(F4352),D_Produto!$A$2:$C$447,3,FALSE)</f>
        <v>95</v>
      </c>
      <c r="F4352" t="s">
        <v>960</v>
      </c>
      <c r="G4352">
        <v>1</v>
      </c>
      <c r="H4352" t="s">
        <v>32</v>
      </c>
      <c r="I4352">
        <v>7.1</v>
      </c>
      <c r="J4352" s="4">
        <v>44714</v>
      </c>
      <c r="K4352" t="s">
        <v>24</v>
      </c>
      <c r="L4352">
        <v>4.25</v>
      </c>
      <c r="M4352">
        <v>238.8</v>
      </c>
    </row>
    <row r="4353" spans="1:13">
      <c r="A4353">
        <v>551</v>
      </c>
      <c r="B4353">
        <v>79</v>
      </c>
      <c r="C4353" t="s">
        <v>28</v>
      </c>
      <c r="D4353" t="s">
        <v>21</v>
      </c>
      <c r="E4353">
        <f>VLOOKUP(TRIM(F4353),D_Produto!$A$2:$C$447,3,FALSE)</f>
        <v>237</v>
      </c>
      <c r="F4353" t="s">
        <v>445</v>
      </c>
      <c r="G4353">
        <v>1</v>
      </c>
      <c r="H4353" t="s">
        <v>32</v>
      </c>
      <c r="I4353">
        <v>7.9</v>
      </c>
      <c r="J4353" s="4">
        <v>44714</v>
      </c>
      <c r="K4353" t="s">
        <v>24</v>
      </c>
      <c r="L4353">
        <v>4.5</v>
      </c>
      <c r="M4353">
        <v>238.8</v>
      </c>
    </row>
    <row r="4354" spans="1:13">
      <c r="A4354">
        <v>551</v>
      </c>
      <c r="B4354">
        <v>79</v>
      </c>
      <c r="C4354" t="s">
        <v>28</v>
      </c>
      <c r="D4354" t="s">
        <v>21</v>
      </c>
      <c r="E4354">
        <f>VLOOKUP(TRIM(F4354),D_Produto!$A$2:$C$447,3,FALSE)</f>
        <v>284</v>
      </c>
      <c r="F4354" t="s">
        <v>993</v>
      </c>
      <c r="G4354">
        <v>2</v>
      </c>
      <c r="H4354" t="s">
        <v>52</v>
      </c>
      <c r="I4354">
        <v>12.4</v>
      </c>
      <c r="J4354" s="4">
        <v>44714</v>
      </c>
      <c r="K4354" t="s">
        <v>67</v>
      </c>
      <c r="L4354">
        <v>7.5</v>
      </c>
      <c r="M4354">
        <v>238.8</v>
      </c>
    </row>
    <row r="4355" spans="1:13">
      <c r="A4355">
        <v>551</v>
      </c>
      <c r="B4355">
        <v>79</v>
      </c>
      <c r="C4355" t="s">
        <v>28</v>
      </c>
      <c r="D4355" t="s">
        <v>21</v>
      </c>
      <c r="E4355">
        <f>VLOOKUP(TRIM(F4355),D_Produto!$A$2:$C$447,3,FALSE)</f>
        <v>27</v>
      </c>
      <c r="F4355" t="s">
        <v>92</v>
      </c>
      <c r="G4355">
        <v>1</v>
      </c>
      <c r="H4355" t="s">
        <v>77</v>
      </c>
      <c r="I4355">
        <v>4.9000000000000004</v>
      </c>
      <c r="J4355" s="4">
        <v>44714</v>
      </c>
      <c r="K4355" t="s">
        <v>50</v>
      </c>
      <c r="L4355">
        <v>3</v>
      </c>
      <c r="M4355">
        <v>238.8</v>
      </c>
    </row>
    <row r="4356" spans="1:13">
      <c r="A4356">
        <v>551</v>
      </c>
      <c r="B4356">
        <v>79</v>
      </c>
      <c r="C4356" t="s">
        <v>28</v>
      </c>
      <c r="D4356" t="s">
        <v>21</v>
      </c>
      <c r="E4356">
        <f>VLOOKUP(TRIM(F4356),D_Produto!$A$2:$C$447,3,FALSE)</f>
        <v>146</v>
      </c>
      <c r="F4356" t="s">
        <v>169</v>
      </c>
      <c r="G4356">
        <v>1</v>
      </c>
      <c r="H4356" t="s">
        <v>61</v>
      </c>
      <c r="I4356">
        <v>27.9</v>
      </c>
      <c r="J4356" s="4">
        <v>44714</v>
      </c>
      <c r="K4356" t="s">
        <v>24</v>
      </c>
      <c r="L4356">
        <v>21.3</v>
      </c>
      <c r="M4356">
        <v>238.8</v>
      </c>
    </row>
    <row r="4357" spans="1:13">
      <c r="A4357">
        <v>551</v>
      </c>
      <c r="B4357">
        <v>79</v>
      </c>
      <c r="C4357" t="s">
        <v>28</v>
      </c>
      <c r="D4357" t="s">
        <v>21</v>
      </c>
      <c r="E4357">
        <f>VLOOKUP(TRIM(F4357),D_Produto!$A$2:$C$447,3,FALSE)</f>
        <v>147</v>
      </c>
      <c r="F4357" t="s">
        <v>60</v>
      </c>
      <c r="G4357">
        <v>1</v>
      </c>
      <c r="H4357" t="s">
        <v>61</v>
      </c>
      <c r="I4357">
        <v>29.9</v>
      </c>
      <c r="J4357" s="4">
        <v>44714</v>
      </c>
      <c r="K4357" t="s">
        <v>24</v>
      </c>
      <c r="L4357">
        <v>22.5</v>
      </c>
      <c r="M4357">
        <v>238.8</v>
      </c>
    </row>
    <row r="4358" spans="1:13">
      <c r="A4358">
        <v>551</v>
      </c>
      <c r="B4358">
        <v>79</v>
      </c>
      <c r="C4358" t="s">
        <v>28</v>
      </c>
      <c r="D4358" t="s">
        <v>21</v>
      </c>
      <c r="E4358">
        <f>VLOOKUP(TRIM(F4358),D_Produto!$A$2:$C$447,3,FALSE)</f>
        <v>232</v>
      </c>
      <c r="F4358" t="s">
        <v>1000</v>
      </c>
      <c r="G4358">
        <v>1</v>
      </c>
      <c r="H4358" t="s">
        <v>61</v>
      </c>
      <c r="I4358">
        <v>35.9</v>
      </c>
      <c r="J4358" s="4">
        <v>44714</v>
      </c>
      <c r="K4358" t="s">
        <v>24</v>
      </c>
      <c r="L4358">
        <v>27</v>
      </c>
      <c r="M4358">
        <v>238.8</v>
      </c>
    </row>
    <row r="4359" spans="1:13">
      <c r="A4359">
        <v>551</v>
      </c>
      <c r="B4359">
        <v>79</v>
      </c>
      <c r="C4359" t="s">
        <v>28</v>
      </c>
      <c r="D4359" t="s">
        <v>21</v>
      </c>
      <c r="E4359">
        <f>VLOOKUP(TRIM(F4359),D_Produto!$A$2:$C$447,3,FALSE)</f>
        <v>223</v>
      </c>
      <c r="F4359" t="s">
        <v>956</v>
      </c>
      <c r="G4359">
        <v>1</v>
      </c>
      <c r="H4359" t="s">
        <v>32</v>
      </c>
      <c r="I4359">
        <v>34.9</v>
      </c>
      <c r="J4359" s="4">
        <v>44714</v>
      </c>
      <c r="K4359" t="s">
        <v>24</v>
      </c>
      <c r="L4359">
        <v>27</v>
      </c>
      <c r="M4359">
        <v>238.8</v>
      </c>
    </row>
    <row r="4360" spans="1:13">
      <c r="A4360">
        <v>551</v>
      </c>
      <c r="B4360">
        <v>79</v>
      </c>
      <c r="C4360" t="s">
        <v>28</v>
      </c>
      <c r="D4360" t="s">
        <v>21</v>
      </c>
      <c r="E4360">
        <f>VLOOKUP(TRIM(F4360),D_Produto!$A$2:$C$447,3,FALSE)</f>
        <v>261</v>
      </c>
      <c r="F4360" t="s">
        <v>225</v>
      </c>
      <c r="G4360">
        <v>1</v>
      </c>
      <c r="H4360" t="s">
        <v>32</v>
      </c>
      <c r="I4360">
        <v>27.3</v>
      </c>
      <c r="J4360" s="4">
        <v>44714</v>
      </c>
      <c r="K4360" t="s">
        <v>24</v>
      </c>
      <c r="L4360">
        <v>21</v>
      </c>
      <c r="M4360">
        <v>238.8</v>
      </c>
    </row>
    <row r="4361" spans="1:13">
      <c r="A4361">
        <v>552</v>
      </c>
      <c r="B4361">
        <v>205</v>
      </c>
      <c r="C4361" t="s">
        <v>28</v>
      </c>
      <c r="D4361" t="s">
        <v>46</v>
      </c>
      <c r="E4361">
        <f>VLOOKUP(TRIM(F4361),D_Produto!$A$2:$C$447,3,FALSE)</f>
        <v>88</v>
      </c>
      <c r="F4361" t="s">
        <v>935</v>
      </c>
      <c r="G4361">
        <v>1</v>
      </c>
      <c r="H4361" t="s">
        <v>32</v>
      </c>
      <c r="I4361">
        <v>7.1</v>
      </c>
      <c r="J4361" s="4">
        <v>44715</v>
      </c>
      <c r="K4361" t="s">
        <v>24</v>
      </c>
      <c r="L4361">
        <v>4.25</v>
      </c>
      <c r="M4361">
        <v>88.5</v>
      </c>
    </row>
    <row r="4362" spans="1:13">
      <c r="A4362">
        <v>552</v>
      </c>
      <c r="B4362">
        <v>205</v>
      </c>
      <c r="C4362" t="s">
        <v>28</v>
      </c>
      <c r="D4362" t="s">
        <v>46</v>
      </c>
      <c r="E4362">
        <f>VLOOKUP(TRIM(F4362),D_Produto!$A$2:$C$447,3,FALSE)</f>
        <v>157</v>
      </c>
      <c r="F4362" t="s">
        <v>992</v>
      </c>
      <c r="G4362">
        <v>1</v>
      </c>
      <c r="H4362" t="s">
        <v>81</v>
      </c>
      <c r="I4362">
        <v>6.9</v>
      </c>
      <c r="J4362" s="4">
        <v>44715</v>
      </c>
      <c r="K4362" t="s">
        <v>24</v>
      </c>
      <c r="L4362">
        <v>4.2</v>
      </c>
      <c r="M4362">
        <v>88.5</v>
      </c>
    </row>
    <row r="4363" spans="1:13">
      <c r="A4363">
        <v>552</v>
      </c>
      <c r="B4363">
        <v>205</v>
      </c>
      <c r="C4363" t="s">
        <v>28</v>
      </c>
      <c r="D4363" t="s">
        <v>46</v>
      </c>
      <c r="E4363">
        <f>VLOOKUP(TRIM(F4363),D_Produto!$A$2:$C$447,3,FALSE)</f>
        <v>160</v>
      </c>
      <c r="F4363" t="s">
        <v>1004</v>
      </c>
      <c r="G4363">
        <v>1</v>
      </c>
      <c r="H4363" t="s">
        <v>26</v>
      </c>
      <c r="I4363">
        <v>9.9</v>
      </c>
      <c r="J4363" s="4">
        <v>44715</v>
      </c>
      <c r="K4363" t="s">
        <v>50</v>
      </c>
      <c r="L4363">
        <v>6</v>
      </c>
      <c r="M4363">
        <v>88.5</v>
      </c>
    </row>
    <row r="4364" spans="1:13">
      <c r="A4364">
        <v>552</v>
      </c>
      <c r="B4364">
        <v>205</v>
      </c>
      <c r="C4364" t="s">
        <v>28</v>
      </c>
      <c r="D4364" t="s">
        <v>46</v>
      </c>
      <c r="E4364">
        <f>VLOOKUP(TRIM(F4364),D_Produto!$A$2:$C$447,3,FALSE)</f>
        <v>166</v>
      </c>
      <c r="F4364" t="s">
        <v>771</v>
      </c>
      <c r="G4364">
        <v>1</v>
      </c>
      <c r="H4364" t="s">
        <v>472</v>
      </c>
      <c r="I4364">
        <v>8.9</v>
      </c>
      <c r="J4364" s="4">
        <v>44715</v>
      </c>
      <c r="K4364" t="s">
        <v>24</v>
      </c>
      <c r="L4364">
        <v>5</v>
      </c>
      <c r="M4364">
        <v>88.5</v>
      </c>
    </row>
    <row r="4365" spans="1:13">
      <c r="A4365">
        <v>552</v>
      </c>
      <c r="B4365">
        <v>205</v>
      </c>
      <c r="C4365" t="s">
        <v>28</v>
      </c>
      <c r="D4365" t="s">
        <v>46</v>
      </c>
      <c r="E4365">
        <f>VLOOKUP(TRIM(F4365),D_Produto!$A$2:$C$447,3,FALSE)</f>
        <v>62</v>
      </c>
      <c r="F4365" t="s">
        <v>102</v>
      </c>
      <c r="G4365">
        <v>1</v>
      </c>
      <c r="H4365" t="s">
        <v>32</v>
      </c>
      <c r="I4365">
        <v>4.0999999999999996</v>
      </c>
      <c r="J4365" s="4">
        <v>44715</v>
      </c>
      <c r="K4365" t="s">
        <v>24</v>
      </c>
      <c r="L4365">
        <v>2.5</v>
      </c>
      <c r="M4365">
        <v>88.5</v>
      </c>
    </row>
    <row r="4366" spans="1:13">
      <c r="A4366">
        <v>552</v>
      </c>
      <c r="B4366">
        <v>205</v>
      </c>
      <c r="C4366" t="s">
        <v>28</v>
      </c>
      <c r="D4366" t="s">
        <v>46</v>
      </c>
      <c r="E4366">
        <f>VLOOKUP(TRIM(F4366),D_Produto!$A$2:$C$447,3,FALSE)</f>
        <v>65</v>
      </c>
      <c r="F4366" t="s">
        <v>408</v>
      </c>
      <c r="G4366">
        <v>1</v>
      </c>
      <c r="H4366" t="s">
        <v>32</v>
      </c>
      <c r="I4366">
        <v>8.9</v>
      </c>
      <c r="J4366" s="4">
        <v>44715</v>
      </c>
      <c r="K4366" t="s">
        <v>24</v>
      </c>
      <c r="L4366">
        <v>5.5</v>
      </c>
      <c r="M4366">
        <v>88.5</v>
      </c>
    </row>
    <row r="4367" spans="1:13">
      <c r="A4367">
        <v>552</v>
      </c>
      <c r="B4367">
        <v>205</v>
      </c>
      <c r="C4367" t="s">
        <v>28</v>
      </c>
      <c r="D4367" t="s">
        <v>46</v>
      </c>
      <c r="E4367">
        <f>VLOOKUP(TRIM(F4367),D_Produto!$A$2:$C$447,3,FALSE)</f>
        <v>100</v>
      </c>
      <c r="F4367" t="s">
        <v>783</v>
      </c>
      <c r="G4367">
        <v>1</v>
      </c>
      <c r="H4367" t="s">
        <v>88</v>
      </c>
      <c r="I4367">
        <v>4.2</v>
      </c>
      <c r="J4367" s="4">
        <v>44715</v>
      </c>
      <c r="K4367" t="s">
        <v>50</v>
      </c>
      <c r="L4367">
        <v>2.5</v>
      </c>
      <c r="M4367">
        <v>88.5</v>
      </c>
    </row>
    <row r="4368" spans="1:13">
      <c r="A4368">
        <v>552</v>
      </c>
      <c r="B4368">
        <v>205</v>
      </c>
      <c r="C4368" t="s">
        <v>28</v>
      </c>
      <c r="D4368" t="s">
        <v>46</v>
      </c>
      <c r="E4368">
        <f>VLOOKUP(TRIM(F4368),D_Produto!$A$2:$C$447,3,FALSE)</f>
        <v>136</v>
      </c>
      <c r="F4368" t="s">
        <v>1005</v>
      </c>
      <c r="G4368">
        <v>1</v>
      </c>
      <c r="H4368" t="s">
        <v>1006</v>
      </c>
      <c r="I4368">
        <v>26</v>
      </c>
      <c r="J4368" s="4">
        <v>44715</v>
      </c>
      <c r="K4368" t="s">
        <v>24</v>
      </c>
      <c r="L4368">
        <v>20</v>
      </c>
      <c r="M4368">
        <v>88.5</v>
      </c>
    </row>
    <row r="4369" spans="1:13">
      <c r="A4369">
        <v>552</v>
      </c>
      <c r="B4369">
        <v>205</v>
      </c>
      <c r="C4369" t="s">
        <v>28</v>
      </c>
      <c r="D4369" t="s">
        <v>46</v>
      </c>
      <c r="E4369">
        <f>VLOOKUP(TRIM(F4369),D_Produto!$A$2:$C$447,3,FALSE)</f>
        <v>40</v>
      </c>
      <c r="F4369" t="s">
        <v>1007</v>
      </c>
      <c r="G4369">
        <v>1</v>
      </c>
      <c r="H4369" t="s">
        <v>66</v>
      </c>
      <c r="I4369">
        <v>6.6</v>
      </c>
      <c r="J4369" s="4">
        <v>44715</v>
      </c>
      <c r="K4369" t="s">
        <v>24</v>
      </c>
      <c r="L4369">
        <v>4</v>
      </c>
      <c r="M4369">
        <v>88.5</v>
      </c>
    </row>
    <row r="4370" spans="1:13">
      <c r="A4370">
        <v>552</v>
      </c>
      <c r="B4370">
        <v>205</v>
      </c>
      <c r="C4370" t="s">
        <v>28</v>
      </c>
      <c r="D4370" t="s">
        <v>46</v>
      </c>
      <c r="E4370">
        <f>VLOOKUP(TRIM(F4370),D_Produto!$A$2:$C$447,3,FALSE)</f>
        <v>112</v>
      </c>
      <c r="F4370" t="s">
        <v>891</v>
      </c>
      <c r="G4370">
        <v>1</v>
      </c>
      <c r="H4370" t="s">
        <v>88</v>
      </c>
      <c r="I4370">
        <v>5.9</v>
      </c>
      <c r="J4370" s="4">
        <v>44715</v>
      </c>
      <c r="K4370" t="s">
        <v>50</v>
      </c>
      <c r="L4370">
        <v>3.5</v>
      </c>
      <c r="M4370">
        <v>88.5</v>
      </c>
    </row>
    <row r="4371" spans="1:13">
      <c r="A4371">
        <v>556</v>
      </c>
      <c r="B4371">
        <v>165</v>
      </c>
      <c r="C4371" t="s">
        <v>18</v>
      </c>
      <c r="D4371" t="s">
        <v>21</v>
      </c>
      <c r="E4371">
        <f>VLOOKUP(TRIM(F4371),D_Produto!$A$2:$C$447,3,FALSE)</f>
        <v>280</v>
      </c>
      <c r="F4371" t="s">
        <v>528</v>
      </c>
      <c r="G4371">
        <v>1</v>
      </c>
      <c r="H4371" t="s">
        <v>32</v>
      </c>
      <c r="I4371">
        <v>11.5</v>
      </c>
      <c r="J4371" s="4">
        <v>44715</v>
      </c>
      <c r="K4371" t="s">
        <v>24</v>
      </c>
      <c r="L4371">
        <v>6.75</v>
      </c>
      <c r="M4371">
        <v>69</v>
      </c>
    </row>
    <row r="4372" spans="1:13">
      <c r="A4372">
        <v>556</v>
      </c>
      <c r="B4372">
        <v>165</v>
      </c>
      <c r="C4372" t="s">
        <v>18</v>
      </c>
      <c r="D4372" t="s">
        <v>21</v>
      </c>
      <c r="E4372">
        <f>VLOOKUP(TRIM(F4372),D_Produto!$A$2:$C$447,3,FALSE)</f>
        <v>74</v>
      </c>
      <c r="F4372" t="s">
        <v>942</v>
      </c>
      <c r="G4372">
        <v>1</v>
      </c>
      <c r="H4372" t="s">
        <v>32</v>
      </c>
      <c r="I4372">
        <v>9.9</v>
      </c>
      <c r="J4372" s="4">
        <v>44715</v>
      </c>
      <c r="K4372" t="s">
        <v>24</v>
      </c>
      <c r="L4372">
        <v>6.5</v>
      </c>
      <c r="M4372">
        <v>69</v>
      </c>
    </row>
    <row r="4373" spans="1:13">
      <c r="A4373">
        <v>556</v>
      </c>
      <c r="B4373">
        <v>165</v>
      </c>
      <c r="C4373" t="s">
        <v>18</v>
      </c>
      <c r="D4373" t="s">
        <v>21</v>
      </c>
      <c r="E4373">
        <f>VLOOKUP(TRIM(F4373),D_Produto!$A$2:$C$447,3,FALSE)</f>
        <v>204</v>
      </c>
      <c r="F4373" t="s">
        <v>841</v>
      </c>
      <c r="G4373">
        <v>2</v>
      </c>
      <c r="H4373" t="s">
        <v>32</v>
      </c>
      <c r="I4373">
        <v>7.8</v>
      </c>
      <c r="J4373" s="4">
        <v>44715</v>
      </c>
      <c r="K4373" t="s">
        <v>24</v>
      </c>
      <c r="L4373">
        <v>4.2</v>
      </c>
      <c r="M4373">
        <v>69</v>
      </c>
    </row>
    <row r="4374" spans="1:13">
      <c r="A4374">
        <v>556</v>
      </c>
      <c r="B4374">
        <v>165</v>
      </c>
      <c r="C4374" t="s">
        <v>18</v>
      </c>
      <c r="D4374" t="s">
        <v>21</v>
      </c>
      <c r="E4374">
        <f>VLOOKUP(TRIM(F4374),D_Produto!$A$2:$C$447,3,FALSE)</f>
        <v>176</v>
      </c>
      <c r="F4374" t="s">
        <v>958</v>
      </c>
      <c r="G4374">
        <v>2</v>
      </c>
      <c r="H4374" t="s">
        <v>32</v>
      </c>
      <c r="I4374">
        <v>23</v>
      </c>
      <c r="J4374" s="4">
        <v>44715</v>
      </c>
      <c r="K4374" t="s">
        <v>24</v>
      </c>
      <c r="L4374">
        <v>13.5</v>
      </c>
      <c r="M4374">
        <v>69</v>
      </c>
    </row>
    <row r="4375" spans="1:13">
      <c r="A4375">
        <v>556</v>
      </c>
      <c r="B4375">
        <v>165</v>
      </c>
      <c r="C4375" t="s">
        <v>18</v>
      </c>
      <c r="D4375" t="s">
        <v>21</v>
      </c>
      <c r="E4375">
        <f>VLOOKUP(TRIM(F4375),D_Produto!$A$2:$C$447,3,FALSE)</f>
        <v>160</v>
      </c>
      <c r="F4375" t="s">
        <v>1004</v>
      </c>
      <c r="G4375">
        <v>1</v>
      </c>
      <c r="H4375" t="s">
        <v>26</v>
      </c>
      <c r="I4375">
        <v>9.9</v>
      </c>
      <c r="J4375" s="4">
        <v>44715</v>
      </c>
      <c r="K4375" t="s">
        <v>50</v>
      </c>
      <c r="L4375">
        <v>6</v>
      </c>
      <c r="M4375">
        <v>69</v>
      </c>
    </row>
    <row r="4376" spans="1:13">
      <c r="A4376">
        <v>556</v>
      </c>
      <c r="B4376">
        <v>165</v>
      </c>
      <c r="C4376" t="s">
        <v>18</v>
      </c>
      <c r="D4376" t="s">
        <v>21</v>
      </c>
      <c r="E4376">
        <f>VLOOKUP(TRIM(F4376),D_Produto!$A$2:$C$447,3,FALSE)</f>
        <v>157</v>
      </c>
      <c r="F4376" t="s">
        <v>992</v>
      </c>
      <c r="G4376">
        <v>1</v>
      </c>
      <c r="H4376" t="s">
        <v>81</v>
      </c>
      <c r="I4376">
        <v>6.9</v>
      </c>
      <c r="J4376" s="4">
        <v>44715</v>
      </c>
      <c r="K4376" t="s">
        <v>24</v>
      </c>
      <c r="L4376">
        <v>4.2</v>
      </c>
      <c r="M4376">
        <v>69</v>
      </c>
    </row>
    <row r="4377" spans="1:13">
      <c r="A4377">
        <v>554</v>
      </c>
      <c r="B4377">
        <v>204</v>
      </c>
      <c r="C4377" t="s">
        <v>18</v>
      </c>
      <c r="D4377" t="s">
        <v>46</v>
      </c>
      <c r="E4377">
        <f>VLOOKUP(TRIM(F4377),D_Produto!$A$2:$C$447,3,FALSE)</f>
        <v>157</v>
      </c>
      <c r="F4377" t="s">
        <v>992</v>
      </c>
      <c r="G4377">
        <v>1</v>
      </c>
      <c r="H4377" t="s">
        <v>81</v>
      </c>
      <c r="I4377">
        <v>6.9</v>
      </c>
      <c r="J4377" s="4">
        <v>44715</v>
      </c>
      <c r="K4377" t="s">
        <v>24</v>
      </c>
      <c r="L4377">
        <v>4.2</v>
      </c>
      <c r="M4377">
        <v>37.4</v>
      </c>
    </row>
    <row r="4378" spans="1:13">
      <c r="A4378">
        <v>554</v>
      </c>
      <c r="B4378">
        <v>204</v>
      </c>
      <c r="C4378" t="s">
        <v>18</v>
      </c>
      <c r="D4378" t="s">
        <v>46</v>
      </c>
      <c r="E4378">
        <f>VLOOKUP(TRIM(F4378),D_Produto!$A$2:$C$447,3,FALSE)</f>
        <v>168</v>
      </c>
      <c r="F4378" t="s">
        <v>298</v>
      </c>
      <c r="G4378">
        <v>1</v>
      </c>
      <c r="H4378" t="s">
        <v>32</v>
      </c>
      <c r="I4378">
        <v>2.8</v>
      </c>
      <c r="J4378" s="4">
        <v>44715</v>
      </c>
      <c r="K4378" t="s">
        <v>24</v>
      </c>
      <c r="L4378">
        <v>1.65</v>
      </c>
      <c r="M4378">
        <v>37.4</v>
      </c>
    </row>
    <row r="4379" spans="1:13">
      <c r="A4379">
        <v>554</v>
      </c>
      <c r="B4379">
        <v>204</v>
      </c>
      <c r="C4379" t="s">
        <v>18</v>
      </c>
      <c r="D4379" t="s">
        <v>46</v>
      </c>
      <c r="E4379">
        <f>VLOOKUP(TRIM(F4379),D_Produto!$A$2:$C$447,3,FALSE)</f>
        <v>217</v>
      </c>
      <c r="F4379" t="s">
        <v>990</v>
      </c>
      <c r="G4379">
        <v>1</v>
      </c>
      <c r="H4379" t="s">
        <v>23</v>
      </c>
      <c r="I4379">
        <v>13.6</v>
      </c>
      <c r="J4379" s="4">
        <v>44715</v>
      </c>
      <c r="K4379" t="s">
        <v>24</v>
      </c>
      <c r="L4379">
        <v>8.25</v>
      </c>
      <c r="M4379">
        <v>37.4</v>
      </c>
    </row>
    <row r="4380" spans="1:13">
      <c r="A4380">
        <v>554</v>
      </c>
      <c r="B4380">
        <v>204</v>
      </c>
      <c r="C4380" t="s">
        <v>18</v>
      </c>
      <c r="D4380" t="s">
        <v>46</v>
      </c>
      <c r="E4380">
        <f>VLOOKUP(TRIM(F4380),D_Produto!$A$2:$C$447,3,FALSE)</f>
        <v>237</v>
      </c>
      <c r="F4380" t="s">
        <v>445</v>
      </c>
      <c r="G4380">
        <v>1</v>
      </c>
      <c r="H4380" t="s">
        <v>32</v>
      </c>
      <c r="I4380">
        <v>7.9</v>
      </c>
      <c r="J4380" s="4">
        <v>44715</v>
      </c>
      <c r="K4380" t="s">
        <v>24</v>
      </c>
      <c r="L4380">
        <v>4.5</v>
      </c>
      <c r="M4380">
        <v>37.4</v>
      </c>
    </row>
    <row r="4381" spans="1:13">
      <c r="A4381">
        <v>554</v>
      </c>
      <c r="B4381">
        <v>204</v>
      </c>
      <c r="C4381" t="s">
        <v>18</v>
      </c>
      <c r="D4381" t="s">
        <v>46</v>
      </c>
      <c r="E4381">
        <f>VLOOKUP(TRIM(F4381),D_Produto!$A$2:$C$447,3,FALSE)</f>
        <v>284</v>
      </c>
      <c r="F4381" t="s">
        <v>993</v>
      </c>
      <c r="G4381">
        <v>1</v>
      </c>
      <c r="H4381" t="s">
        <v>52</v>
      </c>
      <c r="I4381">
        <v>6.2</v>
      </c>
      <c r="J4381" s="4">
        <v>44715</v>
      </c>
      <c r="K4381" t="s">
        <v>67</v>
      </c>
      <c r="L4381">
        <v>3.75</v>
      </c>
      <c r="M4381">
        <v>37.4</v>
      </c>
    </row>
    <row r="4382" spans="1:13">
      <c r="A4382">
        <v>555</v>
      </c>
      <c r="B4382">
        <v>20</v>
      </c>
      <c r="C4382" t="s">
        <v>28</v>
      </c>
      <c r="D4382" t="s">
        <v>46</v>
      </c>
      <c r="E4382">
        <f>VLOOKUP(TRIM(F4382),D_Produto!$A$2:$C$447,3,FALSE)</f>
        <v>58</v>
      </c>
      <c r="F4382" t="s">
        <v>648</v>
      </c>
      <c r="G4382">
        <v>1</v>
      </c>
      <c r="H4382" t="s">
        <v>26</v>
      </c>
      <c r="I4382">
        <v>8.5</v>
      </c>
      <c r="J4382" s="4">
        <v>44715</v>
      </c>
      <c r="K4382" t="s">
        <v>24</v>
      </c>
      <c r="L4382">
        <v>5.5</v>
      </c>
      <c r="M4382">
        <v>8.5</v>
      </c>
    </row>
    <row r="4383" spans="1:13">
      <c r="A4383">
        <v>557</v>
      </c>
      <c r="B4383">
        <v>8</v>
      </c>
      <c r="C4383" t="s">
        <v>28</v>
      </c>
      <c r="D4383" t="s">
        <v>21</v>
      </c>
      <c r="E4383">
        <f>VLOOKUP(TRIM(F4383),D_Produto!$A$2:$C$447,3,FALSE)</f>
        <v>58</v>
      </c>
      <c r="F4383" t="s">
        <v>648</v>
      </c>
      <c r="G4383">
        <v>1</v>
      </c>
      <c r="H4383" t="s">
        <v>26</v>
      </c>
      <c r="I4383">
        <v>8.5</v>
      </c>
      <c r="J4383" s="4">
        <v>44715</v>
      </c>
      <c r="K4383" t="s">
        <v>24</v>
      </c>
      <c r="L4383">
        <v>5.5</v>
      </c>
      <c r="M4383">
        <v>58.8</v>
      </c>
    </row>
    <row r="4384" spans="1:13">
      <c r="A4384">
        <v>557</v>
      </c>
      <c r="B4384">
        <v>8</v>
      </c>
      <c r="C4384" t="s">
        <v>28</v>
      </c>
      <c r="D4384" t="s">
        <v>21</v>
      </c>
      <c r="E4384">
        <f>VLOOKUP(TRIM(F4384),D_Produto!$A$2:$C$447,3,FALSE)</f>
        <v>168</v>
      </c>
      <c r="F4384" t="s">
        <v>298</v>
      </c>
      <c r="G4384">
        <v>1</v>
      </c>
      <c r="H4384" t="s">
        <v>32</v>
      </c>
      <c r="I4384">
        <v>2.8</v>
      </c>
      <c r="J4384" s="4">
        <v>44715</v>
      </c>
      <c r="K4384" t="s">
        <v>24</v>
      </c>
      <c r="L4384">
        <v>1.65</v>
      </c>
      <c r="M4384">
        <v>58.8</v>
      </c>
    </row>
    <row r="4385" spans="1:13">
      <c r="A4385">
        <v>557</v>
      </c>
      <c r="B4385">
        <v>8</v>
      </c>
      <c r="C4385" t="s">
        <v>28</v>
      </c>
      <c r="D4385" t="s">
        <v>21</v>
      </c>
      <c r="E4385">
        <f>VLOOKUP(TRIM(F4385),D_Produto!$A$2:$C$447,3,FALSE)</f>
        <v>204</v>
      </c>
      <c r="F4385" t="s">
        <v>841</v>
      </c>
      <c r="G4385">
        <v>1</v>
      </c>
      <c r="H4385" t="s">
        <v>32</v>
      </c>
      <c r="I4385">
        <v>3.9</v>
      </c>
      <c r="J4385" s="4">
        <v>44715</v>
      </c>
      <c r="K4385" t="s">
        <v>24</v>
      </c>
      <c r="L4385">
        <v>2.1</v>
      </c>
      <c r="M4385">
        <v>58.8</v>
      </c>
    </row>
    <row r="4386" spans="1:13">
      <c r="A4386">
        <v>557</v>
      </c>
      <c r="B4386">
        <v>8</v>
      </c>
      <c r="C4386" t="s">
        <v>28</v>
      </c>
      <c r="D4386" t="s">
        <v>21</v>
      </c>
      <c r="E4386">
        <f>VLOOKUP(TRIM(F4386),D_Produto!$A$2:$C$447,3,FALSE)</f>
        <v>217</v>
      </c>
      <c r="F4386" t="s">
        <v>990</v>
      </c>
      <c r="G4386">
        <v>1</v>
      </c>
      <c r="H4386" t="s">
        <v>23</v>
      </c>
      <c r="I4386">
        <v>13.6</v>
      </c>
      <c r="J4386" s="4">
        <v>44715</v>
      </c>
      <c r="K4386" t="s">
        <v>24</v>
      </c>
      <c r="L4386">
        <v>8.25</v>
      </c>
      <c r="M4386">
        <v>58.8</v>
      </c>
    </row>
    <row r="4387" spans="1:13">
      <c r="A4387">
        <v>557</v>
      </c>
      <c r="B4387">
        <v>8</v>
      </c>
      <c r="C4387" t="s">
        <v>28</v>
      </c>
      <c r="D4387" t="s">
        <v>21</v>
      </c>
      <c r="E4387">
        <f>VLOOKUP(TRIM(F4387),D_Produto!$A$2:$C$447,3,FALSE)</f>
        <v>135</v>
      </c>
      <c r="F4387" t="s">
        <v>592</v>
      </c>
      <c r="G4387">
        <v>1</v>
      </c>
      <c r="H4387" t="s">
        <v>593</v>
      </c>
      <c r="I4387">
        <v>10.9</v>
      </c>
      <c r="J4387" s="4">
        <v>44715</v>
      </c>
      <c r="K4387" t="s">
        <v>24</v>
      </c>
      <c r="L4387">
        <v>6.5</v>
      </c>
      <c r="M4387">
        <v>58.8</v>
      </c>
    </row>
    <row r="4388" spans="1:13">
      <c r="A4388">
        <v>557</v>
      </c>
      <c r="B4388">
        <v>8</v>
      </c>
      <c r="C4388" t="s">
        <v>28</v>
      </c>
      <c r="D4388" t="s">
        <v>21</v>
      </c>
      <c r="E4388">
        <f>VLOOKUP(TRIM(F4388),D_Produto!$A$2:$C$447,3,FALSE)</f>
        <v>205</v>
      </c>
      <c r="F4388" t="s">
        <v>797</v>
      </c>
      <c r="G4388">
        <v>1</v>
      </c>
      <c r="H4388" t="s">
        <v>32</v>
      </c>
      <c r="I4388">
        <v>12.5</v>
      </c>
      <c r="J4388" s="4">
        <v>44715</v>
      </c>
      <c r="K4388" t="s">
        <v>24</v>
      </c>
      <c r="L4388">
        <v>9.5</v>
      </c>
      <c r="M4388">
        <v>58.8</v>
      </c>
    </row>
    <row r="4389" spans="1:13">
      <c r="A4389">
        <v>557</v>
      </c>
      <c r="B4389">
        <v>8</v>
      </c>
      <c r="C4389" t="s">
        <v>28</v>
      </c>
      <c r="D4389" t="s">
        <v>21</v>
      </c>
      <c r="E4389">
        <f>VLOOKUP(TRIM(F4389),D_Produto!$A$2:$C$447,3,FALSE)</f>
        <v>143</v>
      </c>
      <c r="F4389" t="s">
        <v>297</v>
      </c>
      <c r="G4389">
        <v>1</v>
      </c>
      <c r="H4389" t="s">
        <v>38</v>
      </c>
      <c r="I4389">
        <v>6.6</v>
      </c>
      <c r="J4389" s="4">
        <v>44715</v>
      </c>
      <c r="K4389" t="s">
        <v>24</v>
      </c>
      <c r="L4389">
        <v>4</v>
      </c>
      <c r="M4389">
        <v>58.8</v>
      </c>
    </row>
    <row r="4390" spans="1:13">
      <c r="A4390">
        <v>558</v>
      </c>
      <c r="B4390">
        <v>163</v>
      </c>
      <c r="C4390" t="s">
        <v>43</v>
      </c>
      <c r="D4390" t="s">
        <v>46</v>
      </c>
      <c r="E4390">
        <f>VLOOKUP(TRIM(F4390),D_Produto!$A$2:$C$447,3,FALSE)</f>
        <v>17</v>
      </c>
      <c r="F4390" t="s">
        <v>603</v>
      </c>
      <c r="G4390">
        <v>1</v>
      </c>
      <c r="H4390" t="s">
        <v>32</v>
      </c>
      <c r="I4390">
        <v>6.6</v>
      </c>
      <c r="J4390" s="4">
        <v>44715</v>
      </c>
      <c r="K4390" t="s">
        <v>24</v>
      </c>
      <c r="L4390">
        <v>4</v>
      </c>
      <c r="M4390">
        <v>90.1</v>
      </c>
    </row>
    <row r="4391" spans="1:13">
      <c r="A4391">
        <v>558</v>
      </c>
      <c r="B4391">
        <v>163</v>
      </c>
      <c r="C4391" t="s">
        <v>43</v>
      </c>
      <c r="D4391" t="s">
        <v>46</v>
      </c>
      <c r="E4391">
        <f>VLOOKUP(TRIM(F4391),D_Produto!$A$2:$C$447,3,FALSE)</f>
        <v>58</v>
      </c>
      <c r="F4391" t="s">
        <v>648</v>
      </c>
      <c r="G4391">
        <v>1</v>
      </c>
      <c r="H4391" t="s">
        <v>26</v>
      </c>
      <c r="I4391">
        <v>8.5</v>
      </c>
      <c r="J4391" s="4">
        <v>44715</v>
      </c>
      <c r="K4391" t="s">
        <v>24</v>
      </c>
      <c r="L4391">
        <v>5.5</v>
      </c>
      <c r="M4391">
        <v>90.1</v>
      </c>
    </row>
    <row r="4392" spans="1:13">
      <c r="A4392">
        <v>558</v>
      </c>
      <c r="B4392">
        <v>163</v>
      </c>
      <c r="C4392" t="s">
        <v>43</v>
      </c>
      <c r="D4392" t="s">
        <v>46</v>
      </c>
      <c r="E4392">
        <f>VLOOKUP(TRIM(F4392),D_Produto!$A$2:$C$447,3,FALSE)</f>
        <v>183</v>
      </c>
      <c r="F4392" t="s">
        <v>998</v>
      </c>
      <c r="G4392">
        <v>1</v>
      </c>
      <c r="H4392" t="s">
        <v>26</v>
      </c>
      <c r="I4392">
        <v>14.9</v>
      </c>
      <c r="J4392" s="4">
        <v>44715</v>
      </c>
      <c r="K4392" t="s">
        <v>24</v>
      </c>
      <c r="L4392">
        <v>9</v>
      </c>
      <c r="M4392">
        <v>90.1</v>
      </c>
    </row>
    <row r="4393" spans="1:13">
      <c r="A4393">
        <v>558</v>
      </c>
      <c r="B4393">
        <v>163</v>
      </c>
      <c r="C4393" t="s">
        <v>43</v>
      </c>
      <c r="D4393" t="s">
        <v>46</v>
      </c>
      <c r="E4393">
        <f>VLOOKUP(TRIM(F4393),D_Produto!$A$2:$C$447,3,FALSE)</f>
        <v>204</v>
      </c>
      <c r="F4393" t="s">
        <v>841</v>
      </c>
      <c r="G4393">
        <v>1</v>
      </c>
      <c r="H4393" t="s">
        <v>32</v>
      </c>
      <c r="I4393">
        <v>3.9</v>
      </c>
      <c r="J4393" s="4">
        <v>44715</v>
      </c>
      <c r="K4393" t="s">
        <v>24</v>
      </c>
      <c r="L4393">
        <v>2.1</v>
      </c>
      <c r="M4393">
        <v>90.1</v>
      </c>
    </row>
    <row r="4394" spans="1:13">
      <c r="A4394">
        <v>558</v>
      </c>
      <c r="B4394">
        <v>163</v>
      </c>
      <c r="C4394" t="s">
        <v>43</v>
      </c>
      <c r="D4394" t="s">
        <v>46</v>
      </c>
      <c r="E4394">
        <f>VLOOKUP(TRIM(F4394),D_Produto!$A$2:$C$447,3,FALSE)</f>
        <v>217</v>
      </c>
      <c r="F4394" t="s">
        <v>990</v>
      </c>
      <c r="G4394">
        <v>1</v>
      </c>
      <c r="H4394" t="s">
        <v>23</v>
      </c>
      <c r="I4394">
        <v>13.6</v>
      </c>
      <c r="J4394" s="4">
        <v>44715</v>
      </c>
      <c r="K4394" t="s">
        <v>24</v>
      </c>
      <c r="L4394">
        <v>8.25</v>
      </c>
      <c r="M4394">
        <v>90.1</v>
      </c>
    </row>
    <row r="4395" spans="1:13">
      <c r="A4395">
        <v>558</v>
      </c>
      <c r="B4395">
        <v>163</v>
      </c>
      <c r="C4395" t="s">
        <v>43</v>
      </c>
      <c r="D4395" t="s">
        <v>46</v>
      </c>
      <c r="E4395">
        <f>VLOOKUP(TRIM(F4395),D_Produto!$A$2:$C$447,3,FALSE)</f>
        <v>91</v>
      </c>
      <c r="F4395" t="s">
        <v>918</v>
      </c>
      <c r="G4395">
        <v>1</v>
      </c>
      <c r="H4395" t="s">
        <v>32</v>
      </c>
      <c r="I4395">
        <v>8.3000000000000007</v>
      </c>
      <c r="J4395" s="4">
        <v>44715</v>
      </c>
      <c r="K4395" t="s">
        <v>24</v>
      </c>
      <c r="L4395">
        <v>5</v>
      </c>
      <c r="M4395">
        <v>90.1</v>
      </c>
    </row>
    <row r="4396" spans="1:13">
      <c r="A4396">
        <v>558</v>
      </c>
      <c r="B4396">
        <v>163</v>
      </c>
      <c r="C4396" t="s">
        <v>43</v>
      </c>
      <c r="D4396" t="s">
        <v>46</v>
      </c>
      <c r="E4396">
        <f>VLOOKUP(TRIM(F4396),D_Produto!$A$2:$C$447,3,FALSE)</f>
        <v>93</v>
      </c>
      <c r="F4396" t="s">
        <v>1015</v>
      </c>
      <c r="G4396">
        <v>1</v>
      </c>
      <c r="H4396" t="s">
        <v>32</v>
      </c>
      <c r="I4396">
        <v>9.9</v>
      </c>
      <c r="J4396" s="4">
        <v>44715</v>
      </c>
      <c r="K4396" t="s">
        <v>24</v>
      </c>
      <c r="L4396">
        <v>6</v>
      </c>
      <c r="M4396">
        <v>90.1</v>
      </c>
    </row>
    <row r="4397" spans="1:13">
      <c r="A4397">
        <v>558</v>
      </c>
      <c r="B4397">
        <v>163</v>
      </c>
      <c r="C4397" t="s">
        <v>43</v>
      </c>
      <c r="D4397" t="s">
        <v>46</v>
      </c>
      <c r="E4397">
        <f>VLOOKUP(TRIM(F4397),D_Produto!$A$2:$C$447,3,FALSE)</f>
        <v>95</v>
      </c>
      <c r="F4397" t="s">
        <v>960</v>
      </c>
      <c r="G4397">
        <v>1</v>
      </c>
      <c r="H4397" t="s">
        <v>32</v>
      </c>
      <c r="I4397">
        <v>7.1</v>
      </c>
      <c r="J4397" s="4">
        <v>44715</v>
      </c>
      <c r="K4397" t="s">
        <v>24</v>
      </c>
      <c r="L4397">
        <v>4.25</v>
      </c>
      <c r="M4397">
        <v>90.1</v>
      </c>
    </row>
    <row r="4398" spans="1:13">
      <c r="A4398">
        <v>558</v>
      </c>
      <c r="B4398">
        <v>163</v>
      </c>
      <c r="C4398" t="s">
        <v>43</v>
      </c>
      <c r="D4398" t="s">
        <v>46</v>
      </c>
      <c r="E4398">
        <f>VLOOKUP(TRIM(F4398),D_Produto!$A$2:$C$447,3,FALSE)</f>
        <v>154</v>
      </c>
      <c r="F4398" t="s">
        <v>1016</v>
      </c>
      <c r="G4398">
        <v>1</v>
      </c>
      <c r="H4398" t="s">
        <v>32</v>
      </c>
      <c r="I4398">
        <v>5.8</v>
      </c>
      <c r="J4398" s="4">
        <v>44715</v>
      </c>
      <c r="K4398" t="s">
        <v>24</v>
      </c>
      <c r="L4398">
        <v>3.5</v>
      </c>
      <c r="M4398">
        <v>90.1</v>
      </c>
    </row>
    <row r="4399" spans="1:13">
      <c r="A4399">
        <v>558</v>
      </c>
      <c r="B4399">
        <v>163</v>
      </c>
      <c r="C4399" t="s">
        <v>43</v>
      </c>
      <c r="D4399" t="s">
        <v>46</v>
      </c>
      <c r="E4399">
        <f>VLOOKUP(TRIM(F4399),D_Produto!$A$2:$C$447,3,FALSE)</f>
        <v>280</v>
      </c>
      <c r="F4399" t="s">
        <v>528</v>
      </c>
      <c r="G4399">
        <v>1</v>
      </c>
      <c r="H4399" t="s">
        <v>32</v>
      </c>
      <c r="I4399">
        <v>11.5</v>
      </c>
      <c r="J4399" s="4">
        <v>44715</v>
      </c>
      <c r="K4399" t="s">
        <v>24</v>
      </c>
      <c r="L4399">
        <v>6.75</v>
      </c>
      <c r="M4399">
        <v>90.1</v>
      </c>
    </row>
    <row r="4400" spans="1:13">
      <c r="A4400">
        <v>559</v>
      </c>
      <c r="B4400">
        <v>133</v>
      </c>
      <c r="C4400" t="s">
        <v>18</v>
      </c>
      <c r="D4400" t="s">
        <v>21</v>
      </c>
      <c r="E4400">
        <f>VLOOKUP(TRIM(F4400),D_Produto!$A$2:$C$447,3,FALSE)</f>
        <v>55</v>
      </c>
      <c r="F4400" t="s">
        <v>818</v>
      </c>
      <c r="G4400">
        <v>1</v>
      </c>
      <c r="H4400" t="s">
        <v>398</v>
      </c>
      <c r="I4400">
        <v>8.9</v>
      </c>
      <c r="J4400" s="4">
        <v>44715</v>
      </c>
      <c r="K4400" t="s">
        <v>24</v>
      </c>
      <c r="L4400">
        <v>5</v>
      </c>
      <c r="M4400">
        <v>72.599999999999994</v>
      </c>
    </row>
    <row r="4401" spans="1:13">
      <c r="A4401">
        <v>559</v>
      </c>
      <c r="B4401">
        <v>133</v>
      </c>
      <c r="C4401" t="s">
        <v>18</v>
      </c>
      <c r="D4401" t="s">
        <v>21</v>
      </c>
      <c r="E4401">
        <f>VLOOKUP(TRIM(F4401),D_Produto!$A$2:$C$447,3,FALSE)</f>
        <v>204</v>
      </c>
      <c r="F4401" t="s">
        <v>841</v>
      </c>
      <c r="G4401">
        <v>2</v>
      </c>
      <c r="H4401" t="s">
        <v>32</v>
      </c>
      <c r="I4401">
        <v>7.8</v>
      </c>
      <c r="J4401" s="4">
        <v>44715</v>
      </c>
      <c r="K4401" t="s">
        <v>24</v>
      </c>
      <c r="L4401">
        <v>4.2</v>
      </c>
      <c r="M4401">
        <v>72.599999999999994</v>
      </c>
    </row>
    <row r="4402" spans="1:13">
      <c r="A4402">
        <v>559</v>
      </c>
      <c r="B4402">
        <v>133</v>
      </c>
      <c r="C4402" t="s">
        <v>18</v>
      </c>
      <c r="D4402" t="s">
        <v>21</v>
      </c>
      <c r="E4402">
        <f>VLOOKUP(TRIM(F4402),D_Produto!$A$2:$C$447,3,FALSE)</f>
        <v>136</v>
      </c>
      <c r="F4402" t="s">
        <v>1005</v>
      </c>
      <c r="G4402">
        <v>1</v>
      </c>
      <c r="H4402" t="s">
        <v>1006</v>
      </c>
      <c r="I4402">
        <v>26</v>
      </c>
      <c r="J4402" s="4">
        <v>44715</v>
      </c>
      <c r="K4402" t="s">
        <v>24</v>
      </c>
      <c r="L4402">
        <v>20</v>
      </c>
      <c r="M4402">
        <v>72.599999999999994</v>
      </c>
    </row>
    <row r="4403" spans="1:13">
      <c r="A4403">
        <v>559</v>
      </c>
      <c r="B4403">
        <v>133</v>
      </c>
      <c r="C4403" t="s">
        <v>18</v>
      </c>
      <c r="D4403" t="s">
        <v>21</v>
      </c>
      <c r="E4403">
        <f>VLOOKUP(TRIM(F4403),D_Produto!$A$2:$C$447,3,FALSE)</f>
        <v>147</v>
      </c>
      <c r="F4403" t="s">
        <v>60</v>
      </c>
      <c r="G4403">
        <v>1</v>
      </c>
      <c r="H4403" t="s">
        <v>61</v>
      </c>
      <c r="I4403">
        <v>29.9</v>
      </c>
      <c r="J4403" s="4">
        <v>44715</v>
      </c>
      <c r="K4403" t="s">
        <v>24</v>
      </c>
      <c r="L4403">
        <v>22.5</v>
      </c>
      <c r="M4403">
        <v>72.599999999999994</v>
      </c>
    </row>
    <row r="4404" spans="1:13">
      <c r="A4404">
        <v>560</v>
      </c>
      <c r="B4404">
        <v>240</v>
      </c>
      <c r="C4404" t="s">
        <v>28</v>
      </c>
      <c r="D4404" t="s">
        <v>160</v>
      </c>
      <c r="E4404">
        <f>VLOOKUP(TRIM(F4404),D_Produto!$A$2:$C$447,3,FALSE)</f>
        <v>58</v>
      </c>
      <c r="F4404" t="s">
        <v>648</v>
      </c>
      <c r="G4404">
        <v>1</v>
      </c>
      <c r="H4404" t="s">
        <v>26</v>
      </c>
      <c r="I4404">
        <v>8.5</v>
      </c>
      <c r="J4404" s="4">
        <v>44715</v>
      </c>
      <c r="K4404" t="s">
        <v>24</v>
      </c>
      <c r="L4404">
        <v>5.5</v>
      </c>
      <c r="M4404">
        <v>70.2</v>
      </c>
    </row>
    <row r="4405" spans="1:13">
      <c r="A4405">
        <v>560</v>
      </c>
      <c r="B4405">
        <v>240</v>
      </c>
      <c r="C4405" t="s">
        <v>28</v>
      </c>
      <c r="D4405" t="s">
        <v>160</v>
      </c>
      <c r="E4405">
        <f>VLOOKUP(TRIM(F4405),D_Produto!$A$2:$C$447,3,FALSE)</f>
        <v>204</v>
      </c>
      <c r="F4405" t="s">
        <v>841</v>
      </c>
      <c r="G4405">
        <v>2</v>
      </c>
      <c r="H4405" t="s">
        <v>32</v>
      </c>
      <c r="I4405">
        <v>7.8</v>
      </c>
      <c r="J4405" s="4">
        <v>44715</v>
      </c>
      <c r="K4405" t="s">
        <v>24</v>
      </c>
      <c r="L4405">
        <v>4.2</v>
      </c>
      <c r="M4405">
        <v>70.2</v>
      </c>
    </row>
    <row r="4406" spans="1:13">
      <c r="A4406">
        <v>560</v>
      </c>
      <c r="B4406">
        <v>240</v>
      </c>
      <c r="C4406" t="s">
        <v>28</v>
      </c>
      <c r="D4406" t="s">
        <v>160</v>
      </c>
      <c r="E4406">
        <f>VLOOKUP(TRIM(F4406),D_Produto!$A$2:$C$447,3,FALSE)</f>
        <v>91</v>
      </c>
      <c r="F4406" t="s">
        <v>918</v>
      </c>
      <c r="G4406">
        <v>1</v>
      </c>
      <c r="H4406" t="s">
        <v>32</v>
      </c>
      <c r="I4406">
        <v>8.3000000000000007</v>
      </c>
      <c r="J4406" s="4">
        <v>44715</v>
      </c>
      <c r="K4406" t="s">
        <v>24</v>
      </c>
      <c r="L4406">
        <v>5</v>
      </c>
      <c r="M4406">
        <v>70.2</v>
      </c>
    </row>
    <row r="4407" spans="1:13">
      <c r="A4407">
        <v>560</v>
      </c>
      <c r="B4407">
        <v>240</v>
      </c>
      <c r="C4407" t="s">
        <v>28</v>
      </c>
      <c r="D4407" t="s">
        <v>160</v>
      </c>
      <c r="E4407">
        <f>VLOOKUP(TRIM(F4407),D_Produto!$A$2:$C$447,3,FALSE)</f>
        <v>95</v>
      </c>
      <c r="F4407" t="s">
        <v>960</v>
      </c>
      <c r="G4407">
        <v>1</v>
      </c>
      <c r="H4407" t="s">
        <v>32</v>
      </c>
      <c r="I4407">
        <v>7.1</v>
      </c>
      <c r="J4407" s="4">
        <v>44715</v>
      </c>
      <c r="K4407" t="s">
        <v>24</v>
      </c>
      <c r="L4407">
        <v>4.25</v>
      </c>
      <c r="M4407">
        <v>70.2</v>
      </c>
    </row>
    <row r="4408" spans="1:13">
      <c r="A4408">
        <v>560</v>
      </c>
      <c r="B4408">
        <v>240</v>
      </c>
      <c r="C4408" t="s">
        <v>28</v>
      </c>
      <c r="D4408" t="s">
        <v>160</v>
      </c>
      <c r="E4408">
        <f>VLOOKUP(TRIM(F4408),D_Produto!$A$2:$C$447,3,FALSE)</f>
        <v>103</v>
      </c>
      <c r="F4408" t="s">
        <v>611</v>
      </c>
      <c r="G4408">
        <v>1</v>
      </c>
      <c r="H4408" t="s">
        <v>32</v>
      </c>
      <c r="I4408">
        <v>7.9</v>
      </c>
      <c r="J4408" s="4">
        <v>44715</v>
      </c>
      <c r="K4408" t="s">
        <v>24</v>
      </c>
      <c r="L4408">
        <v>5</v>
      </c>
      <c r="M4408">
        <v>70.2</v>
      </c>
    </row>
    <row r="4409" spans="1:13">
      <c r="A4409">
        <v>560</v>
      </c>
      <c r="B4409">
        <v>240</v>
      </c>
      <c r="C4409" t="s">
        <v>28</v>
      </c>
      <c r="D4409" t="s">
        <v>160</v>
      </c>
      <c r="E4409">
        <f>VLOOKUP(TRIM(F4409),D_Produto!$A$2:$C$447,3,FALSE)</f>
        <v>154</v>
      </c>
      <c r="F4409" t="s">
        <v>1016</v>
      </c>
      <c r="G4409">
        <v>1</v>
      </c>
      <c r="H4409" t="s">
        <v>32</v>
      </c>
      <c r="I4409">
        <v>5.8</v>
      </c>
      <c r="J4409" s="4">
        <v>44715</v>
      </c>
      <c r="K4409" t="s">
        <v>24</v>
      </c>
      <c r="L4409">
        <v>3.5</v>
      </c>
      <c r="M4409">
        <v>70.2</v>
      </c>
    </row>
    <row r="4410" spans="1:13">
      <c r="A4410">
        <v>560</v>
      </c>
      <c r="B4410">
        <v>240</v>
      </c>
      <c r="C4410" t="s">
        <v>28</v>
      </c>
      <c r="D4410" t="s">
        <v>160</v>
      </c>
      <c r="E4410">
        <f>VLOOKUP(TRIM(F4410),D_Produto!$A$2:$C$447,3,FALSE)</f>
        <v>27</v>
      </c>
      <c r="F4410" t="s">
        <v>92</v>
      </c>
      <c r="G4410">
        <v>1</v>
      </c>
      <c r="H4410" t="s">
        <v>77</v>
      </c>
      <c r="I4410">
        <v>4.9000000000000004</v>
      </c>
      <c r="J4410" s="4">
        <v>44715</v>
      </c>
      <c r="K4410" t="s">
        <v>50</v>
      </c>
      <c r="L4410">
        <v>3</v>
      </c>
      <c r="M4410">
        <v>70.2</v>
      </c>
    </row>
    <row r="4411" spans="1:13">
      <c r="A4411">
        <v>560</v>
      </c>
      <c r="B4411">
        <v>240</v>
      </c>
      <c r="C4411" t="s">
        <v>28</v>
      </c>
      <c r="D4411" t="s">
        <v>160</v>
      </c>
      <c r="E4411">
        <f>VLOOKUP(TRIM(F4411),D_Produto!$A$2:$C$447,3,FALSE)</f>
        <v>71</v>
      </c>
      <c r="F4411" t="s">
        <v>738</v>
      </c>
      <c r="G4411">
        <v>1</v>
      </c>
      <c r="H4411" t="s">
        <v>49</v>
      </c>
      <c r="I4411">
        <v>5.9</v>
      </c>
      <c r="J4411" s="4">
        <v>44715</v>
      </c>
      <c r="K4411" t="s">
        <v>50</v>
      </c>
      <c r="L4411">
        <v>3.5</v>
      </c>
      <c r="M4411">
        <v>70.2</v>
      </c>
    </row>
    <row r="4412" spans="1:13">
      <c r="A4412">
        <v>560</v>
      </c>
      <c r="B4412">
        <v>240</v>
      </c>
      <c r="C4412" t="s">
        <v>28</v>
      </c>
      <c r="D4412" t="s">
        <v>160</v>
      </c>
      <c r="E4412">
        <f>VLOOKUP(TRIM(F4412),D_Produto!$A$2:$C$447,3,FALSE)</f>
        <v>260</v>
      </c>
      <c r="F4412" t="s">
        <v>76</v>
      </c>
      <c r="G4412">
        <v>1</v>
      </c>
      <c r="H4412" t="s">
        <v>77</v>
      </c>
      <c r="I4412">
        <v>7.4</v>
      </c>
      <c r="J4412" s="4">
        <v>44715</v>
      </c>
      <c r="K4412" t="s">
        <v>24</v>
      </c>
      <c r="L4412">
        <v>4.5</v>
      </c>
      <c r="M4412">
        <v>70.2</v>
      </c>
    </row>
    <row r="4413" spans="1:13">
      <c r="A4413">
        <v>560</v>
      </c>
      <c r="B4413">
        <v>240</v>
      </c>
      <c r="C4413" t="s">
        <v>28</v>
      </c>
      <c r="D4413" t="s">
        <v>160</v>
      </c>
      <c r="E4413">
        <f>VLOOKUP(TRIM(F4413),D_Produto!$A$2:$C$447,3,FALSE)</f>
        <v>40</v>
      </c>
      <c r="F4413" t="s">
        <v>1007</v>
      </c>
      <c r="G4413">
        <v>1</v>
      </c>
      <c r="H4413" t="s">
        <v>66</v>
      </c>
      <c r="I4413">
        <v>6.6</v>
      </c>
      <c r="J4413" s="4">
        <v>44715</v>
      </c>
      <c r="K4413" t="s">
        <v>24</v>
      </c>
      <c r="L4413">
        <v>4</v>
      </c>
      <c r="M4413">
        <v>70.2</v>
      </c>
    </row>
    <row r="4414" spans="1:13">
      <c r="A4414">
        <v>561</v>
      </c>
      <c r="B4414">
        <v>218</v>
      </c>
      <c r="C4414" t="s">
        <v>43</v>
      </c>
      <c r="D4414" t="s">
        <v>21</v>
      </c>
      <c r="E4414">
        <f>VLOOKUP(TRIM(F4414),D_Produto!$A$2:$C$447,3,FALSE)</f>
        <v>17</v>
      </c>
      <c r="F4414" t="s">
        <v>603</v>
      </c>
      <c r="G4414">
        <v>1</v>
      </c>
      <c r="H4414" t="s">
        <v>32</v>
      </c>
      <c r="I4414">
        <v>6.6</v>
      </c>
      <c r="J4414" s="4">
        <v>44716</v>
      </c>
      <c r="K4414" t="s">
        <v>24</v>
      </c>
      <c r="L4414">
        <v>4</v>
      </c>
      <c r="M4414">
        <v>6.6</v>
      </c>
    </row>
    <row r="4415" spans="1:13">
      <c r="A4415">
        <v>562</v>
      </c>
      <c r="B4415">
        <v>45</v>
      </c>
      <c r="C4415" t="s">
        <v>28</v>
      </c>
      <c r="D4415" t="s">
        <v>21</v>
      </c>
      <c r="E4415">
        <f>VLOOKUP(TRIM(F4415),D_Produto!$A$2:$C$447,3,FALSE)</f>
        <v>168</v>
      </c>
      <c r="F4415" t="s">
        <v>298</v>
      </c>
      <c r="G4415">
        <v>2</v>
      </c>
      <c r="H4415" t="s">
        <v>32</v>
      </c>
      <c r="I4415">
        <v>5.6</v>
      </c>
      <c r="J4415" s="4">
        <v>44716</v>
      </c>
      <c r="K4415" t="s">
        <v>24</v>
      </c>
      <c r="L4415">
        <v>3.3</v>
      </c>
      <c r="M4415">
        <v>142.9</v>
      </c>
    </row>
    <row r="4416" spans="1:13">
      <c r="A4416">
        <v>562</v>
      </c>
      <c r="B4416">
        <v>45</v>
      </c>
      <c r="C4416" t="s">
        <v>28</v>
      </c>
      <c r="D4416" t="s">
        <v>21</v>
      </c>
      <c r="E4416">
        <f>VLOOKUP(TRIM(F4416),D_Produto!$A$2:$C$447,3,FALSE)</f>
        <v>183</v>
      </c>
      <c r="F4416" t="s">
        <v>998</v>
      </c>
      <c r="G4416">
        <v>1</v>
      </c>
      <c r="H4416" t="s">
        <v>26</v>
      </c>
      <c r="I4416">
        <v>14.9</v>
      </c>
      <c r="J4416" s="4">
        <v>44716</v>
      </c>
      <c r="K4416" t="s">
        <v>24</v>
      </c>
      <c r="L4416">
        <v>9</v>
      </c>
      <c r="M4416">
        <v>142.9</v>
      </c>
    </row>
    <row r="4417" spans="1:13">
      <c r="A4417">
        <v>562</v>
      </c>
      <c r="B4417">
        <v>45</v>
      </c>
      <c r="C4417" t="s">
        <v>28</v>
      </c>
      <c r="D4417" t="s">
        <v>21</v>
      </c>
      <c r="E4417">
        <f>VLOOKUP(TRIM(F4417),D_Produto!$A$2:$C$447,3,FALSE)</f>
        <v>217</v>
      </c>
      <c r="F4417" t="s">
        <v>990</v>
      </c>
      <c r="G4417">
        <v>1</v>
      </c>
      <c r="H4417" t="s">
        <v>23</v>
      </c>
      <c r="I4417">
        <v>13.6</v>
      </c>
      <c r="J4417" s="4">
        <v>44716</v>
      </c>
      <c r="K4417" t="s">
        <v>24</v>
      </c>
      <c r="L4417">
        <v>8.25</v>
      </c>
      <c r="M4417">
        <v>142.9</v>
      </c>
    </row>
    <row r="4418" spans="1:13">
      <c r="A4418">
        <v>562</v>
      </c>
      <c r="B4418">
        <v>45</v>
      </c>
      <c r="C4418" t="s">
        <v>28</v>
      </c>
      <c r="D4418" t="s">
        <v>21</v>
      </c>
      <c r="E4418">
        <f>VLOOKUP(TRIM(F4418),D_Produto!$A$2:$C$447,3,FALSE)</f>
        <v>4</v>
      </c>
      <c r="F4418" t="s">
        <v>917</v>
      </c>
      <c r="G4418">
        <v>1</v>
      </c>
      <c r="H4418" t="s">
        <v>108</v>
      </c>
      <c r="I4418">
        <v>10.8</v>
      </c>
      <c r="J4418" s="4">
        <v>44716</v>
      </c>
      <c r="K4418" t="s">
        <v>24</v>
      </c>
      <c r="L4418">
        <v>6.5</v>
      </c>
      <c r="M4418">
        <v>142.9</v>
      </c>
    </row>
    <row r="4419" spans="1:13">
      <c r="A4419">
        <v>562</v>
      </c>
      <c r="B4419">
        <v>45</v>
      </c>
      <c r="C4419" t="s">
        <v>28</v>
      </c>
      <c r="D4419" t="s">
        <v>21</v>
      </c>
      <c r="E4419">
        <f>VLOOKUP(TRIM(F4419),D_Produto!$A$2:$C$447,3,FALSE)</f>
        <v>62</v>
      </c>
      <c r="F4419" t="s">
        <v>102</v>
      </c>
      <c r="G4419">
        <v>1</v>
      </c>
      <c r="H4419" t="s">
        <v>32</v>
      </c>
      <c r="I4419">
        <v>4.0999999999999996</v>
      </c>
      <c r="J4419" s="4">
        <v>44716</v>
      </c>
      <c r="K4419" t="s">
        <v>24</v>
      </c>
      <c r="L4419">
        <v>2.5</v>
      </c>
      <c r="M4419">
        <v>142.9</v>
      </c>
    </row>
    <row r="4420" spans="1:13">
      <c r="A4420">
        <v>562</v>
      </c>
      <c r="B4420">
        <v>45</v>
      </c>
      <c r="C4420" t="s">
        <v>28</v>
      </c>
      <c r="D4420" t="s">
        <v>21</v>
      </c>
      <c r="E4420">
        <f>VLOOKUP(TRIM(F4420),D_Produto!$A$2:$C$447,3,FALSE)</f>
        <v>91</v>
      </c>
      <c r="F4420" t="s">
        <v>918</v>
      </c>
      <c r="G4420">
        <v>1</v>
      </c>
      <c r="H4420" t="s">
        <v>32</v>
      </c>
      <c r="I4420">
        <v>8.3000000000000007</v>
      </c>
      <c r="J4420" s="4">
        <v>44716</v>
      </c>
      <c r="K4420" t="s">
        <v>24</v>
      </c>
      <c r="L4420">
        <v>5</v>
      </c>
      <c r="M4420">
        <v>142.9</v>
      </c>
    </row>
    <row r="4421" spans="1:13">
      <c r="A4421">
        <v>562</v>
      </c>
      <c r="B4421">
        <v>45</v>
      </c>
      <c r="C4421" t="s">
        <v>28</v>
      </c>
      <c r="D4421" t="s">
        <v>21</v>
      </c>
      <c r="E4421">
        <f>VLOOKUP(TRIM(F4421),D_Produto!$A$2:$C$447,3,FALSE)</f>
        <v>93</v>
      </c>
      <c r="F4421" t="s">
        <v>1015</v>
      </c>
      <c r="G4421">
        <v>1</v>
      </c>
      <c r="H4421" t="s">
        <v>32</v>
      </c>
      <c r="I4421">
        <v>9.9</v>
      </c>
      <c r="J4421" s="4">
        <v>44716</v>
      </c>
      <c r="K4421" t="s">
        <v>24</v>
      </c>
      <c r="L4421">
        <v>6</v>
      </c>
      <c r="M4421">
        <v>142.9</v>
      </c>
    </row>
    <row r="4422" spans="1:13">
      <c r="A4422">
        <v>562</v>
      </c>
      <c r="B4422">
        <v>45</v>
      </c>
      <c r="C4422" t="s">
        <v>28</v>
      </c>
      <c r="D4422" t="s">
        <v>21</v>
      </c>
      <c r="E4422">
        <f>VLOOKUP(TRIM(F4422),D_Produto!$A$2:$C$447,3,FALSE)</f>
        <v>154</v>
      </c>
      <c r="F4422" t="s">
        <v>1016</v>
      </c>
      <c r="G4422">
        <v>1</v>
      </c>
      <c r="H4422" t="s">
        <v>32</v>
      </c>
      <c r="I4422">
        <v>5.8</v>
      </c>
      <c r="J4422" s="4">
        <v>44716</v>
      </c>
      <c r="K4422" t="s">
        <v>24</v>
      </c>
      <c r="L4422">
        <v>3.5</v>
      </c>
      <c r="M4422">
        <v>142.9</v>
      </c>
    </row>
    <row r="4423" spans="1:13">
      <c r="A4423">
        <v>562</v>
      </c>
      <c r="B4423">
        <v>45</v>
      </c>
      <c r="C4423" t="s">
        <v>28</v>
      </c>
      <c r="D4423" t="s">
        <v>21</v>
      </c>
      <c r="E4423">
        <f>VLOOKUP(TRIM(F4423),D_Produto!$A$2:$C$447,3,FALSE)</f>
        <v>280</v>
      </c>
      <c r="F4423" t="s">
        <v>528</v>
      </c>
      <c r="G4423">
        <v>1</v>
      </c>
      <c r="H4423" t="s">
        <v>32</v>
      </c>
      <c r="I4423">
        <v>11.5</v>
      </c>
      <c r="J4423" s="4">
        <v>44716</v>
      </c>
      <c r="K4423" t="s">
        <v>24</v>
      </c>
      <c r="L4423">
        <v>6.75</v>
      </c>
      <c r="M4423">
        <v>142.9</v>
      </c>
    </row>
    <row r="4424" spans="1:13">
      <c r="A4424">
        <v>562</v>
      </c>
      <c r="B4424">
        <v>45</v>
      </c>
      <c r="C4424" t="s">
        <v>28</v>
      </c>
      <c r="D4424" t="s">
        <v>21</v>
      </c>
      <c r="E4424">
        <f>VLOOKUP(TRIM(F4424),D_Produto!$A$2:$C$447,3,FALSE)</f>
        <v>78</v>
      </c>
      <c r="F4424" t="s">
        <v>168</v>
      </c>
      <c r="G4424">
        <v>1</v>
      </c>
      <c r="H4424" t="s">
        <v>66</v>
      </c>
      <c r="I4424">
        <v>23.9</v>
      </c>
      <c r="J4424" s="4">
        <v>44716</v>
      </c>
      <c r="K4424" t="s">
        <v>24</v>
      </c>
      <c r="L4424">
        <v>14</v>
      </c>
      <c r="M4424">
        <v>142.9</v>
      </c>
    </row>
    <row r="4425" spans="1:13">
      <c r="A4425">
        <v>562</v>
      </c>
      <c r="B4425">
        <v>45</v>
      </c>
      <c r="C4425" t="s">
        <v>28</v>
      </c>
      <c r="D4425" t="s">
        <v>21</v>
      </c>
      <c r="E4425">
        <f>VLOOKUP(TRIM(F4425),D_Produto!$A$2:$C$447,3,FALSE)</f>
        <v>146</v>
      </c>
      <c r="F4425" t="s">
        <v>169</v>
      </c>
      <c r="G4425">
        <v>1</v>
      </c>
      <c r="H4425" t="s">
        <v>61</v>
      </c>
      <c r="I4425">
        <v>27.9</v>
      </c>
      <c r="J4425" s="4">
        <v>44716</v>
      </c>
      <c r="K4425" t="s">
        <v>24</v>
      </c>
      <c r="L4425">
        <v>21.3</v>
      </c>
      <c r="M4425">
        <v>142.9</v>
      </c>
    </row>
    <row r="4426" spans="1:13">
      <c r="A4426">
        <v>562</v>
      </c>
      <c r="B4426">
        <v>45</v>
      </c>
      <c r="C4426" t="s">
        <v>28</v>
      </c>
      <c r="D4426" t="s">
        <v>21</v>
      </c>
      <c r="E4426">
        <f>VLOOKUP(TRIM(F4426),D_Produto!$A$2:$C$447,3,FALSE)</f>
        <v>143</v>
      </c>
      <c r="F4426" t="s">
        <v>297</v>
      </c>
      <c r="G4426">
        <v>1</v>
      </c>
      <c r="H4426" t="s">
        <v>38</v>
      </c>
      <c r="I4426">
        <v>6.6</v>
      </c>
      <c r="J4426" s="4">
        <v>44716</v>
      </c>
      <c r="K4426" t="s">
        <v>24</v>
      </c>
      <c r="L4426">
        <v>4</v>
      </c>
      <c r="M4426">
        <v>142.9</v>
      </c>
    </row>
    <row r="4427" spans="1:13">
      <c r="A4427">
        <v>563</v>
      </c>
      <c r="B4427">
        <v>122</v>
      </c>
      <c r="C4427" t="s">
        <v>96</v>
      </c>
      <c r="D4427" t="s">
        <v>21</v>
      </c>
      <c r="E4427">
        <f>VLOOKUP(TRIM(F4427),D_Produto!$A$2:$C$447,3,FALSE)</f>
        <v>217</v>
      </c>
      <c r="F4427" t="s">
        <v>990</v>
      </c>
      <c r="G4427">
        <v>4</v>
      </c>
      <c r="H4427" t="s">
        <v>23</v>
      </c>
      <c r="I4427">
        <v>54.4</v>
      </c>
      <c r="J4427" s="4">
        <v>44716</v>
      </c>
      <c r="K4427" t="s">
        <v>24</v>
      </c>
      <c r="L4427">
        <v>33</v>
      </c>
      <c r="M4427">
        <v>62.6</v>
      </c>
    </row>
    <row r="4428" spans="1:13">
      <c r="A4428">
        <v>563</v>
      </c>
      <c r="B4428">
        <v>122</v>
      </c>
      <c r="C4428" t="s">
        <v>96</v>
      </c>
      <c r="D4428" t="s">
        <v>21</v>
      </c>
      <c r="E4428">
        <f>VLOOKUP(TRIM(F4428),D_Produto!$A$2:$C$447,3,FALSE)</f>
        <v>62</v>
      </c>
      <c r="F4428" t="s">
        <v>102</v>
      </c>
      <c r="G4428">
        <v>2</v>
      </c>
      <c r="H4428" t="s">
        <v>32</v>
      </c>
      <c r="I4428">
        <v>8.1999999999999993</v>
      </c>
      <c r="J4428" s="4">
        <v>44716</v>
      </c>
      <c r="K4428" t="s">
        <v>24</v>
      </c>
      <c r="L4428">
        <v>5</v>
      </c>
      <c r="M4428">
        <v>62.6</v>
      </c>
    </row>
    <row r="4429" spans="1:13">
      <c r="A4429">
        <v>564</v>
      </c>
      <c r="B4429">
        <v>139</v>
      </c>
      <c r="C4429" t="s">
        <v>28</v>
      </c>
      <c r="D4429" t="s">
        <v>21</v>
      </c>
      <c r="E4429">
        <f>VLOOKUP(TRIM(F4429),D_Produto!$A$2:$C$447,3,FALSE)</f>
        <v>88</v>
      </c>
      <c r="F4429" t="s">
        <v>935</v>
      </c>
      <c r="G4429">
        <v>1</v>
      </c>
      <c r="H4429" t="s">
        <v>32</v>
      </c>
      <c r="I4429">
        <v>7.1</v>
      </c>
      <c r="J4429" s="4">
        <v>44716</v>
      </c>
      <c r="K4429" t="s">
        <v>24</v>
      </c>
      <c r="L4429">
        <v>4.25</v>
      </c>
      <c r="M4429">
        <v>131.69999999999999</v>
      </c>
    </row>
    <row r="4430" spans="1:13">
      <c r="A4430">
        <v>564</v>
      </c>
      <c r="B4430">
        <v>139</v>
      </c>
      <c r="C4430" t="s">
        <v>28</v>
      </c>
      <c r="D4430" t="s">
        <v>21</v>
      </c>
      <c r="E4430">
        <f>VLOOKUP(TRIM(F4430),D_Produto!$A$2:$C$447,3,FALSE)</f>
        <v>164</v>
      </c>
      <c r="F4430" t="s">
        <v>997</v>
      </c>
      <c r="G4430">
        <v>2</v>
      </c>
      <c r="H4430" t="s">
        <v>26</v>
      </c>
      <c r="I4430">
        <v>14.8</v>
      </c>
      <c r="J4430" s="4">
        <v>44716</v>
      </c>
      <c r="K4430" t="s">
        <v>50</v>
      </c>
      <c r="L4430">
        <v>9</v>
      </c>
      <c r="M4430">
        <v>131.69999999999999</v>
      </c>
    </row>
    <row r="4431" spans="1:13">
      <c r="A4431">
        <v>564</v>
      </c>
      <c r="B4431">
        <v>139</v>
      </c>
      <c r="C4431" t="s">
        <v>28</v>
      </c>
      <c r="D4431" t="s">
        <v>21</v>
      </c>
      <c r="E4431">
        <f>VLOOKUP(TRIM(F4431),D_Produto!$A$2:$C$447,3,FALSE)</f>
        <v>176</v>
      </c>
      <c r="F4431" t="s">
        <v>958</v>
      </c>
      <c r="G4431">
        <v>1</v>
      </c>
      <c r="H4431" t="s">
        <v>32</v>
      </c>
      <c r="I4431">
        <v>11.5</v>
      </c>
      <c r="J4431" s="4">
        <v>44716</v>
      </c>
      <c r="K4431" t="s">
        <v>24</v>
      </c>
      <c r="L4431">
        <v>6.75</v>
      </c>
      <c r="M4431">
        <v>131.69999999999999</v>
      </c>
    </row>
    <row r="4432" spans="1:13">
      <c r="A4432">
        <v>564</v>
      </c>
      <c r="B4432">
        <v>139</v>
      </c>
      <c r="C4432" t="s">
        <v>28</v>
      </c>
      <c r="D4432" t="s">
        <v>21</v>
      </c>
      <c r="E4432">
        <f>VLOOKUP(TRIM(F4432),D_Produto!$A$2:$C$447,3,FALSE)</f>
        <v>183</v>
      </c>
      <c r="F4432" t="s">
        <v>998</v>
      </c>
      <c r="G4432">
        <v>1</v>
      </c>
      <c r="H4432" t="s">
        <v>26</v>
      </c>
      <c r="I4432">
        <v>14.9</v>
      </c>
      <c r="J4432" s="4">
        <v>44716</v>
      </c>
      <c r="K4432" t="s">
        <v>24</v>
      </c>
      <c r="L4432">
        <v>9</v>
      </c>
      <c r="M4432">
        <v>131.69999999999999</v>
      </c>
    </row>
    <row r="4433" spans="1:13">
      <c r="A4433">
        <v>564</v>
      </c>
      <c r="B4433">
        <v>139</v>
      </c>
      <c r="C4433" t="s">
        <v>28</v>
      </c>
      <c r="D4433" t="s">
        <v>21</v>
      </c>
      <c r="E4433">
        <f>VLOOKUP(TRIM(F4433),D_Produto!$A$2:$C$447,3,FALSE)</f>
        <v>217</v>
      </c>
      <c r="F4433" t="s">
        <v>990</v>
      </c>
      <c r="G4433">
        <v>2</v>
      </c>
      <c r="H4433" t="s">
        <v>23</v>
      </c>
      <c r="I4433">
        <v>27.2</v>
      </c>
      <c r="J4433" s="4">
        <v>44716</v>
      </c>
      <c r="K4433" t="s">
        <v>24</v>
      </c>
      <c r="L4433">
        <v>16.5</v>
      </c>
      <c r="M4433">
        <v>131.69999999999999</v>
      </c>
    </row>
    <row r="4434" spans="1:13">
      <c r="A4434">
        <v>564</v>
      </c>
      <c r="B4434">
        <v>139</v>
      </c>
      <c r="C4434" t="s">
        <v>28</v>
      </c>
      <c r="D4434" t="s">
        <v>21</v>
      </c>
      <c r="E4434">
        <f>VLOOKUP(TRIM(F4434),D_Produto!$A$2:$C$447,3,FALSE)</f>
        <v>286</v>
      </c>
      <c r="F4434" t="s">
        <v>959</v>
      </c>
      <c r="G4434">
        <v>1</v>
      </c>
      <c r="H4434" t="s">
        <v>472</v>
      </c>
      <c r="I4434">
        <v>11.5</v>
      </c>
      <c r="J4434" s="4">
        <v>44716</v>
      </c>
      <c r="K4434" t="s">
        <v>50</v>
      </c>
      <c r="L4434">
        <v>7</v>
      </c>
      <c r="M4434">
        <v>131.69999999999999</v>
      </c>
    </row>
    <row r="4435" spans="1:13">
      <c r="A4435">
        <v>564</v>
      </c>
      <c r="B4435">
        <v>139</v>
      </c>
      <c r="C4435" t="s">
        <v>28</v>
      </c>
      <c r="D4435" t="s">
        <v>21</v>
      </c>
      <c r="E4435">
        <f>VLOOKUP(TRIM(F4435),D_Produto!$A$2:$C$447,3,FALSE)</f>
        <v>93</v>
      </c>
      <c r="F4435" t="s">
        <v>1015</v>
      </c>
      <c r="G4435">
        <v>2</v>
      </c>
      <c r="H4435" t="s">
        <v>32</v>
      </c>
      <c r="I4435">
        <v>19.8</v>
      </c>
      <c r="J4435" s="4">
        <v>44716</v>
      </c>
      <c r="K4435" t="s">
        <v>24</v>
      </c>
      <c r="L4435">
        <v>12</v>
      </c>
      <c r="M4435">
        <v>131.69999999999999</v>
      </c>
    </row>
    <row r="4436" spans="1:13">
      <c r="A4436">
        <v>564</v>
      </c>
      <c r="B4436">
        <v>139</v>
      </c>
      <c r="C4436" t="s">
        <v>28</v>
      </c>
      <c r="D4436" t="s">
        <v>21</v>
      </c>
      <c r="E4436">
        <f>VLOOKUP(TRIM(F4436),D_Produto!$A$2:$C$447,3,FALSE)</f>
        <v>95</v>
      </c>
      <c r="F4436" t="s">
        <v>960</v>
      </c>
      <c r="G4436">
        <v>1</v>
      </c>
      <c r="H4436" t="s">
        <v>32</v>
      </c>
      <c r="I4436">
        <v>7.1</v>
      </c>
      <c r="J4436" s="4">
        <v>44716</v>
      </c>
      <c r="K4436" t="s">
        <v>24</v>
      </c>
      <c r="L4436">
        <v>4.25</v>
      </c>
      <c r="M4436">
        <v>131.69999999999999</v>
      </c>
    </row>
    <row r="4437" spans="1:13">
      <c r="A4437">
        <v>564</v>
      </c>
      <c r="B4437">
        <v>139</v>
      </c>
      <c r="C4437" t="s">
        <v>28</v>
      </c>
      <c r="D4437" t="s">
        <v>21</v>
      </c>
      <c r="E4437">
        <f>VLOOKUP(TRIM(F4437),D_Produto!$A$2:$C$447,3,FALSE)</f>
        <v>103</v>
      </c>
      <c r="F4437" t="s">
        <v>611</v>
      </c>
      <c r="G4437">
        <v>1</v>
      </c>
      <c r="H4437" t="s">
        <v>32</v>
      </c>
      <c r="I4437">
        <v>7.9</v>
      </c>
      <c r="J4437" s="4">
        <v>44716</v>
      </c>
      <c r="K4437" t="s">
        <v>24</v>
      </c>
      <c r="L4437">
        <v>5</v>
      </c>
      <c r="M4437">
        <v>131.69999999999999</v>
      </c>
    </row>
    <row r="4438" spans="1:13">
      <c r="A4438">
        <v>564</v>
      </c>
      <c r="B4438">
        <v>139</v>
      </c>
      <c r="C4438" t="s">
        <v>28</v>
      </c>
      <c r="D4438" t="s">
        <v>21</v>
      </c>
      <c r="E4438">
        <f>VLOOKUP(TRIM(F4438),D_Produto!$A$2:$C$447,3,FALSE)</f>
        <v>242</v>
      </c>
      <c r="F4438" t="s">
        <v>970</v>
      </c>
      <c r="G4438">
        <v>1</v>
      </c>
      <c r="H4438" t="s">
        <v>81</v>
      </c>
      <c r="I4438">
        <v>9.9</v>
      </c>
      <c r="J4438" s="4">
        <v>44716</v>
      </c>
      <c r="K4438" t="s">
        <v>24</v>
      </c>
      <c r="L4438">
        <v>6</v>
      </c>
      <c r="M4438">
        <v>131.69999999999999</v>
      </c>
    </row>
    <row r="4439" spans="1:13">
      <c r="A4439">
        <v>565</v>
      </c>
      <c r="B4439">
        <v>188</v>
      </c>
      <c r="C4439" t="s">
        <v>18</v>
      </c>
      <c r="D4439" t="s">
        <v>46</v>
      </c>
      <c r="E4439">
        <f>VLOOKUP(TRIM(F4439),D_Produto!$A$2:$C$447,3,FALSE)</f>
        <v>17</v>
      </c>
      <c r="F4439" t="s">
        <v>603</v>
      </c>
      <c r="G4439">
        <v>1</v>
      </c>
      <c r="H4439" t="s">
        <v>32</v>
      </c>
      <c r="I4439">
        <v>6.6</v>
      </c>
      <c r="J4439" s="4">
        <v>44716</v>
      </c>
      <c r="K4439" t="s">
        <v>24</v>
      </c>
      <c r="L4439">
        <v>4</v>
      </c>
      <c r="M4439">
        <v>134.69999999999999</v>
      </c>
    </row>
    <row r="4440" spans="1:13">
      <c r="A4440">
        <v>565</v>
      </c>
      <c r="B4440">
        <v>188</v>
      </c>
      <c r="C4440" t="s">
        <v>18</v>
      </c>
      <c r="D4440" t="s">
        <v>46</v>
      </c>
      <c r="E4440">
        <f>VLOOKUP(TRIM(F4440),D_Produto!$A$2:$C$447,3,FALSE)</f>
        <v>58</v>
      </c>
      <c r="F4440" t="s">
        <v>648</v>
      </c>
      <c r="G4440">
        <v>1</v>
      </c>
      <c r="H4440" t="s">
        <v>26</v>
      </c>
      <c r="I4440">
        <v>8.5</v>
      </c>
      <c r="J4440" s="4">
        <v>44716</v>
      </c>
      <c r="K4440" t="s">
        <v>24</v>
      </c>
      <c r="L4440">
        <v>5.5</v>
      </c>
      <c r="M4440">
        <v>134.69999999999999</v>
      </c>
    </row>
    <row r="4441" spans="1:13">
      <c r="A4441">
        <v>565</v>
      </c>
      <c r="B4441">
        <v>188</v>
      </c>
      <c r="C4441" t="s">
        <v>18</v>
      </c>
      <c r="D4441" t="s">
        <v>46</v>
      </c>
      <c r="E4441">
        <f>VLOOKUP(TRIM(F4441),D_Produto!$A$2:$C$447,3,FALSE)</f>
        <v>164</v>
      </c>
      <c r="F4441" t="s">
        <v>997</v>
      </c>
      <c r="G4441">
        <v>2</v>
      </c>
      <c r="H4441" t="s">
        <v>26</v>
      </c>
      <c r="I4441">
        <v>14.8</v>
      </c>
      <c r="J4441" s="4">
        <v>44716</v>
      </c>
      <c r="K4441" t="s">
        <v>50</v>
      </c>
      <c r="L4441">
        <v>9</v>
      </c>
      <c r="M4441">
        <v>134.69999999999999</v>
      </c>
    </row>
    <row r="4442" spans="1:13">
      <c r="A4442">
        <v>565</v>
      </c>
      <c r="B4442">
        <v>188</v>
      </c>
      <c r="C4442" t="s">
        <v>18</v>
      </c>
      <c r="D4442" t="s">
        <v>46</v>
      </c>
      <c r="E4442">
        <f>VLOOKUP(TRIM(F4442),D_Produto!$A$2:$C$447,3,FALSE)</f>
        <v>168</v>
      </c>
      <c r="F4442" t="s">
        <v>298</v>
      </c>
      <c r="G4442">
        <v>1</v>
      </c>
      <c r="H4442" t="s">
        <v>32</v>
      </c>
      <c r="I4442">
        <v>2.8</v>
      </c>
      <c r="J4442" s="4">
        <v>44716</v>
      </c>
      <c r="K4442" t="s">
        <v>24</v>
      </c>
      <c r="L4442">
        <v>1.65</v>
      </c>
      <c r="M4442">
        <v>134.69999999999999</v>
      </c>
    </row>
    <row r="4443" spans="1:13">
      <c r="A4443">
        <v>565</v>
      </c>
      <c r="B4443">
        <v>188</v>
      </c>
      <c r="C4443" t="s">
        <v>18</v>
      </c>
      <c r="D4443" t="s">
        <v>46</v>
      </c>
      <c r="E4443">
        <f>VLOOKUP(TRIM(F4443),D_Produto!$A$2:$C$447,3,FALSE)</f>
        <v>169</v>
      </c>
      <c r="F4443" t="s">
        <v>823</v>
      </c>
      <c r="G4443">
        <v>1</v>
      </c>
      <c r="H4443" t="s">
        <v>32</v>
      </c>
      <c r="I4443">
        <v>7.9</v>
      </c>
      <c r="J4443" s="4">
        <v>44716</v>
      </c>
      <c r="K4443" t="s">
        <v>50</v>
      </c>
      <c r="L4443">
        <v>4.5</v>
      </c>
      <c r="M4443">
        <v>134.69999999999999</v>
      </c>
    </row>
    <row r="4444" spans="1:13">
      <c r="A4444">
        <v>565</v>
      </c>
      <c r="B4444">
        <v>188</v>
      </c>
      <c r="C4444" t="s">
        <v>18</v>
      </c>
      <c r="D4444" t="s">
        <v>46</v>
      </c>
      <c r="E4444">
        <f>VLOOKUP(TRIM(F4444),D_Produto!$A$2:$C$447,3,FALSE)</f>
        <v>176</v>
      </c>
      <c r="F4444" t="s">
        <v>958</v>
      </c>
      <c r="G4444">
        <v>1</v>
      </c>
      <c r="H4444" t="s">
        <v>32</v>
      </c>
      <c r="I4444">
        <v>11.5</v>
      </c>
      <c r="J4444" s="4">
        <v>44716</v>
      </c>
      <c r="K4444" t="s">
        <v>24</v>
      </c>
      <c r="L4444">
        <v>6.75</v>
      </c>
      <c r="M4444">
        <v>134.69999999999999</v>
      </c>
    </row>
    <row r="4445" spans="1:13">
      <c r="A4445">
        <v>565</v>
      </c>
      <c r="B4445">
        <v>188</v>
      </c>
      <c r="C4445" t="s">
        <v>18</v>
      </c>
      <c r="D4445" t="s">
        <v>46</v>
      </c>
      <c r="E4445">
        <f>VLOOKUP(TRIM(F4445),D_Produto!$A$2:$C$447,3,FALSE)</f>
        <v>183</v>
      </c>
      <c r="F4445" t="s">
        <v>998</v>
      </c>
      <c r="G4445">
        <v>1</v>
      </c>
      <c r="H4445" t="s">
        <v>26</v>
      </c>
      <c r="I4445">
        <v>14.9</v>
      </c>
      <c r="J4445" s="4">
        <v>44716</v>
      </c>
      <c r="K4445" t="s">
        <v>24</v>
      </c>
      <c r="L4445">
        <v>9</v>
      </c>
      <c r="M4445">
        <v>134.69999999999999</v>
      </c>
    </row>
    <row r="4446" spans="1:13">
      <c r="A4446">
        <v>565</v>
      </c>
      <c r="B4446">
        <v>188</v>
      </c>
      <c r="C4446" t="s">
        <v>18</v>
      </c>
      <c r="D4446" t="s">
        <v>46</v>
      </c>
      <c r="E4446">
        <f>VLOOKUP(TRIM(F4446),D_Produto!$A$2:$C$447,3,FALSE)</f>
        <v>204</v>
      </c>
      <c r="F4446" t="s">
        <v>841</v>
      </c>
      <c r="G4446">
        <v>1</v>
      </c>
      <c r="H4446" t="s">
        <v>32</v>
      </c>
      <c r="I4446">
        <v>3.9</v>
      </c>
      <c r="J4446" s="4">
        <v>44716</v>
      </c>
      <c r="K4446" t="s">
        <v>24</v>
      </c>
      <c r="L4446">
        <v>2.1</v>
      </c>
      <c r="M4446">
        <v>134.69999999999999</v>
      </c>
    </row>
    <row r="4447" spans="1:13">
      <c r="A4447">
        <v>565</v>
      </c>
      <c r="B4447">
        <v>188</v>
      </c>
      <c r="C4447" t="s">
        <v>18</v>
      </c>
      <c r="D4447" t="s">
        <v>46</v>
      </c>
      <c r="E4447">
        <f>VLOOKUP(TRIM(F4447),D_Produto!$A$2:$C$447,3,FALSE)</f>
        <v>217</v>
      </c>
      <c r="F4447" t="s">
        <v>990</v>
      </c>
      <c r="G4447">
        <v>1</v>
      </c>
      <c r="H4447" t="s">
        <v>23</v>
      </c>
      <c r="I4447">
        <v>13.6</v>
      </c>
      <c r="J4447" s="4">
        <v>44716</v>
      </c>
      <c r="K4447" t="s">
        <v>24</v>
      </c>
      <c r="L4447">
        <v>8.25</v>
      </c>
      <c r="M4447">
        <v>134.69999999999999</v>
      </c>
    </row>
    <row r="4448" spans="1:13">
      <c r="A4448">
        <v>565</v>
      </c>
      <c r="B4448">
        <v>188</v>
      </c>
      <c r="C4448" t="s">
        <v>18</v>
      </c>
      <c r="D4448" t="s">
        <v>46</v>
      </c>
      <c r="E4448">
        <f>VLOOKUP(TRIM(F4448),D_Produto!$A$2:$C$447,3,FALSE)</f>
        <v>95</v>
      </c>
      <c r="F4448" t="s">
        <v>960</v>
      </c>
      <c r="G4448">
        <v>1</v>
      </c>
      <c r="H4448" t="s">
        <v>32</v>
      </c>
      <c r="I4448">
        <v>7.1</v>
      </c>
      <c r="J4448" s="4">
        <v>44716</v>
      </c>
      <c r="K4448" t="s">
        <v>24</v>
      </c>
      <c r="L4448">
        <v>4.25</v>
      </c>
      <c r="M4448">
        <v>134.69999999999999</v>
      </c>
    </row>
    <row r="4449" spans="1:13">
      <c r="A4449">
        <v>565</v>
      </c>
      <c r="B4449">
        <v>188</v>
      </c>
      <c r="C4449" t="s">
        <v>18</v>
      </c>
      <c r="D4449" t="s">
        <v>46</v>
      </c>
      <c r="E4449">
        <f>VLOOKUP(TRIM(F4449),D_Produto!$A$2:$C$447,3,FALSE)</f>
        <v>154</v>
      </c>
      <c r="F4449" t="s">
        <v>1016</v>
      </c>
      <c r="G4449">
        <v>1</v>
      </c>
      <c r="H4449" t="s">
        <v>32</v>
      </c>
      <c r="I4449">
        <v>5.8</v>
      </c>
      <c r="J4449" s="4">
        <v>44716</v>
      </c>
      <c r="K4449" t="s">
        <v>24</v>
      </c>
      <c r="L4449">
        <v>3.5</v>
      </c>
      <c r="M4449">
        <v>134.69999999999999</v>
      </c>
    </row>
    <row r="4450" spans="1:13">
      <c r="A4450">
        <v>565</v>
      </c>
      <c r="B4450">
        <v>188</v>
      </c>
      <c r="C4450" t="s">
        <v>18</v>
      </c>
      <c r="D4450" t="s">
        <v>46</v>
      </c>
      <c r="E4450">
        <f>VLOOKUP(TRIM(F4450),D_Produto!$A$2:$C$447,3,FALSE)</f>
        <v>135</v>
      </c>
      <c r="F4450" t="s">
        <v>592</v>
      </c>
      <c r="G4450">
        <v>1</v>
      </c>
      <c r="H4450" t="s">
        <v>593</v>
      </c>
      <c r="I4450">
        <v>10.9</v>
      </c>
      <c r="J4450" s="4">
        <v>44716</v>
      </c>
      <c r="K4450" t="s">
        <v>24</v>
      </c>
      <c r="L4450">
        <v>6.5</v>
      </c>
      <c r="M4450">
        <v>134.69999999999999</v>
      </c>
    </row>
    <row r="4451" spans="1:13">
      <c r="A4451">
        <v>565</v>
      </c>
      <c r="B4451">
        <v>188</v>
      </c>
      <c r="C4451" t="s">
        <v>18</v>
      </c>
      <c r="D4451" t="s">
        <v>46</v>
      </c>
      <c r="E4451">
        <f>VLOOKUP(TRIM(F4451),D_Produto!$A$2:$C$447,3,FALSE)</f>
        <v>205</v>
      </c>
      <c r="F4451" t="s">
        <v>797</v>
      </c>
      <c r="G4451">
        <v>1</v>
      </c>
      <c r="H4451" t="s">
        <v>32</v>
      </c>
      <c r="I4451">
        <v>12.5</v>
      </c>
      <c r="J4451" s="4">
        <v>44716</v>
      </c>
      <c r="K4451" t="s">
        <v>24</v>
      </c>
      <c r="L4451">
        <v>9.5</v>
      </c>
      <c r="M4451">
        <v>134.69999999999999</v>
      </c>
    </row>
    <row r="4452" spans="1:13">
      <c r="A4452">
        <v>565</v>
      </c>
      <c r="B4452">
        <v>188</v>
      </c>
      <c r="C4452" t="s">
        <v>18</v>
      </c>
      <c r="D4452" t="s">
        <v>46</v>
      </c>
      <c r="E4452">
        <f>VLOOKUP(TRIM(F4452),D_Produto!$A$2:$C$447,3,FALSE)</f>
        <v>274</v>
      </c>
      <c r="F4452" t="s">
        <v>466</v>
      </c>
      <c r="G4452">
        <v>1</v>
      </c>
      <c r="H4452" t="s">
        <v>32</v>
      </c>
      <c r="I4452">
        <v>13.9</v>
      </c>
      <c r="J4452" s="4">
        <v>44716</v>
      </c>
      <c r="K4452" t="s">
        <v>24</v>
      </c>
      <c r="L4452">
        <v>8</v>
      </c>
      <c r="M4452">
        <v>134.69999999999999</v>
      </c>
    </row>
    <row r="4453" spans="1:13">
      <c r="A4453">
        <v>566</v>
      </c>
      <c r="B4453">
        <v>107</v>
      </c>
      <c r="C4453" t="s">
        <v>18</v>
      </c>
      <c r="D4453" t="s">
        <v>21</v>
      </c>
      <c r="E4453">
        <f>VLOOKUP(TRIM(F4453),D_Produto!$A$2:$C$447,3,FALSE)</f>
        <v>157</v>
      </c>
      <c r="F4453" t="s">
        <v>992</v>
      </c>
      <c r="G4453">
        <v>1</v>
      </c>
      <c r="H4453" t="s">
        <v>81</v>
      </c>
      <c r="I4453">
        <v>6.9</v>
      </c>
      <c r="J4453" s="4">
        <v>44716</v>
      </c>
      <c r="K4453" t="s">
        <v>24</v>
      </c>
      <c r="L4453">
        <v>4.2</v>
      </c>
      <c r="M4453">
        <v>28.8</v>
      </c>
    </row>
    <row r="4454" spans="1:13">
      <c r="A4454">
        <v>566</v>
      </c>
      <c r="B4454">
        <v>107</v>
      </c>
      <c r="C4454" t="s">
        <v>18</v>
      </c>
      <c r="D4454" t="s">
        <v>21</v>
      </c>
      <c r="E4454">
        <f>VLOOKUP(TRIM(F4454),D_Produto!$A$2:$C$447,3,FALSE)</f>
        <v>217</v>
      </c>
      <c r="F4454" t="s">
        <v>990</v>
      </c>
      <c r="G4454">
        <v>1</v>
      </c>
      <c r="H4454" t="s">
        <v>23</v>
      </c>
      <c r="I4454">
        <v>13.6</v>
      </c>
      <c r="J4454" s="4">
        <v>44716</v>
      </c>
      <c r="K4454" t="s">
        <v>24</v>
      </c>
      <c r="L4454">
        <v>8.25</v>
      </c>
      <c r="M4454">
        <v>28.8</v>
      </c>
    </row>
    <row r="4455" spans="1:13">
      <c r="A4455">
        <v>566</v>
      </c>
      <c r="B4455">
        <v>107</v>
      </c>
      <c r="C4455" t="s">
        <v>18</v>
      </c>
      <c r="D4455" t="s">
        <v>21</v>
      </c>
      <c r="E4455">
        <f>VLOOKUP(TRIM(F4455),D_Produto!$A$2:$C$447,3,FALSE)</f>
        <v>46</v>
      </c>
      <c r="F4455" t="s">
        <v>939</v>
      </c>
      <c r="G4455">
        <v>1</v>
      </c>
      <c r="H4455" t="s">
        <v>864</v>
      </c>
      <c r="I4455">
        <v>8.3000000000000007</v>
      </c>
      <c r="J4455" s="4">
        <v>44716</v>
      </c>
      <c r="K4455" t="s">
        <v>24</v>
      </c>
      <c r="L4455">
        <v>5</v>
      </c>
      <c r="M4455">
        <v>28.8</v>
      </c>
    </row>
    <row r="4456" spans="1:13">
      <c r="A4456">
        <v>567</v>
      </c>
      <c r="B4456">
        <v>228</v>
      </c>
      <c r="C4456" t="s">
        <v>18</v>
      </c>
      <c r="D4456" t="s">
        <v>21</v>
      </c>
      <c r="E4456">
        <f>VLOOKUP(TRIM(F4456),D_Produto!$A$2:$C$447,3,FALSE)</f>
        <v>217</v>
      </c>
      <c r="F4456" t="s">
        <v>990</v>
      </c>
      <c r="G4456">
        <v>1</v>
      </c>
      <c r="H4456" t="s">
        <v>23</v>
      </c>
      <c r="I4456">
        <v>13.6</v>
      </c>
      <c r="J4456" s="4">
        <v>44716</v>
      </c>
      <c r="K4456" t="s">
        <v>24</v>
      </c>
      <c r="L4456">
        <v>8.25</v>
      </c>
      <c r="M4456">
        <v>69.7</v>
      </c>
    </row>
    <row r="4457" spans="1:13">
      <c r="A4457">
        <v>567</v>
      </c>
      <c r="B4457">
        <v>228</v>
      </c>
      <c r="C4457" t="s">
        <v>18</v>
      </c>
      <c r="D4457" t="s">
        <v>21</v>
      </c>
      <c r="E4457">
        <f>VLOOKUP(TRIM(F4457),D_Produto!$A$2:$C$447,3,FALSE)</f>
        <v>4</v>
      </c>
      <c r="F4457" t="s">
        <v>917</v>
      </c>
      <c r="G4457">
        <v>1</v>
      </c>
      <c r="H4457" t="s">
        <v>108</v>
      </c>
      <c r="I4457">
        <v>10.8</v>
      </c>
      <c r="J4457" s="4">
        <v>44716</v>
      </c>
      <c r="K4457" t="s">
        <v>24</v>
      </c>
      <c r="L4457">
        <v>6.5</v>
      </c>
      <c r="M4457">
        <v>69.7</v>
      </c>
    </row>
    <row r="4458" spans="1:13">
      <c r="A4458">
        <v>567</v>
      </c>
      <c r="B4458">
        <v>228</v>
      </c>
      <c r="C4458" t="s">
        <v>18</v>
      </c>
      <c r="D4458" t="s">
        <v>21</v>
      </c>
      <c r="E4458">
        <f>VLOOKUP(TRIM(F4458),D_Produto!$A$2:$C$447,3,FALSE)</f>
        <v>62</v>
      </c>
      <c r="F4458" t="s">
        <v>102</v>
      </c>
      <c r="G4458">
        <v>2</v>
      </c>
      <c r="H4458" t="s">
        <v>32</v>
      </c>
      <c r="I4458">
        <v>8.1999999999999993</v>
      </c>
      <c r="J4458" s="4">
        <v>44716</v>
      </c>
      <c r="K4458" t="s">
        <v>24</v>
      </c>
      <c r="L4458">
        <v>5</v>
      </c>
      <c r="M4458">
        <v>69.7</v>
      </c>
    </row>
    <row r="4459" spans="1:13">
      <c r="A4459">
        <v>567</v>
      </c>
      <c r="B4459">
        <v>228</v>
      </c>
      <c r="C4459" t="s">
        <v>18</v>
      </c>
      <c r="D4459" t="s">
        <v>21</v>
      </c>
      <c r="E4459">
        <f>VLOOKUP(TRIM(F4459),D_Produto!$A$2:$C$447,3,FALSE)</f>
        <v>95</v>
      </c>
      <c r="F4459" t="s">
        <v>960</v>
      </c>
      <c r="G4459">
        <v>1</v>
      </c>
      <c r="H4459" t="s">
        <v>32</v>
      </c>
      <c r="I4459">
        <v>7.1</v>
      </c>
      <c r="J4459" s="4">
        <v>44716</v>
      </c>
      <c r="K4459" t="s">
        <v>24</v>
      </c>
      <c r="L4459">
        <v>4.25</v>
      </c>
      <c r="M4459">
        <v>69.7</v>
      </c>
    </row>
    <row r="4460" spans="1:13">
      <c r="A4460">
        <v>567</v>
      </c>
      <c r="B4460">
        <v>228</v>
      </c>
      <c r="C4460" t="s">
        <v>18</v>
      </c>
      <c r="D4460" t="s">
        <v>21</v>
      </c>
      <c r="E4460">
        <f>VLOOKUP(TRIM(F4460),D_Produto!$A$2:$C$447,3,FALSE)</f>
        <v>154</v>
      </c>
      <c r="F4460" t="s">
        <v>1016</v>
      </c>
      <c r="G4460">
        <v>2</v>
      </c>
      <c r="H4460" t="s">
        <v>32</v>
      </c>
      <c r="I4460">
        <v>11.6</v>
      </c>
      <c r="J4460" s="4">
        <v>44716</v>
      </c>
      <c r="K4460" t="s">
        <v>24</v>
      </c>
      <c r="L4460">
        <v>7</v>
      </c>
      <c r="M4460">
        <v>69.7</v>
      </c>
    </row>
    <row r="4461" spans="1:13">
      <c r="A4461">
        <v>567</v>
      </c>
      <c r="B4461">
        <v>228</v>
      </c>
      <c r="C4461" t="s">
        <v>18</v>
      </c>
      <c r="D4461" t="s">
        <v>21</v>
      </c>
      <c r="E4461">
        <f>VLOOKUP(TRIM(F4461),D_Produto!$A$2:$C$447,3,FALSE)</f>
        <v>118</v>
      </c>
      <c r="F4461" t="s">
        <v>117</v>
      </c>
      <c r="G4461">
        <v>1</v>
      </c>
      <c r="H4461" t="s">
        <v>49</v>
      </c>
      <c r="I4461">
        <v>5.9</v>
      </c>
      <c r="J4461" s="4">
        <v>44716</v>
      </c>
      <c r="K4461" t="s">
        <v>50</v>
      </c>
      <c r="L4461">
        <v>3.5</v>
      </c>
      <c r="M4461">
        <v>69.7</v>
      </c>
    </row>
    <row r="4462" spans="1:13">
      <c r="A4462">
        <v>567</v>
      </c>
      <c r="B4462">
        <v>228</v>
      </c>
      <c r="C4462" t="s">
        <v>18</v>
      </c>
      <c r="D4462" t="s">
        <v>21</v>
      </c>
      <c r="E4462">
        <f>VLOOKUP(TRIM(F4462),D_Produto!$A$2:$C$447,3,FALSE)</f>
        <v>112</v>
      </c>
      <c r="F4462" t="s">
        <v>891</v>
      </c>
      <c r="G4462">
        <v>1</v>
      </c>
      <c r="H4462" t="s">
        <v>88</v>
      </c>
      <c r="I4462">
        <v>5.9</v>
      </c>
      <c r="J4462" s="4">
        <v>44716</v>
      </c>
      <c r="K4462" t="s">
        <v>50</v>
      </c>
      <c r="L4462">
        <v>3.5</v>
      </c>
      <c r="M4462">
        <v>69.7</v>
      </c>
    </row>
    <row r="4463" spans="1:13">
      <c r="A4463">
        <v>567</v>
      </c>
      <c r="B4463">
        <v>228</v>
      </c>
      <c r="C4463" t="s">
        <v>18</v>
      </c>
      <c r="D4463" t="s">
        <v>21</v>
      </c>
      <c r="E4463">
        <f>VLOOKUP(TRIM(F4463),D_Produto!$A$2:$C$447,3,FALSE)</f>
        <v>143</v>
      </c>
      <c r="F4463" t="s">
        <v>297</v>
      </c>
      <c r="G4463">
        <v>1</v>
      </c>
      <c r="H4463" t="s">
        <v>38</v>
      </c>
      <c r="I4463">
        <v>6.6</v>
      </c>
      <c r="J4463" s="4">
        <v>44716</v>
      </c>
      <c r="K4463" t="s">
        <v>24</v>
      </c>
      <c r="L4463">
        <v>4</v>
      </c>
      <c r="M4463">
        <v>69.7</v>
      </c>
    </row>
    <row r="4464" spans="1:13">
      <c r="A4464">
        <v>568</v>
      </c>
      <c r="B4464">
        <v>148</v>
      </c>
      <c r="C4464" t="s">
        <v>43</v>
      </c>
      <c r="D4464" t="s">
        <v>21</v>
      </c>
      <c r="E4464">
        <f>VLOOKUP(TRIM(F4464),D_Produto!$A$2:$C$447,3,FALSE)</f>
        <v>17</v>
      </c>
      <c r="F4464" t="s">
        <v>603</v>
      </c>
      <c r="G4464">
        <v>1</v>
      </c>
      <c r="H4464" t="s">
        <v>32</v>
      </c>
      <c r="I4464">
        <v>6.6</v>
      </c>
      <c r="J4464" s="4">
        <v>44716</v>
      </c>
      <c r="K4464" t="s">
        <v>24</v>
      </c>
      <c r="L4464">
        <v>4</v>
      </c>
      <c r="M4464">
        <v>69.5</v>
      </c>
    </row>
    <row r="4465" spans="1:13">
      <c r="A4465">
        <v>568</v>
      </c>
      <c r="B4465">
        <v>148</v>
      </c>
      <c r="C4465" t="s">
        <v>43</v>
      </c>
      <c r="D4465" t="s">
        <v>21</v>
      </c>
      <c r="E4465">
        <f>VLOOKUP(TRIM(F4465),D_Produto!$A$2:$C$447,3,FALSE)</f>
        <v>58</v>
      </c>
      <c r="F4465" t="s">
        <v>648</v>
      </c>
      <c r="G4465">
        <v>1</v>
      </c>
      <c r="H4465" t="s">
        <v>26</v>
      </c>
      <c r="I4465">
        <v>8.5</v>
      </c>
      <c r="J4465" s="4">
        <v>44716</v>
      </c>
      <c r="K4465" t="s">
        <v>24</v>
      </c>
      <c r="L4465">
        <v>5.5</v>
      </c>
      <c r="M4465">
        <v>69.5</v>
      </c>
    </row>
    <row r="4466" spans="1:13">
      <c r="A4466">
        <v>568</v>
      </c>
      <c r="B4466">
        <v>148</v>
      </c>
      <c r="C4466" t="s">
        <v>43</v>
      </c>
      <c r="D4466" t="s">
        <v>21</v>
      </c>
      <c r="E4466">
        <f>VLOOKUP(TRIM(F4466),D_Produto!$A$2:$C$447,3,FALSE)</f>
        <v>176</v>
      </c>
      <c r="F4466" t="s">
        <v>958</v>
      </c>
      <c r="G4466">
        <v>1</v>
      </c>
      <c r="H4466" t="s">
        <v>32</v>
      </c>
      <c r="I4466">
        <v>11.5</v>
      </c>
      <c r="J4466" s="4">
        <v>44716</v>
      </c>
      <c r="K4466" t="s">
        <v>24</v>
      </c>
      <c r="L4466">
        <v>6.75</v>
      </c>
      <c r="M4466">
        <v>69.5</v>
      </c>
    </row>
    <row r="4467" spans="1:13">
      <c r="A4467">
        <v>568</v>
      </c>
      <c r="B4467">
        <v>148</v>
      </c>
      <c r="C4467" t="s">
        <v>43</v>
      </c>
      <c r="D4467" t="s">
        <v>21</v>
      </c>
      <c r="E4467">
        <f>VLOOKUP(TRIM(F4467),D_Produto!$A$2:$C$447,3,FALSE)</f>
        <v>204</v>
      </c>
      <c r="F4467" t="s">
        <v>841</v>
      </c>
      <c r="G4467">
        <v>1</v>
      </c>
      <c r="H4467" t="s">
        <v>32</v>
      </c>
      <c r="I4467">
        <v>3.9</v>
      </c>
      <c r="J4467" s="4">
        <v>44716</v>
      </c>
      <c r="K4467" t="s">
        <v>24</v>
      </c>
      <c r="L4467">
        <v>2.1</v>
      </c>
      <c r="M4467">
        <v>69.5</v>
      </c>
    </row>
    <row r="4468" spans="1:13">
      <c r="A4468">
        <v>568</v>
      </c>
      <c r="B4468">
        <v>148</v>
      </c>
      <c r="C4468" t="s">
        <v>43</v>
      </c>
      <c r="D4468" t="s">
        <v>21</v>
      </c>
      <c r="E4468">
        <f>VLOOKUP(TRIM(F4468),D_Produto!$A$2:$C$447,3,FALSE)</f>
        <v>217</v>
      </c>
      <c r="F4468" t="s">
        <v>990</v>
      </c>
      <c r="G4468">
        <v>1</v>
      </c>
      <c r="H4468" t="s">
        <v>23</v>
      </c>
      <c r="I4468">
        <v>13.6</v>
      </c>
      <c r="J4468" s="4">
        <v>44716</v>
      </c>
      <c r="K4468" t="s">
        <v>24</v>
      </c>
      <c r="L4468">
        <v>8.25</v>
      </c>
      <c r="M4468">
        <v>69.5</v>
      </c>
    </row>
    <row r="4469" spans="1:13">
      <c r="A4469">
        <v>568</v>
      </c>
      <c r="B4469">
        <v>148</v>
      </c>
      <c r="C4469" t="s">
        <v>43</v>
      </c>
      <c r="D4469" t="s">
        <v>21</v>
      </c>
      <c r="E4469">
        <f>VLOOKUP(TRIM(F4469),D_Produto!$A$2:$C$447,3,FALSE)</f>
        <v>4</v>
      </c>
      <c r="F4469" t="s">
        <v>917</v>
      </c>
      <c r="G4469">
        <v>1</v>
      </c>
      <c r="H4469" t="s">
        <v>108</v>
      </c>
      <c r="I4469">
        <v>10.8</v>
      </c>
      <c r="J4469" s="4">
        <v>44716</v>
      </c>
      <c r="K4469" t="s">
        <v>24</v>
      </c>
      <c r="L4469">
        <v>6.5</v>
      </c>
      <c r="M4469">
        <v>69.5</v>
      </c>
    </row>
    <row r="4470" spans="1:13">
      <c r="A4470">
        <v>568</v>
      </c>
      <c r="B4470">
        <v>148</v>
      </c>
      <c r="C4470" t="s">
        <v>43</v>
      </c>
      <c r="D4470" t="s">
        <v>21</v>
      </c>
      <c r="E4470">
        <f>VLOOKUP(TRIM(F4470),D_Produto!$A$2:$C$447,3,FALSE)</f>
        <v>72</v>
      </c>
      <c r="F4470" t="s">
        <v>69</v>
      </c>
      <c r="G4470">
        <v>1</v>
      </c>
      <c r="H4470" t="s">
        <v>32</v>
      </c>
      <c r="I4470">
        <v>7.5</v>
      </c>
      <c r="J4470" s="4">
        <v>44716</v>
      </c>
      <c r="K4470" t="s">
        <v>24</v>
      </c>
      <c r="L4470">
        <v>4.5</v>
      </c>
      <c r="M4470">
        <v>69.5</v>
      </c>
    </row>
    <row r="4471" spans="1:13">
      <c r="A4471">
        <v>568</v>
      </c>
      <c r="B4471">
        <v>148</v>
      </c>
      <c r="C4471" t="s">
        <v>43</v>
      </c>
      <c r="D4471" t="s">
        <v>21</v>
      </c>
      <c r="E4471">
        <f>VLOOKUP(TRIM(F4471),D_Produto!$A$2:$C$447,3,FALSE)</f>
        <v>95</v>
      </c>
      <c r="F4471" t="s">
        <v>960</v>
      </c>
      <c r="G4471">
        <v>1</v>
      </c>
      <c r="H4471" t="s">
        <v>32</v>
      </c>
      <c r="I4471">
        <v>7.1</v>
      </c>
      <c r="J4471" s="4">
        <v>44716</v>
      </c>
      <c r="K4471" t="s">
        <v>24</v>
      </c>
      <c r="L4471">
        <v>4.25</v>
      </c>
      <c r="M4471">
        <v>69.5</v>
      </c>
    </row>
    <row r="4472" spans="1:13">
      <c r="A4472">
        <v>569</v>
      </c>
      <c r="B4472">
        <v>235</v>
      </c>
      <c r="C4472" t="s">
        <v>96</v>
      </c>
      <c r="D4472" t="s">
        <v>21</v>
      </c>
      <c r="E4472">
        <f>VLOOKUP(TRIM(F4472),D_Produto!$A$2:$C$447,3,FALSE)</f>
        <v>217</v>
      </c>
      <c r="F4472" t="s">
        <v>990</v>
      </c>
      <c r="G4472">
        <v>1</v>
      </c>
      <c r="H4472" t="s">
        <v>23</v>
      </c>
      <c r="I4472">
        <v>13.6</v>
      </c>
      <c r="J4472" s="4">
        <v>44716</v>
      </c>
      <c r="K4472" t="s">
        <v>24</v>
      </c>
      <c r="L4472">
        <v>8.25</v>
      </c>
      <c r="M4472">
        <v>57.8</v>
      </c>
    </row>
    <row r="4473" spans="1:13">
      <c r="A4473">
        <v>569</v>
      </c>
      <c r="B4473">
        <v>235</v>
      </c>
      <c r="C4473" t="s">
        <v>96</v>
      </c>
      <c r="D4473" t="s">
        <v>21</v>
      </c>
      <c r="E4473">
        <f>VLOOKUP(TRIM(F4473),D_Produto!$A$2:$C$447,3,FALSE)</f>
        <v>4</v>
      </c>
      <c r="F4473" t="s">
        <v>917</v>
      </c>
      <c r="G4473">
        <v>1</v>
      </c>
      <c r="H4473" t="s">
        <v>108</v>
      </c>
      <c r="I4473">
        <v>10.8</v>
      </c>
      <c r="J4473" s="4">
        <v>44716</v>
      </c>
      <c r="K4473" t="s">
        <v>24</v>
      </c>
      <c r="L4473">
        <v>6.5</v>
      </c>
      <c r="M4473">
        <v>57.8</v>
      </c>
    </row>
    <row r="4474" spans="1:13">
      <c r="A4474">
        <v>569</v>
      </c>
      <c r="B4474">
        <v>235</v>
      </c>
      <c r="C4474" t="s">
        <v>96</v>
      </c>
      <c r="D4474" t="s">
        <v>21</v>
      </c>
      <c r="E4474">
        <f>VLOOKUP(TRIM(F4474),D_Produto!$A$2:$C$447,3,FALSE)</f>
        <v>95</v>
      </c>
      <c r="F4474" t="s">
        <v>960</v>
      </c>
      <c r="G4474">
        <v>1</v>
      </c>
      <c r="H4474" t="s">
        <v>32</v>
      </c>
      <c r="I4474">
        <v>7.1</v>
      </c>
      <c r="J4474" s="4">
        <v>44716</v>
      </c>
      <c r="K4474" t="s">
        <v>24</v>
      </c>
      <c r="L4474">
        <v>4.25</v>
      </c>
      <c r="M4474">
        <v>57.8</v>
      </c>
    </row>
    <row r="4475" spans="1:13">
      <c r="A4475">
        <v>569</v>
      </c>
      <c r="B4475">
        <v>235</v>
      </c>
      <c r="C4475" t="s">
        <v>96</v>
      </c>
      <c r="D4475" t="s">
        <v>21</v>
      </c>
      <c r="E4475">
        <f>VLOOKUP(TRIM(F4475),D_Produto!$A$2:$C$447,3,FALSE)</f>
        <v>103</v>
      </c>
      <c r="F4475" t="s">
        <v>611</v>
      </c>
      <c r="G4475">
        <v>1</v>
      </c>
      <c r="H4475" t="s">
        <v>32</v>
      </c>
      <c r="I4475">
        <v>7.9</v>
      </c>
      <c r="J4475" s="4">
        <v>44716</v>
      </c>
      <c r="K4475" t="s">
        <v>24</v>
      </c>
      <c r="L4475">
        <v>5</v>
      </c>
      <c r="M4475">
        <v>57.8</v>
      </c>
    </row>
    <row r="4476" spans="1:13">
      <c r="A4476">
        <v>569</v>
      </c>
      <c r="B4476">
        <v>235</v>
      </c>
      <c r="C4476" t="s">
        <v>96</v>
      </c>
      <c r="D4476" t="s">
        <v>21</v>
      </c>
      <c r="E4476">
        <f>VLOOKUP(TRIM(F4476),D_Produto!$A$2:$C$447,3,FALSE)</f>
        <v>28</v>
      </c>
      <c r="F4476" t="s">
        <v>766</v>
      </c>
      <c r="G4476">
        <v>1</v>
      </c>
      <c r="H4476" t="s">
        <v>77</v>
      </c>
      <c r="I4476">
        <v>4.5</v>
      </c>
      <c r="J4476" s="4">
        <v>44716</v>
      </c>
      <c r="K4476" t="s">
        <v>50</v>
      </c>
      <c r="L4476">
        <v>2.5</v>
      </c>
      <c r="M4476">
        <v>57.8</v>
      </c>
    </row>
    <row r="4477" spans="1:13">
      <c r="A4477">
        <v>569</v>
      </c>
      <c r="B4477">
        <v>235</v>
      </c>
      <c r="C4477" t="s">
        <v>96</v>
      </c>
      <c r="D4477" t="s">
        <v>21</v>
      </c>
      <c r="E4477">
        <f>VLOOKUP(TRIM(F4477),D_Produto!$A$2:$C$447,3,FALSE)</f>
        <v>36</v>
      </c>
      <c r="F4477" t="s">
        <v>767</v>
      </c>
      <c r="G4477">
        <v>2</v>
      </c>
      <c r="H4477" t="s">
        <v>77</v>
      </c>
      <c r="I4477">
        <v>9</v>
      </c>
      <c r="J4477" s="4">
        <v>44716</v>
      </c>
      <c r="K4477" t="s">
        <v>50</v>
      </c>
      <c r="L4477">
        <v>5</v>
      </c>
      <c r="M4477">
        <v>57.8</v>
      </c>
    </row>
    <row r="4478" spans="1:13">
      <c r="A4478">
        <v>569</v>
      </c>
      <c r="B4478">
        <v>235</v>
      </c>
      <c r="C4478" t="s">
        <v>96</v>
      </c>
      <c r="D4478" t="s">
        <v>21</v>
      </c>
      <c r="E4478">
        <f>VLOOKUP(TRIM(F4478),D_Produto!$A$2:$C$447,3,FALSE)</f>
        <v>94</v>
      </c>
      <c r="F4478" t="s">
        <v>183</v>
      </c>
      <c r="G4478">
        <v>1</v>
      </c>
      <c r="H4478" t="s">
        <v>49</v>
      </c>
      <c r="I4478">
        <v>4.9000000000000004</v>
      </c>
      <c r="J4478" s="4">
        <v>44716</v>
      </c>
      <c r="K4478" t="s">
        <v>50</v>
      </c>
      <c r="L4478">
        <v>2.5</v>
      </c>
      <c r="M4478">
        <v>57.8</v>
      </c>
    </row>
    <row r="4479" spans="1:13">
      <c r="A4479">
        <v>570</v>
      </c>
      <c r="B4479">
        <v>231</v>
      </c>
      <c r="C4479" t="s">
        <v>28</v>
      </c>
      <c r="D4479" t="s">
        <v>46</v>
      </c>
      <c r="E4479">
        <f>VLOOKUP(TRIM(F4479),D_Produto!$A$2:$C$447,3,FALSE)</f>
        <v>204</v>
      </c>
      <c r="F4479" t="s">
        <v>841</v>
      </c>
      <c r="G4479">
        <v>2</v>
      </c>
      <c r="H4479" t="s">
        <v>32</v>
      </c>
      <c r="I4479">
        <v>7.8</v>
      </c>
      <c r="J4479" s="4">
        <v>44716</v>
      </c>
      <c r="K4479" t="s">
        <v>24</v>
      </c>
      <c r="L4479">
        <v>4.2</v>
      </c>
      <c r="M4479">
        <v>72.099999999999994</v>
      </c>
    </row>
    <row r="4480" spans="1:13">
      <c r="A4480">
        <v>570</v>
      </c>
      <c r="B4480">
        <v>231</v>
      </c>
      <c r="C4480" t="s">
        <v>28</v>
      </c>
      <c r="D4480" t="s">
        <v>46</v>
      </c>
      <c r="E4480">
        <f>VLOOKUP(TRIM(F4480),D_Produto!$A$2:$C$447,3,FALSE)</f>
        <v>217</v>
      </c>
      <c r="F4480" t="s">
        <v>990</v>
      </c>
      <c r="G4480">
        <v>1</v>
      </c>
      <c r="H4480" t="s">
        <v>23</v>
      </c>
      <c r="I4480">
        <v>13.6</v>
      </c>
      <c r="J4480" s="4">
        <v>44716</v>
      </c>
      <c r="K4480" t="s">
        <v>24</v>
      </c>
      <c r="L4480">
        <v>8.25</v>
      </c>
      <c r="M4480">
        <v>72.099999999999994</v>
      </c>
    </row>
    <row r="4481" spans="1:13">
      <c r="A4481">
        <v>570</v>
      </c>
      <c r="B4481">
        <v>231</v>
      </c>
      <c r="C4481" t="s">
        <v>28</v>
      </c>
      <c r="D4481" t="s">
        <v>46</v>
      </c>
      <c r="E4481">
        <f>VLOOKUP(TRIM(F4481),D_Produto!$A$2:$C$447,3,FALSE)</f>
        <v>27</v>
      </c>
      <c r="F4481" t="s">
        <v>92</v>
      </c>
      <c r="G4481">
        <v>1</v>
      </c>
      <c r="H4481" t="s">
        <v>77</v>
      </c>
      <c r="I4481">
        <v>4.9000000000000004</v>
      </c>
      <c r="J4481" s="4">
        <v>44716</v>
      </c>
      <c r="K4481" t="s">
        <v>50</v>
      </c>
      <c r="L4481">
        <v>3</v>
      </c>
      <c r="M4481">
        <v>72.099999999999994</v>
      </c>
    </row>
    <row r="4482" spans="1:13">
      <c r="A4482">
        <v>570</v>
      </c>
      <c r="B4482">
        <v>231</v>
      </c>
      <c r="C4482" t="s">
        <v>28</v>
      </c>
      <c r="D4482" t="s">
        <v>46</v>
      </c>
      <c r="E4482">
        <f>VLOOKUP(TRIM(F4482),D_Produto!$A$2:$C$447,3,FALSE)</f>
        <v>129</v>
      </c>
      <c r="F4482" t="s">
        <v>241</v>
      </c>
      <c r="G4482">
        <v>2</v>
      </c>
      <c r="H4482" t="s">
        <v>32</v>
      </c>
      <c r="I4482">
        <v>27</v>
      </c>
      <c r="J4482" s="4">
        <v>44716</v>
      </c>
      <c r="K4482" t="s">
        <v>24</v>
      </c>
      <c r="L4482">
        <v>20</v>
      </c>
      <c r="M4482">
        <v>72.099999999999994</v>
      </c>
    </row>
    <row r="4483" spans="1:13">
      <c r="A4483">
        <v>570</v>
      </c>
      <c r="B4483">
        <v>231</v>
      </c>
      <c r="C4483" t="s">
        <v>28</v>
      </c>
      <c r="D4483" t="s">
        <v>46</v>
      </c>
      <c r="E4483">
        <f>VLOOKUP(TRIM(F4483),D_Produto!$A$2:$C$447,3,FALSE)</f>
        <v>274</v>
      </c>
      <c r="F4483" t="s">
        <v>466</v>
      </c>
      <c r="G4483">
        <v>1</v>
      </c>
      <c r="H4483" t="s">
        <v>32</v>
      </c>
      <c r="I4483">
        <v>13.9</v>
      </c>
      <c r="J4483" s="4">
        <v>44716</v>
      </c>
      <c r="K4483" t="s">
        <v>24</v>
      </c>
      <c r="L4483">
        <v>8</v>
      </c>
      <c r="M4483">
        <v>72.099999999999994</v>
      </c>
    </row>
    <row r="4484" spans="1:13">
      <c r="A4484">
        <v>570</v>
      </c>
      <c r="B4484">
        <v>231</v>
      </c>
      <c r="C4484" t="s">
        <v>28</v>
      </c>
      <c r="D4484" t="s">
        <v>46</v>
      </c>
      <c r="E4484">
        <f>VLOOKUP(TRIM(F4484),D_Produto!$A$2:$C$447,3,FALSE)</f>
        <v>85</v>
      </c>
      <c r="F4484" t="s">
        <v>191</v>
      </c>
      <c r="G4484">
        <v>1</v>
      </c>
      <c r="H4484" t="s">
        <v>49</v>
      </c>
      <c r="I4484">
        <v>4.9000000000000004</v>
      </c>
      <c r="J4484" s="4">
        <v>44716</v>
      </c>
      <c r="K4484" t="s">
        <v>24</v>
      </c>
      <c r="L4484">
        <v>2.8</v>
      </c>
      <c r="M4484">
        <v>72.099999999999994</v>
      </c>
    </row>
    <row r="4485" spans="1:13">
      <c r="A4485">
        <v>571</v>
      </c>
      <c r="B4485">
        <v>127</v>
      </c>
      <c r="C4485" t="s">
        <v>28</v>
      </c>
      <c r="D4485" t="s">
        <v>21</v>
      </c>
      <c r="E4485">
        <f>VLOOKUP(TRIM(F4485),D_Produto!$A$2:$C$447,3,FALSE)</f>
        <v>17</v>
      </c>
      <c r="F4485" t="s">
        <v>603</v>
      </c>
      <c r="G4485">
        <v>2</v>
      </c>
      <c r="H4485" t="s">
        <v>32</v>
      </c>
      <c r="I4485">
        <v>13.2</v>
      </c>
      <c r="J4485" s="4">
        <v>44716</v>
      </c>
      <c r="K4485" t="s">
        <v>24</v>
      </c>
      <c r="L4485">
        <v>8</v>
      </c>
      <c r="M4485">
        <v>102</v>
      </c>
    </row>
    <row r="4486" spans="1:13">
      <c r="A4486">
        <v>571</v>
      </c>
      <c r="B4486">
        <v>127</v>
      </c>
      <c r="C4486" t="s">
        <v>28</v>
      </c>
      <c r="D4486" t="s">
        <v>21</v>
      </c>
      <c r="E4486">
        <f>VLOOKUP(TRIM(F4486),D_Produto!$A$2:$C$447,3,FALSE)</f>
        <v>58</v>
      </c>
      <c r="F4486" t="s">
        <v>648</v>
      </c>
      <c r="G4486">
        <v>1</v>
      </c>
      <c r="H4486" t="s">
        <v>26</v>
      </c>
      <c r="I4486">
        <v>8.5</v>
      </c>
      <c r="J4486" s="4">
        <v>44716</v>
      </c>
      <c r="K4486" t="s">
        <v>24</v>
      </c>
      <c r="L4486">
        <v>5.5</v>
      </c>
      <c r="M4486">
        <v>102</v>
      </c>
    </row>
    <row r="4487" spans="1:13">
      <c r="A4487">
        <v>571</v>
      </c>
      <c r="B4487">
        <v>127</v>
      </c>
      <c r="C4487" t="s">
        <v>28</v>
      </c>
      <c r="D4487" t="s">
        <v>21</v>
      </c>
      <c r="E4487">
        <f>VLOOKUP(TRIM(F4487),D_Produto!$A$2:$C$447,3,FALSE)</f>
        <v>168</v>
      </c>
      <c r="F4487" t="s">
        <v>298</v>
      </c>
      <c r="G4487">
        <v>1</v>
      </c>
      <c r="H4487" t="s">
        <v>32</v>
      </c>
      <c r="I4487">
        <v>2.8</v>
      </c>
      <c r="J4487" s="4">
        <v>44716</v>
      </c>
      <c r="K4487" t="s">
        <v>24</v>
      </c>
      <c r="L4487">
        <v>1.65</v>
      </c>
      <c r="M4487">
        <v>102</v>
      </c>
    </row>
    <row r="4488" spans="1:13">
      <c r="A4488">
        <v>571</v>
      </c>
      <c r="B4488">
        <v>127</v>
      </c>
      <c r="C4488" t="s">
        <v>28</v>
      </c>
      <c r="D4488" t="s">
        <v>21</v>
      </c>
      <c r="E4488">
        <f>VLOOKUP(TRIM(F4488),D_Produto!$A$2:$C$447,3,FALSE)</f>
        <v>176</v>
      </c>
      <c r="F4488" t="s">
        <v>958</v>
      </c>
      <c r="G4488">
        <v>1</v>
      </c>
      <c r="H4488" t="s">
        <v>32</v>
      </c>
      <c r="I4488">
        <v>11.5</v>
      </c>
      <c r="J4488" s="4">
        <v>44716</v>
      </c>
      <c r="K4488" t="s">
        <v>24</v>
      </c>
      <c r="L4488">
        <v>6.75</v>
      </c>
      <c r="M4488">
        <v>102</v>
      </c>
    </row>
    <row r="4489" spans="1:13">
      <c r="A4489">
        <v>571</v>
      </c>
      <c r="B4489">
        <v>127</v>
      </c>
      <c r="C4489" t="s">
        <v>28</v>
      </c>
      <c r="D4489" t="s">
        <v>21</v>
      </c>
      <c r="E4489">
        <f>VLOOKUP(TRIM(F4489),D_Produto!$A$2:$C$447,3,FALSE)</f>
        <v>4</v>
      </c>
      <c r="F4489" t="s">
        <v>917</v>
      </c>
      <c r="G4489">
        <v>2</v>
      </c>
      <c r="H4489" t="s">
        <v>108</v>
      </c>
      <c r="I4489">
        <v>21.6</v>
      </c>
      <c r="J4489" s="4">
        <v>44716</v>
      </c>
      <c r="K4489" t="s">
        <v>24</v>
      </c>
      <c r="L4489">
        <v>13</v>
      </c>
      <c r="M4489">
        <v>102</v>
      </c>
    </row>
    <row r="4490" spans="1:13">
      <c r="A4490">
        <v>571</v>
      </c>
      <c r="B4490">
        <v>127</v>
      </c>
      <c r="C4490" t="s">
        <v>28</v>
      </c>
      <c r="D4490" t="s">
        <v>21</v>
      </c>
      <c r="E4490">
        <f>VLOOKUP(TRIM(F4490),D_Produto!$A$2:$C$447,3,FALSE)</f>
        <v>91</v>
      </c>
      <c r="F4490" t="s">
        <v>918</v>
      </c>
      <c r="G4490">
        <v>1</v>
      </c>
      <c r="H4490" t="s">
        <v>32</v>
      </c>
      <c r="I4490">
        <v>8.3000000000000007</v>
      </c>
      <c r="J4490" s="4">
        <v>44716</v>
      </c>
      <c r="K4490" t="s">
        <v>24</v>
      </c>
      <c r="L4490">
        <v>5</v>
      </c>
      <c r="M4490">
        <v>102</v>
      </c>
    </row>
    <row r="4491" spans="1:13">
      <c r="A4491">
        <v>571</v>
      </c>
      <c r="B4491">
        <v>127</v>
      </c>
      <c r="C4491" t="s">
        <v>28</v>
      </c>
      <c r="D4491" t="s">
        <v>21</v>
      </c>
      <c r="E4491">
        <f>VLOOKUP(TRIM(F4491),D_Produto!$A$2:$C$447,3,FALSE)</f>
        <v>95</v>
      </c>
      <c r="F4491" t="s">
        <v>960</v>
      </c>
      <c r="G4491">
        <v>1</v>
      </c>
      <c r="H4491" t="s">
        <v>32</v>
      </c>
      <c r="I4491">
        <v>7.1</v>
      </c>
      <c r="J4491" s="4">
        <v>44716</v>
      </c>
      <c r="K4491" t="s">
        <v>24</v>
      </c>
      <c r="L4491">
        <v>4.25</v>
      </c>
      <c r="M4491">
        <v>102</v>
      </c>
    </row>
    <row r="4492" spans="1:13">
      <c r="A4492">
        <v>571</v>
      </c>
      <c r="B4492">
        <v>127</v>
      </c>
      <c r="C4492" t="s">
        <v>28</v>
      </c>
      <c r="D4492" t="s">
        <v>21</v>
      </c>
      <c r="E4492">
        <f>VLOOKUP(TRIM(F4492),D_Produto!$A$2:$C$447,3,FALSE)</f>
        <v>154</v>
      </c>
      <c r="F4492" t="s">
        <v>1016</v>
      </c>
      <c r="G4492">
        <v>2</v>
      </c>
      <c r="H4492" t="s">
        <v>32</v>
      </c>
      <c r="I4492">
        <v>11.6</v>
      </c>
      <c r="J4492" s="4">
        <v>44716</v>
      </c>
      <c r="K4492" t="s">
        <v>24</v>
      </c>
      <c r="L4492">
        <v>7</v>
      </c>
      <c r="M4492">
        <v>102</v>
      </c>
    </row>
    <row r="4493" spans="1:13">
      <c r="A4493">
        <v>571</v>
      </c>
      <c r="B4493">
        <v>127</v>
      </c>
      <c r="C4493" t="s">
        <v>28</v>
      </c>
      <c r="D4493" t="s">
        <v>21</v>
      </c>
      <c r="E4493">
        <f>VLOOKUP(TRIM(F4493),D_Produto!$A$2:$C$447,3,FALSE)</f>
        <v>118</v>
      </c>
      <c r="F4493" t="s">
        <v>117</v>
      </c>
      <c r="G4493">
        <v>1</v>
      </c>
      <c r="H4493" t="s">
        <v>49</v>
      </c>
      <c r="I4493">
        <v>5.9</v>
      </c>
      <c r="J4493" s="4">
        <v>44716</v>
      </c>
      <c r="K4493" t="s">
        <v>50</v>
      </c>
      <c r="L4493">
        <v>3.5</v>
      </c>
      <c r="M4493">
        <v>102</v>
      </c>
    </row>
    <row r="4494" spans="1:13">
      <c r="A4494">
        <v>571</v>
      </c>
      <c r="B4494">
        <v>127</v>
      </c>
      <c r="C4494" t="s">
        <v>28</v>
      </c>
      <c r="D4494" t="s">
        <v>21</v>
      </c>
      <c r="E4494">
        <f>VLOOKUP(TRIM(F4494),D_Produto!$A$2:$C$447,3,FALSE)</f>
        <v>85</v>
      </c>
      <c r="F4494" t="s">
        <v>191</v>
      </c>
      <c r="G4494">
        <v>1</v>
      </c>
      <c r="H4494" t="s">
        <v>49</v>
      </c>
      <c r="I4494">
        <v>4.9000000000000004</v>
      </c>
      <c r="J4494" s="4">
        <v>44716</v>
      </c>
      <c r="K4494" t="s">
        <v>24</v>
      </c>
      <c r="L4494">
        <v>2.8</v>
      </c>
      <c r="M4494">
        <v>102</v>
      </c>
    </row>
    <row r="4495" spans="1:13">
      <c r="A4495">
        <v>571</v>
      </c>
      <c r="B4495">
        <v>127</v>
      </c>
      <c r="C4495" t="s">
        <v>28</v>
      </c>
      <c r="D4495" t="s">
        <v>21</v>
      </c>
      <c r="E4495">
        <f>VLOOKUP(TRIM(F4495),D_Produto!$A$2:$C$447,3,FALSE)</f>
        <v>143</v>
      </c>
      <c r="F4495" t="s">
        <v>297</v>
      </c>
      <c r="G4495">
        <v>1</v>
      </c>
      <c r="H4495" t="s">
        <v>38</v>
      </c>
      <c r="I4495">
        <v>6.6</v>
      </c>
      <c r="J4495" s="4">
        <v>44716</v>
      </c>
      <c r="K4495" t="s">
        <v>24</v>
      </c>
      <c r="L4495">
        <v>4</v>
      </c>
      <c r="M4495">
        <v>102</v>
      </c>
    </row>
    <row r="4496" spans="1:13">
      <c r="A4496">
        <v>572</v>
      </c>
      <c r="B4496">
        <v>77</v>
      </c>
      <c r="C4496" t="s">
        <v>28</v>
      </c>
      <c r="D4496" t="s">
        <v>46</v>
      </c>
      <c r="E4496">
        <f>VLOOKUP(TRIM(F4496),D_Produto!$A$2:$C$447,3,FALSE)</f>
        <v>17</v>
      </c>
      <c r="F4496" t="s">
        <v>603</v>
      </c>
      <c r="G4496">
        <v>1</v>
      </c>
      <c r="H4496" t="s">
        <v>32</v>
      </c>
      <c r="I4496">
        <v>6.6</v>
      </c>
      <c r="J4496" s="4">
        <v>44716</v>
      </c>
      <c r="K4496" t="s">
        <v>24</v>
      </c>
      <c r="L4496">
        <v>4</v>
      </c>
      <c r="M4496">
        <v>96.7</v>
      </c>
    </row>
    <row r="4497" spans="1:13">
      <c r="A4497">
        <v>572</v>
      </c>
      <c r="B4497">
        <v>77</v>
      </c>
      <c r="C4497" t="s">
        <v>28</v>
      </c>
      <c r="D4497" t="s">
        <v>46</v>
      </c>
      <c r="E4497">
        <f>VLOOKUP(TRIM(F4497),D_Produto!$A$2:$C$447,3,FALSE)</f>
        <v>58</v>
      </c>
      <c r="F4497" t="s">
        <v>648</v>
      </c>
      <c r="G4497">
        <v>1</v>
      </c>
      <c r="H4497" t="s">
        <v>26</v>
      </c>
      <c r="I4497">
        <v>8.5</v>
      </c>
      <c r="J4497" s="4">
        <v>44716</v>
      </c>
      <c r="K4497" t="s">
        <v>24</v>
      </c>
      <c r="L4497">
        <v>5.5</v>
      </c>
      <c r="M4497">
        <v>96.7</v>
      </c>
    </row>
    <row r="4498" spans="1:13">
      <c r="A4498">
        <v>572</v>
      </c>
      <c r="B4498">
        <v>77</v>
      </c>
      <c r="C4498" t="s">
        <v>28</v>
      </c>
      <c r="D4498" t="s">
        <v>46</v>
      </c>
      <c r="E4498">
        <f>VLOOKUP(TRIM(F4498),D_Produto!$A$2:$C$447,3,FALSE)</f>
        <v>168</v>
      </c>
      <c r="F4498" t="s">
        <v>298</v>
      </c>
      <c r="G4498">
        <v>1</v>
      </c>
      <c r="H4498" t="s">
        <v>32</v>
      </c>
      <c r="I4498">
        <v>2.8</v>
      </c>
      <c r="J4498" s="4">
        <v>44716</v>
      </c>
      <c r="K4498" t="s">
        <v>24</v>
      </c>
      <c r="L4498">
        <v>1.65</v>
      </c>
      <c r="M4498">
        <v>96.7</v>
      </c>
    </row>
    <row r="4499" spans="1:13">
      <c r="A4499">
        <v>572</v>
      </c>
      <c r="B4499">
        <v>77</v>
      </c>
      <c r="C4499" t="s">
        <v>28</v>
      </c>
      <c r="D4499" t="s">
        <v>46</v>
      </c>
      <c r="E4499">
        <f>VLOOKUP(TRIM(F4499),D_Produto!$A$2:$C$447,3,FALSE)</f>
        <v>176</v>
      </c>
      <c r="F4499" t="s">
        <v>958</v>
      </c>
      <c r="G4499">
        <v>1</v>
      </c>
      <c r="H4499" t="s">
        <v>32</v>
      </c>
      <c r="I4499">
        <v>11.5</v>
      </c>
      <c r="J4499" s="4">
        <v>44716</v>
      </c>
      <c r="K4499" t="s">
        <v>24</v>
      </c>
      <c r="L4499">
        <v>6.75</v>
      </c>
      <c r="M4499">
        <v>96.7</v>
      </c>
    </row>
    <row r="4500" spans="1:13">
      <c r="A4500">
        <v>572</v>
      </c>
      <c r="B4500">
        <v>77</v>
      </c>
      <c r="C4500" t="s">
        <v>28</v>
      </c>
      <c r="D4500" t="s">
        <v>46</v>
      </c>
      <c r="E4500">
        <f>VLOOKUP(TRIM(F4500),D_Produto!$A$2:$C$447,3,FALSE)</f>
        <v>204</v>
      </c>
      <c r="F4500" t="s">
        <v>841</v>
      </c>
      <c r="G4500">
        <v>1</v>
      </c>
      <c r="H4500" t="s">
        <v>32</v>
      </c>
      <c r="I4500">
        <v>3.9</v>
      </c>
      <c r="J4500" s="4">
        <v>44716</v>
      </c>
      <c r="K4500" t="s">
        <v>24</v>
      </c>
      <c r="L4500">
        <v>2.1</v>
      </c>
      <c r="M4500">
        <v>96.7</v>
      </c>
    </row>
    <row r="4501" spans="1:13">
      <c r="A4501">
        <v>572</v>
      </c>
      <c r="B4501">
        <v>77</v>
      </c>
      <c r="C4501" t="s">
        <v>28</v>
      </c>
      <c r="D4501" t="s">
        <v>46</v>
      </c>
      <c r="E4501">
        <f>VLOOKUP(TRIM(F4501),D_Produto!$A$2:$C$447,3,FALSE)</f>
        <v>217</v>
      </c>
      <c r="F4501" t="s">
        <v>990</v>
      </c>
      <c r="G4501">
        <v>1</v>
      </c>
      <c r="H4501" t="s">
        <v>23</v>
      </c>
      <c r="I4501">
        <v>13.6</v>
      </c>
      <c r="J4501" s="4">
        <v>44716</v>
      </c>
      <c r="K4501" t="s">
        <v>24</v>
      </c>
      <c r="L4501">
        <v>8.25</v>
      </c>
      <c r="M4501">
        <v>96.7</v>
      </c>
    </row>
    <row r="4502" spans="1:13">
      <c r="A4502">
        <v>572</v>
      </c>
      <c r="B4502">
        <v>77</v>
      </c>
      <c r="C4502" t="s">
        <v>28</v>
      </c>
      <c r="D4502" t="s">
        <v>46</v>
      </c>
      <c r="E4502">
        <f>VLOOKUP(TRIM(F4502),D_Produto!$A$2:$C$447,3,FALSE)</f>
        <v>72</v>
      </c>
      <c r="F4502" t="s">
        <v>69</v>
      </c>
      <c r="G4502">
        <v>1</v>
      </c>
      <c r="H4502" t="s">
        <v>32</v>
      </c>
      <c r="I4502">
        <v>7.5</v>
      </c>
      <c r="J4502" s="4">
        <v>44716</v>
      </c>
      <c r="K4502" t="s">
        <v>24</v>
      </c>
      <c r="L4502">
        <v>4.5</v>
      </c>
      <c r="M4502">
        <v>96.7</v>
      </c>
    </row>
    <row r="4503" spans="1:13">
      <c r="A4503">
        <v>572</v>
      </c>
      <c r="B4503">
        <v>77</v>
      </c>
      <c r="C4503" t="s">
        <v>28</v>
      </c>
      <c r="D4503" t="s">
        <v>46</v>
      </c>
      <c r="E4503">
        <f>VLOOKUP(TRIM(F4503),D_Produto!$A$2:$C$447,3,FALSE)</f>
        <v>95</v>
      </c>
      <c r="F4503" t="s">
        <v>960</v>
      </c>
      <c r="G4503">
        <v>1</v>
      </c>
      <c r="H4503" t="s">
        <v>32</v>
      </c>
      <c r="I4503">
        <v>7.1</v>
      </c>
      <c r="J4503" s="4">
        <v>44716</v>
      </c>
      <c r="K4503" t="s">
        <v>24</v>
      </c>
      <c r="L4503">
        <v>4.25</v>
      </c>
      <c r="M4503">
        <v>96.7</v>
      </c>
    </row>
    <row r="4504" spans="1:13">
      <c r="A4504">
        <v>572</v>
      </c>
      <c r="B4504">
        <v>77</v>
      </c>
      <c r="C4504" t="s">
        <v>28</v>
      </c>
      <c r="D4504" t="s">
        <v>46</v>
      </c>
      <c r="E4504">
        <f>VLOOKUP(TRIM(F4504),D_Produto!$A$2:$C$447,3,FALSE)</f>
        <v>243</v>
      </c>
      <c r="F4504" t="s">
        <v>1021</v>
      </c>
      <c r="G4504">
        <v>1</v>
      </c>
      <c r="H4504" t="s">
        <v>81</v>
      </c>
      <c r="I4504">
        <v>6.7</v>
      </c>
      <c r="J4504" s="4">
        <v>44716</v>
      </c>
      <c r="K4504" t="s">
        <v>24</v>
      </c>
      <c r="L4504">
        <v>4.05</v>
      </c>
      <c r="M4504">
        <v>96.7</v>
      </c>
    </row>
    <row r="4505" spans="1:13">
      <c r="A4505">
        <v>572</v>
      </c>
      <c r="B4505">
        <v>77</v>
      </c>
      <c r="C4505" t="s">
        <v>28</v>
      </c>
      <c r="D4505" t="s">
        <v>46</v>
      </c>
      <c r="E4505">
        <f>VLOOKUP(TRIM(F4505),D_Produto!$A$2:$C$447,3,FALSE)</f>
        <v>280</v>
      </c>
      <c r="F4505" t="s">
        <v>528</v>
      </c>
      <c r="G4505">
        <v>1</v>
      </c>
      <c r="H4505" t="s">
        <v>32</v>
      </c>
      <c r="I4505">
        <v>11.5</v>
      </c>
      <c r="J4505" s="4">
        <v>44716</v>
      </c>
      <c r="K4505" t="s">
        <v>24</v>
      </c>
      <c r="L4505">
        <v>6.75</v>
      </c>
      <c r="M4505">
        <v>96.7</v>
      </c>
    </row>
    <row r="4506" spans="1:13">
      <c r="A4506">
        <v>572</v>
      </c>
      <c r="B4506">
        <v>77</v>
      </c>
      <c r="C4506" t="s">
        <v>28</v>
      </c>
      <c r="D4506" t="s">
        <v>46</v>
      </c>
      <c r="E4506">
        <f>VLOOKUP(TRIM(F4506),D_Produto!$A$2:$C$447,3,FALSE)</f>
        <v>259</v>
      </c>
      <c r="F4506" t="s">
        <v>201</v>
      </c>
      <c r="G4506">
        <v>2</v>
      </c>
      <c r="H4506" t="s">
        <v>77</v>
      </c>
      <c r="I4506">
        <v>17</v>
      </c>
      <c r="J4506" s="4">
        <v>44716</v>
      </c>
      <c r="K4506" t="s">
        <v>24</v>
      </c>
      <c r="L4506">
        <v>10</v>
      </c>
      <c r="M4506">
        <v>96.7</v>
      </c>
    </row>
    <row r="4507" spans="1:13">
      <c r="A4507">
        <v>573</v>
      </c>
      <c r="B4507">
        <v>249</v>
      </c>
      <c r="C4507" t="s">
        <v>43</v>
      </c>
      <c r="D4507" t="s">
        <v>160</v>
      </c>
      <c r="E4507">
        <f>VLOOKUP(TRIM(F4507),D_Produto!$A$2:$C$447,3,FALSE)</f>
        <v>217</v>
      </c>
      <c r="F4507" t="s">
        <v>990</v>
      </c>
      <c r="G4507">
        <v>1</v>
      </c>
      <c r="H4507" t="s">
        <v>23</v>
      </c>
      <c r="I4507">
        <v>13.6</v>
      </c>
      <c r="J4507" s="4">
        <v>44716</v>
      </c>
      <c r="K4507" t="s">
        <v>24</v>
      </c>
      <c r="L4507">
        <v>8.25</v>
      </c>
      <c r="M4507">
        <v>58</v>
      </c>
    </row>
    <row r="4508" spans="1:13">
      <c r="A4508">
        <v>573</v>
      </c>
      <c r="B4508">
        <v>249</v>
      </c>
      <c r="C4508" t="s">
        <v>43</v>
      </c>
      <c r="D4508" t="s">
        <v>160</v>
      </c>
      <c r="E4508">
        <f>VLOOKUP(TRIM(F4508),D_Produto!$A$2:$C$447,3,FALSE)</f>
        <v>62</v>
      </c>
      <c r="F4508" t="s">
        <v>102</v>
      </c>
      <c r="G4508">
        <v>2</v>
      </c>
      <c r="H4508" t="s">
        <v>32</v>
      </c>
      <c r="I4508">
        <v>8.1999999999999993</v>
      </c>
      <c r="J4508" s="4">
        <v>44716</v>
      </c>
      <c r="K4508" t="s">
        <v>24</v>
      </c>
      <c r="L4508">
        <v>5</v>
      </c>
      <c r="M4508">
        <v>58</v>
      </c>
    </row>
    <row r="4509" spans="1:13">
      <c r="A4509">
        <v>573</v>
      </c>
      <c r="B4509">
        <v>249</v>
      </c>
      <c r="C4509" t="s">
        <v>43</v>
      </c>
      <c r="D4509" t="s">
        <v>160</v>
      </c>
      <c r="E4509">
        <f>VLOOKUP(TRIM(F4509),D_Produto!$A$2:$C$447,3,FALSE)</f>
        <v>91</v>
      </c>
      <c r="F4509" t="s">
        <v>918</v>
      </c>
      <c r="G4509">
        <v>1</v>
      </c>
      <c r="H4509" t="s">
        <v>32</v>
      </c>
      <c r="I4509">
        <v>8.3000000000000007</v>
      </c>
      <c r="J4509" s="4">
        <v>44716</v>
      </c>
      <c r="K4509" t="s">
        <v>24</v>
      </c>
      <c r="L4509">
        <v>5</v>
      </c>
      <c r="M4509">
        <v>58</v>
      </c>
    </row>
    <row r="4510" spans="1:13">
      <c r="A4510">
        <v>573</v>
      </c>
      <c r="B4510">
        <v>249</v>
      </c>
      <c r="C4510" t="s">
        <v>43</v>
      </c>
      <c r="D4510" t="s">
        <v>160</v>
      </c>
      <c r="E4510">
        <f>VLOOKUP(TRIM(F4510),D_Produto!$A$2:$C$447,3,FALSE)</f>
        <v>95</v>
      </c>
      <c r="F4510" t="s">
        <v>960</v>
      </c>
      <c r="G4510">
        <v>1</v>
      </c>
      <c r="H4510" t="s">
        <v>32</v>
      </c>
      <c r="I4510">
        <v>7.1</v>
      </c>
      <c r="J4510" s="4">
        <v>44716</v>
      </c>
      <c r="K4510" t="s">
        <v>24</v>
      </c>
      <c r="L4510">
        <v>4.25</v>
      </c>
      <c r="M4510">
        <v>58</v>
      </c>
    </row>
    <row r="4511" spans="1:13">
      <c r="A4511">
        <v>573</v>
      </c>
      <c r="B4511">
        <v>249</v>
      </c>
      <c r="C4511" t="s">
        <v>43</v>
      </c>
      <c r="D4511" t="s">
        <v>160</v>
      </c>
      <c r="E4511">
        <f>VLOOKUP(TRIM(F4511),D_Produto!$A$2:$C$447,3,FALSE)</f>
        <v>237</v>
      </c>
      <c r="F4511" t="s">
        <v>445</v>
      </c>
      <c r="G4511">
        <v>1</v>
      </c>
      <c r="H4511" t="s">
        <v>32</v>
      </c>
      <c r="I4511">
        <v>7.9</v>
      </c>
      <c r="J4511" s="4">
        <v>44716</v>
      </c>
      <c r="K4511" t="s">
        <v>24</v>
      </c>
      <c r="L4511">
        <v>4.5</v>
      </c>
      <c r="M4511">
        <v>58</v>
      </c>
    </row>
    <row r="4512" spans="1:13">
      <c r="A4512">
        <v>573</v>
      </c>
      <c r="B4512">
        <v>249</v>
      </c>
      <c r="C4512" t="s">
        <v>43</v>
      </c>
      <c r="D4512" t="s">
        <v>160</v>
      </c>
      <c r="E4512">
        <f>VLOOKUP(TRIM(F4512),D_Produto!$A$2:$C$447,3,FALSE)</f>
        <v>29</v>
      </c>
      <c r="F4512" t="s">
        <v>723</v>
      </c>
      <c r="G4512">
        <v>1</v>
      </c>
      <c r="H4512" t="s">
        <v>77</v>
      </c>
      <c r="I4512">
        <v>4.5</v>
      </c>
      <c r="J4512" s="4">
        <v>44716</v>
      </c>
      <c r="K4512" t="s">
        <v>50</v>
      </c>
      <c r="L4512">
        <v>2.5</v>
      </c>
      <c r="M4512">
        <v>58</v>
      </c>
    </row>
    <row r="4513" spans="1:13">
      <c r="A4513">
        <v>573</v>
      </c>
      <c r="B4513">
        <v>249</v>
      </c>
      <c r="C4513" t="s">
        <v>43</v>
      </c>
      <c r="D4513" t="s">
        <v>160</v>
      </c>
      <c r="E4513">
        <f>VLOOKUP(TRIM(F4513),D_Produto!$A$2:$C$447,3,FALSE)</f>
        <v>30</v>
      </c>
      <c r="F4513" t="s">
        <v>79</v>
      </c>
      <c r="G4513">
        <v>2</v>
      </c>
      <c r="H4513" t="s">
        <v>77</v>
      </c>
      <c r="I4513">
        <v>8.4</v>
      </c>
      <c r="J4513" s="4">
        <v>44716</v>
      </c>
      <c r="K4513" t="s">
        <v>50</v>
      </c>
      <c r="L4513">
        <v>5</v>
      </c>
      <c r="M4513">
        <v>58</v>
      </c>
    </row>
    <row r="4514" spans="1:13">
      <c r="A4514">
        <v>574</v>
      </c>
      <c r="B4514">
        <v>229</v>
      </c>
      <c r="C4514" t="s">
        <v>28</v>
      </c>
      <c r="D4514" t="s">
        <v>21</v>
      </c>
      <c r="E4514">
        <f>VLOOKUP(TRIM(F4514),D_Produto!$A$2:$C$447,3,FALSE)</f>
        <v>58</v>
      </c>
      <c r="F4514" t="s">
        <v>648</v>
      </c>
      <c r="G4514">
        <v>1</v>
      </c>
      <c r="H4514" t="s">
        <v>26</v>
      </c>
      <c r="I4514">
        <v>8.5</v>
      </c>
      <c r="J4514" s="4">
        <v>44716</v>
      </c>
      <c r="K4514" t="s">
        <v>24</v>
      </c>
      <c r="L4514">
        <v>5.5</v>
      </c>
      <c r="M4514">
        <v>117.5</v>
      </c>
    </row>
    <row r="4515" spans="1:13">
      <c r="A4515">
        <v>574</v>
      </c>
      <c r="B4515">
        <v>229</v>
      </c>
      <c r="C4515" t="s">
        <v>28</v>
      </c>
      <c r="D4515" t="s">
        <v>21</v>
      </c>
      <c r="E4515">
        <f>VLOOKUP(TRIM(F4515),D_Produto!$A$2:$C$447,3,FALSE)</f>
        <v>88</v>
      </c>
      <c r="F4515" t="s">
        <v>935</v>
      </c>
      <c r="G4515">
        <v>1</v>
      </c>
      <c r="H4515" t="s">
        <v>32</v>
      </c>
      <c r="I4515">
        <v>7.1</v>
      </c>
      <c r="J4515" s="4">
        <v>44716</v>
      </c>
      <c r="K4515" t="s">
        <v>24</v>
      </c>
      <c r="L4515">
        <v>4.25</v>
      </c>
      <c r="M4515">
        <v>117.5</v>
      </c>
    </row>
    <row r="4516" spans="1:13">
      <c r="A4516">
        <v>574</v>
      </c>
      <c r="B4516">
        <v>229</v>
      </c>
      <c r="C4516" t="s">
        <v>28</v>
      </c>
      <c r="D4516" t="s">
        <v>21</v>
      </c>
      <c r="E4516">
        <f>VLOOKUP(TRIM(F4516),D_Produto!$A$2:$C$447,3,FALSE)</f>
        <v>183</v>
      </c>
      <c r="F4516" t="s">
        <v>998</v>
      </c>
      <c r="G4516">
        <v>1</v>
      </c>
      <c r="H4516" t="s">
        <v>26</v>
      </c>
      <c r="I4516">
        <v>14.9</v>
      </c>
      <c r="J4516" s="4">
        <v>44716</v>
      </c>
      <c r="K4516" t="s">
        <v>24</v>
      </c>
      <c r="L4516">
        <v>9</v>
      </c>
      <c r="M4516">
        <v>117.5</v>
      </c>
    </row>
    <row r="4517" spans="1:13">
      <c r="A4517">
        <v>574</v>
      </c>
      <c r="B4517">
        <v>229</v>
      </c>
      <c r="C4517" t="s">
        <v>28</v>
      </c>
      <c r="D4517" t="s">
        <v>21</v>
      </c>
      <c r="E4517">
        <f>VLOOKUP(TRIM(F4517),D_Produto!$A$2:$C$447,3,FALSE)</f>
        <v>204</v>
      </c>
      <c r="F4517" t="s">
        <v>841</v>
      </c>
      <c r="G4517">
        <v>1</v>
      </c>
      <c r="H4517" t="s">
        <v>32</v>
      </c>
      <c r="I4517">
        <v>3.9</v>
      </c>
      <c r="J4517" s="4">
        <v>44716</v>
      </c>
      <c r="K4517" t="s">
        <v>24</v>
      </c>
      <c r="L4517">
        <v>2.1</v>
      </c>
      <c r="M4517">
        <v>117.5</v>
      </c>
    </row>
    <row r="4518" spans="1:13">
      <c r="A4518">
        <v>574</v>
      </c>
      <c r="B4518">
        <v>229</v>
      </c>
      <c r="C4518" t="s">
        <v>28</v>
      </c>
      <c r="D4518" t="s">
        <v>21</v>
      </c>
      <c r="E4518">
        <f>VLOOKUP(TRIM(F4518),D_Produto!$A$2:$C$447,3,FALSE)</f>
        <v>217</v>
      </c>
      <c r="F4518" t="s">
        <v>990</v>
      </c>
      <c r="G4518">
        <v>1</v>
      </c>
      <c r="H4518" t="s">
        <v>23</v>
      </c>
      <c r="I4518">
        <v>13.6</v>
      </c>
      <c r="J4518" s="4">
        <v>44716</v>
      </c>
      <c r="K4518" t="s">
        <v>24</v>
      </c>
      <c r="L4518">
        <v>8.25</v>
      </c>
      <c r="M4518">
        <v>117.5</v>
      </c>
    </row>
    <row r="4519" spans="1:13">
      <c r="A4519">
        <v>574</v>
      </c>
      <c r="B4519">
        <v>229</v>
      </c>
      <c r="C4519" t="s">
        <v>28</v>
      </c>
      <c r="D4519" t="s">
        <v>21</v>
      </c>
      <c r="E4519">
        <f>VLOOKUP(TRIM(F4519),D_Produto!$A$2:$C$447,3,FALSE)</f>
        <v>62</v>
      </c>
      <c r="F4519" t="s">
        <v>102</v>
      </c>
      <c r="G4519">
        <v>1</v>
      </c>
      <c r="H4519" t="s">
        <v>32</v>
      </c>
      <c r="I4519">
        <v>4.0999999999999996</v>
      </c>
      <c r="J4519" s="4">
        <v>44716</v>
      </c>
      <c r="K4519" t="s">
        <v>24</v>
      </c>
      <c r="L4519">
        <v>2.5</v>
      </c>
      <c r="M4519">
        <v>117.5</v>
      </c>
    </row>
    <row r="4520" spans="1:13">
      <c r="A4520">
        <v>574</v>
      </c>
      <c r="B4520">
        <v>229</v>
      </c>
      <c r="C4520" t="s">
        <v>28</v>
      </c>
      <c r="D4520" t="s">
        <v>21</v>
      </c>
      <c r="E4520">
        <f>VLOOKUP(TRIM(F4520),D_Produto!$A$2:$C$447,3,FALSE)</f>
        <v>95</v>
      </c>
      <c r="F4520" t="s">
        <v>960</v>
      </c>
      <c r="G4520">
        <v>1</v>
      </c>
      <c r="H4520" t="s">
        <v>32</v>
      </c>
      <c r="I4520">
        <v>7.1</v>
      </c>
      <c r="J4520" s="4">
        <v>44716</v>
      </c>
      <c r="K4520" t="s">
        <v>24</v>
      </c>
      <c r="L4520">
        <v>4.25</v>
      </c>
      <c r="M4520">
        <v>117.5</v>
      </c>
    </row>
    <row r="4521" spans="1:13">
      <c r="A4521">
        <v>574</v>
      </c>
      <c r="B4521">
        <v>229</v>
      </c>
      <c r="C4521" t="s">
        <v>28</v>
      </c>
      <c r="D4521" t="s">
        <v>21</v>
      </c>
      <c r="E4521">
        <f>VLOOKUP(TRIM(F4521),D_Produto!$A$2:$C$447,3,FALSE)</f>
        <v>237</v>
      </c>
      <c r="F4521" t="s">
        <v>445</v>
      </c>
      <c r="G4521">
        <v>1</v>
      </c>
      <c r="H4521" t="s">
        <v>32</v>
      </c>
      <c r="I4521">
        <v>7.9</v>
      </c>
      <c r="J4521" s="4">
        <v>44716</v>
      </c>
      <c r="K4521" t="s">
        <v>24</v>
      </c>
      <c r="L4521">
        <v>4.5</v>
      </c>
      <c r="M4521">
        <v>117.5</v>
      </c>
    </row>
    <row r="4522" spans="1:13">
      <c r="A4522">
        <v>574</v>
      </c>
      <c r="B4522">
        <v>229</v>
      </c>
      <c r="C4522" t="s">
        <v>28</v>
      </c>
      <c r="D4522" t="s">
        <v>21</v>
      </c>
      <c r="E4522">
        <f>VLOOKUP(TRIM(F4522),D_Produto!$A$2:$C$447,3,FALSE)</f>
        <v>27</v>
      </c>
      <c r="F4522" t="s">
        <v>92</v>
      </c>
      <c r="G4522">
        <v>1</v>
      </c>
      <c r="H4522" t="s">
        <v>77</v>
      </c>
      <c r="I4522">
        <v>4.9000000000000004</v>
      </c>
      <c r="J4522" s="4">
        <v>44716</v>
      </c>
      <c r="K4522" t="s">
        <v>50</v>
      </c>
      <c r="L4522">
        <v>3</v>
      </c>
      <c r="M4522">
        <v>117.5</v>
      </c>
    </row>
    <row r="4523" spans="1:13">
      <c r="A4523">
        <v>574</v>
      </c>
      <c r="B4523">
        <v>229</v>
      </c>
      <c r="C4523" t="s">
        <v>28</v>
      </c>
      <c r="D4523" t="s">
        <v>21</v>
      </c>
      <c r="E4523">
        <f>VLOOKUP(TRIM(F4523),D_Produto!$A$2:$C$447,3,FALSE)</f>
        <v>28</v>
      </c>
      <c r="F4523" t="s">
        <v>766</v>
      </c>
      <c r="G4523">
        <v>1</v>
      </c>
      <c r="H4523" t="s">
        <v>77</v>
      </c>
      <c r="I4523">
        <v>4.5</v>
      </c>
      <c r="J4523" s="4">
        <v>44716</v>
      </c>
      <c r="K4523" t="s">
        <v>50</v>
      </c>
      <c r="L4523">
        <v>2.5</v>
      </c>
      <c r="M4523">
        <v>117.5</v>
      </c>
    </row>
    <row r="4524" spans="1:13">
      <c r="A4524">
        <v>574</v>
      </c>
      <c r="B4524">
        <v>229</v>
      </c>
      <c r="C4524" t="s">
        <v>28</v>
      </c>
      <c r="D4524" t="s">
        <v>21</v>
      </c>
      <c r="E4524">
        <f>VLOOKUP(TRIM(F4524),D_Produto!$A$2:$C$447,3,FALSE)</f>
        <v>36</v>
      </c>
      <c r="F4524" t="s">
        <v>767</v>
      </c>
      <c r="G4524">
        <v>1</v>
      </c>
      <c r="H4524" t="s">
        <v>77</v>
      </c>
      <c r="I4524">
        <v>4.5</v>
      </c>
      <c r="J4524" s="4">
        <v>44716</v>
      </c>
      <c r="K4524" t="s">
        <v>50</v>
      </c>
      <c r="L4524">
        <v>2.5</v>
      </c>
      <c r="M4524">
        <v>117.5</v>
      </c>
    </row>
    <row r="4525" spans="1:13">
      <c r="A4525">
        <v>574</v>
      </c>
      <c r="B4525">
        <v>229</v>
      </c>
      <c r="C4525" t="s">
        <v>28</v>
      </c>
      <c r="D4525" t="s">
        <v>21</v>
      </c>
      <c r="E4525">
        <f>VLOOKUP(TRIM(F4525),D_Produto!$A$2:$C$447,3,FALSE)</f>
        <v>94</v>
      </c>
      <c r="F4525" t="s">
        <v>183</v>
      </c>
      <c r="G4525">
        <v>1</v>
      </c>
      <c r="H4525" t="s">
        <v>49</v>
      </c>
      <c r="I4525">
        <v>4.9000000000000004</v>
      </c>
      <c r="J4525" s="4">
        <v>44716</v>
      </c>
      <c r="K4525" t="s">
        <v>50</v>
      </c>
      <c r="L4525">
        <v>2.5</v>
      </c>
      <c r="M4525">
        <v>117.5</v>
      </c>
    </row>
    <row r="4526" spans="1:13">
      <c r="A4526">
        <v>574</v>
      </c>
      <c r="B4526">
        <v>229</v>
      </c>
      <c r="C4526" t="s">
        <v>28</v>
      </c>
      <c r="D4526" t="s">
        <v>21</v>
      </c>
      <c r="E4526">
        <f>VLOOKUP(TRIM(F4526),D_Produto!$A$2:$C$447,3,FALSE)</f>
        <v>205</v>
      </c>
      <c r="F4526" t="s">
        <v>797</v>
      </c>
      <c r="G4526">
        <v>2</v>
      </c>
      <c r="H4526" t="s">
        <v>32</v>
      </c>
      <c r="I4526">
        <v>25</v>
      </c>
      <c r="J4526" s="4">
        <v>44716</v>
      </c>
      <c r="K4526" t="s">
        <v>24</v>
      </c>
      <c r="L4526">
        <v>19</v>
      </c>
      <c r="M4526">
        <v>117.5</v>
      </c>
    </row>
    <row r="4527" spans="1:13">
      <c r="A4527">
        <v>574</v>
      </c>
      <c r="B4527">
        <v>229</v>
      </c>
      <c r="C4527" t="s">
        <v>28</v>
      </c>
      <c r="D4527" t="s">
        <v>21</v>
      </c>
      <c r="E4527">
        <f>VLOOKUP(TRIM(F4527),D_Produto!$A$2:$C$447,3,FALSE)</f>
        <v>40</v>
      </c>
      <c r="F4527" t="s">
        <v>1007</v>
      </c>
      <c r="G4527">
        <v>1</v>
      </c>
      <c r="H4527" t="s">
        <v>66</v>
      </c>
      <c r="I4527">
        <v>6.6</v>
      </c>
      <c r="J4527" s="4">
        <v>44716</v>
      </c>
      <c r="K4527" t="s">
        <v>24</v>
      </c>
      <c r="L4527">
        <v>4</v>
      </c>
      <c r="M4527">
        <v>117.5</v>
      </c>
    </row>
    <row r="4528" spans="1:13">
      <c r="A4528">
        <v>575</v>
      </c>
      <c r="B4528">
        <v>193</v>
      </c>
      <c r="C4528" t="s">
        <v>18</v>
      </c>
      <c r="D4528" t="s">
        <v>21</v>
      </c>
      <c r="E4528">
        <f>VLOOKUP(TRIM(F4528),D_Produto!$A$2:$C$447,3,FALSE)</f>
        <v>4</v>
      </c>
      <c r="F4528" t="s">
        <v>917</v>
      </c>
      <c r="G4528">
        <v>2</v>
      </c>
      <c r="H4528" t="s">
        <v>108</v>
      </c>
      <c r="I4528">
        <v>21.6</v>
      </c>
      <c r="J4528" s="4">
        <v>44716</v>
      </c>
      <c r="K4528" t="s">
        <v>24</v>
      </c>
      <c r="L4528">
        <v>13</v>
      </c>
      <c r="M4528">
        <v>27.5</v>
      </c>
    </row>
    <row r="4529" spans="1:13">
      <c r="A4529">
        <v>575</v>
      </c>
      <c r="B4529">
        <v>193</v>
      </c>
      <c r="C4529" t="s">
        <v>18</v>
      </c>
      <c r="D4529" t="s">
        <v>21</v>
      </c>
      <c r="E4529">
        <f>VLOOKUP(TRIM(F4529),D_Produto!$A$2:$C$447,3,FALSE)</f>
        <v>118</v>
      </c>
      <c r="F4529" t="s">
        <v>117</v>
      </c>
      <c r="G4529">
        <v>1</v>
      </c>
      <c r="H4529" t="s">
        <v>49</v>
      </c>
      <c r="I4529">
        <v>5.9</v>
      </c>
      <c r="J4529" s="4">
        <v>44716</v>
      </c>
      <c r="K4529" t="s">
        <v>50</v>
      </c>
      <c r="L4529">
        <v>3.5</v>
      </c>
      <c r="M4529">
        <v>27.5</v>
      </c>
    </row>
    <row r="4530" spans="1:13">
      <c r="A4530">
        <v>576</v>
      </c>
      <c r="B4530">
        <v>153</v>
      </c>
      <c r="C4530" t="s">
        <v>28</v>
      </c>
      <c r="D4530" t="s">
        <v>160</v>
      </c>
      <c r="E4530">
        <f>VLOOKUP(TRIM(F4530),D_Produto!$A$2:$C$447,3,FALSE)</f>
        <v>17</v>
      </c>
      <c r="F4530" t="s">
        <v>603</v>
      </c>
      <c r="G4530">
        <v>1</v>
      </c>
      <c r="H4530" t="s">
        <v>32</v>
      </c>
      <c r="I4530">
        <v>6.6</v>
      </c>
      <c r="J4530" s="4">
        <v>44721</v>
      </c>
      <c r="K4530" t="s">
        <v>24</v>
      </c>
      <c r="L4530">
        <v>4</v>
      </c>
      <c r="M4530">
        <v>58.1</v>
      </c>
    </row>
    <row r="4531" spans="1:13">
      <c r="A4531">
        <v>576</v>
      </c>
      <c r="B4531">
        <v>153</v>
      </c>
      <c r="C4531" t="s">
        <v>28</v>
      </c>
      <c r="D4531" t="s">
        <v>160</v>
      </c>
      <c r="E4531">
        <f>VLOOKUP(TRIM(F4531),D_Produto!$A$2:$C$447,3,FALSE)</f>
        <v>58</v>
      </c>
      <c r="F4531" t="s">
        <v>648</v>
      </c>
      <c r="G4531">
        <v>1</v>
      </c>
      <c r="H4531" t="s">
        <v>26</v>
      </c>
      <c r="I4531">
        <v>8.5</v>
      </c>
      <c r="J4531" s="4">
        <v>44721</v>
      </c>
      <c r="K4531" t="s">
        <v>24</v>
      </c>
      <c r="L4531">
        <v>5.5</v>
      </c>
      <c r="M4531">
        <v>58.1</v>
      </c>
    </row>
    <row r="4532" spans="1:13">
      <c r="A4532">
        <v>576</v>
      </c>
      <c r="B4532">
        <v>153</v>
      </c>
      <c r="C4532" t="s">
        <v>28</v>
      </c>
      <c r="D4532" t="s">
        <v>160</v>
      </c>
      <c r="E4532">
        <f>VLOOKUP(TRIM(F4532),D_Produto!$A$2:$C$447,3,FALSE)</f>
        <v>191</v>
      </c>
      <c r="F4532" t="s">
        <v>443</v>
      </c>
      <c r="G4532">
        <v>1</v>
      </c>
      <c r="H4532" t="s">
        <v>26</v>
      </c>
      <c r="I4532">
        <v>16.5</v>
      </c>
      <c r="J4532" s="4">
        <v>44721</v>
      </c>
      <c r="K4532" t="s">
        <v>24</v>
      </c>
      <c r="L4532">
        <v>10</v>
      </c>
      <c r="M4532">
        <v>58.1</v>
      </c>
    </row>
    <row r="4533" spans="1:13">
      <c r="A4533">
        <v>576</v>
      </c>
      <c r="B4533">
        <v>153</v>
      </c>
      <c r="C4533" t="s">
        <v>28</v>
      </c>
      <c r="D4533" t="s">
        <v>160</v>
      </c>
      <c r="E4533">
        <f>VLOOKUP(TRIM(F4533),D_Produto!$A$2:$C$447,3,FALSE)</f>
        <v>204</v>
      </c>
      <c r="F4533" t="s">
        <v>841</v>
      </c>
      <c r="G4533">
        <v>1</v>
      </c>
      <c r="H4533" t="s">
        <v>32</v>
      </c>
      <c r="I4533">
        <v>3.9</v>
      </c>
      <c r="J4533" s="4">
        <v>44721</v>
      </c>
      <c r="K4533" t="s">
        <v>24</v>
      </c>
      <c r="L4533">
        <v>2.25</v>
      </c>
      <c r="M4533">
        <v>58.1</v>
      </c>
    </row>
    <row r="4534" spans="1:13">
      <c r="A4534">
        <v>576</v>
      </c>
      <c r="B4534">
        <v>153</v>
      </c>
      <c r="C4534" t="s">
        <v>28</v>
      </c>
      <c r="D4534" t="s">
        <v>160</v>
      </c>
      <c r="E4534">
        <f>VLOOKUP(TRIM(F4534),D_Produto!$A$2:$C$447,3,FALSE)</f>
        <v>280</v>
      </c>
      <c r="F4534" t="s">
        <v>528</v>
      </c>
      <c r="G4534">
        <v>1</v>
      </c>
      <c r="H4534" t="s">
        <v>32</v>
      </c>
      <c r="I4534">
        <v>11.5</v>
      </c>
      <c r="J4534" s="4">
        <v>44721</v>
      </c>
      <c r="K4534" t="s">
        <v>24</v>
      </c>
      <c r="L4534">
        <v>6.75</v>
      </c>
      <c r="M4534">
        <v>58.1</v>
      </c>
    </row>
    <row r="4535" spans="1:13">
      <c r="A4535">
        <v>576</v>
      </c>
      <c r="B4535">
        <v>153</v>
      </c>
      <c r="C4535" t="s">
        <v>28</v>
      </c>
      <c r="D4535" t="s">
        <v>160</v>
      </c>
      <c r="E4535">
        <f>VLOOKUP(TRIM(F4535),D_Produto!$A$2:$C$447,3,FALSE)</f>
        <v>34</v>
      </c>
      <c r="F4535" t="s">
        <v>78</v>
      </c>
      <c r="G4535">
        <v>1</v>
      </c>
      <c r="H4535" t="s">
        <v>77</v>
      </c>
      <c r="I4535">
        <v>4.5</v>
      </c>
      <c r="J4535" s="4">
        <v>44721</v>
      </c>
      <c r="K4535" t="s">
        <v>50</v>
      </c>
      <c r="L4535">
        <v>2.5</v>
      </c>
      <c r="M4535">
        <v>58.1</v>
      </c>
    </row>
    <row r="4536" spans="1:13">
      <c r="A4536">
        <v>576</v>
      </c>
      <c r="B4536">
        <v>153</v>
      </c>
      <c r="C4536" t="s">
        <v>28</v>
      </c>
      <c r="D4536" t="s">
        <v>160</v>
      </c>
      <c r="E4536">
        <f>VLOOKUP(TRIM(F4536),D_Produto!$A$2:$C$447,3,FALSE)</f>
        <v>143</v>
      </c>
      <c r="F4536" t="s">
        <v>297</v>
      </c>
      <c r="G4536">
        <v>1</v>
      </c>
      <c r="H4536" t="s">
        <v>38</v>
      </c>
      <c r="I4536">
        <v>6.6</v>
      </c>
      <c r="J4536" s="4">
        <v>44721</v>
      </c>
      <c r="K4536" t="s">
        <v>24</v>
      </c>
      <c r="L4536">
        <v>4</v>
      </c>
      <c r="M4536">
        <v>58.1</v>
      </c>
    </row>
    <row r="4537" spans="1:13">
      <c r="A4537">
        <v>577</v>
      </c>
      <c r="B4537">
        <v>235</v>
      </c>
      <c r="C4537" t="s">
        <v>96</v>
      </c>
      <c r="D4537" t="s">
        <v>21</v>
      </c>
      <c r="E4537">
        <f>VLOOKUP(TRIM(F4537),D_Produto!$A$2:$C$447,3,FALSE)</f>
        <v>168</v>
      </c>
      <c r="F4537" t="s">
        <v>298</v>
      </c>
      <c r="G4537">
        <v>1</v>
      </c>
      <c r="H4537" t="s">
        <v>32</v>
      </c>
      <c r="I4537">
        <v>2.8</v>
      </c>
      <c r="J4537" s="4">
        <v>44721</v>
      </c>
      <c r="K4537" t="s">
        <v>24</v>
      </c>
      <c r="L4537">
        <v>1.65</v>
      </c>
      <c r="M4537">
        <v>89.7</v>
      </c>
    </row>
    <row r="4538" spans="1:13">
      <c r="A4538">
        <v>577</v>
      </c>
      <c r="B4538">
        <v>235</v>
      </c>
      <c r="C4538" t="s">
        <v>96</v>
      </c>
      <c r="D4538" t="s">
        <v>21</v>
      </c>
      <c r="E4538">
        <f>VLOOKUP(TRIM(F4538),D_Produto!$A$2:$C$447,3,FALSE)</f>
        <v>204</v>
      </c>
      <c r="F4538" t="s">
        <v>841</v>
      </c>
      <c r="G4538">
        <v>1</v>
      </c>
      <c r="H4538" t="s">
        <v>32</v>
      </c>
      <c r="I4538">
        <v>3.9</v>
      </c>
      <c r="J4538" s="4">
        <v>44721</v>
      </c>
      <c r="K4538" t="s">
        <v>24</v>
      </c>
      <c r="L4538">
        <v>2.25</v>
      </c>
      <c r="M4538">
        <v>89.7</v>
      </c>
    </row>
    <row r="4539" spans="1:13">
      <c r="A4539">
        <v>577</v>
      </c>
      <c r="B4539">
        <v>235</v>
      </c>
      <c r="C4539" t="s">
        <v>96</v>
      </c>
      <c r="D4539" t="s">
        <v>21</v>
      </c>
      <c r="E4539">
        <f>VLOOKUP(TRIM(F4539),D_Produto!$A$2:$C$447,3,FALSE)</f>
        <v>217</v>
      </c>
      <c r="F4539" t="s">
        <v>990</v>
      </c>
      <c r="G4539">
        <v>1</v>
      </c>
      <c r="H4539" t="s">
        <v>52</v>
      </c>
      <c r="I4539">
        <v>13.6</v>
      </c>
      <c r="J4539" s="4">
        <v>44721</v>
      </c>
      <c r="K4539" t="s">
        <v>24</v>
      </c>
      <c r="L4539">
        <v>8.25</v>
      </c>
      <c r="M4539">
        <v>89.7</v>
      </c>
    </row>
    <row r="4540" spans="1:13">
      <c r="A4540">
        <v>577</v>
      </c>
      <c r="B4540">
        <v>235</v>
      </c>
      <c r="C4540" t="s">
        <v>96</v>
      </c>
      <c r="D4540" t="s">
        <v>21</v>
      </c>
      <c r="E4540">
        <f>VLOOKUP(TRIM(F4540),D_Produto!$A$2:$C$447,3,FALSE)</f>
        <v>95</v>
      </c>
      <c r="F4540" t="s">
        <v>960</v>
      </c>
      <c r="G4540">
        <v>1</v>
      </c>
      <c r="H4540" t="s">
        <v>32</v>
      </c>
      <c r="I4540">
        <v>7.1</v>
      </c>
      <c r="J4540" s="4">
        <v>44721</v>
      </c>
      <c r="K4540" t="s">
        <v>24</v>
      </c>
      <c r="L4540">
        <v>4.25</v>
      </c>
      <c r="M4540">
        <v>89.7</v>
      </c>
    </row>
    <row r="4541" spans="1:13">
      <c r="A4541">
        <v>577</v>
      </c>
      <c r="B4541">
        <v>235</v>
      </c>
      <c r="C4541" t="s">
        <v>96</v>
      </c>
      <c r="D4541" t="s">
        <v>21</v>
      </c>
      <c r="E4541">
        <f>VLOOKUP(TRIM(F4541),D_Produto!$A$2:$C$447,3,FALSE)</f>
        <v>103</v>
      </c>
      <c r="F4541" t="s">
        <v>611</v>
      </c>
      <c r="G4541">
        <v>1</v>
      </c>
      <c r="H4541" t="s">
        <v>32</v>
      </c>
      <c r="I4541">
        <v>7.9</v>
      </c>
      <c r="J4541" s="4">
        <v>44721</v>
      </c>
      <c r="K4541" t="s">
        <v>24</v>
      </c>
      <c r="L4541">
        <v>5</v>
      </c>
      <c r="M4541">
        <v>89.7</v>
      </c>
    </row>
    <row r="4542" spans="1:13">
      <c r="A4542">
        <v>577</v>
      </c>
      <c r="B4542">
        <v>235</v>
      </c>
      <c r="C4542" t="s">
        <v>96</v>
      </c>
      <c r="D4542" t="s">
        <v>21</v>
      </c>
      <c r="E4542">
        <f>VLOOKUP(TRIM(F4542),D_Produto!$A$2:$C$447,3,FALSE)</f>
        <v>114</v>
      </c>
      <c r="F4542" t="s">
        <v>1024</v>
      </c>
      <c r="G4542">
        <v>1</v>
      </c>
      <c r="H4542" t="s">
        <v>38</v>
      </c>
      <c r="I4542">
        <v>5.9</v>
      </c>
      <c r="J4542" s="4">
        <v>44721</v>
      </c>
      <c r="K4542" t="s">
        <v>24</v>
      </c>
      <c r="L4542">
        <v>3.6</v>
      </c>
      <c r="M4542">
        <v>89.7</v>
      </c>
    </row>
    <row r="4543" spans="1:13">
      <c r="A4543">
        <v>577</v>
      </c>
      <c r="B4543">
        <v>235</v>
      </c>
      <c r="C4543" t="s">
        <v>96</v>
      </c>
      <c r="D4543" t="s">
        <v>21</v>
      </c>
      <c r="E4543">
        <f>VLOOKUP(TRIM(F4543),D_Produto!$A$2:$C$447,3,FALSE)</f>
        <v>280</v>
      </c>
      <c r="F4543" t="s">
        <v>528</v>
      </c>
      <c r="G4543">
        <v>2</v>
      </c>
      <c r="H4543" t="s">
        <v>32</v>
      </c>
      <c r="I4543">
        <v>23</v>
      </c>
      <c r="J4543" s="4">
        <v>44721</v>
      </c>
      <c r="K4543" t="s">
        <v>24</v>
      </c>
      <c r="L4543">
        <v>13.5</v>
      </c>
      <c r="M4543">
        <v>89.7</v>
      </c>
    </row>
    <row r="4544" spans="1:13">
      <c r="A4544">
        <v>577</v>
      </c>
      <c r="B4544">
        <v>235</v>
      </c>
      <c r="C4544" t="s">
        <v>96</v>
      </c>
      <c r="D4544" t="s">
        <v>21</v>
      </c>
      <c r="E4544">
        <f>VLOOKUP(TRIM(F4544),D_Produto!$A$2:$C$447,3,FALSE)</f>
        <v>33</v>
      </c>
      <c r="F4544" t="s">
        <v>99</v>
      </c>
      <c r="G4544">
        <v>1</v>
      </c>
      <c r="H4544" t="s">
        <v>77</v>
      </c>
      <c r="I4544">
        <v>4.2</v>
      </c>
      <c r="J4544" s="4">
        <v>44721</v>
      </c>
      <c r="K4544" t="s">
        <v>50</v>
      </c>
      <c r="L4544">
        <v>2.5</v>
      </c>
      <c r="M4544">
        <v>89.7</v>
      </c>
    </row>
    <row r="4545" spans="1:13">
      <c r="A4545">
        <v>577</v>
      </c>
      <c r="B4545">
        <v>235</v>
      </c>
      <c r="C4545" t="s">
        <v>96</v>
      </c>
      <c r="D4545" t="s">
        <v>21</v>
      </c>
      <c r="E4545">
        <f>VLOOKUP(TRIM(F4545),D_Produto!$A$2:$C$447,3,FALSE)</f>
        <v>36</v>
      </c>
      <c r="F4545" t="s">
        <v>767</v>
      </c>
      <c r="G4545">
        <v>2</v>
      </c>
      <c r="H4545" t="s">
        <v>77</v>
      </c>
      <c r="I4545">
        <v>9</v>
      </c>
      <c r="J4545" s="4">
        <v>44721</v>
      </c>
      <c r="K4545" t="s">
        <v>50</v>
      </c>
      <c r="L4545">
        <v>5</v>
      </c>
      <c r="M4545">
        <v>89.7</v>
      </c>
    </row>
    <row r="4546" spans="1:13">
      <c r="A4546">
        <v>577</v>
      </c>
      <c r="B4546">
        <v>235</v>
      </c>
      <c r="C4546" t="s">
        <v>96</v>
      </c>
      <c r="D4546" t="s">
        <v>21</v>
      </c>
      <c r="E4546">
        <f>VLOOKUP(TRIM(F4546),D_Produto!$A$2:$C$447,3,FALSE)</f>
        <v>94</v>
      </c>
      <c r="F4546" t="s">
        <v>183</v>
      </c>
      <c r="G4546">
        <v>1</v>
      </c>
      <c r="H4546" t="s">
        <v>49</v>
      </c>
      <c r="I4546">
        <v>4.9000000000000004</v>
      </c>
      <c r="J4546" s="4">
        <v>44721</v>
      </c>
      <c r="K4546" t="s">
        <v>50</v>
      </c>
      <c r="L4546">
        <v>2.5</v>
      </c>
      <c r="M4546">
        <v>89.7</v>
      </c>
    </row>
    <row r="4547" spans="1:13">
      <c r="A4547">
        <v>577</v>
      </c>
      <c r="B4547">
        <v>235</v>
      </c>
      <c r="C4547" t="s">
        <v>96</v>
      </c>
      <c r="D4547" t="s">
        <v>21</v>
      </c>
      <c r="E4547">
        <f>VLOOKUP(TRIM(F4547),D_Produto!$A$2:$C$447,3,FALSE)</f>
        <v>260</v>
      </c>
      <c r="F4547" t="s">
        <v>76</v>
      </c>
      <c r="G4547">
        <v>1</v>
      </c>
      <c r="H4547" t="s">
        <v>77</v>
      </c>
      <c r="I4547">
        <v>7.4</v>
      </c>
      <c r="J4547" s="4">
        <v>44721</v>
      </c>
      <c r="K4547" t="s">
        <v>24</v>
      </c>
      <c r="L4547">
        <v>4.5</v>
      </c>
      <c r="M4547">
        <v>89.7</v>
      </c>
    </row>
    <row r="4548" spans="1:13">
      <c r="A4548">
        <v>578</v>
      </c>
      <c r="B4548">
        <v>22</v>
      </c>
      <c r="C4548" t="s">
        <v>28</v>
      </c>
      <c r="D4548" t="s">
        <v>46</v>
      </c>
      <c r="E4548">
        <f>VLOOKUP(TRIM(F4548),D_Produto!$A$2:$C$447,3,FALSE)</f>
        <v>158</v>
      </c>
      <c r="F4548" t="s">
        <v>987</v>
      </c>
      <c r="G4548">
        <v>1</v>
      </c>
      <c r="H4548" t="s">
        <v>250</v>
      </c>
      <c r="I4548">
        <v>8.5</v>
      </c>
      <c r="J4548" s="4">
        <v>44721</v>
      </c>
      <c r="K4548" t="s">
        <v>24</v>
      </c>
      <c r="L4548">
        <v>5</v>
      </c>
      <c r="M4548">
        <v>47.6</v>
      </c>
    </row>
    <row r="4549" spans="1:13">
      <c r="A4549">
        <v>578</v>
      </c>
      <c r="B4549">
        <v>22</v>
      </c>
      <c r="C4549" t="s">
        <v>28</v>
      </c>
      <c r="D4549" t="s">
        <v>46</v>
      </c>
      <c r="E4549">
        <f>VLOOKUP(TRIM(F4549),D_Produto!$A$2:$C$447,3,FALSE)</f>
        <v>114</v>
      </c>
      <c r="F4549" t="s">
        <v>1024</v>
      </c>
      <c r="G4549">
        <v>1</v>
      </c>
      <c r="H4549" t="s">
        <v>38</v>
      </c>
      <c r="I4549">
        <v>5.9</v>
      </c>
      <c r="J4549" s="4">
        <v>44721</v>
      </c>
      <c r="K4549" t="s">
        <v>24</v>
      </c>
      <c r="L4549">
        <v>3.6</v>
      </c>
      <c r="M4549">
        <v>47.6</v>
      </c>
    </row>
    <row r="4550" spans="1:13">
      <c r="A4550">
        <v>578</v>
      </c>
      <c r="B4550">
        <v>22</v>
      </c>
      <c r="C4550" t="s">
        <v>28</v>
      </c>
      <c r="D4550" t="s">
        <v>46</v>
      </c>
      <c r="E4550">
        <f>VLOOKUP(TRIM(F4550),D_Produto!$A$2:$C$447,3,FALSE)</f>
        <v>96</v>
      </c>
      <c r="F4550" t="s">
        <v>109</v>
      </c>
      <c r="G4550">
        <v>1</v>
      </c>
      <c r="H4550" t="s">
        <v>49</v>
      </c>
      <c r="I4550">
        <v>3.9</v>
      </c>
      <c r="J4550" s="4">
        <v>44721</v>
      </c>
      <c r="K4550" t="s">
        <v>50</v>
      </c>
      <c r="L4550">
        <v>2.2999999999999998</v>
      </c>
      <c r="M4550">
        <v>47.6</v>
      </c>
    </row>
    <row r="4551" spans="1:13">
      <c r="A4551">
        <v>578</v>
      </c>
      <c r="B4551">
        <v>22</v>
      </c>
      <c r="C4551" t="s">
        <v>28</v>
      </c>
      <c r="D4551" t="s">
        <v>46</v>
      </c>
      <c r="E4551">
        <f>VLOOKUP(TRIM(F4551),D_Produto!$A$2:$C$447,3,FALSE)</f>
        <v>118</v>
      </c>
      <c r="F4551" t="s">
        <v>117</v>
      </c>
      <c r="G4551">
        <v>1</v>
      </c>
      <c r="H4551" t="s">
        <v>49</v>
      </c>
      <c r="I4551">
        <v>5.9</v>
      </c>
      <c r="J4551" s="4">
        <v>44721</v>
      </c>
      <c r="K4551" t="s">
        <v>50</v>
      </c>
      <c r="L4551">
        <v>3.5</v>
      </c>
      <c r="M4551">
        <v>47.6</v>
      </c>
    </row>
    <row r="4552" spans="1:13">
      <c r="A4552">
        <v>578</v>
      </c>
      <c r="B4552">
        <v>22</v>
      </c>
      <c r="C4552" t="s">
        <v>28</v>
      </c>
      <c r="D4552" t="s">
        <v>46</v>
      </c>
      <c r="E4552">
        <f>VLOOKUP(TRIM(F4552),D_Produto!$A$2:$C$447,3,FALSE)</f>
        <v>83</v>
      </c>
      <c r="F4552" t="s">
        <v>954</v>
      </c>
      <c r="G4552">
        <v>1</v>
      </c>
      <c r="H4552" t="s">
        <v>955</v>
      </c>
      <c r="I4552">
        <v>18.5</v>
      </c>
      <c r="J4552" s="4">
        <v>44721</v>
      </c>
      <c r="K4552" t="s">
        <v>24</v>
      </c>
      <c r="L4552">
        <v>14</v>
      </c>
      <c r="M4552">
        <v>47.6</v>
      </c>
    </row>
    <row r="4553" spans="1:13">
      <c r="A4553">
        <v>578</v>
      </c>
      <c r="B4553">
        <v>22</v>
      </c>
      <c r="C4553" t="s">
        <v>28</v>
      </c>
      <c r="D4553" t="s">
        <v>46</v>
      </c>
      <c r="E4553">
        <f>VLOOKUP(TRIM(F4553),D_Produto!$A$2:$C$447,3,FALSE)</f>
        <v>85</v>
      </c>
      <c r="F4553" t="s">
        <v>191</v>
      </c>
      <c r="G4553">
        <v>1</v>
      </c>
      <c r="H4553" t="s">
        <v>49</v>
      </c>
      <c r="I4553">
        <v>4.9000000000000004</v>
      </c>
      <c r="J4553" s="4">
        <v>44721</v>
      </c>
      <c r="K4553" t="s">
        <v>24</v>
      </c>
      <c r="L4553">
        <v>2.8</v>
      </c>
      <c r="M4553">
        <v>47.6</v>
      </c>
    </row>
    <row r="4554" spans="1:13">
      <c r="A4554">
        <v>585</v>
      </c>
      <c r="B4554">
        <v>148</v>
      </c>
      <c r="C4554" t="s">
        <v>18</v>
      </c>
      <c r="D4554" t="s">
        <v>21</v>
      </c>
      <c r="E4554">
        <f>VLOOKUP(TRIM(F4554),D_Produto!$A$2:$C$447,3,FALSE)</f>
        <v>204</v>
      </c>
      <c r="F4554" t="s">
        <v>841</v>
      </c>
      <c r="G4554">
        <v>1</v>
      </c>
      <c r="H4554" t="s">
        <v>32</v>
      </c>
      <c r="I4554">
        <v>3.9</v>
      </c>
      <c r="J4554" s="4">
        <v>44722</v>
      </c>
      <c r="K4554" t="s">
        <v>24</v>
      </c>
      <c r="L4554">
        <v>2.25</v>
      </c>
      <c r="M4554">
        <v>75.7</v>
      </c>
    </row>
    <row r="4555" spans="1:13">
      <c r="A4555">
        <v>585</v>
      </c>
      <c r="B4555">
        <v>148</v>
      </c>
      <c r="C4555" t="s">
        <v>18</v>
      </c>
      <c r="D4555" t="s">
        <v>21</v>
      </c>
      <c r="E4555">
        <f>VLOOKUP(TRIM(F4555),D_Produto!$A$2:$C$447,3,FALSE)</f>
        <v>157</v>
      </c>
      <c r="F4555" t="s">
        <v>992</v>
      </c>
      <c r="G4555">
        <v>1</v>
      </c>
      <c r="H4555" t="s">
        <v>81</v>
      </c>
      <c r="I4555">
        <v>6.9</v>
      </c>
      <c r="J4555" s="4">
        <v>44722</v>
      </c>
      <c r="K4555" t="s">
        <v>24</v>
      </c>
      <c r="L4555">
        <v>4.2</v>
      </c>
      <c r="M4555">
        <v>75.7</v>
      </c>
    </row>
    <row r="4556" spans="1:13">
      <c r="A4556">
        <v>585</v>
      </c>
      <c r="B4556">
        <v>148</v>
      </c>
      <c r="C4556" t="s">
        <v>18</v>
      </c>
      <c r="D4556" t="s">
        <v>21</v>
      </c>
      <c r="E4556">
        <f>VLOOKUP(TRIM(F4556),D_Produto!$A$2:$C$447,3,FALSE)</f>
        <v>58</v>
      </c>
      <c r="F4556" t="s">
        <v>648</v>
      </c>
      <c r="G4556">
        <v>1</v>
      </c>
      <c r="H4556" t="s">
        <v>26</v>
      </c>
      <c r="I4556">
        <v>8.5</v>
      </c>
      <c r="J4556" s="4">
        <v>44722</v>
      </c>
      <c r="K4556" t="s">
        <v>24</v>
      </c>
      <c r="L4556">
        <v>5.5</v>
      </c>
      <c r="M4556">
        <v>75.7</v>
      </c>
    </row>
    <row r="4557" spans="1:13">
      <c r="A4557">
        <v>584</v>
      </c>
      <c r="B4557">
        <v>47</v>
      </c>
      <c r="C4557" t="s">
        <v>18</v>
      </c>
      <c r="D4557" t="s">
        <v>21</v>
      </c>
      <c r="E4557">
        <f>VLOOKUP(TRIM(F4557),D_Produto!$A$2:$C$447,3,FALSE)</f>
        <v>129</v>
      </c>
      <c r="F4557" t="s">
        <v>241</v>
      </c>
      <c r="G4557">
        <v>1</v>
      </c>
      <c r="H4557" t="s">
        <v>32</v>
      </c>
      <c r="I4557">
        <v>13.5</v>
      </c>
      <c r="J4557" s="4">
        <v>44722</v>
      </c>
      <c r="K4557" t="s">
        <v>24</v>
      </c>
      <c r="L4557">
        <v>10</v>
      </c>
      <c r="M4557">
        <v>89.1</v>
      </c>
    </row>
    <row r="4558" spans="1:13">
      <c r="A4558">
        <v>584</v>
      </c>
      <c r="B4558">
        <v>47</v>
      </c>
      <c r="C4558" t="s">
        <v>18</v>
      </c>
      <c r="D4558" t="s">
        <v>21</v>
      </c>
      <c r="E4558">
        <f>VLOOKUP(TRIM(F4558),D_Produto!$A$2:$C$447,3,FALSE)</f>
        <v>280</v>
      </c>
      <c r="F4558" t="s">
        <v>528</v>
      </c>
      <c r="G4558">
        <v>2</v>
      </c>
      <c r="H4558" t="s">
        <v>32</v>
      </c>
      <c r="I4558">
        <v>23</v>
      </c>
      <c r="J4558" s="4">
        <v>44722</v>
      </c>
      <c r="K4558" t="s">
        <v>24</v>
      </c>
      <c r="L4558">
        <v>13.5</v>
      </c>
      <c r="M4558">
        <v>89.1</v>
      </c>
    </row>
    <row r="4559" spans="1:13">
      <c r="A4559">
        <v>584</v>
      </c>
      <c r="B4559">
        <v>47</v>
      </c>
      <c r="C4559" t="s">
        <v>18</v>
      </c>
      <c r="D4559" t="s">
        <v>21</v>
      </c>
      <c r="E4559">
        <f>VLOOKUP(TRIM(F4559),D_Produto!$A$2:$C$447,3,FALSE)</f>
        <v>114</v>
      </c>
      <c r="F4559" t="s">
        <v>1024</v>
      </c>
      <c r="G4559">
        <v>1</v>
      </c>
      <c r="H4559" t="s">
        <v>38</v>
      </c>
      <c r="I4559">
        <v>5.9</v>
      </c>
      <c r="J4559" s="4">
        <v>44722</v>
      </c>
      <c r="K4559" t="s">
        <v>24</v>
      </c>
      <c r="L4559">
        <v>3.6</v>
      </c>
      <c r="M4559">
        <v>89.1</v>
      </c>
    </row>
    <row r="4560" spans="1:13">
      <c r="A4560">
        <v>584</v>
      </c>
      <c r="B4560">
        <v>47</v>
      </c>
      <c r="C4560" t="s">
        <v>18</v>
      </c>
      <c r="D4560" t="s">
        <v>21</v>
      </c>
      <c r="E4560">
        <f>VLOOKUP(TRIM(F4560),D_Produto!$A$2:$C$447,3,FALSE)</f>
        <v>66</v>
      </c>
      <c r="F4560" t="s">
        <v>31</v>
      </c>
      <c r="G4560">
        <v>2</v>
      </c>
      <c r="H4560" t="s">
        <v>32</v>
      </c>
      <c r="I4560">
        <v>18.2</v>
      </c>
      <c r="J4560" s="4">
        <v>44722</v>
      </c>
      <c r="K4560" t="s">
        <v>24</v>
      </c>
      <c r="L4560">
        <v>11</v>
      </c>
      <c r="M4560">
        <v>89.1</v>
      </c>
    </row>
    <row r="4561" spans="1:13">
      <c r="A4561">
        <v>584</v>
      </c>
      <c r="B4561">
        <v>47</v>
      </c>
      <c r="C4561" t="s">
        <v>18</v>
      </c>
      <c r="D4561" t="s">
        <v>21</v>
      </c>
      <c r="E4561">
        <f>VLOOKUP(TRIM(F4561),D_Produto!$A$2:$C$447,3,FALSE)</f>
        <v>60</v>
      </c>
      <c r="F4561" t="s">
        <v>533</v>
      </c>
      <c r="G4561">
        <v>1</v>
      </c>
      <c r="H4561" t="s">
        <v>32</v>
      </c>
      <c r="I4561">
        <v>4.9000000000000004</v>
      </c>
      <c r="J4561" s="4">
        <v>44722</v>
      </c>
      <c r="K4561" t="s">
        <v>24</v>
      </c>
      <c r="L4561">
        <v>3</v>
      </c>
      <c r="M4561">
        <v>89.1</v>
      </c>
    </row>
    <row r="4562" spans="1:13">
      <c r="A4562">
        <v>584</v>
      </c>
      <c r="B4562">
        <v>47</v>
      </c>
      <c r="C4562" t="s">
        <v>18</v>
      </c>
      <c r="D4562" t="s">
        <v>21</v>
      </c>
      <c r="E4562">
        <f>VLOOKUP(TRIM(F4562),D_Produto!$A$2:$C$447,3,FALSE)</f>
        <v>58</v>
      </c>
      <c r="F4562" t="s">
        <v>648</v>
      </c>
      <c r="G4562">
        <v>2</v>
      </c>
      <c r="H4562" t="s">
        <v>26</v>
      </c>
      <c r="I4562">
        <v>17</v>
      </c>
      <c r="J4562" s="4">
        <v>44722</v>
      </c>
      <c r="K4562" t="s">
        <v>24</v>
      </c>
      <c r="L4562">
        <v>11</v>
      </c>
      <c r="M4562">
        <v>89.1</v>
      </c>
    </row>
    <row r="4563" spans="1:13">
      <c r="A4563">
        <v>584</v>
      </c>
      <c r="B4563">
        <v>47</v>
      </c>
      <c r="C4563" t="s">
        <v>18</v>
      </c>
      <c r="D4563" t="s">
        <v>21</v>
      </c>
      <c r="E4563">
        <f>VLOOKUP(TRIM(F4563),D_Produto!$A$2:$C$447,3,FALSE)</f>
        <v>17</v>
      </c>
      <c r="F4563" t="s">
        <v>603</v>
      </c>
      <c r="G4563">
        <v>1</v>
      </c>
      <c r="H4563" t="s">
        <v>32</v>
      </c>
      <c r="I4563">
        <v>6.6</v>
      </c>
      <c r="J4563" s="4">
        <v>44722</v>
      </c>
      <c r="K4563" t="s">
        <v>24</v>
      </c>
      <c r="L4563">
        <v>4</v>
      </c>
      <c r="M4563">
        <v>89.1</v>
      </c>
    </row>
    <row r="4564" spans="1:13">
      <c r="A4564">
        <v>580</v>
      </c>
      <c r="B4564">
        <v>125</v>
      </c>
      <c r="C4564" t="s">
        <v>28</v>
      </c>
      <c r="D4564" t="s">
        <v>21</v>
      </c>
      <c r="E4564">
        <f>VLOOKUP(TRIM(F4564),D_Produto!$A$2:$C$447,3,FALSE)</f>
        <v>17</v>
      </c>
      <c r="F4564" t="s">
        <v>603</v>
      </c>
      <c r="G4564">
        <v>2</v>
      </c>
      <c r="H4564" t="s">
        <v>32</v>
      </c>
      <c r="I4564">
        <v>13.2</v>
      </c>
      <c r="J4564" s="4">
        <v>44721</v>
      </c>
      <c r="K4564" t="s">
        <v>24</v>
      </c>
      <c r="L4564">
        <v>8</v>
      </c>
      <c r="M4564">
        <v>162.9</v>
      </c>
    </row>
    <row r="4565" spans="1:13">
      <c r="A4565">
        <v>580</v>
      </c>
      <c r="B4565">
        <v>125</v>
      </c>
      <c r="C4565" t="s">
        <v>28</v>
      </c>
      <c r="D4565" t="s">
        <v>21</v>
      </c>
      <c r="E4565">
        <f>VLOOKUP(TRIM(F4565),D_Produto!$A$2:$C$447,3,FALSE)</f>
        <v>58</v>
      </c>
      <c r="F4565" t="s">
        <v>648</v>
      </c>
      <c r="G4565">
        <v>1</v>
      </c>
      <c r="H4565" t="s">
        <v>26</v>
      </c>
      <c r="I4565">
        <v>8.5</v>
      </c>
      <c r="J4565" s="4">
        <v>44721</v>
      </c>
      <c r="K4565" t="s">
        <v>24</v>
      </c>
      <c r="L4565">
        <v>5.5</v>
      </c>
      <c r="M4565">
        <v>162.9</v>
      </c>
    </row>
    <row r="4566" spans="1:13">
      <c r="A4566">
        <v>580</v>
      </c>
      <c r="B4566">
        <v>125</v>
      </c>
      <c r="C4566" t="s">
        <v>28</v>
      </c>
      <c r="D4566" t="s">
        <v>21</v>
      </c>
      <c r="E4566">
        <f>VLOOKUP(TRIM(F4566),D_Produto!$A$2:$C$447,3,FALSE)</f>
        <v>157</v>
      </c>
      <c r="F4566" t="s">
        <v>992</v>
      </c>
      <c r="G4566">
        <v>1</v>
      </c>
      <c r="H4566" t="s">
        <v>81</v>
      </c>
      <c r="I4566">
        <v>6.9</v>
      </c>
      <c r="J4566" s="4">
        <v>44721</v>
      </c>
      <c r="K4566" t="s">
        <v>24</v>
      </c>
      <c r="L4566">
        <v>4.2</v>
      </c>
      <c r="M4566">
        <v>162.9</v>
      </c>
    </row>
    <row r="4567" spans="1:13">
      <c r="A4567">
        <v>580</v>
      </c>
      <c r="B4567">
        <v>125</v>
      </c>
      <c r="C4567" t="s">
        <v>28</v>
      </c>
      <c r="D4567" t="s">
        <v>21</v>
      </c>
      <c r="E4567">
        <f>VLOOKUP(TRIM(F4567),D_Produto!$A$2:$C$447,3,FALSE)</f>
        <v>176</v>
      </c>
      <c r="F4567" t="s">
        <v>958</v>
      </c>
      <c r="G4567">
        <v>1</v>
      </c>
      <c r="H4567" t="s">
        <v>32</v>
      </c>
      <c r="I4567">
        <v>11.5</v>
      </c>
      <c r="J4567" s="4">
        <v>44721</v>
      </c>
      <c r="K4567" t="s">
        <v>24</v>
      </c>
      <c r="L4567">
        <v>6.75</v>
      </c>
      <c r="M4567">
        <v>162.9</v>
      </c>
    </row>
    <row r="4568" spans="1:13">
      <c r="A4568">
        <v>580</v>
      </c>
      <c r="B4568">
        <v>125</v>
      </c>
      <c r="C4568" t="s">
        <v>28</v>
      </c>
      <c r="D4568" t="s">
        <v>21</v>
      </c>
      <c r="E4568">
        <f>VLOOKUP(TRIM(F4568),D_Produto!$A$2:$C$447,3,FALSE)</f>
        <v>204</v>
      </c>
      <c r="F4568" t="s">
        <v>841</v>
      </c>
      <c r="G4568">
        <v>2</v>
      </c>
      <c r="H4568" t="s">
        <v>32</v>
      </c>
      <c r="I4568">
        <v>7.8</v>
      </c>
      <c r="J4568" s="4">
        <v>44721</v>
      </c>
      <c r="K4568" t="s">
        <v>24</v>
      </c>
      <c r="L4568">
        <v>4.5</v>
      </c>
      <c r="M4568">
        <v>162.9</v>
      </c>
    </row>
    <row r="4569" spans="1:13">
      <c r="A4569">
        <v>580</v>
      </c>
      <c r="B4569">
        <v>125</v>
      </c>
      <c r="C4569" t="s">
        <v>28</v>
      </c>
      <c r="D4569" t="s">
        <v>21</v>
      </c>
      <c r="E4569">
        <f>VLOOKUP(TRIM(F4569),D_Produto!$A$2:$C$447,3,FALSE)</f>
        <v>217</v>
      </c>
      <c r="F4569" t="s">
        <v>990</v>
      </c>
      <c r="G4569">
        <v>1</v>
      </c>
      <c r="H4569" t="s">
        <v>52</v>
      </c>
      <c r="I4569">
        <v>13.6</v>
      </c>
      <c r="J4569" s="4">
        <v>44721</v>
      </c>
      <c r="K4569" t="s">
        <v>24</v>
      </c>
      <c r="L4569">
        <v>8.25</v>
      </c>
      <c r="M4569">
        <v>162.9</v>
      </c>
    </row>
    <row r="4570" spans="1:13">
      <c r="A4570">
        <v>580</v>
      </c>
      <c r="B4570">
        <v>125</v>
      </c>
      <c r="C4570" t="s">
        <v>28</v>
      </c>
      <c r="D4570" t="s">
        <v>21</v>
      </c>
      <c r="E4570">
        <f>VLOOKUP(TRIM(F4570),D_Produto!$A$2:$C$447,3,FALSE)</f>
        <v>60</v>
      </c>
      <c r="F4570" t="s">
        <v>533</v>
      </c>
      <c r="G4570">
        <v>2</v>
      </c>
      <c r="H4570" t="s">
        <v>32</v>
      </c>
      <c r="I4570">
        <v>9.8000000000000007</v>
      </c>
      <c r="J4570" s="4">
        <v>44721</v>
      </c>
      <c r="K4570" t="s">
        <v>24</v>
      </c>
      <c r="L4570">
        <v>6</v>
      </c>
      <c r="M4570">
        <v>162.9</v>
      </c>
    </row>
    <row r="4571" spans="1:13">
      <c r="A4571">
        <v>580</v>
      </c>
      <c r="B4571">
        <v>125</v>
      </c>
      <c r="C4571" t="s">
        <v>28</v>
      </c>
      <c r="D4571" t="s">
        <v>21</v>
      </c>
      <c r="E4571">
        <f>VLOOKUP(TRIM(F4571),D_Produto!$A$2:$C$447,3,FALSE)</f>
        <v>95</v>
      </c>
      <c r="F4571" t="s">
        <v>960</v>
      </c>
      <c r="G4571">
        <v>2</v>
      </c>
      <c r="H4571" t="s">
        <v>32</v>
      </c>
      <c r="I4571">
        <v>14.2</v>
      </c>
      <c r="J4571" s="4">
        <v>44721</v>
      </c>
      <c r="K4571" t="s">
        <v>24</v>
      </c>
      <c r="L4571">
        <v>8.5</v>
      </c>
      <c r="M4571">
        <v>162.9</v>
      </c>
    </row>
    <row r="4572" spans="1:13">
      <c r="A4572">
        <v>580</v>
      </c>
      <c r="B4572">
        <v>125</v>
      </c>
      <c r="C4572" t="s">
        <v>28</v>
      </c>
      <c r="D4572" t="s">
        <v>21</v>
      </c>
      <c r="E4572">
        <f>VLOOKUP(TRIM(F4572),D_Produto!$A$2:$C$447,3,FALSE)</f>
        <v>114</v>
      </c>
      <c r="F4572" t="s">
        <v>1024</v>
      </c>
      <c r="G4572">
        <v>1</v>
      </c>
      <c r="H4572" t="s">
        <v>38</v>
      </c>
      <c r="I4572">
        <v>5.9</v>
      </c>
      <c r="J4572" s="4">
        <v>44721</v>
      </c>
      <c r="K4572" t="s">
        <v>24</v>
      </c>
      <c r="L4572">
        <v>3.6</v>
      </c>
      <c r="M4572">
        <v>162.9</v>
      </c>
    </row>
    <row r="4573" spans="1:13">
      <c r="A4573">
        <v>580</v>
      </c>
      <c r="B4573">
        <v>125</v>
      </c>
      <c r="C4573" t="s">
        <v>28</v>
      </c>
      <c r="D4573" t="s">
        <v>21</v>
      </c>
      <c r="E4573">
        <f>VLOOKUP(TRIM(F4573),D_Produto!$A$2:$C$447,3,FALSE)</f>
        <v>243</v>
      </c>
      <c r="F4573" t="s">
        <v>1021</v>
      </c>
      <c r="G4573">
        <v>1</v>
      </c>
      <c r="H4573" t="s">
        <v>81</v>
      </c>
      <c r="I4573">
        <v>9.9</v>
      </c>
      <c r="J4573" s="4">
        <v>44721</v>
      </c>
      <c r="K4573" t="s">
        <v>24</v>
      </c>
      <c r="L4573">
        <v>6</v>
      </c>
      <c r="M4573">
        <v>162.9</v>
      </c>
    </row>
    <row r="4574" spans="1:13">
      <c r="A4574">
        <v>580</v>
      </c>
      <c r="B4574">
        <v>125</v>
      </c>
      <c r="C4574" t="s">
        <v>28</v>
      </c>
      <c r="D4574" t="s">
        <v>21</v>
      </c>
      <c r="E4574">
        <f>VLOOKUP(TRIM(F4574),D_Produto!$A$2:$C$447,3,FALSE)</f>
        <v>244</v>
      </c>
      <c r="F4574" t="s">
        <v>482</v>
      </c>
      <c r="G4574">
        <v>1</v>
      </c>
      <c r="H4574" t="s">
        <v>81</v>
      </c>
      <c r="I4574">
        <v>13.9</v>
      </c>
      <c r="J4574" s="4">
        <v>44721</v>
      </c>
      <c r="K4574" t="s">
        <v>24</v>
      </c>
      <c r="L4574">
        <v>8</v>
      </c>
      <c r="M4574">
        <v>162.9</v>
      </c>
    </row>
    <row r="4575" spans="1:13">
      <c r="A4575">
        <v>580</v>
      </c>
      <c r="B4575">
        <v>125</v>
      </c>
      <c r="C4575" t="s">
        <v>28</v>
      </c>
      <c r="D4575" t="s">
        <v>21</v>
      </c>
      <c r="E4575">
        <f>VLOOKUP(TRIM(F4575),D_Produto!$A$2:$C$447,3,FALSE)</f>
        <v>280</v>
      </c>
      <c r="F4575" t="s">
        <v>528</v>
      </c>
      <c r="G4575">
        <v>2</v>
      </c>
      <c r="H4575" t="s">
        <v>32</v>
      </c>
      <c r="I4575">
        <v>23</v>
      </c>
      <c r="J4575" s="4">
        <v>44721</v>
      </c>
      <c r="K4575" t="s">
        <v>24</v>
      </c>
      <c r="L4575">
        <v>13.5</v>
      </c>
      <c r="M4575">
        <v>162.9</v>
      </c>
    </row>
    <row r="4576" spans="1:13">
      <c r="A4576">
        <v>580</v>
      </c>
      <c r="B4576">
        <v>125</v>
      </c>
      <c r="C4576" t="s">
        <v>28</v>
      </c>
      <c r="D4576" t="s">
        <v>21</v>
      </c>
      <c r="E4576">
        <f>VLOOKUP(TRIM(F4576),D_Produto!$A$2:$C$447,3,FALSE)</f>
        <v>27</v>
      </c>
      <c r="F4576" t="s">
        <v>92</v>
      </c>
      <c r="G4576">
        <v>1</v>
      </c>
      <c r="H4576" t="s">
        <v>77</v>
      </c>
      <c r="I4576">
        <v>4.9000000000000004</v>
      </c>
      <c r="J4576" s="4">
        <v>44721</v>
      </c>
      <c r="K4576" t="s">
        <v>50</v>
      </c>
      <c r="L4576">
        <v>3</v>
      </c>
      <c r="M4576">
        <v>162.9</v>
      </c>
    </row>
    <row r="4577" spans="1:13">
      <c r="A4577">
        <v>580</v>
      </c>
      <c r="B4577">
        <v>125</v>
      </c>
      <c r="C4577" t="s">
        <v>28</v>
      </c>
      <c r="D4577" t="s">
        <v>21</v>
      </c>
      <c r="E4577">
        <f>VLOOKUP(TRIM(F4577),D_Produto!$A$2:$C$447,3,FALSE)</f>
        <v>118</v>
      </c>
      <c r="F4577" t="s">
        <v>117</v>
      </c>
      <c r="G4577">
        <v>1</v>
      </c>
      <c r="H4577" t="s">
        <v>49</v>
      </c>
      <c r="I4577">
        <v>5.9</v>
      </c>
      <c r="J4577" s="4">
        <v>44721</v>
      </c>
      <c r="K4577" t="s">
        <v>50</v>
      </c>
      <c r="L4577">
        <v>3.5</v>
      </c>
      <c r="M4577">
        <v>162.9</v>
      </c>
    </row>
    <row r="4578" spans="1:13">
      <c r="A4578">
        <v>580</v>
      </c>
      <c r="B4578">
        <v>125</v>
      </c>
      <c r="C4578" t="s">
        <v>28</v>
      </c>
      <c r="D4578" t="s">
        <v>21</v>
      </c>
      <c r="E4578">
        <f>VLOOKUP(TRIM(F4578),D_Produto!$A$2:$C$447,3,FALSE)</f>
        <v>122</v>
      </c>
      <c r="F4578" t="s">
        <v>616</v>
      </c>
      <c r="G4578">
        <v>1</v>
      </c>
      <c r="H4578" t="s">
        <v>32</v>
      </c>
      <c r="I4578">
        <v>13.9</v>
      </c>
      <c r="J4578" s="4">
        <v>44721</v>
      </c>
      <c r="K4578" t="s">
        <v>24</v>
      </c>
      <c r="L4578">
        <v>8</v>
      </c>
      <c r="M4578">
        <v>162.9</v>
      </c>
    </row>
    <row r="4579" spans="1:13">
      <c r="A4579">
        <v>581</v>
      </c>
      <c r="B4579">
        <v>98</v>
      </c>
      <c r="C4579" t="s">
        <v>18</v>
      </c>
      <c r="D4579" t="s">
        <v>46</v>
      </c>
      <c r="E4579">
        <f>VLOOKUP(TRIM(F4579),D_Produto!$A$2:$C$447,3,FALSE)</f>
        <v>166</v>
      </c>
      <c r="F4579" t="s">
        <v>771</v>
      </c>
      <c r="G4579">
        <v>1</v>
      </c>
      <c r="H4579" t="s">
        <v>472</v>
      </c>
      <c r="I4579">
        <v>8.9</v>
      </c>
      <c r="J4579" s="4">
        <v>44721</v>
      </c>
      <c r="K4579" t="s">
        <v>24</v>
      </c>
      <c r="L4579">
        <v>5</v>
      </c>
      <c r="M4579">
        <v>32.5</v>
      </c>
    </row>
    <row r="4580" spans="1:13">
      <c r="A4580">
        <v>581</v>
      </c>
      <c r="B4580">
        <v>98</v>
      </c>
      <c r="C4580" t="s">
        <v>18</v>
      </c>
      <c r="D4580" t="s">
        <v>46</v>
      </c>
      <c r="E4580">
        <f>VLOOKUP(TRIM(F4580),D_Produto!$A$2:$C$447,3,FALSE)</f>
        <v>204</v>
      </c>
      <c r="F4580" t="s">
        <v>841</v>
      </c>
      <c r="G4580">
        <v>1</v>
      </c>
      <c r="H4580" t="s">
        <v>32</v>
      </c>
      <c r="I4580">
        <v>3.9</v>
      </c>
      <c r="J4580" s="4">
        <v>44721</v>
      </c>
      <c r="K4580" t="s">
        <v>24</v>
      </c>
      <c r="L4580">
        <v>2.25</v>
      </c>
      <c r="M4580">
        <v>32.5</v>
      </c>
    </row>
    <row r="4581" spans="1:13">
      <c r="A4581">
        <v>581</v>
      </c>
      <c r="B4581">
        <v>98</v>
      </c>
      <c r="C4581" t="s">
        <v>18</v>
      </c>
      <c r="D4581" t="s">
        <v>46</v>
      </c>
      <c r="E4581">
        <f>VLOOKUP(TRIM(F4581),D_Produto!$A$2:$C$447,3,FALSE)</f>
        <v>284</v>
      </c>
      <c r="F4581" t="s">
        <v>993</v>
      </c>
      <c r="G4581">
        <v>1</v>
      </c>
      <c r="H4581" t="s">
        <v>52</v>
      </c>
      <c r="I4581">
        <v>6.6</v>
      </c>
      <c r="J4581" s="4">
        <v>44721</v>
      </c>
      <c r="K4581" t="s">
        <v>24</v>
      </c>
      <c r="L4581">
        <v>4</v>
      </c>
      <c r="M4581">
        <v>32.5</v>
      </c>
    </row>
    <row r="4582" spans="1:13">
      <c r="A4582">
        <v>581</v>
      </c>
      <c r="B4582">
        <v>98</v>
      </c>
      <c r="C4582" t="s">
        <v>18</v>
      </c>
      <c r="D4582" t="s">
        <v>46</v>
      </c>
      <c r="E4582">
        <f>VLOOKUP(TRIM(F4582),D_Produto!$A$2:$C$447,3,FALSE)</f>
        <v>27</v>
      </c>
      <c r="F4582" t="s">
        <v>92</v>
      </c>
      <c r="G4582">
        <v>1</v>
      </c>
      <c r="H4582" t="s">
        <v>77</v>
      </c>
      <c r="I4582">
        <v>4.9000000000000004</v>
      </c>
      <c r="J4582" s="4">
        <v>44721</v>
      </c>
      <c r="K4582" t="s">
        <v>50</v>
      </c>
      <c r="L4582">
        <v>3</v>
      </c>
      <c r="M4582">
        <v>32.5</v>
      </c>
    </row>
    <row r="4583" spans="1:13">
      <c r="A4583">
        <v>581</v>
      </c>
      <c r="B4583">
        <v>98</v>
      </c>
      <c r="C4583" t="s">
        <v>18</v>
      </c>
      <c r="D4583" t="s">
        <v>46</v>
      </c>
      <c r="E4583">
        <f>VLOOKUP(TRIM(F4583),D_Produto!$A$2:$C$447,3,FALSE)</f>
        <v>96</v>
      </c>
      <c r="F4583" t="s">
        <v>109</v>
      </c>
      <c r="G4583">
        <v>1</v>
      </c>
      <c r="H4583" t="s">
        <v>49</v>
      </c>
      <c r="I4583">
        <v>3.9</v>
      </c>
      <c r="J4583" s="4">
        <v>44721</v>
      </c>
      <c r="K4583" t="s">
        <v>50</v>
      </c>
      <c r="L4583">
        <v>2.2999999999999998</v>
      </c>
      <c r="M4583">
        <v>32.5</v>
      </c>
    </row>
    <row r="4584" spans="1:13">
      <c r="A4584">
        <v>581</v>
      </c>
      <c r="B4584">
        <v>98</v>
      </c>
      <c r="C4584" t="s">
        <v>18</v>
      </c>
      <c r="D4584" t="s">
        <v>46</v>
      </c>
      <c r="E4584">
        <f>VLOOKUP(TRIM(F4584),D_Produto!$A$2:$C$447,3,FALSE)</f>
        <v>115</v>
      </c>
      <c r="F4584" t="s">
        <v>269</v>
      </c>
      <c r="G4584">
        <v>1</v>
      </c>
      <c r="H4584" t="s">
        <v>77</v>
      </c>
      <c r="I4584">
        <v>4.3</v>
      </c>
      <c r="J4584" s="4">
        <v>44721</v>
      </c>
      <c r="K4584" t="s">
        <v>24</v>
      </c>
      <c r="L4584">
        <v>2.6</v>
      </c>
      <c r="M4584">
        <v>32.5</v>
      </c>
    </row>
    <row r="4585" spans="1:13">
      <c r="A4585">
        <v>582</v>
      </c>
      <c r="B4585">
        <v>100</v>
      </c>
      <c r="C4585" t="s">
        <v>96</v>
      </c>
      <c r="D4585" t="s">
        <v>21</v>
      </c>
      <c r="E4585">
        <f>VLOOKUP(TRIM(F4585),D_Produto!$A$2:$C$447,3,FALSE)</f>
        <v>217</v>
      </c>
      <c r="F4585" t="s">
        <v>990</v>
      </c>
      <c r="G4585">
        <v>2</v>
      </c>
      <c r="H4585" t="s">
        <v>52</v>
      </c>
      <c r="I4585">
        <v>27.2</v>
      </c>
      <c r="J4585" s="4">
        <v>44722</v>
      </c>
      <c r="K4585" t="s">
        <v>24</v>
      </c>
      <c r="L4585">
        <v>16.5</v>
      </c>
      <c r="M4585">
        <v>98.1</v>
      </c>
    </row>
    <row r="4586" spans="1:13">
      <c r="A4586">
        <v>582</v>
      </c>
      <c r="B4586">
        <v>100</v>
      </c>
      <c r="C4586" t="s">
        <v>96</v>
      </c>
      <c r="D4586" t="s">
        <v>21</v>
      </c>
      <c r="E4586">
        <f>VLOOKUP(TRIM(F4586),D_Produto!$A$2:$C$447,3,FALSE)</f>
        <v>62</v>
      </c>
      <c r="F4586" t="s">
        <v>102</v>
      </c>
      <c r="G4586">
        <v>2</v>
      </c>
      <c r="H4586" t="s">
        <v>32</v>
      </c>
      <c r="I4586">
        <v>8.1999999999999993</v>
      </c>
      <c r="J4586" s="4">
        <v>44722</v>
      </c>
      <c r="K4586" t="s">
        <v>24</v>
      </c>
      <c r="L4586">
        <v>5</v>
      </c>
      <c r="M4586">
        <v>98.1</v>
      </c>
    </row>
    <row r="4587" spans="1:13">
      <c r="A4587">
        <v>582</v>
      </c>
      <c r="B4587">
        <v>100</v>
      </c>
      <c r="C4587" t="s">
        <v>96</v>
      </c>
      <c r="D4587" t="s">
        <v>21</v>
      </c>
      <c r="E4587">
        <f>VLOOKUP(TRIM(F4587),D_Produto!$A$2:$C$447,3,FALSE)</f>
        <v>74</v>
      </c>
      <c r="F4587" t="s">
        <v>942</v>
      </c>
      <c r="G4587">
        <v>1</v>
      </c>
      <c r="H4587" t="s">
        <v>32</v>
      </c>
      <c r="I4587">
        <v>9.9</v>
      </c>
      <c r="J4587" s="4">
        <v>44722</v>
      </c>
      <c r="K4587" t="s">
        <v>24</v>
      </c>
      <c r="L4587">
        <v>6.5</v>
      </c>
      <c r="M4587">
        <v>98.1</v>
      </c>
    </row>
    <row r="4588" spans="1:13">
      <c r="A4588">
        <v>582</v>
      </c>
      <c r="B4588">
        <v>100</v>
      </c>
      <c r="C4588" t="s">
        <v>96</v>
      </c>
      <c r="D4588" t="s">
        <v>21</v>
      </c>
      <c r="E4588">
        <f>VLOOKUP(TRIM(F4588),D_Produto!$A$2:$C$447,3,FALSE)</f>
        <v>95</v>
      </c>
      <c r="F4588" t="s">
        <v>960</v>
      </c>
      <c r="G4588">
        <v>2</v>
      </c>
      <c r="H4588" t="s">
        <v>32</v>
      </c>
      <c r="I4588">
        <v>14.2</v>
      </c>
      <c r="J4588" s="4">
        <v>44722</v>
      </c>
      <c r="K4588" t="s">
        <v>24</v>
      </c>
      <c r="L4588">
        <v>8.5</v>
      </c>
      <c r="M4588">
        <v>98.1</v>
      </c>
    </row>
    <row r="4589" spans="1:13">
      <c r="A4589">
        <v>582</v>
      </c>
      <c r="B4589">
        <v>100</v>
      </c>
      <c r="C4589" t="s">
        <v>96</v>
      </c>
      <c r="D4589" t="s">
        <v>21</v>
      </c>
      <c r="E4589">
        <f>VLOOKUP(TRIM(F4589),D_Produto!$A$2:$C$447,3,FALSE)</f>
        <v>280</v>
      </c>
      <c r="F4589" t="s">
        <v>528</v>
      </c>
      <c r="G4589">
        <v>1</v>
      </c>
      <c r="H4589" t="s">
        <v>32</v>
      </c>
      <c r="I4589">
        <v>11.5</v>
      </c>
      <c r="J4589" s="4">
        <v>44722</v>
      </c>
      <c r="K4589" t="s">
        <v>24</v>
      </c>
      <c r="L4589">
        <v>6.75</v>
      </c>
      <c r="M4589">
        <v>98.1</v>
      </c>
    </row>
    <row r="4590" spans="1:13">
      <c r="A4590">
        <v>582</v>
      </c>
      <c r="B4590">
        <v>100</v>
      </c>
      <c r="C4590" t="s">
        <v>96</v>
      </c>
      <c r="D4590" t="s">
        <v>21</v>
      </c>
      <c r="E4590">
        <f>VLOOKUP(TRIM(F4590),D_Produto!$A$2:$C$447,3,FALSE)</f>
        <v>284</v>
      </c>
      <c r="F4590" t="s">
        <v>993</v>
      </c>
      <c r="G4590">
        <v>2</v>
      </c>
      <c r="H4590" t="s">
        <v>52</v>
      </c>
      <c r="I4590">
        <v>13.2</v>
      </c>
      <c r="J4590" s="4">
        <v>44722</v>
      </c>
      <c r="K4590" t="s">
        <v>24</v>
      </c>
      <c r="L4590">
        <v>8</v>
      </c>
      <c r="M4590">
        <v>98.1</v>
      </c>
    </row>
    <row r="4591" spans="1:13">
      <c r="A4591">
        <v>582</v>
      </c>
      <c r="B4591">
        <v>100</v>
      </c>
      <c r="C4591" t="s">
        <v>96</v>
      </c>
      <c r="D4591" t="s">
        <v>21</v>
      </c>
      <c r="E4591">
        <f>VLOOKUP(TRIM(F4591),D_Produto!$A$2:$C$447,3,FALSE)</f>
        <v>123</v>
      </c>
      <c r="F4591" t="s">
        <v>75</v>
      </c>
      <c r="G4591">
        <v>1</v>
      </c>
      <c r="H4591" t="s">
        <v>593</v>
      </c>
      <c r="I4591">
        <v>13.9</v>
      </c>
      <c r="J4591" s="4">
        <v>44722</v>
      </c>
      <c r="K4591" t="s">
        <v>24</v>
      </c>
      <c r="L4591">
        <v>8</v>
      </c>
      <c r="M4591">
        <v>98.1</v>
      </c>
    </row>
    <row r="4592" spans="1:13">
      <c r="A4592">
        <v>583</v>
      </c>
      <c r="B4592">
        <v>82</v>
      </c>
      <c r="C4592" t="s">
        <v>28</v>
      </c>
      <c r="D4592" t="s">
        <v>46</v>
      </c>
      <c r="E4592">
        <f>VLOOKUP(TRIM(F4592),D_Produto!$A$2:$C$447,3,FALSE)</f>
        <v>17</v>
      </c>
      <c r="F4592" t="s">
        <v>603</v>
      </c>
      <c r="G4592">
        <v>3</v>
      </c>
      <c r="H4592" t="s">
        <v>32</v>
      </c>
      <c r="I4592">
        <v>19.8</v>
      </c>
      <c r="J4592" s="4">
        <v>44722</v>
      </c>
      <c r="K4592" t="s">
        <v>24</v>
      </c>
      <c r="L4592">
        <v>12</v>
      </c>
      <c r="M4592">
        <v>107</v>
      </c>
    </row>
    <row r="4593" spans="1:13">
      <c r="A4593">
        <v>583</v>
      </c>
      <c r="B4593">
        <v>82</v>
      </c>
      <c r="C4593" t="s">
        <v>28</v>
      </c>
      <c r="D4593" t="s">
        <v>46</v>
      </c>
      <c r="E4593">
        <f>VLOOKUP(TRIM(F4593),D_Produto!$A$2:$C$447,3,FALSE)</f>
        <v>88</v>
      </c>
      <c r="F4593" t="s">
        <v>935</v>
      </c>
      <c r="G4593">
        <v>1</v>
      </c>
      <c r="H4593" t="s">
        <v>32</v>
      </c>
      <c r="I4593">
        <v>7.1</v>
      </c>
      <c r="J4593" s="4">
        <v>44722</v>
      </c>
      <c r="K4593" t="s">
        <v>24</v>
      </c>
      <c r="L4593">
        <v>4.25</v>
      </c>
      <c r="M4593">
        <v>107</v>
      </c>
    </row>
    <row r="4594" spans="1:13">
      <c r="A4594">
        <v>583</v>
      </c>
      <c r="B4594">
        <v>82</v>
      </c>
      <c r="C4594" t="s">
        <v>28</v>
      </c>
      <c r="D4594" t="s">
        <v>46</v>
      </c>
      <c r="E4594">
        <f>VLOOKUP(TRIM(F4594),D_Produto!$A$2:$C$447,3,FALSE)</f>
        <v>157</v>
      </c>
      <c r="F4594" t="s">
        <v>992</v>
      </c>
      <c r="G4594">
        <v>2</v>
      </c>
      <c r="H4594" t="s">
        <v>81</v>
      </c>
      <c r="I4594">
        <v>13.8</v>
      </c>
      <c r="J4594" s="4">
        <v>44722</v>
      </c>
      <c r="K4594" t="s">
        <v>24</v>
      </c>
      <c r="L4594">
        <v>8.4</v>
      </c>
      <c r="M4594">
        <v>107</v>
      </c>
    </row>
    <row r="4595" spans="1:13">
      <c r="A4595">
        <v>583</v>
      </c>
      <c r="B4595">
        <v>82</v>
      </c>
      <c r="C4595" t="s">
        <v>28</v>
      </c>
      <c r="D4595" t="s">
        <v>46</v>
      </c>
      <c r="E4595">
        <f>VLOOKUP(TRIM(F4595),D_Produto!$A$2:$C$447,3,FALSE)</f>
        <v>191</v>
      </c>
      <c r="F4595" t="s">
        <v>443</v>
      </c>
      <c r="G4595">
        <v>1</v>
      </c>
      <c r="H4595" t="s">
        <v>26</v>
      </c>
      <c r="I4595">
        <v>16.5</v>
      </c>
      <c r="J4595" s="4">
        <v>44722</v>
      </c>
      <c r="K4595" t="s">
        <v>24</v>
      </c>
      <c r="L4595">
        <v>10</v>
      </c>
      <c r="M4595">
        <v>107</v>
      </c>
    </row>
    <row r="4596" spans="1:13">
      <c r="A4596">
        <v>583</v>
      </c>
      <c r="B4596">
        <v>82</v>
      </c>
      <c r="C4596" t="s">
        <v>28</v>
      </c>
      <c r="D4596" t="s">
        <v>46</v>
      </c>
      <c r="E4596">
        <f>VLOOKUP(TRIM(F4596),D_Produto!$A$2:$C$447,3,FALSE)</f>
        <v>217</v>
      </c>
      <c r="F4596" t="s">
        <v>990</v>
      </c>
      <c r="G4596">
        <v>2</v>
      </c>
      <c r="H4596" t="s">
        <v>52</v>
      </c>
      <c r="I4596">
        <v>27.2</v>
      </c>
      <c r="J4596" s="4">
        <v>44722</v>
      </c>
      <c r="K4596" t="s">
        <v>24</v>
      </c>
      <c r="L4596">
        <v>16.5</v>
      </c>
      <c r="M4596">
        <v>107</v>
      </c>
    </row>
    <row r="4597" spans="1:13">
      <c r="A4597">
        <v>583</v>
      </c>
      <c r="B4597">
        <v>82</v>
      </c>
      <c r="C4597" t="s">
        <v>28</v>
      </c>
      <c r="D4597" t="s">
        <v>46</v>
      </c>
      <c r="E4597">
        <f>VLOOKUP(TRIM(F4597),D_Produto!$A$2:$C$447,3,FALSE)</f>
        <v>4</v>
      </c>
      <c r="F4597" t="s">
        <v>1032</v>
      </c>
      <c r="G4597">
        <v>1</v>
      </c>
      <c r="H4597" t="s">
        <v>108</v>
      </c>
      <c r="I4597">
        <v>10.8</v>
      </c>
      <c r="J4597" s="4">
        <v>44722</v>
      </c>
      <c r="K4597" t="s">
        <v>24</v>
      </c>
      <c r="L4597">
        <v>6.5</v>
      </c>
      <c r="M4597">
        <v>107</v>
      </c>
    </row>
    <row r="4598" spans="1:13">
      <c r="A4598">
        <v>583</v>
      </c>
      <c r="B4598">
        <v>82</v>
      </c>
      <c r="C4598" t="s">
        <v>28</v>
      </c>
      <c r="D4598" t="s">
        <v>46</v>
      </c>
      <c r="E4598">
        <f>VLOOKUP(TRIM(F4598),D_Produto!$A$2:$C$447,3,FALSE)</f>
        <v>114</v>
      </c>
      <c r="F4598" t="s">
        <v>1024</v>
      </c>
      <c r="G4598">
        <v>2</v>
      </c>
      <c r="H4598" t="s">
        <v>38</v>
      </c>
      <c r="I4598">
        <v>11.8</v>
      </c>
      <c r="J4598" s="4">
        <v>44722</v>
      </c>
      <c r="K4598" t="s">
        <v>24</v>
      </c>
      <c r="L4598">
        <v>7.2</v>
      </c>
      <c r="M4598">
        <v>107</v>
      </c>
    </row>
    <row r="4599" spans="1:13">
      <c r="A4599">
        <v>585</v>
      </c>
      <c r="B4599">
        <v>148</v>
      </c>
      <c r="C4599" t="s">
        <v>18</v>
      </c>
      <c r="D4599" t="s">
        <v>21</v>
      </c>
      <c r="E4599">
        <f>VLOOKUP(TRIM(F4599),D_Produto!$A$2:$C$447,3,FALSE)</f>
        <v>217</v>
      </c>
      <c r="F4599" t="s">
        <v>990</v>
      </c>
      <c r="G4599">
        <v>1</v>
      </c>
      <c r="H4599" t="s">
        <v>52</v>
      </c>
      <c r="I4599">
        <v>13.6</v>
      </c>
      <c r="J4599" s="4">
        <v>44722</v>
      </c>
      <c r="K4599" t="s">
        <v>24</v>
      </c>
      <c r="L4599">
        <v>8.25</v>
      </c>
      <c r="M4599">
        <v>75.7</v>
      </c>
    </row>
    <row r="4600" spans="1:13">
      <c r="A4600">
        <v>585</v>
      </c>
      <c r="B4600">
        <v>148</v>
      </c>
      <c r="C4600" t="s">
        <v>18</v>
      </c>
      <c r="D4600" t="s">
        <v>21</v>
      </c>
      <c r="E4600">
        <f>VLOOKUP(TRIM(F4600),D_Produto!$A$2:$C$447,3,FALSE)</f>
        <v>4</v>
      </c>
      <c r="F4600" t="s">
        <v>1032</v>
      </c>
      <c r="G4600">
        <v>1</v>
      </c>
      <c r="H4600" t="s">
        <v>108</v>
      </c>
      <c r="I4600">
        <v>10.8</v>
      </c>
      <c r="J4600" s="4">
        <v>44722</v>
      </c>
      <c r="K4600" t="s">
        <v>24</v>
      </c>
      <c r="L4600">
        <v>6.5</v>
      </c>
      <c r="M4600">
        <v>75.7</v>
      </c>
    </row>
    <row r="4601" spans="1:13">
      <c r="A4601">
        <v>585</v>
      </c>
      <c r="B4601">
        <v>148</v>
      </c>
      <c r="C4601" t="s">
        <v>18</v>
      </c>
      <c r="D4601" t="s">
        <v>21</v>
      </c>
      <c r="E4601">
        <f>VLOOKUP(TRIM(F4601),D_Produto!$A$2:$C$447,3,FALSE)</f>
        <v>72</v>
      </c>
      <c r="F4601" t="s">
        <v>69</v>
      </c>
      <c r="G4601">
        <v>1</v>
      </c>
      <c r="H4601" t="s">
        <v>32</v>
      </c>
      <c r="I4601">
        <v>7.5</v>
      </c>
      <c r="J4601" s="4">
        <v>44722</v>
      </c>
      <c r="K4601" t="s">
        <v>24</v>
      </c>
      <c r="L4601">
        <v>4.5</v>
      </c>
      <c r="M4601">
        <v>75.7</v>
      </c>
    </row>
    <row r="4602" spans="1:13">
      <c r="A4602">
        <v>585</v>
      </c>
      <c r="B4602">
        <v>148</v>
      </c>
      <c r="C4602" t="s">
        <v>18</v>
      </c>
      <c r="D4602" t="s">
        <v>21</v>
      </c>
      <c r="E4602">
        <f>VLOOKUP(TRIM(F4602),D_Produto!$A$2:$C$447,3,FALSE)</f>
        <v>95</v>
      </c>
      <c r="F4602" t="s">
        <v>960</v>
      </c>
      <c r="G4602">
        <v>1</v>
      </c>
      <c r="H4602" t="s">
        <v>32</v>
      </c>
      <c r="I4602">
        <v>7.1</v>
      </c>
      <c r="J4602" s="4">
        <v>44722</v>
      </c>
      <c r="K4602" t="s">
        <v>24</v>
      </c>
      <c r="L4602">
        <v>4.25</v>
      </c>
      <c r="M4602">
        <v>75.7</v>
      </c>
    </row>
    <row r="4603" spans="1:13">
      <c r="A4603">
        <v>585</v>
      </c>
      <c r="B4603">
        <v>148</v>
      </c>
      <c r="C4603" t="s">
        <v>18</v>
      </c>
      <c r="D4603" t="s">
        <v>21</v>
      </c>
      <c r="E4603">
        <f>VLOOKUP(TRIM(F4603),D_Produto!$A$2:$C$447,3,FALSE)</f>
        <v>114</v>
      </c>
      <c r="F4603" t="s">
        <v>1024</v>
      </c>
      <c r="G4603">
        <v>1</v>
      </c>
      <c r="H4603" t="s">
        <v>38</v>
      </c>
      <c r="I4603">
        <v>5.9</v>
      </c>
      <c r="J4603" s="4">
        <v>44722</v>
      </c>
      <c r="K4603" t="s">
        <v>24</v>
      </c>
      <c r="L4603">
        <v>3.6</v>
      </c>
      <c r="M4603">
        <v>75.7</v>
      </c>
    </row>
    <row r="4604" spans="1:13">
      <c r="A4604">
        <v>585</v>
      </c>
      <c r="B4604">
        <v>148</v>
      </c>
      <c r="C4604" t="s">
        <v>18</v>
      </c>
      <c r="D4604" t="s">
        <v>21</v>
      </c>
      <c r="E4604">
        <f>VLOOKUP(TRIM(F4604),D_Produto!$A$2:$C$447,3,FALSE)</f>
        <v>280</v>
      </c>
      <c r="F4604" t="s">
        <v>528</v>
      </c>
      <c r="G4604">
        <v>1</v>
      </c>
      <c r="H4604" t="s">
        <v>32</v>
      </c>
      <c r="I4604">
        <v>11.5</v>
      </c>
      <c r="J4604" s="4">
        <v>44722</v>
      </c>
      <c r="K4604" t="s">
        <v>24</v>
      </c>
      <c r="L4604">
        <v>6.75</v>
      </c>
      <c r="M4604">
        <v>75.7</v>
      </c>
    </row>
    <row r="4605" spans="1:13">
      <c r="A4605">
        <v>586</v>
      </c>
      <c r="B4605">
        <v>193</v>
      </c>
      <c r="C4605" t="s">
        <v>18</v>
      </c>
      <c r="D4605" t="s">
        <v>21</v>
      </c>
      <c r="E4605">
        <f>VLOOKUP(TRIM(F4605),D_Produto!$A$2:$C$447,3,FALSE)</f>
        <v>204</v>
      </c>
      <c r="F4605" t="s">
        <v>841</v>
      </c>
      <c r="G4605">
        <v>1</v>
      </c>
      <c r="H4605" t="s">
        <v>32</v>
      </c>
      <c r="I4605">
        <v>3.9</v>
      </c>
      <c r="J4605" s="4">
        <v>44722</v>
      </c>
      <c r="K4605" t="s">
        <v>24</v>
      </c>
      <c r="L4605">
        <v>2.25</v>
      </c>
      <c r="M4605">
        <v>47.8</v>
      </c>
    </row>
    <row r="4606" spans="1:13">
      <c r="A4606">
        <v>586</v>
      </c>
      <c r="B4606">
        <v>193</v>
      </c>
      <c r="C4606" t="s">
        <v>18</v>
      </c>
      <c r="D4606" t="s">
        <v>21</v>
      </c>
      <c r="E4606">
        <f>VLOOKUP(TRIM(F4606),D_Produto!$A$2:$C$447,3,FALSE)</f>
        <v>217</v>
      </c>
      <c r="F4606" t="s">
        <v>990</v>
      </c>
      <c r="G4606">
        <v>2</v>
      </c>
      <c r="H4606" t="s">
        <v>52</v>
      </c>
      <c r="I4606">
        <v>27.2</v>
      </c>
      <c r="J4606" s="4">
        <v>44722</v>
      </c>
      <c r="K4606" t="s">
        <v>24</v>
      </c>
      <c r="L4606">
        <v>16.5</v>
      </c>
      <c r="M4606">
        <v>47.8</v>
      </c>
    </row>
    <row r="4607" spans="1:13">
      <c r="A4607">
        <v>586</v>
      </c>
      <c r="B4607">
        <v>193</v>
      </c>
      <c r="C4607" t="s">
        <v>18</v>
      </c>
      <c r="D4607" t="s">
        <v>21</v>
      </c>
      <c r="E4607">
        <f>VLOOKUP(TRIM(F4607),D_Produto!$A$2:$C$447,3,FALSE)</f>
        <v>4</v>
      </c>
      <c r="F4607" t="s">
        <v>1032</v>
      </c>
      <c r="G4607">
        <v>1</v>
      </c>
      <c r="H4607" t="s">
        <v>108</v>
      </c>
      <c r="I4607">
        <v>10.8</v>
      </c>
      <c r="J4607" s="4">
        <v>44722</v>
      </c>
      <c r="K4607" t="s">
        <v>24</v>
      </c>
      <c r="L4607">
        <v>6.5</v>
      </c>
      <c r="M4607">
        <v>47.8</v>
      </c>
    </row>
    <row r="4608" spans="1:13">
      <c r="A4608">
        <v>586</v>
      </c>
      <c r="B4608">
        <v>193</v>
      </c>
      <c r="C4608" t="s">
        <v>18</v>
      </c>
      <c r="D4608" t="s">
        <v>21</v>
      </c>
      <c r="E4608">
        <f>VLOOKUP(TRIM(F4608),D_Produto!$A$2:$C$447,3,FALSE)</f>
        <v>114</v>
      </c>
      <c r="F4608" t="s">
        <v>1024</v>
      </c>
      <c r="G4608">
        <v>1</v>
      </c>
      <c r="H4608" t="s">
        <v>38</v>
      </c>
      <c r="I4608">
        <v>5.9</v>
      </c>
      <c r="J4608" s="4">
        <v>44722</v>
      </c>
      <c r="K4608" t="s">
        <v>24</v>
      </c>
      <c r="L4608">
        <v>3.6</v>
      </c>
      <c r="M4608">
        <v>47.8</v>
      </c>
    </row>
    <row r="4609" spans="1:13">
      <c r="A4609">
        <v>587</v>
      </c>
      <c r="B4609">
        <v>171</v>
      </c>
      <c r="C4609" t="s">
        <v>28</v>
      </c>
      <c r="D4609" t="s">
        <v>21</v>
      </c>
      <c r="E4609">
        <f>VLOOKUP(TRIM(F4609),D_Produto!$A$2:$C$447,3,FALSE)</f>
        <v>166</v>
      </c>
      <c r="F4609" t="s">
        <v>771</v>
      </c>
      <c r="G4609">
        <v>1</v>
      </c>
      <c r="H4609" t="s">
        <v>472</v>
      </c>
      <c r="I4609">
        <v>8.9</v>
      </c>
      <c r="J4609" s="4">
        <v>44722</v>
      </c>
      <c r="K4609" t="s">
        <v>24</v>
      </c>
      <c r="L4609">
        <v>5</v>
      </c>
      <c r="M4609">
        <v>22.5</v>
      </c>
    </row>
    <row r="4610" spans="1:13">
      <c r="A4610">
        <v>587</v>
      </c>
      <c r="B4610">
        <v>171</v>
      </c>
      <c r="C4610" t="s">
        <v>28</v>
      </c>
      <c r="D4610" t="s">
        <v>21</v>
      </c>
      <c r="E4610">
        <f>VLOOKUP(TRIM(F4610),D_Produto!$A$2:$C$447,3,FALSE)</f>
        <v>60</v>
      </c>
      <c r="F4610" t="s">
        <v>533</v>
      </c>
      <c r="G4610">
        <v>1</v>
      </c>
      <c r="H4610" t="s">
        <v>32</v>
      </c>
      <c r="I4610">
        <v>4.9000000000000004</v>
      </c>
      <c r="J4610" s="4">
        <v>44722</v>
      </c>
      <c r="K4610" t="s">
        <v>24</v>
      </c>
      <c r="L4610">
        <v>3</v>
      </c>
      <c r="M4610">
        <v>22.5</v>
      </c>
    </row>
    <row r="4611" spans="1:13">
      <c r="A4611">
        <v>587</v>
      </c>
      <c r="B4611">
        <v>171</v>
      </c>
      <c r="C4611" t="s">
        <v>28</v>
      </c>
      <c r="D4611" t="s">
        <v>21</v>
      </c>
      <c r="E4611">
        <f>VLOOKUP(TRIM(F4611),D_Produto!$A$2:$C$447,3,FALSE)</f>
        <v>36</v>
      </c>
      <c r="F4611" t="s">
        <v>767</v>
      </c>
      <c r="G4611">
        <v>1</v>
      </c>
      <c r="H4611" t="s">
        <v>77</v>
      </c>
      <c r="I4611">
        <v>4.5</v>
      </c>
      <c r="J4611" s="4">
        <v>44722</v>
      </c>
      <c r="K4611" t="s">
        <v>50</v>
      </c>
      <c r="L4611">
        <v>2.5</v>
      </c>
      <c r="M4611">
        <v>22.5</v>
      </c>
    </row>
    <row r="4612" spans="1:13">
      <c r="A4612">
        <v>587</v>
      </c>
      <c r="B4612">
        <v>171</v>
      </c>
      <c r="C4612" t="s">
        <v>28</v>
      </c>
      <c r="D4612" t="s">
        <v>21</v>
      </c>
      <c r="E4612">
        <f>VLOOKUP(TRIM(F4612),D_Produto!$A$2:$C$447,3,FALSE)</f>
        <v>100</v>
      </c>
      <c r="F4612" t="s">
        <v>783</v>
      </c>
      <c r="G4612">
        <v>1</v>
      </c>
      <c r="H4612" t="s">
        <v>88</v>
      </c>
      <c r="I4612">
        <v>4.2</v>
      </c>
      <c r="J4612" s="4">
        <v>44722</v>
      </c>
      <c r="K4612" t="s">
        <v>50</v>
      </c>
      <c r="L4612">
        <v>2.5</v>
      </c>
      <c r="M4612">
        <v>22.5</v>
      </c>
    </row>
    <row r="4613" spans="1:13">
      <c r="A4613">
        <v>588</v>
      </c>
      <c r="B4613">
        <v>36</v>
      </c>
      <c r="C4613" t="s">
        <v>28</v>
      </c>
      <c r="D4613" t="s">
        <v>21</v>
      </c>
      <c r="E4613">
        <f>VLOOKUP(TRIM(F4613),D_Produto!$A$2:$C$447,3,FALSE)</f>
        <v>168</v>
      </c>
      <c r="F4613" t="s">
        <v>298</v>
      </c>
      <c r="G4613">
        <v>1</v>
      </c>
      <c r="H4613" t="s">
        <v>32</v>
      </c>
      <c r="I4613">
        <v>2.8</v>
      </c>
      <c r="J4613" s="4">
        <v>44723</v>
      </c>
      <c r="K4613" t="s">
        <v>24</v>
      </c>
      <c r="L4613">
        <v>1.65</v>
      </c>
      <c r="M4613">
        <v>96.3</v>
      </c>
    </row>
    <row r="4614" spans="1:13">
      <c r="A4614">
        <v>588</v>
      </c>
      <c r="B4614">
        <v>36</v>
      </c>
      <c r="C4614" t="s">
        <v>28</v>
      </c>
      <c r="D4614" t="s">
        <v>21</v>
      </c>
      <c r="E4614">
        <f>VLOOKUP(TRIM(F4614),D_Produto!$A$2:$C$447,3,FALSE)</f>
        <v>176</v>
      </c>
      <c r="F4614" t="s">
        <v>958</v>
      </c>
      <c r="G4614">
        <v>1</v>
      </c>
      <c r="H4614" t="s">
        <v>32</v>
      </c>
      <c r="I4614">
        <v>11.5</v>
      </c>
      <c r="J4614" s="4">
        <v>44723</v>
      </c>
      <c r="K4614" t="s">
        <v>24</v>
      </c>
      <c r="L4614">
        <v>6.75</v>
      </c>
      <c r="M4614">
        <v>96.3</v>
      </c>
    </row>
    <row r="4615" spans="1:13">
      <c r="A4615">
        <v>588</v>
      </c>
      <c r="B4615">
        <v>36</v>
      </c>
      <c r="C4615" t="s">
        <v>28</v>
      </c>
      <c r="D4615" t="s">
        <v>21</v>
      </c>
      <c r="E4615">
        <f>VLOOKUP(TRIM(F4615),D_Produto!$A$2:$C$447,3,FALSE)</f>
        <v>103</v>
      </c>
      <c r="F4615" t="s">
        <v>611</v>
      </c>
      <c r="G4615">
        <v>1</v>
      </c>
      <c r="H4615" t="s">
        <v>32</v>
      </c>
      <c r="I4615">
        <v>7.9</v>
      </c>
      <c r="J4615" s="4">
        <v>44723</v>
      </c>
      <c r="K4615" t="s">
        <v>24</v>
      </c>
      <c r="L4615">
        <v>5</v>
      </c>
      <c r="M4615">
        <v>96.3</v>
      </c>
    </row>
    <row r="4616" spans="1:13">
      <c r="A4616">
        <v>588</v>
      </c>
      <c r="B4616">
        <v>36</v>
      </c>
      <c r="C4616" t="s">
        <v>28</v>
      </c>
      <c r="D4616" t="s">
        <v>21</v>
      </c>
      <c r="E4616">
        <f>VLOOKUP(TRIM(F4616),D_Produto!$A$2:$C$447,3,FALSE)</f>
        <v>114</v>
      </c>
      <c r="F4616" t="s">
        <v>1024</v>
      </c>
      <c r="G4616">
        <v>1</v>
      </c>
      <c r="H4616" t="s">
        <v>38</v>
      </c>
      <c r="I4616">
        <v>5.9</v>
      </c>
      <c r="J4616" s="4">
        <v>44723</v>
      </c>
      <c r="K4616" t="s">
        <v>24</v>
      </c>
      <c r="L4616">
        <v>3.6</v>
      </c>
      <c r="M4616">
        <v>96.3</v>
      </c>
    </row>
    <row r="4617" spans="1:13">
      <c r="A4617">
        <v>588</v>
      </c>
      <c r="B4617">
        <v>36</v>
      </c>
      <c r="C4617" t="s">
        <v>28</v>
      </c>
      <c r="D4617" t="s">
        <v>21</v>
      </c>
      <c r="E4617">
        <f>VLOOKUP(TRIM(F4617),D_Produto!$A$2:$C$447,3,FALSE)</f>
        <v>27</v>
      </c>
      <c r="F4617" t="s">
        <v>92</v>
      </c>
      <c r="G4617">
        <v>1</v>
      </c>
      <c r="H4617" t="s">
        <v>77</v>
      </c>
      <c r="I4617">
        <v>4.9000000000000004</v>
      </c>
      <c r="J4617" s="4">
        <v>44723</v>
      </c>
      <c r="K4617" t="s">
        <v>50</v>
      </c>
      <c r="L4617">
        <v>3</v>
      </c>
      <c r="M4617">
        <v>96.3</v>
      </c>
    </row>
    <row r="4618" spans="1:13">
      <c r="A4618">
        <v>588</v>
      </c>
      <c r="B4618">
        <v>36</v>
      </c>
      <c r="C4618" t="s">
        <v>28</v>
      </c>
      <c r="D4618" t="s">
        <v>21</v>
      </c>
      <c r="E4618">
        <f>VLOOKUP(TRIM(F4618),D_Produto!$A$2:$C$447,3,FALSE)</f>
        <v>96</v>
      </c>
      <c r="F4618" t="s">
        <v>109</v>
      </c>
      <c r="G4618">
        <v>1</v>
      </c>
      <c r="H4618" t="s">
        <v>49</v>
      </c>
      <c r="I4618">
        <v>3.9</v>
      </c>
      <c r="J4618" s="4">
        <v>44723</v>
      </c>
      <c r="K4618" t="s">
        <v>50</v>
      </c>
      <c r="L4618">
        <v>2.2999999999999998</v>
      </c>
      <c r="M4618">
        <v>96.3</v>
      </c>
    </row>
    <row r="4619" spans="1:13">
      <c r="A4619">
        <v>588</v>
      </c>
      <c r="B4619">
        <v>36</v>
      </c>
      <c r="C4619" t="s">
        <v>28</v>
      </c>
      <c r="D4619" t="s">
        <v>21</v>
      </c>
      <c r="E4619">
        <f>VLOOKUP(TRIM(F4619),D_Produto!$A$2:$C$447,3,FALSE)</f>
        <v>82</v>
      </c>
      <c r="F4619" t="s">
        <v>366</v>
      </c>
      <c r="G4619">
        <v>1</v>
      </c>
      <c r="H4619" t="s">
        <v>32</v>
      </c>
      <c r="I4619">
        <v>45.5</v>
      </c>
      <c r="J4619" s="4">
        <v>44723</v>
      </c>
      <c r="K4619" t="s">
        <v>24</v>
      </c>
      <c r="L4619">
        <v>35</v>
      </c>
      <c r="M4619">
        <v>96.3</v>
      </c>
    </row>
    <row r="4620" spans="1:13">
      <c r="A4620">
        <v>588</v>
      </c>
      <c r="B4620">
        <v>36</v>
      </c>
      <c r="C4620" t="s">
        <v>28</v>
      </c>
      <c r="D4620" t="s">
        <v>21</v>
      </c>
      <c r="E4620">
        <f>VLOOKUP(TRIM(F4620),D_Produto!$A$2:$C$447,3,FALSE)</f>
        <v>274</v>
      </c>
      <c r="F4620" t="s">
        <v>466</v>
      </c>
      <c r="G4620">
        <v>1</v>
      </c>
      <c r="H4620" t="s">
        <v>32</v>
      </c>
      <c r="I4620">
        <v>13.9</v>
      </c>
      <c r="J4620" s="4">
        <v>44723</v>
      </c>
      <c r="K4620" t="s">
        <v>24</v>
      </c>
      <c r="L4620">
        <v>8</v>
      </c>
      <c r="M4620">
        <v>96.3</v>
      </c>
    </row>
    <row r="4621" spans="1:13">
      <c r="A4621">
        <v>589</v>
      </c>
      <c r="B4621">
        <v>236</v>
      </c>
      <c r="C4621" t="s">
        <v>96</v>
      </c>
      <c r="D4621" t="s">
        <v>21</v>
      </c>
      <c r="E4621">
        <f>VLOOKUP(TRIM(F4621),D_Produto!$A$2:$C$447,3,FALSE)</f>
        <v>36</v>
      </c>
      <c r="F4621" t="s">
        <v>767</v>
      </c>
      <c r="G4621">
        <v>1</v>
      </c>
      <c r="H4621" t="s">
        <v>77</v>
      </c>
      <c r="I4621">
        <v>4.5</v>
      </c>
      <c r="J4621" s="4">
        <v>44723</v>
      </c>
      <c r="K4621" t="s">
        <v>50</v>
      </c>
      <c r="L4621">
        <v>2.5</v>
      </c>
      <c r="M4621">
        <v>4.5</v>
      </c>
    </row>
    <row r="4622" spans="1:13">
      <c r="A4622">
        <v>590</v>
      </c>
      <c r="B4622">
        <v>45</v>
      </c>
      <c r="C4622" t="s">
        <v>28</v>
      </c>
      <c r="D4622" t="s">
        <v>21</v>
      </c>
      <c r="E4622">
        <f>VLOOKUP(TRIM(F4622),D_Produto!$A$2:$C$447,3,FALSE)</f>
        <v>168</v>
      </c>
      <c r="F4622" t="s">
        <v>298</v>
      </c>
      <c r="G4622">
        <v>1</v>
      </c>
      <c r="H4622" t="s">
        <v>32</v>
      </c>
      <c r="I4622">
        <v>2.8</v>
      </c>
      <c r="J4622" s="4">
        <v>44723</v>
      </c>
      <c r="K4622" t="s">
        <v>24</v>
      </c>
      <c r="L4622">
        <v>1.65</v>
      </c>
      <c r="M4622">
        <v>144.5</v>
      </c>
    </row>
    <row r="4623" spans="1:13">
      <c r="A4623">
        <v>590</v>
      </c>
      <c r="B4623">
        <v>45</v>
      </c>
      <c r="C4623" t="s">
        <v>28</v>
      </c>
      <c r="D4623" t="s">
        <v>21</v>
      </c>
      <c r="E4623">
        <f>VLOOKUP(TRIM(F4623),D_Produto!$A$2:$C$447,3,FALSE)</f>
        <v>191</v>
      </c>
      <c r="F4623" t="s">
        <v>443</v>
      </c>
      <c r="G4623">
        <v>1</v>
      </c>
      <c r="H4623" t="s">
        <v>26</v>
      </c>
      <c r="I4623">
        <v>16.5</v>
      </c>
      <c r="J4623" s="4">
        <v>44723</v>
      </c>
      <c r="K4623" t="s">
        <v>24</v>
      </c>
      <c r="L4623">
        <v>10</v>
      </c>
      <c r="M4623">
        <v>144.5</v>
      </c>
    </row>
    <row r="4624" spans="1:13">
      <c r="A4624">
        <v>590</v>
      </c>
      <c r="B4624">
        <v>45</v>
      </c>
      <c r="C4624" t="s">
        <v>28</v>
      </c>
      <c r="D4624" t="s">
        <v>21</v>
      </c>
      <c r="E4624">
        <f>VLOOKUP(TRIM(F4624),D_Produto!$A$2:$C$447,3,FALSE)</f>
        <v>72</v>
      </c>
      <c r="F4624" t="s">
        <v>69</v>
      </c>
      <c r="G4624">
        <v>1</v>
      </c>
      <c r="H4624" t="s">
        <v>32</v>
      </c>
      <c r="I4624">
        <v>7.5</v>
      </c>
      <c r="J4624" s="4">
        <v>44723</v>
      </c>
      <c r="K4624" t="s">
        <v>24</v>
      </c>
      <c r="L4624">
        <v>4.5</v>
      </c>
      <c r="M4624">
        <v>144.5</v>
      </c>
    </row>
    <row r="4625" spans="1:13">
      <c r="A4625">
        <v>590</v>
      </c>
      <c r="B4625">
        <v>45</v>
      </c>
      <c r="C4625" t="s">
        <v>28</v>
      </c>
      <c r="D4625" t="s">
        <v>21</v>
      </c>
      <c r="E4625">
        <f>VLOOKUP(TRIM(F4625),D_Produto!$A$2:$C$447,3,FALSE)</f>
        <v>91</v>
      </c>
      <c r="F4625" t="s">
        <v>918</v>
      </c>
      <c r="G4625">
        <v>1</v>
      </c>
      <c r="H4625" t="s">
        <v>32</v>
      </c>
      <c r="I4625">
        <v>8.3000000000000007</v>
      </c>
      <c r="J4625" s="4">
        <v>44723</v>
      </c>
      <c r="K4625" t="s">
        <v>24</v>
      </c>
      <c r="L4625">
        <v>5</v>
      </c>
      <c r="M4625">
        <v>144.5</v>
      </c>
    </row>
    <row r="4626" spans="1:13">
      <c r="A4626">
        <v>590</v>
      </c>
      <c r="B4626">
        <v>45</v>
      </c>
      <c r="C4626" t="s">
        <v>28</v>
      </c>
      <c r="D4626" t="s">
        <v>21</v>
      </c>
      <c r="E4626">
        <f>VLOOKUP(TRIM(F4626),D_Produto!$A$2:$C$447,3,FALSE)</f>
        <v>280</v>
      </c>
      <c r="F4626" t="s">
        <v>528</v>
      </c>
      <c r="G4626">
        <v>2</v>
      </c>
      <c r="H4626" t="s">
        <v>32</v>
      </c>
      <c r="I4626">
        <v>23</v>
      </c>
      <c r="J4626" s="4">
        <v>44723</v>
      </c>
      <c r="K4626" t="s">
        <v>24</v>
      </c>
      <c r="L4626">
        <v>13.5</v>
      </c>
      <c r="M4626">
        <v>144.5</v>
      </c>
    </row>
    <row r="4627" spans="1:13">
      <c r="A4627">
        <v>590</v>
      </c>
      <c r="B4627">
        <v>45</v>
      </c>
      <c r="C4627" t="s">
        <v>28</v>
      </c>
      <c r="D4627" t="s">
        <v>21</v>
      </c>
      <c r="E4627">
        <f>VLOOKUP(TRIM(F4627),D_Produto!$A$2:$C$447,3,FALSE)</f>
        <v>100</v>
      </c>
      <c r="F4627" t="s">
        <v>783</v>
      </c>
      <c r="G4627">
        <v>1</v>
      </c>
      <c r="H4627" t="s">
        <v>88</v>
      </c>
      <c r="I4627">
        <v>4.2</v>
      </c>
      <c r="J4627" s="4">
        <v>44723</v>
      </c>
      <c r="K4627" t="s">
        <v>50</v>
      </c>
      <c r="L4627">
        <v>2.5</v>
      </c>
      <c r="M4627">
        <v>144.5</v>
      </c>
    </row>
    <row r="4628" spans="1:13">
      <c r="A4628">
        <v>590</v>
      </c>
      <c r="B4628">
        <v>45</v>
      </c>
      <c r="C4628" t="s">
        <v>28</v>
      </c>
      <c r="D4628" t="s">
        <v>21</v>
      </c>
      <c r="E4628">
        <f>VLOOKUP(TRIM(F4628),D_Produto!$A$2:$C$447,3,FALSE)</f>
        <v>118</v>
      </c>
      <c r="F4628" t="s">
        <v>117</v>
      </c>
      <c r="G4628">
        <v>1</v>
      </c>
      <c r="H4628" t="s">
        <v>49</v>
      </c>
      <c r="I4628">
        <v>5.9</v>
      </c>
      <c r="J4628" s="4">
        <v>44723</v>
      </c>
      <c r="K4628" t="s">
        <v>50</v>
      </c>
      <c r="L4628">
        <v>3.5</v>
      </c>
      <c r="M4628">
        <v>144.5</v>
      </c>
    </row>
    <row r="4629" spans="1:13">
      <c r="A4629">
        <v>590</v>
      </c>
      <c r="B4629">
        <v>45</v>
      </c>
      <c r="C4629" t="s">
        <v>28</v>
      </c>
      <c r="D4629" t="s">
        <v>21</v>
      </c>
      <c r="E4629">
        <f>VLOOKUP(TRIM(F4629),D_Produto!$A$2:$C$447,3,FALSE)</f>
        <v>146</v>
      </c>
      <c r="F4629" t="s">
        <v>169</v>
      </c>
      <c r="G4629">
        <v>1</v>
      </c>
      <c r="H4629" t="s">
        <v>61</v>
      </c>
      <c r="I4629">
        <v>27.9</v>
      </c>
      <c r="J4629" s="4">
        <v>44723</v>
      </c>
      <c r="K4629" t="s">
        <v>24</v>
      </c>
      <c r="L4629">
        <v>21.3</v>
      </c>
      <c r="M4629">
        <v>144.5</v>
      </c>
    </row>
    <row r="4630" spans="1:13">
      <c r="A4630">
        <v>590</v>
      </c>
      <c r="B4630">
        <v>45</v>
      </c>
      <c r="C4630" t="s">
        <v>28</v>
      </c>
      <c r="D4630" t="s">
        <v>21</v>
      </c>
      <c r="E4630">
        <f>VLOOKUP(TRIM(F4630),D_Produto!$A$2:$C$447,3,FALSE)</f>
        <v>216</v>
      </c>
      <c r="F4630" t="s">
        <v>145</v>
      </c>
      <c r="G4630">
        <v>1</v>
      </c>
      <c r="H4630" t="s">
        <v>146</v>
      </c>
      <c r="I4630">
        <v>35.200000000000003</v>
      </c>
      <c r="J4630" s="4">
        <v>44723</v>
      </c>
      <c r="K4630" t="s">
        <v>24</v>
      </c>
      <c r="L4630">
        <v>27</v>
      </c>
      <c r="M4630">
        <v>144.5</v>
      </c>
    </row>
    <row r="4631" spans="1:13">
      <c r="A4631">
        <v>590</v>
      </c>
      <c r="B4631">
        <v>45</v>
      </c>
      <c r="C4631" t="s">
        <v>28</v>
      </c>
      <c r="D4631" t="s">
        <v>21</v>
      </c>
      <c r="E4631">
        <f>VLOOKUP(TRIM(F4631),D_Produto!$A$2:$C$447,3,FALSE)</f>
        <v>40</v>
      </c>
      <c r="F4631" t="s">
        <v>1007</v>
      </c>
      <c r="G4631">
        <v>1</v>
      </c>
      <c r="H4631" t="s">
        <v>66</v>
      </c>
      <c r="I4631">
        <v>6.6</v>
      </c>
      <c r="J4631" s="4">
        <v>44723</v>
      </c>
      <c r="K4631" t="s">
        <v>67</v>
      </c>
      <c r="L4631">
        <v>4</v>
      </c>
      <c r="M4631">
        <v>144.5</v>
      </c>
    </row>
    <row r="4632" spans="1:13">
      <c r="A4632">
        <v>590</v>
      </c>
      <c r="B4632">
        <v>45</v>
      </c>
      <c r="C4632" t="s">
        <v>28</v>
      </c>
      <c r="D4632" t="s">
        <v>21</v>
      </c>
      <c r="E4632">
        <f>VLOOKUP(TRIM(F4632),D_Produto!$A$2:$C$447,3,FALSE)</f>
        <v>143</v>
      </c>
      <c r="F4632" t="s">
        <v>297</v>
      </c>
      <c r="G4632">
        <v>1</v>
      </c>
      <c r="H4632" t="s">
        <v>38</v>
      </c>
      <c r="I4632">
        <v>6.6</v>
      </c>
      <c r="J4632" s="4">
        <v>44723</v>
      </c>
      <c r="K4632" t="s">
        <v>24</v>
      </c>
      <c r="L4632">
        <v>4</v>
      </c>
      <c r="M4632">
        <v>144.5</v>
      </c>
    </row>
    <row r="4633" spans="1:13">
      <c r="A4633">
        <v>591</v>
      </c>
      <c r="B4633">
        <v>151</v>
      </c>
      <c r="C4633" t="s">
        <v>28</v>
      </c>
      <c r="D4633" t="s">
        <v>46</v>
      </c>
      <c r="E4633">
        <f>VLOOKUP(TRIM(F4633),D_Produto!$A$2:$C$447,3,FALSE)</f>
        <v>58</v>
      </c>
      <c r="F4633" t="s">
        <v>648</v>
      </c>
      <c r="G4633">
        <v>1</v>
      </c>
      <c r="H4633" t="s">
        <v>26</v>
      </c>
      <c r="I4633">
        <v>8.5</v>
      </c>
      <c r="J4633" s="4">
        <v>44723</v>
      </c>
      <c r="K4633" t="s">
        <v>24</v>
      </c>
      <c r="L4633">
        <v>5.5</v>
      </c>
      <c r="M4633">
        <v>85.4</v>
      </c>
    </row>
    <row r="4634" spans="1:13">
      <c r="A4634">
        <v>591</v>
      </c>
      <c r="B4634">
        <v>151</v>
      </c>
      <c r="C4634" t="s">
        <v>28</v>
      </c>
      <c r="D4634" t="s">
        <v>46</v>
      </c>
      <c r="E4634">
        <f>VLOOKUP(TRIM(F4634),D_Produto!$A$2:$C$447,3,FALSE)</f>
        <v>176</v>
      </c>
      <c r="F4634" t="s">
        <v>958</v>
      </c>
      <c r="G4634">
        <v>1</v>
      </c>
      <c r="H4634" t="s">
        <v>32</v>
      </c>
      <c r="I4634">
        <v>11.5</v>
      </c>
      <c r="J4634" s="4">
        <v>44723</v>
      </c>
      <c r="K4634" t="s">
        <v>24</v>
      </c>
      <c r="L4634">
        <v>6.75</v>
      </c>
      <c r="M4634">
        <v>85.4</v>
      </c>
    </row>
    <row r="4635" spans="1:13">
      <c r="A4635">
        <v>591</v>
      </c>
      <c r="B4635">
        <v>151</v>
      </c>
      <c r="C4635" t="s">
        <v>28</v>
      </c>
      <c r="D4635" t="s">
        <v>46</v>
      </c>
      <c r="E4635">
        <f>VLOOKUP(TRIM(F4635),D_Produto!$A$2:$C$447,3,FALSE)</f>
        <v>191</v>
      </c>
      <c r="F4635" t="s">
        <v>443</v>
      </c>
      <c r="G4635">
        <v>1</v>
      </c>
      <c r="H4635" t="s">
        <v>26</v>
      </c>
      <c r="I4635">
        <v>16.5</v>
      </c>
      <c r="J4635" s="4">
        <v>44723</v>
      </c>
      <c r="K4635" t="s">
        <v>24</v>
      </c>
      <c r="L4635">
        <v>10</v>
      </c>
      <c r="M4635">
        <v>85.4</v>
      </c>
    </row>
    <row r="4636" spans="1:13">
      <c r="A4636">
        <v>591</v>
      </c>
      <c r="B4636">
        <v>151</v>
      </c>
      <c r="C4636" t="s">
        <v>28</v>
      </c>
      <c r="D4636" t="s">
        <v>46</v>
      </c>
      <c r="E4636">
        <f>VLOOKUP(TRIM(F4636),D_Produto!$A$2:$C$447,3,FALSE)</f>
        <v>204</v>
      </c>
      <c r="F4636" t="s">
        <v>841</v>
      </c>
      <c r="G4636">
        <v>2</v>
      </c>
      <c r="H4636" t="s">
        <v>32</v>
      </c>
      <c r="I4636">
        <v>7.8</v>
      </c>
      <c r="J4636" s="4">
        <v>44723</v>
      </c>
      <c r="K4636" t="s">
        <v>24</v>
      </c>
      <c r="L4636">
        <v>4.5</v>
      </c>
      <c r="M4636">
        <v>85.4</v>
      </c>
    </row>
    <row r="4637" spans="1:13">
      <c r="A4637">
        <v>591</v>
      </c>
      <c r="B4637">
        <v>151</v>
      </c>
      <c r="C4637" t="s">
        <v>28</v>
      </c>
      <c r="D4637" t="s">
        <v>46</v>
      </c>
      <c r="E4637">
        <f>VLOOKUP(TRIM(F4637),D_Produto!$A$2:$C$447,3,FALSE)</f>
        <v>4</v>
      </c>
      <c r="F4637" t="s">
        <v>1032</v>
      </c>
      <c r="G4637">
        <v>1</v>
      </c>
      <c r="H4637" t="s">
        <v>108</v>
      </c>
      <c r="I4637">
        <v>10.8</v>
      </c>
      <c r="J4637" s="4">
        <v>44723</v>
      </c>
      <c r="K4637" t="s">
        <v>24</v>
      </c>
      <c r="L4637">
        <v>6.5</v>
      </c>
      <c r="M4637">
        <v>85.4</v>
      </c>
    </row>
    <row r="4638" spans="1:13">
      <c r="A4638">
        <v>591</v>
      </c>
      <c r="B4638">
        <v>151</v>
      </c>
      <c r="C4638" t="s">
        <v>28</v>
      </c>
      <c r="D4638" t="s">
        <v>46</v>
      </c>
      <c r="E4638">
        <f>VLOOKUP(TRIM(F4638),D_Produto!$A$2:$C$447,3,FALSE)</f>
        <v>91</v>
      </c>
      <c r="F4638" t="s">
        <v>918</v>
      </c>
      <c r="G4638">
        <v>2</v>
      </c>
      <c r="H4638" t="s">
        <v>32</v>
      </c>
      <c r="I4638">
        <v>16.600000000000001</v>
      </c>
      <c r="J4638" s="4">
        <v>44723</v>
      </c>
      <c r="K4638" t="s">
        <v>24</v>
      </c>
      <c r="L4638">
        <v>10</v>
      </c>
      <c r="M4638">
        <v>85.4</v>
      </c>
    </row>
    <row r="4639" spans="1:13">
      <c r="A4639">
        <v>591</v>
      </c>
      <c r="B4639">
        <v>151</v>
      </c>
      <c r="C4639" t="s">
        <v>28</v>
      </c>
      <c r="D4639" t="s">
        <v>46</v>
      </c>
      <c r="E4639">
        <f>VLOOKUP(TRIM(F4639),D_Produto!$A$2:$C$447,3,FALSE)</f>
        <v>95</v>
      </c>
      <c r="F4639" t="s">
        <v>960</v>
      </c>
      <c r="G4639">
        <v>1</v>
      </c>
      <c r="H4639" t="s">
        <v>32</v>
      </c>
      <c r="I4639">
        <v>7.1</v>
      </c>
      <c r="J4639" s="4">
        <v>44723</v>
      </c>
      <c r="K4639" t="s">
        <v>24</v>
      </c>
      <c r="L4639">
        <v>4.25</v>
      </c>
      <c r="M4639">
        <v>85.4</v>
      </c>
    </row>
    <row r="4640" spans="1:13">
      <c r="A4640">
        <v>591</v>
      </c>
      <c r="B4640">
        <v>151</v>
      </c>
      <c r="C4640" t="s">
        <v>28</v>
      </c>
      <c r="D4640" t="s">
        <v>46</v>
      </c>
      <c r="E4640">
        <f>VLOOKUP(TRIM(F4640),D_Produto!$A$2:$C$447,3,FALSE)</f>
        <v>40</v>
      </c>
      <c r="F4640" t="s">
        <v>1007</v>
      </c>
      <c r="G4640">
        <v>1</v>
      </c>
      <c r="H4640" t="s">
        <v>66</v>
      </c>
      <c r="I4640">
        <v>6.6</v>
      </c>
      <c r="J4640" s="4">
        <v>44723</v>
      </c>
      <c r="K4640" t="s">
        <v>67</v>
      </c>
      <c r="L4640">
        <v>4</v>
      </c>
      <c r="M4640">
        <v>85.4</v>
      </c>
    </row>
    <row r="4641" spans="1:13">
      <c r="A4641">
        <v>592</v>
      </c>
      <c r="B4641">
        <v>212</v>
      </c>
      <c r="C4641" t="s">
        <v>18</v>
      </c>
      <c r="D4641" t="s">
        <v>21</v>
      </c>
      <c r="E4641">
        <f>VLOOKUP(TRIM(F4641),D_Produto!$A$2:$C$447,3,FALSE)</f>
        <v>157</v>
      </c>
      <c r="F4641" t="s">
        <v>992</v>
      </c>
      <c r="G4641">
        <v>1</v>
      </c>
      <c r="H4641" t="s">
        <v>81</v>
      </c>
      <c r="I4641">
        <v>6.9</v>
      </c>
      <c r="J4641" s="4">
        <v>44723</v>
      </c>
      <c r="K4641" t="s">
        <v>24</v>
      </c>
      <c r="L4641">
        <v>4.2</v>
      </c>
      <c r="M4641">
        <v>101.8</v>
      </c>
    </row>
    <row r="4642" spans="1:13">
      <c r="A4642">
        <v>592</v>
      </c>
      <c r="B4642">
        <v>212</v>
      </c>
      <c r="C4642" t="s">
        <v>18</v>
      </c>
      <c r="D4642" t="s">
        <v>21</v>
      </c>
      <c r="E4642">
        <f>VLOOKUP(TRIM(F4642),D_Produto!$A$2:$C$447,3,FALSE)</f>
        <v>168</v>
      </c>
      <c r="F4642" t="s">
        <v>298</v>
      </c>
      <c r="G4642">
        <v>1</v>
      </c>
      <c r="H4642" t="s">
        <v>32</v>
      </c>
      <c r="I4642">
        <v>2.8</v>
      </c>
      <c r="J4642" s="4">
        <v>44723</v>
      </c>
      <c r="K4642" t="s">
        <v>24</v>
      </c>
      <c r="L4642">
        <v>1.65</v>
      </c>
      <c r="M4642">
        <v>101.8</v>
      </c>
    </row>
    <row r="4643" spans="1:13">
      <c r="A4643">
        <v>592</v>
      </c>
      <c r="B4643">
        <v>212</v>
      </c>
      <c r="C4643" t="s">
        <v>18</v>
      </c>
      <c r="D4643" t="s">
        <v>21</v>
      </c>
      <c r="E4643">
        <f>VLOOKUP(TRIM(F4643),D_Produto!$A$2:$C$447,3,FALSE)</f>
        <v>204</v>
      </c>
      <c r="F4643" t="s">
        <v>841</v>
      </c>
      <c r="G4643">
        <v>2</v>
      </c>
      <c r="H4643" t="s">
        <v>32</v>
      </c>
      <c r="I4643">
        <v>7.8</v>
      </c>
      <c r="J4643" s="4">
        <v>44723</v>
      </c>
      <c r="K4643" t="s">
        <v>24</v>
      </c>
      <c r="L4643">
        <v>4.5</v>
      </c>
      <c r="M4643">
        <v>101.8</v>
      </c>
    </row>
    <row r="4644" spans="1:13">
      <c r="A4644">
        <v>592</v>
      </c>
      <c r="B4644">
        <v>212</v>
      </c>
      <c r="C4644" t="s">
        <v>18</v>
      </c>
      <c r="D4644" t="s">
        <v>21</v>
      </c>
      <c r="E4644">
        <f>VLOOKUP(TRIM(F4644),D_Produto!$A$2:$C$447,3,FALSE)</f>
        <v>4</v>
      </c>
      <c r="F4644" t="s">
        <v>1032</v>
      </c>
      <c r="G4644">
        <v>1</v>
      </c>
      <c r="H4644" t="s">
        <v>108</v>
      </c>
      <c r="I4644">
        <v>10.8</v>
      </c>
      <c r="J4644" s="4">
        <v>44723</v>
      </c>
      <c r="K4644" t="s">
        <v>24</v>
      </c>
      <c r="L4644">
        <v>6.5</v>
      </c>
      <c r="M4644">
        <v>101.8</v>
      </c>
    </row>
    <row r="4645" spans="1:13">
      <c r="A4645">
        <v>592</v>
      </c>
      <c r="B4645">
        <v>212</v>
      </c>
      <c r="C4645" t="s">
        <v>18</v>
      </c>
      <c r="D4645" t="s">
        <v>21</v>
      </c>
      <c r="E4645">
        <f>VLOOKUP(TRIM(F4645),D_Produto!$A$2:$C$447,3,FALSE)</f>
        <v>91</v>
      </c>
      <c r="F4645" t="s">
        <v>918</v>
      </c>
      <c r="G4645">
        <v>1</v>
      </c>
      <c r="H4645" t="s">
        <v>32</v>
      </c>
      <c r="I4645">
        <v>8.3000000000000007</v>
      </c>
      <c r="J4645" s="4">
        <v>44723</v>
      </c>
      <c r="K4645" t="s">
        <v>24</v>
      </c>
      <c r="L4645">
        <v>5</v>
      </c>
      <c r="M4645">
        <v>101.8</v>
      </c>
    </row>
    <row r="4646" spans="1:13">
      <c r="A4646">
        <v>592</v>
      </c>
      <c r="B4646">
        <v>212</v>
      </c>
      <c r="C4646" t="s">
        <v>18</v>
      </c>
      <c r="D4646" t="s">
        <v>21</v>
      </c>
      <c r="E4646">
        <f>VLOOKUP(TRIM(F4646),D_Produto!$A$2:$C$447,3,FALSE)</f>
        <v>103</v>
      </c>
      <c r="F4646" t="s">
        <v>611</v>
      </c>
      <c r="G4646">
        <v>1</v>
      </c>
      <c r="H4646" t="s">
        <v>32</v>
      </c>
      <c r="I4646">
        <v>7.9</v>
      </c>
      <c r="J4646" s="4">
        <v>44723</v>
      </c>
      <c r="K4646" t="s">
        <v>24</v>
      </c>
      <c r="L4646">
        <v>5</v>
      </c>
      <c r="M4646">
        <v>101.8</v>
      </c>
    </row>
    <row r="4647" spans="1:13">
      <c r="A4647">
        <v>592</v>
      </c>
      <c r="B4647">
        <v>212</v>
      </c>
      <c r="C4647" t="s">
        <v>18</v>
      </c>
      <c r="D4647" t="s">
        <v>21</v>
      </c>
      <c r="E4647">
        <f>VLOOKUP(TRIM(F4647),D_Produto!$A$2:$C$447,3,FALSE)</f>
        <v>237</v>
      </c>
      <c r="F4647" t="s">
        <v>445</v>
      </c>
      <c r="G4647">
        <v>1</v>
      </c>
      <c r="H4647" t="s">
        <v>32</v>
      </c>
      <c r="I4647">
        <v>8.3000000000000007</v>
      </c>
      <c r="J4647" s="4">
        <v>44723</v>
      </c>
      <c r="K4647" t="s">
        <v>24</v>
      </c>
      <c r="L4647">
        <v>5</v>
      </c>
      <c r="M4647">
        <v>101.8</v>
      </c>
    </row>
    <row r="4648" spans="1:13">
      <c r="A4648">
        <v>592</v>
      </c>
      <c r="B4648">
        <v>212</v>
      </c>
      <c r="C4648" t="s">
        <v>18</v>
      </c>
      <c r="D4648" t="s">
        <v>21</v>
      </c>
      <c r="E4648">
        <f>VLOOKUP(TRIM(F4648),D_Produto!$A$2:$C$447,3,FALSE)</f>
        <v>280</v>
      </c>
      <c r="F4648" t="s">
        <v>528</v>
      </c>
      <c r="G4648">
        <v>1</v>
      </c>
      <c r="H4648" t="s">
        <v>32</v>
      </c>
      <c r="I4648">
        <v>11.5</v>
      </c>
      <c r="J4648" s="4">
        <v>44723</v>
      </c>
      <c r="K4648" t="s">
        <v>24</v>
      </c>
      <c r="L4648">
        <v>6.75</v>
      </c>
      <c r="M4648">
        <v>101.8</v>
      </c>
    </row>
    <row r="4649" spans="1:13">
      <c r="A4649">
        <v>592</v>
      </c>
      <c r="B4649">
        <v>212</v>
      </c>
      <c r="C4649" t="s">
        <v>18</v>
      </c>
      <c r="D4649" t="s">
        <v>21</v>
      </c>
      <c r="E4649">
        <f>VLOOKUP(TRIM(F4649),D_Produto!$A$2:$C$447,3,FALSE)</f>
        <v>284</v>
      </c>
      <c r="F4649" t="s">
        <v>993</v>
      </c>
      <c r="G4649">
        <v>1</v>
      </c>
      <c r="H4649" t="s">
        <v>52</v>
      </c>
      <c r="I4649">
        <v>6.6</v>
      </c>
      <c r="J4649" s="4">
        <v>44723</v>
      </c>
      <c r="K4649" t="s">
        <v>24</v>
      </c>
      <c r="L4649">
        <v>4</v>
      </c>
      <c r="M4649">
        <v>101.8</v>
      </c>
    </row>
    <row r="4650" spans="1:13">
      <c r="A4650">
        <v>592</v>
      </c>
      <c r="B4650">
        <v>212</v>
      </c>
      <c r="C4650" t="s">
        <v>18</v>
      </c>
      <c r="D4650" t="s">
        <v>21</v>
      </c>
      <c r="E4650">
        <f>VLOOKUP(TRIM(F4650),D_Produto!$A$2:$C$447,3,FALSE)</f>
        <v>27</v>
      </c>
      <c r="F4650" t="s">
        <v>92</v>
      </c>
      <c r="G4650">
        <v>1</v>
      </c>
      <c r="H4650" t="s">
        <v>77</v>
      </c>
      <c r="I4650">
        <v>4.9000000000000004</v>
      </c>
      <c r="J4650" s="4">
        <v>44723</v>
      </c>
      <c r="K4650" t="s">
        <v>50</v>
      </c>
      <c r="L4650">
        <v>3</v>
      </c>
      <c r="M4650">
        <v>101.8</v>
      </c>
    </row>
    <row r="4651" spans="1:13">
      <c r="A4651">
        <v>592</v>
      </c>
      <c r="B4651">
        <v>212</v>
      </c>
      <c r="C4651" t="s">
        <v>18</v>
      </c>
      <c r="D4651" t="s">
        <v>21</v>
      </c>
      <c r="E4651">
        <f>VLOOKUP(TRIM(F4651),D_Produto!$A$2:$C$447,3,FALSE)</f>
        <v>36</v>
      </c>
      <c r="F4651" t="s">
        <v>767</v>
      </c>
      <c r="G4651">
        <v>1</v>
      </c>
      <c r="H4651" t="s">
        <v>77</v>
      </c>
      <c r="I4651">
        <v>4.5</v>
      </c>
      <c r="J4651" s="4">
        <v>44723</v>
      </c>
      <c r="K4651" t="s">
        <v>50</v>
      </c>
      <c r="L4651">
        <v>2.5</v>
      </c>
      <c r="M4651">
        <v>101.8</v>
      </c>
    </row>
    <row r="4652" spans="1:13">
      <c r="A4652">
        <v>592</v>
      </c>
      <c r="B4652">
        <v>212</v>
      </c>
      <c r="C4652" t="s">
        <v>18</v>
      </c>
      <c r="D4652" t="s">
        <v>21</v>
      </c>
      <c r="E4652">
        <f>VLOOKUP(TRIM(F4652),D_Produto!$A$2:$C$447,3,FALSE)</f>
        <v>118</v>
      </c>
      <c r="F4652" t="s">
        <v>117</v>
      </c>
      <c r="G4652">
        <v>1</v>
      </c>
      <c r="H4652" t="s">
        <v>49</v>
      </c>
      <c r="I4652">
        <v>5.9</v>
      </c>
      <c r="J4652" s="4">
        <v>44723</v>
      </c>
      <c r="K4652" t="s">
        <v>50</v>
      </c>
      <c r="L4652">
        <v>3.5</v>
      </c>
      <c r="M4652">
        <v>101.8</v>
      </c>
    </row>
    <row r="4653" spans="1:13">
      <c r="A4653">
        <v>592</v>
      </c>
      <c r="B4653">
        <v>212</v>
      </c>
      <c r="C4653" t="s">
        <v>18</v>
      </c>
      <c r="D4653" t="s">
        <v>21</v>
      </c>
      <c r="E4653">
        <f>VLOOKUP(TRIM(F4653),D_Produto!$A$2:$C$447,3,FALSE)</f>
        <v>267</v>
      </c>
      <c r="F4653" t="s">
        <v>152</v>
      </c>
      <c r="G4653">
        <v>1</v>
      </c>
      <c r="H4653" t="s">
        <v>38</v>
      </c>
      <c r="I4653">
        <v>15.6</v>
      </c>
      <c r="J4653" s="4">
        <v>44723</v>
      </c>
      <c r="K4653" t="s">
        <v>24</v>
      </c>
      <c r="L4653">
        <v>12</v>
      </c>
      <c r="M4653">
        <v>101.8</v>
      </c>
    </row>
    <row r="4654" spans="1:13">
      <c r="A4654">
        <v>593</v>
      </c>
      <c r="B4654">
        <v>122</v>
      </c>
      <c r="C4654" t="s">
        <v>96</v>
      </c>
      <c r="D4654" t="s">
        <v>21</v>
      </c>
      <c r="E4654">
        <f>VLOOKUP(TRIM(F4654),D_Produto!$A$2:$C$447,3,FALSE)</f>
        <v>168</v>
      </c>
      <c r="F4654" t="s">
        <v>298</v>
      </c>
      <c r="G4654">
        <v>1</v>
      </c>
      <c r="H4654" t="s">
        <v>32</v>
      </c>
      <c r="I4654">
        <v>2.8</v>
      </c>
      <c r="J4654" s="4">
        <v>44723</v>
      </c>
      <c r="K4654" t="s">
        <v>24</v>
      </c>
      <c r="L4654">
        <v>1.65</v>
      </c>
      <c r="M4654">
        <v>72.400000000000006</v>
      </c>
    </row>
    <row r="4655" spans="1:13">
      <c r="A4655">
        <v>593</v>
      </c>
      <c r="B4655">
        <v>122</v>
      </c>
      <c r="C4655" t="s">
        <v>96</v>
      </c>
      <c r="D4655" t="s">
        <v>21</v>
      </c>
      <c r="E4655">
        <f>VLOOKUP(TRIM(F4655),D_Produto!$A$2:$C$447,3,FALSE)</f>
        <v>176</v>
      </c>
      <c r="F4655" t="s">
        <v>958</v>
      </c>
      <c r="G4655">
        <v>1</v>
      </c>
      <c r="H4655" t="s">
        <v>32</v>
      </c>
      <c r="I4655">
        <v>11.5</v>
      </c>
      <c r="J4655" s="4">
        <v>44723</v>
      </c>
      <c r="K4655" t="s">
        <v>24</v>
      </c>
      <c r="L4655">
        <v>6.75</v>
      </c>
      <c r="M4655">
        <v>72.400000000000006</v>
      </c>
    </row>
    <row r="4656" spans="1:13">
      <c r="A4656">
        <v>593</v>
      </c>
      <c r="B4656">
        <v>122</v>
      </c>
      <c r="C4656" t="s">
        <v>96</v>
      </c>
      <c r="D4656" t="s">
        <v>21</v>
      </c>
      <c r="E4656">
        <f>VLOOKUP(TRIM(F4656),D_Produto!$A$2:$C$447,3,FALSE)</f>
        <v>217</v>
      </c>
      <c r="F4656" t="s">
        <v>990</v>
      </c>
      <c r="G4656">
        <v>3</v>
      </c>
      <c r="H4656" t="s">
        <v>52</v>
      </c>
      <c r="I4656">
        <v>40.799999999999997</v>
      </c>
      <c r="J4656" s="4">
        <v>44723</v>
      </c>
      <c r="K4656" t="s">
        <v>24</v>
      </c>
      <c r="L4656">
        <v>24.75</v>
      </c>
      <c r="M4656">
        <v>72.400000000000006</v>
      </c>
    </row>
    <row r="4657" spans="1:13">
      <c r="A4657">
        <v>593</v>
      </c>
      <c r="B4657">
        <v>122</v>
      </c>
      <c r="C4657" t="s">
        <v>96</v>
      </c>
      <c r="D4657" t="s">
        <v>21</v>
      </c>
      <c r="E4657">
        <f>VLOOKUP(TRIM(F4657),D_Produto!$A$2:$C$447,3,FALSE)</f>
        <v>62</v>
      </c>
      <c r="F4657" t="s">
        <v>102</v>
      </c>
      <c r="G4657">
        <v>1</v>
      </c>
      <c r="H4657" t="s">
        <v>32</v>
      </c>
      <c r="I4657">
        <v>4.0999999999999996</v>
      </c>
      <c r="J4657" s="4">
        <v>44723</v>
      </c>
      <c r="K4657" t="s">
        <v>24</v>
      </c>
      <c r="L4657">
        <v>2.5</v>
      </c>
      <c r="M4657">
        <v>72.400000000000006</v>
      </c>
    </row>
    <row r="4658" spans="1:13">
      <c r="A4658">
        <v>593</v>
      </c>
      <c r="B4658">
        <v>122</v>
      </c>
      <c r="C4658" t="s">
        <v>96</v>
      </c>
      <c r="D4658" t="s">
        <v>21</v>
      </c>
      <c r="E4658">
        <f>VLOOKUP(TRIM(F4658),D_Produto!$A$2:$C$447,3,FALSE)</f>
        <v>284</v>
      </c>
      <c r="F4658" t="s">
        <v>993</v>
      </c>
      <c r="G4658">
        <v>2</v>
      </c>
      <c r="H4658" t="s">
        <v>52</v>
      </c>
      <c r="I4658">
        <v>13.2</v>
      </c>
      <c r="J4658" s="4">
        <v>44723</v>
      </c>
      <c r="K4658" t="s">
        <v>24</v>
      </c>
      <c r="L4658">
        <v>8</v>
      </c>
      <c r="M4658">
        <v>72.400000000000006</v>
      </c>
    </row>
    <row r="4659" spans="1:13">
      <c r="A4659">
        <v>594</v>
      </c>
      <c r="B4659">
        <v>170</v>
      </c>
      <c r="C4659" t="s">
        <v>43</v>
      </c>
      <c r="D4659" t="s">
        <v>21</v>
      </c>
      <c r="E4659">
        <f>VLOOKUP(TRIM(F4659),D_Produto!$A$2:$C$447,3,FALSE)</f>
        <v>17</v>
      </c>
      <c r="F4659" t="s">
        <v>603</v>
      </c>
      <c r="G4659">
        <v>1</v>
      </c>
      <c r="H4659" t="s">
        <v>32</v>
      </c>
      <c r="I4659">
        <v>6.6</v>
      </c>
      <c r="J4659" s="4">
        <v>44723</v>
      </c>
      <c r="K4659" t="s">
        <v>24</v>
      </c>
      <c r="L4659">
        <v>4</v>
      </c>
      <c r="M4659">
        <v>197.7</v>
      </c>
    </row>
    <row r="4660" spans="1:13">
      <c r="A4660">
        <v>594</v>
      </c>
      <c r="B4660">
        <v>170</v>
      </c>
      <c r="C4660" t="s">
        <v>43</v>
      </c>
      <c r="D4660" t="s">
        <v>21</v>
      </c>
      <c r="E4660">
        <f>VLOOKUP(TRIM(F4660),D_Produto!$A$2:$C$447,3,FALSE)</f>
        <v>157</v>
      </c>
      <c r="F4660" t="s">
        <v>992</v>
      </c>
      <c r="G4660">
        <v>3</v>
      </c>
      <c r="H4660" t="s">
        <v>81</v>
      </c>
      <c r="I4660">
        <v>20.7</v>
      </c>
      <c r="J4660" s="4">
        <v>44723</v>
      </c>
      <c r="K4660" t="s">
        <v>24</v>
      </c>
      <c r="L4660">
        <v>12.6</v>
      </c>
      <c r="M4660">
        <v>197.7</v>
      </c>
    </row>
    <row r="4661" spans="1:13">
      <c r="A4661">
        <v>594</v>
      </c>
      <c r="B4661">
        <v>170</v>
      </c>
      <c r="C4661" t="s">
        <v>43</v>
      </c>
      <c r="D4661" t="s">
        <v>21</v>
      </c>
      <c r="E4661">
        <f>VLOOKUP(TRIM(F4661),D_Produto!$A$2:$C$447,3,FALSE)</f>
        <v>176</v>
      </c>
      <c r="F4661" t="s">
        <v>958</v>
      </c>
      <c r="G4661">
        <v>4</v>
      </c>
      <c r="H4661" t="s">
        <v>32</v>
      </c>
      <c r="I4661">
        <v>46</v>
      </c>
      <c r="J4661" s="4">
        <v>44723</v>
      </c>
      <c r="K4661" t="s">
        <v>24</v>
      </c>
      <c r="L4661">
        <v>27</v>
      </c>
      <c r="M4661">
        <v>197.7</v>
      </c>
    </row>
    <row r="4662" spans="1:13">
      <c r="A4662">
        <v>594</v>
      </c>
      <c r="B4662">
        <v>170</v>
      </c>
      <c r="C4662" t="s">
        <v>43</v>
      </c>
      <c r="D4662" t="s">
        <v>21</v>
      </c>
      <c r="E4662">
        <f>VLOOKUP(TRIM(F4662),D_Produto!$A$2:$C$447,3,FALSE)</f>
        <v>204</v>
      </c>
      <c r="F4662" t="s">
        <v>841</v>
      </c>
      <c r="G4662">
        <v>3</v>
      </c>
      <c r="H4662" t="s">
        <v>32</v>
      </c>
      <c r="I4662">
        <v>11.7</v>
      </c>
      <c r="J4662" s="4">
        <v>44723</v>
      </c>
      <c r="K4662" t="s">
        <v>24</v>
      </c>
      <c r="L4662">
        <v>6.75</v>
      </c>
      <c r="M4662">
        <v>197.7</v>
      </c>
    </row>
    <row r="4663" spans="1:13">
      <c r="A4663">
        <v>594</v>
      </c>
      <c r="B4663">
        <v>170</v>
      </c>
      <c r="C4663" t="s">
        <v>43</v>
      </c>
      <c r="D4663" t="s">
        <v>21</v>
      </c>
      <c r="E4663">
        <f>VLOOKUP(TRIM(F4663),D_Produto!$A$2:$C$447,3,FALSE)</f>
        <v>62</v>
      </c>
      <c r="F4663" t="s">
        <v>102</v>
      </c>
      <c r="G4663">
        <v>2</v>
      </c>
      <c r="H4663" t="s">
        <v>32</v>
      </c>
      <c r="I4663">
        <v>8.1999999999999993</v>
      </c>
      <c r="J4663" s="4">
        <v>44723</v>
      </c>
      <c r="K4663" t="s">
        <v>24</v>
      </c>
      <c r="L4663">
        <v>5</v>
      </c>
      <c r="M4663">
        <v>197.7</v>
      </c>
    </row>
    <row r="4664" spans="1:13">
      <c r="A4664">
        <v>594</v>
      </c>
      <c r="B4664">
        <v>170</v>
      </c>
      <c r="C4664" t="s">
        <v>43</v>
      </c>
      <c r="D4664" t="s">
        <v>21</v>
      </c>
      <c r="E4664">
        <f>VLOOKUP(TRIM(F4664),D_Produto!$A$2:$C$447,3,FALSE)</f>
        <v>72</v>
      </c>
      <c r="F4664" t="s">
        <v>69</v>
      </c>
      <c r="G4664">
        <v>2</v>
      </c>
      <c r="H4664" t="s">
        <v>32</v>
      </c>
      <c r="I4664">
        <v>15</v>
      </c>
      <c r="J4664" s="4">
        <v>44723</v>
      </c>
      <c r="K4664" t="s">
        <v>24</v>
      </c>
      <c r="L4664">
        <v>9</v>
      </c>
      <c r="M4664">
        <v>197.7</v>
      </c>
    </row>
    <row r="4665" spans="1:13">
      <c r="A4665">
        <v>594</v>
      </c>
      <c r="B4665">
        <v>170</v>
      </c>
      <c r="C4665" t="s">
        <v>43</v>
      </c>
      <c r="D4665" t="s">
        <v>21</v>
      </c>
      <c r="E4665">
        <f>VLOOKUP(TRIM(F4665),D_Produto!$A$2:$C$447,3,FALSE)</f>
        <v>74</v>
      </c>
      <c r="F4665" t="s">
        <v>942</v>
      </c>
      <c r="G4665">
        <v>2</v>
      </c>
      <c r="H4665" t="s">
        <v>32</v>
      </c>
      <c r="I4665">
        <v>19.8</v>
      </c>
      <c r="J4665" s="4">
        <v>44723</v>
      </c>
      <c r="K4665" t="s">
        <v>24</v>
      </c>
      <c r="L4665">
        <v>13</v>
      </c>
      <c r="M4665">
        <v>197.7</v>
      </c>
    </row>
    <row r="4666" spans="1:13">
      <c r="A4666">
        <v>594</v>
      </c>
      <c r="B4666">
        <v>170</v>
      </c>
      <c r="C4666" t="s">
        <v>43</v>
      </c>
      <c r="D4666" t="s">
        <v>21</v>
      </c>
      <c r="E4666">
        <f>VLOOKUP(TRIM(F4666),D_Produto!$A$2:$C$447,3,FALSE)</f>
        <v>95</v>
      </c>
      <c r="F4666" t="s">
        <v>960</v>
      </c>
      <c r="G4666">
        <v>2</v>
      </c>
      <c r="H4666" t="s">
        <v>32</v>
      </c>
      <c r="I4666">
        <v>14.2</v>
      </c>
      <c r="J4666" s="4">
        <v>44723</v>
      </c>
      <c r="K4666" t="s">
        <v>24</v>
      </c>
      <c r="L4666">
        <v>8.5</v>
      </c>
      <c r="M4666">
        <v>197.7</v>
      </c>
    </row>
    <row r="4667" spans="1:13">
      <c r="A4667">
        <v>594</v>
      </c>
      <c r="B4667">
        <v>170</v>
      </c>
      <c r="C4667" t="s">
        <v>43</v>
      </c>
      <c r="D4667" t="s">
        <v>21</v>
      </c>
      <c r="E4667">
        <f>VLOOKUP(TRIM(F4667),D_Produto!$A$2:$C$447,3,FALSE)</f>
        <v>154</v>
      </c>
      <c r="F4667" t="s">
        <v>1016</v>
      </c>
      <c r="G4667">
        <v>2</v>
      </c>
      <c r="H4667" t="s">
        <v>32</v>
      </c>
      <c r="I4667">
        <v>13.8</v>
      </c>
      <c r="J4667" s="4">
        <v>44723</v>
      </c>
      <c r="K4667" t="s">
        <v>24</v>
      </c>
      <c r="L4667">
        <v>9</v>
      </c>
      <c r="M4667">
        <v>197.7</v>
      </c>
    </row>
    <row r="4668" spans="1:13">
      <c r="A4668">
        <v>594</v>
      </c>
      <c r="B4668">
        <v>170</v>
      </c>
      <c r="C4668" t="s">
        <v>43</v>
      </c>
      <c r="D4668" t="s">
        <v>21</v>
      </c>
      <c r="E4668">
        <f>VLOOKUP(TRIM(F4668),D_Produto!$A$2:$C$447,3,FALSE)</f>
        <v>284</v>
      </c>
      <c r="F4668" t="s">
        <v>993</v>
      </c>
      <c r="G4668">
        <v>4</v>
      </c>
      <c r="H4668" t="s">
        <v>52</v>
      </c>
      <c r="I4668">
        <v>26.4</v>
      </c>
      <c r="J4668" s="4">
        <v>44723</v>
      </c>
      <c r="K4668" t="s">
        <v>24</v>
      </c>
      <c r="L4668">
        <v>16</v>
      </c>
      <c r="M4668">
        <v>197.7</v>
      </c>
    </row>
    <row r="4669" spans="1:13">
      <c r="A4669">
        <v>594</v>
      </c>
      <c r="B4669">
        <v>170</v>
      </c>
      <c r="C4669" t="s">
        <v>43</v>
      </c>
      <c r="D4669" t="s">
        <v>21</v>
      </c>
      <c r="E4669">
        <f>VLOOKUP(TRIM(F4669),D_Produto!$A$2:$C$447,3,FALSE)</f>
        <v>27</v>
      </c>
      <c r="F4669" t="s">
        <v>92</v>
      </c>
      <c r="G4669">
        <v>1</v>
      </c>
      <c r="H4669" t="s">
        <v>77</v>
      </c>
      <c r="I4669">
        <v>4.9000000000000004</v>
      </c>
      <c r="J4669" s="4">
        <v>44723</v>
      </c>
      <c r="K4669" t="s">
        <v>50</v>
      </c>
      <c r="L4669">
        <v>3</v>
      </c>
      <c r="M4669">
        <v>197.7</v>
      </c>
    </row>
    <row r="4670" spans="1:13">
      <c r="A4670">
        <v>594</v>
      </c>
      <c r="B4670">
        <v>170</v>
      </c>
      <c r="C4670" t="s">
        <v>43</v>
      </c>
      <c r="D4670" t="s">
        <v>21</v>
      </c>
      <c r="E4670">
        <f>VLOOKUP(TRIM(F4670),D_Produto!$A$2:$C$447,3,FALSE)</f>
        <v>36</v>
      </c>
      <c r="F4670" t="s">
        <v>767</v>
      </c>
      <c r="G4670">
        <v>1</v>
      </c>
      <c r="H4670" t="s">
        <v>77</v>
      </c>
      <c r="I4670">
        <v>4.5</v>
      </c>
      <c r="J4670" s="4">
        <v>44723</v>
      </c>
      <c r="K4670" t="s">
        <v>50</v>
      </c>
      <c r="L4670">
        <v>2.5</v>
      </c>
      <c r="M4670">
        <v>197.7</v>
      </c>
    </row>
    <row r="4671" spans="1:13">
      <c r="A4671">
        <v>594</v>
      </c>
      <c r="B4671">
        <v>170</v>
      </c>
      <c r="C4671" t="s">
        <v>43</v>
      </c>
      <c r="D4671" t="s">
        <v>21</v>
      </c>
      <c r="E4671">
        <f>VLOOKUP(TRIM(F4671),D_Produto!$A$2:$C$447,3,FALSE)</f>
        <v>118</v>
      </c>
      <c r="F4671" t="s">
        <v>117</v>
      </c>
      <c r="G4671">
        <v>1</v>
      </c>
      <c r="H4671" t="s">
        <v>49</v>
      </c>
      <c r="I4671">
        <v>5.9</v>
      </c>
      <c r="J4671" s="4">
        <v>44723</v>
      </c>
      <c r="K4671" t="s">
        <v>50</v>
      </c>
      <c r="L4671">
        <v>3.5</v>
      </c>
      <c r="M4671">
        <v>197.7</v>
      </c>
    </row>
    <row r="4672" spans="1:13">
      <c r="A4672">
        <v>595</v>
      </c>
      <c r="B4672">
        <v>127</v>
      </c>
      <c r="C4672" t="s">
        <v>28</v>
      </c>
      <c r="D4672" t="s">
        <v>21</v>
      </c>
      <c r="E4672">
        <f>VLOOKUP(TRIM(F4672),D_Produto!$A$2:$C$447,3,FALSE)</f>
        <v>17</v>
      </c>
      <c r="F4672" t="s">
        <v>603</v>
      </c>
      <c r="G4672">
        <v>1</v>
      </c>
      <c r="H4672" t="s">
        <v>32</v>
      </c>
      <c r="I4672">
        <v>6.6</v>
      </c>
      <c r="J4672" s="4">
        <v>44723</v>
      </c>
      <c r="K4672" t="s">
        <v>24</v>
      </c>
      <c r="L4672">
        <v>4</v>
      </c>
      <c r="M4672">
        <v>75.5</v>
      </c>
    </row>
    <row r="4673" spans="1:13">
      <c r="A4673">
        <v>595</v>
      </c>
      <c r="B4673">
        <v>127</v>
      </c>
      <c r="C4673" t="s">
        <v>28</v>
      </c>
      <c r="D4673" t="s">
        <v>21</v>
      </c>
      <c r="E4673">
        <f>VLOOKUP(TRIM(F4673),D_Produto!$A$2:$C$447,3,FALSE)</f>
        <v>58</v>
      </c>
      <c r="F4673" t="s">
        <v>648</v>
      </c>
      <c r="G4673">
        <v>1</v>
      </c>
      <c r="H4673" t="s">
        <v>26</v>
      </c>
      <c r="I4673">
        <v>8.5</v>
      </c>
      <c r="J4673" s="4">
        <v>44723</v>
      </c>
      <c r="K4673" t="s">
        <v>24</v>
      </c>
      <c r="L4673">
        <v>5.5</v>
      </c>
      <c r="M4673">
        <v>75.5</v>
      </c>
    </row>
    <row r="4674" spans="1:13">
      <c r="A4674">
        <v>595</v>
      </c>
      <c r="B4674">
        <v>127</v>
      </c>
      <c r="C4674" t="s">
        <v>28</v>
      </c>
      <c r="D4674" t="s">
        <v>21</v>
      </c>
      <c r="E4674">
        <f>VLOOKUP(TRIM(F4674),D_Produto!$A$2:$C$447,3,FALSE)</f>
        <v>157</v>
      </c>
      <c r="F4674" t="s">
        <v>992</v>
      </c>
      <c r="G4674">
        <v>1</v>
      </c>
      <c r="H4674" t="s">
        <v>81</v>
      </c>
      <c r="I4674">
        <v>6.9</v>
      </c>
      <c r="J4674" s="4">
        <v>44723</v>
      </c>
      <c r="K4674" t="s">
        <v>24</v>
      </c>
      <c r="L4674">
        <v>4.2</v>
      </c>
      <c r="M4674">
        <v>75.5</v>
      </c>
    </row>
    <row r="4675" spans="1:13">
      <c r="A4675">
        <v>595</v>
      </c>
      <c r="B4675">
        <v>127</v>
      </c>
      <c r="C4675" t="s">
        <v>28</v>
      </c>
      <c r="D4675" t="s">
        <v>21</v>
      </c>
      <c r="E4675">
        <f>VLOOKUP(TRIM(F4675),D_Produto!$A$2:$C$447,3,FALSE)</f>
        <v>176</v>
      </c>
      <c r="F4675" t="s">
        <v>958</v>
      </c>
      <c r="G4675">
        <v>1</v>
      </c>
      <c r="H4675" t="s">
        <v>32</v>
      </c>
      <c r="I4675">
        <v>11.5</v>
      </c>
      <c r="J4675" s="4">
        <v>44723</v>
      </c>
      <c r="K4675" t="s">
        <v>24</v>
      </c>
      <c r="L4675">
        <v>6.75</v>
      </c>
      <c r="M4675">
        <v>75.5</v>
      </c>
    </row>
    <row r="4676" spans="1:13">
      <c r="A4676">
        <v>595</v>
      </c>
      <c r="B4676">
        <v>127</v>
      </c>
      <c r="C4676" t="s">
        <v>28</v>
      </c>
      <c r="D4676" t="s">
        <v>21</v>
      </c>
      <c r="E4676">
        <f>VLOOKUP(TRIM(F4676),D_Produto!$A$2:$C$447,3,FALSE)</f>
        <v>204</v>
      </c>
      <c r="F4676" t="s">
        <v>841</v>
      </c>
      <c r="G4676">
        <v>1</v>
      </c>
      <c r="H4676" t="s">
        <v>32</v>
      </c>
      <c r="I4676">
        <v>3.9</v>
      </c>
      <c r="J4676" s="4">
        <v>44723</v>
      </c>
      <c r="K4676" t="s">
        <v>24</v>
      </c>
      <c r="L4676">
        <v>2.25</v>
      </c>
      <c r="M4676">
        <v>75.5</v>
      </c>
    </row>
    <row r="4677" spans="1:13">
      <c r="A4677">
        <v>595</v>
      </c>
      <c r="B4677">
        <v>127</v>
      </c>
      <c r="C4677" t="s">
        <v>28</v>
      </c>
      <c r="D4677" t="s">
        <v>21</v>
      </c>
      <c r="E4677">
        <f>VLOOKUP(TRIM(F4677),D_Produto!$A$2:$C$447,3,FALSE)</f>
        <v>217</v>
      </c>
      <c r="F4677" t="s">
        <v>990</v>
      </c>
      <c r="G4677">
        <v>1</v>
      </c>
      <c r="H4677" t="s">
        <v>52</v>
      </c>
      <c r="I4677">
        <v>13.6</v>
      </c>
      <c r="J4677" s="4">
        <v>44723</v>
      </c>
      <c r="K4677" t="s">
        <v>24</v>
      </c>
      <c r="L4677">
        <v>8.25</v>
      </c>
      <c r="M4677">
        <v>75.5</v>
      </c>
    </row>
    <row r="4678" spans="1:13">
      <c r="A4678">
        <v>595</v>
      </c>
      <c r="B4678">
        <v>127</v>
      </c>
      <c r="C4678" t="s">
        <v>28</v>
      </c>
      <c r="D4678" t="s">
        <v>21</v>
      </c>
      <c r="E4678">
        <f>VLOOKUP(TRIM(F4678),D_Produto!$A$2:$C$447,3,FALSE)</f>
        <v>60</v>
      </c>
      <c r="F4678" t="s">
        <v>533</v>
      </c>
      <c r="G4678">
        <v>1</v>
      </c>
      <c r="H4678" t="s">
        <v>32</v>
      </c>
      <c r="I4678">
        <v>4.9000000000000004</v>
      </c>
      <c r="J4678" s="4">
        <v>44723</v>
      </c>
      <c r="K4678" t="s">
        <v>24</v>
      </c>
      <c r="L4678">
        <v>3</v>
      </c>
      <c r="M4678">
        <v>75.5</v>
      </c>
    </row>
    <row r="4679" spans="1:13">
      <c r="A4679">
        <v>595</v>
      </c>
      <c r="B4679">
        <v>127</v>
      </c>
      <c r="C4679" t="s">
        <v>28</v>
      </c>
      <c r="D4679" t="s">
        <v>21</v>
      </c>
      <c r="E4679">
        <f>VLOOKUP(TRIM(F4679),D_Produto!$A$2:$C$447,3,FALSE)</f>
        <v>284</v>
      </c>
      <c r="F4679" t="s">
        <v>993</v>
      </c>
      <c r="G4679">
        <v>1</v>
      </c>
      <c r="H4679" t="s">
        <v>52</v>
      </c>
      <c r="I4679">
        <v>6.6</v>
      </c>
      <c r="J4679" s="4">
        <v>44723</v>
      </c>
      <c r="K4679" t="s">
        <v>24</v>
      </c>
      <c r="L4679">
        <v>4</v>
      </c>
      <c r="M4679">
        <v>75.5</v>
      </c>
    </row>
    <row r="4680" spans="1:13">
      <c r="A4680">
        <v>595</v>
      </c>
      <c r="B4680">
        <v>127</v>
      </c>
      <c r="C4680" t="s">
        <v>28</v>
      </c>
      <c r="D4680" t="s">
        <v>21</v>
      </c>
      <c r="E4680">
        <f>VLOOKUP(TRIM(F4680),D_Produto!$A$2:$C$447,3,FALSE)</f>
        <v>30</v>
      </c>
      <c r="F4680" t="s">
        <v>79</v>
      </c>
      <c r="G4680">
        <v>1</v>
      </c>
      <c r="H4680" t="s">
        <v>77</v>
      </c>
      <c r="I4680">
        <v>4.2</v>
      </c>
      <c r="J4680" s="4">
        <v>44723</v>
      </c>
      <c r="K4680" t="s">
        <v>50</v>
      </c>
      <c r="L4680">
        <v>2.5</v>
      </c>
      <c r="M4680">
        <v>75.5</v>
      </c>
    </row>
    <row r="4681" spans="1:13">
      <c r="A4681">
        <v>595</v>
      </c>
      <c r="B4681">
        <v>127</v>
      </c>
      <c r="C4681" t="s">
        <v>28</v>
      </c>
      <c r="D4681" t="s">
        <v>21</v>
      </c>
      <c r="E4681">
        <f>VLOOKUP(TRIM(F4681),D_Produto!$A$2:$C$447,3,FALSE)</f>
        <v>96</v>
      </c>
      <c r="F4681" t="s">
        <v>109</v>
      </c>
      <c r="G4681">
        <v>1</v>
      </c>
      <c r="H4681" t="s">
        <v>49</v>
      </c>
      <c r="I4681">
        <v>3.9</v>
      </c>
      <c r="J4681" s="4">
        <v>44723</v>
      </c>
      <c r="K4681" t="s">
        <v>50</v>
      </c>
      <c r="L4681">
        <v>2.2999999999999998</v>
      </c>
      <c r="M4681">
        <v>75.5</v>
      </c>
    </row>
    <row r="4682" spans="1:13">
      <c r="A4682">
        <v>595</v>
      </c>
      <c r="B4682">
        <v>127</v>
      </c>
      <c r="C4682" t="s">
        <v>28</v>
      </c>
      <c r="D4682" t="s">
        <v>21</v>
      </c>
      <c r="E4682">
        <f>VLOOKUP(TRIM(F4682),D_Produto!$A$2:$C$447,3,FALSE)</f>
        <v>85</v>
      </c>
      <c r="F4682" t="s">
        <v>191</v>
      </c>
      <c r="G4682">
        <v>1</v>
      </c>
      <c r="H4682" t="s">
        <v>49</v>
      </c>
      <c r="I4682">
        <v>4.9000000000000004</v>
      </c>
      <c r="J4682" s="4">
        <v>44723</v>
      </c>
      <c r="K4682" t="s">
        <v>24</v>
      </c>
      <c r="L4682">
        <v>2.8</v>
      </c>
      <c r="M4682">
        <v>75.5</v>
      </c>
    </row>
    <row r="4683" spans="1:13">
      <c r="A4683">
        <v>596</v>
      </c>
      <c r="B4683">
        <v>107</v>
      </c>
      <c r="C4683" t="s">
        <v>18</v>
      </c>
      <c r="D4683" t="s">
        <v>21</v>
      </c>
      <c r="E4683">
        <f>VLOOKUP(TRIM(F4683),D_Produto!$A$2:$C$447,3,FALSE)</f>
        <v>157</v>
      </c>
      <c r="F4683" t="s">
        <v>992</v>
      </c>
      <c r="G4683">
        <v>1</v>
      </c>
      <c r="H4683" t="s">
        <v>81</v>
      </c>
      <c r="I4683">
        <v>6.9</v>
      </c>
      <c r="J4683" s="4">
        <v>44723</v>
      </c>
      <c r="K4683" t="s">
        <v>24</v>
      </c>
      <c r="L4683">
        <v>4.2</v>
      </c>
      <c r="M4683">
        <v>31.6</v>
      </c>
    </row>
    <row r="4684" spans="1:13">
      <c r="A4684">
        <v>596</v>
      </c>
      <c r="B4684">
        <v>107</v>
      </c>
      <c r="C4684" t="s">
        <v>18</v>
      </c>
      <c r="D4684" t="s">
        <v>21</v>
      </c>
      <c r="E4684">
        <f>VLOOKUP(TRIM(F4684),D_Produto!$A$2:$C$447,3,FALSE)</f>
        <v>27</v>
      </c>
      <c r="F4684" t="s">
        <v>92</v>
      </c>
      <c r="G4684">
        <v>1</v>
      </c>
      <c r="H4684" t="s">
        <v>77</v>
      </c>
      <c r="I4684">
        <v>4.9000000000000004</v>
      </c>
      <c r="J4684" s="4">
        <v>44723</v>
      </c>
      <c r="K4684" t="s">
        <v>50</v>
      </c>
      <c r="L4684">
        <v>3</v>
      </c>
      <c r="M4684">
        <v>31.6</v>
      </c>
    </row>
    <row r="4685" spans="1:13">
      <c r="A4685">
        <v>596</v>
      </c>
      <c r="B4685">
        <v>107</v>
      </c>
      <c r="C4685" t="s">
        <v>18</v>
      </c>
      <c r="D4685" t="s">
        <v>21</v>
      </c>
      <c r="E4685">
        <f>VLOOKUP(TRIM(F4685),D_Produto!$A$2:$C$447,3,FALSE)</f>
        <v>185</v>
      </c>
      <c r="F4685" t="s">
        <v>118</v>
      </c>
      <c r="G4685">
        <v>2</v>
      </c>
      <c r="H4685" t="s">
        <v>32</v>
      </c>
      <c r="I4685">
        <v>19.8</v>
      </c>
      <c r="J4685" s="4">
        <v>44723</v>
      </c>
      <c r="K4685" t="s">
        <v>67</v>
      </c>
      <c r="L4685">
        <v>12</v>
      </c>
      <c r="M4685">
        <v>31.6</v>
      </c>
    </row>
    <row r="4686" spans="1:13">
      <c r="A4686">
        <v>597</v>
      </c>
      <c r="B4686">
        <v>9</v>
      </c>
      <c r="C4686" t="s">
        <v>18</v>
      </c>
      <c r="D4686" t="s">
        <v>46</v>
      </c>
      <c r="E4686">
        <f>VLOOKUP(TRIM(F4686),D_Produto!$A$2:$C$447,3,FALSE)</f>
        <v>17</v>
      </c>
      <c r="F4686" t="s">
        <v>603</v>
      </c>
      <c r="G4686">
        <v>1</v>
      </c>
      <c r="H4686" t="s">
        <v>32</v>
      </c>
      <c r="I4686">
        <v>6.6</v>
      </c>
      <c r="J4686" s="4">
        <v>44723</v>
      </c>
      <c r="K4686" t="s">
        <v>24</v>
      </c>
      <c r="L4686">
        <v>4</v>
      </c>
      <c r="M4686">
        <v>51</v>
      </c>
    </row>
    <row r="4687" spans="1:13">
      <c r="A4687">
        <v>597</v>
      </c>
      <c r="B4687">
        <v>9</v>
      </c>
      <c r="C4687" t="s">
        <v>18</v>
      </c>
      <c r="D4687" t="s">
        <v>46</v>
      </c>
      <c r="E4687">
        <f>VLOOKUP(TRIM(F4687),D_Produto!$A$2:$C$447,3,FALSE)</f>
        <v>157</v>
      </c>
      <c r="F4687" t="s">
        <v>992</v>
      </c>
      <c r="G4687">
        <v>2</v>
      </c>
      <c r="H4687" t="s">
        <v>81</v>
      </c>
      <c r="I4687">
        <v>13.8</v>
      </c>
      <c r="J4687" s="4">
        <v>44723</v>
      </c>
      <c r="K4687" t="s">
        <v>24</v>
      </c>
      <c r="L4687">
        <v>8.4</v>
      </c>
      <c r="M4687">
        <v>51</v>
      </c>
    </row>
    <row r="4688" spans="1:13">
      <c r="A4688">
        <v>597</v>
      </c>
      <c r="B4688">
        <v>9</v>
      </c>
      <c r="C4688" t="s">
        <v>18</v>
      </c>
      <c r="D4688" t="s">
        <v>46</v>
      </c>
      <c r="E4688">
        <f>VLOOKUP(TRIM(F4688),D_Produto!$A$2:$C$447,3,FALSE)</f>
        <v>168</v>
      </c>
      <c r="F4688" t="s">
        <v>298</v>
      </c>
      <c r="G4688">
        <v>1</v>
      </c>
      <c r="H4688" t="s">
        <v>32</v>
      </c>
      <c r="I4688">
        <v>2.8</v>
      </c>
      <c r="J4688" s="4">
        <v>44723</v>
      </c>
      <c r="K4688" t="s">
        <v>24</v>
      </c>
      <c r="L4688">
        <v>1.65</v>
      </c>
      <c r="M4688">
        <v>51</v>
      </c>
    </row>
    <row r="4689" spans="1:13">
      <c r="A4689">
        <v>597</v>
      </c>
      <c r="B4689">
        <v>9</v>
      </c>
      <c r="C4689" t="s">
        <v>18</v>
      </c>
      <c r="D4689" t="s">
        <v>46</v>
      </c>
      <c r="E4689">
        <f>VLOOKUP(TRIM(F4689),D_Produto!$A$2:$C$447,3,FALSE)</f>
        <v>204</v>
      </c>
      <c r="F4689" t="s">
        <v>841</v>
      </c>
      <c r="G4689">
        <v>1</v>
      </c>
      <c r="H4689" t="s">
        <v>32</v>
      </c>
      <c r="I4689">
        <v>3.9</v>
      </c>
      <c r="J4689" s="4">
        <v>44723</v>
      </c>
      <c r="K4689" t="s">
        <v>24</v>
      </c>
      <c r="L4689">
        <v>2.25</v>
      </c>
      <c r="M4689">
        <v>51</v>
      </c>
    </row>
    <row r="4690" spans="1:13">
      <c r="A4690">
        <v>597</v>
      </c>
      <c r="B4690">
        <v>9</v>
      </c>
      <c r="C4690" t="s">
        <v>18</v>
      </c>
      <c r="D4690" t="s">
        <v>46</v>
      </c>
      <c r="E4690">
        <f>VLOOKUP(TRIM(F4690),D_Produto!$A$2:$C$447,3,FALSE)</f>
        <v>62</v>
      </c>
      <c r="F4690" t="s">
        <v>102</v>
      </c>
      <c r="G4690">
        <v>1</v>
      </c>
      <c r="H4690" t="s">
        <v>32</v>
      </c>
      <c r="I4690">
        <v>4.0999999999999996</v>
      </c>
      <c r="J4690" s="4">
        <v>44723</v>
      </c>
      <c r="K4690" t="s">
        <v>24</v>
      </c>
      <c r="L4690">
        <v>2.5</v>
      </c>
      <c r="M4690">
        <v>51</v>
      </c>
    </row>
    <row r="4691" spans="1:13">
      <c r="A4691">
        <v>597</v>
      </c>
      <c r="B4691">
        <v>9</v>
      </c>
      <c r="C4691" t="s">
        <v>18</v>
      </c>
      <c r="D4691" t="s">
        <v>46</v>
      </c>
      <c r="E4691">
        <f>VLOOKUP(TRIM(F4691),D_Produto!$A$2:$C$447,3,FALSE)</f>
        <v>95</v>
      </c>
      <c r="F4691" t="s">
        <v>960</v>
      </c>
      <c r="G4691">
        <v>1</v>
      </c>
      <c r="H4691" t="s">
        <v>32</v>
      </c>
      <c r="I4691">
        <v>7.1</v>
      </c>
      <c r="J4691" s="4">
        <v>44723</v>
      </c>
      <c r="K4691" t="s">
        <v>24</v>
      </c>
      <c r="L4691">
        <v>4.25</v>
      </c>
      <c r="M4691">
        <v>51</v>
      </c>
    </row>
    <row r="4692" spans="1:13">
      <c r="A4692">
        <v>597</v>
      </c>
      <c r="B4692">
        <v>9</v>
      </c>
      <c r="C4692" t="s">
        <v>18</v>
      </c>
      <c r="D4692" t="s">
        <v>46</v>
      </c>
      <c r="E4692">
        <f>VLOOKUP(TRIM(F4692),D_Produto!$A$2:$C$447,3,FALSE)</f>
        <v>53</v>
      </c>
      <c r="F4692" t="s">
        <v>151</v>
      </c>
      <c r="G4692">
        <v>1</v>
      </c>
      <c r="H4692" t="s">
        <v>77</v>
      </c>
      <c r="I4692">
        <v>4.2</v>
      </c>
      <c r="J4692" s="4">
        <v>44723</v>
      </c>
      <c r="K4692" t="s">
        <v>24</v>
      </c>
      <c r="L4692">
        <v>2.5</v>
      </c>
      <c r="M4692">
        <v>51</v>
      </c>
    </row>
    <row r="4693" spans="1:13">
      <c r="A4693">
        <v>597</v>
      </c>
      <c r="B4693">
        <v>9</v>
      </c>
      <c r="C4693" t="s">
        <v>18</v>
      </c>
      <c r="D4693" t="s">
        <v>46</v>
      </c>
      <c r="E4693">
        <f>VLOOKUP(TRIM(F4693),D_Produto!$A$2:$C$447,3,FALSE)</f>
        <v>259</v>
      </c>
      <c r="F4693" t="s">
        <v>201</v>
      </c>
      <c r="G4693">
        <v>1</v>
      </c>
      <c r="H4693" t="s">
        <v>77</v>
      </c>
      <c r="I4693">
        <v>8.5</v>
      </c>
      <c r="J4693" s="4">
        <v>44723</v>
      </c>
      <c r="K4693" t="s">
        <v>24</v>
      </c>
      <c r="L4693">
        <v>5</v>
      </c>
      <c r="M4693">
        <v>51</v>
      </c>
    </row>
    <row r="4694" spans="1:13">
      <c r="A4694">
        <v>598</v>
      </c>
      <c r="B4694">
        <v>120</v>
      </c>
      <c r="C4694" t="s">
        <v>18</v>
      </c>
      <c r="D4694" t="s">
        <v>21</v>
      </c>
      <c r="E4694">
        <f>VLOOKUP(TRIM(F4694),D_Produto!$A$2:$C$447,3,FALSE)</f>
        <v>58</v>
      </c>
      <c r="F4694" t="s">
        <v>648</v>
      </c>
      <c r="G4694">
        <v>1</v>
      </c>
      <c r="H4694" t="s">
        <v>26</v>
      </c>
      <c r="I4694">
        <v>8.5</v>
      </c>
      <c r="J4694" s="4">
        <v>44729</v>
      </c>
      <c r="K4694" t="s">
        <v>24</v>
      </c>
      <c r="L4694">
        <v>5.5</v>
      </c>
      <c r="M4694">
        <v>104.5</v>
      </c>
    </row>
    <row r="4695" spans="1:13">
      <c r="A4695">
        <v>598</v>
      </c>
      <c r="B4695">
        <v>120</v>
      </c>
      <c r="C4695" t="s">
        <v>18</v>
      </c>
      <c r="D4695" t="s">
        <v>21</v>
      </c>
      <c r="E4695">
        <f>VLOOKUP(TRIM(F4695),D_Produto!$A$2:$C$447,3,FALSE)</f>
        <v>159</v>
      </c>
      <c r="F4695" t="s">
        <v>1047</v>
      </c>
      <c r="G4695">
        <v>1</v>
      </c>
      <c r="H4695" t="s">
        <v>26</v>
      </c>
      <c r="I4695">
        <v>8.3000000000000007</v>
      </c>
      <c r="J4695" s="4">
        <v>44729</v>
      </c>
      <c r="K4695" t="s">
        <v>50</v>
      </c>
      <c r="L4695">
        <v>5</v>
      </c>
      <c r="M4695">
        <v>104.5</v>
      </c>
    </row>
    <row r="4696" spans="1:13">
      <c r="A4696">
        <v>598</v>
      </c>
      <c r="B4696">
        <v>120</v>
      </c>
      <c r="C4696" t="s">
        <v>18</v>
      </c>
      <c r="D4696" t="s">
        <v>21</v>
      </c>
      <c r="E4696">
        <f>VLOOKUP(TRIM(F4696),D_Produto!$A$2:$C$447,3,FALSE)</f>
        <v>170</v>
      </c>
      <c r="F4696" t="s">
        <v>304</v>
      </c>
      <c r="G4696">
        <v>1</v>
      </c>
      <c r="H4696" t="s">
        <v>32</v>
      </c>
      <c r="I4696">
        <v>4.2</v>
      </c>
      <c r="J4696" s="4">
        <v>44729</v>
      </c>
      <c r="K4696" t="s">
        <v>50</v>
      </c>
      <c r="L4696">
        <v>2.5</v>
      </c>
      <c r="M4696">
        <v>104.5</v>
      </c>
    </row>
    <row r="4697" spans="1:13">
      <c r="A4697">
        <v>598</v>
      </c>
      <c r="B4697">
        <v>120</v>
      </c>
      <c r="C4697" t="s">
        <v>18</v>
      </c>
      <c r="D4697" t="s">
        <v>21</v>
      </c>
      <c r="E4697">
        <f>VLOOKUP(TRIM(F4697),D_Produto!$A$2:$C$447,3,FALSE)</f>
        <v>217</v>
      </c>
      <c r="F4697" t="s">
        <v>990</v>
      </c>
      <c r="G4697">
        <v>1</v>
      </c>
      <c r="H4697" t="s">
        <v>52</v>
      </c>
      <c r="I4697">
        <v>13.6</v>
      </c>
      <c r="J4697" s="4">
        <v>44729</v>
      </c>
      <c r="K4697" t="s">
        <v>24</v>
      </c>
      <c r="L4697">
        <v>8.25</v>
      </c>
      <c r="M4697">
        <v>104.5</v>
      </c>
    </row>
    <row r="4698" spans="1:13">
      <c r="A4698">
        <v>598</v>
      </c>
      <c r="B4698">
        <v>120</v>
      </c>
      <c r="C4698" t="s">
        <v>18</v>
      </c>
      <c r="D4698" t="s">
        <v>21</v>
      </c>
      <c r="E4698">
        <f>VLOOKUP(TRIM(F4698),D_Produto!$A$2:$C$447,3,FALSE)</f>
        <v>4</v>
      </c>
      <c r="F4698" t="s">
        <v>1048</v>
      </c>
      <c r="G4698">
        <v>1</v>
      </c>
      <c r="H4698" t="s">
        <v>108</v>
      </c>
      <c r="I4698">
        <v>9.9</v>
      </c>
      <c r="J4698" s="4">
        <v>44729</v>
      </c>
      <c r="K4698" t="s">
        <v>24</v>
      </c>
      <c r="L4698">
        <v>6</v>
      </c>
      <c r="M4698">
        <v>104.5</v>
      </c>
    </row>
    <row r="4699" spans="1:13">
      <c r="A4699">
        <v>598</v>
      </c>
      <c r="B4699">
        <v>120</v>
      </c>
      <c r="C4699" t="s">
        <v>18</v>
      </c>
      <c r="D4699" t="s">
        <v>21</v>
      </c>
      <c r="E4699">
        <f>VLOOKUP(TRIM(F4699),D_Produto!$A$2:$C$447,3,FALSE)</f>
        <v>22</v>
      </c>
      <c r="F4699" t="s">
        <v>1049</v>
      </c>
      <c r="G4699">
        <v>1</v>
      </c>
      <c r="H4699" t="s">
        <v>32</v>
      </c>
      <c r="I4699">
        <v>6.6</v>
      </c>
      <c r="J4699" s="4">
        <v>44729</v>
      </c>
      <c r="K4699" t="s">
        <v>24</v>
      </c>
      <c r="L4699">
        <v>4</v>
      </c>
      <c r="M4699">
        <v>104.5</v>
      </c>
    </row>
    <row r="4700" spans="1:13">
      <c r="A4700">
        <v>598</v>
      </c>
      <c r="B4700">
        <v>120</v>
      </c>
      <c r="C4700" t="s">
        <v>18</v>
      </c>
      <c r="D4700" t="s">
        <v>21</v>
      </c>
      <c r="E4700">
        <f>VLOOKUP(TRIM(F4700),D_Produto!$A$2:$C$447,3,FALSE)</f>
        <v>91</v>
      </c>
      <c r="F4700" t="s">
        <v>918</v>
      </c>
      <c r="G4700">
        <v>1</v>
      </c>
      <c r="H4700" t="s">
        <v>32</v>
      </c>
      <c r="I4700">
        <v>9.9</v>
      </c>
      <c r="J4700" s="4">
        <v>44729</v>
      </c>
      <c r="K4700" t="s">
        <v>24</v>
      </c>
      <c r="L4700">
        <v>6</v>
      </c>
      <c r="M4700">
        <v>104.5</v>
      </c>
    </row>
    <row r="4701" spans="1:13">
      <c r="A4701">
        <v>598</v>
      </c>
      <c r="B4701">
        <v>120</v>
      </c>
      <c r="C4701" t="s">
        <v>18</v>
      </c>
      <c r="D4701" t="s">
        <v>21</v>
      </c>
      <c r="E4701">
        <f>VLOOKUP(TRIM(F4701),D_Produto!$A$2:$C$447,3,FALSE)</f>
        <v>95</v>
      </c>
      <c r="F4701" t="s">
        <v>960</v>
      </c>
      <c r="G4701">
        <v>1</v>
      </c>
      <c r="H4701" t="s">
        <v>32</v>
      </c>
      <c r="I4701">
        <v>7.1</v>
      </c>
      <c r="J4701" s="4">
        <v>44729</v>
      </c>
      <c r="K4701" t="s">
        <v>24</v>
      </c>
      <c r="L4701">
        <v>4.25</v>
      </c>
      <c r="M4701">
        <v>104.5</v>
      </c>
    </row>
    <row r="4702" spans="1:13">
      <c r="A4702">
        <v>598</v>
      </c>
      <c r="B4702">
        <v>120</v>
      </c>
      <c r="C4702" t="s">
        <v>18</v>
      </c>
      <c r="D4702" t="s">
        <v>21</v>
      </c>
      <c r="E4702">
        <f>VLOOKUP(TRIM(F4702),D_Produto!$A$2:$C$447,3,FALSE)</f>
        <v>114</v>
      </c>
      <c r="F4702" t="s">
        <v>1024</v>
      </c>
      <c r="G4702">
        <v>1</v>
      </c>
      <c r="H4702" t="s">
        <v>38</v>
      </c>
      <c r="I4702">
        <v>5.9</v>
      </c>
      <c r="J4702" s="4">
        <v>44729</v>
      </c>
      <c r="K4702" t="s">
        <v>24</v>
      </c>
      <c r="L4702">
        <v>3.6</v>
      </c>
      <c r="M4702">
        <v>104.5</v>
      </c>
    </row>
    <row r="4703" spans="1:13">
      <c r="A4703">
        <v>598</v>
      </c>
      <c r="B4703">
        <v>120</v>
      </c>
      <c r="C4703" t="s">
        <v>18</v>
      </c>
      <c r="D4703" t="s">
        <v>21</v>
      </c>
      <c r="E4703">
        <f>VLOOKUP(TRIM(F4703),D_Produto!$A$2:$C$447,3,FALSE)</f>
        <v>280</v>
      </c>
      <c r="F4703" t="s">
        <v>528</v>
      </c>
      <c r="G4703">
        <v>1</v>
      </c>
      <c r="H4703" t="s">
        <v>32</v>
      </c>
      <c r="I4703">
        <v>11.5</v>
      </c>
      <c r="J4703" s="4">
        <v>44729</v>
      </c>
      <c r="K4703" t="s">
        <v>24</v>
      </c>
      <c r="L4703">
        <v>7</v>
      </c>
      <c r="M4703">
        <v>104.5</v>
      </c>
    </row>
    <row r="4704" spans="1:13">
      <c r="A4704">
        <v>598</v>
      </c>
      <c r="B4704">
        <v>120</v>
      </c>
      <c r="C4704" t="s">
        <v>18</v>
      </c>
      <c r="D4704" t="s">
        <v>21</v>
      </c>
      <c r="E4704">
        <f>VLOOKUP(TRIM(F4704),D_Produto!$A$2:$C$447,3,FALSE)</f>
        <v>30</v>
      </c>
      <c r="F4704" t="s">
        <v>79</v>
      </c>
      <c r="G4704">
        <v>1</v>
      </c>
      <c r="H4704" t="s">
        <v>77</v>
      </c>
      <c r="I4704">
        <v>4.2</v>
      </c>
      <c r="J4704" s="4">
        <v>44729</v>
      </c>
      <c r="K4704" t="s">
        <v>50</v>
      </c>
      <c r="L4704">
        <v>2.5</v>
      </c>
      <c r="M4704">
        <v>104.5</v>
      </c>
    </row>
    <row r="4705" spans="1:13">
      <c r="A4705">
        <v>598</v>
      </c>
      <c r="B4705">
        <v>120</v>
      </c>
      <c r="C4705" t="s">
        <v>18</v>
      </c>
      <c r="D4705" t="s">
        <v>21</v>
      </c>
      <c r="E4705">
        <f>VLOOKUP(TRIM(F4705),D_Produto!$A$2:$C$447,3,FALSE)</f>
        <v>258</v>
      </c>
      <c r="F4705" t="s">
        <v>110</v>
      </c>
      <c r="G4705">
        <v>1</v>
      </c>
      <c r="H4705" t="s">
        <v>49</v>
      </c>
      <c r="I4705">
        <v>4.9000000000000004</v>
      </c>
      <c r="J4705" s="4">
        <v>44729</v>
      </c>
      <c r="K4705" t="s">
        <v>50</v>
      </c>
      <c r="L4705">
        <v>3.8</v>
      </c>
      <c r="M4705">
        <v>104.5</v>
      </c>
    </row>
    <row r="4706" spans="1:13">
      <c r="A4706">
        <v>598</v>
      </c>
      <c r="B4706">
        <v>120</v>
      </c>
      <c r="C4706" t="s">
        <v>18</v>
      </c>
      <c r="D4706" t="s">
        <v>21</v>
      </c>
      <c r="E4706">
        <f>VLOOKUP(TRIM(F4706),D_Produto!$A$2:$C$447,3,FALSE)</f>
        <v>185</v>
      </c>
      <c r="F4706" t="s">
        <v>118</v>
      </c>
      <c r="G4706">
        <v>1</v>
      </c>
      <c r="H4706" t="s">
        <v>32</v>
      </c>
      <c r="I4706">
        <v>9.9</v>
      </c>
      <c r="J4706" s="4">
        <v>44729</v>
      </c>
      <c r="K4706" t="s">
        <v>67</v>
      </c>
      <c r="L4706">
        <v>6</v>
      </c>
      <c r="M4706">
        <v>104.5</v>
      </c>
    </row>
    <row r="4707" spans="1:13">
      <c r="A4707">
        <v>613</v>
      </c>
      <c r="B4707">
        <v>188</v>
      </c>
      <c r="C4707" t="s">
        <v>18</v>
      </c>
      <c r="D4707" t="s">
        <v>46</v>
      </c>
      <c r="E4707">
        <f>VLOOKUP(TRIM(F4707),D_Produto!$A$2:$C$447,3,FALSE)</f>
        <v>170</v>
      </c>
      <c r="F4707" t="s">
        <v>304</v>
      </c>
      <c r="G4707">
        <v>2</v>
      </c>
      <c r="H4707" t="s">
        <v>32</v>
      </c>
      <c r="I4707">
        <v>8.4</v>
      </c>
      <c r="J4707" s="4">
        <v>44730</v>
      </c>
      <c r="K4707" t="s">
        <v>50</v>
      </c>
      <c r="L4707">
        <v>5</v>
      </c>
      <c r="M4707">
        <v>110.6</v>
      </c>
    </row>
    <row r="4708" spans="1:13">
      <c r="A4708">
        <v>613</v>
      </c>
      <c r="B4708">
        <v>188</v>
      </c>
      <c r="C4708" t="s">
        <v>18</v>
      </c>
      <c r="D4708" t="s">
        <v>46</v>
      </c>
      <c r="E4708">
        <f>VLOOKUP(TRIM(F4708),D_Produto!$A$2:$C$447,3,FALSE)</f>
        <v>168</v>
      </c>
      <c r="F4708" t="s">
        <v>298</v>
      </c>
      <c r="G4708">
        <v>1</v>
      </c>
      <c r="H4708" t="s">
        <v>32</v>
      </c>
      <c r="I4708">
        <v>2.8</v>
      </c>
      <c r="J4708" s="4">
        <v>44730</v>
      </c>
      <c r="K4708" t="s">
        <v>24</v>
      </c>
      <c r="L4708">
        <v>1.5</v>
      </c>
      <c r="M4708">
        <v>110.6</v>
      </c>
    </row>
    <row r="4709" spans="1:13">
      <c r="A4709">
        <v>613</v>
      </c>
      <c r="B4709">
        <v>188</v>
      </c>
      <c r="C4709" t="s">
        <v>18</v>
      </c>
      <c r="D4709" t="s">
        <v>46</v>
      </c>
      <c r="E4709">
        <f>VLOOKUP(TRIM(F4709),D_Produto!$A$2:$C$447,3,FALSE)</f>
        <v>166</v>
      </c>
      <c r="F4709" t="s">
        <v>771</v>
      </c>
      <c r="G4709">
        <v>2</v>
      </c>
      <c r="H4709" t="s">
        <v>472</v>
      </c>
      <c r="I4709">
        <v>17.8</v>
      </c>
      <c r="J4709" s="4">
        <v>44730</v>
      </c>
      <c r="K4709" t="s">
        <v>24</v>
      </c>
      <c r="L4709">
        <v>10</v>
      </c>
      <c r="M4709">
        <v>110.6</v>
      </c>
    </row>
    <row r="4710" spans="1:13">
      <c r="A4710">
        <v>600</v>
      </c>
      <c r="B4710">
        <v>126</v>
      </c>
      <c r="C4710" t="s">
        <v>18</v>
      </c>
      <c r="D4710" t="s">
        <v>160</v>
      </c>
      <c r="E4710">
        <f>VLOOKUP(TRIM(F4710),D_Produto!$A$2:$C$447,3,FALSE)</f>
        <v>278</v>
      </c>
      <c r="F4710" t="s">
        <v>1055</v>
      </c>
      <c r="G4710">
        <v>1</v>
      </c>
      <c r="H4710" t="s">
        <v>32</v>
      </c>
      <c r="I4710">
        <v>13.2</v>
      </c>
      <c r="J4710" s="4">
        <v>44729</v>
      </c>
      <c r="K4710" t="s">
        <v>24</v>
      </c>
      <c r="L4710">
        <v>8</v>
      </c>
      <c r="M4710">
        <v>47</v>
      </c>
    </row>
    <row r="4711" spans="1:13">
      <c r="A4711">
        <v>600</v>
      </c>
      <c r="B4711">
        <v>126</v>
      </c>
      <c r="C4711" t="s">
        <v>18</v>
      </c>
      <c r="D4711" t="s">
        <v>160</v>
      </c>
      <c r="E4711">
        <f>VLOOKUP(TRIM(F4711),D_Produto!$A$2:$C$447,3,FALSE)</f>
        <v>280</v>
      </c>
      <c r="F4711" t="s">
        <v>528</v>
      </c>
      <c r="G4711">
        <v>2</v>
      </c>
      <c r="H4711" t="s">
        <v>32</v>
      </c>
      <c r="I4711">
        <v>23</v>
      </c>
      <c r="J4711" s="4">
        <v>44729</v>
      </c>
      <c r="K4711" t="s">
        <v>24</v>
      </c>
      <c r="L4711">
        <v>14</v>
      </c>
      <c r="M4711">
        <v>47</v>
      </c>
    </row>
    <row r="4712" spans="1:13">
      <c r="A4712">
        <v>600</v>
      </c>
      <c r="B4712">
        <v>126</v>
      </c>
      <c r="C4712" t="s">
        <v>18</v>
      </c>
      <c r="D4712" t="s">
        <v>160</v>
      </c>
      <c r="E4712">
        <f>VLOOKUP(TRIM(F4712),D_Produto!$A$2:$C$447,3,FALSE)</f>
        <v>118</v>
      </c>
      <c r="F4712" t="s">
        <v>117</v>
      </c>
      <c r="G4712">
        <v>1</v>
      </c>
      <c r="H4712" t="s">
        <v>49</v>
      </c>
      <c r="I4712">
        <v>5.9</v>
      </c>
      <c r="J4712" s="4">
        <v>44729</v>
      </c>
      <c r="K4712" t="s">
        <v>50</v>
      </c>
      <c r="L4712">
        <v>3.5</v>
      </c>
      <c r="M4712">
        <v>47</v>
      </c>
    </row>
    <row r="4713" spans="1:13">
      <c r="A4713">
        <v>600</v>
      </c>
      <c r="B4713">
        <v>126</v>
      </c>
      <c r="C4713" t="s">
        <v>18</v>
      </c>
      <c r="D4713" t="s">
        <v>160</v>
      </c>
      <c r="E4713">
        <f>VLOOKUP(TRIM(F4713),D_Produto!$A$2:$C$447,3,FALSE)</f>
        <v>258</v>
      </c>
      <c r="F4713" t="s">
        <v>110</v>
      </c>
      <c r="G4713">
        <v>1</v>
      </c>
      <c r="H4713" t="s">
        <v>49</v>
      </c>
      <c r="I4713">
        <v>4.9000000000000004</v>
      </c>
      <c r="J4713" s="4">
        <v>44729</v>
      </c>
      <c r="K4713" t="s">
        <v>50</v>
      </c>
      <c r="L4713">
        <v>3.8</v>
      </c>
      <c r="M4713">
        <v>47</v>
      </c>
    </row>
    <row r="4714" spans="1:13">
      <c r="A4714">
        <v>601</v>
      </c>
      <c r="B4714">
        <v>45</v>
      </c>
      <c r="C4714" t="s">
        <v>28</v>
      </c>
      <c r="D4714" t="s">
        <v>21</v>
      </c>
      <c r="E4714">
        <f>VLOOKUP(TRIM(F4714),D_Produto!$A$2:$C$447,3,FALSE)</f>
        <v>168</v>
      </c>
      <c r="F4714" t="s">
        <v>298</v>
      </c>
      <c r="G4714">
        <v>1</v>
      </c>
      <c r="H4714" t="s">
        <v>32</v>
      </c>
      <c r="I4714">
        <v>2.8</v>
      </c>
      <c r="J4714" s="4">
        <v>44729</v>
      </c>
      <c r="K4714" t="s">
        <v>24</v>
      </c>
      <c r="L4714">
        <v>1.5</v>
      </c>
      <c r="M4714">
        <v>153.9</v>
      </c>
    </row>
    <row r="4715" spans="1:13">
      <c r="A4715">
        <v>601</v>
      </c>
      <c r="B4715">
        <v>45</v>
      </c>
      <c r="C4715" t="s">
        <v>28</v>
      </c>
      <c r="D4715" t="s">
        <v>21</v>
      </c>
      <c r="E4715">
        <f>VLOOKUP(TRIM(F4715),D_Produto!$A$2:$C$447,3,FALSE)</f>
        <v>224</v>
      </c>
      <c r="F4715" t="s">
        <v>1056</v>
      </c>
      <c r="G4715">
        <v>1</v>
      </c>
      <c r="H4715" t="s">
        <v>32</v>
      </c>
      <c r="I4715">
        <v>13.9</v>
      </c>
      <c r="J4715" s="4">
        <v>44729</v>
      </c>
      <c r="K4715" t="s">
        <v>24</v>
      </c>
      <c r="L4715">
        <v>8.5</v>
      </c>
      <c r="M4715">
        <v>153.9</v>
      </c>
    </row>
    <row r="4716" spans="1:13">
      <c r="A4716">
        <v>601</v>
      </c>
      <c r="B4716">
        <v>45</v>
      </c>
      <c r="C4716" t="s">
        <v>28</v>
      </c>
      <c r="D4716" t="s">
        <v>21</v>
      </c>
      <c r="E4716">
        <f>VLOOKUP(TRIM(F4716),D_Produto!$A$2:$C$447,3,FALSE)</f>
        <v>62</v>
      </c>
      <c r="F4716" t="s">
        <v>102</v>
      </c>
      <c r="G4716">
        <v>1</v>
      </c>
      <c r="H4716" t="s">
        <v>32</v>
      </c>
      <c r="I4716">
        <v>4.0999999999999996</v>
      </c>
      <c r="J4716" s="4">
        <v>44729</v>
      </c>
      <c r="K4716" t="s">
        <v>24</v>
      </c>
      <c r="L4716">
        <v>2.5</v>
      </c>
      <c r="M4716">
        <v>153.9</v>
      </c>
    </row>
    <row r="4717" spans="1:13">
      <c r="A4717">
        <v>601</v>
      </c>
      <c r="B4717">
        <v>45</v>
      </c>
      <c r="C4717" t="s">
        <v>28</v>
      </c>
      <c r="D4717" t="s">
        <v>21</v>
      </c>
      <c r="E4717">
        <f>VLOOKUP(TRIM(F4717),D_Produto!$A$2:$C$447,3,FALSE)</f>
        <v>65</v>
      </c>
      <c r="F4717" t="s">
        <v>408</v>
      </c>
      <c r="G4717">
        <v>1</v>
      </c>
      <c r="H4717" t="s">
        <v>32</v>
      </c>
      <c r="I4717">
        <v>8.9</v>
      </c>
      <c r="J4717" s="4">
        <v>44729</v>
      </c>
      <c r="K4717" t="s">
        <v>24</v>
      </c>
      <c r="L4717">
        <v>5.5</v>
      </c>
      <c r="M4717">
        <v>153.9</v>
      </c>
    </row>
    <row r="4718" spans="1:13">
      <c r="A4718">
        <v>601</v>
      </c>
      <c r="B4718">
        <v>45</v>
      </c>
      <c r="C4718" t="s">
        <v>28</v>
      </c>
      <c r="D4718" t="s">
        <v>21</v>
      </c>
      <c r="E4718">
        <f>VLOOKUP(TRIM(F4718),D_Produto!$A$2:$C$447,3,FALSE)</f>
        <v>91</v>
      </c>
      <c r="F4718" t="s">
        <v>918</v>
      </c>
      <c r="G4718">
        <v>1</v>
      </c>
      <c r="H4718" t="s">
        <v>32</v>
      </c>
      <c r="I4718">
        <v>9.9</v>
      </c>
      <c r="J4718" s="4">
        <v>44729</v>
      </c>
      <c r="K4718" t="s">
        <v>24</v>
      </c>
      <c r="L4718">
        <v>6</v>
      </c>
      <c r="M4718">
        <v>153.9</v>
      </c>
    </row>
    <row r="4719" spans="1:13">
      <c r="A4719">
        <v>601</v>
      </c>
      <c r="B4719">
        <v>45</v>
      </c>
      <c r="C4719" t="s">
        <v>28</v>
      </c>
      <c r="D4719" t="s">
        <v>21</v>
      </c>
      <c r="E4719">
        <f>VLOOKUP(TRIM(F4719),D_Produto!$A$2:$C$447,3,FALSE)</f>
        <v>280</v>
      </c>
      <c r="F4719" t="s">
        <v>528</v>
      </c>
      <c r="G4719">
        <v>2</v>
      </c>
      <c r="H4719" t="s">
        <v>32</v>
      </c>
      <c r="I4719">
        <v>23</v>
      </c>
      <c r="J4719" s="4">
        <v>44729</v>
      </c>
      <c r="K4719" t="s">
        <v>24</v>
      </c>
      <c r="L4719">
        <v>14</v>
      </c>
      <c r="M4719">
        <v>153.9</v>
      </c>
    </row>
    <row r="4720" spans="1:13">
      <c r="A4720">
        <v>601</v>
      </c>
      <c r="B4720">
        <v>45</v>
      </c>
      <c r="C4720" t="s">
        <v>28</v>
      </c>
      <c r="D4720" t="s">
        <v>21</v>
      </c>
      <c r="E4720">
        <f>VLOOKUP(TRIM(F4720),D_Produto!$A$2:$C$447,3,FALSE)</f>
        <v>94</v>
      </c>
      <c r="F4720" t="s">
        <v>183</v>
      </c>
      <c r="G4720">
        <v>1</v>
      </c>
      <c r="H4720" t="s">
        <v>49</v>
      </c>
      <c r="I4720">
        <v>4.9000000000000004</v>
      </c>
      <c r="J4720" s="4">
        <v>44729</v>
      </c>
      <c r="K4720" t="s">
        <v>50</v>
      </c>
      <c r="L4720">
        <v>2.5</v>
      </c>
      <c r="M4720">
        <v>153.9</v>
      </c>
    </row>
    <row r="4721" spans="1:13">
      <c r="A4721">
        <v>601</v>
      </c>
      <c r="B4721">
        <v>45</v>
      </c>
      <c r="C4721" t="s">
        <v>28</v>
      </c>
      <c r="D4721" t="s">
        <v>21</v>
      </c>
      <c r="E4721">
        <f>VLOOKUP(TRIM(F4721),D_Produto!$A$2:$C$447,3,FALSE)</f>
        <v>96</v>
      </c>
      <c r="F4721" t="s">
        <v>109</v>
      </c>
      <c r="G4721">
        <v>1</v>
      </c>
      <c r="H4721" t="s">
        <v>49</v>
      </c>
      <c r="I4721">
        <v>3.9</v>
      </c>
      <c r="J4721" s="4">
        <v>44729</v>
      </c>
      <c r="K4721" t="s">
        <v>50</v>
      </c>
      <c r="L4721">
        <v>2.2999999999999998</v>
      </c>
      <c r="M4721">
        <v>153.9</v>
      </c>
    </row>
    <row r="4722" spans="1:13">
      <c r="A4722">
        <v>601</v>
      </c>
      <c r="B4722">
        <v>45</v>
      </c>
      <c r="C4722" t="s">
        <v>28</v>
      </c>
      <c r="D4722" t="s">
        <v>21</v>
      </c>
      <c r="E4722">
        <f>VLOOKUP(TRIM(F4722),D_Produto!$A$2:$C$447,3,FALSE)</f>
        <v>78</v>
      </c>
      <c r="F4722" t="s">
        <v>168</v>
      </c>
      <c r="G4722">
        <v>1</v>
      </c>
      <c r="H4722" t="s">
        <v>66</v>
      </c>
      <c r="I4722">
        <v>23.9</v>
      </c>
      <c r="J4722" s="4">
        <v>44729</v>
      </c>
      <c r="K4722" t="s">
        <v>24</v>
      </c>
      <c r="L4722">
        <v>14</v>
      </c>
      <c r="M4722">
        <v>153.9</v>
      </c>
    </row>
    <row r="4723" spans="1:13">
      <c r="A4723">
        <v>601</v>
      </c>
      <c r="B4723">
        <v>45</v>
      </c>
      <c r="C4723" t="s">
        <v>28</v>
      </c>
      <c r="D4723" t="s">
        <v>21</v>
      </c>
      <c r="E4723">
        <f>VLOOKUP(TRIM(F4723),D_Produto!$A$2:$C$447,3,FALSE)</f>
        <v>129</v>
      </c>
      <c r="F4723" t="s">
        <v>241</v>
      </c>
      <c r="G4723">
        <v>1</v>
      </c>
      <c r="H4723" t="s">
        <v>32</v>
      </c>
      <c r="I4723">
        <v>13.5</v>
      </c>
      <c r="J4723" s="4">
        <v>44729</v>
      </c>
      <c r="K4723" t="s">
        <v>24</v>
      </c>
      <c r="L4723">
        <v>10</v>
      </c>
      <c r="M4723">
        <v>153.9</v>
      </c>
    </row>
    <row r="4724" spans="1:13">
      <c r="A4724">
        <v>601</v>
      </c>
      <c r="B4724">
        <v>45</v>
      </c>
      <c r="C4724" t="s">
        <v>28</v>
      </c>
      <c r="D4724" t="s">
        <v>21</v>
      </c>
      <c r="E4724">
        <f>VLOOKUP(TRIM(F4724),D_Produto!$A$2:$C$447,3,FALSE)</f>
        <v>216</v>
      </c>
      <c r="F4724" t="s">
        <v>145</v>
      </c>
      <c r="G4724">
        <v>1</v>
      </c>
      <c r="H4724" t="s">
        <v>146</v>
      </c>
      <c r="I4724">
        <v>35.200000000000003</v>
      </c>
      <c r="J4724" s="4">
        <v>44729</v>
      </c>
      <c r="K4724" t="s">
        <v>24</v>
      </c>
      <c r="L4724">
        <v>27</v>
      </c>
      <c r="M4724">
        <v>153.9</v>
      </c>
    </row>
    <row r="4725" spans="1:13">
      <c r="A4725">
        <v>601</v>
      </c>
      <c r="B4725">
        <v>45</v>
      </c>
      <c r="C4725" t="s">
        <v>28</v>
      </c>
      <c r="D4725" t="s">
        <v>21</v>
      </c>
      <c r="E4725">
        <f>VLOOKUP(TRIM(F4725),D_Produto!$A$2:$C$447,3,FALSE)</f>
        <v>185</v>
      </c>
      <c r="F4725" t="s">
        <v>118</v>
      </c>
      <c r="G4725">
        <v>1</v>
      </c>
      <c r="H4725" t="s">
        <v>32</v>
      </c>
      <c r="I4725">
        <v>9.9</v>
      </c>
      <c r="J4725" s="4">
        <v>44729</v>
      </c>
      <c r="K4725" t="s">
        <v>67</v>
      </c>
      <c r="L4725">
        <v>6</v>
      </c>
      <c r="M4725">
        <v>153.9</v>
      </c>
    </row>
    <row r="4726" spans="1:13">
      <c r="A4726">
        <v>602</v>
      </c>
      <c r="B4726">
        <v>133</v>
      </c>
      <c r="C4726" t="s">
        <v>18</v>
      </c>
      <c r="D4726" t="s">
        <v>21</v>
      </c>
      <c r="E4726">
        <f>VLOOKUP(TRIM(F4726),D_Produto!$A$2:$C$447,3,FALSE)</f>
        <v>58</v>
      </c>
      <c r="F4726" t="s">
        <v>648</v>
      </c>
      <c r="G4726">
        <v>1</v>
      </c>
      <c r="H4726" t="s">
        <v>26</v>
      </c>
      <c r="I4726">
        <v>8.5</v>
      </c>
      <c r="J4726" s="4">
        <v>44729</v>
      </c>
      <c r="K4726" t="s">
        <v>24</v>
      </c>
      <c r="L4726">
        <v>5.5</v>
      </c>
      <c r="M4726">
        <v>53.9</v>
      </c>
    </row>
    <row r="4727" spans="1:13">
      <c r="A4727">
        <v>602</v>
      </c>
      <c r="B4727">
        <v>133</v>
      </c>
      <c r="C4727" t="s">
        <v>18</v>
      </c>
      <c r="D4727" t="s">
        <v>21</v>
      </c>
      <c r="E4727">
        <f>VLOOKUP(TRIM(F4727),D_Produto!$A$2:$C$447,3,FALSE)</f>
        <v>169</v>
      </c>
      <c r="F4727" t="s">
        <v>823</v>
      </c>
      <c r="G4727">
        <v>1</v>
      </c>
      <c r="H4727" t="s">
        <v>32</v>
      </c>
      <c r="I4727">
        <v>7.9</v>
      </c>
      <c r="J4727" s="4">
        <v>44729</v>
      </c>
      <c r="K4727" t="s">
        <v>50</v>
      </c>
      <c r="L4727">
        <v>4.5</v>
      </c>
      <c r="M4727">
        <v>53.9</v>
      </c>
    </row>
    <row r="4728" spans="1:13">
      <c r="A4728">
        <v>602</v>
      </c>
      <c r="B4728">
        <v>133</v>
      </c>
      <c r="C4728" t="s">
        <v>18</v>
      </c>
      <c r="D4728" t="s">
        <v>21</v>
      </c>
      <c r="E4728">
        <f>VLOOKUP(TRIM(F4728),D_Produto!$A$2:$C$447,3,FALSE)</f>
        <v>204</v>
      </c>
      <c r="F4728" t="s">
        <v>841</v>
      </c>
      <c r="G4728">
        <v>3</v>
      </c>
      <c r="H4728" t="s">
        <v>32</v>
      </c>
      <c r="I4728">
        <v>11.7</v>
      </c>
      <c r="J4728" s="4">
        <v>44729</v>
      </c>
      <c r="K4728" t="s">
        <v>24</v>
      </c>
      <c r="L4728">
        <v>6.75</v>
      </c>
      <c r="M4728">
        <v>53.9</v>
      </c>
    </row>
    <row r="4729" spans="1:13">
      <c r="A4729">
        <v>602</v>
      </c>
      <c r="B4729">
        <v>133</v>
      </c>
      <c r="C4729" t="s">
        <v>18</v>
      </c>
      <c r="D4729" t="s">
        <v>21</v>
      </c>
      <c r="E4729">
        <f>VLOOKUP(TRIM(F4729),D_Produto!$A$2:$C$447,3,FALSE)</f>
        <v>154</v>
      </c>
      <c r="F4729" t="s">
        <v>1016</v>
      </c>
      <c r="G4729">
        <v>2</v>
      </c>
      <c r="H4729" t="s">
        <v>32</v>
      </c>
      <c r="I4729">
        <v>11.8</v>
      </c>
      <c r="J4729" s="4">
        <v>44729</v>
      </c>
      <c r="K4729" t="s">
        <v>24</v>
      </c>
      <c r="L4729">
        <v>7</v>
      </c>
      <c r="M4729">
        <v>53.9</v>
      </c>
    </row>
    <row r="4730" spans="1:13">
      <c r="A4730">
        <v>602</v>
      </c>
      <c r="B4730">
        <v>133</v>
      </c>
      <c r="C4730" t="s">
        <v>18</v>
      </c>
      <c r="D4730" t="s">
        <v>21</v>
      </c>
      <c r="E4730">
        <f>VLOOKUP(TRIM(F4730),D_Produto!$A$2:$C$447,3,FALSE)</f>
        <v>27</v>
      </c>
      <c r="F4730" t="s">
        <v>92</v>
      </c>
      <c r="G4730">
        <v>1</v>
      </c>
      <c r="H4730" t="s">
        <v>77</v>
      </c>
      <c r="I4730">
        <v>4.9000000000000004</v>
      </c>
      <c r="J4730" s="4">
        <v>44729</v>
      </c>
      <c r="K4730" t="s">
        <v>50</v>
      </c>
      <c r="L4730">
        <v>3</v>
      </c>
      <c r="M4730">
        <v>53.9</v>
      </c>
    </row>
    <row r="4731" spans="1:13">
      <c r="A4731">
        <v>602</v>
      </c>
      <c r="B4731">
        <v>133</v>
      </c>
      <c r="C4731" t="s">
        <v>18</v>
      </c>
      <c r="D4731" t="s">
        <v>21</v>
      </c>
      <c r="E4731">
        <f>VLOOKUP(TRIM(F4731),D_Produto!$A$2:$C$447,3,FALSE)</f>
        <v>116</v>
      </c>
      <c r="F4731" t="s">
        <v>1059</v>
      </c>
      <c r="G4731">
        <v>1</v>
      </c>
      <c r="H4731" t="s">
        <v>49</v>
      </c>
      <c r="I4731">
        <v>4.2</v>
      </c>
      <c r="J4731" s="4">
        <v>44729</v>
      </c>
      <c r="K4731" t="s">
        <v>50</v>
      </c>
      <c r="L4731">
        <v>2.5</v>
      </c>
      <c r="M4731">
        <v>53.9</v>
      </c>
    </row>
    <row r="4732" spans="1:13">
      <c r="A4732">
        <v>602</v>
      </c>
      <c r="B4732">
        <v>133</v>
      </c>
      <c r="C4732" t="s">
        <v>18</v>
      </c>
      <c r="D4732" t="s">
        <v>21</v>
      </c>
      <c r="E4732">
        <f>VLOOKUP(TRIM(F4732),D_Produto!$A$2:$C$447,3,FALSE)</f>
        <v>258</v>
      </c>
      <c r="F4732" t="s">
        <v>110</v>
      </c>
      <c r="G4732">
        <v>1</v>
      </c>
      <c r="H4732" t="s">
        <v>49</v>
      </c>
      <c r="I4732">
        <v>4.9000000000000004</v>
      </c>
      <c r="J4732" s="4">
        <v>44729</v>
      </c>
      <c r="K4732" t="s">
        <v>50</v>
      </c>
      <c r="L4732">
        <v>3.8</v>
      </c>
      <c r="M4732">
        <v>53.9</v>
      </c>
    </row>
    <row r="4733" spans="1:13">
      <c r="A4733">
        <v>603</v>
      </c>
      <c r="B4733">
        <v>249</v>
      </c>
      <c r="C4733" t="s">
        <v>43</v>
      </c>
      <c r="D4733" t="s">
        <v>160</v>
      </c>
      <c r="E4733">
        <f>VLOOKUP(TRIM(F4733),D_Produto!$A$2:$C$447,3,FALSE)</f>
        <v>58</v>
      </c>
      <c r="F4733" t="s">
        <v>648</v>
      </c>
      <c r="G4733">
        <v>1</v>
      </c>
      <c r="H4733" t="s">
        <v>26</v>
      </c>
      <c r="I4733">
        <v>8.5</v>
      </c>
      <c r="J4733" s="4">
        <v>44729</v>
      </c>
      <c r="K4733" t="s">
        <v>24</v>
      </c>
      <c r="L4733">
        <v>5.5</v>
      </c>
      <c r="M4733">
        <v>78.5</v>
      </c>
    </row>
    <row r="4734" spans="1:13">
      <c r="A4734">
        <v>603</v>
      </c>
      <c r="B4734">
        <v>249</v>
      </c>
      <c r="C4734" t="s">
        <v>43</v>
      </c>
      <c r="D4734" t="s">
        <v>160</v>
      </c>
      <c r="E4734">
        <f>VLOOKUP(TRIM(F4734),D_Produto!$A$2:$C$447,3,FALSE)</f>
        <v>217</v>
      </c>
      <c r="F4734" t="s">
        <v>990</v>
      </c>
      <c r="G4734">
        <v>2</v>
      </c>
      <c r="H4734" t="s">
        <v>52</v>
      </c>
      <c r="I4734">
        <v>27.2</v>
      </c>
      <c r="J4734" s="4">
        <v>44729</v>
      </c>
      <c r="K4734" t="s">
        <v>24</v>
      </c>
      <c r="L4734">
        <v>16.5</v>
      </c>
      <c r="M4734">
        <v>78.5</v>
      </c>
    </row>
    <row r="4735" spans="1:13">
      <c r="A4735">
        <v>603</v>
      </c>
      <c r="B4735">
        <v>249</v>
      </c>
      <c r="C4735" t="s">
        <v>43</v>
      </c>
      <c r="D4735" t="s">
        <v>160</v>
      </c>
      <c r="E4735">
        <f>VLOOKUP(TRIM(F4735),D_Produto!$A$2:$C$447,3,FALSE)</f>
        <v>22</v>
      </c>
      <c r="F4735" t="s">
        <v>1049</v>
      </c>
      <c r="G4735">
        <v>2</v>
      </c>
      <c r="H4735" t="s">
        <v>32</v>
      </c>
      <c r="I4735">
        <v>13.2</v>
      </c>
      <c r="J4735" s="4">
        <v>44729</v>
      </c>
      <c r="K4735" t="s">
        <v>24</v>
      </c>
      <c r="L4735">
        <v>8</v>
      </c>
      <c r="M4735">
        <v>78.5</v>
      </c>
    </row>
    <row r="4736" spans="1:13">
      <c r="A4736">
        <v>603</v>
      </c>
      <c r="B4736">
        <v>249</v>
      </c>
      <c r="C4736" t="s">
        <v>43</v>
      </c>
      <c r="D4736" t="s">
        <v>160</v>
      </c>
      <c r="E4736">
        <f>VLOOKUP(TRIM(F4736),D_Produto!$A$2:$C$447,3,FALSE)</f>
        <v>91</v>
      </c>
      <c r="F4736" t="s">
        <v>918</v>
      </c>
      <c r="G4736">
        <v>1</v>
      </c>
      <c r="H4736" t="s">
        <v>32</v>
      </c>
      <c r="I4736">
        <v>9.9</v>
      </c>
      <c r="J4736" s="4">
        <v>44729</v>
      </c>
      <c r="K4736" t="s">
        <v>24</v>
      </c>
      <c r="L4736">
        <v>6</v>
      </c>
      <c r="M4736">
        <v>78.5</v>
      </c>
    </row>
    <row r="4737" spans="1:13">
      <c r="A4737">
        <v>603</v>
      </c>
      <c r="B4737">
        <v>249</v>
      </c>
      <c r="C4737" t="s">
        <v>43</v>
      </c>
      <c r="D4737" t="s">
        <v>160</v>
      </c>
      <c r="E4737">
        <f>VLOOKUP(TRIM(F4737),D_Produto!$A$2:$C$447,3,FALSE)</f>
        <v>95</v>
      </c>
      <c r="F4737" t="s">
        <v>960</v>
      </c>
      <c r="G4737">
        <v>1</v>
      </c>
      <c r="H4737" t="s">
        <v>32</v>
      </c>
      <c r="I4737">
        <v>7.1</v>
      </c>
      <c r="J4737" s="4">
        <v>44729</v>
      </c>
      <c r="K4737" t="s">
        <v>24</v>
      </c>
      <c r="L4737">
        <v>4.25</v>
      </c>
      <c r="M4737">
        <v>78.5</v>
      </c>
    </row>
    <row r="4738" spans="1:13">
      <c r="A4738">
        <v>603</v>
      </c>
      <c r="B4738">
        <v>249</v>
      </c>
      <c r="C4738" t="s">
        <v>43</v>
      </c>
      <c r="D4738" t="s">
        <v>160</v>
      </c>
      <c r="E4738">
        <f>VLOOKUP(TRIM(F4738),D_Produto!$A$2:$C$447,3,FALSE)</f>
        <v>30</v>
      </c>
      <c r="F4738" t="s">
        <v>79</v>
      </c>
      <c r="G4738">
        <v>2</v>
      </c>
      <c r="H4738" t="s">
        <v>77</v>
      </c>
      <c r="I4738">
        <v>8.4</v>
      </c>
      <c r="J4738" s="4">
        <v>44729</v>
      </c>
      <c r="K4738" t="s">
        <v>50</v>
      </c>
      <c r="L4738">
        <v>5</v>
      </c>
      <c r="M4738">
        <v>78.5</v>
      </c>
    </row>
    <row r="4739" spans="1:13">
      <c r="A4739">
        <v>603</v>
      </c>
      <c r="B4739">
        <v>249</v>
      </c>
      <c r="C4739" t="s">
        <v>43</v>
      </c>
      <c r="D4739" t="s">
        <v>160</v>
      </c>
      <c r="E4739">
        <f>VLOOKUP(TRIM(F4739),D_Produto!$A$2:$C$447,3,FALSE)</f>
        <v>116</v>
      </c>
      <c r="F4739" t="s">
        <v>1059</v>
      </c>
      <c r="G4739">
        <v>1</v>
      </c>
      <c r="H4739" t="s">
        <v>49</v>
      </c>
      <c r="I4739">
        <v>4.2</v>
      </c>
      <c r="J4739" s="4">
        <v>44729</v>
      </c>
      <c r="K4739" t="s">
        <v>50</v>
      </c>
      <c r="L4739">
        <v>2.5</v>
      </c>
      <c r="M4739">
        <v>78.5</v>
      </c>
    </row>
    <row r="4740" spans="1:13">
      <c r="A4740">
        <v>604</v>
      </c>
      <c r="B4740">
        <v>41</v>
      </c>
      <c r="C4740" t="s">
        <v>28</v>
      </c>
      <c r="D4740" t="s">
        <v>21</v>
      </c>
      <c r="E4740">
        <f>VLOOKUP(TRIM(F4740),D_Produto!$A$2:$C$447,3,FALSE)</f>
        <v>58</v>
      </c>
      <c r="F4740" t="s">
        <v>648</v>
      </c>
      <c r="G4740">
        <v>1</v>
      </c>
      <c r="H4740" t="s">
        <v>26</v>
      </c>
      <c r="I4740">
        <v>8.5</v>
      </c>
      <c r="J4740" s="4">
        <v>44729</v>
      </c>
      <c r="K4740" t="s">
        <v>24</v>
      </c>
      <c r="L4740">
        <v>5.5</v>
      </c>
      <c r="M4740">
        <v>62.5</v>
      </c>
    </row>
    <row r="4741" spans="1:13">
      <c r="A4741">
        <v>604</v>
      </c>
      <c r="B4741">
        <v>41</v>
      </c>
      <c r="C4741" t="s">
        <v>28</v>
      </c>
      <c r="D4741" t="s">
        <v>21</v>
      </c>
      <c r="E4741">
        <f>VLOOKUP(TRIM(F4741),D_Produto!$A$2:$C$447,3,FALSE)</f>
        <v>170</v>
      </c>
      <c r="F4741" t="s">
        <v>304</v>
      </c>
      <c r="G4741">
        <v>1</v>
      </c>
      <c r="H4741" t="s">
        <v>32</v>
      </c>
      <c r="I4741">
        <v>4.2</v>
      </c>
      <c r="J4741" s="4">
        <v>44729</v>
      </c>
      <c r="K4741" t="s">
        <v>50</v>
      </c>
      <c r="L4741">
        <v>2.5</v>
      </c>
      <c r="M4741">
        <v>62.5</v>
      </c>
    </row>
    <row r="4742" spans="1:13">
      <c r="A4742">
        <v>604</v>
      </c>
      <c r="B4742">
        <v>41</v>
      </c>
      <c r="C4742" t="s">
        <v>28</v>
      </c>
      <c r="D4742" t="s">
        <v>21</v>
      </c>
      <c r="E4742">
        <f>VLOOKUP(TRIM(F4742),D_Produto!$A$2:$C$447,3,FALSE)</f>
        <v>204</v>
      </c>
      <c r="F4742" t="s">
        <v>841</v>
      </c>
      <c r="G4742">
        <v>1</v>
      </c>
      <c r="H4742" t="s">
        <v>32</v>
      </c>
      <c r="I4742">
        <v>3.9</v>
      </c>
      <c r="J4742" s="4">
        <v>44729</v>
      </c>
      <c r="K4742" t="s">
        <v>24</v>
      </c>
      <c r="L4742">
        <v>2.25</v>
      </c>
      <c r="M4742">
        <v>62.5</v>
      </c>
    </row>
    <row r="4743" spans="1:13">
      <c r="A4743">
        <v>604</v>
      </c>
      <c r="B4743">
        <v>41</v>
      </c>
      <c r="C4743" t="s">
        <v>28</v>
      </c>
      <c r="D4743" t="s">
        <v>21</v>
      </c>
      <c r="E4743">
        <f>VLOOKUP(TRIM(F4743),D_Produto!$A$2:$C$447,3,FALSE)</f>
        <v>217</v>
      </c>
      <c r="F4743" t="s">
        <v>990</v>
      </c>
      <c r="G4743">
        <v>1</v>
      </c>
      <c r="H4743" t="s">
        <v>52</v>
      </c>
      <c r="I4743">
        <v>13.6</v>
      </c>
      <c r="J4743" s="4">
        <v>44729</v>
      </c>
      <c r="K4743" t="s">
        <v>24</v>
      </c>
      <c r="L4743">
        <v>8.25</v>
      </c>
      <c r="M4743">
        <v>62.5</v>
      </c>
    </row>
    <row r="4744" spans="1:13">
      <c r="A4744">
        <v>604</v>
      </c>
      <c r="B4744">
        <v>41</v>
      </c>
      <c r="C4744" t="s">
        <v>28</v>
      </c>
      <c r="D4744" t="s">
        <v>21</v>
      </c>
      <c r="E4744">
        <f>VLOOKUP(TRIM(F4744),D_Produto!$A$2:$C$447,3,FALSE)</f>
        <v>154</v>
      </c>
      <c r="F4744" t="s">
        <v>1016</v>
      </c>
      <c r="G4744">
        <v>1</v>
      </c>
      <c r="H4744" t="s">
        <v>32</v>
      </c>
      <c r="I4744">
        <v>5.9</v>
      </c>
      <c r="J4744" s="4">
        <v>44729</v>
      </c>
      <c r="K4744" t="s">
        <v>24</v>
      </c>
      <c r="L4744">
        <v>3.5</v>
      </c>
      <c r="M4744">
        <v>62.5</v>
      </c>
    </row>
    <row r="4745" spans="1:13">
      <c r="A4745">
        <v>604</v>
      </c>
      <c r="B4745">
        <v>41</v>
      </c>
      <c r="C4745" t="s">
        <v>28</v>
      </c>
      <c r="D4745" t="s">
        <v>21</v>
      </c>
      <c r="E4745">
        <f>VLOOKUP(TRIM(F4745),D_Produto!$A$2:$C$447,3,FALSE)</f>
        <v>278</v>
      </c>
      <c r="F4745" t="s">
        <v>1055</v>
      </c>
      <c r="G4745">
        <v>1</v>
      </c>
      <c r="H4745" t="s">
        <v>32</v>
      </c>
      <c r="I4745">
        <v>13.2</v>
      </c>
      <c r="J4745" s="4">
        <v>44729</v>
      </c>
      <c r="K4745" t="s">
        <v>24</v>
      </c>
      <c r="L4745">
        <v>8</v>
      </c>
      <c r="M4745">
        <v>62.5</v>
      </c>
    </row>
    <row r="4746" spans="1:13">
      <c r="A4746">
        <v>604</v>
      </c>
      <c r="B4746">
        <v>41</v>
      </c>
      <c r="C4746" t="s">
        <v>28</v>
      </c>
      <c r="D4746" t="s">
        <v>21</v>
      </c>
      <c r="E4746">
        <f>VLOOKUP(TRIM(F4746),D_Produto!$A$2:$C$447,3,FALSE)</f>
        <v>36</v>
      </c>
      <c r="F4746" t="s">
        <v>767</v>
      </c>
      <c r="G4746">
        <v>2</v>
      </c>
      <c r="H4746" t="s">
        <v>77</v>
      </c>
      <c r="I4746">
        <v>9</v>
      </c>
      <c r="J4746" s="4">
        <v>44729</v>
      </c>
      <c r="K4746" t="s">
        <v>50</v>
      </c>
      <c r="L4746">
        <v>5</v>
      </c>
      <c r="M4746">
        <v>62.5</v>
      </c>
    </row>
    <row r="4747" spans="1:13">
      <c r="A4747">
        <v>604</v>
      </c>
      <c r="B4747">
        <v>41</v>
      </c>
      <c r="C4747" t="s">
        <v>28</v>
      </c>
      <c r="D4747" t="s">
        <v>21</v>
      </c>
      <c r="E4747">
        <f>VLOOKUP(TRIM(F4747),D_Produto!$A$2:$C$447,3,FALSE)</f>
        <v>53</v>
      </c>
      <c r="F4747" t="s">
        <v>151</v>
      </c>
      <c r="G4747">
        <v>1</v>
      </c>
      <c r="H4747" t="s">
        <v>77</v>
      </c>
      <c r="I4747">
        <v>4.2</v>
      </c>
      <c r="J4747" s="4">
        <v>44729</v>
      </c>
      <c r="K4747" t="s">
        <v>24</v>
      </c>
      <c r="L4747">
        <v>2.5</v>
      </c>
      <c r="M4747">
        <v>62.5</v>
      </c>
    </row>
    <row r="4748" spans="1:13">
      <c r="A4748">
        <v>605</v>
      </c>
      <c r="B4748">
        <v>210</v>
      </c>
      <c r="C4748" t="s">
        <v>18</v>
      </c>
      <c r="D4748" t="s">
        <v>21</v>
      </c>
      <c r="E4748">
        <f>VLOOKUP(TRIM(F4748),D_Produto!$A$2:$C$447,3,FALSE)</f>
        <v>17</v>
      </c>
      <c r="F4748" t="s">
        <v>603</v>
      </c>
      <c r="G4748">
        <v>1</v>
      </c>
      <c r="H4748" t="s">
        <v>32</v>
      </c>
      <c r="I4748">
        <v>6.6</v>
      </c>
      <c r="J4748" s="4">
        <v>44729</v>
      </c>
      <c r="K4748" t="s">
        <v>24</v>
      </c>
      <c r="L4748">
        <v>4</v>
      </c>
      <c r="M4748">
        <v>90</v>
      </c>
    </row>
    <row r="4749" spans="1:13">
      <c r="A4749">
        <v>605</v>
      </c>
      <c r="B4749">
        <v>210</v>
      </c>
      <c r="C4749" t="s">
        <v>18</v>
      </c>
      <c r="D4749" t="s">
        <v>21</v>
      </c>
      <c r="E4749">
        <f>VLOOKUP(TRIM(F4749),D_Produto!$A$2:$C$447,3,FALSE)</f>
        <v>168</v>
      </c>
      <c r="F4749" t="s">
        <v>298</v>
      </c>
      <c r="G4749">
        <v>2</v>
      </c>
      <c r="H4749" t="s">
        <v>32</v>
      </c>
      <c r="I4749">
        <v>5.6</v>
      </c>
      <c r="J4749" s="4">
        <v>44729</v>
      </c>
      <c r="K4749" t="s">
        <v>24</v>
      </c>
      <c r="L4749">
        <v>3</v>
      </c>
      <c r="M4749">
        <v>90</v>
      </c>
    </row>
    <row r="4750" spans="1:13">
      <c r="A4750">
        <v>605</v>
      </c>
      <c r="B4750">
        <v>210</v>
      </c>
      <c r="C4750" t="s">
        <v>18</v>
      </c>
      <c r="D4750" t="s">
        <v>21</v>
      </c>
      <c r="E4750">
        <f>VLOOKUP(TRIM(F4750),D_Produto!$A$2:$C$447,3,FALSE)</f>
        <v>204</v>
      </c>
      <c r="F4750" t="s">
        <v>841</v>
      </c>
      <c r="G4750">
        <v>2</v>
      </c>
      <c r="H4750" t="s">
        <v>32</v>
      </c>
      <c r="I4750">
        <v>7.8</v>
      </c>
      <c r="J4750" s="4">
        <v>44729</v>
      </c>
      <c r="K4750" t="s">
        <v>24</v>
      </c>
      <c r="L4750">
        <v>4.5</v>
      </c>
      <c r="M4750">
        <v>90</v>
      </c>
    </row>
    <row r="4751" spans="1:13">
      <c r="A4751">
        <v>605</v>
      </c>
      <c r="B4751">
        <v>210</v>
      </c>
      <c r="C4751" t="s">
        <v>18</v>
      </c>
      <c r="D4751" t="s">
        <v>21</v>
      </c>
      <c r="E4751">
        <f>VLOOKUP(TRIM(F4751),D_Produto!$A$2:$C$447,3,FALSE)</f>
        <v>10</v>
      </c>
      <c r="F4751" t="s">
        <v>1065</v>
      </c>
      <c r="G4751">
        <v>1</v>
      </c>
      <c r="H4751" t="s">
        <v>26</v>
      </c>
      <c r="I4751">
        <v>3.5</v>
      </c>
      <c r="J4751" s="4">
        <v>44729</v>
      </c>
      <c r="K4751" t="s">
        <v>24</v>
      </c>
      <c r="L4751">
        <v>2</v>
      </c>
      <c r="M4751">
        <v>90</v>
      </c>
    </row>
    <row r="4752" spans="1:13">
      <c r="A4752">
        <v>605</v>
      </c>
      <c r="B4752">
        <v>210</v>
      </c>
      <c r="C4752" t="s">
        <v>18</v>
      </c>
      <c r="D4752" t="s">
        <v>21</v>
      </c>
      <c r="E4752">
        <f>VLOOKUP(TRIM(F4752),D_Produto!$A$2:$C$447,3,FALSE)</f>
        <v>60</v>
      </c>
      <c r="F4752" t="s">
        <v>533</v>
      </c>
      <c r="G4752">
        <v>1</v>
      </c>
      <c r="H4752" t="s">
        <v>32</v>
      </c>
      <c r="I4752">
        <v>4.9000000000000004</v>
      </c>
      <c r="J4752" s="4">
        <v>44729</v>
      </c>
      <c r="K4752" t="s">
        <v>24</v>
      </c>
      <c r="L4752">
        <v>3</v>
      </c>
      <c r="M4752">
        <v>90</v>
      </c>
    </row>
    <row r="4753" spans="1:13">
      <c r="A4753">
        <v>605</v>
      </c>
      <c r="B4753">
        <v>210</v>
      </c>
      <c r="C4753" t="s">
        <v>18</v>
      </c>
      <c r="D4753" t="s">
        <v>21</v>
      </c>
      <c r="E4753">
        <f>VLOOKUP(TRIM(F4753),D_Produto!$A$2:$C$447,3,FALSE)</f>
        <v>62</v>
      </c>
      <c r="F4753" t="s">
        <v>102</v>
      </c>
      <c r="G4753">
        <v>1</v>
      </c>
      <c r="H4753" t="s">
        <v>32</v>
      </c>
      <c r="I4753">
        <v>4.0999999999999996</v>
      </c>
      <c r="J4753" s="4">
        <v>44729</v>
      </c>
      <c r="K4753" t="s">
        <v>24</v>
      </c>
      <c r="L4753">
        <v>2.5</v>
      </c>
      <c r="M4753">
        <v>90</v>
      </c>
    </row>
    <row r="4754" spans="1:13">
      <c r="A4754">
        <v>605</v>
      </c>
      <c r="B4754">
        <v>210</v>
      </c>
      <c r="C4754" t="s">
        <v>18</v>
      </c>
      <c r="D4754" t="s">
        <v>21</v>
      </c>
      <c r="E4754">
        <f>VLOOKUP(TRIM(F4754),D_Produto!$A$2:$C$447,3,FALSE)</f>
        <v>72</v>
      </c>
      <c r="F4754" t="s">
        <v>69</v>
      </c>
      <c r="G4754">
        <v>1</v>
      </c>
      <c r="H4754" t="s">
        <v>32</v>
      </c>
      <c r="I4754">
        <v>5.9</v>
      </c>
      <c r="J4754" s="4">
        <v>44729</v>
      </c>
      <c r="K4754" t="s">
        <v>24</v>
      </c>
      <c r="L4754">
        <v>3.25</v>
      </c>
      <c r="M4754">
        <v>90</v>
      </c>
    </row>
    <row r="4755" spans="1:13">
      <c r="A4755">
        <v>605</v>
      </c>
      <c r="B4755">
        <v>210</v>
      </c>
      <c r="C4755" t="s">
        <v>18</v>
      </c>
      <c r="D4755" t="s">
        <v>21</v>
      </c>
      <c r="E4755">
        <f>VLOOKUP(TRIM(F4755),D_Produto!$A$2:$C$447,3,FALSE)</f>
        <v>91</v>
      </c>
      <c r="F4755" t="s">
        <v>918</v>
      </c>
      <c r="G4755">
        <v>1</v>
      </c>
      <c r="H4755" t="s">
        <v>32</v>
      </c>
      <c r="I4755">
        <v>9.9</v>
      </c>
      <c r="J4755" s="4">
        <v>44729</v>
      </c>
      <c r="K4755" t="s">
        <v>24</v>
      </c>
      <c r="L4755">
        <v>6</v>
      </c>
      <c r="M4755">
        <v>90</v>
      </c>
    </row>
    <row r="4756" spans="1:13">
      <c r="A4756">
        <v>605</v>
      </c>
      <c r="B4756">
        <v>210</v>
      </c>
      <c r="C4756" t="s">
        <v>18</v>
      </c>
      <c r="D4756" t="s">
        <v>21</v>
      </c>
      <c r="E4756">
        <f>VLOOKUP(TRIM(F4756),D_Produto!$A$2:$C$447,3,FALSE)</f>
        <v>95</v>
      </c>
      <c r="F4756" t="s">
        <v>960</v>
      </c>
      <c r="G4756">
        <v>1</v>
      </c>
      <c r="H4756" t="s">
        <v>32</v>
      </c>
      <c r="I4756">
        <v>7.1</v>
      </c>
      <c r="J4756" s="4">
        <v>44729</v>
      </c>
      <c r="K4756" t="s">
        <v>24</v>
      </c>
      <c r="L4756">
        <v>4.25</v>
      </c>
      <c r="M4756">
        <v>90</v>
      </c>
    </row>
    <row r="4757" spans="1:13">
      <c r="A4757">
        <v>605</v>
      </c>
      <c r="B4757">
        <v>210</v>
      </c>
      <c r="C4757" t="s">
        <v>18</v>
      </c>
      <c r="D4757" t="s">
        <v>21</v>
      </c>
      <c r="E4757">
        <f>VLOOKUP(TRIM(F4757),D_Produto!$A$2:$C$447,3,FALSE)</f>
        <v>278</v>
      </c>
      <c r="F4757" t="s">
        <v>1055</v>
      </c>
      <c r="G4757">
        <v>1</v>
      </c>
      <c r="H4757" t="s">
        <v>32</v>
      </c>
      <c r="I4757">
        <v>13.2</v>
      </c>
      <c r="J4757" s="4">
        <v>44729</v>
      </c>
      <c r="K4757" t="s">
        <v>24</v>
      </c>
      <c r="L4757">
        <v>8</v>
      </c>
      <c r="M4757">
        <v>90</v>
      </c>
    </row>
    <row r="4758" spans="1:13">
      <c r="A4758">
        <v>605</v>
      </c>
      <c r="B4758">
        <v>210</v>
      </c>
      <c r="C4758" t="s">
        <v>18</v>
      </c>
      <c r="D4758" t="s">
        <v>21</v>
      </c>
      <c r="E4758">
        <f>VLOOKUP(TRIM(F4758),D_Produto!$A$2:$C$447,3,FALSE)</f>
        <v>27</v>
      </c>
      <c r="F4758" t="s">
        <v>92</v>
      </c>
      <c r="G4758">
        <v>1</v>
      </c>
      <c r="H4758" t="s">
        <v>77</v>
      </c>
      <c r="I4758">
        <v>4.9000000000000004</v>
      </c>
      <c r="J4758" s="4">
        <v>44729</v>
      </c>
      <c r="K4758" t="s">
        <v>50</v>
      </c>
      <c r="L4758">
        <v>3</v>
      </c>
      <c r="M4758">
        <v>90</v>
      </c>
    </row>
    <row r="4759" spans="1:13">
      <c r="A4759">
        <v>605</v>
      </c>
      <c r="B4759">
        <v>210</v>
      </c>
      <c r="C4759" t="s">
        <v>18</v>
      </c>
      <c r="D4759" t="s">
        <v>21</v>
      </c>
      <c r="E4759">
        <f>VLOOKUP(TRIM(F4759),D_Produto!$A$2:$C$447,3,FALSE)</f>
        <v>143</v>
      </c>
      <c r="F4759" t="s">
        <v>297</v>
      </c>
      <c r="G4759">
        <v>1</v>
      </c>
      <c r="H4759" t="s">
        <v>38</v>
      </c>
      <c r="I4759">
        <v>6.6</v>
      </c>
      <c r="J4759" s="4">
        <v>44729</v>
      </c>
      <c r="K4759" t="s">
        <v>24</v>
      </c>
      <c r="L4759">
        <v>4</v>
      </c>
      <c r="M4759">
        <v>90</v>
      </c>
    </row>
    <row r="4760" spans="1:13">
      <c r="A4760">
        <v>605</v>
      </c>
      <c r="B4760">
        <v>210</v>
      </c>
      <c r="C4760" t="s">
        <v>18</v>
      </c>
      <c r="D4760" t="s">
        <v>21</v>
      </c>
      <c r="E4760">
        <f>VLOOKUP(TRIM(F4760),D_Produto!$A$2:$C$447,3,FALSE)</f>
        <v>185</v>
      </c>
      <c r="F4760" t="s">
        <v>118</v>
      </c>
      <c r="G4760">
        <v>1</v>
      </c>
      <c r="H4760" t="s">
        <v>32</v>
      </c>
      <c r="I4760">
        <v>9.9</v>
      </c>
      <c r="J4760" s="4">
        <v>44729</v>
      </c>
      <c r="K4760" t="s">
        <v>67</v>
      </c>
      <c r="L4760">
        <v>6</v>
      </c>
      <c r="M4760">
        <v>90</v>
      </c>
    </row>
    <row r="4761" spans="1:13">
      <c r="A4761">
        <v>606</v>
      </c>
      <c r="B4761">
        <v>240</v>
      </c>
      <c r="C4761" t="s">
        <v>28</v>
      </c>
      <c r="D4761" t="s">
        <v>21</v>
      </c>
      <c r="E4761">
        <f>VLOOKUP(TRIM(F4761),D_Produto!$A$2:$C$447,3,FALSE)</f>
        <v>204</v>
      </c>
      <c r="F4761" t="s">
        <v>841</v>
      </c>
      <c r="G4761">
        <v>3</v>
      </c>
      <c r="H4761" t="s">
        <v>32</v>
      </c>
      <c r="I4761">
        <v>11.7</v>
      </c>
      <c r="J4761" s="4">
        <v>44729</v>
      </c>
      <c r="K4761" t="s">
        <v>24</v>
      </c>
      <c r="L4761">
        <v>6.75</v>
      </c>
      <c r="M4761">
        <v>60.6</v>
      </c>
    </row>
    <row r="4762" spans="1:13">
      <c r="A4762">
        <v>606</v>
      </c>
      <c r="B4762">
        <v>240</v>
      </c>
      <c r="C4762" t="s">
        <v>28</v>
      </c>
      <c r="D4762" t="s">
        <v>21</v>
      </c>
      <c r="E4762">
        <f>VLOOKUP(TRIM(F4762),D_Produto!$A$2:$C$447,3,FALSE)</f>
        <v>22</v>
      </c>
      <c r="F4762" t="s">
        <v>1049</v>
      </c>
      <c r="G4762">
        <v>1</v>
      </c>
      <c r="H4762" t="s">
        <v>32</v>
      </c>
      <c r="I4762">
        <v>6.6</v>
      </c>
      <c r="J4762" s="4">
        <v>44729</v>
      </c>
      <c r="K4762" t="s">
        <v>24</v>
      </c>
      <c r="L4762">
        <v>4</v>
      </c>
      <c r="M4762">
        <v>60.6</v>
      </c>
    </row>
    <row r="4763" spans="1:13">
      <c r="A4763">
        <v>606</v>
      </c>
      <c r="B4763">
        <v>240</v>
      </c>
      <c r="C4763" t="s">
        <v>28</v>
      </c>
      <c r="D4763" t="s">
        <v>21</v>
      </c>
      <c r="E4763">
        <f>VLOOKUP(TRIM(F4763),D_Produto!$A$2:$C$447,3,FALSE)</f>
        <v>60</v>
      </c>
      <c r="F4763" t="s">
        <v>533</v>
      </c>
      <c r="G4763">
        <v>2</v>
      </c>
      <c r="H4763" t="s">
        <v>32</v>
      </c>
      <c r="I4763">
        <v>9.8000000000000007</v>
      </c>
      <c r="J4763" s="4">
        <v>44729</v>
      </c>
      <c r="K4763" t="s">
        <v>24</v>
      </c>
      <c r="L4763">
        <v>6</v>
      </c>
      <c r="M4763">
        <v>60.6</v>
      </c>
    </row>
    <row r="4764" spans="1:13">
      <c r="A4764">
        <v>606</v>
      </c>
      <c r="B4764">
        <v>240</v>
      </c>
      <c r="C4764" t="s">
        <v>28</v>
      </c>
      <c r="D4764" t="s">
        <v>21</v>
      </c>
      <c r="E4764">
        <f>VLOOKUP(TRIM(F4764),D_Produto!$A$2:$C$447,3,FALSE)</f>
        <v>114</v>
      </c>
      <c r="F4764" t="s">
        <v>1024</v>
      </c>
      <c r="G4764">
        <v>1</v>
      </c>
      <c r="H4764" t="s">
        <v>38</v>
      </c>
      <c r="I4764">
        <v>5.9</v>
      </c>
      <c r="J4764" s="4">
        <v>44729</v>
      </c>
      <c r="K4764" t="s">
        <v>24</v>
      </c>
      <c r="L4764">
        <v>3.6</v>
      </c>
      <c r="M4764">
        <v>60.6</v>
      </c>
    </row>
    <row r="4765" spans="1:13">
      <c r="A4765">
        <v>606</v>
      </c>
      <c r="B4765">
        <v>240</v>
      </c>
      <c r="C4765" t="s">
        <v>28</v>
      </c>
      <c r="D4765" t="s">
        <v>21</v>
      </c>
      <c r="E4765">
        <f>VLOOKUP(TRIM(F4765),D_Produto!$A$2:$C$447,3,FALSE)</f>
        <v>71</v>
      </c>
      <c r="F4765" t="s">
        <v>738</v>
      </c>
      <c r="G4765">
        <v>1</v>
      </c>
      <c r="H4765" t="s">
        <v>49</v>
      </c>
      <c r="I4765">
        <v>5.9</v>
      </c>
      <c r="J4765" s="4">
        <v>44729</v>
      </c>
      <c r="K4765" t="s">
        <v>50</v>
      </c>
      <c r="L4765">
        <v>3.5</v>
      </c>
      <c r="M4765">
        <v>60.6</v>
      </c>
    </row>
    <row r="4766" spans="1:13">
      <c r="A4766">
        <v>606</v>
      </c>
      <c r="B4766">
        <v>240</v>
      </c>
      <c r="C4766" t="s">
        <v>28</v>
      </c>
      <c r="D4766" t="s">
        <v>21</v>
      </c>
      <c r="E4766">
        <f>VLOOKUP(TRIM(F4766),D_Produto!$A$2:$C$447,3,FALSE)</f>
        <v>118</v>
      </c>
      <c r="F4766" t="s">
        <v>117</v>
      </c>
      <c r="G4766">
        <v>1</v>
      </c>
      <c r="H4766" t="s">
        <v>49</v>
      </c>
      <c r="I4766">
        <v>5.9</v>
      </c>
      <c r="J4766" s="4">
        <v>44729</v>
      </c>
      <c r="K4766" t="s">
        <v>50</v>
      </c>
      <c r="L4766">
        <v>3.5</v>
      </c>
      <c r="M4766">
        <v>60.6</v>
      </c>
    </row>
    <row r="4767" spans="1:13">
      <c r="A4767">
        <v>606</v>
      </c>
      <c r="B4767">
        <v>240</v>
      </c>
      <c r="C4767" t="s">
        <v>28</v>
      </c>
      <c r="D4767" t="s">
        <v>21</v>
      </c>
      <c r="E4767">
        <f>VLOOKUP(TRIM(F4767),D_Produto!$A$2:$C$447,3,FALSE)</f>
        <v>258</v>
      </c>
      <c r="F4767" t="s">
        <v>110</v>
      </c>
      <c r="G4767">
        <v>1</v>
      </c>
      <c r="H4767" t="s">
        <v>49</v>
      </c>
      <c r="I4767">
        <v>4.9000000000000004</v>
      </c>
      <c r="J4767" s="4">
        <v>44729</v>
      </c>
      <c r="K4767" t="s">
        <v>50</v>
      </c>
      <c r="L4767">
        <v>3.8</v>
      </c>
      <c r="M4767">
        <v>60.6</v>
      </c>
    </row>
    <row r="4768" spans="1:13">
      <c r="A4768">
        <v>606</v>
      </c>
      <c r="B4768">
        <v>240</v>
      </c>
      <c r="C4768" t="s">
        <v>28</v>
      </c>
      <c r="D4768" t="s">
        <v>21</v>
      </c>
      <c r="E4768">
        <f>VLOOKUP(TRIM(F4768),D_Produto!$A$2:$C$447,3,FALSE)</f>
        <v>185</v>
      </c>
      <c r="F4768" t="s">
        <v>118</v>
      </c>
      <c r="G4768">
        <v>1</v>
      </c>
      <c r="H4768" t="s">
        <v>32</v>
      </c>
      <c r="I4768">
        <v>9.9</v>
      </c>
      <c r="J4768" s="4">
        <v>44729</v>
      </c>
      <c r="K4768" t="s">
        <v>67</v>
      </c>
      <c r="L4768">
        <v>6</v>
      </c>
      <c r="M4768">
        <v>60.6</v>
      </c>
    </row>
    <row r="4769" spans="1:13">
      <c r="A4769">
        <v>607</v>
      </c>
      <c r="B4769">
        <v>87</v>
      </c>
      <c r="C4769" t="s">
        <v>18</v>
      </c>
      <c r="D4769" t="s">
        <v>21</v>
      </c>
      <c r="E4769">
        <f>VLOOKUP(TRIM(F4769),D_Produto!$A$2:$C$447,3,FALSE)</f>
        <v>159</v>
      </c>
      <c r="F4769" t="s">
        <v>1047</v>
      </c>
      <c r="G4769">
        <v>1</v>
      </c>
      <c r="H4769" t="s">
        <v>26</v>
      </c>
      <c r="I4769">
        <v>8.3000000000000007</v>
      </c>
      <c r="J4769" s="4">
        <v>44730</v>
      </c>
      <c r="K4769" t="s">
        <v>50</v>
      </c>
      <c r="L4769">
        <v>5</v>
      </c>
      <c r="M4769">
        <v>53.4</v>
      </c>
    </row>
    <row r="4770" spans="1:13">
      <c r="A4770">
        <v>607</v>
      </c>
      <c r="B4770">
        <v>87</v>
      </c>
      <c r="C4770" t="s">
        <v>18</v>
      </c>
      <c r="D4770" t="s">
        <v>21</v>
      </c>
      <c r="E4770">
        <f>VLOOKUP(TRIM(F4770),D_Produto!$A$2:$C$447,3,FALSE)</f>
        <v>169</v>
      </c>
      <c r="F4770" t="s">
        <v>823</v>
      </c>
      <c r="G4770">
        <v>1</v>
      </c>
      <c r="H4770" t="s">
        <v>32</v>
      </c>
      <c r="I4770">
        <v>7.9</v>
      </c>
      <c r="J4770" s="4">
        <v>44730</v>
      </c>
      <c r="K4770" t="s">
        <v>50</v>
      </c>
      <c r="L4770">
        <v>4.5</v>
      </c>
      <c r="M4770">
        <v>53.4</v>
      </c>
    </row>
    <row r="4771" spans="1:13">
      <c r="A4771">
        <v>607</v>
      </c>
      <c r="B4771">
        <v>87</v>
      </c>
      <c r="C4771" t="s">
        <v>18</v>
      </c>
      <c r="D4771" t="s">
        <v>21</v>
      </c>
      <c r="E4771">
        <f>VLOOKUP(TRIM(F4771),D_Produto!$A$2:$C$447,3,FALSE)</f>
        <v>204</v>
      </c>
      <c r="F4771" t="s">
        <v>841</v>
      </c>
      <c r="G4771">
        <v>2</v>
      </c>
      <c r="H4771" t="s">
        <v>32</v>
      </c>
      <c r="I4771">
        <v>7.8</v>
      </c>
      <c r="J4771" s="4">
        <v>44730</v>
      </c>
      <c r="K4771" t="s">
        <v>24</v>
      </c>
      <c r="L4771">
        <v>4.5</v>
      </c>
      <c r="M4771">
        <v>53.4</v>
      </c>
    </row>
    <row r="4772" spans="1:13">
      <c r="A4772">
        <v>607</v>
      </c>
      <c r="B4772">
        <v>87</v>
      </c>
      <c r="C4772" t="s">
        <v>18</v>
      </c>
      <c r="D4772" t="s">
        <v>21</v>
      </c>
      <c r="E4772">
        <f>VLOOKUP(TRIM(F4772),D_Produto!$A$2:$C$447,3,FALSE)</f>
        <v>217</v>
      </c>
      <c r="F4772" t="s">
        <v>990</v>
      </c>
      <c r="G4772">
        <v>1</v>
      </c>
      <c r="H4772" t="s">
        <v>52</v>
      </c>
      <c r="I4772">
        <v>13.6</v>
      </c>
      <c r="J4772" s="4">
        <v>44730</v>
      </c>
      <c r="K4772" t="s">
        <v>24</v>
      </c>
      <c r="L4772">
        <v>8.25</v>
      </c>
      <c r="M4772">
        <v>53.4</v>
      </c>
    </row>
    <row r="4773" spans="1:13">
      <c r="A4773">
        <v>607</v>
      </c>
      <c r="B4773">
        <v>87</v>
      </c>
      <c r="C4773" t="s">
        <v>18</v>
      </c>
      <c r="D4773" t="s">
        <v>21</v>
      </c>
      <c r="E4773">
        <f>VLOOKUP(TRIM(F4773),D_Produto!$A$2:$C$447,3,FALSE)</f>
        <v>114</v>
      </c>
      <c r="F4773" t="s">
        <v>1024</v>
      </c>
      <c r="G4773">
        <v>1</v>
      </c>
      <c r="H4773" t="s">
        <v>38</v>
      </c>
      <c r="I4773">
        <v>5.9</v>
      </c>
      <c r="J4773" s="4">
        <v>44730</v>
      </c>
      <c r="K4773" t="s">
        <v>24</v>
      </c>
      <c r="L4773">
        <v>3.6</v>
      </c>
      <c r="M4773">
        <v>53.4</v>
      </c>
    </row>
    <row r="4774" spans="1:13">
      <c r="A4774">
        <v>607</v>
      </c>
      <c r="B4774">
        <v>87</v>
      </c>
      <c r="C4774" t="s">
        <v>18</v>
      </c>
      <c r="D4774" t="s">
        <v>21</v>
      </c>
      <c r="E4774">
        <f>VLOOKUP(TRIM(F4774),D_Produto!$A$2:$C$447,3,FALSE)</f>
        <v>256</v>
      </c>
      <c r="F4774" t="s">
        <v>844</v>
      </c>
      <c r="G4774">
        <v>2</v>
      </c>
      <c r="H4774" t="s">
        <v>81</v>
      </c>
      <c r="I4774">
        <v>5</v>
      </c>
      <c r="J4774" s="4">
        <v>44730</v>
      </c>
      <c r="K4774" t="s">
        <v>24</v>
      </c>
      <c r="L4774">
        <v>3</v>
      </c>
      <c r="M4774">
        <v>53.4</v>
      </c>
    </row>
    <row r="4775" spans="1:13">
      <c r="A4775">
        <v>607</v>
      </c>
      <c r="B4775">
        <v>87</v>
      </c>
      <c r="C4775" t="s">
        <v>18</v>
      </c>
      <c r="D4775" t="s">
        <v>21</v>
      </c>
      <c r="E4775">
        <f>VLOOKUP(TRIM(F4775),D_Produto!$A$2:$C$447,3,FALSE)</f>
        <v>227</v>
      </c>
      <c r="F4775" t="s">
        <v>944</v>
      </c>
      <c r="G4775">
        <v>1</v>
      </c>
      <c r="H4775" t="s">
        <v>77</v>
      </c>
      <c r="I4775">
        <v>4.9000000000000004</v>
      </c>
      <c r="J4775" s="4">
        <v>44730</v>
      </c>
      <c r="K4775" t="s">
        <v>50</v>
      </c>
      <c r="L4775">
        <v>3.5</v>
      </c>
      <c r="M4775">
        <v>53.4</v>
      </c>
    </row>
    <row r="4776" spans="1:13">
      <c r="A4776">
        <v>608</v>
      </c>
      <c r="B4776">
        <v>193</v>
      </c>
      <c r="C4776" t="s">
        <v>18</v>
      </c>
      <c r="D4776" t="s">
        <v>21</v>
      </c>
      <c r="E4776">
        <f>VLOOKUP(TRIM(F4776),D_Produto!$A$2:$C$447,3,FALSE)</f>
        <v>204</v>
      </c>
      <c r="F4776" t="s">
        <v>841</v>
      </c>
      <c r="G4776">
        <v>2</v>
      </c>
      <c r="H4776" t="s">
        <v>32</v>
      </c>
      <c r="I4776">
        <v>7.8</v>
      </c>
      <c r="J4776" s="4">
        <v>44730</v>
      </c>
      <c r="K4776" t="s">
        <v>24</v>
      </c>
      <c r="L4776">
        <v>4.5</v>
      </c>
      <c r="M4776">
        <v>43.8</v>
      </c>
    </row>
    <row r="4777" spans="1:13">
      <c r="A4777">
        <v>608</v>
      </c>
      <c r="B4777">
        <v>193</v>
      </c>
      <c r="C4777" t="s">
        <v>18</v>
      </c>
      <c r="D4777" t="s">
        <v>21</v>
      </c>
      <c r="E4777">
        <f>VLOOKUP(TRIM(F4777),D_Produto!$A$2:$C$447,3,FALSE)</f>
        <v>217</v>
      </c>
      <c r="F4777" t="s">
        <v>990</v>
      </c>
      <c r="G4777">
        <v>1</v>
      </c>
      <c r="H4777" t="s">
        <v>52</v>
      </c>
      <c r="I4777">
        <v>13.6</v>
      </c>
      <c r="J4777" s="4">
        <v>44730</v>
      </c>
      <c r="K4777" t="s">
        <v>24</v>
      </c>
      <c r="L4777">
        <v>8.25</v>
      </c>
      <c r="M4777">
        <v>43.8</v>
      </c>
    </row>
    <row r="4778" spans="1:13">
      <c r="A4778">
        <v>608</v>
      </c>
      <c r="B4778">
        <v>193</v>
      </c>
      <c r="C4778" t="s">
        <v>18</v>
      </c>
      <c r="D4778" t="s">
        <v>21</v>
      </c>
      <c r="E4778">
        <f>VLOOKUP(TRIM(F4778),D_Produto!$A$2:$C$447,3,FALSE)</f>
        <v>4</v>
      </c>
      <c r="F4778" t="s">
        <v>1048</v>
      </c>
      <c r="G4778">
        <v>1</v>
      </c>
      <c r="H4778" t="s">
        <v>108</v>
      </c>
      <c r="I4778">
        <v>9.9</v>
      </c>
      <c r="J4778" s="4">
        <v>44730</v>
      </c>
      <c r="K4778" t="s">
        <v>24</v>
      </c>
      <c r="L4778">
        <v>6</v>
      </c>
      <c r="M4778">
        <v>43.8</v>
      </c>
    </row>
    <row r="4779" spans="1:13">
      <c r="A4779">
        <v>608</v>
      </c>
      <c r="B4779">
        <v>193</v>
      </c>
      <c r="C4779" t="s">
        <v>18</v>
      </c>
      <c r="D4779" t="s">
        <v>21</v>
      </c>
      <c r="E4779">
        <f>VLOOKUP(TRIM(F4779),D_Produto!$A$2:$C$447,3,FALSE)</f>
        <v>22</v>
      </c>
      <c r="F4779" t="s">
        <v>1049</v>
      </c>
      <c r="G4779">
        <v>1</v>
      </c>
      <c r="H4779" t="s">
        <v>32</v>
      </c>
      <c r="I4779">
        <v>6.6</v>
      </c>
      <c r="J4779" s="4">
        <v>44730</v>
      </c>
      <c r="K4779" t="s">
        <v>24</v>
      </c>
      <c r="L4779">
        <v>4</v>
      </c>
      <c r="M4779">
        <v>43.8</v>
      </c>
    </row>
    <row r="4780" spans="1:13">
      <c r="A4780">
        <v>608</v>
      </c>
      <c r="B4780">
        <v>193</v>
      </c>
      <c r="C4780" t="s">
        <v>18</v>
      </c>
      <c r="D4780" t="s">
        <v>21</v>
      </c>
      <c r="E4780">
        <f>VLOOKUP(TRIM(F4780),D_Produto!$A$2:$C$447,3,FALSE)</f>
        <v>154</v>
      </c>
      <c r="F4780" t="s">
        <v>1016</v>
      </c>
      <c r="G4780">
        <v>1</v>
      </c>
      <c r="H4780" t="s">
        <v>32</v>
      </c>
      <c r="I4780">
        <v>5.9</v>
      </c>
      <c r="J4780" s="4">
        <v>44730</v>
      </c>
      <c r="K4780" t="s">
        <v>24</v>
      </c>
      <c r="L4780">
        <v>3.5</v>
      </c>
      <c r="M4780">
        <v>43.8</v>
      </c>
    </row>
    <row r="4781" spans="1:13">
      <c r="A4781">
        <v>609</v>
      </c>
      <c r="B4781">
        <v>92</v>
      </c>
      <c r="C4781" t="s">
        <v>43</v>
      </c>
      <c r="D4781" t="s">
        <v>21</v>
      </c>
      <c r="E4781">
        <f>VLOOKUP(TRIM(F4781),D_Produto!$A$2:$C$447,3,FALSE)</f>
        <v>17</v>
      </c>
      <c r="F4781" t="s">
        <v>603</v>
      </c>
      <c r="G4781">
        <v>1</v>
      </c>
      <c r="H4781" t="s">
        <v>32</v>
      </c>
      <c r="I4781">
        <v>6.6</v>
      </c>
      <c r="J4781" s="4">
        <v>44730</v>
      </c>
      <c r="K4781" t="s">
        <v>24</v>
      </c>
      <c r="L4781">
        <v>4</v>
      </c>
      <c r="M4781">
        <v>61</v>
      </c>
    </row>
    <row r="4782" spans="1:13">
      <c r="A4782">
        <v>609</v>
      </c>
      <c r="B4782">
        <v>92</v>
      </c>
      <c r="C4782" t="s">
        <v>43</v>
      </c>
      <c r="D4782" t="s">
        <v>21</v>
      </c>
      <c r="E4782">
        <f>VLOOKUP(TRIM(F4782),D_Produto!$A$2:$C$447,3,FALSE)</f>
        <v>217</v>
      </c>
      <c r="F4782" t="s">
        <v>990</v>
      </c>
      <c r="G4782">
        <v>4</v>
      </c>
      <c r="H4782" t="s">
        <v>52</v>
      </c>
      <c r="I4782">
        <v>54.4</v>
      </c>
      <c r="J4782" s="4">
        <v>44730</v>
      </c>
      <c r="K4782" t="s">
        <v>24</v>
      </c>
      <c r="L4782">
        <v>33</v>
      </c>
      <c r="M4782">
        <v>61</v>
      </c>
    </row>
    <row r="4783" spans="1:13">
      <c r="A4783">
        <v>610</v>
      </c>
      <c r="B4783">
        <v>115</v>
      </c>
      <c r="C4783" t="s">
        <v>28</v>
      </c>
      <c r="D4783" t="s">
        <v>46</v>
      </c>
      <c r="E4783">
        <f>VLOOKUP(TRIM(F4783),D_Produto!$A$2:$C$447,3,FALSE)</f>
        <v>168</v>
      </c>
      <c r="F4783" t="s">
        <v>298</v>
      </c>
      <c r="G4783">
        <v>2</v>
      </c>
      <c r="H4783" t="s">
        <v>32</v>
      </c>
      <c r="I4783">
        <v>5.6</v>
      </c>
      <c r="J4783" s="4">
        <v>44730</v>
      </c>
      <c r="K4783" t="s">
        <v>24</v>
      </c>
      <c r="L4783">
        <v>3</v>
      </c>
      <c r="M4783">
        <v>88.7</v>
      </c>
    </row>
    <row r="4784" spans="1:13">
      <c r="A4784">
        <v>610</v>
      </c>
      <c r="B4784">
        <v>115</v>
      </c>
      <c r="C4784" t="s">
        <v>28</v>
      </c>
      <c r="D4784" t="s">
        <v>46</v>
      </c>
      <c r="E4784">
        <f>VLOOKUP(TRIM(F4784),D_Produto!$A$2:$C$447,3,FALSE)</f>
        <v>204</v>
      </c>
      <c r="F4784" t="s">
        <v>841</v>
      </c>
      <c r="G4784">
        <v>1</v>
      </c>
      <c r="H4784" t="s">
        <v>32</v>
      </c>
      <c r="I4784">
        <v>3.9</v>
      </c>
      <c r="J4784" s="4">
        <v>44730</v>
      </c>
      <c r="K4784" t="s">
        <v>24</v>
      </c>
      <c r="L4784">
        <v>2.25</v>
      </c>
      <c r="M4784">
        <v>88.7</v>
      </c>
    </row>
    <row r="4785" spans="1:13">
      <c r="A4785">
        <v>610</v>
      </c>
      <c r="B4785">
        <v>115</v>
      </c>
      <c r="C4785" t="s">
        <v>28</v>
      </c>
      <c r="D4785" t="s">
        <v>46</v>
      </c>
      <c r="E4785">
        <f>VLOOKUP(TRIM(F4785),D_Produto!$A$2:$C$447,3,FALSE)</f>
        <v>60</v>
      </c>
      <c r="F4785" t="s">
        <v>533</v>
      </c>
      <c r="G4785">
        <v>1</v>
      </c>
      <c r="H4785" t="s">
        <v>32</v>
      </c>
      <c r="I4785">
        <v>4.9000000000000004</v>
      </c>
      <c r="J4785" s="4">
        <v>44730</v>
      </c>
      <c r="K4785" t="s">
        <v>24</v>
      </c>
      <c r="L4785">
        <v>3</v>
      </c>
      <c r="M4785">
        <v>88.7</v>
      </c>
    </row>
    <row r="4786" spans="1:13">
      <c r="A4786">
        <v>610</v>
      </c>
      <c r="B4786">
        <v>115</v>
      </c>
      <c r="C4786" t="s">
        <v>28</v>
      </c>
      <c r="D4786" t="s">
        <v>46</v>
      </c>
      <c r="E4786">
        <f>VLOOKUP(TRIM(F4786),D_Produto!$A$2:$C$447,3,FALSE)</f>
        <v>65</v>
      </c>
      <c r="F4786" t="s">
        <v>408</v>
      </c>
      <c r="G4786">
        <v>1</v>
      </c>
      <c r="H4786" t="s">
        <v>32</v>
      </c>
      <c r="I4786">
        <v>8.9</v>
      </c>
      <c r="J4786" s="4">
        <v>44730</v>
      </c>
      <c r="K4786" t="s">
        <v>24</v>
      </c>
      <c r="L4786">
        <v>5.5</v>
      </c>
      <c r="M4786">
        <v>88.7</v>
      </c>
    </row>
    <row r="4787" spans="1:13">
      <c r="A4787">
        <v>610</v>
      </c>
      <c r="B4787">
        <v>115</v>
      </c>
      <c r="C4787" t="s">
        <v>28</v>
      </c>
      <c r="D4787" t="s">
        <v>46</v>
      </c>
      <c r="E4787">
        <f>VLOOKUP(TRIM(F4787),D_Produto!$A$2:$C$447,3,FALSE)</f>
        <v>74</v>
      </c>
      <c r="F4787" t="s">
        <v>942</v>
      </c>
      <c r="G4787">
        <v>1</v>
      </c>
      <c r="H4787" t="s">
        <v>32</v>
      </c>
      <c r="I4787">
        <v>8.3000000000000007</v>
      </c>
      <c r="J4787" s="4">
        <v>44730</v>
      </c>
      <c r="K4787" t="s">
        <v>24</v>
      </c>
      <c r="L4787">
        <v>5</v>
      </c>
      <c r="M4787">
        <v>88.7</v>
      </c>
    </row>
    <row r="4788" spans="1:13">
      <c r="A4788">
        <v>610</v>
      </c>
      <c r="B4788">
        <v>115</v>
      </c>
      <c r="C4788" t="s">
        <v>28</v>
      </c>
      <c r="D4788" t="s">
        <v>46</v>
      </c>
      <c r="E4788">
        <f>VLOOKUP(TRIM(F4788),D_Produto!$A$2:$C$447,3,FALSE)</f>
        <v>91</v>
      </c>
      <c r="F4788" t="s">
        <v>918</v>
      </c>
      <c r="G4788">
        <v>1</v>
      </c>
      <c r="H4788" t="s">
        <v>32</v>
      </c>
      <c r="I4788">
        <v>9.9</v>
      </c>
      <c r="J4788" s="4">
        <v>44730</v>
      </c>
      <c r="K4788" t="s">
        <v>24</v>
      </c>
      <c r="L4788">
        <v>6</v>
      </c>
      <c r="M4788">
        <v>88.7</v>
      </c>
    </row>
    <row r="4789" spans="1:13">
      <c r="A4789">
        <v>610</v>
      </c>
      <c r="B4789">
        <v>115</v>
      </c>
      <c r="C4789" t="s">
        <v>28</v>
      </c>
      <c r="D4789" t="s">
        <v>46</v>
      </c>
      <c r="E4789">
        <f>VLOOKUP(TRIM(F4789),D_Produto!$A$2:$C$447,3,FALSE)</f>
        <v>95</v>
      </c>
      <c r="F4789" t="s">
        <v>960</v>
      </c>
      <c r="G4789">
        <v>1</v>
      </c>
      <c r="H4789" t="s">
        <v>32</v>
      </c>
      <c r="I4789">
        <v>7.1</v>
      </c>
      <c r="J4789" s="4">
        <v>44730</v>
      </c>
      <c r="K4789" t="s">
        <v>24</v>
      </c>
      <c r="L4789">
        <v>4.25</v>
      </c>
      <c r="M4789">
        <v>88.7</v>
      </c>
    </row>
    <row r="4790" spans="1:13">
      <c r="A4790">
        <v>610</v>
      </c>
      <c r="B4790">
        <v>115</v>
      </c>
      <c r="C4790" t="s">
        <v>28</v>
      </c>
      <c r="D4790" t="s">
        <v>46</v>
      </c>
      <c r="E4790">
        <f>VLOOKUP(TRIM(F4790),D_Produto!$A$2:$C$447,3,FALSE)</f>
        <v>114</v>
      </c>
      <c r="F4790" t="s">
        <v>1024</v>
      </c>
      <c r="G4790">
        <v>1</v>
      </c>
      <c r="H4790" t="s">
        <v>38</v>
      </c>
      <c r="I4790">
        <v>5.9</v>
      </c>
      <c r="J4790" s="4">
        <v>44730</v>
      </c>
      <c r="K4790" t="s">
        <v>24</v>
      </c>
      <c r="L4790">
        <v>3.6</v>
      </c>
      <c r="M4790">
        <v>88.7</v>
      </c>
    </row>
    <row r="4791" spans="1:13">
      <c r="A4791">
        <v>610</v>
      </c>
      <c r="B4791">
        <v>115</v>
      </c>
      <c r="C4791" t="s">
        <v>28</v>
      </c>
      <c r="D4791" t="s">
        <v>46</v>
      </c>
      <c r="E4791">
        <f>VLOOKUP(TRIM(F4791),D_Produto!$A$2:$C$447,3,FALSE)</f>
        <v>256</v>
      </c>
      <c r="F4791" t="s">
        <v>844</v>
      </c>
      <c r="G4791">
        <v>1</v>
      </c>
      <c r="H4791" t="s">
        <v>81</v>
      </c>
      <c r="I4791">
        <v>2.5</v>
      </c>
      <c r="J4791" s="4">
        <v>44730</v>
      </c>
      <c r="K4791" t="s">
        <v>24</v>
      </c>
      <c r="L4791">
        <v>1.5</v>
      </c>
      <c r="M4791">
        <v>88.7</v>
      </c>
    </row>
    <row r="4792" spans="1:13">
      <c r="A4792">
        <v>610</v>
      </c>
      <c r="B4792">
        <v>115</v>
      </c>
      <c r="C4792" t="s">
        <v>28</v>
      </c>
      <c r="D4792" t="s">
        <v>46</v>
      </c>
      <c r="E4792">
        <f>VLOOKUP(TRIM(F4792),D_Produto!$A$2:$C$447,3,FALSE)</f>
        <v>53</v>
      </c>
      <c r="F4792" t="s">
        <v>151</v>
      </c>
      <c r="G4792">
        <v>1</v>
      </c>
      <c r="H4792" t="s">
        <v>77</v>
      </c>
      <c r="I4792">
        <v>4.2</v>
      </c>
      <c r="J4792" s="4">
        <v>44730</v>
      </c>
      <c r="K4792" t="s">
        <v>24</v>
      </c>
      <c r="L4792">
        <v>2.5</v>
      </c>
      <c r="M4792">
        <v>88.7</v>
      </c>
    </row>
    <row r="4793" spans="1:13">
      <c r="A4793">
        <v>610</v>
      </c>
      <c r="B4793">
        <v>115</v>
      </c>
      <c r="C4793" t="s">
        <v>28</v>
      </c>
      <c r="D4793" t="s">
        <v>46</v>
      </c>
      <c r="E4793">
        <f>VLOOKUP(TRIM(F4793),D_Produto!$A$2:$C$447,3,FALSE)</f>
        <v>115</v>
      </c>
      <c r="F4793" t="s">
        <v>269</v>
      </c>
      <c r="G4793">
        <v>1</v>
      </c>
      <c r="H4793" t="s">
        <v>77</v>
      </c>
      <c r="I4793">
        <v>4.3</v>
      </c>
      <c r="J4793" s="4">
        <v>44730</v>
      </c>
      <c r="K4793" t="s">
        <v>24</v>
      </c>
      <c r="L4793">
        <v>2.6</v>
      </c>
      <c r="M4793">
        <v>88.7</v>
      </c>
    </row>
    <row r="4794" spans="1:13">
      <c r="A4794">
        <v>610</v>
      </c>
      <c r="B4794">
        <v>115</v>
      </c>
      <c r="C4794" t="s">
        <v>28</v>
      </c>
      <c r="D4794" t="s">
        <v>46</v>
      </c>
      <c r="E4794">
        <f>VLOOKUP(TRIM(F4794),D_Produto!$A$2:$C$447,3,FALSE)</f>
        <v>118</v>
      </c>
      <c r="F4794" t="s">
        <v>117</v>
      </c>
      <c r="G4794">
        <v>1</v>
      </c>
      <c r="H4794" t="s">
        <v>49</v>
      </c>
      <c r="I4794">
        <v>5.9</v>
      </c>
      <c r="J4794" s="4">
        <v>44730</v>
      </c>
      <c r="K4794" t="s">
        <v>50</v>
      </c>
      <c r="L4794">
        <v>3.5</v>
      </c>
      <c r="M4794">
        <v>88.7</v>
      </c>
    </row>
    <row r="4795" spans="1:13">
      <c r="A4795">
        <v>610</v>
      </c>
      <c r="B4795">
        <v>115</v>
      </c>
      <c r="C4795" t="s">
        <v>28</v>
      </c>
      <c r="D4795" t="s">
        <v>46</v>
      </c>
      <c r="E4795">
        <f>VLOOKUP(TRIM(F4795),D_Produto!$A$2:$C$447,3,FALSE)</f>
        <v>258</v>
      </c>
      <c r="F4795" t="s">
        <v>110</v>
      </c>
      <c r="G4795">
        <v>1</v>
      </c>
      <c r="H4795" t="s">
        <v>49</v>
      </c>
      <c r="I4795">
        <v>4.9000000000000004</v>
      </c>
      <c r="J4795" s="4">
        <v>44730</v>
      </c>
      <c r="K4795" t="s">
        <v>50</v>
      </c>
      <c r="L4795">
        <v>3.8</v>
      </c>
      <c r="M4795">
        <v>88.7</v>
      </c>
    </row>
    <row r="4796" spans="1:13">
      <c r="A4796">
        <v>610</v>
      </c>
      <c r="B4796">
        <v>115</v>
      </c>
      <c r="C4796" t="s">
        <v>28</v>
      </c>
      <c r="D4796" t="s">
        <v>46</v>
      </c>
      <c r="E4796">
        <f>VLOOKUP(TRIM(F4796),D_Produto!$A$2:$C$447,3,FALSE)</f>
        <v>2</v>
      </c>
      <c r="F4796" t="s">
        <v>65</v>
      </c>
      <c r="G4796">
        <v>1</v>
      </c>
      <c r="H4796" t="s">
        <v>864</v>
      </c>
      <c r="I4796">
        <v>5.8</v>
      </c>
      <c r="J4796" s="4">
        <v>44730</v>
      </c>
      <c r="K4796" t="s">
        <v>50</v>
      </c>
      <c r="L4796">
        <v>3.5</v>
      </c>
      <c r="M4796">
        <v>88.7</v>
      </c>
    </row>
    <row r="4797" spans="1:13">
      <c r="A4797">
        <v>610</v>
      </c>
      <c r="B4797">
        <v>115</v>
      </c>
      <c r="C4797" t="s">
        <v>28</v>
      </c>
      <c r="D4797" t="s">
        <v>46</v>
      </c>
      <c r="E4797">
        <f>VLOOKUP(TRIM(F4797),D_Produto!$A$2:$C$447,3,FALSE)</f>
        <v>143</v>
      </c>
      <c r="F4797" t="s">
        <v>297</v>
      </c>
      <c r="G4797">
        <v>1</v>
      </c>
      <c r="H4797" t="s">
        <v>38</v>
      </c>
      <c r="I4797">
        <v>6.6</v>
      </c>
      <c r="J4797" s="4">
        <v>44730</v>
      </c>
      <c r="K4797" t="s">
        <v>24</v>
      </c>
      <c r="L4797">
        <v>4</v>
      </c>
      <c r="M4797">
        <v>88.7</v>
      </c>
    </row>
    <row r="4798" spans="1:13">
      <c r="A4798">
        <v>611</v>
      </c>
      <c r="B4798">
        <v>223</v>
      </c>
      <c r="C4798" t="s">
        <v>18</v>
      </c>
      <c r="D4798" t="s">
        <v>46</v>
      </c>
      <c r="E4798">
        <f>VLOOKUP(TRIM(F4798),D_Produto!$A$2:$C$447,3,FALSE)</f>
        <v>170</v>
      </c>
      <c r="F4798" t="s">
        <v>304</v>
      </c>
      <c r="G4798">
        <v>1</v>
      </c>
      <c r="H4798" t="s">
        <v>32</v>
      </c>
      <c r="I4798">
        <v>4.2</v>
      </c>
      <c r="J4798" s="4">
        <v>44730</v>
      </c>
      <c r="K4798" t="s">
        <v>50</v>
      </c>
      <c r="L4798">
        <v>2.5</v>
      </c>
      <c r="M4798">
        <v>75.3</v>
      </c>
    </row>
    <row r="4799" spans="1:13">
      <c r="A4799">
        <v>611</v>
      </c>
      <c r="B4799">
        <v>223</v>
      </c>
      <c r="C4799" t="s">
        <v>18</v>
      </c>
      <c r="D4799" t="s">
        <v>46</v>
      </c>
      <c r="E4799">
        <f>VLOOKUP(TRIM(F4799),D_Produto!$A$2:$C$447,3,FALSE)</f>
        <v>176</v>
      </c>
      <c r="F4799" t="s">
        <v>958</v>
      </c>
      <c r="G4799">
        <v>1</v>
      </c>
      <c r="H4799" t="s">
        <v>32</v>
      </c>
      <c r="I4799">
        <v>11.5</v>
      </c>
      <c r="J4799" s="4">
        <v>44730</v>
      </c>
      <c r="K4799" t="s">
        <v>24</v>
      </c>
      <c r="L4799">
        <v>6.75</v>
      </c>
      <c r="M4799">
        <v>75.3</v>
      </c>
    </row>
    <row r="4800" spans="1:13">
      <c r="A4800">
        <v>611</v>
      </c>
      <c r="B4800">
        <v>223</v>
      </c>
      <c r="C4800" t="s">
        <v>18</v>
      </c>
      <c r="D4800" t="s">
        <v>46</v>
      </c>
      <c r="E4800">
        <f>VLOOKUP(TRIM(F4800),D_Produto!$A$2:$C$447,3,FALSE)</f>
        <v>204</v>
      </c>
      <c r="F4800" t="s">
        <v>841</v>
      </c>
      <c r="G4800">
        <v>2</v>
      </c>
      <c r="H4800" t="s">
        <v>32</v>
      </c>
      <c r="I4800">
        <v>7.8</v>
      </c>
      <c r="J4800" s="4">
        <v>44730</v>
      </c>
      <c r="K4800" t="s">
        <v>24</v>
      </c>
      <c r="L4800">
        <v>4.5</v>
      </c>
      <c r="M4800">
        <v>75.3</v>
      </c>
    </row>
    <row r="4801" spans="1:13">
      <c r="A4801">
        <v>611</v>
      </c>
      <c r="B4801">
        <v>223</v>
      </c>
      <c r="C4801" t="s">
        <v>18</v>
      </c>
      <c r="D4801" t="s">
        <v>46</v>
      </c>
      <c r="E4801">
        <f>VLOOKUP(TRIM(F4801),D_Produto!$A$2:$C$447,3,FALSE)</f>
        <v>217</v>
      </c>
      <c r="F4801" t="s">
        <v>990</v>
      </c>
      <c r="G4801">
        <v>1</v>
      </c>
      <c r="H4801" t="s">
        <v>52</v>
      </c>
      <c r="I4801">
        <v>13.6</v>
      </c>
      <c r="J4801" s="4">
        <v>44730</v>
      </c>
      <c r="K4801" t="s">
        <v>24</v>
      </c>
      <c r="L4801">
        <v>8.25</v>
      </c>
      <c r="M4801">
        <v>75.3</v>
      </c>
    </row>
    <row r="4802" spans="1:13">
      <c r="A4802">
        <v>611</v>
      </c>
      <c r="B4802">
        <v>223</v>
      </c>
      <c r="C4802" t="s">
        <v>18</v>
      </c>
      <c r="D4802" t="s">
        <v>46</v>
      </c>
      <c r="E4802">
        <f>VLOOKUP(TRIM(F4802),D_Produto!$A$2:$C$447,3,FALSE)</f>
        <v>224</v>
      </c>
      <c r="F4802" t="s">
        <v>1056</v>
      </c>
      <c r="G4802">
        <v>1</v>
      </c>
      <c r="H4802" t="s">
        <v>32</v>
      </c>
      <c r="I4802">
        <v>13.9</v>
      </c>
      <c r="J4802" s="4">
        <v>44730</v>
      </c>
      <c r="K4802" t="s">
        <v>24</v>
      </c>
      <c r="L4802">
        <v>8.5</v>
      </c>
      <c r="M4802">
        <v>75.3</v>
      </c>
    </row>
    <row r="4803" spans="1:13">
      <c r="A4803">
        <v>611</v>
      </c>
      <c r="B4803">
        <v>223</v>
      </c>
      <c r="C4803" t="s">
        <v>18</v>
      </c>
      <c r="D4803" t="s">
        <v>46</v>
      </c>
      <c r="E4803">
        <f>VLOOKUP(TRIM(F4803),D_Produto!$A$2:$C$447,3,FALSE)</f>
        <v>10</v>
      </c>
      <c r="F4803" t="s">
        <v>1065</v>
      </c>
      <c r="G4803">
        <v>1</v>
      </c>
      <c r="H4803" t="s">
        <v>26</v>
      </c>
      <c r="I4803">
        <v>3.5</v>
      </c>
      <c r="J4803" s="4">
        <v>44730</v>
      </c>
      <c r="K4803" t="s">
        <v>24</v>
      </c>
      <c r="L4803">
        <v>2</v>
      </c>
      <c r="M4803">
        <v>75.3</v>
      </c>
    </row>
    <row r="4804" spans="1:13">
      <c r="A4804">
        <v>611</v>
      </c>
      <c r="B4804">
        <v>223</v>
      </c>
      <c r="C4804" t="s">
        <v>18</v>
      </c>
      <c r="D4804" t="s">
        <v>46</v>
      </c>
      <c r="E4804">
        <f>VLOOKUP(TRIM(F4804),D_Produto!$A$2:$C$447,3,FALSE)</f>
        <v>22</v>
      </c>
      <c r="F4804" t="s">
        <v>1049</v>
      </c>
      <c r="G4804">
        <v>1</v>
      </c>
      <c r="H4804" t="s">
        <v>32</v>
      </c>
      <c r="I4804">
        <v>6.6</v>
      </c>
      <c r="J4804" s="4">
        <v>44730</v>
      </c>
      <c r="K4804" t="s">
        <v>24</v>
      </c>
      <c r="L4804">
        <v>4</v>
      </c>
      <c r="M4804">
        <v>75.3</v>
      </c>
    </row>
    <row r="4805" spans="1:13">
      <c r="A4805">
        <v>611</v>
      </c>
      <c r="B4805">
        <v>223</v>
      </c>
      <c r="C4805" t="s">
        <v>18</v>
      </c>
      <c r="D4805" t="s">
        <v>46</v>
      </c>
      <c r="E4805">
        <f>VLOOKUP(TRIM(F4805),D_Produto!$A$2:$C$447,3,FALSE)</f>
        <v>62</v>
      </c>
      <c r="F4805" t="s">
        <v>102</v>
      </c>
      <c r="G4805">
        <v>1</v>
      </c>
      <c r="H4805" t="s">
        <v>32</v>
      </c>
      <c r="I4805">
        <v>4.0999999999999996</v>
      </c>
      <c r="J4805" s="4">
        <v>44730</v>
      </c>
      <c r="K4805" t="s">
        <v>24</v>
      </c>
      <c r="L4805">
        <v>2.5</v>
      </c>
      <c r="M4805">
        <v>75.3</v>
      </c>
    </row>
    <row r="4806" spans="1:13">
      <c r="A4806">
        <v>611</v>
      </c>
      <c r="B4806">
        <v>223</v>
      </c>
      <c r="C4806" t="s">
        <v>18</v>
      </c>
      <c r="D4806" t="s">
        <v>46</v>
      </c>
      <c r="E4806">
        <f>VLOOKUP(TRIM(F4806),D_Produto!$A$2:$C$447,3,FALSE)</f>
        <v>72</v>
      </c>
      <c r="F4806" t="s">
        <v>69</v>
      </c>
      <c r="G4806">
        <v>1</v>
      </c>
      <c r="H4806" t="s">
        <v>32</v>
      </c>
      <c r="I4806">
        <v>5.9</v>
      </c>
      <c r="J4806" s="4">
        <v>44730</v>
      </c>
      <c r="K4806" t="s">
        <v>24</v>
      </c>
      <c r="L4806">
        <v>3.25</v>
      </c>
      <c r="M4806">
        <v>75.3</v>
      </c>
    </row>
    <row r="4807" spans="1:13">
      <c r="A4807">
        <v>611</v>
      </c>
      <c r="B4807">
        <v>223</v>
      </c>
      <c r="C4807" t="s">
        <v>18</v>
      </c>
      <c r="D4807" t="s">
        <v>46</v>
      </c>
      <c r="E4807">
        <f>VLOOKUP(TRIM(F4807),D_Produto!$A$2:$C$447,3,FALSE)</f>
        <v>53</v>
      </c>
      <c r="F4807" t="s">
        <v>151</v>
      </c>
      <c r="G4807">
        <v>1</v>
      </c>
      <c r="H4807" t="s">
        <v>77</v>
      </c>
      <c r="I4807">
        <v>4.2</v>
      </c>
      <c r="J4807" s="4">
        <v>44730</v>
      </c>
      <c r="K4807" t="s">
        <v>24</v>
      </c>
      <c r="L4807">
        <v>2.5</v>
      </c>
      <c r="M4807">
        <v>75.3</v>
      </c>
    </row>
    <row r="4808" spans="1:13">
      <c r="A4808">
        <v>612</v>
      </c>
      <c r="B4808">
        <v>47</v>
      </c>
      <c r="C4808" t="s">
        <v>18</v>
      </c>
      <c r="D4808" t="s">
        <v>21</v>
      </c>
      <c r="E4808">
        <f>VLOOKUP(TRIM(F4808),D_Produto!$A$2:$C$447,3,FALSE)</f>
        <v>91</v>
      </c>
      <c r="F4808" t="s">
        <v>918</v>
      </c>
      <c r="G4808">
        <v>2</v>
      </c>
      <c r="H4808" t="s">
        <v>32</v>
      </c>
      <c r="I4808">
        <v>19.8</v>
      </c>
      <c r="J4808" s="4">
        <v>44730</v>
      </c>
      <c r="K4808" t="s">
        <v>24</v>
      </c>
      <c r="L4808">
        <v>12</v>
      </c>
      <c r="M4808">
        <v>53.6</v>
      </c>
    </row>
    <row r="4809" spans="1:13">
      <c r="A4809">
        <v>612</v>
      </c>
      <c r="B4809">
        <v>47</v>
      </c>
      <c r="C4809" t="s">
        <v>18</v>
      </c>
      <c r="D4809" t="s">
        <v>21</v>
      </c>
      <c r="E4809">
        <f>VLOOKUP(TRIM(F4809),D_Produto!$A$2:$C$447,3,FALSE)</f>
        <v>278</v>
      </c>
      <c r="F4809" t="s">
        <v>1055</v>
      </c>
      <c r="G4809">
        <v>1</v>
      </c>
      <c r="H4809" t="s">
        <v>32</v>
      </c>
      <c r="I4809">
        <v>13.2</v>
      </c>
      <c r="J4809" s="4">
        <v>44730</v>
      </c>
      <c r="K4809" t="s">
        <v>24</v>
      </c>
      <c r="L4809">
        <v>8</v>
      </c>
      <c r="M4809">
        <v>53.6</v>
      </c>
    </row>
    <row r="4810" spans="1:13">
      <c r="A4810">
        <v>612</v>
      </c>
      <c r="B4810">
        <v>47</v>
      </c>
      <c r="C4810" t="s">
        <v>18</v>
      </c>
      <c r="D4810" t="s">
        <v>21</v>
      </c>
      <c r="E4810">
        <f>VLOOKUP(TRIM(F4810),D_Produto!$A$2:$C$447,3,FALSE)</f>
        <v>280</v>
      </c>
      <c r="F4810" t="s">
        <v>528</v>
      </c>
      <c r="G4810">
        <v>1</v>
      </c>
      <c r="H4810" t="s">
        <v>32</v>
      </c>
      <c r="I4810">
        <v>11.5</v>
      </c>
      <c r="J4810" s="4">
        <v>44730</v>
      </c>
      <c r="K4810" t="s">
        <v>24</v>
      </c>
      <c r="L4810">
        <v>7</v>
      </c>
      <c r="M4810">
        <v>53.6</v>
      </c>
    </row>
    <row r="4811" spans="1:13">
      <c r="A4811">
        <v>612</v>
      </c>
      <c r="B4811">
        <v>47</v>
      </c>
      <c r="C4811" t="s">
        <v>18</v>
      </c>
      <c r="D4811" t="s">
        <v>21</v>
      </c>
      <c r="E4811">
        <f>VLOOKUP(TRIM(F4811),D_Produto!$A$2:$C$447,3,FALSE)</f>
        <v>30</v>
      </c>
      <c r="F4811" t="s">
        <v>79</v>
      </c>
      <c r="G4811">
        <v>1</v>
      </c>
      <c r="H4811" t="s">
        <v>77</v>
      </c>
      <c r="I4811">
        <v>4.2</v>
      </c>
      <c r="J4811" s="4">
        <v>44730</v>
      </c>
      <c r="K4811" t="s">
        <v>50</v>
      </c>
      <c r="L4811">
        <v>2.5</v>
      </c>
      <c r="M4811">
        <v>53.6</v>
      </c>
    </row>
    <row r="4812" spans="1:13">
      <c r="A4812">
        <v>612</v>
      </c>
      <c r="B4812">
        <v>47</v>
      </c>
      <c r="C4812" t="s">
        <v>18</v>
      </c>
      <c r="D4812" t="s">
        <v>21</v>
      </c>
      <c r="E4812">
        <f>VLOOKUP(TRIM(F4812),D_Produto!$A$2:$C$447,3,FALSE)</f>
        <v>258</v>
      </c>
      <c r="F4812" t="s">
        <v>110</v>
      </c>
      <c r="G4812">
        <v>1</v>
      </c>
      <c r="H4812" t="s">
        <v>49</v>
      </c>
      <c r="I4812">
        <v>4.9000000000000004</v>
      </c>
      <c r="J4812" s="4">
        <v>44730</v>
      </c>
      <c r="K4812" t="s">
        <v>50</v>
      </c>
      <c r="L4812">
        <v>3.8</v>
      </c>
      <c r="M4812">
        <v>53.6</v>
      </c>
    </row>
    <row r="4813" spans="1:13">
      <c r="A4813">
        <v>613</v>
      </c>
      <c r="B4813">
        <v>188</v>
      </c>
      <c r="C4813" t="s">
        <v>18</v>
      </c>
      <c r="D4813" t="s">
        <v>46</v>
      </c>
      <c r="E4813">
        <f>VLOOKUP(TRIM(F4813),D_Produto!$A$2:$C$447,3,FALSE)</f>
        <v>204</v>
      </c>
      <c r="F4813" t="s">
        <v>841</v>
      </c>
      <c r="G4813">
        <v>2</v>
      </c>
      <c r="H4813" t="s">
        <v>32</v>
      </c>
      <c r="I4813">
        <v>7.8</v>
      </c>
      <c r="J4813" s="4">
        <v>44730</v>
      </c>
      <c r="K4813" t="s">
        <v>24</v>
      </c>
      <c r="L4813">
        <v>4.5</v>
      </c>
      <c r="M4813">
        <v>110.6</v>
      </c>
    </row>
    <row r="4814" spans="1:13">
      <c r="A4814">
        <v>613</v>
      </c>
      <c r="B4814">
        <v>188</v>
      </c>
      <c r="C4814" t="s">
        <v>18</v>
      </c>
      <c r="D4814" t="s">
        <v>46</v>
      </c>
      <c r="E4814">
        <f>VLOOKUP(TRIM(F4814),D_Produto!$A$2:$C$447,3,FALSE)</f>
        <v>217</v>
      </c>
      <c r="F4814" t="s">
        <v>990</v>
      </c>
      <c r="G4814">
        <v>2</v>
      </c>
      <c r="H4814" t="s">
        <v>52</v>
      </c>
      <c r="I4814">
        <v>27.2</v>
      </c>
      <c r="J4814" s="4">
        <v>44730</v>
      </c>
      <c r="K4814" t="s">
        <v>24</v>
      </c>
      <c r="L4814">
        <v>16.5</v>
      </c>
      <c r="M4814">
        <v>110.6</v>
      </c>
    </row>
    <row r="4815" spans="1:13">
      <c r="A4815">
        <v>613</v>
      </c>
      <c r="B4815">
        <v>188</v>
      </c>
      <c r="C4815" t="s">
        <v>18</v>
      </c>
      <c r="D4815" t="s">
        <v>46</v>
      </c>
      <c r="E4815">
        <f>VLOOKUP(TRIM(F4815),D_Produto!$A$2:$C$447,3,FALSE)</f>
        <v>60</v>
      </c>
      <c r="F4815" t="s">
        <v>533</v>
      </c>
      <c r="G4815">
        <v>1</v>
      </c>
      <c r="H4815" t="s">
        <v>32</v>
      </c>
      <c r="I4815">
        <v>4.9000000000000004</v>
      </c>
      <c r="J4815" s="4">
        <v>44730</v>
      </c>
      <c r="K4815" t="s">
        <v>24</v>
      </c>
      <c r="L4815">
        <v>3</v>
      </c>
      <c r="M4815">
        <v>110.6</v>
      </c>
    </row>
    <row r="4816" spans="1:13">
      <c r="A4816">
        <v>613</v>
      </c>
      <c r="B4816">
        <v>188</v>
      </c>
      <c r="C4816" t="s">
        <v>18</v>
      </c>
      <c r="D4816" t="s">
        <v>46</v>
      </c>
      <c r="E4816">
        <f>VLOOKUP(TRIM(F4816),D_Produto!$A$2:$C$447,3,FALSE)</f>
        <v>124</v>
      </c>
      <c r="F4816" t="s">
        <v>174</v>
      </c>
      <c r="G4816">
        <v>1</v>
      </c>
      <c r="H4816" t="s">
        <v>32</v>
      </c>
      <c r="I4816">
        <v>13.9</v>
      </c>
      <c r="J4816" s="4">
        <v>44730</v>
      </c>
      <c r="K4816" t="s">
        <v>24</v>
      </c>
      <c r="L4816">
        <v>8.1999999999999993</v>
      </c>
      <c r="M4816">
        <v>110.6</v>
      </c>
    </row>
    <row r="4817" spans="1:13">
      <c r="A4817">
        <v>613</v>
      </c>
      <c r="B4817">
        <v>188</v>
      </c>
      <c r="C4817" t="s">
        <v>18</v>
      </c>
      <c r="D4817" t="s">
        <v>46</v>
      </c>
      <c r="E4817">
        <f>VLOOKUP(TRIM(F4817),D_Produto!$A$2:$C$447,3,FALSE)</f>
        <v>274</v>
      </c>
      <c r="F4817" t="s">
        <v>466</v>
      </c>
      <c r="G4817">
        <v>2</v>
      </c>
      <c r="H4817" t="s">
        <v>32</v>
      </c>
      <c r="I4817">
        <v>27.8</v>
      </c>
      <c r="J4817" s="4">
        <v>44730</v>
      </c>
      <c r="K4817" t="s">
        <v>24</v>
      </c>
      <c r="L4817">
        <v>16</v>
      </c>
      <c r="M4817">
        <v>110.6</v>
      </c>
    </row>
    <row r="4818" spans="1:13">
      <c r="A4818">
        <v>614</v>
      </c>
      <c r="B4818">
        <v>8</v>
      </c>
      <c r="C4818" t="s">
        <v>28</v>
      </c>
      <c r="D4818" t="s">
        <v>21</v>
      </c>
      <c r="E4818">
        <f>VLOOKUP(TRIM(F4818),D_Produto!$A$2:$C$447,3,FALSE)</f>
        <v>58</v>
      </c>
      <c r="F4818" t="s">
        <v>648</v>
      </c>
      <c r="G4818">
        <v>1</v>
      </c>
      <c r="H4818" t="s">
        <v>26</v>
      </c>
      <c r="I4818">
        <v>8.5</v>
      </c>
      <c r="J4818" s="4">
        <v>44730</v>
      </c>
      <c r="K4818" t="s">
        <v>24</v>
      </c>
      <c r="L4818">
        <v>5.5</v>
      </c>
      <c r="M4818">
        <v>50.4</v>
      </c>
    </row>
    <row r="4819" spans="1:13">
      <c r="A4819">
        <v>614</v>
      </c>
      <c r="B4819">
        <v>8</v>
      </c>
      <c r="C4819" t="s">
        <v>28</v>
      </c>
      <c r="D4819" t="s">
        <v>21</v>
      </c>
      <c r="E4819">
        <f>VLOOKUP(TRIM(F4819),D_Produto!$A$2:$C$447,3,FALSE)</f>
        <v>168</v>
      </c>
      <c r="F4819" t="s">
        <v>298</v>
      </c>
      <c r="G4819">
        <v>1</v>
      </c>
      <c r="H4819" t="s">
        <v>32</v>
      </c>
      <c r="I4819">
        <v>2.8</v>
      </c>
      <c r="J4819" s="4">
        <v>44730</v>
      </c>
      <c r="K4819" t="s">
        <v>24</v>
      </c>
      <c r="L4819">
        <v>1.5</v>
      </c>
      <c r="M4819">
        <v>50.4</v>
      </c>
    </row>
    <row r="4820" spans="1:13">
      <c r="A4820">
        <v>614</v>
      </c>
      <c r="B4820">
        <v>8</v>
      </c>
      <c r="C4820" t="s">
        <v>28</v>
      </c>
      <c r="D4820" t="s">
        <v>21</v>
      </c>
      <c r="E4820">
        <f>VLOOKUP(TRIM(F4820),D_Produto!$A$2:$C$447,3,FALSE)</f>
        <v>176</v>
      </c>
      <c r="F4820" t="s">
        <v>958</v>
      </c>
      <c r="G4820">
        <v>1</v>
      </c>
      <c r="H4820" t="s">
        <v>32</v>
      </c>
      <c r="I4820">
        <v>11.5</v>
      </c>
      <c r="J4820" s="4">
        <v>44730</v>
      </c>
      <c r="K4820" t="s">
        <v>24</v>
      </c>
      <c r="L4820">
        <v>6.75</v>
      </c>
      <c r="M4820">
        <v>50.4</v>
      </c>
    </row>
    <row r="4821" spans="1:13">
      <c r="A4821">
        <v>614</v>
      </c>
      <c r="B4821">
        <v>8</v>
      </c>
      <c r="C4821" t="s">
        <v>28</v>
      </c>
      <c r="D4821" t="s">
        <v>21</v>
      </c>
      <c r="E4821">
        <f>VLOOKUP(TRIM(F4821),D_Produto!$A$2:$C$447,3,FALSE)</f>
        <v>217</v>
      </c>
      <c r="F4821" t="s">
        <v>990</v>
      </c>
      <c r="G4821">
        <v>1</v>
      </c>
      <c r="H4821" t="s">
        <v>52</v>
      </c>
      <c r="I4821">
        <v>13.6</v>
      </c>
      <c r="J4821" s="4">
        <v>44730</v>
      </c>
      <c r="K4821" t="s">
        <v>24</v>
      </c>
      <c r="L4821">
        <v>8.25</v>
      </c>
      <c r="M4821">
        <v>50.4</v>
      </c>
    </row>
    <row r="4822" spans="1:13">
      <c r="A4822">
        <v>614</v>
      </c>
      <c r="B4822">
        <v>8</v>
      </c>
      <c r="C4822" t="s">
        <v>28</v>
      </c>
      <c r="D4822" t="s">
        <v>21</v>
      </c>
      <c r="E4822">
        <f>VLOOKUP(TRIM(F4822),D_Produto!$A$2:$C$447,3,FALSE)</f>
        <v>66</v>
      </c>
      <c r="F4822" t="s">
        <v>31</v>
      </c>
      <c r="G4822">
        <v>1</v>
      </c>
      <c r="H4822" t="s">
        <v>32</v>
      </c>
      <c r="I4822">
        <v>9.1</v>
      </c>
      <c r="J4822" s="4">
        <v>44730</v>
      </c>
      <c r="K4822" t="s">
        <v>24</v>
      </c>
      <c r="L4822">
        <v>5.5</v>
      </c>
      <c r="M4822">
        <v>50.4</v>
      </c>
    </row>
    <row r="4823" spans="1:13">
      <c r="A4823">
        <v>614</v>
      </c>
      <c r="B4823">
        <v>8</v>
      </c>
      <c r="C4823" t="s">
        <v>28</v>
      </c>
      <c r="D4823" t="s">
        <v>21</v>
      </c>
      <c r="E4823">
        <f>VLOOKUP(TRIM(F4823),D_Produto!$A$2:$C$447,3,FALSE)</f>
        <v>94</v>
      </c>
      <c r="F4823" t="s">
        <v>183</v>
      </c>
      <c r="G4823">
        <v>1</v>
      </c>
      <c r="H4823" t="s">
        <v>49</v>
      </c>
      <c r="I4823">
        <v>4.9000000000000004</v>
      </c>
      <c r="J4823" s="4">
        <v>44730</v>
      </c>
      <c r="K4823" t="s">
        <v>50</v>
      </c>
      <c r="L4823">
        <v>2.5</v>
      </c>
      <c r="M4823">
        <v>50.4</v>
      </c>
    </row>
    <row r="4824" spans="1:13">
      <c r="A4824">
        <v>615</v>
      </c>
      <c r="B4824">
        <v>9</v>
      </c>
      <c r="C4824" t="s">
        <v>18</v>
      </c>
      <c r="D4824" t="s">
        <v>46</v>
      </c>
      <c r="E4824">
        <f>VLOOKUP(TRIM(F4824),D_Produto!$A$2:$C$447,3,FALSE)</f>
        <v>17</v>
      </c>
      <c r="F4824" t="s">
        <v>603</v>
      </c>
      <c r="G4824">
        <v>1</v>
      </c>
      <c r="H4824" t="s">
        <v>32</v>
      </c>
      <c r="I4824">
        <v>6.6</v>
      </c>
      <c r="J4824" s="4">
        <v>44730</v>
      </c>
      <c r="K4824" t="s">
        <v>24</v>
      </c>
      <c r="L4824">
        <v>4</v>
      </c>
      <c r="M4824">
        <v>76.3</v>
      </c>
    </row>
    <row r="4825" spans="1:13">
      <c r="A4825">
        <v>615</v>
      </c>
      <c r="B4825">
        <v>9</v>
      </c>
      <c r="C4825" t="s">
        <v>18</v>
      </c>
      <c r="D4825" t="s">
        <v>46</v>
      </c>
      <c r="E4825">
        <f>VLOOKUP(TRIM(F4825),D_Produto!$A$2:$C$447,3,FALSE)</f>
        <v>58</v>
      </c>
      <c r="F4825" t="s">
        <v>648</v>
      </c>
      <c r="G4825">
        <v>1</v>
      </c>
      <c r="H4825" t="s">
        <v>26</v>
      </c>
      <c r="I4825">
        <v>8.5</v>
      </c>
      <c r="J4825" s="4">
        <v>44730</v>
      </c>
      <c r="K4825" t="s">
        <v>24</v>
      </c>
      <c r="L4825">
        <v>5.5</v>
      </c>
      <c r="M4825">
        <v>76.3</v>
      </c>
    </row>
    <row r="4826" spans="1:13">
      <c r="A4826">
        <v>615</v>
      </c>
      <c r="B4826">
        <v>9</v>
      </c>
      <c r="C4826" t="s">
        <v>18</v>
      </c>
      <c r="D4826" t="s">
        <v>46</v>
      </c>
      <c r="E4826">
        <f>VLOOKUP(TRIM(F4826),D_Produto!$A$2:$C$447,3,FALSE)</f>
        <v>168</v>
      </c>
      <c r="F4826" t="s">
        <v>298</v>
      </c>
      <c r="G4826">
        <v>2</v>
      </c>
      <c r="H4826" t="s">
        <v>32</v>
      </c>
      <c r="I4826">
        <v>5.6</v>
      </c>
      <c r="J4826" s="4">
        <v>44730</v>
      </c>
      <c r="K4826" t="s">
        <v>24</v>
      </c>
      <c r="L4826">
        <v>3</v>
      </c>
      <c r="M4826">
        <v>76.3</v>
      </c>
    </row>
    <row r="4827" spans="1:13">
      <c r="A4827">
        <v>615</v>
      </c>
      <c r="B4827">
        <v>9</v>
      </c>
      <c r="C4827" t="s">
        <v>18</v>
      </c>
      <c r="D4827" t="s">
        <v>46</v>
      </c>
      <c r="E4827">
        <f>VLOOKUP(TRIM(F4827),D_Produto!$A$2:$C$447,3,FALSE)</f>
        <v>204</v>
      </c>
      <c r="F4827" t="s">
        <v>841</v>
      </c>
      <c r="G4827">
        <v>1</v>
      </c>
      <c r="H4827" t="s">
        <v>32</v>
      </c>
      <c r="I4827">
        <v>3.9</v>
      </c>
      <c r="J4827" s="4">
        <v>44730</v>
      </c>
      <c r="K4827" t="s">
        <v>24</v>
      </c>
      <c r="L4827">
        <v>2.25</v>
      </c>
      <c r="M4827">
        <v>76.3</v>
      </c>
    </row>
    <row r="4828" spans="1:13">
      <c r="A4828">
        <v>615</v>
      </c>
      <c r="B4828">
        <v>9</v>
      </c>
      <c r="C4828" t="s">
        <v>18</v>
      </c>
      <c r="D4828" t="s">
        <v>46</v>
      </c>
      <c r="E4828">
        <f>VLOOKUP(TRIM(F4828),D_Produto!$A$2:$C$447,3,FALSE)</f>
        <v>62</v>
      </c>
      <c r="F4828" t="s">
        <v>102</v>
      </c>
      <c r="G4828">
        <v>1</v>
      </c>
      <c r="H4828" t="s">
        <v>32</v>
      </c>
      <c r="I4828">
        <v>4.0999999999999996</v>
      </c>
      <c r="J4828" s="4">
        <v>44730</v>
      </c>
      <c r="K4828" t="s">
        <v>24</v>
      </c>
      <c r="L4828">
        <v>2.5</v>
      </c>
      <c r="M4828">
        <v>76.3</v>
      </c>
    </row>
    <row r="4829" spans="1:13">
      <c r="A4829">
        <v>615</v>
      </c>
      <c r="B4829">
        <v>9</v>
      </c>
      <c r="C4829" t="s">
        <v>18</v>
      </c>
      <c r="D4829" t="s">
        <v>46</v>
      </c>
      <c r="E4829">
        <f>VLOOKUP(TRIM(F4829),D_Produto!$A$2:$C$447,3,FALSE)</f>
        <v>95</v>
      </c>
      <c r="F4829" t="s">
        <v>960</v>
      </c>
      <c r="G4829">
        <v>1</v>
      </c>
      <c r="H4829" t="s">
        <v>32</v>
      </c>
      <c r="I4829">
        <v>7.1</v>
      </c>
      <c r="J4829" s="4">
        <v>44730</v>
      </c>
      <c r="K4829" t="s">
        <v>24</v>
      </c>
      <c r="L4829">
        <v>4.25</v>
      </c>
      <c r="M4829">
        <v>76.3</v>
      </c>
    </row>
    <row r="4830" spans="1:13">
      <c r="A4830">
        <v>615</v>
      </c>
      <c r="B4830">
        <v>9</v>
      </c>
      <c r="C4830" t="s">
        <v>18</v>
      </c>
      <c r="D4830" t="s">
        <v>46</v>
      </c>
      <c r="E4830">
        <f>VLOOKUP(TRIM(F4830),D_Produto!$A$2:$C$447,3,FALSE)</f>
        <v>256</v>
      </c>
      <c r="F4830" t="s">
        <v>844</v>
      </c>
      <c r="G4830">
        <v>1</v>
      </c>
      <c r="H4830" t="s">
        <v>81</v>
      </c>
      <c r="I4830">
        <v>2.5</v>
      </c>
      <c r="J4830" s="4">
        <v>44730</v>
      </c>
      <c r="K4830" t="s">
        <v>24</v>
      </c>
      <c r="L4830">
        <v>1.5</v>
      </c>
      <c r="M4830">
        <v>76.3</v>
      </c>
    </row>
    <row r="4831" spans="1:13">
      <c r="A4831">
        <v>615</v>
      </c>
      <c r="B4831">
        <v>9</v>
      </c>
      <c r="C4831" t="s">
        <v>18</v>
      </c>
      <c r="D4831" t="s">
        <v>46</v>
      </c>
      <c r="E4831">
        <f>VLOOKUP(TRIM(F4831),D_Produto!$A$2:$C$447,3,FALSE)</f>
        <v>53</v>
      </c>
      <c r="F4831" t="s">
        <v>151</v>
      </c>
      <c r="G4831">
        <v>1</v>
      </c>
      <c r="H4831" t="s">
        <v>77</v>
      </c>
      <c r="I4831">
        <v>4.2</v>
      </c>
      <c r="J4831" s="4">
        <v>44730</v>
      </c>
      <c r="K4831" t="s">
        <v>24</v>
      </c>
      <c r="L4831">
        <v>2.5</v>
      </c>
      <c r="M4831">
        <v>76.3</v>
      </c>
    </row>
    <row r="4832" spans="1:13">
      <c r="A4832">
        <v>615</v>
      </c>
      <c r="B4832">
        <v>9</v>
      </c>
      <c r="C4832" t="s">
        <v>18</v>
      </c>
      <c r="D4832" t="s">
        <v>46</v>
      </c>
      <c r="E4832">
        <f>VLOOKUP(TRIM(F4832),D_Produto!$A$2:$C$447,3,FALSE)</f>
        <v>118</v>
      </c>
      <c r="F4832" t="s">
        <v>117</v>
      </c>
      <c r="G4832">
        <v>1</v>
      </c>
      <c r="H4832" t="s">
        <v>49</v>
      </c>
      <c r="I4832">
        <v>5.9</v>
      </c>
      <c r="J4832" s="4">
        <v>44730</v>
      </c>
      <c r="K4832" t="s">
        <v>50</v>
      </c>
      <c r="L4832">
        <v>3.5</v>
      </c>
      <c r="M4832">
        <v>76.3</v>
      </c>
    </row>
    <row r="4833" spans="1:13">
      <c r="A4833">
        <v>615</v>
      </c>
      <c r="B4833">
        <v>9</v>
      </c>
      <c r="C4833" t="s">
        <v>18</v>
      </c>
      <c r="D4833" t="s">
        <v>46</v>
      </c>
      <c r="E4833">
        <f>VLOOKUP(TRIM(F4833),D_Produto!$A$2:$C$447,3,FALSE)</f>
        <v>270</v>
      </c>
      <c r="F4833" t="s">
        <v>388</v>
      </c>
      <c r="G4833">
        <v>1</v>
      </c>
      <c r="H4833" t="s">
        <v>38</v>
      </c>
      <c r="I4833">
        <v>27.9</v>
      </c>
      <c r="J4833" s="4">
        <v>44730</v>
      </c>
      <c r="K4833" t="s">
        <v>24</v>
      </c>
      <c r="L4833">
        <v>21</v>
      </c>
      <c r="M4833">
        <v>76.3</v>
      </c>
    </row>
    <row r="4834" spans="1:13">
      <c r="A4834">
        <v>616</v>
      </c>
      <c r="B4834">
        <v>160</v>
      </c>
      <c r="C4834" t="s">
        <v>28</v>
      </c>
      <c r="D4834" t="s">
        <v>21</v>
      </c>
      <c r="E4834">
        <f>VLOOKUP(TRIM(F4834),D_Produto!$A$2:$C$447,3,FALSE)</f>
        <v>217</v>
      </c>
      <c r="F4834" t="s">
        <v>990</v>
      </c>
      <c r="G4834">
        <v>1</v>
      </c>
      <c r="H4834" t="s">
        <v>52</v>
      </c>
      <c r="I4834">
        <v>13.6</v>
      </c>
      <c r="J4834" s="4">
        <v>44730</v>
      </c>
      <c r="K4834" t="s">
        <v>24</v>
      </c>
      <c r="L4834">
        <v>8.25</v>
      </c>
      <c r="M4834">
        <v>38.200000000000003</v>
      </c>
    </row>
    <row r="4835" spans="1:13">
      <c r="A4835">
        <v>616</v>
      </c>
      <c r="B4835">
        <v>160</v>
      </c>
      <c r="C4835" t="s">
        <v>28</v>
      </c>
      <c r="D4835" t="s">
        <v>21</v>
      </c>
      <c r="E4835">
        <f>VLOOKUP(TRIM(F4835),D_Produto!$A$2:$C$447,3,FALSE)</f>
        <v>72</v>
      </c>
      <c r="F4835" t="s">
        <v>69</v>
      </c>
      <c r="G4835">
        <v>1</v>
      </c>
      <c r="H4835" t="s">
        <v>32</v>
      </c>
      <c r="I4835">
        <v>5.9</v>
      </c>
      <c r="J4835" s="4">
        <v>44730</v>
      </c>
      <c r="K4835" t="s">
        <v>24</v>
      </c>
      <c r="L4835">
        <v>3.25</v>
      </c>
      <c r="M4835">
        <v>38.200000000000003</v>
      </c>
    </row>
    <row r="4836" spans="1:13">
      <c r="A4836">
        <v>616</v>
      </c>
      <c r="B4836">
        <v>160</v>
      </c>
      <c r="C4836" t="s">
        <v>28</v>
      </c>
      <c r="D4836" t="s">
        <v>21</v>
      </c>
      <c r="E4836">
        <f>VLOOKUP(TRIM(F4836),D_Produto!$A$2:$C$447,3,FALSE)</f>
        <v>95</v>
      </c>
      <c r="F4836" t="s">
        <v>960</v>
      </c>
      <c r="G4836">
        <v>1</v>
      </c>
      <c r="H4836" t="s">
        <v>32</v>
      </c>
      <c r="I4836">
        <v>7.1</v>
      </c>
      <c r="J4836" s="4">
        <v>44730</v>
      </c>
      <c r="K4836" t="s">
        <v>24</v>
      </c>
      <c r="L4836">
        <v>4.25</v>
      </c>
      <c r="M4836">
        <v>38.200000000000003</v>
      </c>
    </row>
    <row r="4837" spans="1:13">
      <c r="A4837">
        <v>616</v>
      </c>
      <c r="B4837">
        <v>160</v>
      </c>
      <c r="C4837" t="s">
        <v>28</v>
      </c>
      <c r="D4837" t="s">
        <v>21</v>
      </c>
      <c r="E4837">
        <f>VLOOKUP(TRIM(F4837),D_Produto!$A$2:$C$447,3,FALSE)</f>
        <v>256</v>
      </c>
      <c r="F4837" t="s">
        <v>844</v>
      </c>
      <c r="G4837">
        <v>1</v>
      </c>
      <c r="H4837" t="s">
        <v>81</v>
      </c>
      <c r="I4837">
        <v>2.5</v>
      </c>
      <c r="J4837" s="4">
        <v>44730</v>
      </c>
      <c r="K4837" t="s">
        <v>24</v>
      </c>
      <c r="L4837">
        <v>1.5</v>
      </c>
      <c r="M4837">
        <v>38.200000000000003</v>
      </c>
    </row>
    <row r="4838" spans="1:13">
      <c r="A4838">
        <v>616</v>
      </c>
      <c r="B4838">
        <v>160</v>
      </c>
      <c r="C4838" t="s">
        <v>28</v>
      </c>
      <c r="D4838" t="s">
        <v>21</v>
      </c>
      <c r="E4838">
        <f>VLOOKUP(TRIM(F4838),D_Produto!$A$2:$C$447,3,FALSE)</f>
        <v>53</v>
      </c>
      <c r="F4838" t="s">
        <v>151</v>
      </c>
      <c r="G4838">
        <v>1</v>
      </c>
      <c r="H4838" t="s">
        <v>77</v>
      </c>
      <c r="I4838">
        <v>4.2</v>
      </c>
      <c r="J4838" s="4">
        <v>44730</v>
      </c>
      <c r="K4838" t="s">
        <v>24</v>
      </c>
      <c r="L4838">
        <v>2.5</v>
      </c>
      <c r="M4838">
        <v>38.200000000000003</v>
      </c>
    </row>
    <row r="4839" spans="1:13">
      <c r="A4839">
        <v>616</v>
      </c>
      <c r="B4839">
        <v>160</v>
      </c>
      <c r="C4839" t="s">
        <v>28</v>
      </c>
      <c r="D4839" t="s">
        <v>21</v>
      </c>
      <c r="E4839">
        <f>VLOOKUP(TRIM(F4839),D_Produto!$A$2:$C$447,3,FALSE)</f>
        <v>94</v>
      </c>
      <c r="F4839" t="s">
        <v>183</v>
      </c>
      <c r="G4839">
        <v>1</v>
      </c>
      <c r="H4839" t="s">
        <v>49</v>
      </c>
      <c r="I4839">
        <v>4.9000000000000004</v>
      </c>
      <c r="J4839" s="4">
        <v>44730</v>
      </c>
      <c r="K4839" t="s">
        <v>50</v>
      </c>
      <c r="L4839">
        <v>2.5</v>
      </c>
      <c r="M4839">
        <v>38.200000000000003</v>
      </c>
    </row>
    <row r="4840" spans="1:13">
      <c r="A4840">
        <v>617</v>
      </c>
      <c r="B4840">
        <v>148</v>
      </c>
      <c r="C4840" t="s">
        <v>18</v>
      </c>
      <c r="D4840" t="s">
        <v>21</v>
      </c>
      <c r="E4840">
        <f>VLOOKUP(TRIM(F4840),D_Produto!$A$2:$C$447,3,FALSE)</f>
        <v>58</v>
      </c>
      <c r="F4840" t="s">
        <v>648</v>
      </c>
      <c r="G4840">
        <v>1</v>
      </c>
      <c r="H4840" t="s">
        <v>26</v>
      </c>
      <c r="I4840">
        <v>8.5</v>
      </c>
      <c r="J4840" s="4">
        <v>44730</v>
      </c>
      <c r="K4840" t="s">
        <v>24</v>
      </c>
      <c r="L4840">
        <v>5.5</v>
      </c>
      <c r="M4840">
        <v>85.1</v>
      </c>
    </row>
    <row r="4841" spans="1:13">
      <c r="A4841">
        <v>617</v>
      </c>
      <c r="B4841">
        <v>148</v>
      </c>
      <c r="C4841" t="s">
        <v>18</v>
      </c>
      <c r="D4841" t="s">
        <v>21</v>
      </c>
      <c r="E4841">
        <f>VLOOKUP(TRIM(F4841),D_Produto!$A$2:$C$447,3,FALSE)</f>
        <v>176</v>
      </c>
      <c r="F4841" t="s">
        <v>958</v>
      </c>
      <c r="G4841">
        <v>1</v>
      </c>
      <c r="H4841" t="s">
        <v>32</v>
      </c>
      <c r="I4841">
        <v>11.5</v>
      </c>
      <c r="J4841" s="4">
        <v>44730</v>
      </c>
      <c r="K4841" t="s">
        <v>24</v>
      </c>
      <c r="L4841">
        <v>6.75</v>
      </c>
      <c r="M4841">
        <v>85.1</v>
      </c>
    </row>
    <row r="4842" spans="1:13">
      <c r="A4842">
        <v>617</v>
      </c>
      <c r="B4842">
        <v>148</v>
      </c>
      <c r="C4842" t="s">
        <v>18</v>
      </c>
      <c r="D4842" t="s">
        <v>21</v>
      </c>
      <c r="E4842">
        <f>VLOOKUP(TRIM(F4842),D_Produto!$A$2:$C$447,3,FALSE)</f>
        <v>204</v>
      </c>
      <c r="F4842" t="s">
        <v>841</v>
      </c>
      <c r="G4842">
        <v>1</v>
      </c>
      <c r="H4842" t="s">
        <v>32</v>
      </c>
      <c r="I4842">
        <v>3.9</v>
      </c>
      <c r="J4842" s="4">
        <v>44730</v>
      </c>
      <c r="K4842" t="s">
        <v>24</v>
      </c>
      <c r="L4842">
        <v>2.25</v>
      </c>
      <c r="M4842">
        <v>85.1</v>
      </c>
    </row>
    <row r="4843" spans="1:13">
      <c r="A4843">
        <v>617</v>
      </c>
      <c r="B4843">
        <v>148</v>
      </c>
      <c r="C4843" t="s">
        <v>18</v>
      </c>
      <c r="D4843" t="s">
        <v>21</v>
      </c>
      <c r="E4843">
        <f>VLOOKUP(TRIM(F4843),D_Produto!$A$2:$C$447,3,FALSE)</f>
        <v>217</v>
      </c>
      <c r="F4843" t="s">
        <v>990</v>
      </c>
      <c r="G4843">
        <v>1</v>
      </c>
      <c r="H4843" t="s">
        <v>52</v>
      </c>
      <c r="I4843">
        <v>13.6</v>
      </c>
      <c r="J4843" s="4">
        <v>44730</v>
      </c>
      <c r="K4843" t="s">
        <v>24</v>
      </c>
      <c r="L4843">
        <v>8.25</v>
      </c>
      <c r="M4843">
        <v>85.1</v>
      </c>
    </row>
    <row r="4844" spans="1:13">
      <c r="A4844">
        <v>617</v>
      </c>
      <c r="B4844">
        <v>148</v>
      </c>
      <c r="C4844" t="s">
        <v>18</v>
      </c>
      <c r="D4844" t="s">
        <v>21</v>
      </c>
      <c r="E4844">
        <f>VLOOKUP(TRIM(F4844),D_Produto!$A$2:$C$447,3,FALSE)</f>
        <v>224</v>
      </c>
      <c r="F4844" t="s">
        <v>1056</v>
      </c>
      <c r="G4844">
        <v>1</v>
      </c>
      <c r="H4844" t="s">
        <v>32</v>
      </c>
      <c r="I4844">
        <v>13.9</v>
      </c>
      <c r="J4844" s="4">
        <v>44730</v>
      </c>
      <c r="K4844" t="s">
        <v>24</v>
      </c>
      <c r="L4844">
        <v>8.5</v>
      </c>
      <c r="M4844">
        <v>85.1</v>
      </c>
    </row>
    <row r="4845" spans="1:13">
      <c r="A4845">
        <v>617</v>
      </c>
      <c r="B4845">
        <v>148</v>
      </c>
      <c r="C4845" t="s">
        <v>18</v>
      </c>
      <c r="D4845" t="s">
        <v>21</v>
      </c>
      <c r="E4845">
        <f>VLOOKUP(TRIM(F4845),D_Produto!$A$2:$C$447,3,FALSE)</f>
        <v>4</v>
      </c>
      <c r="F4845" t="s">
        <v>1048</v>
      </c>
      <c r="G4845">
        <v>1</v>
      </c>
      <c r="H4845" t="s">
        <v>108</v>
      </c>
      <c r="I4845">
        <v>9.9</v>
      </c>
      <c r="J4845" s="4">
        <v>44730</v>
      </c>
      <c r="K4845" t="s">
        <v>24</v>
      </c>
      <c r="L4845">
        <v>6</v>
      </c>
      <c r="M4845">
        <v>85.1</v>
      </c>
    </row>
    <row r="4846" spans="1:13">
      <c r="A4846">
        <v>617</v>
      </c>
      <c r="B4846">
        <v>148</v>
      </c>
      <c r="C4846" t="s">
        <v>18</v>
      </c>
      <c r="D4846" t="s">
        <v>21</v>
      </c>
      <c r="E4846">
        <f>VLOOKUP(TRIM(F4846),D_Produto!$A$2:$C$447,3,FALSE)</f>
        <v>72</v>
      </c>
      <c r="F4846" t="s">
        <v>69</v>
      </c>
      <c r="G4846">
        <v>1</v>
      </c>
      <c r="H4846" t="s">
        <v>32</v>
      </c>
      <c r="I4846">
        <v>5.9</v>
      </c>
      <c r="J4846" s="4">
        <v>44730</v>
      </c>
      <c r="K4846" t="s">
        <v>24</v>
      </c>
      <c r="L4846">
        <v>3.25</v>
      </c>
      <c r="M4846">
        <v>85.1</v>
      </c>
    </row>
    <row r="4847" spans="1:13">
      <c r="A4847">
        <v>617</v>
      </c>
      <c r="B4847">
        <v>148</v>
      </c>
      <c r="C4847" t="s">
        <v>18</v>
      </c>
      <c r="D4847" t="s">
        <v>21</v>
      </c>
      <c r="E4847">
        <f>VLOOKUP(TRIM(F4847),D_Produto!$A$2:$C$447,3,FALSE)</f>
        <v>95</v>
      </c>
      <c r="F4847" t="s">
        <v>960</v>
      </c>
      <c r="G4847">
        <v>1</v>
      </c>
      <c r="H4847" t="s">
        <v>32</v>
      </c>
      <c r="I4847">
        <v>7.1</v>
      </c>
      <c r="J4847" s="4">
        <v>44730</v>
      </c>
      <c r="K4847" t="s">
        <v>24</v>
      </c>
      <c r="L4847">
        <v>4.25</v>
      </c>
      <c r="M4847">
        <v>85.1</v>
      </c>
    </row>
    <row r="4848" spans="1:13">
      <c r="A4848">
        <v>617</v>
      </c>
      <c r="B4848">
        <v>148</v>
      </c>
      <c r="C4848" t="s">
        <v>18</v>
      </c>
      <c r="D4848" t="s">
        <v>21</v>
      </c>
      <c r="E4848">
        <f>VLOOKUP(TRIM(F4848),D_Produto!$A$2:$C$447,3,FALSE)</f>
        <v>114</v>
      </c>
      <c r="F4848" t="s">
        <v>1024</v>
      </c>
      <c r="G4848">
        <v>1</v>
      </c>
      <c r="H4848" t="s">
        <v>38</v>
      </c>
      <c r="I4848">
        <v>5.9</v>
      </c>
      <c r="J4848" s="4">
        <v>44730</v>
      </c>
      <c r="K4848" t="s">
        <v>24</v>
      </c>
      <c r="L4848">
        <v>3.6</v>
      </c>
      <c r="M4848">
        <v>85.1</v>
      </c>
    </row>
    <row r="4849" spans="1:13">
      <c r="A4849">
        <v>617</v>
      </c>
      <c r="B4849">
        <v>148</v>
      </c>
      <c r="C4849" t="s">
        <v>18</v>
      </c>
      <c r="D4849" t="s">
        <v>21</v>
      </c>
      <c r="E4849">
        <f>VLOOKUP(TRIM(F4849),D_Produto!$A$2:$C$447,3,FALSE)</f>
        <v>258</v>
      </c>
      <c r="F4849" t="s">
        <v>110</v>
      </c>
      <c r="G4849">
        <v>1</v>
      </c>
      <c r="H4849" t="s">
        <v>49</v>
      </c>
      <c r="I4849">
        <v>4.9000000000000004</v>
      </c>
      <c r="J4849" s="4">
        <v>44730</v>
      </c>
      <c r="K4849" t="s">
        <v>50</v>
      </c>
      <c r="L4849">
        <v>3.8</v>
      </c>
      <c r="M4849">
        <v>85.1</v>
      </c>
    </row>
    <row r="4850" spans="1:13">
      <c r="A4850">
        <v>618</v>
      </c>
      <c r="B4850">
        <v>127</v>
      </c>
      <c r="C4850" t="s">
        <v>28</v>
      </c>
      <c r="D4850" t="s">
        <v>21</v>
      </c>
      <c r="E4850">
        <f>VLOOKUP(TRIM(F4850),D_Produto!$A$2:$C$447,3,FALSE)</f>
        <v>17</v>
      </c>
      <c r="F4850" t="s">
        <v>603</v>
      </c>
      <c r="G4850">
        <v>1</v>
      </c>
      <c r="H4850" t="s">
        <v>32</v>
      </c>
      <c r="I4850">
        <v>6.6</v>
      </c>
      <c r="J4850" s="4">
        <v>44730</v>
      </c>
      <c r="K4850" t="s">
        <v>24</v>
      </c>
      <c r="L4850">
        <v>4</v>
      </c>
      <c r="M4850">
        <v>90.1</v>
      </c>
    </row>
    <row r="4851" spans="1:13">
      <c r="A4851">
        <v>618</v>
      </c>
      <c r="B4851">
        <v>127</v>
      </c>
      <c r="C4851" t="s">
        <v>28</v>
      </c>
      <c r="D4851" t="s">
        <v>21</v>
      </c>
      <c r="E4851">
        <f>VLOOKUP(TRIM(F4851),D_Produto!$A$2:$C$447,3,FALSE)</f>
        <v>58</v>
      </c>
      <c r="F4851" t="s">
        <v>648</v>
      </c>
      <c r="G4851">
        <v>1</v>
      </c>
      <c r="H4851" t="s">
        <v>26</v>
      </c>
      <c r="I4851">
        <v>8.5</v>
      </c>
      <c r="J4851" s="4">
        <v>44730</v>
      </c>
      <c r="K4851" t="s">
        <v>24</v>
      </c>
      <c r="L4851">
        <v>5.5</v>
      </c>
      <c r="M4851">
        <v>90.1</v>
      </c>
    </row>
    <row r="4852" spans="1:13">
      <c r="A4852">
        <v>618</v>
      </c>
      <c r="B4852">
        <v>127</v>
      </c>
      <c r="C4852" t="s">
        <v>28</v>
      </c>
      <c r="D4852" t="s">
        <v>21</v>
      </c>
      <c r="E4852">
        <f>VLOOKUP(TRIM(F4852),D_Produto!$A$2:$C$447,3,FALSE)</f>
        <v>170</v>
      </c>
      <c r="F4852" t="s">
        <v>304</v>
      </c>
      <c r="G4852">
        <v>1</v>
      </c>
      <c r="H4852" t="s">
        <v>32</v>
      </c>
      <c r="I4852">
        <v>4.2</v>
      </c>
      <c r="J4852" s="4">
        <v>44730</v>
      </c>
      <c r="K4852" t="s">
        <v>50</v>
      </c>
      <c r="L4852">
        <v>2.5</v>
      </c>
      <c r="M4852">
        <v>90.1</v>
      </c>
    </row>
    <row r="4853" spans="1:13">
      <c r="A4853">
        <v>618</v>
      </c>
      <c r="B4853">
        <v>127</v>
      </c>
      <c r="C4853" t="s">
        <v>28</v>
      </c>
      <c r="D4853" t="s">
        <v>21</v>
      </c>
      <c r="E4853">
        <f>VLOOKUP(TRIM(F4853),D_Produto!$A$2:$C$447,3,FALSE)</f>
        <v>176</v>
      </c>
      <c r="F4853" t="s">
        <v>958</v>
      </c>
      <c r="G4853">
        <v>1</v>
      </c>
      <c r="H4853" t="s">
        <v>32</v>
      </c>
      <c r="I4853">
        <v>11.5</v>
      </c>
      <c r="J4853" s="4">
        <v>44730</v>
      </c>
      <c r="K4853" t="s">
        <v>24</v>
      </c>
      <c r="L4853">
        <v>6.75</v>
      </c>
      <c r="M4853">
        <v>90.1</v>
      </c>
    </row>
    <row r="4854" spans="1:13">
      <c r="A4854">
        <v>618</v>
      </c>
      <c r="B4854">
        <v>127</v>
      </c>
      <c r="C4854" t="s">
        <v>28</v>
      </c>
      <c r="D4854" t="s">
        <v>21</v>
      </c>
      <c r="E4854">
        <f>VLOOKUP(TRIM(F4854),D_Produto!$A$2:$C$447,3,FALSE)</f>
        <v>204</v>
      </c>
      <c r="F4854" t="s">
        <v>841</v>
      </c>
      <c r="G4854">
        <v>1</v>
      </c>
      <c r="H4854" t="s">
        <v>32</v>
      </c>
      <c r="I4854">
        <v>3.9</v>
      </c>
      <c r="J4854" s="4">
        <v>44730</v>
      </c>
      <c r="K4854" t="s">
        <v>24</v>
      </c>
      <c r="L4854">
        <v>2.25</v>
      </c>
      <c r="M4854">
        <v>90.1</v>
      </c>
    </row>
    <row r="4855" spans="1:13">
      <c r="A4855">
        <v>618</v>
      </c>
      <c r="B4855">
        <v>127</v>
      </c>
      <c r="C4855" t="s">
        <v>28</v>
      </c>
      <c r="D4855" t="s">
        <v>21</v>
      </c>
      <c r="E4855">
        <f>VLOOKUP(TRIM(F4855),D_Produto!$A$2:$C$447,3,FALSE)</f>
        <v>217</v>
      </c>
      <c r="F4855" t="s">
        <v>990</v>
      </c>
      <c r="G4855">
        <v>1</v>
      </c>
      <c r="H4855" t="s">
        <v>52</v>
      </c>
      <c r="I4855">
        <v>13.6</v>
      </c>
      <c r="J4855" s="4">
        <v>44730</v>
      </c>
      <c r="K4855" t="s">
        <v>24</v>
      </c>
      <c r="L4855">
        <v>8.25</v>
      </c>
      <c r="M4855">
        <v>90.1</v>
      </c>
    </row>
    <row r="4856" spans="1:13">
      <c r="A4856">
        <v>618</v>
      </c>
      <c r="B4856">
        <v>127</v>
      </c>
      <c r="C4856" t="s">
        <v>28</v>
      </c>
      <c r="D4856" t="s">
        <v>21</v>
      </c>
      <c r="E4856">
        <f>VLOOKUP(TRIM(F4856),D_Produto!$A$2:$C$447,3,FALSE)</f>
        <v>224</v>
      </c>
      <c r="F4856" t="s">
        <v>1056</v>
      </c>
      <c r="G4856">
        <v>1</v>
      </c>
      <c r="H4856" t="s">
        <v>32</v>
      </c>
      <c r="I4856">
        <v>13.9</v>
      </c>
      <c r="J4856" s="4">
        <v>44730</v>
      </c>
      <c r="K4856" t="s">
        <v>24</v>
      </c>
      <c r="L4856">
        <v>8.5</v>
      </c>
      <c r="M4856">
        <v>90.1</v>
      </c>
    </row>
    <row r="4857" spans="1:13">
      <c r="A4857">
        <v>618</v>
      </c>
      <c r="B4857">
        <v>127</v>
      </c>
      <c r="C4857" t="s">
        <v>28</v>
      </c>
      <c r="D4857" t="s">
        <v>21</v>
      </c>
      <c r="E4857">
        <f>VLOOKUP(TRIM(F4857),D_Produto!$A$2:$C$447,3,FALSE)</f>
        <v>4</v>
      </c>
      <c r="F4857" t="s">
        <v>1048</v>
      </c>
      <c r="G4857">
        <v>1</v>
      </c>
      <c r="H4857" t="s">
        <v>108</v>
      </c>
      <c r="I4857">
        <v>9.9</v>
      </c>
      <c r="J4857" s="4">
        <v>44730</v>
      </c>
      <c r="K4857" t="s">
        <v>24</v>
      </c>
      <c r="L4857">
        <v>6</v>
      </c>
      <c r="M4857">
        <v>90.1</v>
      </c>
    </row>
    <row r="4858" spans="1:13">
      <c r="A4858">
        <v>618</v>
      </c>
      <c r="B4858">
        <v>127</v>
      </c>
      <c r="C4858" t="s">
        <v>28</v>
      </c>
      <c r="D4858" t="s">
        <v>21</v>
      </c>
      <c r="E4858">
        <f>VLOOKUP(TRIM(F4858),D_Produto!$A$2:$C$447,3,FALSE)</f>
        <v>91</v>
      </c>
      <c r="F4858" t="s">
        <v>918</v>
      </c>
      <c r="G4858">
        <v>1</v>
      </c>
      <c r="H4858" t="s">
        <v>32</v>
      </c>
      <c r="I4858">
        <v>9.9</v>
      </c>
      <c r="J4858" s="4">
        <v>44730</v>
      </c>
      <c r="K4858" t="s">
        <v>24</v>
      </c>
      <c r="L4858">
        <v>6</v>
      </c>
      <c r="M4858">
        <v>90.1</v>
      </c>
    </row>
    <row r="4859" spans="1:13">
      <c r="A4859">
        <v>618</v>
      </c>
      <c r="B4859">
        <v>127</v>
      </c>
      <c r="C4859" t="s">
        <v>28</v>
      </c>
      <c r="D4859" t="s">
        <v>21</v>
      </c>
      <c r="E4859">
        <f>VLOOKUP(TRIM(F4859),D_Produto!$A$2:$C$447,3,FALSE)</f>
        <v>30</v>
      </c>
      <c r="F4859" t="s">
        <v>79</v>
      </c>
      <c r="G4859">
        <v>1</v>
      </c>
      <c r="H4859" t="s">
        <v>77</v>
      </c>
      <c r="I4859">
        <v>4.2</v>
      </c>
      <c r="J4859" s="4">
        <v>44730</v>
      </c>
      <c r="K4859" t="s">
        <v>50</v>
      </c>
      <c r="L4859">
        <v>2.5</v>
      </c>
      <c r="M4859">
        <v>90.1</v>
      </c>
    </row>
    <row r="4860" spans="1:13">
      <c r="A4860">
        <v>618</v>
      </c>
      <c r="B4860">
        <v>127</v>
      </c>
      <c r="C4860" t="s">
        <v>28</v>
      </c>
      <c r="D4860" t="s">
        <v>21</v>
      </c>
      <c r="E4860">
        <f>VLOOKUP(TRIM(F4860),D_Produto!$A$2:$C$447,3,FALSE)</f>
        <v>96</v>
      </c>
      <c r="F4860" t="s">
        <v>109</v>
      </c>
      <c r="G4860">
        <v>1</v>
      </c>
      <c r="H4860" t="s">
        <v>49</v>
      </c>
      <c r="I4860">
        <v>3.9</v>
      </c>
      <c r="J4860" s="4">
        <v>44730</v>
      </c>
      <c r="K4860" t="s">
        <v>50</v>
      </c>
      <c r="L4860">
        <v>2.2999999999999998</v>
      </c>
      <c r="M4860">
        <v>90.1</v>
      </c>
    </row>
    <row r="4861" spans="1:13">
      <c r="A4861">
        <v>619</v>
      </c>
      <c r="B4861">
        <v>228</v>
      </c>
      <c r="C4861" t="s">
        <v>18</v>
      </c>
      <c r="D4861" t="s">
        <v>21</v>
      </c>
      <c r="E4861">
        <f>VLOOKUP(TRIM(F4861),D_Produto!$A$2:$C$447,3,FALSE)</f>
        <v>17</v>
      </c>
      <c r="F4861" t="s">
        <v>603</v>
      </c>
      <c r="G4861">
        <v>1</v>
      </c>
      <c r="H4861" t="s">
        <v>32</v>
      </c>
      <c r="I4861">
        <v>6.6</v>
      </c>
      <c r="J4861" s="4">
        <v>44730</v>
      </c>
      <c r="K4861" t="s">
        <v>24</v>
      </c>
      <c r="L4861">
        <v>4</v>
      </c>
      <c r="M4861">
        <v>59.7</v>
      </c>
    </row>
    <row r="4862" spans="1:13">
      <c r="A4862">
        <v>619</v>
      </c>
      <c r="B4862">
        <v>228</v>
      </c>
      <c r="C4862" t="s">
        <v>18</v>
      </c>
      <c r="D4862" t="s">
        <v>21</v>
      </c>
      <c r="E4862">
        <f>VLOOKUP(TRIM(F4862),D_Produto!$A$2:$C$447,3,FALSE)</f>
        <v>168</v>
      </c>
      <c r="F4862" t="s">
        <v>298</v>
      </c>
      <c r="G4862">
        <v>1</v>
      </c>
      <c r="H4862" t="s">
        <v>32</v>
      </c>
      <c r="I4862">
        <v>2.8</v>
      </c>
      <c r="J4862" s="4">
        <v>44730</v>
      </c>
      <c r="K4862" t="s">
        <v>24</v>
      </c>
      <c r="L4862">
        <v>1.5</v>
      </c>
      <c r="M4862">
        <v>59.7</v>
      </c>
    </row>
    <row r="4863" spans="1:13">
      <c r="A4863">
        <v>619</v>
      </c>
      <c r="B4863">
        <v>228</v>
      </c>
      <c r="C4863" t="s">
        <v>18</v>
      </c>
      <c r="D4863" t="s">
        <v>21</v>
      </c>
      <c r="E4863">
        <f>VLOOKUP(TRIM(F4863),D_Produto!$A$2:$C$447,3,FALSE)</f>
        <v>204</v>
      </c>
      <c r="F4863" t="s">
        <v>841</v>
      </c>
      <c r="G4863">
        <v>1</v>
      </c>
      <c r="H4863" t="s">
        <v>32</v>
      </c>
      <c r="I4863">
        <v>3.9</v>
      </c>
      <c r="J4863" s="4">
        <v>44730</v>
      </c>
      <c r="K4863" t="s">
        <v>24</v>
      </c>
      <c r="L4863">
        <v>2.25</v>
      </c>
      <c r="M4863">
        <v>59.7</v>
      </c>
    </row>
    <row r="4864" spans="1:13">
      <c r="A4864">
        <v>619</v>
      </c>
      <c r="B4864">
        <v>228</v>
      </c>
      <c r="C4864" t="s">
        <v>18</v>
      </c>
      <c r="D4864" t="s">
        <v>21</v>
      </c>
      <c r="E4864">
        <f>VLOOKUP(TRIM(F4864),D_Produto!$A$2:$C$447,3,FALSE)</f>
        <v>217</v>
      </c>
      <c r="F4864" t="s">
        <v>990</v>
      </c>
      <c r="G4864">
        <v>1</v>
      </c>
      <c r="H4864" t="s">
        <v>52</v>
      </c>
      <c r="I4864">
        <v>13.6</v>
      </c>
      <c r="J4864" s="4">
        <v>44730</v>
      </c>
      <c r="K4864" t="s">
        <v>24</v>
      </c>
      <c r="L4864">
        <v>8.25</v>
      </c>
      <c r="M4864">
        <v>59.7</v>
      </c>
    </row>
    <row r="4865" spans="1:13">
      <c r="A4865">
        <v>619</v>
      </c>
      <c r="B4865">
        <v>228</v>
      </c>
      <c r="C4865" t="s">
        <v>18</v>
      </c>
      <c r="D4865" t="s">
        <v>21</v>
      </c>
      <c r="E4865">
        <f>VLOOKUP(TRIM(F4865),D_Produto!$A$2:$C$447,3,FALSE)</f>
        <v>62</v>
      </c>
      <c r="F4865" t="s">
        <v>102</v>
      </c>
      <c r="G4865">
        <v>1</v>
      </c>
      <c r="H4865" t="s">
        <v>32</v>
      </c>
      <c r="I4865">
        <v>4.0999999999999996</v>
      </c>
      <c r="J4865" s="4">
        <v>44730</v>
      </c>
      <c r="K4865" t="s">
        <v>24</v>
      </c>
      <c r="L4865">
        <v>2.5</v>
      </c>
      <c r="M4865">
        <v>59.7</v>
      </c>
    </row>
    <row r="4866" spans="1:13">
      <c r="A4866">
        <v>619</v>
      </c>
      <c r="B4866">
        <v>228</v>
      </c>
      <c r="C4866" t="s">
        <v>18</v>
      </c>
      <c r="D4866" t="s">
        <v>21</v>
      </c>
      <c r="E4866">
        <f>VLOOKUP(TRIM(F4866),D_Produto!$A$2:$C$447,3,FALSE)</f>
        <v>72</v>
      </c>
      <c r="F4866" t="s">
        <v>69</v>
      </c>
      <c r="G4866">
        <v>1</v>
      </c>
      <c r="H4866" t="s">
        <v>32</v>
      </c>
      <c r="I4866">
        <v>5.9</v>
      </c>
      <c r="J4866" s="4">
        <v>44730</v>
      </c>
      <c r="K4866" t="s">
        <v>24</v>
      </c>
      <c r="L4866">
        <v>3.25</v>
      </c>
      <c r="M4866">
        <v>59.7</v>
      </c>
    </row>
    <row r="4867" spans="1:13">
      <c r="A4867">
        <v>619</v>
      </c>
      <c r="B4867">
        <v>228</v>
      </c>
      <c r="C4867" t="s">
        <v>18</v>
      </c>
      <c r="D4867" t="s">
        <v>21</v>
      </c>
      <c r="E4867">
        <f>VLOOKUP(TRIM(F4867),D_Produto!$A$2:$C$447,3,FALSE)</f>
        <v>95</v>
      </c>
      <c r="F4867" t="s">
        <v>960</v>
      </c>
      <c r="G4867">
        <v>1</v>
      </c>
      <c r="H4867" t="s">
        <v>32</v>
      </c>
      <c r="I4867">
        <v>7.1</v>
      </c>
      <c r="J4867" s="4">
        <v>44730</v>
      </c>
      <c r="K4867" t="s">
        <v>24</v>
      </c>
      <c r="L4867">
        <v>4.25</v>
      </c>
      <c r="M4867">
        <v>59.7</v>
      </c>
    </row>
    <row r="4868" spans="1:13">
      <c r="A4868">
        <v>619</v>
      </c>
      <c r="B4868">
        <v>228</v>
      </c>
      <c r="C4868" t="s">
        <v>18</v>
      </c>
      <c r="D4868" t="s">
        <v>21</v>
      </c>
      <c r="E4868">
        <f>VLOOKUP(TRIM(F4868),D_Produto!$A$2:$C$447,3,FALSE)</f>
        <v>154</v>
      </c>
      <c r="F4868" t="s">
        <v>1016</v>
      </c>
      <c r="G4868">
        <v>1</v>
      </c>
      <c r="H4868" t="s">
        <v>32</v>
      </c>
      <c r="I4868">
        <v>5.9</v>
      </c>
      <c r="J4868" s="4">
        <v>44730</v>
      </c>
      <c r="K4868" t="s">
        <v>24</v>
      </c>
      <c r="L4868">
        <v>3.5</v>
      </c>
      <c r="M4868">
        <v>59.7</v>
      </c>
    </row>
    <row r="4869" spans="1:13">
      <c r="A4869">
        <v>619</v>
      </c>
      <c r="B4869">
        <v>228</v>
      </c>
      <c r="C4869" t="s">
        <v>18</v>
      </c>
      <c r="D4869" t="s">
        <v>21</v>
      </c>
      <c r="E4869">
        <f>VLOOKUP(TRIM(F4869),D_Produto!$A$2:$C$447,3,FALSE)</f>
        <v>96</v>
      </c>
      <c r="F4869" t="s">
        <v>109</v>
      </c>
      <c r="G4869">
        <v>1</v>
      </c>
      <c r="H4869" t="s">
        <v>49</v>
      </c>
      <c r="I4869">
        <v>3.9</v>
      </c>
      <c r="J4869" s="4">
        <v>44730</v>
      </c>
      <c r="K4869" t="s">
        <v>50</v>
      </c>
      <c r="L4869">
        <v>2.2999999999999998</v>
      </c>
      <c r="M4869">
        <v>59.7</v>
      </c>
    </row>
    <row r="4870" spans="1:13">
      <c r="A4870">
        <v>619</v>
      </c>
      <c r="B4870">
        <v>228</v>
      </c>
      <c r="C4870" t="s">
        <v>18</v>
      </c>
      <c r="D4870" t="s">
        <v>21</v>
      </c>
      <c r="E4870">
        <f>VLOOKUP(TRIM(F4870),D_Produto!$A$2:$C$447,3,FALSE)</f>
        <v>118</v>
      </c>
      <c r="F4870" t="s">
        <v>117</v>
      </c>
      <c r="G4870">
        <v>1</v>
      </c>
      <c r="H4870" t="s">
        <v>49</v>
      </c>
      <c r="I4870">
        <v>5.9</v>
      </c>
      <c r="J4870" s="4">
        <v>44730</v>
      </c>
      <c r="K4870" t="s">
        <v>50</v>
      </c>
      <c r="L4870">
        <v>3.5</v>
      </c>
      <c r="M4870">
        <v>59.7</v>
      </c>
    </row>
    <row r="4871" spans="1:13">
      <c r="A4871">
        <v>620</v>
      </c>
      <c r="B4871">
        <v>122</v>
      </c>
      <c r="C4871" t="s">
        <v>96</v>
      </c>
      <c r="D4871" t="s">
        <v>21</v>
      </c>
      <c r="E4871">
        <f>VLOOKUP(TRIM(F4871),D_Produto!$A$2:$C$447,3,FALSE)</f>
        <v>168</v>
      </c>
      <c r="F4871" t="s">
        <v>298</v>
      </c>
      <c r="G4871">
        <v>1</v>
      </c>
      <c r="H4871" t="s">
        <v>32</v>
      </c>
      <c r="I4871">
        <v>2.8</v>
      </c>
      <c r="J4871" s="4">
        <v>44730</v>
      </c>
      <c r="K4871" t="s">
        <v>24</v>
      </c>
      <c r="L4871">
        <v>1.5</v>
      </c>
      <c r="M4871">
        <v>59.2</v>
      </c>
    </row>
    <row r="4872" spans="1:13">
      <c r="A4872">
        <v>620</v>
      </c>
      <c r="B4872">
        <v>122</v>
      </c>
      <c r="C4872" t="s">
        <v>96</v>
      </c>
      <c r="D4872" t="s">
        <v>21</v>
      </c>
      <c r="E4872">
        <f>VLOOKUP(TRIM(F4872),D_Produto!$A$2:$C$447,3,FALSE)</f>
        <v>176</v>
      </c>
      <c r="F4872" t="s">
        <v>958</v>
      </c>
      <c r="G4872">
        <v>1</v>
      </c>
      <c r="H4872" t="s">
        <v>32</v>
      </c>
      <c r="I4872">
        <v>11.5</v>
      </c>
      <c r="J4872" s="4">
        <v>44730</v>
      </c>
      <c r="K4872" t="s">
        <v>24</v>
      </c>
      <c r="L4872">
        <v>6.75</v>
      </c>
      <c r="M4872">
        <v>59.2</v>
      </c>
    </row>
    <row r="4873" spans="1:13">
      <c r="A4873">
        <v>620</v>
      </c>
      <c r="B4873">
        <v>122</v>
      </c>
      <c r="C4873" t="s">
        <v>96</v>
      </c>
      <c r="D4873" t="s">
        <v>21</v>
      </c>
      <c r="E4873">
        <f>VLOOKUP(TRIM(F4873),D_Produto!$A$2:$C$447,3,FALSE)</f>
        <v>217</v>
      </c>
      <c r="F4873" t="s">
        <v>990</v>
      </c>
      <c r="G4873">
        <v>3</v>
      </c>
      <c r="H4873" t="s">
        <v>52</v>
      </c>
      <c r="I4873">
        <v>40.799999999999997</v>
      </c>
      <c r="J4873" s="4">
        <v>44730</v>
      </c>
      <c r="K4873" t="s">
        <v>24</v>
      </c>
      <c r="L4873">
        <v>24.75</v>
      </c>
      <c r="M4873">
        <v>59.2</v>
      </c>
    </row>
    <row r="4874" spans="1:13">
      <c r="A4874">
        <v>620</v>
      </c>
      <c r="B4874">
        <v>122</v>
      </c>
      <c r="C4874" t="s">
        <v>96</v>
      </c>
      <c r="D4874" t="s">
        <v>21</v>
      </c>
      <c r="E4874">
        <f>VLOOKUP(TRIM(F4874),D_Produto!$A$2:$C$447,3,FALSE)</f>
        <v>62</v>
      </c>
      <c r="F4874" t="s">
        <v>102</v>
      </c>
      <c r="G4874">
        <v>1</v>
      </c>
      <c r="H4874" t="s">
        <v>32</v>
      </c>
      <c r="I4874">
        <v>4.0999999999999996</v>
      </c>
      <c r="J4874" s="4">
        <v>44730</v>
      </c>
      <c r="K4874" t="s">
        <v>24</v>
      </c>
      <c r="L4874">
        <v>2.5</v>
      </c>
      <c r="M4874">
        <v>59.2</v>
      </c>
    </row>
    <row r="4875" spans="1:13">
      <c r="A4875">
        <v>621</v>
      </c>
      <c r="B4875">
        <v>153</v>
      </c>
      <c r="C4875" t="s">
        <v>28</v>
      </c>
      <c r="D4875" t="s">
        <v>160</v>
      </c>
      <c r="E4875">
        <f>VLOOKUP(TRIM(F4875),D_Produto!$A$2:$C$447,3,FALSE)</f>
        <v>58</v>
      </c>
      <c r="F4875" t="s">
        <v>648</v>
      </c>
      <c r="G4875">
        <v>1</v>
      </c>
      <c r="H4875" t="s">
        <v>26</v>
      </c>
      <c r="I4875">
        <v>8.5</v>
      </c>
      <c r="J4875" s="4">
        <v>44735</v>
      </c>
      <c r="K4875" t="s">
        <v>24</v>
      </c>
      <c r="L4875">
        <v>5.5</v>
      </c>
      <c r="M4875">
        <v>44.3</v>
      </c>
    </row>
    <row r="4876" spans="1:13">
      <c r="A4876">
        <v>621</v>
      </c>
      <c r="B4876">
        <v>153</v>
      </c>
      <c r="C4876" t="s">
        <v>28</v>
      </c>
      <c r="D4876" t="s">
        <v>160</v>
      </c>
      <c r="E4876">
        <f>VLOOKUP(TRIM(F4876),D_Produto!$A$2:$C$447,3,FALSE)</f>
        <v>204</v>
      </c>
      <c r="F4876" t="s">
        <v>841</v>
      </c>
      <c r="G4876">
        <v>1</v>
      </c>
      <c r="H4876" t="s">
        <v>32</v>
      </c>
      <c r="I4876">
        <v>3.9</v>
      </c>
      <c r="J4876" s="4">
        <v>44735</v>
      </c>
      <c r="K4876" t="s">
        <v>24</v>
      </c>
      <c r="L4876">
        <v>2.25</v>
      </c>
      <c r="M4876">
        <v>44.3</v>
      </c>
    </row>
    <row r="4877" spans="1:13">
      <c r="A4877">
        <v>621</v>
      </c>
      <c r="B4877">
        <v>153</v>
      </c>
      <c r="C4877" t="s">
        <v>28</v>
      </c>
      <c r="D4877" t="s">
        <v>160</v>
      </c>
      <c r="E4877">
        <f>VLOOKUP(TRIM(F4877),D_Produto!$A$2:$C$447,3,FALSE)</f>
        <v>217</v>
      </c>
      <c r="F4877" t="s">
        <v>990</v>
      </c>
      <c r="G4877">
        <v>1</v>
      </c>
      <c r="H4877" t="s">
        <v>52</v>
      </c>
      <c r="I4877">
        <v>13.6</v>
      </c>
      <c r="J4877" s="4">
        <v>44735</v>
      </c>
      <c r="K4877" t="s">
        <v>24</v>
      </c>
      <c r="L4877">
        <v>8.25</v>
      </c>
      <c r="M4877">
        <v>44.3</v>
      </c>
    </row>
    <row r="4878" spans="1:13">
      <c r="A4878">
        <v>621</v>
      </c>
      <c r="B4878">
        <v>153</v>
      </c>
      <c r="C4878" t="s">
        <v>28</v>
      </c>
      <c r="D4878" t="s">
        <v>160</v>
      </c>
      <c r="E4878">
        <f>VLOOKUP(TRIM(F4878),D_Produto!$A$2:$C$447,3,FALSE)</f>
        <v>280</v>
      </c>
      <c r="F4878" t="s">
        <v>528</v>
      </c>
      <c r="G4878">
        <v>1</v>
      </c>
      <c r="H4878" t="s">
        <v>32</v>
      </c>
      <c r="I4878">
        <v>7.9</v>
      </c>
      <c r="J4878" s="4">
        <v>44735</v>
      </c>
      <c r="K4878" t="s">
        <v>24</v>
      </c>
      <c r="L4878">
        <v>4.75</v>
      </c>
      <c r="M4878">
        <v>44.3</v>
      </c>
    </row>
    <row r="4879" spans="1:13">
      <c r="A4879">
        <v>621</v>
      </c>
      <c r="B4879">
        <v>153</v>
      </c>
      <c r="C4879" t="s">
        <v>28</v>
      </c>
      <c r="D4879" t="s">
        <v>160</v>
      </c>
      <c r="E4879">
        <f>VLOOKUP(TRIM(F4879),D_Produto!$A$2:$C$447,3,FALSE)</f>
        <v>34</v>
      </c>
      <c r="F4879" t="s">
        <v>78</v>
      </c>
      <c r="G4879">
        <v>1</v>
      </c>
      <c r="H4879" t="s">
        <v>77</v>
      </c>
      <c r="I4879">
        <v>4.5</v>
      </c>
      <c r="J4879" s="4">
        <v>44735</v>
      </c>
      <c r="K4879" t="s">
        <v>50</v>
      </c>
      <c r="L4879">
        <v>2.5</v>
      </c>
      <c r="M4879">
        <v>44.3</v>
      </c>
    </row>
    <row r="4880" spans="1:13">
      <c r="A4880">
        <v>621</v>
      </c>
      <c r="B4880">
        <v>153</v>
      </c>
      <c r="C4880" t="s">
        <v>28</v>
      </c>
      <c r="D4880" t="s">
        <v>160</v>
      </c>
      <c r="E4880">
        <f>VLOOKUP(TRIM(F4880),D_Produto!$A$2:$C$447,3,FALSE)</f>
        <v>118</v>
      </c>
      <c r="F4880" t="s">
        <v>117</v>
      </c>
      <c r="G4880">
        <v>1</v>
      </c>
      <c r="H4880" t="s">
        <v>49</v>
      </c>
      <c r="I4880">
        <v>5.9</v>
      </c>
      <c r="J4880" s="4">
        <v>44735</v>
      </c>
      <c r="K4880" t="s">
        <v>50</v>
      </c>
      <c r="L4880">
        <v>3.5</v>
      </c>
      <c r="M4880">
        <v>44.3</v>
      </c>
    </row>
    <row r="4881" spans="1:13">
      <c r="A4881">
        <v>622</v>
      </c>
      <c r="B4881">
        <v>139</v>
      </c>
      <c r="C4881" t="s">
        <v>28</v>
      </c>
      <c r="D4881" t="s">
        <v>21</v>
      </c>
      <c r="E4881">
        <f>VLOOKUP(TRIM(F4881),D_Produto!$A$2:$C$447,3,FALSE)</f>
        <v>17</v>
      </c>
      <c r="F4881" t="s">
        <v>603</v>
      </c>
      <c r="G4881">
        <v>1</v>
      </c>
      <c r="H4881" t="s">
        <v>32</v>
      </c>
      <c r="I4881">
        <v>6.6</v>
      </c>
      <c r="J4881" s="4">
        <v>44735</v>
      </c>
      <c r="K4881" t="s">
        <v>24</v>
      </c>
      <c r="L4881">
        <v>4</v>
      </c>
      <c r="M4881">
        <v>193.7</v>
      </c>
    </row>
    <row r="4882" spans="1:13">
      <c r="A4882">
        <v>622</v>
      </c>
      <c r="B4882">
        <v>139</v>
      </c>
      <c r="C4882" t="s">
        <v>28</v>
      </c>
      <c r="D4882" t="s">
        <v>21</v>
      </c>
      <c r="E4882">
        <f>VLOOKUP(TRIM(F4882),D_Produto!$A$2:$C$447,3,FALSE)</f>
        <v>58</v>
      </c>
      <c r="F4882" t="s">
        <v>648</v>
      </c>
      <c r="G4882">
        <v>1</v>
      </c>
      <c r="H4882" t="s">
        <v>26</v>
      </c>
      <c r="I4882">
        <v>8.5</v>
      </c>
      <c r="J4882" s="4">
        <v>44735</v>
      </c>
      <c r="K4882" t="s">
        <v>24</v>
      </c>
      <c r="L4882">
        <v>5.5</v>
      </c>
      <c r="M4882">
        <v>193.7</v>
      </c>
    </row>
    <row r="4883" spans="1:13">
      <c r="A4883">
        <v>622</v>
      </c>
      <c r="B4883">
        <v>139</v>
      </c>
      <c r="C4883" t="s">
        <v>28</v>
      </c>
      <c r="D4883" t="s">
        <v>21</v>
      </c>
      <c r="E4883">
        <f>VLOOKUP(TRIM(F4883),D_Produto!$A$2:$C$447,3,FALSE)</f>
        <v>164</v>
      </c>
      <c r="F4883" t="s">
        <v>997</v>
      </c>
      <c r="G4883">
        <v>2</v>
      </c>
      <c r="H4883" t="s">
        <v>26</v>
      </c>
      <c r="I4883">
        <v>14.8</v>
      </c>
      <c r="J4883" s="4">
        <v>44735</v>
      </c>
      <c r="K4883" t="s">
        <v>50</v>
      </c>
      <c r="L4883">
        <v>9</v>
      </c>
      <c r="M4883">
        <v>193.7</v>
      </c>
    </row>
    <row r="4884" spans="1:13">
      <c r="A4884">
        <v>622</v>
      </c>
      <c r="B4884">
        <v>139</v>
      </c>
      <c r="C4884" t="s">
        <v>28</v>
      </c>
      <c r="D4884" t="s">
        <v>21</v>
      </c>
      <c r="E4884">
        <f>VLOOKUP(TRIM(F4884),D_Produto!$A$2:$C$447,3,FALSE)</f>
        <v>176</v>
      </c>
      <c r="F4884" t="s">
        <v>958</v>
      </c>
      <c r="G4884">
        <v>1</v>
      </c>
      <c r="H4884" t="s">
        <v>32</v>
      </c>
      <c r="I4884">
        <v>11.5</v>
      </c>
      <c r="J4884" s="4">
        <v>44735</v>
      </c>
      <c r="K4884" t="s">
        <v>24</v>
      </c>
      <c r="L4884">
        <v>6.75</v>
      </c>
      <c r="M4884">
        <v>193.7</v>
      </c>
    </row>
    <row r="4885" spans="1:13">
      <c r="A4885">
        <v>622</v>
      </c>
      <c r="B4885">
        <v>139</v>
      </c>
      <c r="C4885" t="s">
        <v>28</v>
      </c>
      <c r="D4885" t="s">
        <v>21</v>
      </c>
      <c r="E4885">
        <f>VLOOKUP(TRIM(F4885),D_Produto!$A$2:$C$447,3,FALSE)</f>
        <v>204</v>
      </c>
      <c r="F4885" t="s">
        <v>841</v>
      </c>
      <c r="G4885">
        <v>2</v>
      </c>
      <c r="H4885" t="s">
        <v>32</v>
      </c>
      <c r="I4885">
        <v>7.8</v>
      </c>
      <c r="J4885" s="4">
        <v>44735</v>
      </c>
      <c r="K4885" t="s">
        <v>24</v>
      </c>
      <c r="L4885">
        <v>4.5</v>
      </c>
      <c r="M4885">
        <v>193.7</v>
      </c>
    </row>
    <row r="4886" spans="1:13">
      <c r="A4886">
        <v>622</v>
      </c>
      <c r="B4886">
        <v>139</v>
      </c>
      <c r="C4886" t="s">
        <v>28</v>
      </c>
      <c r="D4886" t="s">
        <v>21</v>
      </c>
      <c r="E4886">
        <f>VLOOKUP(TRIM(F4886),D_Produto!$A$2:$C$447,3,FALSE)</f>
        <v>217</v>
      </c>
      <c r="F4886" t="s">
        <v>990</v>
      </c>
      <c r="G4886">
        <v>1</v>
      </c>
      <c r="H4886" t="s">
        <v>52</v>
      </c>
      <c r="I4886">
        <v>13.6</v>
      </c>
      <c r="J4886" s="4">
        <v>44735</v>
      </c>
      <c r="K4886" t="s">
        <v>24</v>
      </c>
      <c r="L4886">
        <v>8.25</v>
      </c>
      <c r="M4886">
        <v>193.7</v>
      </c>
    </row>
    <row r="4887" spans="1:13">
      <c r="A4887">
        <v>622</v>
      </c>
      <c r="B4887">
        <v>139</v>
      </c>
      <c r="C4887" t="s">
        <v>28</v>
      </c>
      <c r="D4887" t="s">
        <v>21</v>
      </c>
      <c r="E4887">
        <f>VLOOKUP(TRIM(F4887),D_Produto!$A$2:$C$447,3,FALSE)</f>
        <v>224</v>
      </c>
      <c r="F4887" t="s">
        <v>1056</v>
      </c>
      <c r="G4887">
        <v>1</v>
      </c>
      <c r="H4887" t="s">
        <v>32</v>
      </c>
      <c r="I4887">
        <v>13.9</v>
      </c>
      <c r="J4887" s="4">
        <v>44735</v>
      </c>
      <c r="K4887" t="s">
        <v>24</v>
      </c>
      <c r="L4887">
        <v>8.5</v>
      </c>
      <c r="M4887">
        <v>193.7</v>
      </c>
    </row>
    <row r="4888" spans="1:13">
      <c r="A4888">
        <v>622</v>
      </c>
      <c r="B4888">
        <v>139</v>
      </c>
      <c r="C4888" t="s">
        <v>28</v>
      </c>
      <c r="D4888" t="s">
        <v>21</v>
      </c>
      <c r="E4888">
        <f>VLOOKUP(TRIM(F4888),D_Produto!$A$2:$C$447,3,FALSE)</f>
        <v>4</v>
      </c>
      <c r="F4888" t="s">
        <v>1048</v>
      </c>
      <c r="G4888">
        <v>1</v>
      </c>
      <c r="H4888" t="s">
        <v>108</v>
      </c>
      <c r="I4888">
        <v>9.9</v>
      </c>
      <c r="J4888" s="4">
        <v>44735</v>
      </c>
      <c r="K4888" t="s">
        <v>24</v>
      </c>
      <c r="L4888">
        <v>6</v>
      </c>
      <c r="M4888">
        <v>193.7</v>
      </c>
    </row>
    <row r="4889" spans="1:13">
      <c r="A4889">
        <v>622</v>
      </c>
      <c r="B4889">
        <v>139</v>
      </c>
      <c r="C4889" t="s">
        <v>28</v>
      </c>
      <c r="D4889" t="s">
        <v>21</v>
      </c>
      <c r="E4889">
        <f>VLOOKUP(TRIM(F4889),D_Produto!$A$2:$C$447,3,FALSE)</f>
        <v>60</v>
      </c>
      <c r="F4889" t="s">
        <v>533</v>
      </c>
      <c r="G4889">
        <v>2</v>
      </c>
      <c r="H4889" t="s">
        <v>32</v>
      </c>
      <c r="I4889">
        <v>9.1999999999999993</v>
      </c>
      <c r="J4889" s="4">
        <v>44735</v>
      </c>
      <c r="K4889" t="s">
        <v>24</v>
      </c>
      <c r="L4889">
        <v>5.5</v>
      </c>
      <c r="M4889">
        <v>193.7</v>
      </c>
    </row>
    <row r="4890" spans="1:13">
      <c r="A4890">
        <v>622</v>
      </c>
      <c r="B4890">
        <v>139</v>
      </c>
      <c r="C4890" t="s">
        <v>28</v>
      </c>
      <c r="D4890" t="s">
        <v>21</v>
      </c>
      <c r="E4890">
        <f>VLOOKUP(TRIM(F4890),D_Produto!$A$2:$C$447,3,FALSE)</f>
        <v>72</v>
      </c>
      <c r="F4890" t="s">
        <v>69</v>
      </c>
      <c r="G4890">
        <v>1</v>
      </c>
      <c r="H4890" t="s">
        <v>32</v>
      </c>
      <c r="I4890">
        <v>5.9</v>
      </c>
      <c r="J4890" s="4">
        <v>44735</v>
      </c>
      <c r="K4890" t="s">
        <v>24</v>
      </c>
      <c r="L4890">
        <v>3.25</v>
      </c>
      <c r="M4890">
        <v>193.7</v>
      </c>
    </row>
    <row r="4891" spans="1:13">
      <c r="A4891">
        <v>622</v>
      </c>
      <c r="B4891">
        <v>139</v>
      </c>
      <c r="C4891" t="s">
        <v>28</v>
      </c>
      <c r="D4891" t="s">
        <v>21</v>
      </c>
      <c r="E4891">
        <f>VLOOKUP(TRIM(F4891),D_Produto!$A$2:$C$447,3,FALSE)</f>
        <v>90</v>
      </c>
      <c r="F4891" t="s">
        <v>880</v>
      </c>
      <c r="G4891">
        <v>1</v>
      </c>
      <c r="H4891" t="s">
        <v>32</v>
      </c>
      <c r="I4891">
        <v>8.3000000000000007</v>
      </c>
      <c r="J4891" s="4">
        <v>44735</v>
      </c>
      <c r="K4891" t="s">
        <v>24</v>
      </c>
      <c r="L4891">
        <v>5</v>
      </c>
      <c r="M4891">
        <v>193.7</v>
      </c>
    </row>
    <row r="4892" spans="1:13">
      <c r="A4892">
        <v>622</v>
      </c>
      <c r="B4892">
        <v>139</v>
      </c>
      <c r="C4892" t="s">
        <v>28</v>
      </c>
      <c r="D4892" t="s">
        <v>21</v>
      </c>
      <c r="E4892">
        <f>VLOOKUP(TRIM(F4892),D_Produto!$A$2:$C$447,3,FALSE)</f>
        <v>113</v>
      </c>
      <c r="F4892" t="s">
        <v>1070</v>
      </c>
      <c r="G4892">
        <v>2</v>
      </c>
      <c r="H4892" t="s">
        <v>38</v>
      </c>
      <c r="I4892">
        <v>29.8</v>
      </c>
      <c r="J4892" s="4">
        <v>44735</v>
      </c>
      <c r="K4892" t="s">
        <v>24</v>
      </c>
      <c r="L4892">
        <v>18</v>
      </c>
      <c r="M4892">
        <v>193.7</v>
      </c>
    </row>
    <row r="4893" spans="1:13">
      <c r="A4893">
        <v>622</v>
      </c>
      <c r="B4893">
        <v>139</v>
      </c>
      <c r="C4893" t="s">
        <v>28</v>
      </c>
      <c r="D4893" t="s">
        <v>21</v>
      </c>
      <c r="E4893">
        <f>VLOOKUP(TRIM(F4893),D_Produto!$A$2:$C$447,3,FALSE)</f>
        <v>114</v>
      </c>
      <c r="F4893" t="s">
        <v>1024</v>
      </c>
      <c r="G4893">
        <v>1</v>
      </c>
      <c r="H4893" t="s">
        <v>38</v>
      </c>
      <c r="I4893">
        <v>5.9</v>
      </c>
      <c r="J4893" s="4">
        <v>44735</v>
      </c>
      <c r="K4893" t="s">
        <v>24</v>
      </c>
      <c r="L4893">
        <v>3.6</v>
      </c>
      <c r="M4893">
        <v>193.7</v>
      </c>
    </row>
    <row r="4894" spans="1:13">
      <c r="A4894">
        <v>622</v>
      </c>
      <c r="B4894">
        <v>139</v>
      </c>
      <c r="C4894" t="s">
        <v>28</v>
      </c>
      <c r="D4894" t="s">
        <v>21</v>
      </c>
      <c r="E4894">
        <f>VLOOKUP(TRIM(F4894),D_Produto!$A$2:$C$447,3,FALSE)</f>
        <v>242</v>
      </c>
      <c r="F4894" t="s">
        <v>970</v>
      </c>
      <c r="G4894">
        <v>1</v>
      </c>
      <c r="H4894" t="s">
        <v>81</v>
      </c>
      <c r="I4894">
        <v>9.9</v>
      </c>
      <c r="J4894" s="4">
        <v>44735</v>
      </c>
      <c r="K4894" t="s">
        <v>24</v>
      </c>
      <c r="L4894">
        <v>6</v>
      </c>
      <c r="M4894">
        <v>193.7</v>
      </c>
    </row>
    <row r="4895" spans="1:13">
      <c r="A4895">
        <v>622</v>
      </c>
      <c r="B4895">
        <v>139</v>
      </c>
      <c r="C4895" t="s">
        <v>28</v>
      </c>
      <c r="D4895" t="s">
        <v>21</v>
      </c>
      <c r="E4895">
        <f>VLOOKUP(TRIM(F4895),D_Produto!$A$2:$C$447,3,FALSE)</f>
        <v>243</v>
      </c>
      <c r="F4895" t="s">
        <v>1021</v>
      </c>
      <c r="G4895">
        <v>1</v>
      </c>
      <c r="H4895" t="s">
        <v>81</v>
      </c>
      <c r="I4895">
        <v>6.5</v>
      </c>
      <c r="J4895" s="4">
        <v>44735</v>
      </c>
      <c r="K4895" t="s">
        <v>24</v>
      </c>
      <c r="L4895">
        <v>3.9</v>
      </c>
      <c r="M4895">
        <v>193.7</v>
      </c>
    </row>
    <row r="4896" spans="1:13">
      <c r="A4896">
        <v>622</v>
      </c>
      <c r="B4896">
        <v>139</v>
      </c>
      <c r="C4896" t="s">
        <v>28</v>
      </c>
      <c r="D4896" t="s">
        <v>21</v>
      </c>
      <c r="E4896">
        <f>VLOOKUP(TRIM(F4896),D_Produto!$A$2:$C$447,3,FALSE)</f>
        <v>244</v>
      </c>
      <c r="F4896" t="s">
        <v>1071</v>
      </c>
      <c r="G4896">
        <v>1</v>
      </c>
      <c r="H4896" t="s">
        <v>81</v>
      </c>
      <c r="I4896">
        <v>9.9</v>
      </c>
      <c r="J4896" s="4">
        <v>44735</v>
      </c>
      <c r="K4896" t="s">
        <v>24</v>
      </c>
      <c r="L4896">
        <v>6</v>
      </c>
      <c r="M4896">
        <v>193.7</v>
      </c>
    </row>
    <row r="4897" spans="1:13">
      <c r="A4897">
        <v>622</v>
      </c>
      <c r="B4897">
        <v>139</v>
      </c>
      <c r="C4897" t="s">
        <v>28</v>
      </c>
      <c r="D4897" t="s">
        <v>21</v>
      </c>
      <c r="E4897">
        <f>VLOOKUP(TRIM(F4897),D_Produto!$A$2:$C$447,3,FALSE)</f>
        <v>280</v>
      </c>
      <c r="F4897" t="s">
        <v>528</v>
      </c>
      <c r="G4897">
        <v>2</v>
      </c>
      <c r="H4897" t="s">
        <v>32</v>
      </c>
      <c r="I4897">
        <v>15.8</v>
      </c>
      <c r="J4897" s="4">
        <v>44735</v>
      </c>
      <c r="K4897" t="s">
        <v>24</v>
      </c>
      <c r="L4897">
        <v>9.5</v>
      </c>
      <c r="M4897">
        <v>193.7</v>
      </c>
    </row>
    <row r="4898" spans="1:13">
      <c r="A4898">
        <v>622</v>
      </c>
      <c r="B4898">
        <v>139</v>
      </c>
      <c r="C4898" t="s">
        <v>28</v>
      </c>
      <c r="D4898" t="s">
        <v>21</v>
      </c>
      <c r="E4898">
        <f>VLOOKUP(TRIM(F4898),D_Produto!$A$2:$C$447,3,FALSE)</f>
        <v>260</v>
      </c>
      <c r="F4898" t="s">
        <v>76</v>
      </c>
      <c r="G4898">
        <v>1</v>
      </c>
      <c r="H4898" t="s">
        <v>77</v>
      </c>
      <c r="I4898">
        <v>5.9</v>
      </c>
      <c r="J4898" s="4">
        <v>44735</v>
      </c>
      <c r="K4898" t="s">
        <v>24</v>
      </c>
      <c r="L4898">
        <v>3.6</v>
      </c>
      <c r="M4898">
        <v>193.7</v>
      </c>
    </row>
    <row r="4899" spans="1:13">
      <c r="A4899">
        <v>623</v>
      </c>
      <c r="B4899">
        <v>112</v>
      </c>
      <c r="C4899" t="s">
        <v>28</v>
      </c>
      <c r="D4899" t="s">
        <v>46</v>
      </c>
      <c r="E4899">
        <f>VLOOKUP(TRIM(F4899),D_Produto!$A$2:$C$447,3,FALSE)</f>
        <v>17</v>
      </c>
      <c r="F4899" t="s">
        <v>603</v>
      </c>
      <c r="G4899">
        <v>1</v>
      </c>
      <c r="H4899" t="s">
        <v>32</v>
      </c>
      <c r="I4899">
        <v>6.6</v>
      </c>
      <c r="J4899" s="4">
        <v>44735</v>
      </c>
      <c r="K4899" t="s">
        <v>24</v>
      </c>
      <c r="L4899">
        <v>4</v>
      </c>
      <c r="M4899">
        <v>70.8</v>
      </c>
    </row>
    <row r="4900" spans="1:13">
      <c r="A4900">
        <v>623</v>
      </c>
      <c r="B4900">
        <v>112</v>
      </c>
      <c r="C4900" t="s">
        <v>28</v>
      </c>
      <c r="D4900" t="s">
        <v>46</v>
      </c>
      <c r="E4900">
        <f>VLOOKUP(TRIM(F4900),D_Produto!$A$2:$C$447,3,FALSE)</f>
        <v>168</v>
      </c>
      <c r="F4900" t="s">
        <v>298</v>
      </c>
      <c r="G4900">
        <v>1</v>
      </c>
      <c r="H4900" t="s">
        <v>32</v>
      </c>
      <c r="I4900">
        <v>2.8</v>
      </c>
      <c r="J4900" s="4">
        <v>44735</v>
      </c>
      <c r="K4900" t="s">
        <v>24</v>
      </c>
      <c r="L4900">
        <v>1.5</v>
      </c>
      <c r="M4900">
        <v>70.8</v>
      </c>
    </row>
    <row r="4901" spans="1:13">
      <c r="A4901">
        <v>623</v>
      </c>
      <c r="B4901">
        <v>112</v>
      </c>
      <c r="C4901" t="s">
        <v>28</v>
      </c>
      <c r="D4901" t="s">
        <v>46</v>
      </c>
      <c r="E4901">
        <f>VLOOKUP(TRIM(F4901),D_Produto!$A$2:$C$447,3,FALSE)</f>
        <v>204</v>
      </c>
      <c r="F4901" t="s">
        <v>841</v>
      </c>
      <c r="G4901">
        <v>3</v>
      </c>
      <c r="H4901" t="s">
        <v>32</v>
      </c>
      <c r="I4901">
        <v>11.7</v>
      </c>
      <c r="J4901" s="4">
        <v>44735</v>
      </c>
      <c r="K4901" t="s">
        <v>24</v>
      </c>
      <c r="L4901">
        <v>6.75</v>
      </c>
      <c r="M4901">
        <v>70.8</v>
      </c>
    </row>
    <row r="4902" spans="1:13">
      <c r="A4902">
        <v>623</v>
      </c>
      <c r="B4902">
        <v>112</v>
      </c>
      <c r="C4902" t="s">
        <v>28</v>
      </c>
      <c r="D4902" t="s">
        <v>46</v>
      </c>
      <c r="E4902">
        <f>VLOOKUP(TRIM(F4902),D_Produto!$A$2:$C$447,3,FALSE)</f>
        <v>10</v>
      </c>
      <c r="F4902" t="s">
        <v>1065</v>
      </c>
      <c r="G4902">
        <v>1</v>
      </c>
      <c r="H4902" t="s">
        <v>26</v>
      </c>
      <c r="I4902">
        <v>3.5</v>
      </c>
      <c r="J4902" s="4">
        <v>44735</v>
      </c>
      <c r="K4902" t="s">
        <v>24</v>
      </c>
      <c r="L4902">
        <v>2</v>
      </c>
      <c r="M4902">
        <v>70.8</v>
      </c>
    </row>
    <row r="4903" spans="1:13">
      <c r="A4903">
        <v>623</v>
      </c>
      <c r="B4903">
        <v>112</v>
      </c>
      <c r="C4903" t="s">
        <v>28</v>
      </c>
      <c r="D4903" t="s">
        <v>46</v>
      </c>
      <c r="E4903">
        <f>VLOOKUP(TRIM(F4903),D_Produto!$A$2:$C$447,3,FALSE)</f>
        <v>22</v>
      </c>
      <c r="F4903" t="s">
        <v>1049</v>
      </c>
      <c r="G4903">
        <v>1</v>
      </c>
      <c r="H4903" t="s">
        <v>32</v>
      </c>
      <c r="I4903">
        <v>6.6</v>
      </c>
      <c r="J4903" s="4">
        <v>44735</v>
      </c>
      <c r="K4903" t="s">
        <v>24</v>
      </c>
      <c r="L4903">
        <v>4</v>
      </c>
      <c r="M4903">
        <v>70.8</v>
      </c>
    </row>
    <row r="4904" spans="1:13">
      <c r="A4904">
        <v>623</v>
      </c>
      <c r="B4904">
        <v>112</v>
      </c>
      <c r="C4904" t="s">
        <v>28</v>
      </c>
      <c r="D4904" t="s">
        <v>46</v>
      </c>
      <c r="E4904">
        <f>VLOOKUP(TRIM(F4904),D_Produto!$A$2:$C$447,3,FALSE)</f>
        <v>62</v>
      </c>
      <c r="F4904" t="s">
        <v>102</v>
      </c>
      <c r="G4904">
        <v>1</v>
      </c>
      <c r="H4904" t="s">
        <v>32</v>
      </c>
      <c r="I4904">
        <v>4.0999999999999996</v>
      </c>
      <c r="J4904" s="4">
        <v>44735</v>
      </c>
      <c r="K4904" t="s">
        <v>24</v>
      </c>
      <c r="L4904">
        <v>2.5</v>
      </c>
      <c r="M4904">
        <v>70.8</v>
      </c>
    </row>
    <row r="4905" spans="1:13">
      <c r="A4905">
        <v>623</v>
      </c>
      <c r="B4905">
        <v>112</v>
      </c>
      <c r="C4905" t="s">
        <v>28</v>
      </c>
      <c r="D4905" t="s">
        <v>46</v>
      </c>
      <c r="E4905">
        <f>VLOOKUP(TRIM(F4905),D_Produto!$A$2:$C$447,3,FALSE)</f>
        <v>95</v>
      </c>
      <c r="F4905" t="s">
        <v>960</v>
      </c>
      <c r="G4905">
        <v>1</v>
      </c>
      <c r="H4905" t="s">
        <v>32</v>
      </c>
      <c r="I4905">
        <v>5.4</v>
      </c>
      <c r="J4905" s="4">
        <v>44735</v>
      </c>
      <c r="K4905" t="s">
        <v>24</v>
      </c>
      <c r="L4905">
        <v>3.25</v>
      </c>
      <c r="M4905">
        <v>70.8</v>
      </c>
    </row>
    <row r="4906" spans="1:13">
      <c r="A4906">
        <v>623</v>
      </c>
      <c r="B4906">
        <v>112</v>
      </c>
      <c r="C4906" t="s">
        <v>28</v>
      </c>
      <c r="D4906" t="s">
        <v>46</v>
      </c>
      <c r="E4906">
        <f>VLOOKUP(TRIM(F4906),D_Produto!$A$2:$C$447,3,FALSE)</f>
        <v>114</v>
      </c>
      <c r="F4906" t="s">
        <v>1024</v>
      </c>
      <c r="G4906">
        <v>1</v>
      </c>
      <c r="H4906" t="s">
        <v>38</v>
      </c>
      <c r="I4906">
        <v>5.9</v>
      </c>
      <c r="J4906" s="4">
        <v>44735</v>
      </c>
      <c r="K4906" t="s">
        <v>24</v>
      </c>
      <c r="L4906">
        <v>3.6</v>
      </c>
      <c r="M4906">
        <v>70.8</v>
      </c>
    </row>
    <row r="4907" spans="1:13">
      <c r="A4907">
        <v>623</v>
      </c>
      <c r="B4907">
        <v>112</v>
      </c>
      <c r="C4907" t="s">
        <v>28</v>
      </c>
      <c r="D4907" t="s">
        <v>46</v>
      </c>
      <c r="E4907">
        <f>VLOOKUP(TRIM(F4907),D_Produto!$A$2:$C$447,3,FALSE)</f>
        <v>243</v>
      </c>
      <c r="F4907" t="s">
        <v>1021</v>
      </c>
      <c r="G4907">
        <v>1</v>
      </c>
      <c r="H4907" t="s">
        <v>81</v>
      </c>
      <c r="I4907">
        <v>6.5</v>
      </c>
      <c r="J4907" s="4">
        <v>44735</v>
      </c>
      <c r="K4907" t="s">
        <v>24</v>
      </c>
      <c r="L4907">
        <v>3.9</v>
      </c>
      <c r="M4907">
        <v>70.8</v>
      </c>
    </row>
    <row r="4908" spans="1:13">
      <c r="A4908">
        <v>623</v>
      </c>
      <c r="B4908">
        <v>112</v>
      </c>
      <c r="C4908" t="s">
        <v>28</v>
      </c>
      <c r="D4908" t="s">
        <v>46</v>
      </c>
      <c r="E4908">
        <f>VLOOKUP(TRIM(F4908),D_Produto!$A$2:$C$447,3,FALSE)</f>
        <v>280</v>
      </c>
      <c r="F4908" t="s">
        <v>528</v>
      </c>
      <c r="G4908">
        <v>1</v>
      </c>
      <c r="H4908" t="s">
        <v>32</v>
      </c>
      <c r="I4908">
        <v>7.9</v>
      </c>
      <c r="J4908" s="4">
        <v>44735</v>
      </c>
      <c r="K4908" t="s">
        <v>24</v>
      </c>
      <c r="L4908">
        <v>4.75</v>
      </c>
      <c r="M4908">
        <v>70.8</v>
      </c>
    </row>
    <row r="4909" spans="1:13">
      <c r="A4909">
        <v>623</v>
      </c>
      <c r="B4909">
        <v>112</v>
      </c>
      <c r="C4909" t="s">
        <v>28</v>
      </c>
      <c r="D4909" t="s">
        <v>46</v>
      </c>
      <c r="E4909">
        <f>VLOOKUP(TRIM(F4909),D_Produto!$A$2:$C$447,3,FALSE)</f>
        <v>227</v>
      </c>
      <c r="F4909" t="s">
        <v>944</v>
      </c>
      <c r="G4909">
        <v>1</v>
      </c>
      <c r="H4909" t="s">
        <v>77</v>
      </c>
      <c r="I4909">
        <v>4.9000000000000004</v>
      </c>
      <c r="J4909" s="4">
        <v>44735</v>
      </c>
      <c r="K4909" t="s">
        <v>50</v>
      </c>
      <c r="L4909">
        <v>3.5</v>
      </c>
      <c r="M4909">
        <v>70.8</v>
      </c>
    </row>
    <row r="4910" spans="1:13">
      <c r="A4910">
        <v>623</v>
      </c>
      <c r="B4910">
        <v>112</v>
      </c>
      <c r="C4910" t="s">
        <v>28</v>
      </c>
      <c r="D4910" t="s">
        <v>46</v>
      </c>
      <c r="E4910">
        <f>VLOOKUP(TRIM(F4910),D_Produto!$A$2:$C$447,3,FALSE)</f>
        <v>85</v>
      </c>
      <c r="F4910" t="s">
        <v>191</v>
      </c>
      <c r="G4910">
        <v>1</v>
      </c>
      <c r="H4910" t="s">
        <v>49</v>
      </c>
      <c r="I4910">
        <v>4.9000000000000004</v>
      </c>
      <c r="J4910" s="4">
        <v>44735</v>
      </c>
      <c r="K4910" t="s">
        <v>24</v>
      </c>
      <c r="L4910">
        <v>2.8</v>
      </c>
      <c r="M4910">
        <v>70.8</v>
      </c>
    </row>
    <row r="4911" spans="1:13">
      <c r="A4911">
        <v>634</v>
      </c>
      <c r="B4911">
        <v>47</v>
      </c>
      <c r="C4911" t="s">
        <v>18</v>
      </c>
      <c r="D4911" t="s">
        <v>21</v>
      </c>
      <c r="E4911">
        <f>VLOOKUP(TRIM(F4911),D_Produto!$A$2:$C$447,3,FALSE)</f>
        <v>260</v>
      </c>
      <c r="F4911" t="s">
        <v>76</v>
      </c>
      <c r="G4911">
        <v>1</v>
      </c>
      <c r="H4911" t="s">
        <v>77</v>
      </c>
      <c r="I4911">
        <v>5.9</v>
      </c>
      <c r="J4911" s="4">
        <v>44736</v>
      </c>
      <c r="K4911" t="s">
        <v>24</v>
      </c>
      <c r="L4911">
        <v>3.6</v>
      </c>
      <c r="M4911">
        <v>109.4</v>
      </c>
    </row>
    <row r="4912" spans="1:13">
      <c r="A4912">
        <v>634</v>
      </c>
      <c r="B4912">
        <v>47</v>
      </c>
      <c r="C4912" t="s">
        <v>18</v>
      </c>
      <c r="D4912" t="s">
        <v>21</v>
      </c>
      <c r="E4912">
        <f>VLOOKUP(TRIM(F4912),D_Produto!$A$2:$C$447,3,FALSE)</f>
        <v>280</v>
      </c>
      <c r="F4912" t="s">
        <v>528</v>
      </c>
      <c r="G4912">
        <v>2</v>
      </c>
      <c r="H4912" t="s">
        <v>32</v>
      </c>
      <c r="I4912">
        <v>15.8</v>
      </c>
      <c r="J4912" s="4">
        <v>44736</v>
      </c>
      <c r="K4912" t="s">
        <v>24</v>
      </c>
      <c r="L4912">
        <v>9.5</v>
      </c>
      <c r="M4912">
        <v>109.4</v>
      </c>
    </row>
    <row r="4913" spans="1:13">
      <c r="A4913">
        <v>634</v>
      </c>
      <c r="B4913">
        <v>47</v>
      </c>
      <c r="C4913" t="s">
        <v>18</v>
      </c>
      <c r="D4913" t="s">
        <v>21</v>
      </c>
      <c r="E4913">
        <f>VLOOKUP(TRIM(F4913),D_Produto!$A$2:$C$447,3,FALSE)</f>
        <v>95</v>
      </c>
      <c r="F4913" t="s">
        <v>960</v>
      </c>
      <c r="G4913">
        <v>2</v>
      </c>
      <c r="H4913" t="s">
        <v>32</v>
      </c>
      <c r="I4913">
        <v>10.8</v>
      </c>
      <c r="J4913" s="4">
        <v>44736</v>
      </c>
      <c r="K4913" t="s">
        <v>24</v>
      </c>
      <c r="L4913">
        <v>6.5</v>
      </c>
      <c r="M4913">
        <v>109.4</v>
      </c>
    </row>
    <row r="4914" spans="1:13">
      <c r="A4914">
        <v>634</v>
      </c>
      <c r="B4914">
        <v>47</v>
      </c>
      <c r="C4914" t="s">
        <v>18</v>
      </c>
      <c r="D4914" t="s">
        <v>21</v>
      </c>
      <c r="E4914">
        <f>VLOOKUP(TRIM(F4914),D_Produto!$A$2:$C$447,3,FALSE)</f>
        <v>22</v>
      </c>
      <c r="F4914" t="s">
        <v>1049</v>
      </c>
      <c r="G4914">
        <v>1</v>
      </c>
      <c r="H4914" t="s">
        <v>32</v>
      </c>
      <c r="I4914">
        <v>6.6</v>
      </c>
      <c r="J4914" s="4">
        <v>44736</v>
      </c>
      <c r="K4914" t="s">
        <v>24</v>
      </c>
      <c r="L4914">
        <v>4</v>
      </c>
      <c r="M4914">
        <v>109.4</v>
      </c>
    </row>
    <row r="4915" spans="1:13">
      <c r="A4915">
        <v>634</v>
      </c>
      <c r="B4915">
        <v>47</v>
      </c>
      <c r="C4915" t="s">
        <v>18</v>
      </c>
      <c r="D4915" t="s">
        <v>21</v>
      </c>
      <c r="E4915">
        <f>VLOOKUP(TRIM(F4915),D_Produto!$A$2:$C$447,3,FALSE)</f>
        <v>176</v>
      </c>
      <c r="F4915" t="s">
        <v>958</v>
      </c>
      <c r="G4915">
        <v>1</v>
      </c>
      <c r="H4915" t="s">
        <v>32</v>
      </c>
      <c r="I4915">
        <v>11.5</v>
      </c>
      <c r="J4915" s="4">
        <v>44736</v>
      </c>
      <c r="K4915" t="s">
        <v>24</v>
      </c>
      <c r="L4915">
        <v>6.75</v>
      </c>
      <c r="M4915">
        <v>109.4</v>
      </c>
    </row>
    <row r="4916" spans="1:13">
      <c r="A4916">
        <v>634</v>
      </c>
      <c r="B4916">
        <v>47</v>
      </c>
      <c r="C4916" t="s">
        <v>18</v>
      </c>
      <c r="D4916" t="s">
        <v>21</v>
      </c>
      <c r="E4916">
        <f>VLOOKUP(TRIM(F4916),D_Produto!$A$2:$C$447,3,FALSE)</f>
        <v>58</v>
      </c>
      <c r="F4916" t="s">
        <v>648</v>
      </c>
      <c r="G4916">
        <v>2</v>
      </c>
      <c r="H4916" t="s">
        <v>26</v>
      </c>
      <c r="I4916">
        <v>17</v>
      </c>
      <c r="J4916" s="4">
        <v>44736</v>
      </c>
      <c r="K4916" t="s">
        <v>24</v>
      </c>
      <c r="L4916">
        <v>11</v>
      </c>
      <c r="M4916">
        <v>109.4</v>
      </c>
    </row>
    <row r="4917" spans="1:13">
      <c r="A4917">
        <v>625</v>
      </c>
      <c r="B4917">
        <v>22</v>
      </c>
      <c r="C4917" t="s">
        <v>28</v>
      </c>
      <c r="D4917" t="s">
        <v>46</v>
      </c>
      <c r="E4917">
        <f>VLOOKUP(TRIM(F4917),D_Produto!$A$2:$C$447,3,FALSE)</f>
        <v>17</v>
      </c>
      <c r="F4917" t="s">
        <v>603</v>
      </c>
      <c r="G4917">
        <v>1</v>
      </c>
      <c r="H4917" t="s">
        <v>32</v>
      </c>
      <c r="I4917">
        <v>6.6</v>
      </c>
      <c r="J4917" s="4">
        <v>44735</v>
      </c>
      <c r="K4917" t="s">
        <v>24</v>
      </c>
      <c r="L4917">
        <v>4</v>
      </c>
      <c r="M4917">
        <v>78.900000000000006</v>
      </c>
    </row>
    <row r="4918" spans="1:13">
      <c r="A4918">
        <v>625</v>
      </c>
      <c r="B4918">
        <v>22</v>
      </c>
      <c r="C4918" t="s">
        <v>28</v>
      </c>
      <c r="D4918" t="s">
        <v>46</v>
      </c>
      <c r="E4918">
        <f>VLOOKUP(TRIM(F4918),D_Produto!$A$2:$C$447,3,FALSE)</f>
        <v>58</v>
      </c>
      <c r="F4918" t="s">
        <v>648</v>
      </c>
      <c r="G4918">
        <v>1</v>
      </c>
      <c r="H4918" t="s">
        <v>26</v>
      </c>
      <c r="I4918">
        <v>8.5</v>
      </c>
      <c r="J4918" s="4">
        <v>44735</v>
      </c>
      <c r="K4918" t="s">
        <v>24</v>
      </c>
      <c r="L4918">
        <v>5.5</v>
      </c>
      <c r="M4918">
        <v>78.900000000000006</v>
      </c>
    </row>
    <row r="4919" spans="1:13">
      <c r="A4919">
        <v>625</v>
      </c>
      <c r="B4919">
        <v>22</v>
      </c>
      <c r="C4919" t="s">
        <v>28</v>
      </c>
      <c r="D4919" t="s">
        <v>46</v>
      </c>
      <c r="E4919">
        <f>VLOOKUP(TRIM(F4919),D_Produto!$A$2:$C$447,3,FALSE)</f>
        <v>204</v>
      </c>
      <c r="F4919" t="s">
        <v>841</v>
      </c>
      <c r="G4919">
        <v>1</v>
      </c>
      <c r="H4919" t="s">
        <v>32</v>
      </c>
      <c r="I4919">
        <v>3.9</v>
      </c>
      <c r="J4919" s="4">
        <v>44735</v>
      </c>
      <c r="K4919" t="s">
        <v>24</v>
      </c>
      <c r="L4919">
        <v>2.25</v>
      </c>
      <c r="M4919">
        <v>78.900000000000006</v>
      </c>
    </row>
    <row r="4920" spans="1:13">
      <c r="A4920">
        <v>625</v>
      </c>
      <c r="B4920">
        <v>22</v>
      </c>
      <c r="C4920" t="s">
        <v>28</v>
      </c>
      <c r="D4920" t="s">
        <v>46</v>
      </c>
      <c r="E4920">
        <f>VLOOKUP(TRIM(F4920),D_Produto!$A$2:$C$447,3,FALSE)</f>
        <v>113</v>
      </c>
      <c r="F4920" t="s">
        <v>1070</v>
      </c>
      <c r="G4920">
        <v>2</v>
      </c>
      <c r="H4920" t="s">
        <v>38</v>
      </c>
      <c r="I4920">
        <v>29.8</v>
      </c>
      <c r="J4920" s="4">
        <v>44735</v>
      </c>
      <c r="K4920" t="s">
        <v>24</v>
      </c>
      <c r="L4920">
        <v>18</v>
      </c>
      <c r="M4920">
        <v>78.900000000000006</v>
      </c>
    </row>
    <row r="4921" spans="1:13">
      <c r="A4921">
        <v>625</v>
      </c>
      <c r="B4921">
        <v>22</v>
      </c>
      <c r="C4921" t="s">
        <v>28</v>
      </c>
      <c r="D4921" t="s">
        <v>46</v>
      </c>
      <c r="E4921">
        <f>VLOOKUP(TRIM(F4921),D_Produto!$A$2:$C$447,3,FALSE)</f>
        <v>118</v>
      </c>
      <c r="F4921" t="s">
        <v>117</v>
      </c>
      <c r="G4921">
        <v>2</v>
      </c>
      <c r="H4921" t="s">
        <v>49</v>
      </c>
      <c r="I4921">
        <v>11.8</v>
      </c>
      <c r="J4921" s="4">
        <v>44735</v>
      </c>
      <c r="K4921" t="s">
        <v>50</v>
      </c>
      <c r="L4921">
        <v>7</v>
      </c>
      <c r="M4921">
        <v>78.900000000000006</v>
      </c>
    </row>
    <row r="4922" spans="1:13">
      <c r="A4922">
        <v>625</v>
      </c>
      <c r="B4922">
        <v>22</v>
      </c>
      <c r="C4922" t="s">
        <v>28</v>
      </c>
      <c r="D4922" t="s">
        <v>46</v>
      </c>
      <c r="E4922">
        <f>VLOOKUP(TRIM(F4922),D_Produto!$A$2:$C$447,3,FALSE)</f>
        <v>39</v>
      </c>
      <c r="F4922" t="s">
        <v>691</v>
      </c>
      <c r="G4922">
        <v>1</v>
      </c>
      <c r="H4922" t="s">
        <v>66</v>
      </c>
      <c r="I4922">
        <v>8.5</v>
      </c>
      <c r="J4922" s="4">
        <v>44735</v>
      </c>
      <c r="K4922" t="s">
        <v>24</v>
      </c>
      <c r="L4922">
        <v>5.2</v>
      </c>
      <c r="M4922">
        <v>78.900000000000006</v>
      </c>
    </row>
    <row r="4923" spans="1:13">
      <c r="A4923">
        <v>625</v>
      </c>
      <c r="B4923">
        <v>22</v>
      </c>
      <c r="C4923" t="s">
        <v>28</v>
      </c>
      <c r="D4923" t="s">
        <v>46</v>
      </c>
      <c r="E4923">
        <f>VLOOKUP(TRIM(F4923),D_Produto!$A$2:$C$447,3,FALSE)</f>
        <v>85</v>
      </c>
      <c r="F4923" t="s">
        <v>191</v>
      </c>
      <c r="G4923">
        <v>2</v>
      </c>
      <c r="H4923" t="s">
        <v>49</v>
      </c>
      <c r="I4923">
        <v>9.8000000000000007</v>
      </c>
      <c r="J4923" s="4">
        <v>44735</v>
      </c>
      <c r="K4923" t="s">
        <v>24</v>
      </c>
      <c r="L4923">
        <v>5.6</v>
      </c>
      <c r="M4923">
        <v>78.900000000000006</v>
      </c>
    </row>
    <row r="4924" spans="1:13">
      <c r="A4924">
        <v>626</v>
      </c>
      <c r="B4924">
        <v>250</v>
      </c>
      <c r="C4924" t="s">
        <v>43</v>
      </c>
      <c r="D4924" t="s">
        <v>46</v>
      </c>
      <c r="E4924">
        <f>VLOOKUP(TRIM(F4924),D_Produto!$A$2:$C$447,3,FALSE)</f>
        <v>217</v>
      </c>
      <c r="F4924" t="s">
        <v>990</v>
      </c>
      <c r="G4924">
        <v>2</v>
      </c>
      <c r="H4924" t="s">
        <v>52</v>
      </c>
      <c r="I4924">
        <v>27.2</v>
      </c>
      <c r="J4924" s="4">
        <v>44736</v>
      </c>
      <c r="K4924" t="s">
        <v>24</v>
      </c>
      <c r="L4924">
        <v>16.5</v>
      </c>
      <c r="M4924">
        <v>57</v>
      </c>
    </row>
    <row r="4925" spans="1:13">
      <c r="A4925">
        <v>626</v>
      </c>
      <c r="B4925">
        <v>250</v>
      </c>
      <c r="C4925" t="s">
        <v>43</v>
      </c>
      <c r="D4925" t="s">
        <v>46</v>
      </c>
      <c r="E4925">
        <f>VLOOKUP(TRIM(F4925),D_Produto!$A$2:$C$447,3,FALSE)</f>
        <v>113</v>
      </c>
      <c r="F4925" t="s">
        <v>1070</v>
      </c>
      <c r="G4925">
        <v>2</v>
      </c>
      <c r="H4925" t="s">
        <v>38</v>
      </c>
      <c r="I4925">
        <v>29.8</v>
      </c>
      <c r="J4925" s="4">
        <v>44736</v>
      </c>
      <c r="K4925" t="s">
        <v>24</v>
      </c>
      <c r="L4925">
        <v>18</v>
      </c>
      <c r="M4925">
        <v>57</v>
      </c>
    </row>
    <row r="4926" spans="1:13">
      <c r="A4926">
        <v>627</v>
      </c>
      <c r="B4926">
        <v>98</v>
      </c>
      <c r="C4926" t="s">
        <v>18</v>
      </c>
      <c r="D4926" t="s">
        <v>46</v>
      </c>
      <c r="E4926">
        <f>VLOOKUP(TRIM(F4926),D_Produto!$A$2:$C$447,3,FALSE)</f>
        <v>166</v>
      </c>
      <c r="F4926" t="s">
        <v>1075</v>
      </c>
      <c r="G4926">
        <v>1</v>
      </c>
      <c r="H4926" t="s">
        <v>472</v>
      </c>
      <c r="I4926">
        <v>8.9</v>
      </c>
      <c r="J4926" s="4">
        <v>44736</v>
      </c>
      <c r="K4926" t="s">
        <v>24</v>
      </c>
      <c r="L4926">
        <v>5</v>
      </c>
      <c r="M4926">
        <v>37.299999999999997</v>
      </c>
    </row>
    <row r="4927" spans="1:13">
      <c r="A4927">
        <v>627</v>
      </c>
      <c r="B4927">
        <v>98</v>
      </c>
      <c r="C4927" t="s">
        <v>18</v>
      </c>
      <c r="D4927" t="s">
        <v>46</v>
      </c>
      <c r="E4927">
        <f>VLOOKUP(TRIM(F4927),D_Produto!$A$2:$C$447,3,FALSE)</f>
        <v>168</v>
      </c>
      <c r="F4927" t="s">
        <v>298</v>
      </c>
      <c r="G4927">
        <v>1</v>
      </c>
      <c r="H4927" t="s">
        <v>32</v>
      </c>
      <c r="I4927">
        <v>2.8</v>
      </c>
      <c r="J4927" s="4">
        <v>44736</v>
      </c>
      <c r="K4927" t="s">
        <v>24</v>
      </c>
      <c r="L4927">
        <v>1.5</v>
      </c>
      <c r="M4927">
        <v>37.299999999999997</v>
      </c>
    </row>
    <row r="4928" spans="1:13">
      <c r="A4928">
        <v>627</v>
      </c>
      <c r="B4928">
        <v>98</v>
      </c>
      <c r="C4928" t="s">
        <v>18</v>
      </c>
      <c r="D4928" t="s">
        <v>46</v>
      </c>
      <c r="E4928">
        <f>VLOOKUP(TRIM(F4928),D_Produto!$A$2:$C$447,3,FALSE)</f>
        <v>204</v>
      </c>
      <c r="F4928" t="s">
        <v>841</v>
      </c>
      <c r="G4928">
        <v>2</v>
      </c>
      <c r="H4928" t="s">
        <v>32</v>
      </c>
      <c r="I4928">
        <v>7.8</v>
      </c>
      <c r="J4928" s="4">
        <v>44736</v>
      </c>
      <c r="K4928" t="s">
        <v>24</v>
      </c>
      <c r="L4928">
        <v>4.5</v>
      </c>
      <c r="M4928">
        <v>37.299999999999997</v>
      </c>
    </row>
    <row r="4929" spans="1:13">
      <c r="A4929">
        <v>627</v>
      </c>
      <c r="B4929">
        <v>98</v>
      </c>
      <c r="C4929" t="s">
        <v>18</v>
      </c>
      <c r="D4929" t="s">
        <v>46</v>
      </c>
      <c r="E4929">
        <f>VLOOKUP(TRIM(F4929),D_Produto!$A$2:$C$447,3,FALSE)</f>
        <v>280</v>
      </c>
      <c r="F4929" t="s">
        <v>528</v>
      </c>
      <c r="G4929">
        <v>1</v>
      </c>
      <c r="H4929" t="s">
        <v>32</v>
      </c>
      <c r="I4929">
        <v>7.9</v>
      </c>
      <c r="J4929" s="4">
        <v>44736</v>
      </c>
      <c r="K4929" t="s">
        <v>24</v>
      </c>
      <c r="L4929">
        <v>4.75</v>
      </c>
      <c r="M4929">
        <v>37.299999999999997</v>
      </c>
    </row>
    <row r="4930" spans="1:13">
      <c r="A4930">
        <v>627</v>
      </c>
      <c r="B4930">
        <v>98</v>
      </c>
      <c r="C4930" t="s">
        <v>18</v>
      </c>
      <c r="D4930" t="s">
        <v>46</v>
      </c>
      <c r="E4930">
        <f>VLOOKUP(TRIM(F4930),D_Produto!$A$2:$C$447,3,FALSE)</f>
        <v>40</v>
      </c>
      <c r="F4930" t="s">
        <v>1007</v>
      </c>
      <c r="G4930">
        <v>1</v>
      </c>
      <c r="H4930" t="s">
        <v>66</v>
      </c>
      <c r="I4930">
        <v>9.9</v>
      </c>
      <c r="J4930" s="4">
        <v>44736</v>
      </c>
      <c r="K4930" t="s">
        <v>67</v>
      </c>
      <c r="L4930">
        <v>6</v>
      </c>
      <c r="M4930">
        <v>37.299999999999997</v>
      </c>
    </row>
    <row r="4931" spans="1:13">
      <c r="A4931">
        <v>628</v>
      </c>
      <c r="B4931">
        <v>100</v>
      </c>
      <c r="C4931" t="s">
        <v>96</v>
      </c>
      <c r="D4931" t="s">
        <v>21</v>
      </c>
      <c r="E4931">
        <f>VLOOKUP(TRIM(F4931),D_Produto!$A$2:$C$447,3,FALSE)</f>
        <v>217</v>
      </c>
      <c r="F4931" t="s">
        <v>990</v>
      </c>
      <c r="G4931">
        <v>2</v>
      </c>
      <c r="H4931" t="s">
        <v>52</v>
      </c>
      <c r="I4931">
        <v>27.2</v>
      </c>
      <c r="J4931" s="4">
        <v>44736</v>
      </c>
      <c r="K4931" t="s">
        <v>24</v>
      </c>
      <c r="L4931">
        <v>16.5</v>
      </c>
      <c r="M4931">
        <v>52.9</v>
      </c>
    </row>
    <row r="4932" spans="1:13">
      <c r="A4932">
        <v>628</v>
      </c>
      <c r="B4932">
        <v>100</v>
      </c>
      <c r="C4932" t="s">
        <v>96</v>
      </c>
      <c r="D4932" t="s">
        <v>21</v>
      </c>
      <c r="E4932">
        <f>VLOOKUP(TRIM(F4932),D_Produto!$A$2:$C$447,3,FALSE)</f>
        <v>4</v>
      </c>
      <c r="F4932" t="s">
        <v>1048</v>
      </c>
      <c r="G4932">
        <v>1</v>
      </c>
      <c r="H4932" t="s">
        <v>108</v>
      </c>
      <c r="I4932">
        <v>9.9</v>
      </c>
      <c r="J4932" s="4">
        <v>44736</v>
      </c>
      <c r="K4932" t="s">
        <v>24</v>
      </c>
      <c r="L4932">
        <v>6</v>
      </c>
      <c r="M4932">
        <v>52.9</v>
      </c>
    </row>
    <row r="4933" spans="1:13">
      <c r="A4933">
        <v>628</v>
      </c>
      <c r="B4933">
        <v>100</v>
      </c>
      <c r="C4933" t="s">
        <v>96</v>
      </c>
      <c r="D4933" t="s">
        <v>21</v>
      </c>
      <c r="E4933">
        <f>VLOOKUP(TRIM(F4933),D_Produto!$A$2:$C$447,3,FALSE)</f>
        <v>280</v>
      </c>
      <c r="F4933" t="s">
        <v>528</v>
      </c>
      <c r="G4933">
        <v>2</v>
      </c>
      <c r="H4933" t="s">
        <v>32</v>
      </c>
      <c r="I4933">
        <v>15.8</v>
      </c>
      <c r="J4933" s="4">
        <v>44736</v>
      </c>
      <c r="K4933" t="s">
        <v>24</v>
      </c>
      <c r="L4933">
        <v>9.5</v>
      </c>
      <c r="M4933">
        <v>52.9</v>
      </c>
    </row>
    <row r="4934" spans="1:13">
      <c r="A4934">
        <v>629</v>
      </c>
      <c r="B4934">
        <v>41</v>
      </c>
      <c r="C4934" t="s">
        <v>28</v>
      </c>
      <c r="D4934" t="s">
        <v>21</v>
      </c>
      <c r="E4934">
        <f>VLOOKUP(TRIM(F4934),D_Produto!$A$2:$C$447,3,FALSE)</f>
        <v>58</v>
      </c>
      <c r="F4934" t="s">
        <v>648</v>
      </c>
      <c r="G4934">
        <v>1</v>
      </c>
      <c r="H4934" t="s">
        <v>26</v>
      </c>
      <c r="I4934">
        <v>8.5</v>
      </c>
      <c r="J4934" s="4">
        <v>44736</v>
      </c>
      <c r="K4934" t="s">
        <v>24</v>
      </c>
      <c r="L4934">
        <v>5.5</v>
      </c>
      <c r="M4934">
        <v>80.099999999999994</v>
      </c>
    </row>
    <row r="4935" spans="1:13">
      <c r="A4935">
        <v>629</v>
      </c>
      <c r="B4935">
        <v>41</v>
      </c>
      <c r="C4935" t="s">
        <v>28</v>
      </c>
      <c r="D4935" t="s">
        <v>21</v>
      </c>
      <c r="E4935">
        <f>VLOOKUP(TRIM(F4935),D_Produto!$A$2:$C$447,3,FALSE)</f>
        <v>204</v>
      </c>
      <c r="F4935" t="s">
        <v>841</v>
      </c>
      <c r="G4935">
        <v>3</v>
      </c>
      <c r="H4935" t="s">
        <v>32</v>
      </c>
      <c r="I4935">
        <v>11.7</v>
      </c>
      <c r="J4935" s="4">
        <v>44736</v>
      </c>
      <c r="K4935" t="s">
        <v>24</v>
      </c>
      <c r="L4935">
        <v>6.75</v>
      </c>
      <c r="M4935">
        <v>80.099999999999994</v>
      </c>
    </row>
    <row r="4936" spans="1:13">
      <c r="A4936">
        <v>629</v>
      </c>
      <c r="B4936">
        <v>41</v>
      </c>
      <c r="C4936" t="s">
        <v>28</v>
      </c>
      <c r="D4936" t="s">
        <v>21</v>
      </c>
      <c r="E4936">
        <f>VLOOKUP(TRIM(F4936),D_Produto!$A$2:$C$447,3,FALSE)</f>
        <v>217</v>
      </c>
      <c r="F4936" t="s">
        <v>990</v>
      </c>
      <c r="G4936">
        <v>1</v>
      </c>
      <c r="H4936" t="s">
        <v>52</v>
      </c>
      <c r="I4936">
        <v>13.6</v>
      </c>
      <c r="J4936" s="4">
        <v>44736</v>
      </c>
      <c r="K4936" t="s">
        <v>24</v>
      </c>
      <c r="L4936">
        <v>8.25</v>
      </c>
      <c r="M4936">
        <v>80.099999999999994</v>
      </c>
    </row>
    <row r="4937" spans="1:13">
      <c r="A4937">
        <v>629</v>
      </c>
      <c r="B4937">
        <v>41</v>
      </c>
      <c r="C4937" t="s">
        <v>28</v>
      </c>
      <c r="D4937" t="s">
        <v>21</v>
      </c>
      <c r="E4937">
        <f>VLOOKUP(TRIM(F4937),D_Produto!$A$2:$C$447,3,FALSE)</f>
        <v>224</v>
      </c>
      <c r="F4937" t="s">
        <v>1056</v>
      </c>
      <c r="G4937">
        <v>1</v>
      </c>
      <c r="H4937" t="s">
        <v>32</v>
      </c>
      <c r="I4937">
        <v>13.9</v>
      </c>
      <c r="J4937" s="4">
        <v>44736</v>
      </c>
      <c r="K4937" t="s">
        <v>24</v>
      </c>
      <c r="L4937">
        <v>8.5</v>
      </c>
      <c r="M4937">
        <v>80.099999999999994</v>
      </c>
    </row>
    <row r="4938" spans="1:13">
      <c r="A4938">
        <v>629</v>
      </c>
      <c r="B4938">
        <v>41</v>
      </c>
      <c r="C4938" t="s">
        <v>28</v>
      </c>
      <c r="D4938" t="s">
        <v>21</v>
      </c>
      <c r="E4938">
        <f>VLOOKUP(TRIM(F4938),D_Produto!$A$2:$C$447,3,FALSE)</f>
        <v>34</v>
      </c>
      <c r="F4938" t="s">
        <v>78</v>
      </c>
      <c r="G4938">
        <v>1</v>
      </c>
      <c r="H4938" t="s">
        <v>77</v>
      </c>
      <c r="I4938">
        <v>4.5</v>
      </c>
      <c r="J4938" s="4">
        <v>44736</v>
      </c>
      <c r="K4938" t="s">
        <v>50</v>
      </c>
      <c r="L4938">
        <v>2.5</v>
      </c>
      <c r="M4938">
        <v>80.099999999999994</v>
      </c>
    </row>
    <row r="4939" spans="1:13">
      <c r="A4939">
        <v>629</v>
      </c>
      <c r="B4939">
        <v>41</v>
      </c>
      <c r="C4939" t="s">
        <v>28</v>
      </c>
      <c r="D4939" t="s">
        <v>21</v>
      </c>
      <c r="E4939">
        <f>VLOOKUP(TRIM(F4939),D_Produto!$A$2:$C$447,3,FALSE)</f>
        <v>36</v>
      </c>
      <c r="F4939" t="s">
        <v>767</v>
      </c>
      <c r="G4939">
        <v>1</v>
      </c>
      <c r="H4939" t="s">
        <v>77</v>
      </c>
      <c r="I4939">
        <v>4.5</v>
      </c>
      <c r="J4939" s="4">
        <v>44736</v>
      </c>
      <c r="K4939" t="s">
        <v>50</v>
      </c>
      <c r="L4939">
        <v>2.5</v>
      </c>
      <c r="M4939">
        <v>80.099999999999994</v>
      </c>
    </row>
    <row r="4940" spans="1:13">
      <c r="A4940">
        <v>629</v>
      </c>
      <c r="B4940">
        <v>41</v>
      </c>
      <c r="C4940" t="s">
        <v>28</v>
      </c>
      <c r="D4940" t="s">
        <v>21</v>
      </c>
      <c r="E4940">
        <f>VLOOKUP(TRIM(F4940),D_Produto!$A$2:$C$447,3,FALSE)</f>
        <v>130</v>
      </c>
      <c r="F4940" t="s">
        <v>702</v>
      </c>
      <c r="G4940">
        <v>1</v>
      </c>
      <c r="H4940" t="s">
        <v>32</v>
      </c>
      <c r="I4940">
        <v>13.5</v>
      </c>
      <c r="J4940" s="4">
        <v>44736</v>
      </c>
      <c r="K4940" t="s">
        <v>24</v>
      </c>
      <c r="L4940">
        <v>10</v>
      </c>
      <c r="M4940">
        <v>80.099999999999994</v>
      </c>
    </row>
    <row r="4941" spans="1:13">
      <c r="A4941">
        <v>629</v>
      </c>
      <c r="B4941">
        <v>41</v>
      </c>
      <c r="C4941" t="s">
        <v>28</v>
      </c>
      <c r="D4941" t="s">
        <v>21</v>
      </c>
      <c r="E4941">
        <f>VLOOKUP(TRIM(F4941),D_Produto!$A$2:$C$447,3,FALSE)</f>
        <v>185</v>
      </c>
      <c r="F4941" t="s">
        <v>118</v>
      </c>
      <c r="G4941">
        <v>1</v>
      </c>
      <c r="H4941" t="s">
        <v>32</v>
      </c>
      <c r="I4941">
        <v>9.9</v>
      </c>
      <c r="J4941" s="4">
        <v>44736</v>
      </c>
      <c r="K4941" t="s">
        <v>24</v>
      </c>
      <c r="L4941">
        <v>6</v>
      </c>
      <c r="M4941">
        <v>80.099999999999994</v>
      </c>
    </row>
    <row r="4942" spans="1:13">
      <c r="A4942">
        <v>630</v>
      </c>
      <c r="B4942">
        <v>148</v>
      </c>
      <c r="C4942" t="s">
        <v>18</v>
      </c>
      <c r="D4942" t="s">
        <v>21</v>
      </c>
      <c r="E4942">
        <f>VLOOKUP(TRIM(F4942),D_Produto!$A$2:$C$447,3,FALSE)</f>
        <v>58</v>
      </c>
      <c r="F4942" t="s">
        <v>648</v>
      </c>
      <c r="G4942">
        <v>1</v>
      </c>
      <c r="H4942" t="s">
        <v>26</v>
      </c>
      <c r="I4942">
        <v>8.5</v>
      </c>
      <c r="J4942" s="4">
        <v>44736</v>
      </c>
      <c r="K4942" t="s">
        <v>24</v>
      </c>
      <c r="L4942">
        <v>5.5</v>
      </c>
      <c r="M4942">
        <v>63.3</v>
      </c>
    </row>
    <row r="4943" spans="1:13">
      <c r="A4943">
        <v>630</v>
      </c>
      <c r="B4943">
        <v>148</v>
      </c>
      <c r="C4943" t="s">
        <v>18</v>
      </c>
      <c r="D4943" t="s">
        <v>21</v>
      </c>
      <c r="E4943">
        <f>VLOOKUP(TRIM(F4943),D_Produto!$A$2:$C$447,3,FALSE)</f>
        <v>176</v>
      </c>
      <c r="F4943" t="s">
        <v>958</v>
      </c>
      <c r="G4943">
        <v>1</v>
      </c>
      <c r="H4943" t="s">
        <v>32</v>
      </c>
      <c r="I4943">
        <v>11.5</v>
      </c>
      <c r="J4943" s="4">
        <v>44736</v>
      </c>
      <c r="K4943" t="s">
        <v>24</v>
      </c>
      <c r="L4943">
        <v>6.75</v>
      </c>
      <c r="M4943">
        <v>63.3</v>
      </c>
    </row>
    <row r="4944" spans="1:13">
      <c r="A4944">
        <v>630</v>
      </c>
      <c r="B4944">
        <v>148</v>
      </c>
      <c r="C4944" t="s">
        <v>18</v>
      </c>
      <c r="D4944" t="s">
        <v>21</v>
      </c>
      <c r="E4944">
        <f>VLOOKUP(TRIM(F4944),D_Produto!$A$2:$C$447,3,FALSE)</f>
        <v>204</v>
      </c>
      <c r="F4944" t="s">
        <v>841</v>
      </c>
      <c r="G4944">
        <v>1</v>
      </c>
      <c r="H4944" t="s">
        <v>32</v>
      </c>
      <c r="I4944">
        <v>3.9</v>
      </c>
      <c r="J4944" s="4">
        <v>44736</v>
      </c>
      <c r="K4944" t="s">
        <v>24</v>
      </c>
      <c r="L4944">
        <v>2.25</v>
      </c>
      <c r="M4944">
        <v>63.3</v>
      </c>
    </row>
    <row r="4945" spans="1:13">
      <c r="A4945">
        <v>630</v>
      </c>
      <c r="B4945">
        <v>148</v>
      </c>
      <c r="C4945" t="s">
        <v>18</v>
      </c>
      <c r="D4945" t="s">
        <v>21</v>
      </c>
      <c r="E4945">
        <f>VLOOKUP(TRIM(F4945),D_Produto!$A$2:$C$447,3,FALSE)</f>
        <v>217</v>
      </c>
      <c r="F4945" t="s">
        <v>990</v>
      </c>
      <c r="G4945">
        <v>1</v>
      </c>
      <c r="H4945" t="s">
        <v>52</v>
      </c>
      <c r="I4945">
        <v>13.6</v>
      </c>
      <c r="J4945" s="4">
        <v>44736</v>
      </c>
      <c r="K4945" t="s">
        <v>24</v>
      </c>
      <c r="L4945">
        <v>8.25</v>
      </c>
      <c r="M4945">
        <v>63.3</v>
      </c>
    </row>
    <row r="4946" spans="1:13">
      <c r="A4946">
        <v>630</v>
      </c>
      <c r="B4946">
        <v>148</v>
      </c>
      <c r="C4946" t="s">
        <v>18</v>
      </c>
      <c r="D4946" t="s">
        <v>21</v>
      </c>
      <c r="E4946">
        <f>VLOOKUP(TRIM(F4946),D_Produto!$A$2:$C$447,3,FALSE)</f>
        <v>72</v>
      </c>
      <c r="F4946" t="s">
        <v>69</v>
      </c>
      <c r="G4946">
        <v>1</v>
      </c>
      <c r="H4946" t="s">
        <v>32</v>
      </c>
      <c r="I4946">
        <v>5.9</v>
      </c>
      <c r="J4946" s="4">
        <v>44736</v>
      </c>
      <c r="K4946" t="s">
        <v>24</v>
      </c>
      <c r="L4946">
        <v>3.25</v>
      </c>
      <c r="M4946">
        <v>63.3</v>
      </c>
    </row>
    <row r="4947" spans="1:13">
      <c r="A4947">
        <v>630</v>
      </c>
      <c r="B4947">
        <v>148</v>
      </c>
      <c r="C4947" t="s">
        <v>18</v>
      </c>
      <c r="D4947" t="s">
        <v>21</v>
      </c>
      <c r="E4947">
        <f>VLOOKUP(TRIM(F4947),D_Produto!$A$2:$C$447,3,FALSE)</f>
        <v>95</v>
      </c>
      <c r="F4947" t="s">
        <v>960</v>
      </c>
      <c r="G4947">
        <v>1</v>
      </c>
      <c r="H4947" t="s">
        <v>32</v>
      </c>
      <c r="I4947">
        <v>5.4</v>
      </c>
      <c r="J4947" s="4">
        <v>44736</v>
      </c>
      <c r="K4947" t="s">
        <v>24</v>
      </c>
      <c r="L4947">
        <v>3.25</v>
      </c>
      <c r="M4947">
        <v>63.3</v>
      </c>
    </row>
    <row r="4948" spans="1:13">
      <c r="A4948">
        <v>630</v>
      </c>
      <c r="B4948">
        <v>148</v>
      </c>
      <c r="C4948" t="s">
        <v>18</v>
      </c>
      <c r="D4948" t="s">
        <v>21</v>
      </c>
      <c r="E4948">
        <f>VLOOKUP(TRIM(F4948),D_Produto!$A$2:$C$447,3,FALSE)</f>
        <v>280</v>
      </c>
      <c r="F4948" t="s">
        <v>528</v>
      </c>
      <c r="G4948">
        <v>1</v>
      </c>
      <c r="H4948" t="s">
        <v>32</v>
      </c>
      <c r="I4948">
        <v>7.9</v>
      </c>
      <c r="J4948" s="4">
        <v>44736</v>
      </c>
      <c r="K4948" t="s">
        <v>24</v>
      </c>
      <c r="L4948">
        <v>4.75</v>
      </c>
      <c r="M4948">
        <v>63.3</v>
      </c>
    </row>
    <row r="4949" spans="1:13">
      <c r="A4949">
        <v>630</v>
      </c>
      <c r="B4949">
        <v>148</v>
      </c>
      <c r="C4949" t="s">
        <v>18</v>
      </c>
      <c r="D4949" t="s">
        <v>21</v>
      </c>
      <c r="E4949">
        <f>VLOOKUP(TRIM(F4949),D_Produto!$A$2:$C$447,3,FALSE)</f>
        <v>258</v>
      </c>
      <c r="F4949" t="s">
        <v>110</v>
      </c>
      <c r="G4949">
        <v>1</v>
      </c>
      <c r="H4949" t="s">
        <v>49</v>
      </c>
      <c r="I4949">
        <v>6.6</v>
      </c>
      <c r="J4949" s="4">
        <v>44736</v>
      </c>
      <c r="K4949" t="s">
        <v>24</v>
      </c>
      <c r="L4949">
        <v>4</v>
      </c>
      <c r="M4949">
        <v>63.3</v>
      </c>
    </row>
    <row r="4950" spans="1:13">
      <c r="A4950">
        <v>631</v>
      </c>
      <c r="B4950">
        <v>229</v>
      </c>
      <c r="C4950" t="s">
        <v>28</v>
      </c>
      <c r="D4950" t="s">
        <v>21</v>
      </c>
      <c r="E4950">
        <f>VLOOKUP(TRIM(F4950),D_Produto!$A$2:$C$447,3,FALSE)</f>
        <v>17</v>
      </c>
      <c r="F4950" t="s">
        <v>603</v>
      </c>
      <c r="G4950">
        <v>1</v>
      </c>
      <c r="H4950" t="s">
        <v>32</v>
      </c>
      <c r="I4950">
        <v>6.6</v>
      </c>
      <c r="J4950" s="4">
        <v>44736</v>
      </c>
      <c r="K4950" t="s">
        <v>24</v>
      </c>
      <c r="L4950">
        <v>4</v>
      </c>
      <c r="M4950">
        <v>148.80000000000001</v>
      </c>
    </row>
    <row r="4951" spans="1:13">
      <c r="A4951">
        <v>631</v>
      </c>
      <c r="B4951">
        <v>229</v>
      </c>
      <c r="C4951" t="s">
        <v>28</v>
      </c>
      <c r="D4951" t="s">
        <v>21</v>
      </c>
      <c r="E4951">
        <f>VLOOKUP(TRIM(F4951),D_Produto!$A$2:$C$447,3,FALSE)</f>
        <v>58</v>
      </c>
      <c r="F4951" t="s">
        <v>648</v>
      </c>
      <c r="G4951">
        <v>1</v>
      </c>
      <c r="H4951" t="s">
        <v>26</v>
      </c>
      <c r="I4951">
        <v>8.5</v>
      </c>
      <c r="J4951" s="4">
        <v>44736</v>
      </c>
      <c r="K4951" t="s">
        <v>24</v>
      </c>
      <c r="L4951">
        <v>5.5</v>
      </c>
      <c r="M4951">
        <v>148.80000000000001</v>
      </c>
    </row>
    <row r="4952" spans="1:13">
      <c r="A4952">
        <v>631</v>
      </c>
      <c r="B4952">
        <v>229</v>
      </c>
      <c r="C4952" t="s">
        <v>28</v>
      </c>
      <c r="D4952" t="s">
        <v>21</v>
      </c>
      <c r="E4952">
        <f>VLOOKUP(TRIM(F4952),D_Produto!$A$2:$C$447,3,FALSE)</f>
        <v>168</v>
      </c>
      <c r="F4952" t="s">
        <v>298</v>
      </c>
      <c r="G4952">
        <v>1</v>
      </c>
      <c r="H4952" t="s">
        <v>32</v>
      </c>
      <c r="I4952">
        <v>2.8</v>
      </c>
      <c r="J4952" s="4">
        <v>44736</v>
      </c>
      <c r="K4952" t="s">
        <v>24</v>
      </c>
      <c r="L4952">
        <v>1.5</v>
      </c>
      <c r="M4952">
        <v>148.80000000000001</v>
      </c>
    </row>
    <row r="4953" spans="1:13">
      <c r="A4953">
        <v>631</v>
      </c>
      <c r="B4953">
        <v>229</v>
      </c>
      <c r="C4953" t="s">
        <v>28</v>
      </c>
      <c r="D4953" t="s">
        <v>21</v>
      </c>
      <c r="E4953">
        <f>VLOOKUP(TRIM(F4953),D_Produto!$A$2:$C$447,3,FALSE)</f>
        <v>204</v>
      </c>
      <c r="F4953" t="s">
        <v>841</v>
      </c>
      <c r="G4953">
        <v>1</v>
      </c>
      <c r="H4953" t="s">
        <v>32</v>
      </c>
      <c r="I4953">
        <v>3.9</v>
      </c>
      <c r="J4953" s="4">
        <v>44736</v>
      </c>
      <c r="K4953" t="s">
        <v>24</v>
      </c>
      <c r="L4953">
        <v>2.25</v>
      </c>
      <c r="M4953">
        <v>148.80000000000001</v>
      </c>
    </row>
    <row r="4954" spans="1:13">
      <c r="A4954">
        <v>631</v>
      </c>
      <c r="B4954">
        <v>229</v>
      </c>
      <c r="C4954" t="s">
        <v>28</v>
      </c>
      <c r="D4954" t="s">
        <v>21</v>
      </c>
      <c r="E4954">
        <f>VLOOKUP(TRIM(F4954),D_Produto!$A$2:$C$447,3,FALSE)</f>
        <v>217</v>
      </c>
      <c r="F4954" t="s">
        <v>990</v>
      </c>
      <c r="G4954">
        <v>1</v>
      </c>
      <c r="H4954" t="s">
        <v>52</v>
      </c>
      <c r="I4954">
        <v>13.6</v>
      </c>
      <c r="J4954" s="4">
        <v>44736</v>
      </c>
      <c r="K4954" t="s">
        <v>24</v>
      </c>
      <c r="L4954">
        <v>8.25</v>
      </c>
      <c r="M4954">
        <v>148.80000000000001</v>
      </c>
    </row>
    <row r="4955" spans="1:13">
      <c r="A4955">
        <v>631</v>
      </c>
      <c r="B4955">
        <v>229</v>
      </c>
      <c r="C4955" t="s">
        <v>28</v>
      </c>
      <c r="D4955" t="s">
        <v>21</v>
      </c>
      <c r="E4955">
        <f>VLOOKUP(TRIM(F4955),D_Produto!$A$2:$C$447,3,FALSE)</f>
        <v>4</v>
      </c>
      <c r="F4955" t="s">
        <v>1048</v>
      </c>
      <c r="G4955">
        <v>1</v>
      </c>
      <c r="H4955" t="s">
        <v>108</v>
      </c>
      <c r="I4955">
        <v>9.9</v>
      </c>
      <c r="J4955" s="4">
        <v>44736</v>
      </c>
      <c r="K4955" t="s">
        <v>24</v>
      </c>
      <c r="L4955">
        <v>6</v>
      </c>
      <c r="M4955">
        <v>148.80000000000001</v>
      </c>
    </row>
    <row r="4956" spans="1:13">
      <c r="A4956">
        <v>631</v>
      </c>
      <c r="B4956">
        <v>229</v>
      </c>
      <c r="C4956" t="s">
        <v>28</v>
      </c>
      <c r="D4956" t="s">
        <v>21</v>
      </c>
      <c r="E4956">
        <f>VLOOKUP(TRIM(F4956),D_Produto!$A$2:$C$447,3,FALSE)</f>
        <v>10</v>
      </c>
      <c r="F4956" t="s">
        <v>1065</v>
      </c>
      <c r="G4956">
        <v>1</v>
      </c>
      <c r="H4956" t="s">
        <v>26</v>
      </c>
      <c r="I4956">
        <v>3.5</v>
      </c>
      <c r="J4956" s="4">
        <v>44736</v>
      </c>
      <c r="K4956" t="s">
        <v>24</v>
      </c>
      <c r="L4956">
        <v>2</v>
      </c>
      <c r="M4956">
        <v>148.80000000000001</v>
      </c>
    </row>
    <row r="4957" spans="1:13">
      <c r="A4957">
        <v>631</v>
      </c>
      <c r="B4957">
        <v>229</v>
      </c>
      <c r="C4957" t="s">
        <v>28</v>
      </c>
      <c r="D4957" t="s">
        <v>21</v>
      </c>
      <c r="E4957">
        <f>VLOOKUP(TRIM(F4957),D_Produto!$A$2:$C$447,3,FALSE)</f>
        <v>22</v>
      </c>
      <c r="F4957" t="s">
        <v>1049</v>
      </c>
      <c r="G4957">
        <v>1</v>
      </c>
      <c r="H4957" t="s">
        <v>32</v>
      </c>
      <c r="I4957">
        <v>6.6</v>
      </c>
      <c r="J4957" s="4">
        <v>44736</v>
      </c>
      <c r="K4957" t="s">
        <v>24</v>
      </c>
      <c r="L4957">
        <v>4</v>
      </c>
      <c r="M4957">
        <v>148.80000000000001</v>
      </c>
    </row>
    <row r="4958" spans="1:13">
      <c r="A4958">
        <v>631</v>
      </c>
      <c r="B4958">
        <v>229</v>
      </c>
      <c r="C4958" t="s">
        <v>28</v>
      </c>
      <c r="D4958" t="s">
        <v>21</v>
      </c>
      <c r="E4958">
        <f>VLOOKUP(TRIM(F4958),D_Produto!$A$2:$C$447,3,FALSE)</f>
        <v>62</v>
      </c>
      <c r="F4958" t="s">
        <v>102</v>
      </c>
      <c r="G4958">
        <v>1</v>
      </c>
      <c r="H4958" t="s">
        <v>32</v>
      </c>
      <c r="I4958">
        <v>4.0999999999999996</v>
      </c>
      <c r="J4958" s="4">
        <v>44736</v>
      </c>
      <c r="K4958" t="s">
        <v>24</v>
      </c>
      <c r="L4958">
        <v>2.5</v>
      </c>
      <c r="M4958">
        <v>148.80000000000001</v>
      </c>
    </row>
    <row r="4959" spans="1:13">
      <c r="A4959">
        <v>631</v>
      </c>
      <c r="B4959">
        <v>229</v>
      </c>
      <c r="C4959" t="s">
        <v>28</v>
      </c>
      <c r="D4959" t="s">
        <v>21</v>
      </c>
      <c r="E4959">
        <f>VLOOKUP(TRIM(F4959),D_Produto!$A$2:$C$447,3,FALSE)</f>
        <v>90</v>
      </c>
      <c r="F4959" t="s">
        <v>880</v>
      </c>
      <c r="G4959">
        <v>1</v>
      </c>
      <c r="H4959" t="s">
        <v>32</v>
      </c>
      <c r="I4959">
        <v>8.3000000000000007</v>
      </c>
      <c r="J4959" s="4">
        <v>44736</v>
      </c>
      <c r="K4959" t="s">
        <v>24</v>
      </c>
      <c r="L4959">
        <v>5</v>
      </c>
      <c r="M4959">
        <v>148.80000000000001</v>
      </c>
    </row>
    <row r="4960" spans="1:13">
      <c r="A4960">
        <v>631</v>
      </c>
      <c r="B4960">
        <v>229</v>
      </c>
      <c r="C4960" t="s">
        <v>28</v>
      </c>
      <c r="D4960" t="s">
        <v>21</v>
      </c>
      <c r="E4960">
        <f>VLOOKUP(TRIM(F4960),D_Produto!$A$2:$C$447,3,FALSE)</f>
        <v>95</v>
      </c>
      <c r="F4960" t="s">
        <v>960</v>
      </c>
      <c r="G4960">
        <v>1</v>
      </c>
      <c r="H4960" t="s">
        <v>32</v>
      </c>
      <c r="I4960">
        <v>5.4</v>
      </c>
      <c r="J4960" s="4">
        <v>44736</v>
      </c>
      <c r="K4960" t="s">
        <v>24</v>
      </c>
      <c r="L4960">
        <v>3.25</v>
      </c>
      <c r="M4960">
        <v>148.80000000000001</v>
      </c>
    </row>
    <row r="4961" spans="1:13">
      <c r="A4961">
        <v>631</v>
      </c>
      <c r="B4961">
        <v>229</v>
      </c>
      <c r="C4961" t="s">
        <v>28</v>
      </c>
      <c r="D4961" t="s">
        <v>21</v>
      </c>
      <c r="E4961">
        <f>VLOOKUP(TRIM(F4961),D_Produto!$A$2:$C$447,3,FALSE)</f>
        <v>113</v>
      </c>
      <c r="F4961" t="s">
        <v>1070</v>
      </c>
      <c r="G4961">
        <v>1</v>
      </c>
      <c r="H4961" t="s">
        <v>38</v>
      </c>
      <c r="I4961">
        <v>14.9</v>
      </c>
      <c r="J4961" s="4">
        <v>44736</v>
      </c>
      <c r="K4961" t="s">
        <v>24</v>
      </c>
      <c r="L4961">
        <v>9</v>
      </c>
      <c r="M4961">
        <v>148.80000000000001</v>
      </c>
    </row>
    <row r="4962" spans="1:13">
      <c r="A4962">
        <v>631</v>
      </c>
      <c r="B4962">
        <v>229</v>
      </c>
      <c r="C4962" t="s">
        <v>28</v>
      </c>
      <c r="D4962" t="s">
        <v>21</v>
      </c>
      <c r="E4962">
        <f>VLOOKUP(TRIM(F4962),D_Produto!$A$2:$C$447,3,FALSE)</f>
        <v>114</v>
      </c>
      <c r="F4962" t="s">
        <v>1024</v>
      </c>
      <c r="G4962">
        <v>2</v>
      </c>
      <c r="H4962" t="s">
        <v>38</v>
      </c>
      <c r="I4962">
        <v>11.8</v>
      </c>
      <c r="J4962" s="4">
        <v>44736</v>
      </c>
      <c r="K4962" t="s">
        <v>24</v>
      </c>
      <c r="L4962">
        <v>7.2</v>
      </c>
      <c r="M4962">
        <v>148.80000000000001</v>
      </c>
    </row>
    <row r="4963" spans="1:13">
      <c r="A4963">
        <v>631</v>
      </c>
      <c r="B4963">
        <v>229</v>
      </c>
      <c r="C4963" t="s">
        <v>28</v>
      </c>
      <c r="D4963" t="s">
        <v>21</v>
      </c>
      <c r="E4963">
        <f>VLOOKUP(TRIM(F4963),D_Produto!$A$2:$C$447,3,FALSE)</f>
        <v>27</v>
      </c>
      <c r="F4963" t="s">
        <v>92</v>
      </c>
      <c r="G4963">
        <v>1</v>
      </c>
      <c r="H4963" t="s">
        <v>77</v>
      </c>
      <c r="I4963">
        <v>4.9000000000000004</v>
      </c>
      <c r="J4963" s="4">
        <v>44736</v>
      </c>
      <c r="K4963" t="s">
        <v>50</v>
      </c>
      <c r="L4963">
        <v>3</v>
      </c>
      <c r="M4963">
        <v>148.80000000000001</v>
      </c>
    </row>
    <row r="4964" spans="1:13">
      <c r="A4964">
        <v>631</v>
      </c>
      <c r="B4964">
        <v>229</v>
      </c>
      <c r="C4964" t="s">
        <v>28</v>
      </c>
      <c r="D4964" t="s">
        <v>21</v>
      </c>
      <c r="E4964">
        <f>VLOOKUP(TRIM(F4964),D_Produto!$A$2:$C$447,3,FALSE)</f>
        <v>30</v>
      </c>
      <c r="F4964" t="s">
        <v>79</v>
      </c>
      <c r="G4964">
        <v>1</v>
      </c>
      <c r="H4964" t="s">
        <v>77</v>
      </c>
      <c r="I4964">
        <v>4.2</v>
      </c>
      <c r="J4964" s="4">
        <v>44736</v>
      </c>
      <c r="K4964" t="s">
        <v>50</v>
      </c>
      <c r="L4964">
        <v>2.5</v>
      </c>
      <c r="M4964">
        <v>148.80000000000001</v>
      </c>
    </row>
    <row r="4965" spans="1:13">
      <c r="A4965">
        <v>631</v>
      </c>
      <c r="B4965">
        <v>229</v>
      </c>
      <c r="C4965" t="s">
        <v>28</v>
      </c>
      <c r="D4965" t="s">
        <v>21</v>
      </c>
      <c r="E4965">
        <f>VLOOKUP(TRIM(F4965),D_Produto!$A$2:$C$447,3,FALSE)</f>
        <v>36</v>
      </c>
      <c r="F4965" t="s">
        <v>767</v>
      </c>
      <c r="G4965">
        <v>1</v>
      </c>
      <c r="H4965" t="s">
        <v>77</v>
      </c>
      <c r="I4965">
        <v>4.5</v>
      </c>
      <c r="J4965" s="4">
        <v>44736</v>
      </c>
      <c r="K4965" t="s">
        <v>50</v>
      </c>
      <c r="L4965">
        <v>2.5</v>
      </c>
      <c r="M4965">
        <v>148.80000000000001</v>
      </c>
    </row>
    <row r="4966" spans="1:13">
      <c r="A4966">
        <v>631</v>
      </c>
      <c r="B4966">
        <v>229</v>
      </c>
      <c r="C4966" t="s">
        <v>28</v>
      </c>
      <c r="D4966" t="s">
        <v>21</v>
      </c>
      <c r="E4966">
        <f>VLOOKUP(TRIM(F4966),D_Produto!$A$2:$C$447,3,FALSE)</f>
        <v>94</v>
      </c>
      <c r="F4966" t="s">
        <v>183</v>
      </c>
      <c r="G4966">
        <v>1</v>
      </c>
      <c r="H4966" t="s">
        <v>49</v>
      </c>
      <c r="I4966">
        <v>4.9000000000000004</v>
      </c>
      <c r="J4966" s="4">
        <v>44736</v>
      </c>
      <c r="K4966" t="s">
        <v>50</v>
      </c>
      <c r="L4966">
        <v>2.5</v>
      </c>
      <c r="M4966">
        <v>148.80000000000001</v>
      </c>
    </row>
    <row r="4967" spans="1:13">
      <c r="A4967">
        <v>631</v>
      </c>
      <c r="B4967">
        <v>229</v>
      </c>
      <c r="C4967" t="s">
        <v>28</v>
      </c>
      <c r="D4967" t="s">
        <v>21</v>
      </c>
      <c r="E4967">
        <f>VLOOKUP(TRIM(F4967),D_Produto!$A$2:$C$447,3,FALSE)</f>
        <v>227</v>
      </c>
      <c r="F4967" t="s">
        <v>1079</v>
      </c>
      <c r="G4967">
        <v>1</v>
      </c>
      <c r="H4967" t="s">
        <v>77</v>
      </c>
      <c r="I4967">
        <v>4.9000000000000004</v>
      </c>
      <c r="J4967" s="4">
        <v>44736</v>
      </c>
      <c r="K4967" t="s">
        <v>50</v>
      </c>
      <c r="L4967">
        <v>3.5</v>
      </c>
      <c r="M4967">
        <v>148.80000000000001</v>
      </c>
    </row>
    <row r="4968" spans="1:13">
      <c r="A4968">
        <v>631</v>
      </c>
      <c r="B4968">
        <v>229</v>
      </c>
      <c r="C4968" t="s">
        <v>28</v>
      </c>
      <c r="D4968" t="s">
        <v>21</v>
      </c>
      <c r="E4968">
        <f>VLOOKUP(TRIM(F4968),D_Produto!$A$2:$C$447,3,FALSE)</f>
        <v>267</v>
      </c>
      <c r="F4968" t="s">
        <v>152</v>
      </c>
      <c r="G4968">
        <v>1</v>
      </c>
      <c r="H4968" t="s">
        <v>38</v>
      </c>
      <c r="I4968">
        <v>15.6</v>
      </c>
      <c r="J4968" s="4">
        <v>44736</v>
      </c>
      <c r="K4968" t="s">
        <v>24</v>
      </c>
      <c r="L4968">
        <v>12</v>
      </c>
      <c r="M4968">
        <v>148.80000000000001</v>
      </c>
    </row>
    <row r="4969" spans="1:13">
      <c r="A4969">
        <v>631</v>
      </c>
      <c r="B4969">
        <v>229</v>
      </c>
      <c r="C4969" t="s">
        <v>28</v>
      </c>
      <c r="D4969" t="s">
        <v>21</v>
      </c>
      <c r="E4969">
        <f>VLOOKUP(TRIM(F4969),D_Produto!$A$2:$C$447,3,FALSE)</f>
        <v>40</v>
      </c>
      <c r="F4969" t="s">
        <v>1007</v>
      </c>
      <c r="G4969">
        <v>1</v>
      </c>
      <c r="H4969" t="s">
        <v>66</v>
      </c>
      <c r="I4969">
        <v>9.9</v>
      </c>
      <c r="J4969" s="4">
        <v>44736</v>
      </c>
      <c r="K4969" t="s">
        <v>67</v>
      </c>
      <c r="L4969">
        <v>6</v>
      </c>
      <c r="M4969">
        <v>148.80000000000001</v>
      </c>
    </row>
    <row r="4970" spans="1:13">
      <c r="A4970">
        <v>632</v>
      </c>
      <c r="B4970">
        <v>45</v>
      </c>
      <c r="C4970" t="s">
        <v>28</v>
      </c>
      <c r="D4970" t="s">
        <v>21</v>
      </c>
      <c r="E4970">
        <f>VLOOKUP(TRIM(F4970),D_Produto!$A$2:$C$447,3,FALSE)</f>
        <v>168</v>
      </c>
      <c r="F4970" t="s">
        <v>298</v>
      </c>
      <c r="G4970">
        <v>2</v>
      </c>
      <c r="H4970" t="s">
        <v>32</v>
      </c>
      <c r="I4970">
        <v>5.6</v>
      </c>
      <c r="J4970" s="4">
        <v>44736</v>
      </c>
      <c r="K4970" t="s">
        <v>24</v>
      </c>
      <c r="L4970">
        <v>3</v>
      </c>
      <c r="M4970">
        <v>143.69999999999999</v>
      </c>
    </row>
    <row r="4971" spans="1:13">
      <c r="A4971">
        <v>632</v>
      </c>
      <c r="B4971">
        <v>45</v>
      </c>
      <c r="C4971" t="s">
        <v>28</v>
      </c>
      <c r="D4971" t="s">
        <v>21</v>
      </c>
      <c r="E4971">
        <f>VLOOKUP(TRIM(F4971),D_Produto!$A$2:$C$447,3,FALSE)</f>
        <v>217</v>
      </c>
      <c r="F4971" t="s">
        <v>990</v>
      </c>
      <c r="G4971">
        <v>1</v>
      </c>
      <c r="H4971" t="s">
        <v>52</v>
      </c>
      <c r="I4971">
        <v>13.6</v>
      </c>
      <c r="J4971" s="4">
        <v>44736</v>
      </c>
      <c r="K4971" t="s">
        <v>24</v>
      </c>
      <c r="L4971">
        <v>8.25</v>
      </c>
      <c r="M4971">
        <v>143.69999999999999</v>
      </c>
    </row>
    <row r="4972" spans="1:13">
      <c r="A4972">
        <v>632</v>
      </c>
      <c r="B4972">
        <v>45</v>
      </c>
      <c r="C4972" t="s">
        <v>28</v>
      </c>
      <c r="D4972" t="s">
        <v>21</v>
      </c>
      <c r="E4972">
        <f>VLOOKUP(TRIM(F4972),D_Produto!$A$2:$C$447,3,FALSE)</f>
        <v>4</v>
      </c>
      <c r="F4972" t="s">
        <v>1048</v>
      </c>
      <c r="G4972">
        <v>1</v>
      </c>
      <c r="H4972" t="s">
        <v>108</v>
      </c>
      <c r="I4972">
        <v>9.9</v>
      </c>
      <c r="J4972" s="4">
        <v>44736</v>
      </c>
      <c r="K4972" t="s">
        <v>24</v>
      </c>
      <c r="L4972">
        <v>6</v>
      </c>
      <c r="M4972">
        <v>143.69999999999999</v>
      </c>
    </row>
    <row r="4973" spans="1:13">
      <c r="A4973">
        <v>632</v>
      </c>
      <c r="B4973">
        <v>45</v>
      </c>
      <c r="C4973" t="s">
        <v>28</v>
      </c>
      <c r="D4973" t="s">
        <v>21</v>
      </c>
      <c r="E4973">
        <f>VLOOKUP(TRIM(F4973),D_Produto!$A$2:$C$447,3,FALSE)</f>
        <v>15</v>
      </c>
      <c r="F4973" t="s">
        <v>831</v>
      </c>
      <c r="G4973">
        <v>1</v>
      </c>
      <c r="H4973" t="s">
        <v>472</v>
      </c>
      <c r="I4973">
        <v>9.9</v>
      </c>
      <c r="J4973" s="4">
        <v>44736</v>
      </c>
      <c r="K4973" t="s">
        <v>24</v>
      </c>
      <c r="L4973">
        <v>6</v>
      </c>
      <c r="M4973">
        <v>143.69999999999999</v>
      </c>
    </row>
    <row r="4974" spans="1:13">
      <c r="A4974">
        <v>632</v>
      </c>
      <c r="B4974">
        <v>45</v>
      </c>
      <c r="C4974" t="s">
        <v>28</v>
      </c>
      <c r="D4974" t="s">
        <v>21</v>
      </c>
      <c r="E4974">
        <f>VLOOKUP(TRIM(F4974),D_Produto!$A$2:$C$447,3,FALSE)</f>
        <v>62</v>
      </c>
      <c r="F4974" t="s">
        <v>102</v>
      </c>
      <c r="G4974">
        <v>1</v>
      </c>
      <c r="H4974" t="s">
        <v>32</v>
      </c>
      <c r="I4974">
        <v>4.0999999999999996</v>
      </c>
      <c r="J4974" s="4">
        <v>44736</v>
      </c>
      <c r="K4974" t="s">
        <v>24</v>
      </c>
      <c r="L4974">
        <v>2.5</v>
      </c>
      <c r="M4974">
        <v>143.69999999999999</v>
      </c>
    </row>
    <row r="4975" spans="1:13">
      <c r="A4975">
        <v>632</v>
      </c>
      <c r="B4975">
        <v>45</v>
      </c>
      <c r="C4975" t="s">
        <v>28</v>
      </c>
      <c r="D4975" t="s">
        <v>21</v>
      </c>
      <c r="E4975">
        <f>VLOOKUP(TRIM(F4975),D_Produto!$A$2:$C$447,3,FALSE)</f>
        <v>91</v>
      </c>
      <c r="F4975" t="s">
        <v>918</v>
      </c>
      <c r="G4975">
        <v>1</v>
      </c>
      <c r="H4975" t="s">
        <v>32</v>
      </c>
      <c r="I4975">
        <v>9.9</v>
      </c>
      <c r="J4975" s="4">
        <v>44736</v>
      </c>
      <c r="K4975" t="s">
        <v>24</v>
      </c>
      <c r="L4975">
        <v>6</v>
      </c>
      <c r="M4975">
        <v>143.69999999999999</v>
      </c>
    </row>
    <row r="4976" spans="1:13">
      <c r="A4976">
        <v>632</v>
      </c>
      <c r="B4976">
        <v>45</v>
      </c>
      <c r="C4976" t="s">
        <v>28</v>
      </c>
      <c r="D4976" t="s">
        <v>21</v>
      </c>
      <c r="E4976">
        <f>VLOOKUP(TRIM(F4976),D_Produto!$A$2:$C$447,3,FALSE)</f>
        <v>242</v>
      </c>
      <c r="F4976" t="s">
        <v>970</v>
      </c>
      <c r="G4976">
        <v>1</v>
      </c>
      <c r="H4976" t="s">
        <v>81</v>
      </c>
      <c r="I4976">
        <v>9.9</v>
      </c>
      <c r="J4976" s="4">
        <v>44736</v>
      </c>
      <c r="K4976" t="s">
        <v>24</v>
      </c>
      <c r="L4976">
        <v>6</v>
      </c>
      <c r="M4976">
        <v>143.69999999999999</v>
      </c>
    </row>
    <row r="4977" spans="1:13">
      <c r="A4977">
        <v>632</v>
      </c>
      <c r="B4977">
        <v>45</v>
      </c>
      <c r="C4977" t="s">
        <v>28</v>
      </c>
      <c r="D4977" t="s">
        <v>21</v>
      </c>
      <c r="E4977">
        <f>VLOOKUP(TRIM(F4977),D_Produto!$A$2:$C$447,3,FALSE)</f>
        <v>280</v>
      </c>
      <c r="F4977" t="s">
        <v>528</v>
      </c>
      <c r="G4977">
        <v>2</v>
      </c>
      <c r="H4977" t="s">
        <v>32</v>
      </c>
      <c r="I4977">
        <v>15.8</v>
      </c>
      <c r="J4977" s="4">
        <v>44736</v>
      </c>
      <c r="K4977" t="s">
        <v>24</v>
      </c>
      <c r="L4977">
        <v>9.5</v>
      </c>
      <c r="M4977">
        <v>143.69999999999999</v>
      </c>
    </row>
    <row r="4978" spans="1:13">
      <c r="A4978">
        <v>632</v>
      </c>
      <c r="B4978">
        <v>45</v>
      </c>
      <c r="C4978" t="s">
        <v>28</v>
      </c>
      <c r="D4978" t="s">
        <v>21</v>
      </c>
      <c r="E4978">
        <f>VLOOKUP(TRIM(F4978),D_Produto!$A$2:$C$447,3,FALSE)</f>
        <v>118</v>
      </c>
      <c r="F4978" t="s">
        <v>117</v>
      </c>
      <c r="G4978">
        <v>1</v>
      </c>
      <c r="H4978" t="s">
        <v>49</v>
      </c>
      <c r="I4978">
        <v>5.9</v>
      </c>
      <c r="J4978" s="4">
        <v>44736</v>
      </c>
      <c r="K4978" t="s">
        <v>50</v>
      </c>
      <c r="L4978">
        <v>3.5</v>
      </c>
      <c r="M4978">
        <v>143.69999999999999</v>
      </c>
    </row>
    <row r="4979" spans="1:13">
      <c r="A4979">
        <v>632</v>
      </c>
      <c r="B4979">
        <v>45</v>
      </c>
      <c r="C4979" t="s">
        <v>28</v>
      </c>
      <c r="D4979" t="s">
        <v>21</v>
      </c>
      <c r="E4979">
        <f>VLOOKUP(TRIM(F4979),D_Produto!$A$2:$C$447,3,FALSE)</f>
        <v>78</v>
      </c>
      <c r="F4979" t="s">
        <v>168</v>
      </c>
      <c r="G4979">
        <v>1</v>
      </c>
      <c r="H4979" t="s">
        <v>66</v>
      </c>
      <c r="I4979">
        <v>23.9</v>
      </c>
      <c r="J4979" s="4">
        <v>44736</v>
      </c>
      <c r="K4979" t="s">
        <v>24</v>
      </c>
      <c r="L4979">
        <v>14</v>
      </c>
      <c r="M4979">
        <v>143.69999999999999</v>
      </c>
    </row>
    <row r="4980" spans="1:13">
      <c r="A4980">
        <v>632</v>
      </c>
      <c r="B4980">
        <v>45</v>
      </c>
      <c r="C4980" t="s">
        <v>28</v>
      </c>
      <c r="D4980" t="s">
        <v>21</v>
      </c>
      <c r="E4980">
        <f>VLOOKUP(TRIM(F4980),D_Produto!$A$2:$C$447,3,FALSE)</f>
        <v>216</v>
      </c>
      <c r="F4980" t="s">
        <v>145</v>
      </c>
      <c r="G4980">
        <v>1</v>
      </c>
      <c r="H4980" t="s">
        <v>146</v>
      </c>
      <c r="I4980">
        <v>35.200000000000003</v>
      </c>
      <c r="J4980" s="4">
        <v>44736</v>
      </c>
      <c r="K4980" t="s">
        <v>24</v>
      </c>
      <c r="L4980">
        <v>27</v>
      </c>
      <c r="M4980">
        <v>143.69999999999999</v>
      </c>
    </row>
    <row r="4981" spans="1:13">
      <c r="A4981">
        <v>633</v>
      </c>
      <c r="B4981">
        <v>235</v>
      </c>
      <c r="C4981" t="s">
        <v>96</v>
      </c>
      <c r="D4981" t="s">
        <v>21</v>
      </c>
      <c r="E4981">
        <f>VLOOKUP(TRIM(F4981),D_Produto!$A$2:$C$447,3,FALSE)</f>
        <v>217</v>
      </c>
      <c r="F4981" t="s">
        <v>990</v>
      </c>
      <c r="G4981">
        <v>1</v>
      </c>
      <c r="H4981" t="s">
        <v>52</v>
      </c>
      <c r="I4981">
        <v>13.6</v>
      </c>
      <c r="J4981" s="4">
        <v>44736</v>
      </c>
      <c r="K4981" t="s">
        <v>24</v>
      </c>
      <c r="L4981">
        <v>8.25</v>
      </c>
      <c r="M4981">
        <v>82.9</v>
      </c>
    </row>
    <row r="4982" spans="1:13">
      <c r="A4982">
        <v>633</v>
      </c>
      <c r="B4982">
        <v>235</v>
      </c>
      <c r="C4982" t="s">
        <v>96</v>
      </c>
      <c r="D4982" t="s">
        <v>21</v>
      </c>
      <c r="E4982">
        <f>VLOOKUP(TRIM(F4982),D_Produto!$A$2:$C$447,3,FALSE)</f>
        <v>22</v>
      </c>
      <c r="F4982" t="s">
        <v>1049</v>
      </c>
      <c r="G4982">
        <v>1</v>
      </c>
      <c r="H4982" t="s">
        <v>32</v>
      </c>
      <c r="I4982">
        <v>6.6</v>
      </c>
      <c r="J4982" s="4">
        <v>44736</v>
      </c>
      <c r="K4982" t="s">
        <v>24</v>
      </c>
      <c r="L4982">
        <v>4</v>
      </c>
      <c r="M4982">
        <v>82.9</v>
      </c>
    </row>
    <row r="4983" spans="1:13">
      <c r="A4983">
        <v>633</v>
      </c>
      <c r="B4983">
        <v>235</v>
      </c>
      <c r="C4983" t="s">
        <v>96</v>
      </c>
      <c r="D4983" t="s">
        <v>21</v>
      </c>
      <c r="E4983">
        <f>VLOOKUP(TRIM(F4983),D_Produto!$A$2:$C$447,3,FALSE)</f>
        <v>95</v>
      </c>
      <c r="F4983" t="s">
        <v>960</v>
      </c>
      <c r="G4983">
        <v>1</v>
      </c>
      <c r="H4983" t="s">
        <v>32</v>
      </c>
      <c r="I4983">
        <v>5.4</v>
      </c>
      <c r="J4983" s="4">
        <v>44736</v>
      </c>
      <c r="K4983" t="s">
        <v>24</v>
      </c>
      <c r="L4983">
        <v>3.25</v>
      </c>
      <c r="M4983">
        <v>82.9</v>
      </c>
    </row>
    <row r="4984" spans="1:13">
      <c r="A4984">
        <v>633</v>
      </c>
      <c r="B4984">
        <v>235</v>
      </c>
      <c r="C4984" t="s">
        <v>96</v>
      </c>
      <c r="D4984" t="s">
        <v>21</v>
      </c>
      <c r="E4984">
        <f>VLOOKUP(TRIM(F4984),D_Produto!$A$2:$C$447,3,FALSE)</f>
        <v>154</v>
      </c>
      <c r="F4984" t="s">
        <v>1016</v>
      </c>
      <c r="G4984">
        <v>1</v>
      </c>
      <c r="H4984" t="s">
        <v>32</v>
      </c>
      <c r="I4984">
        <v>5.9</v>
      </c>
      <c r="J4984" s="4">
        <v>44736</v>
      </c>
      <c r="K4984" t="s">
        <v>24</v>
      </c>
      <c r="L4984">
        <v>3.5</v>
      </c>
      <c r="M4984">
        <v>82.9</v>
      </c>
    </row>
    <row r="4985" spans="1:13">
      <c r="A4985">
        <v>633</v>
      </c>
      <c r="B4985">
        <v>235</v>
      </c>
      <c r="C4985" t="s">
        <v>96</v>
      </c>
      <c r="D4985" t="s">
        <v>21</v>
      </c>
      <c r="E4985">
        <f>VLOOKUP(TRIM(F4985),D_Produto!$A$2:$C$447,3,FALSE)</f>
        <v>242</v>
      </c>
      <c r="F4985" t="s">
        <v>970</v>
      </c>
      <c r="G4985">
        <v>1</v>
      </c>
      <c r="H4985" t="s">
        <v>81</v>
      </c>
      <c r="I4985">
        <v>9.9</v>
      </c>
      <c r="J4985" s="4">
        <v>44736</v>
      </c>
      <c r="K4985" t="s">
        <v>24</v>
      </c>
      <c r="L4985">
        <v>6</v>
      </c>
      <c r="M4985">
        <v>82.9</v>
      </c>
    </row>
    <row r="4986" spans="1:13">
      <c r="A4986">
        <v>633</v>
      </c>
      <c r="B4986">
        <v>235</v>
      </c>
      <c r="C4986" t="s">
        <v>96</v>
      </c>
      <c r="D4986" t="s">
        <v>21</v>
      </c>
      <c r="E4986">
        <f>VLOOKUP(TRIM(F4986),D_Produto!$A$2:$C$447,3,FALSE)</f>
        <v>280</v>
      </c>
      <c r="F4986" t="s">
        <v>528</v>
      </c>
      <c r="G4986">
        <v>2</v>
      </c>
      <c r="H4986" t="s">
        <v>32</v>
      </c>
      <c r="I4986">
        <v>15.8</v>
      </c>
      <c r="J4986" s="4">
        <v>44736</v>
      </c>
      <c r="K4986" t="s">
        <v>24</v>
      </c>
      <c r="L4986">
        <v>9.5</v>
      </c>
      <c r="M4986">
        <v>82.9</v>
      </c>
    </row>
    <row r="4987" spans="1:13">
      <c r="A4987">
        <v>633</v>
      </c>
      <c r="B4987">
        <v>235</v>
      </c>
      <c r="C4987" t="s">
        <v>96</v>
      </c>
      <c r="D4987" t="s">
        <v>21</v>
      </c>
      <c r="E4987">
        <f>VLOOKUP(TRIM(F4987),D_Produto!$A$2:$C$447,3,FALSE)</f>
        <v>30</v>
      </c>
      <c r="F4987" t="s">
        <v>79</v>
      </c>
      <c r="G4987">
        <v>1</v>
      </c>
      <c r="H4987" t="s">
        <v>77</v>
      </c>
      <c r="I4987">
        <v>4.2</v>
      </c>
      <c r="J4987" s="4">
        <v>44736</v>
      </c>
      <c r="K4987" t="s">
        <v>50</v>
      </c>
      <c r="L4987">
        <v>2.5</v>
      </c>
      <c r="M4987">
        <v>82.9</v>
      </c>
    </row>
    <row r="4988" spans="1:13">
      <c r="A4988">
        <v>633</v>
      </c>
      <c r="B4988">
        <v>235</v>
      </c>
      <c r="C4988" t="s">
        <v>96</v>
      </c>
      <c r="D4988" t="s">
        <v>21</v>
      </c>
      <c r="E4988">
        <f>VLOOKUP(TRIM(F4988),D_Produto!$A$2:$C$447,3,FALSE)</f>
        <v>36</v>
      </c>
      <c r="F4988" t="s">
        <v>767</v>
      </c>
      <c r="G4988">
        <v>2</v>
      </c>
      <c r="H4988" t="s">
        <v>77</v>
      </c>
      <c r="I4988">
        <v>9</v>
      </c>
      <c r="J4988" s="4">
        <v>44736</v>
      </c>
      <c r="K4988" t="s">
        <v>50</v>
      </c>
      <c r="L4988">
        <v>5</v>
      </c>
      <c r="M4988">
        <v>82.9</v>
      </c>
    </row>
    <row r="4989" spans="1:13">
      <c r="A4989">
        <v>633</v>
      </c>
      <c r="B4989">
        <v>235</v>
      </c>
      <c r="C4989" t="s">
        <v>96</v>
      </c>
      <c r="D4989" t="s">
        <v>21</v>
      </c>
      <c r="E4989">
        <f>VLOOKUP(TRIM(F4989),D_Produto!$A$2:$C$447,3,FALSE)</f>
        <v>260</v>
      </c>
      <c r="F4989" t="s">
        <v>76</v>
      </c>
      <c r="G4989">
        <v>1</v>
      </c>
      <c r="H4989" t="s">
        <v>77</v>
      </c>
      <c r="I4989">
        <v>5.9</v>
      </c>
      <c r="J4989" s="4">
        <v>44736</v>
      </c>
      <c r="K4989" t="s">
        <v>24</v>
      </c>
      <c r="L4989">
        <v>3.6</v>
      </c>
      <c r="M4989">
        <v>82.9</v>
      </c>
    </row>
    <row r="4990" spans="1:13">
      <c r="A4990">
        <v>633</v>
      </c>
      <c r="B4990">
        <v>235</v>
      </c>
      <c r="C4990" t="s">
        <v>96</v>
      </c>
      <c r="D4990" t="s">
        <v>21</v>
      </c>
      <c r="E4990">
        <f>VLOOKUP(TRIM(F4990),D_Produto!$A$2:$C$447,3,FALSE)</f>
        <v>258</v>
      </c>
      <c r="F4990" t="s">
        <v>110</v>
      </c>
      <c r="G4990">
        <v>1</v>
      </c>
      <c r="H4990" t="s">
        <v>49</v>
      </c>
      <c r="I4990">
        <v>6.6</v>
      </c>
      <c r="J4990" s="4">
        <v>44736</v>
      </c>
      <c r="K4990" t="s">
        <v>24</v>
      </c>
      <c r="L4990">
        <v>4</v>
      </c>
      <c r="M4990">
        <v>82.9</v>
      </c>
    </row>
    <row r="4991" spans="1:13">
      <c r="A4991">
        <v>634</v>
      </c>
      <c r="B4991">
        <v>47</v>
      </c>
      <c r="C4991" t="s">
        <v>18</v>
      </c>
      <c r="D4991" t="s">
        <v>21</v>
      </c>
      <c r="E4991">
        <f>VLOOKUP(TRIM(F4991),D_Produto!$A$2:$C$447,3,FALSE)</f>
        <v>258</v>
      </c>
      <c r="F4991" t="s">
        <v>110</v>
      </c>
      <c r="G4991">
        <v>1</v>
      </c>
      <c r="H4991" t="s">
        <v>49</v>
      </c>
      <c r="I4991">
        <v>6.6</v>
      </c>
      <c r="J4991" s="4">
        <v>44736</v>
      </c>
      <c r="K4991" t="s">
        <v>24</v>
      </c>
      <c r="L4991">
        <v>4</v>
      </c>
      <c r="M4991">
        <v>109.4</v>
      </c>
    </row>
    <row r="4992" spans="1:13">
      <c r="A4992">
        <v>634</v>
      </c>
      <c r="B4992">
        <v>47</v>
      </c>
      <c r="C4992" t="s">
        <v>18</v>
      </c>
      <c r="D4992" t="s">
        <v>21</v>
      </c>
      <c r="E4992">
        <f>VLOOKUP(TRIM(F4992),D_Produto!$A$2:$C$447,3,FALSE)</f>
        <v>216</v>
      </c>
      <c r="F4992" t="s">
        <v>145</v>
      </c>
      <c r="G4992">
        <v>1</v>
      </c>
      <c r="H4992" t="s">
        <v>146</v>
      </c>
      <c r="I4992">
        <v>35.200000000000003</v>
      </c>
      <c r="J4992" s="4">
        <v>44736</v>
      </c>
      <c r="K4992" t="s">
        <v>24</v>
      </c>
      <c r="L4992">
        <v>27</v>
      </c>
      <c r="M4992">
        <v>109.4</v>
      </c>
    </row>
    <row r="4993" spans="1:13">
      <c r="A4993">
        <v>635</v>
      </c>
      <c r="B4993">
        <v>226</v>
      </c>
      <c r="C4993" t="s">
        <v>18</v>
      </c>
      <c r="D4993" t="s">
        <v>46</v>
      </c>
      <c r="E4993">
        <f>VLOOKUP(TRIM(F4993),D_Produto!$A$2:$C$447,3,FALSE)</f>
        <v>176</v>
      </c>
      <c r="F4993" t="s">
        <v>958</v>
      </c>
      <c r="G4993">
        <v>1</v>
      </c>
      <c r="H4993" t="s">
        <v>32</v>
      </c>
      <c r="I4993">
        <v>11.5</v>
      </c>
      <c r="J4993" s="4">
        <v>44736</v>
      </c>
      <c r="K4993" t="s">
        <v>24</v>
      </c>
      <c r="L4993">
        <v>6.75</v>
      </c>
      <c r="M4993">
        <v>72.099999999999994</v>
      </c>
    </row>
    <row r="4994" spans="1:13">
      <c r="A4994">
        <v>635</v>
      </c>
      <c r="B4994">
        <v>226</v>
      </c>
      <c r="C4994" t="s">
        <v>18</v>
      </c>
      <c r="D4994" t="s">
        <v>46</v>
      </c>
      <c r="E4994">
        <f>VLOOKUP(TRIM(F4994),D_Produto!$A$2:$C$447,3,FALSE)</f>
        <v>204</v>
      </c>
      <c r="F4994" t="s">
        <v>841</v>
      </c>
      <c r="G4994">
        <v>3</v>
      </c>
      <c r="H4994" t="s">
        <v>32</v>
      </c>
      <c r="I4994">
        <v>11.7</v>
      </c>
      <c r="J4994" s="4">
        <v>44736</v>
      </c>
      <c r="K4994" t="s">
        <v>24</v>
      </c>
      <c r="L4994">
        <v>6.75</v>
      </c>
      <c r="M4994">
        <v>72.099999999999994</v>
      </c>
    </row>
    <row r="4995" spans="1:13">
      <c r="A4995">
        <v>635</v>
      </c>
      <c r="B4995">
        <v>226</v>
      </c>
      <c r="C4995" t="s">
        <v>18</v>
      </c>
      <c r="D4995" t="s">
        <v>46</v>
      </c>
      <c r="E4995">
        <f>VLOOKUP(TRIM(F4995),D_Produto!$A$2:$C$447,3,FALSE)</f>
        <v>217</v>
      </c>
      <c r="F4995" t="s">
        <v>990</v>
      </c>
      <c r="G4995">
        <v>1</v>
      </c>
      <c r="H4995" t="s">
        <v>52</v>
      </c>
      <c r="I4995">
        <v>13.6</v>
      </c>
      <c r="J4995" s="4">
        <v>44736</v>
      </c>
      <c r="K4995" t="s">
        <v>24</v>
      </c>
      <c r="L4995">
        <v>8.25</v>
      </c>
      <c r="M4995">
        <v>72.099999999999994</v>
      </c>
    </row>
    <row r="4996" spans="1:13">
      <c r="A4996">
        <v>635</v>
      </c>
      <c r="B4996">
        <v>226</v>
      </c>
      <c r="C4996" t="s">
        <v>18</v>
      </c>
      <c r="D4996" t="s">
        <v>46</v>
      </c>
      <c r="E4996">
        <f>VLOOKUP(TRIM(F4996),D_Produto!$A$2:$C$447,3,FALSE)</f>
        <v>22</v>
      </c>
      <c r="F4996" t="s">
        <v>1049</v>
      </c>
      <c r="G4996">
        <v>1</v>
      </c>
      <c r="H4996" t="s">
        <v>32</v>
      </c>
      <c r="I4996">
        <v>6.6</v>
      </c>
      <c r="J4996" s="4">
        <v>44736</v>
      </c>
      <c r="K4996" t="s">
        <v>24</v>
      </c>
      <c r="L4996">
        <v>4</v>
      </c>
      <c r="M4996">
        <v>72.099999999999994</v>
      </c>
    </row>
    <row r="4997" spans="1:13">
      <c r="A4997">
        <v>635</v>
      </c>
      <c r="B4997">
        <v>226</v>
      </c>
      <c r="C4997" t="s">
        <v>18</v>
      </c>
      <c r="D4997" t="s">
        <v>46</v>
      </c>
      <c r="E4997">
        <f>VLOOKUP(TRIM(F4997),D_Produto!$A$2:$C$447,3,FALSE)</f>
        <v>65</v>
      </c>
      <c r="F4997" t="s">
        <v>408</v>
      </c>
      <c r="G4997">
        <v>1</v>
      </c>
      <c r="H4997" t="s">
        <v>32</v>
      </c>
      <c r="I4997">
        <v>8.9</v>
      </c>
      <c r="J4997" s="4">
        <v>44736</v>
      </c>
      <c r="K4997" t="s">
        <v>24</v>
      </c>
      <c r="L4997">
        <v>5.5</v>
      </c>
      <c r="M4997">
        <v>72.099999999999994</v>
      </c>
    </row>
    <row r="4998" spans="1:13">
      <c r="A4998">
        <v>635</v>
      </c>
      <c r="B4998">
        <v>226</v>
      </c>
      <c r="C4998" t="s">
        <v>18</v>
      </c>
      <c r="D4998" t="s">
        <v>46</v>
      </c>
      <c r="E4998">
        <f>VLOOKUP(TRIM(F4998),D_Produto!$A$2:$C$447,3,FALSE)</f>
        <v>91</v>
      </c>
      <c r="F4998" t="s">
        <v>918</v>
      </c>
      <c r="G4998">
        <v>1</v>
      </c>
      <c r="H4998" t="s">
        <v>32</v>
      </c>
      <c r="I4998">
        <v>9.9</v>
      </c>
      <c r="J4998" s="4">
        <v>44736</v>
      </c>
      <c r="K4998" t="s">
        <v>24</v>
      </c>
      <c r="L4998">
        <v>6</v>
      </c>
      <c r="M4998">
        <v>72.099999999999994</v>
      </c>
    </row>
    <row r="4999" spans="1:13">
      <c r="A4999">
        <v>635</v>
      </c>
      <c r="B4999">
        <v>226</v>
      </c>
      <c r="C4999" t="s">
        <v>18</v>
      </c>
      <c r="D4999" t="s">
        <v>46</v>
      </c>
      <c r="E4999">
        <f>VLOOKUP(TRIM(F4999),D_Produto!$A$2:$C$447,3,FALSE)</f>
        <v>95</v>
      </c>
      <c r="F4999" t="s">
        <v>960</v>
      </c>
      <c r="G4999">
        <v>1</v>
      </c>
      <c r="H4999" t="s">
        <v>32</v>
      </c>
      <c r="I4999">
        <v>5.4</v>
      </c>
      <c r="J4999" s="4">
        <v>44736</v>
      </c>
      <c r="K4999" t="s">
        <v>24</v>
      </c>
      <c r="L4999">
        <v>3.25</v>
      </c>
      <c r="M4999">
        <v>72.099999999999994</v>
      </c>
    </row>
    <row r="5000" spans="1:13">
      <c r="A5000">
        <v>635</v>
      </c>
      <c r="B5000">
        <v>226</v>
      </c>
      <c r="C5000" t="s">
        <v>18</v>
      </c>
      <c r="D5000" t="s">
        <v>46</v>
      </c>
      <c r="E5000">
        <f>VLOOKUP(TRIM(F5000),D_Produto!$A$2:$C$447,3,FALSE)</f>
        <v>36</v>
      </c>
      <c r="F5000" t="s">
        <v>767</v>
      </c>
      <c r="G5000">
        <v>1</v>
      </c>
      <c r="H5000" t="s">
        <v>77</v>
      </c>
      <c r="I5000">
        <v>4.5</v>
      </c>
      <c r="J5000" s="4">
        <v>44736</v>
      </c>
      <c r="K5000" t="s">
        <v>50</v>
      </c>
      <c r="L5000">
        <v>2.5</v>
      </c>
      <c r="M5000">
        <v>72.099999999999994</v>
      </c>
    </row>
    <row r="5001" spans="1:13">
      <c r="A5001">
        <v>636</v>
      </c>
      <c r="B5001">
        <v>65</v>
      </c>
      <c r="C5001" t="s">
        <v>28</v>
      </c>
      <c r="D5001" t="s">
        <v>21</v>
      </c>
      <c r="E5001">
        <f>VLOOKUP(TRIM(F5001),D_Produto!$A$2:$C$447,3,FALSE)</f>
        <v>169</v>
      </c>
      <c r="F5001" t="s">
        <v>823</v>
      </c>
      <c r="G5001">
        <v>1</v>
      </c>
      <c r="H5001" t="s">
        <v>32</v>
      </c>
      <c r="I5001">
        <v>7.9</v>
      </c>
      <c r="J5001" s="4">
        <v>44737</v>
      </c>
      <c r="K5001" t="s">
        <v>50</v>
      </c>
      <c r="L5001">
        <v>4.5</v>
      </c>
      <c r="M5001">
        <v>79.099999999999994</v>
      </c>
    </row>
    <row r="5002" spans="1:13">
      <c r="A5002">
        <v>636</v>
      </c>
      <c r="B5002">
        <v>65</v>
      </c>
      <c r="C5002" t="s">
        <v>28</v>
      </c>
      <c r="D5002" t="s">
        <v>21</v>
      </c>
      <c r="E5002">
        <f>VLOOKUP(TRIM(F5002),D_Produto!$A$2:$C$447,3,FALSE)</f>
        <v>176</v>
      </c>
      <c r="F5002" t="s">
        <v>958</v>
      </c>
      <c r="G5002">
        <v>1</v>
      </c>
      <c r="H5002" t="s">
        <v>32</v>
      </c>
      <c r="I5002">
        <v>11.5</v>
      </c>
      <c r="J5002" s="4">
        <v>44737</v>
      </c>
      <c r="K5002" t="s">
        <v>24</v>
      </c>
      <c r="L5002">
        <v>6.75</v>
      </c>
      <c r="M5002">
        <v>79.099999999999994</v>
      </c>
    </row>
    <row r="5003" spans="1:13">
      <c r="A5003">
        <v>636</v>
      </c>
      <c r="B5003">
        <v>65</v>
      </c>
      <c r="C5003" t="s">
        <v>28</v>
      </c>
      <c r="D5003" t="s">
        <v>21</v>
      </c>
      <c r="E5003">
        <f>VLOOKUP(TRIM(F5003),D_Produto!$A$2:$C$447,3,FALSE)</f>
        <v>217</v>
      </c>
      <c r="F5003" t="s">
        <v>990</v>
      </c>
      <c r="G5003">
        <v>1</v>
      </c>
      <c r="H5003" t="s">
        <v>52</v>
      </c>
      <c r="I5003">
        <v>13.6</v>
      </c>
      <c r="J5003" s="4">
        <v>44737</v>
      </c>
      <c r="K5003" t="s">
        <v>24</v>
      </c>
      <c r="L5003">
        <v>8.25</v>
      </c>
      <c r="M5003">
        <v>79.099999999999994</v>
      </c>
    </row>
    <row r="5004" spans="1:13">
      <c r="A5004">
        <v>636</v>
      </c>
      <c r="B5004">
        <v>65</v>
      </c>
      <c r="C5004" t="s">
        <v>28</v>
      </c>
      <c r="D5004" t="s">
        <v>21</v>
      </c>
      <c r="E5004">
        <f>VLOOKUP(TRIM(F5004),D_Produto!$A$2:$C$447,3,FALSE)</f>
        <v>224</v>
      </c>
      <c r="F5004" t="s">
        <v>1056</v>
      </c>
      <c r="G5004">
        <v>1</v>
      </c>
      <c r="H5004" t="s">
        <v>32</v>
      </c>
      <c r="I5004">
        <v>13.9</v>
      </c>
      <c r="J5004" s="4">
        <v>44737</v>
      </c>
      <c r="K5004" t="s">
        <v>24</v>
      </c>
      <c r="L5004">
        <v>8.5</v>
      </c>
      <c r="M5004">
        <v>79.099999999999994</v>
      </c>
    </row>
    <row r="5005" spans="1:13">
      <c r="A5005">
        <v>636</v>
      </c>
      <c r="B5005">
        <v>65</v>
      </c>
      <c r="C5005" t="s">
        <v>28</v>
      </c>
      <c r="D5005" t="s">
        <v>21</v>
      </c>
      <c r="E5005">
        <f>VLOOKUP(TRIM(F5005),D_Produto!$A$2:$C$447,3,FALSE)</f>
        <v>95</v>
      </c>
      <c r="F5005" t="s">
        <v>960</v>
      </c>
      <c r="G5005">
        <v>1</v>
      </c>
      <c r="H5005" t="s">
        <v>32</v>
      </c>
      <c r="I5005">
        <v>5.4</v>
      </c>
      <c r="J5005" s="4">
        <v>44737</v>
      </c>
      <c r="K5005" t="s">
        <v>24</v>
      </c>
      <c r="L5005">
        <v>3.25</v>
      </c>
      <c r="M5005">
        <v>79.099999999999994</v>
      </c>
    </row>
    <row r="5006" spans="1:13">
      <c r="A5006">
        <v>636</v>
      </c>
      <c r="B5006">
        <v>65</v>
      </c>
      <c r="C5006" t="s">
        <v>28</v>
      </c>
      <c r="D5006" t="s">
        <v>21</v>
      </c>
      <c r="E5006">
        <f>VLOOKUP(TRIM(F5006),D_Produto!$A$2:$C$447,3,FALSE)</f>
        <v>244</v>
      </c>
      <c r="F5006" t="s">
        <v>1071</v>
      </c>
      <c r="G5006">
        <v>1</v>
      </c>
      <c r="H5006" t="s">
        <v>81</v>
      </c>
      <c r="I5006">
        <v>9.9</v>
      </c>
      <c r="J5006" s="4">
        <v>44737</v>
      </c>
      <c r="K5006" t="s">
        <v>24</v>
      </c>
      <c r="L5006">
        <v>6</v>
      </c>
      <c r="M5006">
        <v>79.099999999999994</v>
      </c>
    </row>
    <row r="5007" spans="1:13">
      <c r="A5007">
        <v>636</v>
      </c>
      <c r="B5007">
        <v>65</v>
      </c>
      <c r="C5007" t="s">
        <v>28</v>
      </c>
      <c r="D5007" t="s">
        <v>21</v>
      </c>
      <c r="E5007">
        <f>VLOOKUP(TRIM(F5007),D_Produto!$A$2:$C$447,3,FALSE)</f>
        <v>48</v>
      </c>
      <c r="F5007" t="s">
        <v>68</v>
      </c>
      <c r="G5007">
        <v>1</v>
      </c>
      <c r="H5007" t="s">
        <v>26</v>
      </c>
      <c r="I5007">
        <v>16.899999999999999</v>
      </c>
      <c r="J5007" s="4">
        <v>44737</v>
      </c>
      <c r="K5007" t="s">
        <v>24</v>
      </c>
      <c r="L5007">
        <v>13</v>
      </c>
      <c r="M5007">
        <v>79.099999999999994</v>
      </c>
    </row>
    <row r="5008" spans="1:13">
      <c r="A5008">
        <v>637</v>
      </c>
      <c r="B5008">
        <v>63</v>
      </c>
      <c r="C5008" t="s">
        <v>28</v>
      </c>
      <c r="D5008" t="s">
        <v>21</v>
      </c>
      <c r="E5008">
        <f>VLOOKUP(TRIM(F5008),D_Produto!$A$2:$C$447,3,FALSE)</f>
        <v>10</v>
      </c>
      <c r="F5008" t="s">
        <v>1065</v>
      </c>
      <c r="G5008">
        <v>1</v>
      </c>
      <c r="H5008" t="s">
        <v>26</v>
      </c>
      <c r="I5008">
        <v>3.5</v>
      </c>
      <c r="J5008" s="4">
        <v>44737</v>
      </c>
      <c r="K5008" t="s">
        <v>24</v>
      </c>
      <c r="L5008">
        <v>2</v>
      </c>
      <c r="M5008">
        <v>37.4</v>
      </c>
    </row>
    <row r="5009" spans="1:13">
      <c r="A5009">
        <v>637</v>
      </c>
      <c r="B5009">
        <v>63</v>
      </c>
      <c r="C5009" t="s">
        <v>28</v>
      </c>
      <c r="D5009" t="s">
        <v>21</v>
      </c>
      <c r="E5009">
        <f>VLOOKUP(TRIM(F5009),D_Produto!$A$2:$C$447,3,FALSE)</f>
        <v>62</v>
      </c>
      <c r="F5009" t="s">
        <v>102</v>
      </c>
      <c r="G5009">
        <v>1</v>
      </c>
      <c r="H5009" t="s">
        <v>32</v>
      </c>
      <c r="I5009">
        <v>4.0999999999999996</v>
      </c>
      <c r="J5009" s="4">
        <v>44737</v>
      </c>
      <c r="K5009" t="s">
        <v>24</v>
      </c>
      <c r="L5009">
        <v>2.5</v>
      </c>
      <c r="M5009">
        <v>37.4</v>
      </c>
    </row>
    <row r="5010" spans="1:13">
      <c r="A5010">
        <v>637</v>
      </c>
      <c r="B5010">
        <v>63</v>
      </c>
      <c r="C5010" t="s">
        <v>28</v>
      </c>
      <c r="D5010" t="s">
        <v>21</v>
      </c>
      <c r="E5010">
        <f>VLOOKUP(TRIM(F5010),D_Produto!$A$2:$C$447,3,FALSE)</f>
        <v>72</v>
      </c>
      <c r="F5010" t="s">
        <v>69</v>
      </c>
      <c r="G5010">
        <v>1</v>
      </c>
      <c r="H5010" t="s">
        <v>32</v>
      </c>
      <c r="I5010">
        <v>5.9</v>
      </c>
      <c r="J5010" s="4">
        <v>44737</v>
      </c>
      <c r="K5010" t="s">
        <v>24</v>
      </c>
      <c r="L5010">
        <v>3.25</v>
      </c>
      <c r="M5010">
        <v>37.4</v>
      </c>
    </row>
    <row r="5011" spans="1:13">
      <c r="A5011">
        <v>637</v>
      </c>
      <c r="B5011">
        <v>63</v>
      </c>
      <c r="C5011" t="s">
        <v>28</v>
      </c>
      <c r="D5011" t="s">
        <v>21</v>
      </c>
      <c r="E5011">
        <f>VLOOKUP(TRIM(F5011),D_Produto!$A$2:$C$447,3,FALSE)</f>
        <v>114</v>
      </c>
      <c r="F5011" t="s">
        <v>1024</v>
      </c>
      <c r="G5011">
        <v>1</v>
      </c>
      <c r="H5011" t="s">
        <v>38</v>
      </c>
      <c r="I5011">
        <v>5.9</v>
      </c>
      <c r="J5011" s="4">
        <v>44737</v>
      </c>
      <c r="K5011" t="s">
        <v>24</v>
      </c>
      <c r="L5011">
        <v>3.6</v>
      </c>
      <c r="M5011">
        <v>37.4</v>
      </c>
    </row>
    <row r="5012" spans="1:13">
      <c r="A5012">
        <v>637</v>
      </c>
      <c r="B5012">
        <v>63</v>
      </c>
      <c r="C5012" t="s">
        <v>28</v>
      </c>
      <c r="D5012" t="s">
        <v>21</v>
      </c>
      <c r="E5012">
        <f>VLOOKUP(TRIM(F5012),D_Produto!$A$2:$C$447,3,FALSE)</f>
        <v>280</v>
      </c>
      <c r="F5012" t="s">
        <v>528</v>
      </c>
      <c r="G5012">
        <v>1</v>
      </c>
      <c r="H5012" t="s">
        <v>32</v>
      </c>
      <c r="I5012">
        <v>7.9</v>
      </c>
      <c r="J5012" s="4">
        <v>44737</v>
      </c>
      <c r="K5012" t="s">
        <v>24</v>
      </c>
      <c r="L5012">
        <v>4.75</v>
      </c>
      <c r="M5012">
        <v>37.4</v>
      </c>
    </row>
    <row r="5013" spans="1:13">
      <c r="A5013">
        <v>637</v>
      </c>
      <c r="B5013">
        <v>63</v>
      </c>
      <c r="C5013" t="s">
        <v>28</v>
      </c>
      <c r="D5013" t="s">
        <v>21</v>
      </c>
      <c r="E5013">
        <f>VLOOKUP(TRIM(F5013),D_Produto!$A$2:$C$447,3,FALSE)</f>
        <v>30</v>
      </c>
      <c r="F5013" t="s">
        <v>79</v>
      </c>
      <c r="G5013">
        <v>1</v>
      </c>
      <c r="H5013" t="s">
        <v>77</v>
      </c>
      <c r="I5013">
        <v>4.2</v>
      </c>
      <c r="J5013" s="4">
        <v>44737</v>
      </c>
      <c r="K5013" t="s">
        <v>50</v>
      </c>
      <c r="L5013">
        <v>2.5</v>
      </c>
      <c r="M5013">
        <v>37.4</v>
      </c>
    </row>
    <row r="5014" spans="1:13">
      <c r="A5014">
        <v>637</v>
      </c>
      <c r="B5014">
        <v>63</v>
      </c>
      <c r="C5014" t="s">
        <v>28</v>
      </c>
      <c r="D5014" t="s">
        <v>21</v>
      </c>
      <c r="E5014">
        <f>VLOOKUP(TRIM(F5014),D_Produto!$A$2:$C$447,3,FALSE)</f>
        <v>260</v>
      </c>
      <c r="F5014" t="s">
        <v>76</v>
      </c>
      <c r="G5014">
        <v>1</v>
      </c>
      <c r="H5014" t="s">
        <v>77</v>
      </c>
      <c r="I5014">
        <v>5.9</v>
      </c>
      <c r="J5014" s="4">
        <v>44737</v>
      </c>
      <c r="K5014" t="s">
        <v>24</v>
      </c>
      <c r="L5014">
        <v>3.6</v>
      </c>
      <c r="M5014">
        <v>37.4</v>
      </c>
    </row>
    <row r="5015" spans="1:13">
      <c r="A5015">
        <v>638</v>
      </c>
      <c r="B5015">
        <v>150</v>
      </c>
      <c r="C5015" t="s">
        <v>28</v>
      </c>
      <c r="D5015" t="s">
        <v>46</v>
      </c>
      <c r="E5015">
        <f>VLOOKUP(TRIM(F5015),D_Produto!$A$2:$C$447,3,FALSE)</f>
        <v>17</v>
      </c>
      <c r="F5015" t="s">
        <v>603</v>
      </c>
      <c r="G5015">
        <v>1</v>
      </c>
      <c r="H5015" t="s">
        <v>32</v>
      </c>
      <c r="I5015">
        <v>6.6</v>
      </c>
      <c r="J5015" s="4">
        <v>44737</v>
      </c>
      <c r="K5015" t="s">
        <v>24</v>
      </c>
      <c r="L5015">
        <v>4</v>
      </c>
      <c r="M5015">
        <v>119.8</v>
      </c>
    </row>
    <row r="5016" spans="1:13">
      <c r="A5016">
        <v>638</v>
      </c>
      <c r="B5016">
        <v>150</v>
      </c>
      <c r="C5016" t="s">
        <v>28</v>
      </c>
      <c r="D5016" t="s">
        <v>46</v>
      </c>
      <c r="E5016">
        <f>VLOOKUP(TRIM(F5016),D_Produto!$A$2:$C$447,3,FALSE)</f>
        <v>58</v>
      </c>
      <c r="F5016" t="s">
        <v>648</v>
      </c>
      <c r="G5016">
        <v>1</v>
      </c>
      <c r="H5016" t="s">
        <v>26</v>
      </c>
      <c r="I5016">
        <v>8.5</v>
      </c>
      <c r="J5016" s="4">
        <v>44737</v>
      </c>
      <c r="K5016" t="s">
        <v>24</v>
      </c>
      <c r="L5016">
        <v>5.5</v>
      </c>
      <c r="M5016">
        <v>119.8</v>
      </c>
    </row>
    <row r="5017" spans="1:13">
      <c r="A5017">
        <v>638</v>
      </c>
      <c r="B5017">
        <v>150</v>
      </c>
      <c r="C5017" t="s">
        <v>28</v>
      </c>
      <c r="D5017" t="s">
        <v>46</v>
      </c>
      <c r="E5017">
        <f>VLOOKUP(TRIM(F5017),D_Produto!$A$2:$C$447,3,FALSE)</f>
        <v>176</v>
      </c>
      <c r="F5017" t="s">
        <v>958</v>
      </c>
      <c r="G5017">
        <v>1</v>
      </c>
      <c r="H5017" t="s">
        <v>32</v>
      </c>
      <c r="I5017">
        <v>11.5</v>
      </c>
      <c r="J5017" s="4">
        <v>44737</v>
      </c>
      <c r="K5017" t="s">
        <v>24</v>
      </c>
      <c r="L5017">
        <v>6.75</v>
      </c>
      <c r="M5017">
        <v>119.8</v>
      </c>
    </row>
    <row r="5018" spans="1:13">
      <c r="A5018">
        <v>638</v>
      </c>
      <c r="B5018">
        <v>150</v>
      </c>
      <c r="C5018" t="s">
        <v>28</v>
      </c>
      <c r="D5018" t="s">
        <v>46</v>
      </c>
      <c r="E5018">
        <f>VLOOKUP(TRIM(F5018),D_Produto!$A$2:$C$447,3,FALSE)</f>
        <v>204</v>
      </c>
      <c r="F5018" t="s">
        <v>841</v>
      </c>
      <c r="G5018">
        <v>2</v>
      </c>
      <c r="H5018" t="s">
        <v>32</v>
      </c>
      <c r="I5018">
        <v>7.8</v>
      </c>
      <c r="J5018" s="4">
        <v>44737</v>
      </c>
      <c r="K5018" t="s">
        <v>24</v>
      </c>
      <c r="L5018">
        <v>4.5</v>
      </c>
      <c r="M5018">
        <v>119.8</v>
      </c>
    </row>
    <row r="5019" spans="1:13">
      <c r="A5019">
        <v>638</v>
      </c>
      <c r="B5019">
        <v>150</v>
      </c>
      <c r="C5019" t="s">
        <v>28</v>
      </c>
      <c r="D5019" t="s">
        <v>46</v>
      </c>
      <c r="E5019">
        <f>VLOOKUP(TRIM(F5019),D_Produto!$A$2:$C$447,3,FALSE)</f>
        <v>217</v>
      </c>
      <c r="F5019" t="s">
        <v>990</v>
      </c>
      <c r="G5019">
        <v>2</v>
      </c>
      <c r="H5019" t="s">
        <v>52</v>
      </c>
      <c r="I5019">
        <v>27.2</v>
      </c>
      <c r="J5019" s="4">
        <v>44737</v>
      </c>
      <c r="K5019" t="s">
        <v>24</v>
      </c>
      <c r="L5019">
        <v>16.5</v>
      </c>
      <c r="M5019">
        <v>119.8</v>
      </c>
    </row>
    <row r="5020" spans="1:13">
      <c r="A5020">
        <v>638</v>
      </c>
      <c r="B5020">
        <v>150</v>
      </c>
      <c r="C5020" t="s">
        <v>28</v>
      </c>
      <c r="D5020" t="s">
        <v>46</v>
      </c>
      <c r="E5020">
        <f>VLOOKUP(TRIM(F5020),D_Produto!$A$2:$C$447,3,FALSE)</f>
        <v>224</v>
      </c>
      <c r="F5020" t="s">
        <v>1056</v>
      </c>
      <c r="G5020">
        <v>1</v>
      </c>
      <c r="H5020" t="s">
        <v>32</v>
      </c>
      <c r="I5020">
        <v>13.9</v>
      </c>
      <c r="J5020" s="4">
        <v>44737</v>
      </c>
      <c r="K5020" t="s">
        <v>24</v>
      </c>
      <c r="L5020">
        <v>8.5</v>
      </c>
      <c r="M5020">
        <v>119.8</v>
      </c>
    </row>
    <row r="5021" spans="1:13">
      <c r="A5021">
        <v>638</v>
      </c>
      <c r="B5021">
        <v>150</v>
      </c>
      <c r="C5021" t="s">
        <v>28</v>
      </c>
      <c r="D5021" t="s">
        <v>46</v>
      </c>
      <c r="E5021">
        <f>VLOOKUP(TRIM(F5021),D_Produto!$A$2:$C$447,3,FALSE)</f>
        <v>22</v>
      </c>
      <c r="F5021" t="s">
        <v>1049</v>
      </c>
      <c r="G5021">
        <v>1</v>
      </c>
      <c r="H5021" t="s">
        <v>32</v>
      </c>
      <c r="I5021">
        <v>6.6</v>
      </c>
      <c r="J5021" s="4">
        <v>44737</v>
      </c>
      <c r="K5021" t="s">
        <v>24</v>
      </c>
      <c r="L5021">
        <v>4</v>
      </c>
      <c r="M5021">
        <v>119.8</v>
      </c>
    </row>
    <row r="5022" spans="1:13">
      <c r="A5022">
        <v>638</v>
      </c>
      <c r="B5022">
        <v>150</v>
      </c>
      <c r="C5022" t="s">
        <v>28</v>
      </c>
      <c r="D5022" t="s">
        <v>46</v>
      </c>
      <c r="E5022">
        <f>VLOOKUP(TRIM(F5022),D_Produto!$A$2:$C$447,3,FALSE)</f>
        <v>66</v>
      </c>
      <c r="F5022" t="s">
        <v>31</v>
      </c>
      <c r="G5022">
        <v>2</v>
      </c>
      <c r="H5022" t="s">
        <v>32</v>
      </c>
      <c r="I5022">
        <v>16.600000000000001</v>
      </c>
      <c r="J5022" s="4">
        <v>44737</v>
      </c>
      <c r="K5022" t="s">
        <v>24</v>
      </c>
      <c r="L5022">
        <v>10</v>
      </c>
      <c r="M5022">
        <v>119.8</v>
      </c>
    </row>
    <row r="5023" spans="1:13">
      <c r="A5023">
        <v>638</v>
      </c>
      <c r="B5023">
        <v>150</v>
      </c>
      <c r="C5023" t="s">
        <v>28</v>
      </c>
      <c r="D5023" t="s">
        <v>46</v>
      </c>
      <c r="E5023">
        <f>VLOOKUP(TRIM(F5023),D_Produto!$A$2:$C$447,3,FALSE)</f>
        <v>278</v>
      </c>
      <c r="F5023" t="s">
        <v>1091</v>
      </c>
      <c r="G5023">
        <v>1</v>
      </c>
      <c r="H5023" t="s">
        <v>32</v>
      </c>
      <c r="I5023">
        <v>13.2</v>
      </c>
      <c r="J5023" s="4">
        <v>44737</v>
      </c>
      <c r="K5023" t="s">
        <v>24</v>
      </c>
      <c r="L5023">
        <v>8</v>
      </c>
      <c r="M5023">
        <v>119.8</v>
      </c>
    </row>
    <row r="5024" spans="1:13">
      <c r="A5024">
        <v>638</v>
      </c>
      <c r="B5024">
        <v>150</v>
      </c>
      <c r="C5024" t="s">
        <v>28</v>
      </c>
      <c r="D5024" t="s">
        <v>46</v>
      </c>
      <c r="E5024">
        <f>VLOOKUP(TRIM(F5024),D_Produto!$A$2:$C$447,3,FALSE)</f>
        <v>280</v>
      </c>
      <c r="F5024" t="s">
        <v>528</v>
      </c>
      <c r="G5024">
        <v>1</v>
      </c>
      <c r="H5024" t="s">
        <v>32</v>
      </c>
      <c r="I5024">
        <v>7.9</v>
      </c>
      <c r="J5024" s="4">
        <v>44737</v>
      </c>
      <c r="K5024" t="s">
        <v>24</v>
      </c>
      <c r="L5024">
        <v>4.75</v>
      </c>
      <c r="M5024">
        <v>119.8</v>
      </c>
    </row>
    <row r="5025" spans="1:13">
      <c r="A5025">
        <v>639</v>
      </c>
      <c r="B5025">
        <v>74</v>
      </c>
      <c r="C5025" t="s">
        <v>43</v>
      </c>
      <c r="D5025" t="s">
        <v>21</v>
      </c>
      <c r="E5025">
        <f>VLOOKUP(TRIM(F5025),D_Produto!$A$2:$C$447,3,FALSE)</f>
        <v>204</v>
      </c>
      <c r="F5025" t="s">
        <v>841</v>
      </c>
      <c r="G5025">
        <v>2</v>
      </c>
      <c r="H5025" t="s">
        <v>32</v>
      </c>
      <c r="I5025">
        <v>7.8</v>
      </c>
      <c r="J5025" s="4">
        <v>44737</v>
      </c>
      <c r="K5025" t="s">
        <v>24</v>
      </c>
      <c r="L5025">
        <v>4.5</v>
      </c>
      <c r="M5025">
        <v>43.8</v>
      </c>
    </row>
    <row r="5026" spans="1:13">
      <c r="A5026">
        <v>639</v>
      </c>
      <c r="B5026">
        <v>74</v>
      </c>
      <c r="C5026" t="s">
        <v>43</v>
      </c>
      <c r="D5026" t="s">
        <v>21</v>
      </c>
      <c r="E5026">
        <f>VLOOKUP(TRIM(F5026),D_Produto!$A$2:$C$447,3,FALSE)</f>
        <v>62</v>
      </c>
      <c r="F5026" t="s">
        <v>102</v>
      </c>
      <c r="G5026">
        <v>1</v>
      </c>
      <c r="H5026" t="s">
        <v>32</v>
      </c>
      <c r="I5026">
        <v>4.0999999999999996</v>
      </c>
      <c r="J5026" s="4">
        <v>44737</v>
      </c>
      <c r="K5026" t="s">
        <v>24</v>
      </c>
      <c r="L5026">
        <v>2.5</v>
      </c>
      <c r="M5026">
        <v>43.8</v>
      </c>
    </row>
    <row r="5027" spans="1:13">
      <c r="A5027">
        <v>639</v>
      </c>
      <c r="B5027">
        <v>74</v>
      </c>
      <c r="C5027" t="s">
        <v>43</v>
      </c>
      <c r="D5027" t="s">
        <v>21</v>
      </c>
      <c r="E5027">
        <f>VLOOKUP(TRIM(F5027),D_Produto!$A$2:$C$447,3,FALSE)</f>
        <v>91</v>
      </c>
      <c r="F5027" t="s">
        <v>918</v>
      </c>
      <c r="G5027">
        <v>1</v>
      </c>
      <c r="H5027" t="s">
        <v>32</v>
      </c>
      <c r="I5027">
        <v>9.9</v>
      </c>
      <c r="J5027" s="4">
        <v>44737</v>
      </c>
      <c r="K5027" t="s">
        <v>24</v>
      </c>
      <c r="L5027">
        <v>6</v>
      </c>
      <c r="M5027">
        <v>43.8</v>
      </c>
    </row>
    <row r="5028" spans="1:13">
      <c r="A5028">
        <v>639</v>
      </c>
      <c r="B5028">
        <v>74</v>
      </c>
      <c r="C5028" t="s">
        <v>43</v>
      </c>
      <c r="D5028" t="s">
        <v>21</v>
      </c>
      <c r="E5028">
        <f>VLOOKUP(TRIM(F5028),D_Produto!$A$2:$C$447,3,FALSE)</f>
        <v>95</v>
      </c>
      <c r="F5028" t="s">
        <v>960</v>
      </c>
      <c r="G5028">
        <v>1</v>
      </c>
      <c r="H5028" t="s">
        <v>32</v>
      </c>
      <c r="I5028">
        <v>5.4</v>
      </c>
      <c r="J5028" s="4">
        <v>44737</v>
      </c>
      <c r="K5028" t="s">
        <v>24</v>
      </c>
      <c r="L5028">
        <v>3.25</v>
      </c>
      <c r="M5028">
        <v>43.8</v>
      </c>
    </row>
    <row r="5029" spans="1:13">
      <c r="A5029">
        <v>639</v>
      </c>
      <c r="B5029">
        <v>74</v>
      </c>
      <c r="C5029" t="s">
        <v>43</v>
      </c>
      <c r="D5029" t="s">
        <v>21</v>
      </c>
      <c r="E5029">
        <f>VLOOKUP(TRIM(F5029),D_Produto!$A$2:$C$447,3,FALSE)</f>
        <v>280</v>
      </c>
      <c r="F5029" t="s">
        <v>528</v>
      </c>
      <c r="G5029">
        <v>1</v>
      </c>
      <c r="H5029" t="s">
        <v>32</v>
      </c>
      <c r="I5029">
        <v>7.9</v>
      </c>
      <c r="J5029" s="4">
        <v>44737</v>
      </c>
      <c r="K5029" t="s">
        <v>24</v>
      </c>
      <c r="L5029">
        <v>4.75</v>
      </c>
      <c r="M5029">
        <v>43.8</v>
      </c>
    </row>
    <row r="5030" spans="1:13">
      <c r="A5030">
        <v>639</v>
      </c>
      <c r="B5030">
        <v>74</v>
      </c>
      <c r="C5030" t="s">
        <v>43</v>
      </c>
      <c r="D5030" t="s">
        <v>21</v>
      </c>
      <c r="E5030">
        <f>VLOOKUP(TRIM(F5030),D_Produto!$A$2:$C$447,3,FALSE)</f>
        <v>30</v>
      </c>
      <c r="F5030" t="s">
        <v>79</v>
      </c>
      <c r="G5030">
        <v>1</v>
      </c>
      <c r="H5030" t="s">
        <v>77</v>
      </c>
      <c r="I5030">
        <v>4.2</v>
      </c>
      <c r="J5030" s="4">
        <v>44737</v>
      </c>
      <c r="K5030" t="s">
        <v>50</v>
      </c>
      <c r="L5030">
        <v>2.5</v>
      </c>
      <c r="M5030">
        <v>43.8</v>
      </c>
    </row>
    <row r="5031" spans="1:13">
      <c r="A5031">
        <v>639</v>
      </c>
      <c r="B5031">
        <v>74</v>
      </c>
      <c r="C5031" t="s">
        <v>43</v>
      </c>
      <c r="D5031" t="s">
        <v>21</v>
      </c>
      <c r="E5031">
        <f>VLOOKUP(TRIM(F5031),D_Produto!$A$2:$C$447,3,FALSE)</f>
        <v>36</v>
      </c>
      <c r="F5031" t="s">
        <v>767</v>
      </c>
      <c r="G5031">
        <v>1</v>
      </c>
      <c r="H5031" t="s">
        <v>77</v>
      </c>
      <c r="I5031">
        <v>4.5</v>
      </c>
      <c r="J5031" s="4">
        <v>44737</v>
      </c>
      <c r="K5031" t="s">
        <v>50</v>
      </c>
      <c r="L5031">
        <v>2.5</v>
      </c>
      <c r="M5031">
        <v>43.8</v>
      </c>
    </row>
    <row r="5032" spans="1:13">
      <c r="A5032">
        <v>640</v>
      </c>
      <c r="B5032">
        <v>126</v>
      </c>
      <c r="C5032" t="s">
        <v>18</v>
      </c>
      <c r="D5032" t="s">
        <v>21</v>
      </c>
      <c r="E5032">
        <f>VLOOKUP(TRIM(F5032),D_Produto!$A$2:$C$447,3,FALSE)</f>
        <v>204</v>
      </c>
      <c r="F5032" t="s">
        <v>841</v>
      </c>
      <c r="G5032">
        <v>2</v>
      </c>
      <c r="H5032" t="s">
        <v>32</v>
      </c>
      <c r="I5032">
        <v>7.8</v>
      </c>
      <c r="J5032" s="4">
        <v>44737</v>
      </c>
      <c r="K5032" t="s">
        <v>24</v>
      </c>
      <c r="L5032">
        <v>4.5</v>
      </c>
      <c r="M5032">
        <v>85</v>
      </c>
    </row>
    <row r="5033" spans="1:13">
      <c r="A5033">
        <v>640</v>
      </c>
      <c r="B5033">
        <v>126</v>
      </c>
      <c r="C5033" t="s">
        <v>18</v>
      </c>
      <c r="D5033" t="s">
        <v>21</v>
      </c>
      <c r="E5033">
        <f>VLOOKUP(TRIM(F5033),D_Produto!$A$2:$C$447,3,FALSE)</f>
        <v>217</v>
      </c>
      <c r="F5033" t="s">
        <v>990</v>
      </c>
      <c r="G5033">
        <v>1</v>
      </c>
      <c r="H5033" t="s">
        <v>52</v>
      </c>
      <c r="I5033">
        <v>13.6</v>
      </c>
      <c r="J5033" s="4">
        <v>44737</v>
      </c>
      <c r="K5033" t="s">
        <v>24</v>
      </c>
      <c r="L5033">
        <v>8.25</v>
      </c>
      <c r="M5033">
        <v>85</v>
      </c>
    </row>
    <row r="5034" spans="1:13">
      <c r="A5034">
        <v>640</v>
      </c>
      <c r="B5034">
        <v>126</v>
      </c>
      <c r="C5034" t="s">
        <v>18</v>
      </c>
      <c r="D5034" t="s">
        <v>21</v>
      </c>
      <c r="E5034">
        <f>VLOOKUP(TRIM(F5034),D_Produto!$A$2:$C$447,3,FALSE)</f>
        <v>4</v>
      </c>
      <c r="F5034" t="s">
        <v>1048</v>
      </c>
      <c r="G5034">
        <v>1</v>
      </c>
      <c r="H5034" t="s">
        <v>108</v>
      </c>
      <c r="I5034">
        <v>9.9</v>
      </c>
      <c r="J5034" s="4">
        <v>44737</v>
      </c>
      <c r="K5034" t="s">
        <v>24</v>
      </c>
      <c r="L5034">
        <v>6</v>
      </c>
      <c r="M5034">
        <v>85</v>
      </c>
    </row>
    <row r="5035" spans="1:13">
      <c r="A5035">
        <v>640</v>
      </c>
      <c r="B5035">
        <v>126</v>
      </c>
      <c r="C5035" t="s">
        <v>18</v>
      </c>
      <c r="D5035" t="s">
        <v>21</v>
      </c>
      <c r="E5035">
        <f>VLOOKUP(TRIM(F5035),D_Produto!$A$2:$C$447,3,FALSE)</f>
        <v>62</v>
      </c>
      <c r="F5035" t="s">
        <v>102</v>
      </c>
      <c r="G5035">
        <v>2</v>
      </c>
      <c r="H5035" t="s">
        <v>32</v>
      </c>
      <c r="I5035">
        <v>8.1999999999999993</v>
      </c>
      <c r="J5035" s="4">
        <v>44737</v>
      </c>
      <c r="K5035" t="s">
        <v>24</v>
      </c>
      <c r="L5035">
        <v>5</v>
      </c>
      <c r="M5035">
        <v>85</v>
      </c>
    </row>
    <row r="5036" spans="1:13">
      <c r="A5036">
        <v>640</v>
      </c>
      <c r="B5036">
        <v>126</v>
      </c>
      <c r="C5036" t="s">
        <v>18</v>
      </c>
      <c r="D5036" t="s">
        <v>21</v>
      </c>
      <c r="E5036">
        <f>VLOOKUP(TRIM(F5036),D_Produto!$A$2:$C$447,3,FALSE)</f>
        <v>95</v>
      </c>
      <c r="F5036" t="s">
        <v>960</v>
      </c>
      <c r="G5036">
        <v>1</v>
      </c>
      <c r="H5036" t="s">
        <v>32</v>
      </c>
      <c r="I5036">
        <v>5.4</v>
      </c>
      <c r="J5036" s="4">
        <v>44737</v>
      </c>
      <c r="K5036" t="s">
        <v>24</v>
      </c>
      <c r="L5036">
        <v>3.25</v>
      </c>
      <c r="M5036">
        <v>85</v>
      </c>
    </row>
    <row r="5037" spans="1:13">
      <c r="A5037">
        <v>640</v>
      </c>
      <c r="B5037">
        <v>126</v>
      </c>
      <c r="C5037" t="s">
        <v>18</v>
      </c>
      <c r="D5037" t="s">
        <v>21</v>
      </c>
      <c r="E5037">
        <f>VLOOKUP(TRIM(F5037),D_Produto!$A$2:$C$447,3,FALSE)</f>
        <v>114</v>
      </c>
      <c r="F5037" t="s">
        <v>1024</v>
      </c>
      <c r="G5037">
        <v>1</v>
      </c>
      <c r="H5037" t="s">
        <v>38</v>
      </c>
      <c r="I5037">
        <v>5.9</v>
      </c>
      <c r="J5037" s="4">
        <v>44737</v>
      </c>
      <c r="K5037" t="s">
        <v>24</v>
      </c>
      <c r="L5037">
        <v>3.6</v>
      </c>
      <c r="M5037">
        <v>85</v>
      </c>
    </row>
    <row r="5038" spans="1:13">
      <c r="A5038">
        <v>640</v>
      </c>
      <c r="B5038">
        <v>126</v>
      </c>
      <c r="C5038" t="s">
        <v>18</v>
      </c>
      <c r="D5038" t="s">
        <v>21</v>
      </c>
      <c r="E5038">
        <f>VLOOKUP(TRIM(F5038),D_Produto!$A$2:$C$447,3,FALSE)</f>
        <v>154</v>
      </c>
      <c r="F5038" t="s">
        <v>1016</v>
      </c>
      <c r="G5038">
        <v>1</v>
      </c>
      <c r="H5038" t="s">
        <v>32</v>
      </c>
      <c r="I5038">
        <v>5.9</v>
      </c>
      <c r="J5038" s="4">
        <v>44737</v>
      </c>
      <c r="K5038" t="s">
        <v>24</v>
      </c>
      <c r="L5038">
        <v>3.5</v>
      </c>
      <c r="M5038">
        <v>85</v>
      </c>
    </row>
    <row r="5039" spans="1:13">
      <c r="A5039">
        <v>640</v>
      </c>
      <c r="B5039">
        <v>126</v>
      </c>
      <c r="C5039" t="s">
        <v>18</v>
      </c>
      <c r="D5039" t="s">
        <v>21</v>
      </c>
      <c r="E5039">
        <f>VLOOKUP(TRIM(F5039),D_Produto!$A$2:$C$447,3,FALSE)</f>
        <v>280</v>
      </c>
      <c r="F5039" t="s">
        <v>528</v>
      </c>
      <c r="G5039">
        <v>2</v>
      </c>
      <c r="H5039" t="s">
        <v>32</v>
      </c>
      <c r="I5039">
        <v>15.8</v>
      </c>
      <c r="J5039" s="4">
        <v>44737</v>
      </c>
      <c r="K5039" t="s">
        <v>24</v>
      </c>
      <c r="L5039">
        <v>9.5</v>
      </c>
      <c r="M5039">
        <v>85</v>
      </c>
    </row>
    <row r="5040" spans="1:13">
      <c r="A5040">
        <v>640</v>
      </c>
      <c r="B5040">
        <v>126</v>
      </c>
      <c r="C5040" t="s">
        <v>18</v>
      </c>
      <c r="D5040" t="s">
        <v>21</v>
      </c>
      <c r="E5040">
        <f>VLOOKUP(TRIM(F5040),D_Produto!$A$2:$C$447,3,FALSE)</f>
        <v>118</v>
      </c>
      <c r="F5040" t="s">
        <v>117</v>
      </c>
      <c r="G5040">
        <v>1</v>
      </c>
      <c r="H5040" t="s">
        <v>49</v>
      </c>
      <c r="I5040">
        <v>5.9</v>
      </c>
      <c r="J5040" s="4">
        <v>44737</v>
      </c>
      <c r="K5040" t="s">
        <v>50</v>
      </c>
      <c r="L5040">
        <v>3.5</v>
      </c>
      <c r="M5040">
        <v>85</v>
      </c>
    </row>
    <row r="5041" spans="1:13">
      <c r="A5041">
        <v>640</v>
      </c>
      <c r="B5041">
        <v>126</v>
      </c>
      <c r="C5041" t="s">
        <v>18</v>
      </c>
      <c r="D5041" t="s">
        <v>21</v>
      </c>
      <c r="E5041">
        <f>VLOOKUP(TRIM(F5041),D_Produto!$A$2:$C$447,3,FALSE)</f>
        <v>258</v>
      </c>
      <c r="F5041" t="s">
        <v>110</v>
      </c>
      <c r="G5041">
        <v>1</v>
      </c>
      <c r="H5041" t="s">
        <v>49</v>
      </c>
      <c r="I5041">
        <v>6.6</v>
      </c>
      <c r="J5041" s="4">
        <v>44737</v>
      </c>
      <c r="K5041" t="s">
        <v>24</v>
      </c>
      <c r="L5041">
        <v>4</v>
      </c>
      <c r="M5041">
        <v>85</v>
      </c>
    </row>
    <row r="5042" spans="1:13">
      <c r="A5042">
        <v>641</v>
      </c>
      <c r="B5042">
        <v>212</v>
      </c>
      <c r="C5042" t="s">
        <v>18</v>
      </c>
      <c r="D5042" t="s">
        <v>21</v>
      </c>
      <c r="E5042">
        <f>VLOOKUP(TRIM(F5042),D_Produto!$A$2:$C$447,3,FALSE)</f>
        <v>58</v>
      </c>
      <c r="F5042" t="s">
        <v>648</v>
      </c>
      <c r="G5042">
        <v>1</v>
      </c>
      <c r="H5042" t="s">
        <v>26</v>
      </c>
      <c r="I5042">
        <v>8.5</v>
      </c>
      <c r="J5042" s="4">
        <v>44737</v>
      </c>
      <c r="K5042" t="s">
        <v>24</v>
      </c>
      <c r="L5042">
        <v>5.5</v>
      </c>
      <c r="M5042">
        <v>79.7</v>
      </c>
    </row>
    <row r="5043" spans="1:13">
      <c r="A5043">
        <v>641</v>
      </c>
      <c r="B5043">
        <v>212</v>
      </c>
      <c r="C5043" t="s">
        <v>18</v>
      </c>
      <c r="D5043" t="s">
        <v>21</v>
      </c>
      <c r="E5043">
        <f>VLOOKUP(TRIM(F5043),D_Produto!$A$2:$C$447,3,FALSE)</f>
        <v>168</v>
      </c>
      <c r="F5043" t="s">
        <v>298</v>
      </c>
      <c r="G5043">
        <v>1</v>
      </c>
      <c r="H5043" t="s">
        <v>32</v>
      </c>
      <c r="I5043">
        <v>2.8</v>
      </c>
      <c r="J5043" s="4">
        <v>44737</v>
      </c>
      <c r="K5043" t="s">
        <v>24</v>
      </c>
      <c r="L5043">
        <v>1.5</v>
      </c>
      <c r="M5043">
        <v>79.7</v>
      </c>
    </row>
    <row r="5044" spans="1:13">
      <c r="A5044">
        <v>641</v>
      </c>
      <c r="B5044">
        <v>212</v>
      </c>
      <c r="C5044" t="s">
        <v>18</v>
      </c>
      <c r="D5044" t="s">
        <v>21</v>
      </c>
      <c r="E5044">
        <f>VLOOKUP(TRIM(F5044),D_Produto!$A$2:$C$447,3,FALSE)</f>
        <v>204</v>
      </c>
      <c r="F5044" t="s">
        <v>841</v>
      </c>
      <c r="G5044">
        <v>2</v>
      </c>
      <c r="H5044" t="s">
        <v>32</v>
      </c>
      <c r="I5044">
        <v>7.8</v>
      </c>
      <c r="J5044" s="4">
        <v>44737</v>
      </c>
      <c r="K5044" t="s">
        <v>24</v>
      </c>
      <c r="L5044">
        <v>4.5</v>
      </c>
      <c r="M5044">
        <v>79.7</v>
      </c>
    </row>
    <row r="5045" spans="1:13">
      <c r="A5045">
        <v>641</v>
      </c>
      <c r="B5045">
        <v>212</v>
      </c>
      <c r="C5045" t="s">
        <v>18</v>
      </c>
      <c r="D5045" t="s">
        <v>21</v>
      </c>
      <c r="E5045">
        <f>VLOOKUP(TRIM(F5045),D_Produto!$A$2:$C$447,3,FALSE)</f>
        <v>217</v>
      </c>
      <c r="F5045" t="s">
        <v>990</v>
      </c>
      <c r="G5045">
        <v>1</v>
      </c>
      <c r="H5045" t="s">
        <v>52</v>
      </c>
      <c r="I5045">
        <v>13.6</v>
      </c>
      <c r="J5045" s="4">
        <v>44737</v>
      </c>
      <c r="K5045" t="s">
        <v>24</v>
      </c>
      <c r="L5045">
        <v>8.25</v>
      </c>
      <c r="M5045">
        <v>79.7</v>
      </c>
    </row>
    <row r="5046" spans="1:13">
      <c r="A5046">
        <v>641</v>
      </c>
      <c r="B5046">
        <v>212</v>
      </c>
      <c r="C5046" t="s">
        <v>18</v>
      </c>
      <c r="D5046" t="s">
        <v>21</v>
      </c>
      <c r="E5046">
        <f>VLOOKUP(TRIM(F5046),D_Produto!$A$2:$C$447,3,FALSE)</f>
        <v>22</v>
      </c>
      <c r="F5046" t="s">
        <v>1049</v>
      </c>
      <c r="G5046">
        <v>1</v>
      </c>
      <c r="H5046" t="s">
        <v>32</v>
      </c>
      <c r="I5046">
        <v>6.6</v>
      </c>
      <c r="J5046" s="4">
        <v>44737</v>
      </c>
      <c r="K5046" t="s">
        <v>24</v>
      </c>
      <c r="L5046">
        <v>4</v>
      </c>
      <c r="M5046">
        <v>79.7</v>
      </c>
    </row>
    <row r="5047" spans="1:13">
      <c r="A5047">
        <v>641</v>
      </c>
      <c r="B5047">
        <v>212</v>
      </c>
      <c r="C5047" t="s">
        <v>18</v>
      </c>
      <c r="D5047" t="s">
        <v>21</v>
      </c>
      <c r="E5047">
        <f>VLOOKUP(TRIM(F5047),D_Produto!$A$2:$C$447,3,FALSE)</f>
        <v>91</v>
      </c>
      <c r="F5047" t="s">
        <v>918</v>
      </c>
      <c r="G5047">
        <v>1</v>
      </c>
      <c r="H5047" t="s">
        <v>32</v>
      </c>
      <c r="I5047">
        <v>9.9</v>
      </c>
      <c r="J5047" s="4">
        <v>44737</v>
      </c>
      <c r="K5047" t="s">
        <v>24</v>
      </c>
      <c r="L5047">
        <v>6</v>
      </c>
      <c r="M5047">
        <v>79.7</v>
      </c>
    </row>
    <row r="5048" spans="1:13">
      <c r="A5048">
        <v>641</v>
      </c>
      <c r="B5048">
        <v>212</v>
      </c>
      <c r="C5048" t="s">
        <v>18</v>
      </c>
      <c r="D5048" t="s">
        <v>21</v>
      </c>
      <c r="E5048">
        <f>VLOOKUP(TRIM(F5048),D_Produto!$A$2:$C$447,3,FALSE)</f>
        <v>114</v>
      </c>
      <c r="F5048" t="s">
        <v>1024</v>
      </c>
      <c r="G5048">
        <v>1</v>
      </c>
      <c r="H5048" t="s">
        <v>38</v>
      </c>
      <c r="I5048">
        <v>5.9</v>
      </c>
      <c r="J5048" s="4">
        <v>44737</v>
      </c>
      <c r="K5048" t="s">
        <v>24</v>
      </c>
      <c r="L5048">
        <v>3.6</v>
      </c>
      <c r="M5048">
        <v>79.7</v>
      </c>
    </row>
    <row r="5049" spans="1:13">
      <c r="A5049">
        <v>641</v>
      </c>
      <c r="B5049">
        <v>212</v>
      </c>
      <c r="C5049" t="s">
        <v>18</v>
      </c>
      <c r="D5049" t="s">
        <v>21</v>
      </c>
      <c r="E5049">
        <f>VLOOKUP(TRIM(F5049),D_Produto!$A$2:$C$447,3,FALSE)</f>
        <v>244</v>
      </c>
      <c r="F5049" t="s">
        <v>1071</v>
      </c>
      <c r="G5049">
        <v>1</v>
      </c>
      <c r="H5049" t="s">
        <v>81</v>
      </c>
      <c r="I5049">
        <v>9.9</v>
      </c>
      <c r="J5049" s="4">
        <v>44737</v>
      </c>
      <c r="K5049" t="s">
        <v>24</v>
      </c>
      <c r="L5049">
        <v>6</v>
      </c>
      <c r="M5049">
        <v>79.7</v>
      </c>
    </row>
    <row r="5050" spans="1:13">
      <c r="A5050">
        <v>641</v>
      </c>
      <c r="B5050">
        <v>212</v>
      </c>
      <c r="C5050" t="s">
        <v>18</v>
      </c>
      <c r="D5050" t="s">
        <v>21</v>
      </c>
      <c r="E5050">
        <f>VLOOKUP(TRIM(F5050),D_Produto!$A$2:$C$447,3,FALSE)</f>
        <v>27</v>
      </c>
      <c r="F5050" t="s">
        <v>92</v>
      </c>
      <c r="G5050">
        <v>1</v>
      </c>
      <c r="H5050" t="s">
        <v>77</v>
      </c>
      <c r="I5050">
        <v>4.9000000000000004</v>
      </c>
      <c r="J5050" s="4">
        <v>44737</v>
      </c>
      <c r="K5050" t="s">
        <v>50</v>
      </c>
      <c r="L5050">
        <v>3</v>
      </c>
      <c r="M5050">
        <v>79.7</v>
      </c>
    </row>
    <row r="5051" spans="1:13">
      <c r="A5051">
        <v>641</v>
      </c>
      <c r="B5051">
        <v>212</v>
      </c>
      <c r="C5051" t="s">
        <v>18</v>
      </c>
      <c r="D5051" t="s">
        <v>21</v>
      </c>
      <c r="E5051">
        <f>VLOOKUP(TRIM(F5051),D_Produto!$A$2:$C$447,3,FALSE)</f>
        <v>36</v>
      </c>
      <c r="F5051" t="s">
        <v>767</v>
      </c>
      <c r="G5051">
        <v>1</v>
      </c>
      <c r="H5051" t="s">
        <v>77</v>
      </c>
      <c r="I5051">
        <v>4.5</v>
      </c>
      <c r="J5051" s="4">
        <v>44737</v>
      </c>
      <c r="K5051" t="s">
        <v>50</v>
      </c>
      <c r="L5051">
        <v>2.5</v>
      </c>
      <c r="M5051">
        <v>79.7</v>
      </c>
    </row>
    <row r="5052" spans="1:13">
      <c r="A5052">
        <v>641</v>
      </c>
      <c r="B5052">
        <v>212</v>
      </c>
      <c r="C5052" t="s">
        <v>18</v>
      </c>
      <c r="D5052" t="s">
        <v>21</v>
      </c>
      <c r="E5052">
        <f>VLOOKUP(TRIM(F5052),D_Produto!$A$2:$C$447,3,FALSE)</f>
        <v>115</v>
      </c>
      <c r="F5052" t="s">
        <v>269</v>
      </c>
      <c r="G5052">
        <v>1</v>
      </c>
      <c r="H5052" t="s">
        <v>77</v>
      </c>
      <c r="I5052">
        <v>5.3</v>
      </c>
      <c r="J5052" s="4">
        <v>44737</v>
      </c>
      <c r="K5052" t="s">
        <v>24</v>
      </c>
      <c r="L5052">
        <v>3.2</v>
      </c>
      <c r="M5052">
        <v>79.7</v>
      </c>
    </row>
    <row r="5053" spans="1:13">
      <c r="A5053">
        <v>642</v>
      </c>
      <c r="B5053">
        <v>107</v>
      </c>
      <c r="C5053" t="s">
        <v>18</v>
      </c>
      <c r="D5053" t="s">
        <v>46</v>
      </c>
      <c r="E5053">
        <f>VLOOKUP(TRIM(F5053),D_Produto!$A$2:$C$447,3,FALSE)</f>
        <v>217</v>
      </c>
      <c r="F5053" t="s">
        <v>990</v>
      </c>
      <c r="G5053">
        <v>1</v>
      </c>
      <c r="H5053" t="s">
        <v>52</v>
      </c>
      <c r="I5053">
        <v>13.6</v>
      </c>
      <c r="J5053" s="4">
        <v>44737</v>
      </c>
      <c r="K5053" t="s">
        <v>24</v>
      </c>
      <c r="L5053">
        <v>8.25</v>
      </c>
      <c r="M5053">
        <v>32.4</v>
      </c>
    </row>
    <row r="5054" spans="1:13">
      <c r="A5054">
        <v>642</v>
      </c>
      <c r="B5054">
        <v>107</v>
      </c>
      <c r="C5054" t="s">
        <v>18</v>
      </c>
      <c r="D5054" t="s">
        <v>46</v>
      </c>
      <c r="E5054">
        <f>VLOOKUP(TRIM(F5054),D_Produto!$A$2:$C$447,3,FALSE)</f>
        <v>224</v>
      </c>
      <c r="F5054" t="s">
        <v>1056</v>
      </c>
      <c r="G5054">
        <v>1</v>
      </c>
      <c r="H5054" t="s">
        <v>32</v>
      </c>
      <c r="I5054">
        <v>13.9</v>
      </c>
      <c r="J5054" s="4">
        <v>44737</v>
      </c>
      <c r="K5054" t="s">
        <v>24</v>
      </c>
      <c r="L5054">
        <v>8.5</v>
      </c>
      <c r="M5054">
        <v>32.4</v>
      </c>
    </row>
    <row r="5055" spans="1:13">
      <c r="A5055">
        <v>642</v>
      </c>
      <c r="B5055">
        <v>107</v>
      </c>
      <c r="C5055" t="s">
        <v>18</v>
      </c>
      <c r="D5055" t="s">
        <v>46</v>
      </c>
      <c r="E5055">
        <f>VLOOKUP(TRIM(F5055),D_Produto!$A$2:$C$447,3,FALSE)</f>
        <v>27</v>
      </c>
      <c r="F5055" t="s">
        <v>92</v>
      </c>
      <c r="G5055">
        <v>1</v>
      </c>
      <c r="H5055" t="s">
        <v>77</v>
      </c>
      <c r="I5055">
        <v>4.9000000000000004</v>
      </c>
      <c r="J5055" s="4">
        <v>44737</v>
      </c>
      <c r="K5055" t="s">
        <v>50</v>
      </c>
      <c r="L5055">
        <v>3</v>
      </c>
      <c r="M5055">
        <v>32.4</v>
      </c>
    </row>
    <row r="5056" spans="1:13">
      <c r="A5056">
        <v>643</v>
      </c>
      <c r="B5056">
        <v>188</v>
      </c>
      <c r="C5056" t="s">
        <v>18</v>
      </c>
      <c r="D5056" t="s">
        <v>46</v>
      </c>
      <c r="E5056">
        <f>VLOOKUP(TRIM(F5056),D_Produto!$A$2:$C$447,3,FALSE)</f>
        <v>58</v>
      </c>
      <c r="F5056" t="s">
        <v>648</v>
      </c>
      <c r="G5056">
        <v>1</v>
      </c>
      <c r="H5056" t="s">
        <v>26</v>
      </c>
      <c r="I5056">
        <v>8.5</v>
      </c>
      <c r="J5056" s="4">
        <v>44737</v>
      </c>
      <c r="K5056" t="s">
        <v>24</v>
      </c>
      <c r="L5056">
        <v>5.5</v>
      </c>
      <c r="M5056">
        <v>66.400000000000006</v>
      </c>
    </row>
    <row r="5057" spans="1:13">
      <c r="A5057">
        <v>643</v>
      </c>
      <c r="B5057">
        <v>188</v>
      </c>
      <c r="C5057" t="s">
        <v>18</v>
      </c>
      <c r="D5057" t="s">
        <v>46</v>
      </c>
      <c r="E5057">
        <f>VLOOKUP(TRIM(F5057),D_Produto!$A$2:$C$447,3,FALSE)</f>
        <v>161</v>
      </c>
      <c r="F5057" t="s">
        <v>1098</v>
      </c>
      <c r="G5057">
        <v>2</v>
      </c>
      <c r="H5057" t="s">
        <v>26</v>
      </c>
      <c r="I5057">
        <v>19.8</v>
      </c>
      <c r="J5057" s="4">
        <v>44737</v>
      </c>
      <c r="K5057" t="s">
        <v>50</v>
      </c>
      <c r="L5057">
        <v>12</v>
      </c>
      <c r="M5057">
        <v>66.400000000000006</v>
      </c>
    </row>
    <row r="5058" spans="1:13">
      <c r="A5058">
        <v>643</v>
      </c>
      <c r="B5058">
        <v>188</v>
      </c>
      <c r="C5058" t="s">
        <v>18</v>
      </c>
      <c r="D5058" t="s">
        <v>46</v>
      </c>
      <c r="E5058">
        <f>VLOOKUP(TRIM(F5058),D_Produto!$A$2:$C$447,3,FALSE)</f>
        <v>168</v>
      </c>
      <c r="F5058" t="s">
        <v>298</v>
      </c>
      <c r="G5058">
        <v>1</v>
      </c>
      <c r="H5058" t="s">
        <v>32</v>
      </c>
      <c r="I5058">
        <v>2.8</v>
      </c>
      <c r="J5058" s="4">
        <v>44737</v>
      </c>
      <c r="K5058" t="s">
        <v>24</v>
      </c>
      <c r="L5058">
        <v>1.5</v>
      </c>
      <c r="M5058">
        <v>66.400000000000006</v>
      </c>
    </row>
    <row r="5059" spans="1:13">
      <c r="A5059">
        <v>643</v>
      </c>
      <c r="B5059">
        <v>188</v>
      </c>
      <c r="C5059" t="s">
        <v>18</v>
      </c>
      <c r="D5059" t="s">
        <v>46</v>
      </c>
      <c r="E5059">
        <f>VLOOKUP(TRIM(F5059),D_Produto!$A$2:$C$447,3,FALSE)</f>
        <v>204</v>
      </c>
      <c r="F5059" t="s">
        <v>841</v>
      </c>
      <c r="G5059">
        <v>2</v>
      </c>
      <c r="H5059" t="s">
        <v>32</v>
      </c>
      <c r="I5059">
        <v>7.8</v>
      </c>
      <c r="J5059" s="4">
        <v>44737</v>
      </c>
      <c r="K5059" t="s">
        <v>24</v>
      </c>
      <c r="L5059">
        <v>4.5</v>
      </c>
      <c r="M5059">
        <v>66.400000000000006</v>
      </c>
    </row>
    <row r="5060" spans="1:13">
      <c r="A5060">
        <v>643</v>
      </c>
      <c r="B5060">
        <v>188</v>
      </c>
      <c r="C5060" t="s">
        <v>18</v>
      </c>
      <c r="D5060" t="s">
        <v>46</v>
      </c>
      <c r="E5060">
        <f>VLOOKUP(TRIM(F5060),D_Produto!$A$2:$C$447,3,FALSE)</f>
        <v>217</v>
      </c>
      <c r="F5060" t="s">
        <v>990</v>
      </c>
      <c r="G5060">
        <v>1</v>
      </c>
      <c r="H5060" t="s">
        <v>52</v>
      </c>
      <c r="I5060">
        <v>13.6</v>
      </c>
      <c r="J5060" s="4">
        <v>44737</v>
      </c>
      <c r="K5060" t="s">
        <v>24</v>
      </c>
      <c r="L5060">
        <v>8.25</v>
      </c>
      <c r="M5060">
        <v>66.400000000000006</v>
      </c>
    </row>
    <row r="5061" spans="1:13">
      <c r="A5061">
        <v>643</v>
      </c>
      <c r="B5061">
        <v>188</v>
      </c>
      <c r="C5061" t="s">
        <v>18</v>
      </c>
      <c r="D5061" t="s">
        <v>46</v>
      </c>
      <c r="E5061">
        <f>VLOOKUP(TRIM(F5061),D_Produto!$A$2:$C$447,3,FALSE)</f>
        <v>274</v>
      </c>
      <c r="F5061" t="s">
        <v>466</v>
      </c>
      <c r="G5061">
        <v>1</v>
      </c>
      <c r="H5061" t="s">
        <v>32</v>
      </c>
      <c r="I5061">
        <v>13.9</v>
      </c>
      <c r="J5061" s="4">
        <v>44737</v>
      </c>
      <c r="K5061" t="s">
        <v>24</v>
      </c>
      <c r="L5061">
        <v>8</v>
      </c>
      <c r="M5061">
        <v>66.400000000000006</v>
      </c>
    </row>
    <row r="5062" spans="1:13">
      <c r="A5062">
        <v>644</v>
      </c>
      <c r="B5062">
        <v>122</v>
      </c>
      <c r="C5062" t="s">
        <v>96</v>
      </c>
      <c r="D5062" t="s">
        <v>21</v>
      </c>
      <c r="E5062">
        <f>VLOOKUP(TRIM(F5062),D_Produto!$A$2:$C$447,3,FALSE)</f>
        <v>176</v>
      </c>
      <c r="F5062" t="s">
        <v>958</v>
      </c>
      <c r="G5062">
        <v>1</v>
      </c>
      <c r="H5062" t="s">
        <v>32</v>
      </c>
      <c r="I5062">
        <v>11.5</v>
      </c>
      <c r="J5062" s="4">
        <v>44737</v>
      </c>
      <c r="K5062" t="s">
        <v>24</v>
      </c>
      <c r="L5062">
        <v>6.75</v>
      </c>
      <c r="M5062">
        <v>65.900000000000006</v>
      </c>
    </row>
    <row r="5063" spans="1:13">
      <c r="A5063">
        <v>644</v>
      </c>
      <c r="B5063">
        <v>122</v>
      </c>
      <c r="C5063" t="s">
        <v>96</v>
      </c>
      <c r="D5063" t="s">
        <v>21</v>
      </c>
      <c r="E5063">
        <f>VLOOKUP(TRIM(F5063),D_Produto!$A$2:$C$447,3,FALSE)</f>
        <v>217</v>
      </c>
      <c r="F5063" t="s">
        <v>990</v>
      </c>
      <c r="G5063">
        <v>4</v>
      </c>
      <c r="H5063" t="s">
        <v>52</v>
      </c>
      <c r="I5063">
        <v>54.4</v>
      </c>
      <c r="J5063" s="4">
        <v>44737</v>
      </c>
      <c r="K5063" t="s">
        <v>24</v>
      </c>
      <c r="L5063">
        <v>33</v>
      </c>
      <c r="M5063">
        <v>65.900000000000006</v>
      </c>
    </row>
    <row r="5064" spans="1:13">
      <c r="A5064">
        <v>645</v>
      </c>
      <c r="B5064">
        <v>231</v>
      </c>
      <c r="C5064" t="s">
        <v>28</v>
      </c>
      <c r="D5064" t="s">
        <v>46</v>
      </c>
      <c r="E5064">
        <f>VLOOKUP(TRIM(F5064),D_Produto!$A$2:$C$447,3,FALSE)</f>
        <v>169</v>
      </c>
      <c r="F5064" t="s">
        <v>823</v>
      </c>
      <c r="G5064">
        <v>1</v>
      </c>
      <c r="H5064" t="s">
        <v>32</v>
      </c>
      <c r="I5064">
        <v>7.9</v>
      </c>
      <c r="J5064" s="4">
        <v>44737</v>
      </c>
      <c r="K5064" t="s">
        <v>50</v>
      </c>
      <c r="L5064">
        <v>4.5</v>
      </c>
      <c r="M5064">
        <v>66.3</v>
      </c>
    </row>
    <row r="5065" spans="1:13">
      <c r="A5065">
        <v>645</v>
      </c>
      <c r="B5065">
        <v>231</v>
      </c>
      <c r="C5065" t="s">
        <v>28</v>
      </c>
      <c r="D5065" t="s">
        <v>46</v>
      </c>
      <c r="E5065">
        <f>VLOOKUP(TRIM(F5065),D_Produto!$A$2:$C$447,3,FALSE)</f>
        <v>204</v>
      </c>
      <c r="F5065" t="s">
        <v>841</v>
      </c>
      <c r="G5065">
        <v>2</v>
      </c>
      <c r="H5065" t="s">
        <v>32</v>
      </c>
      <c r="I5065">
        <v>7.8</v>
      </c>
      <c r="J5065" s="4">
        <v>44737</v>
      </c>
      <c r="K5065" t="s">
        <v>24</v>
      </c>
      <c r="L5065">
        <v>4.5</v>
      </c>
      <c r="M5065">
        <v>66.3</v>
      </c>
    </row>
    <row r="5066" spans="1:13">
      <c r="A5066">
        <v>645</v>
      </c>
      <c r="B5066">
        <v>231</v>
      </c>
      <c r="C5066" t="s">
        <v>28</v>
      </c>
      <c r="D5066" t="s">
        <v>46</v>
      </c>
      <c r="E5066">
        <f>VLOOKUP(TRIM(F5066),D_Produto!$A$2:$C$447,3,FALSE)</f>
        <v>217</v>
      </c>
      <c r="F5066" t="s">
        <v>990</v>
      </c>
      <c r="G5066">
        <v>1</v>
      </c>
      <c r="H5066" t="s">
        <v>52</v>
      </c>
      <c r="I5066">
        <v>13.6</v>
      </c>
      <c r="J5066" s="4">
        <v>44737</v>
      </c>
      <c r="K5066" t="s">
        <v>24</v>
      </c>
      <c r="L5066">
        <v>8.25</v>
      </c>
      <c r="M5066">
        <v>66.3</v>
      </c>
    </row>
    <row r="5067" spans="1:13">
      <c r="A5067">
        <v>645</v>
      </c>
      <c r="B5067">
        <v>231</v>
      </c>
      <c r="C5067" t="s">
        <v>28</v>
      </c>
      <c r="D5067" t="s">
        <v>46</v>
      </c>
      <c r="E5067">
        <f>VLOOKUP(TRIM(F5067),D_Produto!$A$2:$C$447,3,FALSE)</f>
        <v>22</v>
      </c>
      <c r="F5067" t="s">
        <v>1049</v>
      </c>
      <c r="G5067">
        <v>1</v>
      </c>
      <c r="H5067" t="s">
        <v>32</v>
      </c>
      <c r="I5067">
        <v>6.6</v>
      </c>
      <c r="J5067" s="4">
        <v>44737</v>
      </c>
      <c r="K5067" t="s">
        <v>24</v>
      </c>
      <c r="L5067">
        <v>4</v>
      </c>
      <c r="M5067">
        <v>66.3</v>
      </c>
    </row>
    <row r="5068" spans="1:13">
      <c r="A5068">
        <v>645</v>
      </c>
      <c r="B5068">
        <v>231</v>
      </c>
      <c r="C5068" t="s">
        <v>28</v>
      </c>
      <c r="D5068" t="s">
        <v>46</v>
      </c>
      <c r="E5068">
        <f>VLOOKUP(TRIM(F5068),D_Produto!$A$2:$C$447,3,FALSE)</f>
        <v>184</v>
      </c>
      <c r="F5068" t="s">
        <v>93</v>
      </c>
      <c r="G5068">
        <v>1</v>
      </c>
      <c r="H5068" t="s">
        <v>472</v>
      </c>
      <c r="I5068">
        <v>11.6</v>
      </c>
      <c r="J5068" s="4">
        <v>44737</v>
      </c>
      <c r="K5068" t="s">
        <v>24</v>
      </c>
      <c r="L5068">
        <v>7</v>
      </c>
      <c r="M5068">
        <v>66.3</v>
      </c>
    </row>
    <row r="5069" spans="1:13">
      <c r="A5069">
        <v>645</v>
      </c>
      <c r="B5069">
        <v>231</v>
      </c>
      <c r="C5069" t="s">
        <v>28</v>
      </c>
      <c r="D5069" t="s">
        <v>46</v>
      </c>
      <c r="E5069">
        <f>VLOOKUP(TRIM(F5069),D_Produto!$A$2:$C$447,3,FALSE)</f>
        <v>27</v>
      </c>
      <c r="F5069" t="s">
        <v>92</v>
      </c>
      <c r="G5069">
        <v>1</v>
      </c>
      <c r="H5069" t="s">
        <v>77</v>
      </c>
      <c r="I5069">
        <v>4.9000000000000004</v>
      </c>
      <c r="J5069" s="4">
        <v>44737</v>
      </c>
      <c r="K5069" t="s">
        <v>50</v>
      </c>
      <c r="L5069">
        <v>3</v>
      </c>
      <c r="M5069">
        <v>66.3</v>
      </c>
    </row>
    <row r="5070" spans="1:13">
      <c r="A5070">
        <v>645</v>
      </c>
      <c r="B5070">
        <v>231</v>
      </c>
      <c r="C5070" t="s">
        <v>28</v>
      </c>
      <c r="D5070" t="s">
        <v>46</v>
      </c>
      <c r="E5070">
        <f>VLOOKUP(TRIM(F5070),D_Produto!$A$2:$C$447,3,FALSE)</f>
        <v>274</v>
      </c>
      <c r="F5070" t="s">
        <v>466</v>
      </c>
      <c r="G5070">
        <v>1</v>
      </c>
      <c r="H5070" t="s">
        <v>32</v>
      </c>
      <c r="I5070">
        <v>13.9</v>
      </c>
      <c r="J5070" s="4">
        <v>44737</v>
      </c>
      <c r="K5070" t="s">
        <v>24</v>
      </c>
      <c r="L5070">
        <v>8</v>
      </c>
      <c r="M5070">
        <v>66.3</v>
      </c>
    </row>
    <row r="5071" spans="1:13">
      <c r="A5071">
        <v>646</v>
      </c>
      <c r="B5071">
        <v>193</v>
      </c>
      <c r="C5071" t="s">
        <v>18</v>
      </c>
      <c r="D5071" t="s">
        <v>21</v>
      </c>
      <c r="E5071">
        <f>VLOOKUP(TRIM(F5071),D_Produto!$A$2:$C$447,3,FALSE)</f>
        <v>217</v>
      </c>
      <c r="F5071" t="s">
        <v>990</v>
      </c>
      <c r="G5071">
        <v>2</v>
      </c>
      <c r="H5071" t="s">
        <v>52</v>
      </c>
      <c r="I5071">
        <v>27.2</v>
      </c>
      <c r="J5071" s="4">
        <v>44742</v>
      </c>
      <c r="K5071" t="s">
        <v>24</v>
      </c>
      <c r="L5071">
        <v>16.5</v>
      </c>
      <c r="M5071">
        <v>79</v>
      </c>
    </row>
    <row r="5072" spans="1:13">
      <c r="A5072">
        <v>646</v>
      </c>
      <c r="B5072">
        <v>193</v>
      </c>
      <c r="C5072" t="s">
        <v>18</v>
      </c>
      <c r="D5072" t="s">
        <v>21</v>
      </c>
      <c r="E5072">
        <f>VLOOKUP(TRIM(F5072),D_Produto!$A$2:$C$447,3,FALSE)</f>
        <v>4</v>
      </c>
      <c r="F5072" t="s">
        <v>1099</v>
      </c>
      <c r="G5072">
        <v>1</v>
      </c>
      <c r="H5072" t="s">
        <v>108</v>
      </c>
      <c r="I5072">
        <v>9.9</v>
      </c>
      <c r="J5072" s="4">
        <v>44742</v>
      </c>
      <c r="K5072" t="s">
        <v>24</v>
      </c>
      <c r="L5072">
        <v>6</v>
      </c>
      <c r="M5072">
        <v>79</v>
      </c>
    </row>
    <row r="5073" spans="1:13">
      <c r="A5073">
        <v>646</v>
      </c>
      <c r="B5073">
        <v>193</v>
      </c>
      <c r="C5073" t="s">
        <v>18</v>
      </c>
      <c r="D5073" t="s">
        <v>21</v>
      </c>
      <c r="E5073">
        <f>VLOOKUP(TRIM(F5073),D_Produto!$A$2:$C$447,3,FALSE)</f>
        <v>73</v>
      </c>
      <c r="F5073" t="s">
        <v>125</v>
      </c>
      <c r="G5073">
        <v>1</v>
      </c>
      <c r="H5073" t="s">
        <v>32</v>
      </c>
      <c r="I5073">
        <v>6.6</v>
      </c>
      <c r="J5073" s="4">
        <v>44742</v>
      </c>
      <c r="K5073" t="s">
        <v>50</v>
      </c>
      <c r="L5073">
        <v>4</v>
      </c>
      <c r="M5073">
        <v>79</v>
      </c>
    </row>
    <row r="5074" spans="1:13">
      <c r="A5074">
        <v>646</v>
      </c>
      <c r="B5074">
        <v>193</v>
      </c>
      <c r="C5074" t="s">
        <v>18</v>
      </c>
      <c r="D5074" t="s">
        <v>21</v>
      </c>
      <c r="E5074">
        <f>VLOOKUP(TRIM(F5074),D_Produto!$A$2:$C$447,3,FALSE)</f>
        <v>95</v>
      </c>
      <c r="F5074" t="s">
        <v>960</v>
      </c>
      <c r="G5074">
        <v>1</v>
      </c>
      <c r="H5074" t="s">
        <v>32</v>
      </c>
      <c r="I5074">
        <v>5.4</v>
      </c>
      <c r="J5074" s="4">
        <v>44742</v>
      </c>
      <c r="K5074" t="s">
        <v>24</v>
      </c>
      <c r="L5074">
        <v>3.25</v>
      </c>
      <c r="M5074">
        <v>79</v>
      </c>
    </row>
    <row r="5075" spans="1:13">
      <c r="A5075">
        <v>646</v>
      </c>
      <c r="B5075">
        <v>193</v>
      </c>
      <c r="C5075" t="s">
        <v>18</v>
      </c>
      <c r="D5075" t="s">
        <v>21</v>
      </c>
      <c r="E5075">
        <f>VLOOKUP(TRIM(F5075),D_Produto!$A$2:$C$447,3,FALSE)</f>
        <v>76</v>
      </c>
      <c r="F5075" t="s">
        <v>1100</v>
      </c>
      <c r="G5075">
        <v>1</v>
      </c>
      <c r="H5075" t="s">
        <v>77</v>
      </c>
      <c r="I5075">
        <v>13.2</v>
      </c>
      <c r="J5075" s="4">
        <v>44742</v>
      </c>
      <c r="K5075" t="s">
        <v>24</v>
      </c>
      <c r="L5075">
        <v>8</v>
      </c>
      <c r="M5075">
        <v>79</v>
      </c>
    </row>
    <row r="5076" spans="1:13">
      <c r="A5076">
        <v>646</v>
      </c>
      <c r="B5076">
        <v>193</v>
      </c>
      <c r="C5076" t="s">
        <v>18</v>
      </c>
      <c r="D5076" t="s">
        <v>21</v>
      </c>
      <c r="E5076">
        <f>VLOOKUP(TRIM(F5076),D_Produto!$A$2:$C$447,3,FALSE)</f>
        <v>107</v>
      </c>
      <c r="F5076" t="s">
        <v>257</v>
      </c>
      <c r="G5076">
        <v>1</v>
      </c>
      <c r="H5076" t="s">
        <v>77</v>
      </c>
      <c r="I5076">
        <v>10.8</v>
      </c>
      <c r="J5076" s="4">
        <v>44742</v>
      </c>
      <c r="K5076" t="s">
        <v>24</v>
      </c>
      <c r="L5076">
        <v>6.5</v>
      </c>
      <c r="M5076">
        <v>79</v>
      </c>
    </row>
    <row r="5077" spans="1:13">
      <c r="A5077">
        <v>646</v>
      </c>
      <c r="B5077">
        <v>193</v>
      </c>
      <c r="C5077" t="s">
        <v>18</v>
      </c>
      <c r="D5077" t="s">
        <v>21</v>
      </c>
      <c r="E5077">
        <f>VLOOKUP(TRIM(F5077),D_Produto!$A$2:$C$447,3,FALSE)</f>
        <v>118</v>
      </c>
      <c r="F5077" t="s">
        <v>117</v>
      </c>
      <c r="G5077">
        <v>1</v>
      </c>
      <c r="H5077" t="s">
        <v>49</v>
      </c>
      <c r="I5077">
        <v>5.9</v>
      </c>
      <c r="J5077" s="4">
        <v>44742</v>
      </c>
      <c r="K5077" t="s">
        <v>50</v>
      </c>
      <c r="L5077">
        <v>3.5</v>
      </c>
      <c r="M5077">
        <v>79</v>
      </c>
    </row>
    <row r="5078" spans="1:13">
      <c r="A5078">
        <v>647</v>
      </c>
      <c r="B5078">
        <v>16</v>
      </c>
      <c r="C5078" t="s">
        <v>28</v>
      </c>
      <c r="D5078" t="s">
        <v>21</v>
      </c>
      <c r="E5078">
        <f>VLOOKUP(TRIM(F5078),D_Produto!$A$2:$C$447,3,FALSE)</f>
        <v>17</v>
      </c>
      <c r="F5078" t="s">
        <v>603</v>
      </c>
      <c r="G5078">
        <v>1</v>
      </c>
      <c r="H5078" t="s">
        <v>32</v>
      </c>
      <c r="I5078">
        <v>6.6</v>
      </c>
      <c r="J5078" s="4">
        <v>44742</v>
      </c>
      <c r="K5078" t="s">
        <v>24</v>
      </c>
      <c r="L5078">
        <v>4</v>
      </c>
      <c r="M5078">
        <v>56.9</v>
      </c>
    </row>
    <row r="5079" spans="1:13">
      <c r="A5079">
        <v>647</v>
      </c>
      <c r="B5079">
        <v>16</v>
      </c>
      <c r="C5079" t="s">
        <v>28</v>
      </c>
      <c r="D5079" t="s">
        <v>21</v>
      </c>
      <c r="E5079">
        <f>VLOOKUP(TRIM(F5079),D_Produto!$A$2:$C$447,3,FALSE)</f>
        <v>4</v>
      </c>
      <c r="F5079" t="s">
        <v>1099</v>
      </c>
      <c r="G5079">
        <v>1</v>
      </c>
      <c r="H5079" t="s">
        <v>108</v>
      </c>
      <c r="I5079">
        <v>9.9</v>
      </c>
      <c r="J5079" s="4">
        <v>44742</v>
      </c>
      <c r="K5079" t="s">
        <v>24</v>
      </c>
      <c r="L5079">
        <v>6</v>
      </c>
      <c r="M5079">
        <v>56.9</v>
      </c>
    </row>
    <row r="5080" spans="1:13">
      <c r="A5080">
        <v>647</v>
      </c>
      <c r="B5080">
        <v>16</v>
      </c>
      <c r="C5080" t="s">
        <v>28</v>
      </c>
      <c r="D5080" t="s">
        <v>21</v>
      </c>
      <c r="E5080">
        <f>VLOOKUP(TRIM(F5080),D_Produto!$A$2:$C$447,3,FALSE)</f>
        <v>73</v>
      </c>
      <c r="F5080" t="s">
        <v>125</v>
      </c>
      <c r="G5080">
        <v>1</v>
      </c>
      <c r="H5080" t="s">
        <v>32</v>
      </c>
      <c r="I5080">
        <v>6.6</v>
      </c>
      <c r="J5080" s="4">
        <v>44742</v>
      </c>
      <c r="K5080" t="s">
        <v>50</v>
      </c>
      <c r="L5080">
        <v>4</v>
      </c>
      <c r="M5080">
        <v>56.9</v>
      </c>
    </row>
    <row r="5081" spans="1:13">
      <c r="A5081">
        <v>647</v>
      </c>
      <c r="B5081">
        <v>16</v>
      </c>
      <c r="C5081" t="s">
        <v>28</v>
      </c>
      <c r="D5081" t="s">
        <v>21</v>
      </c>
      <c r="E5081">
        <f>VLOOKUP(TRIM(F5081),D_Produto!$A$2:$C$447,3,FALSE)</f>
        <v>118</v>
      </c>
      <c r="F5081" t="s">
        <v>117</v>
      </c>
      <c r="G5081">
        <v>1</v>
      </c>
      <c r="H5081" t="s">
        <v>49</v>
      </c>
      <c r="I5081">
        <v>5.9</v>
      </c>
      <c r="J5081" s="4">
        <v>44742</v>
      </c>
      <c r="K5081" t="s">
        <v>50</v>
      </c>
      <c r="L5081">
        <v>3.5</v>
      </c>
      <c r="M5081">
        <v>56.9</v>
      </c>
    </row>
    <row r="5082" spans="1:13">
      <c r="A5082">
        <v>647</v>
      </c>
      <c r="B5082">
        <v>16</v>
      </c>
      <c r="C5082" t="s">
        <v>28</v>
      </c>
      <c r="D5082" t="s">
        <v>21</v>
      </c>
      <c r="E5082">
        <f>VLOOKUP(TRIM(F5082),D_Produto!$A$2:$C$447,3,FALSE)</f>
        <v>270</v>
      </c>
      <c r="F5082" t="s">
        <v>388</v>
      </c>
      <c r="G5082">
        <v>1</v>
      </c>
      <c r="H5082" t="s">
        <v>38</v>
      </c>
      <c r="I5082">
        <v>27.9</v>
      </c>
      <c r="J5082" s="4">
        <v>44742</v>
      </c>
      <c r="K5082" t="s">
        <v>24</v>
      </c>
      <c r="L5082">
        <v>21</v>
      </c>
      <c r="M5082">
        <v>56.9</v>
      </c>
    </row>
    <row r="5083" spans="1:13">
      <c r="A5083">
        <v>648</v>
      </c>
      <c r="B5083">
        <v>247</v>
      </c>
      <c r="C5083" t="s">
        <v>18</v>
      </c>
      <c r="D5083" t="s">
        <v>21</v>
      </c>
      <c r="E5083">
        <f>VLOOKUP(TRIM(F5083),D_Produto!$A$2:$C$447,3,FALSE)</f>
        <v>170</v>
      </c>
      <c r="F5083" t="s">
        <v>304</v>
      </c>
      <c r="G5083">
        <v>2</v>
      </c>
      <c r="H5083" t="s">
        <v>32</v>
      </c>
      <c r="I5083">
        <v>7.6</v>
      </c>
      <c r="J5083" s="4">
        <v>44742</v>
      </c>
      <c r="K5083" t="s">
        <v>24</v>
      </c>
      <c r="L5083">
        <v>4.5</v>
      </c>
      <c r="M5083">
        <v>96.3</v>
      </c>
    </row>
    <row r="5084" spans="1:13">
      <c r="A5084">
        <v>648</v>
      </c>
      <c r="B5084">
        <v>247</v>
      </c>
      <c r="C5084" t="s">
        <v>18</v>
      </c>
      <c r="D5084" t="s">
        <v>21</v>
      </c>
      <c r="E5084">
        <f>VLOOKUP(TRIM(F5084),D_Produto!$A$2:$C$447,3,FALSE)</f>
        <v>217</v>
      </c>
      <c r="F5084" t="s">
        <v>990</v>
      </c>
      <c r="G5084">
        <v>1</v>
      </c>
      <c r="H5084" t="s">
        <v>52</v>
      </c>
      <c r="I5084">
        <v>13.6</v>
      </c>
      <c r="J5084" s="4">
        <v>44742</v>
      </c>
      <c r="K5084" t="s">
        <v>24</v>
      </c>
      <c r="L5084">
        <v>8.25</v>
      </c>
      <c r="M5084">
        <v>96.3</v>
      </c>
    </row>
    <row r="5085" spans="1:13">
      <c r="A5085">
        <v>648</v>
      </c>
      <c r="B5085">
        <v>247</v>
      </c>
      <c r="C5085" t="s">
        <v>18</v>
      </c>
      <c r="D5085" t="s">
        <v>21</v>
      </c>
      <c r="E5085">
        <f>VLOOKUP(TRIM(F5085),D_Produto!$A$2:$C$447,3,FALSE)</f>
        <v>22</v>
      </c>
      <c r="F5085" t="s">
        <v>1049</v>
      </c>
      <c r="G5085">
        <v>1</v>
      </c>
      <c r="H5085" t="s">
        <v>32</v>
      </c>
      <c r="I5085">
        <v>6.6</v>
      </c>
      <c r="J5085" s="4">
        <v>44742</v>
      </c>
      <c r="K5085" t="s">
        <v>24</v>
      </c>
      <c r="L5085">
        <v>4</v>
      </c>
      <c r="M5085">
        <v>96.3</v>
      </c>
    </row>
    <row r="5086" spans="1:13">
      <c r="A5086">
        <v>648</v>
      </c>
      <c r="B5086">
        <v>247</v>
      </c>
      <c r="C5086" t="s">
        <v>18</v>
      </c>
      <c r="D5086" t="s">
        <v>21</v>
      </c>
      <c r="E5086">
        <f>VLOOKUP(TRIM(F5086),D_Produto!$A$2:$C$447,3,FALSE)</f>
        <v>72</v>
      </c>
      <c r="F5086" t="s">
        <v>69</v>
      </c>
      <c r="G5086">
        <v>1</v>
      </c>
      <c r="H5086" t="s">
        <v>32</v>
      </c>
      <c r="I5086">
        <v>7.5</v>
      </c>
      <c r="J5086" s="4">
        <v>44742</v>
      </c>
      <c r="K5086" t="s">
        <v>24</v>
      </c>
      <c r="L5086">
        <v>4.5</v>
      </c>
      <c r="M5086">
        <v>96.3</v>
      </c>
    </row>
    <row r="5087" spans="1:13">
      <c r="A5087">
        <v>648</v>
      </c>
      <c r="B5087">
        <v>247</v>
      </c>
      <c r="C5087" t="s">
        <v>18</v>
      </c>
      <c r="D5087" t="s">
        <v>21</v>
      </c>
      <c r="E5087">
        <f>VLOOKUP(TRIM(F5087),D_Produto!$A$2:$C$447,3,FALSE)</f>
        <v>95</v>
      </c>
      <c r="F5087" t="s">
        <v>960</v>
      </c>
      <c r="G5087">
        <v>1</v>
      </c>
      <c r="H5087" t="s">
        <v>32</v>
      </c>
      <c r="I5087">
        <v>5.4</v>
      </c>
      <c r="J5087" s="4">
        <v>44742</v>
      </c>
      <c r="K5087" t="s">
        <v>24</v>
      </c>
      <c r="L5087">
        <v>3.25</v>
      </c>
      <c r="M5087">
        <v>96.3</v>
      </c>
    </row>
    <row r="5088" spans="1:13">
      <c r="A5088">
        <v>648</v>
      </c>
      <c r="B5088">
        <v>247</v>
      </c>
      <c r="C5088" t="s">
        <v>18</v>
      </c>
      <c r="D5088" t="s">
        <v>21</v>
      </c>
      <c r="E5088">
        <f>VLOOKUP(TRIM(F5088),D_Produto!$A$2:$C$447,3,FALSE)</f>
        <v>243</v>
      </c>
      <c r="F5088" t="s">
        <v>1021</v>
      </c>
      <c r="G5088">
        <v>1</v>
      </c>
      <c r="H5088" t="s">
        <v>81</v>
      </c>
      <c r="I5088">
        <v>9.9</v>
      </c>
      <c r="J5088" s="4">
        <v>44742</v>
      </c>
      <c r="K5088" t="s">
        <v>24</v>
      </c>
      <c r="L5088">
        <v>6</v>
      </c>
      <c r="M5088">
        <v>96.3</v>
      </c>
    </row>
    <row r="5089" spans="1:13">
      <c r="A5089">
        <v>648</v>
      </c>
      <c r="B5089">
        <v>247</v>
      </c>
      <c r="C5089" t="s">
        <v>18</v>
      </c>
      <c r="D5089" t="s">
        <v>21</v>
      </c>
      <c r="E5089">
        <f>VLOOKUP(TRIM(F5089),D_Produto!$A$2:$C$447,3,FALSE)</f>
        <v>257</v>
      </c>
      <c r="F5089" t="s">
        <v>1105</v>
      </c>
      <c r="G5089">
        <v>1</v>
      </c>
      <c r="H5089" t="s">
        <v>108</v>
      </c>
      <c r="I5089">
        <v>6.3</v>
      </c>
      <c r="J5089" s="4">
        <v>44742</v>
      </c>
      <c r="K5089" t="s">
        <v>24</v>
      </c>
      <c r="L5089">
        <v>3.8</v>
      </c>
      <c r="M5089">
        <v>96.3</v>
      </c>
    </row>
    <row r="5090" spans="1:13">
      <c r="A5090">
        <v>648</v>
      </c>
      <c r="B5090">
        <v>247</v>
      </c>
      <c r="C5090" t="s">
        <v>18</v>
      </c>
      <c r="D5090" t="s">
        <v>21</v>
      </c>
      <c r="E5090">
        <f>VLOOKUP(TRIM(F5090),D_Produto!$A$2:$C$447,3,FALSE)</f>
        <v>280</v>
      </c>
      <c r="F5090" t="s">
        <v>528</v>
      </c>
      <c r="G5090">
        <v>1</v>
      </c>
      <c r="H5090" t="s">
        <v>32</v>
      </c>
      <c r="I5090">
        <v>7.9</v>
      </c>
      <c r="J5090" s="4">
        <v>44742</v>
      </c>
      <c r="K5090" t="s">
        <v>24</v>
      </c>
      <c r="L5090">
        <v>4.75</v>
      </c>
      <c r="M5090">
        <v>96.3</v>
      </c>
    </row>
    <row r="5091" spans="1:13">
      <c r="A5091">
        <v>648</v>
      </c>
      <c r="B5091">
        <v>247</v>
      </c>
      <c r="C5091" t="s">
        <v>18</v>
      </c>
      <c r="D5091" t="s">
        <v>21</v>
      </c>
      <c r="E5091">
        <f>VLOOKUP(TRIM(F5091),D_Produto!$A$2:$C$447,3,FALSE)</f>
        <v>28</v>
      </c>
      <c r="F5091" t="s">
        <v>766</v>
      </c>
      <c r="G5091">
        <v>2</v>
      </c>
      <c r="H5091" t="s">
        <v>77</v>
      </c>
      <c r="I5091">
        <v>8.4</v>
      </c>
      <c r="J5091" s="4">
        <v>44742</v>
      </c>
      <c r="K5091" t="s">
        <v>50</v>
      </c>
      <c r="L5091">
        <v>5</v>
      </c>
      <c r="M5091">
        <v>96.3</v>
      </c>
    </row>
    <row r="5092" spans="1:13">
      <c r="A5092">
        <v>648</v>
      </c>
      <c r="B5092">
        <v>247</v>
      </c>
      <c r="C5092" t="s">
        <v>18</v>
      </c>
      <c r="D5092" t="s">
        <v>21</v>
      </c>
      <c r="E5092">
        <f>VLOOKUP(TRIM(F5092),D_Produto!$A$2:$C$447,3,FALSE)</f>
        <v>76</v>
      </c>
      <c r="F5092" t="s">
        <v>1100</v>
      </c>
      <c r="G5092">
        <v>1</v>
      </c>
      <c r="H5092" t="s">
        <v>77</v>
      </c>
      <c r="I5092">
        <v>13.2</v>
      </c>
      <c r="J5092" s="4">
        <v>44742</v>
      </c>
      <c r="K5092" t="s">
        <v>24</v>
      </c>
      <c r="L5092">
        <v>8</v>
      </c>
      <c r="M5092">
        <v>96.3</v>
      </c>
    </row>
    <row r="5093" spans="1:13">
      <c r="A5093">
        <v>648</v>
      </c>
      <c r="B5093">
        <v>247</v>
      </c>
      <c r="C5093" t="s">
        <v>18</v>
      </c>
      <c r="D5093" t="s">
        <v>21</v>
      </c>
      <c r="E5093">
        <f>VLOOKUP(TRIM(F5093),D_Produto!$A$2:$C$447,3,FALSE)</f>
        <v>185</v>
      </c>
      <c r="F5093" t="s">
        <v>118</v>
      </c>
      <c r="G5093">
        <v>1</v>
      </c>
      <c r="H5093" t="s">
        <v>32</v>
      </c>
      <c r="I5093">
        <v>9.9</v>
      </c>
      <c r="J5093" s="4">
        <v>44742</v>
      </c>
      <c r="K5093" t="s">
        <v>24</v>
      </c>
      <c r="L5093">
        <v>5.8</v>
      </c>
      <c r="M5093">
        <v>96.3</v>
      </c>
    </row>
    <row r="5094" spans="1:13">
      <c r="A5094">
        <v>649</v>
      </c>
      <c r="B5094">
        <v>23</v>
      </c>
      <c r="C5094" t="s">
        <v>28</v>
      </c>
      <c r="D5094" t="s">
        <v>46</v>
      </c>
      <c r="E5094">
        <f>VLOOKUP(TRIM(F5094),D_Produto!$A$2:$C$447,3,FALSE)</f>
        <v>22</v>
      </c>
      <c r="F5094" t="s">
        <v>1049</v>
      </c>
      <c r="G5094">
        <v>1</v>
      </c>
      <c r="H5094" t="s">
        <v>32</v>
      </c>
      <c r="I5094">
        <v>6.6</v>
      </c>
      <c r="J5094" s="4">
        <v>44742</v>
      </c>
      <c r="K5094" t="s">
        <v>24</v>
      </c>
      <c r="L5094">
        <v>4</v>
      </c>
      <c r="M5094">
        <v>73.400000000000006</v>
      </c>
    </row>
    <row r="5095" spans="1:13">
      <c r="A5095">
        <v>649</v>
      </c>
      <c r="B5095">
        <v>23</v>
      </c>
      <c r="C5095" t="s">
        <v>28</v>
      </c>
      <c r="D5095" t="s">
        <v>46</v>
      </c>
      <c r="E5095">
        <f>VLOOKUP(TRIM(F5095),D_Produto!$A$2:$C$447,3,FALSE)</f>
        <v>113</v>
      </c>
      <c r="F5095" t="s">
        <v>1070</v>
      </c>
      <c r="G5095">
        <v>1</v>
      </c>
      <c r="H5095" t="s">
        <v>38</v>
      </c>
      <c r="I5095">
        <v>14.9</v>
      </c>
      <c r="J5095" s="4">
        <v>44742</v>
      </c>
      <c r="K5095" t="s">
        <v>24</v>
      </c>
      <c r="L5095">
        <v>9</v>
      </c>
      <c r="M5095">
        <v>73.400000000000006</v>
      </c>
    </row>
    <row r="5096" spans="1:13">
      <c r="A5096">
        <v>649</v>
      </c>
      <c r="B5096">
        <v>23</v>
      </c>
      <c r="C5096" t="s">
        <v>28</v>
      </c>
      <c r="D5096" t="s">
        <v>46</v>
      </c>
      <c r="E5096">
        <f>VLOOKUP(TRIM(F5096),D_Produto!$A$2:$C$447,3,FALSE)</f>
        <v>187</v>
      </c>
      <c r="F5096" t="s">
        <v>1107</v>
      </c>
      <c r="G5096">
        <v>1</v>
      </c>
      <c r="H5096" t="s">
        <v>32</v>
      </c>
      <c r="I5096">
        <v>10.8</v>
      </c>
      <c r="J5096" s="4">
        <v>44742</v>
      </c>
      <c r="K5096" t="s">
        <v>24</v>
      </c>
      <c r="L5096">
        <v>6.5</v>
      </c>
      <c r="M5096">
        <v>73.400000000000006</v>
      </c>
    </row>
    <row r="5097" spans="1:13">
      <c r="A5097">
        <v>649</v>
      </c>
      <c r="B5097">
        <v>23</v>
      </c>
      <c r="C5097" t="s">
        <v>28</v>
      </c>
      <c r="D5097" t="s">
        <v>46</v>
      </c>
      <c r="E5097">
        <f>VLOOKUP(TRIM(F5097),D_Produto!$A$2:$C$447,3,FALSE)</f>
        <v>28</v>
      </c>
      <c r="F5097" t="s">
        <v>766</v>
      </c>
      <c r="G5097">
        <v>1</v>
      </c>
      <c r="H5097" t="s">
        <v>77</v>
      </c>
      <c r="I5097">
        <v>4.2</v>
      </c>
      <c r="J5097" s="4">
        <v>44742</v>
      </c>
      <c r="K5097" t="s">
        <v>50</v>
      </c>
      <c r="L5097">
        <v>2.5</v>
      </c>
      <c r="M5097">
        <v>73.400000000000006</v>
      </c>
    </row>
    <row r="5098" spans="1:13">
      <c r="A5098">
        <v>649</v>
      </c>
      <c r="B5098">
        <v>23</v>
      </c>
      <c r="C5098" t="s">
        <v>28</v>
      </c>
      <c r="D5098" t="s">
        <v>46</v>
      </c>
      <c r="E5098">
        <f>VLOOKUP(TRIM(F5098),D_Produto!$A$2:$C$447,3,FALSE)</f>
        <v>30</v>
      </c>
      <c r="F5098" t="s">
        <v>79</v>
      </c>
      <c r="G5098">
        <v>1</v>
      </c>
      <c r="H5098" t="s">
        <v>77</v>
      </c>
      <c r="I5098">
        <v>4.2</v>
      </c>
      <c r="J5098" s="4">
        <v>44742</v>
      </c>
      <c r="K5098" t="s">
        <v>50</v>
      </c>
      <c r="L5098">
        <v>2.5</v>
      </c>
      <c r="M5098">
        <v>73.400000000000006</v>
      </c>
    </row>
    <row r="5099" spans="1:13">
      <c r="A5099">
        <v>649</v>
      </c>
      <c r="B5099">
        <v>23</v>
      </c>
      <c r="C5099" t="s">
        <v>28</v>
      </c>
      <c r="D5099" t="s">
        <v>46</v>
      </c>
      <c r="E5099">
        <f>VLOOKUP(TRIM(F5099),D_Produto!$A$2:$C$447,3,FALSE)</f>
        <v>34</v>
      </c>
      <c r="F5099" t="s">
        <v>78</v>
      </c>
      <c r="G5099">
        <v>1</v>
      </c>
      <c r="H5099" t="s">
        <v>77</v>
      </c>
      <c r="I5099">
        <v>4.5</v>
      </c>
      <c r="J5099" s="4">
        <v>44742</v>
      </c>
      <c r="K5099" t="s">
        <v>50</v>
      </c>
      <c r="L5099">
        <v>2.5</v>
      </c>
      <c r="M5099">
        <v>73.400000000000006</v>
      </c>
    </row>
    <row r="5100" spans="1:13">
      <c r="A5100">
        <v>649</v>
      </c>
      <c r="B5100">
        <v>23</v>
      </c>
      <c r="C5100" t="s">
        <v>28</v>
      </c>
      <c r="D5100" t="s">
        <v>46</v>
      </c>
      <c r="E5100">
        <f>VLOOKUP(TRIM(F5100),D_Produto!$A$2:$C$447,3,FALSE)</f>
        <v>36</v>
      </c>
      <c r="F5100" t="s">
        <v>1108</v>
      </c>
      <c r="G5100">
        <v>1</v>
      </c>
      <c r="H5100" t="s">
        <v>77</v>
      </c>
      <c r="I5100">
        <v>4.2</v>
      </c>
      <c r="J5100" s="4">
        <v>44742</v>
      </c>
      <c r="K5100" t="s">
        <v>50</v>
      </c>
      <c r="L5100">
        <v>2.5</v>
      </c>
      <c r="M5100">
        <v>73.400000000000006</v>
      </c>
    </row>
    <row r="5101" spans="1:13">
      <c r="A5101">
        <v>649</v>
      </c>
      <c r="B5101">
        <v>23</v>
      </c>
      <c r="C5101" t="s">
        <v>28</v>
      </c>
      <c r="D5101" t="s">
        <v>46</v>
      </c>
      <c r="E5101">
        <f>VLOOKUP(TRIM(F5101),D_Produto!$A$2:$C$447,3,FALSE)</f>
        <v>76</v>
      </c>
      <c r="F5101" t="s">
        <v>1100</v>
      </c>
      <c r="G5101">
        <v>1</v>
      </c>
      <c r="H5101" t="s">
        <v>77</v>
      </c>
      <c r="I5101">
        <v>13.2</v>
      </c>
      <c r="J5101" s="4">
        <v>44742</v>
      </c>
      <c r="K5101" t="s">
        <v>24</v>
      </c>
      <c r="L5101">
        <v>8</v>
      </c>
      <c r="M5101">
        <v>73.400000000000006</v>
      </c>
    </row>
    <row r="5102" spans="1:13">
      <c r="A5102">
        <v>649</v>
      </c>
      <c r="B5102">
        <v>23</v>
      </c>
      <c r="C5102" t="s">
        <v>28</v>
      </c>
      <c r="D5102" t="s">
        <v>46</v>
      </c>
      <c r="E5102">
        <f>VLOOKUP(TRIM(F5102),D_Produto!$A$2:$C$447,3,FALSE)</f>
        <v>107</v>
      </c>
      <c r="F5102" t="s">
        <v>257</v>
      </c>
      <c r="G5102">
        <v>1</v>
      </c>
      <c r="H5102" t="s">
        <v>77</v>
      </c>
      <c r="I5102">
        <v>10.8</v>
      </c>
      <c r="J5102" s="4">
        <v>44742</v>
      </c>
      <c r="K5102" t="s">
        <v>24</v>
      </c>
      <c r="L5102">
        <v>6.5</v>
      </c>
      <c r="M5102">
        <v>73.400000000000006</v>
      </c>
    </row>
    <row r="5103" spans="1:13">
      <c r="A5103">
        <v>650</v>
      </c>
      <c r="B5103">
        <v>92</v>
      </c>
      <c r="C5103" t="s">
        <v>43</v>
      </c>
      <c r="D5103" t="s">
        <v>21</v>
      </c>
      <c r="E5103">
        <f>VLOOKUP(TRIM(F5103),D_Produto!$A$2:$C$447,3,FALSE)</f>
        <v>58</v>
      </c>
      <c r="F5103" t="s">
        <v>648</v>
      </c>
      <c r="G5103">
        <v>1</v>
      </c>
      <c r="H5103" t="s">
        <v>26</v>
      </c>
      <c r="I5103">
        <v>8.5</v>
      </c>
      <c r="J5103" s="4">
        <v>44742</v>
      </c>
      <c r="K5103" t="s">
        <v>24</v>
      </c>
      <c r="L5103">
        <v>5.5</v>
      </c>
      <c r="M5103">
        <v>74.900000000000006</v>
      </c>
    </row>
    <row r="5104" spans="1:13">
      <c r="A5104">
        <v>650</v>
      </c>
      <c r="B5104">
        <v>92</v>
      </c>
      <c r="C5104" t="s">
        <v>43</v>
      </c>
      <c r="D5104" t="s">
        <v>21</v>
      </c>
      <c r="E5104">
        <f>VLOOKUP(TRIM(F5104),D_Produto!$A$2:$C$447,3,FALSE)</f>
        <v>161</v>
      </c>
      <c r="F5104" t="s">
        <v>1098</v>
      </c>
      <c r="G5104">
        <v>1</v>
      </c>
      <c r="H5104" t="s">
        <v>26</v>
      </c>
      <c r="I5104">
        <v>9.9</v>
      </c>
      <c r="J5104" s="4">
        <v>44742</v>
      </c>
      <c r="K5104" t="s">
        <v>50</v>
      </c>
      <c r="L5104">
        <v>6</v>
      </c>
      <c r="M5104">
        <v>74.900000000000006</v>
      </c>
    </row>
    <row r="5105" spans="1:13">
      <c r="A5105">
        <v>650</v>
      </c>
      <c r="B5105">
        <v>92</v>
      </c>
      <c r="C5105" t="s">
        <v>43</v>
      </c>
      <c r="D5105" t="s">
        <v>21</v>
      </c>
      <c r="E5105">
        <f>VLOOKUP(TRIM(F5105),D_Produto!$A$2:$C$447,3,FALSE)</f>
        <v>169</v>
      </c>
      <c r="F5105" t="s">
        <v>823</v>
      </c>
      <c r="G5105">
        <v>1</v>
      </c>
      <c r="H5105" t="s">
        <v>32</v>
      </c>
      <c r="I5105">
        <v>7.9</v>
      </c>
      <c r="J5105" s="4">
        <v>44742</v>
      </c>
      <c r="K5105" t="s">
        <v>50</v>
      </c>
      <c r="L5105">
        <v>4.5</v>
      </c>
      <c r="M5105">
        <v>74.900000000000006</v>
      </c>
    </row>
    <row r="5106" spans="1:13">
      <c r="A5106">
        <v>650</v>
      </c>
      <c r="B5106">
        <v>92</v>
      </c>
      <c r="C5106" t="s">
        <v>43</v>
      </c>
      <c r="D5106" t="s">
        <v>21</v>
      </c>
      <c r="E5106">
        <f>VLOOKUP(TRIM(F5106),D_Produto!$A$2:$C$447,3,FALSE)</f>
        <v>204</v>
      </c>
      <c r="F5106" t="s">
        <v>841</v>
      </c>
      <c r="G5106">
        <v>2</v>
      </c>
      <c r="H5106" t="s">
        <v>32</v>
      </c>
      <c r="I5106">
        <v>7.8</v>
      </c>
      <c r="J5106" s="4">
        <v>44742</v>
      </c>
      <c r="K5106" t="s">
        <v>24</v>
      </c>
      <c r="L5106">
        <v>4.5</v>
      </c>
      <c r="M5106">
        <v>74.900000000000006</v>
      </c>
    </row>
    <row r="5107" spans="1:13">
      <c r="A5107">
        <v>650</v>
      </c>
      <c r="B5107">
        <v>92</v>
      </c>
      <c r="C5107" t="s">
        <v>43</v>
      </c>
      <c r="D5107" t="s">
        <v>21</v>
      </c>
      <c r="E5107">
        <f>VLOOKUP(TRIM(F5107),D_Produto!$A$2:$C$447,3,FALSE)</f>
        <v>217</v>
      </c>
      <c r="F5107" t="s">
        <v>990</v>
      </c>
      <c r="G5107">
        <v>3</v>
      </c>
      <c r="H5107" t="s">
        <v>52</v>
      </c>
      <c r="I5107">
        <v>40.799999999999997</v>
      </c>
      <c r="J5107" s="4">
        <v>44742</v>
      </c>
      <c r="K5107" t="s">
        <v>24</v>
      </c>
      <c r="L5107">
        <v>24.75</v>
      </c>
      <c r="M5107">
        <v>74.900000000000006</v>
      </c>
    </row>
    <row r="5108" spans="1:13">
      <c r="A5108">
        <v>651</v>
      </c>
      <c r="B5108">
        <v>159</v>
      </c>
      <c r="C5108" t="s">
        <v>18</v>
      </c>
      <c r="D5108" t="s">
        <v>160</v>
      </c>
      <c r="E5108">
        <f>VLOOKUP(TRIM(F5108),D_Produto!$A$2:$C$447,3,FALSE)</f>
        <v>176</v>
      </c>
      <c r="F5108" t="s">
        <v>958</v>
      </c>
      <c r="G5108">
        <v>1</v>
      </c>
      <c r="H5108" t="s">
        <v>32</v>
      </c>
      <c r="I5108">
        <v>9.1</v>
      </c>
      <c r="J5108" s="4">
        <v>44742</v>
      </c>
      <c r="K5108" t="s">
        <v>24</v>
      </c>
      <c r="L5108">
        <v>5.5</v>
      </c>
      <c r="M5108">
        <v>60.7</v>
      </c>
    </row>
    <row r="5109" spans="1:13">
      <c r="A5109">
        <v>651</v>
      </c>
      <c r="B5109">
        <v>159</v>
      </c>
      <c r="C5109" t="s">
        <v>18</v>
      </c>
      <c r="D5109" t="s">
        <v>160</v>
      </c>
      <c r="E5109">
        <f>VLOOKUP(TRIM(F5109),D_Produto!$A$2:$C$447,3,FALSE)</f>
        <v>217</v>
      </c>
      <c r="F5109" t="s">
        <v>990</v>
      </c>
      <c r="G5109">
        <v>3</v>
      </c>
      <c r="H5109" t="s">
        <v>52</v>
      </c>
      <c r="I5109">
        <v>40.799999999999997</v>
      </c>
      <c r="J5109" s="4">
        <v>44742</v>
      </c>
      <c r="K5109" t="s">
        <v>24</v>
      </c>
      <c r="L5109">
        <v>24.75</v>
      </c>
      <c r="M5109">
        <v>60.7</v>
      </c>
    </row>
    <row r="5110" spans="1:13">
      <c r="A5110">
        <v>651</v>
      </c>
      <c r="B5110">
        <v>159</v>
      </c>
      <c r="C5110" t="s">
        <v>18</v>
      </c>
      <c r="D5110" t="s">
        <v>160</v>
      </c>
      <c r="E5110">
        <f>VLOOKUP(TRIM(F5110),D_Produto!$A$2:$C$447,3,FALSE)</f>
        <v>187</v>
      </c>
      <c r="F5110" t="s">
        <v>1107</v>
      </c>
      <c r="G5110">
        <v>1</v>
      </c>
      <c r="H5110" t="s">
        <v>32</v>
      </c>
      <c r="I5110">
        <v>10.8</v>
      </c>
      <c r="J5110" s="4">
        <v>44742</v>
      </c>
      <c r="K5110" t="s">
        <v>24</v>
      </c>
      <c r="L5110">
        <v>6.5</v>
      </c>
      <c r="M5110">
        <v>60.7</v>
      </c>
    </row>
    <row r="5111" spans="1:13">
      <c r="A5111">
        <v>652</v>
      </c>
      <c r="B5111">
        <v>163</v>
      </c>
      <c r="C5111" t="s">
        <v>43</v>
      </c>
      <c r="D5111" t="s">
        <v>46</v>
      </c>
      <c r="E5111">
        <f>VLOOKUP(TRIM(F5111),D_Produto!$A$2:$C$447,3,FALSE)</f>
        <v>17</v>
      </c>
      <c r="F5111" t="s">
        <v>603</v>
      </c>
      <c r="G5111">
        <v>1</v>
      </c>
      <c r="H5111" t="s">
        <v>32</v>
      </c>
      <c r="I5111">
        <v>6.6</v>
      </c>
      <c r="J5111" s="4">
        <v>44743</v>
      </c>
      <c r="K5111" t="s">
        <v>24</v>
      </c>
      <c r="L5111">
        <v>4</v>
      </c>
      <c r="M5111">
        <v>149.6</v>
      </c>
    </row>
    <row r="5112" spans="1:13">
      <c r="A5112">
        <v>652</v>
      </c>
      <c r="B5112">
        <v>163</v>
      </c>
      <c r="C5112" t="s">
        <v>43</v>
      </c>
      <c r="D5112" t="s">
        <v>46</v>
      </c>
      <c r="E5112">
        <f>VLOOKUP(TRIM(F5112),D_Produto!$A$2:$C$447,3,FALSE)</f>
        <v>58</v>
      </c>
      <c r="F5112" t="s">
        <v>648</v>
      </c>
      <c r="G5112">
        <v>1</v>
      </c>
      <c r="H5112" t="s">
        <v>26</v>
      </c>
      <c r="I5112">
        <v>8.5</v>
      </c>
      <c r="J5112" s="4">
        <v>44743</v>
      </c>
      <c r="K5112" t="s">
        <v>24</v>
      </c>
      <c r="L5112">
        <v>5.5</v>
      </c>
      <c r="M5112">
        <v>149.6</v>
      </c>
    </row>
    <row r="5113" spans="1:13">
      <c r="A5113">
        <v>652</v>
      </c>
      <c r="B5113">
        <v>163</v>
      </c>
      <c r="C5113" t="s">
        <v>43</v>
      </c>
      <c r="D5113" t="s">
        <v>46</v>
      </c>
      <c r="E5113">
        <f>VLOOKUP(TRIM(F5113),D_Produto!$A$2:$C$447,3,FALSE)</f>
        <v>164</v>
      </c>
      <c r="F5113" t="s">
        <v>997</v>
      </c>
      <c r="G5113">
        <v>1</v>
      </c>
      <c r="H5113" t="s">
        <v>26</v>
      </c>
      <c r="I5113">
        <v>7.4</v>
      </c>
      <c r="J5113" s="4">
        <v>44743</v>
      </c>
      <c r="K5113" t="s">
        <v>50</v>
      </c>
      <c r="L5113">
        <v>4.5</v>
      </c>
      <c r="M5113">
        <v>149.6</v>
      </c>
    </row>
    <row r="5114" spans="1:13">
      <c r="A5114">
        <v>652</v>
      </c>
      <c r="B5114">
        <v>163</v>
      </c>
      <c r="C5114" t="s">
        <v>43</v>
      </c>
      <c r="D5114" t="s">
        <v>46</v>
      </c>
      <c r="E5114">
        <f>VLOOKUP(TRIM(F5114),D_Produto!$A$2:$C$447,3,FALSE)</f>
        <v>176</v>
      </c>
      <c r="F5114" t="s">
        <v>958</v>
      </c>
      <c r="G5114">
        <v>1</v>
      </c>
      <c r="H5114" t="s">
        <v>32</v>
      </c>
      <c r="I5114">
        <v>9.1</v>
      </c>
      <c r="J5114" s="4">
        <v>44743</v>
      </c>
      <c r="K5114" t="s">
        <v>24</v>
      </c>
      <c r="L5114">
        <v>5.5</v>
      </c>
      <c r="M5114">
        <v>149.6</v>
      </c>
    </row>
    <row r="5115" spans="1:13">
      <c r="A5115">
        <v>652</v>
      </c>
      <c r="B5115">
        <v>163</v>
      </c>
      <c r="C5115" t="s">
        <v>43</v>
      </c>
      <c r="D5115" t="s">
        <v>46</v>
      </c>
      <c r="E5115">
        <f>VLOOKUP(TRIM(F5115),D_Produto!$A$2:$C$447,3,FALSE)</f>
        <v>204</v>
      </c>
      <c r="F5115" t="s">
        <v>841</v>
      </c>
      <c r="G5115">
        <v>1</v>
      </c>
      <c r="H5115" t="s">
        <v>32</v>
      </c>
      <c r="I5115">
        <v>3.9</v>
      </c>
      <c r="J5115" s="4">
        <v>44743</v>
      </c>
      <c r="K5115" t="s">
        <v>24</v>
      </c>
      <c r="L5115">
        <v>2.25</v>
      </c>
      <c r="M5115">
        <v>149.6</v>
      </c>
    </row>
    <row r="5116" spans="1:13">
      <c r="A5116">
        <v>652</v>
      </c>
      <c r="B5116">
        <v>163</v>
      </c>
      <c r="C5116" t="s">
        <v>43</v>
      </c>
      <c r="D5116" t="s">
        <v>46</v>
      </c>
      <c r="E5116">
        <f>VLOOKUP(TRIM(F5116),D_Produto!$A$2:$C$447,3,FALSE)</f>
        <v>217</v>
      </c>
      <c r="F5116" t="s">
        <v>990</v>
      </c>
      <c r="G5116">
        <v>2</v>
      </c>
      <c r="H5116" t="s">
        <v>52</v>
      </c>
      <c r="I5116">
        <v>27.2</v>
      </c>
      <c r="J5116" s="4">
        <v>44743</v>
      </c>
      <c r="K5116" t="s">
        <v>24</v>
      </c>
      <c r="L5116">
        <v>16.5</v>
      </c>
      <c r="M5116">
        <v>149.6</v>
      </c>
    </row>
    <row r="5117" spans="1:13">
      <c r="A5117">
        <v>652</v>
      </c>
      <c r="B5117">
        <v>163</v>
      </c>
      <c r="C5117" t="s">
        <v>43</v>
      </c>
      <c r="D5117" t="s">
        <v>46</v>
      </c>
      <c r="E5117">
        <f>VLOOKUP(TRIM(F5117),D_Produto!$A$2:$C$447,3,FALSE)</f>
        <v>22</v>
      </c>
      <c r="F5117" t="s">
        <v>1049</v>
      </c>
      <c r="G5117">
        <v>1</v>
      </c>
      <c r="H5117" t="s">
        <v>32</v>
      </c>
      <c r="I5117">
        <v>6.6</v>
      </c>
      <c r="J5117" s="4">
        <v>44743</v>
      </c>
      <c r="K5117" t="s">
        <v>24</v>
      </c>
      <c r="L5117">
        <v>4</v>
      </c>
      <c r="M5117">
        <v>149.6</v>
      </c>
    </row>
    <row r="5118" spans="1:13">
      <c r="A5118">
        <v>652</v>
      </c>
      <c r="B5118">
        <v>163</v>
      </c>
      <c r="C5118" t="s">
        <v>43</v>
      </c>
      <c r="D5118" t="s">
        <v>46</v>
      </c>
      <c r="E5118">
        <f>VLOOKUP(TRIM(F5118),D_Produto!$A$2:$C$447,3,FALSE)</f>
        <v>62</v>
      </c>
      <c r="F5118" t="s">
        <v>102</v>
      </c>
      <c r="G5118">
        <v>1</v>
      </c>
      <c r="H5118" t="s">
        <v>32</v>
      </c>
      <c r="I5118">
        <v>4.0999999999999996</v>
      </c>
      <c r="J5118" s="4">
        <v>44743</v>
      </c>
      <c r="K5118" t="s">
        <v>24</v>
      </c>
      <c r="L5118">
        <v>2.5</v>
      </c>
      <c r="M5118">
        <v>149.6</v>
      </c>
    </row>
    <row r="5119" spans="1:13">
      <c r="A5119">
        <v>652</v>
      </c>
      <c r="B5119">
        <v>163</v>
      </c>
      <c r="C5119" t="s">
        <v>43</v>
      </c>
      <c r="D5119" t="s">
        <v>46</v>
      </c>
      <c r="E5119">
        <f>VLOOKUP(TRIM(F5119),D_Produto!$A$2:$C$447,3,FALSE)</f>
        <v>72</v>
      </c>
      <c r="F5119" t="s">
        <v>69</v>
      </c>
      <c r="G5119">
        <v>1</v>
      </c>
      <c r="H5119" t="s">
        <v>32</v>
      </c>
      <c r="I5119">
        <v>7.5</v>
      </c>
      <c r="J5119" s="4">
        <v>44743</v>
      </c>
      <c r="K5119" t="s">
        <v>24</v>
      </c>
      <c r="L5119">
        <v>4.5</v>
      </c>
      <c r="M5119">
        <v>149.6</v>
      </c>
    </row>
    <row r="5120" spans="1:13">
      <c r="A5120">
        <v>652</v>
      </c>
      <c r="B5120">
        <v>163</v>
      </c>
      <c r="C5120" t="s">
        <v>43</v>
      </c>
      <c r="D5120" t="s">
        <v>46</v>
      </c>
      <c r="E5120">
        <f>VLOOKUP(TRIM(F5120),D_Produto!$A$2:$C$447,3,FALSE)</f>
        <v>91</v>
      </c>
      <c r="F5120" t="s">
        <v>918</v>
      </c>
      <c r="G5120">
        <v>1</v>
      </c>
      <c r="H5120" t="s">
        <v>32</v>
      </c>
      <c r="I5120">
        <v>9.9</v>
      </c>
      <c r="J5120" s="4">
        <v>44743</v>
      </c>
      <c r="K5120" t="s">
        <v>24</v>
      </c>
      <c r="L5120">
        <v>6</v>
      </c>
      <c r="M5120">
        <v>149.6</v>
      </c>
    </row>
    <row r="5121" spans="1:13">
      <c r="A5121">
        <v>652</v>
      </c>
      <c r="B5121">
        <v>163</v>
      </c>
      <c r="C5121" t="s">
        <v>43</v>
      </c>
      <c r="D5121" t="s">
        <v>46</v>
      </c>
      <c r="E5121">
        <f>VLOOKUP(TRIM(F5121),D_Produto!$A$2:$C$447,3,FALSE)</f>
        <v>95</v>
      </c>
      <c r="F5121" t="s">
        <v>960</v>
      </c>
      <c r="G5121">
        <v>1</v>
      </c>
      <c r="H5121" t="s">
        <v>32</v>
      </c>
      <c r="I5121">
        <v>5.4</v>
      </c>
      <c r="J5121" s="4">
        <v>44743</v>
      </c>
      <c r="K5121" t="s">
        <v>24</v>
      </c>
      <c r="L5121">
        <v>3.25</v>
      </c>
      <c r="M5121">
        <v>149.6</v>
      </c>
    </row>
    <row r="5122" spans="1:13">
      <c r="A5122">
        <v>652</v>
      </c>
      <c r="B5122">
        <v>163</v>
      </c>
      <c r="C5122" t="s">
        <v>43</v>
      </c>
      <c r="D5122" t="s">
        <v>46</v>
      </c>
      <c r="E5122">
        <f>VLOOKUP(TRIM(F5122),D_Produto!$A$2:$C$447,3,FALSE)</f>
        <v>113</v>
      </c>
      <c r="F5122" t="s">
        <v>1070</v>
      </c>
      <c r="G5122">
        <v>1</v>
      </c>
      <c r="H5122" t="s">
        <v>38</v>
      </c>
      <c r="I5122">
        <v>14.9</v>
      </c>
      <c r="J5122" s="4">
        <v>44743</v>
      </c>
      <c r="K5122" t="s">
        <v>24</v>
      </c>
      <c r="L5122">
        <v>9</v>
      </c>
      <c r="M5122">
        <v>149.6</v>
      </c>
    </row>
    <row r="5123" spans="1:13">
      <c r="A5123">
        <v>652</v>
      </c>
      <c r="B5123">
        <v>163</v>
      </c>
      <c r="C5123" t="s">
        <v>43</v>
      </c>
      <c r="D5123" t="s">
        <v>46</v>
      </c>
      <c r="E5123">
        <f>VLOOKUP(TRIM(F5123),D_Produto!$A$2:$C$447,3,FALSE)</f>
        <v>187</v>
      </c>
      <c r="F5123" t="s">
        <v>1107</v>
      </c>
      <c r="G5123">
        <v>1</v>
      </c>
      <c r="H5123" t="s">
        <v>32</v>
      </c>
      <c r="I5123">
        <v>10.8</v>
      </c>
      <c r="J5123" s="4">
        <v>44743</v>
      </c>
      <c r="K5123" t="s">
        <v>24</v>
      </c>
      <c r="L5123">
        <v>6.5</v>
      </c>
      <c r="M5123">
        <v>149.6</v>
      </c>
    </row>
    <row r="5124" spans="1:13">
      <c r="A5124">
        <v>652</v>
      </c>
      <c r="B5124">
        <v>163</v>
      </c>
      <c r="C5124" t="s">
        <v>43</v>
      </c>
      <c r="D5124" t="s">
        <v>46</v>
      </c>
      <c r="E5124">
        <f>VLOOKUP(TRIM(F5124),D_Produto!$A$2:$C$447,3,FALSE)</f>
        <v>280</v>
      </c>
      <c r="F5124" t="s">
        <v>528</v>
      </c>
      <c r="G5124">
        <v>1</v>
      </c>
      <c r="H5124" t="s">
        <v>32</v>
      </c>
      <c r="I5124">
        <v>7.9</v>
      </c>
      <c r="J5124" s="4">
        <v>44743</v>
      </c>
      <c r="K5124" t="s">
        <v>24</v>
      </c>
      <c r="L5124">
        <v>4.75</v>
      </c>
      <c r="M5124">
        <v>149.6</v>
      </c>
    </row>
    <row r="5125" spans="1:13">
      <c r="A5125">
        <v>652</v>
      </c>
      <c r="B5125">
        <v>163</v>
      </c>
      <c r="C5125" t="s">
        <v>43</v>
      </c>
      <c r="D5125" t="s">
        <v>46</v>
      </c>
      <c r="E5125">
        <f>VLOOKUP(TRIM(F5125),D_Produto!$A$2:$C$447,3,FALSE)</f>
        <v>76</v>
      </c>
      <c r="F5125" t="s">
        <v>1100</v>
      </c>
      <c r="G5125">
        <v>1</v>
      </c>
      <c r="H5125" t="s">
        <v>77</v>
      </c>
      <c r="I5125">
        <v>13.2</v>
      </c>
      <c r="J5125" s="4">
        <v>44743</v>
      </c>
      <c r="K5125" t="s">
        <v>24</v>
      </c>
      <c r="L5125">
        <v>8</v>
      </c>
      <c r="M5125">
        <v>149.6</v>
      </c>
    </row>
    <row r="5126" spans="1:13">
      <c r="A5126">
        <v>652</v>
      </c>
      <c r="B5126">
        <v>163</v>
      </c>
      <c r="C5126" t="s">
        <v>43</v>
      </c>
      <c r="D5126" t="s">
        <v>46</v>
      </c>
      <c r="E5126">
        <f>VLOOKUP(TRIM(F5126),D_Produto!$A$2:$C$447,3,FALSE)</f>
        <v>258</v>
      </c>
      <c r="F5126" t="s">
        <v>110</v>
      </c>
      <c r="G5126">
        <v>1</v>
      </c>
      <c r="H5126" t="s">
        <v>49</v>
      </c>
      <c r="I5126">
        <v>6.6</v>
      </c>
      <c r="J5126" s="4">
        <v>44743</v>
      </c>
      <c r="K5126" t="s">
        <v>24</v>
      </c>
      <c r="L5126">
        <v>4</v>
      </c>
      <c r="M5126">
        <v>149.6</v>
      </c>
    </row>
    <row r="5127" spans="1:13">
      <c r="A5127">
        <v>653</v>
      </c>
      <c r="B5127">
        <v>47</v>
      </c>
      <c r="C5127" t="s">
        <v>18</v>
      </c>
      <c r="D5127" t="s">
        <v>21</v>
      </c>
      <c r="E5127">
        <f>VLOOKUP(TRIM(F5127),D_Produto!$A$2:$C$447,3,FALSE)</f>
        <v>17</v>
      </c>
      <c r="F5127" t="s">
        <v>603</v>
      </c>
      <c r="G5127">
        <v>1</v>
      </c>
      <c r="H5127" t="s">
        <v>32</v>
      </c>
      <c r="I5127">
        <v>6.6</v>
      </c>
      <c r="J5127" s="4">
        <v>44743</v>
      </c>
      <c r="K5127" t="s">
        <v>24</v>
      </c>
      <c r="L5127">
        <v>4</v>
      </c>
      <c r="M5127">
        <v>67.900000000000006</v>
      </c>
    </row>
    <row r="5128" spans="1:13">
      <c r="A5128">
        <v>653</v>
      </c>
      <c r="B5128">
        <v>47</v>
      </c>
      <c r="C5128" t="s">
        <v>18</v>
      </c>
      <c r="D5128" t="s">
        <v>21</v>
      </c>
      <c r="E5128">
        <f>VLOOKUP(TRIM(F5128),D_Produto!$A$2:$C$447,3,FALSE)</f>
        <v>176</v>
      </c>
      <c r="F5128" t="s">
        <v>958</v>
      </c>
      <c r="G5128">
        <v>1</v>
      </c>
      <c r="H5128" t="s">
        <v>32</v>
      </c>
      <c r="I5128">
        <v>9.1</v>
      </c>
      <c r="J5128" s="4">
        <v>44743</v>
      </c>
      <c r="K5128" t="s">
        <v>24</v>
      </c>
      <c r="L5128">
        <v>5.5</v>
      </c>
      <c r="M5128">
        <v>67.900000000000006</v>
      </c>
    </row>
    <row r="5129" spans="1:13">
      <c r="A5129">
        <v>653</v>
      </c>
      <c r="B5129">
        <v>47</v>
      </c>
      <c r="C5129" t="s">
        <v>18</v>
      </c>
      <c r="D5129" t="s">
        <v>21</v>
      </c>
      <c r="E5129">
        <f>VLOOKUP(TRIM(F5129),D_Produto!$A$2:$C$447,3,FALSE)</f>
        <v>4</v>
      </c>
      <c r="F5129" t="s">
        <v>1099</v>
      </c>
      <c r="G5129">
        <v>1</v>
      </c>
      <c r="H5129" t="s">
        <v>108</v>
      </c>
      <c r="I5129">
        <v>9.9</v>
      </c>
      <c r="J5129" s="4">
        <v>44743</v>
      </c>
      <c r="K5129" t="s">
        <v>24</v>
      </c>
      <c r="L5129">
        <v>6</v>
      </c>
      <c r="M5129">
        <v>67.900000000000006</v>
      </c>
    </row>
    <row r="5130" spans="1:13">
      <c r="A5130">
        <v>653</v>
      </c>
      <c r="B5130">
        <v>47</v>
      </c>
      <c r="C5130" t="s">
        <v>18</v>
      </c>
      <c r="D5130" t="s">
        <v>21</v>
      </c>
      <c r="E5130">
        <f>VLOOKUP(TRIM(F5130),D_Produto!$A$2:$C$447,3,FALSE)</f>
        <v>114</v>
      </c>
      <c r="F5130" t="s">
        <v>1114</v>
      </c>
      <c r="G5130">
        <v>1</v>
      </c>
      <c r="H5130" t="s">
        <v>38</v>
      </c>
      <c r="I5130">
        <v>5.9</v>
      </c>
      <c r="J5130" s="4">
        <v>44743</v>
      </c>
      <c r="K5130" t="s">
        <v>24</v>
      </c>
      <c r="L5130">
        <v>3.6</v>
      </c>
      <c r="M5130">
        <v>67.900000000000006</v>
      </c>
    </row>
    <row r="5131" spans="1:13">
      <c r="A5131">
        <v>653</v>
      </c>
      <c r="B5131">
        <v>47</v>
      </c>
      <c r="C5131" t="s">
        <v>18</v>
      </c>
      <c r="D5131" t="s">
        <v>21</v>
      </c>
      <c r="E5131">
        <f>VLOOKUP(TRIM(F5131),D_Produto!$A$2:$C$447,3,FALSE)</f>
        <v>280</v>
      </c>
      <c r="F5131" t="s">
        <v>528</v>
      </c>
      <c r="G5131">
        <v>1</v>
      </c>
      <c r="H5131" t="s">
        <v>32</v>
      </c>
      <c r="I5131">
        <v>7.9</v>
      </c>
      <c r="J5131" s="4">
        <v>44743</v>
      </c>
      <c r="K5131" t="s">
        <v>24</v>
      </c>
      <c r="L5131">
        <v>4.75</v>
      </c>
      <c r="M5131">
        <v>67.900000000000006</v>
      </c>
    </row>
    <row r="5132" spans="1:13">
      <c r="A5132">
        <v>653</v>
      </c>
      <c r="B5132">
        <v>47</v>
      </c>
      <c r="C5132" t="s">
        <v>18</v>
      </c>
      <c r="D5132" t="s">
        <v>21</v>
      </c>
      <c r="E5132">
        <f>VLOOKUP(TRIM(F5132),D_Produto!$A$2:$C$447,3,FALSE)</f>
        <v>30</v>
      </c>
      <c r="F5132" t="s">
        <v>79</v>
      </c>
      <c r="G5132">
        <v>1</v>
      </c>
      <c r="H5132" t="s">
        <v>77</v>
      </c>
      <c r="I5132">
        <v>4.2</v>
      </c>
      <c r="J5132" s="4">
        <v>44743</v>
      </c>
      <c r="K5132" t="s">
        <v>50</v>
      </c>
      <c r="L5132">
        <v>2.5</v>
      </c>
      <c r="M5132">
        <v>67.900000000000006</v>
      </c>
    </row>
    <row r="5133" spans="1:13">
      <c r="A5133">
        <v>653</v>
      </c>
      <c r="B5133">
        <v>47</v>
      </c>
      <c r="C5133" t="s">
        <v>18</v>
      </c>
      <c r="D5133" t="s">
        <v>21</v>
      </c>
      <c r="E5133">
        <f>VLOOKUP(TRIM(F5133),D_Produto!$A$2:$C$447,3,FALSE)</f>
        <v>107</v>
      </c>
      <c r="F5133" t="s">
        <v>257</v>
      </c>
      <c r="G5133">
        <v>1</v>
      </c>
      <c r="H5133" t="s">
        <v>77</v>
      </c>
      <c r="I5133">
        <v>10.8</v>
      </c>
      <c r="J5133" s="4">
        <v>44743</v>
      </c>
      <c r="K5133" t="s">
        <v>24</v>
      </c>
      <c r="L5133">
        <v>6.5</v>
      </c>
      <c r="M5133">
        <v>67.900000000000006</v>
      </c>
    </row>
    <row r="5134" spans="1:13">
      <c r="A5134">
        <v>653</v>
      </c>
      <c r="B5134">
        <v>47</v>
      </c>
      <c r="C5134" t="s">
        <v>18</v>
      </c>
      <c r="D5134" t="s">
        <v>21</v>
      </c>
      <c r="E5134">
        <f>VLOOKUP(TRIM(F5134),D_Produto!$A$2:$C$447,3,FALSE)</f>
        <v>129</v>
      </c>
      <c r="F5134" t="s">
        <v>241</v>
      </c>
      <c r="G5134">
        <v>1</v>
      </c>
      <c r="H5134" t="s">
        <v>32</v>
      </c>
      <c r="I5134">
        <v>13.5</v>
      </c>
      <c r="J5134" s="4">
        <v>44743</v>
      </c>
      <c r="K5134" t="s">
        <v>24</v>
      </c>
      <c r="L5134">
        <v>10</v>
      </c>
      <c r="M5134">
        <v>67.900000000000006</v>
      </c>
    </row>
    <row r="5135" spans="1:13">
      <c r="A5135">
        <v>654</v>
      </c>
      <c r="B5135">
        <v>9</v>
      </c>
      <c r="C5135" t="s">
        <v>18</v>
      </c>
      <c r="D5135" t="s">
        <v>46</v>
      </c>
      <c r="E5135">
        <f>VLOOKUP(TRIM(F5135),D_Produto!$A$2:$C$447,3,FALSE)</f>
        <v>17</v>
      </c>
      <c r="F5135" t="s">
        <v>603</v>
      </c>
      <c r="G5135">
        <v>1</v>
      </c>
      <c r="H5135" t="s">
        <v>32</v>
      </c>
      <c r="I5135">
        <v>6.6</v>
      </c>
      <c r="J5135" s="4">
        <v>44743</v>
      </c>
      <c r="K5135" t="s">
        <v>24</v>
      </c>
      <c r="L5135">
        <v>4</v>
      </c>
      <c r="M5135">
        <v>92.9</v>
      </c>
    </row>
    <row r="5136" spans="1:13">
      <c r="A5136">
        <v>654</v>
      </c>
      <c r="B5136">
        <v>9</v>
      </c>
      <c r="C5136" t="s">
        <v>18</v>
      </c>
      <c r="D5136" t="s">
        <v>46</v>
      </c>
      <c r="E5136">
        <f>VLOOKUP(TRIM(F5136),D_Produto!$A$2:$C$447,3,FALSE)</f>
        <v>168</v>
      </c>
      <c r="F5136" t="s">
        <v>298</v>
      </c>
      <c r="G5136">
        <v>1</v>
      </c>
      <c r="H5136" t="s">
        <v>32</v>
      </c>
      <c r="I5136">
        <v>2.8</v>
      </c>
      <c r="J5136" s="4">
        <v>44743</v>
      </c>
      <c r="K5136" t="s">
        <v>24</v>
      </c>
      <c r="L5136">
        <v>1.5</v>
      </c>
      <c r="M5136">
        <v>92.9</v>
      </c>
    </row>
    <row r="5137" spans="1:13">
      <c r="A5137">
        <v>654</v>
      </c>
      <c r="B5137">
        <v>9</v>
      </c>
      <c r="C5137" t="s">
        <v>18</v>
      </c>
      <c r="D5137" t="s">
        <v>46</v>
      </c>
      <c r="E5137">
        <f>VLOOKUP(TRIM(F5137),D_Produto!$A$2:$C$447,3,FALSE)</f>
        <v>204</v>
      </c>
      <c r="F5137" t="s">
        <v>841</v>
      </c>
      <c r="G5137">
        <v>1</v>
      </c>
      <c r="H5137" t="s">
        <v>32</v>
      </c>
      <c r="I5137">
        <v>3.9</v>
      </c>
      <c r="J5137" s="4">
        <v>44743</v>
      </c>
      <c r="K5137" t="s">
        <v>24</v>
      </c>
      <c r="L5137">
        <v>2.25</v>
      </c>
      <c r="M5137">
        <v>92.9</v>
      </c>
    </row>
    <row r="5138" spans="1:13">
      <c r="A5138">
        <v>654</v>
      </c>
      <c r="B5138">
        <v>9</v>
      </c>
      <c r="C5138" t="s">
        <v>18</v>
      </c>
      <c r="D5138" t="s">
        <v>46</v>
      </c>
      <c r="E5138">
        <f>VLOOKUP(TRIM(F5138),D_Produto!$A$2:$C$447,3,FALSE)</f>
        <v>217</v>
      </c>
      <c r="F5138" t="s">
        <v>990</v>
      </c>
      <c r="G5138">
        <v>1</v>
      </c>
      <c r="H5138" t="s">
        <v>52</v>
      </c>
      <c r="I5138">
        <v>13.6</v>
      </c>
      <c r="J5138" s="4">
        <v>44743</v>
      </c>
      <c r="K5138" t="s">
        <v>24</v>
      </c>
      <c r="L5138">
        <v>8.25</v>
      </c>
      <c r="M5138">
        <v>92.9</v>
      </c>
    </row>
    <row r="5139" spans="1:13">
      <c r="A5139">
        <v>654</v>
      </c>
      <c r="B5139">
        <v>9</v>
      </c>
      <c r="C5139" t="s">
        <v>18</v>
      </c>
      <c r="D5139" t="s">
        <v>46</v>
      </c>
      <c r="E5139">
        <f>VLOOKUP(TRIM(F5139),D_Produto!$A$2:$C$447,3,FALSE)</f>
        <v>62</v>
      </c>
      <c r="F5139" t="s">
        <v>102</v>
      </c>
      <c r="G5139">
        <v>1</v>
      </c>
      <c r="H5139" t="s">
        <v>32</v>
      </c>
      <c r="I5139">
        <v>4.0999999999999996</v>
      </c>
      <c r="J5139" s="4">
        <v>44743</v>
      </c>
      <c r="K5139" t="s">
        <v>24</v>
      </c>
      <c r="L5139">
        <v>2.5</v>
      </c>
      <c r="M5139">
        <v>92.9</v>
      </c>
    </row>
    <row r="5140" spans="1:13">
      <c r="A5140">
        <v>654</v>
      </c>
      <c r="B5140">
        <v>9</v>
      </c>
      <c r="C5140" t="s">
        <v>18</v>
      </c>
      <c r="D5140" t="s">
        <v>46</v>
      </c>
      <c r="E5140">
        <f>VLOOKUP(TRIM(F5140),D_Produto!$A$2:$C$447,3,FALSE)</f>
        <v>257</v>
      </c>
      <c r="F5140" t="s">
        <v>1105</v>
      </c>
      <c r="G5140">
        <v>1</v>
      </c>
      <c r="H5140" t="s">
        <v>108</v>
      </c>
      <c r="I5140">
        <v>6.3</v>
      </c>
      <c r="J5140" s="4">
        <v>44743</v>
      </c>
      <c r="K5140" t="s">
        <v>24</v>
      </c>
      <c r="L5140">
        <v>3.8</v>
      </c>
      <c r="M5140">
        <v>92.9</v>
      </c>
    </row>
    <row r="5141" spans="1:13">
      <c r="A5141">
        <v>654</v>
      </c>
      <c r="B5141">
        <v>9</v>
      </c>
      <c r="C5141" t="s">
        <v>18</v>
      </c>
      <c r="D5141" t="s">
        <v>46</v>
      </c>
      <c r="E5141">
        <f>VLOOKUP(TRIM(F5141),D_Produto!$A$2:$C$447,3,FALSE)</f>
        <v>280</v>
      </c>
      <c r="F5141" t="s">
        <v>528</v>
      </c>
      <c r="G5141">
        <v>1</v>
      </c>
      <c r="H5141" t="s">
        <v>32</v>
      </c>
      <c r="I5141">
        <v>7.9</v>
      </c>
      <c r="J5141" s="4">
        <v>44743</v>
      </c>
      <c r="K5141" t="s">
        <v>24</v>
      </c>
      <c r="L5141">
        <v>4.75</v>
      </c>
      <c r="M5141">
        <v>92.9</v>
      </c>
    </row>
    <row r="5142" spans="1:13">
      <c r="A5142">
        <v>654</v>
      </c>
      <c r="B5142">
        <v>9</v>
      </c>
      <c r="C5142" t="s">
        <v>18</v>
      </c>
      <c r="D5142" t="s">
        <v>46</v>
      </c>
      <c r="E5142">
        <f>VLOOKUP(TRIM(F5142),D_Produto!$A$2:$C$447,3,FALSE)</f>
        <v>76</v>
      </c>
      <c r="F5142" t="s">
        <v>1100</v>
      </c>
      <c r="G5142">
        <v>1</v>
      </c>
      <c r="H5142" t="s">
        <v>77</v>
      </c>
      <c r="I5142">
        <v>13.2</v>
      </c>
      <c r="J5142" s="4">
        <v>44743</v>
      </c>
      <c r="K5142" t="s">
        <v>24</v>
      </c>
      <c r="L5142">
        <v>8</v>
      </c>
      <c r="M5142">
        <v>92.9</v>
      </c>
    </row>
    <row r="5143" spans="1:13">
      <c r="A5143">
        <v>654</v>
      </c>
      <c r="B5143">
        <v>9</v>
      </c>
      <c r="C5143" t="s">
        <v>18</v>
      </c>
      <c r="D5143" t="s">
        <v>46</v>
      </c>
      <c r="E5143">
        <f>VLOOKUP(TRIM(F5143),D_Produto!$A$2:$C$447,3,FALSE)</f>
        <v>258</v>
      </c>
      <c r="F5143" t="s">
        <v>110</v>
      </c>
      <c r="G5143">
        <v>1</v>
      </c>
      <c r="H5143" t="s">
        <v>49</v>
      </c>
      <c r="I5143">
        <v>6.6</v>
      </c>
      <c r="J5143" s="4">
        <v>44743</v>
      </c>
      <c r="K5143" t="s">
        <v>24</v>
      </c>
      <c r="L5143">
        <v>4</v>
      </c>
      <c r="M5143">
        <v>92.9</v>
      </c>
    </row>
    <row r="5144" spans="1:13">
      <c r="A5144">
        <v>654</v>
      </c>
      <c r="B5144">
        <v>9</v>
      </c>
      <c r="C5144" t="s">
        <v>18</v>
      </c>
      <c r="D5144" t="s">
        <v>46</v>
      </c>
      <c r="E5144">
        <f>VLOOKUP(TRIM(F5144),D_Produto!$A$2:$C$447,3,FALSE)</f>
        <v>270</v>
      </c>
      <c r="F5144" t="s">
        <v>388</v>
      </c>
      <c r="G5144">
        <v>1</v>
      </c>
      <c r="H5144" t="s">
        <v>38</v>
      </c>
      <c r="I5144">
        <v>27.9</v>
      </c>
      <c r="J5144" s="4">
        <v>44743</v>
      </c>
      <c r="K5144" t="s">
        <v>24</v>
      </c>
      <c r="L5144">
        <v>21</v>
      </c>
      <c r="M5144">
        <v>92.9</v>
      </c>
    </row>
    <row r="5145" spans="1:13">
      <c r="A5145">
        <v>655</v>
      </c>
      <c r="B5145">
        <v>12</v>
      </c>
      <c r="C5145" t="s">
        <v>28</v>
      </c>
      <c r="D5145" t="s">
        <v>46</v>
      </c>
      <c r="E5145">
        <f>VLOOKUP(TRIM(F5145),D_Produto!$A$2:$C$447,3,FALSE)</f>
        <v>58</v>
      </c>
      <c r="F5145" t="s">
        <v>648</v>
      </c>
      <c r="G5145">
        <v>1</v>
      </c>
      <c r="H5145" t="s">
        <v>26</v>
      </c>
      <c r="I5145">
        <v>8.5</v>
      </c>
      <c r="J5145" s="4">
        <v>44743</v>
      </c>
      <c r="K5145" t="s">
        <v>24</v>
      </c>
      <c r="L5145">
        <v>5.5</v>
      </c>
      <c r="M5145">
        <v>90.7</v>
      </c>
    </row>
    <row r="5146" spans="1:13">
      <c r="A5146">
        <v>655</v>
      </c>
      <c r="B5146">
        <v>12</v>
      </c>
      <c r="C5146" t="s">
        <v>28</v>
      </c>
      <c r="D5146" t="s">
        <v>46</v>
      </c>
      <c r="E5146">
        <f>VLOOKUP(TRIM(F5146),D_Produto!$A$2:$C$447,3,FALSE)</f>
        <v>162</v>
      </c>
      <c r="F5146" t="s">
        <v>546</v>
      </c>
      <c r="G5146">
        <v>1</v>
      </c>
      <c r="H5146" t="s">
        <v>32</v>
      </c>
      <c r="I5146">
        <v>7.5</v>
      </c>
      <c r="J5146" s="4">
        <v>44743</v>
      </c>
      <c r="K5146" t="s">
        <v>24</v>
      </c>
      <c r="L5146">
        <v>4.5</v>
      </c>
      <c r="M5146">
        <v>90.7</v>
      </c>
    </row>
    <row r="5147" spans="1:13">
      <c r="A5147">
        <v>655</v>
      </c>
      <c r="B5147">
        <v>12</v>
      </c>
      <c r="C5147" t="s">
        <v>28</v>
      </c>
      <c r="D5147" t="s">
        <v>46</v>
      </c>
      <c r="E5147">
        <f>VLOOKUP(TRIM(F5147),D_Produto!$A$2:$C$447,3,FALSE)</f>
        <v>204</v>
      </c>
      <c r="F5147" t="s">
        <v>841</v>
      </c>
      <c r="G5147">
        <v>1</v>
      </c>
      <c r="H5147" t="s">
        <v>32</v>
      </c>
      <c r="I5147">
        <v>3.9</v>
      </c>
      <c r="J5147" s="4">
        <v>44743</v>
      </c>
      <c r="K5147" t="s">
        <v>24</v>
      </c>
      <c r="L5147">
        <v>2.25</v>
      </c>
      <c r="M5147">
        <v>90.7</v>
      </c>
    </row>
    <row r="5148" spans="1:13">
      <c r="A5148">
        <v>655</v>
      </c>
      <c r="B5148">
        <v>12</v>
      </c>
      <c r="C5148" t="s">
        <v>28</v>
      </c>
      <c r="D5148" t="s">
        <v>46</v>
      </c>
      <c r="E5148">
        <f>VLOOKUP(TRIM(F5148),D_Produto!$A$2:$C$447,3,FALSE)</f>
        <v>4</v>
      </c>
      <c r="F5148" t="s">
        <v>1099</v>
      </c>
      <c r="G5148">
        <v>1</v>
      </c>
      <c r="H5148" t="s">
        <v>108</v>
      </c>
      <c r="I5148">
        <v>9.9</v>
      </c>
      <c r="J5148" s="4">
        <v>44743</v>
      </c>
      <c r="K5148" t="s">
        <v>24</v>
      </c>
      <c r="L5148">
        <v>6</v>
      </c>
      <c r="M5148">
        <v>90.7</v>
      </c>
    </row>
    <row r="5149" spans="1:13">
      <c r="A5149">
        <v>655</v>
      </c>
      <c r="B5149">
        <v>12</v>
      </c>
      <c r="C5149" t="s">
        <v>28</v>
      </c>
      <c r="D5149" t="s">
        <v>46</v>
      </c>
      <c r="E5149">
        <f>VLOOKUP(TRIM(F5149),D_Produto!$A$2:$C$447,3,FALSE)</f>
        <v>22</v>
      </c>
      <c r="F5149" t="s">
        <v>1049</v>
      </c>
      <c r="G5149">
        <v>1</v>
      </c>
      <c r="H5149" t="s">
        <v>32</v>
      </c>
      <c r="I5149">
        <v>6.6</v>
      </c>
      <c r="J5149" s="4">
        <v>44743</v>
      </c>
      <c r="K5149" t="s">
        <v>24</v>
      </c>
      <c r="L5149">
        <v>4</v>
      </c>
      <c r="M5149">
        <v>90.7</v>
      </c>
    </row>
    <row r="5150" spans="1:13">
      <c r="A5150">
        <v>655</v>
      </c>
      <c r="B5150">
        <v>12</v>
      </c>
      <c r="C5150" t="s">
        <v>28</v>
      </c>
      <c r="D5150" t="s">
        <v>46</v>
      </c>
      <c r="E5150">
        <f>VLOOKUP(TRIM(F5150),D_Produto!$A$2:$C$447,3,FALSE)</f>
        <v>66</v>
      </c>
      <c r="F5150" t="s">
        <v>31</v>
      </c>
      <c r="G5150">
        <v>1</v>
      </c>
      <c r="H5150" t="s">
        <v>32</v>
      </c>
      <c r="I5150">
        <v>8.3000000000000007</v>
      </c>
      <c r="J5150" s="4">
        <v>44743</v>
      </c>
      <c r="K5150" t="s">
        <v>24</v>
      </c>
      <c r="L5150">
        <v>5</v>
      </c>
      <c r="M5150">
        <v>90.7</v>
      </c>
    </row>
    <row r="5151" spans="1:13">
      <c r="A5151">
        <v>655</v>
      </c>
      <c r="B5151">
        <v>12</v>
      </c>
      <c r="C5151" t="s">
        <v>28</v>
      </c>
      <c r="D5151" t="s">
        <v>46</v>
      </c>
      <c r="E5151">
        <f>VLOOKUP(TRIM(F5151),D_Produto!$A$2:$C$447,3,FALSE)</f>
        <v>72</v>
      </c>
      <c r="F5151" t="s">
        <v>69</v>
      </c>
      <c r="G5151">
        <v>1</v>
      </c>
      <c r="H5151" t="s">
        <v>32</v>
      </c>
      <c r="I5151">
        <v>7.5</v>
      </c>
      <c r="J5151" s="4">
        <v>44743</v>
      </c>
      <c r="K5151" t="s">
        <v>24</v>
      </c>
      <c r="L5151">
        <v>4.5</v>
      </c>
      <c r="M5151">
        <v>90.7</v>
      </c>
    </row>
    <row r="5152" spans="1:13">
      <c r="A5152">
        <v>655</v>
      </c>
      <c r="B5152">
        <v>12</v>
      </c>
      <c r="C5152" t="s">
        <v>28</v>
      </c>
      <c r="D5152" t="s">
        <v>46</v>
      </c>
      <c r="E5152">
        <f>VLOOKUP(TRIM(F5152),D_Produto!$A$2:$C$447,3,FALSE)</f>
        <v>95</v>
      </c>
      <c r="F5152" t="s">
        <v>960</v>
      </c>
      <c r="G5152">
        <v>1</v>
      </c>
      <c r="H5152" t="s">
        <v>32</v>
      </c>
      <c r="I5152">
        <v>5.4</v>
      </c>
      <c r="J5152" s="4">
        <v>44743</v>
      </c>
      <c r="K5152" t="s">
        <v>24</v>
      </c>
      <c r="L5152">
        <v>3.25</v>
      </c>
      <c r="M5152">
        <v>90.7</v>
      </c>
    </row>
    <row r="5153" spans="1:13">
      <c r="A5153">
        <v>655</v>
      </c>
      <c r="B5153">
        <v>12</v>
      </c>
      <c r="C5153" t="s">
        <v>28</v>
      </c>
      <c r="D5153" t="s">
        <v>46</v>
      </c>
      <c r="E5153">
        <f>VLOOKUP(TRIM(F5153),D_Produto!$A$2:$C$447,3,FALSE)</f>
        <v>280</v>
      </c>
      <c r="F5153" t="s">
        <v>528</v>
      </c>
      <c r="G5153">
        <v>1</v>
      </c>
      <c r="H5153" t="s">
        <v>32</v>
      </c>
      <c r="I5153">
        <v>7.9</v>
      </c>
      <c r="J5153" s="4">
        <v>44743</v>
      </c>
      <c r="K5153" t="s">
        <v>24</v>
      </c>
      <c r="L5153">
        <v>4.75</v>
      </c>
      <c r="M5153">
        <v>90.7</v>
      </c>
    </row>
    <row r="5154" spans="1:13">
      <c r="A5154">
        <v>655</v>
      </c>
      <c r="B5154">
        <v>12</v>
      </c>
      <c r="C5154" t="s">
        <v>28</v>
      </c>
      <c r="D5154" t="s">
        <v>46</v>
      </c>
      <c r="E5154">
        <f>VLOOKUP(TRIM(F5154),D_Produto!$A$2:$C$447,3,FALSE)</f>
        <v>30</v>
      </c>
      <c r="F5154" t="s">
        <v>79</v>
      </c>
      <c r="G5154">
        <v>1</v>
      </c>
      <c r="H5154" t="s">
        <v>77</v>
      </c>
      <c r="I5154">
        <v>4.2</v>
      </c>
      <c r="J5154" s="4">
        <v>44743</v>
      </c>
      <c r="K5154" t="s">
        <v>50</v>
      </c>
      <c r="L5154">
        <v>2.5</v>
      </c>
      <c r="M5154">
        <v>90.7</v>
      </c>
    </row>
    <row r="5155" spans="1:13">
      <c r="A5155">
        <v>655</v>
      </c>
      <c r="B5155">
        <v>12</v>
      </c>
      <c r="C5155" t="s">
        <v>28</v>
      </c>
      <c r="D5155" t="s">
        <v>46</v>
      </c>
      <c r="E5155">
        <f>VLOOKUP(TRIM(F5155),D_Produto!$A$2:$C$447,3,FALSE)</f>
        <v>115</v>
      </c>
      <c r="F5155" t="s">
        <v>269</v>
      </c>
      <c r="G5155">
        <v>1</v>
      </c>
      <c r="H5155" t="s">
        <v>77</v>
      </c>
      <c r="I5155">
        <v>5.3</v>
      </c>
      <c r="J5155" s="4">
        <v>44743</v>
      </c>
      <c r="K5155" t="s">
        <v>24</v>
      </c>
      <c r="L5155">
        <v>3.2</v>
      </c>
      <c r="M5155">
        <v>90.7</v>
      </c>
    </row>
    <row r="5156" spans="1:13">
      <c r="A5156">
        <v>655</v>
      </c>
      <c r="B5156">
        <v>12</v>
      </c>
      <c r="C5156" t="s">
        <v>28</v>
      </c>
      <c r="D5156" t="s">
        <v>46</v>
      </c>
      <c r="E5156">
        <f>VLOOKUP(TRIM(F5156),D_Produto!$A$2:$C$447,3,FALSE)</f>
        <v>2</v>
      </c>
      <c r="F5156" t="s">
        <v>65</v>
      </c>
      <c r="G5156">
        <v>1</v>
      </c>
      <c r="H5156" t="s">
        <v>864</v>
      </c>
      <c r="I5156">
        <v>5.8</v>
      </c>
      <c r="J5156" s="4">
        <v>44743</v>
      </c>
      <c r="K5156" t="s">
        <v>24</v>
      </c>
      <c r="L5156">
        <v>3.5</v>
      </c>
      <c r="M5156">
        <v>90.7</v>
      </c>
    </row>
    <row r="5157" spans="1:13">
      <c r="A5157">
        <v>655</v>
      </c>
      <c r="B5157">
        <v>12</v>
      </c>
      <c r="C5157" t="s">
        <v>28</v>
      </c>
      <c r="D5157" t="s">
        <v>46</v>
      </c>
      <c r="E5157">
        <f>VLOOKUP(TRIM(F5157),D_Produto!$A$2:$C$447,3,FALSE)</f>
        <v>185</v>
      </c>
      <c r="F5157" t="s">
        <v>118</v>
      </c>
      <c r="G5157">
        <v>1</v>
      </c>
      <c r="H5157" t="s">
        <v>32</v>
      </c>
      <c r="I5157">
        <v>9.9</v>
      </c>
      <c r="J5157" s="4">
        <v>44743</v>
      </c>
      <c r="K5157" t="s">
        <v>24</v>
      </c>
      <c r="L5157">
        <v>5.8</v>
      </c>
      <c r="M5157">
        <v>90.7</v>
      </c>
    </row>
    <row r="5158" spans="1:13">
      <c r="A5158">
        <v>656</v>
      </c>
      <c r="B5158">
        <v>148</v>
      </c>
      <c r="C5158" t="s">
        <v>18</v>
      </c>
      <c r="D5158" t="s">
        <v>21</v>
      </c>
      <c r="E5158">
        <f>VLOOKUP(TRIM(F5158),D_Produto!$A$2:$C$447,3,FALSE)</f>
        <v>58</v>
      </c>
      <c r="F5158" t="s">
        <v>648</v>
      </c>
      <c r="G5158">
        <v>1</v>
      </c>
      <c r="H5158" t="s">
        <v>26</v>
      </c>
      <c r="I5158">
        <v>8.5</v>
      </c>
      <c r="J5158" s="4">
        <v>44743</v>
      </c>
      <c r="K5158" t="s">
        <v>24</v>
      </c>
      <c r="L5158">
        <v>5.5</v>
      </c>
      <c r="M5158">
        <v>70.400000000000006</v>
      </c>
    </row>
    <row r="5159" spans="1:13">
      <c r="A5159">
        <v>656</v>
      </c>
      <c r="B5159">
        <v>148</v>
      </c>
      <c r="C5159" t="s">
        <v>18</v>
      </c>
      <c r="D5159" t="s">
        <v>21</v>
      </c>
      <c r="E5159">
        <f>VLOOKUP(TRIM(F5159),D_Produto!$A$2:$C$447,3,FALSE)</f>
        <v>176</v>
      </c>
      <c r="F5159" t="s">
        <v>958</v>
      </c>
      <c r="G5159">
        <v>1</v>
      </c>
      <c r="H5159" t="s">
        <v>32</v>
      </c>
      <c r="I5159">
        <v>9.1</v>
      </c>
      <c r="J5159" s="4">
        <v>44743</v>
      </c>
      <c r="K5159" t="s">
        <v>24</v>
      </c>
      <c r="L5159">
        <v>5.5</v>
      </c>
      <c r="M5159">
        <v>70.400000000000006</v>
      </c>
    </row>
    <row r="5160" spans="1:13">
      <c r="A5160">
        <v>656</v>
      </c>
      <c r="B5160">
        <v>148</v>
      </c>
      <c r="C5160" t="s">
        <v>18</v>
      </c>
      <c r="D5160" t="s">
        <v>21</v>
      </c>
      <c r="E5160">
        <f>VLOOKUP(TRIM(F5160),D_Produto!$A$2:$C$447,3,FALSE)</f>
        <v>204</v>
      </c>
      <c r="F5160" t="s">
        <v>841</v>
      </c>
      <c r="G5160">
        <v>1</v>
      </c>
      <c r="H5160" t="s">
        <v>32</v>
      </c>
      <c r="I5160">
        <v>3.9</v>
      </c>
      <c r="J5160" s="4">
        <v>44743</v>
      </c>
      <c r="K5160" t="s">
        <v>24</v>
      </c>
      <c r="L5160">
        <v>2.25</v>
      </c>
      <c r="M5160">
        <v>70.400000000000006</v>
      </c>
    </row>
    <row r="5161" spans="1:13">
      <c r="A5161">
        <v>656</v>
      </c>
      <c r="B5161">
        <v>148</v>
      </c>
      <c r="C5161" t="s">
        <v>18</v>
      </c>
      <c r="D5161" t="s">
        <v>21</v>
      </c>
      <c r="E5161">
        <f>VLOOKUP(TRIM(F5161),D_Produto!$A$2:$C$447,3,FALSE)</f>
        <v>217</v>
      </c>
      <c r="F5161" t="s">
        <v>990</v>
      </c>
      <c r="G5161">
        <v>1</v>
      </c>
      <c r="H5161" t="s">
        <v>52</v>
      </c>
      <c r="I5161">
        <v>13.6</v>
      </c>
      <c r="J5161" s="4">
        <v>44743</v>
      </c>
      <c r="K5161" t="s">
        <v>24</v>
      </c>
      <c r="L5161">
        <v>8.25</v>
      </c>
      <c r="M5161">
        <v>70.400000000000006</v>
      </c>
    </row>
    <row r="5162" spans="1:13">
      <c r="A5162">
        <v>656</v>
      </c>
      <c r="B5162">
        <v>148</v>
      </c>
      <c r="C5162" t="s">
        <v>18</v>
      </c>
      <c r="D5162" t="s">
        <v>21</v>
      </c>
      <c r="E5162">
        <f>VLOOKUP(TRIM(F5162),D_Produto!$A$2:$C$447,3,FALSE)</f>
        <v>4</v>
      </c>
      <c r="F5162" t="s">
        <v>1099</v>
      </c>
      <c r="G5162">
        <v>1</v>
      </c>
      <c r="H5162" t="s">
        <v>108</v>
      </c>
      <c r="I5162">
        <v>9.9</v>
      </c>
      <c r="J5162" s="4">
        <v>44743</v>
      </c>
      <c r="K5162" t="s">
        <v>24</v>
      </c>
      <c r="L5162">
        <v>6</v>
      </c>
      <c r="M5162">
        <v>70.400000000000006</v>
      </c>
    </row>
    <row r="5163" spans="1:13">
      <c r="A5163">
        <v>656</v>
      </c>
      <c r="B5163">
        <v>148</v>
      </c>
      <c r="C5163" t="s">
        <v>18</v>
      </c>
      <c r="D5163" t="s">
        <v>21</v>
      </c>
      <c r="E5163">
        <f>VLOOKUP(TRIM(F5163),D_Produto!$A$2:$C$447,3,FALSE)</f>
        <v>72</v>
      </c>
      <c r="F5163" t="s">
        <v>69</v>
      </c>
      <c r="G5163">
        <v>1</v>
      </c>
      <c r="H5163" t="s">
        <v>32</v>
      </c>
      <c r="I5163">
        <v>7.5</v>
      </c>
      <c r="J5163" s="4">
        <v>44743</v>
      </c>
      <c r="K5163" t="s">
        <v>24</v>
      </c>
      <c r="L5163">
        <v>4.5</v>
      </c>
      <c r="M5163">
        <v>70.400000000000006</v>
      </c>
    </row>
    <row r="5164" spans="1:13">
      <c r="A5164">
        <v>656</v>
      </c>
      <c r="B5164">
        <v>148</v>
      </c>
      <c r="C5164" t="s">
        <v>18</v>
      </c>
      <c r="D5164" t="s">
        <v>21</v>
      </c>
      <c r="E5164">
        <f>VLOOKUP(TRIM(F5164),D_Produto!$A$2:$C$447,3,FALSE)</f>
        <v>95</v>
      </c>
      <c r="F5164" t="s">
        <v>960</v>
      </c>
      <c r="G5164">
        <v>1</v>
      </c>
      <c r="H5164" t="s">
        <v>32</v>
      </c>
      <c r="I5164">
        <v>5.4</v>
      </c>
      <c r="J5164" s="4">
        <v>44743</v>
      </c>
      <c r="K5164" t="s">
        <v>24</v>
      </c>
      <c r="L5164">
        <v>3.25</v>
      </c>
      <c r="M5164">
        <v>70.400000000000006</v>
      </c>
    </row>
    <row r="5165" spans="1:13">
      <c r="A5165">
        <v>656</v>
      </c>
      <c r="B5165">
        <v>148</v>
      </c>
      <c r="C5165" t="s">
        <v>18</v>
      </c>
      <c r="D5165" t="s">
        <v>21</v>
      </c>
      <c r="E5165">
        <f>VLOOKUP(TRIM(F5165),D_Produto!$A$2:$C$447,3,FALSE)</f>
        <v>114</v>
      </c>
      <c r="F5165" t="s">
        <v>1114</v>
      </c>
      <c r="G5165">
        <v>1</v>
      </c>
      <c r="H5165" t="s">
        <v>38</v>
      </c>
      <c r="I5165">
        <v>5.9</v>
      </c>
      <c r="J5165" s="4">
        <v>44743</v>
      </c>
      <c r="K5165" t="s">
        <v>24</v>
      </c>
      <c r="L5165">
        <v>3.6</v>
      </c>
      <c r="M5165">
        <v>70.400000000000006</v>
      </c>
    </row>
    <row r="5166" spans="1:13">
      <c r="A5166">
        <v>656</v>
      </c>
      <c r="B5166">
        <v>148</v>
      </c>
      <c r="C5166" t="s">
        <v>18</v>
      </c>
      <c r="D5166" t="s">
        <v>21</v>
      </c>
      <c r="E5166">
        <f>VLOOKUP(TRIM(F5166),D_Produto!$A$2:$C$447,3,FALSE)</f>
        <v>258</v>
      </c>
      <c r="F5166" t="s">
        <v>110</v>
      </c>
      <c r="G5166">
        <v>1</v>
      </c>
      <c r="H5166" t="s">
        <v>49</v>
      </c>
      <c r="I5166">
        <v>6.6</v>
      </c>
      <c r="J5166" s="4">
        <v>44743</v>
      </c>
      <c r="K5166" t="s">
        <v>24</v>
      </c>
      <c r="L5166">
        <v>4</v>
      </c>
      <c r="M5166">
        <v>70.400000000000006</v>
      </c>
    </row>
    <row r="5167" spans="1:13">
      <c r="A5167">
        <v>657</v>
      </c>
      <c r="B5167">
        <v>101</v>
      </c>
      <c r="C5167" t="s">
        <v>18</v>
      </c>
      <c r="D5167" t="s">
        <v>46</v>
      </c>
      <c r="E5167">
        <f>VLOOKUP(TRIM(F5167),D_Produto!$A$2:$C$447,3,FALSE)</f>
        <v>58</v>
      </c>
      <c r="F5167" t="s">
        <v>648</v>
      </c>
      <c r="G5167">
        <v>1</v>
      </c>
      <c r="H5167" t="s">
        <v>26</v>
      </c>
      <c r="I5167">
        <v>8.5</v>
      </c>
      <c r="J5167" s="4">
        <v>44743</v>
      </c>
      <c r="K5167" t="s">
        <v>24</v>
      </c>
      <c r="L5167">
        <v>5.5</v>
      </c>
      <c r="M5167">
        <v>50.8</v>
      </c>
    </row>
    <row r="5168" spans="1:13">
      <c r="A5168">
        <v>657</v>
      </c>
      <c r="B5168">
        <v>101</v>
      </c>
      <c r="C5168" t="s">
        <v>18</v>
      </c>
      <c r="D5168" t="s">
        <v>46</v>
      </c>
      <c r="E5168">
        <f>VLOOKUP(TRIM(F5168),D_Produto!$A$2:$C$447,3,FALSE)</f>
        <v>162</v>
      </c>
      <c r="F5168" t="s">
        <v>546</v>
      </c>
      <c r="G5168">
        <v>1</v>
      </c>
      <c r="H5168" t="s">
        <v>32</v>
      </c>
      <c r="I5168">
        <v>7.5</v>
      </c>
      <c r="J5168" s="4">
        <v>44743</v>
      </c>
      <c r="K5168" t="s">
        <v>24</v>
      </c>
      <c r="L5168">
        <v>4.5</v>
      </c>
      <c r="M5168">
        <v>50.8</v>
      </c>
    </row>
    <row r="5169" spans="1:13">
      <c r="A5169">
        <v>657</v>
      </c>
      <c r="B5169">
        <v>101</v>
      </c>
      <c r="C5169" t="s">
        <v>18</v>
      </c>
      <c r="D5169" t="s">
        <v>46</v>
      </c>
      <c r="E5169">
        <f>VLOOKUP(TRIM(F5169),D_Produto!$A$2:$C$447,3,FALSE)</f>
        <v>176</v>
      </c>
      <c r="F5169" t="s">
        <v>958</v>
      </c>
      <c r="G5169">
        <v>1</v>
      </c>
      <c r="H5169" t="s">
        <v>32</v>
      </c>
      <c r="I5169">
        <v>9.1</v>
      </c>
      <c r="J5169" s="4">
        <v>44743</v>
      </c>
      <c r="K5169" t="s">
        <v>24</v>
      </c>
      <c r="L5169">
        <v>5.5</v>
      </c>
      <c r="M5169">
        <v>50.8</v>
      </c>
    </row>
    <row r="5170" spans="1:13">
      <c r="A5170">
        <v>657</v>
      </c>
      <c r="B5170">
        <v>101</v>
      </c>
      <c r="C5170" t="s">
        <v>18</v>
      </c>
      <c r="D5170" t="s">
        <v>46</v>
      </c>
      <c r="E5170">
        <f>VLOOKUP(TRIM(F5170),D_Produto!$A$2:$C$447,3,FALSE)</f>
        <v>204</v>
      </c>
      <c r="F5170" t="s">
        <v>841</v>
      </c>
      <c r="G5170">
        <v>1</v>
      </c>
      <c r="H5170" t="s">
        <v>32</v>
      </c>
      <c r="I5170">
        <v>3.9</v>
      </c>
      <c r="J5170" s="4">
        <v>44743</v>
      </c>
      <c r="K5170" t="s">
        <v>24</v>
      </c>
      <c r="L5170">
        <v>2.25</v>
      </c>
      <c r="M5170">
        <v>50.8</v>
      </c>
    </row>
    <row r="5171" spans="1:13">
      <c r="A5171">
        <v>657</v>
      </c>
      <c r="B5171">
        <v>101</v>
      </c>
      <c r="C5171" t="s">
        <v>18</v>
      </c>
      <c r="D5171" t="s">
        <v>46</v>
      </c>
      <c r="E5171">
        <f>VLOOKUP(TRIM(F5171),D_Produto!$A$2:$C$447,3,FALSE)</f>
        <v>115</v>
      </c>
      <c r="F5171" t="s">
        <v>269</v>
      </c>
      <c r="G5171">
        <v>1</v>
      </c>
      <c r="H5171" t="s">
        <v>77</v>
      </c>
      <c r="I5171">
        <v>5.3</v>
      </c>
      <c r="J5171" s="4">
        <v>44743</v>
      </c>
      <c r="K5171" t="s">
        <v>24</v>
      </c>
      <c r="L5171">
        <v>3.2</v>
      </c>
      <c r="M5171">
        <v>50.8</v>
      </c>
    </row>
    <row r="5172" spans="1:13">
      <c r="A5172">
        <v>657</v>
      </c>
      <c r="B5172">
        <v>101</v>
      </c>
      <c r="C5172" t="s">
        <v>18</v>
      </c>
      <c r="D5172" t="s">
        <v>46</v>
      </c>
      <c r="E5172">
        <f>VLOOKUP(TRIM(F5172),D_Produto!$A$2:$C$447,3,FALSE)</f>
        <v>258</v>
      </c>
      <c r="F5172" t="s">
        <v>110</v>
      </c>
      <c r="G5172">
        <v>1</v>
      </c>
      <c r="H5172" t="s">
        <v>49</v>
      </c>
      <c r="I5172">
        <v>6.6</v>
      </c>
      <c r="J5172" s="4">
        <v>44743</v>
      </c>
      <c r="K5172" t="s">
        <v>24</v>
      </c>
      <c r="L5172">
        <v>4</v>
      </c>
      <c r="M5172">
        <v>50.8</v>
      </c>
    </row>
    <row r="5173" spans="1:13">
      <c r="A5173">
        <v>657</v>
      </c>
      <c r="B5173">
        <v>101</v>
      </c>
      <c r="C5173" t="s">
        <v>18</v>
      </c>
      <c r="D5173" t="s">
        <v>46</v>
      </c>
      <c r="E5173">
        <f>VLOOKUP(TRIM(F5173),D_Produto!$A$2:$C$447,3,FALSE)</f>
        <v>185</v>
      </c>
      <c r="F5173" t="s">
        <v>118</v>
      </c>
      <c r="G5173">
        <v>1</v>
      </c>
      <c r="H5173" t="s">
        <v>32</v>
      </c>
      <c r="I5173">
        <v>9.9</v>
      </c>
      <c r="J5173" s="4">
        <v>44743</v>
      </c>
      <c r="K5173" t="s">
        <v>24</v>
      </c>
      <c r="L5173">
        <v>5.8</v>
      </c>
      <c r="M5173">
        <v>50.8</v>
      </c>
    </row>
    <row r="5174" spans="1:13">
      <c r="A5174">
        <v>658</v>
      </c>
      <c r="B5174">
        <v>174</v>
      </c>
      <c r="C5174" t="s">
        <v>18</v>
      </c>
      <c r="D5174" t="s">
        <v>46</v>
      </c>
      <c r="E5174">
        <f>VLOOKUP(TRIM(F5174),D_Produto!$A$2:$C$447,3,FALSE)</f>
        <v>17</v>
      </c>
      <c r="F5174" t="s">
        <v>603</v>
      </c>
      <c r="G5174">
        <v>1</v>
      </c>
      <c r="H5174" t="s">
        <v>32</v>
      </c>
      <c r="I5174">
        <v>6.6</v>
      </c>
      <c r="J5174" s="4">
        <v>44743</v>
      </c>
      <c r="K5174" t="s">
        <v>24</v>
      </c>
      <c r="L5174">
        <v>4</v>
      </c>
      <c r="M5174">
        <v>44.2</v>
      </c>
    </row>
    <row r="5175" spans="1:13">
      <c r="A5175">
        <v>658</v>
      </c>
      <c r="B5175">
        <v>174</v>
      </c>
      <c r="C5175" t="s">
        <v>18</v>
      </c>
      <c r="D5175" t="s">
        <v>46</v>
      </c>
      <c r="E5175">
        <f>VLOOKUP(TRIM(F5175),D_Produto!$A$2:$C$447,3,FALSE)</f>
        <v>217</v>
      </c>
      <c r="F5175" t="s">
        <v>990</v>
      </c>
      <c r="G5175">
        <v>2</v>
      </c>
      <c r="H5175" t="s">
        <v>52</v>
      </c>
      <c r="I5175">
        <v>27.2</v>
      </c>
      <c r="J5175" s="4">
        <v>44743</v>
      </c>
      <c r="K5175" t="s">
        <v>24</v>
      </c>
      <c r="L5175">
        <v>16.5</v>
      </c>
      <c r="M5175">
        <v>44.2</v>
      </c>
    </row>
    <row r="5176" spans="1:13">
      <c r="A5176">
        <v>658</v>
      </c>
      <c r="B5176">
        <v>174</v>
      </c>
      <c r="C5176" t="s">
        <v>18</v>
      </c>
      <c r="D5176" t="s">
        <v>46</v>
      </c>
      <c r="E5176">
        <f>VLOOKUP(TRIM(F5176),D_Produto!$A$2:$C$447,3,FALSE)</f>
        <v>62</v>
      </c>
      <c r="F5176" t="s">
        <v>102</v>
      </c>
      <c r="G5176">
        <v>1</v>
      </c>
      <c r="H5176" t="s">
        <v>32</v>
      </c>
      <c r="I5176">
        <v>4.0999999999999996</v>
      </c>
      <c r="J5176" s="4">
        <v>44743</v>
      </c>
      <c r="K5176" t="s">
        <v>24</v>
      </c>
      <c r="L5176">
        <v>2.5</v>
      </c>
      <c r="M5176">
        <v>44.2</v>
      </c>
    </row>
    <row r="5177" spans="1:13">
      <c r="A5177">
        <v>658</v>
      </c>
      <c r="B5177">
        <v>174</v>
      </c>
      <c r="C5177" t="s">
        <v>18</v>
      </c>
      <c r="D5177" t="s">
        <v>46</v>
      </c>
      <c r="E5177">
        <f>VLOOKUP(TRIM(F5177),D_Produto!$A$2:$C$447,3,FALSE)</f>
        <v>257</v>
      </c>
      <c r="F5177" t="s">
        <v>1105</v>
      </c>
      <c r="G5177">
        <v>1</v>
      </c>
      <c r="H5177" t="s">
        <v>108</v>
      </c>
      <c r="I5177">
        <v>6.3</v>
      </c>
      <c r="J5177" s="4">
        <v>44743</v>
      </c>
      <c r="K5177" t="s">
        <v>24</v>
      </c>
      <c r="L5177">
        <v>3.8</v>
      </c>
      <c r="M5177">
        <v>44.2</v>
      </c>
    </row>
    <row r="5178" spans="1:13">
      <c r="A5178">
        <v>659</v>
      </c>
      <c r="B5178">
        <v>153</v>
      </c>
      <c r="C5178" t="s">
        <v>28</v>
      </c>
      <c r="D5178" t="s">
        <v>160</v>
      </c>
      <c r="E5178">
        <f>VLOOKUP(TRIM(F5178),D_Produto!$A$2:$C$447,3,FALSE)</f>
        <v>17</v>
      </c>
      <c r="F5178" t="s">
        <v>603</v>
      </c>
      <c r="G5178">
        <v>1</v>
      </c>
      <c r="H5178" t="s">
        <v>32</v>
      </c>
      <c r="I5178">
        <v>6.6</v>
      </c>
      <c r="J5178" s="4">
        <v>44743</v>
      </c>
      <c r="K5178" t="s">
        <v>24</v>
      </c>
      <c r="L5178">
        <v>4</v>
      </c>
      <c r="M5178">
        <v>57.8</v>
      </c>
    </row>
    <row r="5179" spans="1:13">
      <c r="A5179">
        <v>659</v>
      </c>
      <c r="B5179">
        <v>153</v>
      </c>
      <c r="C5179" t="s">
        <v>28</v>
      </c>
      <c r="D5179" t="s">
        <v>160</v>
      </c>
      <c r="E5179">
        <f>VLOOKUP(TRIM(F5179),D_Produto!$A$2:$C$447,3,FALSE)</f>
        <v>204</v>
      </c>
      <c r="F5179" t="s">
        <v>841</v>
      </c>
      <c r="G5179">
        <v>1</v>
      </c>
      <c r="H5179" t="s">
        <v>32</v>
      </c>
      <c r="I5179">
        <v>3.9</v>
      </c>
      <c r="J5179" s="4">
        <v>44743</v>
      </c>
      <c r="K5179" t="s">
        <v>24</v>
      </c>
      <c r="L5179">
        <v>2.25</v>
      </c>
      <c r="M5179">
        <v>57.8</v>
      </c>
    </row>
    <row r="5180" spans="1:13">
      <c r="A5180">
        <v>659</v>
      </c>
      <c r="B5180">
        <v>153</v>
      </c>
      <c r="C5180" t="s">
        <v>28</v>
      </c>
      <c r="D5180" t="s">
        <v>160</v>
      </c>
      <c r="E5180">
        <f>VLOOKUP(TRIM(F5180),D_Produto!$A$2:$C$447,3,FALSE)</f>
        <v>280</v>
      </c>
      <c r="F5180" t="s">
        <v>528</v>
      </c>
      <c r="G5180">
        <v>1</v>
      </c>
      <c r="H5180" t="s">
        <v>32</v>
      </c>
      <c r="I5180">
        <v>7.9</v>
      </c>
      <c r="J5180" s="4">
        <v>44743</v>
      </c>
      <c r="K5180" t="s">
        <v>24</v>
      </c>
      <c r="L5180">
        <v>4.75</v>
      </c>
      <c r="M5180">
        <v>57.8</v>
      </c>
    </row>
    <row r="5181" spans="1:13">
      <c r="A5181">
        <v>659</v>
      </c>
      <c r="B5181">
        <v>153</v>
      </c>
      <c r="C5181" t="s">
        <v>28</v>
      </c>
      <c r="D5181" t="s">
        <v>160</v>
      </c>
      <c r="E5181">
        <f>VLOOKUP(TRIM(F5181),D_Produto!$A$2:$C$447,3,FALSE)</f>
        <v>28</v>
      </c>
      <c r="F5181" t="s">
        <v>766</v>
      </c>
      <c r="G5181">
        <v>1</v>
      </c>
      <c r="H5181" t="s">
        <v>77</v>
      </c>
      <c r="I5181">
        <v>4.2</v>
      </c>
      <c r="J5181" s="4">
        <v>44743</v>
      </c>
      <c r="K5181" t="s">
        <v>50</v>
      </c>
      <c r="L5181">
        <v>2.5</v>
      </c>
      <c r="M5181">
        <v>57.8</v>
      </c>
    </row>
    <row r="5182" spans="1:13">
      <c r="A5182">
        <v>659</v>
      </c>
      <c r="B5182">
        <v>153</v>
      </c>
      <c r="C5182" t="s">
        <v>28</v>
      </c>
      <c r="D5182" t="s">
        <v>160</v>
      </c>
      <c r="E5182">
        <f>VLOOKUP(TRIM(F5182),D_Produto!$A$2:$C$447,3,FALSE)</f>
        <v>216</v>
      </c>
      <c r="F5182" t="s">
        <v>145</v>
      </c>
      <c r="G5182">
        <v>1</v>
      </c>
      <c r="H5182" t="s">
        <v>146</v>
      </c>
      <c r="I5182">
        <v>35.200000000000003</v>
      </c>
      <c r="J5182" s="4">
        <v>44743</v>
      </c>
      <c r="K5182" t="s">
        <v>24</v>
      </c>
      <c r="L5182">
        <v>27</v>
      </c>
      <c r="M5182">
        <v>57.8</v>
      </c>
    </row>
    <row r="5183" spans="1:13">
      <c r="A5183">
        <v>660</v>
      </c>
      <c r="B5183">
        <v>139</v>
      </c>
      <c r="C5183" t="s">
        <v>28</v>
      </c>
      <c r="D5183" t="s">
        <v>21</v>
      </c>
      <c r="E5183">
        <f>VLOOKUP(TRIM(F5183),D_Produto!$A$2:$C$447,3,FALSE)</f>
        <v>176</v>
      </c>
      <c r="F5183" t="s">
        <v>958</v>
      </c>
      <c r="G5183">
        <v>1</v>
      </c>
      <c r="H5183" t="s">
        <v>32</v>
      </c>
      <c r="I5183">
        <v>9.1</v>
      </c>
      <c r="J5183" s="4">
        <v>44743</v>
      </c>
      <c r="K5183" t="s">
        <v>24</v>
      </c>
      <c r="L5183">
        <v>5.5</v>
      </c>
      <c r="M5183">
        <v>81.599999999999994</v>
      </c>
    </row>
    <row r="5184" spans="1:13">
      <c r="A5184">
        <v>660</v>
      </c>
      <c r="B5184">
        <v>139</v>
      </c>
      <c r="C5184" t="s">
        <v>28</v>
      </c>
      <c r="D5184" t="s">
        <v>21</v>
      </c>
      <c r="E5184">
        <f>VLOOKUP(TRIM(F5184),D_Produto!$A$2:$C$447,3,FALSE)</f>
        <v>204</v>
      </c>
      <c r="F5184" t="s">
        <v>841</v>
      </c>
      <c r="G5184">
        <v>2</v>
      </c>
      <c r="H5184" t="s">
        <v>32</v>
      </c>
      <c r="I5184">
        <v>7.8</v>
      </c>
      <c r="J5184" s="4">
        <v>44743</v>
      </c>
      <c r="K5184" t="s">
        <v>24</v>
      </c>
      <c r="L5184">
        <v>4.5</v>
      </c>
      <c r="M5184">
        <v>81.599999999999994</v>
      </c>
    </row>
    <row r="5185" spans="1:13">
      <c r="A5185">
        <v>660</v>
      </c>
      <c r="B5185">
        <v>139</v>
      </c>
      <c r="C5185" t="s">
        <v>28</v>
      </c>
      <c r="D5185" t="s">
        <v>21</v>
      </c>
      <c r="E5185">
        <f>VLOOKUP(TRIM(F5185),D_Produto!$A$2:$C$447,3,FALSE)</f>
        <v>217</v>
      </c>
      <c r="F5185" t="s">
        <v>990</v>
      </c>
      <c r="G5185">
        <v>2</v>
      </c>
      <c r="H5185" t="s">
        <v>52</v>
      </c>
      <c r="I5185">
        <v>27.2</v>
      </c>
      <c r="J5185" s="4">
        <v>44743</v>
      </c>
      <c r="K5185" t="s">
        <v>24</v>
      </c>
      <c r="L5185">
        <v>16.5</v>
      </c>
      <c r="M5185">
        <v>81.599999999999994</v>
      </c>
    </row>
    <row r="5186" spans="1:13">
      <c r="A5186">
        <v>660</v>
      </c>
      <c r="B5186">
        <v>139</v>
      </c>
      <c r="C5186" t="s">
        <v>28</v>
      </c>
      <c r="D5186" t="s">
        <v>21</v>
      </c>
      <c r="E5186">
        <f>VLOOKUP(TRIM(F5186),D_Produto!$A$2:$C$447,3,FALSE)</f>
        <v>114</v>
      </c>
      <c r="F5186" t="s">
        <v>1114</v>
      </c>
      <c r="G5186">
        <v>2</v>
      </c>
      <c r="H5186" t="s">
        <v>38</v>
      </c>
      <c r="I5186">
        <v>11.8</v>
      </c>
      <c r="J5186" s="4">
        <v>44743</v>
      </c>
      <c r="K5186" t="s">
        <v>24</v>
      </c>
      <c r="L5186">
        <v>7.2</v>
      </c>
      <c r="M5186">
        <v>81.599999999999994</v>
      </c>
    </row>
    <row r="5187" spans="1:13">
      <c r="A5187">
        <v>660</v>
      </c>
      <c r="B5187">
        <v>139</v>
      </c>
      <c r="C5187" t="s">
        <v>28</v>
      </c>
      <c r="D5187" t="s">
        <v>21</v>
      </c>
      <c r="E5187">
        <f>VLOOKUP(TRIM(F5187),D_Produto!$A$2:$C$447,3,FALSE)</f>
        <v>257</v>
      </c>
      <c r="F5187" t="s">
        <v>1105</v>
      </c>
      <c r="G5187">
        <v>1</v>
      </c>
      <c r="H5187" t="s">
        <v>108</v>
      </c>
      <c r="I5187">
        <v>6.3</v>
      </c>
      <c r="J5187" s="4">
        <v>44743</v>
      </c>
      <c r="K5187" t="s">
        <v>24</v>
      </c>
      <c r="L5187">
        <v>3.8</v>
      </c>
      <c r="M5187">
        <v>81.599999999999994</v>
      </c>
    </row>
    <row r="5188" spans="1:13">
      <c r="A5188">
        <v>660</v>
      </c>
      <c r="B5188">
        <v>139</v>
      </c>
      <c r="C5188" t="s">
        <v>28</v>
      </c>
      <c r="D5188" t="s">
        <v>21</v>
      </c>
      <c r="E5188">
        <f>VLOOKUP(TRIM(F5188),D_Produto!$A$2:$C$447,3,FALSE)</f>
        <v>118</v>
      </c>
      <c r="F5188" t="s">
        <v>117</v>
      </c>
      <c r="G5188">
        <v>1</v>
      </c>
      <c r="H5188" t="s">
        <v>49</v>
      </c>
      <c r="I5188">
        <v>5.9</v>
      </c>
      <c r="J5188" s="4">
        <v>44743</v>
      </c>
      <c r="K5188" t="s">
        <v>50</v>
      </c>
      <c r="L5188">
        <v>3.5</v>
      </c>
      <c r="M5188">
        <v>81.599999999999994</v>
      </c>
    </row>
    <row r="5189" spans="1:13">
      <c r="A5189">
        <v>660</v>
      </c>
      <c r="B5189">
        <v>139</v>
      </c>
      <c r="C5189" t="s">
        <v>28</v>
      </c>
      <c r="D5189" t="s">
        <v>21</v>
      </c>
      <c r="E5189">
        <f>VLOOKUP(TRIM(F5189),D_Produto!$A$2:$C$447,3,FALSE)</f>
        <v>130</v>
      </c>
      <c r="F5189" t="s">
        <v>702</v>
      </c>
      <c r="G5189">
        <v>1</v>
      </c>
      <c r="H5189" t="s">
        <v>32</v>
      </c>
      <c r="I5189">
        <v>13.5</v>
      </c>
      <c r="J5189" s="4">
        <v>44743</v>
      </c>
      <c r="K5189" t="s">
        <v>24</v>
      </c>
      <c r="L5189">
        <v>10</v>
      </c>
      <c r="M5189">
        <v>81.599999999999994</v>
      </c>
    </row>
    <row r="5190" spans="1:13">
      <c r="A5190">
        <v>661</v>
      </c>
      <c r="B5190">
        <v>188</v>
      </c>
      <c r="C5190" t="s">
        <v>18</v>
      </c>
      <c r="D5190" t="s">
        <v>46</v>
      </c>
      <c r="E5190">
        <f>VLOOKUP(TRIM(F5190),D_Produto!$A$2:$C$447,3,FALSE)</f>
        <v>17</v>
      </c>
      <c r="F5190" t="s">
        <v>603</v>
      </c>
      <c r="G5190">
        <v>1</v>
      </c>
      <c r="H5190" t="s">
        <v>32</v>
      </c>
      <c r="I5190">
        <v>6.6</v>
      </c>
      <c r="J5190" s="4">
        <v>44743</v>
      </c>
      <c r="K5190" t="s">
        <v>24</v>
      </c>
      <c r="L5190">
        <v>4</v>
      </c>
      <c r="M5190">
        <v>128.19999999999999</v>
      </c>
    </row>
    <row r="5191" spans="1:13">
      <c r="A5191">
        <v>661</v>
      </c>
      <c r="B5191">
        <v>188</v>
      </c>
      <c r="C5191" t="s">
        <v>18</v>
      </c>
      <c r="D5191" t="s">
        <v>46</v>
      </c>
      <c r="E5191">
        <f>VLOOKUP(TRIM(F5191),D_Produto!$A$2:$C$447,3,FALSE)</f>
        <v>58</v>
      </c>
      <c r="F5191" t="s">
        <v>648</v>
      </c>
      <c r="G5191">
        <v>1</v>
      </c>
      <c r="H5191" t="s">
        <v>26</v>
      </c>
      <c r="I5191">
        <v>8.5</v>
      </c>
      <c r="J5191" s="4">
        <v>44743</v>
      </c>
      <c r="K5191" t="s">
        <v>24</v>
      </c>
      <c r="L5191">
        <v>5.5</v>
      </c>
      <c r="M5191">
        <v>128.19999999999999</v>
      </c>
    </row>
    <row r="5192" spans="1:13">
      <c r="A5192">
        <v>661</v>
      </c>
      <c r="B5192">
        <v>188</v>
      </c>
      <c r="C5192" t="s">
        <v>18</v>
      </c>
      <c r="D5192" t="s">
        <v>46</v>
      </c>
      <c r="E5192">
        <f>VLOOKUP(TRIM(F5192),D_Produto!$A$2:$C$447,3,FALSE)</f>
        <v>161</v>
      </c>
      <c r="F5192" t="s">
        <v>1098</v>
      </c>
      <c r="G5192">
        <v>2</v>
      </c>
      <c r="H5192" t="s">
        <v>26</v>
      </c>
      <c r="I5192">
        <v>19.8</v>
      </c>
      <c r="J5192" s="4">
        <v>44743</v>
      </c>
      <c r="K5192" t="s">
        <v>50</v>
      </c>
      <c r="L5192">
        <v>12</v>
      </c>
      <c r="M5192">
        <v>128.19999999999999</v>
      </c>
    </row>
    <row r="5193" spans="1:13">
      <c r="A5193">
        <v>661</v>
      </c>
      <c r="B5193">
        <v>188</v>
      </c>
      <c r="C5193" t="s">
        <v>18</v>
      </c>
      <c r="D5193" t="s">
        <v>46</v>
      </c>
      <c r="E5193">
        <f>VLOOKUP(TRIM(F5193),D_Produto!$A$2:$C$447,3,FALSE)</f>
        <v>168</v>
      </c>
      <c r="F5193" t="s">
        <v>298</v>
      </c>
      <c r="G5193">
        <v>1</v>
      </c>
      <c r="H5193" t="s">
        <v>32</v>
      </c>
      <c r="I5193">
        <v>2.8</v>
      </c>
      <c r="J5193" s="4">
        <v>44743</v>
      </c>
      <c r="K5193" t="s">
        <v>24</v>
      </c>
      <c r="L5193">
        <v>1.5</v>
      </c>
      <c r="M5193">
        <v>128.19999999999999</v>
      </c>
    </row>
    <row r="5194" spans="1:13">
      <c r="A5194">
        <v>661</v>
      </c>
      <c r="B5194">
        <v>188</v>
      </c>
      <c r="C5194" t="s">
        <v>18</v>
      </c>
      <c r="D5194" t="s">
        <v>46</v>
      </c>
      <c r="E5194">
        <f>VLOOKUP(TRIM(F5194),D_Produto!$A$2:$C$447,3,FALSE)</f>
        <v>170</v>
      </c>
      <c r="F5194" t="s">
        <v>304</v>
      </c>
      <c r="G5194">
        <v>2</v>
      </c>
      <c r="H5194" t="s">
        <v>32</v>
      </c>
      <c r="I5194">
        <v>7.6</v>
      </c>
      <c r="J5194" s="4">
        <v>44743</v>
      </c>
      <c r="K5194" t="s">
        <v>24</v>
      </c>
      <c r="L5194">
        <v>4.5</v>
      </c>
      <c r="M5194">
        <v>128.19999999999999</v>
      </c>
    </row>
    <row r="5195" spans="1:13">
      <c r="A5195">
        <v>661</v>
      </c>
      <c r="B5195">
        <v>188</v>
      </c>
      <c r="C5195" t="s">
        <v>18</v>
      </c>
      <c r="D5195" t="s">
        <v>46</v>
      </c>
      <c r="E5195">
        <f>VLOOKUP(TRIM(F5195),D_Produto!$A$2:$C$447,3,FALSE)</f>
        <v>176</v>
      </c>
      <c r="F5195" t="s">
        <v>958</v>
      </c>
      <c r="G5195">
        <v>1</v>
      </c>
      <c r="H5195" t="s">
        <v>32</v>
      </c>
      <c r="I5195">
        <v>9.1</v>
      </c>
      <c r="J5195" s="4">
        <v>44743</v>
      </c>
      <c r="K5195" t="s">
        <v>24</v>
      </c>
      <c r="L5195">
        <v>5.5</v>
      </c>
      <c r="M5195">
        <v>128.19999999999999</v>
      </c>
    </row>
    <row r="5196" spans="1:13">
      <c r="A5196">
        <v>661</v>
      </c>
      <c r="B5196">
        <v>188</v>
      </c>
      <c r="C5196" t="s">
        <v>18</v>
      </c>
      <c r="D5196" t="s">
        <v>46</v>
      </c>
      <c r="E5196">
        <f>VLOOKUP(TRIM(F5196),D_Produto!$A$2:$C$447,3,FALSE)</f>
        <v>204</v>
      </c>
      <c r="F5196" t="s">
        <v>841</v>
      </c>
      <c r="G5196">
        <v>2</v>
      </c>
      <c r="H5196" t="s">
        <v>32</v>
      </c>
      <c r="I5196">
        <v>7.8</v>
      </c>
      <c r="J5196" s="4">
        <v>44743</v>
      </c>
      <c r="K5196" t="s">
        <v>24</v>
      </c>
      <c r="L5196">
        <v>4.5</v>
      </c>
      <c r="M5196">
        <v>128.19999999999999</v>
      </c>
    </row>
    <row r="5197" spans="1:13">
      <c r="A5197">
        <v>661</v>
      </c>
      <c r="B5197">
        <v>188</v>
      </c>
      <c r="C5197" t="s">
        <v>18</v>
      </c>
      <c r="D5197" t="s">
        <v>46</v>
      </c>
      <c r="E5197">
        <f>VLOOKUP(TRIM(F5197),D_Produto!$A$2:$C$447,3,FALSE)</f>
        <v>217</v>
      </c>
      <c r="F5197" t="s">
        <v>990</v>
      </c>
      <c r="G5197">
        <v>2</v>
      </c>
      <c r="H5197" t="s">
        <v>52</v>
      </c>
      <c r="I5197">
        <v>27.2</v>
      </c>
      <c r="J5197" s="4">
        <v>44743</v>
      </c>
      <c r="K5197" t="s">
        <v>24</v>
      </c>
      <c r="L5197">
        <v>16.5</v>
      </c>
      <c r="M5197">
        <v>128.19999999999999</v>
      </c>
    </row>
    <row r="5198" spans="1:13">
      <c r="A5198">
        <v>661</v>
      </c>
      <c r="B5198">
        <v>188</v>
      </c>
      <c r="C5198" t="s">
        <v>18</v>
      </c>
      <c r="D5198" t="s">
        <v>46</v>
      </c>
      <c r="E5198">
        <f>VLOOKUP(TRIM(F5198),D_Produto!$A$2:$C$447,3,FALSE)</f>
        <v>280</v>
      </c>
      <c r="F5198" t="s">
        <v>528</v>
      </c>
      <c r="G5198">
        <v>1</v>
      </c>
      <c r="H5198" t="s">
        <v>32</v>
      </c>
      <c r="I5198">
        <v>7.9</v>
      </c>
      <c r="J5198" s="4">
        <v>44743</v>
      </c>
      <c r="K5198" t="s">
        <v>24</v>
      </c>
      <c r="L5198">
        <v>4.75</v>
      </c>
      <c r="M5198">
        <v>128.19999999999999</v>
      </c>
    </row>
    <row r="5199" spans="1:13">
      <c r="A5199">
        <v>661</v>
      </c>
      <c r="B5199">
        <v>188</v>
      </c>
      <c r="C5199" t="s">
        <v>18</v>
      </c>
      <c r="D5199" t="s">
        <v>46</v>
      </c>
      <c r="E5199">
        <f>VLOOKUP(TRIM(F5199),D_Produto!$A$2:$C$447,3,FALSE)</f>
        <v>34</v>
      </c>
      <c r="F5199" t="s">
        <v>78</v>
      </c>
      <c r="G5199">
        <v>1</v>
      </c>
      <c r="H5199" t="s">
        <v>77</v>
      </c>
      <c r="I5199">
        <v>4.5</v>
      </c>
      <c r="J5199" s="4">
        <v>44743</v>
      </c>
      <c r="K5199" t="s">
        <v>50</v>
      </c>
      <c r="L5199">
        <v>2.5</v>
      </c>
      <c r="M5199">
        <v>128.19999999999999</v>
      </c>
    </row>
    <row r="5200" spans="1:13">
      <c r="A5200">
        <v>661</v>
      </c>
      <c r="B5200">
        <v>188</v>
      </c>
      <c r="C5200" t="s">
        <v>18</v>
      </c>
      <c r="D5200" t="s">
        <v>46</v>
      </c>
      <c r="E5200">
        <f>VLOOKUP(TRIM(F5200),D_Produto!$A$2:$C$447,3,FALSE)</f>
        <v>118</v>
      </c>
      <c r="F5200" t="s">
        <v>117</v>
      </c>
      <c r="G5200">
        <v>1</v>
      </c>
      <c r="H5200" t="s">
        <v>49</v>
      </c>
      <c r="I5200">
        <v>5.9</v>
      </c>
      <c r="J5200" s="4">
        <v>44743</v>
      </c>
      <c r="K5200" t="s">
        <v>50</v>
      </c>
      <c r="L5200">
        <v>3.5</v>
      </c>
      <c r="M5200">
        <v>128.19999999999999</v>
      </c>
    </row>
    <row r="5201" spans="1:13">
      <c r="A5201">
        <v>661</v>
      </c>
      <c r="B5201">
        <v>188</v>
      </c>
      <c r="C5201" t="s">
        <v>18</v>
      </c>
      <c r="D5201" t="s">
        <v>46</v>
      </c>
      <c r="E5201">
        <f>VLOOKUP(TRIM(F5201),D_Produto!$A$2:$C$447,3,FALSE)</f>
        <v>258</v>
      </c>
      <c r="F5201" t="s">
        <v>110</v>
      </c>
      <c r="G5201">
        <v>1</v>
      </c>
      <c r="H5201" t="s">
        <v>49</v>
      </c>
      <c r="I5201">
        <v>6.6</v>
      </c>
      <c r="J5201" s="4">
        <v>44743</v>
      </c>
      <c r="K5201" t="s">
        <v>24</v>
      </c>
      <c r="L5201">
        <v>4</v>
      </c>
      <c r="M5201">
        <v>128.19999999999999</v>
      </c>
    </row>
    <row r="5202" spans="1:13">
      <c r="A5202">
        <v>661</v>
      </c>
      <c r="B5202">
        <v>188</v>
      </c>
      <c r="C5202" t="s">
        <v>18</v>
      </c>
      <c r="D5202" t="s">
        <v>46</v>
      </c>
      <c r="E5202">
        <f>VLOOKUP(TRIM(F5202),D_Produto!$A$2:$C$447,3,FALSE)</f>
        <v>274</v>
      </c>
      <c r="F5202" t="s">
        <v>466</v>
      </c>
      <c r="G5202">
        <v>1</v>
      </c>
      <c r="H5202" t="s">
        <v>32</v>
      </c>
      <c r="I5202">
        <v>13.9</v>
      </c>
      <c r="J5202" s="4">
        <v>44743</v>
      </c>
      <c r="K5202" t="s">
        <v>24</v>
      </c>
      <c r="L5202">
        <v>8</v>
      </c>
      <c r="M5202">
        <v>128.19999999999999</v>
      </c>
    </row>
    <row r="5203" spans="1:13">
      <c r="A5203">
        <v>662</v>
      </c>
      <c r="B5203">
        <v>226</v>
      </c>
      <c r="C5203" t="s">
        <v>18</v>
      </c>
      <c r="D5203" t="s">
        <v>46</v>
      </c>
      <c r="E5203">
        <f>VLOOKUP(TRIM(F5203),D_Produto!$A$2:$C$447,3,FALSE)</f>
        <v>170</v>
      </c>
      <c r="F5203" t="s">
        <v>304</v>
      </c>
      <c r="G5203">
        <v>1</v>
      </c>
      <c r="H5203" t="s">
        <v>32</v>
      </c>
      <c r="I5203">
        <v>3.8</v>
      </c>
      <c r="J5203" s="4">
        <v>44744</v>
      </c>
      <c r="K5203" t="s">
        <v>24</v>
      </c>
      <c r="L5203">
        <v>2.25</v>
      </c>
      <c r="M5203">
        <v>66.8</v>
      </c>
    </row>
    <row r="5204" spans="1:13">
      <c r="A5204">
        <v>662</v>
      </c>
      <c r="B5204">
        <v>226</v>
      </c>
      <c r="C5204" t="s">
        <v>18</v>
      </c>
      <c r="D5204" t="s">
        <v>46</v>
      </c>
      <c r="E5204">
        <f>VLOOKUP(TRIM(F5204),D_Produto!$A$2:$C$447,3,FALSE)</f>
        <v>176</v>
      </c>
      <c r="F5204" t="s">
        <v>958</v>
      </c>
      <c r="G5204">
        <v>1</v>
      </c>
      <c r="H5204" t="s">
        <v>32</v>
      </c>
      <c r="I5204">
        <v>9.1</v>
      </c>
      <c r="J5204" s="4">
        <v>44744</v>
      </c>
      <c r="K5204" t="s">
        <v>24</v>
      </c>
      <c r="L5204">
        <v>5.5</v>
      </c>
      <c r="M5204">
        <v>66.8</v>
      </c>
    </row>
    <row r="5205" spans="1:13">
      <c r="A5205">
        <v>662</v>
      </c>
      <c r="B5205">
        <v>226</v>
      </c>
      <c r="C5205" t="s">
        <v>18</v>
      </c>
      <c r="D5205" t="s">
        <v>46</v>
      </c>
      <c r="E5205">
        <f>VLOOKUP(TRIM(F5205),D_Produto!$A$2:$C$447,3,FALSE)</f>
        <v>204</v>
      </c>
      <c r="F5205" t="s">
        <v>841</v>
      </c>
      <c r="G5205">
        <v>3</v>
      </c>
      <c r="H5205" t="s">
        <v>32</v>
      </c>
      <c r="I5205">
        <v>11.7</v>
      </c>
      <c r="J5205" s="4">
        <v>44744</v>
      </c>
      <c r="K5205" t="s">
        <v>24</v>
      </c>
      <c r="L5205">
        <v>6.75</v>
      </c>
      <c r="M5205">
        <v>66.8</v>
      </c>
    </row>
    <row r="5206" spans="1:13">
      <c r="A5206">
        <v>662</v>
      </c>
      <c r="B5206">
        <v>226</v>
      </c>
      <c r="C5206" t="s">
        <v>18</v>
      </c>
      <c r="D5206" t="s">
        <v>46</v>
      </c>
      <c r="E5206">
        <f>VLOOKUP(TRIM(F5206),D_Produto!$A$2:$C$447,3,FALSE)</f>
        <v>217</v>
      </c>
      <c r="F5206" t="s">
        <v>990</v>
      </c>
      <c r="G5206">
        <v>1</v>
      </c>
      <c r="H5206" t="s">
        <v>52</v>
      </c>
      <c r="I5206">
        <v>13.6</v>
      </c>
      <c r="J5206" s="4">
        <v>44744</v>
      </c>
      <c r="K5206" t="s">
        <v>24</v>
      </c>
      <c r="L5206">
        <v>8.25</v>
      </c>
      <c r="M5206">
        <v>66.8</v>
      </c>
    </row>
    <row r="5207" spans="1:13">
      <c r="A5207">
        <v>662</v>
      </c>
      <c r="B5207">
        <v>226</v>
      </c>
      <c r="C5207" t="s">
        <v>18</v>
      </c>
      <c r="D5207" t="s">
        <v>46</v>
      </c>
      <c r="E5207">
        <f>VLOOKUP(TRIM(F5207),D_Produto!$A$2:$C$447,3,FALSE)</f>
        <v>4</v>
      </c>
      <c r="F5207" t="s">
        <v>1099</v>
      </c>
      <c r="G5207">
        <v>1</v>
      </c>
      <c r="H5207" t="s">
        <v>108</v>
      </c>
      <c r="I5207">
        <v>9.9</v>
      </c>
      <c r="J5207" s="4">
        <v>44744</v>
      </c>
      <c r="K5207" t="s">
        <v>24</v>
      </c>
      <c r="L5207">
        <v>6</v>
      </c>
      <c r="M5207">
        <v>66.8</v>
      </c>
    </row>
    <row r="5208" spans="1:13">
      <c r="A5208">
        <v>662</v>
      </c>
      <c r="B5208">
        <v>226</v>
      </c>
      <c r="C5208" t="s">
        <v>18</v>
      </c>
      <c r="D5208" t="s">
        <v>46</v>
      </c>
      <c r="E5208">
        <f>VLOOKUP(TRIM(F5208),D_Produto!$A$2:$C$447,3,FALSE)</f>
        <v>280</v>
      </c>
      <c r="F5208" t="s">
        <v>528</v>
      </c>
      <c r="G5208">
        <v>1</v>
      </c>
      <c r="H5208" t="s">
        <v>32</v>
      </c>
      <c r="I5208">
        <v>7.9</v>
      </c>
      <c r="J5208" s="4">
        <v>44744</v>
      </c>
      <c r="K5208" t="s">
        <v>24</v>
      </c>
      <c r="L5208">
        <v>4.75</v>
      </c>
      <c r="M5208">
        <v>66.8</v>
      </c>
    </row>
    <row r="5209" spans="1:13">
      <c r="A5209">
        <v>662</v>
      </c>
      <c r="B5209">
        <v>226</v>
      </c>
      <c r="C5209" t="s">
        <v>18</v>
      </c>
      <c r="D5209" t="s">
        <v>46</v>
      </c>
      <c r="E5209">
        <f>VLOOKUP(TRIM(F5209),D_Produto!$A$2:$C$447,3,FALSE)</f>
        <v>107</v>
      </c>
      <c r="F5209" t="s">
        <v>257</v>
      </c>
      <c r="G5209">
        <v>1</v>
      </c>
      <c r="H5209" t="s">
        <v>77</v>
      </c>
      <c r="I5209">
        <v>10.8</v>
      </c>
      <c r="J5209" s="4">
        <v>44744</v>
      </c>
      <c r="K5209" t="s">
        <v>24</v>
      </c>
      <c r="L5209">
        <v>6.5</v>
      </c>
      <c r="M5209">
        <v>66.8</v>
      </c>
    </row>
    <row r="5210" spans="1:13">
      <c r="A5210">
        <v>663</v>
      </c>
      <c r="B5210">
        <v>240</v>
      </c>
      <c r="C5210" t="s">
        <v>28</v>
      </c>
      <c r="D5210" t="s">
        <v>21</v>
      </c>
      <c r="E5210">
        <f>VLOOKUP(TRIM(F5210),D_Produto!$A$2:$C$447,3,FALSE)</f>
        <v>58</v>
      </c>
      <c r="F5210" t="s">
        <v>648</v>
      </c>
      <c r="G5210">
        <v>1</v>
      </c>
      <c r="H5210" t="s">
        <v>26</v>
      </c>
      <c r="I5210">
        <v>8.5</v>
      </c>
      <c r="J5210" s="4">
        <v>44744</v>
      </c>
      <c r="K5210" t="s">
        <v>24</v>
      </c>
      <c r="L5210">
        <v>5.5</v>
      </c>
      <c r="M5210">
        <v>61.2</v>
      </c>
    </row>
    <row r="5211" spans="1:13">
      <c r="A5211">
        <v>663</v>
      </c>
      <c r="B5211">
        <v>240</v>
      </c>
      <c r="C5211" t="s">
        <v>28</v>
      </c>
      <c r="D5211" t="s">
        <v>21</v>
      </c>
      <c r="E5211">
        <f>VLOOKUP(TRIM(F5211),D_Produto!$A$2:$C$447,3,FALSE)</f>
        <v>204</v>
      </c>
      <c r="F5211" t="s">
        <v>841</v>
      </c>
      <c r="G5211">
        <v>2</v>
      </c>
      <c r="H5211" t="s">
        <v>32</v>
      </c>
      <c r="I5211">
        <v>7.8</v>
      </c>
      <c r="J5211" s="4">
        <v>44744</v>
      </c>
      <c r="K5211" t="s">
        <v>24</v>
      </c>
      <c r="L5211">
        <v>4.5</v>
      </c>
      <c r="M5211">
        <v>61.2</v>
      </c>
    </row>
    <row r="5212" spans="1:13">
      <c r="A5212">
        <v>663</v>
      </c>
      <c r="B5212">
        <v>240</v>
      </c>
      <c r="C5212" t="s">
        <v>28</v>
      </c>
      <c r="D5212" t="s">
        <v>21</v>
      </c>
      <c r="E5212">
        <f>VLOOKUP(TRIM(F5212),D_Produto!$A$2:$C$447,3,FALSE)</f>
        <v>114</v>
      </c>
      <c r="F5212" t="s">
        <v>1114</v>
      </c>
      <c r="G5212">
        <v>1</v>
      </c>
      <c r="H5212" t="s">
        <v>38</v>
      </c>
      <c r="I5212">
        <v>5.9</v>
      </c>
      <c r="J5212" s="4">
        <v>44744</v>
      </c>
      <c r="K5212" t="s">
        <v>24</v>
      </c>
      <c r="L5212">
        <v>3.6</v>
      </c>
      <c r="M5212">
        <v>61.2</v>
      </c>
    </row>
    <row r="5213" spans="1:13">
      <c r="A5213">
        <v>663</v>
      </c>
      <c r="B5213">
        <v>240</v>
      </c>
      <c r="C5213" t="s">
        <v>28</v>
      </c>
      <c r="D5213" t="s">
        <v>21</v>
      </c>
      <c r="E5213">
        <f>VLOOKUP(TRIM(F5213),D_Produto!$A$2:$C$447,3,FALSE)</f>
        <v>280</v>
      </c>
      <c r="F5213" t="s">
        <v>528</v>
      </c>
      <c r="G5213">
        <v>1</v>
      </c>
      <c r="H5213" t="s">
        <v>32</v>
      </c>
      <c r="I5213">
        <v>7.9</v>
      </c>
      <c r="J5213" s="4">
        <v>44744</v>
      </c>
      <c r="K5213" t="s">
        <v>24</v>
      </c>
      <c r="L5213">
        <v>4.75</v>
      </c>
      <c r="M5213">
        <v>61.2</v>
      </c>
    </row>
    <row r="5214" spans="1:13">
      <c r="A5214">
        <v>663</v>
      </c>
      <c r="B5214">
        <v>240</v>
      </c>
      <c r="C5214" t="s">
        <v>28</v>
      </c>
      <c r="D5214" t="s">
        <v>21</v>
      </c>
      <c r="E5214">
        <f>VLOOKUP(TRIM(F5214),D_Produto!$A$2:$C$447,3,FALSE)</f>
        <v>34</v>
      </c>
      <c r="F5214" t="s">
        <v>78</v>
      </c>
      <c r="G5214">
        <v>1</v>
      </c>
      <c r="H5214" t="s">
        <v>77</v>
      </c>
      <c r="I5214">
        <v>4.5</v>
      </c>
      <c r="J5214" s="4">
        <v>44744</v>
      </c>
      <c r="K5214" t="s">
        <v>50</v>
      </c>
      <c r="L5214">
        <v>2.5</v>
      </c>
      <c r="M5214">
        <v>61.2</v>
      </c>
    </row>
    <row r="5215" spans="1:13">
      <c r="A5215">
        <v>663</v>
      </c>
      <c r="B5215">
        <v>240</v>
      </c>
      <c r="C5215" t="s">
        <v>28</v>
      </c>
      <c r="D5215" t="s">
        <v>21</v>
      </c>
      <c r="E5215">
        <f>VLOOKUP(TRIM(F5215),D_Produto!$A$2:$C$447,3,FALSE)</f>
        <v>71</v>
      </c>
      <c r="F5215" t="s">
        <v>738</v>
      </c>
      <c r="G5215">
        <v>1</v>
      </c>
      <c r="H5215" t="s">
        <v>49</v>
      </c>
      <c r="I5215">
        <v>5.9</v>
      </c>
      <c r="J5215" s="4">
        <v>44744</v>
      </c>
      <c r="K5215" t="s">
        <v>50</v>
      </c>
      <c r="L5215">
        <v>3.5</v>
      </c>
      <c r="M5215">
        <v>61.2</v>
      </c>
    </row>
    <row r="5216" spans="1:13">
      <c r="A5216">
        <v>663</v>
      </c>
      <c r="B5216">
        <v>240</v>
      </c>
      <c r="C5216" t="s">
        <v>28</v>
      </c>
      <c r="D5216" t="s">
        <v>21</v>
      </c>
      <c r="E5216">
        <f>VLOOKUP(TRIM(F5216),D_Produto!$A$2:$C$447,3,FALSE)</f>
        <v>118</v>
      </c>
      <c r="F5216" t="s">
        <v>117</v>
      </c>
      <c r="G5216">
        <v>1</v>
      </c>
      <c r="H5216" t="s">
        <v>49</v>
      </c>
      <c r="I5216">
        <v>5.9</v>
      </c>
      <c r="J5216" s="4">
        <v>44744</v>
      </c>
      <c r="K5216" t="s">
        <v>50</v>
      </c>
      <c r="L5216">
        <v>3.5</v>
      </c>
      <c r="M5216">
        <v>61.2</v>
      </c>
    </row>
    <row r="5217" spans="1:13">
      <c r="A5217">
        <v>663</v>
      </c>
      <c r="B5217">
        <v>240</v>
      </c>
      <c r="C5217" t="s">
        <v>28</v>
      </c>
      <c r="D5217" t="s">
        <v>21</v>
      </c>
      <c r="E5217">
        <f>VLOOKUP(TRIM(F5217),D_Produto!$A$2:$C$447,3,FALSE)</f>
        <v>227</v>
      </c>
      <c r="F5217" t="s">
        <v>1079</v>
      </c>
      <c r="G5217">
        <v>1</v>
      </c>
      <c r="H5217" t="s">
        <v>77</v>
      </c>
      <c r="I5217">
        <v>4.9000000000000004</v>
      </c>
      <c r="J5217" s="4">
        <v>44744</v>
      </c>
      <c r="K5217" t="s">
        <v>50</v>
      </c>
      <c r="L5217">
        <v>3.5</v>
      </c>
      <c r="M5217">
        <v>61.2</v>
      </c>
    </row>
    <row r="5218" spans="1:13">
      <c r="A5218">
        <v>663</v>
      </c>
      <c r="B5218">
        <v>240</v>
      </c>
      <c r="C5218" t="s">
        <v>28</v>
      </c>
      <c r="D5218" t="s">
        <v>21</v>
      </c>
      <c r="E5218">
        <f>VLOOKUP(TRIM(F5218),D_Produto!$A$2:$C$447,3,FALSE)</f>
        <v>185</v>
      </c>
      <c r="F5218" t="s">
        <v>118</v>
      </c>
      <c r="G5218">
        <v>1</v>
      </c>
      <c r="H5218" t="s">
        <v>32</v>
      </c>
      <c r="I5218">
        <v>9.9</v>
      </c>
      <c r="J5218" s="4">
        <v>44744</v>
      </c>
      <c r="K5218" t="s">
        <v>24</v>
      </c>
      <c r="L5218">
        <v>5.8</v>
      </c>
      <c r="M5218">
        <v>61.2</v>
      </c>
    </row>
    <row r="5219" spans="1:13">
      <c r="A5219">
        <v>664</v>
      </c>
      <c r="B5219">
        <v>8</v>
      </c>
      <c r="C5219" t="s">
        <v>28</v>
      </c>
      <c r="D5219" t="s">
        <v>21</v>
      </c>
      <c r="E5219">
        <f>VLOOKUP(TRIM(F5219),D_Produto!$A$2:$C$447,3,FALSE)</f>
        <v>58</v>
      </c>
      <c r="F5219" t="s">
        <v>648</v>
      </c>
      <c r="G5219">
        <v>1</v>
      </c>
      <c r="H5219" t="s">
        <v>26</v>
      </c>
      <c r="I5219">
        <v>8.5</v>
      </c>
      <c r="J5219" s="4">
        <v>44744</v>
      </c>
      <c r="K5219" t="s">
        <v>24</v>
      </c>
      <c r="L5219">
        <v>5.5</v>
      </c>
      <c r="M5219">
        <v>57.8</v>
      </c>
    </row>
    <row r="5220" spans="1:13">
      <c r="A5220">
        <v>664</v>
      </c>
      <c r="B5220">
        <v>8</v>
      </c>
      <c r="C5220" t="s">
        <v>28</v>
      </c>
      <c r="D5220" t="s">
        <v>21</v>
      </c>
      <c r="E5220">
        <f>VLOOKUP(TRIM(F5220),D_Produto!$A$2:$C$447,3,FALSE)</f>
        <v>168</v>
      </c>
      <c r="F5220" t="s">
        <v>298</v>
      </c>
      <c r="G5220">
        <v>1</v>
      </c>
      <c r="H5220" t="s">
        <v>32</v>
      </c>
      <c r="I5220">
        <v>2.8</v>
      </c>
      <c r="J5220" s="4">
        <v>44744</v>
      </c>
      <c r="K5220" t="s">
        <v>24</v>
      </c>
      <c r="L5220">
        <v>1.5</v>
      </c>
      <c r="M5220">
        <v>57.8</v>
      </c>
    </row>
    <row r="5221" spans="1:13">
      <c r="A5221">
        <v>664</v>
      </c>
      <c r="B5221">
        <v>8</v>
      </c>
      <c r="C5221" t="s">
        <v>28</v>
      </c>
      <c r="D5221" t="s">
        <v>21</v>
      </c>
      <c r="E5221">
        <f>VLOOKUP(TRIM(F5221),D_Produto!$A$2:$C$447,3,FALSE)</f>
        <v>204</v>
      </c>
      <c r="F5221" t="s">
        <v>841</v>
      </c>
      <c r="G5221">
        <v>1</v>
      </c>
      <c r="H5221" t="s">
        <v>32</v>
      </c>
      <c r="I5221">
        <v>3.9</v>
      </c>
      <c r="J5221" s="4">
        <v>44744</v>
      </c>
      <c r="K5221" t="s">
        <v>24</v>
      </c>
      <c r="L5221">
        <v>2.25</v>
      </c>
      <c r="M5221">
        <v>57.8</v>
      </c>
    </row>
    <row r="5222" spans="1:13">
      <c r="A5222">
        <v>664</v>
      </c>
      <c r="B5222">
        <v>8</v>
      </c>
      <c r="C5222" t="s">
        <v>28</v>
      </c>
      <c r="D5222" t="s">
        <v>21</v>
      </c>
      <c r="E5222">
        <f>VLOOKUP(TRIM(F5222),D_Produto!$A$2:$C$447,3,FALSE)</f>
        <v>217</v>
      </c>
      <c r="F5222" t="s">
        <v>990</v>
      </c>
      <c r="G5222">
        <v>1</v>
      </c>
      <c r="H5222" t="s">
        <v>52</v>
      </c>
      <c r="I5222">
        <v>13.6</v>
      </c>
      <c r="J5222" s="4">
        <v>44744</v>
      </c>
      <c r="K5222" t="s">
        <v>24</v>
      </c>
      <c r="L5222">
        <v>8.25</v>
      </c>
      <c r="M5222">
        <v>57.8</v>
      </c>
    </row>
    <row r="5223" spans="1:13">
      <c r="A5223">
        <v>664</v>
      </c>
      <c r="B5223">
        <v>8</v>
      </c>
      <c r="C5223" t="s">
        <v>28</v>
      </c>
      <c r="D5223" t="s">
        <v>21</v>
      </c>
      <c r="E5223">
        <f>VLOOKUP(TRIM(F5223),D_Produto!$A$2:$C$447,3,FALSE)</f>
        <v>66</v>
      </c>
      <c r="F5223" t="s">
        <v>31</v>
      </c>
      <c r="G5223">
        <v>1</v>
      </c>
      <c r="H5223" t="s">
        <v>32</v>
      </c>
      <c r="I5223">
        <v>8.3000000000000007</v>
      </c>
      <c r="J5223" s="4">
        <v>44744</v>
      </c>
      <c r="K5223" t="s">
        <v>24</v>
      </c>
      <c r="L5223">
        <v>5</v>
      </c>
      <c r="M5223">
        <v>57.8</v>
      </c>
    </row>
    <row r="5224" spans="1:13">
      <c r="A5224">
        <v>664</v>
      </c>
      <c r="B5224">
        <v>8</v>
      </c>
      <c r="C5224" t="s">
        <v>28</v>
      </c>
      <c r="D5224" t="s">
        <v>21</v>
      </c>
      <c r="E5224">
        <f>VLOOKUP(TRIM(F5224),D_Produto!$A$2:$C$447,3,FALSE)</f>
        <v>187</v>
      </c>
      <c r="F5224" t="s">
        <v>1107</v>
      </c>
      <c r="G5224">
        <v>1</v>
      </c>
      <c r="H5224" t="s">
        <v>32</v>
      </c>
      <c r="I5224">
        <v>10.8</v>
      </c>
      <c r="J5224" s="4">
        <v>44744</v>
      </c>
      <c r="K5224" t="s">
        <v>24</v>
      </c>
      <c r="L5224">
        <v>6.5</v>
      </c>
      <c r="M5224">
        <v>57.8</v>
      </c>
    </row>
    <row r="5225" spans="1:13">
      <c r="A5225">
        <v>664</v>
      </c>
      <c r="B5225">
        <v>8</v>
      </c>
      <c r="C5225" t="s">
        <v>28</v>
      </c>
      <c r="D5225" t="s">
        <v>21</v>
      </c>
      <c r="E5225">
        <f>VLOOKUP(TRIM(F5225),D_Produto!$A$2:$C$447,3,FALSE)</f>
        <v>185</v>
      </c>
      <c r="F5225" t="s">
        <v>118</v>
      </c>
      <c r="G5225">
        <v>1</v>
      </c>
      <c r="H5225" t="s">
        <v>32</v>
      </c>
      <c r="I5225">
        <v>9.9</v>
      </c>
      <c r="J5225" s="4">
        <v>44744</v>
      </c>
      <c r="K5225" t="s">
        <v>24</v>
      </c>
      <c r="L5225">
        <v>5.8</v>
      </c>
      <c r="M5225">
        <v>57.8</v>
      </c>
    </row>
    <row r="5226" spans="1:13">
      <c r="A5226">
        <v>665</v>
      </c>
      <c r="B5226">
        <v>195</v>
      </c>
      <c r="C5226" t="s">
        <v>28</v>
      </c>
      <c r="D5226" t="s">
        <v>21</v>
      </c>
      <c r="E5226">
        <f>VLOOKUP(TRIM(F5226),D_Produto!$A$2:$C$447,3,FALSE)</f>
        <v>17</v>
      </c>
      <c r="F5226" t="s">
        <v>603</v>
      </c>
      <c r="G5226">
        <v>1</v>
      </c>
      <c r="H5226" t="s">
        <v>32</v>
      </c>
      <c r="I5226">
        <v>6.6</v>
      </c>
      <c r="J5226" s="4">
        <v>44744</v>
      </c>
      <c r="K5226" t="s">
        <v>24</v>
      </c>
      <c r="L5226">
        <v>4</v>
      </c>
      <c r="M5226">
        <v>115.2</v>
      </c>
    </row>
    <row r="5227" spans="1:13">
      <c r="A5227">
        <v>665</v>
      </c>
      <c r="B5227">
        <v>195</v>
      </c>
      <c r="C5227" t="s">
        <v>28</v>
      </c>
      <c r="D5227" t="s">
        <v>21</v>
      </c>
      <c r="E5227">
        <f>VLOOKUP(TRIM(F5227),D_Produto!$A$2:$C$447,3,FALSE)</f>
        <v>168</v>
      </c>
      <c r="F5227" t="s">
        <v>298</v>
      </c>
      <c r="G5227">
        <v>1</v>
      </c>
      <c r="H5227" t="s">
        <v>32</v>
      </c>
      <c r="I5227">
        <v>2.8</v>
      </c>
      <c r="J5227" s="4">
        <v>44744</v>
      </c>
      <c r="K5227" t="s">
        <v>24</v>
      </c>
      <c r="L5227">
        <v>1.5</v>
      </c>
      <c r="M5227">
        <v>115.2</v>
      </c>
    </row>
    <row r="5228" spans="1:13">
      <c r="A5228">
        <v>665</v>
      </c>
      <c r="B5228">
        <v>195</v>
      </c>
      <c r="C5228" t="s">
        <v>28</v>
      </c>
      <c r="D5228" t="s">
        <v>21</v>
      </c>
      <c r="E5228">
        <f>VLOOKUP(TRIM(F5228),D_Produto!$A$2:$C$447,3,FALSE)</f>
        <v>204</v>
      </c>
      <c r="F5228" t="s">
        <v>841</v>
      </c>
      <c r="G5228">
        <v>2</v>
      </c>
      <c r="H5228" t="s">
        <v>32</v>
      </c>
      <c r="I5228">
        <v>7.8</v>
      </c>
      <c r="J5228" s="4">
        <v>44744</v>
      </c>
      <c r="K5228" t="s">
        <v>24</v>
      </c>
      <c r="L5228">
        <v>4.5</v>
      </c>
      <c r="M5228">
        <v>115.2</v>
      </c>
    </row>
    <row r="5229" spans="1:13">
      <c r="A5229">
        <v>665</v>
      </c>
      <c r="B5229">
        <v>195</v>
      </c>
      <c r="C5229" t="s">
        <v>28</v>
      </c>
      <c r="D5229" t="s">
        <v>21</v>
      </c>
      <c r="E5229">
        <f>VLOOKUP(TRIM(F5229),D_Produto!$A$2:$C$447,3,FALSE)</f>
        <v>217</v>
      </c>
      <c r="F5229" t="s">
        <v>990</v>
      </c>
      <c r="G5229">
        <v>2</v>
      </c>
      <c r="H5229" t="s">
        <v>52</v>
      </c>
      <c r="I5229">
        <v>27.2</v>
      </c>
      <c r="J5229" s="4">
        <v>44744</v>
      </c>
      <c r="K5229" t="s">
        <v>24</v>
      </c>
      <c r="L5229">
        <v>16.5</v>
      </c>
      <c r="M5229">
        <v>115.2</v>
      </c>
    </row>
    <row r="5230" spans="1:13">
      <c r="A5230">
        <v>665</v>
      </c>
      <c r="B5230">
        <v>195</v>
      </c>
      <c r="C5230" t="s">
        <v>28</v>
      </c>
      <c r="D5230" t="s">
        <v>21</v>
      </c>
      <c r="E5230">
        <f>VLOOKUP(TRIM(F5230),D_Produto!$A$2:$C$447,3,FALSE)</f>
        <v>73</v>
      </c>
      <c r="F5230" t="s">
        <v>125</v>
      </c>
      <c r="G5230">
        <v>1</v>
      </c>
      <c r="H5230" t="s">
        <v>32</v>
      </c>
      <c r="I5230">
        <v>6.6</v>
      </c>
      <c r="J5230" s="4">
        <v>44744</v>
      </c>
      <c r="K5230" t="s">
        <v>50</v>
      </c>
      <c r="L5230">
        <v>4</v>
      </c>
      <c r="M5230">
        <v>115.2</v>
      </c>
    </row>
    <row r="5231" spans="1:13">
      <c r="A5231">
        <v>665</v>
      </c>
      <c r="B5231">
        <v>195</v>
      </c>
      <c r="C5231" t="s">
        <v>28</v>
      </c>
      <c r="D5231" t="s">
        <v>21</v>
      </c>
      <c r="E5231">
        <f>VLOOKUP(TRIM(F5231),D_Produto!$A$2:$C$447,3,FALSE)</f>
        <v>113</v>
      </c>
      <c r="F5231" t="s">
        <v>1070</v>
      </c>
      <c r="G5231">
        <v>1</v>
      </c>
      <c r="H5231" t="s">
        <v>38</v>
      </c>
      <c r="I5231">
        <v>14.9</v>
      </c>
      <c r="J5231" s="4">
        <v>44744</v>
      </c>
      <c r="K5231" t="s">
        <v>24</v>
      </c>
      <c r="L5231">
        <v>9</v>
      </c>
      <c r="M5231">
        <v>115.2</v>
      </c>
    </row>
    <row r="5232" spans="1:13">
      <c r="A5232">
        <v>665</v>
      </c>
      <c r="B5232">
        <v>195</v>
      </c>
      <c r="C5232" t="s">
        <v>28</v>
      </c>
      <c r="D5232" t="s">
        <v>21</v>
      </c>
      <c r="E5232">
        <f>VLOOKUP(TRIM(F5232),D_Produto!$A$2:$C$447,3,FALSE)</f>
        <v>114</v>
      </c>
      <c r="F5232" t="s">
        <v>1114</v>
      </c>
      <c r="G5232">
        <v>2</v>
      </c>
      <c r="H5232" t="s">
        <v>38</v>
      </c>
      <c r="I5232">
        <v>11.8</v>
      </c>
      <c r="J5232" s="4">
        <v>44744</v>
      </c>
      <c r="K5232" t="s">
        <v>24</v>
      </c>
      <c r="L5232">
        <v>7.2</v>
      </c>
      <c r="M5232">
        <v>115.2</v>
      </c>
    </row>
    <row r="5233" spans="1:13">
      <c r="A5233">
        <v>665</v>
      </c>
      <c r="B5233">
        <v>195</v>
      </c>
      <c r="C5233" t="s">
        <v>28</v>
      </c>
      <c r="D5233" t="s">
        <v>21</v>
      </c>
      <c r="E5233">
        <f>VLOOKUP(TRIM(F5233),D_Produto!$A$2:$C$447,3,FALSE)</f>
        <v>280</v>
      </c>
      <c r="F5233" t="s">
        <v>528</v>
      </c>
      <c r="G5233">
        <v>4</v>
      </c>
      <c r="H5233" t="s">
        <v>32</v>
      </c>
      <c r="I5233">
        <v>31.6</v>
      </c>
      <c r="J5233" s="4">
        <v>44744</v>
      </c>
      <c r="K5233" t="s">
        <v>24</v>
      </c>
      <c r="L5233">
        <v>19</v>
      </c>
      <c r="M5233">
        <v>115.2</v>
      </c>
    </row>
    <row r="5234" spans="1:13">
      <c r="A5234">
        <v>665</v>
      </c>
      <c r="B5234">
        <v>195</v>
      </c>
      <c r="C5234" t="s">
        <v>28</v>
      </c>
      <c r="D5234" t="s">
        <v>21</v>
      </c>
      <c r="E5234">
        <f>VLOOKUP(TRIM(F5234),D_Produto!$A$2:$C$447,3,FALSE)</f>
        <v>118</v>
      </c>
      <c r="F5234" t="s">
        <v>117</v>
      </c>
      <c r="G5234">
        <v>1</v>
      </c>
      <c r="H5234" t="s">
        <v>49</v>
      </c>
      <c r="I5234">
        <v>5.9</v>
      </c>
      <c r="J5234" s="4">
        <v>44744</v>
      </c>
      <c r="K5234" t="s">
        <v>50</v>
      </c>
      <c r="L5234">
        <v>3.5</v>
      </c>
      <c r="M5234">
        <v>115.2</v>
      </c>
    </row>
    <row r="5235" spans="1:13">
      <c r="A5235">
        <v>666</v>
      </c>
      <c r="B5235">
        <v>45</v>
      </c>
      <c r="C5235" t="s">
        <v>28</v>
      </c>
      <c r="D5235" t="s">
        <v>21</v>
      </c>
      <c r="E5235">
        <f>VLOOKUP(TRIM(F5235),D_Produto!$A$2:$C$447,3,FALSE)</f>
        <v>168</v>
      </c>
      <c r="F5235" t="s">
        <v>298</v>
      </c>
      <c r="G5235">
        <v>2</v>
      </c>
      <c r="H5235" t="s">
        <v>32</v>
      </c>
      <c r="I5235">
        <v>5.6</v>
      </c>
      <c r="J5235" s="4">
        <v>44744</v>
      </c>
      <c r="K5235" t="s">
        <v>24</v>
      </c>
      <c r="L5235">
        <v>3</v>
      </c>
      <c r="M5235">
        <v>144</v>
      </c>
    </row>
    <row r="5236" spans="1:13">
      <c r="A5236">
        <v>666</v>
      </c>
      <c r="B5236">
        <v>45</v>
      </c>
      <c r="C5236" t="s">
        <v>28</v>
      </c>
      <c r="D5236" t="s">
        <v>21</v>
      </c>
      <c r="E5236">
        <f>VLOOKUP(TRIM(F5236),D_Produto!$A$2:$C$447,3,FALSE)</f>
        <v>217</v>
      </c>
      <c r="F5236" t="s">
        <v>990</v>
      </c>
      <c r="G5236">
        <v>1</v>
      </c>
      <c r="H5236" t="s">
        <v>52</v>
      </c>
      <c r="I5236">
        <v>13.6</v>
      </c>
      <c r="J5236" s="4">
        <v>44744</v>
      </c>
      <c r="K5236" t="s">
        <v>24</v>
      </c>
      <c r="L5236">
        <v>8.25</v>
      </c>
      <c r="M5236">
        <v>144</v>
      </c>
    </row>
    <row r="5237" spans="1:13">
      <c r="A5237">
        <v>666</v>
      </c>
      <c r="B5237">
        <v>45</v>
      </c>
      <c r="C5237" t="s">
        <v>28</v>
      </c>
      <c r="D5237" t="s">
        <v>21</v>
      </c>
      <c r="E5237">
        <f>VLOOKUP(TRIM(F5237),D_Produto!$A$2:$C$447,3,FALSE)</f>
        <v>62</v>
      </c>
      <c r="F5237" t="s">
        <v>102</v>
      </c>
      <c r="G5237">
        <v>1</v>
      </c>
      <c r="H5237" t="s">
        <v>32</v>
      </c>
      <c r="I5237">
        <v>4.0999999999999996</v>
      </c>
      <c r="J5237" s="4">
        <v>44744</v>
      </c>
      <c r="K5237" t="s">
        <v>24</v>
      </c>
      <c r="L5237">
        <v>2.5</v>
      </c>
      <c r="M5237">
        <v>144</v>
      </c>
    </row>
    <row r="5238" spans="1:13">
      <c r="A5238">
        <v>666</v>
      </c>
      <c r="B5238">
        <v>45</v>
      </c>
      <c r="C5238" t="s">
        <v>28</v>
      </c>
      <c r="D5238" t="s">
        <v>21</v>
      </c>
      <c r="E5238">
        <f>VLOOKUP(TRIM(F5238),D_Produto!$A$2:$C$447,3,FALSE)</f>
        <v>72</v>
      </c>
      <c r="F5238" t="s">
        <v>69</v>
      </c>
      <c r="G5238">
        <v>1</v>
      </c>
      <c r="H5238" t="s">
        <v>32</v>
      </c>
      <c r="I5238">
        <v>7.5</v>
      </c>
      <c r="J5238" s="4">
        <v>44744</v>
      </c>
      <c r="K5238" t="s">
        <v>24</v>
      </c>
      <c r="L5238">
        <v>4.5</v>
      </c>
      <c r="M5238">
        <v>144</v>
      </c>
    </row>
    <row r="5239" spans="1:13">
      <c r="A5239">
        <v>666</v>
      </c>
      <c r="B5239">
        <v>45</v>
      </c>
      <c r="C5239" t="s">
        <v>28</v>
      </c>
      <c r="D5239" t="s">
        <v>21</v>
      </c>
      <c r="E5239">
        <f>VLOOKUP(TRIM(F5239),D_Produto!$A$2:$C$447,3,FALSE)</f>
        <v>91</v>
      </c>
      <c r="F5239" t="s">
        <v>918</v>
      </c>
      <c r="G5239">
        <v>1</v>
      </c>
      <c r="H5239" t="s">
        <v>32</v>
      </c>
      <c r="I5239">
        <v>9.9</v>
      </c>
      <c r="J5239" s="4">
        <v>44744</v>
      </c>
      <c r="K5239" t="s">
        <v>24</v>
      </c>
      <c r="L5239">
        <v>6</v>
      </c>
      <c r="M5239">
        <v>144</v>
      </c>
    </row>
    <row r="5240" spans="1:13">
      <c r="A5240">
        <v>666</v>
      </c>
      <c r="B5240">
        <v>45</v>
      </c>
      <c r="C5240" t="s">
        <v>28</v>
      </c>
      <c r="D5240" t="s">
        <v>21</v>
      </c>
      <c r="E5240">
        <f>VLOOKUP(TRIM(F5240),D_Produto!$A$2:$C$447,3,FALSE)</f>
        <v>280</v>
      </c>
      <c r="F5240" t="s">
        <v>528</v>
      </c>
      <c r="G5240">
        <v>2</v>
      </c>
      <c r="H5240" t="s">
        <v>32</v>
      </c>
      <c r="I5240">
        <v>15.8</v>
      </c>
      <c r="J5240" s="4">
        <v>44744</v>
      </c>
      <c r="K5240" t="s">
        <v>24</v>
      </c>
      <c r="L5240">
        <v>9.5</v>
      </c>
      <c r="M5240">
        <v>144</v>
      </c>
    </row>
    <row r="5241" spans="1:13">
      <c r="A5241">
        <v>666</v>
      </c>
      <c r="B5241">
        <v>45</v>
      </c>
      <c r="C5241" t="s">
        <v>28</v>
      </c>
      <c r="D5241" t="s">
        <v>21</v>
      </c>
      <c r="E5241">
        <f>VLOOKUP(TRIM(F5241),D_Produto!$A$2:$C$447,3,FALSE)</f>
        <v>71</v>
      </c>
      <c r="F5241" t="s">
        <v>738</v>
      </c>
      <c r="G5241">
        <v>1</v>
      </c>
      <c r="H5241" t="s">
        <v>49</v>
      </c>
      <c r="I5241">
        <v>5.9</v>
      </c>
      <c r="J5241" s="4">
        <v>44744</v>
      </c>
      <c r="K5241" t="s">
        <v>50</v>
      </c>
      <c r="L5241">
        <v>3.5</v>
      </c>
      <c r="M5241">
        <v>144</v>
      </c>
    </row>
    <row r="5242" spans="1:13">
      <c r="A5242">
        <v>666</v>
      </c>
      <c r="B5242">
        <v>45</v>
      </c>
      <c r="C5242" t="s">
        <v>28</v>
      </c>
      <c r="D5242" t="s">
        <v>21</v>
      </c>
      <c r="E5242">
        <f>VLOOKUP(TRIM(F5242),D_Produto!$A$2:$C$447,3,FALSE)</f>
        <v>107</v>
      </c>
      <c r="F5242" t="s">
        <v>257</v>
      </c>
      <c r="G5242">
        <v>1</v>
      </c>
      <c r="H5242" t="s">
        <v>77</v>
      </c>
      <c r="I5242">
        <v>10.8</v>
      </c>
      <c r="J5242" s="4">
        <v>44744</v>
      </c>
      <c r="K5242" t="s">
        <v>24</v>
      </c>
      <c r="L5242">
        <v>6.5</v>
      </c>
      <c r="M5242">
        <v>144</v>
      </c>
    </row>
    <row r="5243" spans="1:13">
      <c r="A5243">
        <v>666</v>
      </c>
      <c r="B5243">
        <v>45</v>
      </c>
      <c r="C5243" t="s">
        <v>28</v>
      </c>
      <c r="D5243" t="s">
        <v>21</v>
      </c>
      <c r="E5243">
        <f>VLOOKUP(TRIM(F5243),D_Produto!$A$2:$C$447,3,FALSE)</f>
        <v>47</v>
      </c>
      <c r="F5243" t="s">
        <v>1131</v>
      </c>
      <c r="G5243">
        <v>1</v>
      </c>
      <c r="H5243" t="s">
        <v>26</v>
      </c>
      <c r="I5243">
        <v>16.899999999999999</v>
      </c>
      <c r="J5243" s="4">
        <v>44744</v>
      </c>
      <c r="K5243" t="s">
        <v>24</v>
      </c>
      <c r="L5243">
        <v>13</v>
      </c>
      <c r="M5243">
        <v>144</v>
      </c>
    </row>
    <row r="5244" spans="1:13">
      <c r="A5244">
        <v>666</v>
      </c>
      <c r="B5244">
        <v>45</v>
      </c>
      <c r="C5244" t="s">
        <v>28</v>
      </c>
      <c r="D5244" t="s">
        <v>21</v>
      </c>
      <c r="E5244">
        <f>VLOOKUP(TRIM(F5244),D_Produto!$A$2:$C$447,3,FALSE)</f>
        <v>130</v>
      </c>
      <c r="F5244" t="s">
        <v>702</v>
      </c>
      <c r="G5244">
        <v>1</v>
      </c>
      <c r="H5244" t="s">
        <v>32</v>
      </c>
      <c r="I5244">
        <v>13.5</v>
      </c>
      <c r="J5244" s="4">
        <v>44744</v>
      </c>
      <c r="K5244" t="s">
        <v>24</v>
      </c>
      <c r="L5244">
        <v>10</v>
      </c>
      <c r="M5244">
        <v>144</v>
      </c>
    </row>
    <row r="5245" spans="1:13">
      <c r="A5245">
        <v>666</v>
      </c>
      <c r="B5245">
        <v>45</v>
      </c>
      <c r="C5245" t="s">
        <v>28</v>
      </c>
      <c r="D5245" t="s">
        <v>21</v>
      </c>
      <c r="E5245">
        <f>VLOOKUP(TRIM(F5245),D_Produto!$A$2:$C$447,3,FALSE)</f>
        <v>229</v>
      </c>
      <c r="F5245" t="s">
        <v>1132</v>
      </c>
      <c r="G5245">
        <v>1</v>
      </c>
      <c r="H5245" t="s">
        <v>38</v>
      </c>
      <c r="I5245">
        <v>33.799999999999997</v>
      </c>
      <c r="J5245" s="4">
        <v>44744</v>
      </c>
      <c r="K5245" t="s">
        <v>24</v>
      </c>
      <c r="L5245">
        <v>26</v>
      </c>
      <c r="M5245">
        <v>144</v>
      </c>
    </row>
    <row r="5246" spans="1:13">
      <c r="A5246">
        <v>666</v>
      </c>
      <c r="B5246">
        <v>45</v>
      </c>
      <c r="C5246" t="s">
        <v>28</v>
      </c>
      <c r="D5246" t="s">
        <v>21</v>
      </c>
      <c r="E5246">
        <f>VLOOKUP(TRIM(F5246),D_Produto!$A$2:$C$447,3,FALSE)</f>
        <v>143</v>
      </c>
      <c r="F5246" t="s">
        <v>1133</v>
      </c>
      <c r="G5246">
        <v>1</v>
      </c>
      <c r="H5246" t="s">
        <v>38</v>
      </c>
      <c r="I5246">
        <v>6.6</v>
      </c>
      <c r="J5246" s="4">
        <v>44744</v>
      </c>
      <c r="K5246" t="s">
        <v>24</v>
      </c>
      <c r="L5246">
        <v>4</v>
      </c>
      <c r="M5246">
        <v>144</v>
      </c>
    </row>
    <row r="5247" spans="1:13">
      <c r="A5247">
        <v>667</v>
      </c>
      <c r="B5247">
        <v>90</v>
      </c>
      <c r="C5247" t="s">
        <v>18</v>
      </c>
      <c r="D5247" t="s">
        <v>21</v>
      </c>
      <c r="E5247">
        <f>VLOOKUP(TRIM(F5247),D_Produto!$A$2:$C$447,3,FALSE)</f>
        <v>164</v>
      </c>
      <c r="F5247" t="s">
        <v>997</v>
      </c>
      <c r="G5247">
        <v>1</v>
      </c>
      <c r="H5247" t="s">
        <v>26</v>
      </c>
      <c r="I5247">
        <v>7.4</v>
      </c>
      <c r="J5247" s="4">
        <v>44744</v>
      </c>
      <c r="K5247" t="s">
        <v>50</v>
      </c>
      <c r="L5247">
        <v>4.5</v>
      </c>
      <c r="M5247">
        <v>51.2</v>
      </c>
    </row>
    <row r="5248" spans="1:13">
      <c r="A5248">
        <v>667</v>
      </c>
      <c r="B5248">
        <v>90</v>
      </c>
      <c r="C5248" t="s">
        <v>18</v>
      </c>
      <c r="D5248" t="s">
        <v>21</v>
      </c>
      <c r="E5248">
        <f>VLOOKUP(TRIM(F5248),D_Produto!$A$2:$C$447,3,FALSE)</f>
        <v>176</v>
      </c>
      <c r="F5248" t="s">
        <v>958</v>
      </c>
      <c r="G5248">
        <v>1</v>
      </c>
      <c r="H5248" t="s">
        <v>32</v>
      </c>
      <c r="I5248">
        <v>9.1</v>
      </c>
      <c r="J5248" s="4">
        <v>44744</v>
      </c>
      <c r="K5248" t="s">
        <v>24</v>
      </c>
      <c r="L5248">
        <v>5.5</v>
      </c>
      <c r="M5248">
        <v>51.2</v>
      </c>
    </row>
    <row r="5249" spans="1:13">
      <c r="A5249">
        <v>667</v>
      </c>
      <c r="B5249">
        <v>90</v>
      </c>
      <c r="C5249" t="s">
        <v>18</v>
      </c>
      <c r="D5249" t="s">
        <v>21</v>
      </c>
      <c r="E5249">
        <f>VLOOKUP(TRIM(F5249),D_Produto!$A$2:$C$447,3,FALSE)</f>
        <v>62</v>
      </c>
      <c r="F5249" t="s">
        <v>102</v>
      </c>
      <c r="G5249">
        <v>1</v>
      </c>
      <c r="H5249" t="s">
        <v>32</v>
      </c>
      <c r="I5249">
        <v>4.0999999999999996</v>
      </c>
      <c r="J5249" s="4">
        <v>44744</v>
      </c>
      <c r="K5249" t="s">
        <v>24</v>
      </c>
      <c r="L5249">
        <v>2.5</v>
      </c>
      <c r="M5249">
        <v>51.2</v>
      </c>
    </row>
    <row r="5250" spans="1:13">
      <c r="A5250">
        <v>667</v>
      </c>
      <c r="B5250">
        <v>90</v>
      </c>
      <c r="C5250" t="s">
        <v>18</v>
      </c>
      <c r="D5250" t="s">
        <v>21</v>
      </c>
      <c r="E5250">
        <f>VLOOKUP(TRIM(F5250),D_Produto!$A$2:$C$447,3,FALSE)</f>
        <v>91</v>
      </c>
      <c r="F5250" t="s">
        <v>918</v>
      </c>
      <c r="G5250">
        <v>1</v>
      </c>
      <c r="H5250" t="s">
        <v>32</v>
      </c>
      <c r="I5250">
        <v>9.9</v>
      </c>
      <c r="J5250" s="4">
        <v>44744</v>
      </c>
      <c r="K5250" t="s">
        <v>24</v>
      </c>
      <c r="L5250">
        <v>6</v>
      </c>
      <c r="M5250">
        <v>51.2</v>
      </c>
    </row>
    <row r="5251" spans="1:13">
      <c r="A5251">
        <v>667</v>
      </c>
      <c r="B5251">
        <v>90</v>
      </c>
      <c r="C5251" t="s">
        <v>18</v>
      </c>
      <c r="D5251" t="s">
        <v>21</v>
      </c>
      <c r="E5251">
        <f>VLOOKUP(TRIM(F5251),D_Produto!$A$2:$C$447,3,FALSE)</f>
        <v>184</v>
      </c>
      <c r="F5251" t="s">
        <v>93</v>
      </c>
      <c r="G5251">
        <v>1</v>
      </c>
      <c r="H5251" t="s">
        <v>472</v>
      </c>
      <c r="I5251">
        <v>9.9</v>
      </c>
      <c r="J5251" s="4">
        <v>44744</v>
      </c>
      <c r="K5251" t="s">
        <v>24</v>
      </c>
      <c r="L5251">
        <v>6</v>
      </c>
      <c r="M5251">
        <v>51.2</v>
      </c>
    </row>
    <row r="5252" spans="1:13">
      <c r="A5252">
        <v>667</v>
      </c>
      <c r="B5252">
        <v>90</v>
      </c>
      <c r="C5252" t="s">
        <v>18</v>
      </c>
      <c r="D5252" t="s">
        <v>21</v>
      </c>
      <c r="E5252">
        <f>VLOOKUP(TRIM(F5252),D_Produto!$A$2:$C$447,3,FALSE)</f>
        <v>107</v>
      </c>
      <c r="F5252" t="s">
        <v>257</v>
      </c>
      <c r="G5252">
        <v>1</v>
      </c>
      <c r="H5252" t="s">
        <v>77</v>
      </c>
      <c r="I5252">
        <v>10.8</v>
      </c>
      <c r="J5252" s="4">
        <v>44744</v>
      </c>
      <c r="K5252" t="s">
        <v>24</v>
      </c>
      <c r="L5252">
        <v>6.5</v>
      </c>
      <c r="M5252">
        <v>51.2</v>
      </c>
    </row>
    <row r="5253" spans="1:13">
      <c r="A5253">
        <v>668</v>
      </c>
      <c r="B5253">
        <v>122</v>
      </c>
      <c r="C5253" t="s">
        <v>96</v>
      </c>
      <c r="D5253" t="s">
        <v>46</v>
      </c>
      <c r="E5253">
        <f>VLOOKUP(TRIM(F5253),D_Produto!$A$2:$C$447,3,FALSE)</f>
        <v>176</v>
      </c>
      <c r="F5253" t="s">
        <v>958</v>
      </c>
      <c r="G5253">
        <v>1</v>
      </c>
      <c r="H5253" t="s">
        <v>32</v>
      </c>
      <c r="I5253">
        <v>9.1</v>
      </c>
      <c r="J5253" s="4">
        <v>44744</v>
      </c>
      <c r="K5253" t="s">
        <v>24</v>
      </c>
      <c r="L5253">
        <v>5.5</v>
      </c>
      <c r="M5253">
        <v>71.8</v>
      </c>
    </row>
    <row r="5254" spans="1:13">
      <c r="A5254">
        <v>668</v>
      </c>
      <c r="B5254">
        <v>122</v>
      </c>
      <c r="C5254" t="s">
        <v>96</v>
      </c>
      <c r="D5254" t="s">
        <v>46</v>
      </c>
      <c r="E5254">
        <f>VLOOKUP(TRIM(F5254),D_Produto!$A$2:$C$447,3,FALSE)</f>
        <v>217</v>
      </c>
      <c r="F5254" t="s">
        <v>990</v>
      </c>
      <c r="G5254">
        <v>4</v>
      </c>
      <c r="H5254" t="s">
        <v>52</v>
      </c>
      <c r="I5254">
        <v>54.4</v>
      </c>
      <c r="J5254" s="4">
        <v>44744</v>
      </c>
      <c r="K5254" t="s">
        <v>24</v>
      </c>
      <c r="L5254">
        <v>33</v>
      </c>
      <c r="M5254">
        <v>71.8</v>
      </c>
    </row>
    <row r="5255" spans="1:13">
      <c r="A5255">
        <v>668</v>
      </c>
      <c r="B5255">
        <v>122</v>
      </c>
      <c r="C5255" t="s">
        <v>96</v>
      </c>
      <c r="D5255" t="s">
        <v>46</v>
      </c>
      <c r="E5255">
        <f>VLOOKUP(TRIM(F5255),D_Produto!$A$2:$C$447,3,FALSE)</f>
        <v>62</v>
      </c>
      <c r="F5255" t="s">
        <v>102</v>
      </c>
      <c r="G5255">
        <v>1</v>
      </c>
      <c r="H5255" t="s">
        <v>32</v>
      </c>
      <c r="I5255">
        <v>4.0999999999999996</v>
      </c>
      <c r="J5255" s="4">
        <v>44744</v>
      </c>
      <c r="K5255" t="s">
        <v>24</v>
      </c>
      <c r="L5255">
        <v>2.5</v>
      </c>
      <c r="M5255">
        <v>71.8</v>
      </c>
    </row>
    <row r="5256" spans="1:13">
      <c r="A5256">
        <v>668</v>
      </c>
      <c r="B5256">
        <v>122</v>
      </c>
      <c r="C5256" t="s">
        <v>96</v>
      </c>
      <c r="D5256" t="s">
        <v>46</v>
      </c>
      <c r="E5256">
        <f>VLOOKUP(TRIM(F5256),D_Produto!$A$2:$C$447,3,FALSE)</f>
        <v>30</v>
      </c>
      <c r="F5256" t="s">
        <v>79</v>
      </c>
      <c r="G5256">
        <v>1</v>
      </c>
      <c r="H5256" t="s">
        <v>77</v>
      </c>
      <c r="I5256">
        <v>4.2</v>
      </c>
      <c r="J5256" s="4">
        <v>44744</v>
      </c>
      <c r="K5256" t="s">
        <v>50</v>
      </c>
      <c r="L5256">
        <v>2.5</v>
      </c>
      <c r="M5256">
        <v>71.8</v>
      </c>
    </row>
    <row r="5257" spans="1:13">
      <c r="A5257">
        <v>669</v>
      </c>
      <c r="B5257">
        <v>100</v>
      </c>
      <c r="C5257" t="s">
        <v>96</v>
      </c>
      <c r="D5257" t="s">
        <v>21</v>
      </c>
      <c r="E5257">
        <f>VLOOKUP(TRIM(F5257),D_Produto!$A$2:$C$447,3,FALSE)</f>
        <v>66</v>
      </c>
      <c r="F5257" t="s">
        <v>31</v>
      </c>
      <c r="G5257">
        <v>2</v>
      </c>
      <c r="H5257" t="s">
        <v>32</v>
      </c>
      <c r="I5257">
        <v>16.600000000000001</v>
      </c>
      <c r="J5257" s="4">
        <v>44744</v>
      </c>
      <c r="K5257" t="s">
        <v>24</v>
      </c>
      <c r="L5257">
        <v>10</v>
      </c>
      <c r="M5257">
        <v>100.6</v>
      </c>
    </row>
    <row r="5258" spans="1:13">
      <c r="A5258">
        <v>669</v>
      </c>
      <c r="B5258">
        <v>100</v>
      </c>
      <c r="C5258" t="s">
        <v>96</v>
      </c>
      <c r="D5258" t="s">
        <v>21</v>
      </c>
      <c r="E5258">
        <f>VLOOKUP(TRIM(F5258),D_Produto!$A$2:$C$447,3,FALSE)</f>
        <v>4</v>
      </c>
      <c r="F5258" t="s">
        <v>1099</v>
      </c>
      <c r="G5258">
        <v>1</v>
      </c>
      <c r="H5258" t="s">
        <v>108</v>
      </c>
      <c r="I5258">
        <v>9.9</v>
      </c>
      <c r="J5258" s="4">
        <v>44744</v>
      </c>
      <c r="K5258" t="s">
        <v>24</v>
      </c>
      <c r="L5258">
        <v>6</v>
      </c>
      <c r="M5258">
        <v>100.6</v>
      </c>
    </row>
    <row r="5259" spans="1:13">
      <c r="A5259">
        <v>669</v>
      </c>
      <c r="B5259">
        <v>100</v>
      </c>
      <c r="C5259" t="s">
        <v>96</v>
      </c>
      <c r="D5259" t="s">
        <v>21</v>
      </c>
      <c r="E5259">
        <f>VLOOKUP(TRIM(F5259),D_Produto!$A$2:$C$447,3,FALSE)</f>
        <v>217</v>
      </c>
      <c r="F5259" t="s">
        <v>990</v>
      </c>
      <c r="G5259">
        <v>2</v>
      </c>
      <c r="H5259" t="s">
        <v>52</v>
      </c>
      <c r="I5259">
        <v>27.2</v>
      </c>
      <c r="J5259" s="4">
        <v>44744</v>
      </c>
      <c r="K5259" t="s">
        <v>24</v>
      </c>
      <c r="L5259">
        <v>16.5</v>
      </c>
      <c r="M5259">
        <v>100.6</v>
      </c>
    </row>
    <row r="5260" spans="1:13">
      <c r="A5260">
        <v>669</v>
      </c>
      <c r="B5260">
        <v>100</v>
      </c>
      <c r="C5260" t="s">
        <v>96</v>
      </c>
      <c r="D5260" t="s">
        <v>21</v>
      </c>
      <c r="E5260">
        <f>VLOOKUP(TRIM(F5260),D_Produto!$A$2:$C$447,3,FALSE)</f>
        <v>95</v>
      </c>
      <c r="F5260" t="s">
        <v>960</v>
      </c>
      <c r="G5260">
        <v>1</v>
      </c>
      <c r="H5260" t="s">
        <v>32</v>
      </c>
      <c r="I5260">
        <v>5.4</v>
      </c>
      <c r="J5260" s="4">
        <v>44744</v>
      </c>
      <c r="K5260" t="s">
        <v>24</v>
      </c>
      <c r="L5260">
        <v>3.25</v>
      </c>
      <c r="M5260">
        <v>100.6</v>
      </c>
    </row>
    <row r="5261" spans="1:13">
      <c r="A5261">
        <v>669</v>
      </c>
      <c r="B5261">
        <v>100</v>
      </c>
      <c r="C5261" t="s">
        <v>96</v>
      </c>
      <c r="D5261" t="s">
        <v>21</v>
      </c>
      <c r="E5261">
        <f>VLOOKUP(TRIM(F5261),D_Produto!$A$2:$C$447,3,FALSE)</f>
        <v>257</v>
      </c>
      <c r="F5261" t="s">
        <v>1105</v>
      </c>
      <c r="G5261">
        <v>1</v>
      </c>
      <c r="H5261" t="s">
        <v>108</v>
      </c>
      <c r="I5261">
        <v>6.3</v>
      </c>
      <c r="J5261" s="4">
        <v>44744</v>
      </c>
      <c r="K5261" t="s">
        <v>24</v>
      </c>
      <c r="L5261">
        <v>3.8</v>
      </c>
      <c r="M5261">
        <v>100.6</v>
      </c>
    </row>
    <row r="5262" spans="1:13">
      <c r="A5262">
        <v>669</v>
      </c>
      <c r="B5262">
        <v>100</v>
      </c>
      <c r="C5262" t="s">
        <v>96</v>
      </c>
      <c r="D5262" t="s">
        <v>21</v>
      </c>
      <c r="E5262">
        <f>VLOOKUP(TRIM(F5262),D_Produto!$A$2:$C$447,3,FALSE)</f>
        <v>278</v>
      </c>
      <c r="F5262" t="s">
        <v>1055</v>
      </c>
      <c r="G5262">
        <v>1</v>
      </c>
      <c r="H5262" t="s">
        <v>32</v>
      </c>
      <c r="I5262">
        <v>16.5</v>
      </c>
      <c r="J5262" s="4">
        <v>44744</v>
      </c>
      <c r="K5262" t="s">
        <v>24</v>
      </c>
      <c r="L5262">
        <v>10</v>
      </c>
      <c r="M5262">
        <v>100.6</v>
      </c>
    </row>
    <row r="5263" spans="1:13">
      <c r="A5263">
        <v>669</v>
      </c>
      <c r="B5263">
        <v>100</v>
      </c>
      <c r="C5263" t="s">
        <v>96</v>
      </c>
      <c r="D5263" t="s">
        <v>21</v>
      </c>
      <c r="E5263">
        <f>VLOOKUP(TRIM(F5263),D_Produto!$A$2:$C$447,3,FALSE)</f>
        <v>280</v>
      </c>
      <c r="F5263" t="s">
        <v>528</v>
      </c>
      <c r="G5263">
        <v>1</v>
      </c>
      <c r="H5263" t="s">
        <v>32</v>
      </c>
      <c r="I5263">
        <v>7.9</v>
      </c>
      <c r="J5263" s="4">
        <v>44744</v>
      </c>
      <c r="K5263" t="s">
        <v>24</v>
      </c>
      <c r="L5263">
        <v>4.75</v>
      </c>
      <c r="M5263">
        <v>100.6</v>
      </c>
    </row>
    <row r="5264" spans="1:13">
      <c r="A5264">
        <v>669</v>
      </c>
      <c r="B5264">
        <v>100</v>
      </c>
      <c r="C5264" t="s">
        <v>96</v>
      </c>
      <c r="D5264" t="s">
        <v>21</v>
      </c>
      <c r="E5264">
        <f>VLOOKUP(TRIM(F5264),D_Produto!$A$2:$C$447,3,FALSE)</f>
        <v>107</v>
      </c>
      <c r="F5264" t="s">
        <v>257</v>
      </c>
      <c r="G5264">
        <v>1</v>
      </c>
      <c r="H5264" t="s">
        <v>77</v>
      </c>
      <c r="I5264">
        <v>10.8</v>
      </c>
      <c r="J5264" s="4">
        <v>44744</v>
      </c>
      <c r="K5264" t="s">
        <v>24</v>
      </c>
      <c r="L5264">
        <v>6.5</v>
      </c>
      <c r="M5264">
        <v>100.6</v>
      </c>
    </row>
    <row r="5265" spans="1:13">
      <c r="A5265">
        <v>670</v>
      </c>
      <c r="B5265">
        <v>212</v>
      </c>
      <c r="C5265" t="s">
        <v>18</v>
      </c>
      <c r="D5265" t="s">
        <v>21</v>
      </c>
      <c r="E5265">
        <f>VLOOKUP(TRIM(F5265),D_Produto!$A$2:$C$447,3,FALSE)</f>
        <v>17</v>
      </c>
      <c r="F5265" t="s">
        <v>603</v>
      </c>
      <c r="G5265">
        <v>1</v>
      </c>
      <c r="H5265" t="s">
        <v>32</v>
      </c>
      <c r="I5265">
        <v>6.6</v>
      </c>
      <c r="J5265" s="4">
        <v>44744</v>
      </c>
      <c r="K5265" t="s">
        <v>24</v>
      </c>
      <c r="L5265">
        <v>4</v>
      </c>
      <c r="M5265">
        <v>94.6</v>
      </c>
    </row>
    <row r="5266" spans="1:13">
      <c r="A5266">
        <v>670</v>
      </c>
      <c r="B5266">
        <v>212</v>
      </c>
      <c r="C5266" t="s">
        <v>18</v>
      </c>
      <c r="D5266" t="s">
        <v>21</v>
      </c>
      <c r="E5266">
        <f>VLOOKUP(TRIM(F5266),D_Produto!$A$2:$C$447,3,FALSE)</f>
        <v>170</v>
      </c>
      <c r="F5266" t="s">
        <v>304</v>
      </c>
      <c r="G5266">
        <v>1</v>
      </c>
      <c r="H5266" t="s">
        <v>32</v>
      </c>
      <c r="I5266">
        <v>3.8</v>
      </c>
      <c r="J5266" s="4">
        <v>44744</v>
      </c>
      <c r="K5266" t="s">
        <v>24</v>
      </c>
      <c r="L5266">
        <v>2.25</v>
      </c>
      <c r="M5266">
        <v>94.6</v>
      </c>
    </row>
    <row r="5267" spans="1:13">
      <c r="A5267">
        <v>670</v>
      </c>
      <c r="B5267">
        <v>212</v>
      </c>
      <c r="C5267" t="s">
        <v>18</v>
      </c>
      <c r="D5267" t="s">
        <v>21</v>
      </c>
      <c r="E5267">
        <f>VLOOKUP(TRIM(F5267),D_Produto!$A$2:$C$447,3,FALSE)</f>
        <v>4</v>
      </c>
      <c r="F5267" t="s">
        <v>1099</v>
      </c>
      <c r="G5267">
        <v>1</v>
      </c>
      <c r="H5267" t="s">
        <v>108</v>
      </c>
      <c r="I5267">
        <v>9.9</v>
      </c>
      <c r="J5267" s="4">
        <v>44744</v>
      </c>
      <c r="K5267" t="s">
        <v>24</v>
      </c>
      <c r="L5267">
        <v>6</v>
      </c>
      <c r="M5267">
        <v>94.6</v>
      </c>
    </row>
    <row r="5268" spans="1:13">
      <c r="A5268">
        <v>670</v>
      </c>
      <c r="B5268">
        <v>212</v>
      </c>
      <c r="C5268" t="s">
        <v>18</v>
      </c>
      <c r="D5268" t="s">
        <v>21</v>
      </c>
      <c r="E5268">
        <f>VLOOKUP(TRIM(F5268),D_Produto!$A$2:$C$447,3,FALSE)</f>
        <v>187</v>
      </c>
      <c r="F5268" t="s">
        <v>1107</v>
      </c>
      <c r="G5268">
        <v>1</v>
      </c>
      <c r="H5268" t="s">
        <v>32</v>
      </c>
      <c r="I5268">
        <v>10.8</v>
      </c>
      <c r="J5268" s="4">
        <v>44744</v>
      </c>
      <c r="K5268" t="s">
        <v>24</v>
      </c>
      <c r="L5268">
        <v>6.5</v>
      </c>
      <c r="M5268">
        <v>94.6</v>
      </c>
    </row>
    <row r="5269" spans="1:13">
      <c r="A5269">
        <v>670</v>
      </c>
      <c r="B5269">
        <v>212</v>
      </c>
      <c r="C5269" t="s">
        <v>18</v>
      </c>
      <c r="D5269" t="s">
        <v>21</v>
      </c>
      <c r="E5269">
        <f>VLOOKUP(TRIM(F5269),D_Produto!$A$2:$C$447,3,FALSE)</f>
        <v>280</v>
      </c>
      <c r="F5269" t="s">
        <v>528</v>
      </c>
      <c r="G5269">
        <v>1</v>
      </c>
      <c r="H5269" t="s">
        <v>32</v>
      </c>
      <c r="I5269">
        <v>7.9</v>
      </c>
      <c r="J5269" s="4">
        <v>44744</v>
      </c>
      <c r="K5269" t="s">
        <v>24</v>
      </c>
      <c r="L5269">
        <v>4.75</v>
      </c>
      <c r="M5269">
        <v>94.6</v>
      </c>
    </row>
    <row r="5270" spans="1:13">
      <c r="A5270">
        <v>670</v>
      </c>
      <c r="B5270">
        <v>212</v>
      </c>
      <c r="C5270" t="s">
        <v>18</v>
      </c>
      <c r="D5270" t="s">
        <v>21</v>
      </c>
      <c r="E5270">
        <f>VLOOKUP(TRIM(F5270),D_Produto!$A$2:$C$447,3,FALSE)</f>
        <v>28</v>
      </c>
      <c r="F5270" t="s">
        <v>766</v>
      </c>
      <c r="G5270">
        <v>1</v>
      </c>
      <c r="H5270" t="s">
        <v>77</v>
      </c>
      <c r="I5270">
        <v>4.2</v>
      </c>
      <c r="J5270" s="4">
        <v>44744</v>
      </c>
      <c r="K5270" t="s">
        <v>50</v>
      </c>
      <c r="L5270">
        <v>2.5</v>
      </c>
      <c r="M5270">
        <v>94.6</v>
      </c>
    </row>
    <row r="5271" spans="1:13">
      <c r="A5271">
        <v>670</v>
      </c>
      <c r="B5271">
        <v>212</v>
      </c>
      <c r="C5271" t="s">
        <v>18</v>
      </c>
      <c r="D5271" t="s">
        <v>21</v>
      </c>
      <c r="E5271">
        <f>VLOOKUP(TRIM(F5271),D_Produto!$A$2:$C$447,3,FALSE)</f>
        <v>118</v>
      </c>
      <c r="F5271" t="s">
        <v>117</v>
      </c>
      <c r="G5271">
        <v>1</v>
      </c>
      <c r="H5271" t="s">
        <v>49</v>
      </c>
      <c r="I5271">
        <v>5.9</v>
      </c>
      <c r="J5271" s="4">
        <v>44744</v>
      </c>
      <c r="K5271" t="s">
        <v>50</v>
      </c>
      <c r="L5271">
        <v>3.5</v>
      </c>
      <c r="M5271">
        <v>94.6</v>
      </c>
    </row>
    <row r="5272" spans="1:13">
      <c r="A5272">
        <v>670</v>
      </c>
      <c r="B5272">
        <v>212</v>
      </c>
      <c r="C5272" t="s">
        <v>18</v>
      </c>
      <c r="D5272" t="s">
        <v>21</v>
      </c>
      <c r="E5272">
        <f>VLOOKUP(TRIM(F5272),D_Produto!$A$2:$C$447,3,FALSE)</f>
        <v>82</v>
      </c>
      <c r="F5272" t="s">
        <v>366</v>
      </c>
      <c r="G5272">
        <v>1</v>
      </c>
      <c r="H5272" t="s">
        <v>32</v>
      </c>
      <c r="I5272">
        <v>45.5</v>
      </c>
      <c r="J5272" s="4">
        <v>44744</v>
      </c>
      <c r="K5272" t="s">
        <v>24</v>
      </c>
      <c r="L5272">
        <v>35</v>
      </c>
      <c r="M5272">
        <v>94.6</v>
      </c>
    </row>
    <row r="5273" spans="1:13">
      <c r="A5273">
        <v>671</v>
      </c>
      <c r="B5273">
        <v>102</v>
      </c>
      <c r="C5273" t="s">
        <v>28</v>
      </c>
      <c r="D5273" t="s">
        <v>46</v>
      </c>
      <c r="E5273">
        <f>VLOOKUP(TRIM(F5273),D_Produto!$A$2:$C$447,3,FALSE)</f>
        <v>17</v>
      </c>
      <c r="F5273" t="s">
        <v>603</v>
      </c>
      <c r="G5273">
        <v>1</v>
      </c>
      <c r="H5273" t="s">
        <v>32</v>
      </c>
      <c r="I5273">
        <v>6.6</v>
      </c>
      <c r="J5273" s="4">
        <v>44744</v>
      </c>
      <c r="K5273" t="s">
        <v>24</v>
      </c>
      <c r="L5273">
        <v>4</v>
      </c>
      <c r="M5273">
        <v>164.9</v>
      </c>
    </row>
    <row r="5274" spans="1:13">
      <c r="A5274">
        <v>671</v>
      </c>
      <c r="B5274">
        <v>102</v>
      </c>
      <c r="C5274" t="s">
        <v>28</v>
      </c>
      <c r="D5274" t="s">
        <v>46</v>
      </c>
      <c r="E5274">
        <f>VLOOKUP(TRIM(F5274),D_Produto!$A$2:$C$447,3,FALSE)</f>
        <v>168</v>
      </c>
      <c r="F5274" t="s">
        <v>298</v>
      </c>
      <c r="G5274">
        <v>2</v>
      </c>
      <c r="H5274" t="s">
        <v>32</v>
      </c>
      <c r="I5274">
        <v>5.6</v>
      </c>
      <c r="J5274" s="4">
        <v>44744</v>
      </c>
      <c r="K5274" t="s">
        <v>24</v>
      </c>
      <c r="L5274">
        <v>3</v>
      </c>
      <c r="M5274">
        <v>164.9</v>
      </c>
    </row>
    <row r="5275" spans="1:13">
      <c r="A5275">
        <v>671</v>
      </c>
      <c r="B5275">
        <v>102</v>
      </c>
      <c r="C5275" t="s">
        <v>28</v>
      </c>
      <c r="D5275" t="s">
        <v>46</v>
      </c>
      <c r="E5275">
        <f>VLOOKUP(TRIM(F5275),D_Produto!$A$2:$C$447,3,FALSE)</f>
        <v>170</v>
      </c>
      <c r="F5275" t="s">
        <v>304</v>
      </c>
      <c r="G5275">
        <v>1</v>
      </c>
      <c r="H5275" t="s">
        <v>32</v>
      </c>
      <c r="I5275">
        <v>3.8</v>
      </c>
      <c r="J5275" s="4">
        <v>44744</v>
      </c>
      <c r="K5275" t="s">
        <v>24</v>
      </c>
      <c r="L5275">
        <v>2.25</v>
      </c>
      <c r="M5275">
        <v>164.9</v>
      </c>
    </row>
    <row r="5276" spans="1:13">
      <c r="A5276">
        <v>671</v>
      </c>
      <c r="B5276">
        <v>102</v>
      </c>
      <c r="C5276" t="s">
        <v>28</v>
      </c>
      <c r="D5276" t="s">
        <v>46</v>
      </c>
      <c r="E5276">
        <f>VLOOKUP(TRIM(F5276),D_Produto!$A$2:$C$447,3,FALSE)</f>
        <v>176</v>
      </c>
      <c r="F5276" t="s">
        <v>958</v>
      </c>
      <c r="G5276">
        <v>1</v>
      </c>
      <c r="H5276" t="s">
        <v>32</v>
      </c>
      <c r="I5276">
        <v>9.1</v>
      </c>
      <c r="J5276" s="4">
        <v>44744</v>
      </c>
      <c r="K5276" t="s">
        <v>24</v>
      </c>
      <c r="L5276">
        <v>5.5</v>
      </c>
      <c r="M5276">
        <v>164.9</v>
      </c>
    </row>
    <row r="5277" spans="1:13">
      <c r="A5277">
        <v>671</v>
      </c>
      <c r="B5277">
        <v>102</v>
      </c>
      <c r="C5277" t="s">
        <v>28</v>
      </c>
      <c r="D5277" t="s">
        <v>46</v>
      </c>
      <c r="E5277">
        <f>VLOOKUP(TRIM(F5277),D_Produto!$A$2:$C$447,3,FALSE)</f>
        <v>204</v>
      </c>
      <c r="F5277" t="s">
        <v>841</v>
      </c>
      <c r="G5277">
        <v>1</v>
      </c>
      <c r="H5277" t="s">
        <v>32</v>
      </c>
      <c r="I5277">
        <v>3.9</v>
      </c>
      <c r="J5277" s="4">
        <v>44744</v>
      </c>
      <c r="K5277" t="s">
        <v>24</v>
      </c>
      <c r="L5277">
        <v>2.25</v>
      </c>
      <c r="M5277">
        <v>164.9</v>
      </c>
    </row>
    <row r="5278" spans="1:13">
      <c r="A5278">
        <v>671</v>
      </c>
      <c r="B5278">
        <v>102</v>
      </c>
      <c r="C5278" t="s">
        <v>28</v>
      </c>
      <c r="D5278" t="s">
        <v>46</v>
      </c>
      <c r="E5278">
        <f>VLOOKUP(TRIM(F5278),D_Produto!$A$2:$C$447,3,FALSE)</f>
        <v>217</v>
      </c>
      <c r="F5278" t="s">
        <v>990</v>
      </c>
      <c r="G5278">
        <v>1</v>
      </c>
      <c r="H5278" t="s">
        <v>52</v>
      </c>
      <c r="I5278">
        <v>13.6</v>
      </c>
      <c r="J5278" s="4">
        <v>44744</v>
      </c>
      <c r="K5278" t="s">
        <v>24</v>
      </c>
      <c r="L5278">
        <v>8.25</v>
      </c>
      <c r="M5278">
        <v>164.9</v>
      </c>
    </row>
    <row r="5279" spans="1:13">
      <c r="A5279">
        <v>671</v>
      </c>
      <c r="B5279">
        <v>102</v>
      </c>
      <c r="C5279" t="s">
        <v>28</v>
      </c>
      <c r="D5279" t="s">
        <v>46</v>
      </c>
      <c r="E5279">
        <f>VLOOKUP(TRIM(F5279),D_Produto!$A$2:$C$447,3,FALSE)</f>
        <v>4</v>
      </c>
      <c r="F5279" t="s">
        <v>1099</v>
      </c>
      <c r="G5279">
        <v>1</v>
      </c>
      <c r="H5279" t="s">
        <v>108</v>
      </c>
      <c r="I5279">
        <v>9.9</v>
      </c>
      <c r="J5279" s="4">
        <v>44744</v>
      </c>
      <c r="K5279" t="s">
        <v>24</v>
      </c>
      <c r="L5279">
        <v>6</v>
      </c>
      <c r="M5279">
        <v>164.9</v>
      </c>
    </row>
    <row r="5280" spans="1:13">
      <c r="A5280">
        <v>671</v>
      </c>
      <c r="B5280">
        <v>102</v>
      </c>
      <c r="C5280" t="s">
        <v>28</v>
      </c>
      <c r="D5280" t="s">
        <v>46</v>
      </c>
      <c r="E5280">
        <f>VLOOKUP(TRIM(F5280),D_Produto!$A$2:$C$447,3,FALSE)</f>
        <v>22</v>
      </c>
      <c r="F5280" t="s">
        <v>1049</v>
      </c>
      <c r="G5280">
        <v>1</v>
      </c>
      <c r="H5280" t="s">
        <v>32</v>
      </c>
      <c r="I5280">
        <v>6.6</v>
      </c>
      <c r="J5280" s="4">
        <v>44744</v>
      </c>
      <c r="K5280" t="s">
        <v>24</v>
      </c>
      <c r="L5280">
        <v>4</v>
      </c>
      <c r="M5280">
        <v>164.9</v>
      </c>
    </row>
    <row r="5281" spans="1:13">
      <c r="A5281">
        <v>671</v>
      </c>
      <c r="B5281">
        <v>102</v>
      </c>
      <c r="C5281" t="s">
        <v>28</v>
      </c>
      <c r="D5281" t="s">
        <v>46</v>
      </c>
      <c r="E5281">
        <f>VLOOKUP(TRIM(F5281),D_Produto!$A$2:$C$447,3,FALSE)</f>
        <v>66</v>
      </c>
      <c r="F5281" t="s">
        <v>31</v>
      </c>
      <c r="G5281">
        <v>1</v>
      </c>
      <c r="H5281" t="s">
        <v>32</v>
      </c>
      <c r="I5281">
        <v>8.3000000000000007</v>
      </c>
      <c r="J5281" s="4">
        <v>44744</v>
      </c>
      <c r="K5281" t="s">
        <v>24</v>
      </c>
      <c r="L5281">
        <v>5</v>
      </c>
      <c r="M5281">
        <v>164.9</v>
      </c>
    </row>
    <row r="5282" spans="1:13">
      <c r="A5282">
        <v>671</v>
      </c>
      <c r="B5282">
        <v>102</v>
      </c>
      <c r="C5282" t="s">
        <v>28</v>
      </c>
      <c r="D5282" t="s">
        <v>46</v>
      </c>
      <c r="E5282">
        <f>VLOOKUP(TRIM(F5282),D_Produto!$A$2:$C$447,3,FALSE)</f>
        <v>95</v>
      </c>
      <c r="F5282" t="s">
        <v>960</v>
      </c>
      <c r="G5282">
        <v>1</v>
      </c>
      <c r="H5282" t="s">
        <v>32</v>
      </c>
      <c r="I5282">
        <v>5.4</v>
      </c>
      <c r="J5282" s="4">
        <v>44744</v>
      </c>
      <c r="K5282" t="s">
        <v>24</v>
      </c>
      <c r="L5282">
        <v>3.25</v>
      </c>
      <c r="M5282">
        <v>164.9</v>
      </c>
    </row>
    <row r="5283" spans="1:13">
      <c r="A5283">
        <v>671</v>
      </c>
      <c r="B5283">
        <v>102</v>
      </c>
      <c r="C5283" t="s">
        <v>28</v>
      </c>
      <c r="D5283" t="s">
        <v>46</v>
      </c>
      <c r="E5283">
        <f>VLOOKUP(TRIM(F5283),D_Produto!$A$2:$C$447,3,FALSE)</f>
        <v>257</v>
      </c>
      <c r="F5283" t="s">
        <v>1105</v>
      </c>
      <c r="G5283">
        <v>1</v>
      </c>
      <c r="H5283" t="s">
        <v>108</v>
      </c>
      <c r="I5283">
        <v>6.3</v>
      </c>
      <c r="J5283" s="4">
        <v>44744</v>
      </c>
      <c r="K5283" t="s">
        <v>24</v>
      </c>
      <c r="L5283">
        <v>3.8</v>
      </c>
      <c r="M5283">
        <v>164.9</v>
      </c>
    </row>
    <row r="5284" spans="1:13">
      <c r="A5284">
        <v>671</v>
      </c>
      <c r="B5284">
        <v>102</v>
      </c>
      <c r="C5284" t="s">
        <v>28</v>
      </c>
      <c r="D5284" t="s">
        <v>46</v>
      </c>
      <c r="E5284">
        <f>VLOOKUP(TRIM(F5284),D_Produto!$A$2:$C$447,3,FALSE)</f>
        <v>278</v>
      </c>
      <c r="F5284" t="s">
        <v>1055</v>
      </c>
      <c r="G5284">
        <v>1</v>
      </c>
      <c r="H5284" t="s">
        <v>32</v>
      </c>
      <c r="I5284">
        <v>16.5</v>
      </c>
      <c r="J5284" s="4">
        <v>44744</v>
      </c>
      <c r="K5284" t="s">
        <v>24</v>
      </c>
      <c r="L5284">
        <v>10</v>
      </c>
      <c r="M5284">
        <v>164.9</v>
      </c>
    </row>
    <row r="5285" spans="1:13">
      <c r="A5285">
        <v>671</v>
      </c>
      <c r="B5285">
        <v>102</v>
      </c>
      <c r="C5285" t="s">
        <v>28</v>
      </c>
      <c r="D5285" t="s">
        <v>46</v>
      </c>
      <c r="E5285">
        <f>VLOOKUP(TRIM(F5285),D_Produto!$A$2:$C$447,3,FALSE)</f>
        <v>280</v>
      </c>
      <c r="F5285" t="s">
        <v>528</v>
      </c>
      <c r="G5285">
        <v>1</v>
      </c>
      <c r="H5285" t="s">
        <v>32</v>
      </c>
      <c r="I5285">
        <v>7.9</v>
      </c>
      <c r="J5285" s="4">
        <v>44744</v>
      </c>
      <c r="K5285" t="s">
        <v>24</v>
      </c>
      <c r="L5285">
        <v>4.75</v>
      </c>
      <c r="M5285">
        <v>164.9</v>
      </c>
    </row>
    <row r="5286" spans="1:13">
      <c r="A5286">
        <v>671</v>
      </c>
      <c r="B5286">
        <v>102</v>
      </c>
      <c r="C5286" t="s">
        <v>28</v>
      </c>
      <c r="D5286" t="s">
        <v>46</v>
      </c>
      <c r="E5286">
        <f>VLOOKUP(TRIM(F5286),D_Produto!$A$2:$C$447,3,FALSE)</f>
        <v>28</v>
      </c>
      <c r="F5286" t="s">
        <v>766</v>
      </c>
      <c r="G5286">
        <v>1</v>
      </c>
      <c r="H5286" t="s">
        <v>77</v>
      </c>
      <c r="I5286">
        <v>4.2</v>
      </c>
      <c r="J5286" s="4">
        <v>44744</v>
      </c>
      <c r="K5286" t="s">
        <v>50</v>
      </c>
      <c r="L5286">
        <v>2.5</v>
      </c>
      <c r="M5286">
        <v>164.9</v>
      </c>
    </row>
    <row r="5287" spans="1:13">
      <c r="A5287">
        <v>671</v>
      </c>
      <c r="B5287">
        <v>102</v>
      </c>
      <c r="C5287" t="s">
        <v>28</v>
      </c>
      <c r="D5287" t="s">
        <v>46</v>
      </c>
      <c r="E5287">
        <f>VLOOKUP(TRIM(F5287),D_Produto!$A$2:$C$447,3,FALSE)</f>
        <v>30</v>
      </c>
      <c r="F5287" t="s">
        <v>79</v>
      </c>
      <c r="G5287">
        <v>1</v>
      </c>
      <c r="H5287" t="s">
        <v>77</v>
      </c>
      <c r="I5287">
        <v>4.2</v>
      </c>
      <c r="J5287" s="4">
        <v>44744</v>
      </c>
      <c r="K5287" t="s">
        <v>50</v>
      </c>
      <c r="L5287">
        <v>2.5</v>
      </c>
      <c r="M5287">
        <v>164.9</v>
      </c>
    </row>
    <row r="5288" spans="1:13">
      <c r="A5288">
        <v>671</v>
      </c>
      <c r="B5288">
        <v>102</v>
      </c>
      <c r="C5288" t="s">
        <v>28</v>
      </c>
      <c r="D5288" t="s">
        <v>46</v>
      </c>
      <c r="E5288">
        <f>VLOOKUP(TRIM(F5288),D_Produto!$A$2:$C$447,3,FALSE)</f>
        <v>34</v>
      </c>
      <c r="F5288" t="s">
        <v>78</v>
      </c>
      <c r="G5288">
        <v>1</v>
      </c>
      <c r="H5288" t="s">
        <v>77</v>
      </c>
      <c r="I5288">
        <v>4.5</v>
      </c>
      <c r="J5288" s="4">
        <v>44744</v>
      </c>
      <c r="K5288" t="s">
        <v>50</v>
      </c>
      <c r="L5288">
        <v>2.5</v>
      </c>
      <c r="M5288">
        <v>164.9</v>
      </c>
    </row>
    <row r="5289" spans="1:13">
      <c r="A5289">
        <v>671</v>
      </c>
      <c r="B5289">
        <v>102</v>
      </c>
      <c r="C5289" t="s">
        <v>28</v>
      </c>
      <c r="D5289" t="s">
        <v>46</v>
      </c>
      <c r="E5289">
        <f>VLOOKUP(TRIM(F5289),D_Produto!$A$2:$C$447,3,FALSE)</f>
        <v>36</v>
      </c>
      <c r="F5289" t="s">
        <v>1108</v>
      </c>
      <c r="G5289">
        <v>1</v>
      </c>
      <c r="H5289" t="s">
        <v>77</v>
      </c>
      <c r="I5289">
        <v>4.2</v>
      </c>
      <c r="J5289" s="4">
        <v>44744</v>
      </c>
      <c r="K5289" t="s">
        <v>50</v>
      </c>
      <c r="L5289">
        <v>2.5</v>
      </c>
      <c r="M5289">
        <v>164.9</v>
      </c>
    </row>
    <row r="5290" spans="1:13">
      <c r="A5290">
        <v>671</v>
      </c>
      <c r="B5290">
        <v>102</v>
      </c>
      <c r="C5290" t="s">
        <v>28</v>
      </c>
      <c r="D5290" t="s">
        <v>46</v>
      </c>
      <c r="E5290">
        <f>VLOOKUP(TRIM(F5290),D_Produto!$A$2:$C$447,3,FALSE)</f>
        <v>100</v>
      </c>
      <c r="F5290" t="s">
        <v>783</v>
      </c>
      <c r="G5290">
        <v>1</v>
      </c>
      <c r="H5290" t="s">
        <v>88</v>
      </c>
      <c r="I5290">
        <v>4.2</v>
      </c>
      <c r="J5290" s="4">
        <v>44744</v>
      </c>
      <c r="K5290" t="s">
        <v>50</v>
      </c>
      <c r="L5290">
        <v>2.5</v>
      </c>
      <c r="M5290">
        <v>164.9</v>
      </c>
    </row>
    <row r="5291" spans="1:13">
      <c r="A5291">
        <v>671</v>
      </c>
      <c r="B5291">
        <v>102</v>
      </c>
      <c r="C5291" t="s">
        <v>28</v>
      </c>
      <c r="D5291" t="s">
        <v>46</v>
      </c>
      <c r="E5291">
        <f>VLOOKUP(TRIM(F5291),D_Produto!$A$2:$C$447,3,FALSE)</f>
        <v>115</v>
      </c>
      <c r="F5291" t="s">
        <v>269</v>
      </c>
      <c r="G5291">
        <v>1</v>
      </c>
      <c r="H5291" t="s">
        <v>77</v>
      </c>
      <c r="I5291">
        <v>5.3</v>
      </c>
      <c r="J5291" s="4">
        <v>44744</v>
      </c>
      <c r="K5291" t="s">
        <v>24</v>
      </c>
      <c r="L5291">
        <v>3.2</v>
      </c>
      <c r="M5291">
        <v>164.9</v>
      </c>
    </row>
    <row r="5292" spans="1:13">
      <c r="A5292">
        <v>671</v>
      </c>
      <c r="B5292">
        <v>102</v>
      </c>
      <c r="C5292" t="s">
        <v>28</v>
      </c>
      <c r="D5292" t="s">
        <v>46</v>
      </c>
      <c r="E5292">
        <f>VLOOKUP(TRIM(F5292),D_Produto!$A$2:$C$447,3,FALSE)</f>
        <v>118</v>
      </c>
      <c r="F5292" t="s">
        <v>117</v>
      </c>
      <c r="G5292">
        <v>1</v>
      </c>
      <c r="H5292" t="s">
        <v>49</v>
      </c>
      <c r="I5292">
        <v>5.9</v>
      </c>
      <c r="J5292" s="4">
        <v>44744</v>
      </c>
      <c r="K5292" t="s">
        <v>50</v>
      </c>
      <c r="L5292">
        <v>3.5</v>
      </c>
      <c r="M5292">
        <v>164.9</v>
      </c>
    </row>
    <row r="5293" spans="1:13">
      <c r="A5293">
        <v>671</v>
      </c>
      <c r="B5293">
        <v>102</v>
      </c>
      <c r="C5293" t="s">
        <v>28</v>
      </c>
      <c r="D5293" t="s">
        <v>46</v>
      </c>
      <c r="E5293">
        <f>VLOOKUP(TRIM(F5293),D_Produto!$A$2:$C$447,3,FALSE)</f>
        <v>227</v>
      </c>
      <c r="F5293" t="s">
        <v>1079</v>
      </c>
      <c r="G5293">
        <v>1</v>
      </c>
      <c r="H5293" t="s">
        <v>77</v>
      </c>
      <c r="I5293">
        <v>4.9000000000000004</v>
      </c>
      <c r="J5293" s="4">
        <v>44744</v>
      </c>
      <c r="K5293" t="s">
        <v>50</v>
      </c>
      <c r="L5293">
        <v>3.5</v>
      </c>
      <c r="M5293">
        <v>164.9</v>
      </c>
    </row>
    <row r="5294" spans="1:13">
      <c r="A5294">
        <v>671</v>
      </c>
      <c r="B5294">
        <v>102</v>
      </c>
      <c r="C5294" t="s">
        <v>28</v>
      </c>
      <c r="D5294" t="s">
        <v>46</v>
      </c>
      <c r="E5294">
        <f>VLOOKUP(TRIM(F5294),D_Produto!$A$2:$C$447,3,FALSE)</f>
        <v>260</v>
      </c>
      <c r="F5294" t="s">
        <v>76</v>
      </c>
      <c r="G5294">
        <v>1</v>
      </c>
      <c r="H5294" t="s">
        <v>77</v>
      </c>
      <c r="I5294">
        <v>5.9</v>
      </c>
      <c r="J5294" s="4">
        <v>44744</v>
      </c>
      <c r="K5294" t="s">
        <v>24</v>
      </c>
      <c r="L5294">
        <v>3.6</v>
      </c>
      <c r="M5294">
        <v>164.9</v>
      </c>
    </row>
    <row r="5295" spans="1:13">
      <c r="A5295">
        <v>671</v>
      </c>
      <c r="B5295">
        <v>102</v>
      </c>
      <c r="C5295" t="s">
        <v>28</v>
      </c>
      <c r="D5295" t="s">
        <v>46</v>
      </c>
      <c r="E5295">
        <f>VLOOKUP(TRIM(F5295),D_Produto!$A$2:$C$447,3,FALSE)</f>
        <v>258</v>
      </c>
      <c r="F5295" t="s">
        <v>110</v>
      </c>
      <c r="G5295">
        <v>1</v>
      </c>
      <c r="H5295" t="s">
        <v>49</v>
      </c>
      <c r="I5295">
        <v>6.6</v>
      </c>
      <c r="J5295" s="4">
        <v>44744</v>
      </c>
      <c r="K5295" t="s">
        <v>24</v>
      </c>
      <c r="L5295">
        <v>4</v>
      </c>
      <c r="M5295">
        <v>164.9</v>
      </c>
    </row>
    <row r="5296" spans="1:13">
      <c r="A5296">
        <v>671</v>
      </c>
      <c r="B5296">
        <v>102</v>
      </c>
      <c r="C5296" t="s">
        <v>28</v>
      </c>
      <c r="D5296" t="s">
        <v>46</v>
      </c>
      <c r="E5296">
        <f>VLOOKUP(TRIM(F5296),D_Produto!$A$2:$C$447,3,FALSE)</f>
        <v>85</v>
      </c>
      <c r="F5296" t="s">
        <v>191</v>
      </c>
      <c r="G5296">
        <v>1</v>
      </c>
      <c r="H5296" t="s">
        <v>49</v>
      </c>
      <c r="I5296">
        <v>4.9000000000000004</v>
      </c>
      <c r="J5296" s="4">
        <v>44744</v>
      </c>
      <c r="K5296" t="s">
        <v>24</v>
      </c>
      <c r="L5296">
        <v>2.8</v>
      </c>
      <c r="M5296">
        <v>164.9</v>
      </c>
    </row>
    <row r="5297" spans="1:13">
      <c r="A5297">
        <v>671</v>
      </c>
      <c r="B5297">
        <v>102</v>
      </c>
      <c r="C5297" t="s">
        <v>28</v>
      </c>
      <c r="D5297" t="s">
        <v>46</v>
      </c>
      <c r="E5297">
        <f>VLOOKUP(TRIM(F5297),D_Produto!$A$2:$C$447,3,FALSE)</f>
        <v>143</v>
      </c>
      <c r="F5297" t="s">
        <v>1133</v>
      </c>
      <c r="G5297">
        <v>1</v>
      </c>
      <c r="H5297" t="s">
        <v>38</v>
      </c>
      <c r="I5297">
        <v>6.6</v>
      </c>
      <c r="J5297" s="4">
        <v>44744</v>
      </c>
      <c r="K5297" t="s">
        <v>24</v>
      </c>
      <c r="L5297">
        <v>4</v>
      </c>
      <c r="M5297">
        <v>164.9</v>
      </c>
    </row>
    <row r="5298" spans="1:13">
      <c r="A5298">
        <v>672</v>
      </c>
      <c r="B5298">
        <v>98</v>
      </c>
      <c r="C5298" t="s">
        <v>18</v>
      </c>
      <c r="D5298" t="s">
        <v>46</v>
      </c>
      <c r="E5298">
        <f>VLOOKUP(TRIM(F5298),D_Produto!$A$2:$C$447,3,FALSE)</f>
        <v>166</v>
      </c>
      <c r="F5298" t="s">
        <v>1140</v>
      </c>
      <c r="G5298">
        <v>1</v>
      </c>
      <c r="H5298" t="s">
        <v>472</v>
      </c>
      <c r="I5298">
        <v>8.3000000000000007</v>
      </c>
      <c r="J5298" s="4">
        <v>44749</v>
      </c>
      <c r="K5298" t="s">
        <v>24</v>
      </c>
      <c r="L5298">
        <v>5</v>
      </c>
      <c r="M5298">
        <v>63</v>
      </c>
    </row>
    <row r="5299" spans="1:13">
      <c r="A5299">
        <v>672</v>
      </c>
      <c r="B5299">
        <v>98</v>
      </c>
      <c r="C5299" t="s">
        <v>18</v>
      </c>
      <c r="D5299" t="s">
        <v>46</v>
      </c>
      <c r="E5299">
        <f>VLOOKUP(TRIM(F5299),D_Produto!$A$2:$C$447,3,FALSE)</f>
        <v>176</v>
      </c>
      <c r="F5299" t="s">
        <v>958</v>
      </c>
      <c r="G5299">
        <v>2</v>
      </c>
      <c r="H5299" t="s">
        <v>32</v>
      </c>
      <c r="I5299">
        <v>19.8</v>
      </c>
      <c r="J5299" s="4">
        <v>44749</v>
      </c>
      <c r="K5299" t="s">
        <v>24</v>
      </c>
      <c r="L5299">
        <v>12</v>
      </c>
      <c r="M5299">
        <v>63</v>
      </c>
    </row>
    <row r="5300" spans="1:13">
      <c r="A5300">
        <v>672</v>
      </c>
      <c r="B5300">
        <v>98</v>
      </c>
      <c r="C5300" t="s">
        <v>18</v>
      </c>
      <c r="D5300" t="s">
        <v>46</v>
      </c>
      <c r="E5300">
        <f>VLOOKUP(TRIM(F5300),D_Produto!$A$2:$C$447,3,FALSE)</f>
        <v>204</v>
      </c>
      <c r="F5300" t="s">
        <v>841</v>
      </c>
      <c r="G5300">
        <v>2</v>
      </c>
      <c r="H5300" t="s">
        <v>32</v>
      </c>
      <c r="I5300">
        <v>7.8</v>
      </c>
      <c r="J5300" s="4">
        <v>44749</v>
      </c>
      <c r="K5300" t="s">
        <v>24</v>
      </c>
      <c r="L5300">
        <v>4.5</v>
      </c>
      <c r="M5300">
        <v>63</v>
      </c>
    </row>
    <row r="5301" spans="1:13">
      <c r="A5301">
        <v>672</v>
      </c>
      <c r="B5301">
        <v>98</v>
      </c>
      <c r="C5301" t="s">
        <v>18</v>
      </c>
      <c r="D5301" t="s">
        <v>46</v>
      </c>
      <c r="E5301">
        <f>VLOOKUP(TRIM(F5301),D_Produto!$A$2:$C$447,3,FALSE)</f>
        <v>10</v>
      </c>
      <c r="F5301" t="s">
        <v>1065</v>
      </c>
      <c r="G5301">
        <v>1</v>
      </c>
      <c r="H5301" t="s">
        <v>26</v>
      </c>
      <c r="I5301">
        <v>3.5</v>
      </c>
      <c r="J5301" s="4">
        <v>44749</v>
      </c>
      <c r="K5301" t="s">
        <v>24</v>
      </c>
      <c r="L5301">
        <v>2</v>
      </c>
      <c r="M5301">
        <v>63</v>
      </c>
    </row>
    <row r="5302" spans="1:13">
      <c r="A5302">
        <v>672</v>
      </c>
      <c r="B5302">
        <v>98</v>
      </c>
      <c r="C5302" t="s">
        <v>18</v>
      </c>
      <c r="D5302" t="s">
        <v>46</v>
      </c>
      <c r="E5302">
        <f>VLOOKUP(TRIM(F5302),D_Produto!$A$2:$C$447,3,FALSE)</f>
        <v>62</v>
      </c>
      <c r="F5302" t="s">
        <v>102</v>
      </c>
      <c r="G5302">
        <v>1</v>
      </c>
      <c r="H5302" t="s">
        <v>32</v>
      </c>
      <c r="I5302">
        <v>4.0999999999999996</v>
      </c>
      <c r="J5302" s="4">
        <v>44749</v>
      </c>
      <c r="K5302" t="s">
        <v>24</v>
      </c>
      <c r="L5302">
        <v>2.5</v>
      </c>
      <c r="M5302">
        <v>63</v>
      </c>
    </row>
    <row r="5303" spans="1:13">
      <c r="A5303">
        <v>672</v>
      </c>
      <c r="B5303">
        <v>98</v>
      </c>
      <c r="C5303" t="s">
        <v>18</v>
      </c>
      <c r="D5303" t="s">
        <v>46</v>
      </c>
      <c r="E5303">
        <f>VLOOKUP(TRIM(F5303),D_Produto!$A$2:$C$447,3,FALSE)</f>
        <v>95</v>
      </c>
      <c r="F5303" t="s">
        <v>960</v>
      </c>
      <c r="G5303">
        <v>1</v>
      </c>
      <c r="H5303" t="s">
        <v>32</v>
      </c>
      <c r="I5303">
        <v>4.9000000000000004</v>
      </c>
      <c r="J5303" s="4">
        <v>44749</v>
      </c>
      <c r="K5303" t="s">
        <v>24</v>
      </c>
      <c r="L5303">
        <v>3</v>
      </c>
      <c r="M5303">
        <v>63</v>
      </c>
    </row>
    <row r="5304" spans="1:13">
      <c r="A5304">
        <v>672</v>
      </c>
      <c r="B5304">
        <v>98</v>
      </c>
      <c r="C5304" t="s">
        <v>18</v>
      </c>
      <c r="D5304" t="s">
        <v>46</v>
      </c>
      <c r="E5304">
        <f>VLOOKUP(TRIM(F5304),D_Produto!$A$2:$C$447,3,FALSE)</f>
        <v>30</v>
      </c>
      <c r="F5304" t="s">
        <v>79</v>
      </c>
      <c r="G5304">
        <v>1</v>
      </c>
      <c r="H5304" t="s">
        <v>77</v>
      </c>
      <c r="I5304">
        <v>4.2</v>
      </c>
      <c r="J5304" s="4">
        <v>44749</v>
      </c>
      <c r="K5304" t="s">
        <v>50</v>
      </c>
      <c r="L5304">
        <v>2.5</v>
      </c>
      <c r="M5304">
        <v>63</v>
      </c>
    </row>
    <row r="5305" spans="1:13">
      <c r="A5305">
        <v>672</v>
      </c>
      <c r="B5305">
        <v>98</v>
      </c>
      <c r="C5305" t="s">
        <v>18</v>
      </c>
      <c r="D5305" t="s">
        <v>46</v>
      </c>
      <c r="E5305">
        <f>VLOOKUP(TRIM(F5305),D_Produto!$A$2:$C$447,3,FALSE)</f>
        <v>34</v>
      </c>
      <c r="F5305" t="s">
        <v>78</v>
      </c>
      <c r="G5305">
        <v>1</v>
      </c>
      <c r="H5305" t="s">
        <v>77</v>
      </c>
      <c r="I5305">
        <v>4.5</v>
      </c>
      <c r="J5305" s="4">
        <v>44749</v>
      </c>
      <c r="K5305" t="s">
        <v>50</v>
      </c>
      <c r="L5305">
        <v>2.5</v>
      </c>
      <c r="M5305">
        <v>63</v>
      </c>
    </row>
    <row r="5306" spans="1:13">
      <c r="A5306">
        <v>672</v>
      </c>
      <c r="B5306">
        <v>98</v>
      </c>
      <c r="C5306" t="s">
        <v>18</v>
      </c>
      <c r="D5306" t="s">
        <v>46</v>
      </c>
      <c r="E5306">
        <f>VLOOKUP(TRIM(F5306),D_Produto!$A$2:$C$447,3,FALSE)</f>
        <v>260</v>
      </c>
      <c r="F5306" t="s">
        <v>76</v>
      </c>
      <c r="G5306">
        <v>1</v>
      </c>
      <c r="H5306" t="s">
        <v>77</v>
      </c>
      <c r="I5306">
        <v>5.9</v>
      </c>
      <c r="J5306" s="4">
        <v>44749</v>
      </c>
      <c r="K5306" t="s">
        <v>24</v>
      </c>
      <c r="L5306">
        <v>3.6</v>
      </c>
      <c r="M5306">
        <v>63</v>
      </c>
    </row>
    <row r="5307" spans="1:13">
      <c r="A5307">
        <v>684</v>
      </c>
      <c r="B5307">
        <v>47</v>
      </c>
      <c r="C5307" t="s">
        <v>18</v>
      </c>
      <c r="D5307" t="s">
        <v>21</v>
      </c>
      <c r="E5307">
        <f>VLOOKUP(TRIM(F5307),D_Produto!$A$2:$C$447,3,FALSE)</f>
        <v>47</v>
      </c>
      <c r="F5307" t="s">
        <v>1131</v>
      </c>
      <c r="G5307">
        <v>1</v>
      </c>
      <c r="H5307" t="s">
        <v>26</v>
      </c>
      <c r="I5307">
        <v>16.899999999999999</v>
      </c>
      <c r="J5307" s="4">
        <v>44751</v>
      </c>
      <c r="K5307" t="s">
        <v>24</v>
      </c>
      <c r="L5307">
        <v>13</v>
      </c>
      <c r="M5307">
        <v>60.3</v>
      </c>
    </row>
    <row r="5308" spans="1:13">
      <c r="A5308">
        <v>684</v>
      </c>
      <c r="B5308">
        <v>47</v>
      </c>
      <c r="C5308" t="s">
        <v>18</v>
      </c>
      <c r="D5308" t="s">
        <v>21</v>
      </c>
      <c r="E5308">
        <f>VLOOKUP(TRIM(F5308),D_Produto!$A$2:$C$447,3,FALSE)</f>
        <v>258</v>
      </c>
      <c r="F5308" t="s">
        <v>110</v>
      </c>
      <c r="G5308">
        <v>1</v>
      </c>
      <c r="H5308" t="s">
        <v>49</v>
      </c>
      <c r="I5308">
        <v>6.6</v>
      </c>
      <c r="J5308" s="4">
        <v>44751</v>
      </c>
      <c r="K5308" t="s">
        <v>24</v>
      </c>
      <c r="L5308">
        <v>4</v>
      </c>
      <c r="M5308">
        <v>60.3</v>
      </c>
    </row>
    <row r="5309" spans="1:13">
      <c r="A5309">
        <v>684</v>
      </c>
      <c r="B5309">
        <v>47</v>
      </c>
      <c r="C5309" t="s">
        <v>18</v>
      </c>
      <c r="D5309" t="s">
        <v>21</v>
      </c>
      <c r="E5309">
        <f>VLOOKUP(TRIM(F5309),D_Produto!$A$2:$C$447,3,FALSE)</f>
        <v>30</v>
      </c>
      <c r="F5309" t="s">
        <v>79</v>
      </c>
      <c r="G5309">
        <v>1</v>
      </c>
      <c r="H5309" t="s">
        <v>77</v>
      </c>
      <c r="I5309">
        <v>4.2</v>
      </c>
      <c r="J5309" s="4">
        <v>44751</v>
      </c>
      <c r="K5309" t="s">
        <v>50</v>
      </c>
      <c r="L5309">
        <v>2.5</v>
      </c>
      <c r="M5309">
        <v>60.3</v>
      </c>
    </row>
    <row r="5310" spans="1:13">
      <c r="A5310">
        <v>684</v>
      </c>
      <c r="B5310">
        <v>47</v>
      </c>
      <c r="C5310" t="s">
        <v>18</v>
      </c>
      <c r="D5310" t="s">
        <v>21</v>
      </c>
      <c r="E5310">
        <f>VLOOKUP(TRIM(F5310),D_Produto!$A$2:$C$447,3,FALSE)</f>
        <v>13</v>
      </c>
      <c r="F5310" t="s">
        <v>1141</v>
      </c>
      <c r="G5310">
        <v>1</v>
      </c>
      <c r="H5310" t="s">
        <v>52</v>
      </c>
      <c r="I5310">
        <v>8.3000000000000007</v>
      </c>
      <c r="J5310" s="4">
        <v>44751</v>
      </c>
      <c r="K5310" t="s">
        <v>24</v>
      </c>
      <c r="L5310">
        <v>5</v>
      </c>
      <c r="M5310">
        <v>60.3</v>
      </c>
    </row>
    <row r="5311" spans="1:13">
      <c r="A5311">
        <v>684</v>
      </c>
      <c r="B5311">
        <v>47</v>
      </c>
      <c r="C5311" t="s">
        <v>18</v>
      </c>
      <c r="D5311" t="s">
        <v>21</v>
      </c>
      <c r="E5311">
        <f>VLOOKUP(TRIM(F5311),D_Produto!$A$2:$C$447,3,FALSE)</f>
        <v>280</v>
      </c>
      <c r="F5311" t="s">
        <v>528</v>
      </c>
      <c r="G5311">
        <v>2</v>
      </c>
      <c r="H5311" t="s">
        <v>32</v>
      </c>
      <c r="I5311">
        <v>15.8</v>
      </c>
      <c r="J5311" s="4">
        <v>44751</v>
      </c>
      <c r="K5311" t="s">
        <v>24</v>
      </c>
      <c r="L5311">
        <v>9.5</v>
      </c>
      <c r="M5311">
        <v>60.3</v>
      </c>
    </row>
    <row r="5312" spans="1:13">
      <c r="A5312">
        <v>684</v>
      </c>
      <c r="B5312">
        <v>47</v>
      </c>
      <c r="C5312" t="s">
        <v>18</v>
      </c>
      <c r="D5312" t="s">
        <v>21</v>
      </c>
      <c r="E5312">
        <f>VLOOKUP(TRIM(F5312),D_Produto!$A$2:$C$447,3,FALSE)</f>
        <v>58</v>
      </c>
      <c r="F5312" t="s">
        <v>648</v>
      </c>
      <c r="G5312">
        <v>1</v>
      </c>
      <c r="H5312" t="s">
        <v>26</v>
      </c>
      <c r="I5312">
        <v>8.5</v>
      </c>
      <c r="J5312" s="4">
        <v>44751</v>
      </c>
      <c r="K5312" t="s">
        <v>24</v>
      </c>
      <c r="L5312">
        <v>5.5</v>
      </c>
      <c r="M5312">
        <v>60.3</v>
      </c>
    </row>
    <row r="5313" spans="1:13">
      <c r="A5313">
        <v>674</v>
      </c>
      <c r="B5313">
        <v>23</v>
      </c>
      <c r="C5313" t="s">
        <v>28</v>
      </c>
      <c r="D5313" t="s">
        <v>46</v>
      </c>
      <c r="E5313">
        <f>VLOOKUP(TRIM(F5313),D_Produto!$A$2:$C$447,3,FALSE)</f>
        <v>204</v>
      </c>
      <c r="F5313" t="s">
        <v>841</v>
      </c>
      <c r="G5313">
        <v>1</v>
      </c>
      <c r="H5313" t="s">
        <v>32</v>
      </c>
      <c r="I5313">
        <v>3.9</v>
      </c>
      <c r="J5313" s="4">
        <v>44749</v>
      </c>
      <c r="K5313" t="s">
        <v>24</v>
      </c>
      <c r="L5313">
        <v>2.25</v>
      </c>
      <c r="M5313">
        <v>131.1</v>
      </c>
    </row>
    <row r="5314" spans="1:13">
      <c r="A5314">
        <v>674</v>
      </c>
      <c r="B5314">
        <v>23</v>
      </c>
      <c r="C5314" t="s">
        <v>28</v>
      </c>
      <c r="D5314" t="s">
        <v>46</v>
      </c>
      <c r="E5314">
        <f>VLOOKUP(TRIM(F5314),D_Produto!$A$2:$C$447,3,FALSE)</f>
        <v>91</v>
      </c>
      <c r="F5314" t="s">
        <v>918</v>
      </c>
      <c r="G5314">
        <v>1</v>
      </c>
      <c r="H5314" t="s">
        <v>32</v>
      </c>
      <c r="I5314">
        <v>7.9</v>
      </c>
      <c r="J5314" s="4">
        <v>44749</v>
      </c>
      <c r="K5314" t="s">
        <v>24</v>
      </c>
      <c r="L5314">
        <v>4.75</v>
      </c>
      <c r="M5314">
        <v>131.1</v>
      </c>
    </row>
    <row r="5315" spans="1:13">
      <c r="A5315">
        <v>674</v>
      </c>
      <c r="B5315">
        <v>23</v>
      </c>
      <c r="C5315" t="s">
        <v>28</v>
      </c>
      <c r="D5315" t="s">
        <v>46</v>
      </c>
      <c r="E5315">
        <f>VLOOKUP(TRIM(F5315),D_Produto!$A$2:$C$447,3,FALSE)</f>
        <v>1</v>
      </c>
      <c r="F5315" t="s">
        <v>718</v>
      </c>
      <c r="G5315">
        <v>4</v>
      </c>
      <c r="H5315" t="s">
        <v>719</v>
      </c>
      <c r="I5315">
        <v>30</v>
      </c>
      <c r="J5315" s="4">
        <v>44749</v>
      </c>
      <c r="K5315" t="s">
        <v>24</v>
      </c>
      <c r="L5315">
        <v>23.2</v>
      </c>
      <c r="M5315">
        <v>131.1</v>
      </c>
    </row>
    <row r="5316" spans="1:13">
      <c r="A5316">
        <v>674</v>
      </c>
      <c r="B5316">
        <v>23</v>
      </c>
      <c r="C5316" t="s">
        <v>28</v>
      </c>
      <c r="D5316" t="s">
        <v>46</v>
      </c>
      <c r="E5316">
        <f>VLOOKUP(TRIM(F5316),D_Produto!$A$2:$C$447,3,FALSE)</f>
        <v>205</v>
      </c>
      <c r="F5316" t="s">
        <v>1143</v>
      </c>
      <c r="G5316">
        <v>2</v>
      </c>
      <c r="H5316" t="s">
        <v>1144</v>
      </c>
      <c r="I5316">
        <v>18.2</v>
      </c>
      <c r="J5316" s="4">
        <v>44749</v>
      </c>
      <c r="K5316" t="s">
        <v>24</v>
      </c>
      <c r="L5316">
        <v>14</v>
      </c>
      <c r="M5316">
        <v>131.1</v>
      </c>
    </row>
    <row r="5317" spans="1:13">
      <c r="A5317">
        <v>674</v>
      </c>
      <c r="B5317">
        <v>23</v>
      </c>
      <c r="C5317" t="s">
        <v>28</v>
      </c>
      <c r="D5317" t="s">
        <v>46</v>
      </c>
      <c r="E5317">
        <f>VLOOKUP(TRIM(F5317),D_Produto!$A$2:$C$447,3,FALSE)</f>
        <v>274</v>
      </c>
      <c r="F5317" t="s">
        <v>466</v>
      </c>
      <c r="G5317">
        <v>1</v>
      </c>
      <c r="H5317" t="s">
        <v>32</v>
      </c>
      <c r="I5317">
        <v>13.9</v>
      </c>
      <c r="J5317" s="4">
        <v>44749</v>
      </c>
      <c r="K5317" t="s">
        <v>24</v>
      </c>
      <c r="L5317">
        <v>8</v>
      </c>
      <c r="M5317">
        <v>131.1</v>
      </c>
    </row>
    <row r="5318" spans="1:13">
      <c r="A5318">
        <v>674</v>
      </c>
      <c r="B5318">
        <v>23</v>
      </c>
      <c r="C5318" t="s">
        <v>28</v>
      </c>
      <c r="D5318" t="s">
        <v>46</v>
      </c>
      <c r="E5318">
        <f>VLOOKUP(TRIM(F5318),D_Produto!$A$2:$C$447,3,FALSE)</f>
        <v>253</v>
      </c>
      <c r="F5318" t="s">
        <v>1145</v>
      </c>
      <c r="G5318">
        <v>1</v>
      </c>
      <c r="H5318" t="s">
        <v>32</v>
      </c>
      <c r="I5318">
        <v>57.2</v>
      </c>
      <c r="J5318" s="4">
        <v>44749</v>
      </c>
      <c r="K5318" t="s">
        <v>24</v>
      </c>
      <c r="L5318">
        <v>44</v>
      </c>
      <c r="M5318">
        <v>131.1</v>
      </c>
    </row>
    <row r="5319" spans="1:13">
      <c r="A5319">
        <v>675</v>
      </c>
      <c r="B5319">
        <v>159</v>
      </c>
      <c r="C5319" t="s">
        <v>18</v>
      </c>
      <c r="D5319" t="s">
        <v>160</v>
      </c>
      <c r="E5319">
        <f>VLOOKUP(TRIM(F5319),D_Produto!$A$2:$C$447,3,FALSE)</f>
        <v>17</v>
      </c>
      <c r="F5319" t="s">
        <v>603</v>
      </c>
      <c r="G5319">
        <v>1</v>
      </c>
      <c r="H5319" t="s">
        <v>32</v>
      </c>
      <c r="I5319">
        <v>6.6</v>
      </c>
      <c r="J5319" s="4">
        <v>44749</v>
      </c>
      <c r="K5319" t="s">
        <v>24</v>
      </c>
      <c r="L5319">
        <v>4</v>
      </c>
      <c r="M5319">
        <v>24.5</v>
      </c>
    </row>
    <row r="5320" spans="1:13">
      <c r="A5320">
        <v>675</v>
      </c>
      <c r="B5320">
        <v>159</v>
      </c>
      <c r="C5320" t="s">
        <v>18</v>
      </c>
      <c r="D5320" t="s">
        <v>160</v>
      </c>
      <c r="E5320">
        <f>VLOOKUP(TRIM(F5320),D_Produto!$A$2:$C$447,3,FALSE)</f>
        <v>204</v>
      </c>
      <c r="F5320" t="s">
        <v>841</v>
      </c>
      <c r="G5320">
        <v>2</v>
      </c>
      <c r="H5320" t="s">
        <v>32</v>
      </c>
      <c r="I5320">
        <v>7.8</v>
      </c>
      <c r="J5320" s="4">
        <v>44749</v>
      </c>
      <c r="K5320" t="s">
        <v>24</v>
      </c>
      <c r="L5320">
        <v>4.5</v>
      </c>
      <c r="M5320">
        <v>24.5</v>
      </c>
    </row>
    <row r="5321" spans="1:13">
      <c r="A5321">
        <v>675</v>
      </c>
      <c r="B5321">
        <v>159</v>
      </c>
      <c r="C5321" t="s">
        <v>18</v>
      </c>
      <c r="D5321" t="s">
        <v>160</v>
      </c>
      <c r="E5321">
        <f>VLOOKUP(TRIM(F5321),D_Produto!$A$2:$C$447,3,FALSE)</f>
        <v>10</v>
      </c>
      <c r="F5321" t="s">
        <v>1065</v>
      </c>
      <c r="G5321">
        <v>1</v>
      </c>
      <c r="H5321" t="s">
        <v>26</v>
      </c>
      <c r="I5321">
        <v>3.5</v>
      </c>
      <c r="J5321" s="4">
        <v>44749</v>
      </c>
      <c r="K5321" t="s">
        <v>24</v>
      </c>
      <c r="L5321">
        <v>2</v>
      </c>
      <c r="M5321">
        <v>24.5</v>
      </c>
    </row>
    <row r="5322" spans="1:13">
      <c r="A5322">
        <v>675</v>
      </c>
      <c r="B5322">
        <v>159</v>
      </c>
      <c r="C5322" t="s">
        <v>18</v>
      </c>
      <c r="D5322" t="s">
        <v>160</v>
      </c>
      <c r="E5322">
        <f>VLOOKUP(TRIM(F5322),D_Produto!$A$2:$C$447,3,FALSE)</f>
        <v>154</v>
      </c>
      <c r="F5322" t="s">
        <v>359</v>
      </c>
      <c r="G5322">
        <v>1</v>
      </c>
      <c r="H5322" t="s">
        <v>32</v>
      </c>
      <c r="I5322">
        <v>6.6</v>
      </c>
      <c r="J5322" s="4">
        <v>44749</v>
      </c>
      <c r="K5322" t="s">
        <v>24</v>
      </c>
      <c r="L5322">
        <v>4</v>
      </c>
      <c r="M5322">
        <v>24.5</v>
      </c>
    </row>
    <row r="5323" spans="1:13">
      <c r="A5323">
        <v>676</v>
      </c>
      <c r="B5323">
        <v>120</v>
      </c>
      <c r="C5323" t="s">
        <v>18</v>
      </c>
      <c r="D5323" t="s">
        <v>21</v>
      </c>
      <c r="E5323">
        <f>VLOOKUP(TRIM(F5323),D_Produto!$A$2:$C$447,3,FALSE)</f>
        <v>58</v>
      </c>
      <c r="F5323" t="s">
        <v>648</v>
      </c>
      <c r="G5323">
        <v>1</v>
      </c>
      <c r="H5323" t="s">
        <v>26</v>
      </c>
      <c r="I5323">
        <v>8.5</v>
      </c>
      <c r="J5323" s="4">
        <v>44749</v>
      </c>
      <c r="K5323" t="s">
        <v>24</v>
      </c>
      <c r="L5323">
        <v>5.5</v>
      </c>
      <c r="M5323">
        <v>180.2</v>
      </c>
    </row>
    <row r="5324" spans="1:13">
      <c r="A5324">
        <v>676</v>
      </c>
      <c r="B5324">
        <v>120</v>
      </c>
      <c r="C5324" t="s">
        <v>18</v>
      </c>
      <c r="D5324" t="s">
        <v>21</v>
      </c>
      <c r="E5324">
        <f>VLOOKUP(TRIM(F5324),D_Produto!$A$2:$C$447,3,FALSE)</f>
        <v>168</v>
      </c>
      <c r="F5324" t="s">
        <v>298</v>
      </c>
      <c r="G5324">
        <v>1</v>
      </c>
      <c r="H5324" t="s">
        <v>32</v>
      </c>
      <c r="I5324">
        <v>2.9</v>
      </c>
      <c r="J5324" s="4">
        <v>44749</v>
      </c>
      <c r="K5324" t="s">
        <v>24</v>
      </c>
      <c r="L5324">
        <v>1.75</v>
      </c>
      <c r="M5324">
        <v>180.2</v>
      </c>
    </row>
    <row r="5325" spans="1:13">
      <c r="A5325">
        <v>676</v>
      </c>
      <c r="B5325">
        <v>120</v>
      </c>
      <c r="C5325" t="s">
        <v>18</v>
      </c>
      <c r="D5325" t="s">
        <v>21</v>
      </c>
      <c r="E5325">
        <f>VLOOKUP(TRIM(F5325),D_Produto!$A$2:$C$447,3,FALSE)</f>
        <v>217</v>
      </c>
      <c r="F5325" t="s">
        <v>1147</v>
      </c>
      <c r="G5325">
        <v>1</v>
      </c>
      <c r="H5325" t="s">
        <v>52</v>
      </c>
      <c r="I5325">
        <v>13.6</v>
      </c>
      <c r="J5325" s="4">
        <v>44749</v>
      </c>
      <c r="K5325" t="s">
        <v>24</v>
      </c>
      <c r="L5325">
        <v>8.25</v>
      </c>
      <c r="M5325">
        <v>180.2</v>
      </c>
    </row>
    <row r="5326" spans="1:13">
      <c r="A5326">
        <v>676</v>
      </c>
      <c r="B5326">
        <v>120</v>
      </c>
      <c r="C5326" t="s">
        <v>18</v>
      </c>
      <c r="D5326" t="s">
        <v>21</v>
      </c>
      <c r="E5326">
        <f>VLOOKUP(TRIM(F5326),D_Produto!$A$2:$C$447,3,FALSE)</f>
        <v>22</v>
      </c>
      <c r="F5326" t="s">
        <v>1148</v>
      </c>
      <c r="G5326">
        <v>1</v>
      </c>
      <c r="H5326" t="s">
        <v>32</v>
      </c>
      <c r="I5326">
        <v>5.6</v>
      </c>
      <c r="J5326" s="4">
        <v>44749</v>
      </c>
      <c r="K5326" t="s">
        <v>24</v>
      </c>
      <c r="L5326">
        <v>3.4</v>
      </c>
      <c r="M5326">
        <v>180.2</v>
      </c>
    </row>
    <row r="5327" spans="1:13">
      <c r="A5327">
        <v>676</v>
      </c>
      <c r="B5327">
        <v>120</v>
      </c>
      <c r="C5327" t="s">
        <v>18</v>
      </c>
      <c r="D5327" t="s">
        <v>21</v>
      </c>
      <c r="E5327">
        <f>VLOOKUP(TRIM(F5327),D_Produto!$A$2:$C$447,3,FALSE)</f>
        <v>91</v>
      </c>
      <c r="F5327" t="s">
        <v>918</v>
      </c>
      <c r="G5327">
        <v>2</v>
      </c>
      <c r="H5327" t="s">
        <v>32</v>
      </c>
      <c r="I5327">
        <v>15.8</v>
      </c>
      <c r="J5327" s="4">
        <v>44749</v>
      </c>
      <c r="K5327" t="s">
        <v>24</v>
      </c>
      <c r="L5327">
        <v>9.5</v>
      </c>
      <c r="M5327">
        <v>180.2</v>
      </c>
    </row>
    <row r="5328" spans="1:13">
      <c r="A5328">
        <v>676</v>
      </c>
      <c r="B5328">
        <v>120</v>
      </c>
      <c r="C5328" t="s">
        <v>18</v>
      </c>
      <c r="D5328" t="s">
        <v>21</v>
      </c>
      <c r="E5328">
        <f>VLOOKUP(TRIM(F5328),D_Produto!$A$2:$C$447,3,FALSE)</f>
        <v>184</v>
      </c>
      <c r="F5328" t="s">
        <v>93</v>
      </c>
      <c r="G5328">
        <v>1</v>
      </c>
      <c r="H5328" t="s">
        <v>472</v>
      </c>
      <c r="I5328">
        <v>9.9</v>
      </c>
      <c r="J5328" s="4">
        <v>44749</v>
      </c>
      <c r="K5328" t="s">
        <v>24</v>
      </c>
      <c r="L5328">
        <v>6</v>
      </c>
      <c r="M5328">
        <v>180.2</v>
      </c>
    </row>
    <row r="5329" spans="1:13">
      <c r="A5329">
        <v>676</v>
      </c>
      <c r="B5329">
        <v>120</v>
      </c>
      <c r="C5329" t="s">
        <v>18</v>
      </c>
      <c r="D5329" t="s">
        <v>21</v>
      </c>
      <c r="E5329">
        <f>VLOOKUP(TRIM(F5329),D_Produto!$A$2:$C$447,3,FALSE)</f>
        <v>280</v>
      </c>
      <c r="F5329" t="s">
        <v>528</v>
      </c>
      <c r="G5329">
        <v>1</v>
      </c>
      <c r="H5329" t="s">
        <v>32</v>
      </c>
      <c r="I5329">
        <v>7.9</v>
      </c>
      <c r="J5329" s="4">
        <v>44749</v>
      </c>
      <c r="K5329" t="s">
        <v>24</v>
      </c>
      <c r="L5329">
        <v>4.75</v>
      </c>
      <c r="M5329">
        <v>180.2</v>
      </c>
    </row>
    <row r="5330" spans="1:13">
      <c r="A5330">
        <v>676</v>
      </c>
      <c r="B5330">
        <v>120</v>
      </c>
      <c r="C5330" t="s">
        <v>18</v>
      </c>
      <c r="D5330" t="s">
        <v>21</v>
      </c>
      <c r="E5330">
        <f>VLOOKUP(TRIM(F5330),D_Produto!$A$2:$C$447,3,FALSE)</f>
        <v>76</v>
      </c>
      <c r="F5330" t="s">
        <v>1100</v>
      </c>
      <c r="G5330">
        <v>1</v>
      </c>
      <c r="H5330" t="s">
        <v>77</v>
      </c>
      <c r="I5330">
        <v>13.2</v>
      </c>
      <c r="J5330" s="4">
        <v>44749</v>
      </c>
      <c r="K5330" t="s">
        <v>24</v>
      </c>
      <c r="L5330">
        <v>8</v>
      </c>
      <c r="M5330">
        <v>180.2</v>
      </c>
    </row>
    <row r="5331" spans="1:13">
      <c r="A5331">
        <v>676</v>
      </c>
      <c r="B5331">
        <v>120</v>
      </c>
      <c r="C5331" t="s">
        <v>18</v>
      </c>
      <c r="D5331" t="s">
        <v>21</v>
      </c>
      <c r="E5331">
        <f>VLOOKUP(TRIM(F5331),D_Produto!$A$2:$C$447,3,FALSE)</f>
        <v>267</v>
      </c>
      <c r="F5331" t="s">
        <v>152</v>
      </c>
      <c r="G5331">
        <v>1</v>
      </c>
      <c r="H5331" t="s">
        <v>38</v>
      </c>
      <c r="I5331">
        <v>15.6</v>
      </c>
      <c r="J5331" s="4">
        <v>44749</v>
      </c>
      <c r="K5331" t="s">
        <v>24</v>
      </c>
      <c r="L5331">
        <v>12</v>
      </c>
      <c r="M5331">
        <v>180.2</v>
      </c>
    </row>
    <row r="5332" spans="1:13">
      <c r="A5332">
        <v>676</v>
      </c>
      <c r="B5332">
        <v>120</v>
      </c>
      <c r="C5332" t="s">
        <v>18</v>
      </c>
      <c r="D5332" t="s">
        <v>21</v>
      </c>
      <c r="E5332">
        <f>VLOOKUP(TRIM(F5332),D_Produto!$A$2:$C$447,3,FALSE)</f>
        <v>40</v>
      </c>
      <c r="F5332" t="s">
        <v>1007</v>
      </c>
      <c r="G5332">
        <v>1</v>
      </c>
      <c r="H5332" t="s">
        <v>66</v>
      </c>
      <c r="I5332">
        <v>9.9</v>
      </c>
      <c r="J5332" s="4">
        <v>44749</v>
      </c>
      <c r="K5332" t="s">
        <v>24</v>
      </c>
      <c r="L5332">
        <v>6</v>
      </c>
      <c r="M5332">
        <v>180.2</v>
      </c>
    </row>
    <row r="5333" spans="1:13">
      <c r="A5333">
        <v>676</v>
      </c>
      <c r="B5333">
        <v>120</v>
      </c>
      <c r="C5333" t="s">
        <v>18</v>
      </c>
      <c r="D5333" t="s">
        <v>21</v>
      </c>
      <c r="E5333">
        <f>VLOOKUP(TRIM(F5333),D_Produto!$A$2:$C$447,3,FALSE)</f>
        <v>44</v>
      </c>
      <c r="F5333" t="s">
        <v>772</v>
      </c>
      <c r="G5333">
        <v>1</v>
      </c>
      <c r="H5333" t="s">
        <v>32</v>
      </c>
      <c r="I5333">
        <v>29.9</v>
      </c>
      <c r="J5333" s="4">
        <v>44749</v>
      </c>
      <c r="K5333" t="s">
        <v>24</v>
      </c>
      <c r="L5333">
        <v>20</v>
      </c>
      <c r="M5333">
        <v>180.2</v>
      </c>
    </row>
    <row r="5334" spans="1:13">
      <c r="A5334">
        <v>676</v>
      </c>
      <c r="B5334">
        <v>120</v>
      </c>
      <c r="C5334" t="s">
        <v>18</v>
      </c>
      <c r="D5334" t="s">
        <v>21</v>
      </c>
      <c r="E5334">
        <f>VLOOKUP(TRIM(F5334),D_Produto!$A$2:$C$447,3,FALSE)</f>
        <v>210</v>
      </c>
      <c r="F5334" t="s">
        <v>675</v>
      </c>
      <c r="G5334">
        <v>1</v>
      </c>
      <c r="H5334" t="s">
        <v>52</v>
      </c>
      <c r="I5334">
        <v>27.9</v>
      </c>
      <c r="J5334" s="4">
        <v>44749</v>
      </c>
      <c r="K5334" t="s">
        <v>24</v>
      </c>
      <c r="L5334">
        <v>19</v>
      </c>
      <c r="M5334">
        <v>180.2</v>
      </c>
    </row>
    <row r="5335" spans="1:13">
      <c r="A5335">
        <v>676</v>
      </c>
      <c r="B5335">
        <v>120</v>
      </c>
      <c r="C5335" t="s">
        <v>18</v>
      </c>
      <c r="D5335" t="s">
        <v>21</v>
      </c>
      <c r="E5335">
        <f>VLOOKUP(TRIM(F5335),D_Produto!$A$2:$C$447,3,FALSE)</f>
        <v>218</v>
      </c>
      <c r="F5335" t="s">
        <v>47</v>
      </c>
      <c r="G5335">
        <v>1</v>
      </c>
      <c r="H5335" t="s">
        <v>32</v>
      </c>
      <c r="I5335">
        <v>19.5</v>
      </c>
      <c r="J5335" s="4">
        <v>44749</v>
      </c>
      <c r="K5335" t="s">
        <v>24</v>
      </c>
      <c r="L5335">
        <v>15</v>
      </c>
      <c r="M5335">
        <v>180.2</v>
      </c>
    </row>
    <row r="5336" spans="1:13">
      <c r="A5336">
        <v>677</v>
      </c>
      <c r="B5336">
        <v>9</v>
      </c>
      <c r="C5336" t="s">
        <v>18</v>
      </c>
      <c r="D5336" t="s">
        <v>46</v>
      </c>
      <c r="E5336">
        <f>VLOOKUP(TRIM(F5336),D_Produto!$A$2:$C$447,3,FALSE)</f>
        <v>17</v>
      </c>
      <c r="F5336" t="s">
        <v>603</v>
      </c>
      <c r="G5336">
        <v>1</v>
      </c>
      <c r="H5336" t="s">
        <v>32</v>
      </c>
      <c r="I5336">
        <v>6.6</v>
      </c>
      <c r="J5336" s="4">
        <v>44750</v>
      </c>
      <c r="K5336" t="s">
        <v>24</v>
      </c>
      <c r="L5336">
        <v>4</v>
      </c>
      <c r="M5336">
        <v>63.5</v>
      </c>
    </row>
    <row r="5337" spans="1:13">
      <c r="A5337">
        <v>677</v>
      </c>
      <c r="B5337">
        <v>9</v>
      </c>
      <c r="C5337" t="s">
        <v>18</v>
      </c>
      <c r="D5337" t="s">
        <v>46</v>
      </c>
      <c r="E5337">
        <f>VLOOKUP(TRIM(F5337),D_Produto!$A$2:$C$447,3,FALSE)</f>
        <v>58</v>
      </c>
      <c r="F5337" t="s">
        <v>648</v>
      </c>
      <c r="G5337">
        <v>1</v>
      </c>
      <c r="H5337" t="s">
        <v>26</v>
      </c>
      <c r="I5337">
        <v>8.5</v>
      </c>
      <c r="J5337" s="4">
        <v>44750</v>
      </c>
      <c r="K5337" t="s">
        <v>24</v>
      </c>
      <c r="L5337">
        <v>5.5</v>
      </c>
      <c r="M5337">
        <v>63.5</v>
      </c>
    </row>
    <row r="5338" spans="1:13">
      <c r="A5338">
        <v>677</v>
      </c>
      <c r="B5338">
        <v>9</v>
      </c>
      <c r="C5338" t="s">
        <v>18</v>
      </c>
      <c r="D5338" t="s">
        <v>46</v>
      </c>
      <c r="E5338">
        <f>VLOOKUP(TRIM(F5338),D_Produto!$A$2:$C$447,3,FALSE)</f>
        <v>168</v>
      </c>
      <c r="F5338" t="s">
        <v>298</v>
      </c>
      <c r="G5338">
        <v>1</v>
      </c>
      <c r="H5338" t="s">
        <v>32</v>
      </c>
      <c r="I5338">
        <v>2.9</v>
      </c>
      <c r="J5338" s="4">
        <v>44750</v>
      </c>
      <c r="K5338" t="s">
        <v>24</v>
      </c>
      <c r="L5338">
        <v>1.75</v>
      </c>
      <c r="M5338">
        <v>63.5</v>
      </c>
    </row>
    <row r="5339" spans="1:13">
      <c r="A5339">
        <v>677</v>
      </c>
      <c r="B5339">
        <v>9</v>
      </c>
      <c r="C5339" t="s">
        <v>18</v>
      </c>
      <c r="D5339" t="s">
        <v>46</v>
      </c>
      <c r="E5339">
        <f>VLOOKUP(TRIM(F5339),D_Produto!$A$2:$C$447,3,FALSE)</f>
        <v>224</v>
      </c>
      <c r="F5339" t="s">
        <v>1149</v>
      </c>
      <c r="G5339">
        <v>1</v>
      </c>
      <c r="H5339" t="s">
        <v>32</v>
      </c>
      <c r="I5339">
        <v>13.9</v>
      </c>
      <c r="J5339" s="4">
        <v>44750</v>
      </c>
      <c r="K5339" t="s">
        <v>24</v>
      </c>
      <c r="L5339">
        <v>8.5</v>
      </c>
      <c r="M5339">
        <v>63.5</v>
      </c>
    </row>
    <row r="5340" spans="1:13">
      <c r="A5340">
        <v>677</v>
      </c>
      <c r="B5340">
        <v>9</v>
      </c>
      <c r="C5340" t="s">
        <v>18</v>
      </c>
      <c r="D5340" t="s">
        <v>46</v>
      </c>
      <c r="E5340">
        <f>VLOOKUP(TRIM(F5340),D_Produto!$A$2:$C$447,3,FALSE)</f>
        <v>62</v>
      </c>
      <c r="F5340" t="s">
        <v>102</v>
      </c>
      <c r="G5340">
        <v>1</v>
      </c>
      <c r="H5340" t="s">
        <v>32</v>
      </c>
      <c r="I5340">
        <v>4.0999999999999996</v>
      </c>
      <c r="J5340" s="4">
        <v>44750</v>
      </c>
      <c r="K5340" t="s">
        <v>24</v>
      </c>
      <c r="L5340">
        <v>2.5</v>
      </c>
      <c r="M5340">
        <v>63.5</v>
      </c>
    </row>
    <row r="5341" spans="1:13">
      <c r="A5341">
        <v>677</v>
      </c>
      <c r="B5341">
        <v>9</v>
      </c>
      <c r="C5341" t="s">
        <v>18</v>
      </c>
      <c r="D5341" t="s">
        <v>46</v>
      </c>
      <c r="E5341">
        <f>VLOOKUP(TRIM(F5341),D_Produto!$A$2:$C$447,3,FALSE)</f>
        <v>93</v>
      </c>
      <c r="F5341" t="s">
        <v>1150</v>
      </c>
      <c r="G5341">
        <v>1</v>
      </c>
      <c r="H5341" t="s">
        <v>32</v>
      </c>
      <c r="I5341">
        <v>11.6</v>
      </c>
      <c r="J5341" s="4">
        <v>44750</v>
      </c>
      <c r="K5341" t="s">
        <v>24</v>
      </c>
      <c r="L5341">
        <v>7</v>
      </c>
      <c r="M5341">
        <v>63.5</v>
      </c>
    </row>
    <row r="5342" spans="1:13">
      <c r="A5342">
        <v>677</v>
      </c>
      <c r="B5342">
        <v>9</v>
      </c>
      <c r="C5342" t="s">
        <v>18</v>
      </c>
      <c r="D5342" t="s">
        <v>46</v>
      </c>
      <c r="E5342">
        <f>VLOOKUP(TRIM(F5342),D_Produto!$A$2:$C$447,3,FALSE)</f>
        <v>256</v>
      </c>
      <c r="F5342" t="s">
        <v>844</v>
      </c>
      <c r="G5342">
        <v>1</v>
      </c>
      <c r="H5342" t="s">
        <v>32</v>
      </c>
      <c r="I5342">
        <v>4.2</v>
      </c>
      <c r="J5342" s="4">
        <v>44750</v>
      </c>
      <c r="K5342" t="s">
        <v>24</v>
      </c>
      <c r="L5342">
        <v>2.5</v>
      </c>
      <c r="M5342">
        <v>63.5</v>
      </c>
    </row>
    <row r="5343" spans="1:13">
      <c r="A5343">
        <v>677</v>
      </c>
      <c r="B5343">
        <v>9</v>
      </c>
      <c r="C5343" t="s">
        <v>18</v>
      </c>
      <c r="D5343" t="s">
        <v>46</v>
      </c>
      <c r="E5343">
        <f>VLOOKUP(TRIM(F5343),D_Produto!$A$2:$C$447,3,FALSE)</f>
        <v>53</v>
      </c>
      <c r="F5343" t="s">
        <v>151</v>
      </c>
      <c r="G5343">
        <v>1</v>
      </c>
      <c r="H5343" t="s">
        <v>77</v>
      </c>
      <c r="I5343">
        <v>5.8</v>
      </c>
      <c r="J5343" s="4">
        <v>44750</v>
      </c>
      <c r="K5343" t="s">
        <v>24</v>
      </c>
      <c r="L5343">
        <v>3.5</v>
      </c>
      <c r="M5343">
        <v>63.5</v>
      </c>
    </row>
    <row r="5344" spans="1:13">
      <c r="A5344">
        <v>677</v>
      </c>
      <c r="B5344">
        <v>9</v>
      </c>
      <c r="C5344" t="s">
        <v>18</v>
      </c>
      <c r="D5344" t="s">
        <v>46</v>
      </c>
      <c r="E5344">
        <f>VLOOKUP(TRIM(F5344),D_Produto!$A$2:$C$447,3,FALSE)</f>
        <v>118</v>
      </c>
      <c r="F5344" t="s">
        <v>117</v>
      </c>
      <c r="G5344">
        <v>1</v>
      </c>
      <c r="H5344" t="s">
        <v>49</v>
      </c>
      <c r="I5344">
        <v>5.9</v>
      </c>
      <c r="J5344" s="4">
        <v>44750</v>
      </c>
      <c r="K5344" t="s">
        <v>50</v>
      </c>
      <c r="L5344">
        <v>3.5</v>
      </c>
      <c r="M5344">
        <v>63.5</v>
      </c>
    </row>
    <row r="5345" spans="1:13">
      <c r="A5345">
        <v>678</v>
      </c>
      <c r="B5345">
        <v>240</v>
      </c>
      <c r="C5345" t="s">
        <v>28</v>
      </c>
      <c r="D5345" t="s">
        <v>21</v>
      </c>
      <c r="E5345">
        <f>VLOOKUP(TRIM(F5345),D_Produto!$A$2:$C$447,3,FALSE)</f>
        <v>204</v>
      </c>
      <c r="F5345" t="s">
        <v>841</v>
      </c>
      <c r="G5345">
        <v>3</v>
      </c>
      <c r="H5345" t="s">
        <v>32</v>
      </c>
      <c r="I5345">
        <v>11.7</v>
      </c>
      <c r="J5345" s="4">
        <v>44750</v>
      </c>
      <c r="K5345" t="s">
        <v>24</v>
      </c>
      <c r="L5345">
        <v>6.75</v>
      </c>
      <c r="M5345">
        <v>53.2</v>
      </c>
    </row>
    <row r="5346" spans="1:13">
      <c r="A5346">
        <v>678</v>
      </c>
      <c r="B5346">
        <v>240</v>
      </c>
      <c r="C5346" t="s">
        <v>28</v>
      </c>
      <c r="D5346" t="s">
        <v>21</v>
      </c>
      <c r="E5346">
        <f>VLOOKUP(TRIM(F5346),D_Produto!$A$2:$C$447,3,FALSE)</f>
        <v>114</v>
      </c>
      <c r="F5346" t="s">
        <v>1114</v>
      </c>
      <c r="G5346">
        <v>1</v>
      </c>
      <c r="H5346" t="s">
        <v>38</v>
      </c>
      <c r="I5346">
        <v>5.9</v>
      </c>
      <c r="J5346" s="4">
        <v>44750</v>
      </c>
      <c r="K5346" t="s">
        <v>24</v>
      </c>
      <c r="L5346">
        <v>3.6</v>
      </c>
      <c r="M5346">
        <v>53.2</v>
      </c>
    </row>
    <row r="5347" spans="1:13">
      <c r="A5347">
        <v>678</v>
      </c>
      <c r="B5347">
        <v>240</v>
      </c>
      <c r="C5347" t="s">
        <v>28</v>
      </c>
      <c r="D5347" t="s">
        <v>21</v>
      </c>
      <c r="E5347">
        <f>VLOOKUP(TRIM(F5347),D_Produto!$A$2:$C$447,3,FALSE)</f>
        <v>28</v>
      </c>
      <c r="F5347" t="s">
        <v>766</v>
      </c>
      <c r="G5347">
        <v>1</v>
      </c>
      <c r="H5347" t="s">
        <v>77</v>
      </c>
      <c r="I5347">
        <v>4.2</v>
      </c>
      <c r="J5347" s="4">
        <v>44750</v>
      </c>
      <c r="K5347" t="s">
        <v>50</v>
      </c>
      <c r="L5347">
        <v>2.5</v>
      </c>
      <c r="M5347">
        <v>53.2</v>
      </c>
    </row>
    <row r="5348" spans="1:13">
      <c r="A5348">
        <v>678</v>
      </c>
      <c r="B5348">
        <v>240</v>
      </c>
      <c r="C5348" t="s">
        <v>28</v>
      </c>
      <c r="D5348" t="s">
        <v>21</v>
      </c>
      <c r="E5348">
        <f>VLOOKUP(TRIM(F5348),D_Produto!$A$2:$C$447,3,FALSE)</f>
        <v>34</v>
      </c>
      <c r="F5348" t="s">
        <v>78</v>
      </c>
      <c r="G5348">
        <v>1</v>
      </c>
      <c r="H5348" t="s">
        <v>77</v>
      </c>
      <c r="I5348">
        <v>4.5</v>
      </c>
      <c r="J5348" s="4">
        <v>44750</v>
      </c>
      <c r="K5348" t="s">
        <v>50</v>
      </c>
      <c r="L5348">
        <v>2.5</v>
      </c>
      <c r="M5348">
        <v>53.2</v>
      </c>
    </row>
    <row r="5349" spans="1:13">
      <c r="A5349">
        <v>678</v>
      </c>
      <c r="B5349">
        <v>240</v>
      </c>
      <c r="C5349" t="s">
        <v>28</v>
      </c>
      <c r="D5349" t="s">
        <v>21</v>
      </c>
      <c r="E5349">
        <f>VLOOKUP(TRIM(F5349),D_Produto!$A$2:$C$447,3,FALSE)</f>
        <v>107</v>
      </c>
      <c r="F5349" t="s">
        <v>257</v>
      </c>
      <c r="G5349">
        <v>1</v>
      </c>
      <c r="H5349" t="s">
        <v>77</v>
      </c>
      <c r="I5349">
        <v>9.1</v>
      </c>
      <c r="J5349" s="4">
        <v>44750</v>
      </c>
      <c r="K5349" t="s">
        <v>24</v>
      </c>
      <c r="L5349">
        <v>5.5</v>
      </c>
      <c r="M5349">
        <v>53.2</v>
      </c>
    </row>
    <row r="5350" spans="1:13">
      <c r="A5350">
        <v>678</v>
      </c>
      <c r="B5350">
        <v>240</v>
      </c>
      <c r="C5350" t="s">
        <v>28</v>
      </c>
      <c r="D5350" t="s">
        <v>21</v>
      </c>
      <c r="E5350">
        <f>VLOOKUP(TRIM(F5350),D_Produto!$A$2:$C$447,3,FALSE)</f>
        <v>115</v>
      </c>
      <c r="F5350" t="s">
        <v>269</v>
      </c>
      <c r="G5350">
        <v>1</v>
      </c>
      <c r="H5350" t="s">
        <v>77</v>
      </c>
      <c r="I5350">
        <v>5.3</v>
      </c>
      <c r="J5350" s="4">
        <v>44750</v>
      </c>
      <c r="K5350" t="s">
        <v>50</v>
      </c>
      <c r="L5350">
        <v>3.2</v>
      </c>
      <c r="M5350">
        <v>53.2</v>
      </c>
    </row>
    <row r="5351" spans="1:13">
      <c r="A5351">
        <v>678</v>
      </c>
      <c r="B5351">
        <v>240</v>
      </c>
      <c r="C5351" t="s">
        <v>28</v>
      </c>
      <c r="D5351" t="s">
        <v>21</v>
      </c>
      <c r="E5351">
        <f>VLOOKUP(TRIM(F5351),D_Produto!$A$2:$C$447,3,FALSE)</f>
        <v>118</v>
      </c>
      <c r="F5351" t="s">
        <v>117</v>
      </c>
      <c r="G5351">
        <v>1</v>
      </c>
      <c r="H5351" t="s">
        <v>49</v>
      </c>
      <c r="I5351">
        <v>5.9</v>
      </c>
      <c r="J5351" s="4">
        <v>44750</v>
      </c>
      <c r="K5351" t="s">
        <v>50</v>
      </c>
      <c r="L5351">
        <v>3.5</v>
      </c>
      <c r="M5351">
        <v>53.2</v>
      </c>
    </row>
    <row r="5352" spans="1:13">
      <c r="A5352">
        <v>678</v>
      </c>
      <c r="B5352">
        <v>240</v>
      </c>
      <c r="C5352" t="s">
        <v>28</v>
      </c>
      <c r="D5352" t="s">
        <v>21</v>
      </c>
      <c r="E5352">
        <f>VLOOKUP(TRIM(F5352),D_Produto!$A$2:$C$447,3,FALSE)</f>
        <v>258</v>
      </c>
      <c r="F5352" t="s">
        <v>110</v>
      </c>
      <c r="G5352">
        <v>1</v>
      </c>
      <c r="H5352" t="s">
        <v>49</v>
      </c>
      <c r="I5352">
        <v>6.6</v>
      </c>
      <c r="J5352" s="4">
        <v>44750</v>
      </c>
      <c r="K5352" t="s">
        <v>24</v>
      </c>
      <c r="L5352">
        <v>4</v>
      </c>
      <c r="M5352">
        <v>53.2</v>
      </c>
    </row>
    <row r="5353" spans="1:13">
      <c r="A5353">
        <v>679</v>
      </c>
      <c r="B5353">
        <v>148</v>
      </c>
      <c r="C5353" t="s">
        <v>18</v>
      </c>
      <c r="D5353" t="s">
        <v>21</v>
      </c>
      <c r="E5353">
        <f>VLOOKUP(TRIM(F5353),D_Produto!$A$2:$C$447,3,FALSE)</f>
        <v>58</v>
      </c>
      <c r="F5353" t="s">
        <v>648</v>
      </c>
      <c r="G5353">
        <v>1</v>
      </c>
      <c r="H5353" t="s">
        <v>26</v>
      </c>
      <c r="I5353">
        <v>8.5</v>
      </c>
      <c r="J5353" s="4">
        <v>44750</v>
      </c>
      <c r="K5353" t="s">
        <v>24</v>
      </c>
      <c r="L5353">
        <v>5.5</v>
      </c>
      <c r="M5353">
        <v>63.4</v>
      </c>
    </row>
    <row r="5354" spans="1:13">
      <c r="A5354">
        <v>679</v>
      </c>
      <c r="B5354">
        <v>148</v>
      </c>
      <c r="C5354" t="s">
        <v>18</v>
      </c>
      <c r="D5354" t="s">
        <v>21</v>
      </c>
      <c r="E5354">
        <f>VLOOKUP(TRIM(F5354),D_Produto!$A$2:$C$447,3,FALSE)</f>
        <v>176</v>
      </c>
      <c r="F5354" t="s">
        <v>958</v>
      </c>
      <c r="G5354">
        <v>1</v>
      </c>
      <c r="H5354" t="s">
        <v>32</v>
      </c>
      <c r="I5354">
        <v>9.9</v>
      </c>
      <c r="J5354" s="4">
        <v>44750</v>
      </c>
      <c r="K5354" t="s">
        <v>24</v>
      </c>
      <c r="L5354">
        <v>6</v>
      </c>
      <c r="M5354">
        <v>63.4</v>
      </c>
    </row>
    <row r="5355" spans="1:13">
      <c r="A5355">
        <v>679</v>
      </c>
      <c r="B5355">
        <v>148</v>
      </c>
      <c r="C5355" t="s">
        <v>18</v>
      </c>
      <c r="D5355" t="s">
        <v>21</v>
      </c>
      <c r="E5355">
        <f>VLOOKUP(TRIM(F5355),D_Produto!$A$2:$C$447,3,FALSE)</f>
        <v>204</v>
      </c>
      <c r="F5355" t="s">
        <v>841</v>
      </c>
      <c r="G5355">
        <v>1</v>
      </c>
      <c r="H5355" t="s">
        <v>32</v>
      </c>
      <c r="I5355">
        <v>3.9</v>
      </c>
      <c r="J5355" s="4">
        <v>44750</v>
      </c>
      <c r="K5355" t="s">
        <v>24</v>
      </c>
      <c r="L5355">
        <v>2.25</v>
      </c>
      <c r="M5355">
        <v>63.4</v>
      </c>
    </row>
    <row r="5356" spans="1:13">
      <c r="A5356">
        <v>679</v>
      </c>
      <c r="B5356">
        <v>148</v>
      </c>
      <c r="C5356" t="s">
        <v>18</v>
      </c>
      <c r="D5356" t="s">
        <v>21</v>
      </c>
      <c r="E5356">
        <f>VLOOKUP(TRIM(F5356),D_Produto!$A$2:$C$447,3,FALSE)</f>
        <v>217</v>
      </c>
      <c r="F5356" t="s">
        <v>1147</v>
      </c>
      <c r="G5356">
        <v>1</v>
      </c>
      <c r="H5356" t="s">
        <v>52</v>
      </c>
      <c r="I5356">
        <v>13.6</v>
      </c>
      <c r="J5356" s="4">
        <v>44750</v>
      </c>
      <c r="K5356" t="s">
        <v>24</v>
      </c>
      <c r="L5356">
        <v>8.25</v>
      </c>
      <c r="M5356">
        <v>63.4</v>
      </c>
    </row>
    <row r="5357" spans="1:13">
      <c r="A5357">
        <v>679</v>
      </c>
      <c r="B5357">
        <v>148</v>
      </c>
      <c r="C5357" t="s">
        <v>18</v>
      </c>
      <c r="D5357" t="s">
        <v>21</v>
      </c>
      <c r="E5357">
        <f>VLOOKUP(TRIM(F5357),D_Produto!$A$2:$C$447,3,FALSE)</f>
        <v>10</v>
      </c>
      <c r="F5357" t="s">
        <v>1065</v>
      </c>
      <c r="G5357">
        <v>1</v>
      </c>
      <c r="H5357" t="s">
        <v>26</v>
      </c>
      <c r="I5357">
        <v>3.5</v>
      </c>
      <c r="J5357" s="4">
        <v>44750</v>
      </c>
      <c r="K5357" t="s">
        <v>24</v>
      </c>
      <c r="L5357">
        <v>2</v>
      </c>
      <c r="M5357">
        <v>63.4</v>
      </c>
    </row>
    <row r="5358" spans="1:13">
      <c r="A5358">
        <v>679</v>
      </c>
      <c r="B5358">
        <v>148</v>
      </c>
      <c r="C5358" t="s">
        <v>18</v>
      </c>
      <c r="D5358" t="s">
        <v>21</v>
      </c>
      <c r="E5358">
        <f>VLOOKUP(TRIM(F5358),D_Produto!$A$2:$C$447,3,FALSE)</f>
        <v>73</v>
      </c>
      <c r="F5358" t="s">
        <v>125</v>
      </c>
      <c r="G5358">
        <v>1</v>
      </c>
      <c r="H5358" t="s">
        <v>32</v>
      </c>
      <c r="I5358">
        <v>6.6</v>
      </c>
      <c r="J5358" s="4">
        <v>44750</v>
      </c>
      <c r="K5358" t="s">
        <v>50</v>
      </c>
      <c r="L5358">
        <v>4</v>
      </c>
      <c r="M5358">
        <v>63.4</v>
      </c>
    </row>
    <row r="5359" spans="1:13">
      <c r="A5359">
        <v>679</v>
      </c>
      <c r="B5359">
        <v>148</v>
      </c>
      <c r="C5359" t="s">
        <v>18</v>
      </c>
      <c r="D5359" t="s">
        <v>21</v>
      </c>
      <c r="E5359">
        <f>VLOOKUP(TRIM(F5359),D_Produto!$A$2:$C$447,3,FALSE)</f>
        <v>95</v>
      </c>
      <c r="F5359" t="s">
        <v>960</v>
      </c>
      <c r="G5359">
        <v>1</v>
      </c>
      <c r="H5359" t="s">
        <v>32</v>
      </c>
      <c r="I5359">
        <v>4.9000000000000004</v>
      </c>
      <c r="J5359" s="4">
        <v>44750</v>
      </c>
      <c r="K5359" t="s">
        <v>24</v>
      </c>
      <c r="L5359">
        <v>3</v>
      </c>
      <c r="M5359">
        <v>63.4</v>
      </c>
    </row>
    <row r="5360" spans="1:13">
      <c r="A5360">
        <v>679</v>
      </c>
      <c r="B5360">
        <v>148</v>
      </c>
      <c r="C5360" t="s">
        <v>18</v>
      </c>
      <c r="D5360" t="s">
        <v>21</v>
      </c>
      <c r="E5360">
        <f>VLOOKUP(TRIM(F5360),D_Produto!$A$2:$C$447,3,FALSE)</f>
        <v>114</v>
      </c>
      <c r="F5360" t="s">
        <v>1114</v>
      </c>
      <c r="G5360">
        <v>1</v>
      </c>
      <c r="H5360" t="s">
        <v>38</v>
      </c>
      <c r="I5360">
        <v>5.9</v>
      </c>
      <c r="J5360" s="4">
        <v>44750</v>
      </c>
      <c r="K5360" t="s">
        <v>24</v>
      </c>
      <c r="L5360">
        <v>3.6</v>
      </c>
      <c r="M5360">
        <v>63.4</v>
      </c>
    </row>
    <row r="5361" spans="1:13">
      <c r="A5361">
        <v>679</v>
      </c>
      <c r="B5361">
        <v>148</v>
      </c>
      <c r="C5361" t="s">
        <v>18</v>
      </c>
      <c r="D5361" t="s">
        <v>21</v>
      </c>
      <c r="E5361">
        <f>VLOOKUP(TRIM(F5361),D_Produto!$A$2:$C$447,3,FALSE)</f>
        <v>258</v>
      </c>
      <c r="F5361" t="s">
        <v>110</v>
      </c>
      <c r="G5361">
        <v>1</v>
      </c>
      <c r="H5361" t="s">
        <v>49</v>
      </c>
      <c r="I5361">
        <v>6.6</v>
      </c>
      <c r="J5361" s="4">
        <v>44750</v>
      </c>
      <c r="K5361" t="s">
        <v>24</v>
      </c>
      <c r="L5361">
        <v>4</v>
      </c>
      <c r="M5361">
        <v>63.4</v>
      </c>
    </row>
    <row r="5362" spans="1:13">
      <c r="A5362">
        <v>680</v>
      </c>
      <c r="B5362">
        <v>166</v>
      </c>
      <c r="C5362" t="s">
        <v>18</v>
      </c>
      <c r="D5362" t="s">
        <v>46</v>
      </c>
      <c r="E5362">
        <f>VLOOKUP(TRIM(F5362),D_Produto!$A$2:$C$447,3,FALSE)</f>
        <v>58</v>
      </c>
      <c r="F5362" t="s">
        <v>648</v>
      </c>
      <c r="G5362">
        <v>1</v>
      </c>
      <c r="H5362" t="s">
        <v>26</v>
      </c>
      <c r="I5362">
        <v>8.5</v>
      </c>
      <c r="J5362" s="4">
        <v>44750</v>
      </c>
      <c r="K5362" t="s">
        <v>24</v>
      </c>
      <c r="L5362">
        <v>5.5</v>
      </c>
      <c r="M5362">
        <v>214.1</v>
      </c>
    </row>
    <row r="5363" spans="1:13">
      <c r="A5363">
        <v>680</v>
      </c>
      <c r="B5363">
        <v>166</v>
      </c>
      <c r="C5363" t="s">
        <v>18</v>
      </c>
      <c r="D5363" t="s">
        <v>46</v>
      </c>
      <c r="E5363">
        <f>VLOOKUP(TRIM(F5363),D_Produto!$A$2:$C$447,3,FALSE)</f>
        <v>176</v>
      </c>
      <c r="F5363" t="s">
        <v>958</v>
      </c>
      <c r="G5363">
        <v>1</v>
      </c>
      <c r="H5363" t="s">
        <v>32</v>
      </c>
      <c r="I5363">
        <v>9.9</v>
      </c>
      <c r="J5363" s="4">
        <v>44750</v>
      </c>
      <c r="K5363" t="s">
        <v>24</v>
      </c>
      <c r="L5363">
        <v>6</v>
      </c>
      <c r="M5363">
        <v>214.1</v>
      </c>
    </row>
    <row r="5364" spans="1:13">
      <c r="A5364">
        <v>680</v>
      </c>
      <c r="B5364">
        <v>166</v>
      </c>
      <c r="C5364" t="s">
        <v>18</v>
      </c>
      <c r="D5364" t="s">
        <v>46</v>
      </c>
      <c r="E5364">
        <f>VLOOKUP(TRIM(F5364),D_Produto!$A$2:$C$447,3,FALSE)</f>
        <v>204</v>
      </c>
      <c r="F5364" t="s">
        <v>841</v>
      </c>
      <c r="G5364">
        <v>2</v>
      </c>
      <c r="H5364" t="s">
        <v>32</v>
      </c>
      <c r="I5364">
        <v>7.8</v>
      </c>
      <c r="J5364" s="4">
        <v>44750</v>
      </c>
      <c r="K5364" t="s">
        <v>24</v>
      </c>
      <c r="L5364">
        <v>4.5</v>
      </c>
      <c r="M5364">
        <v>214.1</v>
      </c>
    </row>
    <row r="5365" spans="1:13">
      <c r="A5365">
        <v>680</v>
      </c>
      <c r="B5365">
        <v>166</v>
      </c>
      <c r="C5365" t="s">
        <v>18</v>
      </c>
      <c r="D5365" t="s">
        <v>46</v>
      </c>
      <c r="E5365">
        <f>VLOOKUP(TRIM(F5365),D_Produto!$A$2:$C$447,3,FALSE)</f>
        <v>217</v>
      </c>
      <c r="F5365" t="s">
        <v>1147</v>
      </c>
      <c r="G5365">
        <v>1</v>
      </c>
      <c r="H5365" t="s">
        <v>52</v>
      </c>
      <c r="I5365">
        <v>13.6</v>
      </c>
      <c r="J5365" s="4">
        <v>44750</v>
      </c>
      <c r="K5365" t="s">
        <v>24</v>
      </c>
      <c r="L5365">
        <v>8.25</v>
      </c>
      <c r="M5365">
        <v>214.1</v>
      </c>
    </row>
    <row r="5366" spans="1:13">
      <c r="A5366">
        <v>680</v>
      </c>
      <c r="B5366">
        <v>166</v>
      </c>
      <c r="C5366" t="s">
        <v>18</v>
      </c>
      <c r="D5366" t="s">
        <v>46</v>
      </c>
      <c r="E5366">
        <f>VLOOKUP(TRIM(F5366),D_Produto!$A$2:$C$447,3,FALSE)</f>
        <v>224</v>
      </c>
      <c r="F5366" t="s">
        <v>1149</v>
      </c>
      <c r="G5366">
        <v>1</v>
      </c>
      <c r="H5366" t="s">
        <v>32</v>
      </c>
      <c r="I5366">
        <v>13.9</v>
      </c>
      <c r="J5366" s="4">
        <v>44750</v>
      </c>
      <c r="K5366" t="s">
        <v>24</v>
      </c>
      <c r="L5366">
        <v>8.5</v>
      </c>
      <c r="M5366">
        <v>214.1</v>
      </c>
    </row>
    <row r="5367" spans="1:13">
      <c r="A5367">
        <v>680</v>
      </c>
      <c r="B5367">
        <v>166</v>
      </c>
      <c r="C5367" t="s">
        <v>18</v>
      </c>
      <c r="D5367" t="s">
        <v>46</v>
      </c>
      <c r="E5367">
        <f>VLOOKUP(TRIM(F5367),D_Produto!$A$2:$C$447,3,FALSE)</f>
        <v>22</v>
      </c>
      <c r="F5367" t="s">
        <v>1148</v>
      </c>
      <c r="G5367">
        <v>1</v>
      </c>
      <c r="H5367" t="s">
        <v>32</v>
      </c>
      <c r="I5367">
        <v>5.6</v>
      </c>
      <c r="J5367" s="4">
        <v>44750</v>
      </c>
      <c r="K5367" t="s">
        <v>24</v>
      </c>
      <c r="L5367">
        <v>3.4</v>
      </c>
      <c r="M5367">
        <v>214.1</v>
      </c>
    </row>
    <row r="5368" spans="1:13">
      <c r="A5368">
        <v>680</v>
      </c>
      <c r="B5368">
        <v>166</v>
      </c>
      <c r="C5368" t="s">
        <v>18</v>
      </c>
      <c r="D5368" t="s">
        <v>46</v>
      </c>
      <c r="E5368">
        <f>VLOOKUP(TRIM(F5368),D_Produto!$A$2:$C$447,3,FALSE)</f>
        <v>91</v>
      </c>
      <c r="F5368" t="s">
        <v>918</v>
      </c>
      <c r="G5368">
        <v>1</v>
      </c>
      <c r="H5368" t="s">
        <v>32</v>
      </c>
      <c r="I5368">
        <v>7.9</v>
      </c>
      <c r="J5368" s="4">
        <v>44750</v>
      </c>
      <c r="K5368" t="s">
        <v>24</v>
      </c>
      <c r="L5368">
        <v>4.75</v>
      </c>
      <c r="M5368">
        <v>214.1</v>
      </c>
    </row>
    <row r="5369" spans="1:13">
      <c r="A5369">
        <v>680</v>
      </c>
      <c r="B5369">
        <v>166</v>
      </c>
      <c r="C5369" t="s">
        <v>18</v>
      </c>
      <c r="D5369" t="s">
        <v>46</v>
      </c>
      <c r="E5369">
        <f>VLOOKUP(TRIM(F5369),D_Produto!$A$2:$C$447,3,FALSE)</f>
        <v>95</v>
      </c>
      <c r="F5369" t="s">
        <v>960</v>
      </c>
      <c r="G5369">
        <v>1</v>
      </c>
      <c r="H5369" t="s">
        <v>32</v>
      </c>
      <c r="I5369">
        <v>4.9000000000000004</v>
      </c>
      <c r="J5369" s="4">
        <v>44750</v>
      </c>
      <c r="K5369" t="s">
        <v>24</v>
      </c>
      <c r="L5369">
        <v>3</v>
      </c>
      <c r="M5369">
        <v>214.1</v>
      </c>
    </row>
    <row r="5370" spans="1:13">
      <c r="A5370">
        <v>680</v>
      </c>
      <c r="B5370">
        <v>166</v>
      </c>
      <c r="C5370" t="s">
        <v>18</v>
      </c>
      <c r="D5370" t="s">
        <v>46</v>
      </c>
      <c r="E5370">
        <f>VLOOKUP(TRIM(F5370),D_Produto!$A$2:$C$447,3,FALSE)</f>
        <v>154</v>
      </c>
      <c r="F5370" t="s">
        <v>359</v>
      </c>
      <c r="G5370">
        <v>1</v>
      </c>
      <c r="H5370" t="s">
        <v>32</v>
      </c>
      <c r="I5370">
        <v>6.6</v>
      </c>
      <c r="J5370" s="4">
        <v>44750</v>
      </c>
      <c r="K5370" t="s">
        <v>24</v>
      </c>
      <c r="L5370">
        <v>4</v>
      </c>
      <c r="M5370">
        <v>214.1</v>
      </c>
    </row>
    <row r="5371" spans="1:13">
      <c r="A5371">
        <v>680</v>
      </c>
      <c r="B5371">
        <v>166</v>
      </c>
      <c r="C5371" t="s">
        <v>18</v>
      </c>
      <c r="D5371" t="s">
        <v>46</v>
      </c>
      <c r="E5371">
        <f>VLOOKUP(TRIM(F5371),D_Produto!$A$2:$C$447,3,FALSE)</f>
        <v>242</v>
      </c>
      <c r="F5371" t="s">
        <v>1151</v>
      </c>
      <c r="G5371">
        <v>1</v>
      </c>
      <c r="H5371" t="s">
        <v>81</v>
      </c>
      <c r="I5371">
        <v>13.2</v>
      </c>
      <c r="J5371" s="4">
        <v>44750</v>
      </c>
      <c r="K5371" t="s">
        <v>24</v>
      </c>
      <c r="L5371">
        <v>8</v>
      </c>
      <c r="M5371">
        <v>214.1</v>
      </c>
    </row>
    <row r="5372" spans="1:13">
      <c r="A5372">
        <v>680</v>
      </c>
      <c r="B5372">
        <v>166</v>
      </c>
      <c r="C5372" t="s">
        <v>18</v>
      </c>
      <c r="D5372" t="s">
        <v>46</v>
      </c>
      <c r="E5372">
        <f>VLOOKUP(TRIM(F5372),D_Produto!$A$2:$C$447,3,FALSE)</f>
        <v>280</v>
      </c>
      <c r="F5372" t="s">
        <v>528</v>
      </c>
      <c r="G5372">
        <v>2</v>
      </c>
      <c r="H5372" t="s">
        <v>32</v>
      </c>
      <c r="I5372">
        <v>15.8</v>
      </c>
      <c r="J5372" s="4">
        <v>44750</v>
      </c>
      <c r="K5372" t="s">
        <v>24</v>
      </c>
      <c r="L5372">
        <v>9.5</v>
      </c>
      <c r="M5372">
        <v>214.1</v>
      </c>
    </row>
    <row r="5373" spans="1:13">
      <c r="A5373">
        <v>680</v>
      </c>
      <c r="B5373">
        <v>166</v>
      </c>
      <c r="C5373" t="s">
        <v>18</v>
      </c>
      <c r="D5373" t="s">
        <v>46</v>
      </c>
      <c r="E5373">
        <f>VLOOKUP(TRIM(F5373),D_Produto!$A$2:$C$447,3,FALSE)</f>
        <v>77</v>
      </c>
      <c r="F5373" t="s">
        <v>1152</v>
      </c>
      <c r="G5373">
        <v>1</v>
      </c>
      <c r="H5373" t="s">
        <v>81</v>
      </c>
      <c r="I5373">
        <v>11.5</v>
      </c>
      <c r="J5373" s="4">
        <v>44750</v>
      </c>
      <c r="K5373" t="s">
        <v>24</v>
      </c>
      <c r="L5373">
        <v>7</v>
      </c>
      <c r="M5373">
        <v>214.1</v>
      </c>
    </row>
    <row r="5374" spans="1:13">
      <c r="A5374">
        <v>680</v>
      </c>
      <c r="B5374">
        <v>166</v>
      </c>
      <c r="C5374" t="s">
        <v>18</v>
      </c>
      <c r="D5374" t="s">
        <v>46</v>
      </c>
      <c r="E5374">
        <f>VLOOKUP(TRIM(F5374),D_Produto!$A$2:$C$447,3,FALSE)</f>
        <v>267</v>
      </c>
      <c r="F5374" t="s">
        <v>152</v>
      </c>
      <c r="G5374">
        <v>1</v>
      </c>
      <c r="H5374" t="s">
        <v>38</v>
      </c>
      <c r="I5374">
        <v>15.6</v>
      </c>
      <c r="J5374" s="4">
        <v>44750</v>
      </c>
      <c r="K5374" t="s">
        <v>24</v>
      </c>
      <c r="L5374">
        <v>12</v>
      </c>
      <c r="M5374">
        <v>214.1</v>
      </c>
    </row>
    <row r="5375" spans="1:13">
      <c r="A5375">
        <v>680</v>
      </c>
      <c r="B5375">
        <v>166</v>
      </c>
      <c r="C5375" t="s">
        <v>18</v>
      </c>
      <c r="D5375" t="s">
        <v>46</v>
      </c>
      <c r="E5375">
        <f>VLOOKUP(TRIM(F5375),D_Produto!$A$2:$C$447,3,FALSE)</f>
        <v>193</v>
      </c>
      <c r="F5375" t="s">
        <v>1153</v>
      </c>
      <c r="G5375">
        <v>1</v>
      </c>
      <c r="H5375" t="s">
        <v>52</v>
      </c>
      <c r="I5375">
        <v>22.1</v>
      </c>
      <c r="J5375" s="4">
        <v>44750</v>
      </c>
      <c r="K5375" t="s">
        <v>24</v>
      </c>
      <c r="L5375">
        <v>17</v>
      </c>
      <c r="M5375">
        <v>214.1</v>
      </c>
    </row>
    <row r="5376" spans="1:13">
      <c r="A5376">
        <v>680</v>
      </c>
      <c r="B5376">
        <v>166</v>
      </c>
      <c r="C5376" t="s">
        <v>18</v>
      </c>
      <c r="D5376" t="s">
        <v>46</v>
      </c>
      <c r="E5376">
        <f>VLOOKUP(TRIM(F5376),D_Produto!$A$2:$C$447,3,FALSE)</f>
        <v>253</v>
      </c>
      <c r="F5376" t="s">
        <v>1145</v>
      </c>
      <c r="G5376">
        <v>1</v>
      </c>
      <c r="H5376" t="s">
        <v>32</v>
      </c>
      <c r="I5376">
        <v>57.2</v>
      </c>
      <c r="J5376" s="4">
        <v>44750</v>
      </c>
      <c r="K5376" t="s">
        <v>24</v>
      </c>
      <c r="L5376">
        <v>44</v>
      </c>
      <c r="M5376">
        <v>214.1</v>
      </c>
    </row>
    <row r="5377" spans="1:13">
      <c r="A5377">
        <v>681</v>
      </c>
      <c r="B5377">
        <v>249</v>
      </c>
      <c r="C5377" t="s">
        <v>43</v>
      </c>
      <c r="D5377" t="s">
        <v>160</v>
      </c>
      <c r="E5377">
        <f>VLOOKUP(TRIM(F5377),D_Produto!$A$2:$C$447,3,FALSE)</f>
        <v>217</v>
      </c>
      <c r="F5377" t="s">
        <v>1147</v>
      </c>
      <c r="G5377">
        <v>1</v>
      </c>
      <c r="H5377" t="s">
        <v>52</v>
      </c>
      <c r="I5377">
        <v>13.6</v>
      </c>
      <c r="J5377" s="4">
        <v>44750</v>
      </c>
      <c r="K5377" t="s">
        <v>24</v>
      </c>
      <c r="L5377">
        <v>8.25</v>
      </c>
      <c r="M5377">
        <v>71.900000000000006</v>
      </c>
    </row>
    <row r="5378" spans="1:13">
      <c r="A5378">
        <v>681</v>
      </c>
      <c r="B5378">
        <v>249</v>
      </c>
      <c r="C5378" t="s">
        <v>43</v>
      </c>
      <c r="D5378" t="s">
        <v>160</v>
      </c>
      <c r="E5378">
        <f>VLOOKUP(TRIM(F5378),D_Produto!$A$2:$C$447,3,FALSE)</f>
        <v>22</v>
      </c>
      <c r="F5378" t="s">
        <v>1148</v>
      </c>
      <c r="G5378">
        <v>2</v>
      </c>
      <c r="H5378" t="s">
        <v>32</v>
      </c>
      <c r="I5378">
        <v>11.2</v>
      </c>
      <c r="J5378" s="4">
        <v>44750</v>
      </c>
      <c r="K5378" t="s">
        <v>24</v>
      </c>
      <c r="L5378">
        <v>6.8</v>
      </c>
      <c r="M5378">
        <v>71.900000000000006</v>
      </c>
    </row>
    <row r="5379" spans="1:13">
      <c r="A5379">
        <v>681</v>
      </c>
      <c r="B5379">
        <v>249</v>
      </c>
      <c r="C5379" t="s">
        <v>43</v>
      </c>
      <c r="D5379" t="s">
        <v>160</v>
      </c>
      <c r="E5379">
        <f>VLOOKUP(TRIM(F5379),D_Produto!$A$2:$C$447,3,FALSE)</f>
        <v>62</v>
      </c>
      <c r="F5379" t="s">
        <v>102</v>
      </c>
      <c r="G5379">
        <v>2</v>
      </c>
      <c r="H5379" t="s">
        <v>32</v>
      </c>
      <c r="I5379">
        <v>8.1999999999999993</v>
      </c>
      <c r="J5379" s="4">
        <v>44750</v>
      </c>
      <c r="K5379" t="s">
        <v>24</v>
      </c>
      <c r="L5379">
        <v>5</v>
      </c>
      <c r="M5379">
        <v>71.900000000000006</v>
      </c>
    </row>
    <row r="5380" spans="1:13">
      <c r="A5380">
        <v>681</v>
      </c>
      <c r="B5380">
        <v>249</v>
      </c>
      <c r="C5380" t="s">
        <v>43</v>
      </c>
      <c r="D5380" t="s">
        <v>160</v>
      </c>
      <c r="E5380">
        <f>VLOOKUP(TRIM(F5380),D_Produto!$A$2:$C$447,3,FALSE)</f>
        <v>95</v>
      </c>
      <c r="F5380" t="s">
        <v>960</v>
      </c>
      <c r="G5380">
        <v>2</v>
      </c>
      <c r="H5380" t="s">
        <v>32</v>
      </c>
      <c r="I5380">
        <v>9.8000000000000007</v>
      </c>
      <c r="J5380" s="4">
        <v>44750</v>
      </c>
      <c r="K5380" t="s">
        <v>24</v>
      </c>
      <c r="L5380">
        <v>6</v>
      </c>
      <c r="M5380">
        <v>71.900000000000006</v>
      </c>
    </row>
    <row r="5381" spans="1:13">
      <c r="A5381">
        <v>681</v>
      </c>
      <c r="B5381">
        <v>249</v>
      </c>
      <c r="C5381" t="s">
        <v>43</v>
      </c>
      <c r="D5381" t="s">
        <v>160</v>
      </c>
      <c r="E5381">
        <f>VLOOKUP(TRIM(F5381),D_Produto!$A$2:$C$447,3,FALSE)</f>
        <v>30</v>
      </c>
      <c r="F5381" t="s">
        <v>79</v>
      </c>
      <c r="G5381">
        <v>3</v>
      </c>
      <c r="H5381" t="s">
        <v>77</v>
      </c>
      <c r="I5381">
        <v>12.6</v>
      </c>
      <c r="J5381" s="4">
        <v>44750</v>
      </c>
      <c r="K5381" t="s">
        <v>50</v>
      </c>
      <c r="L5381">
        <v>7.5</v>
      </c>
      <c r="M5381">
        <v>71.900000000000006</v>
      </c>
    </row>
    <row r="5382" spans="1:13">
      <c r="A5382">
        <v>681</v>
      </c>
      <c r="B5382">
        <v>249</v>
      </c>
      <c r="C5382" t="s">
        <v>43</v>
      </c>
      <c r="D5382" t="s">
        <v>160</v>
      </c>
      <c r="E5382">
        <f>VLOOKUP(TRIM(F5382),D_Produto!$A$2:$C$447,3,FALSE)</f>
        <v>143</v>
      </c>
      <c r="F5382" t="s">
        <v>1133</v>
      </c>
      <c r="G5382">
        <v>1</v>
      </c>
      <c r="H5382" t="s">
        <v>38</v>
      </c>
      <c r="I5382">
        <v>6.6</v>
      </c>
      <c r="J5382" s="4">
        <v>44750</v>
      </c>
      <c r="K5382" t="s">
        <v>24</v>
      </c>
      <c r="L5382">
        <v>4</v>
      </c>
      <c r="M5382">
        <v>71.900000000000006</v>
      </c>
    </row>
    <row r="5383" spans="1:13">
      <c r="A5383">
        <v>681</v>
      </c>
      <c r="B5383">
        <v>249</v>
      </c>
      <c r="C5383" t="s">
        <v>43</v>
      </c>
      <c r="D5383" t="s">
        <v>160</v>
      </c>
      <c r="E5383">
        <f>VLOOKUP(TRIM(F5383),D_Produto!$A$2:$C$447,3,FALSE)</f>
        <v>185</v>
      </c>
      <c r="F5383" t="s">
        <v>118</v>
      </c>
      <c r="G5383">
        <v>1</v>
      </c>
      <c r="H5383" t="s">
        <v>32</v>
      </c>
      <c r="I5383">
        <v>9.9</v>
      </c>
      <c r="J5383" s="4">
        <v>44750</v>
      </c>
      <c r="K5383" t="s">
        <v>24</v>
      </c>
      <c r="L5383">
        <v>5.8</v>
      </c>
      <c r="M5383">
        <v>71.900000000000006</v>
      </c>
    </row>
    <row r="5384" spans="1:13">
      <c r="A5384">
        <v>682</v>
      </c>
      <c r="B5384">
        <v>139</v>
      </c>
      <c r="C5384" t="s">
        <v>28</v>
      </c>
      <c r="D5384" t="s">
        <v>21</v>
      </c>
      <c r="E5384">
        <f>VLOOKUP(TRIM(F5384),D_Produto!$A$2:$C$447,3,FALSE)</f>
        <v>161</v>
      </c>
      <c r="F5384" t="s">
        <v>1098</v>
      </c>
      <c r="G5384">
        <v>2</v>
      </c>
      <c r="H5384" t="s">
        <v>26</v>
      </c>
      <c r="I5384">
        <v>19.8</v>
      </c>
      <c r="J5384" s="4">
        <v>44750</v>
      </c>
      <c r="K5384" t="s">
        <v>50</v>
      </c>
      <c r="L5384">
        <v>12</v>
      </c>
      <c r="M5384">
        <v>114.4</v>
      </c>
    </row>
    <row r="5385" spans="1:13">
      <c r="A5385">
        <v>682</v>
      </c>
      <c r="B5385">
        <v>139</v>
      </c>
      <c r="C5385" t="s">
        <v>28</v>
      </c>
      <c r="D5385" t="s">
        <v>21</v>
      </c>
      <c r="E5385">
        <f>VLOOKUP(TRIM(F5385),D_Produto!$A$2:$C$447,3,FALSE)</f>
        <v>176</v>
      </c>
      <c r="F5385" t="s">
        <v>958</v>
      </c>
      <c r="G5385">
        <v>1</v>
      </c>
      <c r="H5385" t="s">
        <v>32</v>
      </c>
      <c r="I5385">
        <v>9.9</v>
      </c>
      <c r="J5385" s="4">
        <v>44750</v>
      </c>
      <c r="K5385" t="s">
        <v>24</v>
      </c>
      <c r="L5385">
        <v>6</v>
      </c>
      <c r="M5385">
        <v>114.4</v>
      </c>
    </row>
    <row r="5386" spans="1:13">
      <c r="A5386">
        <v>682</v>
      </c>
      <c r="B5386">
        <v>139</v>
      </c>
      <c r="C5386" t="s">
        <v>28</v>
      </c>
      <c r="D5386" t="s">
        <v>21</v>
      </c>
      <c r="E5386">
        <f>VLOOKUP(TRIM(F5386),D_Produto!$A$2:$C$447,3,FALSE)</f>
        <v>204</v>
      </c>
      <c r="F5386" t="s">
        <v>841</v>
      </c>
      <c r="G5386">
        <v>2</v>
      </c>
      <c r="H5386" t="s">
        <v>32</v>
      </c>
      <c r="I5386">
        <v>7.8</v>
      </c>
      <c r="J5386" s="4">
        <v>44750</v>
      </c>
      <c r="K5386" t="s">
        <v>24</v>
      </c>
      <c r="L5386">
        <v>4.5</v>
      </c>
      <c r="M5386">
        <v>114.4</v>
      </c>
    </row>
    <row r="5387" spans="1:13">
      <c r="A5387">
        <v>682</v>
      </c>
      <c r="B5387">
        <v>139</v>
      </c>
      <c r="C5387" t="s">
        <v>28</v>
      </c>
      <c r="D5387" t="s">
        <v>21</v>
      </c>
      <c r="E5387">
        <f>VLOOKUP(TRIM(F5387),D_Produto!$A$2:$C$447,3,FALSE)</f>
        <v>217</v>
      </c>
      <c r="F5387" t="s">
        <v>1147</v>
      </c>
      <c r="G5387">
        <v>2</v>
      </c>
      <c r="H5387" t="s">
        <v>52</v>
      </c>
      <c r="I5387">
        <v>27.2</v>
      </c>
      <c r="J5387" s="4">
        <v>44750</v>
      </c>
      <c r="K5387" t="s">
        <v>24</v>
      </c>
      <c r="L5387">
        <v>16.5</v>
      </c>
      <c r="M5387">
        <v>114.4</v>
      </c>
    </row>
    <row r="5388" spans="1:13">
      <c r="A5388">
        <v>682</v>
      </c>
      <c r="B5388">
        <v>139</v>
      </c>
      <c r="C5388" t="s">
        <v>28</v>
      </c>
      <c r="D5388" t="s">
        <v>21</v>
      </c>
      <c r="E5388">
        <f>VLOOKUP(TRIM(F5388),D_Produto!$A$2:$C$447,3,FALSE)</f>
        <v>93</v>
      </c>
      <c r="F5388" t="s">
        <v>1150</v>
      </c>
      <c r="G5388">
        <v>2</v>
      </c>
      <c r="H5388" t="s">
        <v>32</v>
      </c>
      <c r="I5388">
        <v>23.2</v>
      </c>
      <c r="J5388" s="4">
        <v>44750</v>
      </c>
      <c r="K5388" t="s">
        <v>24</v>
      </c>
      <c r="L5388">
        <v>14</v>
      </c>
      <c r="M5388">
        <v>114.4</v>
      </c>
    </row>
    <row r="5389" spans="1:13">
      <c r="A5389">
        <v>682</v>
      </c>
      <c r="B5389">
        <v>139</v>
      </c>
      <c r="C5389" t="s">
        <v>28</v>
      </c>
      <c r="D5389" t="s">
        <v>21</v>
      </c>
      <c r="E5389">
        <f>VLOOKUP(TRIM(F5389),D_Produto!$A$2:$C$447,3,FALSE)</f>
        <v>77</v>
      </c>
      <c r="F5389" t="s">
        <v>1152</v>
      </c>
      <c r="G5389">
        <v>1</v>
      </c>
      <c r="H5389" t="s">
        <v>81</v>
      </c>
      <c r="I5389">
        <v>11.5</v>
      </c>
      <c r="J5389" s="4">
        <v>44750</v>
      </c>
      <c r="K5389" t="s">
        <v>24</v>
      </c>
      <c r="L5389">
        <v>7</v>
      </c>
      <c r="M5389">
        <v>114.4</v>
      </c>
    </row>
    <row r="5390" spans="1:13">
      <c r="A5390">
        <v>682</v>
      </c>
      <c r="B5390">
        <v>139</v>
      </c>
      <c r="C5390" t="s">
        <v>28</v>
      </c>
      <c r="D5390" t="s">
        <v>21</v>
      </c>
      <c r="E5390">
        <f>VLOOKUP(TRIM(F5390),D_Produto!$A$2:$C$447,3,FALSE)</f>
        <v>107</v>
      </c>
      <c r="F5390" t="s">
        <v>257</v>
      </c>
      <c r="G5390">
        <v>1</v>
      </c>
      <c r="H5390" t="s">
        <v>77</v>
      </c>
      <c r="I5390">
        <v>9.1</v>
      </c>
      <c r="J5390" s="4">
        <v>44750</v>
      </c>
      <c r="K5390" t="s">
        <v>24</v>
      </c>
      <c r="L5390">
        <v>5.5</v>
      </c>
      <c r="M5390">
        <v>114.4</v>
      </c>
    </row>
    <row r="5391" spans="1:13">
      <c r="A5391">
        <v>682</v>
      </c>
      <c r="B5391">
        <v>139</v>
      </c>
      <c r="C5391" t="s">
        <v>28</v>
      </c>
      <c r="D5391" t="s">
        <v>21</v>
      </c>
      <c r="E5391">
        <f>VLOOKUP(TRIM(F5391),D_Produto!$A$2:$C$447,3,FALSE)</f>
        <v>118</v>
      </c>
      <c r="F5391" t="s">
        <v>117</v>
      </c>
      <c r="G5391">
        <v>1</v>
      </c>
      <c r="H5391" t="s">
        <v>49</v>
      </c>
      <c r="I5391">
        <v>5.9</v>
      </c>
      <c r="J5391" s="4">
        <v>44750</v>
      </c>
      <c r="K5391" t="s">
        <v>50</v>
      </c>
      <c r="L5391">
        <v>3.5</v>
      </c>
      <c r="M5391">
        <v>114.4</v>
      </c>
    </row>
    <row r="5392" spans="1:13">
      <c r="A5392">
        <v>683</v>
      </c>
      <c r="B5392">
        <v>190</v>
      </c>
      <c r="C5392" t="s">
        <v>18</v>
      </c>
      <c r="D5392" t="s">
        <v>21</v>
      </c>
      <c r="E5392">
        <f>VLOOKUP(TRIM(F5392),D_Produto!$A$2:$C$447,3,FALSE)</f>
        <v>217</v>
      </c>
      <c r="F5392" t="s">
        <v>1147</v>
      </c>
      <c r="G5392">
        <v>1</v>
      </c>
      <c r="H5392" t="s">
        <v>52</v>
      </c>
      <c r="I5392">
        <v>13.6</v>
      </c>
      <c r="J5392" s="4">
        <v>44751</v>
      </c>
      <c r="K5392" t="s">
        <v>24</v>
      </c>
      <c r="L5392">
        <v>8.25</v>
      </c>
      <c r="M5392">
        <v>76.5</v>
      </c>
    </row>
    <row r="5393" spans="1:13">
      <c r="A5393">
        <v>683</v>
      </c>
      <c r="B5393">
        <v>190</v>
      </c>
      <c r="C5393" t="s">
        <v>18</v>
      </c>
      <c r="D5393" t="s">
        <v>21</v>
      </c>
      <c r="E5393">
        <f>VLOOKUP(TRIM(F5393),D_Produto!$A$2:$C$447,3,FALSE)</f>
        <v>154</v>
      </c>
      <c r="F5393" t="s">
        <v>359</v>
      </c>
      <c r="G5393">
        <v>1</v>
      </c>
      <c r="H5393" t="s">
        <v>32</v>
      </c>
      <c r="I5393">
        <v>6.6</v>
      </c>
      <c r="J5393" s="4">
        <v>44751</v>
      </c>
      <c r="K5393" t="s">
        <v>24</v>
      </c>
      <c r="L5393">
        <v>4</v>
      </c>
      <c r="M5393">
        <v>76.5</v>
      </c>
    </row>
    <row r="5394" spans="1:13">
      <c r="A5394">
        <v>683</v>
      </c>
      <c r="B5394">
        <v>190</v>
      </c>
      <c r="C5394" t="s">
        <v>18</v>
      </c>
      <c r="D5394" t="s">
        <v>21</v>
      </c>
      <c r="E5394">
        <f>VLOOKUP(TRIM(F5394),D_Produto!$A$2:$C$447,3,FALSE)</f>
        <v>280</v>
      </c>
      <c r="F5394" t="s">
        <v>528</v>
      </c>
      <c r="G5394">
        <v>1</v>
      </c>
      <c r="H5394" t="s">
        <v>32</v>
      </c>
      <c r="I5394">
        <v>7.9</v>
      </c>
      <c r="J5394" s="4">
        <v>44751</v>
      </c>
      <c r="K5394" t="s">
        <v>24</v>
      </c>
      <c r="L5394">
        <v>4.75</v>
      </c>
      <c r="M5394">
        <v>76.5</v>
      </c>
    </row>
    <row r="5395" spans="1:13">
      <c r="A5395">
        <v>683</v>
      </c>
      <c r="B5395">
        <v>190</v>
      </c>
      <c r="C5395" t="s">
        <v>18</v>
      </c>
      <c r="D5395" t="s">
        <v>21</v>
      </c>
      <c r="E5395">
        <f>VLOOKUP(TRIM(F5395),D_Produto!$A$2:$C$447,3,FALSE)</f>
        <v>76</v>
      </c>
      <c r="F5395" t="s">
        <v>1100</v>
      </c>
      <c r="G5395">
        <v>1</v>
      </c>
      <c r="H5395" t="s">
        <v>77</v>
      </c>
      <c r="I5395">
        <v>13.2</v>
      </c>
      <c r="J5395" s="4">
        <v>44751</v>
      </c>
      <c r="K5395" t="s">
        <v>24</v>
      </c>
      <c r="L5395">
        <v>8</v>
      </c>
      <c r="M5395">
        <v>76.5</v>
      </c>
    </row>
    <row r="5396" spans="1:13">
      <c r="A5396">
        <v>683</v>
      </c>
      <c r="B5396">
        <v>190</v>
      </c>
      <c r="C5396" t="s">
        <v>18</v>
      </c>
      <c r="D5396" t="s">
        <v>21</v>
      </c>
      <c r="E5396">
        <f>VLOOKUP(TRIM(F5396),D_Produto!$A$2:$C$447,3,FALSE)</f>
        <v>216</v>
      </c>
      <c r="F5396" t="s">
        <v>145</v>
      </c>
      <c r="G5396">
        <v>1</v>
      </c>
      <c r="H5396" t="s">
        <v>146</v>
      </c>
      <c r="I5396">
        <v>35.200000000000003</v>
      </c>
      <c r="J5396" s="4">
        <v>44751</v>
      </c>
      <c r="K5396" t="s">
        <v>24</v>
      </c>
      <c r="L5396">
        <v>27</v>
      </c>
      <c r="M5396">
        <v>76.5</v>
      </c>
    </row>
    <row r="5397" spans="1:13">
      <c r="A5397">
        <v>685</v>
      </c>
      <c r="B5397">
        <v>45</v>
      </c>
      <c r="C5397" t="s">
        <v>28</v>
      </c>
      <c r="D5397" t="s">
        <v>21</v>
      </c>
      <c r="E5397">
        <f>VLOOKUP(TRIM(F5397),D_Produto!$A$2:$C$447,3,FALSE)</f>
        <v>17</v>
      </c>
      <c r="F5397" t="s">
        <v>603</v>
      </c>
      <c r="G5397">
        <v>1</v>
      </c>
      <c r="H5397" t="s">
        <v>32</v>
      </c>
      <c r="I5397">
        <v>6.6</v>
      </c>
      <c r="J5397" s="4">
        <v>44751</v>
      </c>
      <c r="K5397" t="s">
        <v>24</v>
      </c>
      <c r="L5397">
        <v>4</v>
      </c>
      <c r="M5397">
        <v>121.2</v>
      </c>
    </row>
    <row r="5398" spans="1:13">
      <c r="A5398">
        <v>685</v>
      </c>
      <c r="B5398">
        <v>45</v>
      </c>
      <c r="C5398" t="s">
        <v>28</v>
      </c>
      <c r="D5398" t="s">
        <v>21</v>
      </c>
      <c r="E5398">
        <f>VLOOKUP(TRIM(F5398),D_Produto!$A$2:$C$447,3,FALSE)</f>
        <v>168</v>
      </c>
      <c r="F5398" t="s">
        <v>298</v>
      </c>
      <c r="G5398">
        <v>2</v>
      </c>
      <c r="H5398" t="s">
        <v>32</v>
      </c>
      <c r="I5398">
        <v>5.8</v>
      </c>
      <c r="J5398" s="4">
        <v>44751</v>
      </c>
      <c r="K5398" t="s">
        <v>24</v>
      </c>
      <c r="L5398">
        <v>3.5</v>
      </c>
      <c r="M5398">
        <v>121.2</v>
      </c>
    </row>
    <row r="5399" spans="1:13">
      <c r="A5399">
        <v>685</v>
      </c>
      <c r="B5399">
        <v>45</v>
      </c>
      <c r="C5399" t="s">
        <v>28</v>
      </c>
      <c r="D5399" t="s">
        <v>21</v>
      </c>
      <c r="E5399">
        <f>VLOOKUP(TRIM(F5399),D_Produto!$A$2:$C$447,3,FALSE)</f>
        <v>22</v>
      </c>
      <c r="F5399" t="s">
        <v>1148</v>
      </c>
      <c r="G5399">
        <v>1</v>
      </c>
      <c r="H5399" t="s">
        <v>32</v>
      </c>
      <c r="I5399">
        <v>5.6</v>
      </c>
      <c r="J5399" s="4">
        <v>44751</v>
      </c>
      <c r="K5399" t="s">
        <v>24</v>
      </c>
      <c r="L5399">
        <v>3.4</v>
      </c>
      <c r="M5399">
        <v>121.2</v>
      </c>
    </row>
    <row r="5400" spans="1:13">
      <c r="A5400">
        <v>685</v>
      </c>
      <c r="B5400">
        <v>45</v>
      </c>
      <c r="C5400" t="s">
        <v>28</v>
      </c>
      <c r="D5400" t="s">
        <v>21</v>
      </c>
      <c r="E5400">
        <f>VLOOKUP(TRIM(F5400),D_Produto!$A$2:$C$447,3,FALSE)</f>
        <v>65</v>
      </c>
      <c r="F5400" t="s">
        <v>408</v>
      </c>
      <c r="G5400">
        <v>1</v>
      </c>
      <c r="H5400" t="s">
        <v>32</v>
      </c>
      <c r="I5400">
        <v>8.9</v>
      </c>
      <c r="J5400" s="4">
        <v>44751</v>
      </c>
      <c r="K5400" t="s">
        <v>24</v>
      </c>
      <c r="L5400">
        <v>5.5</v>
      </c>
      <c r="M5400">
        <v>121.2</v>
      </c>
    </row>
    <row r="5401" spans="1:13">
      <c r="A5401">
        <v>685</v>
      </c>
      <c r="B5401">
        <v>45</v>
      </c>
      <c r="C5401" t="s">
        <v>28</v>
      </c>
      <c r="D5401" t="s">
        <v>21</v>
      </c>
      <c r="E5401">
        <f>VLOOKUP(TRIM(F5401),D_Produto!$A$2:$C$447,3,FALSE)</f>
        <v>91</v>
      </c>
      <c r="F5401" t="s">
        <v>918</v>
      </c>
      <c r="G5401">
        <v>1</v>
      </c>
      <c r="H5401" t="s">
        <v>32</v>
      </c>
      <c r="I5401">
        <v>7.9</v>
      </c>
      <c r="J5401" s="4">
        <v>44751</v>
      </c>
      <c r="K5401" t="s">
        <v>24</v>
      </c>
      <c r="L5401">
        <v>4.75</v>
      </c>
      <c r="M5401">
        <v>121.2</v>
      </c>
    </row>
    <row r="5402" spans="1:13">
      <c r="A5402">
        <v>685</v>
      </c>
      <c r="B5402">
        <v>45</v>
      </c>
      <c r="C5402" t="s">
        <v>28</v>
      </c>
      <c r="D5402" t="s">
        <v>21</v>
      </c>
      <c r="E5402">
        <f>VLOOKUP(TRIM(F5402),D_Produto!$A$2:$C$447,3,FALSE)</f>
        <v>93</v>
      </c>
      <c r="F5402" t="s">
        <v>1150</v>
      </c>
      <c r="G5402">
        <v>1</v>
      </c>
      <c r="H5402" t="s">
        <v>32</v>
      </c>
      <c r="I5402">
        <v>11.6</v>
      </c>
      <c r="J5402" s="4">
        <v>44751</v>
      </c>
      <c r="K5402" t="s">
        <v>24</v>
      </c>
      <c r="L5402">
        <v>7</v>
      </c>
      <c r="M5402">
        <v>121.2</v>
      </c>
    </row>
    <row r="5403" spans="1:13">
      <c r="A5403">
        <v>685</v>
      </c>
      <c r="B5403">
        <v>45</v>
      </c>
      <c r="C5403" t="s">
        <v>28</v>
      </c>
      <c r="D5403" t="s">
        <v>21</v>
      </c>
      <c r="E5403">
        <f>VLOOKUP(TRIM(F5403),D_Produto!$A$2:$C$447,3,FALSE)</f>
        <v>114</v>
      </c>
      <c r="F5403" t="s">
        <v>1114</v>
      </c>
      <c r="G5403">
        <v>1</v>
      </c>
      <c r="H5403" t="s">
        <v>38</v>
      </c>
      <c r="I5403">
        <v>5.9</v>
      </c>
      <c r="J5403" s="4">
        <v>44751</v>
      </c>
      <c r="K5403" t="s">
        <v>24</v>
      </c>
      <c r="L5403">
        <v>3.6</v>
      </c>
      <c r="M5403">
        <v>121.2</v>
      </c>
    </row>
    <row r="5404" spans="1:13">
      <c r="A5404">
        <v>685</v>
      </c>
      <c r="B5404">
        <v>45</v>
      </c>
      <c r="C5404" t="s">
        <v>28</v>
      </c>
      <c r="D5404" t="s">
        <v>21</v>
      </c>
      <c r="E5404">
        <f>VLOOKUP(TRIM(F5404),D_Produto!$A$2:$C$447,3,FALSE)</f>
        <v>244</v>
      </c>
      <c r="F5404" t="s">
        <v>1158</v>
      </c>
      <c r="G5404">
        <v>1</v>
      </c>
      <c r="H5404" t="s">
        <v>81</v>
      </c>
      <c r="I5404">
        <v>13.2</v>
      </c>
      <c r="J5404" s="4">
        <v>44751</v>
      </c>
      <c r="K5404" t="s">
        <v>24</v>
      </c>
      <c r="L5404">
        <v>8</v>
      </c>
      <c r="M5404">
        <v>121.2</v>
      </c>
    </row>
    <row r="5405" spans="1:13">
      <c r="A5405">
        <v>685</v>
      </c>
      <c r="B5405">
        <v>45</v>
      </c>
      <c r="C5405" t="s">
        <v>28</v>
      </c>
      <c r="D5405" t="s">
        <v>21</v>
      </c>
      <c r="E5405">
        <f>VLOOKUP(TRIM(F5405),D_Produto!$A$2:$C$447,3,FALSE)</f>
        <v>280</v>
      </c>
      <c r="F5405" t="s">
        <v>528</v>
      </c>
      <c r="G5405">
        <v>2</v>
      </c>
      <c r="H5405" t="s">
        <v>32</v>
      </c>
      <c r="I5405">
        <v>15.8</v>
      </c>
      <c r="J5405" s="4">
        <v>44751</v>
      </c>
      <c r="K5405" t="s">
        <v>24</v>
      </c>
      <c r="L5405">
        <v>9.5</v>
      </c>
      <c r="M5405">
        <v>121.2</v>
      </c>
    </row>
    <row r="5406" spans="1:13">
      <c r="A5406">
        <v>685</v>
      </c>
      <c r="B5406">
        <v>45</v>
      </c>
      <c r="C5406" t="s">
        <v>28</v>
      </c>
      <c r="D5406" t="s">
        <v>21</v>
      </c>
      <c r="E5406">
        <f>VLOOKUP(TRIM(F5406),D_Produto!$A$2:$C$447,3,FALSE)</f>
        <v>76</v>
      </c>
      <c r="F5406" t="s">
        <v>1100</v>
      </c>
      <c r="G5406">
        <v>1</v>
      </c>
      <c r="H5406" t="s">
        <v>77</v>
      </c>
      <c r="I5406">
        <v>13.2</v>
      </c>
      <c r="J5406" s="4">
        <v>44751</v>
      </c>
      <c r="K5406" t="s">
        <v>24</v>
      </c>
      <c r="L5406">
        <v>8</v>
      </c>
      <c r="M5406">
        <v>121.2</v>
      </c>
    </row>
    <row r="5407" spans="1:13">
      <c r="A5407">
        <v>685</v>
      </c>
      <c r="B5407">
        <v>45</v>
      </c>
      <c r="C5407" t="s">
        <v>28</v>
      </c>
      <c r="D5407" t="s">
        <v>21</v>
      </c>
      <c r="E5407">
        <f>VLOOKUP(TRIM(F5407),D_Produto!$A$2:$C$447,3,FALSE)</f>
        <v>258</v>
      </c>
      <c r="F5407" t="s">
        <v>110</v>
      </c>
      <c r="G5407">
        <v>1</v>
      </c>
      <c r="H5407" t="s">
        <v>49</v>
      </c>
      <c r="I5407">
        <v>6.6</v>
      </c>
      <c r="J5407" s="4">
        <v>44751</v>
      </c>
      <c r="K5407" t="s">
        <v>24</v>
      </c>
      <c r="L5407">
        <v>4</v>
      </c>
      <c r="M5407">
        <v>121.2</v>
      </c>
    </row>
    <row r="5408" spans="1:13">
      <c r="A5408">
        <v>685</v>
      </c>
      <c r="B5408">
        <v>45</v>
      </c>
      <c r="C5408" t="s">
        <v>28</v>
      </c>
      <c r="D5408" t="s">
        <v>21</v>
      </c>
      <c r="E5408">
        <f>VLOOKUP(TRIM(F5408),D_Produto!$A$2:$C$447,3,FALSE)</f>
        <v>129</v>
      </c>
      <c r="F5408" t="s">
        <v>241</v>
      </c>
      <c r="G5408">
        <v>1</v>
      </c>
      <c r="H5408" t="s">
        <v>32</v>
      </c>
      <c r="I5408">
        <v>13.5</v>
      </c>
      <c r="J5408" s="4">
        <v>44751</v>
      </c>
      <c r="K5408" t="s">
        <v>24</v>
      </c>
      <c r="L5408">
        <v>10</v>
      </c>
      <c r="M5408">
        <v>121.2</v>
      </c>
    </row>
    <row r="5409" spans="1:13">
      <c r="A5409">
        <v>685</v>
      </c>
      <c r="B5409">
        <v>45</v>
      </c>
      <c r="C5409" t="s">
        <v>28</v>
      </c>
      <c r="D5409" t="s">
        <v>21</v>
      </c>
      <c r="E5409">
        <f>VLOOKUP(TRIM(F5409),D_Produto!$A$2:$C$447,3,FALSE)</f>
        <v>143</v>
      </c>
      <c r="F5409" t="s">
        <v>1133</v>
      </c>
      <c r="G5409">
        <v>1</v>
      </c>
      <c r="H5409" t="s">
        <v>38</v>
      </c>
      <c r="I5409">
        <v>6.6</v>
      </c>
      <c r="J5409" s="4">
        <v>44751</v>
      </c>
      <c r="K5409" t="s">
        <v>24</v>
      </c>
      <c r="L5409">
        <v>4</v>
      </c>
      <c r="M5409">
        <v>121.2</v>
      </c>
    </row>
    <row r="5410" spans="1:13">
      <c r="A5410">
        <v>686</v>
      </c>
      <c r="B5410">
        <v>126</v>
      </c>
      <c r="C5410" t="s">
        <v>18</v>
      </c>
      <c r="D5410" t="s">
        <v>21</v>
      </c>
      <c r="E5410">
        <f>VLOOKUP(TRIM(F5410),D_Produto!$A$2:$C$447,3,FALSE)</f>
        <v>204</v>
      </c>
      <c r="F5410" t="s">
        <v>841</v>
      </c>
      <c r="G5410">
        <v>3</v>
      </c>
      <c r="H5410" t="s">
        <v>32</v>
      </c>
      <c r="I5410">
        <v>11.7</v>
      </c>
      <c r="J5410" s="4">
        <v>44751</v>
      </c>
      <c r="K5410" t="s">
        <v>24</v>
      </c>
      <c r="L5410">
        <v>6.75</v>
      </c>
      <c r="M5410">
        <v>83.2</v>
      </c>
    </row>
    <row r="5411" spans="1:13">
      <c r="A5411">
        <v>686</v>
      </c>
      <c r="B5411">
        <v>126</v>
      </c>
      <c r="C5411" t="s">
        <v>18</v>
      </c>
      <c r="D5411" t="s">
        <v>21</v>
      </c>
      <c r="E5411">
        <f>VLOOKUP(TRIM(F5411),D_Produto!$A$2:$C$447,3,FALSE)</f>
        <v>95</v>
      </c>
      <c r="F5411" t="s">
        <v>960</v>
      </c>
      <c r="G5411">
        <v>1</v>
      </c>
      <c r="H5411" t="s">
        <v>32</v>
      </c>
      <c r="I5411">
        <v>4.9000000000000004</v>
      </c>
      <c r="J5411" s="4">
        <v>44751</v>
      </c>
      <c r="K5411" t="s">
        <v>24</v>
      </c>
      <c r="L5411">
        <v>3</v>
      </c>
      <c r="M5411">
        <v>83.2</v>
      </c>
    </row>
    <row r="5412" spans="1:13">
      <c r="A5412">
        <v>686</v>
      </c>
      <c r="B5412">
        <v>126</v>
      </c>
      <c r="C5412" t="s">
        <v>18</v>
      </c>
      <c r="D5412" t="s">
        <v>21</v>
      </c>
      <c r="E5412">
        <f>VLOOKUP(TRIM(F5412),D_Produto!$A$2:$C$447,3,FALSE)</f>
        <v>280</v>
      </c>
      <c r="F5412" t="s">
        <v>528</v>
      </c>
      <c r="G5412">
        <v>1</v>
      </c>
      <c r="H5412" t="s">
        <v>32</v>
      </c>
      <c r="I5412">
        <v>7.9</v>
      </c>
      <c r="J5412" s="4">
        <v>44751</v>
      </c>
      <c r="K5412" t="s">
        <v>24</v>
      </c>
      <c r="L5412">
        <v>4.75</v>
      </c>
      <c r="M5412">
        <v>83.2</v>
      </c>
    </row>
    <row r="5413" spans="1:13">
      <c r="A5413">
        <v>686</v>
      </c>
      <c r="B5413">
        <v>126</v>
      </c>
      <c r="C5413" t="s">
        <v>18</v>
      </c>
      <c r="D5413" t="s">
        <v>21</v>
      </c>
      <c r="E5413">
        <f>VLOOKUP(TRIM(F5413),D_Produto!$A$2:$C$447,3,FALSE)</f>
        <v>28</v>
      </c>
      <c r="F5413" t="s">
        <v>766</v>
      </c>
      <c r="G5413">
        <v>1</v>
      </c>
      <c r="H5413" t="s">
        <v>77</v>
      </c>
      <c r="I5413">
        <v>4.2</v>
      </c>
      <c r="J5413" s="4">
        <v>44751</v>
      </c>
      <c r="K5413" t="s">
        <v>50</v>
      </c>
      <c r="L5413">
        <v>2.5</v>
      </c>
      <c r="M5413">
        <v>83.2</v>
      </c>
    </row>
    <row r="5414" spans="1:13">
      <c r="A5414">
        <v>686</v>
      </c>
      <c r="B5414">
        <v>126</v>
      </c>
      <c r="C5414" t="s">
        <v>18</v>
      </c>
      <c r="D5414" t="s">
        <v>21</v>
      </c>
      <c r="E5414">
        <f>VLOOKUP(TRIM(F5414),D_Produto!$A$2:$C$447,3,FALSE)</f>
        <v>107</v>
      </c>
      <c r="F5414" t="s">
        <v>257</v>
      </c>
      <c r="G5414">
        <v>1</v>
      </c>
      <c r="H5414" t="s">
        <v>77</v>
      </c>
      <c r="I5414">
        <v>9.1</v>
      </c>
      <c r="J5414" s="4">
        <v>44751</v>
      </c>
      <c r="K5414" t="s">
        <v>24</v>
      </c>
      <c r="L5414">
        <v>5.5</v>
      </c>
      <c r="M5414">
        <v>83.2</v>
      </c>
    </row>
    <row r="5415" spans="1:13">
      <c r="A5415">
        <v>686</v>
      </c>
      <c r="B5415">
        <v>126</v>
      </c>
      <c r="C5415" t="s">
        <v>18</v>
      </c>
      <c r="D5415" t="s">
        <v>21</v>
      </c>
      <c r="E5415">
        <f>VLOOKUP(TRIM(F5415),D_Produto!$A$2:$C$447,3,FALSE)</f>
        <v>118</v>
      </c>
      <c r="F5415" t="s">
        <v>117</v>
      </c>
      <c r="G5415">
        <v>1</v>
      </c>
      <c r="H5415" t="s">
        <v>49</v>
      </c>
      <c r="I5415">
        <v>5.9</v>
      </c>
      <c r="J5415" s="4">
        <v>44751</v>
      </c>
      <c r="K5415" t="s">
        <v>50</v>
      </c>
      <c r="L5415">
        <v>3.5</v>
      </c>
      <c r="M5415">
        <v>83.2</v>
      </c>
    </row>
    <row r="5416" spans="1:13">
      <c r="A5416">
        <v>686</v>
      </c>
      <c r="B5416">
        <v>126</v>
      </c>
      <c r="C5416" t="s">
        <v>18</v>
      </c>
      <c r="D5416" t="s">
        <v>21</v>
      </c>
      <c r="E5416">
        <f>VLOOKUP(TRIM(F5416),D_Produto!$A$2:$C$447,3,FALSE)</f>
        <v>135</v>
      </c>
      <c r="F5416" t="s">
        <v>224</v>
      </c>
      <c r="G5416">
        <v>1</v>
      </c>
      <c r="H5416" t="s">
        <v>32</v>
      </c>
      <c r="I5416">
        <v>15.6</v>
      </c>
      <c r="J5416" s="4">
        <v>44751</v>
      </c>
      <c r="K5416" t="s">
        <v>24</v>
      </c>
      <c r="L5416">
        <v>12</v>
      </c>
      <c r="M5416">
        <v>83.2</v>
      </c>
    </row>
    <row r="5417" spans="1:13">
      <c r="A5417">
        <v>686</v>
      </c>
      <c r="B5417">
        <v>126</v>
      </c>
      <c r="C5417" t="s">
        <v>18</v>
      </c>
      <c r="D5417" t="s">
        <v>21</v>
      </c>
      <c r="E5417">
        <f>VLOOKUP(TRIM(F5417),D_Produto!$A$2:$C$447,3,FALSE)</f>
        <v>201</v>
      </c>
      <c r="F5417" t="s">
        <v>488</v>
      </c>
      <c r="G5417">
        <v>1</v>
      </c>
      <c r="H5417" t="s">
        <v>489</v>
      </c>
      <c r="I5417">
        <v>23.9</v>
      </c>
      <c r="J5417" s="4">
        <v>44751</v>
      </c>
      <c r="K5417" t="s">
        <v>24</v>
      </c>
      <c r="L5417">
        <v>14</v>
      </c>
      <c r="M5417">
        <v>83.2</v>
      </c>
    </row>
    <row r="5418" spans="1:13">
      <c r="A5418">
        <v>687</v>
      </c>
      <c r="B5418">
        <v>243</v>
      </c>
      <c r="C5418" t="s">
        <v>28</v>
      </c>
      <c r="D5418" t="s">
        <v>21</v>
      </c>
      <c r="E5418">
        <f>VLOOKUP(TRIM(F5418),D_Produto!$A$2:$C$447,3,FALSE)</f>
        <v>17</v>
      </c>
      <c r="F5418" t="s">
        <v>603</v>
      </c>
      <c r="G5418">
        <v>1</v>
      </c>
      <c r="H5418" t="s">
        <v>32</v>
      </c>
      <c r="I5418">
        <v>6.6</v>
      </c>
      <c r="J5418" s="4">
        <v>44751</v>
      </c>
      <c r="K5418" t="s">
        <v>24</v>
      </c>
      <c r="L5418">
        <v>4</v>
      </c>
      <c r="M5418">
        <v>124.2</v>
      </c>
    </row>
    <row r="5419" spans="1:13">
      <c r="A5419">
        <v>687</v>
      </c>
      <c r="B5419">
        <v>243</v>
      </c>
      <c r="C5419" t="s">
        <v>28</v>
      </c>
      <c r="D5419" t="s">
        <v>21</v>
      </c>
      <c r="E5419">
        <f>VLOOKUP(TRIM(F5419),D_Produto!$A$2:$C$447,3,FALSE)</f>
        <v>65</v>
      </c>
      <c r="F5419" t="s">
        <v>408</v>
      </c>
      <c r="G5419">
        <v>1</v>
      </c>
      <c r="H5419" t="s">
        <v>32</v>
      </c>
      <c r="I5419">
        <v>8.9</v>
      </c>
      <c r="J5419" s="4">
        <v>44751</v>
      </c>
      <c r="K5419" t="s">
        <v>24</v>
      </c>
      <c r="L5419">
        <v>5.5</v>
      </c>
      <c r="M5419">
        <v>124.2</v>
      </c>
    </row>
    <row r="5420" spans="1:13">
      <c r="A5420">
        <v>687</v>
      </c>
      <c r="B5420">
        <v>243</v>
      </c>
      <c r="C5420" t="s">
        <v>28</v>
      </c>
      <c r="D5420" t="s">
        <v>21</v>
      </c>
      <c r="E5420">
        <f>VLOOKUP(TRIM(F5420),D_Produto!$A$2:$C$447,3,FALSE)</f>
        <v>73</v>
      </c>
      <c r="F5420" t="s">
        <v>125</v>
      </c>
      <c r="G5420">
        <v>1</v>
      </c>
      <c r="H5420" t="s">
        <v>32</v>
      </c>
      <c r="I5420">
        <v>6.6</v>
      </c>
      <c r="J5420" s="4">
        <v>44751</v>
      </c>
      <c r="K5420" t="s">
        <v>50</v>
      </c>
      <c r="L5420">
        <v>4</v>
      </c>
      <c r="M5420">
        <v>124.2</v>
      </c>
    </row>
    <row r="5421" spans="1:13">
      <c r="A5421">
        <v>687</v>
      </c>
      <c r="B5421">
        <v>243</v>
      </c>
      <c r="C5421" t="s">
        <v>28</v>
      </c>
      <c r="D5421" t="s">
        <v>21</v>
      </c>
      <c r="E5421">
        <f>VLOOKUP(TRIM(F5421),D_Produto!$A$2:$C$447,3,FALSE)</f>
        <v>95</v>
      </c>
      <c r="F5421" t="s">
        <v>960</v>
      </c>
      <c r="G5421">
        <v>1</v>
      </c>
      <c r="H5421" t="s">
        <v>32</v>
      </c>
      <c r="I5421">
        <v>4.9000000000000004</v>
      </c>
      <c r="J5421" s="4">
        <v>44751</v>
      </c>
      <c r="K5421" t="s">
        <v>24</v>
      </c>
      <c r="L5421">
        <v>3</v>
      </c>
      <c r="M5421">
        <v>124.2</v>
      </c>
    </row>
    <row r="5422" spans="1:13">
      <c r="A5422">
        <v>687</v>
      </c>
      <c r="B5422">
        <v>243</v>
      </c>
      <c r="C5422" t="s">
        <v>28</v>
      </c>
      <c r="D5422" t="s">
        <v>21</v>
      </c>
      <c r="E5422">
        <f>VLOOKUP(TRIM(F5422),D_Produto!$A$2:$C$447,3,FALSE)</f>
        <v>154</v>
      </c>
      <c r="F5422" t="s">
        <v>359</v>
      </c>
      <c r="G5422">
        <v>1</v>
      </c>
      <c r="H5422" t="s">
        <v>32</v>
      </c>
      <c r="I5422">
        <v>6.6</v>
      </c>
      <c r="J5422" s="4">
        <v>44751</v>
      </c>
      <c r="K5422" t="s">
        <v>24</v>
      </c>
      <c r="L5422">
        <v>4</v>
      </c>
      <c r="M5422">
        <v>124.2</v>
      </c>
    </row>
    <row r="5423" spans="1:13">
      <c r="A5423">
        <v>687</v>
      </c>
      <c r="B5423">
        <v>243</v>
      </c>
      <c r="C5423" t="s">
        <v>28</v>
      </c>
      <c r="D5423" t="s">
        <v>21</v>
      </c>
      <c r="E5423">
        <f>VLOOKUP(TRIM(F5423),D_Produto!$A$2:$C$447,3,FALSE)</f>
        <v>184</v>
      </c>
      <c r="F5423" t="s">
        <v>93</v>
      </c>
      <c r="G5423">
        <v>1</v>
      </c>
      <c r="H5423" t="s">
        <v>472</v>
      </c>
      <c r="I5423">
        <v>9.9</v>
      </c>
      <c r="J5423" s="4">
        <v>44751</v>
      </c>
      <c r="K5423" t="s">
        <v>24</v>
      </c>
      <c r="L5423">
        <v>6</v>
      </c>
      <c r="M5423">
        <v>124.2</v>
      </c>
    </row>
    <row r="5424" spans="1:13">
      <c r="A5424">
        <v>687</v>
      </c>
      <c r="B5424">
        <v>243</v>
      </c>
      <c r="C5424" t="s">
        <v>28</v>
      </c>
      <c r="D5424" t="s">
        <v>21</v>
      </c>
      <c r="E5424">
        <f>VLOOKUP(TRIM(F5424),D_Produto!$A$2:$C$447,3,FALSE)</f>
        <v>280</v>
      </c>
      <c r="F5424" t="s">
        <v>528</v>
      </c>
      <c r="G5424">
        <v>1</v>
      </c>
      <c r="H5424" t="s">
        <v>32</v>
      </c>
      <c r="I5424">
        <v>7.9</v>
      </c>
      <c r="J5424" s="4">
        <v>44751</v>
      </c>
      <c r="K5424" t="s">
        <v>24</v>
      </c>
      <c r="L5424">
        <v>4.75</v>
      </c>
      <c r="M5424">
        <v>124.2</v>
      </c>
    </row>
    <row r="5425" spans="1:13">
      <c r="A5425">
        <v>687</v>
      </c>
      <c r="B5425">
        <v>243</v>
      </c>
      <c r="C5425" t="s">
        <v>28</v>
      </c>
      <c r="D5425" t="s">
        <v>21</v>
      </c>
      <c r="E5425">
        <f>VLOOKUP(TRIM(F5425),D_Produto!$A$2:$C$447,3,FALSE)</f>
        <v>30</v>
      </c>
      <c r="F5425" t="s">
        <v>79</v>
      </c>
      <c r="G5425">
        <v>1</v>
      </c>
      <c r="H5425" t="s">
        <v>77</v>
      </c>
      <c r="I5425">
        <v>4.2</v>
      </c>
      <c r="J5425" s="4">
        <v>44751</v>
      </c>
      <c r="K5425" t="s">
        <v>50</v>
      </c>
      <c r="L5425">
        <v>2.5</v>
      </c>
      <c r="M5425">
        <v>124.2</v>
      </c>
    </row>
    <row r="5426" spans="1:13">
      <c r="A5426">
        <v>687</v>
      </c>
      <c r="B5426">
        <v>243</v>
      </c>
      <c r="C5426" t="s">
        <v>28</v>
      </c>
      <c r="D5426" t="s">
        <v>21</v>
      </c>
      <c r="E5426">
        <f>VLOOKUP(TRIM(F5426),D_Produto!$A$2:$C$447,3,FALSE)</f>
        <v>53</v>
      </c>
      <c r="F5426" t="s">
        <v>151</v>
      </c>
      <c r="G5426">
        <v>1</v>
      </c>
      <c r="H5426" t="s">
        <v>77</v>
      </c>
      <c r="I5426">
        <v>5.8</v>
      </c>
      <c r="J5426" s="4">
        <v>44751</v>
      </c>
      <c r="K5426" t="s">
        <v>24</v>
      </c>
      <c r="L5426">
        <v>3.5</v>
      </c>
      <c r="M5426">
        <v>124.2</v>
      </c>
    </row>
    <row r="5427" spans="1:13">
      <c r="A5427">
        <v>687</v>
      </c>
      <c r="B5427">
        <v>243</v>
      </c>
      <c r="C5427" t="s">
        <v>28</v>
      </c>
      <c r="D5427" t="s">
        <v>21</v>
      </c>
      <c r="E5427">
        <f>VLOOKUP(TRIM(F5427),D_Produto!$A$2:$C$447,3,FALSE)</f>
        <v>118</v>
      </c>
      <c r="F5427" t="s">
        <v>117</v>
      </c>
      <c r="G5427">
        <v>1</v>
      </c>
      <c r="H5427" t="s">
        <v>49</v>
      </c>
      <c r="I5427">
        <v>5.9</v>
      </c>
      <c r="J5427" s="4">
        <v>44751</v>
      </c>
      <c r="K5427" t="s">
        <v>50</v>
      </c>
      <c r="L5427">
        <v>3.5</v>
      </c>
      <c r="M5427">
        <v>124.2</v>
      </c>
    </row>
    <row r="5428" spans="1:13">
      <c r="A5428">
        <v>687</v>
      </c>
      <c r="B5428">
        <v>243</v>
      </c>
      <c r="C5428" t="s">
        <v>28</v>
      </c>
      <c r="D5428" t="s">
        <v>21</v>
      </c>
      <c r="E5428">
        <f>VLOOKUP(TRIM(F5428),D_Produto!$A$2:$C$447,3,FALSE)</f>
        <v>258</v>
      </c>
      <c r="F5428" t="s">
        <v>110</v>
      </c>
      <c r="G5428">
        <v>1</v>
      </c>
      <c r="H5428" t="s">
        <v>49</v>
      </c>
      <c r="I5428">
        <v>6.6</v>
      </c>
      <c r="J5428" s="4">
        <v>44751</v>
      </c>
      <c r="K5428" t="s">
        <v>24</v>
      </c>
      <c r="L5428">
        <v>4</v>
      </c>
      <c r="M5428">
        <v>124.2</v>
      </c>
    </row>
    <row r="5429" spans="1:13">
      <c r="A5429">
        <v>687</v>
      </c>
      <c r="B5429">
        <v>243</v>
      </c>
      <c r="C5429" t="s">
        <v>28</v>
      </c>
      <c r="D5429" t="s">
        <v>21</v>
      </c>
      <c r="E5429">
        <f>VLOOKUP(TRIM(F5429),D_Produto!$A$2:$C$447,3,FALSE)</f>
        <v>1</v>
      </c>
      <c r="F5429" t="s">
        <v>718</v>
      </c>
      <c r="G5429">
        <v>2</v>
      </c>
      <c r="H5429" t="s">
        <v>719</v>
      </c>
      <c r="I5429">
        <v>15</v>
      </c>
      <c r="J5429" s="4">
        <v>44751</v>
      </c>
      <c r="K5429" t="s">
        <v>24</v>
      </c>
      <c r="L5429">
        <v>11.6</v>
      </c>
      <c r="M5429">
        <v>124.2</v>
      </c>
    </row>
    <row r="5430" spans="1:13">
      <c r="A5430">
        <v>687</v>
      </c>
      <c r="B5430">
        <v>243</v>
      </c>
      <c r="C5430" t="s">
        <v>28</v>
      </c>
      <c r="D5430" t="s">
        <v>21</v>
      </c>
      <c r="E5430">
        <f>VLOOKUP(TRIM(F5430),D_Produto!$A$2:$C$447,3,FALSE)</f>
        <v>112</v>
      </c>
      <c r="F5430" t="s">
        <v>891</v>
      </c>
      <c r="G5430">
        <v>1</v>
      </c>
      <c r="H5430" t="s">
        <v>88</v>
      </c>
      <c r="I5430">
        <v>5.9</v>
      </c>
      <c r="J5430" s="4">
        <v>44751</v>
      </c>
      <c r="K5430" t="s">
        <v>50</v>
      </c>
      <c r="L5430">
        <v>3.5</v>
      </c>
      <c r="M5430">
        <v>124.2</v>
      </c>
    </row>
    <row r="5431" spans="1:13">
      <c r="A5431">
        <v>687</v>
      </c>
      <c r="B5431">
        <v>243</v>
      </c>
      <c r="C5431" t="s">
        <v>28</v>
      </c>
      <c r="D5431" t="s">
        <v>21</v>
      </c>
      <c r="E5431">
        <f>VLOOKUP(TRIM(F5431),D_Produto!$A$2:$C$447,3,FALSE)</f>
        <v>185</v>
      </c>
      <c r="F5431" t="s">
        <v>118</v>
      </c>
      <c r="G5431">
        <v>1</v>
      </c>
      <c r="H5431" t="s">
        <v>32</v>
      </c>
      <c r="I5431">
        <v>9.9</v>
      </c>
      <c r="J5431" s="4">
        <v>44751</v>
      </c>
      <c r="K5431" t="s">
        <v>24</v>
      </c>
      <c r="L5431">
        <v>5.8</v>
      </c>
      <c r="M5431">
        <v>124.2</v>
      </c>
    </row>
    <row r="5432" spans="1:13">
      <c r="A5432">
        <v>687</v>
      </c>
      <c r="B5432">
        <v>243</v>
      </c>
      <c r="C5432" t="s">
        <v>28</v>
      </c>
      <c r="D5432" t="s">
        <v>21</v>
      </c>
      <c r="E5432">
        <f>VLOOKUP(TRIM(F5432),D_Produto!$A$2:$C$447,3,FALSE)</f>
        <v>218</v>
      </c>
      <c r="F5432" t="s">
        <v>47</v>
      </c>
      <c r="G5432">
        <v>1</v>
      </c>
      <c r="H5432" t="s">
        <v>32</v>
      </c>
      <c r="I5432">
        <v>19.5</v>
      </c>
      <c r="J5432" s="4">
        <v>44751</v>
      </c>
      <c r="K5432" t="s">
        <v>24</v>
      </c>
      <c r="L5432">
        <v>15</v>
      </c>
      <c r="M5432">
        <v>124.2</v>
      </c>
    </row>
    <row r="5433" spans="1:13">
      <c r="A5433">
        <v>688</v>
      </c>
      <c r="B5433">
        <v>188</v>
      </c>
      <c r="C5433" t="s">
        <v>18</v>
      </c>
      <c r="D5433" t="s">
        <v>46</v>
      </c>
      <c r="E5433">
        <f>VLOOKUP(TRIM(F5433),D_Produto!$A$2:$C$447,3,FALSE)</f>
        <v>58</v>
      </c>
      <c r="F5433" t="s">
        <v>648</v>
      </c>
      <c r="G5433">
        <v>2</v>
      </c>
      <c r="H5433" t="s">
        <v>26</v>
      </c>
      <c r="I5433">
        <v>17</v>
      </c>
      <c r="J5433" s="4">
        <v>44751</v>
      </c>
      <c r="K5433" t="s">
        <v>24</v>
      </c>
      <c r="L5433">
        <v>11</v>
      </c>
      <c r="M5433">
        <v>168.8</v>
      </c>
    </row>
    <row r="5434" spans="1:13">
      <c r="A5434">
        <v>688</v>
      </c>
      <c r="B5434">
        <v>188</v>
      </c>
      <c r="C5434" t="s">
        <v>18</v>
      </c>
      <c r="D5434" t="s">
        <v>46</v>
      </c>
      <c r="E5434">
        <f>VLOOKUP(TRIM(F5434),D_Produto!$A$2:$C$447,3,FALSE)</f>
        <v>161</v>
      </c>
      <c r="F5434" t="s">
        <v>1098</v>
      </c>
      <c r="G5434">
        <v>2</v>
      </c>
      <c r="H5434" t="s">
        <v>26</v>
      </c>
      <c r="I5434">
        <v>19.8</v>
      </c>
      <c r="J5434" s="4">
        <v>44751</v>
      </c>
      <c r="K5434" t="s">
        <v>50</v>
      </c>
      <c r="L5434">
        <v>12</v>
      </c>
      <c r="M5434">
        <v>168.8</v>
      </c>
    </row>
    <row r="5435" spans="1:13">
      <c r="A5435">
        <v>688</v>
      </c>
      <c r="B5435">
        <v>188</v>
      </c>
      <c r="C5435" t="s">
        <v>18</v>
      </c>
      <c r="D5435" t="s">
        <v>46</v>
      </c>
      <c r="E5435">
        <f>VLOOKUP(TRIM(F5435),D_Produto!$A$2:$C$447,3,FALSE)</f>
        <v>168</v>
      </c>
      <c r="F5435" t="s">
        <v>298</v>
      </c>
      <c r="G5435">
        <v>2</v>
      </c>
      <c r="H5435" t="s">
        <v>32</v>
      </c>
      <c r="I5435">
        <v>5.8</v>
      </c>
      <c r="J5435" s="4">
        <v>44751</v>
      </c>
      <c r="K5435" t="s">
        <v>24</v>
      </c>
      <c r="L5435">
        <v>3.5</v>
      </c>
      <c r="M5435">
        <v>168.8</v>
      </c>
    </row>
    <row r="5436" spans="1:13">
      <c r="A5436">
        <v>688</v>
      </c>
      <c r="B5436">
        <v>188</v>
      </c>
      <c r="C5436" t="s">
        <v>18</v>
      </c>
      <c r="D5436" t="s">
        <v>46</v>
      </c>
      <c r="E5436">
        <f>VLOOKUP(TRIM(F5436),D_Produto!$A$2:$C$447,3,FALSE)</f>
        <v>169</v>
      </c>
      <c r="F5436" t="s">
        <v>823</v>
      </c>
      <c r="G5436">
        <v>2</v>
      </c>
      <c r="H5436" t="s">
        <v>32</v>
      </c>
      <c r="I5436">
        <v>15.8</v>
      </c>
      <c r="J5436" s="4">
        <v>44751</v>
      </c>
      <c r="K5436" t="s">
        <v>50</v>
      </c>
      <c r="L5436">
        <v>9</v>
      </c>
      <c r="M5436">
        <v>168.8</v>
      </c>
    </row>
    <row r="5437" spans="1:13">
      <c r="A5437">
        <v>688</v>
      </c>
      <c r="B5437">
        <v>188</v>
      </c>
      <c r="C5437" t="s">
        <v>18</v>
      </c>
      <c r="D5437" t="s">
        <v>46</v>
      </c>
      <c r="E5437">
        <f>VLOOKUP(TRIM(F5437),D_Produto!$A$2:$C$447,3,FALSE)</f>
        <v>176</v>
      </c>
      <c r="F5437" t="s">
        <v>958</v>
      </c>
      <c r="G5437">
        <v>1</v>
      </c>
      <c r="H5437" t="s">
        <v>32</v>
      </c>
      <c r="I5437">
        <v>9.9</v>
      </c>
      <c r="J5437" s="4">
        <v>44751</v>
      </c>
      <c r="K5437" t="s">
        <v>24</v>
      </c>
      <c r="L5437">
        <v>6</v>
      </c>
      <c r="M5437">
        <v>168.8</v>
      </c>
    </row>
    <row r="5438" spans="1:13">
      <c r="A5438">
        <v>688</v>
      </c>
      <c r="B5438">
        <v>188</v>
      </c>
      <c r="C5438" t="s">
        <v>18</v>
      </c>
      <c r="D5438" t="s">
        <v>46</v>
      </c>
      <c r="E5438">
        <f>VLOOKUP(TRIM(F5438),D_Produto!$A$2:$C$447,3,FALSE)</f>
        <v>204</v>
      </c>
      <c r="F5438" t="s">
        <v>841</v>
      </c>
      <c r="G5438">
        <v>3</v>
      </c>
      <c r="H5438" t="s">
        <v>32</v>
      </c>
      <c r="I5438">
        <v>11.7</v>
      </c>
      <c r="J5438" s="4">
        <v>44751</v>
      </c>
      <c r="K5438" t="s">
        <v>24</v>
      </c>
      <c r="L5438">
        <v>6.75</v>
      </c>
      <c r="M5438">
        <v>168.8</v>
      </c>
    </row>
    <row r="5439" spans="1:13">
      <c r="A5439">
        <v>688</v>
      </c>
      <c r="B5439">
        <v>188</v>
      </c>
      <c r="C5439" t="s">
        <v>18</v>
      </c>
      <c r="D5439" t="s">
        <v>46</v>
      </c>
      <c r="E5439">
        <f>VLOOKUP(TRIM(F5439),D_Produto!$A$2:$C$447,3,FALSE)</f>
        <v>217</v>
      </c>
      <c r="F5439" t="s">
        <v>1147</v>
      </c>
      <c r="G5439">
        <v>2</v>
      </c>
      <c r="H5439" t="s">
        <v>52</v>
      </c>
      <c r="I5439">
        <v>27.2</v>
      </c>
      <c r="J5439" s="4">
        <v>44751</v>
      </c>
      <c r="K5439" t="s">
        <v>24</v>
      </c>
      <c r="L5439">
        <v>16.5</v>
      </c>
      <c r="M5439">
        <v>168.8</v>
      </c>
    </row>
    <row r="5440" spans="1:13">
      <c r="A5440">
        <v>688</v>
      </c>
      <c r="B5440">
        <v>188</v>
      </c>
      <c r="C5440" t="s">
        <v>18</v>
      </c>
      <c r="D5440" t="s">
        <v>46</v>
      </c>
      <c r="E5440">
        <f>VLOOKUP(TRIM(F5440),D_Produto!$A$2:$C$447,3,FALSE)</f>
        <v>91</v>
      </c>
      <c r="F5440" t="s">
        <v>918</v>
      </c>
      <c r="G5440">
        <v>1</v>
      </c>
      <c r="H5440" t="s">
        <v>32</v>
      </c>
      <c r="I5440">
        <v>7.9</v>
      </c>
      <c r="J5440" s="4">
        <v>44751</v>
      </c>
      <c r="K5440" t="s">
        <v>24</v>
      </c>
      <c r="L5440">
        <v>4.75</v>
      </c>
      <c r="M5440">
        <v>168.8</v>
      </c>
    </row>
    <row r="5441" spans="1:13">
      <c r="A5441">
        <v>688</v>
      </c>
      <c r="B5441">
        <v>188</v>
      </c>
      <c r="C5441" t="s">
        <v>18</v>
      </c>
      <c r="D5441" t="s">
        <v>46</v>
      </c>
      <c r="E5441">
        <f>VLOOKUP(TRIM(F5441),D_Produto!$A$2:$C$447,3,FALSE)</f>
        <v>95</v>
      </c>
      <c r="F5441" t="s">
        <v>960</v>
      </c>
      <c r="G5441">
        <v>1</v>
      </c>
      <c r="H5441" t="s">
        <v>32</v>
      </c>
      <c r="I5441">
        <v>4.9000000000000004</v>
      </c>
      <c r="J5441" s="4">
        <v>44751</v>
      </c>
      <c r="K5441" t="s">
        <v>24</v>
      </c>
      <c r="L5441">
        <v>3</v>
      </c>
      <c r="M5441">
        <v>168.8</v>
      </c>
    </row>
    <row r="5442" spans="1:13">
      <c r="A5442">
        <v>688</v>
      </c>
      <c r="B5442">
        <v>188</v>
      </c>
      <c r="C5442" t="s">
        <v>18</v>
      </c>
      <c r="D5442" t="s">
        <v>46</v>
      </c>
      <c r="E5442">
        <f>VLOOKUP(TRIM(F5442),D_Produto!$A$2:$C$447,3,FALSE)</f>
        <v>274</v>
      </c>
      <c r="F5442" t="s">
        <v>466</v>
      </c>
      <c r="G5442">
        <v>1</v>
      </c>
      <c r="H5442" t="s">
        <v>32</v>
      </c>
      <c r="I5442">
        <v>13.9</v>
      </c>
      <c r="J5442" s="4">
        <v>44751</v>
      </c>
      <c r="K5442" t="s">
        <v>24</v>
      </c>
      <c r="L5442">
        <v>8</v>
      </c>
      <c r="M5442">
        <v>168.8</v>
      </c>
    </row>
    <row r="5443" spans="1:13">
      <c r="A5443">
        <v>688</v>
      </c>
      <c r="B5443">
        <v>188</v>
      </c>
      <c r="C5443" t="s">
        <v>18</v>
      </c>
      <c r="D5443" t="s">
        <v>46</v>
      </c>
      <c r="E5443">
        <f>VLOOKUP(TRIM(F5443),D_Produto!$A$2:$C$447,3,FALSE)</f>
        <v>223</v>
      </c>
      <c r="F5443" t="s">
        <v>956</v>
      </c>
      <c r="G5443">
        <v>1</v>
      </c>
      <c r="H5443" t="s">
        <v>32</v>
      </c>
      <c r="I5443">
        <v>34.9</v>
      </c>
      <c r="J5443" s="4">
        <v>44751</v>
      </c>
      <c r="K5443" t="s">
        <v>24</v>
      </c>
      <c r="L5443">
        <v>27</v>
      </c>
      <c r="M5443">
        <v>168.8</v>
      </c>
    </row>
    <row r="5444" spans="1:13">
      <c r="A5444">
        <v>689</v>
      </c>
      <c r="B5444">
        <v>8</v>
      </c>
      <c r="C5444" t="s">
        <v>28</v>
      </c>
      <c r="D5444" t="s">
        <v>21</v>
      </c>
      <c r="E5444">
        <f>VLOOKUP(TRIM(F5444),D_Produto!$A$2:$C$447,3,FALSE)</f>
        <v>58</v>
      </c>
      <c r="F5444" t="s">
        <v>648</v>
      </c>
      <c r="G5444">
        <v>1</v>
      </c>
      <c r="H5444" t="s">
        <v>26</v>
      </c>
      <c r="I5444">
        <v>8.5</v>
      </c>
      <c r="J5444" s="4">
        <v>44751</v>
      </c>
      <c r="K5444" t="s">
        <v>24</v>
      </c>
      <c r="L5444">
        <v>5.5</v>
      </c>
      <c r="M5444">
        <v>53.4</v>
      </c>
    </row>
    <row r="5445" spans="1:13">
      <c r="A5445">
        <v>689</v>
      </c>
      <c r="B5445">
        <v>8</v>
      </c>
      <c r="C5445" t="s">
        <v>28</v>
      </c>
      <c r="D5445" t="s">
        <v>21</v>
      </c>
      <c r="E5445">
        <f>VLOOKUP(TRIM(F5445),D_Produto!$A$2:$C$447,3,FALSE)</f>
        <v>168</v>
      </c>
      <c r="F5445" t="s">
        <v>298</v>
      </c>
      <c r="G5445">
        <v>1</v>
      </c>
      <c r="H5445" t="s">
        <v>32</v>
      </c>
      <c r="I5445">
        <v>2.9</v>
      </c>
      <c r="J5445" s="4">
        <v>44751</v>
      </c>
      <c r="K5445" t="s">
        <v>24</v>
      </c>
      <c r="L5445">
        <v>1.75</v>
      </c>
      <c r="M5445">
        <v>53.4</v>
      </c>
    </row>
    <row r="5446" spans="1:13">
      <c r="A5446">
        <v>689</v>
      </c>
      <c r="B5446">
        <v>8</v>
      </c>
      <c r="C5446" t="s">
        <v>28</v>
      </c>
      <c r="D5446" t="s">
        <v>21</v>
      </c>
      <c r="E5446">
        <f>VLOOKUP(TRIM(F5446),D_Produto!$A$2:$C$447,3,FALSE)</f>
        <v>217</v>
      </c>
      <c r="F5446" t="s">
        <v>1147</v>
      </c>
      <c r="G5446">
        <v>1</v>
      </c>
      <c r="H5446" t="s">
        <v>52</v>
      </c>
      <c r="I5446">
        <v>13.6</v>
      </c>
      <c r="J5446" s="4">
        <v>44751</v>
      </c>
      <c r="K5446" t="s">
        <v>24</v>
      </c>
      <c r="L5446">
        <v>8.25</v>
      </c>
      <c r="M5446">
        <v>53.4</v>
      </c>
    </row>
    <row r="5447" spans="1:13">
      <c r="A5447">
        <v>689</v>
      </c>
      <c r="B5447">
        <v>8</v>
      </c>
      <c r="C5447" t="s">
        <v>28</v>
      </c>
      <c r="D5447" t="s">
        <v>21</v>
      </c>
      <c r="E5447">
        <f>VLOOKUP(TRIM(F5447),D_Produto!$A$2:$C$447,3,FALSE)</f>
        <v>91</v>
      </c>
      <c r="F5447" t="s">
        <v>918</v>
      </c>
      <c r="G5447">
        <v>1</v>
      </c>
      <c r="H5447" t="s">
        <v>32</v>
      </c>
      <c r="I5447">
        <v>7.9</v>
      </c>
      <c r="J5447" s="4">
        <v>44751</v>
      </c>
      <c r="K5447" t="s">
        <v>24</v>
      </c>
      <c r="L5447">
        <v>4.75</v>
      </c>
      <c r="M5447">
        <v>53.4</v>
      </c>
    </row>
    <row r="5448" spans="1:13">
      <c r="A5448">
        <v>689</v>
      </c>
      <c r="B5448">
        <v>8</v>
      </c>
      <c r="C5448" t="s">
        <v>28</v>
      </c>
      <c r="D5448" t="s">
        <v>21</v>
      </c>
      <c r="E5448">
        <f>VLOOKUP(TRIM(F5448),D_Produto!$A$2:$C$447,3,FALSE)</f>
        <v>95</v>
      </c>
      <c r="F5448" t="s">
        <v>960</v>
      </c>
      <c r="G5448">
        <v>1</v>
      </c>
      <c r="H5448" t="s">
        <v>32</v>
      </c>
      <c r="I5448">
        <v>4.9000000000000004</v>
      </c>
      <c r="J5448" s="4">
        <v>44751</v>
      </c>
      <c r="K5448" t="s">
        <v>24</v>
      </c>
      <c r="L5448">
        <v>3</v>
      </c>
      <c r="M5448">
        <v>53.4</v>
      </c>
    </row>
    <row r="5449" spans="1:13">
      <c r="A5449">
        <v>689</v>
      </c>
      <c r="B5449">
        <v>8</v>
      </c>
      <c r="C5449" t="s">
        <v>28</v>
      </c>
      <c r="D5449" t="s">
        <v>21</v>
      </c>
      <c r="E5449">
        <f>VLOOKUP(TRIM(F5449),D_Produto!$A$2:$C$447,3,FALSE)</f>
        <v>267</v>
      </c>
      <c r="F5449" t="s">
        <v>152</v>
      </c>
      <c r="G5449">
        <v>1</v>
      </c>
      <c r="H5449" t="s">
        <v>38</v>
      </c>
      <c r="I5449">
        <v>15.6</v>
      </c>
      <c r="J5449" s="4">
        <v>44751</v>
      </c>
      <c r="K5449" t="s">
        <v>24</v>
      </c>
      <c r="L5449">
        <v>12</v>
      </c>
      <c r="M5449">
        <v>53.4</v>
      </c>
    </row>
    <row r="5450" spans="1:13">
      <c r="A5450">
        <v>690</v>
      </c>
      <c r="B5450">
        <v>235</v>
      </c>
      <c r="C5450" t="s">
        <v>96</v>
      </c>
      <c r="D5450" t="s">
        <v>21</v>
      </c>
      <c r="E5450">
        <f>VLOOKUP(TRIM(F5450),D_Produto!$A$2:$C$447,3,FALSE)</f>
        <v>168</v>
      </c>
      <c r="F5450" t="s">
        <v>298</v>
      </c>
      <c r="G5450">
        <v>1</v>
      </c>
      <c r="H5450" t="s">
        <v>32</v>
      </c>
      <c r="I5450">
        <v>2.9</v>
      </c>
      <c r="J5450" s="4">
        <v>44751</v>
      </c>
      <c r="K5450" t="s">
        <v>24</v>
      </c>
      <c r="L5450">
        <v>1.75</v>
      </c>
      <c r="M5450">
        <v>40.5</v>
      </c>
    </row>
    <row r="5451" spans="1:13">
      <c r="A5451">
        <v>690</v>
      </c>
      <c r="B5451">
        <v>235</v>
      </c>
      <c r="C5451" t="s">
        <v>96</v>
      </c>
      <c r="D5451" t="s">
        <v>21</v>
      </c>
      <c r="E5451">
        <f>VLOOKUP(TRIM(F5451),D_Produto!$A$2:$C$447,3,FALSE)</f>
        <v>22</v>
      </c>
      <c r="F5451" t="s">
        <v>1148</v>
      </c>
      <c r="G5451">
        <v>1</v>
      </c>
      <c r="H5451" t="s">
        <v>32</v>
      </c>
      <c r="I5451">
        <v>5.6</v>
      </c>
      <c r="J5451" s="4">
        <v>44751</v>
      </c>
      <c r="K5451" t="s">
        <v>24</v>
      </c>
      <c r="L5451">
        <v>3.4</v>
      </c>
      <c r="M5451">
        <v>40.5</v>
      </c>
    </row>
    <row r="5452" spans="1:13">
      <c r="A5452">
        <v>690</v>
      </c>
      <c r="B5452">
        <v>235</v>
      </c>
      <c r="C5452" t="s">
        <v>96</v>
      </c>
      <c r="D5452" t="s">
        <v>21</v>
      </c>
      <c r="E5452">
        <f>VLOOKUP(TRIM(F5452),D_Produto!$A$2:$C$447,3,FALSE)</f>
        <v>95</v>
      </c>
      <c r="F5452" t="s">
        <v>960</v>
      </c>
      <c r="G5452">
        <v>1</v>
      </c>
      <c r="H5452" t="s">
        <v>32</v>
      </c>
      <c r="I5452">
        <v>4.9000000000000004</v>
      </c>
      <c r="J5452" s="4">
        <v>44751</v>
      </c>
      <c r="K5452" t="s">
        <v>24</v>
      </c>
      <c r="L5452">
        <v>3</v>
      </c>
      <c r="M5452">
        <v>40.5</v>
      </c>
    </row>
    <row r="5453" spans="1:13">
      <c r="A5453">
        <v>690</v>
      </c>
      <c r="B5453">
        <v>235</v>
      </c>
      <c r="C5453" t="s">
        <v>96</v>
      </c>
      <c r="D5453" t="s">
        <v>21</v>
      </c>
      <c r="E5453">
        <f>VLOOKUP(TRIM(F5453),D_Produto!$A$2:$C$447,3,FALSE)</f>
        <v>280</v>
      </c>
      <c r="F5453" t="s">
        <v>528</v>
      </c>
      <c r="G5453">
        <v>1</v>
      </c>
      <c r="H5453" t="s">
        <v>32</v>
      </c>
      <c r="I5453">
        <v>7.9</v>
      </c>
      <c r="J5453" s="4">
        <v>44751</v>
      </c>
      <c r="K5453" t="s">
        <v>24</v>
      </c>
      <c r="L5453">
        <v>4.75</v>
      </c>
      <c r="M5453">
        <v>40.5</v>
      </c>
    </row>
    <row r="5454" spans="1:13">
      <c r="A5454">
        <v>690</v>
      </c>
      <c r="B5454">
        <v>235</v>
      </c>
      <c r="C5454" t="s">
        <v>96</v>
      </c>
      <c r="D5454" t="s">
        <v>21</v>
      </c>
      <c r="E5454">
        <f>VLOOKUP(TRIM(F5454),D_Produto!$A$2:$C$447,3,FALSE)</f>
        <v>28</v>
      </c>
      <c r="F5454" t="s">
        <v>766</v>
      </c>
      <c r="G5454">
        <v>2</v>
      </c>
      <c r="H5454" t="s">
        <v>77</v>
      </c>
      <c r="I5454">
        <v>8.4</v>
      </c>
      <c r="J5454" s="4">
        <v>44751</v>
      </c>
      <c r="K5454" t="s">
        <v>50</v>
      </c>
      <c r="L5454">
        <v>5</v>
      </c>
      <c r="M5454">
        <v>40.5</v>
      </c>
    </row>
    <row r="5455" spans="1:13">
      <c r="A5455">
        <v>690</v>
      </c>
      <c r="B5455">
        <v>235</v>
      </c>
      <c r="C5455" t="s">
        <v>96</v>
      </c>
      <c r="D5455" t="s">
        <v>21</v>
      </c>
      <c r="E5455">
        <f>VLOOKUP(TRIM(F5455),D_Produto!$A$2:$C$447,3,FALSE)</f>
        <v>36</v>
      </c>
      <c r="F5455" t="s">
        <v>1108</v>
      </c>
      <c r="G5455">
        <v>1</v>
      </c>
      <c r="H5455" t="s">
        <v>77</v>
      </c>
      <c r="I5455">
        <v>4.2</v>
      </c>
      <c r="J5455" s="4">
        <v>44751</v>
      </c>
      <c r="K5455" t="s">
        <v>50</v>
      </c>
      <c r="L5455">
        <v>2.5</v>
      </c>
      <c r="M5455">
        <v>40.5</v>
      </c>
    </row>
    <row r="5456" spans="1:13">
      <c r="A5456">
        <v>690</v>
      </c>
      <c r="B5456">
        <v>235</v>
      </c>
      <c r="C5456" t="s">
        <v>96</v>
      </c>
      <c r="D5456" t="s">
        <v>21</v>
      </c>
      <c r="E5456">
        <f>VLOOKUP(TRIM(F5456),D_Produto!$A$2:$C$447,3,FALSE)</f>
        <v>258</v>
      </c>
      <c r="F5456" t="s">
        <v>110</v>
      </c>
      <c r="G5456">
        <v>1</v>
      </c>
      <c r="H5456" t="s">
        <v>49</v>
      </c>
      <c r="I5456">
        <v>6.6</v>
      </c>
      <c r="J5456" s="4">
        <v>44751</v>
      </c>
      <c r="K5456" t="s">
        <v>24</v>
      </c>
      <c r="L5456">
        <v>4</v>
      </c>
      <c r="M5456">
        <v>40.5</v>
      </c>
    </row>
    <row r="5457" spans="1:13">
      <c r="A5457">
        <v>691</v>
      </c>
      <c r="B5457">
        <v>36</v>
      </c>
      <c r="C5457" t="s">
        <v>28</v>
      </c>
      <c r="D5457" t="s">
        <v>21</v>
      </c>
      <c r="E5457">
        <f>VLOOKUP(TRIM(F5457),D_Produto!$A$2:$C$447,3,FALSE)</f>
        <v>22</v>
      </c>
      <c r="F5457" t="s">
        <v>1148</v>
      </c>
      <c r="G5457">
        <v>1</v>
      </c>
      <c r="H5457" t="s">
        <v>32</v>
      </c>
      <c r="I5457">
        <v>5.6</v>
      </c>
      <c r="J5457" s="4">
        <v>44751</v>
      </c>
      <c r="K5457" t="s">
        <v>24</v>
      </c>
      <c r="L5457">
        <v>3.4</v>
      </c>
      <c r="M5457">
        <v>74.7</v>
      </c>
    </row>
    <row r="5458" spans="1:13">
      <c r="A5458">
        <v>691</v>
      </c>
      <c r="B5458">
        <v>36</v>
      </c>
      <c r="C5458" t="s">
        <v>28</v>
      </c>
      <c r="D5458" t="s">
        <v>21</v>
      </c>
      <c r="E5458">
        <f>VLOOKUP(TRIM(F5458),D_Produto!$A$2:$C$447,3,FALSE)</f>
        <v>91</v>
      </c>
      <c r="F5458" t="s">
        <v>918</v>
      </c>
      <c r="G5458">
        <v>1</v>
      </c>
      <c r="H5458" t="s">
        <v>32</v>
      </c>
      <c r="I5458">
        <v>7.9</v>
      </c>
      <c r="J5458" s="4">
        <v>44751</v>
      </c>
      <c r="K5458" t="s">
        <v>24</v>
      </c>
      <c r="L5458">
        <v>4.75</v>
      </c>
      <c r="M5458">
        <v>74.7</v>
      </c>
    </row>
    <row r="5459" spans="1:13">
      <c r="A5459">
        <v>691</v>
      </c>
      <c r="B5459">
        <v>36</v>
      </c>
      <c r="C5459" t="s">
        <v>28</v>
      </c>
      <c r="D5459" t="s">
        <v>21</v>
      </c>
      <c r="E5459">
        <f>VLOOKUP(TRIM(F5459),D_Produto!$A$2:$C$447,3,FALSE)</f>
        <v>95</v>
      </c>
      <c r="F5459" t="s">
        <v>960</v>
      </c>
      <c r="G5459">
        <v>1</v>
      </c>
      <c r="H5459" t="s">
        <v>32</v>
      </c>
      <c r="I5459">
        <v>4.9000000000000004</v>
      </c>
      <c r="J5459" s="4">
        <v>44751</v>
      </c>
      <c r="K5459" t="s">
        <v>24</v>
      </c>
      <c r="L5459">
        <v>3</v>
      </c>
      <c r="M5459">
        <v>74.7</v>
      </c>
    </row>
    <row r="5460" spans="1:13">
      <c r="A5460">
        <v>691</v>
      </c>
      <c r="B5460">
        <v>36</v>
      </c>
      <c r="C5460" t="s">
        <v>28</v>
      </c>
      <c r="D5460" t="s">
        <v>21</v>
      </c>
      <c r="E5460">
        <f>VLOOKUP(TRIM(F5460),D_Produto!$A$2:$C$447,3,FALSE)</f>
        <v>256</v>
      </c>
      <c r="F5460" t="s">
        <v>844</v>
      </c>
      <c r="G5460">
        <v>1</v>
      </c>
      <c r="H5460" t="s">
        <v>32</v>
      </c>
      <c r="I5460">
        <v>4.2</v>
      </c>
      <c r="J5460" s="4">
        <v>44751</v>
      </c>
      <c r="K5460" t="s">
        <v>24</v>
      </c>
      <c r="L5460">
        <v>2.5</v>
      </c>
      <c r="M5460">
        <v>74.7</v>
      </c>
    </row>
    <row r="5461" spans="1:13">
      <c r="A5461">
        <v>691</v>
      </c>
      <c r="B5461">
        <v>36</v>
      </c>
      <c r="C5461" t="s">
        <v>28</v>
      </c>
      <c r="D5461" t="s">
        <v>21</v>
      </c>
      <c r="E5461">
        <f>VLOOKUP(TRIM(F5461),D_Produto!$A$2:$C$447,3,FALSE)</f>
        <v>258</v>
      </c>
      <c r="F5461" t="s">
        <v>110</v>
      </c>
      <c r="G5461">
        <v>1</v>
      </c>
      <c r="H5461" t="s">
        <v>49</v>
      </c>
      <c r="I5461">
        <v>6.6</v>
      </c>
      <c r="J5461" s="4">
        <v>44751</v>
      </c>
      <c r="K5461" t="s">
        <v>24</v>
      </c>
      <c r="L5461">
        <v>4</v>
      </c>
      <c r="M5461">
        <v>74.7</v>
      </c>
    </row>
    <row r="5462" spans="1:13">
      <c r="A5462">
        <v>691</v>
      </c>
      <c r="B5462">
        <v>36</v>
      </c>
      <c r="C5462" t="s">
        <v>28</v>
      </c>
      <c r="D5462" t="s">
        <v>21</v>
      </c>
      <c r="E5462">
        <f>VLOOKUP(TRIM(F5462),D_Produto!$A$2:$C$447,3,FALSE)</f>
        <v>82</v>
      </c>
      <c r="F5462" t="s">
        <v>366</v>
      </c>
      <c r="G5462">
        <v>1</v>
      </c>
      <c r="H5462" t="s">
        <v>32</v>
      </c>
      <c r="I5462">
        <v>45.5</v>
      </c>
      <c r="J5462" s="4">
        <v>44751</v>
      </c>
      <c r="K5462" t="s">
        <v>24</v>
      </c>
      <c r="L5462">
        <v>35</v>
      </c>
      <c r="M5462">
        <v>74.7</v>
      </c>
    </row>
    <row r="5463" spans="1:13">
      <c r="A5463">
        <v>692</v>
      </c>
      <c r="B5463">
        <v>14</v>
      </c>
      <c r="C5463" t="s">
        <v>28</v>
      </c>
      <c r="D5463" t="s">
        <v>21</v>
      </c>
      <c r="E5463">
        <f>VLOOKUP(TRIM(F5463),D_Produto!$A$2:$C$447,3,FALSE)</f>
        <v>17</v>
      </c>
      <c r="F5463" t="s">
        <v>603</v>
      </c>
      <c r="G5463">
        <v>1</v>
      </c>
      <c r="H5463" t="s">
        <v>32</v>
      </c>
      <c r="I5463">
        <v>6.6</v>
      </c>
      <c r="J5463" s="4">
        <v>44751</v>
      </c>
      <c r="K5463" t="s">
        <v>24</v>
      </c>
      <c r="L5463">
        <v>4</v>
      </c>
      <c r="M5463">
        <v>65.599999999999994</v>
      </c>
    </row>
    <row r="5464" spans="1:13">
      <c r="A5464">
        <v>692</v>
      </c>
      <c r="B5464">
        <v>14</v>
      </c>
      <c r="C5464" t="s">
        <v>28</v>
      </c>
      <c r="D5464" t="s">
        <v>21</v>
      </c>
      <c r="E5464">
        <f>VLOOKUP(TRIM(F5464),D_Produto!$A$2:$C$447,3,FALSE)</f>
        <v>58</v>
      </c>
      <c r="F5464" t="s">
        <v>648</v>
      </c>
      <c r="G5464">
        <v>1</v>
      </c>
      <c r="H5464" t="s">
        <v>26</v>
      </c>
      <c r="I5464">
        <v>8.5</v>
      </c>
      <c r="J5464" s="4">
        <v>44751</v>
      </c>
      <c r="K5464" t="s">
        <v>24</v>
      </c>
      <c r="L5464">
        <v>5.5</v>
      </c>
      <c r="M5464">
        <v>65.599999999999994</v>
      </c>
    </row>
    <row r="5465" spans="1:13">
      <c r="A5465">
        <v>692</v>
      </c>
      <c r="B5465">
        <v>14</v>
      </c>
      <c r="C5465" t="s">
        <v>28</v>
      </c>
      <c r="D5465" t="s">
        <v>21</v>
      </c>
      <c r="E5465">
        <f>VLOOKUP(TRIM(F5465),D_Produto!$A$2:$C$447,3,FALSE)</f>
        <v>168</v>
      </c>
      <c r="F5465" t="s">
        <v>298</v>
      </c>
      <c r="G5465">
        <v>1</v>
      </c>
      <c r="H5465" t="s">
        <v>32</v>
      </c>
      <c r="I5465">
        <v>2.9</v>
      </c>
      <c r="J5465" s="4">
        <v>44751</v>
      </c>
      <c r="K5465" t="s">
        <v>24</v>
      </c>
      <c r="L5465">
        <v>1.75</v>
      </c>
      <c r="M5465">
        <v>65.599999999999994</v>
      </c>
    </row>
    <row r="5466" spans="1:13">
      <c r="A5466">
        <v>692</v>
      </c>
      <c r="B5466">
        <v>14</v>
      </c>
      <c r="C5466" t="s">
        <v>28</v>
      </c>
      <c r="D5466" t="s">
        <v>21</v>
      </c>
      <c r="E5466">
        <f>VLOOKUP(TRIM(F5466),D_Produto!$A$2:$C$447,3,FALSE)</f>
        <v>204</v>
      </c>
      <c r="F5466" t="s">
        <v>841</v>
      </c>
      <c r="G5466">
        <v>1</v>
      </c>
      <c r="H5466" t="s">
        <v>32</v>
      </c>
      <c r="I5466">
        <v>3.9</v>
      </c>
      <c r="J5466" s="4">
        <v>44751</v>
      </c>
      <c r="K5466" t="s">
        <v>24</v>
      </c>
      <c r="L5466">
        <v>2.25</v>
      </c>
      <c r="M5466">
        <v>65.599999999999994</v>
      </c>
    </row>
    <row r="5467" spans="1:13">
      <c r="A5467">
        <v>692</v>
      </c>
      <c r="B5467">
        <v>14</v>
      </c>
      <c r="C5467" t="s">
        <v>28</v>
      </c>
      <c r="D5467" t="s">
        <v>21</v>
      </c>
      <c r="E5467">
        <f>VLOOKUP(TRIM(F5467),D_Produto!$A$2:$C$447,3,FALSE)</f>
        <v>22</v>
      </c>
      <c r="F5467" t="s">
        <v>1148</v>
      </c>
      <c r="G5467">
        <v>1</v>
      </c>
      <c r="H5467" t="s">
        <v>32</v>
      </c>
      <c r="I5467">
        <v>5.6</v>
      </c>
      <c r="J5467" s="4">
        <v>44751</v>
      </c>
      <c r="K5467" t="s">
        <v>24</v>
      </c>
      <c r="L5467">
        <v>3.4</v>
      </c>
      <c r="M5467">
        <v>65.599999999999994</v>
      </c>
    </row>
    <row r="5468" spans="1:13">
      <c r="A5468">
        <v>692</v>
      </c>
      <c r="B5468">
        <v>14</v>
      </c>
      <c r="C5468" t="s">
        <v>28</v>
      </c>
      <c r="D5468" t="s">
        <v>21</v>
      </c>
      <c r="E5468">
        <f>VLOOKUP(TRIM(F5468),D_Produto!$A$2:$C$447,3,FALSE)</f>
        <v>62</v>
      </c>
      <c r="F5468" t="s">
        <v>102</v>
      </c>
      <c r="G5468">
        <v>1</v>
      </c>
      <c r="H5468" t="s">
        <v>32</v>
      </c>
      <c r="I5468">
        <v>4.0999999999999996</v>
      </c>
      <c r="J5468" s="4">
        <v>44751</v>
      </c>
      <c r="K5468" t="s">
        <v>24</v>
      </c>
      <c r="L5468">
        <v>2.5</v>
      </c>
      <c r="M5468">
        <v>65.599999999999994</v>
      </c>
    </row>
    <row r="5469" spans="1:13">
      <c r="A5469">
        <v>692</v>
      </c>
      <c r="B5469">
        <v>14</v>
      </c>
      <c r="C5469" t="s">
        <v>28</v>
      </c>
      <c r="D5469" t="s">
        <v>21</v>
      </c>
      <c r="E5469">
        <f>VLOOKUP(TRIM(F5469),D_Produto!$A$2:$C$447,3,FALSE)</f>
        <v>95</v>
      </c>
      <c r="F5469" t="s">
        <v>960</v>
      </c>
      <c r="G5469">
        <v>1</v>
      </c>
      <c r="H5469" t="s">
        <v>32</v>
      </c>
      <c r="I5469">
        <v>4.9000000000000004</v>
      </c>
      <c r="J5469" s="4">
        <v>44751</v>
      </c>
      <c r="K5469" t="s">
        <v>24</v>
      </c>
      <c r="L5469">
        <v>3</v>
      </c>
      <c r="M5469">
        <v>65.599999999999994</v>
      </c>
    </row>
    <row r="5470" spans="1:13">
      <c r="A5470">
        <v>692</v>
      </c>
      <c r="B5470">
        <v>14</v>
      </c>
      <c r="C5470" t="s">
        <v>28</v>
      </c>
      <c r="D5470" t="s">
        <v>21</v>
      </c>
      <c r="E5470">
        <f>VLOOKUP(TRIM(F5470),D_Produto!$A$2:$C$447,3,FALSE)</f>
        <v>114</v>
      </c>
      <c r="F5470" t="s">
        <v>1114</v>
      </c>
      <c r="G5470">
        <v>1</v>
      </c>
      <c r="H5470" t="s">
        <v>38</v>
      </c>
      <c r="I5470">
        <v>5.9</v>
      </c>
      <c r="J5470" s="4">
        <v>44751</v>
      </c>
      <c r="K5470" t="s">
        <v>24</v>
      </c>
      <c r="L5470">
        <v>3.6</v>
      </c>
      <c r="M5470">
        <v>65.599999999999994</v>
      </c>
    </row>
    <row r="5471" spans="1:13">
      <c r="A5471">
        <v>692</v>
      </c>
      <c r="B5471">
        <v>14</v>
      </c>
      <c r="C5471" t="s">
        <v>28</v>
      </c>
      <c r="D5471" t="s">
        <v>21</v>
      </c>
      <c r="E5471">
        <f>VLOOKUP(TRIM(F5471),D_Produto!$A$2:$C$447,3,FALSE)</f>
        <v>280</v>
      </c>
      <c r="F5471" t="s">
        <v>528</v>
      </c>
      <c r="G5471">
        <v>1</v>
      </c>
      <c r="H5471" t="s">
        <v>32</v>
      </c>
      <c r="I5471">
        <v>7.9</v>
      </c>
      <c r="J5471" s="4">
        <v>44751</v>
      </c>
      <c r="K5471" t="s">
        <v>24</v>
      </c>
      <c r="L5471">
        <v>4.75</v>
      </c>
      <c r="M5471">
        <v>65.599999999999994</v>
      </c>
    </row>
    <row r="5472" spans="1:13">
      <c r="A5472">
        <v>692</v>
      </c>
      <c r="B5472">
        <v>14</v>
      </c>
      <c r="C5472" t="s">
        <v>28</v>
      </c>
      <c r="D5472" t="s">
        <v>21</v>
      </c>
      <c r="E5472">
        <f>VLOOKUP(TRIM(F5472),D_Produto!$A$2:$C$447,3,FALSE)</f>
        <v>34</v>
      </c>
      <c r="F5472" t="s">
        <v>78</v>
      </c>
      <c r="G5472">
        <v>1</v>
      </c>
      <c r="H5472" t="s">
        <v>77</v>
      </c>
      <c r="I5472">
        <v>4.5</v>
      </c>
      <c r="J5472" s="4">
        <v>44751</v>
      </c>
      <c r="K5472" t="s">
        <v>50</v>
      </c>
      <c r="L5472">
        <v>2.5</v>
      </c>
      <c r="M5472">
        <v>65.599999999999994</v>
      </c>
    </row>
    <row r="5473" spans="1:13">
      <c r="A5473">
        <v>692</v>
      </c>
      <c r="B5473">
        <v>14</v>
      </c>
      <c r="C5473" t="s">
        <v>28</v>
      </c>
      <c r="D5473" t="s">
        <v>21</v>
      </c>
      <c r="E5473">
        <f>VLOOKUP(TRIM(F5473),D_Produto!$A$2:$C$447,3,FALSE)</f>
        <v>118</v>
      </c>
      <c r="F5473" t="s">
        <v>117</v>
      </c>
      <c r="G5473">
        <v>1</v>
      </c>
      <c r="H5473" t="s">
        <v>49</v>
      </c>
      <c r="I5473">
        <v>5.9</v>
      </c>
      <c r="J5473" s="4">
        <v>44751</v>
      </c>
      <c r="K5473" t="s">
        <v>50</v>
      </c>
      <c r="L5473">
        <v>3.5</v>
      </c>
      <c r="M5473">
        <v>65.599999999999994</v>
      </c>
    </row>
    <row r="5474" spans="1:13">
      <c r="A5474">
        <v>692</v>
      </c>
      <c r="B5474">
        <v>14</v>
      </c>
      <c r="C5474" t="s">
        <v>28</v>
      </c>
      <c r="D5474" t="s">
        <v>21</v>
      </c>
      <c r="E5474">
        <f>VLOOKUP(TRIM(F5474),D_Produto!$A$2:$C$447,3,FALSE)</f>
        <v>227</v>
      </c>
      <c r="F5474" t="s">
        <v>1079</v>
      </c>
      <c r="G5474">
        <v>1</v>
      </c>
      <c r="H5474" t="s">
        <v>77</v>
      </c>
      <c r="I5474">
        <v>4.9000000000000004</v>
      </c>
      <c r="J5474" s="4">
        <v>44751</v>
      </c>
      <c r="K5474" t="s">
        <v>50</v>
      </c>
      <c r="L5474">
        <v>3.5</v>
      </c>
      <c r="M5474">
        <v>65.599999999999994</v>
      </c>
    </row>
    <row r="5475" spans="1:13">
      <c r="A5475">
        <v>693</v>
      </c>
      <c r="B5475">
        <v>226</v>
      </c>
      <c r="C5475" t="s">
        <v>18</v>
      </c>
      <c r="D5475" t="s">
        <v>46</v>
      </c>
      <c r="E5475">
        <f>VLOOKUP(TRIM(F5475),D_Produto!$A$2:$C$447,3,FALSE)</f>
        <v>176</v>
      </c>
      <c r="F5475" t="s">
        <v>958</v>
      </c>
      <c r="G5475">
        <v>1</v>
      </c>
      <c r="H5475" t="s">
        <v>32</v>
      </c>
      <c r="I5475">
        <v>9.9</v>
      </c>
      <c r="J5475" s="4">
        <v>44751</v>
      </c>
      <c r="K5475" t="s">
        <v>24</v>
      </c>
      <c r="L5475">
        <v>6</v>
      </c>
      <c r="M5475">
        <v>71.400000000000006</v>
      </c>
    </row>
    <row r="5476" spans="1:13">
      <c r="A5476">
        <v>693</v>
      </c>
      <c r="B5476">
        <v>226</v>
      </c>
      <c r="C5476" t="s">
        <v>18</v>
      </c>
      <c r="D5476" t="s">
        <v>46</v>
      </c>
      <c r="E5476">
        <f>VLOOKUP(TRIM(F5476),D_Produto!$A$2:$C$447,3,FALSE)</f>
        <v>204</v>
      </c>
      <c r="F5476" t="s">
        <v>841</v>
      </c>
      <c r="G5476">
        <v>2</v>
      </c>
      <c r="H5476" t="s">
        <v>32</v>
      </c>
      <c r="I5476">
        <v>7.8</v>
      </c>
      <c r="J5476" s="4">
        <v>44751</v>
      </c>
      <c r="K5476" t="s">
        <v>24</v>
      </c>
      <c r="L5476">
        <v>4.5</v>
      </c>
      <c r="M5476">
        <v>71.400000000000006</v>
      </c>
    </row>
    <row r="5477" spans="1:13">
      <c r="A5477">
        <v>693</v>
      </c>
      <c r="B5477">
        <v>226</v>
      </c>
      <c r="C5477" t="s">
        <v>18</v>
      </c>
      <c r="D5477" t="s">
        <v>46</v>
      </c>
      <c r="E5477">
        <f>VLOOKUP(TRIM(F5477),D_Produto!$A$2:$C$447,3,FALSE)</f>
        <v>217</v>
      </c>
      <c r="F5477" t="s">
        <v>1147</v>
      </c>
      <c r="G5477">
        <v>1</v>
      </c>
      <c r="H5477" t="s">
        <v>52</v>
      </c>
      <c r="I5477">
        <v>13.6</v>
      </c>
      <c r="J5477" s="4">
        <v>44751</v>
      </c>
      <c r="K5477" t="s">
        <v>24</v>
      </c>
      <c r="L5477">
        <v>8.25</v>
      </c>
      <c r="M5477">
        <v>71.400000000000006</v>
      </c>
    </row>
    <row r="5478" spans="1:13">
      <c r="A5478">
        <v>693</v>
      </c>
      <c r="B5478">
        <v>226</v>
      </c>
      <c r="C5478" t="s">
        <v>18</v>
      </c>
      <c r="D5478" t="s">
        <v>46</v>
      </c>
      <c r="E5478">
        <f>VLOOKUP(TRIM(F5478),D_Produto!$A$2:$C$447,3,FALSE)</f>
        <v>224</v>
      </c>
      <c r="F5478" t="s">
        <v>1149</v>
      </c>
      <c r="G5478">
        <v>1</v>
      </c>
      <c r="H5478" t="s">
        <v>32</v>
      </c>
      <c r="I5478">
        <v>13.9</v>
      </c>
      <c r="J5478" s="4">
        <v>44751</v>
      </c>
      <c r="K5478" t="s">
        <v>24</v>
      </c>
      <c r="L5478">
        <v>8.5</v>
      </c>
      <c r="M5478">
        <v>71.400000000000006</v>
      </c>
    </row>
    <row r="5479" spans="1:13">
      <c r="A5479">
        <v>693</v>
      </c>
      <c r="B5479">
        <v>226</v>
      </c>
      <c r="C5479" t="s">
        <v>18</v>
      </c>
      <c r="D5479" t="s">
        <v>46</v>
      </c>
      <c r="E5479">
        <f>VLOOKUP(TRIM(F5479),D_Produto!$A$2:$C$447,3,FALSE)</f>
        <v>22</v>
      </c>
      <c r="F5479" t="s">
        <v>1148</v>
      </c>
      <c r="G5479">
        <v>1</v>
      </c>
      <c r="H5479" t="s">
        <v>32</v>
      </c>
      <c r="I5479">
        <v>5.6</v>
      </c>
      <c r="J5479" s="4">
        <v>44751</v>
      </c>
      <c r="K5479" t="s">
        <v>24</v>
      </c>
      <c r="L5479">
        <v>3.4</v>
      </c>
      <c r="M5479">
        <v>71.400000000000006</v>
      </c>
    </row>
    <row r="5480" spans="1:13">
      <c r="A5480">
        <v>693</v>
      </c>
      <c r="B5480">
        <v>226</v>
      </c>
      <c r="C5480" t="s">
        <v>18</v>
      </c>
      <c r="D5480" t="s">
        <v>46</v>
      </c>
      <c r="E5480">
        <f>VLOOKUP(TRIM(F5480),D_Produto!$A$2:$C$447,3,FALSE)</f>
        <v>95</v>
      </c>
      <c r="F5480" t="s">
        <v>960</v>
      </c>
      <c r="G5480">
        <v>1</v>
      </c>
      <c r="H5480" t="s">
        <v>32</v>
      </c>
      <c r="I5480">
        <v>4.9000000000000004</v>
      </c>
      <c r="J5480" s="4">
        <v>44751</v>
      </c>
      <c r="K5480" t="s">
        <v>24</v>
      </c>
      <c r="L5480">
        <v>3</v>
      </c>
      <c r="M5480">
        <v>71.400000000000006</v>
      </c>
    </row>
    <row r="5481" spans="1:13">
      <c r="A5481">
        <v>693</v>
      </c>
      <c r="B5481">
        <v>226</v>
      </c>
      <c r="C5481" t="s">
        <v>18</v>
      </c>
      <c r="D5481" t="s">
        <v>46</v>
      </c>
      <c r="E5481">
        <f>VLOOKUP(TRIM(F5481),D_Produto!$A$2:$C$447,3,FALSE)</f>
        <v>107</v>
      </c>
      <c r="F5481" t="s">
        <v>257</v>
      </c>
      <c r="G5481">
        <v>1</v>
      </c>
      <c r="H5481" t="s">
        <v>77</v>
      </c>
      <c r="I5481">
        <v>9.1</v>
      </c>
      <c r="J5481" s="4">
        <v>44751</v>
      </c>
      <c r="K5481" t="s">
        <v>24</v>
      </c>
      <c r="L5481">
        <v>5.5</v>
      </c>
      <c r="M5481">
        <v>71.400000000000006</v>
      </c>
    </row>
    <row r="5482" spans="1:13">
      <c r="A5482">
        <v>693</v>
      </c>
      <c r="B5482">
        <v>226</v>
      </c>
      <c r="C5482" t="s">
        <v>18</v>
      </c>
      <c r="D5482" t="s">
        <v>46</v>
      </c>
      <c r="E5482">
        <f>VLOOKUP(TRIM(F5482),D_Produto!$A$2:$C$447,3,FALSE)</f>
        <v>258</v>
      </c>
      <c r="F5482" t="s">
        <v>110</v>
      </c>
      <c r="G5482">
        <v>1</v>
      </c>
      <c r="H5482" t="s">
        <v>49</v>
      </c>
      <c r="I5482">
        <v>6.6</v>
      </c>
      <c r="J5482" s="4">
        <v>44751</v>
      </c>
      <c r="K5482" t="s">
        <v>24</v>
      </c>
      <c r="L5482">
        <v>4</v>
      </c>
      <c r="M5482">
        <v>71.400000000000006</v>
      </c>
    </row>
    <row r="5483" spans="1:13">
      <c r="A5483">
        <v>694</v>
      </c>
      <c r="B5483">
        <v>23</v>
      </c>
      <c r="C5483" t="s">
        <v>28</v>
      </c>
      <c r="D5483" t="s">
        <v>46</v>
      </c>
      <c r="E5483">
        <f>VLOOKUP(TRIM(F5483),D_Produto!$A$2:$C$447,3,FALSE)</f>
        <v>158</v>
      </c>
      <c r="F5483" t="s">
        <v>987</v>
      </c>
      <c r="G5483">
        <v>1</v>
      </c>
      <c r="H5483" t="s">
        <v>250</v>
      </c>
      <c r="I5483">
        <v>8.5</v>
      </c>
      <c r="J5483" s="4">
        <v>44756</v>
      </c>
      <c r="K5483" t="s">
        <v>24</v>
      </c>
      <c r="L5483">
        <v>5</v>
      </c>
      <c r="M5483">
        <v>113</v>
      </c>
    </row>
    <row r="5484" spans="1:13">
      <c r="A5484">
        <v>694</v>
      </c>
      <c r="B5484">
        <v>23</v>
      </c>
      <c r="C5484" t="s">
        <v>28</v>
      </c>
      <c r="D5484" t="s">
        <v>46</v>
      </c>
      <c r="E5484">
        <f>VLOOKUP(TRIM(F5484),D_Produto!$A$2:$C$447,3,FALSE)</f>
        <v>168</v>
      </c>
      <c r="F5484" t="s">
        <v>298</v>
      </c>
      <c r="G5484">
        <v>1</v>
      </c>
      <c r="H5484" t="s">
        <v>32</v>
      </c>
      <c r="I5484">
        <v>2.9</v>
      </c>
      <c r="J5484" s="4">
        <v>44756</v>
      </c>
      <c r="K5484" t="s">
        <v>24</v>
      </c>
      <c r="L5484">
        <v>1.75</v>
      </c>
      <c r="M5484">
        <v>113</v>
      </c>
    </row>
    <row r="5485" spans="1:13">
      <c r="A5485">
        <v>694</v>
      </c>
      <c r="B5485">
        <v>23</v>
      </c>
      <c r="C5485" t="s">
        <v>28</v>
      </c>
      <c r="D5485" t="s">
        <v>46</v>
      </c>
      <c r="E5485">
        <f>VLOOKUP(TRIM(F5485),D_Produto!$A$2:$C$447,3,FALSE)</f>
        <v>204</v>
      </c>
      <c r="F5485" t="s">
        <v>841</v>
      </c>
      <c r="G5485">
        <v>2</v>
      </c>
      <c r="H5485" t="s">
        <v>32</v>
      </c>
      <c r="I5485">
        <v>8.1999999999999993</v>
      </c>
      <c r="J5485" s="4">
        <v>44756</v>
      </c>
      <c r="K5485" t="s">
        <v>24</v>
      </c>
      <c r="L5485">
        <v>5</v>
      </c>
      <c r="M5485">
        <v>113</v>
      </c>
    </row>
    <row r="5486" spans="1:13">
      <c r="A5486">
        <v>694</v>
      </c>
      <c r="B5486">
        <v>23</v>
      </c>
      <c r="C5486" t="s">
        <v>28</v>
      </c>
      <c r="D5486" t="s">
        <v>46</v>
      </c>
      <c r="E5486">
        <f>VLOOKUP(TRIM(F5486),D_Produto!$A$2:$C$447,3,FALSE)</f>
        <v>4</v>
      </c>
      <c r="F5486" t="s">
        <v>1099</v>
      </c>
      <c r="G5486">
        <v>1</v>
      </c>
      <c r="H5486" t="s">
        <v>108</v>
      </c>
      <c r="I5486">
        <v>9.9</v>
      </c>
      <c r="J5486" s="4">
        <v>44756</v>
      </c>
      <c r="K5486" t="s">
        <v>24</v>
      </c>
      <c r="L5486">
        <v>6</v>
      </c>
      <c r="M5486">
        <v>113</v>
      </c>
    </row>
    <row r="5487" spans="1:13">
      <c r="A5487">
        <v>694</v>
      </c>
      <c r="B5487">
        <v>23</v>
      </c>
      <c r="C5487" t="s">
        <v>28</v>
      </c>
      <c r="D5487" t="s">
        <v>46</v>
      </c>
      <c r="E5487">
        <f>VLOOKUP(TRIM(F5487),D_Produto!$A$2:$C$447,3,FALSE)</f>
        <v>264</v>
      </c>
      <c r="F5487" t="s">
        <v>1164</v>
      </c>
      <c r="G5487">
        <v>1</v>
      </c>
      <c r="H5487" t="s">
        <v>49</v>
      </c>
      <c r="I5487">
        <v>4.2</v>
      </c>
      <c r="J5487" s="4">
        <v>44756</v>
      </c>
      <c r="K5487" t="s">
        <v>53</v>
      </c>
      <c r="L5487">
        <v>2.5</v>
      </c>
      <c r="M5487">
        <v>113</v>
      </c>
    </row>
    <row r="5488" spans="1:13">
      <c r="A5488">
        <v>694</v>
      </c>
      <c r="B5488">
        <v>23</v>
      </c>
      <c r="C5488" t="s">
        <v>28</v>
      </c>
      <c r="D5488" t="s">
        <v>46</v>
      </c>
      <c r="E5488">
        <f>VLOOKUP(TRIM(F5488),D_Produto!$A$2:$C$447,3,FALSE)</f>
        <v>193</v>
      </c>
      <c r="F5488" t="s">
        <v>1153</v>
      </c>
      <c r="G5488">
        <v>2</v>
      </c>
      <c r="H5488" t="s">
        <v>52</v>
      </c>
      <c r="I5488">
        <v>44.2</v>
      </c>
      <c r="J5488" s="4">
        <v>44756</v>
      </c>
      <c r="K5488" t="s">
        <v>24</v>
      </c>
      <c r="L5488">
        <v>34</v>
      </c>
      <c r="M5488">
        <v>113</v>
      </c>
    </row>
    <row r="5489" spans="1:13">
      <c r="A5489">
        <v>694</v>
      </c>
      <c r="B5489">
        <v>23</v>
      </c>
      <c r="C5489" t="s">
        <v>28</v>
      </c>
      <c r="D5489" t="s">
        <v>46</v>
      </c>
      <c r="E5489">
        <f>VLOOKUP(TRIM(F5489),D_Produto!$A$2:$C$447,3,FALSE)</f>
        <v>252</v>
      </c>
      <c r="F5489" t="s">
        <v>906</v>
      </c>
      <c r="G5489">
        <v>1</v>
      </c>
      <c r="H5489" t="s">
        <v>32</v>
      </c>
      <c r="I5489">
        <v>35.1</v>
      </c>
      <c r="J5489" s="4">
        <v>44756</v>
      </c>
      <c r="K5489" t="s">
        <v>24</v>
      </c>
      <c r="L5489">
        <v>27</v>
      </c>
      <c r="M5489">
        <v>113</v>
      </c>
    </row>
    <row r="5490" spans="1:13">
      <c r="A5490">
        <v>695</v>
      </c>
      <c r="B5490">
        <v>24</v>
      </c>
      <c r="C5490" t="s">
        <v>18</v>
      </c>
      <c r="D5490" t="s">
        <v>21</v>
      </c>
      <c r="E5490">
        <f>VLOOKUP(TRIM(F5490),D_Produto!$A$2:$C$447,3,FALSE)</f>
        <v>17</v>
      </c>
      <c r="F5490" t="s">
        <v>603</v>
      </c>
      <c r="G5490">
        <v>1</v>
      </c>
      <c r="H5490" t="s">
        <v>32</v>
      </c>
      <c r="I5490">
        <v>7.9</v>
      </c>
      <c r="J5490" s="4">
        <v>44756</v>
      </c>
      <c r="K5490" t="s">
        <v>24</v>
      </c>
      <c r="L5490">
        <v>5</v>
      </c>
      <c r="M5490">
        <v>281.3</v>
      </c>
    </row>
    <row r="5491" spans="1:13">
      <c r="A5491">
        <v>695</v>
      </c>
      <c r="B5491">
        <v>24</v>
      </c>
      <c r="C5491" t="s">
        <v>18</v>
      </c>
      <c r="D5491" t="s">
        <v>21</v>
      </c>
      <c r="E5491">
        <f>VLOOKUP(TRIM(F5491),D_Produto!$A$2:$C$447,3,FALSE)</f>
        <v>169</v>
      </c>
      <c r="F5491" t="s">
        <v>823</v>
      </c>
      <c r="G5491">
        <v>1</v>
      </c>
      <c r="H5491" t="s">
        <v>32</v>
      </c>
      <c r="I5491">
        <v>4.9000000000000004</v>
      </c>
      <c r="J5491" s="4">
        <v>44756</v>
      </c>
      <c r="K5491" t="s">
        <v>50</v>
      </c>
      <c r="L5491">
        <v>3</v>
      </c>
      <c r="M5491">
        <v>281.3</v>
      </c>
    </row>
    <row r="5492" spans="1:13">
      <c r="A5492">
        <v>695</v>
      </c>
      <c r="B5492">
        <v>24</v>
      </c>
      <c r="C5492" t="s">
        <v>18</v>
      </c>
      <c r="D5492" t="s">
        <v>21</v>
      </c>
      <c r="E5492">
        <f>VLOOKUP(TRIM(F5492),D_Produto!$A$2:$C$447,3,FALSE)</f>
        <v>204</v>
      </c>
      <c r="F5492" t="s">
        <v>841</v>
      </c>
      <c r="G5492">
        <v>1</v>
      </c>
      <c r="H5492" t="s">
        <v>32</v>
      </c>
      <c r="I5492">
        <v>4.0999999999999996</v>
      </c>
      <c r="J5492" s="4">
        <v>44756</v>
      </c>
      <c r="K5492" t="s">
        <v>24</v>
      </c>
      <c r="L5492">
        <v>2.5</v>
      </c>
      <c r="M5492">
        <v>281.3</v>
      </c>
    </row>
    <row r="5493" spans="1:13">
      <c r="A5493">
        <v>695</v>
      </c>
      <c r="B5493">
        <v>24</v>
      </c>
      <c r="C5493" t="s">
        <v>18</v>
      </c>
      <c r="D5493" t="s">
        <v>21</v>
      </c>
      <c r="E5493">
        <f>VLOOKUP(TRIM(F5493),D_Produto!$A$2:$C$447,3,FALSE)</f>
        <v>217</v>
      </c>
      <c r="F5493" t="s">
        <v>1147</v>
      </c>
      <c r="G5493">
        <v>1</v>
      </c>
      <c r="H5493" t="s">
        <v>52</v>
      </c>
      <c r="I5493">
        <v>13.9</v>
      </c>
      <c r="J5493" s="4">
        <v>44756</v>
      </c>
      <c r="K5493" t="s">
        <v>24</v>
      </c>
      <c r="L5493">
        <v>8.5</v>
      </c>
      <c r="M5493">
        <v>281.3</v>
      </c>
    </row>
    <row r="5494" spans="1:13">
      <c r="A5494">
        <v>695</v>
      </c>
      <c r="B5494">
        <v>24</v>
      </c>
      <c r="C5494" t="s">
        <v>18</v>
      </c>
      <c r="D5494" t="s">
        <v>21</v>
      </c>
      <c r="E5494">
        <f>VLOOKUP(TRIM(F5494),D_Produto!$A$2:$C$447,3,FALSE)</f>
        <v>22</v>
      </c>
      <c r="F5494" t="s">
        <v>1148</v>
      </c>
      <c r="G5494">
        <v>1</v>
      </c>
      <c r="H5494" t="s">
        <v>108</v>
      </c>
      <c r="I5494">
        <v>6.1</v>
      </c>
      <c r="J5494" s="4">
        <v>44756</v>
      </c>
      <c r="K5494" t="s">
        <v>24</v>
      </c>
      <c r="L5494">
        <v>3.7</v>
      </c>
      <c r="M5494">
        <v>281.3</v>
      </c>
    </row>
    <row r="5495" spans="1:13">
      <c r="A5495">
        <v>695</v>
      </c>
      <c r="B5495">
        <v>24</v>
      </c>
      <c r="C5495" t="s">
        <v>18</v>
      </c>
      <c r="D5495" t="s">
        <v>21</v>
      </c>
      <c r="E5495">
        <f>VLOOKUP(TRIM(F5495),D_Produto!$A$2:$C$447,3,FALSE)</f>
        <v>91</v>
      </c>
      <c r="F5495" t="s">
        <v>918</v>
      </c>
      <c r="G5495">
        <v>2</v>
      </c>
      <c r="H5495" t="s">
        <v>32</v>
      </c>
      <c r="I5495">
        <v>15.8</v>
      </c>
      <c r="J5495" s="4">
        <v>44756</v>
      </c>
      <c r="K5495" t="s">
        <v>24</v>
      </c>
      <c r="L5495">
        <v>9.5</v>
      </c>
      <c r="M5495">
        <v>281.3</v>
      </c>
    </row>
    <row r="5496" spans="1:13">
      <c r="A5496">
        <v>695</v>
      </c>
      <c r="B5496">
        <v>24</v>
      </c>
      <c r="C5496" t="s">
        <v>18</v>
      </c>
      <c r="D5496" t="s">
        <v>21</v>
      </c>
      <c r="E5496">
        <f>VLOOKUP(TRIM(F5496),D_Produto!$A$2:$C$447,3,FALSE)</f>
        <v>92</v>
      </c>
      <c r="F5496" t="s">
        <v>459</v>
      </c>
      <c r="G5496">
        <v>1</v>
      </c>
      <c r="H5496" t="s">
        <v>32</v>
      </c>
      <c r="I5496">
        <v>4.0999999999999996</v>
      </c>
      <c r="J5496" s="4">
        <v>44756</v>
      </c>
      <c r="K5496" t="s">
        <v>24</v>
      </c>
      <c r="L5496">
        <v>2.5</v>
      </c>
      <c r="M5496">
        <v>281.3</v>
      </c>
    </row>
    <row r="5497" spans="1:13">
      <c r="A5497">
        <v>695</v>
      </c>
      <c r="B5497">
        <v>24</v>
      </c>
      <c r="C5497" t="s">
        <v>18</v>
      </c>
      <c r="D5497" t="s">
        <v>21</v>
      </c>
      <c r="E5497">
        <f>VLOOKUP(TRIM(F5497),D_Produto!$A$2:$C$447,3,FALSE)</f>
        <v>93</v>
      </c>
      <c r="F5497" t="s">
        <v>1150</v>
      </c>
      <c r="G5497">
        <v>1</v>
      </c>
      <c r="H5497" t="s">
        <v>32</v>
      </c>
      <c r="I5497">
        <v>11.6</v>
      </c>
      <c r="J5497" s="4">
        <v>44756</v>
      </c>
      <c r="K5497" t="s">
        <v>24</v>
      </c>
      <c r="L5497">
        <v>7</v>
      </c>
      <c r="M5497">
        <v>281.3</v>
      </c>
    </row>
    <row r="5498" spans="1:13">
      <c r="A5498">
        <v>695</v>
      </c>
      <c r="B5498">
        <v>24</v>
      </c>
      <c r="C5498" t="s">
        <v>18</v>
      </c>
      <c r="D5498" t="s">
        <v>21</v>
      </c>
      <c r="E5498">
        <f>VLOOKUP(TRIM(F5498),D_Produto!$A$2:$C$447,3,FALSE)</f>
        <v>95</v>
      </c>
      <c r="F5498" t="s">
        <v>960</v>
      </c>
      <c r="G5498">
        <v>1</v>
      </c>
      <c r="H5498" t="s">
        <v>32</v>
      </c>
      <c r="I5498">
        <v>4.9000000000000004</v>
      </c>
      <c r="J5498" s="4">
        <v>44756</v>
      </c>
      <c r="K5498" t="s">
        <v>24</v>
      </c>
      <c r="L5498">
        <v>3</v>
      </c>
      <c r="M5498">
        <v>281.3</v>
      </c>
    </row>
    <row r="5499" spans="1:13">
      <c r="A5499">
        <v>695</v>
      </c>
      <c r="B5499">
        <v>24</v>
      </c>
      <c r="C5499" t="s">
        <v>18</v>
      </c>
      <c r="D5499" t="s">
        <v>21</v>
      </c>
      <c r="E5499">
        <f>VLOOKUP(TRIM(F5499),D_Produto!$A$2:$C$447,3,FALSE)</f>
        <v>244</v>
      </c>
      <c r="F5499" t="s">
        <v>1158</v>
      </c>
      <c r="G5499">
        <v>1</v>
      </c>
      <c r="H5499" t="s">
        <v>81</v>
      </c>
      <c r="I5499">
        <v>13.2</v>
      </c>
      <c r="J5499" s="4">
        <v>44756</v>
      </c>
      <c r="K5499" t="s">
        <v>24</v>
      </c>
      <c r="L5499">
        <v>8</v>
      </c>
      <c r="M5499">
        <v>281.3</v>
      </c>
    </row>
    <row r="5500" spans="1:13">
      <c r="A5500">
        <v>695</v>
      </c>
      <c r="B5500">
        <v>24</v>
      </c>
      <c r="C5500" t="s">
        <v>18</v>
      </c>
      <c r="D5500" t="s">
        <v>21</v>
      </c>
      <c r="E5500">
        <f>VLOOKUP(TRIM(F5500),D_Produto!$A$2:$C$447,3,FALSE)</f>
        <v>256</v>
      </c>
      <c r="F5500" t="s">
        <v>844</v>
      </c>
      <c r="G5500">
        <v>1</v>
      </c>
      <c r="H5500" t="s">
        <v>32</v>
      </c>
      <c r="I5500">
        <v>4.2</v>
      </c>
      <c r="J5500" s="4">
        <v>44756</v>
      </c>
      <c r="K5500" t="s">
        <v>24</v>
      </c>
      <c r="L5500">
        <v>2.5</v>
      </c>
      <c r="M5500">
        <v>281.3</v>
      </c>
    </row>
    <row r="5501" spans="1:13">
      <c r="A5501">
        <v>695</v>
      </c>
      <c r="B5501">
        <v>24</v>
      </c>
      <c r="C5501" t="s">
        <v>18</v>
      </c>
      <c r="D5501" t="s">
        <v>21</v>
      </c>
      <c r="E5501">
        <f>VLOOKUP(TRIM(F5501),D_Produto!$A$2:$C$447,3,FALSE)</f>
        <v>280</v>
      </c>
      <c r="F5501" t="s">
        <v>528</v>
      </c>
      <c r="G5501">
        <v>1</v>
      </c>
      <c r="H5501" t="s">
        <v>32</v>
      </c>
      <c r="I5501">
        <v>8.3000000000000007</v>
      </c>
      <c r="J5501" s="4">
        <v>44756</v>
      </c>
      <c r="K5501" t="s">
        <v>24</v>
      </c>
      <c r="L5501">
        <v>5</v>
      </c>
      <c r="M5501">
        <v>281.3</v>
      </c>
    </row>
    <row r="5502" spans="1:13">
      <c r="A5502">
        <v>695</v>
      </c>
      <c r="B5502">
        <v>24</v>
      </c>
      <c r="C5502" t="s">
        <v>18</v>
      </c>
      <c r="D5502" t="s">
        <v>21</v>
      </c>
      <c r="E5502">
        <f>VLOOKUP(TRIM(F5502),D_Produto!$A$2:$C$447,3,FALSE)</f>
        <v>33</v>
      </c>
      <c r="F5502" t="s">
        <v>99</v>
      </c>
      <c r="G5502">
        <v>1</v>
      </c>
      <c r="H5502" t="s">
        <v>77</v>
      </c>
      <c r="I5502">
        <v>4.2</v>
      </c>
      <c r="J5502" s="4">
        <v>44756</v>
      </c>
      <c r="K5502" t="s">
        <v>50</v>
      </c>
      <c r="L5502">
        <v>2.5</v>
      </c>
      <c r="M5502">
        <v>281.3</v>
      </c>
    </row>
    <row r="5503" spans="1:13">
      <c r="A5503">
        <v>695</v>
      </c>
      <c r="B5503">
        <v>24</v>
      </c>
      <c r="C5503" t="s">
        <v>18</v>
      </c>
      <c r="D5503" t="s">
        <v>21</v>
      </c>
      <c r="E5503">
        <f>VLOOKUP(TRIM(F5503),D_Produto!$A$2:$C$447,3,FALSE)</f>
        <v>36</v>
      </c>
      <c r="F5503" t="s">
        <v>1108</v>
      </c>
      <c r="G5503">
        <v>1</v>
      </c>
      <c r="H5503" t="s">
        <v>77</v>
      </c>
      <c r="I5503">
        <v>4.2</v>
      </c>
      <c r="J5503" s="4">
        <v>44756</v>
      </c>
      <c r="K5503" t="s">
        <v>50</v>
      </c>
      <c r="L5503">
        <v>2.5</v>
      </c>
      <c r="M5503">
        <v>281.3</v>
      </c>
    </row>
    <row r="5504" spans="1:13">
      <c r="A5504">
        <v>695</v>
      </c>
      <c r="B5504">
        <v>24</v>
      </c>
      <c r="C5504" t="s">
        <v>18</v>
      </c>
      <c r="D5504" t="s">
        <v>21</v>
      </c>
      <c r="E5504">
        <f>VLOOKUP(TRIM(F5504),D_Produto!$A$2:$C$447,3,FALSE)</f>
        <v>76</v>
      </c>
      <c r="F5504" t="s">
        <v>1100</v>
      </c>
      <c r="G5504">
        <v>1</v>
      </c>
      <c r="H5504" t="s">
        <v>77</v>
      </c>
      <c r="I5504">
        <v>11.6</v>
      </c>
      <c r="J5504" s="4">
        <v>44756</v>
      </c>
      <c r="K5504" t="s">
        <v>24</v>
      </c>
      <c r="L5504">
        <v>7</v>
      </c>
      <c r="M5504">
        <v>281.3</v>
      </c>
    </row>
    <row r="5505" spans="1:13">
      <c r="A5505">
        <v>695</v>
      </c>
      <c r="B5505">
        <v>24</v>
      </c>
      <c r="C5505" t="s">
        <v>18</v>
      </c>
      <c r="D5505" t="s">
        <v>21</v>
      </c>
      <c r="E5505">
        <f>VLOOKUP(TRIM(F5505),D_Produto!$A$2:$C$447,3,FALSE)</f>
        <v>107</v>
      </c>
      <c r="F5505" t="s">
        <v>257</v>
      </c>
      <c r="G5505">
        <v>1</v>
      </c>
      <c r="H5505" t="s">
        <v>77</v>
      </c>
      <c r="I5505">
        <v>8.6</v>
      </c>
      <c r="J5505" s="4">
        <v>44756</v>
      </c>
      <c r="K5505" t="s">
        <v>24</v>
      </c>
      <c r="L5505">
        <v>5.2</v>
      </c>
      <c r="M5505">
        <v>281.3</v>
      </c>
    </row>
    <row r="5506" spans="1:13">
      <c r="A5506">
        <v>695</v>
      </c>
      <c r="B5506">
        <v>24</v>
      </c>
      <c r="C5506" t="s">
        <v>18</v>
      </c>
      <c r="D5506" t="s">
        <v>21</v>
      </c>
      <c r="E5506">
        <f>VLOOKUP(TRIM(F5506),D_Produto!$A$2:$C$447,3,FALSE)</f>
        <v>260</v>
      </c>
      <c r="F5506" t="s">
        <v>76</v>
      </c>
      <c r="G5506">
        <v>1</v>
      </c>
      <c r="H5506" t="s">
        <v>77</v>
      </c>
      <c r="I5506">
        <v>8.9</v>
      </c>
      <c r="J5506" s="4">
        <v>44756</v>
      </c>
      <c r="K5506" t="s">
        <v>24</v>
      </c>
      <c r="L5506">
        <v>5.5</v>
      </c>
      <c r="M5506">
        <v>281.3</v>
      </c>
    </row>
    <row r="5507" spans="1:13">
      <c r="A5507">
        <v>695</v>
      </c>
      <c r="B5507">
        <v>24</v>
      </c>
      <c r="C5507" t="s">
        <v>18</v>
      </c>
      <c r="D5507" t="s">
        <v>21</v>
      </c>
      <c r="E5507">
        <f>VLOOKUP(TRIM(F5507),D_Produto!$A$2:$C$447,3,FALSE)</f>
        <v>39</v>
      </c>
      <c r="F5507" t="s">
        <v>691</v>
      </c>
      <c r="G5507">
        <v>1</v>
      </c>
      <c r="H5507" t="s">
        <v>66</v>
      </c>
      <c r="I5507">
        <v>8.5</v>
      </c>
      <c r="J5507" s="4">
        <v>44756</v>
      </c>
      <c r="K5507" t="s">
        <v>24</v>
      </c>
      <c r="L5507">
        <v>5.2</v>
      </c>
      <c r="M5507">
        <v>281.3</v>
      </c>
    </row>
    <row r="5508" spans="1:13">
      <c r="A5508">
        <v>695</v>
      </c>
      <c r="B5508">
        <v>24</v>
      </c>
      <c r="C5508" t="s">
        <v>18</v>
      </c>
      <c r="D5508" t="s">
        <v>21</v>
      </c>
      <c r="E5508">
        <f>VLOOKUP(TRIM(F5508),D_Produto!$A$2:$C$447,3,FALSE)</f>
        <v>40</v>
      </c>
      <c r="F5508" t="s">
        <v>1007</v>
      </c>
      <c r="G5508">
        <v>1</v>
      </c>
      <c r="H5508" t="s">
        <v>66</v>
      </c>
      <c r="I5508">
        <v>9.9</v>
      </c>
      <c r="J5508" s="4">
        <v>44756</v>
      </c>
      <c r="K5508" t="s">
        <v>24</v>
      </c>
      <c r="L5508">
        <v>6</v>
      </c>
      <c r="M5508">
        <v>281.3</v>
      </c>
    </row>
    <row r="5509" spans="1:13">
      <c r="A5509">
        <v>695</v>
      </c>
      <c r="B5509">
        <v>24</v>
      </c>
      <c r="C5509" t="s">
        <v>18</v>
      </c>
      <c r="D5509" t="s">
        <v>21</v>
      </c>
      <c r="E5509">
        <f>VLOOKUP(TRIM(F5509),D_Produto!$A$2:$C$447,3,FALSE)</f>
        <v>112</v>
      </c>
      <c r="F5509" t="s">
        <v>891</v>
      </c>
      <c r="G5509">
        <v>1</v>
      </c>
      <c r="H5509" t="s">
        <v>88</v>
      </c>
      <c r="I5509">
        <v>5.9</v>
      </c>
      <c r="J5509" s="4">
        <v>44756</v>
      </c>
      <c r="K5509" t="s">
        <v>50</v>
      </c>
      <c r="L5509">
        <v>3.5</v>
      </c>
      <c r="M5509">
        <v>281.3</v>
      </c>
    </row>
    <row r="5510" spans="1:13">
      <c r="A5510">
        <v>695</v>
      </c>
      <c r="B5510">
        <v>24</v>
      </c>
      <c r="C5510" t="s">
        <v>18</v>
      </c>
      <c r="D5510" t="s">
        <v>21</v>
      </c>
      <c r="E5510">
        <f>VLOOKUP(TRIM(F5510),D_Produto!$A$2:$C$447,3,FALSE)</f>
        <v>264</v>
      </c>
      <c r="F5510" t="s">
        <v>1164</v>
      </c>
      <c r="G5510">
        <v>1</v>
      </c>
      <c r="H5510" t="s">
        <v>49</v>
      </c>
      <c r="I5510">
        <v>4.2</v>
      </c>
      <c r="J5510" s="4">
        <v>44756</v>
      </c>
      <c r="K5510" t="s">
        <v>53</v>
      </c>
      <c r="L5510">
        <v>2.5</v>
      </c>
      <c r="M5510">
        <v>281.3</v>
      </c>
    </row>
    <row r="5511" spans="1:13">
      <c r="A5511">
        <v>695</v>
      </c>
      <c r="B5511">
        <v>24</v>
      </c>
      <c r="C5511" t="s">
        <v>18</v>
      </c>
      <c r="D5511" t="s">
        <v>21</v>
      </c>
      <c r="E5511">
        <f>VLOOKUP(TRIM(F5511),D_Produto!$A$2:$C$447,3,FALSE)</f>
        <v>44</v>
      </c>
      <c r="F5511" t="s">
        <v>772</v>
      </c>
      <c r="G5511">
        <v>1</v>
      </c>
      <c r="H5511" t="s">
        <v>32</v>
      </c>
      <c r="I5511">
        <v>26</v>
      </c>
      <c r="J5511" s="4">
        <v>44756</v>
      </c>
      <c r="K5511" t="s">
        <v>24</v>
      </c>
      <c r="L5511">
        <v>20</v>
      </c>
      <c r="M5511">
        <v>281.3</v>
      </c>
    </row>
    <row r="5512" spans="1:13">
      <c r="A5512">
        <v>695</v>
      </c>
      <c r="B5512">
        <v>24</v>
      </c>
      <c r="C5512" t="s">
        <v>18</v>
      </c>
      <c r="D5512" t="s">
        <v>21</v>
      </c>
      <c r="E5512">
        <f>VLOOKUP(TRIM(F5512),D_Produto!$A$2:$C$447,3,FALSE)</f>
        <v>210</v>
      </c>
      <c r="F5512" t="s">
        <v>675</v>
      </c>
      <c r="G5512">
        <v>1</v>
      </c>
      <c r="H5512" t="s">
        <v>52</v>
      </c>
      <c r="I5512">
        <v>27.9</v>
      </c>
      <c r="J5512" s="4">
        <v>44756</v>
      </c>
      <c r="K5512" t="s">
        <v>24</v>
      </c>
      <c r="L5512">
        <v>19</v>
      </c>
      <c r="M5512">
        <v>281.3</v>
      </c>
    </row>
    <row r="5513" spans="1:13">
      <c r="A5513">
        <v>695</v>
      </c>
      <c r="B5513">
        <v>24</v>
      </c>
      <c r="C5513" t="s">
        <v>18</v>
      </c>
      <c r="D5513" t="s">
        <v>21</v>
      </c>
      <c r="E5513">
        <f>VLOOKUP(TRIM(F5513),D_Produto!$A$2:$C$447,3,FALSE)</f>
        <v>252</v>
      </c>
      <c r="F5513" t="s">
        <v>906</v>
      </c>
      <c r="G5513">
        <v>1</v>
      </c>
      <c r="H5513" t="s">
        <v>32</v>
      </c>
      <c r="I5513">
        <v>35.1</v>
      </c>
      <c r="J5513" s="4">
        <v>44756</v>
      </c>
      <c r="K5513" t="s">
        <v>24</v>
      </c>
      <c r="L5513">
        <v>27</v>
      </c>
      <c r="M5513">
        <v>281.3</v>
      </c>
    </row>
    <row r="5514" spans="1:13">
      <c r="A5514">
        <v>695</v>
      </c>
      <c r="B5514">
        <v>24</v>
      </c>
      <c r="C5514" t="s">
        <v>18</v>
      </c>
      <c r="D5514" t="s">
        <v>21</v>
      </c>
      <c r="E5514">
        <f>VLOOKUP(TRIM(F5514),D_Produto!$A$2:$C$447,3,FALSE)</f>
        <v>261</v>
      </c>
      <c r="F5514" t="s">
        <v>225</v>
      </c>
      <c r="G5514">
        <v>1</v>
      </c>
      <c r="H5514" t="s">
        <v>32</v>
      </c>
      <c r="I5514">
        <v>27.3</v>
      </c>
      <c r="J5514" s="4">
        <v>44756</v>
      </c>
      <c r="K5514" t="s">
        <v>24</v>
      </c>
      <c r="L5514">
        <v>21</v>
      </c>
      <c r="M5514">
        <v>281.3</v>
      </c>
    </row>
    <row r="5515" spans="1:13">
      <c r="A5515">
        <v>696</v>
      </c>
      <c r="B5515">
        <v>139</v>
      </c>
      <c r="C5515" t="s">
        <v>28</v>
      </c>
      <c r="D5515" t="s">
        <v>21</v>
      </c>
      <c r="E5515">
        <f>VLOOKUP(TRIM(F5515),D_Produto!$A$2:$C$447,3,FALSE)</f>
        <v>191</v>
      </c>
      <c r="F5515" t="s">
        <v>443</v>
      </c>
      <c r="G5515">
        <v>1</v>
      </c>
      <c r="H5515" t="s">
        <v>26</v>
      </c>
      <c r="I5515">
        <v>16.5</v>
      </c>
      <c r="J5515" s="4">
        <v>44756</v>
      </c>
      <c r="K5515" t="s">
        <v>24</v>
      </c>
      <c r="L5515">
        <v>10</v>
      </c>
      <c r="M5515">
        <v>69.900000000000006</v>
      </c>
    </row>
    <row r="5516" spans="1:13">
      <c r="A5516">
        <v>696</v>
      </c>
      <c r="B5516">
        <v>139</v>
      </c>
      <c r="C5516" t="s">
        <v>28</v>
      </c>
      <c r="D5516" t="s">
        <v>21</v>
      </c>
      <c r="E5516">
        <f>VLOOKUP(TRIM(F5516),D_Produto!$A$2:$C$447,3,FALSE)</f>
        <v>286</v>
      </c>
      <c r="F5516" t="s">
        <v>959</v>
      </c>
      <c r="G5516">
        <v>2</v>
      </c>
      <c r="H5516" t="s">
        <v>472</v>
      </c>
      <c r="I5516">
        <v>23</v>
      </c>
      <c r="J5516" s="4">
        <v>44756</v>
      </c>
      <c r="K5516" t="s">
        <v>50</v>
      </c>
      <c r="L5516">
        <v>14</v>
      </c>
      <c r="M5516">
        <v>69.900000000000006</v>
      </c>
    </row>
    <row r="5517" spans="1:13">
      <c r="A5517">
        <v>696</v>
      </c>
      <c r="B5517">
        <v>139</v>
      </c>
      <c r="C5517" t="s">
        <v>28</v>
      </c>
      <c r="D5517" t="s">
        <v>21</v>
      </c>
      <c r="E5517">
        <f>VLOOKUP(TRIM(F5517),D_Produto!$A$2:$C$447,3,FALSE)</f>
        <v>60</v>
      </c>
      <c r="F5517" t="s">
        <v>533</v>
      </c>
      <c r="G5517">
        <v>1</v>
      </c>
      <c r="H5517" t="s">
        <v>32</v>
      </c>
      <c r="I5517">
        <v>4.5999999999999996</v>
      </c>
      <c r="J5517" s="4">
        <v>44756</v>
      </c>
      <c r="K5517" t="s">
        <v>24</v>
      </c>
      <c r="L5517">
        <v>2.75</v>
      </c>
      <c r="M5517">
        <v>69.900000000000006</v>
      </c>
    </row>
    <row r="5518" spans="1:13">
      <c r="A5518">
        <v>696</v>
      </c>
      <c r="B5518">
        <v>139</v>
      </c>
      <c r="C5518" t="s">
        <v>28</v>
      </c>
      <c r="D5518" t="s">
        <v>21</v>
      </c>
      <c r="E5518">
        <f>VLOOKUP(TRIM(F5518),D_Produto!$A$2:$C$447,3,FALSE)</f>
        <v>113</v>
      </c>
      <c r="F5518" t="s">
        <v>1167</v>
      </c>
      <c r="G5518">
        <v>2</v>
      </c>
      <c r="H5518" t="s">
        <v>38</v>
      </c>
      <c r="I5518">
        <v>25.8</v>
      </c>
      <c r="J5518" s="4">
        <v>44756</v>
      </c>
      <c r="K5518" t="s">
        <v>67</v>
      </c>
      <c r="L5518">
        <v>20</v>
      </c>
      <c r="M5518">
        <v>69.900000000000006</v>
      </c>
    </row>
    <row r="5519" spans="1:13">
      <c r="A5519">
        <v>697</v>
      </c>
      <c r="B5519">
        <v>163</v>
      </c>
      <c r="C5519" t="s">
        <v>43</v>
      </c>
      <c r="D5519" t="s">
        <v>46</v>
      </c>
      <c r="E5519">
        <f>VLOOKUP(TRIM(F5519),D_Produto!$A$2:$C$447,3,FALSE)</f>
        <v>17</v>
      </c>
      <c r="F5519" t="s">
        <v>603</v>
      </c>
      <c r="G5519">
        <v>1</v>
      </c>
      <c r="H5519" t="s">
        <v>32</v>
      </c>
      <c r="I5519">
        <v>7.9</v>
      </c>
      <c r="J5519" s="4">
        <v>44757</v>
      </c>
      <c r="K5519" t="s">
        <v>24</v>
      </c>
      <c r="L5519">
        <v>5</v>
      </c>
      <c r="M5519">
        <v>108.8</v>
      </c>
    </row>
    <row r="5520" spans="1:13">
      <c r="A5520">
        <v>697</v>
      </c>
      <c r="B5520">
        <v>163</v>
      </c>
      <c r="C5520" t="s">
        <v>43</v>
      </c>
      <c r="D5520" t="s">
        <v>46</v>
      </c>
      <c r="E5520">
        <f>VLOOKUP(TRIM(F5520),D_Produto!$A$2:$C$447,3,FALSE)</f>
        <v>58</v>
      </c>
      <c r="F5520" t="s">
        <v>648</v>
      </c>
      <c r="G5520">
        <v>1</v>
      </c>
      <c r="H5520" t="s">
        <v>26</v>
      </c>
      <c r="I5520">
        <v>8.5</v>
      </c>
      <c r="J5520" s="4">
        <v>44757</v>
      </c>
      <c r="K5520" t="s">
        <v>24</v>
      </c>
      <c r="L5520">
        <v>5.5</v>
      </c>
      <c r="M5520">
        <v>108.8</v>
      </c>
    </row>
    <row r="5521" spans="1:13">
      <c r="A5521">
        <v>697</v>
      </c>
      <c r="B5521">
        <v>163</v>
      </c>
      <c r="C5521" t="s">
        <v>43</v>
      </c>
      <c r="D5521" t="s">
        <v>46</v>
      </c>
      <c r="E5521">
        <f>VLOOKUP(TRIM(F5521),D_Produto!$A$2:$C$447,3,FALSE)</f>
        <v>158</v>
      </c>
      <c r="F5521" t="s">
        <v>987</v>
      </c>
      <c r="G5521">
        <v>1</v>
      </c>
      <c r="H5521" t="s">
        <v>250</v>
      </c>
      <c r="I5521">
        <v>8.5</v>
      </c>
      <c r="J5521" s="4">
        <v>44757</v>
      </c>
      <c r="K5521" t="s">
        <v>24</v>
      </c>
      <c r="L5521">
        <v>5</v>
      </c>
      <c r="M5521">
        <v>108.8</v>
      </c>
    </row>
    <row r="5522" spans="1:13">
      <c r="A5522">
        <v>697</v>
      </c>
      <c r="B5522">
        <v>163</v>
      </c>
      <c r="C5522" t="s">
        <v>43</v>
      </c>
      <c r="D5522" t="s">
        <v>46</v>
      </c>
      <c r="E5522">
        <f>VLOOKUP(TRIM(F5522),D_Produto!$A$2:$C$447,3,FALSE)</f>
        <v>168</v>
      </c>
      <c r="F5522" t="s">
        <v>298</v>
      </c>
      <c r="G5522">
        <v>1</v>
      </c>
      <c r="H5522" t="s">
        <v>32</v>
      </c>
      <c r="I5522">
        <v>2.9</v>
      </c>
      <c r="J5522" s="4">
        <v>44757</v>
      </c>
      <c r="K5522" t="s">
        <v>24</v>
      </c>
      <c r="L5522">
        <v>1.75</v>
      </c>
      <c r="M5522">
        <v>108.8</v>
      </c>
    </row>
    <row r="5523" spans="1:13">
      <c r="A5523">
        <v>697</v>
      </c>
      <c r="B5523">
        <v>163</v>
      </c>
      <c r="C5523" t="s">
        <v>43</v>
      </c>
      <c r="D5523" t="s">
        <v>46</v>
      </c>
      <c r="E5523">
        <f>VLOOKUP(TRIM(F5523),D_Produto!$A$2:$C$447,3,FALSE)</f>
        <v>204</v>
      </c>
      <c r="F5523" t="s">
        <v>841</v>
      </c>
      <c r="G5523">
        <v>1</v>
      </c>
      <c r="H5523" t="s">
        <v>32</v>
      </c>
      <c r="I5523">
        <v>4.0999999999999996</v>
      </c>
      <c r="J5523" s="4">
        <v>44757</v>
      </c>
      <c r="K5523" t="s">
        <v>24</v>
      </c>
      <c r="L5523">
        <v>2.5</v>
      </c>
      <c r="M5523">
        <v>108.8</v>
      </c>
    </row>
    <row r="5524" spans="1:13">
      <c r="A5524">
        <v>697</v>
      </c>
      <c r="B5524">
        <v>163</v>
      </c>
      <c r="C5524" t="s">
        <v>43</v>
      </c>
      <c r="D5524" t="s">
        <v>46</v>
      </c>
      <c r="E5524">
        <f>VLOOKUP(TRIM(F5524),D_Produto!$A$2:$C$447,3,FALSE)</f>
        <v>217</v>
      </c>
      <c r="F5524" t="s">
        <v>1147</v>
      </c>
      <c r="G5524">
        <v>1</v>
      </c>
      <c r="H5524" t="s">
        <v>52</v>
      </c>
      <c r="I5524">
        <v>13.9</v>
      </c>
      <c r="J5524" s="4">
        <v>44757</v>
      </c>
      <c r="K5524" t="s">
        <v>24</v>
      </c>
      <c r="L5524">
        <v>8.5</v>
      </c>
      <c r="M5524">
        <v>108.8</v>
      </c>
    </row>
    <row r="5525" spans="1:13">
      <c r="A5525">
        <v>697</v>
      </c>
      <c r="B5525">
        <v>163</v>
      </c>
      <c r="C5525" t="s">
        <v>43</v>
      </c>
      <c r="D5525" t="s">
        <v>46</v>
      </c>
      <c r="E5525">
        <f>VLOOKUP(TRIM(F5525),D_Produto!$A$2:$C$447,3,FALSE)</f>
        <v>10</v>
      </c>
      <c r="F5525" t="s">
        <v>1065</v>
      </c>
      <c r="G5525">
        <v>1</v>
      </c>
      <c r="H5525" t="s">
        <v>26</v>
      </c>
      <c r="I5525">
        <v>3.5</v>
      </c>
      <c r="J5525" s="4">
        <v>44757</v>
      </c>
      <c r="K5525" t="s">
        <v>24</v>
      </c>
      <c r="L5525">
        <v>2</v>
      </c>
      <c r="M5525">
        <v>108.8</v>
      </c>
    </row>
    <row r="5526" spans="1:13">
      <c r="A5526">
        <v>697</v>
      </c>
      <c r="B5526">
        <v>163</v>
      </c>
      <c r="C5526" t="s">
        <v>43</v>
      </c>
      <c r="D5526" t="s">
        <v>46</v>
      </c>
      <c r="E5526">
        <f>VLOOKUP(TRIM(F5526),D_Produto!$A$2:$C$447,3,FALSE)</f>
        <v>22</v>
      </c>
      <c r="F5526" t="s">
        <v>1148</v>
      </c>
      <c r="G5526">
        <v>1</v>
      </c>
      <c r="H5526" t="s">
        <v>108</v>
      </c>
      <c r="I5526">
        <v>6.1</v>
      </c>
      <c r="J5526" s="4">
        <v>44757</v>
      </c>
      <c r="K5526" t="s">
        <v>24</v>
      </c>
      <c r="L5526">
        <v>3.7</v>
      </c>
      <c r="M5526">
        <v>108.8</v>
      </c>
    </row>
    <row r="5527" spans="1:13">
      <c r="A5527">
        <v>697</v>
      </c>
      <c r="B5527">
        <v>163</v>
      </c>
      <c r="C5527" t="s">
        <v>43</v>
      </c>
      <c r="D5527" t="s">
        <v>46</v>
      </c>
      <c r="E5527">
        <f>VLOOKUP(TRIM(F5527),D_Produto!$A$2:$C$447,3,FALSE)</f>
        <v>60</v>
      </c>
      <c r="F5527" t="s">
        <v>533</v>
      </c>
      <c r="G5527">
        <v>1</v>
      </c>
      <c r="H5527" t="s">
        <v>32</v>
      </c>
      <c r="I5527">
        <v>4.5999999999999996</v>
      </c>
      <c r="J5527" s="4">
        <v>44757</v>
      </c>
      <c r="K5527" t="s">
        <v>24</v>
      </c>
      <c r="L5527">
        <v>2.75</v>
      </c>
      <c r="M5527">
        <v>108.8</v>
      </c>
    </row>
    <row r="5528" spans="1:13">
      <c r="A5528">
        <v>697</v>
      </c>
      <c r="B5528">
        <v>163</v>
      </c>
      <c r="C5528" t="s">
        <v>43</v>
      </c>
      <c r="D5528" t="s">
        <v>46</v>
      </c>
      <c r="E5528">
        <f>VLOOKUP(TRIM(F5528),D_Produto!$A$2:$C$447,3,FALSE)</f>
        <v>62</v>
      </c>
      <c r="F5528" t="s">
        <v>102</v>
      </c>
      <c r="G5528">
        <v>1</v>
      </c>
      <c r="H5528" t="s">
        <v>32</v>
      </c>
      <c r="I5528">
        <v>4.5999999999999996</v>
      </c>
      <c r="J5528" s="4">
        <v>44757</v>
      </c>
      <c r="K5528" t="s">
        <v>24</v>
      </c>
      <c r="L5528">
        <v>2.75</v>
      </c>
      <c r="M5528">
        <v>108.8</v>
      </c>
    </row>
    <row r="5529" spans="1:13">
      <c r="A5529">
        <v>697</v>
      </c>
      <c r="B5529">
        <v>163</v>
      </c>
      <c r="C5529" t="s">
        <v>43</v>
      </c>
      <c r="D5529" t="s">
        <v>46</v>
      </c>
      <c r="E5529">
        <f>VLOOKUP(TRIM(F5529),D_Produto!$A$2:$C$447,3,FALSE)</f>
        <v>92</v>
      </c>
      <c r="F5529" t="s">
        <v>459</v>
      </c>
      <c r="G5529">
        <v>1</v>
      </c>
      <c r="H5529" t="s">
        <v>32</v>
      </c>
      <c r="I5529">
        <v>4.0999999999999996</v>
      </c>
      <c r="J5529" s="4">
        <v>44757</v>
      </c>
      <c r="K5529" t="s">
        <v>24</v>
      </c>
      <c r="L5529">
        <v>2.5</v>
      </c>
      <c r="M5529">
        <v>108.8</v>
      </c>
    </row>
    <row r="5530" spans="1:13">
      <c r="A5530">
        <v>697</v>
      </c>
      <c r="B5530">
        <v>163</v>
      </c>
      <c r="C5530" t="s">
        <v>43</v>
      </c>
      <c r="D5530" t="s">
        <v>46</v>
      </c>
      <c r="E5530">
        <f>VLOOKUP(TRIM(F5530),D_Produto!$A$2:$C$447,3,FALSE)</f>
        <v>95</v>
      </c>
      <c r="F5530" t="s">
        <v>960</v>
      </c>
      <c r="G5530">
        <v>1</v>
      </c>
      <c r="H5530" t="s">
        <v>32</v>
      </c>
      <c r="I5530">
        <v>4.9000000000000004</v>
      </c>
      <c r="J5530" s="4">
        <v>44757</v>
      </c>
      <c r="K5530" t="s">
        <v>24</v>
      </c>
      <c r="L5530">
        <v>3</v>
      </c>
      <c r="M5530">
        <v>108.8</v>
      </c>
    </row>
    <row r="5531" spans="1:13">
      <c r="A5531">
        <v>697</v>
      </c>
      <c r="B5531">
        <v>163</v>
      </c>
      <c r="C5531" t="s">
        <v>43</v>
      </c>
      <c r="D5531" t="s">
        <v>46</v>
      </c>
      <c r="E5531">
        <f>VLOOKUP(TRIM(F5531),D_Produto!$A$2:$C$447,3,FALSE)</f>
        <v>154</v>
      </c>
      <c r="F5531" t="s">
        <v>359</v>
      </c>
      <c r="G5531">
        <v>1</v>
      </c>
      <c r="H5531" t="s">
        <v>32</v>
      </c>
      <c r="I5531">
        <v>5.8</v>
      </c>
      <c r="J5531" s="4">
        <v>44757</v>
      </c>
      <c r="K5531" t="s">
        <v>24</v>
      </c>
      <c r="L5531">
        <v>3.5</v>
      </c>
      <c r="M5531">
        <v>108.8</v>
      </c>
    </row>
    <row r="5532" spans="1:13">
      <c r="A5532">
        <v>697</v>
      </c>
      <c r="B5532">
        <v>163</v>
      </c>
      <c r="C5532" t="s">
        <v>43</v>
      </c>
      <c r="D5532" t="s">
        <v>46</v>
      </c>
      <c r="E5532">
        <f>VLOOKUP(TRIM(F5532),D_Produto!$A$2:$C$447,3,FALSE)</f>
        <v>280</v>
      </c>
      <c r="F5532" t="s">
        <v>528</v>
      </c>
      <c r="G5532">
        <v>1</v>
      </c>
      <c r="H5532" t="s">
        <v>32</v>
      </c>
      <c r="I5532">
        <v>8.3000000000000007</v>
      </c>
      <c r="J5532" s="4">
        <v>44757</v>
      </c>
      <c r="K5532" t="s">
        <v>24</v>
      </c>
      <c r="L5532">
        <v>5</v>
      </c>
      <c r="M5532">
        <v>108.8</v>
      </c>
    </row>
    <row r="5533" spans="1:13">
      <c r="A5533">
        <v>697</v>
      </c>
      <c r="B5533">
        <v>163</v>
      </c>
      <c r="C5533" t="s">
        <v>43</v>
      </c>
      <c r="D5533" t="s">
        <v>46</v>
      </c>
      <c r="E5533">
        <f>VLOOKUP(TRIM(F5533),D_Produto!$A$2:$C$447,3,FALSE)</f>
        <v>107</v>
      </c>
      <c r="F5533" t="s">
        <v>257</v>
      </c>
      <c r="G5533">
        <v>1</v>
      </c>
      <c r="H5533" t="s">
        <v>77</v>
      </c>
      <c r="I5533">
        <v>8.6</v>
      </c>
      <c r="J5533" s="4">
        <v>44757</v>
      </c>
      <c r="K5533" t="s">
        <v>24</v>
      </c>
      <c r="L5533">
        <v>5.2</v>
      </c>
      <c r="M5533">
        <v>108.8</v>
      </c>
    </row>
    <row r="5534" spans="1:13">
      <c r="A5534">
        <v>697</v>
      </c>
      <c r="B5534">
        <v>163</v>
      </c>
      <c r="C5534" t="s">
        <v>43</v>
      </c>
      <c r="D5534" t="s">
        <v>46</v>
      </c>
      <c r="E5534">
        <f>VLOOKUP(TRIM(F5534),D_Produto!$A$2:$C$447,3,FALSE)</f>
        <v>118</v>
      </c>
      <c r="F5534" t="s">
        <v>117</v>
      </c>
      <c r="G5534">
        <v>1</v>
      </c>
      <c r="H5534" t="s">
        <v>49</v>
      </c>
      <c r="I5534">
        <v>5.9</v>
      </c>
      <c r="J5534" s="4">
        <v>44757</v>
      </c>
      <c r="K5534" t="s">
        <v>50</v>
      </c>
      <c r="L5534">
        <v>3.5</v>
      </c>
      <c r="M5534">
        <v>108.8</v>
      </c>
    </row>
    <row r="5535" spans="1:13">
      <c r="A5535">
        <v>697</v>
      </c>
      <c r="B5535">
        <v>163</v>
      </c>
      <c r="C5535" t="s">
        <v>43</v>
      </c>
      <c r="D5535" t="s">
        <v>46</v>
      </c>
      <c r="E5535">
        <f>VLOOKUP(TRIM(F5535),D_Produto!$A$2:$C$447,3,FALSE)</f>
        <v>258</v>
      </c>
      <c r="F5535" t="s">
        <v>110</v>
      </c>
      <c r="G5535">
        <v>1</v>
      </c>
      <c r="H5535" t="s">
        <v>49</v>
      </c>
      <c r="I5535">
        <v>6.6</v>
      </c>
      <c r="J5535" s="4">
        <v>44757</v>
      </c>
      <c r="K5535" t="s">
        <v>24</v>
      </c>
      <c r="L5535">
        <v>4</v>
      </c>
      <c r="M5535">
        <v>108.8</v>
      </c>
    </row>
    <row r="5536" spans="1:13">
      <c r="A5536">
        <v>698</v>
      </c>
      <c r="B5536">
        <v>153</v>
      </c>
      <c r="C5536" t="s">
        <v>28</v>
      </c>
      <c r="D5536" t="s">
        <v>160</v>
      </c>
      <c r="E5536">
        <f>VLOOKUP(TRIM(F5536),D_Produto!$A$2:$C$447,3,FALSE)</f>
        <v>17</v>
      </c>
      <c r="F5536" t="s">
        <v>603</v>
      </c>
      <c r="G5536">
        <v>1</v>
      </c>
      <c r="H5536" t="s">
        <v>32</v>
      </c>
      <c r="I5536">
        <v>7.9</v>
      </c>
      <c r="J5536" s="4">
        <v>44757</v>
      </c>
      <c r="K5536" t="s">
        <v>24</v>
      </c>
      <c r="L5536">
        <v>5</v>
      </c>
      <c r="M5536">
        <v>54.9</v>
      </c>
    </row>
    <row r="5537" spans="1:13">
      <c r="A5537">
        <v>698</v>
      </c>
      <c r="B5537">
        <v>153</v>
      </c>
      <c r="C5537" t="s">
        <v>28</v>
      </c>
      <c r="D5537" t="s">
        <v>160</v>
      </c>
      <c r="E5537">
        <f>VLOOKUP(TRIM(F5537),D_Produto!$A$2:$C$447,3,FALSE)</f>
        <v>191</v>
      </c>
      <c r="F5537" t="s">
        <v>443</v>
      </c>
      <c r="G5537">
        <v>1</v>
      </c>
      <c r="H5537" t="s">
        <v>26</v>
      </c>
      <c r="I5537">
        <v>16.5</v>
      </c>
      <c r="J5537" s="4">
        <v>44757</v>
      </c>
      <c r="K5537" t="s">
        <v>24</v>
      </c>
      <c r="L5537">
        <v>10</v>
      </c>
      <c r="M5537">
        <v>54.9</v>
      </c>
    </row>
    <row r="5538" spans="1:13">
      <c r="A5538">
        <v>698</v>
      </c>
      <c r="B5538">
        <v>153</v>
      </c>
      <c r="C5538" t="s">
        <v>28</v>
      </c>
      <c r="D5538" t="s">
        <v>160</v>
      </c>
      <c r="E5538">
        <f>VLOOKUP(TRIM(F5538),D_Produto!$A$2:$C$447,3,FALSE)</f>
        <v>204</v>
      </c>
      <c r="F5538" t="s">
        <v>841</v>
      </c>
      <c r="G5538">
        <v>1</v>
      </c>
      <c r="H5538" t="s">
        <v>32</v>
      </c>
      <c r="I5538">
        <v>4.0999999999999996</v>
      </c>
      <c r="J5538" s="4">
        <v>44757</v>
      </c>
      <c r="K5538" t="s">
        <v>24</v>
      </c>
      <c r="L5538">
        <v>2.5</v>
      </c>
      <c r="M5538">
        <v>54.9</v>
      </c>
    </row>
    <row r="5539" spans="1:13">
      <c r="A5539">
        <v>698</v>
      </c>
      <c r="B5539">
        <v>153</v>
      </c>
      <c r="C5539" t="s">
        <v>28</v>
      </c>
      <c r="D5539" t="s">
        <v>160</v>
      </c>
      <c r="E5539">
        <f>VLOOKUP(TRIM(F5539),D_Produto!$A$2:$C$447,3,FALSE)</f>
        <v>217</v>
      </c>
      <c r="F5539" t="s">
        <v>1147</v>
      </c>
      <c r="G5539">
        <v>1</v>
      </c>
      <c r="H5539" t="s">
        <v>52</v>
      </c>
      <c r="I5539">
        <v>13.9</v>
      </c>
      <c r="J5539" s="4">
        <v>44757</v>
      </c>
      <c r="K5539" t="s">
        <v>24</v>
      </c>
      <c r="L5539">
        <v>8.5</v>
      </c>
      <c r="M5539">
        <v>54.9</v>
      </c>
    </row>
    <row r="5540" spans="1:13">
      <c r="A5540">
        <v>698</v>
      </c>
      <c r="B5540">
        <v>153</v>
      </c>
      <c r="C5540" t="s">
        <v>28</v>
      </c>
      <c r="D5540" t="s">
        <v>160</v>
      </c>
      <c r="E5540">
        <f>VLOOKUP(TRIM(F5540),D_Produto!$A$2:$C$447,3,FALSE)</f>
        <v>280</v>
      </c>
      <c r="F5540" t="s">
        <v>528</v>
      </c>
      <c r="G5540">
        <v>1</v>
      </c>
      <c r="H5540" t="s">
        <v>32</v>
      </c>
      <c r="I5540">
        <v>8.3000000000000007</v>
      </c>
      <c r="J5540" s="4">
        <v>44757</v>
      </c>
      <c r="K5540" t="s">
        <v>24</v>
      </c>
      <c r="L5540">
        <v>5</v>
      </c>
      <c r="M5540">
        <v>54.9</v>
      </c>
    </row>
    <row r="5541" spans="1:13">
      <c r="A5541">
        <v>698</v>
      </c>
      <c r="B5541">
        <v>153</v>
      </c>
      <c r="C5541" t="s">
        <v>28</v>
      </c>
      <c r="D5541" t="s">
        <v>160</v>
      </c>
      <c r="E5541">
        <f>VLOOKUP(TRIM(F5541),D_Produto!$A$2:$C$447,3,FALSE)</f>
        <v>30</v>
      </c>
      <c r="F5541" t="s">
        <v>79</v>
      </c>
      <c r="G5541">
        <v>1</v>
      </c>
      <c r="H5541" t="s">
        <v>77</v>
      </c>
      <c r="I5541">
        <v>4.2</v>
      </c>
      <c r="J5541" s="4">
        <v>44757</v>
      </c>
      <c r="K5541" t="s">
        <v>50</v>
      </c>
      <c r="L5541">
        <v>2.5</v>
      </c>
      <c r="M5541">
        <v>54.9</v>
      </c>
    </row>
    <row r="5542" spans="1:13">
      <c r="A5542">
        <v>699</v>
      </c>
      <c r="B5542">
        <v>182</v>
      </c>
      <c r="C5542" t="s">
        <v>28</v>
      </c>
      <c r="D5542" t="s">
        <v>46</v>
      </c>
      <c r="E5542">
        <f>VLOOKUP(TRIM(F5542),D_Produto!$A$2:$C$447,3,FALSE)</f>
        <v>58</v>
      </c>
      <c r="F5542" t="s">
        <v>648</v>
      </c>
      <c r="G5542">
        <v>1</v>
      </c>
      <c r="H5542" t="s">
        <v>26</v>
      </c>
      <c r="I5542">
        <v>8.5</v>
      </c>
      <c r="J5542" s="4">
        <v>44757</v>
      </c>
      <c r="K5542" t="s">
        <v>24</v>
      </c>
      <c r="L5542">
        <v>5.5</v>
      </c>
      <c r="M5542">
        <v>113.4</v>
      </c>
    </row>
    <row r="5543" spans="1:13">
      <c r="A5543">
        <v>699</v>
      </c>
      <c r="B5543">
        <v>182</v>
      </c>
      <c r="C5543" t="s">
        <v>28</v>
      </c>
      <c r="D5543" t="s">
        <v>46</v>
      </c>
      <c r="E5543">
        <f>VLOOKUP(TRIM(F5543),D_Produto!$A$2:$C$447,3,FALSE)</f>
        <v>168</v>
      </c>
      <c r="F5543" t="s">
        <v>298</v>
      </c>
      <c r="G5543">
        <v>1</v>
      </c>
      <c r="H5543" t="s">
        <v>32</v>
      </c>
      <c r="I5543">
        <v>2.9</v>
      </c>
      <c r="J5543" s="4">
        <v>44757</v>
      </c>
      <c r="K5543" t="s">
        <v>24</v>
      </c>
      <c r="L5543">
        <v>1.75</v>
      </c>
      <c r="M5543">
        <v>113.4</v>
      </c>
    </row>
    <row r="5544" spans="1:13">
      <c r="A5544">
        <v>699</v>
      </c>
      <c r="B5544">
        <v>182</v>
      </c>
      <c r="C5544" t="s">
        <v>28</v>
      </c>
      <c r="D5544" t="s">
        <v>46</v>
      </c>
      <c r="E5544">
        <f>VLOOKUP(TRIM(F5544),D_Produto!$A$2:$C$447,3,FALSE)</f>
        <v>169</v>
      </c>
      <c r="F5544" t="s">
        <v>823</v>
      </c>
      <c r="G5544">
        <v>1</v>
      </c>
      <c r="H5544" t="s">
        <v>32</v>
      </c>
      <c r="I5544">
        <v>4.9000000000000004</v>
      </c>
      <c r="J5544" s="4">
        <v>44757</v>
      </c>
      <c r="K5544" t="s">
        <v>50</v>
      </c>
      <c r="L5544">
        <v>3</v>
      </c>
      <c r="M5544">
        <v>113.4</v>
      </c>
    </row>
    <row r="5545" spans="1:13">
      <c r="A5545">
        <v>699</v>
      </c>
      <c r="B5545">
        <v>182</v>
      </c>
      <c r="C5545" t="s">
        <v>28</v>
      </c>
      <c r="D5545" t="s">
        <v>46</v>
      </c>
      <c r="E5545">
        <f>VLOOKUP(TRIM(F5545),D_Produto!$A$2:$C$447,3,FALSE)</f>
        <v>204</v>
      </c>
      <c r="F5545" t="s">
        <v>841</v>
      </c>
      <c r="G5545">
        <v>2</v>
      </c>
      <c r="H5545" t="s">
        <v>32</v>
      </c>
      <c r="I5545">
        <v>8.1999999999999993</v>
      </c>
      <c r="J5545" s="4">
        <v>44757</v>
      </c>
      <c r="K5545" t="s">
        <v>24</v>
      </c>
      <c r="L5545">
        <v>5</v>
      </c>
      <c r="M5545">
        <v>113.4</v>
      </c>
    </row>
    <row r="5546" spans="1:13">
      <c r="A5546">
        <v>699</v>
      </c>
      <c r="B5546">
        <v>182</v>
      </c>
      <c r="C5546" t="s">
        <v>28</v>
      </c>
      <c r="D5546" t="s">
        <v>46</v>
      </c>
      <c r="E5546">
        <f>VLOOKUP(TRIM(F5546),D_Produto!$A$2:$C$447,3,FALSE)</f>
        <v>286</v>
      </c>
      <c r="F5546" t="s">
        <v>959</v>
      </c>
      <c r="G5546">
        <v>1</v>
      </c>
      <c r="H5546" t="s">
        <v>472</v>
      </c>
      <c r="I5546">
        <v>11.5</v>
      </c>
      <c r="J5546" s="4">
        <v>44757</v>
      </c>
      <c r="K5546" t="s">
        <v>50</v>
      </c>
      <c r="L5546">
        <v>7</v>
      </c>
      <c r="M5546">
        <v>113.4</v>
      </c>
    </row>
    <row r="5547" spans="1:13">
      <c r="A5547">
        <v>699</v>
      </c>
      <c r="B5547">
        <v>182</v>
      </c>
      <c r="C5547" t="s">
        <v>28</v>
      </c>
      <c r="D5547" t="s">
        <v>46</v>
      </c>
      <c r="E5547">
        <f>VLOOKUP(TRIM(F5547),D_Produto!$A$2:$C$447,3,FALSE)</f>
        <v>4</v>
      </c>
      <c r="F5547" t="s">
        <v>1099</v>
      </c>
      <c r="G5547">
        <v>1</v>
      </c>
      <c r="H5547" t="s">
        <v>108</v>
      </c>
      <c r="I5547">
        <v>9.9</v>
      </c>
      <c r="J5547" s="4">
        <v>44757</v>
      </c>
      <c r="K5547" t="s">
        <v>24</v>
      </c>
      <c r="L5547">
        <v>6</v>
      </c>
      <c r="M5547">
        <v>113.4</v>
      </c>
    </row>
    <row r="5548" spans="1:13">
      <c r="A5548">
        <v>699</v>
      </c>
      <c r="B5548">
        <v>182</v>
      </c>
      <c r="C5548" t="s">
        <v>28</v>
      </c>
      <c r="D5548" t="s">
        <v>46</v>
      </c>
      <c r="E5548">
        <f>VLOOKUP(TRIM(F5548),D_Produto!$A$2:$C$447,3,FALSE)</f>
        <v>60</v>
      </c>
      <c r="F5548" t="s">
        <v>533</v>
      </c>
      <c r="G5548">
        <v>1</v>
      </c>
      <c r="H5548" t="s">
        <v>32</v>
      </c>
      <c r="I5548">
        <v>4.5999999999999996</v>
      </c>
      <c r="J5548" s="4">
        <v>44757</v>
      </c>
      <c r="K5548" t="s">
        <v>24</v>
      </c>
      <c r="L5548">
        <v>2.75</v>
      </c>
      <c r="M5548">
        <v>113.4</v>
      </c>
    </row>
    <row r="5549" spans="1:13">
      <c r="A5549">
        <v>699</v>
      </c>
      <c r="B5549">
        <v>182</v>
      </c>
      <c r="C5549" t="s">
        <v>28</v>
      </c>
      <c r="D5549" t="s">
        <v>46</v>
      </c>
      <c r="E5549">
        <f>VLOOKUP(TRIM(F5549),D_Produto!$A$2:$C$447,3,FALSE)</f>
        <v>280</v>
      </c>
      <c r="F5549" t="s">
        <v>528</v>
      </c>
      <c r="G5549">
        <v>1</v>
      </c>
      <c r="H5549" t="s">
        <v>32</v>
      </c>
      <c r="I5549">
        <v>8.3000000000000007</v>
      </c>
      <c r="J5549" s="4">
        <v>44757</v>
      </c>
      <c r="K5549" t="s">
        <v>24</v>
      </c>
      <c r="L5549">
        <v>5</v>
      </c>
      <c r="M5549">
        <v>113.4</v>
      </c>
    </row>
    <row r="5550" spans="1:13">
      <c r="A5550">
        <v>699</v>
      </c>
      <c r="B5550">
        <v>182</v>
      </c>
      <c r="C5550" t="s">
        <v>28</v>
      </c>
      <c r="D5550" t="s">
        <v>46</v>
      </c>
      <c r="E5550">
        <f>VLOOKUP(TRIM(F5550),D_Produto!$A$2:$C$447,3,FALSE)</f>
        <v>28</v>
      </c>
      <c r="F5550" t="s">
        <v>766</v>
      </c>
      <c r="G5550">
        <v>1</v>
      </c>
      <c r="H5550" t="s">
        <v>77</v>
      </c>
      <c r="I5550">
        <v>4.2</v>
      </c>
      <c r="J5550" s="4">
        <v>44757</v>
      </c>
      <c r="K5550" t="s">
        <v>50</v>
      </c>
      <c r="L5550">
        <v>2.5</v>
      </c>
      <c r="M5550">
        <v>113.4</v>
      </c>
    </row>
    <row r="5551" spans="1:13">
      <c r="A5551">
        <v>699</v>
      </c>
      <c r="B5551">
        <v>182</v>
      </c>
      <c r="C5551" t="s">
        <v>28</v>
      </c>
      <c r="D5551" t="s">
        <v>46</v>
      </c>
      <c r="E5551">
        <f>VLOOKUP(TRIM(F5551),D_Produto!$A$2:$C$447,3,FALSE)</f>
        <v>36</v>
      </c>
      <c r="F5551" t="s">
        <v>1108</v>
      </c>
      <c r="G5551">
        <v>1</v>
      </c>
      <c r="H5551" t="s">
        <v>77</v>
      </c>
      <c r="I5551">
        <v>4.2</v>
      </c>
      <c r="J5551" s="4">
        <v>44757</v>
      </c>
      <c r="K5551" t="s">
        <v>50</v>
      </c>
      <c r="L5551">
        <v>2.5</v>
      </c>
      <c r="M5551">
        <v>113.4</v>
      </c>
    </row>
    <row r="5552" spans="1:13">
      <c r="A5552">
        <v>699</v>
      </c>
      <c r="B5552">
        <v>182</v>
      </c>
      <c r="C5552" t="s">
        <v>28</v>
      </c>
      <c r="D5552" t="s">
        <v>46</v>
      </c>
      <c r="E5552">
        <f>VLOOKUP(TRIM(F5552),D_Produto!$A$2:$C$447,3,FALSE)</f>
        <v>53</v>
      </c>
      <c r="F5552" t="s">
        <v>151</v>
      </c>
      <c r="G5552">
        <v>1</v>
      </c>
      <c r="H5552" t="s">
        <v>77</v>
      </c>
      <c r="I5552">
        <v>5.8</v>
      </c>
      <c r="J5552" s="4">
        <v>44757</v>
      </c>
      <c r="K5552" t="s">
        <v>24</v>
      </c>
      <c r="L5552">
        <v>3.5</v>
      </c>
      <c r="M5552">
        <v>113.4</v>
      </c>
    </row>
    <row r="5553" spans="1:13">
      <c r="A5553">
        <v>699</v>
      </c>
      <c r="B5553">
        <v>182</v>
      </c>
      <c r="C5553" t="s">
        <v>28</v>
      </c>
      <c r="D5553" t="s">
        <v>46</v>
      </c>
      <c r="E5553">
        <f>VLOOKUP(TRIM(F5553),D_Produto!$A$2:$C$447,3,FALSE)</f>
        <v>115</v>
      </c>
      <c r="F5553" t="s">
        <v>269</v>
      </c>
      <c r="G5553">
        <v>1</v>
      </c>
      <c r="H5553" t="s">
        <v>77</v>
      </c>
      <c r="I5553">
        <v>4.0999999999999996</v>
      </c>
      <c r="J5553" s="4">
        <v>44757</v>
      </c>
      <c r="K5553" t="s">
        <v>50</v>
      </c>
      <c r="L5553">
        <v>2.5</v>
      </c>
      <c r="M5553">
        <v>113.4</v>
      </c>
    </row>
    <row r="5554" spans="1:13">
      <c r="A5554">
        <v>699</v>
      </c>
      <c r="B5554">
        <v>182</v>
      </c>
      <c r="C5554" t="s">
        <v>28</v>
      </c>
      <c r="D5554" t="s">
        <v>46</v>
      </c>
      <c r="E5554">
        <f>VLOOKUP(TRIM(F5554),D_Produto!$A$2:$C$447,3,FALSE)</f>
        <v>259</v>
      </c>
      <c r="F5554" t="s">
        <v>201</v>
      </c>
      <c r="G5554">
        <v>1</v>
      </c>
      <c r="H5554" t="s">
        <v>77</v>
      </c>
      <c r="I5554">
        <v>9.9</v>
      </c>
      <c r="J5554" s="4">
        <v>44757</v>
      </c>
      <c r="K5554" t="s">
        <v>24</v>
      </c>
      <c r="L5554">
        <v>6</v>
      </c>
      <c r="M5554">
        <v>113.4</v>
      </c>
    </row>
    <row r="5555" spans="1:13">
      <c r="A5555">
        <v>699</v>
      </c>
      <c r="B5555">
        <v>182</v>
      </c>
      <c r="C5555" t="s">
        <v>28</v>
      </c>
      <c r="D5555" t="s">
        <v>46</v>
      </c>
      <c r="E5555">
        <f>VLOOKUP(TRIM(F5555),D_Produto!$A$2:$C$447,3,FALSE)</f>
        <v>258</v>
      </c>
      <c r="F5555" t="s">
        <v>110</v>
      </c>
      <c r="G5555">
        <v>1</v>
      </c>
      <c r="H5555" t="s">
        <v>49</v>
      </c>
      <c r="I5555">
        <v>6.6</v>
      </c>
      <c r="J5555" s="4">
        <v>44757</v>
      </c>
      <c r="K5555" t="s">
        <v>24</v>
      </c>
      <c r="L5555">
        <v>4</v>
      </c>
      <c r="M5555">
        <v>113.4</v>
      </c>
    </row>
    <row r="5556" spans="1:13">
      <c r="A5556">
        <v>699</v>
      </c>
      <c r="B5556">
        <v>182</v>
      </c>
      <c r="C5556" t="s">
        <v>28</v>
      </c>
      <c r="D5556" t="s">
        <v>46</v>
      </c>
      <c r="E5556">
        <f>VLOOKUP(TRIM(F5556),D_Produto!$A$2:$C$447,3,FALSE)</f>
        <v>267</v>
      </c>
      <c r="F5556" t="s">
        <v>152</v>
      </c>
      <c r="G5556">
        <v>1</v>
      </c>
      <c r="H5556" t="s">
        <v>38</v>
      </c>
      <c r="I5556">
        <v>15.6</v>
      </c>
      <c r="J5556" s="4">
        <v>44757</v>
      </c>
      <c r="K5556" t="s">
        <v>24</v>
      </c>
      <c r="L5556">
        <v>12</v>
      </c>
      <c r="M5556">
        <v>113.4</v>
      </c>
    </row>
    <row r="5557" spans="1:13">
      <c r="A5557">
        <v>699</v>
      </c>
      <c r="B5557">
        <v>182</v>
      </c>
      <c r="C5557" t="s">
        <v>28</v>
      </c>
      <c r="D5557" t="s">
        <v>46</v>
      </c>
      <c r="E5557">
        <f>VLOOKUP(TRIM(F5557),D_Produto!$A$2:$C$447,3,FALSE)</f>
        <v>264</v>
      </c>
      <c r="F5557" t="s">
        <v>1164</v>
      </c>
      <c r="G5557">
        <v>1</v>
      </c>
      <c r="H5557" t="s">
        <v>49</v>
      </c>
      <c r="I5557">
        <v>4.2</v>
      </c>
      <c r="J5557" s="4">
        <v>44757</v>
      </c>
      <c r="K5557" t="s">
        <v>53</v>
      </c>
      <c r="L5557">
        <v>2.5</v>
      </c>
      <c r="M5557">
        <v>113.4</v>
      </c>
    </row>
    <row r="5558" spans="1:13">
      <c r="A5558">
        <v>700</v>
      </c>
      <c r="B5558">
        <v>148</v>
      </c>
      <c r="C5558" t="s">
        <v>18</v>
      </c>
      <c r="D5558" t="s">
        <v>21</v>
      </c>
      <c r="E5558">
        <f>VLOOKUP(TRIM(F5558),D_Produto!$A$2:$C$447,3,FALSE)</f>
        <v>17</v>
      </c>
      <c r="F5558" t="s">
        <v>603</v>
      </c>
      <c r="G5558">
        <v>1</v>
      </c>
      <c r="H5558" t="s">
        <v>32</v>
      </c>
      <c r="I5558">
        <v>7.9</v>
      </c>
      <c r="J5558" s="4">
        <v>44757</v>
      </c>
      <c r="K5558" t="s">
        <v>24</v>
      </c>
      <c r="L5558">
        <v>5</v>
      </c>
      <c r="M5558">
        <v>62.4</v>
      </c>
    </row>
    <row r="5559" spans="1:13">
      <c r="A5559">
        <v>700</v>
      </c>
      <c r="B5559">
        <v>148</v>
      </c>
      <c r="C5559" t="s">
        <v>18</v>
      </c>
      <c r="D5559" t="s">
        <v>21</v>
      </c>
      <c r="E5559">
        <f>VLOOKUP(TRIM(F5559),D_Produto!$A$2:$C$447,3,FALSE)</f>
        <v>58</v>
      </c>
      <c r="F5559" t="s">
        <v>648</v>
      </c>
      <c r="G5559">
        <v>1</v>
      </c>
      <c r="H5559" t="s">
        <v>26</v>
      </c>
      <c r="I5559">
        <v>8.5</v>
      </c>
      <c r="J5559" s="4">
        <v>44757</v>
      </c>
      <c r="K5559" t="s">
        <v>24</v>
      </c>
      <c r="L5559">
        <v>5.5</v>
      </c>
      <c r="M5559">
        <v>62.4</v>
      </c>
    </row>
    <row r="5560" spans="1:13">
      <c r="A5560">
        <v>700</v>
      </c>
      <c r="B5560">
        <v>148</v>
      </c>
      <c r="C5560" t="s">
        <v>18</v>
      </c>
      <c r="D5560" t="s">
        <v>21</v>
      </c>
      <c r="E5560">
        <f>VLOOKUP(TRIM(F5560),D_Produto!$A$2:$C$447,3,FALSE)</f>
        <v>191</v>
      </c>
      <c r="F5560" t="s">
        <v>443</v>
      </c>
      <c r="G5560">
        <v>1</v>
      </c>
      <c r="H5560" t="s">
        <v>26</v>
      </c>
      <c r="I5560">
        <v>16.5</v>
      </c>
      <c r="J5560" s="4">
        <v>44757</v>
      </c>
      <c r="K5560" t="s">
        <v>24</v>
      </c>
      <c r="L5560">
        <v>10</v>
      </c>
      <c r="M5560">
        <v>62.4</v>
      </c>
    </row>
    <row r="5561" spans="1:13">
      <c r="A5561">
        <v>700</v>
      </c>
      <c r="B5561">
        <v>148</v>
      </c>
      <c r="C5561" t="s">
        <v>18</v>
      </c>
      <c r="D5561" t="s">
        <v>21</v>
      </c>
      <c r="E5561">
        <f>VLOOKUP(TRIM(F5561),D_Produto!$A$2:$C$447,3,FALSE)</f>
        <v>204</v>
      </c>
      <c r="F5561" t="s">
        <v>841</v>
      </c>
      <c r="G5561">
        <v>1</v>
      </c>
      <c r="H5561" t="s">
        <v>32</v>
      </c>
      <c r="I5561">
        <v>4.0999999999999996</v>
      </c>
      <c r="J5561" s="4">
        <v>44757</v>
      </c>
      <c r="K5561" t="s">
        <v>24</v>
      </c>
      <c r="L5561">
        <v>2.5</v>
      </c>
      <c r="M5561">
        <v>62.4</v>
      </c>
    </row>
    <row r="5562" spans="1:13">
      <c r="A5562">
        <v>700</v>
      </c>
      <c r="B5562">
        <v>148</v>
      </c>
      <c r="C5562" t="s">
        <v>18</v>
      </c>
      <c r="D5562" t="s">
        <v>21</v>
      </c>
      <c r="E5562">
        <f>VLOOKUP(TRIM(F5562),D_Produto!$A$2:$C$447,3,FALSE)</f>
        <v>217</v>
      </c>
      <c r="F5562" t="s">
        <v>1147</v>
      </c>
      <c r="G5562">
        <v>1</v>
      </c>
      <c r="H5562" t="s">
        <v>52</v>
      </c>
      <c r="I5562">
        <v>13.9</v>
      </c>
      <c r="J5562" s="4">
        <v>44757</v>
      </c>
      <c r="K5562" t="s">
        <v>24</v>
      </c>
      <c r="L5562">
        <v>8.5</v>
      </c>
      <c r="M5562">
        <v>62.4</v>
      </c>
    </row>
    <row r="5563" spans="1:13">
      <c r="A5563">
        <v>700</v>
      </c>
      <c r="B5563">
        <v>148</v>
      </c>
      <c r="C5563" t="s">
        <v>18</v>
      </c>
      <c r="D5563" t="s">
        <v>21</v>
      </c>
      <c r="E5563">
        <f>VLOOKUP(TRIM(F5563),D_Produto!$A$2:$C$447,3,FALSE)</f>
        <v>95</v>
      </c>
      <c r="F5563" t="s">
        <v>960</v>
      </c>
      <c r="G5563">
        <v>1</v>
      </c>
      <c r="H5563" t="s">
        <v>32</v>
      </c>
      <c r="I5563">
        <v>4.9000000000000004</v>
      </c>
      <c r="J5563" s="4">
        <v>44757</v>
      </c>
      <c r="K5563" t="s">
        <v>24</v>
      </c>
      <c r="L5563">
        <v>3</v>
      </c>
      <c r="M5563">
        <v>62.4</v>
      </c>
    </row>
    <row r="5564" spans="1:13">
      <c r="A5564">
        <v>700</v>
      </c>
      <c r="B5564">
        <v>148</v>
      </c>
      <c r="C5564" t="s">
        <v>18</v>
      </c>
      <c r="D5564" t="s">
        <v>21</v>
      </c>
      <c r="E5564">
        <f>VLOOKUP(TRIM(F5564),D_Produto!$A$2:$C$447,3,FALSE)</f>
        <v>258</v>
      </c>
      <c r="F5564" t="s">
        <v>110</v>
      </c>
      <c r="G5564">
        <v>1</v>
      </c>
      <c r="H5564" t="s">
        <v>49</v>
      </c>
      <c r="I5564">
        <v>6.6</v>
      </c>
      <c r="J5564" s="4">
        <v>44757</v>
      </c>
      <c r="K5564" t="s">
        <v>24</v>
      </c>
      <c r="L5564">
        <v>4</v>
      </c>
      <c r="M5564">
        <v>62.4</v>
      </c>
    </row>
    <row r="5565" spans="1:13">
      <c r="A5565">
        <v>701</v>
      </c>
      <c r="B5565">
        <v>14</v>
      </c>
      <c r="C5565" t="s">
        <v>28</v>
      </c>
      <c r="D5565" t="s">
        <v>21</v>
      </c>
      <c r="E5565">
        <f>VLOOKUP(TRIM(F5565),D_Produto!$A$2:$C$447,3,FALSE)</f>
        <v>168</v>
      </c>
      <c r="F5565" t="s">
        <v>298</v>
      </c>
      <c r="G5565">
        <v>1</v>
      </c>
      <c r="H5565" t="s">
        <v>32</v>
      </c>
      <c r="I5565">
        <v>2.9</v>
      </c>
      <c r="J5565" s="4">
        <v>44757</v>
      </c>
      <c r="K5565" t="s">
        <v>24</v>
      </c>
      <c r="L5565">
        <v>1.75</v>
      </c>
      <c r="M5565">
        <v>50.4</v>
      </c>
    </row>
    <row r="5566" spans="1:13">
      <c r="A5566">
        <v>701</v>
      </c>
      <c r="B5566">
        <v>14</v>
      </c>
      <c r="C5566" t="s">
        <v>28</v>
      </c>
      <c r="D5566" t="s">
        <v>21</v>
      </c>
      <c r="E5566">
        <f>VLOOKUP(TRIM(F5566),D_Produto!$A$2:$C$447,3,FALSE)</f>
        <v>204</v>
      </c>
      <c r="F5566" t="s">
        <v>841</v>
      </c>
      <c r="G5566">
        <v>1</v>
      </c>
      <c r="H5566" t="s">
        <v>32</v>
      </c>
      <c r="I5566">
        <v>4.0999999999999996</v>
      </c>
      <c r="J5566" s="4">
        <v>44757</v>
      </c>
      <c r="K5566" t="s">
        <v>24</v>
      </c>
      <c r="L5566">
        <v>2.5</v>
      </c>
      <c r="M5566">
        <v>50.4</v>
      </c>
    </row>
    <row r="5567" spans="1:13">
      <c r="A5567">
        <v>701</v>
      </c>
      <c r="B5567">
        <v>14</v>
      </c>
      <c r="C5567" t="s">
        <v>28</v>
      </c>
      <c r="D5567" t="s">
        <v>21</v>
      </c>
      <c r="E5567">
        <f>VLOOKUP(TRIM(F5567),D_Produto!$A$2:$C$447,3,FALSE)</f>
        <v>22</v>
      </c>
      <c r="F5567" t="s">
        <v>1148</v>
      </c>
      <c r="G5567">
        <v>1</v>
      </c>
      <c r="H5567" t="s">
        <v>108</v>
      </c>
      <c r="I5567">
        <v>6.1</v>
      </c>
      <c r="J5567" s="4">
        <v>44757</v>
      </c>
      <c r="K5567" t="s">
        <v>24</v>
      </c>
      <c r="L5567">
        <v>3.7</v>
      </c>
      <c r="M5567">
        <v>50.4</v>
      </c>
    </row>
    <row r="5568" spans="1:13">
      <c r="A5568">
        <v>701</v>
      </c>
      <c r="B5568">
        <v>14</v>
      </c>
      <c r="C5568" t="s">
        <v>28</v>
      </c>
      <c r="D5568" t="s">
        <v>21</v>
      </c>
      <c r="E5568">
        <f>VLOOKUP(TRIM(F5568),D_Produto!$A$2:$C$447,3,FALSE)</f>
        <v>60</v>
      </c>
      <c r="F5568" t="s">
        <v>533</v>
      </c>
      <c r="G5568">
        <v>1</v>
      </c>
      <c r="H5568" t="s">
        <v>32</v>
      </c>
      <c r="I5568">
        <v>4.5999999999999996</v>
      </c>
      <c r="J5568" s="4">
        <v>44757</v>
      </c>
      <c r="K5568" t="s">
        <v>24</v>
      </c>
      <c r="L5568">
        <v>2.75</v>
      </c>
      <c r="M5568">
        <v>50.4</v>
      </c>
    </row>
    <row r="5569" spans="1:13">
      <c r="A5569">
        <v>701</v>
      </c>
      <c r="B5569">
        <v>14</v>
      </c>
      <c r="C5569" t="s">
        <v>28</v>
      </c>
      <c r="D5569" t="s">
        <v>21</v>
      </c>
      <c r="E5569">
        <f>VLOOKUP(TRIM(F5569),D_Produto!$A$2:$C$447,3,FALSE)</f>
        <v>95</v>
      </c>
      <c r="F5569" t="s">
        <v>960</v>
      </c>
      <c r="G5569">
        <v>1</v>
      </c>
      <c r="H5569" t="s">
        <v>32</v>
      </c>
      <c r="I5569">
        <v>4.9000000000000004</v>
      </c>
      <c r="J5569" s="4">
        <v>44757</v>
      </c>
      <c r="K5569" t="s">
        <v>24</v>
      </c>
      <c r="L5569">
        <v>3</v>
      </c>
      <c r="M5569">
        <v>50.4</v>
      </c>
    </row>
    <row r="5570" spans="1:13">
      <c r="A5570">
        <v>701</v>
      </c>
      <c r="B5570">
        <v>14</v>
      </c>
      <c r="C5570" t="s">
        <v>28</v>
      </c>
      <c r="D5570" t="s">
        <v>21</v>
      </c>
      <c r="E5570">
        <f>VLOOKUP(TRIM(F5570),D_Produto!$A$2:$C$447,3,FALSE)</f>
        <v>280</v>
      </c>
      <c r="F5570" t="s">
        <v>528</v>
      </c>
      <c r="G5570">
        <v>1</v>
      </c>
      <c r="H5570" t="s">
        <v>32</v>
      </c>
      <c r="I5570">
        <v>8.3000000000000007</v>
      </c>
      <c r="J5570" s="4">
        <v>44757</v>
      </c>
      <c r="K5570" t="s">
        <v>24</v>
      </c>
      <c r="L5570">
        <v>5</v>
      </c>
      <c r="M5570">
        <v>50.4</v>
      </c>
    </row>
    <row r="5571" spans="1:13">
      <c r="A5571">
        <v>701</v>
      </c>
      <c r="B5571">
        <v>14</v>
      </c>
      <c r="C5571" t="s">
        <v>28</v>
      </c>
      <c r="D5571" t="s">
        <v>21</v>
      </c>
      <c r="E5571">
        <f>VLOOKUP(TRIM(F5571),D_Produto!$A$2:$C$447,3,FALSE)</f>
        <v>258</v>
      </c>
      <c r="F5571" t="s">
        <v>110</v>
      </c>
      <c r="G5571">
        <v>1</v>
      </c>
      <c r="H5571" t="s">
        <v>49</v>
      </c>
      <c r="I5571">
        <v>6.6</v>
      </c>
      <c r="J5571" s="4">
        <v>44757</v>
      </c>
      <c r="K5571" t="s">
        <v>24</v>
      </c>
      <c r="L5571">
        <v>4</v>
      </c>
      <c r="M5571">
        <v>50.4</v>
      </c>
    </row>
    <row r="5572" spans="1:13">
      <c r="A5572">
        <v>701</v>
      </c>
      <c r="B5572">
        <v>14</v>
      </c>
      <c r="C5572" t="s">
        <v>28</v>
      </c>
      <c r="D5572" t="s">
        <v>21</v>
      </c>
      <c r="E5572">
        <f>VLOOKUP(TRIM(F5572),D_Produto!$A$2:$C$447,3,FALSE)</f>
        <v>113</v>
      </c>
      <c r="F5572" t="s">
        <v>1167</v>
      </c>
      <c r="G5572">
        <v>1</v>
      </c>
      <c r="H5572" t="s">
        <v>38</v>
      </c>
      <c r="I5572">
        <v>12.9</v>
      </c>
      <c r="J5572" s="4">
        <v>44757</v>
      </c>
      <c r="K5572" t="s">
        <v>67</v>
      </c>
      <c r="L5572">
        <v>10</v>
      </c>
      <c r="M5572">
        <v>50.4</v>
      </c>
    </row>
    <row r="5573" spans="1:13">
      <c r="A5573">
        <v>702</v>
      </c>
      <c r="B5573">
        <v>9</v>
      </c>
      <c r="C5573" t="s">
        <v>18</v>
      </c>
      <c r="D5573" t="s">
        <v>46</v>
      </c>
      <c r="E5573">
        <f>VLOOKUP(TRIM(F5573),D_Produto!$A$2:$C$447,3,FALSE)</f>
        <v>17</v>
      </c>
      <c r="F5573" t="s">
        <v>603</v>
      </c>
      <c r="G5573">
        <v>1</v>
      </c>
      <c r="H5573" t="s">
        <v>32</v>
      </c>
      <c r="I5573">
        <v>7.9</v>
      </c>
      <c r="J5573" s="4">
        <v>44757</v>
      </c>
      <c r="K5573" t="s">
        <v>24</v>
      </c>
      <c r="L5573">
        <v>5</v>
      </c>
      <c r="M5573">
        <v>89</v>
      </c>
    </row>
    <row r="5574" spans="1:13">
      <c r="A5574">
        <v>702</v>
      </c>
      <c r="B5574">
        <v>9</v>
      </c>
      <c r="C5574" t="s">
        <v>18</v>
      </c>
      <c r="D5574" t="s">
        <v>46</v>
      </c>
      <c r="E5574">
        <f>VLOOKUP(TRIM(F5574),D_Produto!$A$2:$C$447,3,FALSE)</f>
        <v>168</v>
      </c>
      <c r="F5574" t="s">
        <v>298</v>
      </c>
      <c r="G5574">
        <v>2</v>
      </c>
      <c r="H5574" t="s">
        <v>32</v>
      </c>
      <c r="I5574">
        <v>5.8</v>
      </c>
      <c r="J5574" s="4">
        <v>44757</v>
      </c>
      <c r="K5574" t="s">
        <v>24</v>
      </c>
      <c r="L5574">
        <v>3.5</v>
      </c>
      <c r="M5574">
        <v>89</v>
      </c>
    </row>
    <row r="5575" spans="1:13">
      <c r="A5575">
        <v>702</v>
      </c>
      <c r="B5575">
        <v>9</v>
      </c>
      <c r="C5575" t="s">
        <v>18</v>
      </c>
      <c r="D5575" t="s">
        <v>46</v>
      </c>
      <c r="E5575">
        <f>VLOOKUP(TRIM(F5575),D_Produto!$A$2:$C$447,3,FALSE)</f>
        <v>204</v>
      </c>
      <c r="F5575" t="s">
        <v>841</v>
      </c>
      <c r="G5575">
        <v>1</v>
      </c>
      <c r="H5575" t="s">
        <v>32</v>
      </c>
      <c r="I5575">
        <v>4.0999999999999996</v>
      </c>
      <c r="J5575" s="4">
        <v>44757</v>
      </c>
      <c r="K5575" t="s">
        <v>24</v>
      </c>
      <c r="L5575">
        <v>2.5</v>
      </c>
      <c r="M5575">
        <v>89</v>
      </c>
    </row>
    <row r="5576" spans="1:13">
      <c r="A5576">
        <v>702</v>
      </c>
      <c r="B5576">
        <v>9</v>
      </c>
      <c r="C5576" t="s">
        <v>18</v>
      </c>
      <c r="D5576" t="s">
        <v>46</v>
      </c>
      <c r="E5576">
        <f>VLOOKUP(TRIM(F5576),D_Produto!$A$2:$C$447,3,FALSE)</f>
        <v>217</v>
      </c>
      <c r="F5576" t="s">
        <v>1147</v>
      </c>
      <c r="G5576">
        <v>1</v>
      </c>
      <c r="H5576" t="s">
        <v>52</v>
      </c>
      <c r="I5576">
        <v>13.9</v>
      </c>
      <c r="J5576" s="4">
        <v>44757</v>
      </c>
      <c r="K5576" t="s">
        <v>24</v>
      </c>
      <c r="L5576">
        <v>8.5</v>
      </c>
      <c r="M5576">
        <v>89</v>
      </c>
    </row>
    <row r="5577" spans="1:13">
      <c r="A5577">
        <v>702</v>
      </c>
      <c r="B5577">
        <v>9</v>
      </c>
      <c r="C5577" t="s">
        <v>18</v>
      </c>
      <c r="D5577" t="s">
        <v>46</v>
      </c>
      <c r="E5577">
        <f>VLOOKUP(TRIM(F5577),D_Produto!$A$2:$C$447,3,FALSE)</f>
        <v>62</v>
      </c>
      <c r="F5577" t="s">
        <v>102</v>
      </c>
      <c r="G5577">
        <v>1</v>
      </c>
      <c r="H5577" t="s">
        <v>32</v>
      </c>
      <c r="I5577">
        <v>4.5999999999999996</v>
      </c>
      <c r="J5577" s="4">
        <v>44757</v>
      </c>
      <c r="K5577" t="s">
        <v>24</v>
      </c>
      <c r="L5577">
        <v>2.75</v>
      </c>
      <c r="M5577">
        <v>89</v>
      </c>
    </row>
    <row r="5578" spans="1:13">
      <c r="A5578">
        <v>702</v>
      </c>
      <c r="B5578">
        <v>9</v>
      </c>
      <c r="C5578" t="s">
        <v>18</v>
      </c>
      <c r="D5578" t="s">
        <v>46</v>
      </c>
      <c r="E5578">
        <f>VLOOKUP(TRIM(F5578),D_Produto!$A$2:$C$447,3,FALSE)</f>
        <v>53</v>
      </c>
      <c r="F5578" t="s">
        <v>151</v>
      </c>
      <c r="G5578">
        <v>1</v>
      </c>
      <c r="H5578" t="s">
        <v>77</v>
      </c>
      <c r="I5578">
        <v>5.8</v>
      </c>
      <c r="J5578" s="4">
        <v>44757</v>
      </c>
      <c r="K5578" t="s">
        <v>24</v>
      </c>
      <c r="L5578">
        <v>3.5</v>
      </c>
      <c r="M5578">
        <v>89</v>
      </c>
    </row>
    <row r="5579" spans="1:13">
      <c r="A5579">
        <v>702</v>
      </c>
      <c r="B5579">
        <v>9</v>
      </c>
      <c r="C5579" t="s">
        <v>18</v>
      </c>
      <c r="D5579" t="s">
        <v>46</v>
      </c>
      <c r="E5579">
        <f>VLOOKUP(TRIM(F5579),D_Produto!$A$2:$C$447,3,FALSE)</f>
        <v>258</v>
      </c>
      <c r="F5579" t="s">
        <v>110</v>
      </c>
      <c r="G5579">
        <v>1</v>
      </c>
      <c r="H5579" t="s">
        <v>49</v>
      </c>
      <c r="I5579">
        <v>6.6</v>
      </c>
      <c r="J5579" s="4">
        <v>44757</v>
      </c>
      <c r="K5579" t="s">
        <v>24</v>
      </c>
      <c r="L5579">
        <v>4</v>
      </c>
      <c r="M5579">
        <v>89</v>
      </c>
    </row>
    <row r="5580" spans="1:13">
      <c r="A5580">
        <v>702</v>
      </c>
      <c r="B5580">
        <v>9</v>
      </c>
      <c r="C5580" t="s">
        <v>18</v>
      </c>
      <c r="D5580" t="s">
        <v>46</v>
      </c>
      <c r="E5580">
        <f>VLOOKUP(TRIM(F5580),D_Produto!$A$2:$C$447,3,FALSE)</f>
        <v>205</v>
      </c>
      <c r="F5580" t="s">
        <v>797</v>
      </c>
      <c r="G5580">
        <v>1</v>
      </c>
      <c r="H5580" t="s">
        <v>32</v>
      </c>
      <c r="I5580">
        <v>12.4</v>
      </c>
      <c r="J5580" s="4">
        <v>44757</v>
      </c>
      <c r="K5580" t="s">
        <v>24</v>
      </c>
      <c r="L5580">
        <v>9.5</v>
      </c>
      <c r="M5580">
        <v>89</v>
      </c>
    </row>
    <row r="5581" spans="1:13">
      <c r="A5581">
        <v>702</v>
      </c>
      <c r="B5581">
        <v>9</v>
      </c>
      <c r="C5581" t="s">
        <v>18</v>
      </c>
      <c r="D5581" t="s">
        <v>46</v>
      </c>
      <c r="E5581">
        <f>VLOOKUP(TRIM(F5581),D_Produto!$A$2:$C$447,3,FALSE)</f>
        <v>270</v>
      </c>
      <c r="F5581" t="s">
        <v>388</v>
      </c>
      <c r="G5581">
        <v>1</v>
      </c>
      <c r="H5581" t="s">
        <v>38</v>
      </c>
      <c r="I5581">
        <v>27.9</v>
      </c>
      <c r="J5581" s="4">
        <v>44757</v>
      </c>
      <c r="K5581" t="s">
        <v>24</v>
      </c>
      <c r="L5581">
        <v>21</v>
      </c>
      <c r="M5581">
        <v>89</v>
      </c>
    </row>
    <row r="5582" spans="1:13">
      <c r="A5582">
        <v>703</v>
      </c>
      <c r="B5582">
        <v>45</v>
      </c>
      <c r="C5582" t="s">
        <v>28</v>
      </c>
      <c r="D5582" t="s">
        <v>21</v>
      </c>
      <c r="E5582">
        <f>VLOOKUP(TRIM(F5582),D_Produto!$A$2:$C$447,3,FALSE)</f>
        <v>168</v>
      </c>
      <c r="F5582" t="s">
        <v>298</v>
      </c>
      <c r="G5582">
        <v>2</v>
      </c>
      <c r="H5582" t="s">
        <v>32</v>
      </c>
      <c r="I5582">
        <v>5.8</v>
      </c>
      <c r="J5582" s="4">
        <v>44757</v>
      </c>
      <c r="K5582" t="s">
        <v>24</v>
      </c>
      <c r="L5582">
        <v>3.5</v>
      </c>
      <c r="M5582">
        <v>129.30000000000001</v>
      </c>
    </row>
    <row r="5583" spans="1:13">
      <c r="A5583">
        <v>703</v>
      </c>
      <c r="B5583">
        <v>45</v>
      </c>
      <c r="C5583" t="s">
        <v>28</v>
      </c>
      <c r="D5583" t="s">
        <v>21</v>
      </c>
      <c r="E5583">
        <f>VLOOKUP(TRIM(F5583),D_Produto!$A$2:$C$447,3,FALSE)</f>
        <v>191</v>
      </c>
      <c r="F5583" t="s">
        <v>443</v>
      </c>
      <c r="G5583">
        <v>1</v>
      </c>
      <c r="H5583" t="s">
        <v>26</v>
      </c>
      <c r="I5583">
        <v>16.5</v>
      </c>
      <c r="J5583" s="4">
        <v>44757</v>
      </c>
      <c r="K5583" t="s">
        <v>24</v>
      </c>
      <c r="L5583">
        <v>10</v>
      </c>
      <c r="M5583">
        <v>129.30000000000001</v>
      </c>
    </row>
    <row r="5584" spans="1:13">
      <c r="A5584">
        <v>703</v>
      </c>
      <c r="B5584">
        <v>45</v>
      </c>
      <c r="C5584" t="s">
        <v>28</v>
      </c>
      <c r="D5584" t="s">
        <v>21</v>
      </c>
      <c r="E5584">
        <f>VLOOKUP(TRIM(F5584),D_Produto!$A$2:$C$447,3,FALSE)</f>
        <v>4</v>
      </c>
      <c r="F5584" t="s">
        <v>1099</v>
      </c>
      <c r="G5584">
        <v>1</v>
      </c>
      <c r="H5584" t="s">
        <v>108</v>
      </c>
      <c r="I5584">
        <v>9.9</v>
      </c>
      <c r="J5584" s="4">
        <v>44757</v>
      </c>
      <c r="K5584" t="s">
        <v>24</v>
      </c>
      <c r="L5584">
        <v>6</v>
      </c>
      <c r="M5584">
        <v>129.30000000000001</v>
      </c>
    </row>
    <row r="5585" spans="1:13">
      <c r="A5585">
        <v>703</v>
      </c>
      <c r="B5585">
        <v>45</v>
      </c>
      <c r="C5585" t="s">
        <v>28</v>
      </c>
      <c r="D5585" t="s">
        <v>21</v>
      </c>
      <c r="E5585">
        <f>VLOOKUP(TRIM(F5585),D_Produto!$A$2:$C$447,3,FALSE)</f>
        <v>65</v>
      </c>
      <c r="F5585" t="s">
        <v>408</v>
      </c>
      <c r="G5585">
        <v>1</v>
      </c>
      <c r="H5585" t="s">
        <v>32</v>
      </c>
      <c r="I5585">
        <v>8.9</v>
      </c>
      <c r="J5585" s="4">
        <v>44757</v>
      </c>
      <c r="K5585" t="s">
        <v>24</v>
      </c>
      <c r="L5585">
        <v>5.5</v>
      </c>
      <c r="M5585">
        <v>129.30000000000001</v>
      </c>
    </row>
    <row r="5586" spans="1:13">
      <c r="A5586">
        <v>703</v>
      </c>
      <c r="B5586">
        <v>45</v>
      </c>
      <c r="C5586" t="s">
        <v>28</v>
      </c>
      <c r="D5586" t="s">
        <v>21</v>
      </c>
      <c r="E5586">
        <f>VLOOKUP(TRIM(F5586),D_Produto!$A$2:$C$447,3,FALSE)</f>
        <v>91</v>
      </c>
      <c r="F5586" t="s">
        <v>918</v>
      </c>
      <c r="G5586">
        <v>1</v>
      </c>
      <c r="H5586" t="s">
        <v>32</v>
      </c>
      <c r="I5586">
        <v>7.9</v>
      </c>
      <c r="J5586" s="4">
        <v>44757</v>
      </c>
      <c r="K5586" t="s">
        <v>24</v>
      </c>
      <c r="L5586">
        <v>4.75</v>
      </c>
      <c r="M5586">
        <v>129.30000000000001</v>
      </c>
    </row>
    <row r="5587" spans="1:13">
      <c r="A5587">
        <v>703</v>
      </c>
      <c r="B5587">
        <v>45</v>
      </c>
      <c r="C5587" t="s">
        <v>28</v>
      </c>
      <c r="D5587" t="s">
        <v>21</v>
      </c>
      <c r="E5587">
        <f>VLOOKUP(TRIM(F5587),D_Produto!$A$2:$C$447,3,FALSE)</f>
        <v>93</v>
      </c>
      <c r="F5587" t="s">
        <v>1150</v>
      </c>
      <c r="G5587">
        <v>1</v>
      </c>
      <c r="H5587" t="s">
        <v>32</v>
      </c>
      <c r="I5587">
        <v>11.6</v>
      </c>
      <c r="J5587" s="4">
        <v>44757</v>
      </c>
      <c r="K5587" t="s">
        <v>24</v>
      </c>
      <c r="L5587">
        <v>7</v>
      </c>
      <c r="M5587">
        <v>129.30000000000001</v>
      </c>
    </row>
    <row r="5588" spans="1:13">
      <c r="A5588">
        <v>703</v>
      </c>
      <c r="B5588">
        <v>45</v>
      </c>
      <c r="C5588" t="s">
        <v>28</v>
      </c>
      <c r="D5588" t="s">
        <v>21</v>
      </c>
      <c r="E5588">
        <f>VLOOKUP(TRIM(F5588),D_Produto!$A$2:$C$447,3,FALSE)</f>
        <v>154</v>
      </c>
      <c r="F5588" t="s">
        <v>359</v>
      </c>
      <c r="G5588">
        <v>1</v>
      </c>
      <c r="H5588" t="s">
        <v>32</v>
      </c>
      <c r="I5588">
        <v>5.8</v>
      </c>
      <c r="J5588" s="4">
        <v>44757</v>
      </c>
      <c r="K5588" t="s">
        <v>24</v>
      </c>
      <c r="L5588">
        <v>3.5</v>
      </c>
      <c r="M5588">
        <v>129.30000000000001</v>
      </c>
    </row>
    <row r="5589" spans="1:13">
      <c r="A5589">
        <v>703</v>
      </c>
      <c r="B5589">
        <v>45</v>
      </c>
      <c r="C5589" t="s">
        <v>28</v>
      </c>
      <c r="D5589" t="s">
        <v>21</v>
      </c>
      <c r="E5589">
        <f>VLOOKUP(TRIM(F5589),D_Produto!$A$2:$C$447,3,FALSE)</f>
        <v>280</v>
      </c>
      <c r="F5589" t="s">
        <v>528</v>
      </c>
      <c r="G5589">
        <v>2</v>
      </c>
      <c r="H5589" t="s">
        <v>32</v>
      </c>
      <c r="I5589">
        <v>16.600000000000001</v>
      </c>
      <c r="J5589" s="4">
        <v>44757</v>
      </c>
      <c r="K5589" t="s">
        <v>24</v>
      </c>
      <c r="L5589">
        <v>10</v>
      </c>
      <c r="M5589">
        <v>129.30000000000001</v>
      </c>
    </row>
    <row r="5590" spans="1:13">
      <c r="A5590">
        <v>703</v>
      </c>
      <c r="B5590">
        <v>45</v>
      </c>
      <c r="C5590" t="s">
        <v>28</v>
      </c>
      <c r="D5590" t="s">
        <v>21</v>
      </c>
      <c r="E5590">
        <f>VLOOKUP(TRIM(F5590),D_Produto!$A$2:$C$447,3,FALSE)</f>
        <v>118</v>
      </c>
      <c r="F5590" t="s">
        <v>117</v>
      </c>
      <c r="G5590">
        <v>1</v>
      </c>
      <c r="H5590" t="s">
        <v>49</v>
      </c>
      <c r="I5590">
        <v>5.9</v>
      </c>
      <c r="J5590" s="4">
        <v>44757</v>
      </c>
      <c r="K5590" t="s">
        <v>50</v>
      </c>
      <c r="L5590">
        <v>3.5</v>
      </c>
      <c r="M5590">
        <v>129.30000000000001</v>
      </c>
    </row>
    <row r="5591" spans="1:13">
      <c r="A5591">
        <v>703</v>
      </c>
      <c r="B5591">
        <v>45</v>
      </c>
      <c r="C5591" t="s">
        <v>28</v>
      </c>
      <c r="D5591" t="s">
        <v>21</v>
      </c>
      <c r="E5591">
        <f>VLOOKUP(TRIM(F5591),D_Produto!$A$2:$C$447,3,FALSE)</f>
        <v>258</v>
      </c>
      <c r="F5591" t="s">
        <v>110</v>
      </c>
      <c r="G5591">
        <v>1</v>
      </c>
      <c r="H5591" t="s">
        <v>49</v>
      </c>
      <c r="I5591">
        <v>6.6</v>
      </c>
      <c r="J5591" s="4">
        <v>44757</v>
      </c>
      <c r="K5591" t="s">
        <v>24</v>
      </c>
      <c r="L5591">
        <v>4</v>
      </c>
      <c r="M5591">
        <v>129.30000000000001</v>
      </c>
    </row>
    <row r="5592" spans="1:13">
      <c r="A5592">
        <v>703</v>
      </c>
      <c r="B5592">
        <v>45</v>
      </c>
      <c r="C5592" t="s">
        <v>28</v>
      </c>
      <c r="D5592" t="s">
        <v>21</v>
      </c>
      <c r="E5592">
        <f>VLOOKUP(TRIM(F5592),D_Produto!$A$2:$C$447,3,FALSE)</f>
        <v>78</v>
      </c>
      <c r="F5592" t="s">
        <v>168</v>
      </c>
      <c r="G5592">
        <v>1</v>
      </c>
      <c r="H5592" t="s">
        <v>66</v>
      </c>
      <c r="I5592">
        <v>23.9</v>
      </c>
      <c r="J5592" s="4">
        <v>44757</v>
      </c>
      <c r="K5592" t="s">
        <v>24</v>
      </c>
      <c r="L5592">
        <v>14</v>
      </c>
      <c r="M5592">
        <v>129.30000000000001</v>
      </c>
    </row>
    <row r="5593" spans="1:13">
      <c r="A5593">
        <v>703</v>
      </c>
      <c r="B5593">
        <v>45</v>
      </c>
      <c r="C5593" t="s">
        <v>28</v>
      </c>
      <c r="D5593" t="s">
        <v>21</v>
      </c>
      <c r="E5593">
        <f>VLOOKUP(TRIM(F5593),D_Produto!$A$2:$C$447,3,FALSE)</f>
        <v>40</v>
      </c>
      <c r="F5593" t="s">
        <v>1007</v>
      </c>
      <c r="G5593">
        <v>1</v>
      </c>
      <c r="H5593" t="s">
        <v>66</v>
      </c>
      <c r="I5593">
        <v>9.9</v>
      </c>
      <c r="J5593" s="4">
        <v>44757</v>
      </c>
      <c r="K5593" t="s">
        <v>24</v>
      </c>
      <c r="L5593">
        <v>6</v>
      </c>
      <c r="M5593">
        <v>129.30000000000001</v>
      </c>
    </row>
    <row r="5594" spans="1:13">
      <c r="A5594">
        <v>704</v>
      </c>
      <c r="B5594">
        <v>120</v>
      </c>
      <c r="C5594" t="s">
        <v>18</v>
      </c>
      <c r="D5594" t="s">
        <v>21</v>
      </c>
      <c r="E5594">
        <f>VLOOKUP(TRIM(F5594),D_Produto!$A$2:$C$447,3,FALSE)</f>
        <v>164</v>
      </c>
      <c r="F5594" t="s">
        <v>997</v>
      </c>
      <c r="G5594">
        <v>1</v>
      </c>
      <c r="H5594" t="s">
        <v>26</v>
      </c>
      <c r="I5594">
        <v>7.4</v>
      </c>
      <c r="J5594" s="4">
        <v>44758</v>
      </c>
      <c r="K5594" t="s">
        <v>50</v>
      </c>
      <c r="L5594">
        <v>4.5</v>
      </c>
      <c r="M5594">
        <v>44.6</v>
      </c>
    </row>
    <row r="5595" spans="1:13">
      <c r="A5595">
        <v>704</v>
      </c>
      <c r="B5595">
        <v>120</v>
      </c>
      <c r="C5595" t="s">
        <v>18</v>
      </c>
      <c r="D5595" t="s">
        <v>21</v>
      </c>
      <c r="E5595">
        <f>VLOOKUP(TRIM(F5595),D_Produto!$A$2:$C$447,3,FALSE)</f>
        <v>168</v>
      </c>
      <c r="F5595" t="s">
        <v>298</v>
      </c>
      <c r="G5595">
        <v>1</v>
      </c>
      <c r="H5595" t="s">
        <v>32</v>
      </c>
      <c r="I5595">
        <v>2.9</v>
      </c>
      <c r="J5595" s="4">
        <v>44758</v>
      </c>
      <c r="K5595" t="s">
        <v>24</v>
      </c>
      <c r="L5595">
        <v>1.75</v>
      </c>
      <c r="M5595">
        <v>44.6</v>
      </c>
    </row>
    <row r="5596" spans="1:13">
      <c r="A5596">
        <v>704</v>
      </c>
      <c r="B5596">
        <v>120</v>
      </c>
      <c r="C5596" t="s">
        <v>18</v>
      </c>
      <c r="D5596" t="s">
        <v>21</v>
      </c>
      <c r="E5596">
        <f>VLOOKUP(TRIM(F5596),D_Produto!$A$2:$C$447,3,FALSE)</f>
        <v>4</v>
      </c>
      <c r="F5596" t="s">
        <v>1099</v>
      </c>
      <c r="G5596">
        <v>1</v>
      </c>
      <c r="H5596" t="s">
        <v>108</v>
      </c>
      <c r="I5596">
        <v>9.9</v>
      </c>
      <c r="J5596" s="4">
        <v>44758</v>
      </c>
      <c r="K5596" t="s">
        <v>24</v>
      </c>
      <c r="L5596">
        <v>6</v>
      </c>
      <c r="M5596">
        <v>44.6</v>
      </c>
    </row>
    <row r="5597" spans="1:13">
      <c r="A5597">
        <v>704</v>
      </c>
      <c r="B5597">
        <v>120</v>
      </c>
      <c r="C5597" t="s">
        <v>18</v>
      </c>
      <c r="D5597" t="s">
        <v>21</v>
      </c>
      <c r="E5597">
        <f>VLOOKUP(TRIM(F5597),D_Produto!$A$2:$C$447,3,FALSE)</f>
        <v>66</v>
      </c>
      <c r="F5597" t="s">
        <v>31</v>
      </c>
      <c r="G5597">
        <v>2</v>
      </c>
      <c r="H5597" t="s">
        <v>32</v>
      </c>
      <c r="I5597">
        <v>11.6</v>
      </c>
      <c r="J5597" s="4">
        <v>44758</v>
      </c>
      <c r="K5597" t="s">
        <v>24</v>
      </c>
      <c r="L5597">
        <v>7</v>
      </c>
      <c r="M5597">
        <v>44.6</v>
      </c>
    </row>
    <row r="5598" spans="1:13">
      <c r="A5598">
        <v>704</v>
      </c>
      <c r="B5598">
        <v>120</v>
      </c>
      <c r="C5598" t="s">
        <v>18</v>
      </c>
      <c r="D5598" t="s">
        <v>21</v>
      </c>
      <c r="E5598">
        <f>VLOOKUP(TRIM(F5598),D_Produto!$A$2:$C$447,3,FALSE)</f>
        <v>280</v>
      </c>
      <c r="F5598" t="s">
        <v>528</v>
      </c>
      <c r="G5598">
        <v>1</v>
      </c>
      <c r="H5598" t="s">
        <v>32</v>
      </c>
      <c r="I5598">
        <v>8.3000000000000007</v>
      </c>
      <c r="J5598" s="4">
        <v>44758</v>
      </c>
      <c r="K5598" t="s">
        <v>24</v>
      </c>
      <c r="L5598">
        <v>5</v>
      </c>
      <c r="M5598">
        <v>44.6</v>
      </c>
    </row>
    <row r="5599" spans="1:13">
      <c r="A5599">
        <v>704</v>
      </c>
      <c r="B5599">
        <v>120</v>
      </c>
      <c r="C5599" t="s">
        <v>18</v>
      </c>
      <c r="D5599" t="s">
        <v>21</v>
      </c>
      <c r="E5599">
        <f>VLOOKUP(TRIM(F5599),D_Produto!$A$2:$C$447,3,FALSE)</f>
        <v>34</v>
      </c>
      <c r="F5599" t="s">
        <v>78</v>
      </c>
      <c r="G5599">
        <v>1</v>
      </c>
      <c r="H5599" t="s">
        <v>77</v>
      </c>
      <c r="I5599">
        <v>4.5</v>
      </c>
      <c r="J5599" s="4">
        <v>44758</v>
      </c>
      <c r="K5599" t="s">
        <v>50</v>
      </c>
      <c r="L5599">
        <v>2.5</v>
      </c>
      <c r="M5599">
        <v>44.6</v>
      </c>
    </row>
    <row r="5600" spans="1:13">
      <c r="A5600">
        <v>705</v>
      </c>
      <c r="B5600">
        <v>47</v>
      </c>
      <c r="C5600" t="s">
        <v>18</v>
      </c>
      <c r="D5600" t="s">
        <v>21</v>
      </c>
      <c r="E5600">
        <f>VLOOKUP(TRIM(F5600),D_Produto!$A$2:$C$447,3,FALSE)</f>
        <v>58</v>
      </c>
      <c r="F5600" t="s">
        <v>648</v>
      </c>
      <c r="G5600">
        <v>1</v>
      </c>
      <c r="H5600" t="s">
        <v>26</v>
      </c>
      <c r="I5600">
        <v>8.5</v>
      </c>
      <c r="J5600" s="4">
        <v>44758</v>
      </c>
      <c r="K5600" t="s">
        <v>24</v>
      </c>
      <c r="L5600">
        <v>5.5</v>
      </c>
      <c r="M5600">
        <v>80</v>
      </c>
    </row>
    <row r="5601" spans="1:13">
      <c r="A5601">
        <v>705</v>
      </c>
      <c r="B5601">
        <v>47</v>
      </c>
      <c r="C5601" t="s">
        <v>18</v>
      </c>
      <c r="D5601" t="s">
        <v>21</v>
      </c>
      <c r="E5601">
        <f>VLOOKUP(TRIM(F5601),D_Produto!$A$2:$C$447,3,FALSE)</f>
        <v>177</v>
      </c>
      <c r="F5601" t="s">
        <v>1170</v>
      </c>
      <c r="G5601">
        <v>1</v>
      </c>
      <c r="H5601" t="s">
        <v>32</v>
      </c>
      <c r="I5601">
        <v>12.4</v>
      </c>
      <c r="J5601" s="4">
        <v>44758</v>
      </c>
      <c r="K5601" t="s">
        <v>24</v>
      </c>
      <c r="L5601">
        <v>7.5</v>
      </c>
      <c r="M5601">
        <v>80</v>
      </c>
    </row>
    <row r="5602" spans="1:13">
      <c r="A5602">
        <v>705</v>
      </c>
      <c r="B5602">
        <v>47</v>
      </c>
      <c r="C5602" t="s">
        <v>18</v>
      </c>
      <c r="D5602" t="s">
        <v>21</v>
      </c>
      <c r="E5602">
        <f>VLOOKUP(TRIM(F5602),D_Produto!$A$2:$C$447,3,FALSE)</f>
        <v>60</v>
      </c>
      <c r="F5602" t="s">
        <v>533</v>
      </c>
      <c r="G5602">
        <v>1</v>
      </c>
      <c r="H5602" t="s">
        <v>32</v>
      </c>
      <c r="I5602">
        <v>4.5999999999999996</v>
      </c>
      <c r="J5602" s="4">
        <v>44758</v>
      </c>
      <c r="K5602" t="s">
        <v>24</v>
      </c>
      <c r="L5602">
        <v>2.75</v>
      </c>
      <c r="M5602">
        <v>80</v>
      </c>
    </row>
    <row r="5603" spans="1:13">
      <c r="A5603">
        <v>705</v>
      </c>
      <c r="B5603">
        <v>47</v>
      </c>
      <c r="C5603" t="s">
        <v>18</v>
      </c>
      <c r="D5603" t="s">
        <v>21</v>
      </c>
      <c r="E5603">
        <f>VLOOKUP(TRIM(F5603),D_Produto!$A$2:$C$447,3,FALSE)</f>
        <v>91</v>
      </c>
      <c r="F5603" t="s">
        <v>918</v>
      </c>
      <c r="G5603">
        <v>1</v>
      </c>
      <c r="H5603" t="s">
        <v>32</v>
      </c>
      <c r="I5603">
        <v>7.9</v>
      </c>
      <c r="J5603" s="4">
        <v>44758</v>
      </c>
      <c r="K5603" t="s">
        <v>24</v>
      </c>
      <c r="L5603">
        <v>4.75</v>
      </c>
      <c r="M5603">
        <v>80</v>
      </c>
    </row>
    <row r="5604" spans="1:13">
      <c r="A5604">
        <v>705</v>
      </c>
      <c r="B5604">
        <v>47</v>
      </c>
      <c r="C5604" t="s">
        <v>18</v>
      </c>
      <c r="D5604" t="s">
        <v>21</v>
      </c>
      <c r="E5604">
        <f>VLOOKUP(TRIM(F5604),D_Produto!$A$2:$C$447,3,FALSE)</f>
        <v>280</v>
      </c>
      <c r="F5604" t="s">
        <v>528</v>
      </c>
      <c r="G5604">
        <v>2</v>
      </c>
      <c r="H5604" t="s">
        <v>32</v>
      </c>
      <c r="I5604">
        <v>16.600000000000001</v>
      </c>
      <c r="J5604" s="4">
        <v>44758</v>
      </c>
      <c r="K5604" t="s">
        <v>24</v>
      </c>
      <c r="L5604">
        <v>10</v>
      </c>
      <c r="M5604">
        <v>80</v>
      </c>
    </row>
    <row r="5605" spans="1:13">
      <c r="A5605">
        <v>705</v>
      </c>
      <c r="B5605">
        <v>47</v>
      </c>
      <c r="C5605" t="s">
        <v>18</v>
      </c>
      <c r="D5605" t="s">
        <v>21</v>
      </c>
      <c r="E5605">
        <f>VLOOKUP(TRIM(F5605),D_Produto!$A$2:$C$447,3,FALSE)</f>
        <v>30</v>
      </c>
      <c r="F5605" t="s">
        <v>79</v>
      </c>
      <c r="G5605">
        <v>1</v>
      </c>
      <c r="H5605" t="s">
        <v>77</v>
      </c>
      <c r="I5605">
        <v>4.2</v>
      </c>
      <c r="J5605" s="4">
        <v>44758</v>
      </c>
      <c r="K5605" t="s">
        <v>50</v>
      </c>
      <c r="L5605">
        <v>2.5</v>
      </c>
      <c r="M5605">
        <v>80</v>
      </c>
    </row>
    <row r="5606" spans="1:13">
      <c r="A5606">
        <v>705</v>
      </c>
      <c r="B5606">
        <v>47</v>
      </c>
      <c r="C5606" t="s">
        <v>18</v>
      </c>
      <c r="D5606" t="s">
        <v>21</v>
      </c>
      <c r="E5606">
        <f>VLOOKUP(TRIM(F5606),D_Produto!$A$2:$C$447,3,FALSE)</f>
        <v>107</v>
      </c>
      <c r="F5606" t="s">
        <v>257</v>
      </c>
      <c r="G5606">
        <v>1</v>
      </c>
      <c r="H5606" t="s">
        <v>77</v>
      </c>
      <c r="I5606">
        <v>8.6</v>
      </c>
      <c r="J5606" s="4">
        <v>44758</v>
      </c>
      <c r="K5606" t="s">
        <v>24</v>
      </c>
      <c r="L5606">
        <v>5.2</v>
      </c>
      <c r="M5606">
        <v>80</v>
      </c>
    </row>
    <row r="5607" spans="1:13">
      <c r="A5607">
        <v>705</v>
      </c>
      <c r="B5607">
        <v>47</v>
      </c>
      <c r="C5607" t="s">
        <v>18</v>
      </c>
      <c r="D5607" t="s">
        <v>21</v>
      </c>
      <c r="E5607">
        <f>VLOOKUP(TRIM(F5607),D_Produto!$A$2:$C$447,3,FALSE)</f>
        <v>258</v>
      </c>
      <c r="F5607" t="s">
        <v>110</v>
      </c>
      <c r="G5607">
        <v>1</v>
      </c>
      <c r="H5607" t="s">
        <v>49</v>
      </c>
      <c r="I5607">
        <v>6.6</v>
      </c>
      <c r="J5607" s="4">
        <v>44758</v>
      </c>
      <c r="K5607" t="s">
        <v>24</v>
      </c>
      <c r="L5607">
        <v>4</v>
      </c>
      <c r="M5607">
        <v>80</v>
      </c>
    </row>
    <row r="5608" spans="1:13">
      <c r="A5608">
        <v>705</v>
      </c>
      <c r="B5608">
        <v>47</v>
      </c>
      <c r="C5608" t="s">
        <v>18</v>
      </c>
      <c r="D5608" t="s">
        <v>21</v>
      </c>
      <c r="E5608">
        <f>VLOOKUP(TRIM(F5608),D_Produto!$A$2:$C$447,3,FALSE)</f>
        <v>124</v>
      </c>
      <c r="F5608" t="s">
        <v>174</v>
      </c>
      <c r="G5608">
        <v>1</v>
      </c>
      <c r="H5608" t="s">
        <v>32</v>
      </c>
      <c r="I5608">
        <v>10.6</v>
      </c>
      <c r="J5608" s="4">
        <v>44758</v>
      </c>
      <c r="K5608" t="s">
        <v>24</v>
      </c>
      <c r="L5608">
        <v>8.1999999999999993</v>
      </c>
      <c r="M5608">
        <v>80</v>
      </c>
    </row>
    <row r="5609" spans="1:13">
      <c r="A5609">
        <v>706</v>
      </c>
      <c r="B5609">
        <v>100</v>
      </c>
      <c r="C5609" t="s">
        <v>96</v>
      </c>
      <c r="D5609" t="s">
        <v>21</v>
      </c>
      <c r="E5609">
        <f>VLOOKUP(TRIM(F5609),D_Produto!$A$2:$C$447,3,FALSE)</f>
        <v>217</v>
      </c>
      <c r="F5609" t="s">
        <v>1147</v>
      </c>
      <c r="G5609">
        <v>2</v>
      </c>
      <c r="H5609" t="s">
        <v>52</v>
      </c>
      <c r="I5609">
        <v>27.8</v>
      </c>
      <c r="J5609" s="4">
        <v>44758</v>
      </c>
      <c r="K5609" t="s">
        <v>24</v>
      </c>
      <c r="L5609">
        <v>17</v>
      </c>
      <c r="M5609">
        <v>90.5</v>
      </c>
    </row>
    <row r="5610" spans="1:13">
      <c r="A5610">
        <v>706</v>
      </c>
      <c r="B5610">
        <v>100</v>
      </c>
      <c r="C5610" t="s">
        <v>96</v>
      </c>
      <c r="D5610" t="s">
        <v>21</v>
      </c>
      <c r="E5610">
        <f>VLOOKUP(TRIM(F5610),D_Produto!$A$2:$C$447,3,FALSE)</f>
        <v>4</v>
      </c>
      <c r="F5610" t="s">
        <v>1099</v>
      </c>
      <c r="G5610">
        <v>1</v>
      </c>
      <c r="H5610" t="s">
        <v>108</v>
      </c>
      <c r="I5610">
        <v>9.9</v>
      </c>
      <c r="J5610" s="4">
        <v>44758</v>
      </c>
      <c r="K5610" t="s">
        <v>24</v>
      </c>
      <c r="L5610">
        <v>6</v>
      </c>
      <c r="M5610">
        <v>90.5</v>
      </c>
    </row>
    <row r="5611" spans="1:13">
      <c r="A5611">
        <v>706</v>
      </c>
      <c r="B5611">
        <v>100</v>
      </c>
      <c r="C5611" t="s">
        <v>96</v>
      </c>
      <c r="D5611" t="s">
        <v>21</v>
      </c>
      <c r="E5611">
        <f>VLOOKUP(TRIM(F5611),D_Produto!$A$2:$C$447,3,FALSE)</f>
        <v>22</v>
      </c>
      <c r="F5611" t="s">
        <v>1148</v>
      </c>
      <c r="G5611">
        <v>1</v>
      </c>
      <c r="H5611" t="s">
        <v>108</v>
      </c>
      <c r="I5611">
        <v>6.1</v>
      </c>
      <c r="J5611" s="4">
        <v>44758</v>
      </c>
      <c r="K5611" t="s">
        <v>24</v>
      </c>
      <c r="L5611">
        <v>3.7</v>
      </c>
      <c r="M5611">
        <v>90.5</v>
      </c>
    </row>
    <row r="5612" spans="1:13">
      <c r="A5612">
        <v>706</v>
      </c>
      <c r="B5612">
        <v>100</v>
      </c>
      <c r="C5612" t="s">
        <v>96</v>
      </c>
      <c r="D5612" t="s">
        <v>21</v>
      </c>
      <c r="E5612">
        <f>VLOOKUP(TRIM(F5612),D_Produto!$A$2:$C$447,3,FALSE)</f>
        <v>66</v>
      </c>
      <c r="F5612" t="s">
        <v>31</v>
      </c>
      <c r="G5612">
        <v>2</v>
      </c>
      <c r="H5612" t="s">
        <v>32</v>
      </c>
      <c r="I5612">
        <v>11.6</v>
      </c>
      <c r="J5612" s="4">
        <v>44758</v>
      </c>
      <c r="K5612" t="s">
        <v>24</v>
      </c>
      <c r="L5612">
        <v>7</v>
      </c>
      <c r="M5612">
        <v>90.5</v>
      </c>
    </row>
    <row r="5613" spans="1:13">
      <c r="A5613">
        <v>706</v>
      </c>
      <c r="B5613">
        <v>100</v>
      </c>
      <c r="C5613" t="s">
        <v>96</v>
      </c>
      <c r="D5613" t="s">
        <v>21</v>
      </c>
      <c r="E5613">
        <f>VLOOKUP(TRIM(F5613),D_Produto!$A$2:$C$447,3,FALSE)</f>
        <v>154</v>
      </c>
      <c r="F5613" t="s">
        <v>359</v>
      </c>
      <c r="G5613">
        <v>1</v>
      </c>
      <c r="H5613" t="s">
        <v>32</v>
      </c>
      <c r="I5613">
        <v>5.8</v>
      </c>
      <c r="J5613" s="4">
        <v>44758</v>
      </c>
      <c r="K5613" t="s">
        <v>24</v>
      </c>
      <c r="L5613">
        <v>3.5</v>
      </c>
      <c r="M5613">
        <v>90.5</v>
      </c>
    </row>
    <row r="5614" spans="1:13">
      <c r="A5614">
        <v>706</v>
      </c>
      <c r="B5614">
        <v>100</v>
      </c>
      <c r="C5614" t="s">
        <v>96</v>
      </c>
      <c r="D5614" t="s">
        <v>21</v>
      </c>
      <c r="E5614">
        <f>VLOOKUP(TRIM(F5614),D_Produto!$A$2:$C$447,3,FALSE)</f>
        <v>280</v>
      </c>
      <c r="F5614" t="s">
        <v>528</v>
      </c>
      <c r="G5614">
        <v>2</v>
      </c>
      <c r="H5614" t="s">
        <v>32</v>
      </c>
      <c r="I5614">
        <v>16.600000000000001</v>
      </c>
      <c r="J5614" s="4">
        <v>44758</v>
      </c>
      <c r="K5614" t="s">
        <v>24</v>
      </c>
      <c r="L5614">
        <v>10</v>
      </c>
      <c r="M5614">
        <v>90.5</v>
      </c>
    </row>
    <row r="5615" spans="1:13">
      <c r="A5615">
        <v>706</v>
      </c>
      <c r="B5615">
        <v>100</v>
      </c>
      <c r="C5615" t="s">
        <v>96</v>
      </c>
      <c r="D5615" t="s">
        <v>21</v>
      </c>
      <c r="E5615">
        <f>VLOOKUP(TRIM(F5615),D_Produto!$A$2:$C$447,3,FALSE)</f>
        <v>107</v>
      </c>
      <c r="F5615" t="s">
        <v>257</v>
      </c>
      <c r="G5615">
        <v>1</v>
      </c>
      <c r="H5615" t="s">
        <v>77</v>
      </c>
      <c r="I5615">
        <v>8.6</v>
      </c>
      <c r="J5615" s="4">
        <v>44758</v>
      </c>
      <c r="K5615" t="s">
        <v>24</v>
      </c>
      <c r="L5615">
        <v>5.2</v>
      </c>
      <c r="M5615">
        <v>90.5</v>
      </c>
    </row>
    <row r="5616" spans="1:13">
      <c r="A5616">
        <v>706</v>
      </c>
      <c r="B5616">
        <v>100</v>
      </c>
      <c r="C5616" t="s">
        <v>96</v>
      </c>
      <c r="D5616" t="s">
        <v>21</v>
      </c>
      <c r="E5616">
        <f>VLOOKUP(TRIM(F5616),D_Produto!$A$2:$C$447,3,FALSE)</f>
        <v>115</v>
      </c>
      <c r="F5616" t="s">
        <v>269</v>
      </c>
      <c r="G5616">
        <v>1</v>
      </c>
      <c r="H5616" t="s">
        <v>77</v>
      </c>
      <c r="I5616">
        <v>4.0999999999999996</v>
      </c>
      <c r="J5616" s="4">
        <v>44758</v>
      </c>
      <c r="K5616" t="s">
        <v>50</v>
      </c>
      <c r="L5616">
        <v>2.5</v>
      </c>
      <c r="M5616">
        <v>90.5</v>
      </c>
    </row>
    <row r="5617" spans="1:13">
      <c r="A5617">
        <v>707</v>
      </c>
      <c r="B5617">
        <v>220</v>
      </c>
      <c r="C5617" t="s">
        <v>28</v>
      </c>
      <c r="D5617" t="s">
        <v>46</v>
      </c>
      <c r="E5617">
        <f>VLOOKUP(TRIM(F5617),D_Produto!$A$2:$C$447,3,FALSE)</f>
        <v>58</v>
      </c>
      <c r="F5617" t="s">
        <v>648</v>
      </c>
      <c r="G5617">
        <v>1</v>
      </c>
      <c r="H5617" t="s">
        <v>26</v>
      </c>
      <c r="I5617">
        <v>8.5</v>
      </c>
      <c r="J5617" s="4">
        <v>44758</v>
      </c>
      <c r="K5617" t="s">
        <v>24</v>
      </c>
      <c r="L5617">
        <v>5.5</v>
      </c>
      <c r="M5617">
        <v>33.200000000000003</v>
      </c>
    </row>
    <row r="5618" spans="1:13">
      <c r="A5618">
        <v>707</v>
      </c>
      <c r="B5618">
        <v>220</v>
      </c>
      <c r="C5618" t="s">
        <v>28</v>
      </c>
      <c r="D5618" t="s">
        <v>46</v>
      </c>
      <c r="E5618">
        <f>VLOOKUP(TRIM(F5618),D_Produto!$A$2:$C$447,3,FALSE)</f>
        <v>177</v>
      </c>
      <c r="F5618" t="s">
        <v>1170</v>
      </c>
      <c r="G5618">
        <v>1</v>
      </c>
      <c r="H5618" t="s">
        <v>32</v>
      </c>
      <c r="I5618">
        <v>12.4</v>
      </c>
      <c r="J5618" s="4">
        <v>44758</v>
      </c>
      <c r="K5618" t="s">
        <v>24</v>
      </c>
      <c r="L5618">
        <v>7.5</v>
      </c>
      <c r="M5618">
        <v>33.200000000000003</v>
      </c>
    </row>
    <row r="5619" spans="1:13">
      <c r="A5619">
        <v>707</v>
      </c>
      <c r="B5619">
        <v>220</v>
      </c>
      <c r="C5619" t="s">
        <v>28</v>
      </c>
      <c r="D5619" t="s">
        <v>46</v>
      </c>
      <c r="E5619">
        <f>VLOOKUP(TRIM(F5619),D_Produto!$A$2:$C$447,3,FALSE)</f>
        <v>204</v>
      </c>
      <c r="F5619" t="s">
        <v>841</v>
      </c>
      <c r="G5619">
        <v>3</v>
      </c>
      <c r="H5619" t="s">
        <v>32</v>
      </c>
      <c r="I5619">
        <v>12.3</v>
      </c>
      <c r="J5619" s="4">
        <v>44758</v>
      </c>
      <c r="K5619" t="s">
        <v>24</v>
      </c>
      <c r="L5619">
        <v>7.5</v>
      </c>
      <c r="M5619">
        <v>33.200000000000003</v>
      </c>
    </row>
    <row r="5620" spans="1:13">
      <c r="A5620">
        <v>708</v>
      </c>
      <c r="B5620">
        <v>107</v>
      </c>
      <c r="C5620" t="s">
        <v>18</v>
      </c>
      <c r="D5620" t="s">
        <v>21</v>
      </c>
      <c r="E5620">
        <f>VLOOKUP(TRIM(F5620),D_Produto!$A$2:$C$447,3,FALSE)</f>
        <v>217</v>
      </c>
      <c r="F5620" t="s">
        <v>1147</v>
      </c>
      <c r="G5620">
        <v>1</v>
      </c>
      <c r="H5620" t="s">
        <v>52</v>
      </c>
      <c r="I5620">
        <v>13.9</v>
      </c>
      <c r="J5620" s="4">
        <v>44758</v>
      </c>
      <c r="K5620" t="s">
        <v>24</v>
      </c>
      <c r="L5620">
        <v>8.5</v>
      </c>
      <c r="M5620">
        <v>51.7</v>
      </c>
    </row>
    <row r="5621" spans="1:13">
      <c r="A5621">
        <v>708</v>
      </c>
      <c r="B5621">
        <v>107</v>
      </c>
      <c r="C5621" t="s">
        <v>18</v>
      </c>
      <c r="D5621" t="s">
        <v>21</v>
      </c>
      <c r="E5621">
        <f>VLOOKUP(TRIM(F5621),D_Produto!$A$2:$C$447,3,FALSE)</f>
        <v>184</v>
      </c>
      <c r="F5621" t="s">
        <v>93</v>
      </c>
      <c r="G5621">
        <v>1</v>
      </c>
      <c r="H5621" t="s">
        <v>472</v>
      </c>
      <c r="I5621">
        <v>9.9</v>
      </c>
      <c r="J5621" s="4">
        <v>44758</v>
      </c>
      <c r="K5621" t="s">
        <v>24</v>
      </c>
      <c r="L5621">
        <v>6</v>
      </c>
      <c r="M5621">
        <v>51.7</v>
      </c>
    </row>
    <row r="5622" spans="1:13">
      <c r="A5622">
        <v>708</v>
      </c>
      <c r="B5622">
        <v>107</v>
      </c>
      <c r="C5622" t="s">
        <v>18</v>
      </c>
      <c r="D5622" t="s">
        <v>21</v>
      </c>
      <c r="E5622">
        <f>VLOOKUP(TRIM(F5622),D_Produto!$A$2:$C$447,3,FALSE)</f>
        <v>270</v>
      </c>
      <c r="F5622" t="s">
        <v>388</v>
      </c>
      <c r="G5622">
        <v>1</v>
      </c>
      <c r="H5622" t="s">
        <v>38</v>
      </c>
      <c r="I5622">
        <v>27.9</v>
      </c>
      <c r="J5622" s="4">
        <v>44758</v>
      </c>
      <c r="K5622" t="s">
        <v>24</v>
      </c>
      <c r="L5622">
        <v>21</v>
      </c>
      <c r="M5622">
        <v>51.7</v>
      </c>
    </row>
    <row r="5623" spans="1:13">
      <c r="A5623">
        <v>709</v>
      </c>
      <c r="B5623">
        <v>188</v>
      </c>
      <c r="C5623" t="s">
        <v>18</v>
      </c>
      <c r="D5623" t="s">
        <v>46</v>
      </c>
      <c r="E5623">
        <f>VLOOKUP(TRIM(F5623),D_Produto!$A$2:$C$447,3,FALSE)</f>
        <v>161</v>
      </c>
      <c r="F5623" t="s">
        <v>1098</v>
      </c>
      <c r="G5623">
        <v>1</v>
      </c>
      <c r="H5623" t="s">
        <v>26</v>
      </c>
      <c r="I5623">
        <v>8.9</v>
      </c>
      <c r="J5623" s="4">
        <v>44758</v>
      </c>
      <c r="K5623" t="s">
        <v>50</v>
      </c>
      <c r="L5623">
        <v>5.5</v>
      </c>
      <c r="M5623">
        <v>153.30000000000001</v>
      </c>
    </row>
    <row r="5624" spans="1:13">
      <c r="A5624">
        <v>709</v>
      </c>
      <c r="B5624">
        <v>188</v>
      </c>
      <c r="C5624" t="s">
        <v>18</v>
      </c>
      <c r="D5624" t="s">
        <v>46</v>
      </c>
      <c r="E5624">
        <f>VLOOKUP(TRIM(F5624),D_Produto!$A$2:$C$447,3,FALSE)</f>
        <v>164</v>
      </c>
      <c r="F5624" t="s">
        <v>997</v>
      </c>
      <c r="G5624">
        <v>1</v>
      </c>
      <c r="H5624" t="s">
        <v>26</v>
      </c>
      <c r="I5624">
        <v>7.4</v>
      </c>
      <c r="J5624" s="4">
        <v>44758</v>
      </c>
      <c r="K5624" t="s">
        <v>50</v>
      </c>
      <c r="L5624">
        <v>4.5</v>
      </c>
      <c r="M5624">
        <v>153.30000000000001</v>
      </c>
    </row>
    <row r="5625" spans="1:13">
      <c r="A5625">
        <v>709</v>
      </c>
      <c r="B5625">
        <v>188</v>
      </c>
      <c r="C5625" t="s">
        <v>18</v>
      </c>
      <c r="D5625" t="s">
        <v>46</v>
      </c>
      <c r="E5625">
        <f>VLOOKUP(TRIM(F5625),D_Produto!$A$2:$C$447,3,FALSE)</f>
        <v>168</v>
      </c>
      <c r="F5625" t="s">
        <v>298</v>
      </c>
      <c r="G5625">
        <v>1</v>
      </c>
      <c r="H5625" t="s">
        <v>32</v>
      </c>
      <c r="I5625">
        <v>2.9</v>
      </c>
      <c r="J5625" s="4">
        <v>44758</v>
      </c>
      <c r="K5625" t="s">
        <v>24</v>
      </c>
      <c r="L5625">
        <v>1.75</v>
      </c>
      <c r="M5625">
        <v>153.30000000000001</v>
      </c>
    </row>
    <row r="5626" spans="1:13">
      <c r="A5626">
        <v>709</v>
      </c>
      <c r="B5626">
        <v>188</v>
      </c>
      <c r="C5626" t="s">
        <v>18</v>
      </c>
      <c r="D5626" t="s">
        <v>46</v>
      </c>
      <c r="E5626">
        <f>VLOOKUP(TRIM(F5626),D_Produto!$A$2:$C$447,3,FALSE)</f>
        <v>169</v>
      </c>
      <c r="F5626" t="s">
        <v>823</v>
      </c>
      <c r="G5626">
        <v>2</v>
      </c>
      <c r="H5626" t="s">
        <v>32</v>
      </c>
      <c r="I5626">
        <v>9.8000000000000007</v>
      </c>
      <c r="J5626" s="4">
        <v>44758</v>
      </c>
      <c r="K5626" t="s">
        <v>50</v>
      </c>
      <c r="L5626">
        <v>6</v>
      </c>
      <c r="M5626">
        <v>153.30000000000001</v>
      </c>
    </row>
    <row r="5627" spans="1:13">
      <c r="A5627">
        <v>709</v>
      </c>
      <c r="B5627">
        <v>188</v>
      </c>
      <c r="C5627" t="s">
        <v>18</v>
      </c>
      <c r="D5627" t="s">
        <v>46</v>
      </c>
      <c r="E5627">
        <f>VLOOKUP(TRIM(F5627),D_Produto!$A$2:$C$447,3,FALSE)</f>
        <v>177</v>
      </c>
      <c r="F5627" t="s">
        <v>1170</v>
      </c>
      <c r="G5627">
        <v>1</v>
      </c>
      <c r="H5627" t="s">
        <v>32</v>
      </c>
      <c r="I5627">
        <v>12.4</v>
      </c>
      <c r="J5627" s="4">
        <v>44758</v>
      </c>
      <c r="K5627" t="s">
        <v>24</v>
      </c>
      <c r="L5627">
        <v>7.5</v>
      </c>
      <c r="M5627">
        <v>153.30000000000001</v>
      </c>
    </row>
    <row r="5628" spans="1:13">
      <c r="A5628">
        <v>709</v>
      </c>
      <c r="B5628">
        <v>188</v>
      </c>
      <c r="C5628" t="s">
        <v>18</v>
      </c>
      <c r="D5628" t="s">
        <v>46</v>
      </c>
      <c r="E5628">
        <f>VLOOKUP(TRIM(F5628),D_Produto!$A$2:$C$447,3,FALSE)</f>
        <v>204</v>
      </c>
      <c r="F5628" t="s">
        <v>841</v>
      </c>
      <c r="G5628">
        <v>2</v>
      </c>
      <c r="H5628" t="s">
        <v>32</v>
      </c>
      <c r="I5628">
        <v>8.1999999999999993</v>
      </c>
      <c r="J5628" s="4">
        <v>44758</v>
      </c>
      <c r="K5628" t="s">
        <v>24</v>
      </c>
      <c r="L5628">
        <v>5</v>
      </c>
      <c r="M5628">
        <v>153.30000000000001</v>
      </c>
    </row>
    <row r="5629" spans="1:13">
      <c r="A5629">
        <v>709</v>
      </c>
      <c r="B5629">
        <v>188</v>
      </c>
      <c r="C5629" t="s">
        <v>18</v>
      </c>
      <c r="D5629" t="s">
        <v>46</v>
      </c>
      <c r="E5629">
        <f>VLOOKUP(TRIM(F5629),D_Produto!$A$2:$C$447,3,FALSE)</f>
        <v>217</v>
      </c>
      <c r="F5629" t="s">
        <v>1147</v>
      </c>
      <c r="G5629">
        <v>2</v>
      </c>
      <c r="H5629" t="s">
        <v>52</v>
      </c>
      <c r="I5629">
        <v>27.8</v>
      </c>
      <c r="J5629" s="4">
        <v>44758</v>
      </c>
      <c r="K5629" t="s">
        <v>24</v>
      </c>
      <c r="L5629">
        <v>17</v>
      </c>
      <c r="M5629">
        <v>153.30000000000001</v>
      </c>
    </row>
    <row r="5630" spans="1:13">
      <c r="A5630">
        <v>709</v>
      </c>
      <c r="B5630">
        <v>188</v>
      </c>
      <c r="C5630" t="s">
        <v>18</v>
      </c>
      <c r="D5630" t="s">
        <v>46</v>
      </c>
      <c r="E5630">
        <f>VLOOKUP(TRIM(F5630),D_Produto!$A$2:$C$447,3,FALSE)</f>
        <v>66</v>
      </c>
      <c r="F5630" t="s">
        <v>31</v>
      </c>
      <c r="G5630">
        <v>1</v>
      </c>
      <c r="H5630" t="s">
        <v>32</v>
      </c>
      <c r="I5630">
        <v>5.8</v>
      </c>
      <c r="J5630" s="4">
        <v>44758</v>
      </c>
      <c r="K5630" t="s">
        <v>24</v>
      </c>
      <c r="L5630">
        <v>3.5</v>
      </c>
      <c r="M5630">
        <v>153.30000000000001</v>
      </c>
    </row>
    <row r="5631" spans="1:13">
      <c r="A5631">
        <v>709</v>
      </c>
      <c r="B5631">
        <v>188</v>
      </c>
      <c r="C5631" t="s">
        <v>18</v>
      </c>
      <c r="D5631" t="s">
        <v>46</v>
      </c>
      <c r="E5631">
        <f>VLOOKUP(TRIM(F5631),D_Produto!$A$2:$C$447,3,FALSE)</f>
        <v>280</v>
      </c>
      <c r="F5631" t="s">
        <v>528</v>
      </c>
      <c r="G5631">
        <v>1</v>
      </c>
      <c r="H5631" t="s">
        <v>32</v>
      </c>
      <c r="I5631">
        <v>8.3000000000000007</v>
      </c>
      <c r="J5631" s="4">
        <v>44758</v>
      </c>
      <c r="K5631" t="s">
        <v>24</v>
      </c>
      <c r="L5631">
        <v>5</v>
      </c>
      <c r="M5631">
        <v>153.30000000000001</v>
      </c>
    </row>
    <row r="5632" spans="1:13">
      <c r="A5632">
        <v>709</v>
      </c>
      <c r="B5632">
        <v>188</v>
      </c>
      <c r="C5632" t="s">
        <v>18</v>
      </c>
      <c r="D5632" t="s">
        <v>46</v>
      </c>
      <c r="E5632">
        <f>VLOOKUP(TRIM(F5632),D_Produto!$A$2:$C$447,3,FALSE)</f>
        <v>76</v>
      </c>
      <c r="F5632" t="s">
        <v>1100</v>
      </c>
      <c r="G5632">
        <v>1</v>
      </c>
      <c r="H5632" t="s">
        <v>77</v>
      </c>
      <c r="I5632">
        <v>11.6</v>
      </c>
      <c r="J5632" s="4">
        <v>44758</v>
      </c>
      <c r="K5632" t="s">
        <v>24</v>
      </c>
      <c r="L5632">
        <v>7</v>
      </c>
      <c r="M5632">
        <v>153.30000000000001</v>
      </c>
    </row>
    <row r="5633" spans="1:13">
      <c r="A5633">
        <v>709</v>
      </c>
      <c r="B5633">
        <v>188</v>
      </c>
      <c r="C5633" t="s">
        <v>18</v>
      </c>
      <c r="D5633" t="s">
        <v>46</v>
      </c>
      <c r="E5633">
        <f>VLOOKUP(TRIM(F5633),D_Produto!$A$2:$C$447,3,FALSE)</f>
        <v>260</v>
      </c>
      <c r="F5633" t="s">
        <v>76</v>
      </c>
      <c r="G5633">
        <v>1</v>
      </c>
      <c r="H5633" t="s">
        <v>77</v>
      </c>
      <c r="I5633">
        <v>8.9</v>
      </c>
      <c r="J5633" s="4">
        <v>44758</v>
      </c>
      <c r="K5633" t="s">
        <v>24</v>
      </c>
      <c r="L5633">
        <v>5.5</v>
      </c>
      <c r="M5633">
        <v>153.30000000000001</v>
      </c>
    </row>
    <row r="5634" spans="1:13">
      <c r="A5634">
        <v>709</v>
      </c>
      <c r="B5634">
        <v>188</v>
      </c>
      <c r="C5634" t="s">
        <v>18</v>
      </c>
      <c r="D5634" t="s">
        <v>46</v>
      </c>
      <c r="E5634">
        <f>VLOOKUP(TRIM(F5634),D_Produto!$A$2:$C$447,3,FALSE)</f>
        <v>129</v>
      </c>
      <c r="F5634" t="s">
        <v>241</v>
      </c>
      <c r="G5634">
        <v>1</v>
      </c>
      <c r="H5634" t="s">
        <v>32</v>
      </c>
      <c r="I5634">
        <v>13.5</v>
      </c>
      <c r="J5634" s="4">
        <v>44758</v>
      </c>
      <c r="K5634" t="s">
        <v>24</v>
      </c>
      <c r="L5634">
        <v>10</v>
      </c>
      <c r="M5634">
        <v>153.30000000000001</v>
      </c>
    </row>
    <row r="5635" spans="1:13">
      <c r="A5635">
        <v>709</v>
      </c>
      <c r="B5635">
        <v>188</v>
      </c>
      <c r="C5635" t="s">
        <v>18</v>
      </c>
      <c r="D5635" t="s">
        <v>46</v>
      </c>
      <c r="E5635">
        <f>VLOOKUP(TRIM(F5635),D_Produto!$A$2:$C$447,3,FALSE)</f>
        <v>274</v>
      </c>
      <c r="F5635" t="s">
        <v>466</v>
      </c>
      <c r="G5635">
        <v>2</v>
      </c>
      <c r="H5635" t="s">
        <v>32</v>
      </c>
      <c r="I5635">
        <v>27.8</v>
      </c>
      <c r="J5635" s="4">
        <v>44758</v>
      </c>
      <c r="K5635" t="s">
        <v>24</v>
      </c>
      <c r="L5635">
        <v>16</v>
      </c>
      <c r="M5635">
        <v>153.30000000000001</v>
      </c>
    </row>
    <row r="5636" spans="1:13">
      <c r="A5636">
        <v>710</v>
      </c>
      <c r="B5636">
        <v>73</v>
      </c>
      <c r="C5636" t="s">
        <v>43</v>
      </c>
      <c r="D5636" t="s">
        <v>21</v>
      </c>
      <c r="E5636">
        <f>VLOOKUP(TRIM(F5636),D_Produto!$A$2:$C$447,3,FALSE)</f>
        <v>58</v>
      </c>
      <c r="F5636" t="s">
        <v>648</v>
      </c>
      <c r="G5636">
        <v>1</v>
      </c>
      <c r="H5636" t="s">
        <v>26</v>
      </c>
      <c r="I5636">
        <v>8.5</v>
      </c>
      <c r="J5636" s="4">
        <v>44758</v>
      </c>
      <c r="K5636" t="s">
        <v>24</v>
      </c>
      <c r="L5636">
        <v>5.5</v>
      </c>
      <c r="M5636">
        <v>46.9</v>
      </c>
    </row>
    <row r="5637" spans="1:13">
      <c r="A5637">
        <v>710</v>
      </c>
      <c r="B5637">
        <v>73</v>
      </c>
      <c r="C5637" t="s">
        <v>43</v>
      </c>
      <c r="D5637" t="s">
        <v>21</v>
      </c>
      <c r="E5637">
        <f>VLOOKUP(TRIM(F5637),D_Produto!$A$2:$C$447,3,FALSE)</f>
        <v>204</v>
      </c>
      <c r="F5637" t="s">
        <v>841</v>
      </c>
      <c r="G5637">
        <v>1</v>
      </c>
      <c r="H5637" t="s">
        <v>32</v>
      </c>
      <c r="I5637">
        <v>4.0999999999999996</v>
      </c>
      <c r="J5637" s="4">
        <v>44758</v>
      </c>
      <c r="K5637" t="s">
        <v>24</v>
      </c>
      <c r="L5637">
        <v>2.5</v>
      </c>
      <c r="M5637">
        <v>46.9</v>
      </c>
    </row>
    <row r="5638" spans="1:13">
      <c r="A5638">
        <v>710</v>
      </c>
      <c r="B5638">
        <v>73</v>
      </c>
      <c r="C5638" t="s">
        <v>43</v>
      </c>
      <c r="D5638" t="s">
        <v>21</v>
      </c>
      <c r="E5638">
        <f>VLOOKUP(TRIM(F5638),D_Produto!$A$2:$C$447,3,FALSE)</f>
        <v>217</v>
      </c>
      <c r="F5638" t="s">
        <v>1147</v>
      </c>
      <c r="G5638">
        <v>1</v>
      </c>
      <c r="H5638" t="s">
        <v>52</v>
      </c>
      <c r="I5638">
        <v>13.9</v>
      </c>
      <c r="J5638" s="4">
        <v>44758</v>
      </c>
      <c r="K5638" t="s">
        <v>24</v>
      </c>
      <c r="L5638">
        <v>8.5</v>
      </c>
      <c r="M5638">
        <v>46.9</v>
      </c>
    </row>
    <row r="5639" spans="1:13">
      <c r="A5639">
        <v>710</v>
      </c>
      <c r="B5639">
        <v>73</v>
      </c>
      <c r="C5639" t="s">
        <v>43</v>
      </c>
      <c r="D5639" t="s">
        <v>21</v>
      </c>
      <c r="E5639">
        <f>VLOOKUP(TRIM(F5639),D_Produto!$A$2:$C$447,3,FALSE)</f>
        <v>91</v>
      </c>
      <c r="F5639" t="s">
        <v>918</v>
      </c>
      <c r="G5639">
        <v>1</v>
      </c>
      <c r="H5639" t="s">
        <v>32</v>
      </c>
      <c r="I5639">
        <v>7.9</v>
      </c>
      <c r="J5639" s="4">
        <v>44758</v>
      </c>
      <c r="K5639" t="s">
        <v>24</v>
      </c>
      <c r="L5639">
        <v>4.75</v>
      </c>
      <c r="M5639">
        <v>46.9</v>
      </c>
    </row>
    <row r="5640" spans="1:13">
      <c r="A5640">
        <v>710</v>
      </c>
      <c r="B5640">
        <v>73</v>
      </c>
      <c r="C5640" t="s">
        <v>43</v>
      </c>
      <c r="D5640" t="s">
        <v>21</v>
      </c>
      <c r="E5640">
        <f>VLOOKUP(TRIM(F5640),D_Produto!$A$2:$C$447,3,FALSE)</f>
        <v>30</v>
      </c>
      <c r="F5640" t="s">
        <v>79</v>
      </c>
      <c r="G5640">
        <v>2</v>
      </c>
      <c r="H5640" t="s">
        <v>77</v>
      </c>
      <c r="I5640">
        <v>8.4</v>
      </c>
      <c r="J5640" s="4">
        <v>44758</v>
      </c>
      <c r="K5640" t="s">
        <v>50</v>
      </c>
      <c r="L5640">
        <v>5</v>
      </c>
      <c r="M5640">
        <v>46.9</v>
      </c>
    </row>
    <row r="5641" spans="1:13">
      <c r="A5641">
        <v>710</v>
      </c>
      <c r="B5641">
        <v>73</v>
      </c>
      <c r="C5641" t="s">
        <v>43</v>
      </c>
      <c r="D5641" t="s">
        <v>21</v>
      </c>
      <c r="E5641">
        <f>VLOOKUP(TRIM(F5641),D_Produto!$A$2:$C$447,3,FALSE)</f>
        <v>115</v>
      </c>
      <c r="F5641" t="s">
        <v>269</v>
      </c>
      <c r="G5641">
        <v>1</v>
      </c>
      <c r="H5641" t="s">
        <v>77</v>
      </c>
      <c r="I5641">
        <v>4.0999999999999996</v>
      </c>
      <c r="J5641" s="4">
        <v>44758</v>
      </c>
      <c r="K5641" t="s">
        <v>50</v>
      </c>
      <c r="L5641">
        <v>2.5</v>
      </c>
      <c r="M5641">
        <v>46.9</v>
      </c>
    </row>
    <row r="5642" spans="1:13">
      <c r="A5642">
        <v>711</v>
      </c>
      <c r="B5642">
        <v>193</v>
      </c>
      <c r="C5642" t="s">
        <v>18</v>
      </c>
      <c r="D5642" t="s">
        <v>21</v>
      </c>
      <c r="E5642">
        <f>VLOOKUP(TRIM(F5642),D_Produto!$A$2:$C$447,3,FALSE)</f>
        <v>217</v>
      </c>
      <c r="F5642" t="s">
        <v>1147</v>
      </c>
      <c r="G5642">
        <v>1</v>
      </c>
      <c r="H5642" t="s">
        <v>52</v>
      </c>
      <c r="I5642">
        <v>13.9</v>
      </c>
      <c r="J5642" s="4">
        <v>44758</v>
      </c>
      <c r="K5642" t="s">
        <v>24</v>
      </c>
      <c r="L5642">
        <v>8.5</v>
      </c>
      <c r="M5642">
        <v>51.9</v>
      </c>
    </row>
    <row r="5643" spans="1:13">
      <c r="A5643">
        <v>711</v>
      </c>
      <c r="B5643">
        <v>193</v>
      </c>
      <c r="C5643" t="s">
        <v>18</v>
      </c>
      <c r="D5643" t="s">
        <v>21</v>
      </c>
      <c r="E5643">
        <f>VLOOKUP(TRIM(F5643),D_Produto!$A$2:$C$447,3,FALSE)</f>
        <v>22</v>
      </c>
      <c r="F5643" t="s">
        <v>1148</v>
      </c>
      <c r="G5643">
        <v>1</v>
      </c>
      <c r="H5643" t="s">
        <v>108</v>
      </c>
      <c r="I5643">
        <v>6.1</v>
      </c>
      <c r="J5643" s="4">
        <v>44758</v>
      </c>
      <c r="K5643" t="s">
        <v>24</v>
      </c>
      <c r="L5643">
        <v>3.7</v>
      </c>
      <c r="M5643">
        <v>51.9</v>
      </c>
    </row>
    <row r="5644" spans="1:13">
      <c r="A5644">
        <v>711</v>
      </c>
      <c r="B5644">
        <v>193</v>
      </c>
      <c r="C5644" t="s">
        <v>18</v>
      </c>
      <c r="D5644" t="s">
        <v>21</v>
      </c>
      <c r="E5644">
        <f>VLOOKUP(TRIM(F5644),D_Produto!$A$2:$C$447,3,FALSE)</f>
        <v>154</v>
      </c>
      <c r="F5644" t="s">
        <v>359</v>
      </c>
      <c r="G5644">
        <v>1</v>
      </c>
      <c r="H5644" t="s">
        <v>32</v>
      </c>
      <c r="I5644">
        <v>5.8</v>
      </c>
      <c r="J5644" s="4">
        <v>44758</v>
      </c>
      <c r="K5644" t="s">
        <v>24</v>
      </c>
      <c r="L5644">
        <v>3.5</v>
      </c>
      <c r="M5644">
        <v>51.9</v>
      </c>
    </row>
    <row r="5645" spans="1:13">
      <c r="A5645">
        <v>711</v>
      </c>
      <c r="B5645">
        <v>193</v>
      </c>
      <c r="C5645" t="s">
        <v>18</v>
      </c>
      <c r="D5645" t="s">
        <v>21</v>
      </c>
      <c r="E5645">
        <f>VLOOKUP(TRIM(F5645),D_Produto!$A$2:$C$447,3,FALSE)</f>
        <v>76</v>
      </c>
      <c r="F5645" t="s">
        <v>1100</v>
      </c>
      <c r="G5645">
        <v>1</v>
      </c>
      <c r="H5645" t="s">
        <v>77</v>
      </c>
      <c r="I5645">
        <v>11.6</v>
      </c>
      <c r="J5645" s="4">
        <v>44758</v>
      </c>
      <c r="K5645" t="s">
        <v>24</v>
      </c>
      <c r="L5645">
        <v>7</v>
      </c>
      <c r="M5645">
        <v>51.9</v>
      </c>
    </row>
    <row r="5646" spans="1:13">
      <c r="A5646">
        <v>711</v>
      </c>
      <c r="B5646">
        <v>193</v>
      </c>
      <c r="C5646" t="s">
        <v>18</v>
      </c>
      <c r="D5646" t="s">
        <v>21</v>
      </c>
      <c r="E5646">
        <f>VLOOKUP(TRIM(F5646),D_Produto!$A$2:$C$447,3,FALSE)</f>
        <v>107</v>
      </c>
      <c r="F5646" t="s">
        <v>257</v>
      </c>
      <c r="G5646">
        <v>1</v>
      </c>
      <c r="H5646" t="s">
        <v>77</v>
      </c>
      <c r="I5646">
        <v>8.6</v>
      </c>
      <c r="J5646" s="4">
        <v>44758</v>
      </c>
      <c r="K5646" t="s">
        <v>24</v>
      </c>
      <c r="L5646">
        <v>5.2</v>
      </c>
      <c r="M5646">
        <v>51.9</v>
      </c>
    </row>
    <row r="5647" spans="1:13">
      <c r="A5647">
        <v>711</v>
      </c>
      <c r="B5647">
        <v>193</v>
      </c>
      <c r="C5647" t="s">
        <v>18</v>
      </c>
      <c r="D5647" t="s">
        <v>21</v>
      </c>
      <c r="E5647">
        <f>VLOOKUP(TRIM(F5647),D_Produto!$A$2:$C$447,3,FALSE)</f>
        <v>118</v>
      </c>
      <c r="F5647" t="s">
        <v>117</v>
      </c>
      <c r="G5647">
        <v>1</v>
      </c>
      <c r="H5647" t="s">
        <v>49</v>
      </c>
      <c r="I5647">
        <v>5.9</v>
      </c>
      <c r="J5647" s="4">
        <v>44758</v>
      </c>
      <c r="K5647" t="s">
        <v>50</v>
      </c>
      <c r="L5647">
        <v>3.5</v>
      </c>
      <c r="M5647">
        <v>51.9</v>
      </c>
    </row>
    <row r="5648" spans="1:13">
      <c r="A5648">
        <v>712</v>
      </c>
      <c r="B5648">
        <v>122</v>
      </c>
      <c r="C5648" t="s">
        <v>96</v>
      </c>
      <c r="D5648" t="s">
        <v>46</v>
      </c>
      <c r="E5648">
        <f>VLOOKUP(TRIM(F5648),D_Produto!$A$2:$C$447,3,FALSE)</f>
        <v>177</v>
      </c>
      <c r="F5648" t="s">
        <v>1170</v>
      </c>
      <c r="G5648">
        <v>1</v>
      </c>
      <c r="H5648" t="s">
        <v>32</v>
      </c>
      <c r="I5648">
        <v>12.4</v>
      </c>
      <c r="J5648" s="4">
        <v>44758</v>
      </c>
      <c r="K5648" t="s">
        <v>24</v>
      </c>
      <c r="L5648">
        <v>7.5</v>
      </c>
      <c r="M5648">
        <v>54.4</v>
      </c>
    </row>
    <row r="5649" spans="1:13">
      <c r="A5649">
        <v>712</v>
      </c>
      <c r="B5649">
        <v>122</v>
      </c>
      <c r="C5649" t="s">
        <v>96</v>
      </c>
      <c r="D5649" t="s">
        <v>46</v>
      </c>
      <c r="E5649">
        <f>VLOOKUP(TRIM(F5649),D_Produto!$A$2:$C$447,3,FALSE)</f>
        <v>217</v>
      </c>
      <c r="F5649" t="s">
        <v>1147</v>
      </c>
      <c r="G5649">
        <v>2</v>
      </c>
      <c r="H5649" t="s">
        <v>52</v>
      </c>
      <c r="I5649">
        <v>27.8</v>
      </c>
      <c r="J5649" s="4">
        <v>44758</v>
      </c>
      <c r="K5649" t="s">
        <v>24</v>
      </c>
      <c r="L5649">
        <v>17</v>
      </c>
      <c r="M5649">
        <v>54.4</v>
      </c>
    </row>
    <row r="5650" spans="1:13">
      <c r="A5650">
        <v>712</v>
      </c>
      <c r="B5650">
        <v>122</v>
      </c>
      <c r="C5650" t="s">
        <v>96</v>
      </c>
      <c r="D5650" t="s">
        <v>46</v>
      </c>
      <c r="E5650">
        <f>VLOOKUP(TRIM(F5650),D_Produto!$A$2:$C$447,3,FALSE)</f>
        <v>10</v>
      </c>
      <c r="F5650" t="s">
        <v>1065</v>
      </c>
      <c r="G5650">
        <v>1</v>
      </c>
      <c r="H5650" t="s">
        <v>26</v>
      </c>
      <c r="I5650">
        <v>3.5</v>
      </c>
      <c r="J5650" s="4">
        <v>44758</v>
      </c>
      <c r="K5650" t="s">
        <v>24</v>
      </c>
      <c r="L5650">
        <v>2</v>
      </c>
      <c r="M5650">
        <v>54.4</v>
      </c>
    </row>
    <row r="5651" spans="1:13">
      <c r="A5651">
        <v>712</v>
      </c>
      <c r="B5651">
        <v>122</v>
      </c>
      <c r="C5651" t="s">
        <v>96</v>
      </c>
      <c r="D5651" t="s">
        <v>46</v>
      </c>
      <c r="E5651">
        <f>VLOOKUP(TRIM(F5651),D_Produto!$A$2:$C$447,3,FALSE)</f>
        <v>22</v>
      </c>
      <c r="F5651" t="s">
        <v>1148</v>
      </c>
      <c r="G5651">
        <v>1</v>
      </c>
      <c r="H5651" t="s">
        <v>108</v>
      </c>
      <c r="I5651">
        <v>6.1</v>
      </c>
      <c r="J5651" s="4">
        <v>44758</v>
      </c>
      <c r="K5651" t="s">
        <v>24</v>
      </c>
      <c r="L5651">
        <v>3.7</v>
      </c>
      <c r="M5651">
        <v>54.4</v>
      </c>
    </row>
    <row r="5652" spans="1:13">
      <c r="A5652">
        <v>712</v>
      </c>
      <c r="B5652">
        <v>122</v>
      </c>
      <c r="C5652" t="s">
        <v>96</v>
      </c>
      <c r="D5652" t="s">
        <v>46</v>
      </c>
      <c r="E5652">
        <f>VLOOKUP(TRIM(F5652),D_Produto!$A$2:$C$447,3,FALSE)</f>
        <v>62</v>
      </c>
      <c r="F5652" t="s">
        <v>102</v>
      </c>
      <c r="G5652">
        <v>1</v>
      </c>
      <c r="H5652" t="s">
        <v>32</v>
      </c>
      <c r="I5652">
        <v>4.5999999999999996</v>
      </c>
      <c r="J5652" s="4">
        <v>44758</v>
      </c>
      <c r="K5652" t="s">
        <v>24</v>
      </c>
      <c r="L5652">
        <v>2.75</v>
      </c>
      <c r="M5652">
        <v>54.4</v>
      </c>
    </row>
    <row r="5653" spans="1:13">
      <c r="A5653">
        <v>713</v>
      </c>
      <c r="B5653">
        <v>78</v>
      </c>
      <c r="C5653" t="s">
        <v>28</v>
      </c>
      <c r="D5653" t="s">
        <v>46</v>
      </c>
      <c r="E5653">
        <f>VLOOKUP(TRIM(F5653),D_Produto!$A$2:$C$447,3,FALSE)</f>
        <v>58</v>
      </c>
      <c r="F5653" t="s">
        <v>648</v>
      </c>
      <c r="G5653">
        <v>1</v>
      </c>
      <c r="H5653" t="s">
        <v>26</v>
      </c>
      <c r="I5653">
        <v>8.5</v>
      </c>
      <c r="J5653" s="4">
        <v>44758</v>
      </c>
      <c r="K5653" t="s">
        <v>24</v>
      </c>
      <c r="L5653">
        <v>5.5</v>
      </c>
      <c r="M5653">
        <v>83.6</v>
      </c>
    </row>
    <row r="5654" spans="1:13">
      <c r="A5654">
        <v>713</v>
      </c>
      <c r="B5654">
        <v>78</v>
      </c>
      <c r="C5654" t="s">
        <v>28</v>
      </c>
      <c r="D5654" t="s">
        <v>46</v>
      </c>
      <c r="E5654">
        <f>VLOOKUP(TRIM(F5654),D_Produto!$A$2:$C$447,3,FALSE)</f>
        <v>168</v>
      </c>
      <c r="F5654" t="s">
        <v>298</v>
      </c>
      <c r="G5654">
        <v>1</v>
      </c>
      <c r="H5654" t="s">
        <v>32</v>
      </c>
      <c r="I5654">
        <v>2.9</v>
      </c>
      <c r="J5654" s="4">
        <v>44758</v>
      </c>
      <c r="K5654" t="s">
        <v>24</v>
      </c>
      <c r="L5654">
        <v>1.75</v>
      </c>
      <c r="M5654">
        <v>83.6</v>
      </c>
    </row>
    <row r="5655" spans="1:13">
      <c r="A5655">
        <v>713</v>
      </c>
      <c r="B5655">
        <v>78</v>
      </c>
      <c r="C5655" t="s">
        <v>28</v>
      </c>
      <c r="D5655" t="s">
        <v>46</v>
      </c>
      <c r="E5655">
        <f>VLOOKUP(TRIM(F5655),D_Produto!$A$2:$C$447,3,FALSE)</f>
        <v>177</v>
      </c>
      <c r="F5655" t="s">
        <v>1170</v>
      </c>
      <c r="G5655">
        <v>1</v>
      </c>
      <c r="H5655" t="s">
        <v>32</v>
      </c>
      <c r="I5655">
        <v>12.4</v>
      </c>
      <c r="J5655" s="4">
        <v>44758</v>
      </c>
      <c r="K5655" t="s">
        <v>24</v>
      </c>
      <c r="L5655">
        <v>7.5</v>
      </c>
      <c r="M5655">
        <v>83.6</v>
      </c>
    </row>
    <row r="5656" spans="1:13">
      <c r="A5656">
        <v>713</v>
      </c>
      <c r="B5656">
        <v>78</v>
      </c>
      <c r="C5656" t="s">
        <v>28</v>
      </c>
      <c r="D5656" t="s">
        <v>46</v>
      </c>
      <c r="E5656">
        <f>VLOOKUP(TRIM(F5656),D_Produto!$A$2:$C$447,3,FALSE)</f>
        <v>191</v>
      </c>
      <c r="F5656" t="s">
        <v>443</v>
      </c>
      <c r="G5656">
        <v>1</v>
      </c>
      <c r="H5656" t="s">
        <v>26</v>
      </c>
      <c r="I5656">
        <v>16.5</v>
      </c>
      <c r="J5656" s="4">
        <v>44758</v>
      </c>
      <c r="K5656" t="s">
        <v>24</v>
      </c>
      <c r="L5656">
        <v>10</v>
      </c>
      <c r="M5656">
        <v>83.6</v>
      </c>
    </row>
    <row r="5657" spans="1:13">
      <c r="A5657">
        <v>713</v>
      </c>
      <c r="B5657">
        <v>78</v>
      </c>
      <c r="C5657" t="s">
        <v>28</v>
      </c>
      <c r="D5657" t="s">
        <v>46</v>
      </c>
      <c r="E5657">
        <f>VLOOKUP(TRIM(F5657),D_Produto!$A$2:$C$447,3,FALSE)</f>
        <v>217</v>
      </c>
      <c r="F5657" t="s">
        <v>1147</v>
      </c>
      <c r="G5657">
        <v>1</v>
      </c>
      <c r="H5657" t="s">
        <v>52</v>
      </c>
      <c r="I5657">
        <v>13.9</v>
      </c>
      <c r="J5657" s="4">
        <v>44758</v>
      </c>
      <c r="K5657" t="s">
        <v>24</v>
      </c>
      <c r="L5657">
        <v>8.5</v>
      </c>
      <c r="M5657">
        <v>83.6</v>
      </c>
    </row>
    <row r="5658" spans="1:13">
      <c r="A5658">
        <v>713</v>
      </c>
      <c r="B5658">
        <v>78</v>
      </c>
      <c r="C5658" t="s">
        <v>28</v>
      </c>
      <c r="D5658" t="s">
        <v>46</v>
      </c>
      <c r="E5658">
        <f>VLOOKUP(TRIM(F5658),D_Produto!$A$2:$C$447,3,FALSE)</f>
        <v>66</v>
      </c>
      <c r="F5658" t="s">
        <v>31</v>
      </c>
      <c r="G5658">
        <v>1</v>
      </c>
      <c r="H5658" t="s">
        <v>32</v>
      </c>
      <c r="I5658">
        <v>5.8</v>
      </c>
      <c r="J5658" s="4">
        <v>44758</v>
      </c>
      <c r="K5658" t="s">
        <v>24</v>
      </c>
      <c r="L5658">
        <v>3.5</v>
      </c>
      <c r="M5658">
        <v>83.6</v>
      </c>
    </row>
    <row r="5659" spans="1:13">
      <c r="A5659">
        <v>713</v>
      </c>
      <c r="B5659">
        <v>78</v>
      </c>
      <c r="C5659" t="s">
        <v>28</v>
      </c>
      <c r="D5659" t="s">
        <v>46</v>
      </c>
      <c r="E5659">
        <f>VLOOKUP(TRIM(F5659),D_Produto!$A$2:$C$447,3,FALSE)</f>
        <v>73</v>
      </c>
      <c r="F5659" t="s">
        <v>125</v>
      </c>
      <c r="G5659">
        <v>1</v>
      </c>
      <c r="H5659" t="s">
        <v>32</v>
      </c>
      <c r="I5659">
        <v>6.6</v>
      </c>
      <c r="J5659" s="4">
        <v>44758</v>
      </c>
      <c r="K5659" t="s">
        <v>50</v>
      </c>
      <c r="L5659">
        <v>4</v>
      </c>
      <c r="M5659">
        <v>83.6</v>
      </c>
    </row>
    <row r="5660" spans="1:13">
      <c r="A5660">
        <v>713</v>
      </c>
      <c r="B5660">
        <v>78</v>
      </c>
      <c r="C5660" t="s">
        <v>28</v>
      </c>
      <c r="D5660" t="s">
        <v>46</v>
      </c>
      <c r="E5660">
        <f>VLOOKUP(TRIM(F5660),D_Produto!$A$2:$C$447,3,FALSE)</f>
        <v>280</v>
      </c>
      <c r="F5660" t="s">
        <v>528</v>
      </c>
      <c r="G5660">
        <v>1</v>
      </c>
      <c r="H5660" t="s">
        <v>32</v>
      </c>
      <c r="I5660">
        <v>8.3000000000000007</v>
      </c>
      <c r="J5660" s="4">
        <v>44758</v>
      </c>
      <c r="K5660" t="s">
        <v>24</v>
      </c>
      <c r="L5660">
        <v>5</v>
      </c>
      <c r="M5660">
        <v>83.6</v>
      </c>
    </row>
    <row r="5661" spans="1:13">
      <c r="A5661">
        <v>713</v>
      </c>
      <c r="B5661">
        <v>78</v>
      </c>
      <c r="C5661" t="s">
        <v>28</v>
      </c>
      <c r="D5661" t="s">
        <v>46</v>
      </c>
      <c r="E5661">
        <f>VLOOKUP(TRIM(F5661),D_Produto!$A$2:$C$447,3,FALSE)</f>
        <v>28</v>
      </c>
      <c r="F5661" t="s">
        <v>766</v>
      </c>
      <c r="G5661">
        <v>1</v>
      </c>
      <c r="H5661" t="s">
        <v>77</v>
      </c>
      <c r="I5661">
        <v>4.2</v>
      </c>
      <c r="J5661" s="4">
        <v>44758</v>
      </c>
      <c r="K5661" t="s">
        <v>50</v>
      </c>
      <c r="L5661">
        <v>2.5</v>
      </c>
      <c r="M5661">
        <v>83.6</v>
      </c>
    </row>
    <row r="5662" spans="1:13">
      <c r="A5662">
        <v>713</v>
      </c>
      <c r="B5662">
        <v>78</v>
      </c>
      <c r="C5662" t="s">
        <v>28</v>
      </c>
      <c r="D5662" t="s">
        <v>46</v>
      </c>
      <c r="E5662">
        <f>VLOOKUP(TRIM(F5662),D_Produto!$A$2:$C$447,3,FALSE)</f>
        <v>34</v>
      </c>
      <c r="F5662" t="s">
        <v>78</v>
      </c>
      <c r="G5662">
        <v>1</v>
      </c>
      <c r="H5662" t="s">
        <v>77</v>
      </c>
      <c r="I5662">
        <v>4.5</v>
      </c>
      <c r="J5662" s="4">
        <v>44758</v>
      </c>
      <c r="K5662" t="s">
        <v>50</v>
      </c>
      <c r="L5662">
        <v>2.5</v>
      </c>
      <c r="M5662">
        <v>83.6</v>
      </c>
    </row>
    <row r="5663" spans="1:13">
      <c r="A5663">
        <v>714</v>
      </c>
      <c r="B5663">
        <v>212</v>
      </c>
      <c r="C5663" t="s">
        <v>18</v>
      </c>
      <c r="D5663" t="s">
        <v>21</v>
      </c>
      <c r="E5663">
        <f>VLOOKUP(TRIM(F5663),D_Produto!$A$2:$C$447,3,FALSE)</f>
        <v>58</v>
      </c>
      <c r="F5663" t="s">
        <v>648</v>
      </c>
      <c r="G5663">
        <v>1</v>
      </c>
      <c r="H5663" t="s">
        <v>26</v>
      </c>
      <c r="I5663">
        <v>8.5</v>
      </c>
      <c r="J5663" s="4">
        <v>44763</v>
      </c>
      <c r="K5663" t="s">
        <v>24</v>
      </c>
      <c r="L5663">
        <v>5.5</v>
      </c>
      <c r="M5663">
        <v>91.4</v>
      </c>
    </row>
    <row r="5664" spans="1:13">
      <c r="A5664">
        <v>714</v>
      </c>
      <c r="B5664">
        <v>212</v>
      </c>
      <c r="C5664" t="s">
        <v>18</v>
      </c>
      <c r="D5664" t="s">
        <v>21</v>
      </c>
      <c r="E5664">
        <f>VLOOKUP(TRIM(F5664),D_Produto!$A$2:$C$447,3,FALSE)</f>
        <v>168</v>
      </c>
      <c r="F5664" t="s">
        <v>298</v>
      </c>
      <c r="G5664">
        <v>1</v>
      </c>
      <c r="H5664" t="s">
        <v>32</v>
      </c>
      <c r="I5664">
        <v>2.9</v>
      </c>
      <c r="J5664" s="4">
        <v>44763</v>
      </c>
      <c r="K5664" t="s">
        <v>24</v>
      </c>
      <c r="L5664">
        <v>1.75</v>
      </c>
      <c r="M5664">
        <v>91.4</v>
      </c>
    </row>
    <row r="5665" spans="1:13">
      <c r="A5665">
        <v>714</v>
      </c>
      <c r="B5665">
        <v>212</v>
      </c>
      <c r="C5665" t="s">
        <v>18</v>
      </c>
      <c r="D5665" t="s">
        <v>21</v>
      </c>
      <c r="E5665">
        <f>VLOOKUP(TRIM(F5665),D_Produto!$A$2:$C$447,3,FALSE)</f>
        <v>204</v>
      </c>
      <c r="F5665" t="s">
        <v>841</v>
      </c>
      <c r="G5665">
        <v>1</v>
      </c>
      <c r="H5665" t="s">
        <v>32</v>
      </c>
      <c r="I5665">
        <v>3.8</v>
      </c>
      <c r="J5665" s="4">
        <v>44763</v>
      </c>
      <c r="K5665" t="s">
        <v>24</v>
      </c>
      <c r="L5665">
        <v>2.25</v>
      </c>
      <c r="M5665">
        <v>91.4</v>
      </c>
    </row>
    <row r="5666" spans="1:13">
      <c r="A5666">
        <v>714</v>
      </c>
      <c r="B5666">
        <v>212</v>
      </c>
      <c r="C5666" t="s">
        <v>18</v>
      </c>
      <c r="D5666" t="s">
        <v>21</v>
      </c>
      <c r="E5666">
        <f>VLOOKUP(TRIM(F5666),D_Produto!$A$2:$C$447,3,FALSE)</f>
        <v>4</v>
      </c>
      <c r="F5666" t="s">
        <v>1099</v>
      </c>
      <c r="G5666">
        <v>1</v>
      </c>
      <c r="H5666" t="s">
        <v>108</v>
      </c>
      <c r="I5666">
        <v>9.9</v>
      </c>
      <c r="J5666" s="4">
        <v>44763</v>
      </c>
      <c r="K5666" t="s">
        <v>24</v>
      </c>
      <c r="L5666">
        <v>6</v>
      </c>
      <c r="M5666">
        <v>91.4</v>
      </c>
    </row>
    <row r="5667" spans="1:13">
      <c r="A5667">
        <v>714</v>
      </c>
      <c r="B5667">
        <v>212</v>
      </c>
      <c r="C5667" t="s">
        <v>18</v>
      </c>
      <c r="D5667" t="s">
        <v>21</v>
      </c>
      <c r="E5667">
        <f>VLOOKUP(TRIM(F5667),D_Produto!$A$2:$C$447,3,FALSE)</f>
        <v>22</v>
      </c>
      <c r="F5667" t="s">
        <v>1148</v>
      </c>
      <c r="G5667">
        <v>1</v>
      </c>
      <c r="H5667" t="s">
        <v>108</v>
      </c>
      <c r="I5667">
        <v>4.8</v>
      </c>
      <c r="J5667" s="4">
        <v>44763</v>
      </c>
      <c r="K5667" t="s">
        <v>24</v>
      </c>
      <c r="L5667">
        <v>2.9</v>
      </c>
      <c r="M5667">
        <v>91.4</v>
      </c>
    </row>
    <row r="5668" spans="1:13">
      <c r="A5668">
        <v>714</v>
      </c>
      <c r="B5668">
        <v>212</v>
      </c>
      <c r="C5668" t="s">
        <v>18</v>
      </c>
      <c r="D5668" t="s">
        <v>21</v>
      </c>
      <c r="E5668">
        <f>VLOOKUP(TRIM(F5668),D_Produto!$A$2:$C$447,3,FALSE)</f>
        <v>93</v>
      </c>
      <c r="F5668" t="s">
        <v>1150</v>
      </c>
      <c r="G5668">
        <v>1</v>
      </c>
      <c r="H5668" t="s">
        <v>32</v>
      </c>
      <c r="I5668">
        <v>10.5</v>
      </c>
      <c r="J5668" s="4">
        <v>44763</v>
      </c>
      <c r="K5668" t="s">
        <v>24</v>
      </c>
      <c r="L5668">
        <v>7</v>
      </c>
      <c r="M5668">
        <v>91.4</v>
      </c>
    </row>
    <row r="5669" spans="1:13">
      <c r="A5669">
        <v>714</v>
      </c>
      <c r="B5669">
        <v>212</v>
      </c>
      <c r="C5669" t="s">
        <v>18</v>
      </c>
      <c r="D5669" t="s">
        <v>21</v>
      </c>
      <c r="E5669">
        <f>VLOOKUP(TRIM(F5669),D_Produto!$A$2:$C$447,3,FALSE)</f>
        <v>237</v>
      </c>
      <c r="F5669" t="s">
        <v>445</v>
      </c>
      <c r="G5669">
        <v>1</v>
      </c>
      <c r="H5669" t="s">
        <v>32</v>
      </c>
      <c r="I5669">
        <v>8.3000000000000007</v>
      </c>
      <c r="J5669" s="4">
        <v>44763</v>
      </c>
      <c r="K5669" t="s">
        <v>24</v>
      </c>
      <c r="L5669">
        <v>5</v>
      </c>
      <c r="M5669">
        <v>91.4</v>
      </c>
    </row>
    <row r="5670" spans="1:13">
      <c r="A5670">
        <v>714</v>
      </c>
      <c r="B5670">
        <v>212</v>
      </c>
      <c r="C5670" t="s">
        <v>18</v>
      </c>
      <c r="D5670" t="s">
        <v>21</v>
      </c>
      <c r="E5670">
        <f>VLOOKUP(TRIM(F5670),D_Produto!$A$2:$C$447,3,FALSE)</f>
        <v>278</v>
      </c>
      <c r="F5670" t="s">
        <v>1055</v>
      </c>
      <c r="G5670">
        <v>1</v>
      </c>
      <c r="H5670" t="s">
        <v>32</v>
      </c>
      <c r="I5670">
        <v>12.8</v>
      </c>
      <c r="J5670" s="4">
        <v>44763</v>
      </c>
      <c r="K5670" t="s">
        <v>24</v>
      </c>
      <c r="L5670">
        <v>7.75</v>
      </c>
      <c r="M5670">
        <v>91.4</v>
      </c>
    </row>
    <row r="5671" spans="1:13">
      <c r="A5671">
        <v>714</v>
      </c>
      <c r="B5671">
        <v>212</v>
      </c>
      <c r="C5671" t="s">
        <v>18</v>
      </c>
      <c r="D5671" t="s">
        <v>21</v>
      </c>
      <c r="E5671">
        <f>VLOOKUP(TRIM(F5671),D_Produto!$A$2:$C$447,3,FALSE)</f>
        <v>280</v>
      </c>
      <c r="F5671" t="s">
        <v>528</v>
      </c>
      <c r="G5671">
        <v>1</v>
      </c>
      <c r="H5671" t="s">
        <v>32</v>
      </c>
      <c r="I5671">
        <v>8.3000000000000007</v>
      </c>
      <c r="J5671" s="4">
        <v>44763</v>
      </c>
      <c r="K5671" t="s">
        <v>24</v>
      </c>
      <c r="L5671">
        <v>5</v>
      </c>
      <c r="M5671">
        <v>91.4</v>
      </c>
    </row>
    <row r="5672" spans="1:13">
      <c r="A5672">
        <v>714</v>
      </c>
      <c r="B5672">
        <v>212</v>
      </c>
      <c r="C5672" t="s">
        <v>18</v>
      </c>
      <c r="D5672" t="s">
        <v>21</v>
      </c>
      <c r="E5672">
        <f>VLOOKUP(TRIM(F5672),D_Produto!$A$2:$C$447,3,FALSE)</f>
        <v>27</v>
      </c>
      <c r="F5672" t="s">
        <v>92</v>
      </c>
      <c r="G5672">
        <v>1</v>
      </c>
      <c r="H5672" t="s">
        <v>77</v>
      </c>
      <c r="I5672">
        <v>4.9000000000000004</v>
      </c>
      <c r="J5672" s="4">
        <v>44763</v>
      </c>
      <c r="K5672" t="s">
        <v>50</v>
      </c>
      <c r="L5672">
        <v>3</v>
      </c>
      <c r="M5672">
        <v>91.4</v>
      </c>
    </row>
    <row r="5673" spans="1:13">
      <c r="A5673">
        <v>714</v>
      </c>
      <c r="B5673">
        <v>212</v>
      </c>
      <c r="C5673" t="s">
        <v>18</v>
      </c>
      <c r="D5673" t="s">
        <v>21</v>
      </c>
      <c r="E5673">
        <f>VLOOKUP(TRIM(F5673),D_Produto!$A$2:$C$447,3,FALSE)</f>
        <v>36</v>
      </c>
      <c r="F5673" t="s">
        <v>1108</v>
      </c>
      <c r="G5673">
        <v>1</v>
      </c>
      <c r="H5673" t="s">
        <v>77</v>
      </c>
      <c r="I5673">
        <v>4.2</v>
      </c>
      <c r="J5673" s="4">
        <v>44763</v>
      </c>
      <c r="K5673" t="s">
        <v>50</v>
      </c>
      <c r="L5673">
        <v>2.5</v>
      </c>
      <c r="M5673">
        <v>91.4</v>
      </c>
    </row>
    <row r="5674" spans="1:13">
      <c r="A5674">
        <v>714</v>
      </c>
      <c r="B5674">
        <v>212</v>
      </c>
      <c r="C5674" t="s">
        <v>18</v>
      </c>
      <c r="D5674" t="s">
        <v>21</v>
      </c>
      <c r="E5674">
        <f>VLOOKUP(TRIM(F5674),D_Produto!$A$2:$C$447,3,FALSE)</f>
        <v>118</v>
      </c>
      <c r="F5674" t="s">
        <v>117</v>
      </c>
      <c r="G5674">
        <v>1</v>
      </c>
      <c r="H5674" t="s">
        <v>49</v>
      </c>
      <c r="I5674">
        <v>5.9</v>
      </c>
      <c r="J5674" s="4">
        <v>44763</v>
      </c>
      <c r="K5674" t="s">
        <v>50</v>
      </c>
      <c r="L5674">
        <v>3.5</v>
      </c>
      <c r="M5674">
        <v>91.4</v>
      </c>
    </row>
    <row r="5675" spans="1:13">
      <c r="A5675">
        <v>714</v>
      </c>
      <c r="B5675">
        <v>212</v>
      </c>
      <c r="C5675" t="s">
        <v>18</v>
      </c>
      <c r="D5675" t="s">
        <v>21</v>
      </c>
      <c r="E5675">
        <f>VLOOKUP(TRIM(F5675),D_Produto!$A$2:$C$447,3,FALSE)</f>
        <v>143</v>
      </c>
      <c r="F5675" t="s">
        <v>1133</v>
      </c>
      <c r="G5675">
        <v>1</v>
      </c>
      <c r="H5675" t="s">
        <v>38</v>
      </c>
      <c r="I5675">
        <v>6.6</v>
      </c>
      <c r="J5675" s="4">
        <v>44763</v>
      </c>
      <c r="K5675" t="s">
        <v>24</v>
      </c>
      <c r="L5675">
        <v>4</v>
      </c>
      <c r="M5675">
        <v>91.4</v>
      </c>
    </row>
    <row r="5676" spans="1:13">
      <c r="A5676">
        <v>715</v>
      </c>
      <c r="B5676">
        <v>193</v>
      </c>
      <c r="C5676" t="s">
        <v>18</v>
      </c>
      <c r="D5676" t="s">
        <v>21</v>
      </c>
      <c r="E5676">
        <f>VLOOKUP(TRIM(F5676),D_Produto!$A$2:$C$447,3,FALSE)</f>
        <v>204</v>
      </c>
      <c r="F5676" t="s">
        <v>841</v>
      </c>
      <c r="G5676">
        <v>2</v>
      </c>
      <c r="H5676" t="s">
        <v>32</v>
      </c>
      <c r="I5676">
        <v>7.6</v>
      </c>
      <c r="J5676" s="4">
        <v>44763</v>
      </c>
      <c r="K5676" t="s">
        <v>24</v>
      </c>
      <c r="L5676">
        <v>4.5</v>
      </c>
      <c r="M5676">
        <v>60.6</v>
      </c>
    </row>
    <row r="5677" spans="1:13">
      <c r="A5677">
        <v>715</v>
      </c>
      <c r="B5677">
        <v>193</v>
      </c>
      <c r="C5677" t="s">
        <v>18</v>
      </c>
      <c r="D5677" t="s">
        <v>21</v>
      </c>
      <c r="E5677">
        <f>VLOOKUP(TRIM(F5677),D_Produto!$A$2:$C$447,3,FALSE)</f>
        <v>217</v>
      </c>
      <c r="F5677" t="s">
        <v>1147</v>
      </c>
      <c r="G5677">
        <v>1</v>
      </c>
      <c r="H5677" t="s">
        <v>52</v>
      </c>
      <c r="I5677">
        <v>13.9</v>
      </c>
      <c r="J5677" s="4">
        <v>44763</v>
      </c>
      <c r="K5677" t="s">
        <v>24</v>
      </c>
      <c r="L5677">
        <v>8.5</v>
      </c>
      <c r="M5677">
        <v>60.6</v>
      </c>
    </row>
    <row r="5678" spans="1:13">
      <c r="A5678">
        <v>715</v>
      </c>
      <c r="B5678">
        <v>193</v>
      </c>
      <c r="C5678" t="s">
        <v>18</v>
      </c>
      <c r="D5678" t="s">
        <v>21</v>
      </c>
      <c r="E5678">
        <f>VLOOKUP(TRIM(F5678),D_Produto!$A$2:$C$447,3,FALSE)</f>
        <v>4</v>
      </c>
      <c r="F5678" t="s">
        <v>1099</v>
      </c>
      <c r="G5678">
        <v>1</v>
      </c>
      <c r="H5678" t="s">
        <v>108</v>
      </c>
      <c r="I5678">
        <v>9.9</v>
      </c>
      <c r="J5678" s="4">
        <v>44763</v>
      </c>
      <c r="K5678" t="s">
        <v>24</v>
      </c>
      <c r="L5678">
        <v>6</v>
      </c>
      <c r="M5678">
        <v>60.6</v>
      </c>
    </row>
    <row r="5679" spans="1:13">
      <c r="A5679">
        <v>715</v>
      </c>
      <c r="B5679">
        <v>193</v>
      </c>
      <c r="C5679" t="s">
        <v>18</v>
      </c>
      <c r="D5679" t="s">
        <v>21</v>
      </c>
      <c r="E5679">
        <f>VLOOKUP(TRIM(F5679),D_Produto!$A$2:$C$447,3,FALSE)</f>
        <v>22</v>
      </c>
      <c r="F5679" t="s">
        <v>1148</v>
      </c>
      <c r="G5679">
        <v>1</v>
      </c>
      <c r="H5679" t="s">
        <v>108</v>
      </c>
      <c r="I5679">
        <v>4.8</v>
      </c>
      <c r="J5679" s="4">
        <v>44763</v>
      </c>
      <c r="K5679" t="s">
        <v>24</v>
      </c>
      <c r="L5679">
        <v>2.9</v>
      </c>
      <c r="M5679">
        <v>60.6</v>
      </c>
    </row>
    <row r="5680" spans="1:13">
      <c r="A5680">
        <v>715</v>
      </c>
      <c r="B5680">
        <v>193</v>
      </c>
      <c r="C5680" t="s">
        <v>18</v>
      </c>
      <c r="D5680" t="s">
        <v>21</v>
      </c>
      <c r="E5680">
        <f>VLOOKUP(TRIM(F5680),D_Produto!$A$2:$C$447,3,FALSE)</f>
        <v>62</v>
      </c>
      <c r="F5680" t="s">
        <v>102</v>
      </c>
      <c r="G5680">
        <v>1</v>
      </c>
      <c r="H5680" t="s">
        <v>32</v>
      </c>
      <c r="I5680">
        <v>4.5999999999999996</v>
      </c>
      <c r="J5680" s="4">
        <v>44763</v>
      </c>
      <c r="K5680" t="s">
        <v>24</v>
      </c>
      <c r="L5680">
        <v>2.75</v>
      </c>
      <c r="M5680">
        <v>60.6</v>
      </c>
    </row>
    <row r="5681" spans="1:13">
      <c r="A5681">
        <v>715</v>
      </c>
      <c r="B5681">
        <v>193</v>
      </c>
      <c r="C5681" t="s">
        <v>18</v>
      </c>
      <c r="D5681" t="s">
        <v>21</v>
      </c>
      <c r="E5681">
        <f>VLOOKUP(TRIM(F5681),D_Produto!$A$2:$C$447,3,FALSE)</f>
        <v>95</v>
      </c>
      <c r="F5681" t="s">
        <v>960</v>
      </c>
      <c r="G5681">
        <v>1</v>
      </c>
      <c r="H5681" t="s">
        <v>32</v>
      </c>
      <c r="I5681">
        <v>4.9000000000000004</v>
      </c>
      <c r="J5681" s="4">
        <v>44763</v>
      </c>
      <c r="K5681" t="s">
        <v>24</v>
      </c>
      <c r="L5681">
        <v>3</v>
      </c>
      <c r="M5681">
        <v>60.6</v>
      </c>
    </row>
    <row r="5682" spans="1:13">
      <c r="A5682">
        <v>715</v>
      </c>
      <c r="B5682">
        <v>193</v>
      </c>
      <c r="C5682" t="s">
        <v>18</v>
      </c>
      <c r="D5682" t="s">
        <v>21</v>
      </c>
      <c r="E5682">
        <f>VLOOKUP(TRIM(F5682),D_Produto!$A$2:$C$447,3,FALSE)</f>
        <v>154</v>
      </c>
      <c r="F5682" t="s">
        <v>359</v>
      </c>
      <c r="G5682">
        <v>1</v>
      </c>
      <c r="H5682" t="s">
        <v>32</v>
      </c>
      <c r="I5682">
        <v>5.8</v>
      </c>
      <c r="J5682" s="4">
        <v>44763</v>
      </c>
      <c r="K5682" t="s">
        <v>24</v>
      </c>
      <c r="L5682">
        <v>3.5</v>
      </c>
      <c r="M5682">
        <v>60.6</v>
      </c>
    </row>
    <row r="5683" spans="1:13">
      <c r="A5683">
        <v>715</v>
      </c>
      <c r="B5683">
        <v>193</v>
      </c>
      <c r="C5683" t="s">
        <v>18</v>
      </c>
      <c r="D5683" t="s">
        <v>21</v>
      </c>
      <c r="E5683">
        <f>VLOOKUP(TRIM(F5683),D_Produto!$A$2:$C$447,3,FALSE)</f>
        <v>76</v>
      </c>
      <c r="F5683" t="s">
        <v>1100</v>
      </c>
      <c r="G5683">
        <v>1</v>
      </c>
      <c r="H5683" t="s">
        <v>77</v>
      </c>
      <c r="I5683">
        <v>9.1</v>
      </c>
      <c r="J5683" s="4">
        <v>44763</v>
      </c>
      <c r="K5683" t="s">
        <v>24</v>
      </c>
      <c r="L5683">
        <v>5.5</v>
      </c>
      <c r="M5683">
        <v>60.6</v>
      </c>
    </row>
    <row r="5684" spans="1:13">
      <c r="A5684">
        <v>716</v>
      </c>
      <c r="B5684">
        <v>23</v>
      </c>
      <c r="C5684" t="s">
        <v>28</v>
      </c>
      <c r="D5684" t="s">
        <v>46</v>
      </c>
      <c r="E5684">
        <f>VLOOKUP(TRIM(F5684),D_Produto!$A$2:$C$447,3,FALSE)</f>
        <v>17</v>
      </c>
      <c r="F5684" t="s">
        <v>603</v>
      </c>
      <c r="G5684">
        <v>2</v>
      </c>
      <c r="H5684" t="s">
        <v>32</v>
      </c>
      <c r="I5684">
        <v>15.8</v>
      </c>
      <c r="J5684" s="4">
        <v>44763</v>
      </c>
      <c r="K5684" t="s">
        <v>24</v>
      </c>
      <c r="L5684">
        <v>10</v>
      </c>
      <c r="M5684">
        <v>166.6</v>
      </c>
    </row>
    <row r="5685" spans="1:13">
      <c r="A5685">
        <v>716</v>
      </c>
      <c r="B5685">
        <v>23</v>
      </c>
      <c r="C5685" t="s">
        <v>28</v>
      </c>
      <c r="D5685" t="s">
        <v>46</v>
      </c>
      <c r="E5685">
        <f>VLOOKUP(TRIM(F5685),D_Produto!$A$2:$C$447,3,FALSE)</f>
        <v>95</v>
      </c>
      <c r="F5685" t="s">
        <v>960</v>
      </c>
      <c r="G5685">
        <v>2</v>
      </c>
      <c r="H5685" t="s">
        <v>32</v>
      </c>
      <c r="I5685">
        <v>9.8000000000000007</v>
      </c>
      <c r="J5685" s="4">
        <v>44763</v>
      </c>
      <c r="K5685" t="s">
        <v>24</v>
      </c>
      <c r="L5685">
        <v>6</v>
      </c>
      <c r="M5685">
        <v>166.6</v>
      </c>
    </row>
    <row r="5686" spans="1:13">
      <c r="A5686">
        <v>716</v>
      </c>
      <c r="B5686">
        <v>23</v>
      </c>
      <c r="C5686" t="s">
        <v>28</v>
      </c>
      <c r="D5686" t="s">
        <v>46</v>
      </c>
      <c r="E5686">
        <f>VLOOKUP(TRIM(F5686),D_Produto!$A$2:$C$447,3,FALSE)</f>
        <v>114</v>
      </c>
      <c r="F5686" t="s">
        <v>1114</v>
      </c>
      <c r="G5686">
        <v>2</v>
      </c>
      <c r="H5686" t="s">
        <v>38</v>
      </c>
      <c r="I5686">
        <v>12.6</v>
      </c>
      <c r="J5686" s="4">
        <v>44763</v>
      </c>
      <c r="K5686" t="s">
        <v>24</v>
      </c>
      <c r="L5686">
        <v>7.6</v>
      </c>
      <c r="M5686">
        <v>166.6</v>
      </c>
    </row>
    <row r="5687" spans="1:13">
      <c r="A5687">
        <v>716</v>
      </c>
      <c r="B5687">
        <v>23</v>
      </c>
      <c r="C5687" t="s">
        <v>28</v>
      </c>
      <c r="D5687" t="s">
        <v>46</v>
      </c>
      <c r="E5687">
        <f>VLOOKUP(TRIM(F5687),D_Produto!$A$2:$C$447,3,FALSE)</f>
        <v>290</v>
      </c>
      <c r="F5687" t="s">
        <v>37</v>
      </c>
      <c r="G5687">
        <v>2</v>
      </c>
      <c r="H5687" t="s">
        <v>81</v>
      </c>
      <c r="I5687">
        <v>19.8</v>
      </c>
      <c r="J5687" s="4">
        <v>44763</v>
      </c>
      <c r="K5687" t="s">
        <v>24</v>
      </c>
      <c r="L5687">
        <v>12</v>
      </c>
      <c r="M5687">
        <v>166.6</v>
      </c>
    </row>
    <row r="5688" spans="1:13">
      <c r="A5688">
        <v>716</v>
      </c>
      <c r="B5688">
        <v>23</v>
      </c>
      <c r="C5688" t="s">
        <v>28</v>
      </c>
      <c r="D5688" t="s">
        <v>46</v>
      </c>
      <c r="E5688">
        <f>VLOOKUP(TRIM(F5688),D_Produto!$A$2:$C$447,3,FALSE)</f>
        <v>106</v>
      </c>
      <c r="F5688" t="s">
        <v>48</v>
      </c>
      <c r="G5688">
        <v>1</v>
      </c>
      <c r="H5688" t="s">
        <v>49</v>
      </c>
      <c r="I5688">
        <v>6.6</v>
      </c>
      <c r="J5688" s="4">
        <v>44763</v>
      </c>
      <c r="K5688" t="s">
        <v>24</v>
      </c>
      <c r="L5688">
        <v>4</v>
      </c>
      <c r="M5688">
        <v>166.6</v>
      </c>
    </row>
    <row r="5689" spans="1:13">
      <c r="A5689">
        <v>716</v>
      </c>
      <c r="B5689">
        <v>23</v>
      </c>
      <c r="C5689" t="s">
        <v>28</v>
      </c>
      <c r="D5689" t="s">
        <v>46</v>
      </c>
      <c r="E5689">
        <f>VLOOKUP(TRIM(F5689),D_Produto!$A$2:$C$447,3,FALSE)</f>
        <v>83</v>
      </c>
      <c r="F5689" t="s">
        <v>954</v>
      </c>
      <c r="G5689">
        <v>2</v>
      </c>
      <c r="H5689" t="s">
        <v>955</v>
      </c>
      <c r="I5689">
        <v>37</v>
      </c>
      <c r="J5689" s="4">
        <v>44763</v>
      </c>
      <c r="K5689" t="s">
        <v>24</v>
      </c>
      <c r="L5689">
        <v>28</v>
      </c>
      <c r="M5689">
        <v>166.6</v>
      </c>
    </row>
    <row r="5690" spans="1:13">
      <c r="A5690">
        <v>716</v>
      </c>
      <c r="B5690">
        <v>23</v>
      </c>
      <c r="C5690" t="s">
        <v>28</v>
      </c>
      <c r="D5690" t="s">
        <v>46</v>
      </c>
      <c r="E5690">
        <f>VLOOKUP(TRIM(F5690),D_Produto!$A$2:$C$447,3,FALSE)</f>
        <v>251</v>
      </c>
      <c r="F5690" t="s">
        <v>1180</v>
      </c>
      <c r="G5690">
        <v>1</v>
      </c>
      <c r="H5690" t="s">
        <v>32</v>
      </c>
      <c r="I5690">
        <v>65</v>
      </c>
      <c r="J5690" s="4">
        <v>44763</v>
      </c>
      <c r="K5690" t="s">
        <v>24</v>
      </c>
      <c r="L5690">
        <v>50</v>
      </c>
      <c r="M5690">
        <v>166.6</v>
      </c>
    </row>
    <row r="5691" spans="1:13">
      <c r="A5691">
        <v>717</v>
      </c>
      <c r="B5691">
        <v>139</v>
      </c>
      <c r="C5691" t="s">
        <v>28</v>
      </c>
      <c r="D5691" t="s">
        <v>21</v>
      </c>
      <c r="E5691">
        <f>VLOOKUP(TRIM(F5691),D_Produto!$A$2:$C$447,3,FALSE)</f>
        <v>58</v>
      </c>
      <c r="F5691" t="s">
        <v>648</v>
      </c>
      <c r="G5691">
        <v>1</v>
      </c>
      <c r="H5691" t="s">
        <v>26</v>
      </c>
      <c r="I5691">
        <v>8.5</v>
      </c>
      <c r="J5691" s="4">
        <v>44764</v>
      </c>
      <c r="K5691" t="s">
        <v>24</v>
      </c>
      <c r="L5691">
        <v>5.5</v>
      </c>
      <c r="M5691">
        <v>183.5</v>
      </c>
    </row>
    <row r="5692" spans="1:13">
      <c r="A5692">
        <v>717</v>
      </c>
      <c r="B5692">
        <v>139</v>
      </c>
      <c r="C5692" t="s">
        <v>28</v>
      </c>
      <c r="D5692" t="s">
        <v>21</v>
      </c>
      <c r="E5692">
        <f>VLOOKUP(TRIM(F5692),D_Produto!$A$2:$C$447,3,FALSE)</f>
        <v>164</v>
      </c>
      <c r="F5692" t="s">
        <v>997</v>
      </c>
      <c r="G5692">
        <v>2</v>
      </c>
      <c r="H5692" t="s">
        <v>26</v>
      </c>
      <c r="I5692">
        <v>14.8</v>
      </c>
      <c r="J5692" s="4">
        <v>44764</v>
      </c>
      <c r="K5692" t="s">
        <v>50</v>
      </c>
      <c r="L5692">
        <v>9</v>
      </c>
      <c r="M5692">
        <v>183.5</v>
      </c>
    </row>
    <row r="5693" spans="1:13">
      <c r="A5693">
        <v>717</v>
      </c>
      <c r="B5693">
        <v>139</v>
      </c>
      <c r="C5693" t="s">
        <v>28</v>
      </c>
      <c r="D5693" t="s">
        <v>21</v>
      </c>
      <c r="E5693">
        <f>VLOOKUP(TRIM(F5693),D_Produto!$A$2:$C$447,3,FALSE)</f>
        <v>191</v>
      </c>
      <c r="F5693" t="s">
        <v>443</v>
      </c>
      <c r="G5693">
        <v>1</v>
      </c>
      <c r="H5693" t="s">
        <v>26</v>
      </c>
      <c r="I5693">
        <v>16.5</v>
      </c>
      <c r="J5693" s="4">
        <v>44764</v>
      </c>
      <c r="K5693" t="s">
        <v>24</v>
      </c>
      <c r="L5693">
        <v>10</v>
      </c>
      <c r="M5693">
        <v>183.5</v>
      </c>
    </row>
    <row r="5694" spans="1:13">
      <c r="A5694">
        <v>717</v>
      </c>
      <c r="B5694">
        <v>139</v>
      </c>
      <c r="C5694" t="s">
        <v>28</v>
      </c>
      <c r="D5694" t="s">
        <v>21</v>
      </c>
      <c r="E5694">
        <f>VLOOKUP(TRIM(F5694),D_Produto!$A$2:$C$447,3,FALSE)</f>
        <v>204</v>
      </c>
      <c r="F5694" t="s">
        <v>841</v>
      </c>
      <c r="G5694">
        <v>1</v>
      </c>
      <c r="H5694" t="s">
        <v>32</v>
      </c>
      <c r="I5694">
        <v>3.8</v>
      </c>
      <c r="J5694" s="4">
        <v>44764</v>
      </c>
      <c r="K5694" t="s">
        <v>24</v>
      </c>
      <c r="L5694">
        <v>2.25</v>
      </c>
      <c r="M5694">
        <v>183.5</v>
      </c>
    </row>
    <row r="5695" spans="1:13">
      <c r="A5695">
        <v>717</v>
      </c>
      <c r="B5695">
        <v>139</v>
      </c>
      <c r="C5695" t="s">
        <v>28</v>
      </c>
      <c r="D5695" t="s">
        <v>21</v>
      </c>
      <c r="E5695">
        <f>VLOOKUP(TRIM(F5695),D_Produto!$A$2:$C$447,3,FALSE)</f>
        <v>217</v>
      </c>
      <c r="F5695" t="s">
        <v>1147</v>
      </c>
      <c r="G5695">
        <v>1</v>
      </c>
      <c r="H5695" t="s">
        <v>52</v>
      </c>
      <c r="I5695">
        <v>13.9</v>
      </c>
      <c r="J5695" s="4">
        <v>44764</v>
      </c>
      <c r="K5695" t="s">
        <v>24</v>
      </c>
      <c r="L5695">
        <v>8.5</v>
      </c>
      <c r="M5695">
        <v>183.5</v>
      </c>
    </row>
    <row r="5696" spans="1:13">
      <c r="A5696">
        <v>717</v>
      </c>
      <c r="B5696">
        <v>139</v>
      </c>
      <c r="C5696" t="s">
        <v>28</v>
      </c>
      <c r="D5696" t="s">
        <v>21</v>
      </c>
      <c r="E5696">
        <f>VLOOKUP(TRIM(F5696),D_Produto!$A$2:$C$447,3,FALSE)</f>
        <v>224</v>
      </c>
      <c r="F5696" t="s">
        <v>1149</v>
      </c>
      <c r="G5696">
        <v>1</v>
      </c>
      <c r="H5696" t="s">
        <v>32</v>
      </c>
      <c r="I5696">
        <v>13.9</v>
      </c>
      <c r="J5696" s="4">
        <v>44764</v>
      </c>
      <c r="K5696" t="s">
        <v>24</v>
      </c>
      <c r="L5696">
        <v>8.5</v>
      </c>
      <c r="M5696">
        <v>183.5</v>
      </c>
    </row>
    <row r="5697" spans="1:13">
      <c r="A5697">
        <v>717</v>
      </c>
      <c r="B5697">
        <v>139</v>
      </c>
      <c r="C5697" t="s">
        <v>28</v>
      </c>
      <c r="D5697" t="s">
        <v>21</v>
      </c>
      <c r="E5697">
        <f>VLOOKUP(TRIM(F5697),D_Produto!$A$2:$C$447,3,FALSE)</f>
        <v>4</v>
      </c>
      <c r="F5697" t="s">
        <v>1099</v>
      </c>
      <c r="G5697">
        <v>1</v>
      </c>
      <c r="H5697" t="s">
        <v>108</v>
      </c>
      <c r="I5697">
        <v>9.9</v>
      </c>
      <c r="J5697" s="4">
        <v>44764</v>
      </c>
      <c r="K5697" t="s">
        <v>24</v>
      </c>
      <c r="L5697">
        <v>6</v>
      </c>
      <c r="M5697">
        <v>183.5</v>
      </c>
    </row>
    <row r="5698" spans="1:13">
      <c r="A5698">
        <v>717</v>
      </c>
      <c r="B5698">
        <v>139</v>
      </c>
      <c r="C5698" t="s">
        <v>28</v>
      </c>
      <c r="D5698" t="s">
        <v>21</v>
      </c>
      <c r="E5698">
        <f>VLOOKUP(TRIM(F5698),D_Produto!$A$2:$C$447,3,FALSE)</f>
        <v>60</v>
      </c>
      <c r="F5698" t="s">
        <v>1181</v>
      </c>
      <c r="G5698">
        <v>2</v>
      </c>
      <c r="H5698" t="s">
        <v>32</v>
      </c>
      <c r="I5698">
        <v>7.6</v>
      </c>
      <c r="J5698" s="4">
        <v>44764</v>
      </c>
      <c r="K5698" t="s">
        <v>24</v>
      </c>
      <c r="L5698">
        <v>4.5</v>
      </c>
      <c r="M5698">
        <v>183.5</v>
      </c>
    </row>
    <row r="5699" spans="1:13">
      <c r="A5699">
        <v>717</v>
      </c>
      <c r="B5699">
        <v>139</v>
      </c>
      <c r="C5699" t="s">
        <v>28</v>
      </c>
      <c r="D5699" t="s">
        <v>21</v>
      </c>
      <c r="E5699">
        <f>VLOOKUP(TRIM(F5699),D_Produto!$A$2:$C$447,3,FALSE)</f>
        <v>74</v>
      </c>
      <c r="F5699" t="s">
        <v>1182</v>
      </c>
      <c r="G5699">
        <v>1</v>
      </c>
      <c r="H5699" t="s">
        <v>32</v>
      </c>
      <c r="I5699">
        <v>10.8</v>
      </c>
      <c r="J5699" s="4">
        <v>44764</v>
      </c>
      <c r="K5699" t="s">
        <v>24</v>
      </c>
      <c r="L5699">
        <v>6.5</v>
      </c>
      <c r="M5699">
        <v>183.5</v>
      </c>
    </row>
    <row r="5700" spans="1:13">
      <c r="A5700">
        <v>717</v>
      </c>
      <c r="B5700">
        <v>139</v>
      </c>
      <c r="C5700" t="s">
        <v>28</v>
      </c>
      <c r="D5700" t="s">
        <v>21</v>
      </c>
      <c r="E5700">
        <f>VLOOKUP(TRIM(F5700),D_Produto!$A$2:$C$447,3,FALSE)</f>
        <v>93</v>
      </c>
      <c r="F5700" t="s">
        <v>1150</v>
      </c>
      <c r="G5700">
        <v>1</v>
      </c>
      <c r="H5700" t="s">
        <v>32</v>
      </c>
      <c r="I5700">
        <v>10.5</v>
      </c>
      <c r="J5700" s="4">
        <v>44764</v>
      </c>
      <c r="K5700" t="s">
        <v>24</v>
      </c>
      <c r="L5700">
        <v>7</v>
      </c>
      <c r="M5700">
        <v>183.5</v>
      </c>
    </row>
    <row r="5701" spans="1:13">
      <c r="A5701">
        <v>717</v>
      </c>
      <c r="B5701">
        <v>139</v>
      </c>
      <c r="C5701" t="s">
        <v>28</v>
      </c>
      <c r="D5701" t="s">
        <v>21</v>
      </c>
      <c r="E5701">
        <f>VLOOKUP(TRIM(F5701),D_Produto!$A$2:$C$447,3,FALSE)</f>
        <v>95</v>
      </c>
      <c r="F5701" t="s">
        <v>960</v>
      </c>
      <c r="G5701">
        <v>1</v>
      </c>
      <c r="H5701" t="s">
        <v>32</v>
      </c>
      <c r="I5701">
        <v>4.9000000000000004</v>
      </c>
      <c r="J5701" s="4">
        <v>44764</v>
      </c>
      <c r="K5701" t="s">
        <v>24</v>
      </c>
      <c r="L5701">
        <v>3</v>
      </c>
      <c r="M5701">
        <v>183.5</v>
      </c>
    </row>
    <row r="5702" spans="1:13">
      <c r="A5702">
        <v>717</v>
      </c>
      <c r="B5702">
        <v>139</v>
      </c>
      <c r="C5702" t="s">
        <v>28</v>
      </c>
      <c r="D5702" t="s">
        <v>21</v>
      </c>
      <c r="E5702">
        <f>VLOOKUP(TRIM(F5702),D_Produto!$A$2:$C$447,3,FALSE)</f>
        <v>113</v>
      </c>
      <c r="F5702" t="s">
        <v>1183</v>
      </c>
      <c r="G5702">
        <v>2</v>
      </c>
      <c r="H5702" t="s">
        <v>66</v>
      </c>
      <c r="I5702">
        <v>15</v>
      </c>
      <c r="J5702" s="4">
        <v>44764</v>
      </c>
      <c r="K5702" t="s">
        <v>24</v>
      </c>
      <c r="L5702">
        <v>9</v>
      </c>
      <c r="M5702">
        <v>183.5</v>
      </c>
    </row>
    <row r="5703" spans="1:13">
      <c r="A5703">
        <v>717</v>
      </c>
      <c r="B5703">
        <v>139</v>
      </c>
      <c r="C5703" t="s">
        <v>28</v>
      </c>
      <c r="D5703" t="s">
        <v>21</v>
      </c>
      <c r="E5703">
        <f>VLOOKUP(TRIM(F5703),D_Produto!$A$2:$C$447,3,FALSE)</f>
        <v>114</v>
      </c>
      <c r="F5703" t="s">
        <v>1114</v>
      </c>
      <c r="G5703">
        <v>1</v>
      </c>
      <c r="H5703" t="s">
        <v>38</v>
      </c>
      <c r="I5703">
        <v>6.3</v>
      </c>
      <c r="J5703" s="4">
        <v>44764</v>
      </c>
      <c r="K5703" t="s">
        <v>24</v>
      </c>
      <c r="L5703">
        <v>3.8</v>
      </c>
      <c r="M5703">
        <v>183.5</v>
      </c>
    </row>
    <row r="5704" spans="1:13">
      <c r="A5704">
        <v>717</v>
      </c>
      <c r="B5704">
        <v>139</v>
      </c>
      <c r="C5704" t="s">
        <v>28</v>
      </c>
      <c r="D5704" t="s">
        <v>21</v>
      </c>
      <c r="E5704">
        <f>VLOOKUP(TRIM(F5704),D_Produto!$A$2:$C$447,3,FALSE)</f>
        <v>242</v>
      </c>
      <c r="F5704" t="s">
        <v>1151</v>
      </c>
      <c r="G5704">
        <v>1</v>
      </c>
      <c r="H5704" t="s">
        <v>81</v>
      </c>
      <c r="I5704">
        <v>13.2</v>
      </c>
      <c r="J5704" s="4">
        <v>44764</v>
      </c>
      <c r="K5704" t="s">
        <v>24</v>
      </c>
      <c r="L5704">
        <v>8</v>
      </c>
      <c r="M5704">
        <v>183.5</v>
      </c>
    </row>
    <row r="5705" spans="1:13">
      <c r="A5705">
        <v>717</v>
      </c>
      <c r="B5705">
        <v>139</v>
      </c>
      <c r="C5705" t="s">
        <v>28</v>
      </c>
      <c r="D5705" t="s">
        <v>21</v>
      </c>
      <c r="E5705">
        <f>VLOOKUP(TRIM(F5705),D_Produto!$A$2:$C$447,3,FALSE)</f>
        <v>244</v>
      </c>
      <c r="F5705" t="s">
        <v>1158</v>
      </c>
      <c r="G5705">
        <v>1</v>
      </c>
      <c r="H5705" t="s">
        <v>81</v>
      </c>
      <c r="I5705">
        <v>13.2</v>
      </c>
      <c r="J5705" s="4">
        <v>44764</v>
      </c>
      <c r="K5705" t="s">
        <v>24</v>
      </c>
      <c r="L5705">
        <v>8</v>
      </c>
      <c r="M5705">
        <v>183.5</v>
      </c>
    </row>
    <row r="5706" spans="1:13">
      <c r="A5706">
        <v>717</v>
      </c>
      <c r="B5706">
        <v>139</v>
      </c>
      <c r="C5706" t="s">
        <v>28</v>
      </c>
      <c r="D5706" t="s">
        <v>21</v>
      </c>
      <c r="E5706">
        <f>VLOOKUP(TRIM(F5706),D_Produto!$A$2:$C$447,3,FALSE)</f>
        <v>280</v>
      </c>
      <c r="F5706" t="s">
        <v>528</v>
      </c>
      <c r="G5706">
        <v>1</v>
      </c>
      <c r="H5706" t="s">
        <v>32</v>
      </c>
      <c r="I5706">
        <v>8.3000000000000007</v>
      </c>
      <c r="J5706" s="4">
        <v>44764</v>
      </c>
      <c r="K5706" t="s">
        <v>24</v>
      </c>
      <c r="L5706">
        <v>5</v>
      </c>
      <c r="M5706">
        <v>183.5</v>
      </c>
    </row>
    <row r="5707" spans="1:13">
      <c r="A5707">
        <v>717</v>
      </c>
      <c r="B5707">
        <v>139</v>
      </c>
      <c r="C5707" t="s">
        <v>28</v>
      </c>
      <c r="D5707" t="s">
        <v>21</v>
      </c>
      <c r="E5707">
        <f>VLOOKUP(TRIM(F5707),D_Produto!$A$2:$C$447,3,FALSE)</f>
        <v>27</v>
      </c>
      <c r="F5707" t="s">
        <v>92</v>
      </c>
      <c r="G5707">
        <v>1</v>
      </c>
      <c r="H5707" t="s">
        <v>77</v>
      </c>
      <c r="I5707">
        <v>4.9000000000000004</v>
      </c>
      <c r="J5707" s="4">
        <v>44764</v>
      </c>
      <c r="K5707" t="s">
        <v>50</v>
      </c>
      <c r="L5707">
        <v>3</v>
      </c>
      <c r="M5707">
        <v>183.5</v>
      </c>
    </row>
    <row r="5708" spans="1:13">
      <c r="A5708">
        <v>717</v>
      </c>
      <c r="B5708">
        <v>139</v>
      </c>
      <c r="C5708" t="s">
        <v>28</v>
      </c>
      <c r="D5708" t="s">
        <v>21</v>
      </c>
      <c r="E5708">
        <f>VLOOKUP(TRIM(F5708),D_Produto!$A$2:$C$447,3,FALSE)</f>
        <v>107</v>
      </c>
      <c r="F5708" t="s">
        <v>257</v>
      </c>
      <c r="G5708">
        <v>1</v>
      </c>
      <c r="H5708" t="s">
        <v>77</v>
      </c>
      <c r="I5708">
        <v>7.5</v>
      </c>
      <c r="J5708" s="4">
        <v>44764</v>
      </c>
      <c r="K5708" t="s">
        <v>50</v>
      </c>
      <c r="L5708">
        <v>4.5</v>
      </c>
      <c r="M5708">
        <v>183.5</v>
      </c>
    </row>
    <row r="5709" spans="1:13">
      <c r="A5709">
        <v>718</v>
      </c>
      <c r="B5709">
        <v>153</v>
      </c>
      <c r="C5709" t="s">
        <v>28</v>
      </c>
      <c r="D5709" t="s">
        <v>160</v>
      </c>
      <c r="E5709">
        <f>VLOOKUP(TRIM(F5709),D_Produto!$A$2:$C$447,3,FALSE)</f>
        <v>58</v>
      </c>
      <c r="F5709" t="s">
        <v>648</v>
      </c>
      <c r="G5709">
        <v>1</v>
      </c>
      <c r="H5709" t="s">
        <v>26</v>
      </c>
      <c r="I5709">
        <v>8.5</v>
      </c>
      <c r="J5709" s="4">
        <v>44764</v>
      </c>
      <c r="K5709" t="s">
        <v>24</v>
      </c>
      <c r="L5709">
        <v>5.5</v>
      </c>
      <c r="M5709">
        <v>51.9</v>
      </c>
    </row>
    <row r="5710" spans="1:13">
      <c r="A5710">
        <v>718</v>
      </c>
      <c r="B5710">
        <v>153</v>
      </c>
      <c r="C5710" t="s">
        <v>28</v>
      </c>
      <c r="D5710" t="s">
        <v>160</v>
      </c>
      <c r="E5710">
        <f>VLOOKUP(TRIM(F5710),D_Produto!$A$2:$C$447,3,FALSE)</f>
        <v>204</v>
      </c>
      <c r="F5710" t="s">
        <v>841</v>
      </c>
      <c r="G5710">
        <v>1</v>
      </c>
      <c r="H5710" t="s">
        <v>32</v>
      </c>
      <c r="I5710">
        <v>3.8</v>
      </c>
      <c r="J5710" s="4">
        <v>44764</v>
      </c>
      <c r="K5710" t="s">
        <v>24</v>
      </c>
      <c r="L5710">
        <v>2.25</v>
      </c>
      <c r="M5710">
        <v>51.9</v>
      </c>
    </row>
    <row r="5711" spans="1:13">
      <c r="A5711">
        <v>718</v>
      </c>
      <c r="B5711">
        <v>153</v>
      </c>
      <c r="C5711" t="s">
        <v>28</v>
      </c>
      <c r="D5711" t="s">
        <v>160</v>
      </c>
      <c r="E5711">
        <f>VLOOKUP(TRIM(F5711),D_Produto!$A$2:$C$447,3,FALSE)</f>
        <v>217</v>
      </c>
      <c r="F5711" t="s">
        <v>1147</v>
      </c>
      <c r="G5711">
        <v>1</v>
      </c>
      <c r="H5711" t="s">
        <v>52</v>
      </c>
      <c r="I5711">
        <v>13.9</v>
      </c>
      <c r="J5711" s="4">
        <v>44764</v>
      </c>
      <c r="K5711" t="s">
        <v>24</v>
      </c>
      <c r="L5711">
        <v>8.5</v>
      </c>
      <c r="M5711">
        <v>51.9</v>
      </c>
    </row>
    <row r="5712" spans="1:13">
      <c r="A5712">
        <v>718</v>
      </c>
      <c r="B5712">
        <v>153</v>
      </c>
      <c r="C5712" t="s">
        <v>28</v>
      </c>
      <c r="D5712" t="s">
        <v>160</v>
      </c>
      <c r="E5712">
        <f>VLOOKUP(TRIM(F5712),D_Produto!$A$2:$C$447,3,FALSE)</f>
        <v>280</v>
      </c>
      <c r="F5712" t="s">
        <v>528</v>
      </c>
      <c r="G5712">
        <v>1</v>
      </c>
      <c r="H5712" t="s">
        <v>32</v>
      </c>
      <c r="I5712">
        <v>8.3000000000000007</v>
      </c>
      <c r="J5712" s="4">
        <v>44764</v>
      </c>
      <c r="K5712" t="s">
        <v>24</v>
      </c>
      <c r="L5712">
        <v>5</v>
      </c>
      <c r="M5712">
        <v>51.9</v>
      </c>
    </row>
    <row r="5713" spans="1:13">
      <c r="A5713">
        <v>718</v>
      </c>
      <c r="B5713">
        <v>153</v>
      </c>
      <c r="C5713" t="s">
        <v>28</v>
      </c>
      <c r="D5713" t="s">
        <v>160</v>
      </c>
      <c r="E5713">
        <f>VLOOKUP(TRIM(F5713),D_Produto!$A$2:$C$447,3,FALSE)</f>
        <v>30</v>
      </c>
      <c r="F5713" t="s">
        <v>79</v>
      </c>
      <c r="G5713">
        <v>1</v>
      </c>
      <c r="H5713" t="s">
        <v>77</v>
      </c>
      <c r="I5713">
        <v>4.2</v>
      </c>
      <c r="J5713" s="4">
        <v>44764</v>
      </c>
      <c r="K5713" t="s">
        <v>50</v>
      </c>
      <c r="L5713">
        <v>2.5</v>
      </c>
      <c r="M5713">
        <v>51.9</v>
      </c>
    </row>
    <row r="5714" spans="1:13">
      <c r="A5714">
        <v>718</v>
      </c>
      <c r="B5714">
        <v>153</v>
      </c>
      <c r="C5714" t="s">
        <v>28</v>
      </c>
      <c r="D5714" t="s">
        <v>160</v>
      </c>
      <c r="E5714">
        <f>VLOOKUP(TRIM(F5714),D_Produto!$A$2:$C$447,3,FALSE)</f>
        <v>106</v>
      </c>
      <c r="F5714" t="s">
        <v>48</v>
      </c>
      <c r="G5714">
        <v>1</v>
      </c>
      <c r="H5714" t="s">
        <v>49</v>
      </c>
      <c r="I5714">
        <v>6.6</v>
      </c>
      <c r="J5714" s="4">
        <v>44764</v>
      </c>
      <c r="K5714" t="s">
        <v>24</v>
      </c>
      <c r="L5714">
        <v>4</v>
      </c>
      <c r="M5714">
        <v>51.9</v>
      </c>
    </row>
    <row r="5715" spans="1:13">
      <c r="A5715">
        <v>718</v>
      </c>
      <c r="B5715">
        <v>153</v>
      </c>
      <c r="C5715" t="s">
        <v>28</v>
      </c>
      <c r="D5715" t="s">
        <v>160</v>
      </c>
      <c r="E5715">
        <f>VLOOKUP(TRIM(F5715),D_Produto!$A$2:$C$447,3,FALSE)</f>
        <v>143</v>
      </c>
      <c r="F5715" t="s">
        <v>1133</v>
      </c>
      <c r="G5715">
        <v>1</v>
      </c>
      <c r="H5715" t="s">
        <v>38</v>
      </c>
      <c r="I5715">
        <v>6.6</v>
      </c>
      <c r="J5715" s="4">
        <v>44764</v>
      </c>
      <c r="K5715" t="s">
        <v>24</v>
      </c>
      <c r="L5715">
        <v>4</v>
      </c>
      <c r="M5715">
        <v>51.9</v>
      </c>
    </row>
    <row r="5716" spans="1:13">
      <c r="A5716">
        <v>719</v>
      </c>
      <c r="B5716">
        <v>250</v>
      </c>
      <c r="C5716" t="s">
        <v>43</v>
      </c>
      <c r="D5716" t="s">
        <v>46</v>
      </c>
      <c r="E5716">
        <f>VLOOKUP(TRIM(F5716),D_Produto!$A$2:$C$447,3,FALSE)</f>
        <v>217</v>
      </c>
      <c r="F5716" t="s">
        <v>1147</v>
      </c>
      <c r="G5716">
        <v>2</v>
      </c>
      <c r="H5716" t="s">
        <v>52</v>
      </c>
      <c r="I5716">
        <v>27.8</v>
      </c>
      <c r="J5716" s="4">
        <v>44764</v>
      </c>
      <c r="K5716" t="s">
        <v>24</v>
      </c>
      <c r="L5716">
        <v>17</v>
      </c>
      <c r="M5716">
        <v>60.2</v>
      </c>
    </row>
    <row r="5717" spans="1:13">
      <c r="A5717">
        <v>719</v>
      </c>
      <c r="B5717">
        <v>250</v>
      </c>
      <c r="C5717" t="s">
        <v>43</v>
      </c>
      <c r="D5717" t="s">
        <v>46</v>
      </c>
      <c r="E5717">
        <f>VLOOKUP(TRIM(F5717),D_Produto!$A$2:$C$447,3,FALSE)</f>
        <v>106</v>
      </c>
      <c r="F5717" t="s">
        <v>48</v>
      </c>
      <c r="G5717">
        <v>1</v>
      </c>
      <c r="H5717" t="s">
        <v>49</v>
      </c>
      <c r="I5717">
        <v>6.6</v>
      </c>
      <c r="J5717" s="4">
        <v>44764</v>
      </c>
      <c r="K5717" t="s">
        <v>24</v>
      </c>
      <c r="L5717">
        <v>4</v>
      </c>
      <c r="M5717">
        <v>60.2</v>
      </c>
    </row>
    <row r="5718" spans="1:13">
      <c r="A5718">
        <v>719</v>
      </c>
      <c r="B5718">
        <v>250</v>
      </c>
      <c r="C5718" t="s">
        <v>43</v>
      </c>
      <c r="D5718" t="s">
        <v>46</v>
      </c>
      <c r="E5718">
        <f>VLOOKUP(TRIM(F5718),D_Produto!$A$2:$C$447,3,FALSE)</f>
        <v>113</v>
      </c>
      <c r="F5718" t="s">
        <v>1167</v>
      </c>
      <c r="G5718">
        <v>2</v>
      </c>
      <c r="H5718" t="s">
        <v>38</v>
      </c>
      <c r="I5718">
        <v>25.8</v>
      </c>
      <c r="J5718" s="4">
        <v>44764</v>
      </c>
      <c r="K5718" t="s">
        <v>67</v>
      </c>
      <c r="L5718">
        <v>20</v>
      </c>
      <c r="M5718">
        <v>60.2</v>
      </c>
    </row>
    <row r="5719" spans="1:13">
      <c r="A5719">
        <v>720</v>
      </c>
      <c r="B5719">
        <v>148</v>
      </c>
      <c r="C5719" t="s">
        <v>43</v>
      </c>
      <c r="D5719" t="s">
        <v>21</v>
      </c>
      <c r="E5719">
        <f>VLOOKUP(TRIM(F5719),D_Produto!$A$2:$C$447,3,FALSE)</f>
        <v>58</v>
      </c>
      <c r="F5719" t="s">
        <v>648</v>
      </c>
      <c r="G5719">
        <v>1</v>
      </c>
      <c r="H5719" t="s">
        <v>26</v>
      </c>
      <c r="I5719">
        <v>8.5</v>
      </c>
      <c r="J5719" s="4">
        <v>44764</v>
      </c>
      <c r="K5719" t="s">
        <v>24</v>
      </c>
      <c r="L5719">
        <v>5.5</v>
      </c>
      <c r="M5719">
        <v>83.4</v>
      </c>
    </row>
    <row r="5720" spans="1:13">
      <c r="A5720">
        <v>720</v>
      </c>
      <c r="B5720">
        <v>148</v>
      </c>
      <c r="C5720" t="s">
        <v>43</v>
      </c>
      <c r="D5720" t="s">
        <v>21</v>
      </c>
      <c r="E5720">
        <f>VLOOKUP(TRIM(F5720),D_Produto!$A$2:$C$447,3,FALSE)</f>
        <v>177</v>
      </c>
      <c r="F5720" t="s">
        <v>1170</v>
      </c>
      <c r="G5720">
        <v>1</v>
      </c>
      <c r="H5720" t="s">
        <v>32</v>
      </c>
      <c r="I5720">
        <v>12.4</v>
      </c>
      <c r="J5720" s="4">
        <v>44764</v>
      </c>
      <c r="K5720" t="s">
        <v>24</v>
      </c>
      <c r="L5720">
        <v>7.5</v>
      </c>
      <c r="M5720">
        <v>83.4</v>
      </c>
    </row>
    <row r="5721" spans="1:13">
      <c r="A5721">
        <v>720</v>
      </c>
      <c r="B5721">
        <v>148</v>
      </c>
      <c r="C5721" t="s">
        <v>43</v>
      </c>
      <c r="D5721" t="s">
        <v>21</v>
      </c>
      <c r="E5721">
        <f>VLOOKUP(TRIM(F5721),D_Produto!$A$2:$C$447,3,FALSE)</f>
        <v>204</v>
      </c>
      <c r="F5721" t="s">
        <v>841</v>
      </c>
      <c r="G5721">
        <v>1</v>
      </c>
      <c r="H5721" t="s">
        <v>32</v>
      </c>
      <c r="I5721">
        <v>3.8</v>
      </c>
      <c r="J5721" s="4">
        <v>44764</v>
      </c>
      <c r="K5721" t="s">
        <v>24</v>
      </c>
      <c r="L5721">
        <v>2.25</v>
      </c>
      <c r="M5721">
        <v>83.4</v>
      </c>
    </row>
    <row r="5722" spans="1:13">
      <c r="A5722">
        <v>720</v>
      </c>
      <c r="B5722">
        <v>148</v>
      </c>
      <c r="C5722" t="s">
        <v>43</v>
      </c>
      <c r="D5722" t="s">
        <v>21</v>
      </c>
      <c r="E5722">
        <f>VLOOKUP(TRIM(F5722),D_Produto!$A$2:$C$447,3,FALSE)</f>
        <v>217</v>
      </c>
      <c r="F5722" t="s">
        <v>1147</v>
      </c>
      <c r="G5722">
        <v>1</v>
      </c>
      <c r="H5722" t="s">
        <v>52</v>
      </c>
      <c r="I5722">
        <v>13.9</v>
      </c>
      <c r="J5722" s="4">
        <v>44764</v>
      </c>
      <c r="K5722" t="s">
        <v>24</v>
      </c>
      <c r="L5722">
        <v>8.5</v>
      </c>
      <c r="M5722">
        <v>83.4</v>
      </c>
    </row>
    <row r="5723" spans="1:13">
      <c r="A5723">
        <v>720</v>
      </c>
      <c r="B5723">
        <v>148</v>
      </c>
      <c r="C5723" t="s">
        <v>43</v>
      </c>
      <c r="D5723" t="s">
        <v>21</v>
      </c>
      <c r="E5723">
        <f>VLOOKUP(TRIM(F5723),D_Produto!$A$2:$C$447,3,FALSE)</f>
        <v>72</v>
      </c>
      <c r="F5723" t="s">
        <v>69</v>
      </c>
      <c r="G5723">
        <v>1</v>
      </c>
      <c r="H5723" t="s">
        <v>32</v>
      </c>
      <c r="I5723">
        <v>7.1</v>
      </c>
      <c r="J5723" s="4">
        <v>44764</v>
      </c>
      <c r="K5723" t="s">
        <v>24</v>
      </c>
      <c r="L5723">
        <v>4.25</v>
      </c>
      <c r="M5723">
        <v>83.4</v>
      </c>
    </row>
    <row r="5724" spans="1:13">
      <c r="A5724">
        <v>720</v>
      </c>
      <c r="B5724">
        <v>148</v>
      </c>
      <c r="C5724" t="s">
        <v>43</v>
      </c>
      <c r="D5724" t="s">
        <v>21</v>
      </c>
      <c r="E5724">
        <f>VLOOKUP(TRIM(F5724),D_Produto!$A$2:$C$447,3,FALSE)</f>
        <v>95</v>
      </c>
      <c r="F5724" t="s">
        <v>960</v>
      </c>
      <c r="G5724">
        <v>1</v>
      </c>
      <c r="H5724" t="s">
        <v>32</v>
      </c>
      <c r="I5724">
        <v>4.9000000000000004</v>
      </c>
      <c r="J5724" s="4">
        <v>44764</v>
      </c>
      <c r="K5724" t="s">
        <v>24</v>
      </c>
      <c r="L5724">
        <v>3</v>
      </c>
      <c r="M5724">
        <v>83.4</v>
      </c>
    </row>
    <row r="5725" spans="1:13">
      <c r="A5725">
        <v>720</v>
      </c>
      <c r="B5725">
        <v>148</v>
      </c>
      <c r="C5725" t="s">
        <v>43</v>
      </c>
      <c r="D5725" t="s">
        <v>21</v>
      </c>
      <c r="E5725">
        <f>VLOOKUP(TRIM(F5725),D_Produto!$A$2:$C$447,3,FALSE)</f>
        <v>114</v>
      </c>
      <c r="F5725" t="s">
        <v>1114</v>
      </c>
      <c r="G5725">
        <v>1</v>
      </c>
      <c r="H5725" t="s">
        <v>38</v>
      </c>
      <c r="I5725">
        <v>6.3</v>
      </c>
      <c r="J5725" s="4">
        <v>44764</v>
      </c>
      <c r="K5725" t="s">
        <v>24</v>
      </c>
      <c r="L5725">
        <v>3.8</v>
      </c>
      <c r="M5725">
        <v>83.4</v>
      </c>
    </row>
    <row r="5726" spans="1:13">
      <c r="A5726">
        <v>720</v>
      </c>
      <c r="B5726">
        <v>148</v>
      </c>
      <c r="C5726" t="s">
        <v>43</v>
      </c>
      <c r="D5726" t="s">
        <v>21</v>
      </c>
      <c r="E5726">
        <f>VLOOKUP(TRIM(F5726),D_Produto!$A$2:$C$447,3,FALSE)</f>
        <v>237</v>
      </c>
      <c r="F5726" t="s">
        <v>445</v>
      </c>
      <c r="G5726">
        <v>1</v>
      </c>
      <c r="H5726" t="s">
        <v>32</v>
      </c>
      <c r="I5726">
        <v>8.3000000000000007</v>
      </c>
      <c r="J5726" s="4">
        <v>44764</v>
      </c>
      <c r="K5726" t="s">
        <v>24</v>
      </c>
      <c r="L5726">
        <v>5</v>
      </c>
      <c r="M5726">
        <v>83.4</v>
      </c>
    </row>
    <row r="5727" spans="1:13">
      <c r="A5727">
        <v>720</v>
      </c>
      <c r="B5727">
        <v>148</v>
      </c>
      <c r="C5727" t="s">
        <v>43</v>
      </c>
      <c r="D5727" t="s">
        <v>21</v>
      </c>
      <c r="E5727">
        <f>VLOOKUP(TRIM(F5727),D_Produto!$A$2:$C$447,3,FALSE)</f>
        <v>280</v>
      </c>
      <c r="F5727" t="s">
        <v>528</v>
      </c>
      <c r="G5727">
        <v>1</v>
      </c>
      <c r="H5727" t="s">
        <v>32</v>
      </c>
      <c r="I5727">
        <v>8.3000000000000007</v>
      </c>
      <c r="J5727" s="4">
        <v>44764</v>
      </c>
      <c r="K5727" t="s">
        <v>24</v>
      </c>
      <c r="L5727">
        <v>5</v>
      </c>
      <c r="M5727">
        <v>83.4</v>
      </c>
    </row>
    <row r="5728" spans="1:13">
      <c r="A5728">
        <v>720</v>
      </c>
      <c r="B5728">
        <v>148</v>
      </c>
      <c r="C5728" t="s">
        <v>43</v>
      </c>
      <c r="D5728" t="s">
        <v>21</v>
      </c>
      <c r="E5728">
        <f>VLOOKUP(TRIM(F5728),D_Produto!$A$2:$C$447,3,FALSE)</f>
        <v>290</v>
      </c>
      <c r="F5728" t="s">
        <v>37</v>
      </c>
      <c r="G5728">
        <v>1</v>
      </c>
      <c r="H5728" t="s">
        <v>81</v>
      </c>
      <c r="I5728">
        <v>9.9</v>
      </c>
      <c r="J5728" s="4">
        <v>44764</v>
      </c>
      <c r="K5728" t="s">
        <v>24</v>
      </c>
      <c r="L5728">
        <v>6</v>
      </c>
      <c r="M5728">
        <v>83.4</v>
      </c>
    </row>
    <row r="5729" spans="1:13">
      <c r="A5729">
        <v>721</v>
      </c>
      <c r="B5729">
        <v>9</v>
      </c>
      <c r="C5729" t="s">
        <v>18</v>
      </c>
      <c r="D5729" t="s">
        <v>46</v>
      </c>
      <c r="E5729">
        <f>VLOOKUP(TRIM(F5729),D_Produto!$A$2:$C$447,3,FALSE)</f>
        <v>17</v>
      </c>
      <c r="F5729" t="s">
        <v>603</v>
      </c>
      <c r="G5729">
        <v>1</v>
      </c>
      <c r="H5729" t="s">
        <v>32</v>
      </c>
      <c r="I5729">
        <v>7.9</v>
      </c>
      <c r="J5729" s="4">
        <v>44764</v>
      </c>
      <c r="K5729" t="s">
        <v>24</v>
      </c>
      <c r="L5729">
        <v>5</v>
      </c>
      <c r="M5729">
        <v>55.8</v>
      </c>
    </row>
    <row r="5730" spans="1:13">
      <c r="A5730">
        <v>721</v>
      </c>
      <c r="B5730">
        <v>9</v>
      </c>
      <c r="C5730" t="s">
        <v>18</v>
      </c>
      <c r="D5730" t="s">
        <v>46</v>
      </c>
      <c r="E5730">
        <f>VLOOKUP(TRIM(F5730),D_Produto!$A$2:$C$447,3,FALSE)</f>
        <v>168</v>
      </c>
      <c r="F5730" t="s">
        <v>298</v>
      </c>
      <c r="G5730">
        <v>1</v>
      </c>
      <c r="H5730" t="s">
        <v>32</v>
      </c>
      <c r="I5730">
        <v>2.9</v>
      </c>
      <c r="J5730" s="4">
        <v>44764</v>
      </c>
      <c r="K5730" t="s">
        <v>24</v>
      </c>
      <c r="L5730">
        <v>1.75</v>
      </c>
      <c r="M5730">
        <v>55.8</v>
      </c>
    </row>
    <row r="5731" spans="1:13">
      <c r="A5731">
        <v>721</v>
      </c>
      <c r="B5731">
        <v>9</v>
      </c>
      <c r="C5731" t="s">
        <v>18</v>
      </c>
      <c r="D5731" t="s">
        <v>46</v>
      </c>
      <c r="E5731">
        <f>VLOOKUP(TRIM(F5731),D_Produto!$A$2:$C$447,3,FALSE)</f>
        <v>204</v>
      </c>
      <c r="F5731" t="s">
        <v>841</v>
      </c>
      <c r="G5731">
        <v>1</v>
      </c>
      <c r="H5731" t="s">
        <v>32</v>
      </c>
      <c r="I5731">
        <v>3.8</v>
      </c>
      <c r="J5731" s="4">
        <v>44764</v>
      </c>
      <c r="K5731" t="s">
        <v>24</v>
      </c>
      <c r="L5731">
        <v>2.25</v>
      </c>
      <c r="M5731">
        <v>55.8</v>
      </c>
    </row>
    <row r="5732" spans="1:13">
      <c r="A5732">
        <v>721</v>
      </c>
      <c r="B5732">
        <v>9</v>
      </c>
      <c r="C5732" t="s">
        <v>18</v>
      </c>
      <c r="D5732" t="s">
        <v>46</v>
      </c>
      <c r="E5732">
        <f>VLOOKUP(TRIM(F5732),D_Produto!$A$2:$C$447,3,FALSE)</f>
        <v>217</v>
      </c>
      <c r="F5732" t="s">
        <v>1147</v>
      </c>
      <c r="G5732">
        <v>1</v>
      </c>
      <c r="H5732" t="s">
        <v>52</v>
      </c>
      <c r="I5732">
        <v>13.9</v>
      </c>
      <c r="J5732" s="4">
        <v>44764</v>
      </c>
      <c r="K5732" t="s">
        <v>24</v>
      </c>
      <c r="L5732">
        <v>8.5</v>
      </c>
      <c r="M5732">
        <v>55.8</v>
      </c>
    </row>
    <row r="5733" spans="1:13">
      <c r="A5733">
        <v>721</v>
      </c>
      <c r="B5733">
        <v>9</v>
      </c>
      <c r="C5733" t="s">
        <v>18</v>
      </c>
      <c r="D5733" t="s">
        <v>46</v>
      </c>
      <c r="E5733">
        <f>VLOOKUP(TRIM(F5733),D_Produto!$A$2:$C$447,3,FALSE)</f>
        <v>237</v>
      </c>
      <c r="F5733" t="s">
        <v>445</v>
      </c>
      <c r="G5733">
        <v>1</v>
      </c>
      <c r="H5733" t="s">
        <v>32</v>
      </c>
      <c r="I5733">
        <v>8.3000000000000007</v>
      </c>
      <c r="J5733" s="4">
        <v>44764</v>
      </c>
      <c r="K5733" t="s">
        <v>24</v>
      </c>
      <c r="L5733">
        <v>5</v>
      </c>
      <c r="M5733">
        <v>55.8</v>
      </c>
    </row>
    <row r="5734" spans="1:13">
      <c r="A5734">
        <v>721</v>
      </c>
      <c r="B5734">
        <v>9</v>
      </c>
      <c r="C5734" t="s">
        <v>18</v>
      </c>
      <c r="D5734" t="s">
        <v>46</v>
      </c>
      <c r="E5734">
        <f>VLOOKUP(TRIM(F5734),D_Produto!$A$2:$C$447,3,FALSE)</f>
        <v>53</v>
      </c>
      <c r="F5734" t="s">
        <v>151</v>
      </c>
      <c r="G5734">
        <v>1</v>
      </c>
      <c r="H5734" t="s">
        <v>77</v>
      </c>
      <c r="I5734">
        <v>5.8</v>
      </c>
      <c r="J5734" s="4">
        <v>44764</v>
      </c>
      <c r="K5734" t="s">
        <v>24</v>
      </c>
      <c r="L5734">
        <v>3.5</v>
      </c>
      <c r="M5734">
        <v>55.8</v>
      </c>
    </row>
    <row r="5735" spans="1:13">
      <c r="A5735">
        <v>721</v>
      </c>
      <c r="B5735">
        <v>9</v>
      </c>
      <c r="C5735" t="s">
        <v>18</v>
      </c>
      <c r="D5735" t="s">
        <v>46</v>
      </c>
      <c r="E5735">
        <f>VLOOKUP(TRIM(F5735),D_Produto!$A$2:$C$447,3,FALSE)</f>
        <v>106</v>
      </c>
      <c r="F5735" t="s">
        <v>48</v>
      </c>
      <c r="G5735">
        <v>1</v>
      </c>
      <c r="H5735" t="s">
        <v>49</v>
      </c>
      <c r="I5735">
        <v>6.6</v>
      </c>
      <c r="J5735" s="4">
        <v>44764</v>
      </c>
      <c r="K5735" t="s">
        <v>24</v>
      </c>
      <c r="L5735">
        <v>4</v>
      </c>
      <c r="M5735">
        <v>55.8</v>
      </c>
    </row>
    <row r="5736" spans="1:13">
      <c r="A5736">
        <v>721</v>
      </c>
      <c r="B5736">
        <v>9</v>
      </c>
      <c r="C5736" t="s">
        <v>18</v>
      </c>
      <c r="D5736" t="s">
        <v>46</v>
      </c>
      <c r="E5736">
        <f>VLOOKUP(TRIM(F5736),D_Produto!$A$2:$C$447,3,FALSE)</f>
        <v>143</v>
      </c>
      <c r="F5736" t="s">
        <v>1133</v>
      </c>
      <c r="G5736">
        <v>1</v>
      </c>
      <c r="H5736" t="s">
        <v>38</v>
      </c>
      <c r="I5736">
        <v>6.6</v>
      </c>
      <c r="J5736" s="4">
        <v>44764</v>
      </c>
      <c r="K5736" t="s">
        <v>24</v>
      </c>
      <c r="L5736">
        <v>4</v>
      </c>
      <c r="M5736">
        <v>55.8</v>
      </c>
    </row>
    <row r="5737" spans="1:13">
      <c r="A5737">
        <v>722</v>
      </c>
      <c r="B5737">
        <v>226</v>
      </c>
      <c r="C5737" t="s">
        <v>18</v>
      </c>
      <c r="D5737" t="s">
        <v>46</v>
      </c>
      <c r="E5737">
        <f>VLOOKUP(TRIM(F5737),D_Produto!$A$2:$C$447,3,FALSE)</f>
        <v>168</v>
      </c>
      <c r="F5737" t="s">
        <v>298</v>
      </c>
      <c r="G5737">
        <v>1</v>
      </c>
      <c r="H5737" t="s">
        <v>32</v>
      </c>
      <c r="I5737">
        <v>2.9</v>
      </c>
      <c r="J5737" s="4">
        <v>44764</v>
      </c>
      <c r="K5737" t="s">
        <v>24</v>
      </c>
      <c r="L5737">
        <v>1.75</v>
      </c>
      <c r="M5737">
        <v>85.8</v>
      </c>
    </row>
    <row r="5738" spans="1:13">
      <c r="A5738">
        <v>722</v>
      </c>
      <c r="B5738">
        <v>226</v>
      </c>
      <c r="C5738" t="s">
        <v>18</v>
      </c>
      <c r="D5738" t="s">
        <v>46</v>
      </c>
      <c r="E5738">
        <f>VLOOKUP(TRIM(F5738),D_Produto!$A$2:$C$447,3,FALSE)</f>
        <v>177</v>
      </c>
      <c r="F5738" t="s">
        <v>1170</v>
      </c>
      <c r="G5738">
        <v>1</v>
      </c>
      <c r="H5738" t="s">
        <v>32</v>
      </c>
      <c r="I5738">
        <v>12.4</v>
      </c>
      <c r="J5738" s="4">
        <v>44764</v>
      </c>
      <c r="K5738" t="s">
        <v>24</v>
      </c>
      <c r="L5738">
        <v>7.5</v>
      </c>
      <c r="M5738">
        <v>85.8</v>
      </c>
    </row>
    <row r="5739" spans="1:13">
      <c r="A5739">
        <v>722</v>
      </c>
      <c r="B5739">
        <v>226</v>
      </c>
      <c r="C5739" t="s">
        <v>18</v>
      </c>
      <c r="D5739" t="s">
        <v>46</v>
      </c>
      <c r="E5739">
        <f>VLOOKUP(TRIM(F5739),D_Produto!$A$2:$C$447,3,FALSE)</f>
        <v>204</v>
      </c>
      <c r="F5739" t="s">
        <v>841</v>
      </c>
      <c r="G5739">
        <v>3</v>
      </c>
      <c r="H5739" t="s">
        <v>32</v>
      </c>
      <c r="I5739">
        <v>11.4</v>
      </c>
      <c r="J5739" s="4">
        <v>44764</v>
      </c>
      <c r="K5739" t="s">
        <v>24</v>
      </c>
      <c r="L5739">
        <v>6.75</v>
      </c>
      <c r="M5739">
        <v>85.8</v>
      </c>
    </row>
    <row r="5740" spans="1:13">
      <c r="A5740">
        <v>722</v>
      </c>
      <c r="B5740">
        <v>226</v>
      </c>
      <c r="C5740" t="s">
        <v>18</v>
      </c>
      <c r="D5740" t="s">
        <v>46</v>
      </c>
      <c r="E5740">
        <f>VLOOKUP(TRIM(F5740),D_Produto!$A$2:$C$447,3,FALSE)</f>
        <v>217</v>
      </c>
      <c r="F5740" t="s">
        <v>1147</v>
      </c>
      <c r="G5740">
        <v>2</v>
      </c>
      <c r="H5740" t="s">
        <v>52</v>
      </c>
      <c r="I5740">
        <v>27.8</v>
      </c>
      <c r="J5740" s="4">
        <v>44764</v>
      </c>
      <c r="K5740" t="s">
        <v>24</v>
      </c>
      <c r="L5740">
        <v>17</v>
      </c>
      <c r="M5740">
        <v>85.8</v>
      </c>
    </row>
    <row r="5741" spans="1:13">
      <c r="A5741">
        <v>722</v>
      </c>
      <c r="B5741">
        <v>226</v>
      </c>
      <c r="C5741" t="s">
        <v>18</v>
      </c>
      <c r="D5741" t="s">
        <v>46</v>
      </c>
      <c r="E5741">
        <f>VLOOKUP(TRIM(F5741),D_Produto!$A$2:$C$447,3,FALSE)</f>
        <v>22</v>
      </c>
      <c r="F5741" t="s">
        <v>1148</v>
      </c>
      <c r="G5741">
        <v>1</v>
      </c>
      <c r="H5741" t="s">
        <v>108</v>
      </c>
      <c r="I5741">
        <v>4.8</v>
      </c>
      <c r="J5741" s="4">
        <v>44764</v>
      </c>
      <c r="K5741" t="s">
        <v>24</v>
      </c>
      <c r="L5741">
        <v>2.9</v>
      </c>
      <c r="M5741">
        <v>85.8</v>
      </c>
    </row>
    <row r="5742" spans="1:13">
      <c r="A5742">
        <v>722</v>
      </c>
      <c r="B5742">
        <v>226</v>
      </c>
      <c r="C5742" t="s">
        <v>18</v>
      </c>
      <c r="D5742" t="s">
        <v>46</v>
      </c>
      <c r="E5742">
        <f>VLOOKUP(TRIM(F5742),D_Produto!$A$2:$C$447,3,FALSE)</f>
        <v>95</v>
      </c>
      <c r="F5742" t="s">
        <v>960</v>
      </c>
      <c r="G5742">
        <v>1</v>
      </c>
      <c r="H5742" t="s">
        <v>32</v>
      </c>
      <c r="I5742">
        <v>4.9000000000000004</v>
      </c>
      <c r="J5742" s="4">
        <v>44764</v>
      </c>
      <c r="K5742" t="s">
        <v>24</v>
      </c>
      <c r="L5742">
        <v>3</v>
      </c>
      <c r="M5742">
        <v>85.8</v>
      </c>
    </row>
    <row r="5743" spans="1:13">
      <c r="A5743">
        <v>722</v>
      </c>
      <c r="B5743">
        <v>226</v>
      </c>
      <c r="C5743" t="s">
        <v>18</v>
      </c>
      <c r="D5743" t="s">
        <v>46</v>
      </c>
      <c r="E5743">
        <f>VLOOKUP(TRIM(F5743),D_Produto!$A$2:$C$447,3,FALSE)</f>
        <v>280</v>
      </c>
      <c r="F5743" t="s">
        <v>528</v>
      </c>
      <c r="G5743">
        <v>1</v>
      </c>
      <c r="H5743" t="s">
        <v>32</v>
      </c>
      <c r="I5743">
        <v>8.3000000000000007</v>
      </c>
      <c r="J5743" s="4">
        <v>44764</v>
      </c>
      <c r="K5743" t="s">
        <v>24</v>
      </c>
      <c r="L5743">
        <v>5</v>
      </c>
      <c r="M5743">
        <v>85.8</v>
      </c>
    </row>
    <row r="5744" spans="1:13">
      <c r="A5744">
        <v>722</v>
      </c>
      <c r="B5744">
        <v>226</v>
      </c>
      <c r="C5744" t="s">
        <v>18</v>
      </c>
      <c r="D5744" t="s">
        <v>46</v>
      </c>
      <c r="E5744">
        <f>VLOOKUP(TRIM(F5744),D_Produto!$A$2:$C$447,3,FALSE)</f>
        <v>53</v>
      </c>
      <c r="F5744" t="s">
        <v>151</v>
      </c>
      <c r="G5744">
        <v>1</v>
      </c>
      <c r="H5744" t="s">
        <v>77</v>
      </c>
      <c r="I5744">
        <v>5.8</v>
      </c>
      <c r="J5744" s="4">
        <v>44764</v>
      </c>
      <c r="K5744" t="s">
        <v>24</v>
      </c>
      <c r="L5744">
        <v>3.5</v>
      </c>
      <c r="M5744">
        <v>85.8</v>
      </c>
    </row>
    <row r="5745" spans="1:13">
      <c r="A5745">
        <v>722</v>
      </c>
      <c r="B5745">
        <v>226</v>
      </c>
      <c r="C5745" t="s">
        <v>18</v>
      </c>
      <c r="D5745" t="s">
        <v>46</v>
      </c>
      <c r="E5745">
        <f>VLOOKUP(TRIM(F5745),D_Produto!$A$2:$C$447,3,FALSE)</f>
        <v>107</v>
      </c>
      <c r="F5745" t="s">
        <v>257</v>
      </c>
      <c r="G5745">
        <v>1</v>
      </c>
      <c r="H5745" t="s">
        <v>77</v>
      </c>
      <c r="I5745">
        <v>7.5</v>
      </c>
      <c r="J5745" s="4">
        <v>44764</v>
      </c>
      <c r="K5745" t="s">
        <v>50</v>
      </c>
      <c r="L5745">
        <v>4.5</v>
      </c>
      <c r="M5745">
        <v>85.8</v>
      </c>
    </row>
    <row r="5746" spans="1:13">
      <c r="A5746">
        <v>723</v>
      </c>
      <c r="B5746">
        <v>47</v>
      </c>
      <c r="C5746" t="s">
        <v>18</v>
      </c>
      <c r="D5746" t="s">
        <v>21</v>
      </c>
      <c r="E5746">
        <f>VLOOKUP(TRIM(F5746),D_Produto!$A$2:$C$447,3,FALSE)</f>
        <v>17</v>
      </c>
      <c r="F5746" t="s">
        <v>603</v>
      </c>
      <c r="G5746">
        <v>1</v>
      </c>
      <c r="H5746" t="s">
        <v>32</v>
      </c>
      <c r="I5746">
        <v>7.9</v>
      </c>
      <c r="J5746" s="4">
        <v>44764</v>
      </c>
      <c r="K5746" t="s">
        <v>24</v>
      </c>
      <c r="L5746">
        <v>5</v>
      </c>
      <c r="M5746">
        <v>92.2</v>
      </c>
    </row>
    <row r="5747" spans="1:13">
      <c r="A5747">
        <v>723</v>
      </c>
      <c r="B5747">
        <v>47</v>
      </c>
      <c r="C5747" t="s">
        <v>18</v>
      </c>
      <c r="D5747" t="s">
        <v>21</v>
      </c>
      <c r="E5747">
        <f>VLOOKUP(TRIM(F5747),D_Produto!$A$2:$C$447,3,FALSE)</f>
        <v>177</v>
      </c>
      <c r="F5747" t="s">
        <v>1170</v>
      </c>
      <c r="G5747">
        <v>1</v>
      </c>
      <c r="H5747" t="s">
        <v>32</v>
      </c>
      <c r="I5747">
        <v>12.4</v>
      </c>
      <c r="J5747" s="4">
        <v>44764</v>
      </c>
      <c r="K5747" t="s">
        <v>24</v>
      </c>
      <c r="L5747">
        <v>7.5</v>
      </c>
      <c r="M5747">
        <v>92.2</v>
      </c>
    </row>
    <row r="5748" spans="1:13">
      <c r="A5748">
        <v>723</v>
      </c>
      <c r="B5748">
        <v>47</v>
      </c>
      <c r="C5748" t="s">
        <v>18</v>
      </c>
      <c r="D5748" t="s">
        <v>21</v>
      </c>
      <c r="E5748">
        <f>VLOOKUP(TRIM(F5748),D_Produto!$A$2:$C$447,3,FALSE)</f>
        <v>66</v>
      </c>
      <c r="F5748" t="s">
        <v>31</v>
      </c>
      <c r="G5748">
        <v>1</v>
      </c>
      <c r="H5748" t="s">
        <v>32</v>
      </c>
      <c r="I5748">
        <v>5.8</v>
      </c>
      <c r="J5748" s="4">
        <v>44764</v>
      </c>
      <c r="K5748" t="s">
        <v>24</v>
      </c>
      <c r="L5748">
        <v>3.5</v>
      </c>
      <c r="M5748">
        <v>92.2</v>
      </c>
    </row>
    <row r="5749" spans="1:13">
      <c r="A5749">
        <v>723</v>
      </c>
      <c r="B5749">
        <v>47</v>
      </c>
      <c r="C5749" t="s">
        <v>18</v>
      </c>
      <c r="D5749" t="s">
        <v>21</v>
      </c>
      <c r="E5749">
        <f>VLOOKUP(TRIM(F5749),D_Produto!$A$2:$C$447,3,FALSE)</f>
        <v>91</v>
      </c>
      <c r="F5749" t="s">
        <v>918</v>
      </c>
      <c r="G5749">
        <v>2</v>
      </c>
      <c r="H5749" t="s">
        <v>32</v>
      </c>
      <c r="I5749">
        <v>15.8</v>
      </c>
      <c r="J5749" s="4">
        <v>44764</v>
      </c>
      <c r="K5749" t="s">
        <v>24</v>
      </c>
      <c r="L5749">
        <v>9.5</v>
      </c>
      <c r="M5749">
        <v>92.2</v>
      </c>
    </row>
    <row r="5750" spans="1:13">
      <c r="A5750">
        <v>723</v>
      </c>
      <c r="B5750">
        <v>47</v>
      </c>
      <c r="C5750" t="s">
        <v>18</v>
      </c>
      <c r="D5750" t="s">
        <v>21</v>
      </c>
      <c r="E5750">
        <f>VLOOKUP(TRIM(F5750),D_Produto!$A$2:$C$447,3,FALSE)</f>
        <v>95</v>
      </c>
      <c r="F5750" t="s">
        <v>960</v>
      </c>
      <c r="G5750">
        <v>1</v>
      </c>
      <c r="H5750" t="s">
        <v>32</v>
      </c>
      <c r="I5750">
        <v>4.9000000000000004</v>
      </c>
      <c r="J5750" s="4">
        <v>44764</v>
      </c>
      <c r="K5750" t="s">
        <v>24</v>
      </c>
      <c r="L5750">
        <v>3</v>
      </c>
      <c r="M5750">
        <v>92.2</v>
      </c>
    </row>
    <row r="5751" spans="1:13">
      <c r="A5751">
        <v>723</v>
      </c>
      <c r="B5751">
        <v>47</v>
      </c>
      <c r="C5751" t="s">
        <v>18</v>
      </c>
      <c r="D5751" t="s">
        <v>21</v>
      </c>
      <c r="E5751">
        <f>VLOOKUP(TRIM(F5751),D_Produto!$A$2:$C$447,3,FALSE)</f>
        <v>237</v>
      </c>
      <c r="F5751" t="s">
        <v>445</v>
      </c>
      <c r="G5751">
        <v>1</v>
      </c>
      <c r="H5751" t="s">
        <v>32</v>
      </c>
      <c r="I5751">
        <v>8.3000000000000007</v>
      </c>
      <c r="J5751" s="4">
        <v>44764</v>
      </c>
      <c r="K5751" t="s">
        <v>24</v>
      </c>
      <c r="L5751">
        <v>5</v>
      </c>
      <c r="M5751">
        <v>92.2</v>
      </c>
    </row>
    <row r="5752" spans="1:13">
      <c r="A5752">
        <v>723</v>
      </c>
      <c r="B5752">
        <v>47</v>
      </c>
      <c r="C5752" t="s">
        <v>18</v>
      </c>
      <c r="D5752" t="s">
        <v>21</v>
      </c>
      <c r="E5752">
        <f>VLOOKUP(TRIM(F5752),D_Produto!$A$2:$C$447,3,FALSE)</f>
        <v>280</v>
      </c>
      <c r="F5752" t="s">
        <v>528</v>
      </c>
      <c r="G5752">
        <v>2</v>
      </c>
      <c r="H5752" t="s">
        <v>32</v>
      </c>
      <c r="I5752">
        <v>16.600000000000001</v>
      </c>
      <c r="J5752" s="4">
        <v>44764</v>
      </c>
      <c r="K5752" t="s">
        <v>24</v>
      </c>
      <c r="L5752">
        <v>10</v>
      </c>
      <c r="M5752">
        <v>92.2</v>
      </c>
    </row>
    <row r="5753" spans="1:13">
      <c r="A5753">
        <v>723</v>
      </c>
      <c r="B5753">
        <v>47</v>
      </c>
      <c r="C5753" t="s">
        <v>18</v>
      </c>
      <c r="D5753" t="s">
        <v>21</v>
      </c>
      <c r="E5753">
        <f>VLOOKUP(TRIM(F5753),D_Produto!$A$2:$C$447,3,FALSE)</f>
        <v>290</v>
      </c>
      <c r="F5753" t="s">
        <v>37</v>
      </c>
      <c r="G5753">
        <v>1</v>
      </c>
      <c r="H5753" t="s">
        <v>81</v>
      </c>
      <c r="I5753">
        <v>9.9</v>
      </c>
      <c r="J5753" s="4">
        <v>44764</v>
      </c>
      <c r="K5753" t="s">
        <v>24</v>
      </c>
      <c r="L5753">
        <v>6</v>
      </c>
      <c r="M5753">
        <v>92.2</v>
      </c>
    </row>
    <row r="5754" spans="1:13">
      <c r="A5754">
        <v>723</v>
      </c>
      <c r="B5754">
        <v>47</v>
      </c>
      <c r="C5754" t="s">
        <v>18</v>
      </c>
      <c r="D5754" t="s">
        <v>21</v>
      </c>
      <c r="E5754">
        <f>VLOOKUP(TRIM(F5754),D_Produto!$A$2:$C$447,3,FALSE)</f>
        <v>124</v>
      </c>
      <c r="F5754" t="s">
        <v>174</v>
      </c>
      <c r="G5754">
        <v>1</v>
      </c>
      <c r="H5754" t="s">
        <v>32</v>
      </c>
      <c r="I5754">
        <v>10.6</v>
      </c>
      <c r="J5754" s="4">
        <v>44764</v>
      </c>
      <c r="K5754" t="s">
        <v>24</v>
      </c>
      <c r="L5754">
        <v>8.1999999999999993</v>
      </c>
      <c r="M5754">
        <v>92.2</v>
      </c>
    </row>
    <row r="5755" spans="1:13">
      <c r="A5755">
        <v>724</v>
      </c>
      <c r="B5755">
        <v>188</v>
      </c>
      <c r="C5755" t="s">
        <v>18</v>
      </c>
      <c r="D5755" t="s">
        <v>46</v>
      </c>
      <c r="E5755">
        <f>VLOOKUP(TRIM(F5755),D_Produto!$A$2:$C$447,3,FALSE)</f>
        <v>191</v>
      </c>
      <c r="F5755" t="s">
        <v>443</v>
      </c>
      <c r="G5755">
        <v>1</v>
      </c>
      <c r="H5755" t="s">
        <v>26</v>
      </c>
      <c r="I5755">
        <v>16.5</v>
      </c>
      <c r="J5755" s="4">
        <v>44764</v>
      </c>
      <c r="K5755" t="s">
        <v>24</v>
      </c>
      <c r="L5755">
        <v>10</v>
      </c>
      <c r="M5755">
        <v>213.4</v>
      </c>
    </row>
    <row r="5756" spans="1:13">
      <c r="A5756">
        <v>724</v>
      </c>
      <c r="B5756">
        <v>188</v>
      </c>
      <c r="C5756" t="s">
        <v>18</v>
      </c>
      <c r="D5756" t="s">
        <v>46</v>
      </c>
      <c r="E5756">
        <f>VLOOKUP(TRIM(F5756),D_Produto!$A$2:$C$447,3,FALSE)</f>
        <v>168</v>
      </c>
      <c r="F5756" t="s">
        <v>298</v>
      </c>
      <c r="G5756">
        <v>1</v>
      </c>
      <c r="H5756" t="s">
        <v>32</v>
      </c>
      <c r="I5756">
        <v>2.9</v>
      </c>
      <c r="J5756" s="4">
        <v>44764</v>
      </c>
      <c r="K5756" t="s">
        <v>24</v>
      </c>
      <c r="L5756">
        <v>1.75</v>
      </c>
      <c r="M5756">
        <v>213.4</v>
      </c>
    </row>
    <row r="5757" spans="1:13">
      <c r="A5757">
        <v>724</v>
      </c>
      <c r="B5757">
        <v>188</v>
      </c>
      <c r="C5757" t="s">
        <v>18</v>
      </c>
      <c r="D5757" t="s">
        <v>46</v>
      </c>
      <c r="E5757">
        <f>VLOOKUP(TRIM(F5757),D_Produto!$A$2:$C$447,3,FALSE)</f>
        <v>161</v>
      </c>
      <c r="F5757" t="s">
        <v>1098</v>
      </c>
      <c r="G5757">
        <v>2</v>
      </c>
      <c r="H5757" t="s">
        <v>26</v>
      </c>
      <c r="I5757">
        <v>17.8</v>
      </c>
      <c r="J5757" s="4">
        <v>44764</v>
      </c>
      <c r="K5757" t="s">
        <v>50</v>
      </c>
      <c r="L5757">
        <v>11</v>
      </c>
      <c r="M5757">
        <v>213.4</v>
      </c>
    </row>
    <row r="5758" spans="1:13">
      <c r="A5758">
        <v>724</v>
      </c>
      <c r="B5758">
        <v>188</v>
      </c>
      <c r="C5758" t="s">
        <v>18</v>
      </c>
      <c r="D5758" t="s">
        <v>46</v>
      </c>
      <c r="E5758">
        <f>VLOOKUP(TRIM(F5758),D_Produto!$A$2:$C$447,3,FALSE)</f>
        <v>58</v>
      </c>
      <c r="F5758" t="s">
        <v>648</v>
      </c>
      <c r="G5758">
        <v>2</v>
      </c>
      <c r="H5758" t="s">
        <v>26</v>
      </c>
      <c r="I5758">
        <v>17</v>
      </c>
      <c r="J5758" s="4">
        <v>44764</v>
      </c>
      <c r="K5758" t="s">
        <v>24</v>
      </c>
      <c r="L5758">
        <v>11</v>
      </c>
      <c r="M5758">
        <v>213.4</v>
      </c>
    </row>
    <row r="5759" spans="1:13">
      <c r="A5759">
        <v>724</v>
      </c>
      <c r="B5759">
        <v>188</v>
      </c>
      <c r="C5759" t="s">
        <v>18</v>
      </c>
      <c r="D5759" t="s">
        <v>46</v>
      </c>
      <c r="E5759">
        <f>VLOOKUP(TRIM(F5759),D_Produto!$A$2:$C$447,3,FALSE)</f>
        <v>17</v>
      </c>
      <c r="F5759" t="s">
        <v>603</v>
      </c>
      <c r="G5759">
        <v>1</v>
      </c>
      <c r="H5759" t="s">
        <v>32</v>
      </c>
      <c r="I5759">
        <v>7.9</v>
      </c>
      <c r="J5759" s="4">
        <v>44764</v>
      </c>
      <c r="K5759" t="s">
        <v>24</v>
      </c>
      <c r="L5759">
        <v>5</v>
      </c>
      <c r="M5759">
        <v>213.4</v>
      </c>
    </row>
    <row r="5760" spans="1:13">
      <c r="A5760">
        <v>724</v>
      </c>
      <c r="B5760">
        <v>188</v>
      </c>
      <c r="C5760" t="s">
        <v>18</v>
      </c>
      <c r="D5760" t="s">
        <v>46</v>
      </c>
      <c r="E5760">
        <f>VLOOKUP(TRIM(F5760),D_Produto!$A$2:$C$447,3,FALSE)</f>
        <v>204</v>
      </c>
      <c r="F5760" t="s">
        <v>841</v>
      </c>
      <c r="G5760">
        <v>2</v>
      </c>
      <c r="H5760" t="s">
        <v>32</v>
      </c>
      <c r="I5760">
        <v>7.6</v>
      </c>
      <c r="J5760" s="4">
        <v>44764</v>
      </c>
      <c r="K5760" t="s">
        <v>24</v>
      </c>
      <c r="L5760">
        <v>4.5</v>
      </c>
      <c r="M5760">
        <v>213.4</v>
      </c>
    </row>
    <row r="5761" spans="1:13">
      <c r="A5761">
        <v>724</v>
      </c>
      <c r="B5761">
        <v>188</v>
      </c>
      <c r="C5761" t="s">
        <v>18</v>
      </c>
      <c r="D5761" t="s">
        <v>46</v>
      </c>
      <c r="E5761">
        <f>VLOOKUP(TRIM(F5761),D_Produto!$A$2:$C$447,3,FALSE)</f>
        <v>217</v>
      </c>
      <c r="F5761" t="s">
        <v>1147</v>
      </c>
      <c r="G5761">
        <v>2</v>
      </c>
      <c r="H5761" t="s">
        <v>52</v>
      </c>
      <c r="I5761">
        <v>27.8</v>
      </c>
      <c r="J5761" s="4">
        <v>44764</v>
      </c>
      <c r="K5761" t="s">
        <v>24</v>
      </c>
      <c r="L5761">
        <v>17</v>
      </c>
      <c r="M5761">
        <v>213.4</v>
      </c>
    </row>
    <row r="5762" spans="1:13">
      <c r="A5762">
        <v>724</v>
      </c>
      <c r="B5762">
        <v>188</v>
      </c>
      <c r="C5762" t="s">
        <v>18</v>
      </c>
      <c r="D5762" t="s">
        <v>46</v>
      </c>
      <c r="E5762">
        <f>VLOOKUP(TRIM(F5762),D_Produto!$A$2:$C$447,3,FALSE)</f>
        <v>59</v>
      </c>
      <c r="F5762" t="s">
        <v>555</v>
      </c>
      <c r="G5762">
        <v>1</v>
      </c>
      <c r="H5762" t="s">
        <v>32</v>
      </c>
      <c r="I5762">
        <v>9.9</v>
      </c>
      <c r="J5762" s="4">
        <v>44764</v>
      </c>
      <c r="K5762" t="s">
        <v>24</v>
      </c>
      <c r="L5762">
        <v>5</v>
      </c>
      <c r="M5762">
        <v>213.4</v>
      </c>
    </row>
    <row r="5763" spans="1:13">
      <c r="A5763">
        <v>724</v>
      </c>
      <c r="B5763">
        <v>188</v>
      </c>
      <c r="C5763" t="s">
        <v>18</v>
      </c>
      <c r="D5763" t="s">
        <v>46</v>
      </c>
      <c r="E5763">
        <f>VLOOKUP(TRIM(F5763),D_Produto!$A$2:$C$447,3,FALSE)</f>
        <v>66</v>
      </c>
      <c r="F5763" t="s">
        <v>31</v>
      </c>
      <c r="G5763">
        <v>1</v>
      </c>
      <c r="H5763" t="s">
        <v>32</v>
      </c>
      <c r="I5763">
        <v>5.8</v>
      </c>
      <c r="J5763" s="4">
        <v>44764</v>
      </c>
      <c r="K5763" t="s">
        <v>24</v>
      </c>
      <c r="L5763">
        <v>3.5</v>
      </c>
      <c r="M5763">
        <v>213.4</v>
      </c>
    </row>
    <row r="5764" spans="1:13">
      <c r="A5764">
        <v>724</v>
      </c>
      <c r="B5764">
        <v>188</v>
      </c>
      <c r="C5764" t="s">
        <v>18</v>
      </c>
      <c r="D5764" t="s">
        <v>46</v>
      </c>
      <c r="E5764">
        <f>VLOOKUP(TRIM(F5764),D_Produto!$A$2:$C$447,3,FALSE)</f>
        <v>92</v>
      </c>
      <c r="F5764" t="s">
        <v>459</v>
      </c>
      <c r="G5764">
        <v>1</v>
      </c>
      <c r="H5764" t="s">
        <v>32</v>
      </c>
      <c r="I5764">
        <v>4.0999999999999996</v>
      </c>
      <c r="J5764" s="4">
        <v>44764</v>
      </c>
      <c r="K5764" t="s">
        <v>24</v>
      </c>
      <c r="L5764">
        <v>2.5</v>
      </c>
      <c r="M5764">
        <v>213.4</v>
      </c>
    </row>
    <row r="5765" spans="1:13">
      <c r="A5765">
        <v>724</v>
      </c>
      <c r="B5765">
        <v>188</v>
      </c>
      <c r="C5765" t="s">
        <v>18</v>
      </c>
      <c r="D5765" t="s">
        <v>46</v>
      </c>
      <c r="E5765">
        <f>VLOOKUP(TRIM(F5765),D_Produto!$A$2:$C$447,3,FALSE)</f>
        <v>154</v>
      </c>
      <c r="F5765" t="s">
        <v>359</v>
      </c>
      <c r="G5765">
        <v>1</v>
      </c>
      <c r="H5765" t="s">
        <v>32</v>
      </c>
      <c r="I5765">
        <v>5.8</v>
      </c>
      <c r="J5765" s="4">
        <v>44764</v>
      </c>
      <c r="K5765" t="s">
        <v>24</v>
      </c>
      <c r="L5765">
        <v>3.5</v>
      </c>
      <c r="M5765">
        <v>213.4</v>
      </c>
    </row>
    <row r="5766" spans="1:13">
      <c r="A5766">
        <v>724</v>
      </c>
      <c r="B5766">
        <v>188</v>
      </c>
      <c r="C5766" t="s">
        <v>18</v>
      </c>
      <c r="D5766" t="s">
        <v>46</v>
      </c>
      <c r="E5766">
        <f>VLOOKUP(TRIM(F5766),D_Produto!$A$2:$C$447,3,FALSE)</f>
        <v>278</v>
      </c>
      <c r="F5766" t="s">
        <v>1055</v>
      </c>
      <c r="G5766">
        <v>1</v>
      </c>
      <c r="H5766" t="s">
        <v>32</v>
      </c>
      <c r="I5766">
        <v>12.8</v>
      </c>
      <c r="J5766" s="4">
        <v>44764</v>
      </c>
      <c r="K5766" t="s">
        <v>24</v>
      </c>
      <c r="L5766">
        <v>7.75</v>
      </c>
      <c r="M5766">
        <v>213.4</v>
      </c>
    </row>
    <row r="5767" spans="1:13">
      <c r="A5767">
        <v>724</v>
      </c>
      <c r="B5767">
        <v>188</v>
      </c>
      <c r="C5767" t="s">
        <v>18</v>
      </c>
      <c r="D5767" t="s">
        <v>46</v>
      </c>
      <c r="E5767">
        <f>VLOOKUP(TRIM(F5767),D_Produto!$A$2:$C$447,3,FALSE)</f>
        <v>280</v>
      </c>
      <c r="F5767" t="s">
        <v>528</v>
      </c>
      <c r="G5767">
        <v>1</v>
      </c>
      <c r="H5767" t="s">
        <v>32</v>
      </c>
      <c r="I5767">
        <v>8.3000000000000007</v>
      </c>
      <c r="J5767" s="4">
        <v>44764</v>
      </c>
      <c r="K5767" t="s">
        <v>24</v>
      </c>
      <c r="L5767">
        <v>5</v>
      </c>
      <c r="M5767">
        <v>213.4</v>
      </c>
    </row>
    <row r="5768" spans="1:13">
      <c r="A5768">
        <v>724</v>
      </c>
      <c r="B5768">
        <v>188</v>
      </c>
      <c r="C5768" t="s">
        <v>18</v>
      </c>
      <c r="D5768" t="s">
        <v>46</v>
      </c>
      <c r="E5768">
        <f>VLOOKUP(TRIM(F5768),D_Produto!$A$2:$C$447,3,FALSE)</f>
        <v>27</v>
      </c>
      <c r="F5768" t="s">
        <v>92</v>
      </c>
      <c r="G5768">
        <v>1</v>
      </c>
      <c r="H5768" t="s">
        <v>77</v>
      </c>
      <c r="I5768">
        <v>4.9000000000000004</v>
      </c>
      <c r="J5768" s="4">
        <v>44764</v>
      </c>
      <c r="K5768" t="s">
        <v>50</v>
      </c>
      <c r="L5768">
        <v>3</v>
      </c>
      <c r="M5768">
        <v>213.4</v>
      </c>
    </row>
    <row r="5769" spans="1:13">
      <c r="A5769">
        <v>724</v>
      </c>
      <c r="B5769">
        <v>188</v>
      </c>
      <c r="C5769" t="s">
        <v>18</v>
      </c>
      <c r="D5769" t="s">
        <v>46</v>
      </c>
      <c r="E5769">
        <f>VLOOKUP(TRIM(F5769),D_Produto!$A$2:$C$447,3,FALSE)</f>
        <v>36</v>
      </c>
      <c r="F5769" t="s">
        <v>1108</v>
      </c>
      <c r="G5769">
        <v>1</v>
      </c>
      <c r="H5769" t="s">
        <v>77</v>
      </c>
      <c r="I5769">
        <v>4.2</v>
      </c>
      <c r="J5769" s="4">
        <v>44764</v>
      </c>
      <c r="K5769" t="s">
        <v>50</v>
      </c>
      <c r="L5769">
        <v>2.5</v>
      </c>
      <c r="M5769">
        <v>213.4</v>
      </c>
    </row>
    <row r="5770" spans="1:13">
      <c r="A5770">
        <v>724</v>
      </c>
      <c r="B5770">
        <v>188</v>
      </c>
      <c r="C5770" t="s">
        <v>18</v>
      </c>
      <c r="D5770" t="s">
        <v>46</v>
      </c>
      <c r="E5770">
        <f>VLOOKUP(TRIM(F5770),D_Produto!$A$2:$C$447,3,FALSE)</f>
        <v>106</v>
      </c>
      <c r="F5770" t="s">
        <v>48</v>
      </c>
      <c r="G5770">
        <v>1</v>
      </c>
      <c r="H5770" t="s">
        <v>49</v>
      </c>
      <c r="I5770">
        <v>6.6</v>
      </c>
      <c r="J5770" s="4">
        <v>44764</v>
      </c>
      <c r="K5770" t="s">
        <v>24</v>
      </c>
      <c r="L5770">
        <v>4</v>
      </c>
      <c r="M5770">
        <v>213.4</v>
      </c>
    </row>
    <row r="5771" spans="1:13">
      <c r="A5771">
        <v>724</v>
      </c>
      <c r="B5771">
        <v>188</v>
      </c>
      <c r="C5771" t="s">
        <v>18</v>
      </c>
      <c r="D5771" t="s">
        <v>46</v>
      </c>
      <c r="E5771">
        <f>VLOOKUP(TRIM(F5771),D_Produto!$A$2:$C$447,3,FALSE)</f>
        <v>212</v>
      </c>
      <c r="F5771" t="s">
        <v>812</v>
      </c>
      <c r="G5771">
        <v>1</v>
      </c>
      <c r="H5771" t="s">
        <v>52</v>
      </c>
      <c r="I5771">
        <v>11.7</v>
      </c>
      <c r="J5771" s="4">
        <v>44764</v>
      </c>
      <c r="K5771" t="s">
        <v>53</v>
      </c>
      <c r="L5771">
        <v>9</v>
      </c>
      <c r="M5771">
        <v>213.4</v>
      </c>
    </row>
    <row r="5772" spans="1:13">
      <c r="A5772">
        <v>724</v>
      </c>
      <c r="B5772">
        <v>188</v>
      </c>
      <c r="C5772" t="s">
        <v>18</v>
      </c>
      <c r="D5772" t="s">
        <v>46</v>
      </c>
      <c r="E5772">
        <f>VLOOKUP(TRIM(F5772),D_Produto!$A$2:$C$447,3,FALSE)</f>
        <v>270</v>
      </c>
      <c r="F5772" t="s">
        <v>388</v>
      </c>
      <c r="G5772">
        <v>1</v>
      </c>
      <c r="H5772" t="s">
        <v>38</v>
      </c>
      <c r="I5772">
        <v>27.9</v>
      </c>
      <c r="J5772" s="4">
        <v>44764</v>
      </c>
      <c r="K5772" t="s">
        <v>24</v>
      </c>
      <c r="L5772">
        <v>21</v>
      </c>
      <c r="M5772">
        <v>213.4</v>
      </c>
    </row>
    <row r="5773" spans="1:13">
      <c r="A5773">
        <v>724</v>
      </c>
      <c r="B5773">
        <v>188</v>
      </c>
      <c r="C5773" t="s">
        <v>18</v>
      </c>
      <c r="D5773" t="s">
        <v>46</v>
      </c>
      <c r="E5773">
        <f>VLOOKUP(TRIM(F5773),D_Produto!$A$2:$C$447,3,FALSE)</f>
        <v>274</v>
      </c>
      <c r="F5773" t="s">
        <v>466</v>
      </c>
      <c r="G5773">
        <v>1</v>
      </c>
      <c r="H5773" t="s">
        <v>32</v>
      </c>
      <c r="I5773">
        <v>13.9</v>
      </c>
      <c r="J5773" s="4">
        <v>44764</v>
      </c>
      <c r="K5773" t="s">
        <v>24</v>
      </c>
      <c r="L5773">
        <v>8</v>
      </c>
      <c r="M5773">
        <v>213.4</v>
      </c>
    </row>
    <row r="5774" spans="1:13">
      <c r="A5774">
        <v>725</v>
      </c>
      <c r="B5774">
        <v>122</v>
      </c>
      <c r="C5774" t="s">
        <v>96</v>
      </c>
      <c r="D5774" t="s">
        <v>21</v>
      </c>
      <c r="E5774">
        <f>VLOOKUP(TRIM(F5774),D_Produto!$A$2:$C$447,3,FALSE)</f>
        <v>177</v>
      </c>
      <c r="F5774" t="s">
        <v>1170</v>
      </c>
      <c r="G5774">
        <v>2</v>
      </c>
      <c r="H5774" t="s">
        <v>32</v>
      </c>
      <c r="I5774">
        <v>24.8</v>
      </c>
      <c r="J5774" s="4">
        <v>44764</v>
      </c>
      <c r="K5774" t="s">
        <v>24</v>
      </c>
      <c r="L5774">
        <v>15</v>
      </c>
      <c r="M5774">
        <v>62</v>
      </c>
    </row>
    <row r="5775" spans="1:13">
      <c r="A5775">
        <v>725</v>
      </c>
      <c r="B5775">
        <v>122</v>
      </c>
      <c r="C5775" t="s">
        <v>96</v>
      </c>
      <c r="D5775" t="s">
        <v>21</v>
      </c>
      <c r="E5775">
        <f>VLOOKUP(TRIM(F5775),D_Produto!$A$2:$C$447,3,FALSE)</f>
        <v>217</v>
      </c>
      <c r="F5775" t="s">
        <v>1147</v>
      </c>
      <c r="G5775">
        <v>2</v>
      </c>
      <c r="H5775" t="s">
        <v>52</v>
      </c>
      <c r="I5775">
        <v>27.8</v>
      </c>
      <c r="J5775" s="4">
        <v>44764</v>
      </c>
      <c r="K5775" t="s">
        <v>24</v>
      </c>
      <c r="L5775">
        <v>17</v>
      </c>
      <c r="M5775">
        <v>62</v>
      </c>
    </row>
    <row r="5776" spans="1:13">
      <c r="A5776">
        <v>725</v>
      </c>
      <c r="B5776">
        <v>122</v>
      </c>
      <c r="C5776" t="s">
        <v>96</v>
      </c>
      <c r="D5776" t="s">
        <v>21</v>
      </c>
      <c r="E5776">
        <f>VLOOKUP(TRIM(F5776),D_Produto!$A$2:$C$447,3,FALSE)</f>
        <v>22</v>
      </c>
      <c r="F5776" t="s">
        <v>1148</v>
      </c>
      <c r="G5776">
        <v>1</v>
      </c>
      <c r="H5776" t="s">
        <v>108</v>
      </c>
      <c r="I5776">
        <v>4.8</v>
      </c>
      <c r="J5776" s="4">
        <v>44764</v>
      </c>
      <c r="K5776" t="s">
        <v>24</v>
      </c>
      <c r="L5776">
        <v>2.9</v>
      </c>
      <c r="M5776">
        <v>62</v>
      </c>
    </row>
    <row r="5777" spans="1:13">
      <c r="A5777">
        <v>725</v>
      </c>
      <c r="B5777">
        <v>122</v>
      </c>
      <c r="C5777" t="s">
        <v>96</v>
      </c>
      <c r="D5777" t="s">
        <v>21</v>
      </c>
      <c r="E5777">
        <f>VLOOKUP(TRIM(F5777),D_Produto!$A$2:$C$447,3,FALSE)</f>
        <v>62</v>
      </c>
      <c r="F5777" t="s">
        <v>102</v>
      </c>
      <c r="G5777">
        <v>1</v>
      </c>
      <c r="H5777" t="s">
        <v>32</v>
      </c>
      <c r="I5777">
        <v>4.5999999999999996</v>
      </c>
      <c r="J5777" s="4">
        <v>44764</v>
      </c>
      <c r="K5777" t="s">
        <v>24</v>
      </c>
      <c r="L5777">
        <v>2.75</v>
      </c>
      <c r="M5777">
        <v>62</v>
      </c>
    </row>
    <row r="5778" spans="1:13">
      <c r="A5778">
        <v>726</v>
      </c>
      <c r="B5778">
        <v>122</v>
      </c>
      <c r="C5778" t="s">
        <v>96</v>
      </c>
      <c r="D5778" t="s">
        <v>21</v>
      </c>
      <c r="E5778">
        <f>VLOOKUP(TRIM(F5778),D_Produto!$A$2:$C$447,3,FALSE)</f>
        <v>250</v>
      </c>
      <c r="F5778" t="s">
        <v>854</v>
      </c>
      <c r="G5778">
        <v>1</v>
      </c>
      <c r="H5778" t="s">
        <v>52</v>
      </c>
      <c r="I5778">
        <v>12.8</v>
      </c>
      <c r="J5778" s="4">
        <v>44764</v>
      </c>
      <c r="K5778" t="s">
        <v>53</v>
      </c>
      <c r="L5778">
        <v>9.6999999999999993</v>
      </c>
      <c r="M5778">
        <v>12.8</v>
      </c>
    </row>
    <row r="5779" spans="1:13">
      <c r="A5779">
        <v>727</v>
      </c>
      <c r="B5779">
        <v>249</v>
      </c>
      <c r="C5779" t="s">
        <v>43</v>
      </c>
      <c r="D5779" t="s">
        <v>160</v>
      </c>
      <c r="E5779">
        <f>VLOOKUP(TRIM(F5779),D_Produto!$A$2:$C$447,3,FALSE)</f>
        <v>217</v>
      </c>
      <c r="F5779" t="s">
        <v>1147</v>
      </c>
      <c r="G5779">
        <v>1</v>
      </c>
      <c r="H5779" t="s">
        <v>52</v>
      </c>
      <c r="I5779">
        <v>13.9</v>
      </c>
      <c r="J5779" s="4">
        <v>44765</v>
      </c>
      <c r="K5779" t="s">
        <v>24</v>
      </c>
      <c r="L5779">
        <v>8.5</v>
      </c>
      <c r="M5779">
        <v>53.6</v>
      </c>
    </row>
    <row r="5780" spans="1:13">
      <c r="A5780">
        <v>727</v>
      </c>
      <c r="B5780">
        <v>249</v>
      </c>
      <c r="C5780" t="s">
        <v>43</v>
      </c>
      <c r="D5780" t="s">
        <v>160</v>
      </c>
      <c r="E5780">
        <f>VLOOKUP(TRIM(F5780),D_Produto!$A$2:$C$447,3,FALSE)</f>
        <v>22</v>
      </c>
      <c r="F5780" t="s">
        <v>1148</v>
      </c>
      <c r="G5780">
        <v>2</v>
      </c>
      <c r="H5780" t="s">
        <v>108</v>
      </c>
      <c r="I5780">
        <v>9.6</v>
      </c>
      <c r="J5780" s="4">
        <v>44765</v>
      </c>
      <c r="K5780" t="s">
        <v>24</v>
      </c>
      <c r="L5780">
        <v>5.8</v>
      </c>
      <c r="M5780">
        <v>53.6</v>
      </c>
    </row>
    <row r="5781" spans="1:13">
      <c r="A5781">
        <v>727</v>
      </c>
      <c r="B5781">
        <v>249</v>
      </c>
      <c r="C5781" t="s">
        <v>43</v>
      </c>
      <c r="D5781" t="s">
        <v>160</v>
      </c>
      <c r="E5781">
        <f>VLOOKUP(TRIM(F5781),D_Produto!$A$2:$C$447,3,FALSE)</f>
        <v>62</v>
      </c>
      <c r="F5781" t="s">
        <v>102</v>
      </c>
      <c r="G5781">
        <v>2</v>
      </c>
      <c r="H5781" t="s">
        <v>32</v>
      </c>
      <c r="I5781">
        <v>9.1999999999999993</v>
      </c>
      <c r="J5781" s="4">
        <v>44765</v>
      </c>
      <c r="K5781" t="s">
        <v>24</v>
      </c>
      <c r="L5781">
        <v>5.5</v>
      </c>
      <c r="M5781">
        <v>53.6</v>
      </c>
    </row>
    <row r="5782" spans="1:13">
      <c r="A5782">
        <v>727</v>
      </c>
      <c r="B5782">
        <v>249</v>
      </c>
      <c r="C5782" t="s">
        <v>43</v>
      </c>
      <c r="D5782" t="s">
        <v>160</v>
      </c>
      <c r="E5782">
        <f>VLOOKUP(TRIM(F5782),D_Produto!$A$2:$C$447,3,FALSE)</f>
        <v>237</v>
      </c>
      <c r="F5782" t="s">
        <v>445</v>
      </c>
      <c r="G5782">
        <v>1</v>
      </c>
      <c r="H5782" t="s">
        <v>32</v>
      </c>
      <c r="I5782">
        <v>8.3000000000000007</v>
      </c>
      <c r="J5782" s="4">
        <v>44765</v>
      </c>
      <c r="K5782" t="s">
        <v>24</v>
      </c>
      <c r="L5782">
        <v>5</v>
      </c>
      <c r="M5782">
        <v>53.6</v>
      </c>
    </row>
    <row r="5783" spans="1:13">
      <c r="A5783">
        <v>727</v>
      </c>
      <c r="B5783">
        <v>249</v>
      </c>
      <c r="C5783" t="s">
        <v>43</v>
      </c>
      <c r="D5783" t="s">
        <v>160</v>
      </c>
      <c r="E5783">
        <f>VLOOKUP(TRIM(F5783),D_Produto!$A$2:$C$447,3,FALSE)</f>
        <v>30</v>
      </c>
      <c r="F5783" t="s">
        <v>79</v>
      </c>
      <c r="G5783">
        <v>3</v>
      </c>
      <c r="H5783" t="s">
        <v>77</v>
      </c>
      <c r="I5783">
        <v>12.6</v>
      </c>
      <c r="J5783" s="4">
        <v>44765</v>
      </c>
      <c r="K5783" t="s">
        <v>50</v>
      </c>
      <c r="L5783">
        <v>7.5</v>
      </c>
      <c r="M5783">
        <v>53.6</v>
      </c>
    </row>
    <row r="5784" spans="1:13">
      <c r="A5784">
        <v>736</v>
      </c>
      <c r="B5784">
        <v>145</v>
      </c>
      <c r="C5784" t="s">
        <v>18</v>
      </c>
      <c r="D5784" t="s">
        <v>21</v>
      </c>
      <c r="E5784">
        <f>VLOOKUP(TRIM(F5784),D_Produto!$A$2:$C$447,3,FALSE)</f>
        <v>250</v>
      </c>
      <c r="F5784" t="s">
        <v>854</v>
      </c>
      <c r="G5784">
        <v>1</v>
      </c>
      <c r="H5784" t="s">
        <v>472</v>
      </c>
      <c r="I5784">
        <v>33.799999999999997</v>
      </c>
      <c r="J5784" s="4">
        <v>44765</v>
      </c>
      <c r="K5784" t="s">
        <v>53</v>
      </c>
      <c r="L5784">
        <v>26</v>
      </c>
      <c r="M5784">
        <v>33.799999999999997</v>
      </c>
    </row>
    <row r="5785" spans="1:13">
      <c r="A5785">
        <v>729</v>
      </c>
      <c r="B5785">
        <v>143</v>
      </c>
      <c r="C5785" t="s">
        <v>18</v>
      </c>
      <c r="D5785" t="s">
        <v>46</v>
      </c>
      <c r="E5785">
        <f>VLOOKUP(TRIM(F5785),D_Produto!$A$2:$C$447,3,FALSE)</f>
        <v>217</v>
      </c>
      <c r="F5785" t="s">
        <v>1147</v>
      </c>
      <c r="G5785">
        <v>2</v>
      </c>
      <c r="H5785" t="s">
        <v>52</v>
      </c>
      <c r="I5785">
        <v>27.8</v>
      </c>
      <c r="J5785" s="4">
        <v>44765</v>
      </c>
      <c r="K5785" t="s">
        <v>24</v>
      </c>
      <c r="L5785">
        <v>17</v>
      </c>
      <c r="M5785">
        <v>55.6</v>
      </c>
    </row>
    <row r="5786" spans="1:13">
      <c r="A5786">
        <v>729</v>
      </c>
      <c r="B5786">
        <v>143</v>
      </c>
      <c r="C5786" t="s">
        <v>18</v>
      </c>
      <c r="D5786" t="s">
        <v>46</v>
      </c>
      <c r="E5786">
        <f>VLOOKUP(TRIM(F5786),D_Produto!$A$2:$C$447,3,FALSE)</f>
        <v>278</v>
      </c>
      <c r="F5786" t="s">
        <v>1055</v>
      </c>
      <c r="G5786">
        <v>1</v>
      </c>
      <c r="H5786" t="s">
        <v>32</v>
      </c>
      <c r="I5786">
        <v>12.8</v>
      </c>
      <c r="J5786" s="4">
        <v>44765</v>
      </c>
      <c r="K5786" t="s">
        <v>24</v>
      </c>
      <c r="L5786">
        <v>7.75</v>
      </c>
      <c r="M5786">
        <v>55.6</v>
      </c>
    </row>
    <row r="5787" spans="1:13">
      <c r="A5787">
        <v>729</v>
      </c>
      <c r="B5787">
        <v>143</v>
      </c>
      <c r="C5787" t="s">
        <v>18</v>
      </c>
      <c r="D5787" t="s">
        <v>46</v>
      </c>
      <c r="E5787">
        <f>VLOOKUP(TRIM(F5787),D_Produto!$A$2:$C$447,3,FALSE)</f>
        <v>76</v>
      </c>
      <c r="F5787" t="s">
        <v>1100</v>
      </c>
      <c r="G5787">
        <v>1</v>
      </c>
      <c r="H5787" t="s">
        <v>77</v>
      </c>
      <c r="I5787">
        <v>9.1</v>
      </c>
      <c r="J5787" s="4">
        <v>44765</v>
      </c>
      <c r="K5787" t="s">
        <v>24</v>
      </c>
      <c r="L5787">
        <v>5.5</v>
      </c>
      <c r="M5787">
        <v>55.6</v>
      </c>
    </row>
    <row r="5788" spans="1:13">
      <c r="A5788">
        <v>729</v>
      </c>
      <c r="B5788">
        <v>143</v>
      </c>
      <c r="C5788" t="s">
        <v>18</v>
      </c>
      <c r="D5788" t="s">
        <v>46</v>
      </c>
      <c r="E5788">
        <f>VLOOKUP(TRIM(F5788),D_Produto!$A$2:$C$447,3,FALSE)</f>
        <v>118</v>
      </c>
      <c r="F5788" t="s">
        <v>117</v>
      </c>
      <c r="G5788">
        <v>1</v>
      </c>
      <c r="H5788" t="s">
        <v>49</v>
      </c>
      <c r="I5788">
        <v>5.9</v>
      </c>
      <c r="J5788" s="4">
        <v>44765</v>
      </c>
      <c r="K5788" t="s">
        <v>50</v>
      </c>
      <c r="L5788">
        <v>3.5</v>
      </c>
      <c r="M5788">
        <v>55.6</v>
      </c>
    </row>
    <row r="5789" spans="1:13">
      <c r="A5789">
        <v>730</v>
      </c>
      <c r="B5789">
        <v>107</v>
      </c>
      <c r="C5789" t="s">
        <v>18</v>
      </c>
      <c r="D5789" t="s">
        <v>21</v>
      </c>
      <c r="E5789">
        <f>VLOOKUP(TRIM(F5789),D_Produto!$A$2:$C$447,3,FALSE)</f>
        <v>107</v>
      </c>
      <c r="F5789" t="s">
        <v>257</v>
      </c>
      <c r="G5789">
        <v>1</v>
      </c>
      <c r="H5789" t="s">
        <v>77</v>
      </c>
      <c r="I5789">
        <v>7.5</v>
      </c>
      <c r="J5789" s="4">
        <v>44765</v>
      </c>
      <c r="K5789" t="s">
        <v>50</v>
      </c>
      <c r="L5789">
        <v>4.5</v>
      </c>
      <c r="M5789">
        <v>41.3</v>
      </c>
    </row>
    <row r="5790" spans="1:13">
      <c r="A5790">
        <v>730</v>
      </c>
      <c r="B5790">
        <v>107</v>
      </c>
      <c r="C5790" t="s">
        <v>18</v>
      </c>
      <c r="D5790" t="s">
        <v>21</v>
      </c>
      <c r="E5790">
        <f>VLOOKUP(TRIM(F5790),D_Produto!$A$2:$C$447,3,FALSE)</f>
        <v>118</v>
      </c>
      <c r="F5790" t="s">
        <v>117</v>
      </c>
      <c r="G5790">
        <v>1</v>
      </c>
      <c r="H5790" t="s">
        <v>49</v>
      </c>
      <c r="I5790">
        <v>5.9</v>
      </c>
      <c r="J5790" s="4">
        <v>44765</v>
      </c>
      <c r="K5790" t="s">
        <v>50</v>
      </c>
      <c r="L5790">
        <v>3.5</v>
      </c>
      <c r="M5790">
        <v>41.3</v>
      </c>
    </row>
    <row r="5791" spans="1:13">
      <c r="A5791">
        <v>730</v>
      </c>
      <c r="B5791">
        <v>107</v>
      </c>
      <c r="C5791" t="s">
        <v>18</v>
      </c>
      <c r="D5791" t="s">
        <v>21</v>
      </c>
      <c r="E5791">
        <f>VLOOKUP(TRIM(F5791),D_Produto!$A$2:$C$447,3,FALSE)</f>
        <v>270</v>
      </c>
      <c r="F5791" t="s">
        <v>388</v>
      </c>
      <c r="G5791">
        <v>1</v>
      </c>
      <c r="H5791" t="s">
        <v>38</v>
      </c>
      <c r="I5791">
        <v>27.9</v>
      </c>
      <c r="J5791" s="4">
        <v>44765</v>
      </c>
      <c r="K5791" t="s">
        <v>24</v>
      </c>
      <c r="L5791">
        <v>21</v>
      </c>
      <c r="M5791">
        <v>41.3</v>
      </c>
    </row>
    <row r="5792" spans="1:13">
      <c r="A5792">
        <v>731</v>
      </c>
      <c r="B5792">
        <v>159</v>
      </c>
      <c r="C5792" t="s">
        <v>18</v>
      </c>
      <c r="D5792" t="s">
        <v>160</v>
      </c>
      <c r="E5792">
        <f>VLOOKUP(TRIM(F5792),D_Produto!$A$2:$C$447,3,FALSE)</f>
        <v>17</v>
      </c>
      <c r="F5792" t="s">
        <v>603</v>
      </c>
      <c r="G5792">
        <v>2</v>
      </c>
      <c r="H5792" t="s">
        <v>32</v>
      </c>
      <c r="I5792">
        <v>15.8</v>
      </c>
      <c r="J5792" s="4">
        <v>44765</v>
      </c>
      <c r="K5792" t="s">
        <v>24</v>
      </c>
      <c r="L5792">
        <v>10</v>
      </c>
      <c r="M5792">
        <v>58.1</v>
      </c>
    </row>
    <row r="5793" spans="1:13">
      <c r="A5793">
        <v>731</v>
      </c>
      <c r="B5793">
        <v>159</v>
      </c>
      <c r="C5793" t="s">
        <v>18</v>
      </c>
      <c r="D5793" t="s">
        <v>160</v>
      </c>
      <c r="E5793">
        <f>VLOOKUP(TRIM(F5793),D_Produto!$A$2:$C$447,3,FALSE)</f>
        <v>166</v>
      </c>
      <c r="F5793" t="s">
        <v>1140</v>
      </c>
      <c r="G5793">
        <v>1</v>
      </c>
      <c r="H5793" t="s">
        <v>472</v>
      </c>
      <c r="I5793">
        <v>8.3000000000000007</v>
      </c>
      <c r="J5793" s="4">
        <v>44765</v>
      </c>
      <c r="K5793" t="s">
        <v>24</v>
      </c>
      <c r="L5793">
        <v>5</v>
      </c>
      <c r="M5793">
        <v>58.1</v>
      </c>
    </row>
    <row r="5794" spans="1:13">
      <c r="A5794">
        <v>731</v>
      </c>
      <c r="B5794">
        <v>159</v>
      </c>
      <c r="C5794" t="s">
        <v>18</v>
      </c>
      <c r="D5794" t="s">
        <v>160</v>
      </c>
      <c r="E5794">
        <f>VLOOKUP(TRIM(F5794),D_Produto!$A$2:$C$447,3,FALSE)</f>
        <v>217</v>
      </c>
      <c r="F5794" t="s">
        <v>1147</v>
      </c>
      <c r="G5794">
        <v>1</v>
      </c>
      <c r="H5794" t="s">
        <v>52</v>
      </c>
      <c r="I5794">
        <v>13.9</v>
      </c>
      <c r="J5794" s="4">
        <v>44765</v>
      </c>
      <c r="K5794" t="s">
        <v>24</v>
      </c>
      <c r="L5794">
        <v>8.5</v>
      </c>
      <c r="M5794">
        <v>58.1</v>
      </c>
    </row>
    <row r="5795" spans="1:13">
      <c r="A5795">
        <v>731</v>
      </c>
      <c r="B5795">
        <v>159</v>
      </c>
      <c r="C5795" t="s">
        <v>18</v>
      </c>
      <c r="D5795" t="s">
        <v>160</v>
      </c>
      <c r="E5795">
        <f>VLOOKUP(TRIM(F5795),D_Produto!$A$2:$C$447,3,FALSE)</f>
        <v>280</v>
      </c>
      <c r="F5795" t="s">
        <v>528</v>
      </c>
      <c r="G5795">
        <v>1</v>
      </c>
      <c r="H5795" t="s">
        <v>32</v>
      </c>
      <c r="I5795">
        <v>8.3000000000000007</v>
      </c>
      <c r="J5795" s="4">
        <v>44765</v>
      </c>
      <c r="K5795" t="s">
        <v>24</v>
      </c>
      <c r="L5795">
        <v>5</v>
      </c>
      <c r="M5795">
        <v>58.1</v>
      </c>
    </row>
    <row r="5796" spans="1:13">
      <c r="A5796">
        <v>731</v>
      </c>
      <c r="B5796">
        <v>159</v>
      </c>
      <c r="C5796" t="s">
        <v>18</v>
      </c>
      <c r="D5796" t="s">
        <v>160</v>
      </c>
      <c r="E5796">
        <f>VLOOKUP(TRIM(F5796),D_Produto!$A$2:$C$447,3,FALSE)</f>
        <v>118</v>
      </c>
      <c r="F5796" t="s">
        <v>117</v>
      </c>
      <c r="G5796">
        <v>2</v>
      </c>
      <c r="H5796" t="s">
        <v>49</v>
      </c>
      <c r="I5796">
        <v>11.8</v>
      </c>
      <c r="J5796" s="4">
        <v>44765</v>
      </c>
      <c r="K5796" t="s">
        <v>50</v>
      </c>
      <c r="L5796">
        <v>7</v>
      </c>
      <c r="M5796">
        <v>58.1</v>
      </c>
    </row>
    <row r="5797" spans="1:13">
      <c r="A5797">
        <v>732</v>
      </c>
      <c r="B5797">
        <v>8</v>
      </c>
      <c r="C5797" t="s">
        <v>28</v>
      </c>
      <c r="D5797" t="s">
        <v>21</v>
      </c>
      <c r="E5797">
        <f>VLOOKUP(TRIM(F5797),D_Produto!$A$2:$C$447,3,FALSE)</f>
        <v>158</v>
      </c>
      <c r="F5797" t="s">
        <v>987</v>
      </c>
      <c r="G5797">
        <v>1</v>
      </c>
      <c r="H5797" t="s">
        <v>250</v>
      </c>
      <c r="I5797">
        <v>8.5</v>
      </c>
      <c r="J5797" s="4">
        <v>44765</v>
      </c>
      <c r="K5797" t="s">
        <v>24</v>
      </c>
      <c r="L5797">
        <v>5</v>
      </c>
      <c r="M5797">
        <v>52.7</v>
      </c>
    </row>
    <row r="5798" spans="1:13">
      <c r="A5798">
        <v>732</v>
      </c>
      <c r="B5798">
        <v>8</v>
      </c>
      <c r="C5798" t="s">
        <v>28</v>
      </c>
      <c r="D5798" t="s">
        <v>21</v>
      </c>
      <c r="E5798">
        <f>VLOOKUP(TRIM(F5798),D_Produto!$A$2:$C$447,3,FALSE)</f>
        <v>217</v>
      </c>
      <c r="F5798" t="s">
        <v>1147</v>
      </c>
      <c r="G5798">
        <v>1</v>
      </c>
      <c r="H5798" t="s">
        <v>52</v>
      </c>
      <c r="I5798">
        <v>13.9</v>
      </c>
      <c r="J5798" s="4">
        <v>44765</v>
      </c>
      <c r="K5798" t="s">
        <v>24</v>
      </c>
      <c r="L5798">
        <v>8.5</v>
      </c>
      <c r="M5798">
        <v>52.7</v>
      </c>
    </row>
    <row r="5799" spans="1:13">
      <c r="A5799">
        <v>732</v>
      </c>
      <c r="B5799">
        <v>8</v>
      </c>
      <c r="C5799" t="s">
        <v>28</v>
      </c>
      <c r="D5799" t="s">
        <v>21</v>
      </c>
      <c r="E5799">
        <f>VLOOKUP(TRIM(F5799),D_Produto!$A$2:$C$447,3,FALSE)</f>
        <v>106</v>
      </c>
      <c r="F5799" t="s">
        <v>48</v>
      </c>
      <c r="G5799">
        <v>1</v>
      </c>
      <c r="H5799" t="s">
        <v>49</v>
      </c>
      <c r="I5799">
        <v>6.6</v>
      </c>
      <c r="J5799" s="4">
        <v>44765</v>
      </c>
      <c r="K5799" t="s">
        <v>24</v>
      </c>
      <c r="L5799">
        <v>4</v>
      </c>
      <c r="M5799">
        <v>52.7</v>
      </c>
    </row>
    <row r="5800" spans="1:13">
      <c r="A5800">
        <v>732</v>
      </c>
      <c r="B5800">
        <v>8</v>
      </c>
      <c r="C5800" t="s">
        <v>28</v>
      </c>
      <c r="D5800" t="s">
        <v>21</v>
      </c>
      <c r="E5800">
        <f>VLOOKUP(TRIM(F5800),D_Produto!$A$2:$C$447,3,FALSE)</f>
        <v>133</v>
      </c>
      <c r="F5800" t="s">
        <v>626</v>
      </c>
      <c r="G5800">
        <v>5</v>
      </c>
      <c r="H5800" t="s">
        <v>49</v>
      </c>
      <c r="I5800">
        <v>9.5</v>
      </c>
      <c r="J5800" s="4">
        <v>44765</v>
      </c>
      <c r="K5800" t="s">
        <v>67</v>
      </c>
      <c r="L5800">
        <v>5</v>
      </c>
      <c r="M5800">
        <v>52.7</v>
      </c>
    </row>
    <row r="5801" spans="1:13">
      <c r="A5801">
        <v>732</v>
      </c>
      <c r="B5801">
        <v>8</v>
      </c>
      <c r="C5801" t="s">
        <v>28</v>
      </c>
      <c r="D5801" t="s">
        <v>21</v>
      </c>
      <c r="E5801">
        <f>VLOOKUP(TRIM(F5801),D_Produto!$A$2:$C$447,3,FALSE)</f>
        <v>143</v>
      </c>
      <c r="F5801" t="s">
        <v>1133</v>
      </c>
      <c r="G5801">
        <v>1</v>
      </c>
      <c r="H5801" t="s">
        <v>38</v>
      </c>
      <c r="I5801">
        <v>6.6</v>
      </c>
      <c r="J5801" s="4">
        <v>44765</v>
      </c>
      <c r="K5801" t="s">
        <v>24</v>
      </c>
      <c r="L5801">
        <v>4</v>
      </c>
      <c r="M5801">
        <v>52.7</v>
      </c>
    </row>
    <row r="5802" spans="1:13">
      <c r="A5802">
        <v>732</v>
      </c>
      <c r="B5802">
        <v>8</v>
      </c>
      <c r="C5802" t="s">
        <v>28</v>
      </c>
      <c r="D5802" t="s">
        <v>21</v>
      </c>
      <c r="E5802">
        <f>VLOOKUP(TRIM(F5802),D_Produto!$A$2:$C$447,3,FALSE)</f>
        <v>185</v>
      </c>
      <c r="F5802" t="s">
        <v>118</v>
      </c>
      <c r="G5802">
        <v>1</v>
      </c>
      <c r="H5802" t="s">
        <v>32</v>
      </c>
      <c r="I5802">
        <v>7.6</v>
      </c>
      <c r="J5802" s="4">
        <v>44765</v>
      </c>
      <c r="K5802" t="s">
        <v>24</v>
      </c>
      <c r="L5802">
        <v>5.8</v>
      </c>
      <c r="M5802">
        <v>52.7</v>
      </c>
    </row>
    <row r="5803" spans="1:13">
      <c r="A5803">
        <v>733</v>
      </c>
      <c r="B5803">
        <v>163</v>
      </c>
      <c r="C5803" t="s">
        <v>43</v>
      </c>
      <c r="D5803" t="s">
        <v>46</v>
      </c>
      <c r="E5803">
        <f>VLOOKUP(TRIM(F5803),D_Produto!$A$2:$C$447,3,FALSE)</f>
        <v>58</v>
      </c>
      <c r="F5803" t="s">
        <v>648</v>
      </c>
      <c r="G5803">
        <v>1</v>
      </c>
      <c r="H5803" t="s">
        <v>26</v>
      </c>
      <c r="I5803">
        <v>8.5</v>
      </c>
      <c r="J5803" s="4">
        <v>44765</v>
      </c>
      <c r="K5803" t="s">
        <v>24</v>
      </c>
      <c r="L5803">
        <v>5.5</v>
      </c>
      <c r="M5803">
        <v>122.7</v>
      </c>
    </row>
    <row r="5804" spans="1:13">
      <c r="A5804">
        <v>733</v>
      </c>
      <c r="B5804">
        <v>163</v>
      </c>
      <c r="C5804" t="s">
        <v>43</v>
      </c>
      <c r="D5804" t="s">
        <v>46</v>
      </c>
      <c r="E5804">
        <f>VLOOKUP(TRIM(F5804),D_Produto!$A$2:$C$447,3,FALSE)</f>
        <v>168</v>
      </c>
      <c r="F5804" t="s">
        <v>298</v>
      </c>
      <c r="G5804">
        <v>1</v>
      </c>
      <c r="H5804" t="s">
        <v>32</v>
      </c>
      <c r="I5804">
        <v>2.9</v>
      </c>
      <c r="J5804" s="4">
        <v>44765</v>
      </c>
      <c r="K5804" t="s">
        <v>24</v>
      </c>
      <c r="L5804">
        <v>1.75</v>
      </c>
      <c r="M5804">
        <v>122.7</v>
      </c>
    </row>
    <row r="5805" spans="1:13">
      <c r="A5805">
        <v>733</v>
      </c>
      <c r="B5805">
        <v>163</v>
      </c>
      <c r="C5805" t="s">
        <v>43</v>
      </c>
      <c r="D5805" t="s">
        <v>46</v>
      </c>
      <c r="E5805">
        <f>VLOOKUP(TRIM(F5805),D_Produto!$A$2:$C$447,3,FALSE)</f>
        <v>191</v>
      </c>
      <c r="F5805" t="s">
        <v>443</v>
      </c>
      <c r="G5805">
        <v>1</v>
      </c>
      <c r="H5805" t="s">
        <v>26</v>
      </c>
      <c r="I5805">
        <v>16.5</v>
      </c>
      <c r="J5805" s="4">
        <v>44765</v>
      </c>
      <c r="K5805" t="s">
        <v>24</v>
      </c>
      <c r="L5805">
        <v>10</v>
      </c>
      <c r="M5805">
        <v>122.7</v>
      </c>
    </row>
    <row r="5806" spans="1:13">
      <c r="A5806">
        <v>733</v>
      </c>
      <c r="B5806">
        <v>163</v>
      </c>
      <c r="C5806" t="s">
        <v>43</v>
      </c>
      <c r="D5806" t="s">
        <v>46</v>
      </c>
      <c r="E5806">
        <f>VLOOKUP(TRIM(F5806),D_Produto!$A$2:$C$447,3,FALSE)</f>
        <v>204</v>
      </c>
      <c r="F5806" t="s">
        <v>841</v>
      </c>
      <c r="G5806">
        <v>2</v>
      </c>
      <c r="H5806" t="s">
        <v>32</v>
      </c>
      <c r="I5806">
        <v>7.6</v>
      </c>
      <c r="J5806" s="4">
        <v>44765</v>
      </c>
      <c r="K5806" t="s">
        <v>24</v>
      </c>
      <c r="L5806">
        <v>4.5</v>
      </c>
      <c r="M5806">
        <v>122.7</v>
      </c>
    </row>
    <row r="5807" spans="1:13">
      <c r="A5807">
        <v>733</v>
      </c>
      <c r="B5807">
        <v>163</v>
      </c>
      <c r="C5807" t="s">
        <v>43</v>
      </c>
      <c r="D5807" t="s">
        <v>46</v>
      </c>
      <c r="E5807">
        <f>VLOOKUP(TRIM(F5807),D_Produto!$A$2:$C$447,3,FALSE)</f>
        <v>224</v>
      </c>
      <c r="F5807" t="s">
        <v>1149</v>
      </c>
      <c r="G5807">
        <v>1</v>
      </c>
      <c r="H5807" t="s">
        <v>32</v>
      </c>
      <c r="I5807">
        <v>13.9</v>
      </c>
      <c r="J5807" s="4">
        <v>44765</v>
      </c>
      <c r="K5807" t="s">
        <v>24</v>
      </c>
      <c r="L5807">
        <v>8.5</v>
      </c>
      <c r="M5807">
        <v>122.7</v>
      </c>
    </row>
    <row r="5808" spans="1:13">
      <c r="A5808">
        <v>733</v>
      </c>
      <c r="B5808">
        <v>163</v>
      </c>
      <c r="C5808" t="s">
        <v>43</v>
      </c>
      <c r="D5808" t="s">
        <v>46</v>
      </c>
      <c r="E5808">
        <f>VLOOKUP(TRIM(F5808),D_Produto!$A$2:$C$447,3,FALSE)</f>
        <v>22</v>
      </c>
      <c r="F5808" t="s">
        <v>1148</v>
      </c>
      <c r="G5808">
        <v>1</v>
      </c>
      <c r="H5808" t="s">
        <v>108</v>
      </c>
      <c r="I5808">
        <v>4.8</v>
      </c>
      <c r="J5808" s="4">
        <v>44765</v>
      </c>
      <c r="K5808" t="s">
        <v>24</v>
      </c>
      <c r="L5808">
        <v>2.9</v>
      </c>
      <c r="M5808">
        <v>122.7</v>
      </c>
    </row>
    <row r="5809" spans="1:13">
      <c r="A5809">
        <v>733</v>
      </c>
      <c r="B5809">
        <v>163</v>
      </c>
      <c r="C5809" t="s">
        <v>43</v>
      </c>
      <c r="D5809" t="s">
        <v>46</v>
      </c>
      <c r="E5809">
        <f>VLOOKUP(TRIM(F5809),D_Produto!$A$2:$C$447,3,FALSE)</f>
        <v>59</v>
      </c>
      <c r="F5809" t="s">
        <v>555</v>
      </c>
      <c r="G5809">
        <v>1</v>
      </c>
      <c r="H5809" t="s">
        <v>32</v>
      </c>
      <c r="I5809">
        <v>9.9</v>
      </c>
      <c r="J5809" s="4">
        <v>44765</v>
      </c>
      <c r="K5809" t="s">
        <v>24</v>
      </c>
      <c r="L5809">
        <v>5</v>
      </c>
      <c r="M5809">
        <v>122.7</v>
      </c>
    </row>
    <row r="5810" spans="1:13">
      <c r="A5810">
        <v>733</v>
      </c>
      <c r="B5810">
        <v>163</v>
      </c>
      <c r="C5810" t="s">
        <v>43</v>
      </c>
      <c r="D5810" t="s">
        <v>46</v>
      </c>
      <c r="E5810">
        <f>VLOOKUP(TRIM(F5810),D_Produto!$A$2:$C$447,3,FALSE)</f>
        <v>62</v>
      </c>
      <c r="F5810" t="s">
        <v>102</v>
      </c>
      <c r="G5810">
        <v>1</v>
      </c>
      <c r="H5810" t="s">
        <v>32</v>
      </c>
      <c r="I5810">
        <v>4.5999999999999996</v>
      </c>
      <c r="J5810" s="4">
        <v>44765</v>
      </c>
      <c r="K5810" t="s">
        <v>24</v>
      </c>
      <c r="L5810">
        <v>2.75</v>
      </c>
      <c r="M5810">
        <v>122.7</v>
      </c>
    </row>
    <row r="5811" spans="1:13">
      <c r="A5811">
        <v>733</v>
      </c>
      <c r="B5811">
        <v>163</v>
      </c>
      <c r="C5811" t="s">
        <v>43</v>
      </c>
      <c r="D5811" t="s">
        <v>46</v>
      </c>
      <c r="E5811">
        <f>VLOOKUP(TRIM(F5811),D_Produto!$A$2:$C$447,3,FALSE)</f>
        <v>72</v>
      </c>
      <c r="F5811" t="s">
        <v>69</v>
      </c>
      <c r="G5811">
        <v>1</v>
      </c>
      <c r="H5811" t="s">
        <v>32</v>
      </c>
      <c r="I5811">
        <v>7.1</v>
      </c>
      <c r="J5811" s="4">
        <v>44765</v>
      </c>
      <c r="K5811" t="s">
        <v>24</v>
      </c>
      <c r="L5811">
        <v>4.25</v>
      </c>
      <c r="M5811">
        <v>122.7</v>
      </c>
    </row>
    <row r="5812" spans="1:13">
      <c r="A5812">
        <v>733</v>
      </c>
      <c r="B5812">
        <v>163</v>
      </c>
      <c r="C5812" t="s">
        <v>43</v>
      </c>
      <c r="D5812" t="s">
        <v>46</v>
      </c>
      <c r="E5812">
        <f>VLOOKUP(TRIM(F5812),D_Produto!$A$2:$C$447,3,FALSE)</f>
        <v>93</v>
      </c>
      <c r="F5812" t="s">
        <v>1150</v>
      </c>
      <c r="G5812">
        <v>1</v>
      </c>
      <c r="H5812" t="s">
        <v>32</v>
      </c>
      <c r="I5812">
        <v>10.5</v>
      </c>
      <c r="J5812" s="4">
        <v>44765</v>
      </c>
      <c r="K5812" t="s">
        <v>24</v>
      </c>
      <c r="L5812">
        <v>7</v>
      </c>
      <c r="M5812">
        <v>122.7</v>
      </c>
    </row>
    <row r="5813" spans="1:13">
      <c r="A5813">
        <v>733</v>
      </c>
      <c r="B5813">
        <v>163</v>
      </c>
      <c r="C5813" t="s">
        <v>43</v>
      </c>
      <c r="D5813" t="s">
        <v>46</v>
      </c>
      <c r="E5813">
        <f>VLOOKUP(TRIM(F5813),D_Produto!$A$2:$C$447,3,FALSE)</f>
        <v>95</v>
      </c>
      <c r="F5813" t="s">
        <v>960</v>
      </c>
      <c r="G5813">
        <v>1</v>
      </c>
      <c r="H5813" t="s">
        <v>32</v>
      </c>
      <c r="I5813">
        <v>4.9000000000000004</v>
      </c>
      <c r="J5813" s="4">
        <v>44765</v>
      </c>
      <c r="K5813" t="s">
        <v>24</v>
      </c>
      <c r="L5813">
        <v>3</v>
      </c>
      <c r="M5813">
        <v>122.7</v>
      </c>
    </row>
    <row r="5814" spans="1:13">
      <c r="A5814">
        <v>733</v>
      </c>
      <c r="B5814">
        <v>163</v>
      </c>
      <c r="C5814" t="s">
        <v>43</v>
      </c>
      <c r="D5814" t="s">
        <v>46</v>
      </c>
      <c r="E5814">
        <f>VLOOKUP(TRIM(F5814),D_Produto!$A$2:$C$447,3,FALSE)</f>
        <v>280</v>
      </c>
      <c r="F5814" t="s">
        <v>528</v>
      </c>
      <c r="G5814">
        <v>1</v>
      </c>
      <c r="H5814" t="s">
        <v>32</v>
      </c>
      <c r="I5814">
        <v>8.3000000000000007</v>
      </c>
      <c r="J5814" s="4">
        <v>44765</v>
      </c>
      <c r="K5814" t="s">
        <v>24</v>
      </c>
      <c r="L5814">
        <v>5</v>
      </c>
      <c r="M5814">
        <v>122.7</v>
      </c>
    </row>
    <row r="5815" spans="1:13">
      <c r="A5815">
        <v>733</v>
      </c>
      <c r="B5815">
        <v>163</v>
      </c>
      <c r="C5815" t="s">
        <v>43</v>
      </c>
      <c r="D5815" t="s">
        <v>46</v>
      </c>
      <c r="E5815">
        <f>VLOOKUP(TRIM(F5815),D_Produto!$A$2:$C$447,3,FALSE)</f>
        <v>76</v>
      </c>
      <c r="F5815" t="s">
        <v>1100</v>
      </c>
      <c r="G5815">
        <v>1</v>
      </c>
      <c r="H5815" t="s">
        <v>77</v>
      </c>
      <c r="I5815">
        <v>9.1</v>
      </c>
      <c r="J5815" s="4">
        <v>44765</v>
      </c>
      <c r="K5815" t="s">
        <v>24</v>
      </c>
      <c r="L5815">
        <v>5.5</v>
      </c>
      <c r="M5815">
        <v>122.7</v>
      </c>
    </row>
    <row r="5816" spans="1:13">
      <c r="A5816">
        <v>733</v>
      </c>
      <c r="B5816">
        <v>163</v>
      </c>
      <c r="C5816" t="s">
        <v>43</v>
      </c>
      <c r="D5816" t="s">
        <v>46</v>
      </c>
      <c r="E5816">
        <f>VLOOKUP(TRIM(F5816),D_Produto!$A$2:$C$447,3,FALSE)</f>
        <v>107</v>
      </c>
      <c r="F5816" t="s">
        <v>257</v>
      </c>
      <c r="G5816">
        <v>1</v>
      </c>
      <c r="H5816" t="s">
        <v>77</v>
      </c>
      <c r="I5816">
        <v>7.5</v>
      </c>
      <c r="J5816" s="4">
        <v>44765</v>
      </c>
      <c r="K5816" t="s">
        <v>50</v>
      </c>
      <c r="L5816">
        <v>4.5</v>
      </c>
      <c r="M5816">
        <v>122.7</v>
      </c>
    </row>
    <row r="5817" spans="1:13">
      <c r="A5817">
        <v>733</v>
      </c>
      <c r="B5817">
        <v>163</v>
      </c>
      <c r="C5817" t="s">
        <v>43</v>
      </c>
      <c r="D5817" t="s">
        <v>46</v>
      </c>
      <c r="E5817">
        <f>VLOOKUP(TRIM(F5817),D_Produto!$A$2:$C$447,3,FALSE)</f>
        <v>258</v>
      </c>
      <c r="F5817" t="s">
        <v>110</v>
      </c>
      <c r="G5817">
        <v>1</v>
      </c>
      <c r="H5817" t="s">
        <v>49</v>
      </c>
      <c r="I5817">
        <v>6.6</v>
      </c>
      <c r="J5817" s="4">
        <v>44765</v>
      </c>
      <c r="K5817" t="s">
        <v>24</v>
      </c>
      <c r="L5817">
        <v>4</v>
      </c>
      <c r="M5817">
        <v>122.7</v>
      </c>
    </row>
    <row r="5818" spans="1:13">
      <c r="A5818">
        <v>734</v>
      </c>
      <c r="B5818">
        <v>229</v>
      </c>
      <c r="C5818" t="s">
        <v>28</v>
      </c>
      <c r="D5818" t="s">
        <v>21</v>
      </c>
      <c r="E5818">
        <f>VLOOKUP(TRIM(F5818),D_Produto!$A$2:$C$447,3,FALSE)</f>
        <v>168</v>
      </c>
      <c r="F5818" t="s">
        <v>298</v>
      </c>
      <c r="G5818">
        <v>1</v>
      </c>
      <c r="H5818" t="s">
        <v>32</v>
      </c>
      <c r="I5818">
        <v>2.9</v>
      </c>
      <c r="J5818" s="4">
        <v>44765</v>
      </c>
      <c r="K5818" t="s">
        <v>24</v>
      </c>
      <c r="L5818">
        <v>1.75</v>
      </c>
      <c r="M5818">
        <v>131.19999999999999</v>
      </c>
    </row>
    <row r="5819" spans="1:13">
      <c r="A5819">
        <v>734</v>
      </c>
      <c r="B5819">
        <v>229</v>
      </c>
      <c r="C5819" t="s">
        <v>28</v>
      </c>
      <c r="D5819" t="s">
        <v>21</v>
      </c>
      <c r="E5819">
        <f>VLOOKUP(TRIM(F5819),D_Produto!$A$2:$C$447,3,FALSE)</f>
        <v>191</v>
      </c>
      <c r="F5819" t="s">
        <v>443</v>
      </c>
      <c r="G5819">
        <v>1</v>
      </c>
      <c r="H5819" t="s">
        <v>26</v>
      </c>
      <c r="I5819">
        <v>16.5</v>
      </c>
      <c r="J5819" s="4">
        <v>44765</v>
      </c>
      <c r="K5819" t="s">
        <v>24</v>
      </c>
      <c r="L5819">
        <v>10</v>
      </c>
      <c r="M5819">
        <v>131.19999999999999</v>
      </c>
    </row>
    <row r="5820" spans="1:13">
      <c r="A5820">
        <v>734</v>
      </c>
      <c r="B5820">
        <v>229</v>
      </c>
      <c r="C5820" t="s">
        <v>28</v>
      </c>
      <c r="D5820" t="s">
        <v>21</v>
      </c>
      <c r="E5820">
        <f>VLOOKUP(TRIM(F5820),D_Produto!$A$2:$C$447,3,FALSE)</f>
        <v>204</v>
      </c>
      <c r="F5820" t="s">
        <v>841</v>
      </c>
      <c r="G5820">
        <v>1</v>
      </c>
      <c r="H5820" t="s">
        <v>32</v>
      </c>
      <c r="I5820">
        <v>3.8</v>
      </c>
      <c r="J5820" s="4">
        <v>44765</v>
      </c>
      <c r="K5820" t="s">
        <v>24</v>
      </c>
      <c r="L5820">
        <v>2.25</v>
      </c>
      <c r="M5820">
        <v>131.19999999999999</v>
      </c>
    </row>
    <row r="5821" spans="1:13">
      <c r="A5821">
        <v>734</v>
      </c>
      <c r="B5821">
        <v>229</v>
      </c>
      <c r="C5821" t="s">
        <v>28</v>
      </c>
      <c r="D5821" t="s">
        <v>21</v>
      </c>
      <c r="E5821">
        <f>VLOOKUP(TRIM(F5821),D_Produto!$A$2:$C$447,3,FALSE)</f>
        <v>22</v>
      </c>
      <c r="F5821" t="s">
        <v>1148</v>
      </c>
      <c r="G5821">
        <v>1</v>
      </c>
      <c r="H5821" t="s">
        <v>108</v>
      </c>
      <c r="I5821">
        <v>4.8</v>
      </c>
      <c r="J5821" s="4">
        <v>44765</v>
      </c>
      <c r="K5821" t="s">
        <v>24</v>
      </c>
      <c r="L5821">
        <v>2.9</v>
      </c>
      <c r="M5821">
        <v>131.19999999999999</v>
      </c>
    </row>
    <row r="5822" spans="1:13">
      <c r="A5822">
        <v>734</v>
      </c>
      <c r="B5822">
        <v>229</v>
      </c>
      <c r="C5822" t="s">
        <v>28</v>
      </c>
      <c r="D5822" t="s">
        <v>21</v>
      </c>
      <c r="E5822">
        <f>VLOOKUP(TRIM(F5822),D_Produto!$A$2:$C$447,3,FALSE)</f>
        <v>62</v>
      </c>
      <c r="F5822" t="s">
        <v>102</v>
      </c>
      <c r="G5822">
        <v>1</v>
      </c>
      <c r="H5822" t="s">
        <v>32</v>
      </c>
      <c r="I5822">
        <v>4.5999999999999996</v>
      </c>
      <c r="J5822" s="4">
        <v>44765</v>
      </c>
      <c r="K5822" t="s">
        <v>24</v>
      </c>
      <c r="L5822">
        <v>2.75</v>
      </c>
      <c r="M5822">
        <v>131.19999999999999</v>
      </c>
    </row>
    <row r="5823" spans="1:13">
      <c r="A5823">
        <v>734</v>
      </c>
      <c r="B5823">
        <v>229</v>
      </c>
      <c r="C5823" t="s">
        <v>28</v>
      </c>
      <c r="D5823" t="s">
        <v>21</v>
      </c>
      <c r="E5823">
        <f>VLOOKUP(TRIM(F5823),D_Produto!$A$2:$C$447,3,FALSE)</f>
        <v>66</v>
      </c>
      <c r="F5823" t="s">
        <v>31</v>
      </c>
      <c r="G5823">
        <v>1</v>
      </c>
      <c r="H5823" t="s">
        <v>32</v>
      </c>
      <c r="I5823">
        <v>5.8</v>
      </c>
      <c r="J5823" s="4">
        <v>44765</v>
      </c>
      <c r="K5823" t="s">
        <v>24</v>
      </c>
      <c r="L5823">
        <v>3.5</v>
      </c>
      <c r="M5823">
        <v>131.19999999999999</v>
      </c>
    </row>
    <row r="5824" spans="1:13">
      <c r="A5824">
        <v>734</v>
      </c>
      <c r="B5824">
        <v>229</v>
      </c>
      <c r="C5824" t="s">
        <v>28</v>
      </c>
      <c r="D5824" t="s">
        <v>21</v>
      </c>
      <c r="E5824">
        <f>VLOOKUP(TRIM(F5824),D_Produto!$A$2:$C$447,3,FALSE)</f>
        <v>91</v>
      </c>
      <c r="F5824" t="s">
        <v>918</v>
      </c>
      <c r="G5824">
        <v>1</v>
      </c>
      <c r="H5824" t="s">
        <v>32</v>
      </c>
      <c r="I5824">
        <v>7.9</v>
      </c>
      <c r="J5824" s="4">
        <v>44765</v>
      </c>
      <c r="K5824" t="s">
        <v>24</v>
      </c>
      <c r="L5824">
        <v>4.75</v>
      </c>
      <c r="M5824">
        <v>131.19999999999999</v>
      </c>
    </row>
    <row r="5825" spans="1:13">
      <c r="A5825">
        <v>734</v>
      </c>
      <c r="B5825">
        <v>229</v>
      </c>
      <c r="C5825" t="s">
        <v>28</v>
      </c>
      <c r="D5825" t="s">
        <v>21</v>
      </c>
      <c r="E5825">
        <f>VLOOKUP(TRIM(F5825),D_Produto!$A$2:$C$447,3,FALSE)</f>
        <v>95</v>
      </c>
      <c r="F5825" t="s">
        <v>960</v>
      </c>
      <c r="G5825">
        <v>1</v>
      </c>
      <c r="H5825" t="s">
        <v>32</v>
      </c>
      <c r="I5825">
        <v>4.9000000000000004</v>
      </c>
      <c r="J5825" s="4">
        <v>44765</v>
      </c>
      <c r="K5825" t="s">
        <v>24</v>
      </c>
      <c r="L5825">
        <v>3</v>
      </c>
      <c r="M5825">
        <v>131.19999999999999</v>
      </c>
    </row>
    <row r="5826" spans="1:13">
      <c r="A5826">
        <v>734</v>
      </c>
      <c r="B5826">
        <v>229</v>
      </c>
      <c r="C5826" t="s">
        <v>28</v>
      </c>
      <c r="D5826" t="s">
        <v>21</v>
      </c>
      <c r="E5826">
        <f>VLOOKUP(TRIM(F5826),D_Produto!$A$2:$C$447,3,FALSE)</f>
        <v>114</v>
      </c>
      <c r="F5826" t="s">
        <v>1114</v>
      </c>
      <c r="G5826">
        <v>1</v>
      </c>
      <c r="H5826" t="s">
        <v>38</v>
      </c>
      <c r="I5826">
        <v>6.3</v>
      </c>
      <c r="J5826" s="4">
        <v>44765</v>
      </c>
      <c r="K5826" t="s">
        <v>24</v>
      </c>
      <c r="L5826">
        <v>3.8</v>
      </c>
      <c r="M5826">
        <v>131.19999999999999</v>
      </c>
    </row>
    <row r="5827" spans="1:13">
      <c r="A5827">
        <v>734</v>
      </c>
      <c r="B5827">
        <v>229</v>
      </c>
      <c r="C5827" t="s">
        <v>28</v>
      </c>
      <c r="D5827" t="s">
        <v>21</v>
      </c>
      <c r="E5827">
        <f>VLOOKUP(TRIM(F5827),D_Produto!$A$2:$C$447,3,FALSE)</f>
        <v>256</v>
      </c>
      <c r="F5827" t="s">
        <v>844</v>
      </c>
      <c r="G5827">
        <v>1</v>
      </c>
      <c r="H5827" t="s">
        <v>32</v>
      </c>
      <c r="I5827">
        <v>4.2</v>
      </c>
      <c r="J5827" s="4">
        <v>44765</v>
      </c>
      <c r="K5827" t="s">
        <v>24</v>
      </c>
      <c r="L5827">
        <v>2.5</v>
      </c>
      <c r="M5827">
        <v>131.19999999999999</v>
      </c>
    </row>
    <row r="5828" spans="1:13">
      <c r="A5828">
        <v>734</v>
      </c>
      <c r="B5828">
        <v>229</v>
      </c>
      <c r="C5828" t="s">
        <v>28</v>
      </c>
      <c r="D5828" t="s">
        <v>21</v>
      </c>
      <c r="E5828">
        <f>VLOOKUP(TRIM(F5828),D_Produto!$A$2:$C$447,3,FALSE)</f>
        <v>290</v>
      </c>
      <c r="F5828" t="s">
        <v>37</v>
      </c>
      <c r="G5828">
        <v>1</v>
      </c>
      <c r="H5828" t="s">
        <v>81</v>
      </c>
      <c r="I5828">
        <v>9.9</v>
      </c>
      <c r="J5828" s="4">
        <v>44765</v>
      </c>
      <c r="K5828" t="s">
        <v>24</v>
      </c>
      <c r="L5828">
        <v>6</v>
      </c>
      <c r="M5828">
        <v>131.19999999999999</v>
      </c>
    </row>
    <row r="5829" spans="1:13">
      <c r="A5829">
        <v>734</v>
      </c>
      <c r="B5829">
        <v>229</v>
      </c>
      <c r="C5829" t="s">
        <v>28</v>
      </c>
      <c r="D5829" t="s">
        <v>21</v>
      </c>
      <c r="E5829">
        <f>VLOOKUP(TRIM(F5829),D_Produto!$A$2:$C$447,3,FALSE)</f>
        <v>30</v>
      </c>
      <c r="F5829" t="s">
        <v>79</v>
      </c>
      <c r="G5829">
        <v>1</v>
      </c>
      <c r="H5829" t="s">
        <v>77</v>
      </c>
      <c r="I5829">
        <v>4.2</v>
      </c>
      <c r="J5829" s="4">
        <v>44765</v>
      </c>
      <c r="K5829" t="s">
        <v>50</v>
      </c>
      <c r="L5829">
        <v>2.5</v>
      </c>
      <c r="M5829">
        <v>131.19999999999999</v>
      </c>
    </row>
    <row r="5830" spans="1:13">
      <c r="A5830">
        <v>734</v>
      </c>
      <c r="B5830">
        <v>229</v>
      </c>
      <c r="C5830" t="s">
        <v>28</v>
      </c>
      <c r="D5830" t="s">
        <v>21</v>
      </c>
      <c r="E5830">
        <f>VLOOKUP(TRIM(F5830),D_Produto!$A$2:$C$447,3,FALSE)</f>
        <v>36</v>
      </c>
      <c r="F5830" t="s">
        <v>1108</v>
      </c>
      <c r="G5830">
        <v>1</v>
      </c>
      <c r="H5830" t="s">
        <v>77</v>
      </c>
      <c r="I5830">
        <v>4.2</v>
      </c>
      <c r="J5830" s="4">
        <v>44765</v>
      </c>
      <c r="K5830" t="s">
        <v>50</v>
      </c>
      <c r="L5830">
        <v>2.5</v>
      </c>
      <c r="M5830">
        <v>131.19999999999999</v>
      </c>
    </row>
    <row r="5831" spans="1:13">
      <c r="A5831">
        <v>734</v>
      </c>
      <c r="B5831">
        <v>229</v>
      </c>
      <c r="C5831" t="s">
        <v>28</v>
      </c>
      <c r="D5831" t="s">
        <v>21</v>
      </c>
      <c r="E5831">
        <f>VLOOKUP(TRIM(F5831),D_Produto!$A$2:$C$447,3,FALSE)</f>
        <v>76</v>
      </c>
      <c r="F5831" t="s">
        <v>1100</v>
      </c>
      <c r="G5831">
        <v>2</v>
      </c>
      <c r="H5831" t="s">
        <v>77</v>
      </c>
      <c r="I5831">
        <v>18.2</v>
      </c>
      <c r="J5831" s="4">
        <v>44765</v>
      </c>
      <c r="K5831" t="s">
        <v>24</v>
      </c>
      <c r="L5831">
        <v>11</v>
      </c>
      <c r="M5831">
        <v>131.19999999999999</v>
      </c>
    </row>
    <row r="5832" spans="1:13">
      <c r="A5832">
        <v>734</v>
      </c>
      <c r="B5832">
        <v>229</v>
      </c>
      <c r="C5832" t="s">
        <v>28</v>
      </c>
      <c r="D5832" t="s">
        <v>21</v>
      </c>
      <c r="E5832">
        <f>VLOOKUP(TRIM(F5832),D_Produto!$A$2:$C$447,3,FALSE)</f>
        <v>107</v>
      </c>
      <c r="F5832" t="s">
        <v>257</v>
      </c>
      <c r="G5832">
        <v>1</v>
      </c>
      <c r="H5832" t="s">
        <v>77</v>
      </c>
      <c r="I5832">
        <v>7.5</v>
      </c>
      <c r="J5832" s="4">
        <v>44765</v>
      </c>
      <c r="K5832" t="s">
        <v>50</v>
      </c>
      <c r="L5832">
        <v>4.5</v>
      </c>
      <c r="M5832">
        <v>131.19999999999999</v>
      </c>
    </row>
    <row r="5833" spans="1:13">
      <c r="A5833">
        <v>734</v>
      </c>
      <c r="B5833">
        <v>229</v>
      </c>
      <c r="C5833" t="s">
        <v>28</v>
      </c>
      <c r="D5833" t="s">
        <v>21</v>
      </c>
      <c r="E5833">
        <f>VLOOKUP(TRIM(F5833),D_Produto!$A$2:$C$447,3,FALSE)</f>
        <v>267</v>
      </c>
      <c r="F5833" t="s">
        <v>152</v>
      </c>
      <c r="G5833">
        <v>1</v>
      </c>
      <c r="H5833" t="s">
        <v>38</v>
      </c>
      <c r="I5833">
        <v>15.6</v>
      </c>
      <c r="J5833" s="4">
        <v>44765</v>
      </c>
      <c r="K5833" t="s">
        <v>24</v>
      </c>
      <c r="L5833">
        <v>12</v>
      </c>
      <c r="M5833">
        <v>131.19999999999999</v>
      </c>
    </row>
    <row r="5834" spans="1:13">
      <c r="A5834">
        <v>734</v>
      </c>
      <c r="B5834">
        <v>229</v>
      </c>
      <c r="C5834" t="s">
        <v>28</v>
      </c>
      <c r="D5834" t="s">
        <v>21</v>
      </c>
      <c r="E5834">
        <f>VLOOKUP(TRIM(F5834),D_Produto!$A$2:$C$447,3,FALSE)</f>
        <v>40</v>
      </c>
      <c r="F5834" t="s">
        <v>1007</v>
      </c>
      <c r="G5834">
        <v>1</v>
      </c>
      <c r="H5834" t="s">
        <v>66</v>
      </c>
      <c r="I5834">
        <v>9.9</v>
      </c>
      <c r="J5834" s="4">
        <v>44765</v>
      </c>
      <c r="K5834" t="s">
        <v>24</v>
      </c>
      <c r="L5834">
        <v>6</v>
      </c>
      <c r="M5834">
        <v>131.19999999999999</v>
      </c>
    </row>
    <row r="5835" spans="1:13">
      <c r="A5835">
        <v>735</v>
      </c>
      <c r="B5835">
        <v>36</v>
      </c>
      <c r="C5835" t="s">
        <v>28</v>
      </c>
      <c r="D5835" t="s">
        <v>21</v>
      </c>
      <c r="E5835">
        <f>VLOOKUP(TRIM(F5835),D_Produto!$A$2:$C$447,3,FALSE)</f>
        <v>204</v>
      </c>
      <c r="F5835" t="s">
        <v>841</v>
      </c>
      <c r="G5835">
        <v>1</v>
      </c>
      <c r="H5835" t="s">
        <v>32</v>
      </c>
      <c r="I5835">
        <v>3.8</v>
      </c>
      <c r="J5835" s="4">
        <v>44765</v>
      </c>
      <c r="K5835" t="s">
        <v>24</v>
      </c>
      <c r="L5835">
        <v>2.25</v>
      </c>
      <c r="M5835">
        <v>101.9</v>
      </c>
    </row>
    <row r="5836" spans="1:13">
      <c r="A5836">
        <v>735</v>
      </c>
      <c r="B5836">
        <v>36</v>
      </c>
      <c r="C5836" t="s">
        <v>28</v>
      </c>
      <c r="D5836" t="s">
        <v>21</v>
      </c>
      <c r="E5836">
        <f>VLOOKUP(TRIM(F5836),D_Produto!$A$2:$C$447,3,FALSE)</f>
        <v>72</v>
      </c>
      <c r="F5836" t="s">
        <v>69</v>
      </c>
      <c r="G5836">
        <v>1</v>
      </c>
      <c r="H5836" t="s">
        <v>32</v>
      </c>
      <c r="I5836">
        <v>7.1</v>
      </c>
      <c r="J5836" s="4">
        <v>44765</v>
      </c>
      <c r="K5836" t="s">
        <v>24</v>
      </c>
      <c r="L5836">
        <v>4.25</v>
      </c>
      <c r="M5836">
        <v>101.9</v>
      </c>
    </row>
    <row r="5837" spans="1:13">
      <c r="A5837">
        <v>735</v>
      </c>
      <c r="B5837">
        <v>36</v>
      </c>
      <c r="C5837" t="s">
        <v>28</v>
      </c>
      <c r="D5837" t="s">
        <v>21</v>
      </c>
      <c r="E5837">
        <f>VLOOKUP(TRIM(F5837),D_Produto!$A$2:$C$447,3,FALSE)</f>
        <v>91</v>
      </c>
      <c r="F5837" t="s">
        <v>918</v>
      </c>
      <c r="G5837">
        <v>1</v>
      </c>
      <c r="H5837" t="s">
        <v>32</v>
      </c>
      <c r="I5837">
        <v>7.9</v>
      </c>
      <c r="J5837" s="4">
        <v>44765</v>
      </c>
      <c r="K5837" t="s">
        <v>24</v>
      </c>
      <c r="L5837">
        <v>4.75</v>
      </c>
      <c r="M5837">
        <v>101.9</v>
      </c>
    </row>
    <row r="5838" spans="1:13">
      <c r="A5838">
        <v>735</v>
      </c>
      <c r="B5838">
        <v>36</v>
      </c>
      <c r="C5838" t="s">
        <v>28</v>
      </c>
      <c r="D5838" t="s">
        <v>21</v>
      </c>
      <c r="E5838">
        <f>VLOOKUP(TRIM(F5838),D_Produto!$A$2:$C$447,3,FALSE)</f>
        <v>237</v>
      </c>
      <c r="F5838" t="s">
        <v>445</v>
      </c>
      <c r="G5838">
        <v>1</v>
      </c>
      <c r="H5838" t="s">
        <v>32</v>
      </c>
      <c r="I5838">
        <v>8.3000000000000007</v>
      </c>
      <c r="J5838" s="4">
        <v>44765</v>
      </c>
      <c r="K5838" t="s">
        <v>24</v>
      </c>
      <c r="L5838">
        <v>5</v>
      </c>
      <c r="M5838">
        <v>101.9</v>
      </c>
    </row>
    <row r="5839" spans="1:13">
      <c r="A5839">
        <v>735</v>
      </c>
      <c r="B5839">
        <v>36</v>
      </c>
      <c r="C5839" t="s">
        <v>28</v>
      </c>
      <c r="D5839" t="s">
        <v>21</v>
      </c>
      <c r="E5839">
        <f>VLOOKUP(TRIM(F5839),D_Produto!$A$2:$C$447,3,FALSE)</f>
        <v>76</v>
      </c>
      <c r="F5839" t="s">
        <v>1100</v>
      </c>
      <c r="G5839">
        <v>1</v>
      </c>
      <c r="H5839" t="s">
        <v>77</v>
      </c>
      <c r="I5839">
        <v>9.1</v>
      </c>
      <c r="J5839" s="4">
        <v>44765</v>
      </c>
      <c r="K5839" t="s">
        <v>24</v>
      </c>
      <c r="L5839">
        <v>5.5</v>
      </c>
      <c r="M5839">
        <v>101.9</v>
      </c>
    </row>
    <row r="5840" spans="1:13">
      <c r="A5840">
        <v>735</v>
      </c>
      <c r="B5840">
        <v>36</v>
      </c>
      <c r="C5840" t="s">
        <v>28</v>
      </c>
      <c r="D5840" t="s">
        <v>21</v>
      </c>
      <c r="E5840">
        <f>VLOOKUP(TRIM(F5840),D_Produto!$A$2:$C$447,3,FALSE)</f>
        <v>258</v>
      </c>
      <c r="F5840" t="s">
        <v>110</v>
      </c>
      <c r="G5840">
        <v>1</v>
      </c>
      <c r="H5840" t="s">
        <v>49</v>
      </c>
      <c r="I5840">
        <v>6.6</v>
      </c>
      <c r="J5840" s="4">
        <v>44765</v>
      </c>
      <c r="K5840" t="s">
        <v>24</v>
      </c>
      <c r="L5840">
        <v>4</v>
      </c>
      <c r="M5840">
        <v>101.9</v>
      </c>
    </row>
    <row r="5841" spans="1:13">
      <c r="A5841">
        <v>735</v>
      </c>
      <c r="B5841">
        <v>36</v>
      </c>
      <c r="C5841" t="s">
        <v>28</v>
      </c>
      <c r="D5841" t="s">
        <v>21</v>
      </c>
      <c r="E5841">
        <f>VLOOKUP(TRIM(F5841),D_Produto!$A$2:$C$447,3,FALSE)</f>
        <v>50</v>
      </c>
      <c r="F5841" t="s">
        <v>1196</v>
      </c>
      <c r="G5841">
        <v>1</v>
      </c>
      <c r="H5841" t="s">
        <v>52</v>
      </c>
      <c r="I5841">
        <v>11.7</v>
      </c>
      <c r="J5841" s="4">
        <v>44765</v>
      </c>
      <c r="K5841" t="s">
        <v>24</v>
      </c>
      <c r="L5841">
        <v>9</v>
      </c>
      <c r="M5841">
        <v>101.9</v>
      </c>
    </row>
    <row r="5842" spans="1:13">
      <c r="A5842">
        <v>735</v>
      </c>
      <c r="B5842">
        <v>36</v>
      </c>
      <c r="C5842" t="s">
        <v>28</v>
      </c>
      <c r="D5842" t="s">
        <v>21</v>
      </c>
      <c r="E5842">
        <f>VLOOKUP(TRIM(F5842),D_Produto!$A$2:$C$447,3,FALSE)</f>
        <v>82</v>
      </c>
      <c r="F5842" t="s">
        <v>366</v>
      </c>
      <c r="G5842">
        <v>1</v>
      </c>
      <c r="H5842" t="s">
        <v>32</v>
      </c>
      <c r="I5842">
        <v>45.5</v>
      </c>
      <c r="J5842" s="4">
        <v>44765</v>
      </c>
      <c r="K5842" t="s">
        <v>24</v>
      </c>
      <c r="L5842">
        <v>35</v>
      </c>
      <c r="M5842">
        <v>101.9</v>
      </c>
    </row>
    <row r="5843" spans="1:13">
      <c r="A5843">
        <v>735</v>
      </c>
      <c r="B5843">
        <v>36</v>
      </c>
      <c r="C5843" t="s">
        <v>28</v>
      </c>
      <c r="D5843" t="s">
        <v>21</v>
      </c>
      <c r="E5843">
        <f>VLOOKUP(TRIM(F5843),D_Produto!$A$2:$C$447,3,FALSE)</f>
        <v>133</v>
      </c>
      <c r="F5843" t="s">
        <v>626</v>
      </c>
      <c r="G5843">
        <v>1</v>
      </c>
      <c r="H5843" t="s">
        <v>49</v>
      </c>
      <c r="I5843">
        <v>1.9</v>
      </c>
      <c r="J5843" s="4">
        <v>44765</v>
      </c>
      <c r="K5843" t="s">
        <v>67</v>
      </c>
      <c r="L5843">
        <v>1</v>
      </c>
      <c r="M5843">
        <v>101.9</v>
      </c>
    </row>
    <row r="5844" spans="1:13">
      <c r="A5844">
        <v>740</v>
      </c>
      <c r="B5844">
        <v>246</v>
      </c>
      <c r="C5844" t="s">
        <v>18</v>
      </c>
      <c r="D5844" t="s">
        <v>21</v>
      </c>
      <c r="E5844">
        <f>VLOOKUP(TRIM(F5844),D_Produto!$A$2:$C$447,3,FALSE)</f>
        <v>56</v>
      </c>
      <c r="F5844" t="s">
        <v>434</v>
      </c>
      <c r="G5844">
        <v>1</v>
      </c>
      <c r="H5844" t="s">
        <v>26</v>
      </c>
      <c r="I5844">
        <v>7.4</v>
      </c>
      <c r="J5844" s="4">
        <v>44770</v>
      </c>
      <c r="K5844" t="s">
        <v>24</v>
      </c>
      <c r="L5844">
        <v>4.5</v>
      </c>
      <c r="M5844">
        <v>93.1</v>
      </c>
    </row>
    <row r="5845" spans="1:13">
      <c r="A5845">
        <v>737</v>
      </c>
      <c r="B5845">
        <v>233</v>
      </c>
      <c r="C5845" t="s">
        <v>28</v>
      </c>
      <c r="D5845" t="s">
        <v>46</v>
      </c>
      <c r="E5845">
        <f>VLOOKUP(TRIM(F5845),D_Produto!$A$2:$C$447,3,FALSE)</f>
        <v>204</v>
      </c>
      <c r="F5845" t="s">
        <v>841</v>
      </c>
      <c r="G5845">
        <v>2</v>
      </c>
      <c r="H5845" t="s">
        <v>32</v>
      </c>
      <c r="I5845">
        <v>7.6</v>
      </c>
      <c r="J5845" s="4">
        <v>44765</v>
      </c>
      <c r="K5845" t="s">
        <v>24</v>
      </c>
      <c r="L5845">
        <v>4.5</v>
      </c>
      <c r="M5845">
        <v>57.6</v>
      </c>
    </row>
    <row r="5846" spans="1:13">
      <c r="A5846">
        <v>737</v>
      </c>
      <c r="B5846">
        <v>233</v>
      </c>
      <c r="C5846" t="s">
        <v>28</v>
      </c>
      <c r="D5846" t="s">
        <v>46</v>
      </c>
      <c r="E5846">
        <f>VLOOKUP(TRIM(F5846),D_Produto!$A$2:$C$447,3,FALSE)</f>
        <v>217</v>
      </c>
      <c r="F5846" t="s">
        <v>1147</v>
      </c>
      <c r="G5846">
        <v>1</v>
      </c>
      <c r="H5846" t="s">
        <v>52</v>
      </c>
      <c r="I5846">
        <v>13.9</v>
      </c>
      <c r="J5846" s="4">
        <v>44765</v>
      </c>
      <c r="K5846" t="s">
        <v>24</v>
      </c>
      <c r="L5846">
        <v>8.5</v>
      </c>
      <c r="M5846">
        <v>57.6</v>
      </c>
    </row>
    <row r="5847" spans="1:13">
      <c r="A5847">
        <v>737</v>
      </c>
      <c r="B5847">
        <v>233</v>
      </c>
      <c r="C5847" t="s">
        <v>28</v>
      </c>
      <c r="D5847" t="s">
        <v>46</v>
      </c>
      <c r="E5847">
        <f>VLOOKUP(TRIM(F5847),D_Produto!$A$2:$C$447,3,FALSE)</f>
        <v>66</v>
      </c>
      <c r="F5847" t="s">
        <v>31</v>
      </c>
      <c r="G5847">
        <v>1</v>
      </c>
      <c r="H5847" t="s">
        <v>32</v>
      </c>
      <c r="I5847">
        <v>5.8</v>
      </c>
      <c r="J5847" s="4">
        <v>44765</v>
      </c>
      <c r="K5847" t="s">
        <v>24</v>
      </c>
      <c r="L5847">
        <v>3.5</v>
      </c>
      <c r="M5847">
        <v>57.6</v>
      </c>
    </row>
    <row r="5848" spans="1:13">
      <c r="A5848">
        <v>737</v>
      </c>
      <c r="B5848">
        <v>233</v>
      </c>
      <c r="C5848" t="s">
        <v>28</v>
      </c>
      <c r="D5848" t="s">
        <v>46</v>
      </c>
      <c r="E5848">
        <f>VLOOKUP(TRIM(F5848),D_Produto!$A$2:$C$447,3,FALSE)</f>
        <v>184</v>
      </c>
      <c r="F5848" t="s">
        <v>93</v>
      </c>
      <c r="G5848">
        <v>1</v>
      </c>
      <c r="H5848" t="s">
        <v>472</v>
      </c>
      <c r="I5848">
        <v>9.9</v>
      </c>
      <c r="J5848" s="4">
        <v>44765</v>
      </c>
      <c r="K5848" t="s">
        <v>24</v>
      </c>
      <c r="L5848">
        <v>6</v>
      </c>
      <c r="M5848">
        <v>57.6</v>
      </c>
    </row>
    <row r="5849" spans="1:13">
      <c r="A5849">
        <v>737</v>
      </c>
      <c r="B5849">
        <v>233</v>
      </c>
      <c r="C5849" t="s">
        <v>28</v>
      </c>
      <c r="D5849" t="s">
        <v>46</v>
      </c>
      <c r="E5849">
        <f>VLOOKUP(TRIM(F5849),D_Produto!$A$2:$C$447,3,FALSE)</f>
        <v>27</v>
      </c>
      <c r="F5849" t="s">
        <v>92</v>
      </c>
      <c r="G5849">
        <v>1</v>
      </c>
      <c r="H5849" t="s">
        <v>77</v>
      </c>
      <c r="I5849">
        <v>4.9000000000000004</v>
      </c>
      <c r="J5849" s="4">
        <v>44765</v>
      </c>
      <c r="K5849" t="s">
        <v>50</v>
      </c>
      <c r="L5849">
        <v>3</v>
      </c>
      <c r="M5849">
        <v>57.6</v>
      </c>
    </row>
    <row r="5850" spans="1:13">
      <c r="A5850">
        <v>737</v>
      </c>
      <c r="B5850">
        <v>233</v>
      </c>
      <c r="C5850" t="s">
        <v>28</v>
      </c>
      <c r="D5850" t="s">
        <v>46</v>
      </c>
      <c r="E5850">
        <f>VLOOKUP(TRIM(F5850),D_Produto!$A$2:$C$447,3,FALSE)</f>
        <v>106</v>
      </c>
      <c r="F5850" t="s">
        <v>48</v>
      </c>
      <c r="G5850">
        <v>1</v>
      </c>
      <c r="H5850" t="s">
        <v>49</v>
      </c>
      <c r="I5850">
        <v>6.6</v>
      </c>
      <c r="J5850" s="4">
        <v>44765</v>
      </c>
      <c r="K5850" t="s">
        <v>24</v>
      </c>
      <c r="L5850">
        <v>4</v>
      </c>
      <c r="M5850">
        <v>57.6</v>
      </c>
    </row>
    <row r="5851" spans="1:13">
      <c r="A5851">
        <v>737</v>
      </c>
      <c r="B5851">
        <v>233</v>
      </c>
      <c r="C5851" t="s">
        <v>28</v>
      </c>
      <c r="D5851" t="s">
        <v>46</v>
      </c>
      <c r="E5851">
        <f>VLOOKUP(TRIM(F5851),D_Produto!$A$2:$C$447,3,FALSE)</f>
        <v>260</v>
      </c>
      <c r="F5851" t="s">
        <v>76</v>
      </c>
      <c r="G5851">
        <v>1</v>
      </c>
      <c r="H5851" t="s">
        <v>77</v>
      </c>
      <c r="I5851">
        <v>8.9</v>
      </c>
      <c r="J5851" s="4">
        <v>44765</v>
      </c>
      <c r="K5851" t="s">
        <v>24</v>
      </c>
      <c r="L5851">
        <v>5.5</v>
      </c>
      <c r="M5851">
        <v>57.6</v>
      </c>
    </row>
    <row r="5852" spans="1:13">
      <c r="A5852">
        <v>738</v>
      </c>
      <c r="B5852">
        <v>45</v>
      </c>
      <c r="C5852" t="s">
        <v>28</v>
      </c>
      <c r="D5852" t="s">
        <v>21</v>
      </c>
      <c r="E5852">
        <f>VLOOKUP(TRIM(F5852),D_Produto!$A$2:$C$447,3,FALSE)</f>
        <v>17</v>
      </c>
      <c r="F5852" t="s">
        <v>603</v>
      </c>
      <c r="G5852">
        <v>1</v>
      </c>
      <c r="H5852" t="s">
        <v>32</v>
      </c>
      <c r="I5852">
        <v>7.9</v>
      </c>
      <c r="J5852" s="4">
        <v>44765</v>
      </c>
      <c r="K5852" t="s">
        <v>24</v>
      </c>
      <c r="L5852">
        <v>5</v>
      </c>
      <c r="M5852">
        <v>142.69999999999999</v>
      </c>
    </row>
    <row r="5853" spans="1:13">
      <c r="A5853">
        <v>738</v>
      </c>
      <c r="B5853">
        <v>45</v>
      </c>
      <c r="C5853" t="s">
        <v>28</v>
      </c>
      <c r="D5853" t="s">
        <v>21</v>
      </c>
      <c r="E5853">
        <f>VLOOKUP(TRIM(F5853),D_Produto!$A$2:$C$447,3,FALSE)</f>
        <v>58</v>
      </c>
      <c r="F5853" t="s">
        <v>648</v>
      </c>
      <c r="G5853">
        <v>1</v>
      </c>
      <c r="H5853" t="s">
        <v>26</v>
      </c>
      <c r="I5853">
        <v>8.5</v>
      </c>
      <c r="J5853" s="4">
        <v>44765</v>
      </c>
      <c r="K5853" t="s">
        <v>24</v>
      </c>
      <c r="L5853">
        <v>5.5</v>
      </c>
      <c r="M5853">
        <v>142.69999999999999</v>
      </c>
    </row>
    <row r="5854" spans="1:13">
      <c r="A5854">
        <v>738</v>
      </c>
      <c r="B5854">
        <v>45</v>
      </c>
      <c r="C5854" t="s">
        <v>28</v>
      </c>
      <c r="D5854" t="s">
        <v>21</v>
      </c>
      <c r="E5854">
        <f>VLOOKUP(TRIM(F5854),D_Produto!$A$2:$C$447,3,FALSE)</f>
        <v>168</v>
      </c>
      <c r="F5854" t="s">
        <v>298</v>
      </c>
      <c r="G5854">
        <v>2</v>
      </c>
      <c r="H5854" t="s">
        <v>32</v>
      </c>
      <c r="I5854">
        <v>5.8</v>
      </c>
      <c r="J5854" s="4">
        <v>44765</v>
      </c>
      <c r="K5854" t="s">
        <v>24</v>
      </c>
      <c r="L5854">
        <v>3.5</v>
      </c>
      <c r="M5854">
        <v>142.69999999999999</v>
      </c>
    </row>
    <row r="5855" spans="1:13">
      <c r="A5855">
        <v>738</v>
      </c>
      <c r="B5855">
        <v>45</v>
      </c>
      <c r="C5855" t="s">
        <v>28</v>
      </c>
      <c r="D5855" t="s">
        <v>21</v>
      </c>
      <c r="E5855">
        <f>VLOOKUP(TRIM(F5855),D_Produto!$A$2:$C$447,3,FALSE)</f>
        <v>62</v>
      </c>
      <c r="F5855" t="s">
        <v>102</v>
      </c>
      <c r="G5855">
        <v>2</v>
      </c>
      <c r="H5855" t="s">
        <v>32</v>
      </c>
      <c r="I5855">
        <v>9.1999999999999993</v>
      </c>
      <c r="J5855" s="4">
        <v>44765</v>
      </c>
      <c r="K5855" t="s">
        <v>24</v>
      </c>
      <c r="L5855">
        <v>5.5</v>
      </c>
      <c r="M5855">
        <v>142.69999999999999</v>
      </c>
    </row>
    <row r="5856" spans="1:13">
      <c r="A5856">
        <v>738</v>
      </c>
      <c r="B5856">
        <v>45</v>
      </c>
      <c r="C5856" t="s">
        <v>28</v>
      </c>
      <c r="D5856" t="s">
        <v>21</v>
      </c>
      <c r="E5856">
        <f>VLOOKUP(TRIM(F5856),D_Produto!$A$2:$C$447,3,FALSE)</f>
        <v>72</v>
      </c>
      <c r="F5856" t="s">
        <v>69</v>
      </c>
      <c r="G5856">
        <v>1</v>
      </c>
      <c r="H5856" t="s">
        <v>32</v>
      </c>
      <c r="I5856">
        <v>7.1</v>
      </c>
      <c r="J5856" s="4">
        <v>44765</v>
      </c>
      <c r="K5856" t="s">
        <v>24</v>
      </c>
      <c r="L5856">
        <v>4.25</v>
      </c>
      <c r="M5856">
        <v>142.69999999999999</v>
      </c>
    </row>
    <row r="5857" spans="1:13">
      <c r="A5857">
        <v>738</v>
      </c>
      <c r="B5857">
        <v>45</v>
      </c>
      <c r="C5857" t="s">
        <v>28</v>
      </c>
      <c r="D5857" t="s">
        <v>21</v>
      </c>
      <c r="E5857">
        <f>VLOOKUP(TRIM(F5857),D_Produto!$A$2:$C$447,3,FALSE)</f>
        <v>91</v>
      </c>
      <c r="F5857" t="s">
        <v>918</v>
      </c>
      <c r="G5857">
        <v>1</v>
      </c>
      <c r="H5857" t="s">
        <v>32</v>
      </c>
      <c r="I5857">
        <v>7.9</v>
      </c>
      <c r="J5857" s="4">
        <v>44765</v>
      </c>
      <c r="K5857" t="s">
        <v>24</v>
      </c>
      <c r="L5857">
        <v>4.75</v>
      </c>
      <c r="M5857">
        <v>142.69999999999999</v>
      </c>
    </row>
    <row r="5858" spans="1:13">
      <c r="A5858">
        <v>738</v>
      </c>
      <c r="B5858">
        <v>45</v>
      </c>
      <c r="C5858" t="s">
        <v>28</v>
      </c>
      <c r="D5858" t="s">
        <v>21</v>
      </c>
      <c r="E5858">
        <f>VLOOKUP(TRIM(F5858),D_Produto!$A$2:$C$447,3,FALSE)</f>
        <v>93</v>
      </c>
      <c r="F5858" t="s">
        <v>1150</v>
      </c>
      <c r="G5858">
        <v>1</v>
      </c>
      <c r="H5858" t="s">
        <v>32</v>
      </c>
      <c r="I5858">
        <v>10.5</v>
      </c>
      <c r="J5858" s="4">
        <v>44765</v>
      </c>
      <c r="K5858" t="s">
        <v>24</v>
      </c>
      <c r="L5858">
        <v>7</v>
      </c>
      <c r="M5858">
        <v>142.69999999999999</v>
      </c>
    </row>
    <row r="5859" spans="1:13">
      <c r="A5859">
        <v>738</v>
      </c>
      <c r="B5859">
        <v>45</v>
      </c>
      <c r="C5859" t="s">
        <v>28</v>
      </c>
      <c r="D5859" t="s">
        <v>21</v>
      </c>
      <c r="E5859">
        <f>VLOOKUP(TRIM(F5859),D_Produto!$A$2:$C$447,3,FALSE)</f>
        <v>244</v>
      </c>
      <c r="F5859" t="s">
        <v>1158</v>
      </c>
      <c r="G5859">
        <v>1</v>
      </c>
      <c r="H5859" t="s">
        <v>81</v>
      </c>
      <c r="I5859">
        <v>13.2</v>
      </c>
      <c r="J5859" s="4">
        <v>44765</v>
      </c>
      <c r="K5859" t="s">
        <v>24</v>
      </c>
      <c r="L5859">
        <v>8</v>
      </c>
      <c r="M5859">
        <v>142.69999999999999</v>
      </c>
    </row>
    <row r="5860" spans="1:13">
      <c r="A5860">
        <v>738</v>
      </c>
      <c r="B5860">
        <v>45</v>
      </c>
      <c r="C5860" t="s">
        <v>28</v>
      </c>
      <c r="D5860" t="s">
        <v>21</v>
      </c>
      <c r="E5860">
        <f>VLOOKUP(TRIM(F5860),D_Produto!$A$2:$C$447,3,FALSE)</f>
        <v>280</v>
      </c>
      <c r="F5860" t="s">
        <v>528</v>
      </c>
      <c r="G5860">
        <v>2</v>
      </c>
      <c r="H5860" t="s">
        <v>32</v>
      </c>
      <c r="I5860">
        <v>16.600000000000001</v>
      </c>
      <c r="J5860" s="4">
        <v>44765</v>
      </c>
      <c r="K5860" t="s">
        <v>24</v>
      </c>
      <c r="L5860">
        <v>10</v>
      </c>
      <c r="M5860">
        <v>142.69999999999999</v>
      </c>
    </row>
    <row r="5861" spans="1:13">
      <c r="A5861">
        <v>738</v>
      </c>
      <c r="B5861">
        <v>45</v>
      </c>
      <c r="C5861" t="s">
        <v>28</v>
      </c>
      <c r="D5861" t="s">
        <v>21</v>
      </c>
      <c r="E5861">
        <f>VLOOKUP(TRIM(F5861),D_Produto!$A$2:$C$447,3,FALSE)</f>
        <v>106</v>
      </c>
      <c r="F5861" t="s">
        <v>48</v>
      </c>
      <c r="G5861">
        <v>1</v>
      </c>
      <c r="H5861" t="s">
        <v>49</v>
      </c>
      <c r="I5861">
        <v>6.6</v>
      </c>
      <c r="J5861" s="4">
        <v>44765</v>
      </c>
      <c r="K5861" t="s">
        <v>24</v>
      </c>
      <c r="L5861">
        <v>4</v>
      </c>
      <c r="M5861">
        <v>142.69999999999999</v>
      </c>
    </row>
    <row r="5862" spans="1:13">
      <c r="A5862">
        <v>738</v>
      </c>
      <c r="B5862">
        <v>45</v>
      </c>
      <c r="C5862" t="s">
        <v>28</v>
      </c>
      <c r="D5862" t="s">
        <v>21</v>
      </c>
      <c r="E5862">
        <f>VLOOKUP(TRIM(F5862),D_Produto!$A$2:$C$447,3,FALSE)</f>
        <v>258</v>
      </c>
      <c r="F5862" t="s">
        <v>110</v>
      </c>
      <c r="G5862">
        <v>1</v>
      </c>
      <c r="H5862" t="s">
        <v>49</v>
      </c>
      <c r="I5862">
        <v>6.6</v>
      </c>
      <c r="J5862" s="4">
        <v>44765</v>
      </c>
      <c r="K5862" t="s">
        <v>24</v>
      </c>
      <c r="L5862">
        <v>4</v>
      </c>
      <c r="M5862">
        <v>142.69999999999999</v>
      </c>
    </row>
    <row r="5863" spans="1:13">
      <c r="A5863">
        <v>738</v>
      </c>
      <c r="B5863">
        <v>45</v>
      </c>
      <c r="C5863" t="s">
        <v>28</v>
      </c>
      <c r="D5863" t="s">
        <v>21</v>
      </c>
      <c r="E5863">
        <f>VLOOKUP(TRIM(F5863),D_Produto!$A$2:$C$447,3,FALSE)</f>
        <v>216</v>
      </c>
      <c r="F5863" t="s">
        <v>145</v>
      </c>
      <c r="G5863">
        <v>1</v>
      </c>
      <c r="H5863" t="s">
        <v>146</v>
      </c>
      <c r="I5863">
        <v>35.200000000000003</v>
      </c>
      <c r="J5863" s="4">
        <v>44765</v>
      </c>
      <c r="K5863" t="s">
        <v>24</v>
      </c>
      <c r="L5863">
        <v>27</v>
      </c>
      <c r="M5863">
        <v>142.69999999999999</v>
      </c>
    </row>
    <row r="5864" spans="1:13">
      <c r="A5864">
        <v>738</v>
      </c>
      <c r="B5864">
        <v>45</v>
      </c>
      <c r="C5864" t="s">
        <v>28</v>
      </c>
      <c r="D5864" t="s">
        <v>21</v>
      </c>
      <c r="E5864">
        <f>VLOOKUP(TRIM(F5864),D_Produto!$A$2:$C$447,3,FALSE)</f>
        <v>185</v>
      </c>
      <c r="F5864" t="s">
        <v>118</v>
      </c>
      <c r="G5864">
        <v>1</v>
      </c>
      <c r="H5864" t="s">
        <v>32</v>
      </c>
      <c r="I5864">
        <v>7.6</v>
      </c>
      <c r="J5864" s="4">
        <v>44765</v>
      </c>
      <c r="K5864" t="s">
        <v>24</v>
      </c>
      <c r="L5864">
        <v>5.8</v>
      </c>
      <c r="M5864">
        <v>142.69999999999999</v>
      </c>
    </row>
    <row r="5865" spans="1:13">
      <c r="A5865">
        <v>739</v>
      </c>
      <c r="B5865">
        <v>235</v>
      </c>
      <c r="C5865" t="s">
        <v>96</v>
      </c>
      <c r="D5865" t="s">
        <v>21</v>
      </c>
      <c r="E5865">
        <f>VLOOKUP(TRIM(F5865),D_Produto!$A$2:$C$447,3,FALSE)</f>
        <v>204</v>
      </c>
      <c r="F5865" t="s">
        <v>841</v>
      </c>
      <c r="G5865">
        <v>1</v>
      </c>
      <c r="H5865" t="s">
        <v>32</v>
      </c>
      <c r="I5865">
        <v>3.8</v>
      </c>
      <c r="J5865" s="4">
        <v>44765</v>
      </c>
      <c r="K5865" t="s">
        <v>24</v>
      </c>
      <c r="L5865">
        <v>2.25</v>
      </c>
      <c r="M5865">
        <v>42.1</v>
      </c>
    </row>
    <row r="5866" spans="1:13">
      <c r="A5866">
        <v>739</v>
      </c>
      <c r="B5866">
        <v>235</v>
      </c>
      <c r="C5866" t="s">
        <v>96</v>
      </c>
      <c r="D5866" t="s">
        <v>21</v>
      </c>
      <c r="E5866">
        <f>VLOOKUP(TRIM(F5866),D_Produto!$A$2:$C$447,3,FALSE)</f>
        <v>280</v>
      </c>
      <c r="F5866" t="s">
        <v>528</v>
      </c>
      <c r="G5866">
        <v>1</v>
      </c>
      <c r="H5866" t="s">
        <v>32</v>
      </c>
      <c r="I5866">
        <v>8.3000000000000007</v>
      </c>
      <c r="J5866" s="4">
        <v>44765</v>
      </c>
      <c r="K5866" t="s">
        <v>24</v>
      </c>
      <c r="L5866">
        <v>5</v>
      </c>
      <c r="M5866">
        <v>42.1</v>
      </c>
    </row>
    <row r="5867" spans="1:13">
      <c r="A5867">
        <v>739</v>
      </c>
      <c r="B5867">
        <v>235</v>
      </c>
      <c r="C5867" t="s">
        <v>96</v>
      </c>
      <c r="D5867" t="s">
        <v>21</v>
      </c>
      <c r="E5867">
        <f>VLOOKUP(TRIM(F5867),D_Produto!$A$2:$C$447,3,FALSE)</f>
        <v>28</v>
      </c>
      <c r="F5867" t="s">
        <v>766</v>
      </c>
      <c r="G5867">
        <v>2</v>
      </c>
      <c r="H5867" t="s">
        <v>77</v>
      </c>
      <c r="I5867">
        <v>8.4</v>
      </c>
      <c r="J5867" s="4">
        <v>44765</v>
      </c>
      <c r="K5867" t="s">
        <v>50</v>
      </c>
      <c r="L5867">
        <v>5</v>
      </c>
      <c r="M5867">
        <v>42.1</v>
      </c>
    </row>
    <row r="5868" spans="1:13">
      <c r="A5868">
        <v>739</v>
      </c>
      <c r="B5868">
        <v>235</v>
      </c>
      <c r="C5868" t="s">
        <v>96</v>
      </c>
      <c r="D5868" t="s">
        <v>21</v>
      </c>
      <c r="E5868">
        <f>VLOOKUP(TRIM(F5868),D_Produto!$A$2:$C$447,3,FALSE)</f>
        <v>36</v>
      </c>
      <c r="F5868" t="s">
        <v>1108</v>
      </c>
      <c r="G5868">
        <v>2</v>
      </c>
      <c r="H5868" t="s">
        <v>77</v>
      </c>
      <c r="I5868">
        <v>8.4</v>
      </c>
      <c r="J5868" s="4">
        <v>44765</v>
      </c>
      <c r="K5868" t="s">
        <v>50</v>
      </c>
      <c r="L5868">
        <v>5</v>
      </c>
      <c r="M5868">
        <v>42.1</v>
      </c>
    </row>
    <row r="5869" spans="1:13">
      <c r="A5869">
        <v>739</v>
      </c>
      <c r="B5869">
        <v>235</v>
      </c>
      <c r="C5869" t="s">
        <v>96</v>
      </c>
      <c r="D5869" t="s">
        <v>21</v>
      </c>
      <c r="E5869">
        <f>VLOOKUP(TRIM(F5869),D_Produto!$A$2:$C$447,3,FALSE)</f>
        <v>106</v>
      </c>
      <c r="F5869" t="s">
        <v>48</v>
      </c>
      <c r="G5869">
        <v>1</v>
      </c>
      <c r="H5869" t="s">
        <v>49</v>
      </c>
      <c r="I5869">
        <v>6.6</v>
      </c>
      <c r="J5869" s="4">
        <v>44765</v>
      </c>
      <c r="K5869" t="s">
        <v>24</v>
      </c>
      <c r="L5869">
        <v>4</v>
      </c>
      <c r="M5869">
        <v>42.1</v>
      </c>
    </row>
    <row r="5870" spans="1:13">
      <c r="A5870">
        <v>739</v>
      </c>
      <c r="B5870">
        <v>235</v>
      </c>
      <c r="C5870" t="s">
        <v>96</v>
      </c>
      <c r="D5870" t="s">
        <v>21</v>
      </c>
      <c r="E5870">
        <f>VLOOKUP(TRIM(F5870),D_Produto!$A$2:$C$447,3,FALSE)</f>
        <v>258</v>
      </c>
      <c r="F5870" t="s">
        <v>110</v>
      </c>
      <c r="G5870">
        <v>1</v>
      </c>
      <c r="H5870" t="s">
        <v>49</v>
      </c>
      <c r="I5870">
        <v>6.6</v>
      </c>
      <c r="J5870" s="4">
        <v>44765</v>
      </c>
      <c r="K5870" t="s">
        <v>24</v>
      </c>
      <c r="L5870">
        <v>4</v>
      </c>
      <c r="M5870">
        <v>42.1</v>
      </c>
    </row>
    <row r="5871" spans="1:13">
      <c r="A5871">
        <v>740</v>
      </c>
      <c r="B5871">
        <v>246</v>
      </c>
      <c r="C5871" t="s">
        <v>18</v>
      </c>
      <c r="D5871" t="s">
        <v>21</v>
      </c>
      <c r="E5871">
        <f>VLOOKUP(TRIM(F5871),D_Produto!$A$2:$C$447,3,FALSE)</f>
        <v>58</v>
      </c>
      <c r="F5871" t="s">
        <v>648</v>
      </c>
      <c r="G5871">
        <v>1</v>
      </c>
      <c r="H5871" t="s">
        <v>26</v>
      </c>
      <c r="I5871">
        <v>8.5</v>
      </c>
      <c r="J5871" s="4">
        <v>44770</v>
      </c>
      <c r="K5871" t="s">
        <v>24</v>
      </c>
      <c r="L5871">
        <v>5.5</v>
      </c>
      <c r="M5871">
        <v>93.1</v>
      </c>
    </row>
    <row r="5872" spans="1:13">
      <c r="A5872">
        <v>740</v>
      </c>
      <c r="B5872">
        <v>246</v>
      </c>
      <c r="C5872" t="s">
        <v>18</v>
      </c>
      <c r="D5872" t="s">
        <v>21</v>
      </c>
      <c r="E5872">
        <f>VLOOKUP(TRIM(F5872),D_Produto!$A$2:$C$447,3,FALSE)</f>
        <v>217</v>
      </c>
      <c r="F5872" t="s">
        <v>1147</v>
      </c>
      <c r="G5872">
        <v>1</v>
      </c>
      <c r="H5872" t="s">
        <v>52</v>
      </c>
      <c r="I5872">
        <v>13.2</v>
      </c>
      <c r="J5872" s="4">
        <v>44770</v>
      </c>
      <c r="K5872" t="s">
        <v>24</v>
      </c>
      <c r="L5872">
        <v>8</v>
      </c>
      <c r="M5872">
        <v>93.1</v>
      </c>
    </row>
    <row r="5873" spans="1:13">
      <c r="A5873">
        <v>740</v>
      </c>
      <c r="B5873">
        <v>246</v>
      </c>
      <c r="C5873" t="s">
        <v>18</v>
      </c>
      <c r="D5873" t="s">
        <v>21</v>
      </c>
      <c r="E5873">
        <f>VLOOKUP(TRIM(F5873),D_Produto!$A$2:$C$447,3,FALSE)</f>
        <v>66</v>
      </c>
      <c r="F5873" t="s">
        <v>31</v>
      </c>
      <c r="G5873">
        <v>1</v>
      </c>
      <c r="H5873" t="s">
        <v>32</v>
      </c>
      <c r="I5873">
        <v>5.2</v>
      </c>
      <c r="J5873" s="4">
        <v>44770</v>
      </c>
      <c r="K5873" t="s">
        <v>24</v>
      </c>
      <c r="L5873">
        <v>3.15</v>
      </c>
      <c r="M5873">
        <v>93.1</v>
      </c>
    </row>
    <row r="5874" spans="1:13">
      <c r="A5874">
        <v>740</v>
      </c>
      <c r="B5874">
        <v>246</v>
      </c>
      <c r="C5874" t="s">
        <v>18</v>
      </c>
      <c r="D5874" t="s">
        <v>21</v>
      </c>
      <c r="E5874">
        <f>VLOOKUP(TRIM(F5874),D_Produto!$A$2:$C$447,3,FALSE)</f>
        <v>93</v>
      </c>
      <c r="F5874" t="s">
        <v>1150</v>
      </c>
      <c r="G5874">
        <v>1</v>
      </c>
      <c r="H5874" t="s">
        <v>32</v>
      </c>
      <c r="I5874">
        <v>8.5</v>
      </c>
      <c r="J5874" s="4">
        <v>44770</v>
      </c>
      <c r="K5874" t="s">
        <v>24</v>
      </c>
      <c r="L5874">
        <v>5</v>
      </c>
      <c r="M5874">
        <v>93.1</v>
      </c>
    </row>
    <row r="5875" spans="1:13">
      <c r="A5875">
        <v>740</v>
      </c>
      <c r="B5875">
        <v>246</v>
      </c>
      <c r="C5875" t="s">
        <v>18</v>
      </c>
      <c r="D5875" t="s">
        <v>21</v>
      </c>
      <c r="E5875">
        <f>VLOOKUP(TRIM(F5875),D_Produto!$A$2:$C$447,3,FALSE)</f>
        <v>237</v>
      </c>
      <c r="F5875" t="s">
        <v>445</v>
      </c>
      <c r="G5875">
        <v>1</v>
      </c>
      <c r="H5875" t="s">
        <v>32</v>
      </c>
      <c r="I5875">
        <v>7.4</v>
      </c>
      <c r="J5875" s="4">
        <v>44770</v>
      </c>
      <c r="K5875" t="s">
        <v>24</v>
      </c>
      <c r="L5875">
        <v>4.5</v>
      </c>
      <c r="M5875">
        <v>93.1</v>
      </c>
    </row>
    <row r="5876" spans="1:13">
      <c r="A5876">
        <v>740</v>
      </c>
      <c r="B5876">
        <v>246</v>
      </c>
      <c r="C5876" t="s">
        <v>18</v>
      </c>
      <c r="D5876" t="s">
        <v>21</v>
      </c>
      <c r="E5876">
        <f>VLOOKUP(TRIM(F5876),D_Produto!$A$2:$C$447,3,FALSE)</f>
        <v>256</v>
      </c>
      <c r="F5876" t="s">
        <v>844</v>
      </c>
      <c r="G5876">
        <v>1</v>
      </c>
      <c r="H5876" t="s">
        <v>593</v>
      </c>
      <c r="I5876">
        <v>6.6</v>
      </c>
      <c r="J5876" s="4">
        <v>44770</v>
      </c>
      <c r="K5876" t="s">
        <v>24</v>
      </c>
      <c r="L5876">
        <v>4</v>
      </c>
      <c r="M5876">
        <v>93.1</v>
      </c>
    </row>
    <row r="5877" spans="1:13">
      <c r="A5877">
        <v>740</v>
      </c>
      <c r="B5877">
        <v>246</v>
      </c>
      <c r="C5877" t="s">
        <v>18</v>
      </c>
      <c r="D5877" t="s">
        <v>21</v>
      </c>
      <c r="E5877">
        <f>VLOOKUP(TRIM(F5877),D_Produto!$A$2:$C$447,3,FALSE)</f>
        <v>34</v>
      </c>
      <c r="F5877" t="s">
        <v>78</v>
      </c>
      <c r="G5877">
        <v>2</v>
      </c>
      <c r="H5877" t="s">
        <v>77</v>
      </c>
      <c r="I5877">
        <v>9</v>
      </c>
      <c r="J5877" s="4">
        <v>44770</v>
      </c>
      <c r="K5877" t="s">
        <v>50</v>
      </c>
      <c r="L5877">
        <v>5</v>
      </c>
      <c r="M5877">
        <v>93.1</v>
      </c>
    </row>
    <row r="5878" spans="1:13">
      <c r="A5878">
        <v>740</v>
      </c>
      <c r="B5878">
        <v>246</v>
      </c>
      <c r="C5878" t="s">
        <v>18</v>
      </c>
      <c r="D5878" t="s">
        <v>21</v>
      </c>
      <c r="E5878">
        <f>VLOOKUP(TRIM(F5878),D_Produto!$A$2:$C$447,3,FALSE)</f>
        <v>261</v>
      </c>
      <c r="F5878" t="s">
        <v>225</v>
      </c>
      <c r="G5878">
        <v>1</v>
      </c>
      <c r="H5878" t="s">
        <v>32</v>
      </c>
      <c r="I5878">
        <v>27.3</v>
      </c>
      <c r="J5878" s="4">
        <v>44770</v>
      </c>
      <c r="K5878" t="s">
        <v>24</v>
      </c>
      <c r="L5878">
        <v>21</v>
      </c>
      <c r="M5878">
        <v>93.1</v>
      </c>
    </row>
    <row r="5879" spans="1:13">
      <c r="A5879">
        <v>741</v>
      </c>
      <c r="B5879">
        <v>98</v>
      </c>
      <c r="C5879" t="s">
        <v>18</v>
      </c>
      <c r="D5879" t="s">
        <v>46</v>
      </c>
      <c r="E5879">
        <f>VLOOKUP(TRIM(F5879),D_Produto!$A$2:$C$447,3,FALSE)</f>
        <v>166</v>
      </c>
      <c r="F5879" t="s">
        <v>1140</v>
      </c>
      <c r="G5879">
        <v>1</v>
      </c>
      <c r="H5879" t="s">
        <v>472</v>
      </c>
      <c r="I5879">
        <v>8.3000000000000007</v>
      </c>
      <c r="J5879" s="4">
        <v>44770</v>
      </c>
      <c r="K5879" t="s">
        <v>24</v>
      </c>
      <c r="L5879">
        <v>5</v>
      </c>
      <c r="M5879">
        <v>34.1</v>
      </c>
    </row>
    <row r="5880" spans="1:13">
      <c r="A5880">
        <v>741</v>
      </c>
      <c r="B5880">
        <v>98</v>
      </c>
      <c r="C5880" t="s">
        <v>18</v>
      </c>
      <c r="D5880" t="s">
        <v>46</v>
      </c>
      <c r="E5880">
        <f>VLOOKUP(TRIM(F5880),D_Produto!$A$2:$C$447,3,FALSE)</f>
        <v>168</v>
      </c>
      <c r="F5880" t="s">
        <v>298</v>
      </c>
      <c r="G5880">
        <v>1</v>
      </c>
      <c r="H5880" t="s">
        <v>32</v>
      </c>
      <c r="I5880">
        <v>2.9</v>
      </c>
      <c r="J5880" s="4">
        <v>44770</v>
      </c>
      <c r="K5880" t="s">
        <v>24</v>
      </c>
      <c r="L5880">
        <v>1.75</v>
      </c>
      <c r="M5880">
        <v>34.1</v>
      </c>
    </row>
    <row r="5881" spans="1:13">
      <c r="A5881">
        <v>741</v>
      </c>
      <c r="B5881">
        <v>98</v>
      </c>
      <c r="C5881" t="s">
        <v>18</v>
      </c>
      <c r="D5881" t="s">
        <v>46</v>
      </c>
      <c r="E5881">
        <f>VLOOKUP(TRIM(F5881),D_Produto!$A$2:$C$447,3,FALSE)</f>
        <v>204</v>
      </c>
      <c r="F5881" t="s">
        <v>841</v>
      </c>
      <c r="G5881">
        <v>2</v>
      </c>
      <c r="H5881" t="s">
        <v>32</v>
      </c>
      <c r="I5881">
        <v>6.6</v>
      </c>
      <c r="J5881" s="4">
        <v>44770</v>
      </c>
      <c r="K5881" t="s">
        <v>24</v>
      </c>
      <c r="L5881">
        <v>4</v>
      </c>
      <c r="M5881">
        <v>34.1</v>
      </c>
    </row>
    <row r="5882" spans="1:13">
      <c r="A5882">
        <v>741</v>
      </c>
      <c r="B5882">
        <v>98</v>
      </c>
      <c r="C5882" t="s">
        <v>18</v>
      </c>
      <c r="D5882" t="s">
        <v>46</v>
      </c>
      <c r="E5882">
        <f>VLOOKUP(TRIM(F5882),D_Produto!$A$2:$C$447,3,FALSE)</f>
        <v>95</v>
      </c>
      <c r="F5882" t="s">
        <v>960</v>
      </c>
      <c r="G5882">
        <v>1</v>
      </c>
      <c r="H5882" t="s">
        <v>32</v>
      </c>
      <c r="I5882">
        <v>4.9000000000000004</v>
      </c>
      <c r="J5882" s="4">
        <v>44770</v>
      </c>
      <c r="K5882" t="s">
        <v>24</v>
      </c>
      <c r="L5882">
        <v>3</v>
      </c>
      <c r="M5882">
        <v>34.1</v>
      </c>
    </row>
    <row r="5883" spans="1:13">
      <c r="A5883">
        <v>741</v>
      </c>
      <c r="B5883">
        <v>98</v>
      </c>
      <c r="C5883" t="s">
        <v>18</v>
      </c>
      <c r="D5883" t="s">
        <v>46</v>
      </c>
      <c r="E5883">
        <f>VLOOKUP(TRIM(F5883),D_Produto!$A$2:$C$447,3,FALSE)</f>
        <v>278</v>
      </c>
      <c r="F5883" t="s">
        <v>1055</v>
      </c>
      <c r="G5883">
        <v>1</v>
      </c>
      <c r="H5883" t="s">
        <v>52</v>
      </c>
      <c r="I5883">
        <v>6.5</v>
      </c>
      <c r="J5883" s="4">
        <v>44770</v>
      </c>
      <c r="K5883" t="s">
        <v>24</v>
      </c>
      <c r="L5883">
        <v>3.9</v>
      </c>
      <c r="M5883">
        <v>34.1</v>
      </c>
    </row>
    <row r="5884" spans="1:13">
      <c r="A5884">
        <v>741</v>
      </c>
      <c r="B5884">
        <v>98</v>
      </c>
      <c r="C5884" t="s">
        <v>18</v>
      </c>
      <c r="D5884" t="s">
        <v>46</v>
      </c>
      <c r="E5884">
        <f>VLOOKUP(TRIM(F5884),D_Produto!$A$2:$C$447,3,FALSE)</f>
        <v>27</v>
      </c>
      <c r="F5884" t="s">
        <v>92</v>
      </c>
      <c r="G5884">
        <v>1</v>
      </c>
      <c r="H5884" t="s">
        <v>77</v>
      </c>
      <c r="I5884">
        <v>4.9000000000000004</v>
      </c>
      <c r="J5884" s="4">
        <v>44770</v>
      </c>
      <c r="K5884" t="s">
        <v>50</v>
      </c>
      <c r="L5884">
        <v>3</v>
      </c>
      <c r="M5884">
        <v>34.1</v>
      </c>
    </row>
    <row r="5885" spans="1:13">
      <c r="A5885">
        <v>742</v>
      </c>
      <c r="B5885">
        <v>139</v>
      </c>
      <c r="C5885" t="s">
        <v>28</v>
      </c>
      <c r="D5885" t="s">
        <v>21</v>
      </c>
      <c r="E5885">
        <f>VLOOKUP(TRIM(F5885),D_Produto!$A$2:$C$447,3,FALSE)</f>
        <v>19</v>
      </c>
      <c r="F5885" t="s">
        <v>1200</v>
      </c>
      <c r="G5885">
        <v>1</v>
      </c>
      <c r="H5885" t="s">
        <v>77</v>
      </c>
      <c r="I5885">
        <v>17.3</v>
      </c>
      <c r="J5885" s="4">
        <v>44770</v>
      </c>
      <c r="K5885" t="s">
        <v>24</v>
      </c>
      <c r="L5885">
        <v>10.5</v>
      </c>
      <c r="M5885">
        <v>94.4</v>
      </c>
    </row>
    <row r="5886" spans="1:13">
      <c r="A5886">
        <v>742</v>
      </c>
      <c r="B5886">
        <v>139</v>
      </c>
      <c r="C5886" t="s">
        <v>28</v>
      </c>
      <c r="D5886" t="s">
        <v>21</v>
      </c>
      <c r="E5886">
        <f>VLOOKUP(TRIM(F5886),D_Produto!$A$2:$C$447,3,FALSE)</f>
        <v>158</v>
      </c>
      <c r="F5886" t="s">
        <v>987</v>
      </c>
      <c r="G5886">
        <v>1</v>
      </c>
      <c r="H5886" t="s">
        <v>250</v>
      </c>
      <c r="I5886">
        <v>8.3000000000000007</v>
      </c>
      <c r="J5886" s="4">
        <v>44770</v>
      </c>
      <c r="K5886" t="s">
        <v>24</v>
      </c>
      <c r="L5886">
        <v>5</v>
      </c>
      <c r="M5886">
        <v>94.4</v>
      </c>
    </row>
    <row r="5887" spans="1:13">
      <c r="A5887">
        <v>742</v>
      </c>
      <c r="B5887">
        <v>139</v>
      </c>
      <c r="C5887" t="s">
        <v>28</v>
      </c>
      <c r="D5887" t="s">
        <v>21</v>
      </c>
      <c r="E5887">
        <f>VLOOKUP(TRIM(F5887),D_Produto!$A$2:$C$447,3,FALSE)</f>
        <v>204</v>
      </c>
      <c r="F5887" t="s">
        <v>841</v>
      </c>
      <c r="G5887">
        <v>1</v>
      </c>
      <c r="H5887" t="s">
        <v>32</v>
      </c>
      <c r="I5887">
        <v>3.3</v>
      </c>
      <c r="J5887" s="4">
        <v>44770</v>
      </c>
      <c r="K5887" t="s">
        <v>24</v>
      </c>
      <c r="L5887">
        <v>2</v>
      </c>
      <c r="M5887">
        <v>94.4</v>
      </c>
    </row>
    <row r="5888" spans="1:13">
      <c r="A5888">
        <v>742</v>
      </c>
      <c r="B5888">
        <v>139</v>
      </c>
      <c r="C5888" t="s">
        <v>28</v>
      </c>
      <c r="D5888" t="s">
        <v>21</v>
      </c>
      <c r="E5888">
        <f>VLOOKUP(TRIM(F5888),D_Produto!$A$2:$C$447,3,FALSE)</f>
        <v>224</v>
      </c>
      <c r="F5888" t="s">
        <v>1149</v>
      </c>
      <c r="G5888">
        <v>1</v>
      </c>
      <c r="H5888" t="s">
        <v>32</v>
      </c>
      <c r="I5888">
        <v>16.5</v>
      </c>
      <c r="J5888" s="4">
        <v>44770</v>
      </c>
      <c r="K5888" t="s">
        <v>24</v>
      </c>
      <c r="L5888">
        <v>10</v>
      </c>
      <c r="M5888">
        <v>94.4</v>
      </c>
    </row>
    <row r="5889" spans="1:13">
      <c r="A5889">
        <v>742</v>
      </c>
      <c r="B5889">
        <v>139</v>
      </c>
      <c r="C5889" t="s">
        <v>28</v>
      </c>
      <c r="D5889" t="s">
        <v>21</v>
      </c>
      <c r="E5889">
        <f>VLOOKUP(TRIM(F5889),D_Produto!$A$2:$C$447,3,FALSE)</f>
        <v>286</v>
      </c>
      <c r="F5889" t="s">
        <v>959</v>
      </c>
      <c r="G5889">
        <v>2</v>
      </c>
      <c r="H5889" t="s">
        <v>472</v>
      </c>
      <c r="I5889">
        <v>23</v>
      </c>
      <c r="J5889" s="4">
        <v>44770</v>
      </c>
      <c r="K5889" t="s">
        <v>50</v>
      </c>
      <c r="L5889">
        <v>14</v>
      </c>
      <c r="M5889">
        <v>94.4</v>
      </c>
    </row>
    <row r="5890" spans="1:13">
      <c r="A5890">
        <v>742</v>
      </c>
      <c r="B5890">
        <v>139</v>
      </c>
      <c r="C5890" t="s">
        <v>28</v>
      </c>
      <c r="D5890" t="s">
        <v>21</v>
      </c>
      <c r="E5890">
        <f>VLOOKUP(TRIM(F5890),D_Produto!$A$2:$C$447,3,FALSE)</f>
        <v>231</v>
      </c>
      <c r="F5890" t="s">
        <v>1201</v>
      </c>
      <c r="G5890">
        <v>1</v>
      </c>
      <c r="H5890" t="s">
        <v>1006</v>
      </c>
      <c r="I5890">
        <v>26</v>
      </c>
      <c r="J5890" s="4">
        <v>44770</v>
      </c>
      <c r="K5890" t="s">
        <v>24</v>
      </c>
      <c r="L5890">
        <v>20</v>
      </c>
      <c r="M5890">
        <v>94.4</v>
      </c>
    </row>
    <row r="5891" spans="1:13">
      <c r="A5891">
        <v>743</v>
      </c>
      <c r="B5891">
        <v>120</v>
      </c>
      <c r="C5891" t="s">
        <v>18</v>
      </c>
      <c r="D5891" t="s">
        <v>21</v>
      </c>
      <c r="E5891">
        <f>VLOOKUP(TRIM(F5891),D_Produto!$A$2:$C$447,3,FALSE)</f>
        <v>58</v>
      </c>
      <c r="F5891" t="s">
        <v>648</v>
      </c>
      <c r="G5891">
        <v>1</v>
      </c>
      <c r="H5891" t="s">
        <v>26</v>
      </c>
      <c r="I5891">
        <v>8.5</v>
      </c>
      <c r="J5891" s="4">
        <v>44770</v>
      </c>
      <c r="K5891" t="s">
        <v>24</v>
      </c>
      <c r="L5891">
        <v>5.5</v>
      </c>
      <c r="M5891">
        <v>110.4</v>
      </c>
    </row>
    <row r="5892" spans="1:13">
      <c r="A5892">
        <v>743</v>
      </c>
      <c r="B5892">
        <v>120</v>
      </c>
      <c r="C5892" t="s">
        <v>18</v>
      </c>
      <c r="D5892" t="s">
        <v>21</v>
      </c>
      <c r="E5892">
        <f>VLOOKUP(TRIM(F5892),D_Produto!$A$2:$C$447,3,FALSE)</f>
        <v>168</v>
      </c>
      <c r="F5892" t="s">
        <v>298</v>
      </c>
      <c r="G5892">
        <v>1</v>
      </c>
      <c r="H5892" t="s">
        <v>32</v>
      </c>
      <c r="I5892">
        <v>2.9</v>
      </c>
      <c r="J5892" s="4">
        <v>44770</v>
      </c>
      <c r="K5892" t="s">
        <v>24</v>
      </c>
      <c r="L5892">
        <v>1.75</v>
      </c>
      <c r="M5892">
        <v>110.4</v>
      </c>
    </row>
    <row r="5893" spans="1:13">
      <c r="A5893">
        <v>743</v>
      </c>
      <c r="B5893">
        <v>120</v>
      </c>
      <c r="C5893" t="s">
        <v>18</v>
      </c>
      <c r="D5893" t="s">
        <v>21</v>
      </c>
      <c r="E5893">
        <f>VLOOKUP(TRIM(F5893),D_Produto!$A$2:$C$447,3,FALSE)</f>
        <v>191</v>
      </c>
      <c r="F5893" t="s">
        <v>443</v>
      </c>
      <c r="G5893">
        <v>1</v>
      </c>
      <c r="H5893" t="s">
        <v>26</v>
      </c>
      <c r="I5893">
        <v>15.7</v>
      </c>
      <c r="J5893" s="4">
        <v>44770</v>
      </c>
      <c r="K5893" t="s">
        <v>24</v>
      </c>
      <c r="L5893">
        <v>9.5</v>
      </c>
      <c r="M5893">
        <v>110.4</v>
      </c>
    </row>
    <row r="5894" spans="1:13">
      <c r="A5894">
        <v>743</v>
      </c>
      <c r="B5894">
        <v>120</v>
      </c>
      <c r="C5894" t="s">
        <v>18</v>
      </c>
      <c r="D5894" t="s">
        <v>21</v>
      </c>
      <c r="E5894">
        <f>VLOOKUP(TRIM(F5894),D_Produto!$A$2:$C$447,3,FALSE)</f>
        <v>204</v>
      </c>
      <c r="F5894" t="s">
        <v>841</v>
      </c>
      <c r="G5894">
        <v>1</v>
      </c>
      <c r="H5894" t="s">
        <v>32</v>
      </c>
      <c r="I5894">
        <v>3.3</v>
      </c>
      <c r="J5894" s="4">
        <v>44770</v>
      </c>
      <c r="K5894" t="s">
        <v>24</v>
      </c>
      <c r="L5894">
        <v>2</v>
      </c>
      <c r="M5894">
        <v>110.4</v>
      </c>
    </row>
    <row r="5895" spans="1:13">
      <c r="A5895">
        <v>743</v>
      </c>
      <c r="B5895">
        <v>120</v>
      </c>
      <c r="C5895" t="s">
        <v>18</v>
      </c>
      <c r="D5895" t="s">
        <v>21</v>
      </c>
      <c r="E5895">
        <f>VLOOKUP(TRIM(F5895),D_Produto!$A$2:$C$447,3,FALSE)</f>
        <v>286</v>
      </c>
      <c r="F5895" t="s">
        <v>959</v>
      </c>
      <c r="G5895">
        <v>1</v>
      </c>
      <c r="H5895" t="s">
        <v>472</v>
      </c>
      <c r="I5895">
        <v>11.5</v>
      </c>
      <c r="J5895" s="4">
        <v>44770</v>
      </c>
      <c r="K5895" t="s">
        <v>50</v>
      </c>
      <c r="L5895">
        <v>7</v>
      </c>
      <c r="M5895">
        <v>110.4</v>
      </c>
    </row>
    <row r="5896" spans="1:13">
      <c r="A5896">
        <v>743</v>
      </c>
      <c r="B5896">
        <v>120</v>
      </c>
      <c r="C5896" t="s">
        <v>18</v>
      </c>
      <c r="D5896" t="s">
        <v>21</v>
      </c>
      <c r="E5896">
        <f>VLOOKUP(TRIM(F5896),D_Produto!$A$2:$C$447,3,FALSE)</f>
        <v>4</v>
      </c>
      <c r="F5896" t="s">
        <v>1099</v>
      </c>
      <c r="G5896">
        <v>1</v>
      </c>
      <c r="H5896" t="s">
        <v>108</v>
      </c>
      <c r="I5896">
        <v>9.9</v>
      </c>
      <c r="J5896" s="4">
        <v>44770</v>
      </c>
      <c r="K5896" t="s">
        <v>24</v>
      </c>
      <c r="L5896">
        <v>6</v>
      </c>
      <c r="M5896">
        <v>110.4</v>
      </c>
    </row>
    <row r="5897" spans="1:13">
      <c r="A5897">
        <v>743</v>
      </c>
      <c r="B5897">
        <v>120</v>
      </c>
      <c r="C5897" t="s">
        <v>18</v>
      </c>
      <c r="D5897" t="s">
        <v>21</v>
      </c>
      <c r="E5897">
        <f>VLOOKUP(TRIM(F5897),D_Produto!$A$2:$C$447,3,FALSE)</f>
        <v>22</v>
      </c>
      <c r="F5897" t="s">
        <v>1148</v>
      </c>
      <c r="G5897">
        <v>1</v>
      </c>
      <c r="H5897" t="s">
        <v>108</v>
      </c>
      <c r="I5897">
        <v>5.5</v>
      </c>
      <c r="J5897" s="4">
        <v>44770</v>
      </c>
      <c r="K5897" t="s">
        <v>24</v>
      </c>
      <c r="L5897">
        <v>3.3</v>
      </c>
      <c r="M5897">
        <v>110.4</v>
      </c>
    </row>
    <row r="5898" spans="1:13">
      <c r="A5898">
        <v>743</v>
      </c>
      <c r="B5898">
        <v>120</v>
      </c>
      <c r="C5898" t="s">
        <v>18</v>
      </c>
      <c r="D5898" t="s">
        <v>21</v>
      </c>
      <c r="E5898">
        <f>VLOOKUP(TRIM(F5898),D_Produto!$A$2:$C$447,3,FALSE)</f>
        <v>66</v>
      </c>
      <c r="F5898" t="s">
        <v>31</v>
      </c>
      <c r="G5898">
        <v>2</v>
      </c>
      <c r="H5898" t="s">
        <v>32</v>
      </c>
      <c r="I5898">
        <v>10.4</v>
      </c>
      <c r="J5898" s="4">
        <v>44770</v>
      </c>
      <c r="K5898" t="s">
        <v>24</v>
      </c>
      <c r="L5898">
        <v>6.3</v>
      </c>
      <c r="M5898">
        <v>110.4</v>
      </c>
    </row>
    <row r="5899" spans="1:13">
      <c r="A5899">
        <v>743</v>
      </c>
      <c r="B5899">
        <v>120</v>
      </c>
      <c r="C5899" t="s">
        <v>18</v>
      </c>
      <c r="D5899" t="s">
        <v>21</v>
      </c>
      <c r="E5899">
        <f>VLOOKUP(TRIM(F5899),D_Produto!$A$2:$C$447,3,FALSE)</f>
        <v>91</v>
      </c>
      <c r="F5899" t="s">
        <v>918</v>
      </c>
      <c r="G5899">
        <v>2</v>
      </c>
      <c r="H5899" t="s">
        <v>32</v>
      </c>
      <c r="I5899">
        <v>15.8</v>
      </c>
      <c r="J5899" s="4">
        <v>44770</v>
      </c>
      <c r="K5899" t="s">
        <v>24</v>
      </c>
      <c r="L5899">
        <v>9.5</v>
      </c>
      <c r="M5899">
        <v>110.4</v>
      </c>
    </row>
    <row r="5900" spans="1:13">
      <c r="A5900">
        <v>743</v>
      </c>
      <c r="B5900">
        <v>120</v>
      </c>
      <c r="C5900" t="s">
        <v>18</v>
      </c>
      <c r="D5900" t="s">
        <v>21</v>
      </c>
      <c r="E5900">
        <f>VLOOKUP(TRIM(F5900),D_Produto!$A$2:$C$447,3,FALSE)</f>
        <v>280</v>
      </c>
      <c r="F5900" t="s">
        <v>528</v>
      </c>
      <c r="G5900">
        <v>1</v>
      </c>
      <c r="H5900" t="s">
        <v>32</v>
      </c>
      <c r="I5900">
        <v>7.8</v>
      </c>
      <c r="J5900" s="4">
        <v>44770</v>
      </c>
      <c r="K5900" t="s">
        <v>24</v>
      </c>
      <c r="L5900">
        <v>4.75</v>
      </c>
      <c r="M5900">
        <v>110.4</v>
      </c>
    </row>
    <row r="5901" spans="1:13">
      <c r="A5901">
        <v>743</v>
      </c>
      <c r="B5901">
        <v>120</v>
      </c>
      <c r="C5901" t="s">
        <v>18</v>
      </c>
      <c r="D5901" t="s">
        <v>21</v>
      </c>
      <c r="E5901">
        <f>VLOOKUP(TRIM(F5901),D_Produto!$A$2:$C$447,3,FALSE)</f>
        <v>27</v>
      </c>
      <c r="F5901" t="s">
        <v>92</v>
      </c>
      <c r="G5901">
        <v>1</v>
      </c>
      <c r="H5901" t="s">
        <v>77</v>
      </c>
      <c r="I5901">
        <v>4.9000000000000004</v>
      </c>
      <c r="J5901" s="4">
        <v>44770</v>
      </c>
      <c r="K5901" t="s">
        <v>50</v>
      </c>
      <c r="L5901">
        <v>3</v>
      </c>
      <c r="M5901">
        <v>110.4</v>
      </c>
    </row>
    <row r="5902" spans="1:13">
      <c r="A5902">
        <v>743</v>
      </c>
      <c r="B5902">
        <v>120</v>
      </c>
      <c r="C5902" t="s">
        <v>18</v>
      </c>
      <c r="D5902" t="s">
        <v>21</v>
      </c>
      <c r="E5902">
        <f>VLOOKUP(TRIM(F5902),D_Produto!$A$2:$C$447,3,FALSE)</f>
        <v>106</v>
      </c>
      <c r="F5902" t="s">
        <v>48</v>
      </c>
      <c r="G5902">
        <v>1</v>
      </c>
      <c r="H5902" t="s">
        <v>49</v>
      </c>
      <c r="I5902">
        <v>6.6</v>
      </c>
      <c r="J5902" s="4">
        <v>44770</v>
      </c>
      <c r="K5902" t="s">
        <v>24</v>
      </c>
      <c r="L5902">
        <v>4</v>
      </c>
      <c r="M5902">
        <v>110.4</v>
      </c>
    </row>
    <row r="5903" spans="1:13">
      <c r="A5903">
        <v>743</v>
      </c>
      <c r="B5903">
        <v>120</v>
      </c>
      <c r="C5903" t="s">
        <v>18</v>
      </c>
      <c r="D5903" t="s">
        <v>21</v>
      </c>
      <c r="E5903">
        <f>VLOOKUP(TRIM(F5903),D_Produto!$A$2:$C$447,3,FALSE)</f>
        <v>185</v>
      </c>
      <c r="F5903" t="s">
        <v>118</v>
      </c>
      <c r="G5903">
        <v>1</v>
      </c>
      <c r="H5903" t="s">
        <v>32</v>
      </c>
      <c r="I5903">
        <v>7.6</v>
      </c>
      <c r="J5903" s="4">
        <v>44770</v>
      </c>
      <c r="K5903" t="s">
        <v>24</v>
      </c>
      <c r="L5903">
        <v>5.8</v>
      </c>
      <c r="M5903">
        <v>110.4</v>
      </c>
    </row>
    <row r="5904" spans="1:13">
      <c r="A5904">
        <v>744</v>
      </c>
      <c r="B5904">
        <v>221</v>
      </c>
      <c r="C5904" t="s">
        <v>28</v>
      </c>
      <c r="D5904" t="s">
        <v>46</v>
      </c>
      <c r="E5904">
        <f>VLOOKUP(TRIM(F5904),D_Produto!$A$2:$C$447,3,FALSE)</f>
        <v>93</v>
      </c>
      <c r="F5904" t="s">
        <v>1150</v>
      </c>
      <c r="G5904">
        <v>1</v>
      </c>
      <c r="H5904" t="s">
        <v>32</v>
      </c>
      <c r="I5904">
        <v>8.5</v>
      </c>
      <c r="J5904" s="4">
        <v>44770</v>
      </c>
      <c r="K5904" t="s">
        <v>24</v>
      </c>
      <c r="L5904">
        <v>5</v>
      </c>
      <c r="M5904">
        <v>52.3</v>
      </c>
    </row>
    <row r="5905" spans="1:13">
      <c r="A5905">
        <v>744</v>
      </c>
      <c r="B5905">
        <v>221</v>
      </c>
      <c r="C5905" t="s">
        <v>28</v>
      </c>
      <c r="D5905" t="s">
        <v>46</v>
      </c>
      <c r="E5905">
        <f>VLOOKUP(TRIM(F5905),D_Produto!$A$2:$C$447,3,FALSE)</f>
        <v>95</v>
      </c>
      <c r="F5905" t="s">
        <v>960</v>
      </c>
      <c r="G5905">
        <v>1</v>
      </c>
      <c r="H5905" t="s">
        <v>32</v>
      </c>
      <c r="I5905">
        <v>4.9000000000000004</v>
      </c>
      <c r="J5905" s="4">
        <v>44770</v>
      </c>
      <c r="K5905" t="s">
        <v>24</v>
      </c>
      <c r="L5905">
        <v>3</v>
      </c>
      <c r="M5905">
        <v>52.3</v>
      </c>
    </row>
    <row r="5906" spans="1:13">
      <c r="A5906">
        <v>744</v>
      </c>
      <c r="B5906">
        <v>221</v>
      </c>
      <c r="C5906" t="s">
        <v>28</v>
      </c>
      <c r="D5906" t="s">
        <v>46</v>
      </c>
      <c r="E5906">
        <f>VLOOKUP(TRIM(F5906),D_Produto!$A$2:$C$447,3,FALSE)</f>
        <v>154</v>
      </c>
      <c r="F5906" t="s">
        <v>359</v>
      </c>
      <c r="G5906">
        <v>2</v>
      </c>
      <c r="H5906" t="s">
        <v>32</v>
      </c>
      <c r="I5906">
        <v>11.6</v>
      </c>
      <c r="J5906" s="4">
        <v>44770</v>
      </c>
      <c r="K5906" t="s">
        <v>24</v>
      </c>
      <c r="L5906">
        <v>7</v>
      </c>
      <c r="M5906">
        <v>52.3</v>
      </c>
    </row>
    <row r="5907" spans="1:13">
      <c r="A5907">
        <v>744</v>
      </c>
      <c r="B5907">
        <v>221</v>
      </c>
      <c r="C5907" t="s">
        <v>28</v>
      </c>
      <c r="D5907" t="s">
        <v>46</v>
      </c>
      <c r="E5907">
        <f>VLOOKUP(TRIM(F5907),D_Produto!$A$2:$C$447,3,FALSE)</f>
        <v>184</v>
      </c>
      <c r="F5907" t="s">
        <v>93</v>
      </c>
      <c r="G5907">
        <v>1</v>
      </c>
      <c r="H5907" t="s">
        <v>472</v>
      </c>
      <c r="I5907">
        <v>9.9</v>
      </c>
      <c r="J5907" s="4">
        <v>44770</v>
      </c>
      <c r="K5907" t="s">
        <v>24</v>
      </c>
      <c r="L5907">
        <v>6</v>
      </c>
      <c r="M5907">
        <v>52.3</v>
      </c>
    </row>
    <row r="5908" spans="1:13">
      <c r="A5908">
        <v>744</v>
      </c>
      <c r="B5908">
        <v>221</v>
      </c>
      <c r="C5908" t="s">
        <v>28</v>
      </c>
      <c r="D5908" t="s">
        <v>46</v>
      </c>
      <c r="E5908">
        <f>VLOOKUP(TRIM(F5908),D_Produto!$A$2:$C$447,3,FALSE)</f>
        <v>27</v>
      </c>
      <c r="F5908" t="s">
        <v>92</v>
      </c>
      <c r="G5908">
        <v>1</v>
      </c>
      <c r="H5908" t="s">
        <v>77</v>
      </c>
      <c r="I5908">
        <v>4.9000000000000004</v>
      </c>
      <c r="J5908" s="4">
        <v>44770</v>
      </c>
      <c r="K5908" t="s">
        <v>50</v>
      </c>
      <c r="L5908">
        <v>3</v>
      </c>
      <c r="M5908">
        <v>52.3</v>
      </c>
    </row>
    <row r="5909" spans="1:13">
      <c r="A5909">
        <v>744</v>
      </c>
      <c r="B5909">
        <v>221</v>
      </c>
      <c r="C5909" t="s">
        <v>28</v>
      </c>
      <c r="D5909" t="s">
        <v>46</v>
      </c>
      <c r="E5909">
        <f>VLOOKUP(TRIM(F5909),D_Produto!$A$2:$C$447,3,FALSE)</f>
        <v>106</v>
      </c>
      <c r="F5909" t="s">
        <v>48</v>
      </c>
      <c r="G5909">
        <v>1</v>
      </c>
      <c r="H5909" t="s">
        <v>49</v>
      </c>
      <c r="I5909">
        <v>6.6</v>
      </c>
      <c r="J5909" s="4">
        <v>44770</v>
      </c>
      <c r="K5909" t="s">
        <v>24</v>
      </c>
      <c r="L5909">
        <v>4</v>
      </c>
      <c r="M5909">
        <v>52.3</v>
      </c>
    </row>
    <row r="5910" spans="1:13">
      <c r="A5910">
        <v>744</v>
      </c>
      <c r="B5910">
        <v>221</v>
      </c>
      <c r="C5910" t="s">
        <v>28</v>
      </c>
      <c r="D5910" t="s">
        <v>46</v>
      </c>
      <c r="E5910">
        <f>VLOOKUP(TRIM(F5910),D_Produto!$A$2:$C$447,3,FALSE)</f>
        <v>118</v>
      </c>
      <c r="F5910" t="s">
        <v>117</v>
      </c>
      <c r="G5910">
        <v>1</v>
      </c>
      <c r="H5910" t="s">
        <v>49</v>
      </c>
      <c r="I5910">
        <v>5.9</v>
      </c>
      <c r="J5910" s="4">
        <v>44770</v>
      </c>
      <c r="K5910" t="s">
        <v>50</v>
      </c>
      <c r="L5910">
        <v>3.5</v>
      </c>
      <c r="M5910">
        <v>52.3</v>
      </c>
    </row>
    <row r="5911" spans="1:13">
      <c r="A5911">
        <v>751</v>
      </c>
      <c r="B5911">
        <v>47</v>
      </c>
      <c r="C5911" t="s">
        <v>18</v>
      </c>
      <c r="D5911" t="s">
        <v>21</v>
      </c>
      <c r="E5911">
        <f>VLOOKUP(TRIM(F5911),D_Produto!$A$2:$C$447,3,FALSE)</f>
        <v>258</v>
      </c>
      <c r="F5911" t="s">
        <v>110</v>
      </c>
      <c r="G5911">
        <v>1</v>
      </c>
      <c r="H5911" t="s">
        <v>49</v>
      </c>
      <c r="I5911">
        <v>5.8</v>
      </c>
      <c r="J5911" s="4">
        <v>44771</v>
      </c>
      <c r="K5911" t="s">
        <v>24</v>
      </c>
      <c r="L5911">
        <v>3.5</v>
      </c>
      <c r="M5911">
        <v>64.599999999999994</v>
      </c>
    </row>
    <row r="5912" spans="1:13">
      <c r="A5912">
        <v>751</v>
      </c>
      <c r="B5912">
        <v>47</v>
      </c>
      <c r="C5912" t="s">
        <v>18</v>
      </c>
      <c r="D5912" t="s">
        <v>21</v>
      </c>
      <c r="E5912">
        <f>VLOOKUP(TRIM(F5912),D_Produto!$A$2:$C$447,3,FALSE)</f>
        <v>107</v>
      </c>
      <c r="F5912" t="s">
        <v>257</v>
      </c>
      <c r="G5912">
        <v>1</v>
      </c>
      <c r="H5912" t="s">
        <v>77</v>
      </c>
      <c r="I5912">
        <v>7.5</v>
      </c>
      <c r="J5912" s="4">
        <v>44771</v>
      </c>
      <c r="K5912" t="s">
        <v>50</v>
      </c>
      <c r="L5912">
        <v>4.5</v>
      </c>
      <c r="M5912">
        <v>64.599999999999994</v>
      </c>
    </row>
    <row r="5913" spans="1:13">
      <c r="A5913">
        <v>751</v>
      </c>
      <c r="B5913">
        <v>47</v>
      </c>
      <c r="C5913" t="s">
        <v>18</v>
      </c>
      <c r="D5913" t="s">
        <v>21</v>
      </c>
      <c r="E5913">
        <f>VLOOKUP(TRIM(F5913),D_Produto!$A$2:$C$447,3,FALSE)</f>
        <v>30</v>
      </c>
      <c r="F5913" t="s">
        <v>79</v>
      </c>
      <c r="G5913">
        <v>1</v>
      </c>
      <c r="H5913" t="s">
        <v>77</v>
      </c>
      <c r="I5913">
        <v>4.2</v>
      </c>
      <c r="J5913" s="4">
        <v>44771</v>
      </c>
      <c r="K5913" t="s">
        <v>50</v>
      </c>
      <c r="L5913">
        <v>2.5</v>
      </c>
      <c r="M5913">
        <v>64.599999999999994</v>
      </c>
    </row>
    <row r="5914" spans="1:13">
      <c r="A5914">
        <v>751</v>
      </c>
      <c r="B5914">
        <v>47</v>
      </c>
      <c r="C5914" t="s">
        <v>18</v>
      </c>
      <c r="D5914" t="s">
        <v>21</v>
      </c>
      <c r="E5914">
        <f>VLOOKUP(TRIM(F5914),D_Produto!$A$2:$C$447,3,FALSE)</f>
        <v>280</v>
      </c>
      <c r="F5914" t="s">
        <v>528</v>
      </c>
      <c r="G5914">
        <v>1</v>
      </c>
      <c r="H5914" t="s">
        <v>32</v>
      </c>
      <c r="I5914">
        <v>7.8</v>
      </c>
      <c r="J5914" s="4">
        <v>44771</v>
      </c>
      <c r="K5914" t="s">
        <v>24</v>
      </c>
      <c r="L5914">
        <v>4.75</v>
      </c>
      <c r="M5914">
        <v>64.599999999999994</v>
      </c>
    </row>
    <row r="5915" spans="1:13">
      <c r="A5915">
        <v>751</v>
      </c>
      <c r="B5915">
        <v>47</v>
      </c>
      <c r="C5915" t="s">
        <v>18</v>
      </c>
      <c r="D5915" t="s">
        <v>21</v>
      </c>
      <c r="E5915">
        <f>VLOOKUP(TRIM(F5915),D_Produto!$A$2:$C$447,3,FALSE)</f>
        <v>184</v>
      </c>
      <c r="F5915" t="s">
        <v>93</v>
      </c>
      <c r="G5915">
        <v>1</v>
      </c>
      <c r="H5915" t="s">
        <v>472</v>
      </c>
      <c r="I5915">
        <v>9.9</v>
      </c>
      <c r="J5915" s="4">
        <v>44771</v>
      </c>
      <c r="K5915" t="s">
        <v>24</v>
      </c>
      <c r="L5915">
        <v>6</v>
      </c>
      <c r="M5915">
        <v>64.599999999999994</v>
      </c>
    </row>
    <row r="5916" spans="1:13">
      <c r="A5916">
        <v>751</v>
      </c>
      <c r="B5916">
        <v>47</v>
      </c>
      <c r="C5916" t="s">
        <v>18</v>
      </c>
      <c r="D5916" t="s">
        <v>21</v>
      </c>
      <c r="E5916">
        <f>VLOOKUP(TRIM(F5916),D_Produto!$A$2:$C$447,3,FALSE)</f>
        <v>176</v>
      </c>
      <c r="F5916" t="s">
        <v>958</v>
      </c>
      <c r="G5916">
        <v>1</v>
      </c>
      <c r="H5916" t="s">
        <v>32</v>
      </c>
      <c r="I5916">
        <v>12.4</v>
      </c>
      <c r="J5916" s="4">
        <v>44771</v>
      </c>
      <c r="K5916" t="s">
        <v>24</v>
      </c>
      <c r="L5916">
        <v>7.5</v>
      </c>
      <c r="M5916">
        <v>64.599999999999994</v>
      </c>
    </row>
    <row r="5917" spans="1:13">
      <c r="A5917">
        <v>751</v>
      </c>
      <c r="B5917">
        <v>47</v>
      </c>
      <c r="C5917" t="s">
        <v>18</v>
      </c>
      <c r="D5917" t="s">
        <v>21</v>
      </c>
      <c r="E5917">
        <f>VLOOKUP(TRIM(F5917),D_Produto!$A$2:$C$447,3,FALSE)</f>
        <v>58</v>
      </c>
      <c r="F5917" t="s">
        <v>648</v>
      </c>
      <c r="G5917">
        <v>2</v>
      </c>
      <c r="H5917" t="s">
        <v>26</v>
      </c>
      <c r="I5917">
        <v>17</v>
      </c>
      <c r="J5917" s="4">
        <v>44771</v>
      </c>
      <c r="K5917" t="s">
        <v>24</v>
      </c>
      <c r="L5917">
        <v>11</v>
      </c>
      <c r="M5917">
        <v>64.599999999999994</v>
      </c>
    </row>
    <row r="5918" spans="1:13">
      <c r="A5918">
        <v>746</v>
      </c>
      <c r="B5918">
        <v>22</v>
      </c>
      <c r="C5918" t="s">
        <v>28</v>
      </c>
      <c r="D5918" t="s">
        <v>46</v>
      </c>
      <c r="E5918">
        <f>VLOOKUP(TRIM(F5918),D_Produto!$A$2:$C$447,3,FALSE)</f>
        <v>66</v>
      </c>
      <c r="F5918" t="s">
        <v>31</v>
      </c>
      <c r="G5918">
        <v>1</v>
      </c>
      <c r="H5918" t="s">
        <v>32</v>
      </c>
      <c r="I5918">
        <v>5.2</v>
      </c>
      <c r="J5918" s="4">
        <v>44770</v>
      </c>
      <c r="K5918" t="s">
        <v>24</v>
      </c>
      <c r="L5918">
        <v>3.15</v>
      </c>
      <c r="M5918">
        <v>128.1</v>
      </c>
    </row>
    <row r="5919" spans="1:13">
      <c r="A5919">
        <v>746</v>
      </c>
      <c r="B5919">
        <v>22</v>
      </c>
      <c r="C5919" t="s">
        <v>28</v>
      </c>
      <c r="D5919" t="s">
        <v>46</v>
      </c>
      <c r="E5919">
        <f>VLOOKUP(TRIM(F5919),D_Produto!$A$2:$C$447,3,FALSE)</f>
        <v>125</v>
      </c>
      <c r="F5919" t="s">
        <v>968</v>
      </c>
      <c r="G5919">
        <v>1</v>
      </c>
      <c r="H5919" t="s">
        <v>593</v>
      </c>
      <c r="I5919">
        <v>9.5</v>
      </c>
      <c r="J5919" s="4">
        <v>44770</v>
      </c>
      <c r="K5919" t="s">
        <v>24</v>
      </c>
      <c r="L5919">
        <v>7</v>
      </c>
      <c r="M5919">
        <v>128.1</v>
      </c>
    </row>
    <row r="5920" spans="1:13">
      <c r="A5920">
        <v>746</v>
      </c>
      <c r="B5920">
        <v>22</v>
      </c>
      <c r="C5920" t="s">
        <v>28</v>
      </c>
      <c r="D5920" t="s">
        <v>46</v>
      </c>
      <c r="E5920">
        <f>VLOOKUP(TRIM(F5920),D_Produto!$A$2:$C$447,3,FALSE)</f>
        <v>135</v>
      </c>
      <c r="F5920" t="s">
        <v>1207</v>
      </c>
      <c r="G5920">
        <v>1</v>
      </c>
      <c r="H5920" t="s">
        <v>32</v>
      </c>
      <c r="I5920">
        <v>15.6</v>
      </c>
      <c r="J5920" s="4">
        <v>44770</v>
      </c>
      <c r="K5920" t="s">
        <v>24</v>
      </c>
      <c r="L5920">
        <v>12</v>
      </c>
      <c r="M5920">
        <v>128.1</v>
      </c>
    </row>
    <row r="5921" spans="1:13">
      <c r="A5921">
        <v>746</v>
      </c>
      <c r="B5921">
        <v>22</v>
      </c>
      <c r="C5921" t="s">
        <v>28</v>
      </c>
      <c r="D5921" t="s">
        <v>46</v>
      </c>
      <c r="E5921">
        <f>VLOOKUP(TRIM(F5921),D_Produto!$A$2:$C$447,3,FALSE)</f>
        <v>133</v>
      </c>
      <c r="F5921" t="s">
        <v>626</v>
      </c>
      <c r="G5921">
        <v>3</v>
      </c>
      <c r="H5921" t="s">
        <v>49</v>
      </c>
      <c r="I5921">
        <v>5.7</v>
      </c>
      <c r="J5921" s="4">
        <v>44770</v>
      </c>
      <c r="K5921" t="s">
        <v>67</v>
      </c>
      <c r="L5921">
        <v>3</v>
      </c>
      <c r="M5921">
        <v>128.1</v>
      </c>
    </row>
    <row r="5922" spans="1:13">
      <c r="A5922">
        <v>746</v>
      </c>
      <c r="B5922">
        <v>22</v>
      </c>
      <c r="C5922" t="s">
        <v>28</v>
      </c>
      <c r="D5922" t="s">
        <v>46</v>
      </c>
      <c r="E5922">
        <f>VLOOKUP(TRIM(F5922),D_Produto!$A$2:$C$447,3,FALSE)</f>
        <v>223</v>
      </c>
      <c r="F5922" t="s">
        <v>956</v>
      </c>
      <c r="G5922">
        <v>1</v>
      </c>
      <c r="H5922" t="s">
        <v>32</v>
      </c>
      <c r="I5922">
        <v>34.9</v>
      </c>
      <c r="J5922" s="4">
        <v>44770</v>
      </c>
      <c r="K5922" t="s">
        <v>24</v>
      </c>
      <c r="L5922">
        <v>27</v>
      </c>
      <c r="M5922">
        <v>128.1</v>
      </c>
    </row>
    <row r="5923" spans="1:13">
      <c r="A5923">
        <v>746</v>
      </c>
      <c r="B5923">
        <v>22</v>
      </c>
      <c r="C5923" t="s">
        <v>28</v>
      </c>
      <c r="D5923" t="s">
        <v>46</v>
      </c>
      <c r="E5923">
        <f>VLOOKUP(TRIM(F5923),D_Produto!$A$2:$C$447,3,FALSE)</f>
        <v>193</v>
      </c>
      <c r="F5923" t="s">
        <v>1153</v>
      </c>
      <c r="G5923">
        <v>1</v>
      </c>
      <c r="H5923" t="s">
        <v>52</v>
      </c>
      <c r="I5923">
        <v>22.1</v>
      </c>
      <c r="J5923" s="4">
        <v>44770</v>
      </c>
      <c r="K5923" t="s">
        <v>24</v>
      </c>
      <c r="L5923">
        <v>17</v>
      </c>
      <c r="M5923">
        <v>128.1</v>
      </c>
    </row>
    <row r="5924" spans="1:13">
      <c r="A5924">
        <v>746</v>
      </c>
      <c r="B5924">
        <v>22</v>
      </c>
      <c r="C5924" t="s">
        <v>28</v>
      </c>
      <c r="D5924" t="s">
        <v>46</v>
      </c>
      <c r="E5924">
        <f>VLOOKUP(TRIM(F5924),D_Produto!$A$2:$C$447,3,FALSE)</f>
        <v>252</v>
      </c>
      <c r="F5924" t="s">
        <v>906</v>
      </c>
      <c r="G5924">
        <v>1</v>
      </c>
      <c r="H5924" t="s">
        <v>32</v>
      </c>
      <c r="I5924">
        <v>35.1</v>
      </c>
      <c r="J5924" s="4">
        <v>44770</v>
      </c>
      <c r="K5924" t="s">
        <v>24</v>
      </c>
      <c r="L5924">
        <v>27</v>
      </c>
      <c r="M5924">
        <v>128.1</v>
      </c>
    </row>
    <row r="5925" spans="1:13">
      <c r="A5925">
        <v>747</v>
      </c>
      <c r="B5925">
        <v>127</v>
      </c>
      <c r="C5925" t="s">
        <v>28</v>
      </c>
      <c r="D5925" t="s">
        <v>21</v>
      </c>
      <c r="E5925">
        <f>VLOOKUP(TRIM(F5925),D_Produto!$A$2:$C$447,3,FALSE)</f>
        <v>56</v>
      </c>
      <c r="F5925" t="s">
        <v>434</v>
      </c>
      <c r="G5925">
        <v>1</v>
      </c>
      <c r="H5925" t="s">
        <v>26</v>
      </c>
      <c r="I5925">
        <v>7.4</v>
      </c>
      <c r="J5925" s="4">
        <v>44770</v>
      </c>
      <c r="K5925" t="s">
        <v>24</v>
      </c>
      <c r="L5925">
        <v>4.5</v>
      </c>
      <c r="M5925">
        <v>194.3</v>
      </c>
    </row>
    <row r="5926" spans="1:13">
      <c r="A5926">
        <v>747</v>
      </c>
      <c r="B5926">
        <v>127</v>
      </c>
      <c r="C5926" t="s">
        <v>28</v>
      </c>
      <c r="D5926" t="s">
        <v>21</v>
      </c>
      <c r="E5926">
        <f>VLOOKUP(TRIM(F5926),D_Produto!$A$2:$C$447,3,FALSE)</f>
        <v>176</v>
      </c>
      <c r="F5926" t="s">
        <v>958</v>
      </c>
      <c r="G5926">
        <v>1</v>
      </c>
      <c r="H5926" t="s">
        <v>32</v>
      </c>
      <c r="I5926">
        <v>12.4</v>
      </c>
      <c r="J5926" s="4">
        <v>44770</v>
      </c>
      <c r="K5926" t="s">
        <v>24</v>
      </c>
      <c r="L5926">
        <v>7.5</v>
      </c>
      <c r="M5926">
        <v>194.3</v>
      </c>
    </row>
    <row r="5927" spans="1:13">
      <c r="A5927">
        <v>747</v>
      </c>
      <c r="B5927">
        <v>127</v>
      </c>
      <c r="C5927" t="s">
        <v>28</v>
      </c>
      <c r="D5927" t="s">
        <v>21</v>
      </c>
      <c r="E5927">
        <f>VLOOKUP(TRIM(F5927),D_Produto!$A$2:$C$447,3,FALSE)</f>
        <v>204</v>
      </c>
      <c r="F5927" t="s">
        <v>841</v>
      </c>
      <c r="G5927">
        <v>1</v>
      </c>
      <c r="H5927" t="s">
        <v>32</v>
      </c>
      <c r="I5927">
        <v>3.3</v>
      </c>
      <c r="J5927" s="4">
        <v>44770</v>
      </c>
      <c r="K5927" t="s">
        <v>24</v>
      </c>
      <c r="L5927">
        <v>2</v>
      </c>
      <c r="M5927">
        <v>194.3</v>
      </c>
    </row>
    <row r="5928" spans="1:13">
      <c r="A5928">
        <v>747</v>
      </c>
      <c r="B5928">
        <v>127</v>
      </c>
      <c r="C5928" t="s">
        <v>28</v>
      </c>
      <c r="D5928" t="s">
        <v>21</v>
      </c>
      <c r="E5928">
        <f>VLOOKUP(TRIM(F5928),D_Produto!$A$2:$C$447,3,FALSE)</f>
        <v>217</v>
      </c>
      <c r="F5928" t="s">
        <v>1147</v>
      </c>
      <c r="G5928">
        <v>1</v>
      </c>
      <c r="H5928" t="s">
        <v>52</v>
      </c>
      <c r="I5928">
        <v>13.2</v>
      </c>
      <c r="J5928" s="4">
        <v>44770</v>
      </c>
      <c r="K5928" t="s">
        <v>24</v>
      </c>
      <c r="L5928">
        <v>8</v>
      </c>
      <c r="M5928">
        <v>194.3</v>
      </c>
    </row>
    <row r="5929" spans="1:13">
      <c r="A5929">
        <v>747</v>
      </c>
      <c r="B5929">
        <v>127</v>
      </c>
      <c r="C5929" t="s">
        <v>28</v>
      </c>
      <c r="D5929" t="s">
        <v>21</v>
      </c>
      <c r="E5929">
        <f>VLOOKUP(TRIM(F5929),D_Produto!$A$2:$C$447,3,FALSE)</f>
        <v>4</v>
      </c>
      <c r="F5929" t="s">
        <v>1099</v>
      </c>
      <c r="G5929">
        <v>1</v>
      </c>
      <c r="H5929" t="s">
        <v>108</v>
      </c>
      <c r="I5929">
        <v>9.9</v>
      </c>
      <c r="J5929" s="4">
        <v>44770</v>
      </c>
      <c r="K5929" t="s">
        <v>24</v>
      </c>
      <c r="L5929">
        <v>6</v>
      </c>
      <c r="M5929">
        <v>194.3</v>
      </c>
    </row>
    <row r="5930" spans="1:13">
      <c r="A5930">
        <v>747</v>
      </c>
      <c r="B5930">
        <v>127</v>
      </c>
      <c r="C5930" t="s">
        <v>28</v>
      </c>
      <c r="D5930" t="s">
        <v>21</v>
      </c>
      <c r="E5930">
        <f>VLOOKUP(TRIM(F5930),D_Produto!$A$2:$C$447,3,FALSE)</f>
        <v>22</v>
      </c>
      <c r="F5930" t="s">
        <v>1148</v>
      </c>
      <c r="G5930">
        <v>1</v>
      </c>
      <c r="H5930" t="s">
        <v>108</v>
      </c>
      <c r="I5930">
        <v>5.5</v>
      </c>
      <c r="J5930" s="4">
        <v>44770</v>
      </c>
      <c r="K5930" t="s">
        <v>24</v>
      </c>
      <c r="L5930">
        <v>3.3</v>
      </c>
      <c r="M5930">
        <v>194.3</v>
      </c>
    </row>
    <row r="5931" spans="1:13">
      <c r="A5931">
        <v>747</v>
      </c>
      <c r="B5931">
        <v>127</v>
      </c>
      <c r="C5931" t="s">
        <v>28</v>
      </c>
      <c r="D5931" t="s">
        <v>21</v>
      </c>
      <c r="E5931">
        <f>VLOOKUP(TRIM(F5931),D_Produto!$A$2:$C$447,3,FALSE)</f>
        <v>91</v>
      </c>
      <c r="F5931" t="s">
        <v>918</v>
      </c>
      <c r="G5931">
        <v>1</v>
      </c>
      <c r="H5931" t="s">
        <v>32</v>
      </c>
      <c r="I5931">
        <v>7.9</v>
      </c>
      <c r="J5931" s="4">
        <v>44770</v>
      </c>
      <c r="K5931" t="s">
        <v>24</v>
      </c>
      <c r="L5931">
        <v>4.75</v>
      </c>
      <c r="M5931">
        <v>194.3</v>
      </c>
    </row>
    <row r="5932" spans="1:13">
      <c r="A5932">
        <v>747</v>
      </c>
      <c r="B5932">
        <v>127</v>
      </c>
      <c r="C5932" t="s">
        <v>28</v>
      </c>
      <c r="D5932" t="s">
        <v>21</v>
      </c>
      <c r="E5932">
        <f>VLOOKUP(TRIM(F5932),D_Produto!$A$2:$C$447,3,FALSE)</f>
        <v>93</v>
      </c>
      <c r="F5932" t="s">
        <v>1150</v>
      </c>
      <c r="G5932">
        <v>1</v>
      </c>
      <c r="H5932" t="s">
        <v>32</v>
      </c>
      <c r="I5932">
        <v>8.5</v>
      </c>
      <c r="J5932" s="4">
        <v>44770</v>
      </c>
      <c r="K5932" t="s">
        <v>24</v>
      </c>
      <c r="L5932">
        <v>5</v>
      </c>
      <c r="M5932">
        <v>194.3</v>
      </c>
    </row>
    <row r="5933" spans="1:13">
      <c r="A5933">
        <v>747</v>
      </c>
      <c r="B5933">
        <v>127</v>
      </c>
      <c r="C5933" t="s">
        <v>28</v>
      </c>
      <c r="D5933" t="s">
        <v>21</v>
      </c>
      <c r="E5933">
        <f>VLOOKUP(TRIM(F5933),D_Produto!$A$2:$C$447,3,FALSE)</f>
        <v>95</v>
      </c>
      <c r="F5933" t="s">
        <v>960</v>
      </c>
      <c r="G5933">
        <v>1</v>
      </c>
      <c r="H5933" t="s">
        <v>32</v>
      </c>
      <c r="I5933">
        <v>4.9000000000000004</v>
      </c>
      <c r="J5933" s="4">
        <v>44770</v>
      </c>
      <c r="K5933" t="s">
        <v>24</v>
      </c>
      <c r="L5933">
        <v>3</v>
      </c>
      <c r="M5933">
        <v>194.3</v>
      </c>
    </row>
    <row r="5934" spans="1:13">
      <c r="A5934">
        <v>747</v>
      </c>
      <c r="B5934">
        <v>127</v>
      </c>
      <c r="C5934" t="s">
        <v>28</v>
      </c>
      <c r="D5934" t="s">
        <v>21</v>
      </c>
      <c r="E5934">
        <f>VLOOKUP(TRIM(F5934),D_Produto!$A$2:$C$447,3,FALSE)</f>
        <v>114</v>
      </c>
      <c r="F5934" t="s">
        <v>1114</v>
      </c>
      <c r="G5934">
        <v>1</v>
      </c>
      <c r="H5934" t="s">
        <v>38</v>
      </c>
      <c r="I5934">
        <v>6.3</v>
      </c>
      <c r="J5934" s="4">
        <v>44770</v>
      </c>
      <c r="K5934" t="s">
        <v>24</v>
      </c>
      <c r="L5934">
        <v>3.8</v>
      </c>
      <c r="M5934">
        <v>194.3</v>
      </c>
    </row>
    <row r="5935" spans="1:13">
      <c r="A5935">
        <v>747</v>
      </c>
      <c r="B5935">
        <v>127</v>
      </c>
      <c r="C5935" t="s">
        <v>28</v>
      </c>
      <c r="D5935" t="s">
        <v>21</v>
      </c>
      <c r="E5935">
        <f>VLOOKUP(TRIM(F5935),D_Produto!$A$2:$C$447,3,FALSE)</f>
        <v>154</v>
      </c>
      <c r="F5935" t="s">
        <v>359</v>
      </c>
      <c r="G5935">
        <v>2</v>
      </c>
      <c r="H5935" t="s">
        <v>32</v>
      </c>
      <c r="I5935">
        <v>11.6</v>
      </c>
      <c r="J5935" s="4">
        <v>44770</v>
      </c>
      <c r="K5935" t="s">
        <v>24</v>
      </c>
      <c r="L5935">
        <v>7</v>
      </c>
      <c r="M5935">
        <v>194.3</v>
      </c>
    </row>
    <row r="5936" spans="1:13">
      <c r="A5936">
        <v>747</v>
      </c>
      <c r="B5936">
        <v>127</v>
      </c>
      <c r="C5936" t="s">
        <v>28</v>
      </c>
      <c r="D5936" t="s">
        <v>21</v>
      </c>
      <c r="E5936">
        <f>VLOOKUP(TRIM(F5936),D_Produto!$A$2:$C$447,3,FALSE)</f>
        <v>237</v>
      </c>
      <c r="F5936" t="s">
        <v>445</v>
      </c>
      <c r="G5936">
        <v>1</v>
      </c>
      <c r="H5936" t="s">
        <v>32</v>
      </c>
      <c r="I5936">
        <v>7.4</v>
      </c>
      <c r="J5936" s="4">
        <v>44770</v>
      </c>
      <c r="K5936" t="s">
        <v>24</v>
      </c>
      <c r="L5936">
        <v>4.5</v>
      </c>
      <c r="M5936">
        <v>194.3</v>
      </c>
    </row>
    <row r="5937" spans="1:13">
      <c r="A5937">
        <v>747</v>
      </c>
      <c r="B5937">
        <v>127</v>
      </c>
      <c r="C5937" t="s">
        <v>28</v>
      </c>
      <c r="D5937" t="s">
        <v>21</v>
      </c>
      <c r="E5937">
        <f>VLOOKUP(TRIM(F5937),D_Produto!$A$2:$C$447,3,FALSE)</f>
        <v>278</v>
      </c>
      <c r="F5937" t="s">
        <v>1055</v>
      </c>
      <c r="G5937">
        <v>1</v>
      </c>
      <c r="H5937" t="s">
        <v>52</v>
      </c>
      <c r="I5937">
        <v>6.5</v>
      </c>
      <c r="J5937" s="4">
        <v>44770</v>
      </c>
      <c r="K5937" t="s">
        <v>24</v>
      </c>
      <c r="L5937">
        <v>3.9</v>
      </c>
      <c r="M5937">
        <v>194.3</v>
      </c>
    </row>
    <row r="5938" spans="1:13">
      <c r="A5938">
        <v>747</v>
      </c>
      <c r="B5938">
        <v>127</v>
      </c>
      <c r="C5938" t="s">
        <v>28</v>
      </c>
      <c r="D5938" t="s">
        <v>21</v>
      </c>
      <c r="E5938">
        <f>VLOOKUP(TRIM(F5938),D_Produto!$A$2:$C$447,3,FALSE)</f>
        <v>280</v>
      </c>
      <c r="F5938" t="s">
        <v>528</v>
      </c>
      <c r="G5938">
        <v>1</v>
      </c>
      <c r="H5938" t="s">
        <v>32</v>
      </c>
      <c r="I5938">
        <v>7.8</v>
      </c>
      <c r="J5938" s="4">
        <v>44770</v>
      </c>
      <c r="K5938" t="s">
        <v>24</v>
      </c>
      <c r="L5938">
        <v>4.75</v>
      </c>
      <c r="M5938">
        <v>194.3</v>
      </c>
    </row>
    <row r="5939" spans="1:13">
      <c r="A5939">
        <v>747</v>
      </c>
      <c r="B5939">
        <v>127</v>
      </c>
      <c r="C5939" t="s">
        <v>28</v>
      </c>
      <c r="D5939" t="s">
        <v>21</v>
      </c>
      <c r="E5939">
        <f>VLOOKUP(TRIM(F5939),D_Produto!$A$2:$C$447,3,FALSE)</f>
        <v>30</v>
      </c>
      <c r="F5939" t="s">
        <v>79</v>
      </c>
      <c r="G5939">
        <v>1</v>
      </c>
      <c r="H5939" t="s">
        <v>77</v>
      </c>
      <c r="I5939">
        <v>4.2</v>
      </c>
      <c r="J5939" s="4">
        <v>44770</v>
      </c>
      <c r="K5939" t="s">
        <v>50</v>
      </c>
      <c r="L5939">
        <v>2.5</v>
      </c>
      <c r="M5939">
        <v>194.3</v>
      </c>
    </row>
    <row r="5940" spans="1:13">
      <c r="A5940">
        <v>747</v>
      </c>
      <c r="B5940">
        <v>127</v>
      </c>
      <c r="C5940" t="s">
        <v>28</v>
      </c>
      <c r="D5940" t="s">
        <v>21</v>
      </c>
      <c r="E5940">
        <f>VLOOKUP(TRIM(F5940),D_Produto!$A$2:$C$447,3,FALSE)</f>
        <v>36</v>
      </c>
      <c r="F5940" t="s">
        <v>1108</v>
      </c>
      <c r="G5940">
        <v>1</v>
      </c>
      <c r="H5940" t="s">
        <v>77</v>
      </c>
      <c r="I5940">
        <v>4.2</v>
      </c>
      <c r="J5940" s="4">
        <v>44770</v>
      </c>
      <c r="K5940" t="s">
        <v>50</v>
      </c>
      <c r="L5940">
        <v>2.5</v>
      </c>
      <c r="M5940">
        <v>194.3</v>
      </c>
    </row>
    <row r="5941" spans="1:13">
      <c r="A5941">
        <v>747</v>
      </c>
      <c r="B5941">
        <v>127</v>
      </c>
      <c r="C5941" t="s">
        <v>28</v>
      </c>
      <c r="D5941" t="s">
        <v>21</v>
      </c>
      <c r="E5941">
        <f>VLOOKUP(TRIM(F5941),D_Produto!$A$2:$C$447,3,FALSE)</f>
        <v>106</v>
      </c>
      <c r="F5941" t="s">
        <v>48</v>
      </c>
      <c r="G5941">
        <v>1</v>
      </c>
      <c r="H5941" t="s">
        <v>49</v>
      </c>
      <c r="I5941">
        <v>6.6</v>
      </c>
      <c r="J5941" s="4">
        <v>44770</v>
      </c>
      <c r="K5941" t="s">
        <v>24</v>
      </c>
      <c r="L5941">
        <v>4</v>
      </c>
      <c r="M5941">
        <v>194.3</v>
      </c>
    </row>
    <row r="5942" spans="1:13">
      <c r="A5942">
        <v>747</v>
      </c>
      <c r="B5942">
        <v>127</v>
      </c>
      <c r="C5942" t="s">
        <v>28</v>
      </c>
      <c r="D5942" t="s">
        <v>21</v>
      </c>
      <c r="E5942">
        <f>VLOOKUP(TRIM(F5942),D_Produto!$A$2:$C$447,3,FALSE)</f>
        <v>258</v>
      </c>
      <c r="F5942" t="s">
        <v>110</v>
      </c>
      <c r="G5942">
        <v>1</v>
      </c>
      <c r="H5942" t="s">
        <v>49</v>
      </c>
      <c r="I5942">
        <v>5.8</v>
      </c>
      <c r="J5942" s="4">
        <v>44770</v>
      </c>
      <c r="K5942" t="s">
        <v>24</v>
      </c>
      <c r="L5942">
        <v>3.5</v>
      </c>
      <c r="M5942">
        <v>194.3</v>
      </c>
    </row>
    <row r="5943" spans="1:13">
      <c r="A5943">
        <v>747</v>
      </c>
      <c r="B5943">
        <v>127</v>
      </c>
      <c r="C5943" t="s">
        <v>28</v>
      </c>
      <c r="D5943" t="s">
        <v>21</v>
      </c>
      <c r="E5943">
        <f>VLOOKUP(TRIM(F5943),D_Produto!$A$2:$C$447,3,FALSE)</f>
        <v>47</v>
      </c>
      <c r="F5943" t="s">
        <v>1131</v>
      </c>
      <c r="G5943">
        <v>1</v>
      </c>
      <c r="H5943" t="s">
        <v>26</v>
      </c>
      <c r="I5943">
        <v>16.899999999999999</v>
      </c>
      <c r="J5943" s="4">
        <v>44770</v>
      </c>
      <c r="K5943" t="s">
        <v>24</v>
      </c>
      <c r="L5943">
        <v>13</v>
      </c>
      <c r="M5943">
        <v>194.3</v>
      </c>
    </row>
    <row r="5944" spans="1:13">
      <c r="A5944">
        <v>747</v>
      </c>
      <c r="B5944">
        <v>127</v>
      </c>
      <c r="C5944" t="s">
        <v>28</v>
      </c>
      <c r="D5944" t="s">
        <v>21</v>
      </c>
      <c r="E5944">
        <f>VLOOKUP(TRIM(F5944),D_Produto!$A$2:$C$447,3,FALSE)</f>
        <v>50</v>
      </c>
      <c r="F5944" t="s">
        <v>1196</v>
      </c>
      <c r="G5944">
        <v>1</v>
      </c>
      <c r="H5944" t="s">
        <v>52</v>
      </c>
      <c r="I5944">
        <v>11.7</v>
      </c>
      <c r="J5944" s="4">
        <v>44770</v>
      </c>
      <c r="K5944" t="s">
        <v>24</v>
      </c>
      <c r="L5944">
        <v>9</v>
      </c>
      <c r="M5944">
        <v>194.3</v>
      </c>
    </row>
    <row r="5945" spans="1:13">
      <c r="A5945">
        <v>747</v>
      </c>
      <c r="B5945">
        <v>127</v>
      </c>
      <c r="C5945" t="s">
        <v>28</v>
      </c>
      <c r="D5945" t="s">
        <v>21</v>
      </c>
      <c r="E5945">
        <f>VLOOKUP(TRIM(F5945),D_Produto!$A$2:$C$447,3,FALSE)</f>
        <v>129</v>
      </c>
      <c r="F5945" t="s">
        <v>241</v>
      </c>
      <c r="G5945">
        <v>1</v>
      </c>
      <c r="H5945" t="s">
        <v>32</v>
      </c>
      <c r="I5945">
        <v>13.5</v>
      </c>
      <c r="J5945" s="4">
        <v>44770</v>
      </c>
      <c r="K5945" t="s">
        <v>24</v>
      </c>
      <c r="L5945">
        <v>10</v>
      </c>
      <c r="M5945">
        <v>194.3</v>
      </c>
    </row>
    <row r="5946" spans="1:13">
      <c r="A5946">
        <v>747</v>
      </c>
      <c r="B5946">
        <v>127</v>
      </c>
      <c r="C5946" t="s">
        <v>28</v>
      </c>
      <c r="D5946" t="s">
        <v>21</v>
      </c>
      <c r="E5946">
        <f>VLOOKUP(TRIM(F5946),D_Produto!$A$2:$C$447,3,FALSE)</f>
        <v>274</v>
      </c>
      <c r="F5946" t="s">
        <v>466</v>
      </c>
      <c r="G5946">
        <v>1</v>
      </c>
      <c r="H5946" t="s">
        <v>32</v>
      </c>
      <c r="I5946">
        <v>13.9</v>
      </c>
      <c r="J5946" s="4">
        <v>44770</v>
      </c>
      <c r="K5946" t="s">
        <v>24</v>
      </c>
      <c r="L5946">
        <v>8</v>
      </c>
      <c r="M5946">
        <v>194.3</v>
      </c>
    </row>
    <row r="5947" spans="1:13">
      <c r="A5947">
        <v>747</v>
      </c>
      <c r="B5947">
        <v>127</v>
      </c>
      <c r="C5947" t="s">
        <v>28</v>
      </c>
      <c r="D5947" t="s">
        <v>21</v>
      </c>
      <c r="E5947">
        <f>VLOOKUP(TRIM(F5947),D_Produto!$A$2:$C$447,3,FALSE)</f>
        <v>264</v>
      </c>
      <c r="F5947" t="s">
        <v>1164</v>
      </c>
      <c r="G5947">
        <v>1</v>
      </c>
      <c r="H5947" t="s">
        <v>49</v>
      </c>
      <c r="I5947">
        <v>4.9000000000000004</v>
      </c>
      <c r="J5947" s="4">
        <v>44770</v>
      </c>
      <c r="K5947" t="s">
        <v>24</v>
      </c>
      <c r="L5947">
        <v>3</v>
      </c>
      <c r="M5947">
        <v>194.3</v>
      </c>
    </row>
    <row r="5948" spans="1:13">
      <c r="A5948">
        <v>748</v>
      </c>
      <c r="B5948">
        <v>163</v>
      </c>
      <c r="C5948" t="s">
        <v>43</v>
      </c>
      <c r="D5948" t="s">
        <v>46</v>
      </c>
      <c r="E5948">
        <f>VLOOKUP(TRIM(F5948),D_Produto!$A$2:$C$447,3,FALSE)</f>
        <v>168</v>
      </c>
      <c r="F5948" t="s">
        <v>298</v>
      </c>
      <c r="G5948">
        <v>1</v>
      </c>
      <c r="H5948" t="s">
        <v>32</v>
      </c>
      <c r="I5948">
        <v>2.9</v>
      </c>
      <c r="J5948" s="4">
        <v>44770</v>
      </c>
      <c r="K5948" t="s">
        <v>24</v>
      </c>
      <c r="L5948">
        <v>1.75</v>
      </c>
      <c r="M5948">
        <v>74.3</v>
      </c>
    </row>
    <row r="5949" spans="1:13">
      <c r="A5949">
        <v>748</v>
      </c>
      <c r="B5949">
        <v>163</v>
      </c>
      <c r="C5949" t="s">
        <v>43</v>
      </c>
      <c r="D5949" t="s">
        <v>46</v>
      </c>
      <c r="E5949">
        <f>VLOOKUP(TRIM(F5949),D_Produto!$A$2:$C$447,3,FALSE)</f>
        <v>204</v>
      </c>
      <c r="F5949" t="s">
        <v>841</v>
      </c>
      <c r="G5949">
        <v>1</v>
      </c>
      <c r="H5949" t="s">
        <v>32</v>
      </c>
      <c r="I5949">
        <v>3.3</v>
      </c>
      <c r="J5949" s="4">
        <v>44770</v>
      </c>
      <c r="K5949" t="s">
        <v>24</v>
      </c>
      <c r="L5949">
        <v>2</v>
      </c>
      <c r="M5949">
        <v>74.3</v>
      </c>
    </row>
    <row r="5950" spans="1:13">
      <c r="A5950">
        <v>748</v>
      </c>
      <c r="B5950">
        <v>163</v>
      </c>
      <c r="C5950" t="s">
        <v>43</v>
      </c>
      <c r="D5950" t="s">
        <v>46</v>
      </c>
      <c r="E5950">
        <f>VLOOKUP(TRIM(F5950),D_Produto!$A$2:$C$447,3,FALSE)</f>
        <v>217</v>
      </c>
      <c r="F5950" t="s">
        <v>1147</v>
      </c>
      <c r="G5950">
        <v>1</v>
      </c>
      <c r="H5950" t="s">
        <v>52</v>
      </c>
      <c r="I5950">
        <v>13.2</v>
      </c>
      <c r="J5950" s="4">
        <v>44770</v>
      </c>
      <c r="K5950" t="s">
        <v>24</v>
      </c>
      <c r="L5950">
        <v>8</v>
      </c>
      <c r="M5950">
        <v>74.3</v>
      </c>
    </row>
    <row r="5951" spans="1:13">
      <c r="A5951">
        <v>748</v>
      </c>
      <c r="B5951">
        <v>163</v>
      </c>
      <c r="C5951" t="s">
        <v>43</v>
      </c>
      <c r="D5951" t="s">
        <v>46</v>
      </c>
      <c r="E5951">
        <f>VLOOKUP(TRIM(F5951),D_Produto!$A$2:$C$447,3,FALSE)</f>
        <v>22</v>
      </c>
      <c r="F5951" t="s">
        <v>1148</v>
      </c>
      <c r="G5951">
        <v>1</v>
      </c>
      <c r="H5951" t="s">
        <v>108</v>
      </c>
      <c r="I5951">
        <v>5.5</v>
      </c>
      <c r="J5951" s="4">
        <v>44770</v>
      </c>
      <c r="K5951" t="s">
        <v>24</v>
      </c>
      <c r="L5951">
        <v>3.3</v>
      </c>
      <c r="M5951">
        <v>74.3</v>
      </c>
    </row>
    <row r="5952" spans="1:13">
      <c r="A5952">
        <v>748</v>
      </c>
      <c r="B5952">
        <v>163</v>
      </c>
      <c r="C5952" t="s">
        <v>43</v>
      </c>
      <c r="D5952" t="s">
        <v>46</v>
      </c>
      <c r="E5952">
        <f>VLOOKUP(TRIM(F5952),D_Produto!$A$2:$C$447,3,FALSE)</f>
        <v>66</v>
      </c>
      <c r="F5952" t="s">
        <v>31</v>
      </c>
      <c r="G5952">
        <v>2</v>
      </c>
      <c r="H5952" t="s">
        <v>32</v>
      </c>
      <c r="I5952">
        <v>10.4</v>
      </c>
      <c r="J5952" s="4">
        <v>44770</v>
      </c>
      <c r="K5952" t="s">
        <v>24</v>
      </c>
      <c r="L5952">
        <v>6.3</v>
      </c>
      <c r="M5952">
        <v>74.3</v>
      </c>
    </row>
    <row r="5953" spans="1:13">
      <c r="A5953">
        <v>748</v>
      </c>
      <c r="B5953">
        <v>163</v>
      </c>
      <c r="C5953" t="s">
        <v>43</v>
      </c>
      <c r="D5953" t="s">
        <v>46</v>
      </c>
      <c r="E5953">
        <f>VLOOKUP(TRIM(F5953),D_Produto!$A$2:$C$447,3,FALSE)</f>
        <v>91</v>
      </c>
      <c r="F5953" t="s">
        <v>918</v>
      </c>
      <c r="G5953">
        <v>1</v>
      </c>
      <c r="H5953" t="s">
        <v>32</v>
      </c>
      <c r="I5953">
        <v>7.9</v>
      </c>
      <c r="J5953" s="4">
        <v>44770</v>
      </c>
      <c r="K5953" t="s">
        <v>24</v>
      </c>
      <c r="L5953">
        <v>4.75</v>
      </c>
      <c r="M5953">
        <v>74.3</v>
      </c>
    </row>
    <row r="5954" spans="1:13">
      <c r="A5954">
        <v>748</v>
      </c>
      <c r="B5954">
        <v>163</v>
      </c>
      <c r="C5954" t="s">
        <v>43</v>
      </c>
      <c r="D5954" t="s">
        <v>46</v>
      </c>
      <c r="E5954">
        <f>VLOOKUP(TRIM(F5954),D_Produto!$A$2:$C$447,3,FALSE)</f>
        <v>93</v>
      </c>
      <c r="F5954" t="s">
        <v>1150</v>
      </c>
      <c r="G5954">
        <v>1</v>
      </c>
      <c r="H5954" t="s">
        <v>32</v>
      </c>
      <c r="I5954">
        <v>8.5</v>
      </c>
      <c r="J5954" s="4">
        <v>44770</v>
      </c>
      <c r="K5954" t="s">
        <v>24</v>
      </c>
      <c r="L5954">
        <v>5</v>
      </c>
      <c r="M5954">
        <v>74.3</v>
      </c>
    </row>
    <row r="5955" spans="1:13">
      <c r="A5955">
        <v>748</v>
      </c>
      <c r="B5955">
        <v>163</v>
      </c>
      <c r="C5955" t="s">
        <v>43</v>
      </c>
      <c r="D5955" t="s">
        <v>46</v>
      </c>
      <c r="E5955">
        <f>VLOOKUP(TRIM(F5955),D_Produto!$A$2:$C$447,3,FALSE)</f>
        <v>95</v>
      </c>
      <c r="F5955" t="s">
        <v>960</v>
      </c>
      <c r="G5955">
        <v>1</v>
      </c>
      <c r="H5955" t="s">
        <v>32</v>
      </c>
      <c r="I5955">
        <v>4.9000000000000004</v>
      </c>
      <c r="J5955" s="4">
        <v>44770</v>
      </c>
      <c r="K5955" t="s">
        <v>24</v>
      </c>
      <c r="L5955">
        <v>3</v>
      </c>
      <c r="M5955">
        <v>74.3</v>
      </c>
    </row>
    <row r="5956" spans="1:13">
      <c r="A5956">
        <v>748</v>
      </c>
      <c r="B5956">
        <v>163</v>
      </c>
      <c r="C5956" t="s">
        <v>43</v>
      </c>
      <c r="D5956" t="s">
        <v>46</v>
      </c>
      <c r="E5956">
        <f>VLOOKUP(TRIM(F5956),D_Produto!$A$2:$C$447,3,FALSE)</f>
        <v>154</v>
      </c>
      <c r="F5956" t="s">
        <v>359</v>
      </c>
      <c r="G5956">
        <v>1</v>
      </c>
      <c r="H5956" t="s">
        <v>32</v>
      </c>
      <c r="I5956">
        <v>5.8</v>
      </c>
      <c r="J5956" s="4">
        <v>44770</v>
      </c>
      <c r="K5956" t="s">
        <v>24</v>
      </c>
      <c r="L5956">
        <v>3.5</v>
      </c>
      <c r="M5956">
        <v>74.3</v>
      </c>
    </row>
    <row r="5957" spans="1:13">
      <c r="A5957">
        <v>748</v>
      </c>
      <c r="B5957">
        <v>163</v>
      </c>
      <c r="C5957" t="s">
        <v>43</v>
      </c>
      <c r="D5957" t="s">
        <v>46</v>
      </c>
      <c r="E5957">
        <f>VLOOKUP(TRIM(F5957),D_Produto!$A$2:$C$447,3,FALSE)</f>
        <v>280</v>
      </c>
      <c r="F5957" t="s">
        <v>528</v>
      </c>
      <c r="G5957">
        <v>1</v>
      </c>
      <c r="H5957" t="s">
        <v>32</v>
      </c>
      <c r="I5957">
        <v>7.8</v>
      </c>
      <c r="J5957" s="4">
        <v>44770</v>
      </c>
      <c r="K5957" t="s">
        <v>24</v>
      </c>
      <c r="L5957">
        <v>4.75</v>
      </c>
      <c r="M5957">
        <v>74.3</v>
      </c>
    </row>
    <row r="5958" spans="1:13">
      <c r="A5958">
        <v>748</v>
      </c>
      <c r="B5958">
        <v>163</v>
      </c>
      <c r="C5958" t="s">
        <v>43</v>
      </c>
      <c r="D5958" t="s">
        <v>46</v>
      </c>
      <c r="E5958">
        <f>VLOOKUP(TRIM(F5958),D_Produto!$A$2:$C$447,3,FALSE)</f>
        <v>99</v>
      </c>
      <c r="F5958" t="s">
        <v>1209</v>
      </c>
      <c r="G5958">
        <v>1</v>
      </c>
      <c r="H5958" t="s">
        <v>77</v>
      </c>
      <c r="I5958">
        <v>4.0999999999999996</v>
      </c>
      <c r="J5958" s="4">
        <v>44770</v>
      </c>
      <c r="K5958" t="s">
        <v>50</v>
      </c>
      <c r="L5958">
        <v>2.5</v>
      </c>
      <c r="M5958">
        <v>74.3</v>
      </c>
    </row>
    <row r="5959" spans="1:13">
      <c r="A5959">
        <v>749</v>
      </c>
      <c r="B5959">
        <v>37</v>
      </c>
      <c r="C5959" t="s">
        <v>18</v>
      </c>
      <c r="D5959" t="s">
        <v>21</v>
      </c>
      <c r="E5959">
        <f>VLOOKUP(TRIM(F5959),D_Produto!$A$2:$C$447,3,FALSE)</f>
        <v>58</v>
      </c>
      <c r="F5959" t="s">
        <v>648</v>
      </c>
      <c r="G5959">
        <v>1</v>
      </c>
      <c r="H5959" t="s">
        <v>26</v>
      </c>
      <c r="I5959">
        <v>8.5</v>
      </c>
      <c r="J5959" s="4">
        <v>44770</v>
      </c>
      <c r="K5959" t="s">
        <v>24</v>
      </c>
      <c r="L5959">
        <v>5.5</v>
      </c>
      <c r="M5959">
        <v>48.4</v>
      </c>
    </row>
    <row r="5960" spans="1:13">
      <c r="A5960">
        <v>749</v>
      </c>
      <c r="B5960">
        <v>37</v>
      </c>
      <c r="C5960" t="s">
        <v>18</v>
      </c>
      <c r="D5960" t="s">
        <v>21</v>
      </c>
      <c r="E5960">
        <f>VLOOKUP(TRIM(F5960),D_Produto!$A$2:$C$447,3,FALSE)</f>
        <v>204</v>
      </c>
      <c r="F5960" t="s">
        <v>841</v>
      </c>
      <c r="G5960">
        <v>1</v>
      </c>
      <c r="H5960" t="s">
        <v>32</v>
      </c>
      <c r="I5960">
        <v>3.3</v>
      </c>
      <c r="J5960" s="4">
        <v>44770</v>
      </c>
      <c r="K5960" t="s">
        <v>24</v>
      </c>
      <c r="L5960">
        <v>2</v>
      </c>
      <c r="M5960">
        <v>48.4</v>
      </c>
    </row>
    <row r="5961" spans="1:13">
      <c r="A5961">
        <v>749</v>
      </c>
      <c r="B5961">
        <v>37</v>
      </c>
      <c r="C5961" t="s">
        <v>18</v>
      </c>
      <c r="D5961" t="s">
        <v>21</v>
      </c>
      <c r="E5961">
        <f>VLOOKUP(TRIM(F5961),D_Produto!$A$2:$C$447,3,FALSE)</f>
        <v>4</v>
      </c>
      <c r="F5961" t="s">
        <v>1099</v>
      </c>
      <c r="G5961">
        <v>1</v>
      </c>
      <c r="H5961" t="s">
        <v>108</v>
      </c>
      <c r="I5961">
        <v>9.9</v>
      </c>
      <c r="J5961" s="4">
        <v>44770</v>
      </c>
      <c r="K5961" t="s">
        <v>24</v>
      </c>
      <c r="L5961">
        <v>6</v>
      </c>
      <c r="M5961">
        <v>48.4</v>
      </c>
    </row>
    <row r="5962" spans="1:13">
      <c r="A5962">
        <v>749</v>
      </c>
      <c r="B5962">
        <v>37</v>
      </c>
      <c r="C5962" t="s">
        <v>18</v>
      </c>
      <c r="D5962" t="s">
        <v>21</v>
      </c>
      <c r="E5962">
        <f>VLOOKUP(TRIM(F5962),D_Produto!$A$2:$C$447,3,FALSE)</f>
        <v>66</v>
      </c>
      <c r="F5962" t="s">
        <v>31</v>
      </c>
      <c r="G5962">
        <v>1</v>
      </c>
      <c r="H5962" t="s">
        <v>32</v>
      </c>
      <c r="I5962">
        <v>5.2</v>
      </c>
      <c r="J5962" s="4">
        <v>44770</v>
      </c>
      <c r="K5962" t="s">
        <v>24</v>
      </c>
      <c r="L5962">
        <v>3.15</v>
      </c>
      <c r="M5962">
        <v>48.4</v>
      </c>
    </row>
    <row r="5963" spans="1:13">
      <c r="A5963">
        <v>749</v>
      </c>
      <c r="B5963">
        <v>37</v>
      </c>
      <c r="C5963" t="s">
        <v>18</v>
      </c>
      <c r="D5963" t="s">
        <v>21</v>
      </c>
      <c r="E5963">
        <f>VLOOKUP(TRIM(F5963),D_Produto!$A$2:$C$447,3,FALSE)</f>
        <v>72</v>
      </c>
      <c r="F5963" t="s">
        <v>69</v>
      </c>
      <c r="G5963">
        <v>1</v>
      </c>
      <c r="H5963" t="s">
        <v>32</v>
      </c>
      <c r="I5963">
        <v>4.9000000000000004</v>
      </c>
      <c r="J5963" s="4">
        <v>44770</v>
      </c>
      <c r="K5963" t="s">
        <v>50</v>
      </c>
      <c r="L5963">
        <v>3</v>
      </c>
      <c r="M5963">
        <v>48.4</v>
      </c>
    </row>
    <row r="5964" spans="1:13">
      <c r="A5964">
        <v>749</v>
      </c>
      <c r="B5964">
        <v>37</v>
      </c>
      <c r="C5964" t="s">
        <v>18</v>
      </c>
      <c r="D5964" t="s">
        <v>21</v>
      </c>
      <c r="E5964">
        <f>VLOOKUP(TRIM(F5964),D_Produto!$A$2:$C$447,3,FALSE)</f>
        <v>95</v>
      </c>
      <c r="F5964" t="s">
        <v>960</v>
      </c>
      <c r="G5964">
        <v>1</v>
      </c>
      <c r="H5964" t="s">
        <v>32</v>
      </c>
      <c r="I5964">
        <v>4.9000000000000004</v>
      </c>
      <c r="J5964" s="4">
        <v>44770</v>
      </c>
      <c r="K5964" t="s">
        <v>24</v>
      </c>
      <c r="L5964">
        <v>3</v>
      </c>
      <c r="M5964">
        <v>48.4</v>
      </c>
    </row>
    <row r="5965" spans="1:13">
      <c r="A5965">
        <v>749</v>
      </c>
      <c r="B5965">
        <v>37</v>
      </c>
      <c r="C5965" t="s">
        <v>18</v>
      </c>
      <c r="D5965" t="s">
        <v>21</v>
      </c>
      <c r="E5965">
        <f>VLOOKUP(TRIM(F5965),D_Produto!$A$2:$C$447,3,FALSE)</f>
        <v>30</v>
      </c>
      <c r="F5965" t="s">
        <v>79</v>
      </c>
      <c r="G5965">
        <v>1</v>
      </c>
      <c r="H5965" t="s">
        <v>77</v>
      </c>
      <c r="I5965">
        <v>4.2</v>
      </c>
      <c r="J5965" s="4">
        <v>44770</v>
      </c>
      <c r="K5965" t="s">
        <v>50</v>
      </c>
      <c r="L5965">
        <v>2.5</v>
      </c>
      <c r="M5965">
        <v>48.4</v>
      </c>
    </row>
    <row r="5966" spans="1:13">
      <c r="A5966">
        <v>749</v>
      </c>
      <c r="B5966">
        <v>37</v>
      </c>
      <c r="C5966" t="s">
        <v>18</v>
      </c>
      <c r="D5966" t="s">
        <v>21</v>
      </c>
      <c r="E5966">
        <f>VLOOKUP(TRIM(F5966),D_Produto!$A$2:$C$447,3,FALSE)</f>
        <v>107</v>
      </c>
      <c r="F5966" t="s">
        <v>257</v>
      </c>
      <c r="G5966">
        <v>1</v>
      </c>
      <c r="H5966" t="s">
        <v>77</v>
      </c>
      <c r="I5966">
        <v>7.5</v>
      </c>
      <c r="J5966" s="4">
        <v>44770</v>
      </c>
      <c r="K5966" t="s">
        <v>50</v>
      </c>
      <c r="L5966">
        <v>4.5</v>
      </c>
      <c r="M5966">
        <v>48.4</v>
      </c>
    </row>
    <row r="5967" spans="1:13">
      <c r="A5967">
        <v>750</v>
      </c>
      <c r="B5967">
        <v>104</v>
      </c>
      <c r="C5967" t="s">
        <v>18</v>
      </c>
      <c r="D5967" t="s">
        <v>21</v>
      </c>
      <c r="E5967">
        <f>VLOOKUP(TRIM(F5967),D_Produto!$A$2:$C$447,3,FALSE)</f>
        <v>204</v>
      </c>
      <c r="F5967" t="s">
        <v>841</v>
      </c>
      <c r="G5967">
        <v>1</v>
      </c>
      <c r="H5967" t="s">
        <v>32</v>
      </c>
      <c r="I5967">
        <v>3.3</v>
      </c>
      <c r="J5967" s="4">
        <v>44771</v>
      </c>
      <c r="K5967" t="s">
        <v>24</v>
      </c>
      <c r="L5967">
        <v>2</v>
      </c>
      <c r="M5967">
        <v>103.1</v>
      </c>
    </row>
    <row r="5968" spans="1:13">
      <c r="A5968">
        <v>750</v>
      </c>
      <c r="B5968">
        <v>104</v>
      </c>
      <c r="C5968" t="s">
        <v>18</v>
      </c>
      <c r="D5968" t="s">
        <v>21</v>
      </c>
      <c r="E5968">
        <f>VLOOKUP(TRIM(F5968),D_Produto!$A$2:$C$447,3,FALSE)</f>
        <v>217</v>
      </c>
      <c r="F5968" t="s">
        <v>1147</v>
      </c>
      <c r="G5968">
        <v>1</v>
      </c>
      <c r="H5968" t="s">
        <v>52</v>
      </c>
      <c r="I5968">
        <v>13.2</v>
      </c>
      <c r="J5968" s="4">
        <v>44771</v>
      </c>
      <c r="K5968" t="s">
        <v>24</v>
      </c>
      <c r="L5968">
        <v>8</v>
      </c>
      <c r="M5968">
        <v>103.1</v>
      </c>
    </row>
    <row r="5969" spans="1:13">
      <c r="A5969">
        <v>750</v>
      </c>
      <c r="B5969">
        <v>104</v>
      </c>
      <c r="C5969" t="s">
        <v>18</v>
      </c>
      <c r="D5969" t="s">
        <v>21</v>
      </c>
      <c r="E5969">
        <f>VLOOKUP(TRIM(F5969),D_Produto!$A$2:$C$447,3,FALSE)</f>
        <v>22</v>
      </c>
      <c r="F5969" t="s">
        <v>1148</v>
      </c>
      <c r="G5969">
        <v>2</v>
      </c>
      <c r="H5969" t="s">
        <v>108</v>
      </c>
      <c r="I5969">
        <v>11</v>
      </c>
      <c r="J5969" s="4">
        <v>44771</v>
      </c>
      <c r="K5969" t="s">
        <v>24</v>
      </c>
      <c r="L5969">
        <v>6.6</v>
      </c>
      <c r="M5969">
        <v>103.1</v>
      </c>
    </row>
    <row r="5970" spans="1:13">
      <c r="A5970">
        <v>750</v>
      </c>
      <c r="B5970">
        <v>104</v>
      </c>
      <c r="C5970" t="s">
        <v>18</v>
      </c>
      <c r="D5970" t="s">
        <v>21</v>
      </c>
      <c r="E5970">
        <f>VLOOKUP(TRIM(F5970),D_Produto!$A$2:$C$447,3,FALSE)</f>
        <v>72</v>
      </c>
      <c r="F5970" t="s">
        <v>69</v>
      </c>
      <c r="G5970">
        <v>1</v>
      </c>
      <c r="H5970" t="s">
        <v>32</v>
      </c>
      <c r="I5970">
        <v>4.9000000000000004</v>
      </c>
      <c r="J5970" s="4">
        <v>44771</v>
      </c>
      <c r="K5970" t="s">
        <v>50</v>
      </c>
      <c r="L5970">
        <v>3</v>
      </c>
      <c r="M5970">
        <v>103.1</v>
      </c>
    </row>
    <row r="5971" spans="1:13">
      <c r="A5971">
        <v>750</v>
      </c>
      <c r="B5971">
        <v>104</v>
      </c>
      <c r="C5971" t="s">
        <v>18</v>
      </c>
      <c r="D5971" t="s">
        <v>21</v>
      </c>
      <c r="E5971">
        <f>VLOOKUP(TRIM(F5971),D_Produto!$A$2:$C$447,3,FALSE)</f>
        <v>95</v>
      </c>
      <c r="F5971" t="s">
        <v>960</v>
      </c>
      <c r="G5971">
        <v>1</v>
      </c>
      <c r="H5971" t="s">
        <v>32</v>
      </c>
      <c r="I5971">
        <v>4.9000000000000004</v>
      </c>
      <c r="J5971" s="4">
        <v>44771</v>
      </c>
      <c r="K5971" t="s">
        <v>24</v>
      </c>
      <c r="L5971">
        <v>3</v>
      </c>
      <c r="M5971">
        <v>103.1</v>
      </c>
    </row>
    <row r="5972" spans="1:13">
      <c r="A5972">
        <v>750</v>
      </c>
      <c r="B5972">
        <v>104</v>
      </c>
      <c r="C5972" t="s">
        <v>18</v>
      </c>
      <c r="D5972" t="s">
        <v>21</v>
      </c>
      <c r="E5972">
        <f>VLOOKUP(TRIM(F5972),D_Produto!$A$2:$C$447,3,FALSE)</f>
        <v>114</v>
      </c>
      <c r="F5972" t="s">
        <v>1114</v>
      </c>
      <c r="G5972">
        <v>1</v>
      </c>
      <c r="H5972" t="s">
        <v>38</v>
      </c>
      <c r="I5972">
        <v>6.3</v>
      </c>
      <c r="J5972" s="4">
        <v>44771</v>
      </c>
      <c r="K5972" t="s">
        <v>24</v>
      </c>
      <c r="L5972">
        <v>3.8</v>
      </c>
      <c r="M5972">
        <v>103.1</v>
      </c>
    </row>
    <row r="5973" spans="1:13">
      <c r="A5973">
        <v>750</v>
      </c>
      <c r="B5973">
        <v>104</v>
      </c>
      <c r="C5973" t="s">
        <v>18</v>
      </c>
      <c r="D5973" t="s">
        <v>21</v>
      </c>
      <c r="E5973">
        <f>VLOOKUP(TRIM(F5973),D_Produto!$A$2:$C$447,3,FALSE)</f>
        <v>237</v>
      </c>
      <c r="F5973" t="s">
        <v>445</v>
      </c>
      <c r="G5973">
        <v>2</v>
      </c>
      <c r="H5973" t="s">
        <v>32</v>
      </c>
      <c r="I5973">
        <v>14.8</v>
      </c>
      <c r="J5973" s="4">
        <v>44771</v>
      </c>
      <c r="K5973" t="s">
        <v>24</v>
      </c>
      <c r="L5973">
        <v>9</v>
      </c>
      <c r="M5973">
        <v>103.1</v>
      </c>
    </row>
    <row r="5974" spans="1:13">
      <c r="A5974">
        <v>750</v>
      </c>
      <c r="B5974">
        <v>104</v>
      </c>
      <c r="C5974" t="s">
        <v>18</v>
      </c>
      <c r="D5974" t="s">
        <v>21</v>
      </c>
      <c r="E5974">
        <f>VLOOKUP(TRIM(F5974),D_Produto!$A$2:$C$447,3,FALSE)</f>
        <v>280</v>
      </c>
      <c r="F5974" t="s">
        <v>528</v>
      </c>
      <c r="G5974">
        <v>1</v>
      </c>
      <c r="H5974" t="s">
        <v>32</v>
      </c>
      <c r="I5974">
        <v>7.8</v>
      </c>
      <c r="J5974" s="4">
        <v>44771</v>
      </c>
      <c r="K5974" t="s">
        <v>24</v>
      </c>
      <c r="L5974">
        <v>4.75</v>
      </c>
      <c r="M5974">
        <v>103.1</v>
      </c>
    </row>
    <row r="5975" spans="1:13">
      <c r="A5975">
        <v>750</v>
      </c>
      <c r="B5975">
        <v>104</v>
      </c>
      <c r="C5975" t="s">
        <v>18</v>
      </c>
      <c r="D5975" t="s">
        <v>21</v>
      </c>
      <c r="E5975">
        <f>VLOOKUP(TRIM(F5975),D_Produto!$A$2:$C$447,3,FALSE)</f>
        <v>259</v>
      </c>
      <c r="F5975" t="s">
        <v>201</v>
      </c>
      <c r="G5975">
        <v>1</v>
      </c>
      <c r="H5975" t="s">
        <v>77</v>
      </c>
      <c r="I5975">
        <v>9.9</v>
      </c>
      <c r="J5975" s="4">
        <v>44771</v>
      </c>
      <c r="K5975" t="s">
        <v>24</v>
      </c>
      <c r="L5975">
        <v>6</v>
      </c>
      <c r="M5975">
        <v>103.1</v>
      </c>
    </row>
    <row r="5976" spans="1:13">
      <c r="A5976">
        <v>750</v>
      </c>
      <c r="B5976">
        <v>104</v>
      </c>
      <c r="C5976" t="s">
        <v>18</v>
      </c>
      <c r="D5976" t="s">
        <v>21</v>
      </c>
      <c r="E5976">
        <f>VLOOKUP(TRIM(F5976),D_Produto!$A$2:$C$447,3,FALSE)</f>
        <v>129</v>
      </c>
      <c r="F5976" t="s">
        <v>241</v>
      </c>
      <c r="G5976">
        <v>1</v>
      </c>
      <c r="H5976" t="s">
        <v>32</v>
      </c>
      <c r="I5976">
        <v>13.5</v>
      </c>
      <c r="J5976" s="4">
        <v>44771</v>
      </c>
      <c r="K5976" t="s">
        <v>24</v>
      </c>
      <c r="L5976">
        <v>10</v>
      </c>
      <c r="M5976">
        <v>103.1</v>
      </c>
    </row>
    <row r="5977" spans="1:13">
      <c r="A5977">
        <v>750</v>
      </c>
      <c r="B5977">
        <v>104</v>
      </c>
      <c r="C5977" t="s">
        <v>18</v>
      </c>
      <c r="D5977" t="s">
        <v>21</v>
      </c>
      <c r="E5977">
        <f>VLOOKUP(TRIM(F5977),D_Produto!$A$2:$C$447,3,FALSE)</f>
        <v>112</v>
      </c>
      <c r="F5977" t="s">
        <v>891</v>
      </c>
      <c r="G5977">
        <v>1</v>
      </c>
      <c r="H5977" t="s">
        <v>88</v>
      </c>
      <c r="I5977">
        <v>5.9</v>
      </c>
      <c r="J5977" s="4">
        <v>44771</v>
      </c>
      <c r="K5977" t="s">
        <v>50</v>
      </c>
      <c r="L5977">
        <v>3.5</v>
      </c>
      <c r="M5977">
        <v>103.1</v>
      </c>
    </row>
    <row r="5978" spans="1:13">
      <c r="A5978">
        <v>750</v>
      </c>
      <c r="B5978">
        <v>104</v>
      </c>
      <c r="C5978" t="s">
        <v>18</v>
      </c>
      <c r="D5978" t="s">
        <v>21</v>
      </c>
      <c r="E5978">
        <f>VLOOKUP(TRIM(F5978),D_Produto!$A$2:$C$447,3,FALSE)</f>
        <v>185</v>
      </c>
      <c r="F5978" t="s">
        <v>118</v>
      </c>
      <c r="G5978">
        <v>1</v>
      </c>
      <c r="H5978" t="s">
        <v>32</v>
      </c>
      <c r="I5978">
        <v>7.6</v>
      </c>
      <c r="J5978" s="4">
        <v>44771</v>
      </c>
      <c r="K5978" t="s">
        <v>24</v>
      </c>
      <c r="L5978">
        <v>5.8</v>
      </c>
      <c r="M5978">
        <v>103.1</v>
      </c>
    </row>
    <row r="5979" spans="1:13">
      <c r="A5979">
        <v>752</v>
      </c>
      <c r="B5979">
        <v>48</v>
      </c>
      <c r="C5979" t="s">
        <v>18</v>
      </c>
      <c r="D5979" t="s">
        <v>21</v>
      </c>
      <c r="E5979">
        <f>VLOOKUP(TRIM(F5979),D_Produto!$A$2:$C$447,3,FALSE)</f>
        <v>216</v>
      </c>
      <c r="F5979" t="s">
        <v>145</v>
      </c>
      <c r="G5979">
        <v>1</v>
      </c>
      <c r="H5979" t="s">
        <v>146</v>
      </c>
      <c r="I5979">
        <v>35.200000000000003</v>
      </c>
      <c r="J5979" s="4">
        <v>44771</v>
      </c>
      <c r="K5979" t="s">
        <v>24</v>
      </c>
      <c r="L5979">
        <v>27</v>
      </c>
      <c r="M5979">
        <v>35.200000000000003</v>
      </c>
    </row>
    <row r="5980" spans="1:13">
      <c r="A5980">
        <v>753</v>
      </c>
      <c r="B5980">
        <v>193</v>
      </c>
      <c r="C5980" t="s">
        <v>18</v>
      </c>
      <c r="D5980" t="s">
        <v>21</v>
      </c>
      <c r="E5980">
        <f>VLOOKUP(TRIM(F5980),D_Produto!$A$2:$C$447,3,FALSE)</f>
        <v>204</v>
      </c>
      <c r="F5980" t="s">
        <v>841</v>
      </c>
      <c r="G5980">
        <v>5</v>
      </c>
      <c r="H5980" t="s">
        <v>32</v>
      </c>
      <c r="I5980">
        <v>16.5</v>
      </c>
      <c r="J5980" s="4">
        <v>44771</v>
      </c>
      <c r="K5980" t="s">
        <v>24</v>
      </c>
      <c r="L5980">
        <v>10</v>
      </c>
      <c r="M5980">
        <v>70.599999999999994</v>
      </c>
    </row>
    <row r="5981" spans="1:13">
      <c r="A5981">
        <v>753</v>
      </c>
      <c r="B5981">
        <v>193</v>
      </c>
      <c r="C5981" t="s">
        <v>18</v>
      </c>
      <c r="D5981" t="s">
        <v>21</v>
      </c>
      <c r="E5981">
        <f>VLOOKUP(TRIM(F5981),D_Produto!$A$2:$C$447,3,FALSE)</f>
        <v>217</v>
      </c>
      <c r="F5981" t="s">
        <v>1147</v>
      </c>
      <c r="G5981">
        <v>1</v>
      </c>
      <c r="H5981" t="s">
        <v>52</v>
      </c>
      <c r="I5981">
        <v>13.2</v>
      </c>
      <c r="J5981" s="4">
        <v>44771</v>
      </c>
      <c r="K5981" t="s">
        <v>24</v>
      </c>
      <c r="L5981">
        <v>8</v>
      </c>
      <c r="M5981">
        <v>70.599999999999994</v>
      </c>
    </row>
    <row r="5982" spans="1:13">
      <c r="A5982">
        <v>753</v>
      </c>
      <c r="B5982">
        <v>193</v>
      </c>
      <c r="C5982" t="s">
        <v>18</v>
      </c>
      <c r="D5982" t="s">
        <v>21</v>
      </c>
      <c r="E5982">
        <f>VLOOKUP(TRIM(F5982),D_Produto!$A$2:$C$447,3,FALSE)</f>
        <v>4</v>
      </c>
      <c r="F5982" t="s">
        <v>1099</v>
      </c>
      <c r="G5982">
        <v>1</v>
      </c>
      <c r="H5982" t="s">
        <v>108</v>
      </c>
      <c r="I5982">
        <v>9.9</v>
      </c>
      <c r="J5982" s="4">
        <v>44771</v>
      </c>
      <c r="K5982" t="s">
        <v>24</v>
      </c>
      <c r="L5982">
        <v>6</v>
      </c>
      <c r="M5982">
        <v>70.599999999999994</v>
      </c>
    </row>
    <row r="5983" spans="1:13">
      <c r="A5983">
        <v>753</v>
      </c>
      <c r="B5983">
        <v>193</v>
      </c>
      <c r="C5983" t="s">
        <v>18</v>
      </c>
      <c r="D5983" t="s">
        <v>21</v>
      </c>
      <c r="E5983">
        <f>VLOOKUP(TRIM(F5983),D_Produto!$A$2:$C$447,3,FALSE)</f>
        <v>72</v>
      </c>
      <c r="F5983" t="s">
        <v>69</v>
      </c>
      <c r="G5983">
        <v>1</v>
      </c>
      <c r="H5983" t="s">
        <v>32</v>
      </c>
      <c r="I5983">
        <v>4.9000000000000004</v>
      </c>
      <c r="J5983" s="4">
        <v>44771</v>
      </c>
      <c r="K5983" t="s">
        <v>50</v>
      </c>
      <c r="L5983">
        <v>3</v>
      </c>
      <c r="M5983">
        <v>70.599999999999994</v>
      </c>
    </row>
    <row r="5984" spans="1:13">
      <c r="A5984">
        <v>753</v>
      </c>
      <c r="B5984">
        <v>193</v>
      </c>
      <c r="C5984" t="s">
        <v>18</v>
      </c>
      <c r="D5984" t="s">
        <v>21</v>
      </c>
      <c r="E5984">
        <f>VLOOKUP(TRIM(F5984),D_Produto!$A$2:$C$447,3,FALSE)</f>
        <v>154</v>
      </c>
      <c r="F5984" t="s">
        <v>359</v>
      </c>
      <c r="G5984">
        <v>1</v>
      </c>
      <c r="H5984" t="s">
        <v>32</v>
      </c>
      <c r="I5984">
        <v>5.8</v>
      </c>
      <c r="J5984" s="4">
        <v>44771</v>
      </c>
      <c r="K5984" t="s">
        <v>24</v>
      </c>
      <c r="L5984">
        <v>3.5</v>
      </c>
      <c r="M5984">
        <v>70.599999999999994</v>
      </c>
    </row>
    <row r="5985" spans="1:13">
      <c r="A5985">
        <v>753</v>
      </c>
      <c r="B5985">
        <v>193</v>
      </c>
      <c r="C5985" t="s">
        <v>18</v>
      </c>
      <c r="D5985" t="s">
        <v>21</v>
      </c>
      <c r="E5985">
        <f>VLOOKUP(TRIM(F5985),D_Produto!$A$2:$C$447,3,FALSE)</f>
        <v>280</v>
      </c>
      <c r="F5985" t="s">
        <v>528</v>
      </c>
      <c r="G5985">
        <v>1</v>
      </c>
      <c r="H5985" t="s">
        <v>32</v>
      </c>
      <c r="I5985">
        <v>7.8</v>
      </c>
      <c r="J5985" s="4">
        <v>44771</v>
      </c>
      <c r="K5985" t="s">
        <v>24</v>
      </c>
      <c r="L5985">
        <v>4.75</v>
      </c>
      <c r="M5985">
        <v>70.599999999999994</v>
      </c>
    </row>
    <row r="5986" spans="1:13">
      <c r="A5986">
        <v>753</v>
      </c>
      <c r="B5986">
        <v>193</v>
      </c>
      <c r="C5986" t="s">
        <v>18</v>
      </c>
      <c r="D5986" t="s">
        <v>21</v>
      </c>
      <c r="E5986">
        <f>VLOOKUP(TRIM(F5986),D_Produto!$A$2:$C$447,3,FALSE)</f>
        <v>106</v>
      </c>
      <c r="F5986" t="s">
        <v>48</v>
      </c>
      <c r="G5986">
        <v>1</v>
      </c>
      <c r="H5986" t="s">
        <v>49</v>
      </c>
      <c r="I5986">
        <v>6.6</v>
      </c>
      <c r="J5986" s="4">
        <v>44771</v>
      </c>
      <c r="K5986" t="s">
        <v>24</v>
      </c>
      <c r="L5986">
        <v>4</v>
      </c>
      <c r="M5986">
        <v>70.599999999999994</v>
      </c>
    </row>
    <row r="5987" spans="1:13">
      <c r="A5987">
        <v>753</v>
      </c>
      <c r="B5987">
        <v>193</v>
      </c>
      <c r="C5987" t="s">
        <v>18</v>
      </c>
      <c r="D5987" t="s">
        <v>21</v>
      </c>
      <c r="E5987">
        <f>VLOOKUP(TRIM(F5987),D_Produto!$A$2:$C$447,3,FALSE)</f>
        <v>118</v>
      </c>
      <c r="F5987" t="s">
        <v>117</v>
      </c>
      <c r="G5987">
        <v>1</v>
      </c>
      <c r="H5987" t="s">
        <v>49</v>
      </c>
      <c r="I5987">
        <v>5.9</v>
      </c>
      <c r="J5987" s="4">
        <v>44771</v>
      </c>
      <c r="K5987" t="s">
        <v>50</v>
      </c>
      <c r="L5987">
        <v>3.5</v>
      </c>
      <c r="M5987">
        <v>70.599999999999994</v>
      </c>
    </row>
    <row r="5988" spans="1:13">
      <c r="A5988">
        <v>754</v>
      </c>
      <c r="B5988">
        <v>182</v>
      </c>
      <c r="C5988" t="s">
        <v>28</v>
      </c>
      <c r="D5988" t="s">
        <v>21</v>
      </c>
      <c r="E5988">
        <f>VLOOKUP(TRIM(F5988),D_Produto!$A$2:$C$447,3,FALSE)</f>
        <v>58</v>
      </c>
      <c r="F5988" t="s">
        <v>648</v>
      </c>
      <c r="G5988">
        <v>1</v>
      </c>
      <c r="H5988" t="s">
        <v>26</v>
      </c>
      <c r="I5988">
        <v>8.5</v>
      </c>
      <c r="J5988" s="4">
        <v>44771</v>
      </c>
      <c r="K5988" t="s">
        <v>24</v>
      </c>
      <c r="L5988">
        <v>5.5</v>
      </c>
      <c r="M5988">
        <v>121.5</v>
      </c>
    </row>
    <row r="5989" spans="1:13">
      <c r="A5989">
        <v>754</v>
      </c>
      <c r="B5989">
        <v>182</v>
      </c>
      <c r="C5989" t="s">
        <v>28</v>
      </c>
      <c r="D5989" t="s">
        <v>21</v>
      </c>
      <c r="E5989">
        <f>VLOOKUP(TRIM(F5989),D_Produto!$A$2:$C$447,3,FALSE)</f>
        <v>204</v>
      </c>
      <c r="F5989" t="s">
        <v>841</v>
      </c>
      <c r="G5989">
        <v>2</v>
      </c>
      <c r="H5989" t="s">
        <v>32</v>
      </c>
      <c r="I5989">
        <v>6.6</v>
      </c>
      <c r="J5989" s="4">
        <v>44771</v>
      </c>
      <c r="K5989" t="s">
        <v>24</v>
      </c>
      <c r="L5989">
        <v>4</v>
      </c>
      <c r="M5989">
        <v>121.5</v>
      </c>
    </row>
    <row r="5990" spans="1:13">
      <c r="A5990">
        <v>754</v>
      </c>
      <c r="B5990">
        <v>182</v>
      </c>
      <c r="C5990" t="s">
        <v>28</v>
      </c>
      <c r="D5990" t="s">
        <v>21</v>
      </c>
      <c r="E5990">
        <f>VLOOKUP(TRIM(F5990),D_Produto!$A$2:$C$447,3,FALSE)</f>
        <v>22</v>
      </c>
      <c r="F5990" t="s">
        <v>1148</v>
      </c>
      <c r="G5990">
        <v>1</v>
      </c>
      <c r="H5990" t="s">
        <v>108</v>
      </c>
      <c r="I5990">
        <v>5.5</v>
      </c>
      <c r="J5990" s="4">
        <v>44771</v>
      </c>
      <c r="K5990" t="s">
        <v>24</v>
      </c>
      <c r="L5990">
        <v>3.3</v>
      </c>
      <c r="M5990">
        <v>121.5</v>
      </c>
    </row>
    <row r="5991" spans="1:13">
      <c r="A5991">
        <v>754</v>
      </c>
      <c r="B5991">
        <v>182</v>
      </c>
      <c r="C5991" t="s">
        <v>28</v>
      </c>
      <c r="D5991" t="s">
        <v>21</v>
      </c>
      <c r="E5991">
        <f>VLOOKUP(TRIM(F5991),D_Produto!$A$2:$C$447,3,FALSE)</f>
        <v>62</v>
      </c>
      <c r="F5991" t="s">
        <v>102</v>
      </c>
      <c r="G5991">
        <v>1</v>
      </c>
      <c r="H5991" t="s">
        <v>32</v>
      </c>
      <c r="I5991">
        <v>4.5999999999999996</v>
      </c>
      <c r="J5991" s="4">
        <v>44771</v>
      </c>
      <c r="K5991" t="s">
        <v>24</v>
      </c>
      <c r="L5991">
        <v>2.75</v>
      </c>
      <c r="M5991">
        <v>121.5</v>
      </c>
    </row>
    <row r="5992" spans="1:13">
      <c r="A5992">
        <v>754</v>
      </c>
      <c r="B5992">
        <v>182</v>
      </c>
      <c r="C5992" t="s">
        <v>28</v>
      </c>
      <c r="D5992" t="s">
        <v>21</v>
      </c>
      <c r="E5992">
        <f>VLOOKUP(TRIM(F5992),D_Produto!$A$2:$C$447,3,FALSE)</f>
        <v>73</v>
      </c>
      <c r="F5992" t="s">
        <v>125</v>
      </c>
      <c r="G5992">
        <v>1</v>
      </c>
      <c r="H5992" t="s">
        <v>49</v>
      </c>
      <c r="I5992">
        <v>6.6</v>
      </c>
      <c r="J5992" s="4">
        <v>44771</v>
      </c>
      <c r="K5992" t="s">
        <v>50</v>
      </c>
      <c r="L5992">
        <v>4</v>
      </c>
      <c r="M5992">
        <v>121.5</v>
      </c>
    </row>
    <row r="5993" spans="1:13">
      <c r="A5993">
        <v>754</v>
      </c>
      <c r="B5993">
        <v>182</v>
      </c>
      <c r="C5993" t="s">
        <v>28</v>
      </c>
      <c r="D5993" t="s">
        <v>21</v>
      </c>
      <c r="E5993">
        <f>VLOOKUP(TRIM(F5993),D_Produto!$A$2:$C$447,3,FALSE)</f>
        <v>74</v>
      </c>
      <c r="F5993" t="s">
        <v>1182</v>
      </c>
      <c r="G5993">
        <v>1</v>
      </c>
      <c r="H5993" t="s">
        <v>32</v>
      </c>
      <c r="I5993">
        <v>10.8</v>
      </c>
      <c r="J5993" s="4">
        <v>44771</v>
      </c>
      <c r="K5993" t="s">
        <v>24</v>
      </c>
      <c r="L5993">
        <v>6.5</v>
      </c>
      <c r="M5993">
        <v>121.5</v>
      </c>
    </row>
    <row r="5994" spans="1:13">
      <c r="A5994">
        <v>754</v>
      </c>
      <c r="B5994">
        <v>182</v>
      </c>
      <c r="C5994" t="s">
        <v>28</v>
      </c>
      <c r="D5994" t="s">
        <v>21</v>
      </c>
      <c r="E5994">
        <f>VLOOKUP(TRIM(F5994),D_Produto!$A$2:$C$447,3,FALSE)</f>
        <v>91</v>
      </c>
      <c r="F5994" t="s">
        <v>918</v>
      </c>
      <c r="G5994">
        <v>1</v>
      </c>
      <c r="H5994" t="s">
        <v>32</v>
      </c>
      <c r="I5994">
        <v>7.9</v>
      </c>
      <c r="J5994" s="4">
        <v>44771</v>
      </c>
      <c r="K5994" t="s">
        <v>24</v>
      </c>
      <c r="L5994">
        <v>4.75</v>
      </c>
      <c r="M5994">
        <v>121.5</v>
      </c>
    </row>
    <row r="5995" spans="1:13">
      <c r="A5995">
        <v>754</v>
      </c>
      <c r="B5995">
        <v>182</v>
      </c>
      <c r="C5995" t="s">
        <v>28</v>
      </c>
      <c r="D5995" t="s">
        <v>21</v>
      </c>
      <c r="E5995">
        <f>VLOOKUP(TRIM(F5995),D_Produto!$A$2:$C$447,3,FALSE)</f>
        <v>93</v>
      </c>
      <c r="F5995" t="s">
        <v>1150</v>
      </c>
      <c r="G5995">
        <v>1</v>
      </c>
      <c r="H5995" t="s">
        <v>32</v>
      </c>
      <c r="I5995">
        <v>8.5</v>
      </c>
      <c r="J5995" s="4">
        <v>44771</v>
      </c>
      <c r="K5995" t="s">
        <v>24</v>
      </c>
      <c r="L5995">
        <v>5</v>
      </c>
      <c r="M5995">
        <v>121.5</v>
      </c>
    </row>
    <row r="5996" spans="1:13">
      <c r="A5996">
        <v>754</v>
      </c>
      <c r="B5996">
        <v>182</v>
      </c>
      <c r="C5996" t="s">
        <v>28</v>
      </c>
      <c r="D5996" t="s">
        <v>21</v>
      </c>
      <c r="E5996">
        <f>VLOOKUP(TRIM(F5996),D_Produto!$A$2:$C$447,3,FALSE)</f>
        <v>237</v>
      </c>
      <c r="F5996" t="s">
        <v>445</v>
      </c>
      <c r="G5996">
        <v>1</v>
      </c>
      <c r="H5996" t="s">
        <v>32</v>
      </c>
      <c r="I5996">
        <v>7.4</v>
      </c>
      <c r="J5996" s="4">
        <v>44771</v>
      </c>
      <c r="K5996" t="s">
        <v>24</v>
      </c>
      <c r="L5996">
        <v>4.5</v>
      </c>
      <c r="M5996">
        <v>121.5</v>
      </c>
    </row>
    <row r="5997" spans="1:13">
      <c r="A5997">
        <v>754</v>
      </c>
      <c r="B5997">
        <v>182</v>
      </c>
      <c r="C5997" t="s">
        <v>28</v>
      </c>
      <c r="D5997" t="s">
        <v>21</v>
      </c>
      <c r="E5997">
        <f>VLOOKUP(TRIM(F5997),D_Produto!$A$2:$C$447,3,FALSE)</f>
        <v>280</v>
      </c>
      <c r="F5997" t="s">
        <v>528</v>
      </c>
      <c r="G5997">
        <v>1</v>
      </c>
      <c r="H5997" t="s">
        <v>32</v>
      </c>
      <c r="I5997">
        <v>7.8</v>
      </c>
      <c r="J5997" s="4">
        <v>44771</v>
      </c>
      <c r="K5997" t="s">
        <v>24</v>
      </c>
      <c r="L5997">
        <v>4.75</v>
      </c>
      <c r="M5997">
        <v>121.5</v>
      </c>
    </row>
    <row r="5998" spans="1:13">
      <c r="A5998">
        <v>754</v>
      </c>
      <c r="B5998">
        <v>182</v>
      </c>
      <c r="C5998" t="s">
        <v>28</v>
      </c>
      <c r="D5998" t="s">
        <v>21</v>
      </c>
      <c r="E5998">
        <f>VLOOKUP(TRIM(F5998),D_Produto!$A$2:$C$447,3,FALSE)</f>
        <v>30</v>
      </c>
      <c r="F5998" t="s">
        <v>79</v>
      </c>
      <c r="G5998">
        <v>1</v>
      </c>
      <c r="H5998" t="s">
        <v>77</v>
      </c>
      <c r="I5998">
        <v>4.2</v>
      </c>
      <c r="J5998" s="4">
        <v>44771</v>
      </c>
      <c r="K5998" t="s">
        <v>50</v>
      </c>
      <c r="L5998">
        <v>2.5</v>
      </c>
      <c r="M5998">
        <v>121.5</v>
      </c>
    </row>
    <row r="5999" spans="1:13">
      <c r="A5999">
        <v>754</v>
      </c>
      <c r="B5999">
        <v>182</v>
      </c>
      <c r="C5999" t="s">
        <v>28</v>
      </c>
      <c r="D5999" t="s">
        <v>21</v>
      </c>
      <c r="E5999">
        <f>VLOOKUP(TRIM(F5999),D_Produto!$A$2:$C$447,3,FALSE)</f>
        <v>106</v>
      </c>
      <c r="F5999" t="s">
        <v>48</v>
      </c>
      <c r="G5999">
        <v>1</v>
      </c>
      <c r="H5999" t="s">
        <v>49</v>
      </c>
      <c r="I5999">
        <v>6.6</v>
      </c>
      <c r="J5999" s="4">
        <v>44771</v>
      </c>
      <c r="K5999" t="s">
        <v>24</v>
      </c>
      <c r="L5999">
        <v>4</v>
      </c>
      <c r="M5999">
        <v>121.5</v>
      </c>
    </row>
    <row r="6000" spans="1:13">
      <c r="A6000">
        <v>754</v>
      </c>
      <c r="B6000">
        <v>182</v>
      </c>
      <c r="C6000" t="s">
        <v>28</v>
      </c>
      <c r="D6000" t="s">
        <v>21</v>
      </c>
      <c r="E6000">
        <f>VLOOKUP(TRIM(F6000),D_Produto!$A$2:$C$447,3,FALSE)</f>
        <v>108</v>
      </c>
      <c r="F6000" t="s">
        <v>1212</v>
      </c>
      <c r="G6000">
        <v>1</v>
      </c>
      <c r="H6000" t="s">
        <v>49</v>
      </c>
      <c r="I6000">
        <v>8.3000000000000007</v>
      </c>
      <c r="J6000" s="4">
        <v>44771</v>
      </c>
      <c r="K6000" t="s">
        <v>24</v>
      </c>
      <c r="L6000">
        <v>5</v>
      </c>
      <c r="M6000">
        <v>121.5</v>
      </c>
    </row>
    <row r="6001" spans="1:13">
      <c r="A6001">
        <v>754</v>
      </c>
      <c r="B6001">
        <v>182</v>
      </c>
      <c r="C6001" t="s">
        <v>28</v>
      </c>
      <c r="D6001" t="s">
        <v>21</v>
      </c>
      <c r="E6001">
        <f>VLOOKUP(TRIM(F6001),D_Produto!$A$2:$C$447,3,FALSE)</f>
        <v>118</v>
      </c>
      <c r="F6001" t="s">
        <v>117</v>
      </c>
      <c r="G6001">
        <v>1</v>
      </c>
      <c r="H6001" t="s">
        <v>49</v>
      </c>
      <c r="I6001">
        <v>5.9</v>
      </c>
      <c r="J6001" s="4">
        <v>44771</v>
      </c>
      <c r="K6001" t="s">
        <v>50</v>
      </c>
      <c r="L6001">
        <v>3.5</v>
      </c>
      <c r="M6001">
        <v>121.5</v>
      </c>
    </row>
    <row r="6002" spans="1:13">
      <c r="A6002">
        <v>754</v>
      </c>
      <c r="B6002">
        <v>182</v>
      </c>
      <c r="C6002" t="s">
        <v>28</v>
      </c>
      <c r="D6002" t="s">
        <v>21</v>
      </c>
      <c r="E6002">
        <f>VLOOKUP(TRIM(F6002),D_Produto!$A$2:$C$447,3,FALSE)</f>
        <v>260</v>
      </c>
      <c r="F6002" t="s">
        <v>76</v>
      </c>
      <c r="G6002">
        <v>1</v>
      </c>
      <c r="H6002" t="s">
        <v>77</v>
      </c>
      <c r="I6002">
        <v>8.9</v>
      </c>
      <c r="J6002" s="4">
        <v>44771</v>
      </c>
      <c r="K6002" t="s">
        <v>24</v>
      </c>
      <c r="L6002">
        <v>5.5</v>
      </c>
      <c r="M6002">
        <v>121.5</v>
      </c>
    </row>
    <row r="6003" spans="1:13">
      <c r="A6003">
        <v>754</v>
      </c>
      <c r="B6003">
        <v>182</v>
      </c>
      <c r="C6003" t="s">
        <v>28</v>
      </c>
      <c r="D6003" t="s">
        <v>21</v>
      </c>
      <c r="E6003">
        <f>VLOOKUP(TRIM(F6003),D_Produto!$A$2:$C$447,3,FALSE)</f>
        <v>39</v>
      </c>
      <c r="F6003" t="s">
        <v>691</v>
      </c>
      <c r="G6003">
        <v>1</v>
      </c>
      <c r="H6003" t="s">
        <v>66</v>
      </c>
      <c r="I6003">
        <v>8.5</v>
      </c>
      <c r="J6003" s="4">
        <v>44771</v>
      </c>
      <c r="K6003" t="s">
        <v>24</v>
      </c>
      <c r="L6003">
        <v>5.2</v>
      </c>
      <c r="M6003">
        <v>121.5</v>
      </c>
    </row>
    <row r="6004" spans="1:13">
      <c r="A6004">
        <v>754</v>
      </c>
      <c r="B6004">
        <v>182</v>
      </c>
      <c r="C6004" t="s">
        <v>28</v>
      </c>
      <c r="D6004" t="s">
        <v>21</v>
      </c>
      <c r="E6004">
        <f>VLOOKUP(TRIM(F6004),D_Produto!$A$2:$C$447,3,FALSE)</f>
        <v>264</v>
      </c>
      <c r="F6004" t="s">
        <v>1164</v>
      </c>
      <c r="G6004">
        <v>1</v>
      </c>
      <c r="H6004" t="s">
        <v>49</v>
      </c>
      <c r="I6004">
        <v>4.9000000000000004</v>
      </c>
      <c r="J6004" s="4">
        <v>44771</v>
      </c>
      <c r="K6004" t="s">
        <v>24</v>
      </c>
      <c r="L6004">
        <v>3</v>
      </c>
      <c r="M6004">
        <v>121.5</v>
      </c>
    </row>
    <row r="6005" spans="1:13">
      <c r="A6005">
        <v>755</v>
      </c>
      <c r="B6005">
        <v>148</v>
      </c>
      <c r="C6005" t="s">
        <v>18</v>
      </c>
      <c r="D6005" t="s">
        <v>21</v>
      </c>
      <c r="E6005">
        <f>VLOOKUP(TRIM(F6005),D_Produto!$A$2:$C$447,3,FALSE)</f>
        <v>56</v>
      </c>
      <c r="F6005" t="s">
        <v>434</v>
      </c>
      <c r="G6005">
        <v>1</v>
      </c>
      <c r="H6005" t="s">
        <v>26</v>
      </c>
      <c r="I6005">
        <v>7.4</v>
      </c>
      <c r="J6005" s="4">
        <v>44771</v>
      </c>
      <c r="K6005" t="s">
        <v>24</v>
      </c>
      <c r="L6005">
        <v>4.5</v>
      </c>
      <c r="M6005">
        <v>74.2</v>
      </c>
    </row>
    <row r="6006" spans="1:13">
      <c r="A6006">
        <v>755</v>
      </c>
      <c r="B6006">
        <v>148</v>
      </c>
      <c r="C6006" t="s">
        <v>18</v>
      </c>
      <c r="D6006" t="s">
        <v>21</v>
      </c>
      <c r="E6006">
        <f>VLOOKUP(TRIM(F6006),D_Produto!$A$2:$C$447,3,FALSE)</f>
        <v>176</v>
      </c>
      <c r="F6006" t="s">
        <v>958</v>
      </c>
      <c r="G6006">
        <v>1</v>
      </c>
      <c r="H6006" t="s">
        <v>32</v>
      </c>
      <c r="I6006">
        <v>12.4</v>
      </c>
      <c r="J6006" s="4">
        <v>44771</v>
      </c>
      <c r="K6006" t="s">
        <v>24</v>
      </c>
      <c r="L6006">
        <v>7.5</v>
      </c>
      <c r="M6006">
        <v>74.2</v>
      </c>
    </row>
    <row r="6007" spans="1:13">
      <c r="A6007">
        <v>755</v>
      </c>
      <c r="B6007">
        <v>148</v>
      </c>
      <c r="C6007" t="s">
        <v>18</v>
      </c>
      <c r="D6007" t="s">
        <v>21</v>
      </c>
      <c r="E6007">
        <f>VLOOKUP(TRIM(F6007),D_Produto!$A$2:$C$447,3,FALSE)</f>
        <v>191</v>
      </c>
      <c r="F6007" t="s">
        <v>443</v>
      </c>
      <c r="G6007">
        <v>1</v>
      </c>
      <c r="H6007" t="s">
        <v>26</v>
      </c>
      <c r="I6007">
        <v>15.7</v>
      </c>
      <c r="J6007" s="4">
        <v>44771</v>
      </c>
      <c r="K6007" t="s">
        <v>24</v>
      </c>
      <c r="L6007">
        <v>9.5</v>
      </c>
      <c r="M6007">
        <v>74.2</v>
      </c>
    </row>
    <row r="6008" spans="1:13">
      <c r="A6008">
        <v>755</v>
      </c>
      <c r="B6008">
        <v>148</v>
      </c>
      <c r="C6008" t="s">
        <v>18</v>
      </c>
      <c r="D6008" t="s">
        <v>21</v>
      </c>
      <c r="E6008">
        <f>VLOOKUP(TRIM(F6008),D_Produto!$A$2:$C$447,3,FALSE)</f>
        <v>217</v>
      </c>
      <c r="F6008" t="s">
        <v>1147</v>
      </c>
      <c r="G6008">
        <v>1</v>
      </c>
      <c r="H6008" t="s">
        <v>52</v>
      </c>
      <c r="I6008">
        <v>13.2</v>
      </c>
      <c r="J6008" s="4">
        <v>44771</v>
      </c>
      <c r="K6008" t="s">
        <v>24</v>
      </c>
      <c r="L6008">
        <v>8</v>
      </c>
      <c r="M6008">
        <v>74.2</v>
      </c>
    </row>
    <row r="6009" spans="1:13">
      <c r="A6009">
        <v>755</v>
      </c>
      <c r="B6009">
        <v>148</v>
      </c>
      <c r="C6009" t="s">
        <v>18</v>
      </c>
      <c r="D6009" t="s">
        <v>21</v>
      </c>
      <c r="E6009">
        <f>VLOOKUP(TRIM(F6009),D_Produto!$A$2:$C$447,3,FALSE)</f>
        <v>4</v>
      </c>
      <c r="F6009" t="s">
        <v>1099</v>
      </c>
      <c r="G6009">
        <v>1</v>
      </c>
      <c r="H6009" t="s">
        <v>108</v>
      </c>
      <c r="I6009">
        <v>9.9</v>
      </c>
      <c r="J6009" s="4">
        <v>44771</v>
      </c>
      <c r="K6009" t="s">
        <v>24</v>
      </c>
      <c r="L6009">
        <v>6</v>
      </c>
      <c r="M6009">
        <v>74.2</v>
      </c>
    </row>
    <row r="6010" spans="1:13">
      <c r="A6010">
        <v>755</v>
      </c>
      <c r="B6010">
        <v>148</v>
      </c>
      <c r="C6010" t="s">
        <v>18</v>
      </c>
      <c r="D6010" t="s">
        <v>21</v>
      </c>
      <c r="E6010">
        <f>VLOOKUP(TRIM(F6010),D_Produto!$A$2:$C$447,3,FALSE)</f>
        <v>72</v>
      </c>
      <c r="F6010" t="s">
        <v>69</v>
      </c>
      <c r="G6010">
        <v>1</v>
      </c>
      <c r="H6010" t="s">
        <v>32</v>
      </c>
      <c r="I6010">
        <v>4.9000000000000004</v>
      </c>
      <c r="J6010" s="4">
        <v>44771</v>
      </c>
      <c r="K6010" t="s">
        <v>50</v>
      </c>
      <c r="L6010">
        <v>3</v>
      </c>
      <c r="M6010">
        <v>74.2</v>
      </c>
    </row>
    <row r="6011" spans="1:13">
      <c r="A6011">
        <v>755</v>
      </c>
      <c r="B6011">
        <v>148</v>
      </c>
      <c r="C6011" t="s">
        <v>18</v>
      </c>
      <c r="D6011" t="s">
        <v>21</v>
      </c>
      <c r="E6011">
        <f>VLOOKUP(TRIM(F6011),D_Produto!$A$2:$C$447,3,FALSE)</f>
        <v>95</v>
      </c>
      <c r="F6011" t="s">
        <v>960</v>
      </c>
      <c r="G6011">
        <v>1</v>
      </c>
      <c r="H6011" t="s">
        <v>32</v>
      </c>
      <c r="I6011">
        <v>4.9000000000000004</v>
      </c>
      <c r="J6011" s="4">
        <v>44771</v>
      </c>
      <c r="K6011" t="s">
        <v>24</v>
      </c>
      <c r="L6011">
        <v>3</v>
      </c>
      <c r="M6011">
        <v>74.2</v>
      </c>
    </row>
    <row r="6012" spans="1:13">
      <c r="A6012">
        <v>755</v>
      </c>
      <c r="B6012">
        <v>148</v>
      </c>
      <c r="C6012" t="s">
        <v>18</v>
      </c>
      <c r="D6012" t="s">
        <v>21</v>
      </c>
      <c r="E6012">
        <f>VLOOKUP(TRIM(F6012),D_Produto!$A$2:$C$447,3,FALSE)</f>
        <v>258</v>
      </c>
      <c r="F6012" t="s">
        <v>110</v>
      </c>
      <c r="G6012">
        <v>1</v>
      </c>
      <c r="H6012" t="s">
        <v>49</v>
      </c>
      <c r="I6012">
        <v>5.8</v>
      </c>
      <c r="J6012" s="4">
        <v>44771</v>
      </c>
      <c r="K6012" t="s">
        <v>24</v>
      </c>
      <c r="L6012">
        <v>3.5</v>
      </c>
      <c r="M6012">
        <v>74.2</v>
      </c>
    </row>
    <row r="6013" spans="1:13">
      <c r="A6013">
        <v>756</v>
      </c>
      <c r="B6013">
        <v>100</v>
      </c>
      <c r="C6013" t="s">
        <v>96</v>
      </c>
      <c r="D6013" t="s">
        <v>21</v>
      </c>
      <c r="E6013">
        <f>VLOOKUP(TRIM(F6013),D_Produto!$A$2:$C$447,3,FALSE)</f>
        <v>217</v>
      </c>
      <c r="F6013" t="s">
        <v>1147</v>
      </c>
      <c r="G6013">
        <v>2</v>
      </c>
      <c r="H6013" t="s">
        <v>52</v>
      </c>
      <c r="I6013">
        <v>26.4</v>
      </c>
      <c r="J6013" s="4">
        <v>44771</v>
      </c>
      <c r="K6013" t="s">
        <v>24</v>
      </c>
      <c r="L6013">
        <v>16</v>
      </c>
      <c r="M6013">
        <v>89.7</v>
      </c>
    </row>
    <row r="6014" spans="1:13">
      <c r="A6014">
        <v>756</v>
      </c>
      <c r="B6014">
        <v>100</v>
      </c>
      <c r="C6014" t="s">
        <v>96</v>
      </c>
      <c r="D6014" t="s">
        <v>21</v>
      </c>
      <c r="E6014">
        <f>VLOOKUP(TRIM(F6014),D_Produto!$A$2:$C$447,3,FALSE)</f>
        <v>4</v>
      </c>
      <c r="F6014" t="s">
        <v>1099</v>
      </c>
      <c r="G6014">
        <v>2</v>
      </c>
      <c r="H6014" t="s">
        <v>108</v>
      </c>
      <c r="I6014">
        <v>19.8</v>
      </c>
      <c r="J6014" s="4">
        <v>44771</v>
      </c>
      <c r="K6014" t="s">
        <v>24</v>
      </c>
      <c r="L6014">
        <v>12</v>
      </c>
      <c r="M6014">
        <v>89.7</v>
      </c>
    </row>
    <row r="6015" spans="1:13">
      <c r="A6015">
        <v>756</v>
      </c>
      <c r="B6015">
        <v>100</v>
      </c>
      <c r="C6015" t="s">
        <v>96</v>
      </c>
      <c r="D6015" t="s">
        <v>21</v>
      </c>
      <c r="E6015">
        <f>VLOOKUP(TRIM(F6015),D_Produto!$A$2:$C$447,3,FALSE)</f>
        <v>22</v>
      </c>
      <c r="F6015" t="s">
        <v>1148</v>
      </c>
      <c r="G6015">
        <v>1</v>
      </c>
      <c r="H6015" t="s">
        <v>108</v>
      </c>
      <c r="I6015">
        <v>5.5</v>
      </c>
      <c r="J6015" s="4">
        <v>44771</v>
      </c>
      <c r="K6015" t="s">
        <v>24</v>
      </c>
      <c r="L6015">
        <v>3.3</v>
      </c>
      <c r="M6015">
        <v>89.7</v>
      </c>
    </row>
    <row r="6016" spans="1:13">
      <c r="A6016">
        <v>756</v>
      </c>
      <c r="B6016">
        <v>100</v>
      </c>
      <c r="C6016" t="s">
        <v>96</v>
      </c>
      <c r="D6016" t="s">
        <v>21</v>
      </c>
      <c r="E6016">
        <f>VLOOKUP(TRIM(F6016),D_Produto!$A$2:$C$447,3,FALSE)</f>
        <v>66</v>
      </c>
      <c r="F6016" t="s">
        <v>31</v>
      </c>
      <c r="G6016">
        <v>1</v>
      </c>
      <c r="H6016" t="s">
        <v>32</v>
      </c>
      <c r="I6016">
        <v>5.2</v>
      </c>
      <c r="J6016" s="4">
        <v>44771</v>
      </c>
      <c r="K6016" t="s">
        <v>24</v>
      </c>
      <c r="L6016">
        <v>3.15</v>
      </c>
      <c r="M6016">
        <v>89.7</v>
      </c>
    </row>
    <row r="6017" spans="1:13">
      <c r="A6017">
        <v>756</v>
      </c>
      <c r="B6017">
        <v>100</v>
      </c>
      <c r="C6017" t="s">
        <v>96</v>
      </c>
      <c r="D6017" t="s">
        <v>21</v>
      </c>
      <c r="E6017">
        <f>VLOOKUP(TRIM(F6017),D_Produto!$A$2:$C$447,3,FALSE)</f>
        <v>278</v>
      </c>
      <c r="F6017" t="s">
        <v>1055</v>
      </c>
      <c r="G6017">
        <v>2</v>
      </c>
      <c r="H6017" t="s">
        <v>52</v>
      </c>
      <c r="I6017">
        <v>13</v>
      </c>
      <c r="J6017" s="4">
        <v>44771</v>
      </c>
      <c r="K6017" t="s">
        <v>24</v>
      </c>
      <c r="L6017">
        <v>7.8</v>
      </c>
      <c r="M6017">
        <v>89.7</v>
      </c>
    </row>
    <row r="6018" spans="1:13">
      <c r="A6018">
        <v>756</v>
      </c>
      <c r="B6018">
        <v>100</v>
      </c>
      <c r="C6018" t="s">
        <v>96</v>
      </c>
      <c r="D6018" t="s">
        <v>21</v>
      </c>
      <c r="E6018">
        <f>VLOOKUP(TRIM(F6018),D_Produto!$A$2:$C$447,3,FALSE)</f>
        <v>280</v>
      </c>
      <c r="F6018" t="s">
        <v>528</v>
      </c>
      <c r="G6018">
        <v>1</v>
      </c>
      <c r="H6018" t="s">
        <v>32</v>
      </c>
      <c r="I6018">
        <v>7.8</v>
      </c>
      <c r="J6018" s="4">
        <v>44771</v>
      </c>
      <c r="K6018" t="s">
        <v>24</v>
      </c>
      <c r="L6018">
        <v>4.75</v>
      </c>
      <c r="M6018">
        <v>89.7</v>
      </c>
    </row>
    <row r="6019" spans="1:13">
      <c r="A6019">
        <v>756</v>
      </c>
      <c r="B6019">
        <v>100</v>
      </c>
      <c r="C6019" t="s">
        <v>96</v>
      </c>
      <c r="D6019" t="s">
        <v>21</v>
      </c>
      <c r="E6019">
        <f>VLOOKUP(TRIM(F6019),D_Produto!$A$2:$C$447,3,FALSE)</f>
        <v>34</v>
      </c>
      <c r="F6019" t="s">
        <v>78</v>
      </c>
      <c r="G6019">
        <v>1</v>
      </c>
      <c r="H6019" t="s">
        <v>77</v>
      </c>
      <c r="I6019">
        <v>4.5</v>
      </c>
      <c r="J6019" s="4">
        <v>44771</v>
      </c>
      <c r="K6019" t="s">
        <v>50</v>
      </c>
      <c r="L6019">
        <v>2.5</v>
      </c>
      <c r="M6019">
        <v>89.7</v>
      </c>
    </row>
    <row r="6020" spans="1:13">
      <c r="A6020">
        <v>756</v>
      </c>
      <c r="B6020">
        <v>100</v>
      </c>
      <c r="C6020" t="s">
        <v>96</v>
      </c>
      <c r="D6020" t="s">
        <v>21</v>
      </c>
      <c r="E6020">
        <f>VLOOKUP(TRIM(F6020),D_Produto!$A$2:$C$447,3,FALSE)</f>
        <v>107</v>
      </c>
      <c r="F6020" t="s">
        <v>257</v>
      </c>
      <c r="G6020">
        <v>1</v>
      </c>
      <c r="H6020" t="s">
        <v>77</v>
      </c>
      <c r="I6020">
        <v>7.5</v>
      </c>
      <c r="J6020" s="4">
        <v>44771</v>
      </c>
      <c r="K6020" t="s">
        <v>50</v>
      </c>
      <c r="L6020">
        <v>4.5</v>
      </c>
      <c r="M6020">
        <v>89.7</v>
      </c>
    </row>
    <row r="6021" spans="1:13">
      <c r="A6021">
        <v>757</v>
      </c>
      <c r="B6021">
        <v>226</v>
      </c>
      <c r="C6021" t="s">
        <v>18</v>
      </c>
      <c r="D6021" t="s">
        <v>46</v>
      </c>
      <c r="E6021">
        <f>VLOOKUP(TRIM(F6021),D_Produto!$A$2:$C$447,3,FALSE)</f>
        <v>58</v>
      </c>
      <c r="F6021" t="s">
        <v>648</v>
      </c>
      <c r="G6021">
        <v>1</v>
      </c>
      <c r="H6021" t="s">
        <v>26</v>
      </c>
      <c r="I6021">
        <v>8.5</v>
      </c>
      <c r="J6021" s="4">
        <v>44771</v>
      </c>
      <c r="K6021" t="s">
        <v>24</v>
      </c>
      <c r="L6021">
        <v>5.5</v>
      </c>
      <c r="M6021">
        <v>53.7</v>
      </c>
    </row>
    <row r="6022" spans="1:13">
      <c r="A6022">
        <v>757</v>
      </c>
      <c r="B6022">
        <v>226</v>
      </c>
      <c r="C6022" t="s">
        <v>18</v>
      </c>
      <c r="D6022" t="s">
        <v>46</v>
      </c>
      <c r="E6022">
        <f>VLOOKUP(TRIM(F6022),D_Produto!$A$2:$C$447,3,FALSE)</f>
        <v>176</v>
      </c>
      <c r="F6022" t="s">
        <v>958</v>
      </c>
      <c r="G6022">
        <v>1</v>
      </c>
      <c r="H6022" t="s">
        <v>32</v>
      </c>
      <c r="I6022">
        <v>12.4</v>
      </c>
      <c r="J6022" s="4">
        <v>44771</v>
      </c>
      <c r="K6022" t="s">
        <v>24</v>
      </c>
      <c r="L6022">
        <v>7.5</v>
      </c>
      <c r="M6022">
        <v>53.7</v>
      </c>
    </row>
    <row r="6023" spans="1:13">
      <c r="A6023">
        <v>757</v>
      </c>
      <c r="B6023">
        <v>226</v>
      </c>
      <c r="C6023" t="s">
        <v>18</v>
      </c>
      <c r="D6023" t="s">
        <v>46</v>
      </c>
      <c r="E6023">
        <f>VLOOKUP(TRIM(F6023),D_Produto!$A$2:$C$447,3,FALSE)</f>
        <v>217</v>
      </c>
      <c r="F6023" t="s">
        <v>1147</v>
      </c>
      <c r="G6023">
        <v>1</v>
      </c>
      <c r="H6023" t="s">
        <v>52</v>
      </c>
      <c r="I6023">
        <v>13.2</v>
      </c>
      <c r="J6023" s="4">
        <v>44771</v>
      </c>
      <c r="K6023" t="s">
        <v>24</v>
      </c>
      <c r="L6023">
        <v>8</v>
      </c>
      <c r="M6023">
        <v>53.7</v>
      </c>
    </row>
    <row r="6024" spans="1:13">
      <c r="A6024">
        <v>757</v>
      </c>
      <c r="B6024">
        <v>226</v>
      </c>
      <c r="C6024" t="s">
        <v>18</v>
      </c>
      <c r="D6024" t="s">
        <v>46</v>
      </c>
      <c r="E6024">
        <f>VLOOKUP(TRIM(F6024),D_Produto!$A$2:$C$447,3,FALSE)</f>
        <v>91</v>
      </c>
      <c r="F6024" t="s">
        <v>918</v>
      </c>
      <c r="G6024">
        <v>1</v>
      </c>
      <c r="H6024" t="s">
        <v>32</v>
      </c>
      <c r="I6024">
        <v>7.9</v>
      </c>
      <c r="J6024" s="4">
        <v>44771</v>
      </c>
      <c r="K6024" t="s">
        <v>24</v>
      </c>
      <c r="L6024">
        <v>4.75</v>
      </c>
      <c r="M6024">
        <v>53.7</v>
      </c>
    </row>
    <row r="6025" spans="1:13">
      <c r="A6025">
        <v>757</v>
      </c>
      <c r="B6025">
        <v>226</v>
      </c>
      <c r="C6025" t="s">
        <v>18</v>
      </c>
      <c r="D6025" t="s">
        <v>46</v>
      </c>
      <c r="E6025">
        <f>VLOOKUP(TRIM(F6025),D_Produto!$A$2:$C$447,3,FALSE)</f>
        <v>36</v>
      </c>
      <c r="F6025" t="s">
        <v>1108</v>
      </c>
      <c r="G6025">
        <v>1</v>
      </c>
      <c r="H6025" t="s">
        <v>77</v>
      </c>
      <c r="I6025">
        <v>4.2</v>
      </c>
      <c r="J6025" s="4">
        <v>44771</v>
      </c>
      <c r="K6025" t="s">
        <v>50</v>
      </c>
      <c r="L6025">
        <v>2.5</v>
      </c>
      <c r="M6025">
        <v>53.7</v>
      </c>
    </row>
    <row r="6026" spans="1:13">
      <c r="A6026">
        <v>757</v>
      </c>
      <c r="B6026">
        <v>226</v>
      </c>
      <c r="C6026" t="s">
        <v>18</v>
      </c>
      <c r="D6026" t="s">
        <v>46</v>
      </c>
      <c r="E6026">
        <f>VLOOKUP(TRIM(F6026),D_Produto!$A$2:$C$447,3,FALSE)</f>
        <v>107</v>
      </c>
      <c r="F6026" t="s">
        <v>257</v>
      </c>
      <c r="G6026">
        <v>1</v>
      </c>
      <c r="H6026" t="s">
        <v>77</v>
      </c>
      <c r="I6026">
        <v>7.5</v>
      </c>
      <c r="J6026" s="4">
        <v>44771</v>
      </c>
      <c r="K6026" t="s">
        <v>50</v>
      </c>
      <c r="L6026">
        <v>4.5</v>
      </c>
      <c r="M6026">
        <v>53.7</v>
      </c>
    </row>
    <row r="6027" spans="1:13">
      <c r="A6027">
        <v>758</v>
      </c>
      <c r="B6027">
        <v>229</v>
      </c>
      <c r="C6027" t="s">
        <v>28</v>
      </c>
      <c r="D6027" t="s">
        <v>21</v>
      </c>
      <c r="E6027">
        <f>VLOOKUP(TRIM(F6027),D_Produto!$A$2:$C$447,3,FALSE)</f>
        <v>58</v>
      </c>
      <c r="F6027" t="s">
        <v>648</v>
      </c>
      <c r="G6027">
        <v>1</v>
      </c>
      <c r="H6027" t="s">
        <v>26</v>
      </c>
      <c r="I6027">
        <v>8.5</v>
      </c>
      <c r="J6027" s="4">
        <v>44772</v>
      </c>
      <c r="K6027" t="s">
        <v>24</v>
      </c>
      <c r="L6027">
        <v>5.5</v>
      </c>
      <c r="M6027">
        <v>142.80000000000001</v>
      </c>
    </row>
    <row r="6028" spans="1:13">
      <c r="A6028">
        <v>758</v>
      </c>
      <c r="B6028">
        <v>229</v>
      </c>
      <c r="C6028" t="s">
        <v>28</v>
      </c>
      <c r="D6028" t="s">
        <v>21</v>
      </c>
      <c r="E6028">
        <f>VLOOKUP(TRIM(F6028),D_Produto!$A$2:$C$447,3,FALSE)</f>
        <v>158</v>
      </c>
      <c r="F6028" t="s">
        <v>987</v>
      </c>
      <c r="G6028">
        <v>1</v>
      </c>
      <c r="H6028" t="s">
        <v>250</v>
      </c>
      <c r="I6028">
        <v>8.3000000000000007</v>
      </c>
      <c r="J6028" s="4">
        <v>44772</v>
      </c>
      <c r="K6028" t="s">
        <v>24</v>
      </c>
      <c r="L6028">
        <v>5</v>
      </c>
      <c r="M6028">
        <v>142.80000000000001</v>
      </c>
    </row>
    <row r="6029" spans="1:13">
      <c r="A6029">
        <v>758</v>
      </c>
      <c r="B6029">
        <v>229</v>
      </c>
      <c r="C6029" t="s">
        <v>28</v>
      </c>
      <c r="D6029" t="s">
        <v>21</v>
      </c>
      <c r="E6029">
        <f>VLOOKUP(TRIM(F6029),D_Produto!$A$2:$C$447,3,FALSE)</f>
        <v>204</v>
      </c>
      <c r="F6029" t="s">
        <v>841</v>
      </c>
      <c r="G6029">
        <v>1</v>
      </c>
      <c r="H6029" t="s">
        <v>32</v>
      </c>
      <c r="I6029">
        <v>3.3</v>
      </c>
      <c r="J6029" s="4">
        <v>44772</v>
      </c>
      <c r="K6029" t="s">
        <v>24</v>
      </c>
      <c r="L6029">
        <v>2</v>
      </c>
      <c r="M6029">
        <v>142.80000000000001</v>
      </c>
    </row>
    <row r="6030" spans="1:13">
      <c r="A6030">
        <v>758</v>
      </c>
      <c r="B6030">
        <v>229</v>
      </c>
      <c r="C6030" t="s">
        <v>28</v>
      </c>
      <c r="D6030" t="s">
        <v>21</v>
      </c>
      <c r="E6030">
        <f>VLOOKUP(TRIM(F6030),D_Produto!$A$2:$C$447,3,FALSE)</f>
        <v>217</v>
      </c>
      <c r="F6030" t="s">
        <v>1147</v>
      </c>
      <c r="G6030">
        <v>1</v>
      </c>
      <c r="H6030" t="s">
        <v>52</v>
      </c>
      <c r="I6030">
        <v>13.2</v>
      </c>
      <c r="J6030" s="4">
        <v>44772</v>
      </c>
      <c r="K6030" t="s">
        <v>24</v>
      </c>
      <c r="L6030">
        <v>8</v>
      </c>
      <c r="M6030">
        <v>142.80000000000001</v>
      </c>
    </row>
    <row r="6031" spans="1:13">
      <c r="A6031">
        <v>758</v>
      </c>
      <c r="B6031">
        <v>229</v>
      </c>
      <c r="C6031" t="s">
        <v>28</v>
      </c>
      <c r="D6031" t="s">
        <v>21</v>
      </c>
      <c r="E6031">
        <f>VLOOKUP(TRIM(F6031),D_Produto!$A$2:$C$447,3,FALSE)</f>
        <v>62</v>
      </c>
      <c r="F6031" t="s">
        <v>102</v>
      </c>
      <c r="G6031">
        <v>1</v>
      </c>
      <c r="H6031" t="s">
        <v>32</v>
      </c>
      <c r="I6031">
        <v>4.5999999999999996</v>
      </c>
      <c r="J6031" s="4">
        <v>44772</v>
      </c>
      <c r="K6031" t="s">
        <v>24</v>
      </c>
      <c r="L6031">
        <v>2.75</v>
      </c>
      <c r="M6031">
        <v>142.80000000000001</v>
      </c>
    </row>
    <row r="6032" spans="1:13">
      <c r="A6032">
        <v>758</v>
      </c>
      <c r="B6032">
        <v>229</v>
      </c>
      <c r="C6032" t="s">
        <v>28</v>
      </c>
      <c r="D6032" t="s">
        <v>21</v>
      </c>
      <c r="E6032">
        <f>VLOOKUP(TRIM(F6032),D_Produto!$A$2:$C$447,3,FALSE)</f>
        <v>91</v>
      </c>
      <c r="F6032" t="s">
        <v>918</v>
      </c>
      <c r="G6032">
        <v>1</v>
      </c>
      <c r="H6032" t="s">
        <v>32</v>
      </c>
      <c r="I6032">
        <v>7.9</v>
      </c>
      <c r="J6032" s="4">
        <v>44772</v>
      </c>
      <c r="K6032" t="s">
        <v>24</v>
      </c>
      <c r="L6032">
        <v>4.75</v>
      </c>
      <c r="M6032">
        <v>142.80000000000001</v>
      </c>
    </row>
    <row r="6033" spans="1:13">
      <c r="A6033">
        <v>758</v>
      </c>
      <c r="B6033">
        <v>229</v>
      </c>
      <c r="C6033" t="s">
        <v>28</v>
      </c>
      <c r="D6033" t="s">
        <v>21</v>
      </c>
      <c r="E6033">
        <f>VLOOKUP(TRIM(F6033),D_Produto!$A$2:$C$447,3,FALSE)</f>
        <v>95</v>
      </c>
      <c r="F6033" t="s">
        <v>960</v>
      </c>
      <c r="G6033">
        <v>1</v>
      </c>
      <c r="H6033" t="s">
        <v>32</v>
      </c>
      <c r="I6033">
        <v>4.9000000000000004</v>
      </c>
      <c r="J6033" s="4">
        <v>44772</v>
      </c>
      <c r="K6033" t="s">
        <v>24</v>
      </c>
      <c r="L6033">
        <v>3</v>
      </c>
      <c r="M6033">
        <v>142.80000000000001</v>
      </c>
    </row>
    <row r="6034" spans="1:13">
      <c r="A6034">
        <v>758</v>
      </c>
      <c r="B6034">
        <v>229</v>
      </c>
      <c r="C6034" t="s">
        <v>28</v>
      </c>
      <c r="D6034" t="s">
        <v>21</v>
      </c>
      <c r="E6034">
        <f>VLOOKUP(TRIM(F6034),D_Produto!$A$2:$C$447,3,FALSE)</f>
        <v>154</v>
      </c>
      <c r="F6034" t="s">
        <v>359</v>
      </c>
      <c r="G6034">
        <v>1</v>
      </c>
      <c r="H6034" t="s">
        <v>32</v>
      </c>
      <c r="I6034">
        <v>5.8</v>
      </c>
      <c r="J6034" s="4">
        <v>44772</v>
      </c>
      <c r="K6034" t="s">
        <v>24</v>
      </c>
      <c r="L6034">
        <v>3.5</v>
      </c>
      <c r="M6034">
        <v>142.80000000000001</v>
      </c>
    </row>
    <row r="6035" spans="1:13">
      <c r="A6035">
        <v>758</v>
      </c>
      <c r="B6035">
        <v>229</v>
      </c>
      <c r="C6035" t="s">
        <v>28</v>
      </c>
      <c r="D6035" t="s">
        <v>21</v>
      </c>
      <c r="E6035">
        <f>VLOOKUP(TRIM(F6035),D_Produto!$A$2:$C$447,3,FALSE)</f>
        <v>237</v>
      </c>
      <c r="F6035" t="s">
        <v>445</v>
      </c>
      <c r="G6035">
        <v>1</v>
      </c>
      <c r="H6035" t="s">
        <v>32</v>
      </c>
      <c r="I6035">
        <v>7.4</v>
      </c>
      <c r="J6035" s="4">
        <v>44772</v>
      </c>
      <c r="K6035" t="s">
        <v>24</v>
      </c>
      <c r="L6035">
        <v>4.5</v>
      </c>
      <c r="M6035">
        <v>142.80000000000001</v>
      </c>
    </row>
    <row r="6036" spans="1:13">
      <c r="A6036">
        <v>758</v>
      </c>
      <c r="B6036">
        <v>229</v>
      </c>
      <c r="C6036" t="s">
        <v>28</v>
      </c>
      <c r="D6036" t="s">
        <v>21</v>
      </c>
      <c r="E6036">
        <f>VLOOKUP(TRIM(F6036),D_Produto!$A$2:$C$447,3,FALSE)</f>
        <v>242</v>
      </c>
      <c r="F6036" t="s">
        <v>1151</v>
      </c>
      <c r="G6036">
        <v>1</v>
      </c>
      <c r="H6036" t="s">
        <v>81</v>
      </c>
      <c r="I6036">
        <v>13.2</v>
      </c>
      <c r="J6036" s="4">
        <v>44772</v>
      </c>
      <c r="K6036" t="s">
        <v>24</v>
      </c>
      <c r="L6036">
        <v>8</v>
      </c>
      <c r="M6036">
        <v>142.80000000000001</v>
      </c>
    </row>
    <row r="6037" spans="1:13">
      <c r="A6037">
        <v>758</v>
      </c>
      <c r="B6037">
        <v>229</v>
      </c>
      <c r="C6037" t="s">
        <v>28</v>
      </c>
      <c r="D6037" t="s">
        <v>21</v>
      </c>
      <c r="E6037">
        <f>VLOOKUP(TRIM(F6037),D_Produto!$A$2:$C$447,3,FALSE)</f>
        <v>30</v>
      </c>
      <c r="F6037" t="s">
        <v>79</v>
      </c>
      <c r="G6037">
        <v>1</v>
      </c>
      <c r="H6037" t="s">
        <v>77</v>
      </c>
      <c r="I6037">
        <v>4.2</v>
      </c>
      <c r="J6037" s="4">
        <v>44772</v>
      </c>
      <c r="K6037" t="s">
        <v>50</v>
      </c>
      <c r="L6037">
        <v>2.5</v>
      </c>
      <c r="M6037">
        <v>142.80000000000001</v>
      </c>
    </row>
    <row r="6038" spans="1:13">
      <c r="A6038">
        <v>758</v>
      </c>
      <c r="B6038">
        <v>229</v>
      </c>
      <c r="C6038" t="s">
        <v>28</v>
      </c>
      <c r="D6038" t="s">
        <v>21</v>
      </c>
      <c r="E6038">
        <f>VLOOKUP(TRIM(F6038),D_Produto!$A$2:$C$447,3,FALSE)</f>
        <v>36</v>
      </c>
      <c r="F6038" t="s">
        <v>1108</v>
      </c>
      <c r="G6038">
        <v>1</v>
      </c>
      <c r="H6038" t="s">
        <v>77</v>
      </c>
      <c r="I6038">
        <v>4.2</v>
      </c>
      <c r="J6038" s="4">
        <v>44772</v>
      </c>
      <c r="K6038" t="s">
        <v>50</v>
      </c>
      <c r="L6038">
        <v>2.5</v>
      </c>
      <c r="M6038">
        <v>142.80000000000001</v>
      </c>
    </row>
    <row r="6039" spans="1:13">
      <c r="A6039">
        <v>758</v>
      </c>
      <c r="B6039">
        <v>229</v>
      </c>
      <c r="C6039" t="s">
        <v>28</v>
      </c>
      <c r="D6039" t="s">
        <v>21</v>
      </c>
      <c r="E6039">
        <f>VLOOKUP(TRIM(F6039),D_Produto!$A$2:$C$447,3,FALSE)</f>
        <v>107</v>
      </c>
      <c r="F6039" t="s">
        <v>257</v>
      </c>
      <c r="G6039">
        <v>1</v>
      </c>
      <c r="H6039" t="s">
        <v>77</v>
      </c>
      <c r="I6039">
        <v>7.5</v>
      </c>
      <c r="J6039" s="4">
        <v>44772</v>
      </c>
      <c r="K6039" t="s">
        <v>50</v>
      </c>
      <c r="L6039">
        <v>4.5</v>
      </c>
      <c r="M6039">
        <v>142.80000000000001</v>
      </c>
    </row>
    <row r="6040" spans="1:13">
      <c r="A6040">
        <v>758</v>
      </c>
      <c r="B6040">
        <v>229</v>
      </c>
      <c r="C6040" t="s">
        <v>28</v>
      </c>
      <c r="D6040" t="s">
        <v>21</v>
      </c>
      <c r="E6040">
        <f>VLOOKUP(TRIM(F6040),D_Produto!$A$2:$C$447,3,FALSE)</f>
        <v>260</v>
      </c>
      <c r="F6040" t="s">
        <v>76</v>
      </c>
      <c r="G6040">
        <v>1</v>
      </c>
      <c r="H6040" t="s">
        <v>77</v>
      </c>
      <c r="I6040">
        <v>8.9</v>
      </c>
      <c r="J6040" s="4">
        <v>44772</v>
      </c>
      <c r="K6040" t="s">
        <v>24</v>
      </c>
      <c r="L6040">
        <v>5.5</v>
      </c>
      <c r="M6040">
        <v>142.80000000000001</v>
      </c>
    </row>
    <row r="6041" spans="1:13">
      <c r="A6041">
        <v>758</v>
      </c>
      <c r="B6041">
        <v>229</v>
      </c>
      <c r="C6041" t="s">
        <v>28</v>
      </c>
      <c r="D6041" t="s">
        <v>21</v>
      </c>
      <c r="E6041">
        <f>VLOOKUP(TRIM(F6041),D_Produto!$A$2:$C$447,3,FALSE)</f>
        <v>40</v>
      </c>
      <c r="F6041" t="s">
        <v>1007</v>
      </c>
      <c r="G6041">
        <v>1</v>
      </c>
      <c r="H6041" t="s">
        <v>66</v>
      </c>
      <c r="I6041">
        <v>9.9</v>
      </c>
      <c r="J6041" s="4">
        <v>44772</v>
      </c>
      <c r="K6041" t="s">
        <v>24</v>
      </c>
      <c r="L6041">
        <v>6</v>
      </c>
      <c r="M6041">
        <v>142.80000000000001</v>
      </c>
    </row>
    <row r="6042" spans="1:13">
      <c r="A6042">
        <v>758</v>
      </c>
      <c r="B6042">
        <v>229</v>
      </c>
      <c r="C6042" t="s">
        <v>28</v>
      </c>
      <c r="D6042" t="s">
        <v>21</v>
      </c>
      <c r="E6042">
        <f>VLOOKUP(TRIM(F6042),D_Produto!$A$2:$C$447,3,FALSE)</f>
        <v>143</v>
      </c>
      <c r="F6042" t="s">
        <v>1133</v>
      </c>
      <c r="G6042">
        <v>1</v>
      </c>
      <c r="H6042" t="s">
        <v>38</v>
      </c>
      <c r="I6042">
        <v>6.6</v>
      </c>
      <c r="J6042" s="4">
        <v>44772</v>
      </c>
      <c r="K6042" t="s">
        <v>24</v>
      </c>
      <c r="L6042">
        <v>4</v>
      </c>
      <c r="M6042">
        <v>142.80000000000001</v>
      </c>
    </row>
    <row r="6043" spans="1:13">
      <c r="A6043">
        <v>758</v>
      </c>
      <c r="B6043">
        <v>229</v>
      </c>
      <c r="C6043" t="s">
        <v>28</v>
      </c>
      <c r="D6043" t="s">
        <v>21</v>
      </c>
      <c r="E6043">
        <f>VLOOKUP(TRIM(F6043),D_Produto!$A$2:$C$447,3,FALSE)</f>
        <v>264</v>
      </c>
      <c r="F6043" t="s">
        <v>1164</v>
      </c>
      <c r="G6043">
        <v>1</v>
      </c>
      <c r="H6043" t="s">
        <v>49</v>
      </c>
      <c r="I6043">
        <v>4.9000000000000004</v>
      </c>
      <c r="J6043" s="4">
        <v>44772</v>
      </c>
      <c r="K6043" t="s">
        <v>24</v>
      </c>
      <c r="L6043">
        <v>3</v>
      </c>
      <c r="M6043">
        <v>142.80000000000001</v>
      </c>
    </row>
    <row r="6044" spans="1:13">
      <c r="A6044">
        <v>758</v>
      </c>
      <c r="B6044">
        <v>229</v>
      </c>
      <c r="C6044" t="s">
        <v>28</v>
      </c>
      <c r="D6044" t="s">
        <v>21</v>
      </c>
      <c r="E6044">
        <f>VLOOKUP(TRIM(F6044),D_Produto!$A$2:$C$447,3,FALSE)</f>
        <v>218</v>
      </c>
      <c r="F6044" t="s">
        <v>47</v>
      </c>
      <c r="G6044">
        <v>1</v>
      </c>
      <c r="H6044" t="s">
        <v>32</v>
      </c>
      <c r="I6044">
        <v>19.5</v>
      </c>
      <c r="J6044" s="4">
        <v>44772</v>
      </c>
      <c r="K6044" t="s">
        <v>24</v>
      </c>
      <c r="L6044">
        <v>15</v>
      </c>
      <c r="M6044">
        <v>142.80000000000001</v>
      </c>
    </row>
    <row r="6045" spans="1:13">
      <c r="A6045">
        <v>759</v>
      </c>
      <c r="B6045">
        <v>8</v>
      </c>
      <c r="C6045" t="s">
        <v>28</v>
      </c>
      <c r="D6045" t="s">
        <v>21</v>
      </c>
      <c r="E6045">
        <f>VLOOKUP(TRIM(F6045),D_Produto!$A$2:$C$447,3,FALSE)</f>
        <v>58</v>
      </c>
      <c r="F6045" t="s">
        <v>648</v>
      </c>
      <c r="G6045">
        <v>1</v>
      </c>
      <c r="H6045" t="s">
        <v>26</v>
      </c>
      <c r="I6045">
        <v>8.5</v>
      </c>
      <c r="J6045" s="4">
        <v>44772</v>
      </c>
      <c r="K6045" t="s">
        <v>24</v>
      </c>
      <c r="L6045">
        <v>5.5</v>
      </c>
      <c r="M6045">
        <v>44.8</v>
      </c>
    </row>
    <row r="6046" spans="1:13">
      <c r="A6046">
        <v>759</v>
      </c>
      <c r="B6046">
        <v>8</v>
      </c>
      <c r="C6046" t="s">
        <v>28</v>
      </c>
      <c r="D6046" t="s">
        <v>21</v>
      </c>
      <c r="E6046">
        <f>VLOOKUP(TRIM(F6046),D_Produto!$A$2:$C$447,3,FALSE)</f>
        <v>168</v>
      </c>
      <c r="F6046" t="s">
        <v>298</v>
      </c>
      <c r="G6046">
        <v>1</v>
      </c>
      <c r="H6046" t="s">
        <v>32</v>
      </c>
      <c r="I6046">
        <v>2.9</v>
      </c>
      <c r="J6046" s="4">
        <v>44772</v>
      </c>
      <c r="K6046" t="s">
        <v>24</v>
      </c>
      <c r="L6046">
        <v>1.75</v>
      </c>
      <c r="M6046">
        <v>44.8</v>
      </c>
    </row>
    <row r="6047" spans="1:13">
      <c r="A6047">
        <v>759</v>
      </c>
      <c r="B6047">
        <v>8</v>
      </c>
      <c r="C6047" t="s">
        <v>28</v>
      </c>
      <c r="D6047" t="s">
        <v>21</v>
      </c>
      <c r="E6047">
        <f>VLOOKUP(TRIM(F6047),D_Produto!$A$2:$C$447,3,FALSE)</f>
        <v>217</v>
      </c>
      <c r="F6047" t="s">
        <v>1147</v>
      </c>
      <c r="G6047">
        <v>1</v>
      </c>
      <c r="H6047" t="s">
        <v>52</v>
      </c>
      <c r="I6047">
        <v>13.2</v>
      </c>
      <c r="J6047" s="4">
        <v>44772</v>
      </c>
      <c r="K6047" t="s">
        <v>24</v>
      </c>
      <c r="L6047">
        <v>8</v>
      </c>
      <c r="M6047">
        <v>44.8</v>
      </c>
    </row>
    <row r="6048" spans="1:13">
      <c r="A6048">
        <v>759</v>
      </c>
      <c r="B6048">
        <v>8</v>
      </c>
      <c r="C6048" t="s">
        <v>28</v>
      </c>
      <c r="D6048" t="s">
        <v>21</v>
      </c>
      <c r="E6048">
        <f>VLOOKUP(TRIM(F6048),D_Produto!$A$2:$C$447,3,FALSE)</f>
        <v>106</v>
      </c>
      <c r="F6048" t="s">
        <v>48</v>
      </c>
      <c r="G6048">
        <v>1</v>
      </c>
      <c r="H6048" t="s">
        <v>49</v>
      </c>
      <c r="I6048">
        <v>6.6</v>
      </c>
      <c r="J6048" s="4">
        <v>44772</v>
      </c>
      <c r="K6048" t="s">
        <v>24</v>
      </c>
      <c r="L6048">
        <v>4</v>
      </c>
      <c r="M6048">
        <v>44.8</v>
      </c>
    </row>
    <row r="6049" spans="1:13">
      <c r="A6049">
        <v>759</v>
      </c>
      <c r="B6049">
        <v>8</v>
      </c>
      <c r="C6049" t="s">
        <v>28</v>
      </c>
      <c r="D6049" t="s">
        <v>21</v>
      </c>
      <c r="E6049">
        <f>VLOOKUP(TRIM(F6049),D_Produto!$A$2:$C$447,3,FALSE)</f>
        <v>50</v>
      </c>
      <c r="F6049" t="s">
        <v>1196</v>
      </c>
      <c r="G6049">
        <v>1</v>
      </c>
      <c r="H6049" t="s">
        <v>52</v>
      </c>
      <c r="I6049">
        <v>11.7</v>
      </c>
      <c r="J6049" s="4">
        <v>44772</v>
      </c>
      <c r="K6049" t="s">
        <v>24</v>
      </c>
      <c r="L6049">
        <v>9</v>
      </c>
      <c r="M6049">
        <v>44.8</v>
      </c>
    </row>
    <row r="6050" spans="1:13">
      <c r="A6050">
        <v>759</v>
      </c>
      <c r="B6050">
        <v>8</v>
      </c>
      <c r="C6050" t="s">
        <v>28</v>
      </c>
      <c r="D6050" t="s">
        <v>21</v>
      </c>
      <c r="E6050">
        <f>VLOOKUP(TRIM(F6050),D_Produto!$A$2:$C$447,3,FALSE)</f>
        <v>133</v>
      </c>
      <c r="F6050" t="s">
        <v>626</v>
      </c>
      <c r="G6050">
        <v>1</v>
      </c>
      <c r="H6050" t="s">
        <v>49</v>
      </c>
      <c r="I6050">
        <v>1.9</v>
      </c>
      <c r="J6050" s="4">
        <v>44772</v>
      </c>
      <c r="K6050" t="s">
        <v>67</v>
      </c>
      <c r="L6050">
        <v>1</v>
      </c>
      <c r="M6050">
        <v>44.8</v>
      </c>
    </row>
    <row r="6051" spans="1:13">
      <c r="A6051">
        <v>760</v>
      </c>
      <c r="B6051">
        <v>9</v>
      </c>
      <c r="C6051" t="s">
        <v>18</v>
      </c>
      <c r="D6051" t="s">
        <v>46</v>
      </c>
      <c r="E6051">
        <f>VLOOKUP(TRIM(F6051),D_Produto!$A$2:$C$447,3,FALSE)</f>
        <v>58</v>
      </c>
      <c r="F6051" t="s">
        <v>648</v>
      </c>
      <c r="G6051">
        <v>1</v>
      </c>
      <c r="H6051" t="s">
        <v>26</v>
      </c>
      <c r="I6051">
        <v>8.5</v>
      </c>
      <c r="J6051" s="4">
        <v>44772</v>
      </c>
      <c r="K6051" t="s">
        <v>24</v>
      </c>
      <c r="L6051">
        <v>5.5</v>
      </c>
      <c r="M6051">
        <v>113.4</v>
      </c>
    </row>
    <row r="6052" spans="1:13">
      <c r="A6052">
        <v>760</v>
      </c>
      <c r="B6052">
        <v>9</v>
      </c>
      <c r="C6052" t="s">
        <v>18</v>
      </c>
      <c r="D6052" t="s">
        <v>46</v>
      </c>
      <c r="E6052">
        <f>VLOOKUP(TRIM(F6052),D_Produto!$A$2:$C$447,3,FALSE)</f>
        <v>166</v>
      </c>
      <c r="F6052" t="s">
        <v>1140</v>
      </c>
      <c r="G6052">
        <v>1</v>
      </c>
      <c r="H6052" t="s">
        <v>472</v>
      </c>
      <c r="I6052">
        <v>8.3000000000000007</v>
      </c>
      <c r="J6052" s="4">
        <v>44772</v>
      </c>
      <c r="K6052" t="s">
        <v>24</v>
      </c>
      <c r="L6052">
        <v>5</v>
      </c>
      <c r="M6052">
        <v>113.4</v>
      </c>
    </row>
    <row r="6053" spans="1:13">
      <c r="A6053">
        <v>760</v>
      </c>
      <c r="B6053">
        <v>9</v>
      </c>
      <c r="C6053" t="s">
        <v>18</v>
      </c>
      <c r="D6053" t="s">
        <v>46</v>
      </c>
      <c r="E6053">
        <f>VLOOKUP(TRIM(F6053),D_Produto!$A$2:$C$447,3,FALSE)</f>
        <v>168</v>
      </c>
      <c r="F6053" t="s">
        <v>298</v>
      </c>
      <c r="G6053">
        <v>1</v>
      </c>
      <c r="H6053" t="s">
        <v>32</v>
      </c>
      <c r="I6053">
        <v>2.9</v>
      </c>
      <c r="J6053" s="4">
        <v>44772</v>
      </c>
      <c r="K6053" t="s">
        <v>24</v>
      </c>
      <c r="L6053">
        <v>1.75</v>
      </c>
      <c r="M6053">
        <v>113.4</v>
      </c>
    </row>
    <row r="6054" spans="1:13">
      <c r="A6054">
        <v>760</v>
      </c>
      <c r="B6054">
        <v>9</v>
      </c>
      <c r="C6054" t="s">
        <v>18</v>
      </c>
      <c r="D6054" t="s">
        <v>46</v>
      </c>
      <c r="E6054">
        <f>VLOOKUP(TRIM(F6054),D_Produto!$A$2:$C$447,3,FALSE)</f>
        <v>224</v>
      </c>
      <c r="F6054" t="s">
        <v>1149</v>
      </c>
      <c r="G6054">
        <v>1</v>
      </c>
      <c r="H6054" t="s">
        <v>32</v>
      </c>
      <c r="I6054">
        <v>16.5</v>
      </c>
      <c r="J6054" s="4">
        <v>44772</v>
      </c>
      <c r="K6054" t="s">
        <v>24</v>
      </c>
      <c r="L6054">
        <v>10</v>
      </c>
      <c r="M6054">
        <v>113.4</v>
      </c>
    </row>
    <row r="6055" spans="1:13">
      <c r="A6055">
        <v>760</v>
      </c>
      <c r="B6055">
        <v>9</v>
      </c>
      <c r="C6055" t="s">
        <v>18</v>
      </c>
      <c r="D6055" t="s">
        <v>46</v>
      </c>
      <c r="E6055">
        <f>VLOOKUP(TRIM(F6055),D_Produto!$A$2:$C$447,3,FALSE)</f>
        <v>62</v>
      </c>
      <c r="F6055" t="s">
        <v>102</v>
      </c>
      <c r="G6055">
        <v>1</v>
      </c>
      <c r="H6055" t="s">
        <v>32</v>
      </c>
      <c r="I6055">
        <v>4.5999999999999996</v>
      </c>
      <c r="J6055" s="4">
        <v>44772</v>
      </c>
      <c r="K6055" t="s">
        <v>24</v>
      </c>
      <c r="L6055">
        <v>2.75</v>
      </c>
      <c r="M6055">
        <v>113.4</v>
      </c>
    </row>
    <row r="6056" spans="1:13">
      <c r="A6056">
        <v>760</v>
      </c>
      <c r="B6056">
        <v>9</v>
      </c>
      <c r="C6056" t="s">
        <v>18</v>
      </c>
      <c r="D6056" t="s">
        <v>46</v>
      </c>
      <c r="E6056">
        <f>VLOOKUP(TRIM(F6056),D_Produto!$A$2:$C$447,3,FALSE)</f>
        <v>256</v>
      </c>
      <c r="F6056" t="s">
        <v>844</v>
      </c>
      <c r="G6056">
        <v>1</v>
      </c>
      <c r="H6056" t="s">
        <v>593</v>
      </c>
      <c r="I6056">
        <v>6.6</v>
      </c>
      <c r="J6056" s="4">
        <v>44772</v>
      </c>
      <c r="K6056" t="s">
        <v>24</v>
      </c>
      <c r="L6056">
        <v>4</v>
      </c>
      <c r="M6056">
        <v>113.4</v>
      </c>
    </row>
    <row r="6057" spans="1:13">
      <c r="A6057">
        <v>760</v>
      </c>
      <c r="B6057">
        <v>9</v>
      </c>
      <c r="C6057" t="s">
        <v>18</v>
      </c>
      <c r="D6057" t="s">
        <v>46</v>
      </c>
      <c r="E6057">
        <f>VLOOKUP(TRIM(F6057),D_Produto!$A$2:$C$447,3,FALSE)</f>
        <v>107</v>
      </c>
      <c r="F6057" t="s">
        <v>257</v>
      </c>
      <c r="G6057">
        <v>1</v>
      </c>
      <c r="H6057" t="s">
        <v>77</v>
      </c>
      <c r="I6057">
        <v>7.5</v>
      </c>
      <c r="J6057" s="4">
        <v>44772</v>
      </c>
      <c r="K6057" t="s">
        <v>50</v>
      </c>
      <c r="L6057">
        <v>4.5</v>
      </c>
      <c r="M6057">
        <v>113.4</v>
      </c>
    </row>
    <row r="6058" spans="1:13">
      <c r="A6058">
        <v>760</v>
      </c>
      <c r="B6058">
        <v>9</v>
      </c>
      <c r="C6058" t="s">
        <v>18</v>
      </c>
      <c r="D6058" t="s">
        <v>46</v>
      </c>
      <c r="E6058">
        <f>VLOOKUP(TRIM(F6058),D_Produto!$A$2:$C$447,3,FALSE)</f>
        <v>108</v>
      </c>
      <c r="F6058" t="s">
        <v>1212</v>
      </c>
      <c r="G6058">
        <v>1</v>
      </c>
      <c r="H6058" t="s">
        <v>49</v>
      </c>
      <c r="I6058">
        <v>8.3000000000000007</v>
      </c>
      <c r="J6058" s="4">
        <v>44772</v>
      </c>
      <c r="K6058" t="s">
        <v>24</v>
      </c>
      <c r="L6058">
        <v>5</v>
      </c>
      <c r="M6058">
        <v>113.4</v>
      </c>
    </row>
    <row r="6059" spans="1:13">
      <c r="A6059">
        <v>760</v>
      </c>
      <c r="B6059">
        <v>9</v>
      </c>
      <c r="C6059" t="s">
        <v>18</v>
      </c>
      <c r="D6059" t="s">
        <v>46</v>
      </c>
      <c r="E6059">
        <f>VLOOKUP(TRIM(F6059),D_Produto!$A$2:$C$447,3,FALSE)</f>
        <v>259</v>
      </c>
      <c r="F6059" t="s">
        <v>201</v>
      </c>
      <c r="G6059">
        <v>1</v>
      </c>
      <c r="H6059" t="s">
        <v>77</v>
      </c>
      <c r="I6059">
        <v>9.9</v>
      </c>
      <c r="J6059" s="4">
        <v>44772</v>
      </c>
      <c r="K6059" t="s">
        <v>24</v>
      </c>
      <c r="L6059">
        <v>6</v>
      </c>
      <c r="M6059">
        <v>113.4</v>
      </c>
    </row>
    <row r="6060" spans="1:13">
      <c r="A6060">
        <v>760</v>
      </c>
      <c r="B6060">
        <v>9</v>
      </c>
      <c r="C6060" t="s">
        <v>18</v>
      </c>
      <c r="D6060" t="s">
        <v>46</v>
      </c>
      <c r="E6060">
        <f>VLOOKUP(TRIM(F6060),D_Produto!$A$2:$C$447,3,FALSE)</f>
        <v>205</v>
      </c>
      <c r="F6060" t="s">
        <v>797</v>
      </c>
      <c r="G6060">
        <v>1</v>
      </c>
      <c r="H6060" t="s">
        <v>32</v>
      </c>
      <c r="I6060">
        <v>12.4</v>
      </c>
      <c r="J6060" s="4">
        <v>44772</v>
      </c>
      <c r="K6060" t="s">
        <v>24</v>
      </c>
      <c r="L6060">
        <v>9.5</v>
      </c>
      <c r="M6060">
        <v>113.4</v>
      </c>
    </row>
    <row r="6061" spans="1:13">
      <c r="A6061">
        <v>760</v>
      </c>
      <c r="B6061">
        <v>9</v>
      </c>
      <c r="C6061" t="s">
        <v>18</v>
      </c>
      <c r="D6061" t="s">
        <v>46</v>
      </c>
      <c r="E6061">
        <f>VLOOKUP(TRIM(F6061),D_Produto!$A$2:$C$447,3,FALSE)</f>
        <v>270</v>
      </c>
      <c r="F6061" t="s">
        <v>388</v>
      </c>
      <c r="G6061">
        <v>1</v>
      </c>
      <c r="H6061" t="s">
        <v>38</v>
      </c>
      <c r="I6061">
        <v>27.9</v>
      </c>
      <c r="J6061" s="4">
        <v>44772</v>
      </c>
      <c r="K6061" t="s">
        <v>24</v>
      </c>
      <c r="L6061">
        <v>21</v>
      </c>
      <c r="M6061">
        <v>113.4</v>
      </c>
    </row>
    <row r="6062" spans="1:13">
      <c r="A6062">
        <v>761</v>
      </c>
      <c r="B6062">
        <v>14</v>
      </c>
      <c r="C6062" t="s">
        <v>28</v>
      </c>
      <c r="D6062" t="s">
        <v>21</v>
      </c>
      <c r="E6062">
        <f>VLOOKUP(TRIM(F6062),D_Produto!$A$2:$C$447,3,FALSE)</f>
        <v>168</v>
      </c>
      <c r="F6062" t="s">
        <v>298</v>
      </c>
      <c r="G6062">
        <v>1</v>
      </c>
      <c r="H6062" t="s">
        <v>32</v>
      </c>
      <c r="I6062">
        <v>2.9</v>
      </c>
      <c r="J6062" s="4">
        <v>44772</v>
      </c>
      <c r="K6062" t="s">
        <v>24</v>
      </c>
      <c r="L6062">
        <v>1.75</v>
      </c>
      <c r="M6062">
        <v>49.6</v>
      </c>
    </row>
    <row r="6063" spans="1:13">
      <c r="A6063">
        <v>761</v>
      </c>
      <c r="B6063">
        <v>14</v>
      </c>
      <c r="C6063" t="s">
        <v>28</v>
      </c>
      <c r="D6063" t="s">
        <v>21</v>
      </c>
      <c r="E6063">
        <f>VLOOKUP(TRIM(F6063),D_Produto!$A$2:$C$447,3,FALSE)</f>
        <v>204</v>
      </c>
      <c r="F6063" t="s">
        <v>841</v>
      </c>
      <c r="G6063">
        <v>1</v>
      </c>
      <c r="H6063" t="s">
        <v>32</v>
      </c>
      <c r="I6063">
        <v>3.3</v>
      </c>
      <c r="J6063" s="4">
        <v>44772</v>
      </c>
      <c r="K6063" t="s">
        <v>24</v>
      </c>
      <c r="L6063">
        <v>2</v>
      </c>
      <c r="M6063">
        <v>49.6</v>
      </c>
    </row>
    <row r="6064" spans="1:13">
      <c r="A6064">
        <v>761</v>
      </c>
      <c r="B6064">
        <v>14</v>
      </c>
      <c r="C6064" t="s">
        <v>28</v>
      </c>
      <c r="D6064" t="s">
        <v>21</v>
      </c>
      <c r="E6064">
        <f>VLOOKUP(TRIM(F6064),D_Produto!$A$2:$C$447,3,FALSE)</f>
        <v>22</v>
      </c>
      <c r="F6064" t="s">
        <v>1148</v>
      </c>
      <c r="G6064">
        <v>1</v>
      </c>
      <c r="H6064" t="s">
        <v>108</v>
      </c>
      <c r="I6064">
        <v>5.5</v>
      </c>
      <c r="J6064" s="4">
        <v>44772</v>
      </c>
      <c r="K6064" t="s">
        <v>24</v>
      </c>
      <c r="L6064">
        <v>3.3</v>
      </c>
      <c r="M6064">
        <v>49.6</v>
      </c>
    </row>
    <row r="6065" spans="1:13">
      <c r="A6065">
        <v>761</v>
      </c>
      <c r="B6065">
        <v>14</v>
      </c>
      <c r="C6065" t="s">
        <v>28</v>
      </c>
      <c r="D6065" t="s">
        <v>21</v>
      </c>
      <c r="E6065">
        <f>VLOOKUP(TRIM(F6065),D_Produto!$A$2:$C$447,3,FALSE)</f>
        <v>62</v>
      </c>
      <c r="F6065" t="s">
        <v>102</v>
      </c>
      <c r="G6065">
        <v>1</v>
      </c>
      <c r="H6065" t="s">
        <v>32</v>
      </c>
      <c r="I6065">
        <v>4.5999999999999996</v>
      </c>
      <c r="J6065" s="4">
        <v>44772</v>
      </c>
      <c r="K6065" t="s">
        <v>24</v>
      </c>
      <c r="L6065">
        <v>2.75</v>
      </c>
      <c r="M6065">
        <v>49.6</v>
      </c>
    </row>
    <row r="6066" spans="1:13">
      <c r="A6066">
        <v>761</v>
      </c>
      <c r="B6066">
        <v>14</v>
      </c>
      <c r="C6066" t="s">
        <v>28</v>
      </c>
      <c r="D6066" t="s">
        <v>21</v>
      </c>
      <c r="E6066">
        <f>VLOOKUP(TRIM(F6066),D_Produto!$A$2:$C$447,3,FALSE)</f>
        <v>72</v>
      </c>
      <c r="F6066" t="s">
        <v>69</v>
      </c>
      <c r="G6066">
        <v>1</v>
      </c>
      <c r="H6066" t="s">
        <v>32</v>
      </c>
      <c r="I6066">
        <v>4.9000000000000004</v>
      </c>
      <c r="J6066" s="4">
        <v>44772</v>
      </c>
      <c r="K6066" t="s">
        <v>50</v>
      </c>
      <c r="L6066">
        <v>3</v>
      </c>
      <c r="M6066">
        <v>49.6</v>
      </c>
    </row>
    <row r="6067" spans="1:13">
      <c r="A6067">
        <v>761</v>
      </c>
      <c r="B6067">
        <v>14</v>
      </c>
      <c r="C6067" t="s">
        <v>28</v>
      </c>
      <c r="D6067" t="s">
        <v>21</v>
      </c>
      <c r="E6067">
        <f>VLOOKUP(TRIM(F6067),D_Produto!$A$2:$C$447,3,FALSE)</f>
        <v>95</v>
      </c>
      <c r="F6067" t="s">
        <v>960</v>
      </c>
      <c r="G6067">
        <v>1</v>
      </c>
      <c r="H6067" t="s">
        <v>32</v>
      </c>
      <c r="I6067">
        <v>4.9000000000000004</v>
      </c>
      <c r="J6067" s="4">
        <v>44772</v>
      </c>
      <c r="K6067" t="s">
        <v>24</v>
      </c>
      <c r="L6067">
        <v>3</v>
      </c>
      <c r="M6067">
        <v>49.6</v>
      </c>
    </row>
    <row r="6068" spans="1:13">
      <c r="A6068">
        <v>761</v>
      </c>
      <c r="B6068">
        <v>14</v>
      </c>
      <c r="C6068" t="s">
        <v>28</v>
      </c>
      <c r="D6068" t="s">
        <v>21</v>
      </c>
      <c r="E6068">
        <f>VLOOKUP(TRIM(F6068),D_Produto!$A$2:$C$447,3,FALSE)</f>
        <v>278</v>
      </c>
      <c r="F6068" t="s">
        <v>1055</v>
      </c>
      <c r="G6068">
        <v>1</v>
      </c>
      <c r="H6068" t="s">
        <v>52</v>
      </c>
      <c r="I6068">
        <v>6.5</v>
      </c>
      <c r="J6068" s="4">
        <v>44772</v>
      </c>
      <c r="K6068" t="s">
        <v>24</v>
      </c>
      <c r="L6068">
        <v>3.9</v>
      </c>
      <c r="M6068">
        <v>49.6</v>
      </c>
    </row>
    <row r="6069" spans="1:13">
      <c r="A6069">
        <v>761</v>
      </c>
      <c r="B6069">
        <v>14</v>
      </c>
      <c r="C6069" t="s">
        <v>28</v>
      </c>
      <c r="D6069" t="s">
        <v>21</v>
      </c>
      <c r="E6069">
        <f>VLOOKUP(TRIM(F6069),D_Produto!$A$2:$C$447,3,FALSE)</f>
        <v>34</v>
      </c>
      <c r="F6069" t="s">
        <v>78</v>
      </c>
      <c r="G6069">
        <v>1</v>
      </c>
      <c r="H6069" t="s">
        <v>77</v>
      </c>
      <c r="I6069">
        <v>4.5</v>
      </c>
      <c r="J6069" s="4">
        <v>44772</v>
      </c>
      <c r="K6069" t="s">
        <v>50</v>
      </c>
      <c r="L6069">
        <v>2.5</v>
      </c>
      <c r="M6069">
        <v>49.6</v>
      </c>
    </row>
    <row r="6070" spans="1:13">
      <c r="A6070">
        <v>761</v>
      </c>
      <c r="B6070">
        <v>14</v>
      </c>
      <c r="C6070" t="s">
        <v>28</v>
      </c>
      <c r="D6070" t="s">
        <v>21</v>
      </c>
      <c r="E6070">
        <f>VLOOKUP(TRIM(F6070),D_Produto!$A$2:$C$447,3,FALSE)</f>
        <v>106</v>
      </c>
      <c r="F6070" t="s">
        <v>48</v>
      </c>
      <c r="G6070">
        <v>1</v>
      </c>
      <c r="H6070" t="s">
        <v>49</v>
      </c>
      <c r="I6070">
        <v>6.6</v>
      </c>
      <c r="J6070" s="4">
        <v>44772</v>
      </c>
      <c r="K6070" t="s">
        <v>24</v>
      </c>
      <c r="L6070">
        <v>4</v>
      </c>
      <c r="M6070">
        <v>49.6</v>
      </c>
    </row>
    <row r="6071" spans="1:13">
      <c r="A6071">
        <v>761</v>
      </c>
      <c r="B6071">
        <v>14</v>
      </c>
      <c r="C6071" t="s">
        <v>28</v>
      </c>
      <c r="D6071" t="s">
        <v>21</v>
      </c>
      <c r="E6071">
        <f>VLOOKUP(TRIM(F6071),D_Produto!$A$2:$C$447,3,FALSE)</f>
        <v>118</v>
      </c>
      <c r="F6071" t="s">
        <v>117</v>
      </c>
      <c r="G6071">
        <v>1</v>
      </c>
      <c r="H6071" t="s">
        <v>49</v>
      </c>
      <c r="I6071">
        <v>5.9</v>
      </c>
      <c r="J6071" s="4">
        <v>44772</v>
      </c>
      <c r="K6071" t="s">
        <v>50</v>
      </c>
      <c r="L6071">
        <v>3.5</v>
      </c>
      <c r="M6071">
        <v>49.6</v>
      </c>
    </row>
    <row r="6072" spans="1:13">
      <c r="A6072">
        <v>762</v>
      </c>
      <c r="B6072">
        <v>249</v>
      </c>
      <c r="C6072" t="s">
        <v>43</v>
      </c>
      <c r="D6072" t="s">
        <v>160</v>
      </c>
      <c r="E6072">
        <f>VLOOKUP(TRIM(F6072),D_Produto!$A$2:$C$447,3,FALSE)</f>
        <v>217</v>
      </c>
      <c r="F6072" t="s">
        <v>1147</v>
      </c>
      <c r="G6072">
        <v>1</v>
      </c>
      <c r="H6072" t="s">
        <v>52</v>
      </c>
      <c r="I6072">
        <v>13.2</v>
      </c>
      <c r="J6072" s="4">
        <v>44772</v>
      </c>
      <c r="K6072" t="s">
        <v>24</v>
      </c>
      <c r="L6072">
        <v>8</v>
      </c>
      <c r="M6072">
        <v>76.900000000000006</v>
      </c>
    </row>
    <row r="6073" spans="1:13">
      <c r="A6073">
        <v>762</v>
      </c>
      <c r="B6073">
        <v>249</v>
      </c>
      <c r="C6073" t="s">
        <v>43</v>
      </c>
      <c r="D6073" t="s">
        <v>160</v>
      </c>
      <c r="E6073">
        <f>VLOOKUP(TRIM(F6073),D_Produto!$A$2:$C$447,3,FALSE)</f>
        <v>22</v>
      </c>
      <c r="F6073" t="s">
        <v>1148</v>
      </c>
      <c r="G6073">
        <v>2</v>
      </c>
      <c r="H6073" t="s">
        <v>108</v>
      </c>
      <c r="I6073">
        <v>11</v>
      </c>
      <c r="J6073" s="4">
        <v>44772</v>
      </c>
      <c r="K6073" t="s">
        <v>24</v>
      </c>
      <c r="L6073">
        <v>6.6</v>
      </c>
      <c r="M6073">
        <v>76.900000000000006</v>
      </c>
    </row>
    <row r="6074" spans="1:13">
      <c r="A6074">
        <v>762</v>
      </c>
      <c r="B6074">
        <v>249</v>
      </c>
      <c r="C6074" t="s">
        <v>43</v>
      </c>
      <c r="D6074" t="s">
        <v>160</v>
      </c>
      <c r="E6074">
        <f>VLOOKUP(TRIM(F6074),D_Produto!$A$2:$C$447,3,FALSE)</f>
        <v>91</v>
      </c>
      <c r="F6074" t="s">
        <v>918</v>
      </c>
      <c r="G6074">
        <v>1</v>
      </c>
      <c r="H6074" t="s">
        <v>32</v>
      </c>
      <c r="I6074">
        <v>7.9</v>
      </c>
      <c r="J6074" s="4">
        <v>44772</v>
      </c>
      <c r="K6074" t="s">
        <v>24</v>
      </c>
      <c r="L6074">
        <v>4.75</v>
      </c>
      <c r="M6074">
        <v>76.900000000000006</v>
      </c>
    </row>
    <row r="6075" spans="1:13">
      <c r="A6075">
        <v>762</v>
      </c>
      <c r="B6075">
        <v>249</v>
      </c>
      <c r="C6075" t="s">
        <v>43</v>
      </c>
      <c r="D6075" t="s">
        <v>160</v>
      </c>
      <c r="E6075">
        <f>VLOOKUP(TRIM(F6075),D_Produto!$A$2:$C$447,3,FALSE)</f>
        <v>95</v>
      </c>
      <c r="F6075" t="s">
        <v>960</v>
      </c>
      <c r="G6075">
        <v>1</v>
      </c>
      <c r="H6075" t="s">
        <v>32</v>
      </c>
      <c r="I6075">
        <v>4.9000000000000004</v>
      </c>
      <c r="J6075" s="4">
        <v>44772</v>
      </c>
      <c r="K6075" t="s">
        <v>24</v>
      </c>
      <c r="L6075">
        <v>3</v>
      </c>
      <c r="M6075">
        <v>76.900000000000006</v>
      </c>
    </row>
    <row r="6076" spans="1:13">
      <c r="A6076">
        <v>762</v>
      </c>
      <c r="B6076">
        <v>249</v>
      </c>
      <c r="C6076" t="s">
        <v>43</v>
      </c>
      <c r="D6076" t="s">
        <v>160</v>
      </c>
      <c r="E6076">
        <f>VLOOKUP(TRIM(F6076),D_Produto!$A$2:$C$447,3,FALSE)</f>
        <v>237</v>
      </c>
      <c r="F6076" t="s">
        <v>445</v>
      </c>
      <c r="G6076">
        <v>2</v>
      </c>
      <c r="H6076" t="s">
        <v>32</v>
      </c>
      <c r="I6076">
        <v>14.8</v>
      </c>
      <c r="J6076" s="4">
        <v>44772</v>
      </c>
      <c r="K6076" t="s">
        <v>24</v>
      </c>
      <c r="L6076">
        <v>9</v>
      </c>
      <c r="M6076">
        <v>76.900000000000006</v>
      </c>
    </row>
    <row r="6077" spans="1:13">
      <c r="A6077">
        <v>762</v>
      </c>
      <c r="B6077">
        <v>249</v>
      </c>
      <c r="C6077" t="s">
        <v>43</v>
      </c>
      <c r="D6077" t="s">
        <v>160</v>
      </c>
      <c r="E6077">
        <f>VLOOKUP(TRIM(F6077),D_Produto!$A$2:$C$447,3,FALSE)</f>
        <v>30</v>
      </c>
      <c r="F6077" t="s">
        <v>79</v>
      </c>
      <c r="G6077">
        <v>3</v>
      </c>
      <c r="H6077" t="s">
        <v>77</v>
      </c>
      <c r="I6077">
        <v>12.6</v>
      </c>
      <c r="J6077" s="4">
        <v>44772</v>
      </c>
      <c r="K6077" t="s">
        <v>50</v>
      </c>
      <c r="L6077">
        <v>7.5</v>
      </c>
      <c r="M6077">
        <v>76.900000000000006</v>
      </c>
    </row>
    <row r="6078" spans="1:13">
      <c r="A6078">
        <v>762</v>
      </c>
      <c r="B6078">
        <v>249</v>
      </c>
      <c r="C6078" t="s">
        <v>43</v>
      </c>
      <c r="D6078" t="s">
        <v>160</v>
      </c>
      <c r="E6078">
        <f>VLOOKUP(TRIM(F6078),D_Produto!$A$2:$C$447,3,FALSE)</f>
        <v>112</v>
      </c>
      <c r="F6078" t="s">
        <v>891</v>
      </c>
      <c r="G6078">
        <v>1</v>
      </c>
      <c r="H6078" t="s">
        <v>88</v>
      </c>
      <c r="I6078">
        <v>5.9</v>
      </c>
      <c r="J6078" s="4">
        <v>44772</v>
      </c>
      <c r="K6078" t="s">
        <v>50</v>
      </c>
      <c r="L6078">
        <v>3.5</v>
      </c>
      <c r="M6078">
        <v>76.900000000000006</v>
      </c>
    </row>
    <row r="6079" spans="1:13">
      <c r="A6079">
        <v>762</v>
      </c>
      <c r="B6079">
        <v>249</v>
      </c>
      <c r="C6079" t="s">
        <v>43</v>
      </c>
      <c r="D6079" t="s">
        <v>160</v>
      </c>
      <c r="E6079">
        <f>VLOOKUP(TRIM(F6079),D_Produto!$A$2:$C$447,3,FALSE)</f>
        <v>143</v>
      </c>
      <c r="F6079" t="s">
        <v>1133</v>
      </c>
      <c r="G6079">
        <v>1</v>
      </c>
      <c r="H6079" t="s">
        <v>38</v>
      </c>
      <c r="I6079">
        <v>6.6</v>
      </c>
      <c r="J6079" s="4">
        <v>44772</v>
      </c>
      <c r="K6079" t="s">
        <v>24</v>
      </c>
      <c r="L6079">
        <v>4</v>
      </c>
      <c r="M6079">
        <v>76.900000000000006</v>
      </c>
    </row>
    <row r="6080" spans="1:13">
      <c r="A6080">
        <v>763</v>
      </c>
      <c r="B6080">
        <v>140</v>
      </c>
      <c r="C6080" t="s">
        <v>28</v>
      </c>
      <c r="D6080" t="s">
        <v>21</v>
      </c>
      <c r="E6080">
        <f>VLOOKUP(TRIM(F6080),D_Produto!$A$2:$C$447,3,FALSE)</f>
        <v>158</v>
      </c>
      <c r="F6080" t="s">
        <v>987</v>
      </c>
      <c r="G6080">
        <v>2</v>
      </c>
      <c r="H6080" t="s">
        <v>250</v>
      </c>
      <c r="I6080">
        <v>16.600000000000001</v>
      </c>
      <c r="J6080" s="4">
        <v>44772</v>
      </c>
      <c r="K6080" t="s">
        <v>24</v>
      </c>
      <c r="L6080">
        <v>10</v>
      </c>
      <c r="M6080">
        <v>16.600000000000001</v>
      </c>
    </row>
    <row r="6081" spans="1:13">
      <c r="A6081">
        <v>764</v>
      </c>
      <c r="B6081">
        <v>188</v>
      </c>
      <c r="C6081" t="s">
        <v>18</v>
      </c>
      <c r="D6081" t="s">
        <v>46</v>
      </c>
      <c r="E6081">
        <f>VLOOKUP(TRIM(F6081),D_Produto!$A$2:$C$447,3,FALSE)</f>
        <v>19</v>
      </c>
      <c r="F6081" t="s">
        <v>1200</v>
      </c>
      <c r="G6081">
        <v>1</v>
      </c>
      <c r="H6081" t="s">
        <v>77</v>
      </c>
      <c r="I6081">
        <v>17.3</v>
      </c>
      <c r="J6081" s="4">
        <v>44772</v>
      </c>
      <c r="K6081" t="s">
        <v>24</v>
      </c>
      <c r="L6081">
        <v>10.5</v>
      </c>
      <c r="M6081">
        <v>221.8</v>
      </c>
    </row>
    <row r="6082" spans="1:13">
      <c r="A6082">
        <v>764</v>
      </c>
      <c r="B6082">
        <v>188</v>
      </c>
      <c r="C6082" t="s">
        <v>18</v>
      </c>
      <c r="D6082" t="s">
        <v>46</v>
      </c>
      <c r="E6082">
        <f>VLOOKUP(TRIM(F6082),D_Produto!$A$2:$C$447,3,FALSE)</f>
        <v>58</v>
      </c>
      <c r="F6082" t="s">
        <v>648</v>
      </c>
      <c r="G6082">
        <v>2</v>
      </c>
      <c r="H6082" t="s">
        <v>26</v>
      </c>
      <c r="I6082">
        <v>17</v>
      </c>
      <c r="J6082" s="4">
        <v>44772</v>
      </c>
      <c r="K6082" t="s">
        <v>24</v>
      </c>
      <c r="L6082">
        <v>11</v>
      </c>
      <c r="M6082">
        <v>221.8</v>
      </c>
    </row>
    <row r="6083" spans="1:13">
      <c r="A6083">
        <v>764</v>
      </c>
      <c r="B6083">
        <v>188</v>
      </c>
      <c r="C6083" t="s">
        <v>18</v>
      </c>
      <c r="D6083" t="s">
        <v>46</v>
      </c>
      <c r="E6083">
        <f>VLOOKUP(TRIM(F6083),D_Produto!$A$2:$C$447,3,FALSE)</f>
        <v>158</v>
      </c>
      <c r="F6083" t="s">
        <v>987</v>
      </c>
      <c r="G6083">
        <v>2</v>
      </c>
      <c r="H6083" t="s">
        <v>250</v>
      </c>
      <c r="I6083">
        <v>16.600000000000001</v>
      </c>
      <c r="J6083" s="4">
        <v>44772</v>
      </c>
      <c r="K6083" t="s">
        <v>24</v>
      </c>
      <c r="L6083">
        <v>10</v>
      </c>
      <c r="M6083">
        <v>221.8</v>
      </c>
    </row>
    <row r="6084" spans="1:13">
      <c r="A6084">
        <v>764</v>
      </c>
      <c r="B6084">
        <v>188</v>
      </c>
      <c r="C6084" t="s">
        <v>18</v>
      </c>
      <c r="D6084" t="s">
        <v>46</v>
      </c>
      <c r="E6084">
        <f>VLOOKUP(TRIM(F6084),D_Produto!$A$2:$C$447,3,FALSE)</f>
        <v>176</v>
      </c>
      <c r="F6084" t="s">
        <v>958</v>
      </c>
      <c r="G6084">
        <v>1</v>
      </c>
      <c r="H6084" t="s">
        <v>32</v>
      </c>
      <c r="I6084">
        <v>12.4</v>
      </c>
      <c r="J6084" s="4">
        <v>44772</v>
      </c>
      <c r="K6084" t="s">
        <v>24</v>
      </c>
      <c r="L6084">
        <v>7.5</v>
      </c>
      <c r="M6084">
        <v>221.8</v>
      </c>
    </row>
    <row r="6085" spans="1:13">
      <c r="A6085">
        <v>764</v>
      </c>
      <c r="B6085">
        <v>188</v>
      </c>
      <c r="C6085" t="s">
        <v>18</v>
      </c>
      <c r="D6085" t="s">
        <v>46</v>
      </c>
      <c r="E6085">
        <f>VLOOKUP(TRIM(F6085),D_Produto!$A$2:$C$447,3,FALSE)</f>
        <v>204</v>
      </c>
      <c r="F6085" t="s">
        <v>841</v>
      </c>
      <c r="G6085">
        <v>1</v>
      </c>
      <c r="H6085" t="s">
        <v>32</v>
      </c>
      <c r="I6085">
        <v>3.3</v>
      </c>
      <c r="J6085" s="4">
        <v>44772</v>
      </c>
      <c r="K6085" t="s">
        <v>24</v>
      </c>
      <c r="L6085">
        <v>2</v>
      </c>
      <c r="M6085">
        <v>221.8</v>
      </c>
    </row>
    <row r="6086" spans="1:13">
      <c r="A6086">
        <v>764</v>
      </c>
      <c r="B6086">
        <v>188</v>
      </c>
      <c r="C6086" t="s">
        <v>18</v>
      </c>
      <c r="D6086" t="s">
        <v>46</v>
      </c>
      <c r="E6086">
        <f>VLOOKUP(TRIM(F6086),D_Produto!$A$2:$C$447,3,FALSE)</f>
        <v>217</v>
      </c>
      <c r="F6086" t="s">
        <v>1147</v>
      </c>
      <c r="G6086">
        <v>2</v>
      </c>
      <c r="H6086" t="s">
        <v>52</v>
      </c>
      <c r="I6086">
        <v>26.4</v>
      </c>
      <c r="J6086" s="4">
        <v>44772</v>
      </c>
      <c r="K6086" t="s">
        <v>24</v>
      </c>
      <c r="L6086">
        <v>16</v>
      </c>
      <c r="M6086">
        <v>221.8</v>
      </c>
    </row>
    <row r="6087" spans="1:13">
      <c r="A6087">
        <v>764</v>
      </c>
      <c r="B6087">
        <v>188</v>
      </c>
      <c r="C6087" t="s">
        <v>18</v>
      </c>
      <c r="D6087" t="s">
        <v>46</v>
      </c>
      <c r="E6087">
        <f>VLOOKUP(TRIM(F6087),D_Produto!$A$2:$C$447,3,FALSE)</f>
        <v>95</v>
      </c>
      <c r="F6087" t="s">
        <v>960</v>
      </c>
      <c r="G6087">
        <v>1</v>
      </c>
      <c r="H6087" t="s">
        <v>32</v>
      </c>
      <c r="I6087">
        <v>4.9000000000000004</v>
      </c>
      <c r="J6087" s="4">
        <v>44772</v>
      </c>
      <c r="K6087" t="s">
        <v>24</v>
      </c>
      <c r="L6087">
        <v>3</v>
      </c>
      <c r="M6087">
        <v>221.8</v>
      </c>
    </row>
    <row r="6088" spans="1:13">
      <c r="A6088">
        <v>764</v>
      </c>
      <c r="B6088">
        <v>188</v>
      </c>
      <c r="C6088" t="s">
        <v>18</v>
      </c>
      <c r="D6088" t="s">
        <v>46</v>
      </c>
      <c r="E6088">
        <f>VLOOKUP(TRIM(F6088),D_Produto!$A$2:$C$447,3,FALSE)</f>
        <v>280</v>
      </c>
      <c r="F6088" t="s">
        <v>528</v>
      </c>
      <c r="G6088">
        <v>1</v>
      </c>
      <c r="H6088" t="s">
        <v>32</v>
      </c>
      <c r="I6088">
        <v>7.8</v>
      </c>
      <c r="J6088" s="4">
        <v>44772</v>
      </c>
      <c r="K6088" t="s">
        <v>24</v>
      </c>
      <c r="L6088">
        <v>4.75</v>
      </c>
      <c r="M6088">
        <v>221.8</v>
      </c>
    </row>
    <row r="6089" spans="1:13">
      <c r="A6089">
        <v>764</v>
      </c>
      <c r="B6089">
        <v>188</v>
      </c>
      <c r="C6089" t="s">
        <v>18</v>
      </c>
      <c r="D6089" t="s">
        <v>46</v>
      </c>
      <c r="E6089">
        <f>VLOOKUP(TRIM(F6089),D_Produto!$A$2:$C$447,3,FALSE)</f>
        <v>106</v>
      </c>
      <c r="F6089" t="s">
        <v>48</v>
      </c>
      <c r="G6089">
        <v>1</v>
      </c>
      <c r="H6089" t="s">
        <v>49</v>
      </c>
      <c r="I6089">
        <v>6.6</v>
      </c>
      <c r="J6089" s="4">
        <v>44772</v>
      </c>
      <c r="K6089" t="s">
        <v>24</v>
      </c>
      <c r="L6089">
        <v>4</v>
      </c>
      <c r="M6089">
        <v>221.8</v>
      </c>
    </row>
    <row r="6090" spans="1:13">
      <c r="A6090">
        <v>764</v>
      </c>
      <c r="B6090">
        <v>188</v>
      </c>
      <c r="C6090" t="s">
        <v>18</v>
      </c>
      <c r="D6090" t="s">
        <v>46</v>
      </c>
      <c r="E6090">
        <f>VLOOKUP(TRIM(F6090),D_Produto!$A$2:$C$447,3,FALSE)</f>
        <v>48</v>
      </c>
      <c r="F6090" t="s">
        <v>68</v>
      </c>
      <c r="G6090">
        <v>1</v>
      </c>
      <c r="H6090" t="s">
        <v>26</v>
      </c>
      <c r="I6090">
        <v>16.899999999999999</v>
      </c>
      <c r="J6090" s="4">
        <v>44772</v>
      </c>
      <c r="K6090" t="s">
        <v>24</v>
      </c>
      <c r="L6090">
        <v>13</v>
      </c>
      <c r="M6090">
        <v>221.8</v>
      </c>
    </row>
    <row r="6091" spans="1:13">
      <c r="A6091">
        <v>764</v>
      </c>
      <c r="B6091">
        <v>188</v>
      </c>
      <c r="C6091" t="s">
        <v>18</v>
      </c>
      <c r="D6091" t="s">
        <v>46</v>
      </c>
      <c r="E6091">
        <f>VLOOKUP(TRIM(F6091),D_Produto!$A$2:$C$447,3,FALSE)</f>
        <v>135</v>
      </c>
      <c r="F6091" t="s">
        <v>1207</v>
      </c>
      <c r="G6091">
        <v>1</v>
      </c>
      <c r="H6091" t="s">
        <v>32</v>
      </c>
      <c r="I6091">
        <v>15.6</v>
      </c>
      <c r="J6091" s="4">
        <v>44772</v>
      </c>
      <c r="K6091" t="s">
        <v>24</v>
      </c>
      <c r="L6091">
        <v>12</v>
      </c>
      <c r="M6091">
        <v>221.8</v>
      </c>
    </row>
    <row r="6092" spans="1:13">
      <c r="A6092">
        <v>764</v>
      </c>
      <c r="B6092">
        <v>188</v>
      </c>
      <c r="C6092" t="s">
        <v>18</v>
      </c>
      <c r="D6092" t="s">
        <v>46</v>
      </c>
      <c r="E6092">
        <f>VLOOKUP(TRIM(F6092),D_Produto!$A$2:$C$447,3,FALSE)</f>
        <v>196</v>
      </c>
      <c r="F6092" t="s">
        <v>1219</v>
      </c>
      <c r="G6092">
        <v>2</v>
      </c>
      <c r="H6092" t="s">
        <v>38</v>
      </c>
      <c r="I6092">
        <v>35.200000000000003</v>
      </c>
      <c r="J6092" s="4">
        <v>44772</v>
      </c>
      <c r="K6092" t="s">
        <v>24</v>
      </c>
      <c r="L6092">
        <v>27</v>
      </c>
      <c r="M6092">
        <v>221.8</v>
      </c>
    </row>
    <row r="6093" spans="1:13">
      <c r="A6093">
        <v>764</v>
      </c>
      <c r="B6093">
        <v>188</v>
      </c>
      <c r="C6093" t="s">
        <v>18</v>
      </c>
      <c r="D6093" t="s">
        <v>46</v>
      </c>
      <c r="E6093">
        <f>VLOOKUP(TRIM(F6093),D_Produto!$A$2:$C$447,3,FALSE)</f>
        <v>270</v>
      </c>
      <c r="F6093" t="s">
        <v>388</v>
      </c>
      <c r="G6093">
        <v>1</v>
      </c>
      <c r="H6093" t="s">
        <v>38</v>
      </c>
      <c r="I6093">
        <v>27.9</v>
      </c>
      <c r="J6093" s="4">
        <v>44772</v>
      </c>
      <c r="K6093" t="s">
        <v>24</v>
      </c>
      <c r="L6093">
        <v>21</v>
      </c>
      <c r="M6093">
        <v>221.8</v>
      </c>
    </row>
    <row r="6094" spans="1:13">
      <c r="A6094">
        <v>764</v>
      </c>
      <c r="B6094">
        <v>188</v>
      </c>
      <c r="C6094" t="s">
        <v>18</v>
      </c>
      <c r="D6094" t="s">
        <v>46</v>
      </c>
      <c r="E6094">
        <f>VLOOKUP(TRIM(F6094),D_Produto!$A$2:$C$447,3,FALSE)</f>
        <v>274</v>
      </c>
      <c r="F6094" t="s">
        <v>466</v>
      </c>
      <c r="G6094">
        <v>1</v>
      </c>
      <c r="H6094" t="s">
        <v>32</v>
      </c>
      <c r="I6094">
        <v>13.9</v>
      </c>
      <c r="J6094" s="4">
        <v>44772</v>
      </c>
      <c r="K6094" t="s">
        <v>24</v>
      </c>
      <c r="L6094">
        <v>8</v>
      </c>
      <c r="M6094">
        <v>221.8</v>
      </c>
    </row>
    <row r="6095" spans="1:13">
      <c r="A6095">
        <v>765</v>
      </c>
      <c r="B6095">
        <v>143</v>
      </c>
      <c r="C6095" t="s">
        <v>18</v>
      </c>
      <c r="D6095" t="s">
        <v>46</v>
      </c>
      <c r="E6095">
        <f>VLOOKUP(TRIM(F6095),D_Produto!$A$2:$C$447,3,FALSE)</f>
        <v>217</v>
      </c>
      <c r="F6095" t="s">
        <v>1147</v>
      </c>
      <c r="G6095">
        <v>3</v>
      </c>
      <c r="H6095" t="s">
        <v>52</v>
      </c>
      <c r="I6095">
        <v>39.6</v>
      </c>
      <c r="J6095" s="4">
        <v>44772</v>
      </c>
      <c r="K6095" t="s">
        <v>24</v>
      </c>
      <c r="L6095">
        <v>24</v>
      </c>
      <c r="M6095">
        <v>45.5</v>
      </c>
    </row>
    <row r="6096" spans="1:13">
      <c r="A6096">
        <v>765</v>
      </c>
      <c r="B6096">
        <v>143</v>
      </c>
      <c r="C6096" t="s">
        <v>18</v>
      </c>
      <c r="D6096" t="s">
        <v>46</v>
      </c>
      <c r="E6096">
        <f>VLOOKUP(TRIM(F6096),D_Produto!$A$2:$C$447,3,FALSE)</f>
        <v>118</v>
      </c>
      <c r="F6096" t="s">
        <v>117</v>
      </c>
      <c r="G6096">
        <v>1</v>
      </c>
      <c r="H6096" t="s">
        <v>49</v>
      </c>
      <c r="I6096">
        <v>5.9</v>
      </c>
      <c r="J6096" s="4">
        <v>44772</v>
      </c>
      <c r="K6096" t="s">
        <v>50</v>
      </c>
      <c r="L6096">
        <v>3.5</v>
      </c>
      <c r="M6096">
        <v>45.5</v>
      </c>
    </row>
    <row r="6097" spans="1:13">
      <c r="A6097">
        <v>766</v>
      </c>
      <c r="B6097">
        <v>45</v>
      </c>
      <c r="C6097" t="s">
        <v>28</v>
      </c>
      <c r="D6097" t="s">
        <v>21</v>
      </c>
      <c r="E6097">
        <f>VLOOKUP(TRIM(F6097),D_Produto!$A$2:$C$447,3,FALSE)</f>
        <v>58</v>
      </c>
      <c r="F6097" t="s">
        <v>648</v>
      </c>
      <c r="G6097">
        <v>1</v>
      </c>
      <c r="H6097" t="s">
        <v>26</v>
      </c>
      <c r="I6097">
        <v>8.5</v>
      </c>
      <c r="J6097" s="4">
        <v>44772</v>
      </c>
      <c r="K6097" t="s">
        <v>24</v>
      </c>
      <c r="L6097">
        <v>5.5</v>
      </c>
      <c r="M6097">
        <v>146</v>
      </c>
    </row>
    <row r="6098" spans="1:13">
      <c r="A6098">
        <v>766</v>
      </c>
      <c r="B6098">
        <v>45</v>
      </c>
      <c r="C6098" t="s">
        <v>28</v>
      </c>
      <c r="D6098" t="s">
        <v>21</v>
      </c>
      <c r="E6098">
        <f>VLOOKUP(TRIM(F6098),D_Produto!$A$2:$C$447,3,FALSE)</f>
        <v>166</v>
      </c>
      <c r="F6098" t="s">
        <v>1140</v>
      </c>
      <c r="G6098">
        <v>1</v>
      </c>
      <c r="H6098" t="s">
        <v>472</v>
      </c>
      <c r="I6098">
        <v>8.3000000000000007</v>
      </c>
      <c r="J6098" s="4">
        <v>44772</v>
      </c>
      <c r="K6098" t="s">
        <v>24</v>
      </c>
      <c r="L6098">
        <v>5</v>
      </c>
      <c r="M6098">
        <v>146</v>
      </c>
    </row>
    <row r="6099" spans="1:13">
      <c r="A6099">
        <v>766</v>
      </c>
      <c r="B6099">
        <v>45</v>
      </c>
      <c r="C6099" t="s">
        <v>28</v>
      </c>
      <c r="D6099" t="s">
        <v>21</v>
      </c>
      <c r="E6099">
        <f>VLOOKUP(TRIM(F6099),D_Produto!$A$2:$C$447,3,FALSE)</f>
        <v>191</v>
      </c>
      <c r="F6099" t="s">
        <v>443</v>
      </c>
      <c r="G6099">
        <v>1</v>
      </c>
      <c r="H6099" t="s">
        <v>26</v>
      </c>
      <c r="I6099">
        <v>15.7</v>
      </c>
      <c r="J6099" s="4">
        <v>44772</v>
      </c>
      <c r="K6099" t="s">
        <v>24</v>
      </c>
      <c r="L6099">
        <v>9.5</v>
      </c>
      <c r="M6099">
        <v>146</v>
      </c>
    </row>
    <row r="6100" spans="1:13">
      <c r="A6100">
        <v>766</v>
      </c>
      <c r="B6100">
        <v>45</v>
      </c>
      <c r="C6100" t="s">
        <v>28</v>
      </c>
      <c r="D6100" t="s">
        <v>21</v>
      </c>
      <c r="E6100">
        <f>VLOOKUP(TRIM(F6100),D_Produto!$A$2:$C$447,3,FALSE)</f>
        <v>4</v>
      </c>
      <c r="F6100" t="s">
        <v>1099</v>
      </c>
      <c r="G6100">
        <v>1</v>
      </c>
      <c r="H6100" t="s">
        <v>108</v>
      </c>
      <c r="I6100">
        <v>9.9</v>
      </c>
      <c r="J6100" s="4">
        <v>44772</v>
      </c>
      <c r="K6100" t="s">
        <v>24</v>
      </c>
      <c r="L6100">
        <v>6</v>
      </c>
      <c r="M6100">
        <v>146</v>
      </c>
    </row>
    <row r="6101" spans="1:13">
      <c r="A6101">
        <v>766</v>
      </c>
      <c r="B6101">
        <v>45</v>
      </c>
      <c r="C6101" t="s">
        <v>28</v>
      </c>
      <c r="D6101" t="s">
        <v>21</v>
      </c>
      <c r="E6101">
        <f>VLOOKUP(TRIM(F6101),D_Produto!$A$2:$C$447,3,FALSE)</f>
        <v>22</v>
      </c>
      <c r="F6101" t="s">
        <v>1148</v>
      </c>
      <c r="G6101">
        <v>1</v>
      </c>
      <c r="H6101" t="s">
        <v>108</v>
      </c>
      <c r="I6101">
        <v>5.5</v>
      </c>
      <c r="J6101" s="4">
        <v>44772</v>
      </c>
      <c r="K6101" t="s">
        <v>24</v>
      </c>
      <c r="L6101">
        <v>3.3</v>
      </c>
      <c r="M6101">
        <v>146</v>
      </c>
    </row>
    <row r="6102" spans="1:13">
      <c r="A6102">
        <v>766</v>
      </c>
      <c r="B6102">
        <v>45</v>
      </c>
      <c r="C6102" t="s">
        <v>28</v>
      </c>
      <c r="D6102" t="s">
        <v>21</v>
      </c>
      <c r="E6102">
        <f>VLOOKUP(TRIM(F6102),D_Produto!$A$2:$C$447,3,FALSE)</f>
        <v>91</v>
      </c>
      <c r="F6102" t="s">
        <v>918</v>
      </c>
      <c r="G6102">
        <v>1</v>
      </c>
      <c r="H6102" t="s">
        <v>32</v>
      </c>
      <c r="I6102">
        <v>7.9</v>
      </c>
      <c r="J6102" s="4">
        <v>44772</v>
      </c>
      <c r="K6102" t="s">
        <v>24</v>
      </c>
      <c r="L6102">
        <v>4.75</v>
      </c>
      <c r="M6102">
        <v>146</v>
      </c>
    </row>
    <row r="6103" spans="1:13">
      <c r="A6103">
        <v>766</v>
      </c>
      <c r="B6103">
        <v>45</v>
      </c>
      <c r="C6103" t="s">
        <v>28</v>
      </c>
      <c r="D6103" t="s">
        <v>21</v>
      </c>
      <c r="E6103">
        <f>VLOOKUP(TRIM(F6103),D_Produto!$A$2:$C$447,3,FALSE)</f>
        <v>93</v>
      </c>
      <c r="F6103" t="s">
        <v>1150</v>
      </c>
      <c r="G6103">
        <v>1</v>
      </c>
      <c r="H6103" t="s">
        <v>32</v>
      </c>
      <c r="I6103">
        <v>8.5</v>
      </c>
      <c r="J6103" s="4">
        <v>44772</v>
      </c>
      <c r="K6103" t="s">
        <v>24</v>
      </c>
      <c r="L6103">
        <v>5</v>
      </c>
      <c r="M6103">
        <v>146</v>
      </c>
    </row>
    <row r="6104" spans="1:13">
      <c r="A6104">
        <v>766</v>
      </c>
      <c r="B6104">
        <v>45</v>
      </c>
      <c r="C6104" t="s">
        <v>28</v>
      </c>
      <c r="D6104" t="s">
        <v>21</v>
      </c>
      <c r="E6104">
        <f>VLOOKUP(TRIM(F6104),D_Produto!$A$2:$C$447,3,FALSE)</f>
        <v>154</v>
      </c>
      <c r="F6104" t="s">
        <v>359</v>
      </c>
      <c r="G6104">
        <v>1</v>
      </c>
      <c r="H6104" t="s">
        <v>32</v>
      </c>
      <c r="I6104">
        <v>5.8</v>
      </c>
      <c r="J6104" s="4">
        <v>44772</v>
      </c>
      <c r="K6104" t="s">
        <v>24</v>
      </c>
      <c r="L6104">
        <v>3.5</v>
      </c>
      <c r="M6104">
        <v>146</v>
      </c>
    </row>
    <row r="6105" spans="1:13">
      <c r="A6105">
        <v>766</v>
      </c>
      <c r="B6105">
        <v>45</v>
      </c>
      <c r="C6105" t="s">
        <v>28</v>
      </c>
      <c r="D6105" t="s">
        <v>21</v>
      </c>
      <c r="E6105">
        <f>VLOOKUP(TRIM(F6105),D_Produto!$A$2:$C$447,3,FALSE)</f>
        <v>280</v>
      </c>
      <c r="F6105" t="s">
        <v>528</v>
      </c>
      <c r="G6105">
        <v>2</v>
      </c>
      <c r="H6105" t="s">
        <v>32</v>
      </c>
      <c r="I6105">
        <v>15.6</v>
      </c>
      <c r="J6105" s="4">
        <v>44772</v>
      </c>
      <c r="K6105" t="s">
        <v>24</v>
      </c>
      <c r="L6105">
        <v>9.5</v>
      </c>
      <c r="M6105">
        <v>146</v>
      </c>
    </row>
    <row r="6106" spans="1:13">
      <c r="A6106">
        <v>766</v>
      </c>
      <c r="B6106">
        <v>45</v>
      </c>
      <c r="C6106" t="s">
        <v>28</v>
      </c>
      <c r="D6106" t="s">
        <v>21</v>
      </c>
      <c r="E6106">
        <f>VLOOKUP(TRIM(F6106),D_Produto!$A$2:$C$447,3,FALSE)</f>
        <v>107</v>
      </c>
      <c r="F6106" t="s">
        <v>257</v>
      </c>
      <c r="G6106">
        <v>1</v>
      </c>
      <c r="H6106" t="s">
        <v>77</v>
      </c>
      <c r="I6106">
        <v>7.5</v>
      </c>
      <c r="J6106" s="4">
        <v>44772</v>
      </c>
      <c r="K6106" t="s">
        <v>50</v>
      </c>
      <c r="L6106">
        <v>4.5</v>
      </c>
      <c r="M6106">
        <v>146</v>
      </c>
    </row>
    <row r="6107" spans="1:13">
      <c r="A6107">
        <v>766</v>
      </c>
      <c r="B6107">
        <v>45</v>
      </c>
      <c r="C6107" t="s">
        <v>28</v>
      </c>
      <c r="D6107" t="s">
        <v>21</v>
      </c>
      <c r="E6107">
        <f>VLOOKUP(TRIM(F6107),D_Produto!$A$2:$C$447,3,FALSE)</f>
        <v>196</v>
      </c>
      <c r="F6107" t="s">
        <v>1219</v>
      </c>
      <c r="G6107">
        <v>1</v>
      </c>
      <c r="H6107" t="s">
        <v>38</v>
      </c>
      <c r="I6107">
        <v>17.600000000000001</v>
      </c>
      <c r="J6107" s="4">
        <v>44772</v>
      </c>
      <c r="K6107" t="s">
        <v>24</v>
      </c>
      <c r="L6107">
        <v>13.5</v>
      </c>
      <c r="M6107">
        <v>146</v>
      </c>
    </row>
    <row r="6108" spans="1:13">
      <c r="A6108">
        <v>766</v>
      </c>
      <c r="B6108">
        <v>45</v>
      </c>
      <c r="C6108" t="s">
        <v>28</v>
      </c>
      <c r="D6108" t="s">
        <v>21</v>
      </c>
      <c r="E6108">
        <f>VLOOKUP(TRIM(F6108),D_Produto!$A$2:$C$447,3,FALSE)</f>
        <v>216</v>
      </c>
      <c r="F6108" t="s">
        <v>145</v>
      </c>
      <c r="G6108">
        <v>1</v>
      </c>
      <c r="H6108" t="s">
        <v>146</v>
      </c>
      <c r="I6108">
        <v>35.200000000000003</v>
      </c>
      <c r="J6108" s="4">
        <v>44772</v>
      </c>
      <c r="K6108" t="s">
        <v>24</v>
      </c>
      <c r="L6108">
        <v>27</v>
      </c>
      <c r="M6108">
        <v>146</v>
      </c>
    </row>
    <row r="6109" spans="1:13">
      <c r="A6109">
        <v>767</v>
      </c>
      <c r="B6109">
        <v>212</v>
      </c>
      <c r="C6109" t="s">
        <v>18</v>
      </c>
      <c r="D6109" t="s">
        <v>21</v>
      </c>
      <c r="E6109">
        <f>VLOOKUP(TRIM(F6109),D_Produto!$A$2:$C$447,3,FALSE)</f>
        <v>19</v>
      </c>
      <c r="F6109" t="s">
        <v>1200</v>
      </c>
      <c r="G6109">
        <v>1</v>
      </c>
      <c r="H6109" t="s">
        <v>77</v>
      </c>
      <c r="I6109">
        <v>17.3</v>
      </c>
      <c r="J6109" s="4">
        <v>44772</v>
      </c>
      <c r="K6109" t="s">
        <v>24</v>
      </c>
      <c r="L6109">
        <v>10.5</v>
      </c>
      <c r="M6109">
        <v>108</v>
      </c>
    </row>
    <row r="6110" spans="1:13">
      <c r="A6110">
        <v>767</v>
      </c>
      <c r="B6110">
        <v>212</v>
      </c>
      <c r="C6110" t="s">
        <v>18</v>
      </c>
      <c r="D6110" t="s">
        <v>21</v>
      </c>
      <c r="E6110">
        <f>VLOOKUP(TRIM(F6110),D_Produto!$A$2:$C$447,3,FALSE)</f>
        <v>204</v>
      </c>
      <c r="F6110" t="s">
        <v>841</v>
      </c>
      <c r="G6110">
        <v>1</v>
      </c>
      <c r="H6110" t="s">
        <v>32</v>
      </c>
      <c r="I6110">
        <v>3.3</v>
      </c>
      <c r="J6110" s="4">
        <v>44772</v>
      </c>
      <c r="K6110" t="s">
        <v>24</v>
      </c>
      <c r="L6110">
        <v>2</v>
      </c>
      <c r="M6110">
        <v>108</v>
      </c>
    </row>
    <row r="6111" spans="1:13">
      <c r="A6111">
        <v>767</v>
      </c>
      <c r="B6111">
        <v>212</v>
      </c>
      <c r="C6111" t="s">
        <v>18</v>
      </c>
      <c r="D6111" t="s">
        <v>21</v>
      </c>
      <c r="E6111">
        <f>VLOOKUP(TRIM(F6111),D_Produto!$A$2:$C$447,3,FALSE)</f>
        <v>22</v>
      </c>
      <c r="F6111" t="s">
        <v>1148</v>
      </c>
      <c r="G6111">
        <v>1</v>
      </c>
      <c r="H6111" t="s">
        <v>108</v>
      </c>
      <c r="I6111">
        <v>5.5</v>
      </c>
      <c r="J6111" s="4">
        <v>44772</v>
      </c>
      <c r="K6111" t="s">
        <v>24</v>
      </c>
      <c r="L6111">
        <v>3.3</v>
      </c>
      <c r="M6111">
        <v>108</v>
      </c>
    </row>
    <row r="6112" spans="1:13">
      <c r="A6112">
        <v>767</v>
      </c>
      <c r="B6112">
        <v>212</v>
      </c>
      <c r="C6112" t="s">
        <v>18</v>
      </c>
      <c r="D6112" t="s">
        <v>21</v>
      </c>
      <c r="E6112">
        <f>VLOOKUP(TRIM(F6112),D_Produto!$A$2:$C$447,3,FALSE)</f>
        <v>91</v>
      </c>
      <c r="F6112" t="s">
        <v>918</v>
      </c>
      <c r="G6112">
        <v>1</v>
      </c>
      <c r="H6112" t="s">
        <v>32</v>
      </c>
      <c r="I6112">
        <v>7.9</v>
      </c>
      <c r="J6112" s="4">
        <v>44772</v>
      </c>
      <c r="K6112" t="s">
        <v>24</v>
      </c>
      <c r="L6112">
        <v>4.75</v>
      </c>
      <c r="M6112">
        <v>108</v>
      </c>
    </row>
    <row r="6113" spans="1:13">
      <c r="A6113">
        <v>767</v>
      </c>
      <c r="B6113">
        <v>212</v>
      </c>
      <c r="C6113" t="s">
        <v>18</v>
      </c>
      <c r="D6113" t="s">
        <v>21</v>
      </c>
      <c r="E6113">
        <f>VLOOKUP(TRIM(F6113),D_Produto!$A$2:$C$447,3,FALSE)</f>
        <v>280</v>
      </c>
      <c r="F6113" t="s">
        <v>528</v>
      </c>
      <c r="G6113">
        <v>1</v>
      </c>
      <c r="H6113" t="s">
        <v>32</v>
      </c>
      <c r="I6113">
        <v>7.8</v>
      </c>
      <c r="J6113" s="4">
        <v>44772</v>
      </c>
      <c r="K6113" t="s">
        <v>24</v>
      </c>
      <c r="L6113">
        <v>4.75</v>
      </c>
      <c r="M6113">
        <v>108</v>
      </c>
    </row>
    <row r="6114" spans="1:13">
      <c r="A6114">
        <v>767</v>
      </c>
      <c r="B6114">
        <v>212</v>
      </c>
      <c r="C6114" t="s">
        <v>18</v>
      </c>
      <c r="D6114" t="s">
        <v>21</v>
      </c>
      <c r="E6114">
        <f>VLOOKUP(TRIM(F6114),D_Produto!$A$2:$C$447,3,FALSE)</f>
        <v>27</v>
      </c>
      <c r="F6114" t="s">
        <v>92</v>
      </c>
      <c r="G6114">
        <v>1</v>
      </c>
      <c r="H6114" t="s">
        <v>77</v>
      </c>
      <c r="I6114">
        <v>4.9000000000000004</v>
      </c>
      <c r="J6114" s="4">
        <v>44772</v>
      </c>
      <c r="K6114" t="s">
        <v>50</v>
      </c>
      <c r="L6114">
        <v>3</v>
      </c>
      <c r="M6114">
        <v>108</v>
      </c>
    </row>
    <row r="6115" spans="1:13">
      <c r="A6115">
        <v>767</v>
      </c>
      <c r="B6115">
        <v>212</v>
      </c>
      <c r="C6115" t="s">
        <v>18</v>
      </c>
      <c r="D6115" t="s">
        <v>21</v>
      </c>
      <c r="E6115">
        <f>VLOOKUP(TRIM(F6115),D_Produto!$A$2:$C$447,3,FALSE)</f>
        <v>36</v>
      </c>
      <c r="F6115" t="s">
        <v>1108</v>
      </c>
      <c r="G6115">
        <v>1</v>
      </c>
      <c r="H6115" t="s">
        <v>77</v>
      </c>
      <c r="I6115">
        <v>4.2</v>
      </c>
      <c r="J6115" s="4">
        <v>44772</v>
      </c>
      <c r="K6115" t="s">
        <v>50</v>
      </c>
      <c r="L6115">
        <v>2.5</v>
      </c>
      <c r="M6115">
        <v>108</v>
      </c>
    </row>
    <row r="6116" spans="1:13">
      <c r="A6116">
        <v>767</v>
      </c>
      <c r="B6116">
        <v>212</v>
      </c>
      <c r="C6116" t="s">
        <v>18</v>
      </c>
      <c r="D6116" t="s">
        <v>21</v>
      </c>
      <c r="E6116">
        <f>VLOOKUP(TRIM(F6116),D_Produto!$A$2:$C$447,3,FALSE)</f>
        <v>99</v>
      </c>
      <c r="F6116" t="s">
        <v>1209</v>
      </c>
      <c r="G6116">
        <v>1</v>
      </c>
      <c r="H6116" t="s">
        <v>77</v>
      </c>
      <c r="I6116">
        <v>4.0999999999999996</v>
      </c>
      <c r="J6116" s="4">
        <v>44772</v>
      </c>
      <c r="K6116" t="s">
        <v>50</v>
      </c>
      <c r="L6116">
        <v>2.5</v>
      </c>
      <c r="M6116">
        <v>108</v>
      </c>
    </row>
    <row r="6117" spans="1:13">
      <c r="A6117">
        <v>767</v>
      </c>
      <c r="B6117">
        <v>212</v>
      </c>
      <c r="C6117" t="s">
        <v>18</v>
      </c>
      <c r="D6117" t="s">
        <v>21</v>
      </c>
      <c r="E6117">
        <f>VLOOKUP(TRIM(F6117),D_Produto!$A$2:$C$447,3,FALSE)</f>
        <v>107</v>
      </c>
      <c r="F6117" t="s">
        <v>257</v>
      </c>
      <c r="G6117">
        <v>1</v>
      </c>
      <c r="H6117" t="s">
        <v>77</v>
      </c>
      <c r="I6117">
        <v>7.5</v>
      </c>
      <c r="J6117" s="4">
        <v>44772</v>
      </c>
      <c r="K6117" t="s">
        <v>50</v>
      </c>
      <c r="L6117">
        <v>4.5</v>
      </c>
      <c r="M6117">
        <v>108</v>
      </c>
    </row>
    <row r="6118" spans="1:13">
      <c r="A6118">
        <v>767</v>
      </c>
      <c r="B6118">
        <v>212</v>
      </c>
      <c r="C6118" t="s">
        <v>18</v>
      </c>
      <c r="D6118" t="s">
        <v>21</v>
      </c>
      <c r="E6118">
        <f>VLOOKUP(TRIM(F6118),D_Produto!$A$2:$C$447,3,FALSE)</f>
        <v>82</v>
      </c>
      <c r="F6118" t="s">
        <v>1220</v>
      </c>
      <c r="G6118">
        <v>1</v>
      </c>
      <c r="H6118" t="s">
        <v>32</v>
      </c>
      <c r="I6118">
        <v>45.5</v>
      </c>
      <c r="J6118" s="4">
        <v>44772</v>
      </c>
      <c r="K6118" t="s">
        <v>24</v>
      </c>
      <c r="L6118">
        <v>35</v>
      </c>
      <c r="M6118">
        <v>108</v>
      </c>
    </row>
    <row r="6119" spans="1:13">
      <c r="A6119">
        <v>768</v>
      </c>
      <c r="B6119">
        <v>133</v>
      </c>
      <c r="C6119" t="s">
        <v>18</v>
      </c>
      <c r="D6119" t="s">
        <v>21</v>
      </c>
      <c r="E6119">
        <f>VLOOKUP(TRIM(F6119),D_Produto!$A$2:$C$447,3,FALSE)</f>
        <v>56</v>
      </c>
      <c r="F6119" t="s">
        <v>434</v>
      </c>
      <c r="G6119">
        <v>1</v>
      </c>
      <c r="H6119" t="s">
        <v>26</v>
      </c>
      <c r="I6119">
        <v>7.4</v>
      </c>
      <c r="J6119" s="4">
        <v>44772</v>
      </c>
      <c r="K6119" t="s">
        <v>24</v>
      </c>
      <c r="L6119">
        <v>4.5</v>
      </c>
      <c r="M6119">
        <v>72.2</v>
      </c>
    </row>
    <row r="6120" spans="1:13">
      <c r="A6120">
        <v>768</v>
      </c>
      <c r="B6120">
        <v>133</v>
      </c>
      <c r="C6120" t="s">
        <v>18</v>
      </c>
      <c r="D6120" t="s">
        <v>21</v>
      </c>
      <c r="E6120">
        <f>VLOOKUP(TRIM(F6120),D_Produto!$A$2:$C$447,3,FALSE)</f>
        <v>191</v>
      </c>
      <c r="F6120" t="s">
        <v>443</v>
      </c>
      <c r="G6120">
        <v>1</v>
      </c>
      <c r="H6120" t="s">
        <v>26</v>
      </c>
      <c r="I6120">
        <v>15.7</v>
      </c>
      <c r="J6120" s="4">
        <v>44772</v>
      </c>
      <c r="K6120" t="s">
        <v>24</v>
      </c>
      <c r="L6120">
        <v>9.5</v>
      </c>
      <c r="M6120">
        <v>72.2</v>
      </c>
    </row>
    <row r="6121" spans="1:13">
      <c r="A6121">
        <v>768</v>
      </c>
      <c r="B6121">
        <v>133</v>
      </c>
      <c r="C6121" t="s">
        <v>18</v>
      </c>
      <c r="D6121" t="s">
        <v>21</v>
      </c>
      <c r="E6121">
        <f>VLOOKUP(TRIM(F6121),D_Produto!$A$2:$C$447,3,FALSE)</f>
        <v>204</v>
      </c>
      <c r="F6121" t="s">
        <v>841</v>
      </c>
      <c r="G6121">
        <v>2</v>
      </c>
      <c r="H6121" t="s">
        <v>32</v>
      </c>
      <c r="I6121">
        <v>6.6</v>
      </c>
      <c r="J6121" s="4">
        <v>44772</v>
      </c>
      <c r="K6121" t="s">
        <v>24</v>
      </c>
      <c r="L6121">
        <v>4</v>
      </c>
      <c r="M6121">
        <v>72.2</v>
      </c>
    </row>
    <row r="6122" spans="1:13">
      <c r="A6122">
        <v>768</v>
      </c>
      <c r="B6122">
        <v>133</v>
      </c>
      <c r="C6122" t="s">
        <v>18</v>
      </c>
      <c r="D6122" t="s">
        <v>21</v>
      </c>
      <c r="E6122">
        <f>VLOOKUP(TRIM(F6122),D_Produto!$A$2:$C$447,3,FALSE)</f>
        <v>10</v>
      </c>
      <c r="F6122" t="s">
        <v>1065</v>
      </c>
      <c r="G6122">
        <v>1</v>
      </c>
      <c r="H6122" t="s">
        <v>26</v>
      </c>
      <c r="I6122">
        <v>3.5</v>
      </c>
      <c r="J6122" s="4">
        <v>44772</v>
      </c>
      <c r="K6122" t="s">
        <v>24</v>
      </c>
      <c r="L6122">
        <v>2</v>
      </c>
      <c r="M6122">
        <v>72.2</v>
      </c>
    </row>
    <row r="6123" spans="1:13">
      <c r="A6123">
        <v>768</v>
      </c>
      <c r="B6123">
        <v>133</v>
      </c>
      <c r="C6123" t="s">
        <v>18</v>
      </c>
      <c r="D6123" t="s">
        <v>21</v>
      </c>
      <c r="E6123">
        <f>VLOOKUP(TRIM(F6123),D_Produto!$A$2:$C$447,3,FALSE)</f>
        <v>66</v>
      </c>
      <c r="F6123" t="s">
        <v>31</v>
      </c>
      <c r="G6123">
        <v>1</v>
      </c>
      <c r="H6123" t="s">
        <v>32</v>
      </c>
      <c r="I6123">
        <v>5.2</v>
      </c>
      <c r="J6123" s="4">
        <v>44772</v>
      </c>
      <c r="K6123" t="s">
        <v>24</v>
      </c>
      <c r="L6123">
        <v>3.15</v>
      </c>
      <c r="M6123">
        <v>72.2</v>
      </c>
    </row>
    <row r="6124" spans="1:13">
      <c r="A6124">
        <v>768</v>
      </c>
      <c r="B6124">
        <v>133</v>
      </c>
      <c r="C6124" t="s">
        <v>18</v>
      </c>
      <c r="D6124" t="s">
        <v>21</v>
      </c>
      <c r="E6124">
        <f>VLOOKUP(TRIM(F6124),D_Produto!$A$2:$C$447,3,FALSE)</f>
        <v>73</v>
      </c>
      <c r="F6124" t="s">
        <v>125</v>
      </c>
      <c r="G6124">
        <v>1</v>
      </c>
      <c r="H6124" t="s">
        <v>49</v>
      </c>
      <c r="I6124">
        <v>6.6</v>
      </c>
      <c r="J6124" s="4">
        <v>44772</v>
      </c>
      <c r="K6124" t="s">
        <v>50</v>
      </c>
      <c r="L6124">
        <v>4</v>
      </c>
      <c r="M6124">
        <v>72.2</v>
      </c>
    </row>
    <row r="6125" spans="1:13">
      <c r="A6125">
        <v>768</v>
      </c>
      <c r="B6125">
        <v>133</v>
      </c>
      <c r="C6125" t="s">
        <v>18</v>
      </c>
      <c r="D6125" t="s">
        <v>21</v>
      </c>
      <c r="E6125">
        <f>VLOOKUP(TRIM(F6125),D_Produto!$A$2:$C$447,3,FALSE)</f>
        <v>154</v>
      </c>
      <c r="F6125" t="s">
        <v>359</v>
      </c>
      <c r="G6125">
        <v>2</v>
      </c>
      <c r="H6125" t="s">
        <v>32</v>
      </c>
      <c r="I6125">
        <v>11.6</v>
      </c>
      <c r="J6125" s="4">
        <v>44772</v>
      </c>
      <c r="K6125" t="s">
        <v>24</v>
      </c>
      <c r="L6125">
        <v>7</v>
      </c>
      <c r="M6125">
        <v>72.2</v>
      </c>
    </row>
    <row r="6126" spans="1:13">
      <c r="A6126">
        <v>768</v>
      </c>
      <c r="B6126">
        <v>133</v>
      </c>
      <c r="C6126" t="s">
        <v>18</v>
      </c>
      <c r="D6126" t="s">
        <v>21</v>
      </c>
      <c r="E6126">
        <f>VLOOKUP(TRIM(F6126),D_Produto!$A$2:$C$447,3,FALSE)</f>
        <v>280</v>
      </c>
      <c r="F6126" t="s">
        <v>528</v>
      </c>
      <c r="G6126">
        <v>2</v>
      </c>
      <c r="H6126" t="s">
        <v>32</v>
      </c>
      <c r="I6126">
        <v>15.6</v>
      </c>
      <c r="J6126" s="4">
        <v>44772</v>
      </c>
      <c r="K6126" t="s">
        <v>24</v>
      </c>
      <c r="L6126">
        <v>9.5</v>
      </c>
      <c r="M6126">
        <v>72.2</v>
      </c>
    </row>
    <row r="6127" spans="1:13">
      <c r="A6127">
        <v>769</v>
      </c>
      <c r="B6127">
        <v>240</v>
      </c>
      <c r="C6127" t="s">
        <v>28</v>
      </c>
      <c r="D6127" t="s">
        <v>21</v>
      </c>
      <c r="E6127">
        <f>VLOOKUP(TRIM(F6127),D_Produto!$A$2:$C$447,3,FALSE)</f>
        <v>168</v>
      </c>
      <c r="F6127" t="s">
        <v>298</v>
      </c>
      <c r="G6127">
        <v>1</v>
      </c>
      <c r="H6127" t="s">
        <v>32</v>
      </c>
      <c r="I6127">
        <v>2.9</v>
      </c>
      <c r="J6127" s="4">
        <v>44772</v>
      </c>
      <c r="K6127" t="s">
        <v>24</v>
      </c>
      <c r="L6127">
        <v>1.75</v>
      </c>
      <c r="M6127">
        <v>64.900000000000006</v>
      </c>
    </row>
    <row r="6128" spans="1:13">
      <c r="A6128">
        <v>769</v>
      </c>
      <c r="B6128">
        <v>240</v>
      </c>
      <c r="C6128" t="s">
        <v>28</v>
      </c>
      <c r="D6128" t="s">
        <v>21</v>
      </c>
      <c r="E6128">
        <f>VLOOKUP(TRIM(F6128),D_Produto!$A$2:$C$447,3,FALSE)</f>
        <v>204</v>
      </c>
      <c r="F6128" t="s">
        <v>841</v>
      </c>
      <c r="G6128">
        <v>2</v>
      </c>
      <c r="H6128" t="s">
        <v>32</v>
      </c>
      <c r="I6128">
        <v>6.6</v>
      </c>
      <c r="J6128" s="4">
        <v>44772</v>
      </c>
      <c r="K6128" t="s">
        <v>24</v>
      </c>
      <c r="L6128">
        <v>4</v>
      </c>
      <c r="M6128">
        <v>64.900000000000006</v>
      </c>
    </row>
    <row r="6129" spans="1:13">
      <c r="A6129">
        <v>769</v>
      </c>
      <c r="B6129">
        <v>240</v>
      </c>
      <c r="C6129" t="s">
        <v>28</v>
      </c>
      <c r="D6129" t="s">
        <v>21</v>
      </c>
      <c r="E6129">
        <f>VLOOKUP(TRIM(F6129),D_Produto!$A$2:$C$447,3,FALSE)</f>
        <v>22</v>
      </c>
      <c r="F6129" t="s">
        <v>1148</v>
      </c>
      <c r="G6129">
        <v>1</v>
      </c>
      <c r="H6129" t="s">
        <v>108</v>
      </c>
      <c r="I6129">
        <v>5.5</v>
      </c>
      <c r="J6129" s="4">
        <v>44772</v>
      </c>
      <c r="K6129" t="s">
        <v>24</v>
      </c>
      <c r="L6129">
        <v>3.3</v>
      </c>
      <c r="M6129">
        <v>64.900000000000006</v>
      </c>
    </row>
    <row r="6130" spans="1:13">
      <c r="A6130">
        <v>769</v>
      </c>
      <c r="B6130">
        <v>240</v>
      </c>
      <c r="C6130" t="s">
        <v>28</v>
      </c>
      <c r="D6130" t="s">
        <v>21</v>
      </c>
      <c r="E6130">
        <f>VLOOKUP(TRIM(F6130),D_Produto!$A$2:$C$447,3,FALSE)</f>
        <v>62</v>
      </c>
      <c r="F6130" t="s">
        <v>102</v>
      </c>
      <c r="G6130">
        <v>1</v>
      </c>
      <c r="H6130" t="s">
        <v>32</v>
      </c>
      <c r="I6130">
        <v>4.5999999999999996</v>
      </c>
      <c r="J6130" s="4">
        <v>44772</v>
      </c>
      <c r="K6130" t="s">
        <v>24</v>
      </c>
      <c r="L6130">
        <v>2.75</v>
      </c>
      <c r="M6130">
        <v>64.900000000000006</v>
      </c>
    </row>
    <row r="6131" spans="1:13">
      <c r="A6131">
        <v>769</v>
      </c>
      <c r="B6131">
        <v>240</v>
      </c>
      <c r="C6131" t="s">
        <v>28</v>
      </c>
      <c r="D6131" t="s">
        <v>21</v>
      </c>
      <c r="E6131">
        <f>VLOOKUP(TRIM(F6131),D_Produto!$A$2:$C$447,3,FALSE)</f>
        <v>66</v>
      </c>
      <c r="F6131" t="s">
        <v>31</v>
      </c>
      <c r="G6131">
        <v>1</v>
      </c>
      <c r="H6131" t="s">
        <v>32</v>
      </c>
      <c r="I6131">
        <v>5.2</v>
      </c>
      <c r="J6131" s="4">
        <v>44772</v>
      </c>
      <c r="K6131" t="s">
        <v>24</v>
      </c>
      <c r="L6131">
        <v>3.15</v>
      </c>
      <c r="M6131">
        <v>64.900000000000006</v>
      </c>
    </row>
    <row r="6132" spans="1:13">
      <c r="A6132">
        <v>769</v>
      </c>
      <c r="B6132">
        <v>240</v>
      </c>
      <c r="C6132" t="s">
        <v>28</v>
      </c>
      <c r="D6132" t="s">
        <v>21</v>
      </c>
      <c r="E6132">
        <f>VLOOKUP(TRIM(F6132),D_Produto!$A$2:$C$447,3,FALSE)</f>
        <v>93</v>
      </c>
      <c r="F6132" t="s">
        <v>1150</v>
      </c>
      <c r="G6132">
        <v>1</v>
      </c>
      <c r="H6132" t="s">
        <v>32</v>
      </c>
      <c r="I6132">
        <v>8.5</v>
      </c>
      <c r="J6132" s="4">
        <v>44772</v>
      </c>
      <c r="K6132" t="s">
        <v>24</v>
      </c>
      <c r="L6132">
        <v>5</v>
      </c>
      <c r="M6132">
        <v>64.900000000000006</v>
      </c>
    </row>
    <row r="6133" spans="1:13">
      <c r="A6133">
        <v>769</v>
      </c>
      <c r="B6133">
        <v>240</v>
      </c>
      <c r="C6133" t="s">
        <v>28</v>
      </c>
      <c r="D6133" t="s">
        <v>21</v>
      </c>
      <c r="E6133">
        <f>VLOOKUP(TRIM(F6133),D_Produto!$A$2:$C$447,3,FALSE)</f>
        <v>280</v>
      </c>
      <c r="F6133" t="s">
        <v>528</v>
      </c>
      <c r="G6133">
        <v>1</v>
      </c>
      <c r="H6133" t="s">
        <v>32</v>
      </c>
      <c r="I6133">
        <v>7.8</v>
      </c>
      <c r="J6133" s="4">
        <v>44772</v>
      </c>
      <c r="K6133" t="s">
        <v>24</v>
      </c>
      <c r="L6133">
        <v>4.75</v>
      </c>
      <c r="M6133">
        <v>64.900000000000006</v>
      </c>
    </row>
    <row r="6134" spans="1:13">
      <c r="A6134">
        <v>769</v>
      </c>
      <c r="B6134">
        <v>240</v>
      </c>
      <c r="C6134" t="s">
        <v>28</v>
      </c>
      <c r="D6134" t="s">
        <v>21</v>
      </c>
      <c r="E6134">
        <f>VLOOKUP(TRIM(F6134),D_Produto!$A$2:$C$447,3,FALSE)</f>
        <v>34</v>
      </c>
      <c r="F6134" t="s">
        <v>78</v>
      </c>
      <c r="G6134">
        <v>1</v>
      </c>
      <c r="H6134" t="s">
        <v>77</v>
      </c>
      <c r="I6134">
        <v>4.5</v>
      </c>
      <c r="J6134" s="4">
        <v>44772</v>
      </c>
      <c r="K6134" t="s">
        <v>50</v>
      </c>
      <c r="L6134">
        <v>2.5</v>
      </c>
      <c r="M6134">
        <v>64.900000000000006</v>
      </c>
    </row>
    <row r="6135" spans="1:13">
      <c r="A6135">
        <v>769</v>
      </c>
      <c r="B6135">
        <v>240</v>
      </c>
      <c r="C6135" t="s">
        <v>28</v>
      </c>
      <c r="D6135" t="s">
        <v>21</v>
      </c>
      <c r="E6135">
        <f>VLOOKUP(TRIM(F6135),D_Produto!$A$2:$C$447,3,FALSE)</f>
        <v>107</v>
      </c>
      <c r="F6135" t="s">
        <v>257</v>
      </c>
      <c r="G6135">
        <v>1</v>
      </c>
      <c r="H6135" t="s">
        <v>77</v>
      </c>
      <c r="I6135">
        <v>7.5</v>
      </c>
      <c r="J6135" s="4">
        <v>44772</v>
      </c>
      <c r="K6135" t="s">
        <v>50</v>
      </c>
      <c r="L6135">
        <v>4.5</v>
      </c>
      <c r="M6135">
        <v>64.900000000000006</v>
      </c>
    </row>
    <row r="6136" spans="1:13">
      <c r="A6136">
        <v>769</v>
      </c>
      <c r="B6136">
        <v>240</v>
      </c>
      <c r="C6136" t="s">
        <v>28</v>
      </c>
      <c r="D6136" t="s">
        <v>21</v>
      </c>
      <c r="E6136">
        <f>VLOOKUP(TRIM(F6136),D_Produto!$A$2:$C$447,3,FALSE)</f>
        <v>118</v>
      </c>
      <c r="F6136" t="s">
        <v>117</v>
      </c>
      <c r="G6136">
        <v>2</v>
      </c>
      <c r="H6136" t="s">
        <v>49</v>
      </c>
      <c r="I6136">
        <v>11.8</v>
      </c>
      <c r="J6136" s="4">
        <v>44772</v>
      </c>
      <c r="K6136" t="s">
        <v>50</v>
      </c>
      <c r="L6136">
        <v>7</v>
      </c>
      <c r="M6136">
        <v>64.900000000000006</v>
      </c>
    </row>
    <row r="6137" spans="1:13">
      <c r="A6137">
        <v>770</v>
      </c>
      <c r="B6137">
        <v>193</v>
      </c>
      <c r="C6137" t="s">
        <v>18</v>
      </c>
      <c r="D6137" t="s">
        <v>21</v>
      </c>
      <c r="E6137">
        <f>VLOOKUP(TRIM(F6137),D_Produto!$A$2:$C$447,3,FALSE)</f>
        <v>217</v>
      </c>
      <c r="F6137" t="s">
        <v>1147</v>
      </c>
      <c r="G6137">
        <v>2</v>
      </c>
      <c r="H6137" t="s">
        <v>52</v>
      </c>
      <c r="I6137">
        <v>23.2</v>
      </c>
      <c r="J6137" s="4">
        <v>44777</v>
      </c>
      <c r="K6137" t="s">
        <v>24</v>
      </c>
      <c r="L6137">
        <v>14</v>
      </c>
      <c r="M6137">
        <v>48</v>
      </c>
    </row>
    <row r="6138" spans="1:13">
      <c r="A6138">
        <v>770</v>
      </c>
      <c r="B6138">
        <v>193</v>
      </c>
      <c r="C6138" t="s">
        <v>18</v>
      </c>
      <c r="D6138" t="s">
        <v>21</v>
      </c>
      <c r="E6138">
        <f>VLOOKUP(TRIM(F6138),D_Produto!$A$2:$C$447,3,FALSE)</f>
        <v>22</v>
      </c>
      <c r="F6138" t="s">
        <v>1148</v>
      </c>
      <c r="G6138">
        <v>1</v>
      </c>
      <c r="H6138" t="s">
        <v>108</v>
      </c>
      <c r="I6138">
        <v>5.5</v>
      </c>
      <c r="J6138" s="4">
        <v>44777</v>
      </c>
      <c r="K6138" t="s">
        <v>24</v>
      </c>
      <c r="L6138">
        <v>3.3</v>
      </c>
      <c r="M6138">
        <v>48</v>
      </c>
    </row>
    <row r="6139" spans="1:13">
      <c r="A6139">
        <v>770</v>
      </c>
      <c r="B6139">
        <v>193</v>
      </c>
      <c r="C6139" t="s">
        <v>18</v>
      </c>
      <c r="D6139" t="s">
        <v>21</v>
      </c>
      <c r="E6139">
        <f>VLOOKUP(TRIM(F6139),D_Produto!$A$2:$C$447,3,FALSE)</f>
        <v>95</v>
      </c>
      <c r="F6139" t="s">
        <v>960</v>
      </c>
      <c r="G6139">
        <v>1</v>
      </c>
      <c r="H6139" t="s">
        <v>32</v>
      </c>
      <c r="I6139">
        <v>4.9000000000000004</v>
      </c>
      <c r="J6139" s="4">
        <v>44777</v>
      </c>
      <c r="K6139" t="s">
        <v>24</v>
      </c>
      <c r="L6139">
        <v>3</v>
      </c>
      <c r="M6139">
        <v>48</v>
      </c>
    </row>
    <row r="6140" spans="1:13">
      <c r="A6140">
        <v>770</v>
      </c>
      <c r="B6140">
        <v>193</v>
      </c>
      <c r="C6140" t="s">
        <v>18</v>
      </c>
      <c r="D6140" t="s">
        <v>21</v>
      </c>
      <c r="E6140">
        <f>VLOOKUP(TRIM(F6140),D_Produto!$A$2:$C$447,3,FALSE)</f>
        <v>154</v>
      </c>
      <c r="F6140" t="s">
        <v>359</v>
      </c>
      <c r="G6140">
        <v>1</v>
      </c>
      <c r="H6140" t="s">
        <v>32</v>
      </c>
      <c r="I6140">
        <v>5.8</v>
      </c>
      <c r="J6140" s="4">
        <v>44777</v>
      </c>
      <c r="K6140" t="s">
        <v>24</v>
      </c>
      <c r="L6140">
        <v>3.5</v>
      </c>
      <c r="M6140">
        <v>48</v>
      </c>
    </row>
    <row r="6141" spans="1:13">
      <c r="A6141">
        <v>770</v>
      </c>
      <c r="B6141">
        <v>193</v>
      </c>
      <c r="C6141" t="s">
        <v>18</v>
      </c>
      <c r="D6141" t="s">
        <v>21</v>
      </c>
      <c r="E6141">
        <f>VLOOKUP(TRIM(F6141),D_Produto!$A$2:$C$447,3,FALSE)</f>
        <v>107</v>
      </c>
      <c r="F6141" t="s">
        <v>257</v>
      </c>
      <c r="G6141">
        <v>1</v>
      </c>
      <c r="H6141" t="s">
        <v>77</v>
      </c>
      <c r="I6141">
        <v>8.6</v>
      </c>
      <c r="J6141" s="4">
        <v>44777</v>
      </c>
      <c r="K6141" t="s">
        <v>24</v>
      </c>
      <c r="L6141">
        <v>5.2</v>
      </c>
      <c r="M6141">
        <v>48</v>
      </c>
    </row>
    <row r="6142" spans="1:13">
      <c r="A6142">
        <v>771</v>
      </c>
      <c r="B6142">
        <v>219</v>
      </c>
      <c r="C6142" t="s">
        <v>43</v>
      </c>
      <c r="D6142" t="s">
        <v>21</v>
      </c>
      <c r="E6142">
        <f>VLOOKUP(TRIM(F6142),D_Produto!$A$2:$C$447,3,FALSE)</f>
        <v>58</v>
      </c>
      <c r="F6142" t="s">
        <v>648</v>
      </c>
      <c r="G6142">
        <v>1</v>
      </c>
      <c r="H6142" t="s">
        <v>26</v>
      </c>
      <c r="I6142">
        <v>8.5</v>
      </c>
      <c r="J6142" s="4">
        <v>44777</v>
      </c>
      <c r="K6142" t="s">
        <v>24</v>
      </c>
      <c r="L6142">
        <v>5.5</v>
      </c>
      <c r="M6142">
        <v>146.9</v>
      </c>
    </row>
    <row r="6143" spans="1:13">
      <c r="A6143">
        <v>771</v>
      </c>
      <c r="B6143">
        <v>219</v>
      </c>
      <c r="C6143" t="s">
        <v>43</v>
      </c>
      <c r="D6143" t="s">
        <v>21</v>
      </c>
      <c r="E6143">
        <f>VLOOKUP(TRIM(F6143),D_Produto!$A$2:$C$447,3,FALSE)</f>
        <v>166</v>
      </c>
      <c r="F6143" t="s">
        <v>1140</v>
      </c>
      <c r="G6143">
        <v>1</v>
      </c>
      <c r="H6143" t="s">
        <v>472</v>
      </c>
      <c r="I6143">
        <v>9.1</v>
      </c>
      <c r="J6143" s="4">
        <v>44777</v>
      </c>
      <c r="K6143" t="s">
        <v>24</v>
      </c>
      <c r="L6143">
        <v>5.5</v>
      </c>
      <c r="M6143">
        <v>146.9</v>
      </c>
    </row>
    <row r="6144" spans="1:13">
      <c r="A6144">
        <v>771</v>
      </c>
      <c r="B6144">
        <v>219</v>
      </c>
      <c r="C6144" t="s">
        <v>43</v>
      </c>
      <c r="D6144" t="s">
        <v>21</v>
      </c>
      <c r="E6144">
        <f>VLOOKUP(TRIM(F6144),D_Produto!$A$2:$C$447,3,FALSE)</f>
        <v>191</v>
      </c>
      <c r="F6144" t="s">
        <v>443</v>
      </c>
      <c r="G6144">
        <v>1</v>
      </c>
      <c r="H6144" t="s">
        <v>108</v>
      </c>
      <c r="I6144">
        <v>12.4</v>
      </c>
      <c r="J6144" s="4">
        <v>44777</v>
      </c>
      <c r="K6144" t="s">
        <v>24</v>
      </c>
      <c r="L6144">
        <v>7.5</v>
      </c>
      <c r="M6144">
        <v>146.9</v>
      </c>
    </row>
    <row r="6145" spans="1:13">
      <c r="A6145">
        <v>771</v>
      </c>
      <c r="B6145">
        <v>219</v>
      </c>
      <c r="C6145" t="s">
        <v>43</v>
      </c>
      <c r="D6145" t="s">
        <v>21</v>
      </c>
      <c r="E6145">
        <f>VLOOKUP(TRIM(F6145),D_Produto!$A$2:$C$447,3,FALSE)</f>
        <v>217</v>
      </c>
      <c r="F6145" t="s">
        <v>1147</v>
      </c>
      <c r="G6145">
        <v>2</v>
      </c>
      <c r="H6145" t="s">
        <v>52</v>
      </c>
      <c r="I6145">
        <v>23.2</v>
      </c>
      <c r="J6145" s="4">
        <v>44777</v>
      </c>
      <c r="K6145" t="s">
        <v>24</v>
      </c>
      <c r="L6145">
        <v>14</v>
      </c>
      <c r="M6145">
        <v>146.9</v>
      </c>
    </row>
    <row r="6146" spans="1:13">
      <c r="A6146">
        <v>771</v>
      </c>
      <c r="B6146">
        <v>219</v>
      </c>
      <c r="C6146" t="s">
        <v>43</v>
      </c>
      <c r="D6146" t="s">
        <v>21</v>
      </c>
      <c r="E6146">
        <f>VLOOKUP(TRIM(F6146),D_Produto!$A$2:$C$447,3,FALSE)</f>
        <v>224</v>
      </c>
      <c r="F6146" t="s">
        <v>1149</v>
      </c>
      <c r="G6146">
        <v>1</v>
      </c>
      <c r="H6146" t="s">
        <v>32</v>
      </c>
      <c r="I6146">
        <v>16.5</v>
      </c>
      <c r="J6146" s="4">
        <v>44777</v>
      </c>
      <c r="K6146" t="s">
        <v>24</v>
      </c>
      <c r="L6146">
        <v>10</v>
      </c>
      <c r="M6146">
        <v>146.9</v>
      </c>
    </row>
    <row r="6147" spans="1:13">
      <c r="A6147">
        <v>771</v>
      </c>
      <c r="B6147">
        <v>219</v>
      </c>
      <c r="C6147" t="s">
        <v>43</v>
      </c>
      <c r="D6147" t="s">
        <v>21</v>
      </c>
      <c r="E6147">
        <f>VLOOKUP(TRIM(F6147),D_Produto!$A$2:$C$447,3,FALSE)</f>
        <v>286</v>
      </c>
      <c r="F6147" t="s">
        <v>959</v>
      </c>
      <c r="G6147">
        <v>1</v>
      </c>
      <c r="H6147" t="s">
        <v>472</v>
      </c>
      <c r="I6147">
        <v>8.5</v>
      </c>
      <c r="J6147" s="4">
        <v>44777</v>
      </c>
      <c r="K6147" t="s">
        <v>50</v>
      </c>
      <c r="L6147">
        <v>5</v>
      </c>
      <c r="M6147">
        <v>146.9</v>
      </c>
    </row>
    <row r="6148" spans="1:13">
      <c r="A6148">
        <v>771</v>
      </c>
      <c r="B6148">
        <v>219</v>
      </c>
      <c r="C6148" t="s">
        <v>43</v>
      </c>
      <c r="D6148" t="s">
        <v>21</v>
      </c>
      <c r="E6148">
        <f>VLOOKUP(TRIM(F6148),D_Produto!$A$2:$C$447,3,FALSE)</f>
        <v>15</v>
      </c>
      <c r="F6148" t="s">
        <v>831</v>
      </c>
      <c r="G6148">
        <v>1</v>
      </c>
      <c r="H6148" t="s">
        <v>472</v>
      </c>
      <c r="I6148">
        <v>8.3000000000000007</v>
      </c>
      <c r="J6148" s="4">
        <v>44777</v>
      </c>
      <c r="K6148" t="s">
        <v>24</v>
      </c>
      <c r="L6148">
        <v>5</v>
      </c>
      <c r="M6148">
        <v>146.9</v>
      </c>
    </row>
    <row r="6149" spans="1:13">
      <c r="A6149">
        <v>771</v>
      </c>
      <c r="B6149">
        <v>219</v>
      </c>
      <c r="C6149" t="s">
        <v>43</v>
      </c>
      <c r="D6149" t="s">
        <v>21</v>
      </c>
      <c r="E6149">
        <f>VLOOKUP(TRIM(F6149),D_Produto!$A$2:$C$447,3,FALSE)</f>
        <v>62</v>
      </c>
      <c r="F6149" t="s">
        <v>102</v>
      </c>
      <c r="G6149">
        <v>1</v>
      </c>
      <c r="H6149" t="s">
        <v>32</v>
      </c>
      <c r="I6149">
        <v>4.5999999999999996</v>
      </c>
      <c r="J6149" s="4">
        <v>44777</v>
      </c>
      <c r="K6149" t="s">
        <v>24</v>
      </c>
      <c r="L6149">
        <v>2.75</v>
      </c>
      <c r="M6149">
        <v>146.9</v>
      </c>
    </row>
    <row r="6150" spans="1:13">
      <c r="A6150">
        <v>771</v>
      </c>
      <c r="B6150">
        <v>219</v>
      </c>
      <c r="C6150" t="s">
        <v>43</v>
      </c>
      <c r="D6150" t="s">
        <v>21</v>
      </c>
      <c r="E6150">
        <f>VLOOKUP(TRIM(F6150),D_Produto!$A$2:$C$447,3,FALSE)</f>
        <v>72</v>
      </c>
      <c r="F6150" t="s">
        <v>69</v>
      </c>
      <c r="G6150">
        <v>1</v>
      </c>
      <c r="H6150" t="s">
        <v>32</v>
      </c>
      <c r="I6150">
        <v>5.4</v>
      </c>
      <c r="J6150" s="4">
        <v>44777</v>
      </c>
      <c r="K6150" t="s">
        <v>24</v>
      </c>
      <c r="L6150">
        <v>3.25</v>
      </c>
      <c r="M6150">
        <v>146.9</v>
      </c>
    </row>
    <row r="6151" spans="1:13">
      <c r="A6151">
        <v>771</v>
      </c>
      <c r="B6151">
        <v>219</v>
      </c>
      <c r="C6151" t="s">
        <v>43</v>
      </c>
      <c r="D6151" t="s">
        <v>21</v>
      </c>
      <c r="E6151">
        <f>VLOOKUP(TRIM(F6151),D_Produto!$A$2:$C$447,3,FALSE)</f>
        <v>184</v>
      </c>
      <c r="F6151" t="s">
        <v>93</v>
      </c>
      <c r="G6151">
        <v>1</v>
      </c>
      <c r="H6151" t="s">
        <v>472</v>
      </c>
      <c r="I6151">
        <v>9.9</v>
      </c>
      <c r="J6151" s="4">
        <v>44777</v>
      </c>
      <c r="K6151" t="s">
        <v>24</v>
      </c>
      <c r="L6151">
        <v>6</v>
      </c>
      <c r="M6151">
        <v>146.9</v>
      </c>
    </row>
    <row r="6152" spans="1:13">
      <c r="A6152">
        <v>771</v>
      </c>
      <c r="B6152">
        <v>219</v>
      </c>
      <c r="C6152" t="s">
        <v>43</v>
      </c>
      <c r="D6152" t="s">
        <v>21</v>
      </c>
      <c r="E6152">
        <f>VLOOKUP(TRIM(F6152),D_Produto!$A$2:$C$447,3,FALSE)</f>
        <v>237</v>
      </c>
      <c r="F6152" t="s">
        <v>445</v>
      </c>
      <c r="G6152">
        <v>1</v>
      </c>
      <c r="H6152" t="s">
        <v>32</v>
      </c>
      <c r="I6152">
        <v>7.4</v>
      </c>
      <c r="J6152" s="4">
        <v>44777</v>
      </c>
      <c r="K6152" t="s">
        <v>24</v>
      </c>
      <c r="L6152">
        <v>4.5</v>
      </c>
      <c r="M6152">
        <v>146.9</v>
      </c>
    </row>
    <row r="6153" spans="1:13">
      <c r="A6153">
        <v>771</v>
      </c>
      <c r="B6153">
        <v>219</v>
      </c>
      <c r="C6153" t="s">
        <v>43</v>
      </c>
      <c r="D6153" t="s">
        <v>21</v>
      </c>
      <c r="E6153">
        <f>VLOOKUP(TRIM(F6153),D_Produto!$A$2:$C$447,3,FALSE)</f>
        <v>27</v>
      </c>
      <c r="F6153" t="s">
        <v>92</v>
      </c>
      <c r="G6153">
        <v>1</v>
      </c>
      <c r="H6153" t="s">
        <v>77</v>
      </c>
      <c r="I6153">
        <v>4.2</v>
      </c>
      <c r="J6153" s="4">
        <v>44777</v>
      </c>
      <c r="K6153" t="s">
        <v>24</v>
      </c>
      <c r="L6153">
        <v>2.5</v>
      </c>
      <c r="M6153">
        <v>146.9</v>
      </c>
    </row>
    <row r="6154" spans="1:13">
      <c r="A6154">
        <v>771</v>
      </c>
      <c r="B6154">
        <v>219</v>
      </c>
      <c r="C6154" t="s">
        <v>43</v>
      </c>
      <c r="D6154" t="s">
        <v>21</v>
      </c>
      <c r="E6154">
        <f>VLOOKUP(TRIM(F6154),D_Produto!$A$2:$C$447,3,FALSE)</f>
        <v>30</v>
      </c>
      <c r="F6154" t="s">
        <v>79</v>
      </c>
      <c r="G6154">
        <v>1</v>
      </c>
      <c r="H6154" t="s">
        <v>77</v>
      </c>
      <c r="I6154">
        <v>4.2</v>
      </c>
      <c r="J6154" s="4">
        <v>44777</v>
      </c>
      <c r="K6154" t="s">
        <v>50</v>
      </c>
      <c r="L6154">
        <v>2.5</v>
      </c>
      <c r="M6154">
        <v>146.9</v>
      </c>
    </row>
    <row r="6155" spans="1:13">
      <c r="A6155">
        <v>771</v>
      </c>
      <c r="B6155">
        <v>219</v>
      </c>
      <c r="C6155" t="s">
        <v>43</v>
      </c>
      <c r="D6155" t="s">
        <v>21</v>
      </c>
      <c r="E6155">
        <f>VLOOKUP(TRIM(F6155),D_Produto!$A$2:$C$447,3,FALSE)</f>
        <v>99</v>
      </c>
      <c r="F6155" t="s">
        <v>1209</v>
      </c>
      <c r="G6155">
        <v>1</v>
      </c>
      <c r="H6155" t="s">
        <v>77</v>
      </c>
      <c r="I6155">
        <v>4.0999999999999996</v>
      </c>
      <c r="J6155" s="4">
        <v>44777</v>
      </c>
      <c r="K6155" t="s">
        <v>50</v>
      </c>
      <c r="L6155">
        <v>2.5</v>
      </c>
      <c r="M6155">
        <v>146.9</v>
      </c>
    </row>
    <row r="6156" spans="1:13">
      <c r="A6156">
        <v>771</v>
      </c>
      <c r="B6156">
        <v>219</v>
      </c>
      <c r="C6156" t="s">
        <v>43</v>
      </c>
      <c r="D6156" t="s">
        <v>21</v>
      </c>
      <c r="E6156">
        <f>VLOOKUP(TRIM(F6156),D_Produto!$A$2:$C$447,3,FALSE)</f>
        <v>106</v>
      </c>
      <c r="F6156" t="s">
        <v>48</v>
      </c>
      <c r="G6156">
        <v>1</v>
      </c>
      <c r="H6156" t="s">
        <v>49</v>
      </c>
      <c r="I6156">
        <v>6.6</v>
      </c>
      <c r="J6156" s="4">
        <v>44777</v>
      </c>
      <c r="K6156" t="s">
        <v>24</v>
      </c>
      <c r="L6156">
        <v>4</v>
      </c>
      <c r="M6156">
        <v>146.9</v>
      </c>
    </row>
    <row r="6157" spans="1:13">
      <c r="A6157">
        <v>771</v>
      </c>
      <c r="B6157">
        <v>219</v>
      </c>
      <c r="C6157" t="s">
        <v>43</v>
      </c>
      <c r="D6157" t="s">
        <v>21</v>
      </c>
      <c r="E6157">
        <f>VLOOKUP(TRIM(F6157),D_Produto!$A$2:$C$447,3,FALSE)</f>
        <v>259</v>
      </c>
      <c r="F6157" t="s">
        <v>201</v>
      </c>
      <c r="G6157">
        <v>1</v>
      </c>
      <c r="H6157" t="s">
        <v>77</v>
      </c>
      <c r="I6157">
        <v>9.1</v>
      </c>
      <c r="J6157" s="4">
        <v>44777</v>
      </c>
      <c r="K6157" t="s">
        <v>24</v>
      </c>
      <c r="L6157">
        <v>5.5</v>
      </c>
      <c r="M6157">
        <v>146.9</v>
      </c>
    </row>
    <row r="6158" spans="1:13">
      <c r="A6158">
        <v>771</v>
      </c>
      <c r="B6158">
        <v>219</v>
      </c>
      <c r="C6158" t="s">
        <v>43</v>
      </c>
      <c r="D6158" t="s">
        <v>21</v>
      </c>
      <c r="E6158">
        <f>VLOOKUP(TRIM(F6158),D_Produto!$A$2:$C$447,3,FALSE)</f>
        <v>153</v>
      </c>
      <c r="F6158" t="s">
        <v>251</v>
      </c>
      <c r="G6158">
        <v>1</v>
      </c>
      <c r="H6158" t="s">
        <v>49</v>
      </c>
      <c r="I6158">
        <v>4.9000000000000004</v>
      </c>
      <c r="J6158" s="4">
        <v>44777</v>
      </c>
      <c r="K6158" t="s">
        <v>50</v>
      </c>
      <c r="L6158">
        <v>3</v>
      </c>
      <c r="M6158">
        <v>146.9</v>
      </c>
    </row>
    <row r="6159" spans="1:13">
      <c r="A6159">
        <v>772</v>
      </c>
      <c r="B6159">
        <v>122</v>
      </c>
      <c r="C6159" t="s">
        <v>96</v>
      </c>
      <c r="D6159" t="s">
        <v>21</v>
      </c>
      <c r="E6159">
        <f>VLOOKUP(TRIM(F6159),D_Produto!$A$2:$C$447,3,FALSE)</f>
        <v>217</v>
      </c>
      <c r="F6159" t="s">
        <v>1147</v>
      </c>
      <c r="G6159">
        <v>4</v>
      </c>
      <c r="H6159" t="s">
        <v>52</v>
      </c>
      <c r="I6159">
        <v>46.4</v>
      </c>
      <c r="J6159" s="4">
        <v>44777</v>
      </c>
      <c r="K6159" t="s">
        <v>24</v>
      </c>
      <c r="L6159">
        <v>28</v>
      </c>
      <c r="M6159">
        <v>46.4</v>
      </c>
    </row>
    <row r="6160" spans="1:13">
      <c r="A6160">
        <v>773</v>
      </c>
      <c r="B6160">
        <v>41</v>
      </c>
      <c r="C6160" t="s">
        <v>28</v>
      </c>
      <c r="D6160" t="s">
        <v>21</v>
      </c>
      <c r="E6160">
        <f>VLOOKUP(TRIM(F6160),D_Produto!$A$2:$C$447,3,FALSE)</f>
        <v>164</v>
      </c>
      <c r="F6160" t="s">
        <v>1227</v>
      </c>
      <c r="G6160">
        <v>1</v>
      </c>
      <c r="H6160" t="s">
        <v>26</v>
      </c>
      <c r="I6160">
        <v>9.1</v>
      </c>
      <c r="J6160" s="4">
        <v>44778</v>
      </c>
      <c r="K6160" t="s">
        <v>24</v>
      </c>
      <c r="L6160">
        <v>5.5</v>
      </c>
      <c r="M6160">
        <v>155.1</v>
      </c>
    </row>
    <row r="6161" spans="1:13">
      <c r="A6161">
        <v>773</v>
      </c>
      <c r="B6161">
        <v>41</v>
      </c>
      <c r="C6161" t="s">
        <v>28</v>
      </c>
      <c r="D6161" t="s">
        <v>21</v>
      </c>
      <c r="E6161">
        <f>VLOOKUP(TRIM(F6161),D_Produto!$A$2:$C$447,3,FALSE)</f>
        <v>191</v>
      </c>
      <c r="F6161" t="s">
        <v>443</v>
      </c>
      <c r="G6161">
        <v>2</v>
      </c>
      <c r="H6161" t="s">
        <v>108</v>
      </c>
      <c r="I6161">
        <v>24.8</v>
      </c>
      <c r="J6161" s="4">
        <v>44778</v>
      </c>
      <c r="K6161" t="s">
        <v>24</v>
      </c>
      <c r="L6161">
        <v>15</v>
      </c>
      <c r="M6161">
        <v>155.1</v>
      </c>
    </row>
    <row r="6162" spans="1:13">
      <c r="A6162">
        <v>773</v>
      </c>
      <c r="B6162">
        <v>41</v>
      </c>
      <c r="C6162" t="s">
        <v>28</v>
      </c>
      <c r="D6162" t="s">
        <v>21</v>
      </c>
      <c r="E6162">
        <f>VLOOKUP(TRIM(F6162),D_Produto!$A$2:$C$447,3,FALSE)</f>
        <v>217</v>
      </c>
      <c r="F6162" t="s">
        <v>1147</v>
      </c>
      <c r="G6162">
        <v>1</v>
      </c>
      <c r="H6162" t="s">
        <v>52</v>
      </c>
      <c r="I6162">
        <v>11.6</v>
      </c>
      <c r="J6162" s="4">
        <v>44778</v>
      </c>
      <c r="K6162" t="s">
        <v>24</v>
      </c>
      <c r="L6162">
        <v>7</v>
      </c>
      <c r="M6162">
        <v>155.1</v>
      </c>
    </row>
    <row r="6163" spans="1:13">
      <c r="A6163">
        <v>773</v>
      </c>
      <c r="B6163">
        <v>41</v>
      </c>
      <c r="C6163" t="s">
        <v>28</v>
      </c>
      <c r="D6163" t="s">
        <v>21</v>
      </c>
      <c r="E6163">
        <f>VLOOKUP(TRIM(F6163),D_Produto!$A$2:$C$447,3,FALSE)</f>
        <v>273</v>
      </c>
      <c r="F6163" t="s">
        <v>1228</v>
      </c>
      <c r="G6163">
        <v>3</v>
      </c>
      <c r="H6163" t="s">
        <v>26</v>
      </c>
      <c r="I6163">
        <v>26.4</v>
      </c>
      <c r="J6163" s="4">
        <v>44778</v>
      </c>
      <c r="K6163" t="s">
        <v>24</v>
      </c>
      <c r="L6163">
        <v>15.9</v>
      </c>
      <c r="M6163">
        <v>155.1</v>
      </c>
    </row>
    <row r="6164" spans="1:13">
      <c r="A6164">
        <v>773</v>
      </c>
      <c r="B6164">
        <v>41</v>
      </c>
      <c r="C6164" t="s">
        <v>28</v>
      </c>
      <c r="D6164" t="s">
        <v>21</v>
      </c>
      <c r="E6164">
        <f>VLOOKUP(TRIM(F6164),D_Produto!$A$2:$C$447,3,FALSE)</f>
        <v>4</v>
      </c>
      <c r="F6164" t="s">
        <v>1099</v>
      </c>
      <c r="G6164">
        <v>1</v>
      </c>
      <c r="H6164" t="s">
        <v>108</v>
      </c>
      <c r="I6164">
        <v>9.9</v>
      </c>
      <c r="J6164" s="4">
        <v>44778</v>
      </c>
      <c r="K6164" t="s">
        <v>24</v>
      </c>
      <c r="L6164">
        <v>6</v>
      </c>
      <c r="M6164">
        <v>155.1</v>
      </c>
    </row>
    <row r="6165" spans="1:13">
      <c r="A6165">
        <v>773</v>
      </c>
      <c r="B6165">
        <v>41</v>
      </c>
      <c r="C6165" t="s">
        <v>28</v>
      </c>
      <c r="D6165" t="s">
        <v>21</v>
      </c>
      <c r="E6165">
        <f>VLOOKUP(TRIM(F6165),D_Produto!$A$2:$C$447,3,FALSE)</f>
        <v>74</v>
      </c>
      <c r="F6165" t="s">
        <v>1182</v>
      </c>
      <c r="G6165">
        <v>1</v>
      </c>
      <c r="H6165" t="s">
        <v>32</v>
      </c>
      <c r="I6165">
        <v>10.7</v>
      </c>
      <c r="J6165" s="4">
        <v>44778</v>
      </c>
      <c r="K6165" t="s">
        <v>24</v>
      </c>
      <c r="L6165">
        <v>6.5</v>
      </c>
      <c r="M6165">
        <v>155.1</v>
      </c>
    </row>
    <row r="6166" spans="1:13">
      <c r="A6166">
        <v>773</v>
      </c>
      <c r="B6166">
        <v>41</v>
      </c>
      <c r="C6166" t="s">
        <v>28</v>
      </c>
      <c r="D6166" t="s">
        <v>21</v>
      </c>
      <c r="E6166">
        <f>VLOOKUP(TRIM(F6166),D_Produto!$A$2:$C$447,3,FALSE)</f>
        <v>187</v>
      </c>
      <c r="F6166" t="s">
        <v>1107</v>
      </c>
      <c r="G6166">
        <v>2</v>
      </c>
      <c r="H6166" t="s">
        <v>32</v>
      </c>
      <c r="I6166">
        <v>29.6</v>
      </c>
      <c r="J6166" s="4">
        <v>44778</v>
      </c>
      <c r="K6166" t="s">
        <v>24</v>
      </c>
      <c r="L6166">
        <v>18</v>
      </c>
      <c r="M6166">
        <v>155.1</v>
      </c>
    </row>
    <row r="6167" spans="1:13">
      <c r="A6167">
        <v>773</v>
      </c>
      <c r="B6167">
        <v>41</v>
      </c>
      <c r="C6167" t="s">
        <v>28</v>
      </c>
      <c r="D6167" t="s">
        <v>21</v>
      </c>
      <c r="E6167">
        <f>VLOOKUP(TRIM(F6167),D_Produto!$A$2:$C$447,3,FALSE)</f>
        <v>27</v>
      </c>
      <c r="F6167" t="s">
        <v>92</v>
      </c>
      <c r="G6167">
        <v>1</v>
      </c>
      <c r="H6167" t="s">
        <v>77</v>
      </c>
      <c r="I6167">
        <v>4.2</v>
      </c>
      <c r="J6167" s="4">
        <v>44778</v>
      </c>
      <c r="K6167" t="s">
        <v>24</v>
      </c>
      <c r="L6167">
        <v>2.5</v>
      </c>
      <c r="M6167">
        <v>155.1</v>
      </c>
    </row>
    <row r="6168" spans="1:13">
      <c r="A6168">
        <v>773</v>
      </c>
      <c r="B6168">
        <v>41</v>
      </c>
      <c r="C6168" t="s">
        <v>28</v>
      </c>
      <c r="D6168" t="s">
        <v>21</v>
      </c>
      <c r="E6168">
        <f>VLOOKUP(TRIM(F6168),D_Produto!$A$2:$C$447,3,FALSE)</f>
        <v>36</v>
      </c>
      <c r="F6168" t="s">
        <v>1108</v>
      </c>
      <c r="G6168">
        <v>1</v>
      </c>
      <c r="H6168" t="s">
        <v>77</v>
      </c>
      <c r="I6168">
        <v>4.2</v>
      </c>
      <c r="J6168" s="4">
        <v>44778</v>
      </c>
      <c r="K6168" t="s">
        <v>50</v>
      </c>
      <c r="L6168">
        <v>2.5</v>
      </c>
      <c r="M6168">
        <v>155.1</v>
      </c>
    </row>
    <row r="6169" spans="1:13">
      <c r="A6169">
        <v>773</v>
      </c>
      <c r="B6169">
        <v>41</v>
      </c>
      <c r="C6169" t="s">
        <v>28</v>
      </c>
      <c r="D6169" t="s">
        <v>21</v>
      </c>
      <c r="E6169">
        <f>VLOOKUP(TRIM(F6169),D_Produto!$A$2:$C$447,3,FALSE)</f>
        <v>82</v>
      </c>
      <c r="F6169" t="s">
        <v>1229</v>
      </c>
      <c r="G6169">
        <v>1</v>
      </c>
      <c r="H6169" t="s">
        <v>52</v>
      </c>
      <c r="I6169">
        <v>24.6</v>
      </c>
      <c r="J6169" s="4">
        <v>44778</v>
      </c>
      <c r="K6169" t="s">
        <v>24</v>
      </c>
      <c r="L6169">
        <v>18.899999999999999</v>
      </c>
      <c r="M6169">
        <v>155.1</v>
      </c>
    </row>
    <row r="6170" spans="1:13">
      <c r="A6170">
        <v>774</v>
      </c>
      <c r="B6170">
        <v>127</v>
      </c>
      <c r="C6170" t="s">
        <v>28</v>
      </c>
      <c r="D6170" t="s">
        <v>46</v>
      </c>
      <c r="E6170">
        <f>VLOOKUP(TRIM(F6170),D_Produto!$A$2:$C$447,3,FALSE)</f>
        <v>56</v>
      </c>
      <c r="F6170" t="s">
        <v>434</v>
      </c>
      <c r="G6170">
        <v>1</v>
      </c>
      <c r="H6170" t="s">
        <v>26</v>
      </c>
      <c r="I6170">
        <v>7.4</v>
      </c>
      <c r="J6170" s="4">
        <v>44778</v>
      </c>
      <c r="K6170" t="s">
        <v>24</v>
      </c>
      <c r="L6170">
        <v>4.5</v>
      </c>
      <c r="M6170">
        <v>87.3</v>
      </c>
    </row>
    <row r="6171" spans="1:13">
      <c r="A6171">
        <v>774</v>
      </c>
      <c r="B6171">
        <v>127</v>
      </c>
      <c r="C6171" t="s">
        <v>28</v>
      </c>
      <c r="D6171" t="s">
        <v>46</v>
      </c>
      <c r="E6171">
        <f>VLOOKUP(TRIM(F6171),D_Produto!$A$2:$C$447,3,FALSE)</f>
        <v>217</v>
      </c>
      <c r="F6171" t="s">
        <v>1147</v>
      </c>
      <c r="G6171">
        <v>1</v>
      </c>
      <c r="H6171" t="s">
        <v>52</v>
      </c>
      <c r="I6171">
        <v>11.6</v>
      </c>
      <c r="J6171" s="4">
        <v>44778</v>
      </c>
      <c r="K6171" t="s">
        <v>24</v>
      </c>
      <c r="L6171">
        <v>7</v>
      </c>
      <c r="M6171">
        <v>87.3</v>
      </c>
    </row>
    <row r="6172" spans="1:13">
      <c r="A6172">
        <v>774</v>
      </c>
      <c r="B6172">
        <v>127</v>
      </c>
      <c r="C6172" t="s">
        <v>28</v>
      </c>
      <c r="D6172" t="s">
        <v>46</v>
      </c>
      <c r="E6172">
        <f>VLOOKUP(TRIM(F6172),D_Produto!$A$2:$C$447,3,FALSE)</f>
        <v>30</v>
      </c>
      <c r="F6172" t="s">
        <v>79</v>
      </c>
      <c r="G6172">
        <v>1</v>
      </c>
      <c r="H6172" t="s">
        <v>77</v>
      </c>
      <c r="I6172">
        <v>4.2</v>
      </c>
      <c r="J6172" s="4">
        <v>44778</v>
      </c>
      <c r="K6172" t="s">
        <v>50</v>
      </c>
      <c r="L6172">
        <v>2.5</v>
      </c>
      <c r="M6172">
        <v>87.3</v>
      </c>
    </row>
    <row r="6173" spans="1:13">
      <c r="A6173">
        <v>774</v>
      </c>
      <c r="B6173">
        <v>127</v>
      </c>
      <c r="C6173" t="s">
        <v>28</v>
      </c>
      <c r="D6173" t="s">
        <v>46</v>
      </c>
      <c r="E6173">
        <f>VLOOKUP(TRIM(F6173),D_Produto!$A$2:$C$447,3,FALSE)</f>
        <v>50</v>
      </c>
      <c r="F6173" t="s">
        <v>1196</v>
      </c>
      <c r="G6173">
        <v>1</v>
      </c>
      <c r="H6173" t="s">
        <v>52</v>
      </c>
      <c r="I6173">
        <v>11.7</v>
      </c>
      <c r="J6173" s="4">
        <v>44778</v>
      </c>
      <c r="K6173" t="s">
        <v>24</v>
      </c>
      <c r="L6173">
        <v>9</v>
      </c>
      <c r="M6173">
        <v>87.3</v>
      </c>
    </row>
    <row r="6174" spans="1:13">
      <c r="A6174">
        <v>774</v>
      </c>
      <c r="B6174">
        <v>127</v>
      </c>
      <c r="C6174" t="s">
        <v>28</v>
      </c>
      <c r="D6174" t="s">
        <v>46</v>
      </c>
      <c r="E6174">
        <f>VLOOKUP(TRIM(F6174),D_Produto!$A$2:$C$447,3,FALSE)</f>
        <v>51</v>
      </c>
      <c r="F6174" t="s">
        <v>1231</v>
      </c>
      <c r="G6174">
        <v>1</v>
      </c>
      <c r="H6174" t="s">
        <v>52</v>
      </c>
      <c r="I6174">
        <v>12.4</v>
      </c>
      <c r="J6174" s="4">
        <v>44778</v>
      </c>
      <c r="K6174" t="s">
        <v>24</v>
      </c>
      <c r="L6174">
        <v>9.5</v>
      </c>
      <c r="M6174">
        <v>87.3</v>
      </c>
    </row>
    <row r="6175" spans="1:13">
      <c r="A6175">
        <v>774</v>
      </c>
      <c r="B6175">
        <v>127</v>
      </c>
      <c r="C6175" t="s">
        <v>28</v>
      </c>
      <c r="D6175" t="s">
        <v>46</v>
      </c>
      <c r="E6175">
        <f>VLOOKUP(TRIM(F6175),D_Produto!$A$2:$C$447,3,FALSE)</f>
        <v>270</v>
      </c>
      <c r="F6175" t="s">
        <v>388</v>
      </c>
      <c r="G6175">
        <v>1</v>
      </c>
      <c r="H6175" t="s">
        <v>38</v>
      </c>
      <c r="I6175">
        <v>27.9</v>
      </c>
      <c r="J6175" s="4">
        <v>44778</v>
      </c>
      <c r="K6175" t="s">
        <v>24</v>
      </c>
      <c r="L6175">
        <v>21</v>
      </c>
      <c r="M6175">
        <v>87.3</v>
      </c>
    </row>
    <row r="6176" spans="1:13">
      <c r="A6176">
        <v>774</v>
      </c>
      <c r="B6176">
        <v>127</v>
      </c>
      <c r="C6176" t="s">
        <v>28</v>
      </c>
      <c r="D6176" t="s">
        <v>46</v>
      </c>
      <c r="E6176">
        <f>VLOOKUP(TRIM(F6176),D_Produto!$A$2:$C$447,3,FALSE)</f>
        <v>85</v>
      </c>
      <c r="F6176" t="s">
        <v>191</v>
      </c>
      <c r="G6176">
        <v>1</v>
      </c>
      <c r="H6176" t="s">
        <v>49</v>
      </c>
      <c r="I6176">
        <v>4.9000000000000004</v>
      </c>
      <c r="J6176" s="4">
        <v>44778</v>
      </c>
      <c r="K6176" t="s">
        <v>50</v>
      </c>
      <c r="L6176">
        <v>3</v>
      </c>
      <c r="M6176">
        <v>87.3</v>
      </c>
    </row>
    <row r="6177" spans="1:13">
      <c r="A6177">
        <v>774</v>
      </c>
      <c r="B6177">
        <v>127</v>
      </c>
      <c r="C6177" t="s">
        <v>28</v>
      </c>
      <c r="D6177" t="s">
        <v>46</v>
      </c>
      <c r="E6177">
        <f>VLOOKUP(TRIM(F6177),D_Produto!$A$2:$C$447,3,FALSE)</f>
        <v>46</v>
      </c>
      <c r="F6177" t="s">
        <v>939</v>
      </c>
      <c r="G6177">
        <v>1</v>
      </c>
      <c r="H6177" t="s">
        <v>864</v>
      </c>
      <c r="I6177">
        <v>7.2</v>
      </c>
      <c r="J6177" s="4">
        <v>44778</v>
      </c>
      <c r="K6177" t="s">
        <v>24</v>
      </c>
      <c r="L6177">
        <v>5.5</v>
      </c>
      <c r="M6177">
        <v>87.3</v>
      </c>
    </row>
    <row r="6178" spans="1:13">
      <c r="A6178">
        <v>775</v>
      </c>
      <c r="B6178">
        <v>229</v>
      </c>
      <c r="C6178" t="s">
        <v>28</v>
      </c>
      <c r="D6178" t="s">
        <v>21</v>
      </c>
      <c r="E6178">
        <f>VLOOKUP(TRIM(F6178),D_Produto!$A$2:$C$447,3,FALSE)</f>
        <v>58</v>
      </c>
      <c r="F6178" t="s">
        <v>648</v>
      </c>
      <c r="G6178">
        <v>1</v>
      </c>
      <c r="H6178" t="s">
        <v>26</v>
      </c>
      <c r="I6178">
        <v>8.5</v>
      </c>
      <c r="J6178" s="4">
        <v>44778</v>
      </c>
      <c r="K6178" t="s">
        <v>24</v>
      </c>
      <c r="L6178">
        <v>5.5</v>
      </c>
      <c r="M6178">
        <v>165</v>
      </c>
    </row>
    <row r="6179" spans="1:13">
      <c r="A6179">
        <v>775</v>
      </c>
      <c r="B6179">
        <v>229</v>
      </c>
      <c r="C6179" t="s">
        <v>28</v>
      </c>
      <c r="D6179" t="s">
        <v>21</v>
      </c>
      <c r="E6179">
        <f>VLOOKUP(TRIM(F6179),D_Produto!$A$2:$C$447,3,FALSE)</f>
        <v>158</v>
      </c>
      <c r="F6179" t="s">
        <v>987</v>
      </c>
      <c r="G6179">
        <v>1</v>
      </c>
      <c r="H6179" t="s">
        <v>250</v>
      </c>
      <c r="I6179">
        <v>8.3000000000000007</v>
      </c>
      <c r="J6179" s="4">
        <v>44778</v>
      </c>
      <c r="K6179" t="s">
        <v>24</v>
      </c>
      <c r="L6179">
        <v>5</v>
      </c>
      <c r="M6179">
        <v>165</v>
      </c>
    </row>
    <row r="6180" spans="1:13">
      <c r="A6180">
        <v>775</v>
      </c>
      <c r="B6180">
        <v>229</v>
      </c>
      <c r="C6180" t="s">
        <v>28</v>
      </c>
      <c r="D6180" t="s">
        <v>21</v>
      </c>
      <c r="E6180">
        <f>VLOOKUP(TRIM(F6180),D_Produto!$A$2:$C$447,3,FALSE)</f>
        <v>191</v>
      </c>
      <c r="F6180" t="s">
        <v>443</v>
      </c>
      <c r="G6180">
        <v>1</v>
      </c>
      <c r="H6180" t="s">
        <v>108</v>
      </c>
      <c r="I6180">
        <v>12.4</v>
      </c>
      <c r="J6180" s="4">
        <v>44778</v>
      </c>
      <c r="K6180" t="s">
        <v>24</v>
      </c>
      <c r="L6180">
        <v>7.5</v>
      </c>
      <c r="M6180">
        <v>165</v>
      </c>
    </row>
    <row r="6181" spans="1:13">
      <c r="A6181">
        <v>775</v>
      </c>
      <c r="B6181">
        <v>229</v>
      </c>
      <c r="C6181" t="s">
        <v>28</v>
      </c>
      <c r="D6181" t="s">
        <v>21</v>
      </c>
      <c r="E6181">
        <f>VLOOKUP(TRIM(F6181),D_Produto!$A$2:$C$447,3,FALSE)</f>
        <v>217</v>
      </c>
      <c r="F6181" t="s">
        <v>1147</v>
      </c>
      <c r="G6181">
        <v>1</v>
      </c>
      <c r="H6181" t="s">
        <v>52</v>
      </c>
      <c r="I6181">
        <v>11.6</v>
      </c>
      <c r="J6181" s="4">
        <v>44778</v>
      </c>
      <c r="K6181" t="s">
        <v>24</v>
      </c>
      <c r="L6181">
        <v>7</v>
      </c>
      <c r="M6181">
        <v>165</v>
      </c>
    </row>
    <row r="6182" spans="1:13">
      <c r="A6182">
        <v>775</v>
      </c>
      <c r="B6182">
        <v>229</v>
      </c>
      <c r="C6182" t="s">
        <v>28</v>
      </c>
      <c r="D6182" t="s">
        <v>21</v>
      </c>
      <c r="E6182">
        <f>VLOOKUP(TRIM(F6182),D_Produto!$A$2:$C$447,3,FALSE)</f>
        <v>4</v>
      </c>
      <c r="F6182" t="s">
        <v>1099</v>
      </c>
      <c r="G6182">
        <v>1</v>
      </c>
      <c r="H6182" t="s">
        <v>108</v>
      </c>
      <c r="I6182">
        <v>9.9</v>
      </c>
      <c r="J6182" s="4">
        <v>44778</v>
      </c>
      <c r="K6182" t="s">
        <v>24</v>
      </c>
      <c r="L6182">
        <v>6</v>
      </c>
      <c r="M6182">
        <v>165</v>
      </c>
    </row>
    <row r="6183" spans="1:13">
      <c r="A6183">
        <v>775</v>
      </c>
      <c r="B6183">
        <v>229</v>
      </c>
      <c r="C6183" t="s">
        <v>28</v>
      </c>
      <c r="D6183" t="s">
        <v>21</v>
      </c>
      <c r="E6183">
        <f>VLOOKUP(TRIM(F6183),D_Produto!$A$2:$C$447,3,FALSE)</f>
        <v>22</v>
      </c>
      <c r="F6183" t="s">
        <v>1148</v>
      </c>
      <c r="G6183">
        <v>1</v>
      </c>
      <c r="H6183" t="s">
        <v>108</v>
      </c>
      <c r="I6183">
        <v>5.5</v>
      </c>
      <c r="J6183" s="4">
        <v>44778</v>
      </c>
      <c r="K6183" t="s">
        <v>24</v>
      </c>
      <c r="L6183">
        <v>3.3</v>
      </c>
      <c r="M6183">
        <v>165</v>
      </c>
    </row>
    <row r="6184" spans="1:13">
      <c r="A6184">
        <v>775</v>
      </c>
      <c r="B6184">
        <v>229</v>
      </c>
      <c r="C6184" t="s">
        <v>28</v>
      </c>
      <c r="D6184" t="s">
        <v>21</v>
      </c>
      <c r="E6184">
        <f>VLOOKUP(TRIM(F6184),D_Produto!$A$2:$C$447,3,FALSE)</f>
        <v>62</v>
      </c>
      <c r="F6184" t="s">
        <v>102</v>
      </c>
      <c r="G6184">
        <v>1</v>
      </c>
      <c r="H6184" t="s">
        <v>32</v>
      </c>
      <c r="I6184">
        <v>4.5999999999999996</v>
      </c>
      <c r="J6184" s="4">
        <v>44778</v>
      </c>
      <c r="K6184" t="s">
        <v>24</v>
      </c>
      <c r="L6184">
        <v>2.75</v>
      </c>
      <c r="M6184">
        <v>165</v>
      </c>
    </row>
    <row r="6185" spans="1:13">
      <c r="A6185">
        <v>775</v>
      </c>
      <c r="B6185">
        <v>229</v>
      </c>
      <c r="C6185" t="s">
        <v>28</v>
      </c>
      <c r="D6185" t="s">
        <v>21</v>
      </c>
      <c r="E6185">
        <f>VLOOKUP(TRIM(F6185),D_Produto!$A$2:$C$447,3,FALSE)</f>
        <v>66</v>
      </c>
      <c r="F6185" t="s">
        <v>31</v>
      </c>
      <c r="G6185">
        <v>1</v>
      </c>
      <c r="H6185" t="s">
        <v>32</v>
      </c>
      <c r="I6185">
        <v>6.9</v>
      </c>
      <c r="J6185" s="4">
        <v>44778</v>
      </c>
      <c r="K6185" t="s">
        <v>24</v>
      </c>
      <c r="L6185">
        <v>4.25</v>
      </c>
      <c r="M6185">
        <v>165</v>
      </c>
    </row>
    <row r="6186" spans="1:13">
      <c r="A6186">
        <v>775</v>
      </c>
      <c r="B6186">
        <v>229</v>
      </c>
      <c r="C6186" t="s">
        <v>28</v>
      </c>
      <c r="D6186" t="s">
        <v>21</v>
      </c>
      <c r="E6186">
        <f>VLOOKUP(TRIM(F6186),D_Produto!$A$2:$C$447,3,FALSE)</f>
        <v>91</v>
      </c>
      <c r="F6186" t="s">
        <v>918</v>
      </c>
      <c r="G6186">
        <v>1</v>
      </c>
      <c r="H6186" t="s">
        <v>32</v>
      </c>
      <c r="I6186">
        <v>7.5</v>
      </c>
      <c r="J6186" s="4">
        <v>44778</v>
      </c>
      <c r="K6186" t="s">
        <v>24</v>
      </c>
      <c r="L6186">
        <v>4.5</v>
      </c>
      <c r="M6186">
        <v>165</v>
      </c>
    </row>
    <row r="6187" spans="1:13">
      <c r="A6187">
        <v>775</v>
      </c>
      <c r="B6187">
        <v>229</v>
      </c>
      <c r="C6187" t="s">
        <v>28</v>
      </c>
      <c r="D6187" t="s">
        <v>21</v>
      </c>
      <c r="E6187">
        <f>VLOOKUP(TRIM(F6187),D_Produto!$A$2:$C$447,3,FALSE)</f>
        <v>95</v>
      </c>
      <c r="F6187" t="s">
        <v>960</v>
      </c>
      <c r="G6187">
        <v>1</v>
      </c>
      <c r="H6187" t="s">
        <v>32</v>
      </c>
      <c r="I6187">
        <v>4.9000000000000004</v>
      </c>
      <c r="J6187" s="4">
        <v>44778</v>
      </c>
      <c r="K6187" t="s">
        <v>24</v>
      </c>
      <c r="L6187">
        <v>3</v>
      </c>
      <c r="M6187">
        <v>165</v>
      </c>
    </row>
    <row r="6188" spans="1:13">
      <c r="A6188">
        <v>775</v>
      </c>
      <c r="B6188">
        <v>229</v>
      </c>
      <c r="C6188" t="s">
        <v>28</v>
      </c>
      <c r="D6188" t="s">
        <v>21</v>
      </c>
      <c r="E6188">
        <f>VLOOKUP(TRIM(F6188),D_Produto!$A$2:$C$447,3,FALSE)</f>
        <v>114</v>
      </c>
      <c r="F6188" t="s">
        <v>1114</v>
      </c>
      <c r="G6188">
        <v>1</v>
      </c>
      <c r="H6188" t="s">
        <v>38</v>
      </c>
      <c r="I6188">
        <v>8.9</v>
      </c>
      <c r="J6188" s="4">
        <v>44778</v>
      </c>
      <c r="K6188" t="s">
        <v>24</v>
      </c>
      <c r="L6188">
        <v>6</v>
      </c>
      <c r="M6188">
        <v>165</v>
      </c>
    </row>
    <row r="6189" spans="1:13">
      <c r="A6189">
        <v>775</v>
      </c>
      <c r="B6189">
        <v>229</v>
      </c>
      <c r="C6189" t="s">
        <v>28</v>
      </c>
      <c r="D6189" t="s">
        <v>21</v>
      </c>
      <c r="E6189">
        <f>VLOOKUP(TRIM(F6189),D_Produto!$A$2:$C$447,3,FALSE)</f>
        <v>237</v>
      </c>
      <c r="F6189" t="s">
        <v>445</v>
      </c>
      <c r="G6189">
        <v>1</v>
      </c>
      <c r="H6189" t="s">
        <v>32</v>
      </c>
      <c r="I6189">
        <v>7.4</v>
      </c>
      <c r="J6189" s="4">
        <v>44778</v>
      </c>
      <c r="K6189" t="s">
        <v>24</v>
      </c>
      <c r="L6189">
        <v>4.5</v>
      </c>
      <c r="M6189">
        <v>165</v>
      </c>
    </row>
    <row r="6190" spans="1:13">
      <c r="A6190">
        <v>775</v>
      </c>
      <c r="B6190">
        <v>229</v>
      </c>
      <c r="C6190" t="s">
        <v>28</v>
      </c>
      <c r="D6190" t="s">
        <v>21</v>
      </c>
      <c r="E6190">
        <f>VLOOKUP(TRIM(F6190),D_Produto!$A$2:$C$447,3,FALSE)</f>
        <v>30</v>
      </c>
      <c r="F6190" t="s">
        <v>79</v>
      </c>
      <c r="G6190">
        <v>1</v>
      </c>
      <c r="H6190" t="s">
        <v>77</v>
      </c>
      <c r="I6190">
        <v>4.2</v>
      </c>
      <c r="J6190" s="4">
        <v>44778</v>
      </c>
      <c r="K6190" t="s">
        <v>50</v>
      </c>
      <c r="L6190">
        <v>2.5</v>
      </c>
      <c r="M6190">
        <v>165</v>
      </c>
    </row>
    <row r="6191" spans="1:13">
      <c r="A6191">
        <v>775</v>
      </c>
      <c r="B6191">
        <v>229</v>
      </c>
      <c r="C6191" t="s">
        <v>28</v>
      </c>
      <c r="D6191" t="s">
        <v>21</v>
      </c>
      <c r="E6191">
        <f>VLOOKUP(TRIM(F6191),D_Produto!$A$2:$C$447,3,FALSE)</f>
        <v>36</v>
      </c>
      <c r="F6191" t="s">
        <v>1108</v>
      </c>
      <c r="G6191">
        <v>1</v>
      </c>
      <c r="H6191" t="s">
        <v>77</v>
      </c>
      <c r="I6191">
        <v>4.2</v>
      </c>
      <c r="J6191" s="4">
        <v>44778</v>
      </c>
      <c r="K6191" t="s">
        <v>50</v>
      </c>
      <c r="L6191">
        <v>2.5</v>
      </c>
      <c r="M6191">
        <v>165</v>
      </c>
    </row>
    <row r="6192" spans="1:13">
      <c r="A6192">
        <v>775</v>
      </c>
      <c r="B6192">
        <v>229</v>
      </c>
      <c r="C6192" t="s">
        <v>28</v>
      </c>
      <c r="D6192" t="s">
        <v>21</v>
      </c>
      <c r="E6192">
        <f>VLOOKUP(TRIM(F6192),D_Produto!$A$2:$C$447,3,FALSE)</f>
        <v>107</v>
      </c>
      <c r="F6192" t="s">
        <v>257</v>
      </c>
      <c r="G6192">
        <v>1</v>
      </c>
      <c r="H6192" t="s">
        <v>77</v>
      </c>
      <c r="I6192">
        <v>8.6</v>
      </c>
      <c r="J6192" s="4">
        <v>44778</v>
      </c>
      <c r="K6192" t="s">
        <v>24</v>
      </c>
      <c r="L6192">
        <v>5.2</v>
      </c>
      <c r="M6192">
        <v>165</v>
      </c>
    </row>
    <row r="6193" spans="1:13">
      <c r="A6193">
        <v>775</v>
      </c>
      <c r="B6193">
        <v>229</v>
      </c>
      <c r="C6193" t="s">
        <v>28</v>
      </c>
      <c r="D6193" t="s">
        <v>21</v>
      </c>
      <c r="E6193">
        <f>VLOOKUP(TRIM(F6193),D_Produto!$A$2:$C$447,3,FALSE)</f>
        <v>260</v>
      </c>
      <c r="F6193" t="s">
        <v>76</v>
      </c>
      <c r="G6193">
        <v>1</v>
      </c>
      <c r="H6193" t="s">
        <v>77</v>
      </c>
      <c r="I6193">
        <v>8.9</v>
      </c>
      <c r="J6193" s="4">
        <v>44778</v>
      </c>
      <c r="K6193" t="s">
        <v>24</v>
      </c>
      <c r="L6193">
        <v>5.5</v>
      </c>
      <c r="M6193">
        <v>165</v>
      </c>
    </row>
    <row r="6194" spans="1:13">
      <c r="A6194">
        <v>775</v>
      </c>
      <c r="B6194">
        <v>229</v>
      </c>
      <c r="C6194" t="s">
        <v>28</v>
      </c>
      <c r="D6194" t="s">
        <v>21</v>
      </c>
      <c r="E6194">
        <f>VLOOKUP(TRIM(F6194),D_Produto!$A$2:$C$447,3,FALSE)</f>
        <v>40</v>
      </c>
      <c r="F6194" t="s">
        <v>1007</v>
      </c>
      <c r="G6194">
        <v>1</v>
      </c>
      <c r="H6194" t="s">
        <v>66</v>
      </c>
      <c r="I6194">
        <v>8.9</v>
      </c>
      <c r="J6194" s="4">
        <v>44778</v>
      </c>
      <c r="K6194" t="s">
        <v>24</v>
      </c>
      <c r="L6194">
        <v>6</v>
      </c>
      <c r="M6194">
        <v>165</v>
      </c>
    </row>
    <row r="6195" spans="1:13">
      <c r="A6195">
        <v>775</v>
      </c>
      <c r="B6195">
        <v>229</v>
      </c>
      <c r="C6195" t="s">
        <v>28</v>
      </c>
      <c r="D6195" t="s">
        <v>21</v>
      </c>
      <c r="E6195">
        <f>VLOOKUP(TRIM(F6195),D_Produto!$A$2:$C$447,3,FALSE)</f>
        <v>113</v>
      </c>
      <c r="F6195" t="s">
        <v>1167</v>
      </c>
      <c r="G6195">
        <v>1</v>
      </c>
      <c r="H6195" t="s">
        <v>66</v>
      </c>
      <c r="I6195">
        <v>6.5</v>
      </c>
      <c r="J6195" s="4">
        <v>44778</v>
      </c>
      <c r="K6195" t="s">
        <v>67</v>
      </c>
      <c r="L6195">
        <v>5</v>
      </c>
      <c r="M6195">
        <v>165</v>
      </c>
    </row>
    <row r="6196" spans="1:13">
      <c r="A6196">
        <v>775</v>
      </c>
      <c r="B6196">
        <v>229</v>
      </c>
      <c r="C6196" t="s">
        <v>28</v>
      </c>
      <c r="D6196" t="s">
        <v>21</v>
      </c>
      <c r="E6196">
        <f>VLOOKUP(TRIM(F6196),D_Produto!$A$2:$C$447,3,FALSE)</f>
        <v>261</v>
      </c>
      <c r="F6196" t="s">
        <v>225</v>
      </c>
      <c r="G6196">
        <v>1</v>
      </c>
      <c r="H6196" t="s">
        <v>32</v>
      </c>
      <c r="I6196">
        <v>27.3</v>
      </c>
      <c r="J6196" s="4">
        <v>44778</v>
      </c>
      <c r="K6196" t="s">
        <v>24</v>
      </c>
      <c r="L6196">
        <v>21</v>
      </c>
      <c r="M6196">
        <v>165</v>
      </c>
    </row>
    <row r="6197" spans="1:13">
      <c r="A6197">
        <v>776</v>
      </c>
      <c r="B6197">
        <v>148</v>
      </c>
      <c r="C6197" t="s">
        <v>18</v>
      </c>
      <c r="D6197" t="s">
        <v>21</v>
      </c>
      <c r="E6197">
        <f>VLOOKUP(TRIM(F6197),D_Produto!$A$2:$C$447,3,FALSE)</f>
        <v>56</v>
      </c>
      <c r="F6197" t="s">
        <v>434</v>
      </c>
      <c r="G6197">
        <v>1</v>
      </c>
      <c r="H6197" t="s">
        <v>26</v>
      </c>
      <c r="I6197">
        <v>7.4</v>
      </c>
      <c r="J6197" s="4">
        <v>44778</v>
      </c>
      <c r="K6197" t="s">
        <v>24</v>
      </c>
      <c r="L6197">
        <v>4.5</v>
      </c>
      <c r="M6197">
        <v>59.7</v>
      </c>
    </row>
    <row r="6198" spans="1:13">
      <c r="A6198">
        <v>776</v>
      </c>
      <c r="B6198">
        <v>148</v>
      </c>
      <c r="C6198" t="s">
        <v>18</v>
      </c>
      <c r="D6198" t="s">
        <v>21</v>
      </c>
      <c r="E6198">
        <f>VLOOKUP(TRIM(F6198),D_Produto!$A$2:$C$447,3,FALSE)</f>
        <v>191</v>
      </c>
      <c r="F6198" t="s">
        <v>443</v>
      </c>
      <c r="G6198">
        <v>1</v>
      </c>
      <c r="H6198" t="s">
        <v>108</v>
      </c>
      <c r="I6198">
        <v>12.4</v>
      </c>
      <c r="J6198" s="4">
        <v>44778</v>
      </c>
      <c r="K6198" t="s">
        <v>24</v>
      </c>
      <c r="L6198">
        <v>7.5</v>
      </c>
      <c r="M6198">
        <v>59.7</v>
      </c>
    </row>
    <row r="6199" spans="1:13">
      <c r="A6199">
        <v>776</v>
      </c>
      <c r="B6199">
        <v>148</v>
      </c>
      <c r="C6199" t="s">
        <v>18</v>
      </c>
      <c r="D6199" t="s">
        <v>21</v>
      </c>
      <c r="E6199">
        <f>VLOOKUP(TRIM(F6199),D_Produto!$A$2:$C$447,3,FALSE)</f>
        <v>217</v>
      </c>
      <c r="F6199" t="s">
        <v>1147</v>
      </c>
      <c r="G6199">
        <v>1</v>
      </c>
      <c r="H6199" t="s">
        <v>52</v>
      </c>
      <c r="I6199">
        <v>11.6</v>
      </c>
      <c r="J6199" s="4">
        <v>44778</v>
      </c>
      <c r="K6199" t="s">
        <v>24</v>
      </c>
      <c r="L6199">
        <v>7</v>
      </c>
      <c r="M6199">
        <v>59.7</v>
      </c>
    </row>
    <row r="6200" spans="1:13">
      <c r="A6200">
        <v>776</v>
      </c>
      <c r="B6200">
        <v>148</v>
      </c>
      <c r="C6200" t="s">
        <v>18</v>
      </c>
      <c r="D6200" t="s">
        <v>21</v>
      </c>
      <c r="E6200">
        <f>VLOOKUP(TRIM(F6200),D_Produto!$A$2:$C$447,3,FALSE)</f>
        <v>72</v>
      </c>
      <c r="F6200" t="s">
        <v>69</v>
      </c>
      <c r="G6200">
        <v>1</v>
      </c>
      <c r="H6200" t="s">
        <v>32</v>
      </c>
      <c r="I6200">
        <v>5.4</v>
      </c>
      <c r="J6200" s="4">
        <v>44778</v>
      </c>
      <c r="K6200" t="s">
        <v>24</v>
      </c>
      <c r="L6200">
        <v>3.25</v>
      </c>
      <c r="M6200">
        <v>59.7</v>
      </c>
    </row>
    <row r="6201" spans="1:13">
      <c r="A6201">
        <v>776</v>
      </c>
      <c r="B6201">
        <v>148</v>
      </c>
      <c r="C6201" t="s">
        <v>18</v>
      </c>
      <c r="D6201" t="s">
        <v>21</v>
      </c>
      <c r="E6201">
        <f>VLOOKUP(TRIM(F6201),D_Produto!$A$2:$C$447,3,FALSE)</f>
        <v>95</v>
      </c>
      <c r="F6201" t="s">
        <v>960</v>
      </c>
      <c r="G6201">
        <v>1</v>
      </c>
      <c r="H6201" t="s">
        <v>32</v>
      </c>
      <c r="I6201">
        <v>4.9000000000000004</v>
      </c>
      <c r="J6201" s="4">
        <v>44778</v>
      </c>
      <c r="K6201" t="s">
        <v>24</v>
      </c>
      <c r="L6201">
        <v>3</v>
      </c>
      <c r="M6201">
        <v>59.7</v>
      </c>
    </row>
    <row r="6202" spans="1:13">
      <c r="A6202">
        <v>776</v>
      </c>
      <c r="B6202">
        <v>148</v>
      </c>
      <c r="C6202" t="s">
        <v>18</v>
      </c>
      <c r="D6202" t="s">
        <v>21</v>
      </c>
      <c r="E6202">
        <f>VLOOKUP(TRIM(F6202),D_Produto!$A$2:$C$447,3,FALSE)</f>
        <v>114</v>
      </c>
      <c r="F6202" t="s">
        <v>1114</v>
      </c>
      <c r="G6202">
        <v>1</v>
      </c>
      <c r="H6202" t="s">
        <v>38</v>
      </c>
      <c r="I6202">
        <v>8.9</v>
      </c>
      <c r="J6202" s="4">
        <v>44778</v>
      </c>
      <c r="K6202" t="s">
        <v>24</v>
      </c>
      <c r="L6202">
        <v>6</v>
      </c>
      <c r="M6202">
        <v>59.7</v>
      </c>
    </row>
    <row r="6203" spans="1:13">
      <c r="A6203">
        <v>776</v>
      </c>
      <c r="B6203">
        <v>148</v>
      </c>
      <c r="C6203" t="s">
        <v>18</v>
      </c>
      <c r="D6203" t="s">
        <v>21</v>
      </c>
      <c r="E6203">
        <f>VLOOKUP(TRIM(F6203),D_Produto!$A$2:$C$447,3,FALSE)</f>
        <v>259</v>
      </c>
      <c r="F6203" t="s">
        <v>201</v>
      </c>
      <c r="G6203">
        <v>1</v>
      </c>
      <c r="H6203" t="s">
        <v>77</v>
      </c>
      <c r="I6203">
        <v>9.1</v>
      </c>
      <c r="J6203" s="4">
        <v>44778</v>
      </c>
      <c r="K6203" t="s">
        <v>24</v>
      </c>
      <c r="L6203">
        <v>5.5</v>
      </c>
      <c r="M6203">
        <v>59.7</v>
      </c>
    </row>
    <row r="6204" spans="1:13">
      <c r="A6204">
        <v>777</v>
      </c>
      <c r="B6204">
        <v>153</v>
      </c>
      <c r="C6204" t="s">
        <v>28</v>
      </c>
      <c r="D6204" t="s">
        <v>160</v>
      </c>
      <c r="E6204">
        <f>VLOOKUP(TRIM(F6204),D_Produto!$A$2:$C$447,3,FALSE)</f>
        <v>56</v>
      </c>
      <c r="F6204" t="s">
        <v>434</v>
      </c>
      <c r="G6204">
        <v>1</v>
      </c>
      <c r="H6204" t="s">
        <v>26</v>
      </c>
      <c r="I6204">
        <v>7.4</v>
      </c>
      <c r="J6204" s="4">
        <v>44778</v>
      </c>
      <c r="K6204" t="s">
        <v>24</v>
      </c>
      <c r="L6204">
        <v>4.5</v>
      </c>
      <c r="M6204">
        <v>73.900000000000006</v>
      </c>
    </row>
    <row r="6205" spans="1:13">
      <c r="A6205">
        <v>777</v>
      </c>
      <c r="B6205">
        <v>153</v>
      </c>
      <c r="C6205" t="s">
        <v>28</v>
      </c>
      <c r="D6205" t="s">
        <v>160</v>
      </c>
      <c r="E6205">
        <f>VLOOKUP(TRIM(F6205),D_Produto!$A$2:$C$447,3,FALSE)</f>
        <v>191</v>
      </c>
      <c r="F6205" t="s">
        <v>443</v>
      </c>
      <c r="G6205">
        <v>1</v>
      </c>
      <c r="H6205" t="s">
        <v>108</v>
      </c>
      <c r="I6205">
        <v>12.4</v>
      </c>
      <c r="J6205" s="4">
        <v>44778</v>
      </c>
      <c r="K6205" t="s">
        <v>24</v>
      </c>
      <c r="L6205">
        <v>7.5</v>
      </c>
      <c r="M6205">
        <v>73.900000000000006</v>
      </c>
    </row>
    <row r="6206" spans="1:13">
      <c r="A6206">
        <v>777</v>
      </c>
      <c r="B6206">
        <v>153</v>
      </c>
      <c r="C6206" t="s">
        <v>28</v>
      </c>
      <c r="D6206" t="s">
        <v>160</v>
      </c>
      <c r="E6206">
        <f>VLOOKUP(TRIM(F6206),D_Produto!$A$2:$C$447,3,FALSE)</f>
        <v>280</v>
      </c>
      <c r="F6206" t="s">
        <v>528</v>
      </c>
      <c r="G6206">
        <v>1</v>
      </c>
      <c r="H6206" t="s">
        <v>32</v>
      </c>
      <c r="I6206">
        <v>8.1</v>
      </c>
      <c r="J6206" s="4">
        <v>44778</v>
      </c>
      <c r="K6206" t="s">
        <v>24</v>
      </c>
      <c r="L6206">
        <v>4.9000000000000004</v>
      </c>
      <c r="M6206">
        <v>73.900000000000006</v>
      </c>
    </row>
    <row r="6207" spans="1:13">
      <c r="A6207">
        <v>777</v>
      </c>
      <c r="B6207">
        <v>153</v>
      </c>
      <c r="C6207" t="s">
        <v>28</v>
      </c>
      <c r="D6207" t="s">
        <v>160</v>
      </c>
      <c r="E6207">
        <f>VLOOKUP(TRIM(F6207),D_Produto!$A$2:$C$447,3,FALSE)</f>
        <v>30</v>
      </c>
      <c r="F6207" t="s">
        <v>79</v>
      </c>
      <c r="G6207">
        <v>1</v>
      </c>
      <c r="H6207" t="s">
        <v>77</v>
      </c>
      <c r="I6207">
        <v>4.2</v>
      </c>
      <c r="J6207" s="4">
        <v>44778</v>
      </c>
      <c r="K6207" t="s">
        <v>50</v>
      </c>
      <c r="L6207">
        <v>2.5</v>
      </c>
      <c r="M6207">
        <v>73.900000000000006</v>
      </c>
    </row>
    <row r="6208" spans="1:13">
      <c r="A6208">
        <v>777</v>
      </c>
      <c r="B6208">
        <v>153</v>
      </c>
      <c r="C6208" t="s">
        <v>28</v>
      </c>
      <c r="D6208" t="s">
        <v>160</v>
      </c>
      <c r="E6208">
        <f>VLOOKUP(TRIM(F6208),D_Produto!$A$2:$C$447,3,FALSE)</f>
        <v>106</v>
      </c>
      <c r="F6208" t="s">
        <v>48</v>
      </c>
      <c r="G6208">
        <v>1</v>
      </c>
      <c r="H6208" t="s">
        <v>49</v>
      </c>
      <c r="I6208">
        <v>6.6</v>
      </c>
      <c r="J6208" s="4">
        <v>44778</v>
      </c>
      <c r="K6208" t="s">
        <v>24</v>
      </c>
      <c r="L6208">
        <v>4</v>
      </c>
      <c r="M6208">
        <v>73.900000000000006</v>
      </c>
    </row>
    <row r="6209" spans="1:13">
      <c r="A6209">
        <v>777</v>
      </c>
      <c r="B6209">
        <v>153</v>
      </c>
      <c r="C6209" t="s">
        <v>28</v>
      </c>
      <c r="D6209" t="s">
        <v>160</v>
      </c>
      <c r="E6209">
        <f>VLOOKUP(TRIM(F6209),D_Produto!$A$2:$C$447,3,FALSE)</f>
        <v>216</v>
      </c>
      <c r="F6209" t="s">
        <v>145</v>
      </c>
      <c r="G6209">
        <v>1</v>
      </c>
      <c r="H6209" t="s">
        <v>146</v>
      </c>
      <c r="I6209">
        <v>35.200000000000003</v>
      </c>
      <c r="J6209" s="4">
        <v>44778</v>
      </c>
      <c r="K6209" t="s">
        <v>24</v>
      </c>
      <c r="L6209">
        <v>27</v>
      </c>
      <c r="M6209">
        <v>73.900000000000006</v>
      </c>
    </row>
    <row r="6210" spans="1:13">
      <c r="A6210">
        <v>778</v>
      </c>
      <c r="B6210">
        <v>139</v>
      </c>
      <c r="C6210" t="s">
        <v>28</v>
      </c>
      <c r="D6210" t="s">
        <v>21</v>
      </c>
      <c r="E6210">
        <f>VLOOKUP(TRIM(F6210),D_Produto!$A$2:$C$447,3,FALSE)</f>
        <v>273</v>
      </c>
      <c r="F6210" t="s">
        <v>1228</v>
      </c>
      <c r="G6210">
        <v>2</v>
      </c>
      <c r="H6210" t="s">
        <v>26</v>
      </c>
      <c r="I6210">
        <v>17.600000000000001</v>
      </c>
      <c r="J6210" s="4">
        <v>44778</v>
      </c>
      <c r="K6210" t="s">
        <v>24</v>
      </c>
      <c r="L6210">
        <v>10.6</v>
      </c>
      <c r="M6210">
        <v>49.4</v>
      </c>
    </row>
    <row r="6211" spans="1:13">
      <c r="A6211">
        <v>778</v>
      </c>
      <c r="B6211">
        <v>139</v>
      </c>
      <c r="C6211" t="s">
        <v>28</v>
      </c>
      <c r="D6211" t="s">
        <v>21</v>
      </c>
      <c r="E6211">
        <f>VLOOKUP(TRIM(F6211),D_Produto!$A$2:$C$447,3,FALSE)</f>
        <v>286</v>
      </c>
      <c r="F6211" t="s">
        <v>959</v>
      </c>
      <c r="G6211">
        <v>1</v>
      </c>
      <c r="H6211" t="s">
        <v>472</v>
      </c>
      <c r="I6211">
        <v>8.5</v>
      </c>
      <c r="J6211" s="4">
        <v>44778</v>
      </c>
      <c r="K6211" t="s">
        <v>50</v>
      </c>
      <c r="L6211">
        <v>5</v>
      </c>
      <c r="M6211">
        <v>49.4</v>
      </c>
    </row>
    <row r="6212" spans="1:13">
      <c r="A6212">
        <v>778</v>
      </c>
      <c r="B6212">
        <v>139</v>
      </c>
      <c r="C6212" t="s">
        <v>28</v>
      </c>
      <c r="D6212" t="s">
        <v>21</v>
      </c>
      <c r="E6212">
        <f>VLOOKUP(TRIM(F6212),D_Produto!$A$2:$C$447,3,FALSE)</f>
        <v>93</v>
      </c>
      <c r="F6212" t="s">
        <v>1150</v>
      </c>
      <c r="G6212">
        <v>1</v>
      </c>
      <c r="H6212" t="s">
        <v>32</v>
      </c>
      <c r="I6212">
        <v>8.5</v>
      </c>
      <c r="J6212" s="4">
        <v>44778</v>
      </c>
      <c r="K6212" t="s">
        <v>24</v>
      </c>
      <c r="L6212">
        <v>5</v>
      </c>
      <c r="M6212">
        <v>49.4</v>
      </c>
    </row>
    <row r="6213" spans="1:13">
      <c r="A6213">
        <v>778</v>
      </c>
      <c r="B6213">
        <v>139</v>
      </c>
      <c r="C6213" t="s">
        <v>28</v>
      </c>
      <c r="D6213" t="s">
        <v>21</v>
      </c>
      <c r="E6213">
        <f>VLOOKUP(TRIM(F6213),D_Produto!$A$2:$C$447,3,FALSE)</f>
        <v>187</v>
      </c>
      <c r="F6213" t="s">
        <v>1107</v>
      </c>
      <c r="G6213">
        <v>1</v>
      </c>
      <c r="H6213" t="s">
        <v>32</v>
      </c>
      <c r="I6213">
        <v>14.8</v>
      </c>
      <c r="J6213" s="4">
        <v>44778</v>
      </c>
      <c r="K6213" t="s">
        <v>24</v>
      </c>
      <c r="L6213">
        <v>9</v>
      </c>
      <c r="M6213">
        <v>49.4</v>
      </c>
    </row>
    <row r="6214" spans="1:13">
      <c r="A6214">
        <v>779</v>
      </c>
      <c r="B6214">
        <v>163</v>
      </c>
      <c r="C6214" t="s">
        <v>43</v>
      </c>
      <c r="D6214" t="s">
        <v>46</v>
      </c>
      <c r="E6214">
        <f>VLOOKUP(TRIM(F6214),D_Produto!$A$2:$C$447,3,FALSE)</f>
        <v>19</v>
      </c>
      <c r="F6214" t="s">
        <v>1200</v>
      </c>
      <c r="G6214">
        <v>1</v>
      </c>
      <c r="H6214" t="s">
        <v>77</v>
      </c>
      <c r="I6214">
        <v>17.3</v>
      </c>
      <c r="J6214" s="4">
        <v>44778</v>
      </c>
      <c r="K6214" t="s">
        <v>24</v>
      </c>
      <c r="L6214">
        <v>10.5</v>
      </c>
      <c r="M6214">
        <v>76.599999999999994</v>
      </c>
    </row>
    <row r="6215" spans="1:13">
      <c r="A6215">
        <v>779</v>
      </c>
      <c r="B6215">
        <v>163</v>
      </c>
      <c r="C6215" t="s">
        <v>43</v>
      </c>
      <c r="D6215" t="s">
        <v>46</v>
      </c>
      <c r="E6215">
        <f>VLOOKUP(TRIM(F6215),D_Produto!$A$2:$C$447,3,FALSE)</f>
        <v>58</v>
      </c>
      <c r="F6215" t="s">
        <v>648</v>
      </c>
      <c r="G6215">
        <v>1</v>
      </c>
      <c r="H6215" t="s">
        <v>26</v>
      </c>
      <c r="I6215">
        <v>8.5</v>
      </c>
      <c r="J6215" s="4">
        <v>44778</v>
      </c>
      <c r="K6215" t="s">
        <v>24</v>
      </c>
      <c r="L6215">
        <v>5.5</v>
      </c>
      <c r="M6215">
        <v>76.599999999999994</v>
      </c>
    </row>
    <row r="6216" spans="1:13">
      <c r="A6216">
        <v>779</v>
      </c>
      <c r="B6216">
        <v>163</v>
      </c>
      <c r="C6216" t="s">
        <v>43</v>
      </c>
      <c r="D6216" t="s">
        <v>46</v>
      </c>
      <c r="E6216">
        <f>VLOOKUP(TRIM(F6216),D_Produto!$A$2:$C$447,3,FALSE)</f>
        <v>168</v>
      </c>
      <c r="F6216" t="s">
        <v>298</v>
      </c>
      <c r="G6216">
        <v>1</v>
      </c>
      <c r="H6216" t="s">
        <v>32</v>
      </c>
      <c r="I6216">
        <v>2.9</v>
      </c>
      <c r="J6216" s="4">
        <v>44778</v>
      </c>
      <c r="K6216" t="s">
        <v>24</v>
      </c>
      <c r="L6216">
        <v>1.75</v>
      </c>
      <c r="M6216">
        <v>76.599999999999994</v>
      </c>
    </row>
    <row r="6217" spans="1:13">
      <c r="A6217">
        <v>779</v>
      </c>
      <c r="B6217">
        <v>163</v>
      </c>
      <c r="C6217" t="s">
        <v>43</v>
      </c>
      <c r="D6217" t="s">
        <v>46</v>
      </c>
      <c r="E6217">
        <f>VLOOKUP(TRIM(F6217),D_Produto!$A$2:$C$447,3,FALSE)</f>
        <v>217</v>
      </c>
      <c r="F6217" t="s">
        <v>1147</v>
      </c>
      <c r="G6217">
        <v>1</v>
      </c>
      <c r="H6217" t="s">
        <v>52</v>
      </c>
      <c r="I6217">
        <v>11.6</v>
      </c>
      <c r="J6217" s="4">
        <v>44778</v>
      </c>
      <c r="K6217" t="s">
        <v>24</v>
      </c>
      <c r="L6217">
        <v>7</v>
      </c>
      <c r="M6217">
        <v>76.599999999999994</v>
      </c>
    </row>
    <row r="6218" spans="1:13">
      <c r="A6218">
        <v>779</v>
      </c>
      <c r="B6218">
        <v>163</v>
      </c>
      <c r="C6218" t="s">
        <v>43</v>
      </c>
      <c r="D6218" t="s">
        <v>46</v>
      </c>
      <c r="E6218">
        <f>VLOOKUP(TRIM(F6218),D_Produto!$A$2:$C$447,3,FALSE)</f>
        <v>273</v>
      </c>
      <c r="F6218" t="s">
        <v>1228</v>
      </c>
      <c r="G6218">
        <v>1</v>
      </c>
      <c r="H6218" t="s">
        <v>26</v>
      </c>
      <c r="I6218">
        <v>8.8000000000000007</v>
      </c>
      <c r="J6218" s="4">
        <v>44778</v>
      </c>
      <c r="K6218" t="s">
        <v>24</v>
      </c>
      <c r="L6218">
        <v>5.3</v>
      </c>
      <c r="M6218">
        <v>76.599999999999994</v>
      </c>
    </row>
    <row r="6219" spans="1:13">
      <c r="A6219">
        <v>779</v>
      </c>
      <c r="B6219">
        <v>163</v>
      </c>
      <c r="C6219" t="s">
        <v>43</v>
      </c>
      <c r="D6219" t="s">
        <v>46</v>
      </c>
      <c r="E6219">
        <f>VLOOKUP(TRIM(F6219),D_Produto!$A$2:$C$447,3,FALSE)</f>
        <v>62</v>
      </c>
      <c r="F6219" t="s">
        <v>102</v>
      </c>
      <c r="G6219">
        <v>1</v>
      </c>
      <c r="H6219" t="s">
        <v>32</v>
      </c>
      <c r="I6219">
        <v>4.5999999999999996</v>
      </c>
      <c r="J6219" s="4">
        <v>44778</v>
      </c>
      <c r="K6219" t="s">
        <v>24</v>
      </c>
      <c r="L6219">
        <v>2.75</v>
      </c>
      <c r="M6219">
        <v>76.599999999999994</v>
      </c>
    </row>
    <row r="6220" spans="1:13">
      <c r="A6220">
        <v>779</v>
      </c>
      <c r="B6220">
        <v>163</v>
      </c>
      <c r="C6220" t="s">
        <v>43</v>
      </c>
      <c r="D6220" t="s">
        <v>46</v>
      </c>
      <c r="E6220">
        <f>VLOOKUP(TRIM(F6220),D_Produto!$A$2:$C$447,3,FALSE)</f>
        <v>187</v>
      </c>
      <c r="F6220" t="s">
        <v>1107</v>
      </c>
      <c r="G6220">
        <v>1</v>
      </c>
      <c r="H6220" t="s">
        <v>32</v>
      </c>
      <c r="I6220">
        <v>14.8</v>
      </c>
      <c r="J6220" s="4">
        <v>44778</v>
      </c>
      <c r="K6220" t="s">
        <v>24</v>
      </c>
      <c r="L6220">
        <v>9</v>
      </c>
      <c r="M6220">
        <v>76.599999999999994</v>
      </c>
    </row>
    <row r="6221" spans="1:13">
      <c r="A6221">
        <v>779</v>
      </c>
      <c r="B6221">
        <v>163</v>
      </c>
      <c r="C6221" t="s">
        <v>43</v>
      </c>
      <c r="D6221" t="s">
        <v>46</v>
      </c>
      <c r="E6221">
        <f>VLOOKUP(TRIM(F6221),D_Produto!$A$2:$C$447,3,FALSE)</f>
        <v>280</v>
      </c>
      <c r="F6221" t="s">
        <v>528</v>
      </c>
      <c r="G6221">
        <v>1</v>
      </c>
      <c r="H6221" t="s">
        <v>32</v>
      </c>
      <c r="I6221">
        <v>8.1</v>
      </c>
      <c r="J6221" s="4">
        <v>44778</v>
      </c>
      <c r="K6221" t="s">
        <v>24</v>
      </c>
      <c r="L6221">
        <v>4.9000000000000004</v>
      </c>
      <c r="M6221">
        <v>76.599999999999994</v>
      </c>
    </row>
    <row r="6222" spans="1:13">
      <c r="A6222">
        <v>780</v>
      </c>
      <c r="B6222">
        <v>8</v>
      </c>
      <c r="C6222" t="s">
        <v>28</v>
      </c>
      <c r="D6222" t="s">
        <v>21</v>
      </c>
      <c r="E6222">
        <f>VLOOKUP(TRIM(F6222),D_Produto!$A$2:$C$447,3,FALSE)</f>
        <v>58</v>
      </c>
      <c r="F6222" t="s">
        <v>648</v>
      </c>
      <c r="G6222">
        <v>1</v>
      </c>
      <c r="H6222" t="s">
        <v>26</v>
      </c>
      <c r="I6222">
        <v>8.5</v>
      </c>
      <c r="J6222" s="4">
        <v>44778</v>
      </c>
      <c r="K6222" t="s">
        <v>24</v>
      </c>
      <c r="L6222">
        <v>5.5</v>
      </c>
      <c r="M6222">
        <v>65</v>
      </c>
    </row>
    <row r="6223" spans="1:13">
      <c r="A6223">
        <v>780</v>
      </c>
      <c r="B6223">
        <v>8</v>
      </c>
      <c r="C6223" t="s">
        <v>28</v>
      </c>
      <c r="D6223" t="s">
        <v>21</v>
      </c>
      <c r="E6223">
        <f>VLOOKUP(TRIM(F6223),D_Produto!$A$2:$C$447,3,FALSE)</f>
        <v>168</v>
      </c>
      <c r="F6223" t="s">
        <v>298</v>
      </c>
      <c r="G6223">
        <v>1</v>
      </c>
      <c r="H6223" t="s">
        <v>32</v>
      </c>
      <c r="I6223">
        <v>2.9</v>
      </c>
      <c r="J6223" s="4">
        <v>44778</v>
      </c>
      <c r="K6223" t="s">
        <v>24</v>
      </c>
      <c r="L6223">
        <v>1.75</v>
      </c>
      <c r="M6223">
        <v>65</v>
      </c>
    </row>
    <row r="6224" spans="1:13">
      <c r="A6224">
        <v>780</v>
      </c>
      <c r="B6224">
        <v>8</v>
      </c>
      <c r="C6224" t="s">
        <v>28</v>
      </c>
      <c r="D6224" t="s">
        <v>21</v>
      </c>
      <c r="E6224">
        <f>VLOOKUP(TRIM(F6224),D_Produto!$A$2:$C$447,3,FALSE)</f>
        <v>217</v>
      </c>
      <c r="F6224" t="s">
        <v>1147</v>
      </c>
      <c r="G6224">
        <v>1</v>
      </c>
      <c r="H6224" t="s">
        <v>52</v>
      </c>
      <c r="I6224">
        <v>11.6</v>
      </c>
      <c r="J6224" s="4">
        <v>44778</v>
      </c>
      <c r="K6224" t="s">
        <v>24</v>
      </c>
      <c r="L6224">
        <v>7</v>
      </c>
      <c r="M6224">
        <v>65</v>
      </c>
    </row>
    <row r="6225" spans="1:13">
      <c r="A6225">
        <v>780</v>
      </c>
      <c r="B6225">
        <v>8</v>
      </c>
      <c r="C6225" t="s">
        <v>28</v>
      </c>
      <c r="D6225" t="s">
        <v>21</v>
      </c>
      <c r="E6225">
        <f>VLOOKUP(TRIM(F6225),D_Produto!$A$2:$C$447,3,FALSE)</f>
        <v>62</v>
      </c>
      <c r="F6225" t="s">
        <v>102</v>
      </c>
      <c r="G6225">
        <v>1</v>
      </c>
      <c r="H6225" t="s">
        <v>32</v>
      </c>
      <c r="I6225">
        <v>4.5999999999999996</v>
      </c>
      <c r="J6225" s="4">
        <v>44778</v>
      </c>
      <c r="K6225" t="s">
        <v>24</v>
      </c>
      <c r="L6225">
        <v>2.75</v>
      </c>
      <c r="M6225">
        <v>65</v>
      </c>
    </row>
    <row r="6226" spans="1:13">
      <c r="A6226">
        <v>780</v>
      </c>
      <c r="B6226">
        <v>8</v>
      </c>
      <c r="C6226" t="s">
        <v>28</v>
      </c>
      <c r="D6226" t="s">
        <v>21</v>
      </c>
      <c r="E6226">
        <f>VLOOKUP(TRIM(F6226),D_Produto!$A$2:$C$447,3,FALSE)</f>
        <v>66</v>
      </c>
      <c r="F6226" t="s">
        <v>31</v>
      </c>
      <c r="G6226">
        <v>1</v>
      </c>
      <c r="H6226" t="s">
        <v>32</v>
      </c>
      <c r="I6226">
        <v>6.9</v>
      </c>
      <c r="J6226" s="4">
        <v>44778</v>
      </c>
      <c r="K6226" t="s">
        <v>24</v>
      </c>
      <c r="L6226">
        <v>4.25</v>
      </c>
      <c r="M6226">
        <v>65</v>
      </c>
    </row>
    <row r="6227" spans="1:13">
      <c r="A6227">
        <v>780</v>
      </c>
      <c r="B6227">
        <v>8</v>
      </c>
      <c r="C6227" t="s">
        <v>28</v>
      </c>
      <c r="D6227" t="s">
        <v>21</v>
      </c>
      <c r="E6227">
        <f>VLOOKUP(TRIM(F6227),D_Produto!$A$2:$C$447,3,FALSE)</f>
        <v>106</v>
      </c>
      <c r="F6227" t="s">
        <v>48</v>
      </c>
      <c r="G6227">
        <v>1</v>
      </c>
      <c r="H6227" t="s">
        <v>49</v>
      </c>
      <c r="I6227">
        <v>6.6</v>
      </c>
      <c r="J6227" s="4">
        <v>44778</v>
      </c>
      <c r="K6227" t="s">
        <v>24</v>
      </c>
      <c r="L6227">
        <v>4</v>
      </c>
      <c r="M6227">
        <v>65</v>
      </c>
    </row>
    <row r="6228" spans="1:13">
      <c r="A6228">
        <v>780</v>
      </c>
      <c r="B6228">
        <v>8</v>
      </c>
      <c r="C6228" t="s">
        <v>28</v>
      </c>
      <c r="D6228" t="s">
        <v>21</v>
      </c>
      <c r="E6228">
        <f>VLOOKUP(TRIM(F6228),D_Produto!$A$2:$C$447,3,FALSE)</f>
        <v>201</v>
      </c>
      <c r="F6228" t="s">
        <v>488</v>
      </c>
      <c r="G6228">
        <v>1</v>
      </c>
      <c r="H6228" t="s">
        <v>489</v>
      </c>
      <c r="I6228">
        <v>23.9</v>
      </c>
      <c r="J6228" s="4">
        <v>44778</v>
      </c>
      <c r="K6228" t="s">
        <v>24</v>
      </c>
      <c r="L6228">
        <v>14</v>
      </c>
      <c r="M6228">
        <v>65</v>
      </c>
    </row>
    <row r="6229" spans="1:13">
      <c r="A6229">
        <v>781</v>
      </c>
      <c r="B6229">
        <v>249</v>
      </c>
      <c r="C6229" t="s">
        <v>43</v>
      </c>
      <c r="D6229" t="s">
        <v>160</v>
      </c>
      <c r="E6229">
        <f>VLOOKUP(TRIM(F6229),D_Produto!$A$2:$C$447,3,FALSE)</f>
        <v>58</v>
      </c>
      <c r="F6229" t="s">
        <v>648</v>
      </c>
      <c r="G6229">
        <v>1</v>
      </c>
      <c r="H6229" t="s">
        <v>26</v>
      </c>
      <c r="I6229">
        <v>8.5</v>
      </c>
      <c r="J6229" s="4">
        <v>44779</v>
      </c>
      <c r="K6229" t="s">
        <v>24</v>
      </c>
      <c r="L6229">
        <v>5.5</v>
      </c>
      <c r="M6229">
        <v>61.8</v>
      </c>
    </row>
    <row r="6230" spans="1:13">
      <c r="A6230">
        <v>781</v>
      </c>
      <c r="B6230">
        <v>249</v>
      </c>
      <c r="C6230" t="s">
        <v>43</v>
      </c>
      <c r="D6230" t="s">
        <v>160</v>
      </c>
      <c r="E6230">
        <f>VLOOKUP(TRIM(F6230),D_Produto!$A$2:$C$447,3,FALSE)</f>
        <v>217</v>
      </c>
      <c r="F6230" t="s">
        <v>1147</v>
      </c>
      <c r="G6230">
        <v>1</v>
      </c>
      <c r="H6230" t="s">
        <v>52</v>
      </c>
      <c r="I6230">
        <v>11.6</v>
      </c>
      <c r="J6230" s="4">
        <v>44779</v>
      </c>
      <c r="K6230" t="s">
        <v>24</v>
      </c>
      <c r="L6230">
        <v>7</v>
      </c>
      <c r="M6230">
        <v>61.8</v>
      </c>
    </row>
    <row r="6231" spans="1:13">
      <c r="A6231">
        <v>781</v>
      </c>
      <c r="B6231">
        <v>249</v>
      </c>
      <c r="C6231" t="s">
        <v>43</v>
      </c>
      <c r="D6231" t="s">
        <v>160</v>
      </c>
      <c r="E6231">
        <f>VLOOKUP(TRIM(F6231),D_Produto!$A$2:$C$447,3,FALSE)</f>
        <v>62</v>
      </c>
      <c r="F6231" t="s">
        <v>102</v>
      </c>
      <c r="G6231">
        <v>2</v>
      </c>
      <c r="H6231" t="s">
        <v>32</v>
      </c>
      <c r="I6231">
        <v>9.1999999999999993</v>
      </c>
      <c r="J6231" s="4">
        <v>44779</v>
      </c>
      <c r="K6231" t="s">
        <v>24</v>
      </c>
      <c r="L6231">
        <v>5.5</v>
      </c>
      <c r="M6231">
        <v>61.8</v>
      </c>
    </row>
    <row r="6232" spans="1:13">
      <c r="A6232">
        <v>781</v>
      </c>
      <c r="B6232">
        <v>249</v>
      </c>
      <c r="C6232" t="s">
        <v>43</v>
      </c>
      <c r="D6232" t="s">
        <v>160</v>
      </c>
      <c r="E6232">
        <f>VLOOKUP(TRIM(F6232),D_Produto!$A$2:$C$447,3,FALSE)</f>
        <v>95</v>
      </c>
      <c r="F6232" t="s">
        <v>960</v>
      </c>
      <c r="G6232">
        <v>1</v>
      </c>
      <c r="H6232" t="s">
        <v>32</v>
      </c>
      <c r="I6232">
        <v>4.9000000000000004</v>
      </c>
      <c r="J6232" s="4">
        <v>44779</v>
      </c>
      <c r="K6232" t="s">
        <v>24</v>
      </c>
      <c r="L6232">
        <v>3</v>
      </c>
      <c r="M6232">
        <v>61.8</v>
      </c>
    </row>
    <row r="6233" spans="1:13">
      <c r="A6233">
        <v>781</v>
      </c>
      <c r="B6233">
        <v>249</v>
      </c>
      <c r="C6233" t="s">
        <v>43</v>
      </c>
      <c r="D6233" t="s">
        <v>160</v>
      </c>
      <c r="E6233">
        <f>VLOOKUP(TRIM(F6233),D_Produto!$A$2:$C$447,3,FALSE)</f>
        <v>237</v>
      </c>
      <c r="F6233" t="s">
        <v>445</v>
      </c>
      <c r="G6233">
        <v>1</v>
      </c>
      <c r="H6233" t="s">
        <v>32</v>
      </c>
      <c r="I6233">
        <v>7.4</v>
      </c>
      <c r="J6233" s="4">
        <v>44779</v>
      </c>
      <c r="K6233" t="s">
        <v>24</v>
      </c>
      <c r="L6233">
        <v>4.5</v>
      </c>
      <c r="M6233">
        <v>61.8</v>
      </c>
    </row>
    <row r="6234" spans="1:13">
      <c r="A6234">
        <v>781</v>
      </c>
      <c r="B6234">
        <v>249</v>
      </c>
      <c r="C6234" t="s">
        <v>43</v>
      </c>
      <c r="D6234" t="s">
        <v>160</v>
      </c>
      <c r="E6234">
        <f>VLOOKUP(TRIM(F6234),D_Produto!$A$2:$C$447,3,FALSE)</f>
        <v>30</v>
      </c>
      <c r="F6234" t="s">
        <v>79</v>
      </c>
      <c r="G6234">
        <v>3</v>
      </c>
      <c r="H6234" t="s">
        <v>77</v>
      </c>
      <c r="I6234">
        <v>12.6</v>
      </c>
      <c r="J6234" s="4">
        <v>44779</v>
      </c>
      <c r="K6234" t="s">
        <v>50</v>
      </c>
      <c r="L6234">
        <v>7.5</v>
      </c>
      <c r="M6234">
        <v>61.8</v>
      </c>
    </row>
    <row r="6235" spans="1:13">
      <c r="A6235">
        <v>781</v>
      </c>
      <c r="B6235">
        <v>249</v>
      </c>
      <c r="C6235" t="s">
        <v>43</v>
      </c>
      <c r="D6235" t="s">
        <v>160</v>
      </c>
      <c r="E6235">
        <f>VLOOKUP(TRIM(F6235),D_Produto!$A$2:$C$447,3,FALSE)</f>
        <v>185</v>
      </c>
      <c r="F6235" t="s">
        <v>118</v>
      </c>
      <c r="G6235">
        <v>1</v>
      </c>
      <c r="H6235" t="s">
        <v>32</v>
      </c>
      <c r="I6235">
        <v>7.6</v>
      </c>
      <c r="J6235" s="4">
        <v>44779</v>
      </c>
      <c r="K6235" t="s">
        <v>24</v>
      </c>
      <c r="L6235">
        <v>5.8</v>
      </c>
      <c r="M6235">
        <v>61.8</v>
      </c>
    </row>
    <row r="6236" spans="1:13">
      <c r="A6236">
        <v>782</v>
      </c>
      <c r="B6236">
        <v>226</v>
      </c>
      <c r="C6236" t="s">
        <v>18</v>
      </c>
      <c r="D6236" t="s">
        <v>46</v>
      </c>
      <c r="E6236">
        <f>VLOOKUP(TRIM(F6236),D_Produto!$A$2:$C$447,3,FALSE)</f>
        <v>58</v>
      </c>
      <c r="F6236" t="s">
        <v>648</v>
      </c>
      <c r="G6236">
        <v>1</v>
      </c>
      <c r="H6236" t="s">
        <v>26</v>
      </c>
      <c r="I6236">
        <v>8.5</v>
      </c>
      <c r="J6236" s="4">
        <v>44779</v>
      </c>
      <c r="K6236" t="s">
        <v>24</v>
      </c>
      <c r="L6236">
        <v>5.5</v>
      </c>
      <c r="M6236">
        <v>53.1</v>
      </c>
    </row>
    <row r="6237" spans="1:13">
      <c r="A6237">
        <v>782</v>
      </c>
      <c r="B6237">
        <v>226</v>
      </c>
      <c r="C6237" t="s">
        <v>18</v>
      </c>
      <c r="D6237" t="s">
        <v>46</v>
      </c>
      <c r="E6237">
        <f>VLOOKUP(TRIM(F6237),D_Produto!$A$2:$C$447,3,FALSE)</f>
        <v>164</v>
      </c>
      <c r="F6237" t="s">
        <v>1227</v>
      </c>
      <c r="G6237">
        <v>1</v>
      </c>
      <c r="H6237" t="s">
        <v>26</v>
      </c>
      <c r="I6237">
        <v>9.1</v>
      </c>
      <c r="J6237" s="4">
        <v>44779</v>
      </c>
      <c r="K6237" t="s">
        <v>24</v>
      </c>
      <c r="L6237">
        <v>5.5</v>
      </c>
      <c r="M6237">
        <v>53.1</v>
      </c>
    </row>
    <row r="6238" spans="1:13">
      <c r="A6238">
        <v>782</v>
      </c>
      <c r="B6238">
        <v>226</v>
      </c>
      <c r="C6238" t="s">
        <v>18</v>
      </c>
      <c r="D6238" t="s">
        <v>46</v>
      </c>
      <c r="E6238">
        <f>VLOOKUP(TRIM(F6238),D_Produto!$A$2:$C$447,3,FALSE)</f>
        <v>217</v>
      </c>
      <c r="F6238" t="s">
        <v>1147</v>
      </c>
      <c r="G6238">
        <v>1</v>
      </c>
      <c r="H6238" t="s">
        <v>52</v>
      </c>
      <c r="I6238">
        <v>11.6</v>
      </c>
      <c r="J6238" s="4">
        <v>44779</v>
      </c>
      <c r="K6238" t="s">
        <v>24</v>
      </c>
      <c r="L6238">
        <v>7</v>
      </c>
      <c r="M6238">
        <v>53.1</v>
      </c>
    </row>
    <row r="6239" spans="1:13">
      <c r="A6239">
        <v>782</v>
      </c>
      <c r="B6239">
        <v>226</v>
      </c>
      <c r="C6239" t="s">
        <v>18</v>
      </c>
      <c r="D6239" t="s">
        <v>46</v>
      </c>
      <c r="E6239">
        <f>VLOOKUP(TRIM(F6239),D_Produto!$A$2:$C$447,3,FALSE)</f>
        <v>273</v>
      </c>
      <c r="F6239" t="s">
        <v>1228</v>
      </c>
      <c r="G6239">
        <v>1</v>
      </c>
      <c r="H6239" t="s">
        <v>26</v>
      </c>
      <c r="I6239">
        <v>8.8000000000000007</v>
      </c>
      <c r="J6239" s="4">
        <v>44779</v>
      </c>
      <c r="K6239" t="s">
        <v>24</v>
      </c>
      <c r="L6239">
        <v>5.3</v>
      </c>
      <c r="M6239">
        <v>53.1</v>
      </c>
    </row>
    <row r="6240" spans="1:13">
      <c r="A6240">
        <v>782</v>
      </c>
      <c r="B6240">
        <v>226</v>
      </c>
      <c r="C6240" t="s">
        <v>18</v>
      </c>
      <c r="D6240" t="s">
        <v>46</v>
      </c>
      <c r="E6240">
        <f>VLOOKUP(TRIM(F6240),D_Produto!$A$2:$C$447,3,FALSE)</f>
        <v>22</v>
      </c>
      <c r="F6240" t="s">
        <v>1148</v>
      </c>
      <c r="G6240">
        <v>1</v>
      </c>
      <c r="H6240" t="s">
        <v>108</v>
      </c>
      <c r="I6240">
        <v>5.5</v>
      </c>
      <c r="J6240" s="4">
        <v>44779</v>
      </c>
      <c r="K6240" t="s">
        <v>24</v>
      </c>
      <c r="L6240">
        <v>3.3</v>
      </c>
      <c r="M6240">
        <v>53.1</v>
      </c>
    </row>
    <row r="6241" spans="1:13">
      <c r="A6241">
        <v>782</v>
      </c>
      <c r="B6241">
        <v>226</v>
      </c>
      <c r="C6241" t="s">
        <v>18</v>
      </c>
      <c r="D6241" t="s">
        <v>46</v>
      </c>
      <c r="E6241">
        <f>VLOOKUP(TRIM(F6241),D_Produto!$A$2:$C$447,3,FALSE)</f>
        <v>72</v>
      </c>
      <c r="F6241" t="s">
        <v>69</v>
      </c>
      <c r="G6241">
        <v>1</v>
      </c>
      <c r="H6241" t="s">
        <v>32</v>
      </c>
      <c r="I6241">
        <v>5.4</v>
      </c>
      <c r="J6241" s="4">
        <v>44779</v>
      </c>
      <c r="K6241" t="s">
        <v>24</v>
      </c>
      <c r="L6241">
        <v>3.25</v>
      </c>
      <c r="M6241">
        <v>53.1</v>
      </c>
    </row>
    <row r="6242" spans="1:13">
      <c r="A6242">
        <v>782</v>
      </c>
      <c r="B6242">
        <v>226</v>
      </c>
      <c r="C6242" t="s">
        <v>18</v>
      </c>
      <c r="D6242" t="s">
        <v>46</v>
      </c>
      <c r="E6242">
        <f>VLOOKUP(TRIM(F6242),D_Produto!$A$2:$C$447,3,FALSE)</f>
        <v>27</v>
      </c>
      <c r="F6242" t="s">
        <v>92</v>
      </c>
      <c r="G6242">
        <v>1</v>
      </c>
      <c r="H6242" t="s">
        <v>77</v>
      </c>
      <c r="I6242">
        <v>4.2</v>
      </c>
      <c r="J6242" s="4">
        <v>44779</v>
      </c>
      <c r="K6242" t="s">
        <v>24</v>
      </c>
      <c r="L6242">
        <v>2.5</v>
      </c>
      <c r="M6242">
        <v>53.1</v>
      </c>
    </row>
    <row r="6243" spans="1:13">
      <c r="A6243">
        <v>783</v>
      </c>
      <c r="B6243">
        <v>47</v>
      </c>
      <c r="C6243" t="s">
        <v>18</v>
      </c>
      <c r="D6243" t="s">
        <v>21</v>
      </c>
      <c r="E6243">
        <f>VLOOKUP(TRIM(F6243),D_Produto!$A$2:$C$447,3,FALSE)</f>
        <v>58</v>
      </c>
      <c r="F6243" t="s">
        <v>648</v>
      </c>
      <c r="G6243">
        <v>3</v>
      </c>
      <c r="H6243" t="s">
        <v>26</v>
      </c>
      <c r="I6243">
        <v>25.5</v>
      </c>
      <c r="J6243" s="4">
        <v>44779</v>
      </c>
      <c r="K6243" t="s">
        <v>24</v>
      </c>
      <c r="L6243">
        <v>16.5</v>
      </c>
      <c r="M6243">
        <v>60.3</v>
      </c>
    </row>
    <row r="6244" spans="1:13">
      <c r="A6244">
        <v>783</v>
      </c>
      <c r="B6244">
        <v>47</v>
      </c>
      <c r="C6244" t="s">
        <v>18</v>
      </c>
      <c r="D6244" t="s">
        <v>21</v>
      </c>
      <c r="E6244">
        <f>VLOOKUP(TRIM(F6244),D_Produto!$A$2:$C$447,3,FALSE)</f>
        <v>22</v>
      </c>
      <c r="F6244" t="s">
        <v>1148</v>
      </c>
      <c r="G6244">
        <v>1</v>
      </c>
      <c r="H6244" t="s">
        <v>108</v>
      </c>
      <c r="I6244">
        <v>5.5</v>
      </c>
      <c r="J6244" s="4">
        <v>44779</v>
      </c>
      <c r="K6244" t="s">
        <v>24</v>
      </c>
      <c r="L6244">
        <v>3.3</v>
      </c>
      <c r="M6244">
        <v>60.3</v>
      </c>
    </row>
    <row r="6245" spans="1:13">
      <c r="A6245">
        <v>783</v>
      </c>
      <c r="B6245">
        <v>47</v>
      </c>
      <c r="C6245" t="s">
        <v>18</v>
      </c>
      <c r="D6245" t="s">
        <v>21</v>
      </c>
      <c r="E6245">
        <f>VLOOKUP(TRIM(F6245),D_Produto!$A$2:$C$447,3,FALSE)</f>
        <v>114</v>
      </c>
      <c r="F6245" t="s">
        <v>1114</v>
      </c>
      <c r="G6245">
        <v>1</v>
      </c>
      <c r="H6245" t="s">
        <v>38</v>
      </c>
      <c r="I6245">
        <v>8.9</v>
      </c>
      <c r="J6245" s="4">
        <v>44779</v>
      </c>
      <c r="K6245" t="s">
        <v>24</v>
      </c>
      <c r="L6245">
        <v>6</v>
      </c>
      <c r="M6245">
        <v>60.3</v>
      </c>
    </row>
    <row r="6246" spans="1:13">
      <c r="A6246">
        <v>783</v>
      </c>
      <c r="B6246">
        <v>47</v>
      </c>
      <c r="C6246" t="s">
        <v>18</v>
      </c>
      <c r="D6246" t="s">
        <v>21</v>
      </c>
      <c r="E6246">
        <f>VLOOKUP(TRIM(F6246),D_Produto!$A$2:$C$447,3,FALSE)</f>
        <v>280</v>
      </c>
      <c r="F6246" t="s">
        <v>528</v>
      </c>
      <c r="G6246">
        <v>2</v>
      </c>
      <c r="H6246" t="s">
        <v>32</v>
      </c>
      <c r="I6246">
        <v>16.2</v>
      </c>
      <c r="J6246" s="4">
        <v>44779</v>
      </c>
      <c r="K6246" t="s">
        <v>24</v>
      </c>
      <c r="L6246">
        <v>9.8000000000000007</v>
      </c>
      <c r="M6246">
        <v>60.3</v>
      </c>
    </row>
    <row r="6247" spans="1:13">
      <c r="A6247">
        <v>783</v>
      </c>
      <c r="B6247">
        <v>47</v>
      </c>
      <c r="C6247" t="s">
        <v>18</v>
      </c>
      <c r="D6247" t="s">
        <v>21</v>
      </c>
      <c r="E6247">
        <f>VLOOKUP(TRIM(F6247),D_Produto!$A$2:$C$447,3,FALSE)</f>
        <v>30</v>
      </c>
      <c r="F6247" t="s">
        <v>79</v>
      </c>
      <c r="G6247">
        <v>1</v>
      </c>
      <c r="H6247" t="s">
        <v>77</v>
      </c>
      <c r="I6247">
        <v>4.2</v>
      </c>
      <c r="J6247" s="4">
        <v>44779</v>
      </c>
      <c r="K6247" t="s">
        <v>50</v>
      </c>
      <c r="L6247">
        <v>2.5</v>
      </c>
      <c r="M6247">
        <v>60.3</v>
      </c>
    </row>
    <row r="6248" spans="1:13">
      <c r="A6248">
        <v>784</v>
      </c>
      <c r="B6248">
        <v>188</v>
      </c>
      <c r="C6248" t="s">
        <v>18</v>
      </c>
      <c r="D6248" t="s">
        <v>46</v>
      </c>
      <c r="E6248">
        <f>VLOOKUP(TRIM(F6248),D_Produto!$A$2:$C$447,3,FALSE)</f>
        <v>58</v>
      </c>
      <c r="F6248" t="s">
        <v>648</v>
      </c>
      <c r="G6248">
        <v>1</v>
      </c>
      <c r="H6248" t="s">
        <v>26</v>
      </c>
      <c r="I6248">
        <v>8.5</v>
      </c>
      <c r="J6248" s="4">
        <v>44779</v>
      </c>
      <c r="K6248" t="s">
        <v>24</v>
      </c>
      <c r="L6248">
        <v>5.5</v>
      </c>
      <c r="M6248">
        <v>172.3</v>
      </c>
    </row>
    <row r="6249" spans="1:13">
      <c r="A6249">
        <v>784</v>
      </c>
      <c r="B6249">
        <v>188</v>
      </c>
      <c r="C6249" t="s">
        <v>18</v>
      </c>
      <c r="D6249" t="s">
        <v>46</v>
      </c>
      <c r="E6249">
        <f>VLOOKUP(TRIM(F6249),D_Produto!$A$2:$C$447,3,FALSE)</f>
        <v>158</v>
      </c>
      <c r="F6249" t="s">
        <v>987</v>
      </c>
      <c r="G6249">
        <v>1</v>
      </c>
      <c r="H6249" t="s">
        <v>250</v>
      </c>
      <c r="I6249">
        <v>8.3000000000000007</v>
      </c>
      <c r="J6249" s="4">
        <v>44779</v>
      </c>
      <c r="K6249" t="s">
        <v>24</v>
      </c>
      <c r="L6249">
        <v>5</v>
      </c>
      <c r="M6249">
        <v>172.3</v>
      </c>
    </row>
    <row r="6250" spans="1:13">
      <c r="A6250">
        <v>784</v>
      </c>
      <c r="B6250">
        <v>188</v>
      </c>
      <c r="C6250" t="s">
        <v>18</v>
      </c>
      <c r="D6250" t="s">
        <v>46</v>
      </c>
      <c r="E6250">
        <f>VLOOKUP(TRIM(F6250),D_Produto!$A$2:$C$447,3,FALSE)</f>
        <v>164</v>
      </c>
      <c r="F6250" t="s">
        <v>1227</v>
      </c>
      <c r="G6250">
        <v>1</v>
      </c>
      <c r="H6250" t="s">
        <v>26</v>
      </c>
      <c r="I6250">
        <v>9.1</v>
      </c>
      <c r="J6250" s="4">
        <v>44779</v>
      </c>
      <c r="K6250" t="s">
        <v>24</v>
      </c>
      <c r="L6250">
        <v>5.5</v>
      </c>
      <c r="M6250">
        <v>172.3</v>
      </c>
    </row>
    <row r="6251" spans="1:13">
      <c r="A6251">
        <v>784</v>
      </c>
      <c r="B6251">
        <v>188</v>
      </c>
      <c r="C6251" t="s">
        <v>18</v>
      </c>
      <c r="D6251" t="s">
        <v>46</v>
      </c>
      <c r="E6251">
        <f>VLOOKUP(TRIM(F6251),D_Produto!$A$2:$C$447,3,FALSE)</f>
        <v>168</v>
      </c>
      <c r="F6251" t="s">
        <v>298</v>
      </c>
      <c r="G6251">
        <v>2</v>
      </c>
      <c r="H6251" t="s">
        <v>32</v>
      </c>
      <c r="I6251">
        <v>5.8</v>
      </c>
      <c r="J6251" s="4">
        <v>44779</v>
      </c>
      <c r="K6251" t="s">
        <v>24</v>
      </c>
      <c r="L6251">
        <v>3.5</v>
      </c>
      <c r="M6251">
        <v>172.3</v>
      </c>
    </row>
    <row r="6252" spans="1:13">
      <c r="A6252">
        <v>784</v>
      </c>
      <c r="B6252">
        <v>188</v>
      </c>
      <c r="C6252" t="s">
        <v>18</v>
      </c>
      <c r="D6252" t="s">
        <v>46</v>
      </c>
      <c r="E6252">
        <f>VLOOKUP(TRIM(F6252),D_Produto!$A$2:$C$447,3,FALSE)</f>
        <v>217</v>
      </c>
      <c r="F6252" t="s">
        <v>1147</v>
      </c>
      <c r="G6252">
        <v>2</v>
      </c>
      <c r="H6252" t="s">
        <v>52</v>
      </c>
      <c r="I6252">
        <v>23.2</v>
      </c>
      <c r="J6252" s="4">
        <v>44779</v>
      </c>
      <c r="K6252" t="s">
        <v>24</v>
      </c>
      <c r="L6252">
        <v>14</v>
      </c>
      <c r="M6252">
        <v>172.3</v>
      </c>
    </row>
    <row r="6253" spans="1:13">
      <c r="A6253">
        <v>784</v>
      </c>
      <c r="B6253">
        <v>188</v>
      </c>
      <c r="C6253" t="s">
        <v>18</v>
      </c>
      <c r="D6253" t="s">
        <v>46</v>
      </c>
      <c r="E6253">
        <f>VLOOKUP(TRIM(F6253),D_Produto!$A$2:$C$447,3,FALSE)</f>
        <v>273</v>
      </c>
      <c r="F6253" t="s">
        <v>1228</v>
      </c>
      <c r="G6253">
        <v>1</v>
      </c>
      <c r="H6253" t="s">
        <v>26</v>
      </c>
      <c r="I6253">
        <v>8.8000000000000007</v>
      </c>
      <c r="J6253" s="4">
        <v>44779</v>
      </c>
      <c r="K6253" t="s">
        <v>24</v>
      </c>
      <c r="L6253">
        <v>5.3</v>
      </c>
      <c r="M6253">
        <v>172.3</v>
      </c>
    </row>
    <row r="6254" spans="1:13">
      <c r="A6254">
        <v>784</v>
      </c>
      <c r="B6254">
        <v>188</v>
      </c>
      <c r="C6254" t="s">
        <v>18</v>
      </c>
      <c r="D6254" t="s">
        <v>46</v>
      </c>
      <c r="E6254">
        <f>VLOOKUP(TRIM(F6254),D_Produto!$A$2:$C$447,3,FALSE)</f>
        <v>66</v>
      </c>
      <c r="F6254" t="s">
        <v>31</v>
      </c>
      <c r="G6254">
        <v>1</v>
      </c>
      <c r="H6254" t="s">
        <v>32</v>
      </c>
      <c r="I6254">
        <v>6.9</v>
      </c>
      <c r="J6254" s="4">
        <v>44779</v>
      </c>
      <c r="K6254" t="s">
        <v>24</v>
      </c>
      <c r="L6254">
        <v>4.25</v>
      </c>
      <c r="M6254">
        <v>172.3</v>
      </c>
    </row>
    <row r="6255" spans="1:13">
      <c r="A6255">
        <v>784</v>
      </c>
      <c r="B6255">
        <v>188</v>
      </c>
      <c r="C6255" t="s">
        <v>18</v>
      </c>
      <c r="D6255" t="s">
        <v>46</v>
      </c>
      <c r="E6255">
        <f>VLOOKUP(TRIM(F6255),D_Produto!$A$2:$C$447,3,FALSE)</f>
        <v>72</v>
      </c>
      <c r="F6255" t="s">
        <v>69</v>
      </c>
      <c r="G6255">
        <v>1</v>
      </c>
      <c r="H6255" t="s">
        <v>32</v>
      </c>
      <c r="I6255">
        <v>5.4</v>
      </c>
      <c r="J6255" s="4">
        <v>44779</v>
      </c>
      <c r="K6255" t="s">
        <v>24</v>
      </c>
      <c r="L6255">
        <v>3.25</v>
      </c>
      <c r="M6255">
        <v>172.3</v>
      </c>
    </row>
    <row r="6256" spans="1:13">
      <c r="A6256">
        <v>784</v>
      </c>
      <c r="B6256">
        <v>188</v>
      </c>
      <c r="C6256" t="s">
        <v>18</v>
      </c>
      <c r="D6256" t="s">
        <v>46</v>
      </c>
      <c r="E6256">
        <f>VLOOKUP(TRIM(F6256),D_Produto!$A$2:$C$447,3,FALSE)</f>
        <v>106</v>
      </c>
      <c r="F6256" t="s">
        <v>48</v>
      </c>
      <c r="G6256">
        <v>1</v>
      </c>
      <c r="H6256" t="s">
        <v>49</v>
      </c>
      <c r="I6256">
        <v>6.6</v>
      </c>
      <c r="J6256" s="4">
        <v>44779</v>
      </c>
      <c r="K6256" t="s">
        <v>24</v>
      </c>
      <c r="L6256">
        <v>4</v>
      </c>
      <c r="M6256">
        <v>172.3</v>
      </c>
    </row>
    <row r="6257" spans="1:13">
      <c r="A6257">
        <v>784</v>
      </c>
      <c r="B6257">
        <v>188</v>
      </c>
      <c r="C6257" t="s">
        <v>18</v>
      </c>
      <c r="D6257" t="s">
        <v>46</v>
      </c>
      <c r="E6257">
        <f>VLOOKUP(TRIM(F6257),D_Produto!$A$2:$C$447,3,FALSE)</f>
        <v>118</v>
      </c>
      <c r="F6257" t="s">
        <v>117</v>
      </c>
      <c r="G6257">
        <v>1</v>
      </c>
      <c r="H6257" t="s">
        <v>49</v>
      </c>
      <c r="I6257">
        <v>6.6</v>
      </c>
      <c r="J6257" s="4">
        <v>44779</v>
      </c>
      <c r="K6257" t="s">
        <v>50</v>
      </c>
      <c r="L6257">
        <v>4</v>
      </c>
      <c r="M6257">
        <v>172.3</v>
      </c>
    </row>
    <row r="6258" spans="1:13">
      <c r="A6258">
        <v>784</v>
      </c>
      <c r="B6258">
        <v>188</v>
      </c>
      <c r="C6258" t="s">
        <v>18</v>
      </c>
      <c r="D6258" t="s">
        <v>46</v>
      </c>
      <c r="E6258">
        <f>VLOOKUP(TRIM(F6258),D_Produto!$A$2:$C$447,3,FALSE)</f>
        <v>47</v>
      </c>
      <c r="F6258" t="s">
        <v>1131</v>
      </c>
      <c r="G6258">
        <v>1</v>
      </c>
      <c r="H6258" t="s">
        <v>26</v>
      </c>
      <c r="I6258">
        <v>16.899999999999999</v>
      </c>
      <c r="J6258" s="4">
        <v>44779</v>
      </c>
      <c r="K6258" t="s">
        <v>24</v>
      </c>
      <c r="L6258">
        <v>13</v>
      </c>
      <c r="M6258">
        <v>172.3</v>
      </c>
    </row>
    <row r="6259" spans="1:13">
      <c r="A6259">
        <v>784</v>
      </c>
      <c r="B6259">
        <v>188</v>
      </c>
      <c r="C6259" t="s">
        <v>18</v>
      </c>
      <c r="D6259" t="s">
        <v>46</v>
      </c>
      <c r="E6259">
        <f>VLOOKUP(TRIM(F6259),D_Produto!$A$2:$C$447,3,FALSE)</f>
        <v>129</v>
      </c>
      <c r="F6259" t="s">
        <v>241</v>
      </c>
      <c r="G6259">
        <v>1</v>
      </c>
      <c r="H6259" t="s">
        <v>32</v>
      </c>
      <c r="I6259">
        <v>13.5</v>
      </c>
      <c r="J6259" s="4">
        <v>44779</v>
      </c>
      <c r="K6259" t="s">
        <v>24</v>
      </c>
      <c r="L6259">
        <v>10</v>
      </c>
      <c r="M6259">
        <v>172.3</v>
      </c>
    </row>
    <row r="6260" spans="1:13">
      <c r="A6260">
        <v>784</v>
      </c>
      <c r="B6260">
        <v>188</v>
      </c>
      <c r="C6260" t="s">
        <v>18</v>
      </c>
      <c r="D6260" t="s">
        <v>46</v>
      </c>
      <c r="E6260">
        <f>VLOOKUP(TRIM(F6260),D_Produto!$A$2:$C$447,3,FALSE)</f>
        <v>268</v>
      </c>
      <c r="F6260" t="s">
        <v>1240</v>
      </c>
      <c r="G6260">
        <v>1</v>
      </c>
      <c r="H6260" t="s">
        <v>38</v>
      </c>
      <c r="I6260">
        <v>29.9</v>
      </c>
      <c r="J6260" s="4">
        <v>44779</v>
      </c>
      <c r="K6260" t="s">
        <v>24</v>
      </c>
      <c r="L6260">
        <v>23</v>
      </c>
      <c r="M6260">
        <v>172.3</v>
      </c>
    </row>
    <row r="6261" spans="1:13">
      <c r="A6261">
        <v>784</v>
      </c>
      <c r="B6261">
        <v>188</v>
      </c>
      <c r="C6261" t="s">
        <v>18</v>
      </c>
      <c r="D6261" t="s">
        <v>46</v>
      </c>
      <c r="E6261">
        <f>VLOOKUP(TRIM(F6261),D_Produto!$A$2:$C$447,3,FALSE)</f>
        <v>274</v>
      </c>
      <c r="F6261" t="s">
        <v>466</v>
      </c>
      <c r="G6261">
        <v>1</v>
      </c>
      <c r="H6261" t="s">
        <v>32</v>
      </c>
      <c r="I6261">
        <v>13.9</v>
      </c>
      <c r="J6261" s="4">
        <v>44779</v>
      </c>
      <c r="K6261" t="s">
        <v>24</v>
      </c>
      <c r="L6261">
        <v>8</v>
      </c>
      <c r="M6261">
        <v>172.3</v>
      </c>
    </row>
    <row r="6262" spans="1:13">
      <c r="A6262">
        <v>784</v>
      </c>
      <c r="B6262">
        <v>188</v>
      </c>
      <c r="C6262" t="s">
        <v>18</v>
      </c>
      <c r="D6262" t="s">
        <v>46</v>
      </c>
      <c r="E6262">
        <f>VLOOKUP(TRIM(F6262),D_Produto!$A$2:$C$447,3,FALSE)</f>
        <v>40</v>
      </c>
      <c r="F6262" t="s">
        <v>1007</v>
      </c>
      <c r="G6262">
        <v>1</v>
      </c>
      <c r="H6262" t="s">
        <v>66</v>
      </c>
      <c r="I6262">
        <v>8.9</v>
      </c>
      <c r="J6262" s="4">
        <v>44779</v>
      </c>
      <c r="K6262" t="s">
        <v>24</v>
      </c>
      <c r="L6262">
        <v>6</v>
      </c>
      <c r="M6262">
        <v>172.3</v>
      </c>
    </row>
    <row r="6263" spans="1:13">
      <c r="A6263">
        <v>785</v>
      </c>
      <c r="B6263">
        <v>45</v>
      </c>
      <c r="C6263" t="s">
        <v>28</v>
      </c>
      <c r="D6263" t="s">
        <v>21</v>
      </c>
      <c r="E6263">
        <f>VLOOKUP(TRIM(F6263),D_Produto!$A$2:$C$447,3,FALSE)</f>
        <v>168</v>
      </c>
      <c r="F6263" t="s">
        <v>298</v>
      </c>
      <c r="G6263">
        <v>1</v>
      </c>
      <c r="H6263" t="s">
        <v>32</v>
      </c>
      <c r="I6263">
        <v>2.9</v>
      </c>
      <c r="J6263" s="4">
        <v>44779</v>
      </c>
      <c r="K6263" t="s">
        <v>24</v>
      </c>
      <c r="L6263">
        <v>1.75</v>
      </c>
      <c r="M6263">
        <v>120.8</v>
      </c>
    </row>
    <row r="6264" spans="1:13">
      <c r="A6264">
        <v>785</v>
      </c>
      <c r="B6264">
        <v>45</v>
      </c>
      <c r="C6264" t="s">
        <v>28</v>
      </c>
      <c r="D6264" t="s">
        <v>21</v>
      </c>
      <c r="E6264">
        <f>VLOOKUP(TRIM(F6264),D_Produto!$A$2:$C$447,3,FALSE)</f>
        <v>93</v>
      </c>
      <c r="F6264" t="s">
        <v>1150</v>
      </c>
      <c r="G6264">
        <v>1</v>
      </c>
      <c r="H6264" t="s">
        <v>32</v>
      </c>
      <c r="I6264">
        <v>8.5</v>
      </c>
      <c r="J6264" s="4">
        <v>44779</v>
      </c>
      <c r="K6264" t="s">
        <v>24</v>
      </c>
      <c r="L6264">
        <v>5</v>
      </c>
      <c r="M6264">
        <v>120.8</v>
      </c>
    </row>
    <row r="6265" spans="1:13">
      <c r="A6265">
        <v>785</v>
      </c>
      <c r="B6265">
        <v>45</v>
      </c>
      <c r="C6265" t="s">
        <v>28</v>
      </c>
      <c r="D6265" t="s">
        <v>21</v>
      </c>
      <c r="E6265">
        <f>VLOOKUP(TRIM(F6265),D_Produto!$A$2:$C$447,3,FALSE)</f>
        <v>280</v>
      </c>
      <c r="F6265" t="s">
        <v>528</v>
      </c>
      <c r="G6265">
        <v>2</v>
      </c>
      <c r="H6265" t="s">
        <v>32</v>
      </c>
      <c r="I6265">
        <v>16.2</v>
      </c>
      <c r="J6265" s="4">
        <v>44779</v>
      </c>
      <c r="K6265" t="s">
        <v>24</v>
      </c>
      <c r="L6265">
        <v>9.8000000000000007</v>
      </c>
      <c r="M6265">
        <v>120.8</v>
      </c>
    </row>
    <row r="6266" spans="1:13">
      <c r="A6266">
        <v>785</v>
      </c>
      <c r="B6266">
        <v>45</v>
      </c>
      <c r="C6266" t="s">
        <v>28</v>
      </c>
      <c r="D6266" t="s">
        <v>21</v>
      </c>
      <c r="E6266">
        <f>VLOOKUP(TRIM(F6266),D_Produto!$A$2:$C$447,3,FALSE)</f>
        <v>107</v>
      </c>
      <c r="F6266" t="s">
        <v>257</v>
      </c>
      <c r="G6266">
        <v>1</v>
      </c>
      <c r="H6266" t="s">
        <v>77</v>
      </c>
      <c r="I6266">
        <v>8.6</v>
      </c>
      <c r="J6266" s="4">
        <v>44779</v>
      </c>
      <c r="K6266" t="s">
        <v>24</v>
      </c>
      <c r="L6266">
        <v>5.2</v>
      </c>
      <c r="M6266">
        <v>120.8</v>
      </c>
    </row>
    <row r="6267" spans="1:13">
      <c r="A6267">
        <v>785</v>
      </c>
      <c r="B6267">
        <v>45</v>
      </c>
      <c r="C6267" t="s">
        <v>28</v>
      </c>
      <c r="D6267" t="s">
        <v>21</v>
      </c>
      <c r="E6267">
        <f>VLOOKUP(TRIM(F6267),D_Produto!$A$2:$C$447,3,FALSE)</f>
        <v>106</v>
      </c>
      <c r="F6267" t="s">
        <v>48</v>
      </c>
      <c r="G6267">
        <v>1</v>
      </c>
      <c r="H6267" t="s">
        <v>49</v>
      </c>
      <c r="I6267">
        <v>6.6</v>
      </c>
      <c r="J6267" s="4">
        <v>44779</v>
      </c>
      <c r="K6267" t="s">
        <v>24</v>
      </c>
      <c r="L6267">
        <v>4</v>
      </c>
      <c r="M6267">
        <v>120.8</v>
      </c>
    </row>
    <row r="6268" spans="1:13">
      <c r="A6268">
        <v>785</v>
      </c>
      <c r="B6268">
        <v>45</v>
      </c>
      <c r="C6268" t="s">
        <v>28</v>
      </c>
      <c r="D6268" t="s">
        <v>21</v>
      </c>
      <c r="E6268">
        <f>VLOOKUP(TRIM(F6268),D_Produto!$A$2:$C$447,3,FALSE)</f>
        <v>78</v>
      </c>
      <c r="F6268" t="s">
        <v>168</v>
      </c>
      <c r="G6268">
        <v>1</v>
      </c>
      <c r="H6268" t="s">
        <v>66</v>
      </c>
      <c r="I6268">
        <v>18.2</v>
      </c>
      <c r="J6268" s="4">
        <v>44779</v>
      </c>
      <c r="K6268" t="s">
        <v>24</v>
      </c>
      <c r="L6268">
        <v>14</v>
      </c>
      <c r="M6268">
        <v>120.8</v>
      </c>
    </row>
    <row r="6269" spans="1:13">
      <c r="A6269">
        <v>785</v>
      </c>
      <c r="B6269">
        <v>45</v>
      </c>
      <c r="C6269" t="s">
        <v>28</v>
      </c>
      <c r="D6269" t="s">
        <v>21</v>
      </c>
      <c r="E6269">
        <f>VLOOKUP(TRIM(F6269),D_Produto!$A$2:$C$447,3,FALSE)</f>
        <v>229</v>
      </c>
      <c r="F6269" t="s">
        <v>1132</v>
      </c>
      <c r="G6269">
        <v>1</v>
      </c>
      <c r="H6269" t="s">
        <v>38</v>
      </c>
      <c r="I6269">
        <v>33.799999999999997</v>
      </c>
      <c r="J6269" s="4">
        <v>44779</v>
      </c>
      <c r="K6269" t="s">
        <v>24</v>
      </c>
      <c r="L6269">
        <v>26</v>
      </c>
      <c r="M6269">
        <v>120.8</v>
      </c>
    </row>
    <row r="6270" spans="1:13">
      <c r="A6270">
        <v>785</v>
      </c>
      <c r="B6270">
        <v>45</v>
      </c>
      <c r="C6270" t="s">
        <v>28</v>
      </c>
      <c r="D6270" t="s">
        <v>21</v>
      </c>
      <c r="E6270">
        <f>VLOOKUP(TRIM(F6270),D_Produto!$A$2:$C$447,3,FALSE)</f>
        <v>231</v>
      </c>
      <c r="F6270" t="s">
        <v>1201</v>
      </c>
      <c r="G6270">
        <v>1</v>
      </c>
      <c r="H6270" t="s">
        <v>1006</v>
      </c>
      <c r="I6270">
        <v>26</v>
      </c>
      <c r="J6270" s="4">
        <v>44779</v>
      </c>
      <c r="K6270" t="s">
        <v>24</v>
      </c>
      <c r="L6270">
        <v>20</v>
      </c>
      <c r="M6270">
        <v>120.8</v>
      </c>
    </row>
    <row r="6271" spans="1:13">
      <c r="A6271">
        <v>786</v>
      </c>
      <c r="B6271">
        <v>9</v>
      </c>
      <c r="C6271" t="s">
        <v>18</v>
      </c>
      <c r="D6271" t="s">
        <v>46</v>
      </c>
      <c r="E6271">
        <f>VLOOKUP(TRIM(F6271),D_Produto!$A$2:$C$447,3,FALSE)</f>
        <v>168</v>
      </c>
      <c r="F6271" t="s">
        <v>298</v>
      </c>
      <c r="G6271">
        <v>1</v>
      </c>
      <c r="H6271" t="s">
        <v>32</v>
      </c>
      <c r="I6271">
        <v>2.9</v>
      </c>
      <c r="J6271" s="4">
        <v>44779</v>
      </c>
      <c r="K6271" t="s">
        <v>24</v>
      </c>
      <c r="L6271">
        <v>1.75</v>
      </c>
      <c r="M6271">
        <v>73.7</v>
      </c>
    </row>
    <row r="6272" spans="1:13">
      <c r="A6272">
        <v>786</v>
      </c>
      <c r="B6272">
        <v>9</v>
      </c>
      <c r="C6272" t="s">
        <v>18</v>
      </c>
      <c r="D6272" t="s">
        <v>46</v>
      </c>
      <c r="E6272">
        <f>VLOOKUP(TRIM(F6272),D_Produto!$A$2:$C$447,3,FALSE)</f>
        <v>217</v>
      </c>
      <c r="F6272" t="s">
        <v>1147</v>
      </c>
      <c r="G6272">
        <v>2</v>
      </c>
      <c r="H6272" t="s">
        <v>52</v>
      </c>
      <c r="I6272">
        <v>23.2</v>
      </c>
      <c r="J6272" s="4">
        <v>44779</v>
      </c>
      <c r="K6272" t="s">
        <v>24</v>
      </c>
      <c r="L6272">
        <v>14</v>
      </c>
      <c r="M6272">
        <v>73.7</v>
      </c>
    </row>
    <row r="6273" spans="1:13">
      <c r="A6273">
        <v>786</v>
      </c>
      <c r="B6273">
        <v>9</v>
      </c>
      <c r="C6273" t="s">
        <v>18</v>
      </c>
      <c r="D6273" t="s">
        <v>46</v>
      </c>
      <c r="E6273">
        <f>VLOOKUP(TRIM(F6273),D_Produto!$A$2:$C$447,3,FALSE)</f>
        <v>273</v>
      </c>
      <c r="F6273" t="s">
        <v>1228</v>
      </c>
      <c r="G6273">
        <v>1</v>
      </c>
      <c r="H6273" t="s">
        <v>26</v>
      </c>
      <c r="I6273">
        <v>8.8000000000000007</v>
      </c>
      <c r="J6273" s="4">
        <v>44779</v>
      </c>
      <c r="K6273" t="s">
        <v>24</v>
      </c>
      <c r="L6273">
        <v>5.3</v>
      </c>
      <c r="M6273">
        <v>73.7</v>
      </c>
    </row>
    <row r="6274" spans="1:13">
      <c r="A6274">
        <v>786</v>
      </c>
      <c r="B6274">
        <v>9</v>
      </c>
      <c r="C6274" t="s">
        <v>18</v>
      </c>
      <c r="D6274" t="s">
        <v>46</v>
      </c>
      <c r="E6274">
        <f>VLOOKUP(TRIM(F6274),D_Produto!$A$2:$C$447,3,FALSE)</f>
        <v>237</v>
      </c>
      <c r="F6274" t="s">
        <v>445</v>
      </c>
      <c r="G6274">
        <v>1</v>
      </c>
      <c r="H6274" t="s">
        <v>32</v>
      </c>
      <c r="I6274">
        <v>7.4</v>
      </c>
      <c r="J6274" s="4">
        <v>44779</v>
      </c>
      <c r="K6274" t="s">
        <v>24</v>
      </c>
      <c r="L6274">
        <v>4.5</v>
      </c>
      <c r="M6274">
        <v>73.7</v>
      </c>
    </row>
    <row r="6275" spans="1:13">
      <c r="A6275">
        <v>786</v>
      </c>
      <c r="B6275">
        <v>9</v>
      </c>
      <c r="C6275" t="s">
        <v>18</v>
      </c>
      <c r="D6275" t="s">
        <v>46</v>
      </c>
      <c r="E6275">
        <f>VLOOKUP(TRIM(F6275),D_Produto!$A$2:$C$447,3,FALSE)</f>
        <v>106</v>
      </c>
      <c r="F6275" t="s">
        <v>48</v>
      </c>
      <c r="G6275">
        <v>1</v>
      </c>
      <c r="H6275" t="s">
        <v>49</v>
      </c>
      <c r="I6275">
        <v>6.6</v>
      </c>
      <c r="J6275" s="4">
        <v>44779</v>
      </c>
      <c r="K6275" t="s">
        <v>24</v>
      </c>
      <c r="L6275">
        <v>4</v>
      </c>
      <c r="M6275">
        <v>73.7</v>
      </c>
    </row>
    <row r="6276" spans="1:13">
      <c r="A6276">
        <v>786</v>
      </c>
      <c r="B6276">
        <v>9</v>
      </c>
      <c r="C6276" t="s">
        <v>18</v>
      </c>
      <c r="D6276" t="s">
        <v>46</v>
      </c>
      <c r="E6276">
        <f>VLOOKUP(TRIM(F6276),D_Produto!$A$2:$C$447,3,FALSE)</f>
        <v>118</v>
      </c>
      <c r="F6276" t="s">
        <v>117</v>
      </c>
      <c r="G6276">
        <v>1</v>
      </c>
      <c r="H6276" t="s">
        <v>49</v>
      </c>
      <c r="I6276">
        <v>6.6</v>
      </c>
      <c r="J6276" s="4">
        <v>44779</v>
      </c>
      <c r="K6276" t="s">
        <v>50</v>
      </c>
      <c r="L6276">
        <v>4</v>
      </c>
      <c r="M6276">
        <v>73.7</v>
      </c>
    </row>
    <row r="6277" spans="1:13">
      <c r="A6277">
        <v>786</v>
      </c>
      <c r="B6277">
        <v>9</v>
      </c>
      <c r="C6277" t="s">
        <v>18</v>
      </c>
      <c r="D6277" t="s">
        <v>46</v>
      </c>
      <c r="E6277">
        <f>VLOOKUP(TRIM(F6277),D_Produto!$A$2:$C$447,3,FALSE)</f>
        <v>205</v>
      </c>
      <c r="F6277" t="s">
        <v>797</v>
      </c>
      <c r="G6277">
        <v>1</v>
      </c>
      <c r="H6277" t="s">
        <v>32</v>
      </c>
      <c r="I6277">
        <v>12.4</v>
      </c>
      <c r="J6277" s="4">
        <v>44779</v>
      </c>
      <c r="K6277" t="s">
        <v>24</v>
      </c>
      <c r="L6277">
        <v>9.5</v>
      </c>
      <c r="M6277">
        <v>73.7</v>
      </c>
    </row>
    <row r="6278" spans="1:13">
      <c r="A6278">
        <v>786</v>
      </c>
      <c r="B6278">
        <v>9</v>
      </c>
      <c r="C6278" t="s">
        <v>18</v>
      </c>
      <c r="D6278" t="s">
        <v>46</v>
      </c>
      <c r="E6278">
        <f>VLOOKUP(TRIM(F6278),D_Produto!$A$2:$C$447,3,FALSE)</f>
        <v>2</v>
      </c>
      <c r="F6278" t="s">
        <v>65</v>
      </c>
      <c r="G6278">
        <v>1</v>
      </c>
      <c r="H6278" t="s">
        <v>66</v>
      </c>
      <c r="I6278">
        <v>5.8</v>
      </c>
      <c r="J6278" s="4">
        <v>44779</v>
      </c>
      <c r="K6278" t="s">
        <v>24</v>
      </c>
      <c r="L6278">
        <v>3.5</v>
      </c>
      <c r="M6278">
        <v>73.7</v>
      </c>
    </row>
    <row r="6279" spans="1:13">
      <c r="A6279">
        <v>787</v>
      </c>
      <c r="B6279">
        <v>225</v>
      </c>
      <c r="C6279" t="s">
        <v>18</v>
      </c>
      <c r="D6279" t="s">
        <v>46</v>
      </c>
      <c r="E6279">
        <f>VLOOKUP(TRIM(F6279),D_Produto!$A$2:$C$447,3,FALSE)</f>
        <v>217</v>
      </c>
      <c r="F6279" t="s">
        <v>1147</v>
      </c>
      <c r="G6279">
        <v>1</v>
      </c>
      <c r="H6279" t="s">
        <v>52</v>
      </c>
      <c r="I6279">
        <v>11.6</v>
      </c>
      <c r="J6279" s="4">
        <v>44779</v>
      </c>
      <c r="K6279" t="s">
        <v>24</v>
      </c>
      <c r="L6279">
        <v>7</v>
      </c>
      <c r="M6279">
        <v>11.6</v>
      </c>
    </row>
    <row r="6280" spans="1:13">
      <c r="A6280">
        <v>788</v>
      </c>
      <c r="B6280">
        <v>24</v>
      </c>
      <c r="C6280" t="s">
        <v>18</v>
      </c>
      <c r="D6280" t="s">
        <v>21</v>
      </c>
      <c r="E6280">
        <f>VLOOKUP(TRIM(F6280),D_Produto!$A$2:$C$447,3,FALSE)</f>
        <v>168</v>
      </c>
      <c r="F6280" t="s">
        <v>298</v>
      </c>
      <c r="G6280">
        <v>1</v>
      </c>
      <c r="H6280" t="s">
        <v>32</v>
      </c>
      <c r="I6280">
        <v>2.9</v>
      </c>
      <c r="J6280" s="4">
        <v>44779</v>
      </c>
      <c r="K6280" t="s">
        <v>24</v>
      </c>
      <c r="L6280">
        <v>1.75</v>
      </c>
      <c r="M6280">
        <v>156.80000000000001</v>
      </c>
    </row>
    <row r="6281" spans="1:13">
      <c r="A6281">
        <v>788</v>
      </c>
      <c r="B6281">
        <v>24</v>
      </c>
      <c r="C6281" t="s">
        <v>18</v>
      </c>
      <c r="D6281" t="s">
        <v>21</v>
      </c>
      <c r="E6281">
        <f>VLOOKUP(TRIM(F6281),D_Produto!$A$2:$C$447,3,FALSE)</f>
        <v>217</v>
      </c>
      <c r="F6281" t="s">
        <v>1147</v>
      </c>
      <c r="G6281">
        <v>1</v>
      </c>
      <c r="H6281" t="s">
        <v>52</v>
      </c>
      <c r="I6281">
        <v>11.6</v>
      </c>
      <c r="J6281" s="4">
        <v>44779</v>
      </c>
      <c r="K6281" t="s">
        <v>24</v>
      </c>
      <c r="L6281">
        <v>7</v>
      </c>
      <c r="M6281">
        <v>156.80000000000001</v>
      </c>
    </row>
    <row r="6282" spans="1:13">
      <c r="A6282">
        <v>788</v>
      </c>
      <c r="B6282">
        <v>24</v>
      </c>
      <c r="C6282" t="s">
        <v>18</v>
      </c>
      <c r="D6282" t="s">
        <v>21</v>
      </c>
      <c r="E6282">
        <f>VLOOKUP(TRIM(F6282),D_Produto!$A$2:$C$447,3,FALSE)</f>
        <v>224</v>
      </c>
      <c r="F6282" t="s">
        <v>1149</v>
      </c>
      <c r="G6282">
        <v>1</v>
      </c>
      <c r="H6282" t="s">
        <v>32</v>
      </c>
      <c r="I6282">
        <v>16.5</v>
      </c>
      <c r="J6282" s="4">
        <v>44779</v>
      </c>
      <c r="K6282" t="s">
        <v>24</v>
      </c>
      <c r="L6282">
        <v>10</v>
      </c>
      <c r="M6282">
        <v>156.80000000000001</v>
      </c>
    </row>
    <row r="6283" spans="1:13">
      <c r="A6283">
        <v>788</v>
      </c>
      <c r="B6283">
        <v>24</v>
      </c>
      <c r="C6283" t="s">
        <v>18</v>
      </c>
      <c r="D6283" t="s">
        <v>21</v>
      </c>
      <c r="E6283">
        <f>VLOOKUP(TRIM(F6283),D_Produto!$A$2:$C$447,3,FALSE)</f>
        <v>273</v>
      </c>
      <c r="F6283" t="s">
        <v>1228</v>
      </c>
      <c r="G6283">
        <v>1</v>
      </c>
      <c r="H6283" t="s">
        <v>26</v>
      </c>
      <c r="I6283">
        <v>8.8000000000000007</v>
      </c>
      <c r="J6283" s="4">
        <v>44779</v>
      </c>
      <c r="K6283" t="s">
        <v>24</v>
      </c>
      <c r="L6283">
        <v>5.3</v>
      </c>
      <c r="M6283">
        <v>156.80000000000001</v>
      </c>
    </row>
    <row r="6284" spans="1:13">
      <c r="A6284">
        <v>788</v>
      </c>
      <c r="B6284">
        <v>24</v>
      </c>
      <c r="C6284" t="s">
        <v>18</v>
      </c>
      <c r="D6284" t="s">
        <v>21</v>
      </c>
      <c r="E6284">
        <f>VLOOKUP(TRIM(F6284),D_Produto!$A$2:$C$447,3,FALSE)</f>
        <v>22</v>
      </c>
      <c r="F6284" t="s">
        <v>1148</v>
      </c>
      <c r="G6284">
        <v>1</v>
      </c>
      <c r="H6284" t="s">
        <v>108</v>
      </c>
      <c r="I6284">
        <v>5.5</v>
      </c>
      <c r="J6284" s="4">
        <v>44779</v>
      </c>
      <c r="K6284" t="s">
        <v>24</v>
      </c>
      <c r="L6284">
        <v>3.3</v>
      </c>
      <c r="M6284">
        <v>156.80000000000001</v>
      </c>
    </row>
    <row r="6285" spans="1:13">
      <c r="A6285">
        <v>788</v>
      </c>
      <c r="B6285">
        <v>24</v>
      </c>
      <c r="C6285" t="s">
        <v>18</v>
      </c>
      <c r="D6285" t="s">
        <v>21</v>
      </c>
      <c r="E6285">
        <f>VLOOKUP(TRIM(F6285),D_Produto!$A$2:$C$447,3,FALSE)</f>
        <v>66</v>
      </c>
      <c r="F6285" t="s">
        <v>31</v>
      </c>
      <c r="G6285">
        <v>1</v>
      </c>
      <c r="H6285" t="s">
        <v>32</v>
      </c>
      <c r="I6285">
        <v>6.9</v>
      </c>
      <c r="J6285" s="4">
        <v>44779</v>
      </c>
      <c r="K6285" t="s">
        <v>24</v>
      </c>
      <c r="L6285">
        <v>4.25</v>
      </c>
      <c r="M6285">
        <v>156.80000000000001</v>
      </c>
    </row>
    <row r="6286" spans="1:13">
      <c r="A6286">
        <v>788</v>
      </c>
      <c r="B6286">
        <v>24</v>
      </c>
      <c r="C6286" t="s">
        <v>18</v>
      </c>
      <c r="D6286" t="s">
        <v>21</v>
      </c>
      <c r="E6286">
        <f>VLOOKUP(TRIM(F6286),D_Produto!$A$2:$C$447,3,FALSE)</f>
        <v>91</v>
      </c>
      <c r="F6286" t="s">
        <v>918</v>
      </c>
      <c r="G6286">
        <v>2</v>
      </c>
      <c r="H6286" t="s">
        <v>32</v>
      </c>
      <c r="I6286">
        <v>15</v>
      </c>
      <c r="J6286" s="4">
        <v>44779</v>
      </c>
      <c r="K6286" t="s">
        <v>24</v>
      </c>
      <c r="L6286">
        <v>9</v>
      </c>
      <c r="M6286">
        <v>156.80000000000001</v>
      </c>
    </row>
    <row r="6287" spans="1:13">
      <c r="A6287">
        <v>788</v>
      </c>
      <c r="B6287">
        <v>24</v>
      </c>
      <c r="C6287" t="s">
        <v>18</v>
      </c>
      <c r="D6287" t="s">
        <v>21</v>
      </c>
      <c r="E6287">
        <f>VLOOKUP(TRIM(F6287),D_Produto!$A$2:$C$447,3,FALSE)</f>
        <v>93</v>
      </c>
      <c r="F6287" t="s">
        <v>1150</v>
      </c>
      <c r="G6287">
        <v>1</v>
      </c>
      <c r="H6287" t="s">
        <v>32</v>
      </c>
      <c r="I6287">
        <v>8.5</v>
      </c>
      <c r="J6287" s="4">
        <v>44779</v>
      </c>
      <c r="K6287" t="s">
        <v>24</v>
      </c>
      <c r="L6287">
        <v>5</v>
      </c>
      <c r="M6287">
        <v>156.80000000000001</v>
      </c>
    </row>
    <row r="6288" spans="1:13">
      <c r="A6288">
        <v>788</v>
      </c>
      <c r="B6288">
        <v>24</v>
      </c>
      <c r="C6288" t="s">
        <v>18</v>
      </c>
      <c r="D6288" t="s">
        <v>21</v>
      </c>
      <c r="E6288">
        <f>VLOOKUP(TRIM(F6288),D_Produto!$A$2:$C$447,3,FALSE)</f>
        <v>95</v>
      </c>
      <c r="F6288" t="s">
        <v>960</v>
      </c>
      <c r="G6288">
        <v>1</v>
      </c>
      <c r="H6288" t="s">
        <v>32</v>
      </c>
      <c r="I6288">
        <v>4.9000000000000004</v>
      </c>
      <c r="J6288" s="4">
        <v>44779</v>
      </c>
      <c r="K6288" t="s">
        <v>24</v>
      </c>
      <c r="L6288">
        <v>3</v>
      </c>
      <c r="M6288">
        <v>156.80000000000001</v>
      </c>
    </row>
    <row r="6289" spans="1:13">
      <c r="A6289">
        <v>788</v>
      </c>
      <c r="B6289">
        <v>24</v>
      </c>
      <c r="C6289" t="s">
        <v>18</v>
      </c>
      <c r="D6289" t="s">
        <v>21</v>
      </c>
      <c r="E6289">
        <f>VLOOKUP(TRIM(F6289),D_Produto!$A$2:$C$447,3,FALSE)</f>
        <v>114</v>
      </c>
      <c r="F6289" t="s">
        <v>1114</v>
      </c>
      <c r="G6289">
        <v>1</v>
      </c>
      <c r="H6289" t="s">
        <v>38</v>
      </c>
      <c r="I6289">
        <v>8.9</v>
      </c>
      <c r="J6289" s="4">
        <v>44779</v>
      </c>
      <c r="K6289" t="s">
        <v>24</v>
      </c>
      <c r="L6289">
        <v>6</v>
      </c>
      <c r="M6289">
        <v>156.80000000000001</v>
      </c>
    </row>
    <row r="6290" spans="1:13">
      <c r="A6290">
        <v>788</v>
      </c>
      <c r="B6290">
        <v>24</v>
      </c>
      <c r="C6290" t="s">
        <v>18</v>
      </c>
      <c r="D6290" t="s">
        <v>21</v>
      </c>
      <c r="E6290">
        <f>VLOOKUP(TRIM(F6290),D_Produto!$A$2:$C$447,3,FALSE)</f>
        <v>237</v>
      </c>
      <c r="F6290" t="s">
        <v>445</v>
      </c>
      <c r="G6290">
        <v>1</v>
      </c>
      <c r="H6290" t="s">
        <v>32</v>
      </c>
      <c r="I6290">
        <v>7.4</v>
      </c>
      <c r="J6290" s="4">
        <v>44779</v>
      </c>
      <c r="K6290" t="s">
        <v>24</v>
      </c>
      <c r="L6290">
        <v>4.5</v>
      </c>
      <c r="M6290">
        <v>156.80000000000001</v>
      </c>
    </row>
    <row r="6291" spans="1:13">
      <c r="A6291">
        <v>788</v>
      </c>
      <c r="B6291">
        <v>24</v>
      </c>
      <c r="C6291" t="s">
        <v>18</v>
      </c>
      <c r="D6291" t="s">
        <v>21</v>
      </c>
      <c r="E6291">
        <f>VLOOKUP(TRIM(F6291),D_Produto!$A$2:$C$447,3,FALSE)</f>
        <v>280</v>
      </c>
      <c r="F6291" t="s">
        <v>528</v>
      </c>
      <c r="G6291">
        <v>2</v>
      </c>
      <c r="H6291" t="s">
        <v>32</v>
      </c>
      <c r="I6291">
        <v>16.2</v>
      </c>
      <c r="J6291" s="4">
        <v>44779</v>
      </c>
      <c r="K6291" t="s">
        <v>24</v>
      </c>
      <c r="L6291">
        <v>9.8000000000000007</v>
      </c>
      <c r="M6291">
        <v>156.80000000000001</v>
      </c>
    </row>
    <row r="6292" spans="1:13">
      <c r="A6292">
        <v>788</v>
      </c>
      <c r="B6292">
        <v>24</v>
      </c>
      <c r="C6292" t="s">
        <v>18</v>
      </c>
      <c r="D6292" t="s">
        <v>21</v>
      </c>
      <c r="E6292">
        <f>VLOOKUP(TRIM(F6292),D_Produto!$A$2:$C$447,3,FALSE)</f>
        <v>107</v>
      </c>
      <c r="F6292" t="s">
        <v>257</v>
      </c>
      <c r="G6292">
        <v>1</v>
      </c>
      <c r="H6292" t="s">
        <v>77</v>
      </c>
      <c r="I6292">
        <v>8.6</v>
      </c>
      <c r="J6292" s="4">
        <v>44779</v>
      </c>
      <c r="K6292" t="s">
        <v>24</v>
      </c>
      <c r="L6292">
        <v>5.2</v>
      </c>
      <c r="M6292">
        <v>156.80000000000001</v>
      </c>
    </row>
    <row r="6293" spans="1:13">
      <c r="A6293">
        <v>788</v>
      </c>
      <c r="B6293">
        <v>24</v>
      </c>
      <c r="C6293" t="s">
        <v>18</v>
      </c>
      <c r="D6293" t="s">
        <v>21</v>
      </c>
      <c r="E6293">
        <f>VLOOKUP(TRIM(F6293),D_Produto!$A$2:$C$447,3,FALSE)</f>
        <v>252</v>
      </c>
      <c r="F6293" t="s">
        <v>1241</v>
      </c>
      <c r="G6293">
        <v>1</v>
      </c>
      <c r="H6293" t="s">
        <v>32</v>
      </c>
      <c r="I6293">
        <v>35.1</v>
      </c>
      <c r="J6293" s="4">
        <v>44779</v>
      </c>
      <c r="K6293" t="s">
        <v>24</v>
      </c>
      <c r="L6293">
        <v>27</v>
      </c>
      <c r="M6293">
        <v>156.80000000000001</v>
      </c>
    </row>
    <row r="6294" spans="1:13">
      <c r="A6294">
        <v>789</v>
      </c>
      <c r="B6294">
        <v>235</v>
      </c>
      <c r="C6294" t="s">
        <v>96</v>
      </c>
      <c r="D6294" t="s">
        <v>21</v>
      </c>
      <c r="E6294">
        <f>VLOOKUP(TRIM(F6294),D_Produto!$A$2:$C$447,3,FALSE)</f>
        <v>217</v>
      </c>
      <c r="F6294" t="s">
        <v>1147</v>
      </c>
      <c r="G6294">
        <v>1</v>
      </c>
      <c r="H6294" t="s">
        <v>52</v>
      </c>
      <c r="I6294">
        <v>11.6</v>
      </c>
      <c r="J6294" s="4">
        <v>44779</v>
      </c>
      <c r="K6294" t="s">
        <v>24</v>
      </c>
      <c r="L6294">
        <v>7</v>
      </c>
      <c r="M6294">
        <v>73.2</v>
      </c>
    </row>
    <row r="6295" spans="1:13">
      <c r="A6295">
        <v>789</v>
      </c>
      <c r="B6295">
        <v>235</v>
      </c>
      <c r="C6295" t="s">
        <v>96</v>
      </c>
      <c r="D6295" t="s">
        <v>21</v>
      </c>
      <c r="E6295">
        <f>VLOOKUP(TRIM(F6295),D_Produto!$A$2:$C$447,3,FALSE)</f>
        <v>22</v>
      </c>
      <c r="F6295" t="s">
        <v>1148</v>
      </c>
      <c r="G6295">
        <v>1</v>
      </c>
      <c r="H6295" t="s">
        <v>108</v>
      </c>
      <c r="I6295">
        <v>5.5</v>
      </c>
      <c r="J6295" s="4">
        <v>44779</v>
      </c>
      <c r="K6295" t="s">
        <v>24</v>
      </c>
      <c r="L6295">
        <v>3.3</v>
      </c>
      <c r="M6295">
        <v>73.2</v>
      </c>
    </row>
    <row r="6296" spans="1:13">
      <c r="A6296">
        <v>789</v>
      </c>
      <c r="B6296">
        <v>235</v>
      </c>
      <c r="C6296" t="s">
        <v>96</v>
      </c>
      <c r="D6296" t="s">
        <v>21</v>
      </c>
      <c r="E6296">
        <f>VLOOKUP(TRIM(F6296),D_Produto!$A$2:$C$447,3,FALSE)</f>
        <v>91</v>
      </c>
      <c r="F6296" t="s">
        <v>918</v>
      </c>
      <c r="G6296">
        <v>1</v>
      </c>
      <c r="H6296" t="s">
        <v>32</v>
      </c>
      <c r="I6296">
        <v>7.5</v>
      </c>
      <c r="J6296" s="4">
        <v>44779</v>
      </c>
      <c r="K6296" t="s">
        <v>24</v>
      </c>
      <c r="L6296">
        <v>4.5</v>
      </c>
      <c r="M6296">
        <v>73.2</v>
      </c>
    </row>
    <row r="6297" spans="1:13">
      <c r="A6297">
        <v>789</v>
      </c>
      <c r="B6297">
        <v>235</v>
      </c>
      <c r="C6297" t="s">
        <v>96</v>
      </c>
      <c r="D6297" t="s">
        <v>21</v>
      </c>
      <c r="E6297">
        <f>VLOOKUP(TRIM(F6297),D_Produto!$A$2:$C$447,3,FALSE)</f>
        <v>95</v>
      </c>
      <c r="F6297" t="s">
        <v>960</v>
      </c>
      <c r="G6297">
        <v>1</v>
      </c>
      <c r="H6297" t="s">
        <v>32</v>
      </c>
      <c r="I6297">
        <v>4.9000000000000004</v>
      </c>
      <c r="J6297" s="4">
        <v>44779</v>
      </c>
      <c r="K6297" t="s">
        <v>24</v>
      </c>
      <c r="L6297">
        <v>3</v>
      </c>
      <c r="M6297">
        <v>73.2</v>
      </c>
    </row>
    <row r="6298" spans="1:13">
      <c r="A6298">
        <v>789</v>
      </c>
      <c r="B6298">
        <v>235</v>
      </c>
      <c r="C6298" t="s">
        <v>96</v>
      </c>
      <c r="D6298" t="s">
        <v>21</v>
      </c>
      <c r="E6298">
        <f>VLOOKUP(TRIM(F6298),D_Produto!$A$2:$C$447,3,FALSE)</f>
        <v>154</v>
      </c>
      <c r="F6298" t="s">
        <v>359</v>
      </c>
      <c r="G6298">
        <v>1</v>
      </c>
      <c r="H6298" t="s">
        <v>32</v>
      </c>
      <c r="I6298">
        <v>5.8</v>
      </c>
      <c r="J6298" s="4">
        <v>44779</v>
      </c>
      <c r="K6298" t="s">
        <v>24</v>
      </c>
      <c r="L6298">
        <v>3.5</v>
      </c>
      <c r="M6298">
        <v>73.2</v>
      </c>
    </row>
    <row r="6299" spans="1:13">
      <c r="A6299">
        <v>789</v>
      </c>
      <c r="B6299">
        <v>235</v>
      </c>
      <c r="C6299" t="s">
        <v>96</v>
      </c>
      <c r="D6299" t="s">
        <v>21</v>
      </c>
      <c r="E6299">
        <f>VLOOKUP(TRIM(F6299),D_Produto!$A$2:$C$447,3,FALSE)</f>
        <v>187</v>
      </c>
      <c r="F6299" t="s">
        <v>1107</v>
      </c>
      <c r="G6299">
        <v>1</v>
      </c>
      <c r="H6299" t="s">
        <v>32</v>
      </c>
      <c r="I6299">
        <v>14.8</v>
      </c>
      <c r="J6299" s="4">
        <v>44779</v>
      </c>
      <c r="K6299" t="s">
        <v>24</v>
      </c>
      <c r="L6299">
        <v>9</v>
      </c>
      <c r="M6299">
        <v>73.2</v>
      </c>
    </row>
    <row r="6300" spans="1:13">
      <c r="A6300">
        <v>789</v>
      </c>
      <c r="B6300">
        <v>235</v>
      </c>
      <c r="C6300" t="s">
        <v>96</v>
      </c>
      <c r="D6300" t="s">
        <v>21</v>
      </c>
      <c r="E6300">
        <f>VLOOKUP(TRIM(F6300),D_Produto!$A$2:$C$447,3,FALSE)</f>
        <v>280</v>
      </c>
      <c r="F6300" t="s">
        <v>528</v>
      </c>
      <c r="G6300">
        <v>1</v>
      </c>
      <c r="H6300" t="s">
        <v>32</v>
      </c>
      <c r="I6300">
        <v>8.1</v>
      </c>
      <c r="J6300" s="4">
        <v>44779</v>
      </c>
      <c r="K6300" t="s">
        <v>24</v>
      </c>
      <c r="L6300">
        <v>4.9000000000000004</v>
      </c>
      <c r="M6300">
        <v>73.2</v>
      </c>
    </row>
    <row r="6301" spans="1:13">
      <c r="A6301">
        <v>789</v>
      </c>
      <c r="B6301">
        <v>235</v>
      </c>
      <c r="C6301" t="s">
        <v>96</v>
      </c>
      <c r="D6301" t="s">
        <v>21</v>
      </c>
      <c r="E6301">
        <f>VLOOKUP(TRIM(F6301),D_Produto!$A$2:$C$447,3,FALSE)</f>
        <v>30</v>
      </c>
      <c r="F6301" t="s">
        <v>79</v>
      </c>
      <c r="G6301">
        <v>1</v>
      </c>
      <c r="H6301" t="s">
        <v>77</v>
      </c>
      <c r="I6301">
        <v>4.2</v>
      </c>
      <c r="J6301" s="4">
        <v>44779</v>
      </c>
      <c r="K6301" t="s">
        <v>50</v>
      </c>
      <c r="L6301">
        <v>2.5</v>
      </c>
      <c r="M6301">
        <v>73.2</v>
      </c>
    </row>
    <row r="6302" spans="1:13">
      <c r="A6302">
        <v>789</v>
      </c>
      <c r="B6302">
        <v>235</v>
      </c>
      <c r="C6302" t="s">
        <v>96</v>
      </c>
      <c r="D6302" t="s">
        <v>21</v>
      </c>
      <c r="E6302">
        <f>VLOOKUP(TRIM(F6302),D_Produto!$A$2:$C$447,3,FALSE)</f>
        <v>36</v>
      </c>
      <c r="F6302" t="s">
        <v>1108</v>
      </c>
      <c r="G6302">
        <v>1</v>
      </c>
      <c r="H6302" t="s">
        <v>77</v>
      </c>
      <c r="I6302">
        <v>4.2</v>
      </c>
      <c r="J6302" s="4">
        <v>44779</v>
      </c>
      <c r="K6302" t="s">
        <v>50</v>
      </c>
      <c r="L6302">
        <v>2.5</v>
      </c>
      <c r="M6302">
        <v>73.2</v>
      </c>
    </row>
    <row r="6303" spans="1:13">
      <c r="A6303">
        <v>789</v>
      </c>
      <c r="B6303">
        <v>235</v>
      </c>
      <c r="C6303" t="s">
        <v>96</v>
      </c>
      <c r="D6303" t="s">
        <v>21</v>
      </c>
      <c r="E6303">
        <f>VLOOKUP(TRIM(F6303),D_Produto!$A$2:$C$447,3,FALSE)</f>
        <v>106</v>
      </c>
      <c r="F6303" t="s">
        <v>48</v>
      </c>
      <c r="G6303">
        <v>1</v>
      </c>
      <c r="H6303" t="s">
        <v>49</v>
      </c>
      <c r="I6303">
        <v>6.6</v>
      </c>
      <c r="J6303" s="4">
        <v>44779</v>
      </c>
      <c r="K6303" t="s">
        <v>24</v>
      </c>
      <c r="L6303">
        <v>4</v>
      </c>
      <c r="M6303">
        <v>73.2</v>
      </c>
    </row>
    <row r="6304" spans="1:13">
      <c r="A6304">
        <v>790</v>
      </c>
      <c r="B6304">
        <v>125</v>
      </c>
      <c r="C6304" t="s">
        <v>28</v>
      </c>
      <c r="D6304" t="s">
        <v>21</v>
      </c>
      <c r="E6304">
        <f>VLOOKUP(TRIM(F6304),D_Produto!$A$2:$C$447,3,FALSE)</f>
        <v>58</v>
      </c>
      <c r="F6304" t="s">
        <v>648</v>
      </c>
      <c r="G6304">
        <v>1</v>
      </c>
      <c r="H6304" t="s">
        <v>26</v>
      </c>
      <c r="I6304">
        <v>8.5</v>
      </c>
      <c r="J6304" s="4">
        <v>44779</v>
      </c>
      <c r="K6304" t="s">
        <v>24</v>
      </c>
      <c r="L6304">
        <v>5.5</v>
      </c>
      <c r="M6304">
        <v>70.3</v>
      </c>
    </row>
    <row r="6305" spans="1:13">
      <c r="A6305">
        <v>790</v>
      </c>
      <c r="B6305">
        <v>125</v>
      </c>
      <c r="C6305" t="s">
        <v>28</v>
      </c>
      <c r="D6305" t="s">
        <v>21</v>
      </c>
      <c r="E6305">
        <f>VLOOKUP(TRIM(F6305),D_Produto!$A$2:$C$447,3,FALSE)</f>
        <v>158</v>
      </c>
      <c r="F6305" t="s">
        <v>987</v>
      </c>
      <c r="G6305">
        <v>1</v>
      </c>
      <c r="H6305" t="s">
        <v>250</v>
      </c>
      <c r="I6305">
        <v>8.3000000000000007</v>
      </c>
      <c r="J6305" s="4">
        <v>44779</v>
      </c>
      <c r="K6305" t="s">
        <v>24</v>
      </c>
      <c r="L6305">
        <v>5</v>
      </c>
      <c r="M6305">
        <v>70.3</v>
      </c>
    </row>
    <row r="6306" spans="1:13">
      <c r="A6306">
        <v>790</v>
      </c>
      <c r="B6306">
        <v>125</v>
      </c>
      <c r="C6306" t="s">
        <v>28</v>
      </c>
      <c r="D6306" t="s">
        <v>21</v>
      </c>
      <c r="E6306">
        <f>VLOOKUP(TRIM(F6306),D_Produto!$A$2:$C$447,3,FALSE)</f>
        <v>273</v>
      </c>
      <c r="F6306" t="s">
        <v>1228</v>
      </c>
      <c r="G6306">
        <v>1</v>
      </c>
      <c r="H6306" t="s">
        <v>26</v>
      </c>
      <c r="I6306">
        <v>8.8000000000000007</v>
      </c>
      <c r="J6306" s="4">
        <v>44779</v>
      </c>
      <c r="K6306" t="s">
        <v>24</v>
      </c>
      <c r="L6306">
        <v>5.3</v>
      </c>
      <c r="M6306">
        <v>70.3</v>
      </c>
    </row>
    <row r="6307" spans="1:13">
      <c r="A6307">
        <v>790</v>
      </c>
      <c r="B6307">
        <v>125</v>
      </c>
      <c r="C6307" t="s">
        <v>28</v>
      </c>
      <c r="D6307" t="s">
        <v>21</v>
      </c>
      <c r="E6307">
        <f>VLOOKUP(TRIM(F6307),D_Produto!$A$2:$C$447,3,FALSE)</f>
        <v>72</v>
      </c>
      <c r="F6307" t="s">
        <v>69</v>
      </c>
      <c r="G6307">
        <v>1</v>
      </c>
      <c r="H6307" t="s">
        <v>32</v>
      </c>
      <c r="I6307">
        <v>5.4</v>
      </c>
      <c r="J6307" s="4">
        <v>44779</v>
      </c>
      <c r="K6307" t="s">
        <v>24</v>
      </c>
      <c r="L6307">
        <v>3.25</v>
      </c>
      <c r="M6307">
        <v>70.3</v>
      </c>
    </row>
    <row r="6308" spans="1:13">
      <c r="A6308">
        <v>790</v>
      </c>
      <c r="B6308">
        <v>125</v>
      </c>
      <c r="C6308" t="s">
        <v>28</v>
      </c>
      <c r="D6308" t="s">
        <v>21</v>
      </c>
      <c r="E6308">
        <f>VLOOKUP(TRIM(F6308),D_Produto!$A$2:$C$447,3,FALSE)</f>
        <v>91</v>
      </c>
      <c r="F6308" t="s">
        <v>918</v>
      </c>
      <c r="G6308">
        <v>1</v>
      </c>
      <c r="H6308" t="s">
        <v>32</v>
      </c>
      <c r="I6308">
        <v>7.5</v>
      </c>
      <c r="J6308" s="4">
        <v>44779</v>
      </c>
      <c r="K6308" t="s">
        <v>24</v>
      </c>
      <c r="L6308">
        <v>4.5</v>
      </c>
      <c r="M6308">
        <v>70.3</v>
      </c>
    </row>
    <row r="6309" spans="1:13">
      <c r="A6309">
        <v>790</v>
      </c>
      <c r="B6309">
        <v>125</v>
      </c>
      <c r="C6309" t="s">
        <v>28</v>
      </c>
      <c r="D6309" t="s">
        <v>21</v>
      </c>
      <c r="E6309">
        <f>VLOOKUP(TRIM(F6309),D_Produto!$A$2:$C$447,3,FALSE)</f>
        <v>95</v>
      </c>
      <c r="F6309" t="s">
        <v>960</v>
      </c>
      <c r="G6309">
        <v>1</v>
      </c>
      <c r="H6309" t="s">
        <v>32</v>
      </c>
      <c r="I6309">
        <v>4.9000000000000004</v>
      </c>
      <c r="J6309" s="4">
        <v>44779</v>
      </c>
      <c r="K6309" t="s">
        <v>24</v>
      </c>
      <c r="L6309">
        <v>3</v>
      </c>
      <c r="M6309">
        <v>70.3</v>
      </c>
    </row>
    <row r="6310" spans="1:13">
      <c r="A6310">
        <v>790</v>
      </c>
      <c r="B6310">
        <v>125</v>
      </c>
      <c r="C6310" t="s">
        <v>28</v>
      </c>
      <c r="D6310" t="s">
        <v>21</v>
      </c>
      <c r="E6310">
        <f>VLOOKUP(TRIM(F6310),D_Produto!$A$2:$C$447,3,FALSE)</f>
        <v>280</v>
      </c>
      <c r="F6310" t="s">
        <v>528</v>
      </c>
      <c r="G6310">
        <v>1</v>
      </c>
      <c r="H6310" t="s">
        <v>32</v>
      </c>
      <c r="I6310">
        <v>8.1</v>
      </c>
      <c r="J6310" s="4">
        <v>44779</v>
      </c>
      <c r="K6310" t="s">
        <v>24</v>
      </c>
      <c r="L6310">
        <v>4.9000000000000004</v>
      </c>
      <c r="M6310">
        <v>70.3</v>
      </c>
    </row>
    <row r="6311" spans="1:13">
      <c r="A6311">
        <v>790</v>
      </c>
      <c r="B6311">
        <v>125</v>
      </c>
      <c r="C6311" t="s">
        <v>28</v>
      </c>
      <c r="D6311" t="s">
        <v>21</v>
      </c>
      <c r="E6311">
        <f>VLOOKUP(TRIM(F6311),D_Produto!$A$2:$C$447,3,FALSE)</f>
        <v>27</v>
      </c>
      <c r="F6311" t="s">
        <v>92</v>
      </c>
      <c r="G6311">
        <v>1</v>
      </c>
      <c r="H6311" t="s">
        <v>77</v>
      </c>
      <c r="I6311">
        <v>4.2</v>
      </c>
      <c r="J6311" s="4">
        <v>44779</v>
      </c>
      <c r="K6311" t="s">
        <v>24</v>
      </c>
      <c r="L6311">
        <v>2.5</v>
      </c>
      <c r="M6311">
        <v>70.3</v>
      </c>
    </row>
    <row r="6312" spans="1:13">
      <c r="A6312">
        <v>790</v>
      </c>
      <c r="B6312">
        <v>125</v>
      </c>
      <c r="C6312" t="s">
        <v>28</v>
      </c>
      <c r="D6312" t="s">
        <v>21</v>
      </c>
      <c r="E6312">
        <f>VLOOKUP(TRIM(F6312),D_Produto!$A$2:$C$447,3,FALSE)</f>
        <v>30</v>
      </c>
      <c r="F6312" t="s">
        <v>79</v>
      </c>
      <c r="G6312">
        <v>1</v>
      </c>
      <c r="H6312" t="s">
        <v>77</v>
      </c>
      <c r="I6312">
        <v>4.2</v>
      </c>
      <c r="J6312" s="4">
        <v>44779</v>
      </c>
      <c r="K6312" t="s">
        <v>50</v>
      </c>
      <c r="L6312">
        <v>2.5</v>
      </c>
      <c r="M6312">
        <v>70.3</v>
      </c>
    </row>
    <row r="6313" spans="1:13">
      <c r="A6313">
        <v>790</v>
      </c>
      <c r="B6313">
        <v>125</v>
      </c>
      <c r="C6313" t="s">
        <v>28</v>
      </c>
      <c r="D6313" t="s">
        <v>21</v>
      </c>
      <c r="E6313">
        <f>VLOOKUP(TRIM(F6313),D_Produto!$A$2:$C$447,3,FALSE)</f>
        <v>122</v>
      </c>
      <c r="F6313" t="s">
        <v>616</v>
      </c>
      <c r="G6313">
        <v>1</v>
      </c>
      <c r="H6313" t="s">
        <v>32</v>
      </c>
      <c r="I6313">
        <v>10.4</v>
      </c>
      <c r="J6313" s="4">
        <v>44779</v>
      </c>
      <c r="K6313" t="s">
        <v>24</v>
      </c>
      <c r="L6313">
        <v>8</v>
      </c>
      <c r="M6313">
        <v>70.3</v>
      </c>
    </row>
    <row r="6314" spans="1:13">
      <c r="A6314">
        <v>791</v>
      </c>
      <c r="B6314">
        <v>212</v>
      </c>
      <c r="C6314" t="s">
        <v>18</v>
      </c>
      <c r="D6314" t="s">
        <v>21</v>
      </c>
      <c r="E6314">
        <f>VLOOKUP(TRIM(F6314),D_Produto!$A$2:$C$447,3,FALSE)</f>
        <v>217</v>
      </c>
      <c r="F6314" t="s">
        <v>1147</v>
      </c>
      <c r="G6314">
        <v>1</v>
      </c>
      <c r="H6314" t="s">
        <v>52</v>
      </c>
      <c r="I6314">
        <v>11.6</v>
      </c>
      <c r="J6314" s="4">
        <v>44779</v>
      </c>
      <c r="K6314" t="s">
        <v>24</v>
      </c>
      <c r="L6314">
        <v>7</v>
      </c>
      <c r="M6314">
        <v>80.3</v>
      </c>
    </row>
    <row r="6315" spans="1:13">
      <c r="A6315">
        <v>791</v>
      </c>
      <c r="B6315">
        <v>212</v>
      </c>
      <c r="C6315" t="s">
        <v>18</v>
      </c>
      <c r="D6315" t="s">
        <v>21</v>
      </c>
      <c r="E6315">
        <f>VLOOKUP(TRIM(F6315),D_Produto!$A$2:$C$447,3,FALSE)</f>
        <v>273</v>
      </c>
      <c r="F6315" t="s">
        <v>1228</v>
      </c>
      <c r="G6315">
        <v>1</v>
      </c>
      <c r="H6315" t="s">
        <v>26</v>
      </c>
      <c r="I6315">
        <v>8.8000000000000007</v>
      </c>
      <c r="J6315" s="4">
        <v>44779</v>
      </c>
      <c r="K6315" t="s">
        <v>24</v>
      </c>
      <c r="L6315">
        <v>5.3</v>
      </c>
      <c r="M6315">
        <v>80.3</v>
      </c>
    </row>
    <row r="6316" spans="1:13">
      <c r="A6316">
        <v>791</v>
      </c>
      <c r="B6316">
        <v>212</v>
      </c>
      <c r="C6316" t="s">
        <v>18</v>
      </c>
      <c r="D6316" t="s">
        <v>21</v>
      </c>
      <c r="E6316">
        <f>VLOOKUP(TRIM(F6316),D_Produto!$A$2:$C$447,3,FALSE)</f>
        <v>4</v>
      </c>
      <c r="F6316" t="s">
        <v>1099</v>
      </c>
      <c r="G6316">
        <v>1</v>
      </c>
      <c r="H6316" t="s">
        <v>108</v>
      </c>
      <c r="I6316">
        <v>9.9</v>
      </c>
      <c r="J6316" s="4">
        <v>44779</v>
      </c>
      <c r="K6316" t="s">
        <v>24</v>
      </c>
      <c r="L6316">
        <v>6</v>
      </c>
      <c r="M6316">
        <v>80.3</v>
      </c>
    </row>
    <row r="6317" spans="1:13">
      <c r="A6317">
        <v>791</v>
      </c>
      <c r="B6317">
        <v>212</v>
      </c>
      <c r="C6317" t="s">
        <v>18</v>
      </c>
      <c r="D6317" t="s">
        <v>21</v>
      </c>
      <c r="E6317">
        <f>VLOOKUP(TRIM(F6317),D_Produto!$A$2:$C$447,3,FALSE)</f>
        <v>114</v>
      </c>
      <c r="F6317" t="s">
        <v>1114</v>
      </c>
      <c r="G6317">
        <v>1</v>
      </c>
      <c r="H6317" t="s">
        <v>38</v>
      </c>
      <c r="I6317">
        <v>8.9</v>
      </c>
      <c r="J6317" s="4">
        <v>44779</v>
      </c>
      <c r="K6317" t="s">
        <v>24</v>
      </c>
      <c r="L6317">
        <v>6</v>
      </c>
      <c r="M6317">
        <v>80.3</v>
      </c>
    </row>
    <row r="6318" spans="1:13">
      <c r="A6318">
        <v>791</v>
      </c>
      <c r="B6318">
        <v>212</v>
      </c>
      <c r="C6318" t="s">
        <v>18</v>
      </c>
      <c r="D6318" t="s">
        <v>21</v>
      </c>
      <c r="E6318">
        <f>VLOOKUP(TRIM(F6318),D_Produto!$A$2:$C$447,3,FALSE)</f>
        <v>187</v>
      </c>
      <c r="F6318" t="s">
        <v>1107</v>
      </c>
      <c r="G6318">
        <v>1</v>
      </c>
      <c r="H6318" t="s">
        <v>32</v>
      </c>
      <c r="I6318">
        <v>14.8</v>
      </c>
      <c r="J6318" s="4">
        <v>44779</v>
      </c>
      <c r="K6318" t="s">
        <v>24</v>
      </c>
      <c r="L6318">
        <v>9</v>
      </c>
      <c r="M6318">
        <v>80.3</v>
      </c>
    </row>
    <row r="6319" spans="1:13">
      <c r="A6319">
        <v>791</v>
      </c>
      <c r="B6319">
        <v>212</v>
      </c>
      <c r="C6319" t="s">
        <v>18</v>
      </c>
      <c r="D6319" t="s">
        <v>21</v>
      </c>
      <c r="E6319">
        <f>VLOOKUP(TRIM(F6319),D_Produto!$A$2:$C$447,3,FALSE)</f>
        <v>237</v>
      </c>
      <c r="F6319" t="s">
        <v>445</v>
      </c>
      <c r="G6319">
        <v>1</v>
      </c>
      <c r="H6319" t="s">
        <v>32</v>
      </c>
      <c r="I6319">
        <v>7.4</v>
      </c>
      <c r="J6319" s="4">
        <v>44779</v>
      </c>
      <c r="K6319" t="s">
        <v>24</v>
      </c>
      <c r="L6319">
        <v>4.5</v>
      </c>
      <c r="M6319">
        <v>80.3</v>
      </c>
    </row>
    <row r="6320" spans="1:13">
      <c r="A6320">
        <v>791</v>
      </c>
      <c r="B6320">
        <v>212</v>
      </c>
      <c r="C6320" t="s">
        <v>18</v>
      </c>
      <c r="D6320" t="s">
        <v>21</v>
      </c>
      <c r="E6320">
        <f>VLOOKUP(TRIM(F6320),D_Produto!$A$2:$C$447,3,FALSE)</f>
        <v>280</v>
      </c>
      <c r="F6320" t="s">
        <v>528</v>
      </c>
      <c r="G6320">
        <v>1</v>
      </c>
      <c r="H6320" t="s">
        <v>32</v>
      </c>
      <c r="I6320">
        <v>8.1</v>
      </c>
      <c r="J6320" s="4">
        <v>44779</v>
      </c>
      <c r="K6320" t="s">
        <v>24</v>
      </c>
      <c r="L6320">
        <v>4.9000000000000004</v>
      </c>
      <c r="M6320">
        <v>80.3</v>
      </c>
    </row>
    <row r="6321" spans="1:13">
      <c r="A6321">
        <v>791</v>
      </c>
      <c r="B6321">
        <v>212</v>
      </c>
      <c r="C6321" t="s">
        <v>18</v>
      </c>
      <c r="D6321" t="s">
        <v>21</v>
      </c>
      <c r="E6321">
        <f>VLOOKUP(TRIM(F6321),D_Produto!$A$2:$C$447,3,FALSE)</f>
        <v>27</v>
      </c>
      <c r="F6321" t="s">
        <v>92</v>
      </c>
      <c r="G6321">
        <v>1</v>
      </c>
      <c r="H6321" t="s">
        <v>77</v>
      </c>
      <c r="I6321">
        <v>4.2</v>
      </c>
      <c r="J6321" s="4">
        <v>44779</v>
      </c>
      <c r="K6321" t="s">
        <v>24</v>
      </c>
      <c r="L6321">
        <v>2.5</v>
      </c>
      <c r="M6321">
        <v>80.3</v>
      </c>
    </row>
    <row r="6322" spans="1:13">
      <c r="A6322">
        <v>791</v>
      </c>
      <c r="B6322">
        <v>212</v>
      </c>
      <c r="C6322" t="s">
        <v>18</v>
      </c>
      <c r="D6322" t="s">
        <v>21</v>
      </c>
      <c r="E6322">
        <f>VLOOKUP(TRIM(F6322),D_Produto!$A$2:$C$447,3,FALSE)</f>
        <v>118</v>
      </c>
      <c r="F6322" t="s">
        <v>117</v>
      </c>
      <c r="G6322">
        <v>1</v>
      </c>
      <c r="H6322" t="s">
        <v>49</v>
      </c>
      <c r="I6322">
        <v>6.6</v>
      </c>
      <c r="J6322" s="4">
        <v>44779</v>
      </c>
      <c r="K6322" t="s">
        <v>50</v>
      </c>
      <c r="L6322">
        <v>4</v>
      </c>
      <c r="M6322">
        <v>80.3</v>
      </c>
    </row>
    <row r="6323" spans="1:13">
      <c r="A6323">
        <v>792</v>
      </c>
      <c r="B6323">
        <v>115</v>
      </c>
      <c r="C6323" t="s">
        <v>28</v>
      </c>
      <c r="D6323" t="s">
        <v>46</v>
      </c>
      <c r="E6323">
        <f>VLOOKUP(TRIM(F6323),D_Produto!$A$2:$C$447,3,FALSE)</f>
        <v>168</v>
      </c>
      <c r="F6323" t="s">
        <v>298</v>
      </c>
      <c r="G6323">
        <v>2</v>
      </c>
      <c r="H6323" t="s">
        <v>32</v>
      </c>
      <c r="I6323">
        <v>5.8</v>
      </c>
      <c r="J6323" s="4">
        <v>44784</v>
      </c>
      <c r="K6323" t="s">
        <v>24</v>
      </c>
      <c r="L6323">
        <v>3.5</v>
      </c>
      <c r="M6323">
        <v>64.599999999999994</v>
      </c>
    </row>
    <row r="6324" spans="1:13">
      <c r="A6324">
        <v>792</v>
      </c>
      <c r="B6324">
        <v>115</v>
      </c>
      <c r="C6324" t="s">
        <v>28</v>
      </c>
      <c r="D6324" t="s">
        <v>46</v>
      </c>
      <c r="E6324">
        <f>VLOOKUP(TRIM(F6324),D_Produto!$A$2:$C$447,3,FALSE)</f>
        <v>273</v>
      </c>
      <c r="F6324" t="s">
        <v>1228</v>
      </c>
      <c r="G6324">
        <v>1</v>
      </c>
      <c r="H6324" t="s">
        <v>26</v>
      </c>
      <c r="I6324">
        <v>8.8000000000000007</v>
      </c>
      <c r="J6324" s="4">
        <v>44784</v>
      </c>
      <c r="K6324" t="s">
        <v>24</v>
      </c>
      <c r="L6324">
        <v>5.3</v>
      </c>
      <c r="M6324">
        <v>64.599999999999994</v>
      </c>
    </row>
    <row r="6325" spans="1:13">
      <c r="A6325">
        <v>792</v>
      </c>
      <c r="B6325">
        <v>115</v>
      </c>
      <c r="C6325" t="s">
        <v>28</v>
      </c>
      <c r="D6325" t="s">
        <v>46</v>
      </c>
      <c r="E6325">
        <f>VLOOKUP(TRIM(F6325),D_Produto!$A$2:$C$447,3,FALSE)</f>
        <v>63</v>
      </c>
      <c r="F6325" t="s">
        <v>502</v>
      </c>
      <c r="G6325">
        <v>1</v>
      </c>
      <c r="H6325" t="s">
        <v>32</v>
      </c>
      <c r="I6325">
        <v>9.9</v>
      </c>
      <c r="J6325" s="4">
        <v>44784</v>
      </c>
      <c r="K6325" t="s">
        <v>24</v>
      </c>
      <c r="L6325">
        <v>6</v>
      </c>
      <c r="M6325">
        <v>64.599999999999994</v>
      </c>
    </row>
    <row r="6326" spans="1:13">
      <c r="A6326">
        <v>792</v>
      </c>
      <c r="B6326">
        <v>115</v>
      </c>
      <c r="C6326" t="s">
        <v>28</v>
      </c>
      <c r="D6326" t="s">
        <v>46</v>
      </c>
      <c r="E6326">
        <f>VLOOKUP(TRIM(F6326),D_Produto!$A$2:$C$447,3,FALSE)</f>
        <v>74</v>
      </c>
      <c r="F6326" t="s">
        <v>1182</v>
      </c>
      <c r="G6326">
        <v>1</v>
      </c>
      <c r="H6326" t="s">
        <v>32</v>
      </c>
      <c r="I6326">
        <v>10.7</v>
      </c>
      <c r="J6326" s="4">
        <v>44784</v>
      </c>
      <c r="K6326" t="s">
        <v>24</v>
      </c>
      <c r="L6326">
        <v>6.5</v>
      </c>
      <c r="M6326">
        <v>64.599999999999994</v>
      </c>
    </row>
    <row r="6327" spans="1:13">
      <c r="A6327">
        <v>792</v>
      </c>
      <c r="B6327">
        <v>115</v>
      </c>
      <c r="C6327" t="s">
        <v>28</v>
      </c>
      <c r="D6327" t="s">
        <v>46</v>
      </c>
      <c r="E6327">
        <f>VLOOKUP(TRIM(F6327),D_Produto!$A$2:$C$447,3,FALSE)</f>
        <v>35</v>
      </c>
      <c r="F6327" t="s">
        <v>1244</v>
      </c>
      <c r="G6327">
        <v>1</v>
      </c>
      <c r="H6327" t="s">
        <v>77</v>
      </c>
      <c r="I6327">
        <v>4.0999999999999996</v>
      </c>
      <c r="J6327" s="4">
        <v>44784</v>
      </c>
      <c r="K6327" t="s">
        <v>24</v>
      </c>
      <c r="L6327">
        <v>2.5</v>
      </c>
      <c r="M6327">
        <v>64.599999999999994</v>
      </c>
    </row>
    <row r="6328" spans="1:13">
      <c r="A6328">
        <v>792</v>
      </c>
      <c r="B6328">
        <v>115</v>
      </c>
      <c r="C6328" t="s">
        <v>28</v>
      </c>
      <c r="D6328" t="s">
        <v>46</v>
      </c>
      <c r="E6328">
        <f>VLOOKUP(TRIM(F6328),D_Produto!$A$2:$C$447,3,FALSE)</f>
        <v>36</v>
      </c>
      <c r="F6328" t="s">
        <v>1108</v>
      </c>
      <c r="G6328">
        <v>1</v>
      </c>
      <c r="H6328" t="s">
        <v>77</v>
      </c>
      <c r="I6328">
        <v>4.2</v>
      </c>
      <c r="J6328" s="4">
        <v>44784</v>
      </c>
      <c r="K6328" t="s">
        <v>50</v>
      </c>
      <c r="L6328">
        <v>2.5</v>
      </c>
      <c r="M6328">
        <v>64.599999999999994</v>
      </c>
    </row>
    <row r="6329" spans="1:13">
      <c r="A6329">
        <v>792</v>
      </c>
      <c r="B6329">
        <v>115</v>
      </c>
      <c r="C6329" t="s">
        <v>28</v>
      </c>
      <c r="D6329" t="s">
        <v>46</v>
      </c>
      <c r="E6329">
        <f>VLOOKUP(TRIM(F6329),D_Produto!$A$2:$C$447,3,FALSE)</f>
        <v>53</v>
      </c>
      <c r="F6329" t="s">
        <v>151</v>
      </c>
      <c r="G6329">
        <v>1</v>
      </c>
      <c r="H6329" t="s">
        <v>77</v>
      </c>
      <c r="I6329">
        <v>5.8</v>
      </c>
      <c r="J6329" s="4">
        <v>44784</v>
      </c>
      <c r="K6329" t="s">
        <v>24</v>
      </c>
      <c r="L6329">
        <v>3.5</v>
      </c>
      <c r="M6329">
        <v>64.599999999999994</v>
      </c>
    </row>
    <row r="6330" spans="1:13">
      <c r="A6330">
        <v>792</v>
      </c>
      <c r="B6330">
        <v>115</v>
      </c>
      <c r="C6330" t="s">
        <v>28</v>
      </c>
      <c r="D6330" t="s">
        <v>46</v>
      </c>
      <c r="E6330">
        <f>VLOOKUP(TRIM(F6330),D_Produto!$A$2:$C$447,3,FALSE)</f>
        <v>115</v>
      </c>
      <c r="F6330" t="s">
        <v>269</v>
      </c>
      <c r="G6330">
        <v>1</v>
      </c>
      <c r="H6330" t="s">
        <v>77</v>
      </c>
      <c r="I6330">
        <v>4.5999999999999996</v>
      </c>
      <c r="J6330" s="4">
        <v>44784</v>
      </c>
      <c r="K6330" t="s">
        <v>24</v>
      </c>
      <c r="L6330">
        <v>2.8</v>
      </c>
      <c r="M6330">
        <v>64.599999999999994</v>
      </c>
    </row>
    <row r="6331" spans="1:13">
      <c r="A6331">
        <v>792</v>
      </c>
      <c r="B6331">
        <v>115</v>
      </c>
      <c r="C6331" t="s">
        <v>28</v>
      </c>
      <c r="D6331" t="s">
        <v>46</v>
      </c>
      <c r="E6331">
        <f>VLOOKUP(TRIM(F6331),D_Produto!$A$2:$C$447,3,FALSE)</f>
        <v>2</v>
      </c>
      <c r="F6331" t="s">
        <v>65</v>
      </c>
      <c r="G6331">
        <v>1</v>
      </c>
      <c r="H6331" t="s">
        <v>66</v>
      </c>
      <c r="I6331">
        <v>5.8</v>
      </c>
      <c r="J6331" s="4">
        <v>44784</v>
      </c>
      <c r="K6331" t="s">
        <v>24</v>
      </c>
      <c r="L6331">
        <v>3.5</v>
      </c>
      <c r="M6331">
        <v>64.599999999999994</v>
      </c>
    </row>
    <row r="6332" spans="1:13">
      <c r="A6332">
        <v>792</v>
      </c>
      <c r="B6332">
        <v>115</v>
      </c>
      <c r="C6332" t="s">
        <v>28</v>
      </c>
      <c r="D6332" t="s">
        <v>46</v>
      </c>
      <c r="E6332">
        <f>VLOOKUP(TRIM(F6332),D_Produto!$A$2:$C$447,3,FALSE)</f>
        <v>85</v>
      </c>
      <c r="F6332" t="s">
        <v>191</v>
      </c>
      <c r="G6332">
        <v>1</v>
      </c>
      <c r="H6332" t="s">
        <v>49</v>
      </c>
      <c r="I6332">
        <v>4.9000000000000004</v>
      </c>
      <c r="J6332" s="4">
        <v>44784</v>
      </c>
      <c r="K6332" t="s">
        <v>50</v>
      </c>
      <c r="L6332">
        <v>3</v>
      </c>
      <c r="M6332">
        <v>64.599999999999994</v>
      </c>
    </row>
    <row r="6333" spans="1:13">
      <c r="A6333">
        <v>793</v>
      </c>
      <c r="B6333">
        <v>178</v>
      </c>
      <c r="C6333" t="s">
        <v>18</v>
      </c>
      <c r="D6333" t="s">
        <v>21</v>
      </c>
      <c r="E6333">
        <f>VLOOKUP(TRIM(F6333),D_Produto!$A$2:$C$447,3,FALSE)</f>
        <v>58</v>
      </c>
      <c r="F6333" t="s">
        <v>648</v>
      </c>
      <c r="G6333">
        <v>1</v>
      </c>
      <c r="H6333" t="s">
        <v>26</v>
      </c>
      <c r="I6333">
        <v>8.5</v>
      </c>
      <c r="J6333" s="4">
        <v>44784</v>
      </c>
      <c r="K6333" t="s">
        <v>24</v>
      </c>
      <c r="L6333">
        <v>5.2</v>
      </c>
      <c r="M6333">
        <v>38.9</v>
      </c>
    </row>
    <row r="6334" spans="1:13">
      <c r="A6334">
        <v>793</v>
      </c>
      <c r="B6334">
        <v>178</v>
      </c>
      <c r="C6334" t="s">
        <v>18</v>
      </c>
      <c r="D6334" t="s">
        <v>21</v>
      </c>
      <c r="E6334">
        <f>VLOOKUP(TRIM(F6334),D_Produto!$A$2:$C$447,3,FALSE)</f>
        <v>217</v>
      </c>
      <c r="F6334" t="s">
        <v>1147</v>
      </c>
      <c r="G6334">
        <v>1</v>
      </c>
      <c r="H6334" t="s">
        <v>52</v>
      </c>
      <c r="I6334">
        <v>11.6</v>
      </c>
      <c r="J6334" s="4">
        <v>44784</v>
      </c>
      <c r="K6334" t="s">
        <v>24</v>
      </c>
      <c r="L6334">
        <v>7</v>
      </c>
      <c r="M6334">
        <v>38.9</v>
      </c>
    </row>
    <row r="6335" spans="1:13">
      <c r="A6335">
        <v>793</v>
      </c>
      <c r="B6335">
        <v>178</v>
      </c>
      <c r="C6335" t="s">
        <v>18</v>
      </c>
      <c r="D6335" t="s">
        <v>21</v>
      </c>
      <c r="E6335">
        <f>VLOOKUP(TRIM(F6335),D_Produto!$A$2:$C$447,3,FALSE)</f>
        <v>72</v>
      </c>
      <c r="F6335" t="s">
        <v>69</v>
      </c>
      <c r="G6335">
        <v>1</v>
      </c>
      <c r="H6335" t="s">
        <v>32</v>
      </c>
      <c r="I6335">
        <v>5.4</v>
      </c>
      <c r="J6335" s="4">
        <v>44784</v>
      </c>
      <c r="K6335" t="s">
        <v>24</v>
      </c>
      <c r="L6335">
        <v>3.25</v>
      </c>
      <c r="M6335">
        <v>38.9</v>
      </c>
    </row>
    <row r="6336" spans="1:13">
      <c r="A6336">
        <v>793</v>
      </c>
      <c r="B6336">
        <v>178</v>
      </c>
      <c r="C6336" t="s">
        <v>18</v>
      </c>
      <c r="D6336" t="s">
        <v>21</v>
      </c>
      <c r="E6336">
        <f>VLOOKUP(TRIM(F6336),D_Produto!$A$2:$C$447,3,FALSE)</f>
        <v>154</v>
      </c>
      <c r="F6336" t="s">
        <v>359</v>
      </c>
      <c r="G6336">
        <v>1</v>
      </c>
      <c r="H6336" t="s">
        <v>32</v>
      </c>
      <c r="I6336">
        <v>5.8</v>
      </c>
      <c r="J6336" s="4">
        <v>44784</v>
      </c>
      <c r="K6336" t="s">
        <v>24</v>
      </c>
      <c r="L6336">
        <v>3.5</v>
      </c>
      <c r="M6336">
        <v>38.9</v>
      </c>
    </row>
    <row r="6337" spans="1:13">
      <c r="A6337">
        <v>793</v>
      </c>
      <c r="B6337">
        <v>178</v>
      </c>
      <c r="C6337" t="s">
        <v>18</v>
      </c>
      <c r="D6337" t="s">
        <v>21</v>
      </c>
      <c r="E6337">
        <f>VLOOKUP(TRIM(F6337),D_Produto!$A$2:$C$447,3,FALSE)</f>
        <v>185</v>
      </c>
      <c r="F6337" t="s">
        <v>118</v>
      </c>
      <c r="G6337">
        <v>1</v>
      </c>
      <c r="H6337" t="s">
        <v>32</v>
      </c>
      <c r="I6337">
        <v>7.6</v>
      </c>
      <c r="J6337" s="4">
        <v>44784</v>
      </c>
      <c r="K6337" t="s">
        <v>24</v>
      </c>
      <c r="L6337">
        <v>5.8</v>
      </c>
      <c r="M6337">
        <v>38.9</v>
      </c>
    </row>
    <row r="6338" spans="1:13">
      <c r="A6338">
        <v>794</v>
      </c>
      <c r="B6338">
        <v>122</v>
      </c>
      <c r="C6338" t="s">
        <v>96</v>
      </c>
      <c r="D6338" t="s">
        <v>21</v>
      </c>
      <c r="E6338">
        <f>VLOOKUP(TRIM(F6338),D_Produto!$A$2:$C$447,3,FALSE)</f>
        <v>176</v>
      </c>
      <c r="F6338" t="s">
        <v>958</v>
      </c>
      <c r="G6338">
        <v>1</v>
      </c>
      <c r="H6338" t="s">
        <v>32</v>
      </c>
      <c r="I6338">
        <v>12.4</v>
      </c>
      <c r="J6338" s="4">
        <v>44784</v>
      </c>
      <c r="K6338" t="s">
        <v>24</v>
      </c>
      <c r="L6338">
        <v>7.5</v>
      </c>
      <c r="M6338">
        <v>77</v>
      </c>
    </row>
    <row r="6339" spans="1:13">
      <c r="A6339">
        <v>794</v>
      </c>
      <c r="B6339">
        <v>122</v>
      </c>
      <c r="C6339" t="s">
        <v>96</v>
      </c>
      <c r="D6339" t="s">
        <v>21</v>
      </c>
      <c r="E6339">
        <f>VLOOKUP(TRIM(F6339),D_Produto!$A$2:$C$447,3,FALSE)</f>
        <v>191</v>
      </c>
      <c r="F6339" t="s">
        <v>1248</v>
      </c>
      <c r="G6339">
        <v>4</v>
      </c>
      <c r="H6339" t="s">
        <v>108</v>
      </c>
      <c r="I6339">
        <v>45.2</v>
      </c>
      <c r="J6339" s="4">
        <v>44784</v>
      </c>
      <c r="K6339" t="s">
        <v>67</v>
      </c>
      <c r="L6339">
        <v>30</v>
      </c>
      <c r="M6339">
        <v>77</v>
      </c>
    </row>
    <row r="6340" spans="1:13">
      <c r="A6340">
        <v>794</v>
      </c>
      <c r="B6340">
        <v>122</v>
      </c>
      <c r="C6340" t="s">
        <v>96</v>
      </c>
      <c r="D6340" t="s">
        <v>21</v>
      </c>
      <c r="E6340">
        <f>VLOOKUP(TRIM(F6340),D_Produto!$A$2:$C$447,3,FALSE)</f>
        <v>62</v>
      </c>
      <c r="F6340" t="s">
        <v>102</v>
      </c>
      <c r="G6340">
        <v>1</v>
      </c>
      <c r="H6340" t="s">
        <v>32</v>
      </c>
      <c r="I6340">
        <v>4.5999999999999996</v>
      </c>
      <c r="J6340" s="4">
        <v>44784</v>
      </c>
      <c r="K6340" t="s">
        <v>24</v>
      </c>
      <c r="L6340">
        <v>2.75</v>
      </c>
      <c r="M6340">
        <v>77</v>
      </c>
    </row>
    <row r="6341" spans="1:13">
      <c r="A6341">
        <v>794</v>
      </c>
      <c r="B6341">
        <v>122</v>
      </c>
      <c r="C6341" t="s">
        <v>96</v>
      </c>
      <c r="D6341" t="s">
        <v>21</v>
      </c>
      <c r="E6341">
        <f>VLOOKUP(TRIM(F6341),D_Produto!$A$2:$C$447,3,FALSE)</f>
        <v>284</v>
      </c>
      <c r="F6341" t="s">
        <v>993</v>
      </c>
      <c r="G6341">
        <v>2</v>
      </c>
      <c r="H6341" t="s">
        <v>52</v>
      </c>
      <c r="I6341">
        <v>14.8</v>
      </c>
      <c r="J6341" s="4">
        <v>44784</v>
      </c>
      <c r="K6341" t="s">
        <v>24</v>
      </c>
      <c r="L6341">
        <v>9</v>
      </c>
      <c r="M6341">
        <v>77</v>
      </c>
    </row>
    <row r="6342" spans="1:13">
      <c r="A6342">
        <v>795</v>
      </c>
      <c r="B6342">
        <v>22</v>
      </c>
      <c r="C6342" t="s">
        <v>28</v>
      </c>
      <c r="D6342" t="s">
        <v>46</v>
      </c>
      <c r="E6342">
        <f>VLOOKUP(TRIM(F6342),D_Produto!$A$2:$C$447,3,FALSE)</f>
        <v>56</v>
      </c>
      <c r="F6342" t="s">
        <v>434</v>
      </c>
      <c r="G6342">
        <v>1</v>
      </c>
      <c r="H6342" t="s">
        <v>26</v>
      </c>
      <c r="I6342">
        <v>7.4</v>
      </c>
      <c r="J6342" s="4">
        <v>44784</v>
      </c>
      <c r="K6342" t="s">
        <v>24</v>
      </c>
      <c r="L6342">
        <v>4.5</v>
      </c>
      <c r="M6342">
        <v>167.5</v>
      </c>
    </row>
    <row r="6343" spans="1:13">
      <c r="A6343">
        <v>795</v>
      </c>
      <c r="B6343">
        <v>22</v>
      </c>
      <c r="C6343" t="s">
        <v>28</v>
      </c>
      <c r="D6343" t="s">
        <v>46</v>
      </c>
      <c r="E6343">
        <f>VLOOKUP(TRIM(F6343),D_Produto!$A$2:$C$447,3,FALSE)</f>
        <v>273</v>
      </c>
      <c r="F6343" t="s">
        <v>1228</v>
      </c>
      <c r="G6343">
        <v>1</v>
      </c>
      <c r="H6343" t="s">
        <v>26</v>
      </c>
      <c r="I6343">
        <v>8.8000000000000007</v>
      </c>
      <c r="J6343" s="4">
        <v>44784</v>
      </c>
      <c r="K6343" t="s">
        <v>24</v>
      </c>
      <c r="L6343">
        <v>5.3</v>
      </c>
      <c r="M6343">
        <v>167.5</v>
      </c>
    </row>
    <row r="6344" spans="1:13">
      <c r="A6344">
        <v>795</v>
      </c>
      <c r="B6344">
        <v>22</v>
      </c>
      <c r="C6344" t="s">
        <v>28</v>
      </c>
      <c r="D6344" t="s">
        <v>46</v>
      </c>
      <c r="E6344">
        <f>VLOOKUP(TRIM(F6344),D_Produto!$A$2:$C$447,3,FALSE)</f>
        <v>274</v>
      </c>
      <c r="F6344" t="s">
        <v>466</v>
      </c>
      <c r="G6344">
        <v>1</v>
      </c>
      <c r="H6344" t="s">
        <v>32</v>
      </c>
      <c r="I6344">
        <v>13.9</v>
      </c>
      <c r="J6344" s="4">
        <v>44784</v>
      </c>
      <c r="K6344" t="s">
        <v>24</v>
      </c>
      <c r="L6344">
        <v>8</v>
      </c>
      <c r="M6344">
        <v>167.5</v>
      </c>
    </row>
    <row r="6345" spans="1:13">
      <c r="A6345">
        <v>795</v>
      </c>
      <c r="B6345">
        <v>22</v>
      </c>
      <c r="C6345" t="s">
        <v>28</v>
      </c>
      <c r="D6345" t="s">
        <v>46</v>
      </c>
      <c r="E6345">
        <f>VLOOKUP(TRIM(F6345),D_Produto!$A$2:$C$447,3,FALSE)</f>
        <v>185</v>
      </c>
      <c r="F6345" t="s">
        <v>118</v>
      </c>
      <c r="G6345">
        <v>2</v>
      </c>
      <c r="H6345" t="s">
        <v>32</v>
      </c>
      <c r="I6345">
        <v>15.2</v>
      </c>
      <c r="J6345" s="4">
        <v>44784</v>
      </c>
      <c r="K6345" t="s">
        <v>24</v>
      </c>
      <c r="L6345">
        <v>11.6</v>
      </c>
      <c r="M6345">
        <v>167.5</v>
      </c>
    </row>
    <row r="6346" spans="1:13">
      <c r="A6346">
        <v>795</v>
      </c>
      <c r="B6346">
        <v>22</v>
      </c>
      <c r="C6346" t="s">
        <v>28</v>
      </c>
      <c r="D6346" t="s">
        <v>46</v>
      </c>
      <c r="E6346">
        <f>VLOOKUP(TRIM(F6346),D_Produto!$A$2:$C$447,3,FALSE)</f>
        <v>251</v>
      </c>
      <c r="F6346" t="s">
        <v>176</v>
      </c>
      <c r="G6346">
        <v>1</v>
      </c>
      <c r="H6346" t="s">
        <v>32</v>
      </c>
      <c r="I6346">
        <v>65</v>
      </c>
      <c r="J6346" s="4">
        <v>44784</v>
      </c>
      <c r="K6346" t="s">
        <v>24</v>
      </c>
      <c r="L6346">
        <v>50</v>
      </c>
      <c r="M6346">
        <v>167.5</v>
      </c>
    </row>
    <row r="6347" spans="1:13">
      <c r="A6347">
        <v>795</v>
      </c>
      <c r="B6347">
        <v>22</v>
      </c>
      <c r="C6347" t="s">
        <v>28</v>
      </c>
      <c r="D6347" t="s">
        <v>46</v>
      </c>
      <c r="E6347">
        <f>VLOOKUP(TRIM(F6347),D_Produto!$A$2:$C$447,3,FALSE)</f>
        <v>253</v>
      </c>
      <c r="F6347" t="s">
        <v>1145</v>
      </c>
      <c r="G6347">
        <v>1</v>
      </c>
      <c r="H6347" t="s">
        <v>32</v>
      </c>
      <c r="I6347">
        <v>57.2</v>
      </c>
      <c r="J6347" s="4">
        <v>44784</v>
      </c>
      <c r="K6347" t="s">
        <v>24</v>
      </c>
      <c r="L6347">
        <v>44</v>
      </c>
      <c r="M6347">
        <v>167.5</v>
      </c>
    </row>
    <row r="6348" spans="1:13">
      <c r="A6348">
        <v>796</v>
      </c>
      <c r="B6348">
        <v>127</v>
      </c>
      <c r="C6348" t="s">
        <v>28</v>
      </c>
      <c r="D6348" t="s">
        <v>46</v>
      </c>
      <c r="E6348">
        <f>VLOOKUP(TRIM(F6348),D_Produto!$A$2:$C$447,3,FALSE)</f>
        <v>56</v>
      </c>
      <c r="F6348" t="s">
        <v>434</v>
      </c>
      <c r="G6348">
        <v>1</v>
      </c>
      <c r="H6348" t="s">
        <v>26</v>
      </c>
      <c r="I6348">
        <v>7.4</v>
      </c>
      <c r="J6348" s="4">
        <v>44784</v>
      </c>
      <c r="K6348" t="s">
        <v>24</v>
      </c>
      <c r="L6348">
        <v>4.5</v>
      </c>
      <c r="M6348">
        <v>100.8</v>
      </c>
    </row>
    <row r="6349" spans="1:13">
      <c r="A6349">
        <v>796</v>
      </c>
      <c r="B6349">
        <v>127</v>
      </c>
      <c r="C6349" t="s">
        <v>28</v>
      </c>
      <c r="D6349" t="s">
        <v>46</v>
      </c>
      <c r="E6349">
        <f>VLOOKUP(TRIM(F6349),D_Produto!$A$2:$C$447,3,FALSE)</f>
        <v>168</v>
      </c>
      <c r="F6349" t="s">
        <v>298</v>
      </c>
      <c r="G6349">
        <v>1</v>
      </c>
      <c r="H6349" t="s">
        <v>32</v>
      </c>
      <c r="I6349">
        <v>2.9</v>
      </c>
      <c r="J6349" s="4">
        <v>44784</v>
      </c>
      <c r="K6349" t="s">
        <v>24</v>
      </c>
      <c r="L6349">
        <v>1.75</v>
      </c>
      <c r="M6349">
        <v>100.8</v>
      </c>
    </row>
    <row r="6350" spans="1:13">
      <c r="A6350">
        <v>796</v>
      </c>
      <c r="B6350">
        <v>127</v>
      </c>
      <c r="C6350" t="s">
        <v>28</v>
      </c>
      <c r="D6350" t="s">
        <v>46</v>
      </c>
      <c r="E6350">
        <f>VLOOKUP(TRIM(F6350),D_Produto!$A$2:$C$447,3,FALSE)</f>
        <v>169</v>
      </c>
      <c r="F6350" t="s">
        <v>823</v>
      </c>
      <c r="G6350">
        <v>1</v>
      </c>
      <c r="H6350" t="s">
        <v>32</v>
      </c>
      <c r="I6350">
        <v>6.6</v>
      </c>
      <c r="J6350" s="4">
        <v>44784</v>
      </c>
      <c r="K6350" t="s">
        <v>24</v>
      </c>
      <c r="L6350">
        <v>4</v>
      </c>
      <c r="M6350">
        <v>100.8</v>
      </c>
    </row>
    <row r="6351" spans="1:13">
      <c r="A6351">
        <v>796</v>
      </c>
      <c r="B6351">
        <v>127</v>
      </c>
      <c r="C6351" t="s">
        <v>28</v>
      </c>
      <c r="D6351" t="s">
        <v>46</v>
      </c>
      <c r="E6351">
        <f>VLOOKUP(TRIM(F6351),D_Produto!$A$2:$C$447,3,FALSE)</f>
        <v>217</v>
      </c>
      <c r="F6351" t="s">
        <v>1147</v>
      </c>
      <c r="G6351">
        <v>1</v>
      </c>
      <c r="H6351" t="s">
        <v>52</v>
      </c>
      <c r="I6351">
        <v>11.6</v>
      </c>
      <c r="J6351" s="4">
        <v>44784</v>
      </c>
      <c r="K6351" t="s">
        <v>24</v>
      </c>
      <c r="L6351">
        <v>7</v>
      </c>
      <c r="M6351">
        <v>100.8</v>
      </c>
    </row>
    <row r="6352" spans="1:13">
      <c r="A6352">
        <v>796</v>
      </c>
      <c r="B6352">
        <v>127</v>
      </c>
      <c r="C6352" t="s">
        <v>28</v>
      </c>
      <c r="D6352" t="s">
        <v>46</v>
      </c>
      <c r="E6352">
        <f>VLOOKUP(TRIM(F6352),D_Produto!$A$2:$C$447,3,FALSE)</f>
        <v>273</v>
      </c>
      <c r="F6352" t="s">
        <v>1228</v>
      </c>
      <c r="G6352">
        <v>1</v>
      </c>
      <c r="H6352" t="s">
        <v>26</v>
      </c>
      <c r="I6352">
        <v>8.8000000000000007</v>
      </c>
      <c r="J6352" s="4">
        <v>44784</v>
      </c>
      <c r="K6352" t="s">
        <v>24</v>
      </c>
      <c r="L6352">
        <v>5.3</v>
      </c>
      <c r="M6352">
        <v>100.8</v>
      </c>
    </row>
    <row r="6353" spans="1:13">
      <c r="A6353">
        <v>796</v>
      </c>
      <c r="B6353">
        <v>127</v>
      </c>
      <c r="C6353" t="s">
        <v>28</v>
      </c>
      <c r="D6353" t="s">
        <v>46</v>
      </c>
      <c r="E6353">
        <f>VLOOKUP(TRIM(F6353),D_Produto!$A$2:$C$447,3,FALSE)</f>
        <v>22</v>
      </c>
      <c r="F6353" t="s">
        <v>1148</v>
      </c>
      <c r="G6353">
        <v>1</v>
      </c>
      <c r="H6353" t="s">
        <v>108</v>
      </c>
      <c r="I6353">
        <v>4.5999999999999996</v>
      </c>
      <c r="J6353" s="4">
        <v>44784</v>
      </c>
      <c r="K6353" t="s">
        <v>24</v>
      </c>
      <c r="L6353">
        <v>2.75</v>
      </c>
      <c r="M6353">
        <v>100.8</v>
      </c>
    </row>
    <row r="6354" spans="1:13">
      <c r="A6354">
        <v>796</v>
      </c>
      <c r="B6354">
        <v>127</v>
      </c>
      <c r="C6354" t="s">
        <v>28</v>
      </c>
      <c r="D6354" t="s">
        <v>46</v>
      </c>
      <c r="E6354">
        <f>VLOOKUP(TRIM(F6354),D_Produto!$A$2:$C$447,3,FALSE)</f>
        <v>154</v>
      </c>
      <c r="F6354" t="s">
        <v>359</v>
      </c>
      <c r="G6354">
        <v>1</v>
      </c>
      <c r="H6354" t="s">
        <v>32</v>
      </c>
      <c r="I6354">
        <v>5.8</v>
      </c>
      <c r="J6354" s="4">
        <v>44784</v>
      </c>
      <c r="K6354" t="s">
        <v>24</v>
      </c>
      <c r="L6354">
        <v>3.5</v>
      </c>
      <c r="M6354">
        <v>100.8</v>
      </c>
    </row>
    <row r="6355" spans="1:13">
      <c r="A6355">
        <v>796</v>
      </c>
      <c r="B6355">
        <v>127</v>
      </c>
      <c r="C6355" t="s">
        <v>28</v>
      </c>
      <c r="D6355" t="s">
        <v>46</v>
      </c>
      <c r="E6355">
        <f>VLOOKUP(TRIM(F6355),D_Produto!$A$2:$C$447,3,FALSE)</f>
        <v>284</v>
      </c>
      <c r="F6355" t="s">
        <v>993</v>
      </c>
      <c r="G6355">
        <v>1</v>
      </c>
      <c r="H6355" t="s">
        <v>52</v>
      </c>
      <c r="I6355">
        <v>7.4</v>
      </c>
      <c r="J6355" s="4">
        <v>44784</v>
      </c>
      <c r="K6355" t="s">
        <v>24</v>
      </c>
      <c r="L6355">
        <v>4.5</v>
      </c>
      <c r="M6355">
        <v>100.8</v>
      </c>
    </row>
    <row r="6356" spans="1:13">
      <c r="A6356">
        <v>796</v>
      </c>
      <c r="B6356">
        <v>127</v>
      </c>
      <c r="C6356" t="s">
        <v>28</v>
      </c>
      <c r="D6356" t="s">
        <v>46</v>
      </c>
      <c r="E6356">
        <f>VLOOKUP(TRIM(F6356),D_Produto!$A$2:$C$447,3,FALSE)</f>
        <v>30</v>
      </c>
      <c r="F6356" t="s">
        <v>79</v>
      </c>
      <c r="G6356">
        <v>1</v>
      </c>
      <c r="H6356" t="s">
        <v>77</v>
      </c>
      <c r="I6356">
        <v>4.2</v>
      </c>
      <c r="J6356" s="4">
        <v>44784</v>
      </c>
      <c r="K6356" t="s">
        <v>50</v>
      </c>
      <c r="L6356">
        <v>2.5</v>
      </c>
      <c r="M6356">
        <v>100.8</v>
      </c>
    </row>
    <row r="6357" spans="1:13">
      <c r="A6357">
        <v>796</v>
      </c>
      <c r="B6357">
        <v>127</v>
      </c>
      <c r="C6357" t="s">
        <v>28</v>
      </c>
      <c r="D6357" t="s">
        <v>46</v>
      </c>
      <c r="E6357">
        <f>VLOOKUP(TRIM(F6357),D_Produto!$A$2:$C$447,3,FALSE)</f>
        <v>106</v>
      </c>
      <c r="F6357" t="s">
        <v>48</v>
      </c>
      <c r="G6357">
        <v>1</v>
      </c>
      <c r="H6357" t="s">
        <v>49</v>
      </c>
      <c r="I6357">
        <v>6.3</v>
      </c>
      <c r="J6357" s="4">
        <v>44784</v>
      </c>
      <c r="K6357" t="s">
        <v>24</v>
      </c>
      <c r="L6357">
        <v>3.8</v>
      </c>
      <c r="M6357">
        <v>100.8</v>
      </c>
    </row>
    <row r="6358" spans="1:13">
      <c r="A6358">
        <v>796</v>
      </c>
      <c r="B6358">
        <v>127</v>
      </c>
      <c r="C6358" t="s">
        <v>28</v>
      </c>
      <c r="D6358" t="s">
        <v>46</v>
      </c>
      <c r="E6358">
        <f>VLOOKUP(TRIM(F6358),D_Produto!$A$2:$C$447,3,FALSE)</f>
        <v>258</v>
      </c>
      <c r="F6358" t="s">
        <v>110</v>
      </c>
      <c r="G6358">
        <v>1</v>
      </c>
      <c r="H6358" t="s">
        <v>49</v>
      </c>
      <c r="I6358">
        <v>5.8</v>
      </c>
      <c r="J6358" s="4">
        <v>44784</v>
      </c>
      <c r="K6358" t="s">
        <v>24</v>
      </c>
      <c r="L6358">
        <v>3.5</v>
      </c>
      <c r="M6358">
        <v>100.8</v>
      </c>
    </row>
    <row r="6359" spans="1:13">
      <c r="A6359">
        <v>796</v>
      </c>
      <c r="B6359">
        <v>127</v>
      </c>
      <c r="C6359" t="s">
        <v>28</v>
      </c>
      <c r="D6359" t="s">
        <v>46</v>
      </c>
      <c r="E6359">
        <f>VLOOKUP(TRIM(F6359),D_Produto!$A$2:$C$447,3,FALSE)</f>
        <v>274</v>
      </c>
      <c r="F6359" t="s">
        <v>466</v>
      </c>
      <c r="G6359">
        <v>1</v>
      </c>
      <c r="H6359" t="s">
        <v>32</v>
      </c>
      <c r="I6359">
        <v>13.9</v>
      </c>
      <c r="J6359" s="4">
        <v>44784</v>
      </c>
      <c r="K6359" t="s">
        <v>24</v>
      </c>
      <c r="L6359">
        <v>8</v>
      </c>
      <c r="M6359">
        <v>100.8</v>
      </c>
    </row>
    <row r="6360" spans="1:13">
      <c r="A6360">
        <v>796</v>
      </c>
      <c r="B6360">
        <v>127</v>
      </c>
      <c r="C6360" t="s">
        <v>28</v>
      </c>
      <c r="D6360" t="s">
        <v>46</v>
      </c>
      <c r="E6360">
        <f>VLOOKUP(TRIM(F6360),D_Produto!$A$2:$C$447,3,FALSE)</f>
        <v>40</v>
      </c>
      <c r="F6360" t="s">
        <v>1007</v>
      </c>
      <c r="G6360">
        <v>1</v>
      </c>
      <c r="H6360" t="s">
        <v>66</v>
      </c>
      <c r="I6360">
        <v>8.9</v>
      </c>
      <c r="J6360" s="4">
        <v>44784</v>
      </c>
      <c r="K6360" t="s">
        <v>24</v>
      </c>
      <c r="L6360">
        <v>6</v>
      </c>
      <c r="M6360">
        <v>100.8</v>
      </c>
    </row>
    <row r="6361" spans="1:13">
      <c r="A6361">
        <v>796</v>
      </c>
      <c r="B6361">
        <v>127</v>
      </c>
      <c r="C6361" t="s">
        <v>28</v>
      </c>
      <c r="D6361" t="s">
        <v>46</v>
      </c>
      <c r="E6361">
        <f>VLOOKUP(TRIM(F6361),D_Produto!$A$2:$C$447,3,FALSE)</f>
        <v>143</v>
      </c>
      <c r="F6361" t="s">
        <v>1133</v>
      </c>
      <c r="G6361">
        <v>1</v>
      </c>
      <c r="H6361" t="s">
        <v>38</v>
      </c>
      <c r="I6361">
        <v>6.6</v>
      </c>
      <c r="J6361" s="4">
        <v>44784</v>
      </c>
      <c r="K6361" t="s">
        <v>24</v>
      </c>
      <c r="L6361">
        <v>4</v>
      </c>
      <c r="M6361">
        <v>100.8</v>
      </c>
    </row>
    <row r="6362" spans="1:13">
      <c r="A6362">
        <v>797</v>
      </c>
      <c r="B6362">
        <v>193</v>
      </c>
      <c r="C6362" t="s">
        <v>18</v>
      </c>
      <c r="D6362" t="s">
        <v>21</v>
      </c>
      <c r="E6362">
        <f>VLOOKUP(TRIM(F6362),D_Produto!$A$2:$C$447,3,FALSE)</f>
        <v>217</v>
      </c>
      <c r="F6362" t="s">
        <v>1147</v>
      </c>
      <c r="G6362">
        <v>1</v>
      </c>
      <c r="H6362" t="s">
        <v>52</v>
      </c>
      <c r="I6362">
        <v>11.6</v>
      </c>
      <c r="J6362" s="4">
        <v>44785</v>
      </c>
      <c r="K6362" t="s">
        <v>24</v>
      </c>
      <c r="L6362">
        <v>7</v>
      </c>
      <c r="M6362">
        <v>53.1</v>
      </c>
    </row>
    <row r="6363" spans="1:13">
      <c r="A6363">
        <v>797</v>
      </c>
      <c r="B6363">
        <v>193</v>
      </c>
      <c r="C6363" t="s">
        <v>18</v>
      </c>
      <c r="D6363" t="s">
        <v>21</v>
      </c>
      <c r="E6363">
        <f>VLOOKUP(TRIM(F6363),D_Produto!$A$2:$C$447,3,FALSE)</f>
        <v>4</v>
      </c>
      <c r="F6363" t="s">
        <v>1099</v>
      </c>
      <c r="G6363">
        <v>1</v>
      </c>
      <c r="H6363" t="s">
        <v>108</v>
      </c>
      <c r="I6363">
        <v>9.9</v>
      </c>
      <c r="J6363" s="4">
        <v>44785</v>
      </c>
      <c r="K6363" t="s">
        <v>24</v>
      </c>
      <c r="L6363">
        <v>6</v>
      </c>
      <c r="M6363">
        <v>53.1</v>
      </c>
    </row>
    <row r="6364" spans="1:13">
      <c r="A6364">
        <v>797</v>
      </c>
      <c r="B6364">
        <v>193</v>
      </c>
      <c r="C6364" t="s">
        <v>18</v>
      </c>
      <c r="D6364" t="s">
        <v>21</v>
      </c>
      <c r="E6364">
        <f>VLOOKUP(TRIM(F6364),D_Produto!$A$2:$C$447,3,FALSE)</f>
        <v>22</v>
      </c>
      <c r="F6364" t="s">
        <v>1148</v>
      </c>
      <c r="G6364">
        <v>1</v>
      </c>
      <c r="H6364" t="s">
        <v>108</v>
      </c>
      <c r="I6364">
        <v>4.5999999999999996</v>
      </c>
      <c r="J6364" s="4">
        <v>44785</v>
      </c>
      <c r="K6364" t="s">
        <v>24</v>
      </c>
      <c r="L6364">
        <v>2.75</v>
      </c>
      <c r="M6364">
        <v>53.1</v>
      </c>
    </row>
    <row r="6365" spans="1:13">
      <c r="A6365">
        <v>797</v>
      </c>
      <c r="B6365">
        <v>193</v>
      </c>
      <c r="C6365" t="s">
        <v>18</v>
      </c>
      <c r="D6365" t="s">
        <v>21</v>
      </c>
      <c r="E6365">
        <f>VLOOKUP(TRIM(F6365),D_Produto!$A$2:$C$447,3,FALSE)</f>
        <v>62</v>
      </c>
      <c r="F6365" t="s">
        <v>102</v>
      </c>
      <c r="G6365">
        <v>1</v>
      </c>
      <c r="H6365" t="s">
        <v>32</v>
      </c>
      <c r="I6365">
        <v>4.5999999999999996</v>
      </c>
      <c r="J6365" s="4">
        <v>44785</v>
      </c>
      <c r="K6365" t="s">
        <v>24</v>
      </c>
      <c r="L6365">
        <v>2.75</v>
      </c>
      <c r="M6365">
        <v>53.1</v>
      </c>
    </row>
    <row r="6366" spans="1:13">
      <c r="A6366">
        <v>797</v>
      </c>
      <c r="B6366">
        <v>193</v>
      </c>
      <c r="C6366" t="s">
        <v>18</v>
      </c>
      <c r="D6366" t="s">
        <v>21</v>
      </c>
      <c r="E6366">
        <f>VLOOKUP(TRIM(F6366),D_Produto!$A$2:$C$447,3,FALSE)</f>
        <v>72</v>
      </c>
      <c r="F6366" t="s">
        <v>69</v>
      </c>
      <c r="G6366">
        <v>1</v>
      </c>
      <c r="H6366" t="s">
        <v>32</v>
      </c>
      <c r="I6366">
        <v>5.4</v>
      </c>
      <c r="J6366" s="4">
        <v>44785</v>
      </c>
      <c r="K6366" t="s">
        <v>24</v>
      </c>
      <c r="L6366">
        <v>3.25</v>
      </c>
      <c r="M6366">
        <v>53.1</v>
      </c>
    </row>
    <row r="6367" spans="1:13">
      <c r="A6367">
        <v>797</v>
      </c>
      <c r="B6367">
        <v>193</v>
      </c>
      <c r="C6367" t="s">
        <v>18</v>
      </c>
      <c r="D6367" t="s">
        <v>21</v>
      </c>
      <c r="E6367">
        <f>VLOOKUP(TRIM(F6367),D_Produto!$A$2:$C$447,3,FALSE)</f>
        <v>95</v>
      </c>
      <c r="F6367" t="s">
        <v>960</v>
      </c>
      <c r="G6367">
        <v>1</v>
      </c>
      <c r="H6367" t="s">
        <v>32</v>
      </c>
      <c r="I6367">
        <v>4.9000000000000004</v>
      </c>
      <c r="J6367" s="4">
        <v>44785</v>
      </c>
      <c r="K6367" t="s">
        <v>24</v>
      </c>
      <c r="L6367">
        <v>3</v>
      </c>
      <c r="M6367">
        <v>53.1</v>
      </c>
    </row>
    <row r="6368" spans="1:13">
      <c r="A6368">
        <v>797</v>
      </c>
      <c r="B6368">
        <v>193</v>
      </c>
      <c r="C6368" t="s">
        <v>18</v>
      </c>
      <c r="D6368" t="s">
        <v>21</v>
      </c>
      <c r="E6368">
        <f>VLOOKUP(TRIM(F6368),D_Produto!$A$2:$C$447,3,FALSE)</f>
        <v>154</v>
      </c>
      <c r="F6368" t="s">
        <v>359</v>
      </c>
      <c r="G6368">
        <v>1</v>
      </c>
      <c r="H6368" t="s">
        <v>32</v>
      </c>
      <c r="I6368">
        <v>5.8</v>
      </c>
      <c r="J6368" s="4">
        <v>44785</v>
      </c>
      <c r="K6368" t="s">
        <v>24</v>
      </c>
      <c r="L6368">
        <v>3.5</v>
      </c>
      <c r="M6368">
        <v>53.1</v>
      </c>
    </row>
    <row r="6369" spans="1:13">
      <c r="A6369">
        <v>797</v>
      </c>
      <c r="B6369">
        <v>193</v>
      </c>
      <c r="C6369" t="s">
        <v>18</v>
      </c>
      <c r="D6369" t="s">
        <v>21</v>
      </c>
      <c r="E6369">
        <f>VLOOKUP(TRIM(F6369),D_Produto!$A$2:$C$447,3,FALSE)</f>
        <v>106</v>
      </c>
      <c r="F6369" t="s">
        <v>48</v>
      </c>
      <c r="G6369">
        <v>1</v>
      </c>
      <c r="H6369" t="s">
        <v>49</v>
      </c>
      <c r="I6369">
        <v>6.3</v>
      </c>
      <c r="J6369" s="4">
        <v>44785</v>
      </c>
      <c r="K6369" t="s">
        <v>24</v>
      </c>
      <c r="L6369">
        <v>3.8</v>
      </c>
      <c r="M6369">
        <v>53.1</v>
      </c>
    </row>
    <row r="6370" spans="1:13">
      <c r="A6370">
        <v>798</v>
      </c>
      <c r="B6370">
        <v>229</v>
      </c>
      <c r="C6370" t="s">
        <v>28</v>
      </c>
      <c r="D6370" t="s">
        <v>21</v>
      </c>
      <c r="E6370">
        <f>VLOOKUP(TRIM(F6370),D_Produto!$A$2:$C$447,3,FALSE)</f>
        <v>58</v>
      </c>
      <c r="F6370" t="s">
        <v>648</v>
      </c>
      <c r="G6370">
        <v>1</v>
      </c>
      <c r="H6370" t="s">
        <v>26</v>
      </c>
      <c r="I6370">
        <v>8.5</v>
      </c>
      <c r="J6370" s="4">
        <v>44785</v>
      </c>
      <c r="K6370" t="s">
        <v>24</v>
      </c>
      <c r="L6370">
        <v>5.2</v>
      </c>
      <c r="M6370">
        <v>121.1</v>
      </c>
    </row>
    <row r="6371" spans="1:13">
      <c r="A6371">
        <v>798</v>
      </c>
      <c r="B6371">
        <v>229</v>
      </c>
      <c r="C6371" t="s">
        <v>28</v>
      </c>
      <c r="D6371" t="s">
        <v>21</v>
      </c>
      <c r="E6371">
        <f>VLOOKUP(TRIM(F6371),D_Produto!$A$2:$C$447,3,FALSE)</f>
        <v>158</v>
      </c>
      <c r="F6371" t="s">
        <v>987</v>
      </c>
      <c r="G6371">
        <v>1</v>
      </c>
      <c r="H6371" t="s">
        <v>250</v>
      </c>
      <c r="I6371">
        <v>8.3000000000000007</v>
      </c>
      <c r="J6371" s="4">
        <v>44785</v>
      </c>
      <c r="K6371" t="s">
        <v>24</v>
      </c>
      <c r="L6371">
        <v>5</v>
      </c>
      <c r="M6371">
        <v>121.1</v>
      </c>
    </row>
    <row r="6372" spans="1:13">
      <c r="A6372">
        <v>798</v>
      </c>
      <c r="B6372">
        <v>229</v>
      </c>
      <c r="C6372" t="s">
        <v>28</v>
      </c>
      <c r="D6372" t="s">
        <v>21</v>
      </c>
      <c r="E6372">
        <f>VLOOKUP(TRIM(F6372),D_Produto!$A$2:$C$447,3,FALSE)</f>
        <v>168</v>
      </c>
      <c r="F6372" t="s">
        <v>298</v>
      </c>
      <c r="G6372">
        <v>1</v>
      </c>
      <c r="H6372" t="s">
        <v>32</v>
      </c>
      <c r="I6372">
        <v>2.9</v>
      </c>
      <c r="J6372" s="4">
        <v>44785</v>
      </c>
      <c r="K6372" t="s">
        <v>24</v>
      </c>
      <c r="L6372">
        <v>1.75</v>
      </c>
      <c r="M6372">
        <v>121.1</v>
      </c>
    </row>
    <row r="6373" spans="1:13">
      <c r="A6373">
        <v>798</v>
      </c>
      <c r="B6373">
        <v>229</v>
      </c>
      <c r="C6373" t="s">
        <v>28</v>
      </c>
      <c r="D6373" t="s">
        <v>21</v>
      </c>
      <c r="E6373">
        <f>VLOOKUP(TRIM(F6373),D_Produto!$A$2:$C$447,3,FALSE)</f>
        <v>169</v>
      </c>
      <c r="F6373" t="s">
        <v>823</v>
      </c>
      <c r="G6373">
        <v>1</v>
      </c>
      <c r="H6373" t="s">
        <v>32</v>
      </c>
      <c r="I6373">
        <v>6.6</v>
      </c>
      <c r="J6373" s="4">
        <v>44785</v>
      </c>
      <c r="K6373" t="s">
        <v>24</v>
      </c>
      <c r="L6373">
        <v>4</v>
      </c>
      <c r="M6373">
        <v>121.1</v>
      </c>
    </row>
    <row r="6374" spans="1:13">
      <c r="A6374">
        <v>798</v>
      </c>
      <c r="B6374">
        <v>229</v>
      </c>
      <c r="C6374" t="s">
        <v>28</v>
      </c>
      <c r="D6374" t="s">
        <v>21</v>
      </c>
      <c r="E6374">
        <f>VLOOKUP(TRIM(F6374),D_Produto!$A$2:$C$447,3,FALSE)</f>
        <v>191</v>
      </c>
      <c r="F6374" t="s">
        <v>1248</v>
      </c>
      <c r="G6374">
        <v>1</v>
      </c>
      <c r="H6374" t="s">
        <v>108</v>
      </c>
      <c r="I6374">
        <v>11.3</v>
      </c>
      <c r="J6374" s="4">
        <v>44785</v>
      </c>
      <c r="K6374" t="s">
        <v>67</v>
      </c>
      <c r="L6374">
        <v>7.5</v>
      </c>
      <c r="M6374">
        <v>121.1</v>
      </c>
    </row>
    <row r="6375" spans="1:13">
      <c r="A6375">
        <v>798</v>
      </c>
      <c r="B6375">
        <v>229</v>
      </c>
      <c r="C6375" t="s">
        <v>28</v>
      </c>
      <c r="D6375" t="s">
        <v>21</v>
      </c>
      <c r="E6375">
        <f>VLOOKUP(TRIM(F6375),D_Produto!$A$2:$C$447,3,FALSE)</f>
        <v>273</v>
      </c>
      <c r="F6375" t="s">
        <v>1228</v>
      </c>
      <c r="G6375">
        <v>1</v>
      </c>
      <c r="H6375" t="s">
        <v>26</v>
      </c>
      <c r="I6375">
        <v>8.8000000000000007</v>
      </c>
      <c r="J6375" s="4">
        <v>44785</v>
      </c>
      <c r="K6375" t="s">
        <v>24</v>
      </c>
      <c r="L6375">
        <v>5.3</v>
      </c>
      <c r="M6375">
        <v>121.1</v>
      </c>
    </row>
    <row r="6376" spans="1:13">
      <c r="A6376">
        <v>798</v>
      </c>
      <c r="B6376">
        <v>229</v>
      </c>
      <c r="C6376" t="s">
        <v>28</v>
      </c>
      <c r="D6376" t="s">
        <v>21</v>
      </c>
      <c r="E6376">
        <f>VLOOKUP(TRIM(F6376),D_Produto!$A$2:$C$447,3,FALSE)</f>
        <v>4</v>
      </c>
      <c r="F6376" t="s">
        <v>1099</v>
      </c>
      <c r="G6376">
        <v>1</v>
      </c>
      <c r="H6376" t="s">
        <v>108</v>
      </c>
      <c r="I6376">
        <v>9.9</v>
      </c>
      <c r="J6376" s="4">
        <v>44785</v>
      </c>
      <c r="K6376" t="s">
        <v>24</v>
      </c>
      <c r="L6376">
        <v>6</v>
      </c>
      <c r="M6376">
        <v>121.1</v>
      </c>
    </row>
    <row r="6377" spans="1:13">
      <c r="A6377">
        <v>798</v>
      </c>
      <c r="B6377">
        <v>229</v>
      </c>
      <c r="C6377" t="s">
        <v>28</v>
      </c>
      <c r="D6377" t="s">
        <v>21</v>
      </c>
      <c r="E6377">
        <f>VLOOKUP(TRIM(F6377),D_Produto!$A$2:$C$447,3,FALSE)</f>
        <v>280</v>
      </c>
      <c r="F6377" t="s">
        <v>528</v>
      </c>
      <c r="G6377">
        <v>1</v>
      </c>
      <c r="H6377" t="s">
        <v>32</v>
      </c>
      <c r="I6377">
        <v>8.9</v>
      </c>
      <c r="J6377" s="4">
        <v>44785</v>
      </c>
      <c r="K6377" t="s">
        <v>24</v>
      </c>
      <c r="L6377">
        <v>5.25</v>
      </c>
      <c r="M6377">
        <v>121.1</v>
      </c>
    </row>
    <row r="6378" spans="1:13">
      <c r="A6378">
        <v>798</v>
      </c>
      <c r="B6378">
        <v>229</v>
      </c>
      <c r="C6378" t="s">
        <v>28</v>
      </c>
      <c r="D6378" t="s">
        <v>21</v>
      </c>
      <c r="E6378">
        <f>VLOOKUP(TRIM(F6378),D_Produto!$A$2:$C$447,3,FALSE)</f>
        <v>30</v>
      </c>
      <c r="F6378" t="s">
        <v>79</v>
      </c>
      <c r="G6378">
        <v>1</v>
      </c>
      <c r="H6378" t="s">
        <v>77</v>
      </c>
      <c r="I6378">
        <v>4.2</v>
      </c>
      <c r="J6378" s="4">
        <v>44785</v>
      </c>
      <c r="K6378" t="s">
        <v>50</v>
      </c>
      <c r="L6378">
        <v>2.5</v>
      </c>
      <c r="M6378">
        <v>121.1</v>
      </c>
    </row>
    <row r="6379" spans="1:13">
      <c r="A6379">
        <v>798</v>
      </c>
      <c r="B6379">
        <v>229</v>
      </c>
      <c r="C6379" t="s">
        <v>28</v>
      </c>
      <c r="D6379" t="s">
        <v>21</v>
      </c>
      <c r="E6379">
        <f>VLOOKUP(TRIM(F6379),D_Produto!$A$2:$C$447,3,FALSE)</f>
        <v>35</v>
      </c>
      <c r="F6379" t="s">
        <v>1244</v>
      </c>
      <c r="G6379">
        <v>1</v>
      </c>
      <c r="H6379" t="s">
        <v>77</v>
      </c>
      <c r="I6379">
        <v>4.0999999999999996</v>
      </c>
      <c r="J6379" s="4">
        <v>44785</v>
      </c>
      <c r="K6379" t="s">
        <v>24</v>
      </c>
      <c r="L6379">
        <v>2.5</v>
      </c>
      <c r="M6379">
        <v>121.1</v>
      </c>
    </row>
    <row r="6380" spans="1:13">
      <c r="A6380">
        <v>798</v>
      </c>
      <c r="B6380">
        <v>229</v>
      </c>
      <c r="C6380" t="s">
        <v>28</v>
      </c>
      <c r="D6380" t="s">
        <v>21</v>
      </c>
      <c r="E6380">
        <f>VLOOKUP(TRIM(F6380),D_Produto!$A$2:$C$447,3,FALSE)</f>
        <v>118</v>
      </c>
      <c r="F6380" t="s">
        <v>117</v>
      </c>
      <c r="G6380">
        <v>1</v>
      </c>
      <c r="H6380" t="s">
        <v>49</v>
      </c>
      <c r="I6380">
        <v>6.6</v>
      </c>
      <c r="J6380" s="4">
        <v>44785</v>
      </c>
      <c r="K6380" t="s">
        <v>50</v>
      </c>
      <c r="L6380">
        <v>4</v>
      </c>
      <c r="M6380">
        <v>121.1</v>
      </c>
    </row>
    <row r="6381" spans="1:13">
      <c r="A6381">
        <v>798</v>
      </c>
      <c r="B6381">
        <v>229</v>
      </c>
      <c r="C6381" t="s">
        <v>28</v>
      </c>
      <c r="D6381" t="s">
        <v>21</v>
      </c>
      <c r="E6381">
        <f>VLOOKUP(TRIM(F6381),D_Produto!$A$2:$C$447,3,FALSE)</f>
        <v>135</v>
      </c>
      <c r="F6381" t="s">
        <v>1207</v>
      </c>
      <c r="G6381">
        <v>1</v>
      </c>
      <c r="H6381" t="s">
        <v>32</v>
      </c>
      <c r="I6381">
        <v>15.6</v>
      </c>
      <c r="J6381" s="4">
        <v>44785</v>
      </c>
      <c r="K6381" t="s">
        <v>24</v>
      </c>
      <c r="L6381">
        <v>12</v>
      </c>
      <c r="M6381">
        <v>121.1</v>
      </c>
    </row>
    <row r="6382" spans="1:13">
      <c r="A6382">
        <v>798</v>
      </c>
      <c r="B6382">
        <v>229</v>
      </c>
      <c r="C6382" t="s">
        <v>28</v>
      </c>
      <c r="D6382" t="s">
        <v>21</v>
      </c>
      <c r="E6382">
        <f>VLOOKUP(TRIM(F6382),D_Produto!$A$2:$C$447,3,FALSE)</f>
        <v>267</v>
      </c>
      <c r="F6382" t="s">
        <v>152</v>
      </c>
      <c r="G6382">
        <v>1</v>
      </c>
      <c r="H6382" t="s">
        <v>38</v>
      </c>
      <c r="I6382">
        <v>15.6</v>
      </c>
      <c r="J6382" s="4">
        <v>44785</v>
      </c>
      <c r="K6382" t="s">
        <v>24</v>
      </c>
      <c r="L6382">
        <v>12</v>
      </c>
      <c r="M6382">
        <v>121.1</v>
      </c>
    </row>
    <row r="6383" spans="1:13">
      <c r="A6383">
        <v>798</v>
      </c>
      <c r="B6383">
        <v>229</v>
      </c>
      <c r="C6383" t="s">
        <v>28</v>
      </c>
      <c r="D6383" t="s">
        <v>21</v>
      </c>
      <c r="E6383">
        <f>VLOOKUP(TRIM(F6383),D_Produto!$A$2:$C$447,3,FALSE)</f>
        <v>85</v>
      </c>
      <c r="F6383" t="s">
        <v>191</v>
      </c>
      <c r="G6383">
        <v>1</v>
      </c>
      <c r="H6383" t="s">
        <v>49</v>
      </c>
      <c r="I6383">
        <v>4.9000000000000004</v>
      </c>
      <c r="J6383" s="4">
        <v>44785</v>
      </c>
      <c r="K6383" t="s">
        <v>50</v>
      </c>
      <c r="L6383">
        <v>3</v>
      </c>
      <c r="M6383">
        <v>121.1</v>
      </c>
    </row>
    <row r="6384" spans="1:13">
      <c r="A6384">
        <v>798</v>
      </c>
      <c r="B6384">
        <v>229</v>
      </c>
      <c r="C6384" t="s">
        <v>28</v>
      </c>
      <c r="D6384" t="s">
        <v>21</v>
      </c>
      <c r="E6384">
        <f>VLOOKUP(TRIM(F6384),D_Produto!$A$2:$C$447,3,FALSE)</f>
        <v>153</v>
      </c>
      <c r="F6384" t="s">
        <v>251</v>
      </c>
      <c r="G6384">
        <v>1</v>
      </c>
      <c r="H6384" t="s">
        <v>49</v>
      </c>
      <c r="I6384">
        <v>4.9000000000000004</v>
      </c>
      <c r="J6384" s="4">
        <v>44785</v>
      </c>
      <c r="K6384" t="s">
        <v>50</v>
      </c>
      <c r="L6384">
        <v>3</v>
      </c>
      <c r="M6384">
        <v>121.1</v>
      </c>
    </row>
    <row r="6385" spans="1:13">
      <c r="A6385">
        <v>799</v>
      </c>
      <c r="B6385">
        <v>148</v>
      </c>
      <c r="C6385" t="s">
        <v>18</v>
      </c>
      <c r="D6385" t="s">
        <v>21</v>
      </c>
      <c r="E6385">
        <f>VLOOKUP(TRIM(F6385),D_Produto!$A$2:$C$447,3,FALSE)</f>
        <v>58</v>
      </c>
      <c r="F6385" t="s">
        <v>648</v>
      </c>
      <c r="G6385">
        <v>1</v>
      </c>
      <c r="H6385" t="s">
        <v>26</v>
      </c>
      <c r="I6385">
        <v>8.5</v>
      </c>
      <c r="J6385" s="4">
        <v>44785</v>
      </c>
      <c r="K6385" t="s">
        <v>24</v>
      </c>
      <c r="L6385">
        <v>5.2</v>
      </c>
      <c r="M6385">
        <v>87.6</v>
      </c>
    </row>
    <row r="6386" spans="1:13">
      <c r="A6386">
        <v>799</v>
      </c>
      <c r="B6386">
        <v>148</v>
      </c>
      <c r="C6386" t="s">
        <v>18</v>
      </c>
      <c r="D6386" t="s">
        <v>21</v>
      </c>
      <c r="E6386">
        <f>VLOOKUP(TRIM(F6386),D_Produto!$A$2:$C$447,3,FALSE)</f>
        <v>176</v>
      </c>
      <c r="F6386" t="s">
        <v>958</v>
      </c>
      <c r="G6386">
        <v>1</v>
      </c>
      <c r="H6386" t="s">
        <v>32</v>
      </c>
      <c r="I6386">
        <v>12.4</v>
      </c>
      <c r="J6386" s="4">
        <v>44785</v>
      </c>
      <c r="K6386" t="s">
        <v>24</v>
      </c>
      <c r="L6386">
        <v>7.5</v>
      </c>
      <c r="M6386">
        <v>87.6</v>
      </c>
    </row>
    <row r="6387" spans="1:13">
      <c r="A6387">
        <v>799</v>
      </c>
      <c r="B6387">
        <v>148</v>
      </c>
      <c r="C6387" t="s">
        <v>18</v>
      </c>
      <c r="D6387" t="s">
        <v>21</v>
      </c>
      <c r="E6387">
        <f>VLOOKUP(TRIM(F6387),D_Produto!$A$2:$C$447,3,FALSE)</f>
        <v>191</v>
      </c>
      <c r="F6387" t="s">
        <v>1248</v>
      </c>
      <c r="G6387">
        <v>1</v>
      </c>
      <c r="H6387" t="s">
        <v>108</v>
      </c>
      <c r="I6387">
        <v>11.3</v>
      </c>
      <c r="J6387" s="4">
        <v>44785</v>
      </c>
      <c r="K6387" t="s">
        <v>67</v>
      </c>
      <c r="L6387">
        <v>7.5</v>
      </c>
      <c r="M6387">
        <v>87.6</v>
      </c>
    </row>
    <row r="6388" spans="1:13">
      <c r="A6388">
        <v>799</v>
      </c>
      <c r="B6388">
        <v>148</v>
      </c>
      <c r="C6388" t="s">
        <v>18</v>
      </c>
      <c r="D6388" t="s">
        <v>21</v>
      </c>
      <c r="E6388">
        <f>VLOOKUP(TRIM(F6388),D_Produto!$A$2:$C$447,3,FALSE)</f>
        <v>217</v>
      </c>
      <c r="F6388" t="s">
        <v>1147</v>
      </c>
      <c r="G6388">
        <v>1</v>
      </c>
      <c r="H6388" t="s">
        <v>52</v>
      </c>
      <c r="I6388">
        <v>11.6</v>
      </c>
      <c r="J6388" s="4">
        <v>44785</v>
      </c>
      <c r="K6388" t="s">
        <v>24</v>
      </c>
      <c r="L6388">
        <v>7</v>
      </c>
      <c r="M6388">
        <v>87.6</v>
      </c>
    </row>
    <row r="6389" spans="1:13">
      <c r="A6389">
        <v>799</v>
      </c>
      <c r="B6389">
        <v>148</v>
      </c>
      <c r="C6389" t="s">
        <v>18</v>
      </c>
      <c r="D6389" t="s">
        <v>21</v>
      </c>
      <c r="E6389">
        <f>VLOOKUP(TRIM(F6389),D_Produto!$A$2:$C$447,3,FALSE)</f>
        <v>4</v>
      </c>
      <c r="F6389" t="s">
        <v>1099</v>
      </c>
      <c r="G6389">
        <v>1</v>
      </c>
      <c r="H6389" t="s">
        <v>108</v>
      </c>
      <c r="I6389">
        <v>9.9</v>
      </c>
      <c r="J6389" s="4">
        <v>44785</v>
      </c>
      <c r="K6389" t="s">
        <v>24</v>
      </c>
      <c r="L6389">
        <v>6</v>
      </c>
      <c r="M6389">
        <v>87.6</v>
      </c>
    </row>
    <row r="6390" spans="1:13">
      <c r="A6390">
        <v>799</v>
      </c>
      <c r="B6390">
        <v>148</v>
      </c>
      <c r="C6390" t="s">
        <v>18</v>
      </c>
      <c r="D6390" t="s">
        <v>21</v>
      </c>
      <c r="E6390">
        <f>VLOOKUP(TRIM(F6390),D_Produto!$A$2:$C$447,3,FALSE)</f>
        <v>72</v>
      </c>
      <c r="F6390" t="s">
        <v>69</v>
      </c>
      <c r="G6390">
        <v>1</v>
      </c>
      <c r="H6390" t="s">
        <v>32</v>
      </c>
      <c r="I6390">
        <v>5.4</v>
      </c>
      <c r="J6390" s="4">
        <v>44785</v>
      </c>
      <c r="K6390" t="s">
        <v>24</v>
      </c>
      <c r="L6390">
        <v>3.25</v>
      </c>
      <c r="M6390">
        <v>87.6</v>
      </c>
    </row>
    <row r="6391" spans="1:13">
      <c r="A6391">
        <v>799</v>
      </c>
      <c r="B6391">
        <v>148</v>
      </c>
      <c r="C6391" t="s">
        <v>18</v>
      </c>
      <c r="D6391" t="s">
        <v>21</v>
      </c>
      <c r="E6391">
        <f>VLOOKUP(TRIM(F6391),D_Produto!$A$2:$C$447,3,FALSE)</f>
        <v>95</v>
      </c>
      <c r="F6391" t="s">
        <v>960</v>
      </c>
      <c r="G6391">
        <v>1</v>
      </c>
      <c r="H6391" t="s">
        <v>32</v>
      </c>
      <c r="I6391">
        <v>4.9000000000000004</v>
      </c>
      <c r="J6391" s="4">
        <v>44785</v>
      </c>
      <c r="K6391" t="s">
        <v>24</v>
      </c>
      <c r="L6391">
        <v>3</v>
      </c>
      <c r="M6391">
        <v>87.6</v>
      </c>
    </row>
    <row r="6392" spans="1:13">
      <c r="A6392">
        <v>799</v>
      </c>
      <c r="B6392">
        <v>148</v>
      </c>
      <c r="C6392" t="s">
        <v>18</v>
      </c>
      <c r="D6392" t="s">
        <v>21</v>
      </c>
      <c r="E6392">
        <f>VLOOKUP(TRIM(F6392),D_Produto!$A$2:$C$447,3,FALSE)</f>
        <v>114</v>
      </c>
      <c r="F6392" t="s">
        <v>1114</v>
      </c>
      <c r="G6392">
        <v>1</v>
      </c>
      <c r="H6392" t="s">
        <v>38</v>
      </c>
      <c r="I6392">
        <v>8.9</v>
      </c>
      <c r="J6392" s="4">
        <v>44785</v>
      </c>
      <c r="K6392" t="s">
        <v>24</v>
      </c>
      <c r="L6392">
        <v>6</v>
      </c>
      <c r="M6392">
        <v>87.6</v>
      </c>
    </row>
    <row r="6393" spans="1:13">
      <c r="A6393">
        <v>799</v>
      </c>
      <c r="B6393">
        <v>148</v>
      </c>
      <c r="C6393" t="s">
        <v>18</v>
      </c>
      <c r="D6393" t="s">
        <v>21</v>
      </c>
      <c r="E6393">
        <f>VLOOKUP(TRIM(F6393),D_Produto!$A$2:$C$447,3,FALSE)</f>
        <v>280</v>
      </c>
      <c r="F6393" t="s">
        <v>528</v>
      </c>
      <c r="G6393">
        <v>1</v>
      </c>
      <c r="H6393" t="s">
        <v>32</v>
      </c>
      <c r="I6393">
        <v>8.9</v>
      </c>
      <c r="J6393" s="4">
        <v>44785</v>
      </c>
      <c r="K6393" t="s">
        <v>24</v>
      </c>
      <c r="L6393">
        <v>5.25</v>
      </c>
      <c r="M6393">
        <v>87.6</v>
      </c>
    </row>
    <row r="6394" spans="1:13">
      <c r="A6394">
        <v>799</v>
      </c>
      <c r="B6394">
        <v>148</v>
      </c>
      <c r="C6394" t="s">
        <v>18</v>
      </c>
      <c r="D6394" t="s">
        <v>21</v>
      </c>
      <c r="E6394">
        <f>VLOOKUP(TRIM(F6394),D_Produto!$A$2:$C$447,3,FALSE)</f>
        <v>258</v>
      </c>
      <c r="F6394" t="s">
        <v>110</v>
      </c>
      <c r="G6394">
        <v>1</v>
      </c>
      <c r="H6394" t="s">
        <v>49</v>
      </c>
      <c r="I6394">
        <v>5.8</v>
      </c>
      <c r="J6394" s="4">
        <v>44785</v>
      </c>
      <c r="K6394" t="s">
        <v>24</v>
      </c>
      <c r="L6394">
        <v>3.5</v>
      </c>
      <c r="M6394">
        <v>87.6</v>
      </c>
    </row>
    <row r="6395" spans="1:13">
      <c r="A6395">
        <v>800</v>
      </c>
      <c r="B6395">
        <v>9</v>
      </c>
      <c r="C6395" t="s">
        <v>18</v>
      </c>
      <c r="D6395" t="s">
        <v>46</v>
      </c>
      <c r="E6395">
        <f>VLOOKUP(TRIM(F6395),D_Produto!$A$2:$C$447,3,FALSE)</f>
        <v>169</v>
      </c>
      <c r="F6395" t="s">
        <v>823</v>
      </c>
      <c r="G6395">
        <v>1</v>
      </c>
      <c r="H6395" t="s">
        <v>32</v>
      </c>
      <c r="I6395">
        <v>6.6</v>
      </c>
      <c r="J6395" s="4">
        <v>44785</v>
      </c>
      <c r="K6395" t="s">
        <v>24</v>
      </c>
      <c r="L6395">
        <v>4</v>
      </c>
      <c r="M6395">
        <v>110.2</v>
      </c>
    </row>
    <row r="6396" spans="1:13">
      <c r="A6396">
        <v>800</v>
      </c>
      <c r="B6396">
        <v>9</v>
      </c>
      <c r="C6396" t="s">
        <v>18</v>
      </c>
      <c r="D6396" t="s">
        <v>46</v>
      </c>
      <c r="E6396">
        <f>VLOOKUP(TRIM(F6396),D_Produto!$A$2:$C$447,3,FALSE)</f>
        <v>176</v>
      </c>
      <c r="F6396" t="s">
        <v>958</v>
      </c>
      <c r="G6396">
        <v>1</v>
      </c>
      <c r="H6396" t="s">
        <v>32</v>
      </c>
      <c r="I6396">
        <v>12.4</v>
      </c>
      <c r="J6396" s="4">
        <v>44785</v>
      </c>
      <c r="K6396" t="s">
        <v>24</v>
      </c>
      <c r="L6396">
        <v>7.5</v>
      </c>
      <c r="M6396">
        <v>110.2</v>
      </c>
    </row>
    <row r="6397" spans="1:13">
      <c r="A6397">
        <v>800</v>
      </c>
      <c r="B6397">
        <v>9</v>
      </c>
      <c r="C6397" t="s">
        <v>18</v>
      </c>
      <c r="D6397" t="s">
        <v>46</v>
      </c>
      <c r="E6397">
        <f>VLOOKUP(TRIM(F6397),D_Produto!$A$2:$C$447,3,FALSE)</f>
        <v>273</v>
      </c>
      <c r="F6397" t="s">
        <v>1228</v>
      </c>
      <c r="G6397">
        <v>2</v>
      </c>
      <c r="H6397" t="s">
        <v>26</v>
      </c>
      <c r="I6397">
        <v>17.600000000000001</v>
      </c>
      <c r="J6397" s="4">
        <v>44785</v>
      </c>
      <c r="K6397" t="s">
        <v>24</v>
      </c>
      <c r="L6397">
        <v>10.6</v>
      </c>
      <c r="M6397">
        <v>110.2</v>
      </c>
    </row>
    <row r="6398" spans="1:13">
      <c r="A6398">
        <v>800</v>
      </c>
      <c r="B6398">
        <v>9</v>
      </c>
      <c r="C6398" t="s">
        <v>18</v>
      </c>
      <c r="D6398" t="s">
        <v>46</v>
      </c>
      <c r="E6398">
        <f>VLOOKUP(TRIM(F6398),D_Produto!$A$2:$C$447,3,FALSE)</f>
        <v>63</v>
      </c>
      <c r="F6398" t="s">
        <v>502</v>
      </c>
      <c r="G6398">
        <v>1</v>
      </c>
      <c r="H6398" t="s">
        <v>32</v>
      </c>
      <c r="I6398">
        <v>9.9</v>
      </c>
      <c r="J6398" s="4">
        <v>44785</v>
      </c>
      <c r="K6398" t="s">
        <v>24</v>
      </c>
      <c r="L6398">
        <v>6</v>
      </c>
      <c r="M6398">
        <v>110.2</v>
      </c>
    </row>
    <row r="6399" spans="1:13">
      <c r="A6399">
        <v>800</v>
      </c>
      <c r="B6399">
        <v>9</v>
      </c>
      <c r="C6399" t="s">
        <v>18</v>
      </c>
      <c r="D6399" t="s">
        <v>46</v>
      </c>
      <c r="E6399">
        <f>VLOOKUP(TRIM(F6399),D_Produto!$A$2:$C$447,3,FALSE)</f>
        <v>74</v>
      </c>
      <c r="F6399" t="s">
        <v>1182</v>
      </c>
      <c r="G6399">
        <v>1</v>
      </c>
      <c r="H6399" t="s">
        <v>32</v>
      </c>
      <c r="I6399">
        <v>10.7</v>
      </c>
      <c r="J6399" s="4">
        <v>44785</v>
      </c>
      <c r="K6399" t="s">
        <v>24</v>
      </c>
      <c r="L6399">
        <v>6.5</v>
      </c>
      <c r="M6399">
        <v>110.2</v>
      </c>
    </row>
    <row r="6400" spans="1:13">
      <c r="A6400">
        <v>800</v>
      </c>
      <c r="B6400">
        <v>9</v>
      </c>
      <c r="C6400" t="s">
        <v>18</v>
      </c>
      <c r="D6400" t="s">
        <v>46</v>
      </c>
      <c r="E6400">
        <f>VLOOKUP(TRIM(F6400),D_Produto!$A$2:$C$447,3,FALSE)</f>
        <v>95</v>
      </c>
      <c r="F6400" t="s">
        <v>960</v>
      </c>
      <c r="G6400">
        <v>1</v>
      </c>
      <c r="H6400" t="s">
        <v>32</v>
      </c>
      <c r="I6400">
        <v>4.9000000000000004</v>
      </c>
      <c r="J6400" s="4">
        <v>44785</v>
      </c>
      <c r="K6400" t="s">
        <v>24</v>
      </c>
      <c r="L6400">
        <v>3</v>
      </c>
      <c r="M6400">
        <v>110.2</v>
      </c>
    </row>
    <row r="6401" spans="1:13">
      <c r="A6401">
        <v>800</v>
      </c>
      <c r="B6401">
        <v>9</v>
      </c>
      <c r="C6401" t="s">
        <v>18</v>
      </c>
      <c r="D6401" t="s">
        <v>46</v>
      </c>
      <c r="E6401">
        <f>VLOOKUP(TRIM(F6401),D_Produto!$A$2:$C$447,3,FALSE)</f>
        <v>237</v>
      </c>
      <c r="F6401" t="s">
        <v>445</v>
      </c>
      <c r="G6401">
        <v>1</v>
      </c>
      <c r="H6401" t="s">
        <v>32</v>
      </c>
      <c r="I6401">
        <v>7.8</v>
      </c>
      <c r="J6401" s="4">
        <v>44785</v>
      </c>
      <c r="K6401" t="s">
        <v>24</v>
      </c>
      <c r="L6401">
        <v>4.75</v>
      </c>
      <c r="M6401">
        <v>110.2</v>
      </c>
    </row>
    <row r="6402" spans="1:13">
      <c r="A6402">
        <v>800</v>
      </c>
      <c r="B6402">
        <v>9</v>
      </c>
      <c r="C6402" t="s">
        <v>18</v>
      </c>
      <c r="D6402" t="s">
        <v>46</v>
      </c>
      <c r="E6402">
        <f>VLOOKUP(TRIM(F6402),D_Produto!$A$2:$C$447,3,FALSE)</f>
        <v>53</v>
      </c>
      <c r="F6402" t="s">
        <v>151</v>
      </c>
      <c r="G6402">
        <v>1</v>
      </c>
      <c r="H6402" t="s">
        <v>77</v>
      </c>
      <c r="I6402">
        <v>5.8</v>
      </c>
      <c r="J6402" s="4">
        <v>44785</v>
      </c>
      <c r="K6402" t="s">
        <v>24</v>
      </c>
      <c r="L6402">
        <v>3.5</v>
      </c>
      <c r="M6402">
        <v>110.2</v>
      </c>
    </row>
    <row r="6403" spans="1:13">
      <c r="A6403">
        <v>800</v>
      </c>
      <c r="B6403">
        <v>9</v>
      </c>
      <c r="C6403" t="s">
        <v>18</v>
      </c>
      <c r="D6403" t="s">
        <v>46</v>
      </c>
      <c r="E6403">
        <f>VLOOKUP(TRIM(F6403),D_Produto!$A$2:$C$447,3,FALSE)</f>
        <v>270</v>
      </c>
      <c r="F6403" t="s">
        <v>388</v>
      </c>
      <c r="G6403">
        <v>1</v>
      </c>
      <c r="H6403" t="s">
        <v>38</v>
      </c>
      <c r="I6403">
        <v>27.9</v>
      </c>
      <c r="J6403" s="4">
        <v>44785</v>
      </c>
      <c r="K6403" t="s">
        <v>24</v>
      </c>
      <c r="L6403">
        <v>21</v>
      </c>
      <c r="M6403">
        <v>110.2</v>
      </c>
    </row>
    <row r="6404" spans="1:13">
      <c r="A6404">
        <v>800</v>
      </c>
      <c r="B6404">
        <v>9</v>
      </c>
      <c r="C6404" t="s">
        <v>18</v>
      </c>
      <c r="D6404" t="s">
        <v>46</v>
      </c>
      <c r="E6404">
        <f>VLOOKUP(TRIM(F6404),D_Produto!$A$2:$C$447,3,FALSE)</f>
        <v>143</v>
      </c>
      <c r="F6404" t="s">
        <v>1133</v>
      </c>
      <c r="G6404">
        <v>1</v>
      </c>
      <c r="H6404" t="s">
        <v>38</v>
      </c>
      <c r="I6404">
        <v>6.6</v>
      </c>
      <c r="J6404" s="4">
        <v>44785</v>
      </c>
      <c r="K6404" t="s">
        <v>24</v>
      </c>
      <c r="L6404">
        <v>4</v>
      </c>
      <c r="M6404">
        <v>110.2</v>
      </c>
    </row>
    <row r="6405" spans="1:13">
      <c r="A6405">
        <v>801</v>
      </c>
      <c r="B6405">
        <v>139</v>
      </c>
      <c r="C6405" t="s">
        <v>28</v>
      </c>
      <c r="D6405" t="s">
        <v>21</v>
      </c>
      <c r="E6405">
        <f>VLOOKUP(TRIM(F6405),D_Produto!$A$2:$C$447,3,FALSE)</f>
        <v>58</v>
      </c>
      <c r="F6405" t="s">
        <v>648</v>
      </c>
      <c r="G6405">
        <v>1</v>
      </c>
      <c r="H6405" t="s">
        <v>26</v>
      </c>
      <c r="I6405">
        <v>8.5</v>
      </c>
      <c r="J6405" s="4">
        <v>44785</v>
      </c>
      <c r="K6405" t="s">
        <v>24</v>
      </c>
      <c r="L6405">
        <v>5.2</v>
      </c>
      <c r="M6405">
        <v>115.2</v>
      </c>
    </row>
    <row r="6406" spans="1:13">
      <c r="A6406">
        <v>801</v>
      </c>
      <c r="B6406">
        <v>139</v>
      </c>
      <c r="C6406" t="s">
        <v>28</v>
      </c>
      <c r="D6406" t="s">
        <v>21</v>
      </c>
      <c r="E6406">
        <f>VLOOKUP(TRIM(F6406),D_Produto!$A$2:$C$447,3,FALSE)</f>
        <v>217</v>
      </c>
      <c r="F6406" t="s">
        <v>1147</v>
      </c>
      <c r="G6406">
        <v>2</v>
      </c>
      <c r="H6406" t="s">
        <v>52</v>
      </c>
      <c r="I6406">
        <v>23.2</v>
      </c>
      <c r="J6406" s="4">
        <v>44785</v>
      </c>
      <c r="K6406" t="s">
        <v>24</v>
      </c>
      <c r="L6406">
        <v>14</v>
      </c>
      <c r="M6406">
        <v>115.2</v>
      </c>
    </row>
    <row r="6407" spans="1:13">
      <c r="A6407">
        <v>801</v>
      </c>
      <c r="B6407">
        <v>139</v>
      </c>
      <c r="C6407" t="s">
        <v>28</v>
      </c>
      <c r="D6407" t="s">
        <v>21</v>
      </c>
      <c r="E6407">
        <f>VLOOKUP(TRIM(F6407),D_Produto!$A$2:$C$447,3,FALSE)</f>
        <v>22</v>
      </c>
      <c r="F6407" t="s">
        <v>1148</v>
      </c>
      <c r="G6407">
        <v>1</v>
      </c>
      <c r="H6407" t="s">
        <v>108</v>
      </c>
      <c r="I6407">
        <v>4.5999999999999996</v>
      </c>
      <c r="J6407" s="4">
        <v>44785</v>
      </c>
      <c r="K6407" t="s">
        <v>24</v>
      </c>
      <c r="L6407">
        <v>2.75</v>
      </c>
      <c r="M6407">
        <v>115.2</v>
      </c>
    </row>
    <row r="6408" spans="1:13">
      <c r="A6408">
        <v>801</v>
      </c>
      <c r="B6408">
        <v>139</v>
      </c>
      <c r="C6408" t="s">
        <v>28</v>
      </c>
      <c r="D6408" t="s">
        <v>21</v>
      </c>
      <c r="E6408">
        <f>VLOOKUP(TRIM(F6408),D_Produto!$A$2:$C$447,3,FALSE)</f>
        <v>66</v>
      </c>
      <c r="F6408" t="s">
        <v>31</v>
      </c>
      <c r="G6408">
        <v>2</v>
      </c>
      <c r="H6408" t="s">
        <v>32</v>
      </c>
      <c r="I6408">
        <v>18.2</v>
      </c>
      <c r="J6408" s="4">
        <v>44785</v>
      </c>
      <c r="K6408" t="s">
        <v>24</v>
      </c>
      <c r="L6408">
        <v>11</v>
      </c>
      <c r="M6408">
        <v>115.2</v>
      </c>
    </row>
    <row r="6409" spans="1:13">
      <c r="A6409">
        <v>801</v>
      </c>
      <c r="B6409">
        <v>139</v>
      </c>
      <c r="C6409" t="s">
        <v>28</v>
      </c>
      <c r="D6409" t="s">
        <v>21</v>
      </c>
      <c r="E6409">
        <f>VLOOKUP(TRIM(F6409),D_Produto!$A$2:$C$447,3,FALSE)</f>
        <v>91</v>
      </c>
      <c r="F6409" t="s">
        <v>918</v>
      </c>
      <c r="G6409">
        <v>2</v>
      </c>
      <c r="H6409" t="s">
        <v>32</v>
      </c>
      <c r="I6409">
        <v>15</v>
      </c>
      <c r="J6409" s="4">
        <v>44785</v>
      </c>
      <c r="K6409" t="s">
        <v>24</v>
      </c>
      <c r="L6409">
        <v>9</v>
      </c>
      <c r="M6409">
        <v>115.2</v>
      </c>
    </row>
    <row r="6410" spans="1:13">
      <c r="A6410">
        <v>801</v>
      </c>
      <c r="B6410">
        <v>139</v>
      </c>
      <c r="C6410" t="s">
        <v>28</v>
      </c>
      <c r="D6410" t="s">
        <v>21</v>
      </c>
      <c r="E6410">
        <f>VLOOKUP(TRIM(F6410),D_Produto!$A$2:$C$447,3,FALSE)</f>
        <v>95</v>
      </c>
      <c r="F6410" t="s">
        <v>960</v>
      </c>
      <c r="G6410">
        <v>1</v>
      </c>
      <c r="H6410" t="s">
        <v>32</v>
      </c>
      <c r="I6410">
        <v>4.9000000000000004</v>
      </c>
      <c r="J6410" s="4">
        <v>44785</v>
      </c>
      <c r="K6410" t="s">
        <v>24</v>
      </c>
      <c r="L6410">
        <v>3</v>
      </c>
      <c r="M6410">
        <v>115.2</v>
      </c>
    </row>
    <row r="6411" spans="1:13">
      <c r="A6411">
        <v>801</v>
      </c>
      <c r="B6411">
        <v>139</v>
      </c>
      <c r="C6411" t="s">
        <v>28</v>
      </c>
      <c r="D6411" t="s">
        <v>21</v>
      </c>
      <c r="E6411">
        <f>VLOOKUP(TRIM(F6411),D_Produto!$A$2:$C$447,3,FALSE)</f>
        <v>114</v>
      </c>
      <c r="F6411" t="s">
        <v>1114</v>
      </c>
      <c r="G6411">
        <v>1</v>
      </c>
      <c r="H6411" t="s">
        <v>38</v>
      </c>
      <c r="I6411">
        <v>8.9</v>
      </c>
      <c r="J6411" s="4">
        <v>44785</v>
      </c>
      <c r="K6411" t="s">
        <v>24</v>
      </c>
      <c r="L6411">
        <v>6</v>
      </c>
      <c r="M6411">
        <v>115.2</v>
      </c>
    </row>
    <row r="6412" spans="1:13">
      <c r="A6412">
        <v>801</v>
      </c>
      <c r="B6412">
        <v>139</v>
      </c>
      <c r="C6412" t="s">
        <v>28</v>
      </c>
      <c r="D6412" t="s">
        <v>21</v>
      </c>
      <c r="E6412">
        <f>VLOOKUP(TRIM(F6412),D_Produto!$A$2:$C$447,3,FALSE)</f>
        <v>237</v>
      </c>
      <c r="F6412" t="s">
        <v>445</v>
      </c>
      <c r="G6412">
        <v>1</v>
      </c>
      <c r="H6412" t="s">
        <v>32</v>
      </c>
      <c r="I6412">
        <v>7.8</v>
      </c>
      <c r="J6412" s="4">
        <v>44785</v>
      </c>
      <c r="K6412" t="s">
        <v>24</v>
      </c>
      <c r="L6412">
        <v>4.75</v>
      </c>
      <c r="M6412">
        <v>115.2</v>
      </c>
    </row>
    <row r="6413" spans="1:13">
      <c r="A6413">
        <v>801</v>
      </c>
      <c r="B6413">
        <v>139</v>
      </c>
      <c r="C6413" t="s">
        <v>28</v>
      </c>
      <c r="D6413" t="s">
        <v>21</v>
      </c>
      <c r="E6413">
        <f>VLOOKUP(TRIM(F6413),D_Produto!$A$2:$C$447,3,FALSE)</f>
        <v>257</v>
      </c>
      <c r="F6413" t="s">
        <v>1105</v>
      </c>
      <c r="G6413">
        <v>1</v>
      </c>
      <c r="H6413" t="s">
        <v>108</v>
      </c>
      <c r="I6413">
        <v>6.3</v>
      </c>
      <c r="J6413" s="4">
        <v>44785</v>
      </c>
      <c r="K6413" t="s">
        <v>24</v>
      </c>
      <c r="L6413">
        <v>3.8</v>
      </c>
      <c r="M6413">
        <v>115.2</v>
      </c>
    </row>
    <row r="6414" spans="1:13">
      <c r="A6414">
        <v>801</v>
      </c>
      <c r="B6414">
        <v>139</v>
      </c>
      <c r="C6414" t="s">
        <v>28</v>
      </c>
      <c r="D6414" t="s">
        <v>21</v>
      </c>
      <c r="E6414">
        <f>VLOOKUP(TRIM(F6414),D_Produto!$A$2:$C$447,3,FALSE)</f>
        <v>260</v>
      </c>
      <c r="F6414" t="s">
        <v>76</v>
      </c>
      <c r="G6414">
        <v>1</v>
      </c>
      <c r="H6414" t="s">
        <v>77</v>
      </c>
      <c r="I6414">
        <v>8.9</v>
      </c>
      <c r="J6414" s="4">
        <v>44785</v>
      </c>
      <c r="K6414" t="s">
        <v>24</v>
      </c>
      <c r="L6414">
        <v>5.5</v>
      </c>
      <c r="M6414">
        <v>115.2</v>
      </c>
    </row>
    <row r="6415" spans="1:13">
      <c r="A6415">
        <v>801</v>
      </c>
      <c r="B6415">
        <v>139</v>
      </c>
      <c r="C6415" t="s">
        <v>28</v>
      </c>
      <c r="D6415" t="s">
        <v>21</v>
      </c>
      <c r="E6415">
        <f>VLOOKUP(TRIM(F6415),D_Produto!$A$2:$C$447,3,FALSE)</f>
        <v>40</v>
      </c>
      <c r="F6415" t="s">
        <v>1007</v>
      </c>
      <c r="G6415">
        <v>1</v>
      </c>
      <c r="H6415" t="s">
        <v>66</v>
      </c>
      <c r="I6415">
        <v>8.9</v>
      </c>
      <c r="J6415" s="4">
        <v>44785</v>
      </c>
      <c r="K6415" t="s">
        <v>24</v>
      </c>
      <c r="L6415">
        <v>6</v>
      </c>
      <c r="M6415">
        <v>115.2</v>
      </c>
    </row>
    <row r="6416" spans="1:13">
      <c r="A6416">
        <v>802</v>
      </c>
      <c r="B6416">
        <v>47</v>
      </c>
      <c r="C6416" t="s">
        <v>18</v>
      </c>
      <c r="D6416" t="s">
        <v>21</v>
      </c>
      <c r="E6416">
        <f>VLOOKUP(TRIM(F6416),D_Produto!$A$2:$C$447,3,FALSE)</f>
        <v>91</v>
      </c>
      <c r="F6416" t="s">
        <v>918</v>
      </c>
      <c r="G6416">
        <v>2</v>
      </c>
      <c r="H6416" t="s">
        <v>32</v>
      </c>
      <c r="I6416">
        <v>15</v>
      </c>
      <c r="J6416" s="4">
        <v>44785</v>
      </c>
      <c r="K6416" t="s">
        <v>24</v>
      </c>
      <c r="L6416">
        <v>9</v>
      </c>
      <c r="M6416">
        <v>47.5</v>
      </c>
    </row>
    <row r="6417" spans="1:13">
      <c r="A6417">
        <v>802</v>
      </c>
      <c r="B6417">
        <v>47</v>
      </c>
      <c r="C6417" t="s">
        <v>18</v>
      </c>
      <c r="D6417" t="s">
        <v>21</v>
      </c>
      <c r="E6417">
        <f>VLOOKUP(TRIM(F6417),D_Produto!$A$2:$C$447,3,FALSE)</f>
        <v>114</v>
      </c>
      <c r="F6417" t="s">
        <v>1114</v>
      </c>
      <c r="G6417">
        <v>1</v>
      </c>
      <c r="H6417" t="s">
        <v>38</v>
      </c>
      <c r="I6417">
        <v>8.9</v>
      </c>
      <c r="J6417" s="4">
        <v>44785</v>
      </c>
      <c r="K6417" t="s">
        <v>24</v>
      </c>
      <c r="L6417">
        <v>6</v>
      </c>
      <c r="M6417">
        <v>47.5</v>
      </c>
    </row>
    <row r="6418" spans="1:13">
      <c r="A6418">
        <v>802</v>
      </c>
      <c r="B6418">
        <v>47</v>
      </c>
      <c r="C6418" t="s">
        <v>18</v>
      </c>
      <c r="D6418" t="s">
        <v>21</v>
      </c>
      <c r="E6418">
        <f>VLOOKUP(TRIM(F6418),D_Produto!$A$2:$C$447,3,FALSE)</f>
        <v>280</v>
      </c>
      <c r="F6418" t="s">
        <v>528</v>
      </c>
      <c r="G6418">
        <v>2</v>
      </c>
      <c r="H6418" t="s">
        <v>32</v>
      </c>
      <c r="I6418">
        <v>17.8</v>
      </c>
      <c r="J6418" s="4">
        <v>44785</v>
      </c>
      <c r="K6418" t="s">
        <v>24</v>
      </c>
      <c r="L6418">
        <v>10.5</v>
      </c>
      <c r="M6418">
        <v>47.5</v>
      </c>
    </row>
    <row r="6419" spans="1:13">
      <c r="A6419">
        <v>802</v>
      </c>
      <c r="B6419">
        <v>47</v>
      </c>
      <c r="C6419" t="s">
        <v>18</v>
      </c>
      <c r="D6419" t="s">
        <v>21</v>
      </c>
      <c r="E6419">
        <f>VLOOKUP(TRIM(F6419),D_Produto!$A$2:$C$447,3,FALSE)</f>
        <v>258</v>
      </c>
      <c r="F6419" t="s">
        <v>110</v>
      </c>
      <c r="G6419">
        <v>1</v>
      </c>
      <c r="H6419" t="s">
        <v>49</v>
      </c>
      <c r="I6419">
        <v>5.8</v>
      </c>
      <c r="J6419" s="4">
        <v>44785</v>
      </c>
      <c r="K6419" t="s">
        <v>24</v>
      </c>
      <c r="L6419">
        <v>3.5</v>
      </c>
      <c r="M6419">
        <v>47.5</v>
      </c>
    </row>
    <row r="6420" spans="1:13">
      <c r="A6420">
        <v>803</v>
      </c>
      <c r="B6420">
        <v>226</v>
      </c>
      <c r="C6420" t="s">
        <v>18</v>
      </c>
      <c r="D6420" t="s">
        <v>46</v>
      </c>
      <c r="E6420">
        <f>VLOOKUP(TRIM(F6420),D_Produto!$A$2:$C$447,3,FALSE)</f>
        <v>217</v>
      </c>
      <c r="F6420" t="s">
        <v>1147</v>
      </c>
      <c r="G6420">
        <v>2</v>
      </c>
      <c r="H6420" t="s">
        <v>52</v>
      </c>
      <c r="I6420">
        <v>23.2</v>
      </c>
      <c r="J6420" s="4">
        <v>44785</v>
      </c>
      <c r="K6420" t="s">
        <v>24</v>
      </c>
      <c r="L6420">
        <v>14</v>
      </c>
      <c r="M6420">
        <v>48.5</v>
      </c>
    </row>
    <row r="6421" spans="1:13">
      <c r="A6421">
        <v>803</v>
      </c>
      <c r="B6421">
        <v>226</v>
      </c>
      <c r="C6421" t="s">
        <v>18</v>
      </c>
      <c r="D6421" t="s">
        <v>46</v>
      </c>
      <c r="E6421">
        <f>VLOOKUP(TRIM(F6421),D_Produto!$A$2:$C$447,3,FALSE)</f>
        <v>273</v>
      </c>
      <c r="F6421" t="s">
        <v>1228</v>
      </c>
      <c r="G6421">
        <v>1</v>
      </c>
      <c r="H6421" t="s">
        <v>26</v>
      </c>
      <c r="I6421">
        <v>8.8000000000000007</v>
      </c>
      <c r="J6421" s="4">
        <v>44785</v>
      </c>
      <c r="K6421" t="s">
        <v>24</v>
      </c>
      <c r="L6421">
        <v>5.3</v>
      </c>
      <c r="M6421">
        <v>48.5</v>
      </c>
    </row>
    <row r="6422" spans="1:13">
      <c r="A6422">
        <v>803</v>
      </c>
      <c r="B6422">
        <v>226</v>
      </c>
      <c r="C6422" t="s">
        <v>18</v>
      </c>
      <c r="D6422" t="s">
        <v>46</v>
      </c>
      <c r="E6422">
        <f>VLOOKUP(TRIM(F6422),D_Produto!$A$2:$C$447,3,FALSE)</f>
        <v>66</v>
      </c>
      <c r="F6422" t="s">
        <v>31</v>
      </c>
      <c r="G6422">
        <v>1</v>
      </c>
      <c r="H6422" t="s">
        <v>32</v>
      </c>
      <c r="I6422">
        <v>9.1</v>
      </c>
      <c r="J6422" s="4">
        <v>44785</v>
      </c>
      <c r="K6422" t="s">
        <v>24</v>
      </c>
      <c r="L6422">
        <v>5.5</v>
      </c>
      <c r="M6422">
        <v>48.5</v>
      </c>
    </row>
    <row r="6423" spans="1:13">
      <c r="A6423">
        <v>803</v>
      </c>
      <c r="B6423">
        <v>226</v>
      </c>
      <c r="C6423" t="s">
        <v>18</v>
      </c>
      <c r="D6423" t="s">
        <v>46</v>
      </c>
      <c r="E6423">
        <f>VLOOKUP(TRIM(F6423),D_Produto!$A$2:$C$447,3,FALSE)</f>
        <v>284</v>
      </c>
      <c r="F6423" t="s">
        <v>993</v>
      </c>
      <c r="G6423">
        <v>1</v>
      </c>
      <c r="H6423" t="s">
        <v>52</v>
      </c>
      <c r="I6423">
        <v>7.4</v>
      </c>
      <c r="J6423" s="4">
        <v>44785</v>
      </c>
      <c r="K6423" t="s">
        <v>24</v>
      </c>
      <c r="L6423">
        <v>4.5</v>
      </c>
      <c r="M6423">
        <v>48.5</v>
      </c>
    </row>
    <row r="6424" spans="1:13">
      <c r="A6424">
        <v>804</v>
      </c>
      <c r="B6424">
        <v>163</v>
      </c>
      <c r="C6424" t="s">
        <v>43</v>
      </c>
      <c r="D6424" t="s">
        <v>46</v>
      </c>
      <c r="E6424">
        <f>VLOOKUP(TRIM(F6424),D_Produto!$A$2:$C$447,3,FALSE)</f>
        <v>58</v>
      </c>
      <c r="F6424" t="s">
        <v>648</v>
      </c>
      <c r="G6424">
        <v>1</v>
      </c>
      <c r="H6424" t="s">
        <v>26</v>
      </c>
      <c r="I6424">
        <v>8.5</v>
      </c>
      <c r="J6424" s="4">
        <v>44786</v>
      </c>
      <c r="K6424" t="s">
        <v>24</v>
      </c>
      <c r="L6424">
        <v>5.2</v>
      </c>
      <c r="M6424">
        <v>82.9</v>
      </c>
    </row>
    <row r="6425" spans="1:13">
      <c r="A6425">
        <v>804</v>
      </c>
      <c r="B6425">
        <v>163</v>
      </c>
      <c r="C6425" t="s">
        <v>43</v>
      </c>
      <c r="D6425" t="s">
        <v>46</v>
      </c>
      <c r="E6425">
        <f>VLOOKUP(TRIM(F6425),D_Produto!$A$2:$C$447,3,FALSE)</f>
        <v>164</v>
      </c>
      <c r="F6425" t="s">
        <v>1227</v>
      </c>
      <c r="G6425">
        <v>1</v>
      </c>
      <c r="H6425" t="s">
        <v>26</v>
      </c>
      <c r="I6425">
        <v>9.1</v>
      </c>
      <c r="J6425" s="4">
        <v>44786</v>
      </c>
      <c r="K6425" t="s">
        <v>24</v>
      </c>
      <c r="L6425">
        <v>5.5</v>
      </c>
      <c r="M6425">
        <v>82.9</v>
      </c>
    </row>
    <row r="6426" spans="1:13">
      <c r="A6426">
        <v>804</v>
      </c>
      <c r="B6426">
        <v>163</v>
      </c>
      <c r="C6426" t="s">
        <v>43</v>
      </c>
      <c r="D6426" t="s">
        <v>46</v>
      </c>
      <c r="E6426">
        <f>VLOOKUP(TRIM(F6426),D_Produto!$A$2:$C$447,3,FALSE)</f>
        <v>217</v>
      </c>
      <c r="F6426" t="s">
        <v>1147</v>
      </c>
      <c r="G6426">
        <v>1</v>
      </c>
      <c r="H6426" t="s">
        <v>52</v>
      </c>
      <c r="I6426">
        <v>11.6</v>
      </c>
      <c r="J6426" s="4">
        <v>44786</v>
      </c>
      <c r="K6426" t="s">
        <v>24</v>
      </c>
      <c r="L6426">
        <v>7</v>
      </c>
      <c r="M6426">
        <v>82.9</v>
      </c>
    </row>
    <row r="6427" spans="1:13">
      <c r="A6427">
        <v>804</v>
      </c>
      <c r="B6427">
        <v>163</v>
      </c>
      <c r="C6427" t="s">
        <v>43</v>
      </c>
      <c r="D6427" t="s">
        <v>46</v>
      </c>
      <c r="E6427">
        <f>VLOOKUP(TRIM(F6427),D_Produto!$A$2:$C$447,3,FALSE)</f>
        <v>273</v>
      </c>
      <c r="F6427" t="s">
        <v>1228</v>
      </c>
      <c r="G6427">
        <v>1</v>
      </c>
      <c r="H6427" t="s">
        <v>26</v>
      </c>
      <c r="I6427">
        <v>8.8000000000000007</v>
      </c>
      <c r="J6427" s="4">
        <v>44786</v>
      </c>
      <c r="K6427" t="s">
        <v>24</v>
      </c>
      <c r="L6427">
        <v>5.3</v>
      </c>
      <c r="M6427">
        <v>82.9</v>
      </c>
    </row>
    <row r="6428" spans="1:13">
      <c r="A6428">
        <v>804</v>
      </c>
      <c r="B6428">
        <v>163</v>
      </c>
      <c r="C6428" t="s">
        <v>43</v>
      </c>
      <c r="D6428" t="s">
        <v>46</v>
      </c>
      <c r="E6428">
        <f>VLOOKUP(TRIM(F6428),D_Produto!$A$2:$C$447,3,FALSE)</f>
        <v>22</v>
      </c>
      <c r="F6428" t="s">
        <v>1148</v>
      </c>
      <c r="G6428">
        <v>1</v>
      </c>
      <c r="H6428" t="s">
        <v>108</v>
      </c>
      <c r="I6428">
        <v>4.5999999999999996</v>
      </c>
      <c r="J6428" s="4">
        <v>44786</v>
      </c>
      <c r="K6428" t="s">
        <v>24</v>
      </c>
      <c r="L6428">
        <v>2.75</v>
      </c>
      <c r="M6428">
        <v>82.9</v>
      </c>
    </row>
    <row r="6429" spans="1:13">
      <c r="A6429">
        <v>804</v>
      </c>
      <c r="B6429">
        <v>163</v>
      </c>
      <c r="C6429" t="s">
        <v>43</v>
      </c>
      <c r="D6429" t="s">
        <v>46</v>
      </c>
      <c r="E6429">
        <f>VLOOKUP(TRIM(F6429),D_Produto!$A$2:$C$447,3,FALSE)</f>
        <v>62</v>
      </c>
      <c r="F6429" t="s">
        <v>102</v>
      </c>
      <c r="G6429">
        <v>1</v>
      </c>
      <c r="H6429" t="s">
        <v>32</v>
      </c>
      <c r="I6429">
        <v>4.5999999999999996</v>
      </c>
      <c r="J6429" s="4">
        <v>44786</v>
      </c>
      <c r="K6429" t="s">
        <v>24</v>
      </c>
      <c r="L6429">
        <v>2.75</v>
      </c>
      <c r="M6429">
        <v>82.9</v>
      </c>
    </row>
    <row r="6430" spans="1:13">
      <c r="A6430">
        <v>804</v>
      </c>
      <c r="B6430">
        <v>163</v>
      </c>
      <c r="C6430" t="s">
        <v>43</v>
      </c>
      <c r="D6430" t="s">
        <v>46</v>
      </c>
      <c r="E6430">
        <f>VLOOKUP(TRIM(F6430),D_Produto!$A$2:$C$447,3,FALSE)</f>
        <v>187</v>
      </c>
      <c r="F6430" t="s">
        <v>1107</v>
      </c>
      <c r="G6430">
        <v>1</v>
      </c>
      <c r="H6430" t="s">
        <v>32</v>
      </c>
      <c r="I6430">
        <v>14.4</v>
      </c>
      <c r="J6430" s="4">
        <v>44786</v>
      </c>
      <c r="K6430" t="s">
        <v>24</v>
      </c>
      <c r="L6430">
        <v>8.75</v>
      </c>
      <c r="M6430">
        <v>82.9</v>
      </c>
    </row>
    <row r="6431" spans="1:13">
      <c r="A6431">
        <v>804</v>
      </c>
      <c r="B6431">
        <v>163</v>
      </c>
      <c r="C6431" t="s">
        <v>43</v>
      </c>
      <c r="D6431" t="s">
        <v>46</v>
      </c>
      <c r="E6431">
        <f>VLOOKUP(TRIM(F6431),D_Produto!$A$2:$C$447,3,FALSE)</f>
        <v>280</v>
      </c>
      <c r="F6431" t="s">
        <v>528</v>
      </c>
      <c r="G6431">
        <v>1</v>
      </c>
      <c r="H6431" t="s">
        <v>32</v>
      </c>
      <c r="I6431">
        <v>8.9</v>
      </c>
      <c r="J6431" s="4">
        <v>44786</v>
      </c>
      <c r="K6431" t="s">
        <v>24</v>
      </c>
      <c r="L6431">
        <v>5.25</v>
      </c>
      <c r="M6431">
        <v>82.9</v>
      </c>
    </row>
    <row r="6432" spans="1:13">
      <c r="A6432">
        <v>804</v>
      </c>
      <c r="B6432">
        <v>163</v>
      </c>
      <c r="C6432" t="s">
        <v>43</v>
      </c>
      <c r="D6432" t="s">
        <v>46</v>
      </c>
      <c r="E6432">
        <f>VLOOKUP(TRIM(F6432),D_Produto!$A$2:$C$447,3,FALSE)</f>
        <v>118</v>
      </c>
      <c r="F6432" t="s">
        <v>117</v>
      </c>
      <c r="G6432">
        <v>1</v>
      </c>
      <c r="H6432" t="s">
        <v>49</v>
      </c>
      <c r="I6432">
        <v>6.6</v>
      </c>
      <c r="J6432" s="4">
        <v>44786</v>
      </c>
      <c r="K6432" t="s">
        <v>50</v>
      </c>
      <c r="L6432">
        <v>4</v>
      </c>
      <c r="M6432">
        <v>82.9</v>
      </c>
    </row>
    <row r="6433" spans="1:13">
      <c r="A6433">
        <v>804</v>
      </c>
      <c r="B6433">
        <v>163</v>
      </c>
      <c r="C6433" t="s">
        <v>43</v>
      </c>
      <c r="D6433" t="s">
        <v>46</v>
      </c>
      <c r="E6433">
        <f>VLOOKUP(TRIM(F6433),D_Produto!$A$2:$C$447,3,FALSE)</f>
        <v>258</v>
      </c>
      <c r="F6433" t="s">
        <v>110</v>
      </c>
      <c r="G6433">
        <v>1</v>
      </c>
      <c r="H6433" t="s">
        <v>49</v>
      </c>
      <c r="I6433">
        <v>5.8</v>
      </c>
      <c r="J6433" s="4">
        <v>44786</v>
      </c>
      <c r="K6433" t="s">
        <v>24</v>
      </c>
      <c r="L6433">
        <v>3.5</v>
      </c>
      <c r="M6433">
        <v>82.9</v>
      </c>
    </row>
    <row r="6434" spans="1:13">
      <c r="A6434">
        <v>805</v>
      </c>
      <c r="B6434">
        <v>45</v>
      </c>
      <c r="C6434" t="s">
        <v>28</v>
      </c>
      <c r="D6434" t="s">
        <v>21</v>
      </c>
      <c r="E6434">
        <f>VLOOKUP(TRIM(F6434),D_Produto!$A$2:$C$447,3,FALSE)</f>
        <v>168</v>
      </c>
      <c r="F6434" t="s">
        <v>298</v>
      </c>
      <c r="G6434">
        <v>2</v>
      </c>
      <c r="H6434" t="s">
        <v>32</v>
      </c>
      <c r="I6434">
        <v>5.8</v>
      </c>
      <c r="J6434" s="4">
        <v>44786</v>
      </c>
      <c r="K6434" t="s">
        <v>24</v>
      </c>
      <c r="L6434">
        <v>3.5</v>
      </c>
      <c r="M6434">
        <v>128.4</v>
      </c>
    </row>
    <row r="6435" spans="1:13">
      <c r="A6435">
        <v>805</v>
      </c>
      <c r="B6435">
        <v>45</v>
      </c>
      <c r="C6435" t="s">
        <v>28</v>
      </c>
      <c r="D6435" t="s">
        <v>21</v>
      </c>
      <c r="E6435">
        <f>VLOOKUP(TRIM(F6435),D_Produto!$A$2:$C$447,3,FALSE)</f>
        <v>91</v>
      </c>
      <c r="F6435" t="s">
        <v>918</v>
      </c>
      <c r="G6435">
        <v>1</v>
      </c>
      <c r="H6435" t="s">
        <v>32</v>
      </c>
      <c r="I6435">
        <v>7.5</v>
      </c>
      <c r="J6435" s="4">
        <v>44786</v>
      </c>
      <c r="K6435" t="s">
        <v>24</v>
      </c>
      <c r="L6435">
        <v>4.5</v>
      </c>
      <c r="M6435">
        <v>128.4</v>
      </c>
    </row>
    <row r="6436" spans="1:13">
      <c r="A6436">
        <v>805</v>
      </c>
      <c r="B6436">
        <v>45</v>
      </c>
      <c r="C6436" t="s">
        <v>28</v>
      </c>
      <c r="D6436" t="s">
        <v>21</v>
      </c>
      <c r="E6436">
        <f>VLOOKUP(TRIM(F6436),D_Produto!$A$2:$C$447,3,FALSE)</f>
        <v>280</v>
      </c>
      <c r="F6436" t="s">
        <v>528</v>
      </c>
      <c r="G6436">
        <v>1</v>
      </c>
      <c r="H6436" t="s">
        <v>32</v>
      </c>
      <c r="I6436">
        <v>8.9</v>
      </c>
      <c r="J6436" s="4">
        <v>44786</v>
      </c>
      <c r="K6436" t="s">
        <v>24</v>
      </c>
      <c r="L6436">
        <v>5.25</v>
      </c>
      <c r="M6436">
        <v>128.4</v>
      </c>
    </row>
    <row r="6437" spans="1:13">
      <c r="A6437">
        <v>805</v>
      </c>
      <c r="B6437">
        <v>45</v>
      </c>
      <c r="C6437" t="s">
        <v>28</v>
      </c>
      <c r="D6437" t="s">
        <v>21</v>
      </c>
      <c r="E6437">
        <f>VLOOKUP(TRIM(F6437),D_Produto!$A$2:$C$447,3,FALSE)</f>
        <v>282</v>
      </c>
      <c r="F6437" t="s">
        <v>55</v>
      </c>
      <c r="G6437">
        <v>2</v>
      </c>
      <c r="H6437" t="s">
        <v>32</v>
      </c>
      <c r="I6437">
        <v>13.8</v>
      </c>
      <c r="J6437" s="4">
        <v>44786</v>
      </c>
      <c r="K6437" t="s">
        <v>24</v>
      </c>
      <c r="L6437">
        <v>8</v>
      </c>
      <c r="M6437">
        <v>128.4</v>
      </c>
    </row>
    <row r="6438" spans="1:13">
      <c r="A6438">
        <v>805</v>
      </c>
      <c r="B6438">
        <v>45</v>
      </c>
      <c r="C6438" t="s">
        <v>28</v>
      </c>
      <c r="D6438" t="s">
        <v>21</v>
      </c>
      <c r="E6438">
        <f>VLOOKUP(TRIM(F6438),D_Produto!$A$2:$C$447,3,FALSE)</f>
        <v>115</v>
      </c>
      <c r="F6438" t="s">
        <v>269</v>
      </c>
      <c r="G6438">
        <v>1</v>
      </c>
      <c r="H6438" t="s">
        <v>77</v>
      </c>
      <c r="I6438">
        <v>4.5999999999999996</v>
      </c>
      <c r="J6438" s="4">
        <v>44786</v>
      </c>
      <c r="K6438" t="s">
        <v>24</v>
      </c>
      <c r="L6438">
        <v>2.8</v>
      </c>
      <c r="M6438">
        <v>128.4</v>
      </c>
    </row>
    <row r="6439" spans="1:13">
      <c r="A6439">
        <v>805</v>
      </c>
      <c r="B6439">
        <v>45</v>
      </c>
      <c r="C6439" t="s">
        <v>28</v>
      </c>
      <c r="D6439" t="s">
        <v>21</v>
      </c>
      <c r="E6439">
        <f>VLOOKUP(TRIM(F6439),D_Produto!$A$2:$C$447,3,FALSE)</f>
        <v>258</v>
      </c>
      <c r="F6439" t="s">
        <v>110</v>
      </c>
      <c r="G6439">
        <v>1</v>
      </c>
      <c r="H6439" t="s">
        <v>49</v>
      </c>
      <c r="I6439">
        <v>5.8</v>
      </c>
      <c r="J6439" s="4">
        <v>44786</v>
      </c>
      <c r="K6439" t="s">
        <v>24</v>
      </c>
      <c r="L6439">
        <v>3.5</v>
      </c>
      <c r="M6439">
        <v>128.4</v>
      </c>
    </row>
    <row r="6440" spans="1:13">
      <c r="A6440">
        <v>805</v>
      </c>
      <c r="B6440">
        <v>45</v>
      </c>
      <c r="C6440" t="s">
        <v>28</v>
      </c>
      <c r="D6440" t="s">
        <v>21</v>
      </c>
      <c r="E6440">
        <f>VLOOKUP(TRIM(F6440),D_Produto!$A$2:$C$447,3,FALSE)</f>
        <v>146</v>
      </c>
      <c r="F6440" t="s">
        <v>169</v>
      </c>
      <c r="G6440">
        <v>1</v>
      </c>
      <c r="H6440" t="s">
        <v>61</v>
      </c>
      <c r="I6440">
        <v>30.3</v>
      </c>
      <c r="J6440" s="4">
        <v>44786</v>
      </c>
      <c r="K6440" t="s">
        <v>24</v>
      </c>
      <c r="L6440">
        <v>23.25</v>
      </c>
      <c r="M6440">
        <v>128.4</v>
      </c>
    </row>
    <row r="6441" spans="1:13">
      <c r="A6441">
        <v>805</v>
      </c>
      <c r="B6441">
        <v>45</v>
      </c>
      <c r="C6441" t="s">
        <v>28</v>
      </c>
      <c r="D6441" t="s">
        <v>21</v>
      </c>
      <c r="E6441">
        <f>VLOOKUP(TRIM(F6441),D_Produto!$A$2:$C$447,3,FALSE)</f>
        <v>216</v>
      </c>
      <c r="F6441" t="s">
        <v>145</v>
      </c>
      <c r="G6441">
        <v>1</v>
      </c>
      <c r="H6441" t="s">
        <v>146</v>
      </c>
      <c r="I6441">
        <v>35.200000000000003</v>
      </c>
      <c r="J6441" s="4">
        <v>44786</v>
      </c>
      <c r="K6441" t="s">
        <v>24</v>
      </c>
      <c r="L6441">
        <v>27</v>
      </c>
      <c r="M6441">
        <v>128.4</v>
      </c>
    </row>
    <row r="6442" spans="1:13">
      <c r="A6442">
        <v>805</v>
      </c>
      <c r="B6442">
        <v>45</v>
      </c>
      <c r="C6442" t="s">
        <v>28</v>
      </c>
      <c r="D6442" t="s">
        <v>21</v>
      </c>
      <c r="E6442">
        <f>VLOOKUP(TRIM(F6442),D_Produto!$A$2:$C$447,3,FALSE)</f>
        <v>40</v>
      </c>
      <c r="F6442" t="s">
        <v>1007</v>
      </c>
      <c r="G6442">
        <v>1</v>
      </c>
      <c r="H6442" t="s">
        <v>66</v>
      </c>
      <c r="I6442">
        <v>8.9</v>
      </c>
      <c r="J6442" s="4">
        <v>44786</v>
      </c>
      <c r="K6442" t="s">
        <v>24</v>
      </c>
      <c r="L6442">
        <v>6</v>
      </c>
      <c r="M6442">
        <v>128.4</v>
      </c>
    </row>
    <row r="6443" spans="1:13">
      <c r="A6443">
        <v>805</v>
      </c>
      <c r="B6443">
        <v>45</v>
      </c>
      <c r="C6443" t="s">
        <v>28</v>
      </c>
      <c r="D6443" t="s">
        <v>21</v>
      </c>
      <c r="E6443">
        <f>VLOOKUP(TRIM(F6443),D_Produto!$A$2:$C$447,3,FALSE)</f>
        <v>185</v>
      </c>
      <c r="F6443" t="s">
        <v>118</v>
      </c>
      <c r="G6443">
        <v>1</v>
      </c>
      <c r="H6443" t="s">
        <v>32</v>
      </c>
      <c r="I6443">
        <v>7.6</v>
      </c>
      <c r="J6443" s="4">
        <v>44786</v>
      </c>
      <c r="K6443" t="s">
        <v>24</v>
      </c>
      <c r="L6443">
        <v>5.8</v>
      </c>
      <c r="M6443">
        <v>128.4</v>
      </c>
    </row>
    <row r="6444" spans="1:13">
      <c r="A6444">
        <v>806</v>
      </c>
      <c r="B6444">
        <v>184</v>
      </c>
      <c r="C6444" t="s">
        <v>18</v>
      </c>
      <c r="D6444" t="s">
        <v>46</v>
      </c>
      <c r="E6444">
        <f>VLOOKUP(TRIM(F6444),D_Produto!$A$2:$C$447,3,FALSE)</f>
        <v>19</v>
      </c>
      <c r="F6444" t="s">
        <v>1200</v>
      </c>
      <c r="G6444">
        <v>1</v>
      </c>
      <c r="H6444" t="s">
        <v>77</v>
      </c>
      <c r="I6444">
        <v>17.3</v>
      </c>
      <c r="J6444" s="4">
        <v>44786</v>
      </c>
      <c r="K6444" t="s">
        <v>24</v>
      </c>
      <c r="L6444">
        <v>10.5</v>
      </c>
      <c r="M6444">
        <v>183.9</v>
      </c>
    </row>
    <row r="6445" spans="1:13">
      <c r="A6445">
        <v>806</v>
      </c>
      <c r="B6445">
        <v>184</v>
      </c>
      <c r="C6445" t="s">
        <v>18</v>
      </c>
      <c r="D6445" t="s">
        <v>46</v>
      </c>
      <c r="E6445">
        <f>VLOOKUP(TRIM(F6445),D_Produto!$A$2:$C$447,3,FALSE)</f>
        <v>58</v>
      </c>
      <c r="F6445" t="s">
        <v>648</v>
      </c>
      <c r="G6445">
        <v>2</v>
      </c>
      <c r="H6445" t="s">
        <v>26</v>
      </c>
      <c r="I6445">
        <v>17</v>
      </c>
      <c r="J6445" s="4">
        <v>44786</v>
      </c>
      <c r="K6445" t="s">
        <v>24</v>
      </c>
      <c r="L6445">
        <v>10.4</v>
      </c>
      <c r="M6445">
        <v>183.9</v>
      </c>
    </row>
    <row r="6446" spans="1:13">
      <c r="A6446">
        <v>806</v>
      </c>
      <c r="B6446">
        <v>184</v>
      </c>
      <c r="C6446" t="s">
        <v>18</v>
      </c>
      <c r="D6446" t="s">
        <v>46</v>
      </c>
      <c r="E6446">
        <f>VLOOKUP(TRIM(F6446),D_Produto!$A$2:$C$447,3,FALSE)</f>
        <v>158</v>
      </c>
      <c r="F6446" t="s">
        <v>987</v>
      </c>
      <c r="G6446">
        <v>1</v>
      </c>
      <c r="H6446" t="s">
        <v>250</v>
      </c>
      <c r="I6446">
        <v>8.3000000000000007</v>
      </c>
      <c r="J6446" s="4">
        <v>44786</v>
      </c>
      <c r="K6446" t="s">
        <v>24</v>
      </c>
      <c r="L6446">
        <v>5</v>
      </c>
      <c r="M6446">
        <v>183.9</v>
      </c>
    </row>
    <row r="6447" spans="1:13">
      <c r="A6447">
        <v>806</v>
      </c>
      <c r="B6447">
        <v>184</v>
      </c>
      <c r="C6447" t="s">
        <v>18</v>
      </c>
      <c r="D6447" t="s">
        <v>46</v>
      </c>
      <c r="E6447">
        <f>VLOOKUP(TRIM(F6447),D_Produto!$A$2:$C$447,3,FALSE)</f>
        <v>167</v>
      </c>
      <c r="F6447" t="s">
        <v>1253</v>
      </c>
      <c r="G6447">
        <v>2</v>
      </c>
      <c r="H6447" t="s">
        <v>26</v>
      </c>
      <c r="I6447">
        <v>16.600000000000001</v>
      </c>
      <c r="J6447" s="4">
        <v>44786</v>
      </c>
      <c r="K6447" t="s">
        <v>24</v>
      </c>
      <c r="L6447">
        <v>10</v>
      </c>
      <c r="M6447">
        <v>183.9</v>
      </c>
    </row>
    <row r="6448" spans="1:13">
      <c r="A6448">
        <v>806</v>
      </c>
      <c r="B6448">
        <v>184</v>
      </c>
      <c r="C6448" t="s">
        <v>18</v>
      </c>
      <c r="D6448" t="s">
        <v>46</v>
      </c>
      <c r="E6448">
        <f>VLOOKUP(TRIM(F6448),D_Produto!$A$2:$C$447,3,FALSE)</f>
        <v>168</v>
      </c>
      <c r="F6448" t="s">
        <v>298</v>
      </c>
      <c r="G6448">
        <v>1</v>
      </c>
      <c r="H6448" t="s">
        <v>32</v>
      </c>
      <c r="I6448">
        <v>2.9</v>
      </c>
      <c r="J6448" s="4">
        <v>44786</v>
      </c>
      <c r="K6448" t="s">
        <v>24</v>
      </c>
      <c r="L6448">
        <v>1.75</v>
      </c>
      <c r="M6448">
        <v>183.9</v>
      </c>
    </row>
    <row r="6449" spans="1:13">
      <c r="A6449">
        <v>806</v>
      </c>
      <c r="B6449">
        <v>184</v>
      </c>
      <c r="C6449" t="s">
        <v>18</v>
      </c>
      <c r="D6449" t="s">
        <v>46</v>
      </c>
      <c r="E6449">
        <f>VLOOKUP(TRIM(F6449),D_Produto!$A$2:$C$447,3,FALSE)</f>
        <v>217</v>
      </c>
      <c r="F6449" t="s">
        <v>1147</v>
      </c>
      <c r="G6449">
        <v>2</v>
      </c>
      <c r="H6449" t="s">
        <v>52</v>
      </c>
      <c r="I6449">
        <v>23.2</v>
      </c>
      <c r="J6449" s="4">
        <v>44786</v>
      </c>
      <c r="K6449" t="s">
        <v>24</v>
      </c>
      <c r="L6449">
        <v>14</v>
      </c>
      <c r="M6449">
        <v>183.9</v>
      </c>
    </row>
    <row r="6450" spans="1:13">
      <c r="A6450">
        <v>806</v>
      </c>
      <c r="B6450">
        <v>184</v>
      </c>
      <c r="C6450" t="s">
        <v>18</v>
      </c>
      <c r="D6450" t="s">
        <v>46</v>
      </c>
      <c r="E6450">
        <f>VLOOKUP(TRIM(F6450),D_Produto!$A$2:$C$447,3,FALSE)</f>
        <v>273</v>
      </c>
      <c r="F6450" t="s">
        <v>1228</v>
      </c>
      <c r="G6450">
        <v>2</v>
      </c>
      <c r="H6450" t="s">
        <v>26</v>
      </c>
      <c r="I6450">
        <v>17.600000000000001</v>
      </c>
      <c r="J6450" s="4">
        <v>44786</v>
      </c>
      <c r="K6450" t="s">
        <v>24</v>
      </c>
      <c r="L6450">
        <v>10.6</v>
      </c>
      <c r="M6450">
        <v>183.9</v>
      </c>
    </row>
    <row r="6451" spans="1:13">
      <c r="A6451">
        <v>806</v>
      </c>
      <c r="B6451">
        <v>184</v>
      </c>
      <c r="C6451" t="s">
        <v>18</v>
      </c>
      <c r="D6451" t="s">
        <v>46</v>
      </c>
      <c r="E6451">
        <f>VLOOKUP(TRIM(F6451),D_Produto!$A$2:$C$447,3,FALSE)</f>
        <v>66</v>
      </c>
      <c r="F6451" t="s">
        <v>31</v>
      </c>
      <c r="G6451">
        <v>1</v>
      </c>
      <c r="H6451" t="s">
        <v>32</v>
      </c>
      <c r="I6451">
        <v>9.1</v>
      </c>
      <c r="J6451" s="4">
        <v>44786</v>
      </c>
      <c r="K6451" t="s">
        <v>24</v>
      </c>
      <c r="L6451">
        <v>5.5</v>
      </c>
      <c r="M6451">
        <v>183.9</v>
      </c>
    </row>
    <row r="6452" spans="1:13">
      <c r="A6452">
        <v>806</v>
      </c>
      <c r="B6452">
        <v>184</v>
      </c>
      <c r="C6452" t="s">
        <v>18</v>
      </c>
      <c r="D6452" t="s">
        <v>46</v>
      </c>
      <c r="E6452">
        <f>VLOOKUP(TRIM(F6452),D_Produto!$A$2:$C$447,3,FALSE)</f>
        <v>184</v>
      </c>
      <c r="F6452" t="s">
        <v>93</v>
      </c>
      <c r="G6452">
        <v>1</v>
      </c>
      <c r="H6452" t="s">
        <v>472</v>
      </c>
      <c r="I6452">
        <v>9.9</v>
      </c>
      <c r="J6452" s="4">
        <v>44786</v>
      </c>
      <c r="K6452" t="s">
        <v>24</v>
      </c>
      <c r="L6452">
        <v>6</v>
      </c>
      <c r="M6452">
        <v>183.9</v>
      </c>
    </row>
    <row r="6453" spans="1:13">
      <c r="A6453">
        <v>806</v>
      </c>
      <c r="B6453">
        <v>184</v>
      </c>
      <c r="C6453" t="s">
        <v>18</v>
      </c>
      <c r="D6453" t="s">
        <v>46</v>
      </c>
      <c r="E6453">
        <f>VLOOKUP(TRIM(F6453),D_Produto!$A$2:$C$447,3,FALSE)</f>
        <v>282</v>
      </c>
      <c r="F6453" t="s">
        <v>55</v>
      </c>
      <c r="G6453">
        <v>1</v>
      </c>
      <c r="H6453" t="s">
        <v>32</v>
      </c>
      <c r="I6453">
        <v>6.9</v>
      </c>
      <c r="J6453" s="4">
        <v>44786</v>
      </c>
      <c r="K6453" t="s">
        <v>24</v>
      </c>
      <c r="L6453">
        <v>4</v>
      </c>
      <c r="M6453">
        <v>183.9</v>
      </c>
    </row>
    <row r="6454" spans="1:13">
      <c r="A6454">
        <v>806</v>
      </c>
      <c r="B6454">
        <v>184</v>
      </c>
      <c r="C6454" t="s">
        <v>18</v>
      </c>
      <c r="D6454" t="s">
        <v>46</v>
      </c>
      <c r="E6454">
        <f>VLOOKUP(TRIM(F6454),D_Produto!$A$2:$C$447,3,FALSE)</f>
        <v>106</v>
      </c>
      <c r="F6454" t="s">
        <v>48</v>
      </c>
      <c r="G6454">
        <v>1</v>
      </c>
      <c r="H6454" t="s">
        <v>49</v>
      </c>
      <c r="I6454">
        <v>6.3</v>
      </c>
      <c r="J6454" s="4">
        <v>44786</v>
      </c>
      <c r="K6454" t="s">
        <v>24</v>
      </c>
      <c r="L6454">
        <v>3.8</v>
      </c>
      <c r="M6454">
        <v>183.9</v>
      </c>
    </row>
    <row r="6455" spans="1:13">
      <c r="A6455">
        <v>806</v>
      </c>
      <c r="B6455">
        <v>184</v>
      </c>
      <c r="C6455" t="s">
        <v>18</v>
      </c>
      <c r="D6455" t="s">
        <v>46</v>
      </c>
      <c r="E6455">
        <f>VLOOKUP(TRIM(F6455),D_Produto!$A$2:$C$447,3,FALSE)</f>
        <v>258</v>
      </c>
      <c r="F6455" t="s">
        <v>110</v>
      </c>
      <c r="G6455">
        <v>1</v>
      </c>
      <c r="H6455" t="s">
        <v>49</v>
      </c>
      <c r="I6455">
        <v>5.8</v>
      </c>
      <c r="J6455" s="4">
        <v>44786</v>
      </c>
      <c r="K6455" t="s">
        <v>24</v>
      </c>
      <c r="L6455">
        <v>3.5</v>
      </c>
      <c r="M6455">
        <v>183.9</v>
      </c>
    </row>
    <row r="6456" spans="1:13">
      <c r="A6456">
        <v>806</v>
      </c>
      <c r="B6456">
        <v>184</v>
      </c>
      <c r="C6456" t="s">
        <v>18</v>
      </c>
      <c r="D6456" t="s">
        <v>46</v>
      </c>
      <c r="E6456">
        <f>VLOOKUP(TRIM(F6456),D_Produto!$A$2:$C$447,3,FALSE)</f>
        <v>130</v>
      </c>
      <c r="F6456" t="s">
        <v>702</v>
      </c>
      <c r="G6456">
        <v>1</v>
      </c>
      <c r="H6456" t="s">
        <v>32</v>
      </c>
      <c r="I6456">
        <v>13.5</v>
      </c>
      <c r="J6456" s="4">
        <v>44786</v>
      </c>
      <c r="K6456" t="s">
        <v>24</v>
      </c>
      <c r="L6456">
        <v>10</v>
      </c>
      <c r="M6456">
        <v>183.9</v>
      </c>
    </row>
    <row r="6457" spans="1:13">
      <c r="A6457">
        <v>806</v>
      </c>
      <c r="B6457">
        <v>184</v>
      </c>
      <c r="C6457" t="s">
        <v>18</v>
      </c>
      <c r="D6457" t="s">
        <v>46</v>
      </c>
      <c r="E6457">
        <f>VLOOKUP(TRIM(F6457),D_Produto!$A$2:$C$447,3,FALSE)</f>
        <v>135</v>
      </c>
      <c r="F6457" t="s">
        <v>1207</v>
      </c>
      <c r="G6457">
        <v>1</v>
      </c>
      <c r="H6457" t="s">
        <v>32</v>
      </c>
      <c r="I6457">
        <v>15.6</v>
      </c>
      <c r="J6457" s="4">
        <v>44786</v>
      </c>
      <c r="K6457" t="s">
        <v>24</v>
      </c>
      <c r="L6457">
        <v>12</v>
      </c>
      <c r="M6457">
        <v>183.9</v>
      </c>
    </row>
    <row r="6458" spans="1:13">
      <c r="A6458">
        <v>806</v>
      </c>
      <c r="B6458">
        <v>184</v>
      </c>
      <c r="C6458" t="s">
        <v>18</v>
      </c>
      <c r="D6458" t="s">
        <v>46</v>
      </c>
      <c r="E6458">
        <f>VLOOKUP(TRIM(F6458),D_Produto!$A$2:$C$447,3,FALSE)</f>
        <v>274</v>
      </c>
      <c r="F6458" t="s">
        <v>466</v>
      </c>
      <c r="G6458">
        <v>1</v>
      </c>
      <c r="H6458" t="s">
        <v>32</v>
      </c>
      <c r="I6458">
        <v>13.9</v>
      </c>
      <c r="J6458" s="4">
        <v>44786</v>
      </c>
      <c r="K6458" t="s">
        <v>24</v>
      </c>
      <c r="L6458">
        <v>8</v>
      </c>
      <c r="M6458">
        <v>183.9</v>
      </c>
    </row>
    <row r="6459" spans="1:13">
      <c r="A6459">
        <v>807</v>
      </c>
      <c r="B6459">
        <v>249</v>
      </c>
      <c r="C6459" t="s">
        <v>43</v>
      </c>
      <c r="D6459" t="s">
        <v>160</v>
      </c>
      <c r="E6459">
        <f>VLOOKUP(TRIM(F6459),D_Produto!$A$2:$C$447,3,FALSE)</f>
        <v>217</v>
      </c>
      <c r="F6459" t="s">
        <v>1147</v>
      </c>
      <c r="G6459">
        <v>1</v>
      </c>
      <c r="H6459" t="s">
        <v>52</v>
      </c>
      <c r="I6459">
        <v>11.6</v>
      </c>
      <c r="J6459" s="4">
        <v>44786</v>
      </c>
      <c r="K6459" t="s">
        <v>24</v>
      </c>
      <c r="L6459">
        <v>7</v>
      </c>
      <c r="M6459">
        <v>46.2</v>
      </c>
    </row>
    <row r="6460" spans="1:13">
      <c r="A6460">
        <v>807</v>
      </c>
      <c r="B6460">
        <v>249</v>
      </c>
      <c r="C6460" t="s">
        <v>43</v>
      </c>
      <c r="D6460" t="s">
        <v>160</v>
      </c>
      <c r="E6460">
        <f>VLOOKUP(TRIM(F6460),D_Produto!$A$2:$C$447,3,FALSE)</f>
        <v>91</v>
      </c>
      <c r="F6460" t="s">
        <v>918</v>
      </c>
      <c r="G6460">
        <v>1</v>
      </c>
      <c r="H6460" t="s">
        <v>32</v>
      </c>
      <c r="I6460">
        <v>7.5</v>
      </c>
      <c r="J6460" s="4">
        <v>44786</v>
      </c>
      <c r="K6460" t="s">
        <v>24</v>
      </c>
      <c r="L6460">
        <v>4.5</v>
      </c>
      <c r="M6460">
        <v>46.2</v>
      </c>
    </row>
    <row r="6461" spans="1:13">
      <c r="A6461">
        <v>807</v>
      </c>
      <c r="B6461">
        <v>249</v>
      </c>
      <c r="C6461" t="s">
        <v>43</v>
      </c>
      <c r="D6461" t="s">
        <v>160</v>
      </c>
      <c r="E6461">
        <f>VLOOKUP(TRIM(F6461),D_Produto!$A$2:$C$447,3,FALSE)</f>
        <v>282</v>
      </c>
      <c r="F6461" t="s">
        <v>55</v>
      </c>
      <c r="G6461">
        <v>1</v>
      </c>
      <c r="H6461" t="s">
        <v>32</v>
      </c>
      <c r="I6461">
        <v>6.9</v>
      </c>
      <c r="J6461" s="4">
        <v>44786</v>
      </c>
      <c r="K6461" t="s">
        <v>24</v>
      </c>
      <c r="L6461">
        <v>4</v>
      </c>
      <c r="M6461">
        <v>46.2</v>
      </c>
    </row>
    <row r="6462" spans="1:13">
      <c r="A6462">
        <v>807</v>
      </c>
      <c r="B6462">
        <v>249</v>
      </c>
      <c r="C6462" t="s">
        <v>43</v>
      </c>
      <c r="D6462" t="s">
        <v>160</v>
      </c>
      <c r="E6462">
        <f>VLOOKUP(TRIM(F6462),D_Produto!$A$2:$C$447,3,FALSE)</f>
        <v>30</v>
      </c>
      <c r="F6462" t="s">
        <v>79</v>
      </c>
      <c r="G6462">
        <v>3</v>
      </c>
      <c r="H6462" t="s">
        <v>77</v>
      </c>
      <c r="I6462">
        <v>12.6</v>
      </c>
      <c r="J6462" s="4">
        <v>44786</v>
      </c>
      <c r="K6462" t="s">
        <v>50</v>
      </c>
      <c r="L6462">
        <v>7.5</v>
      </c>
      <c r="M6462">
        <v>46.2</v>
      </c>
    </row>
    <row r="6463" spans="1:13">
      <c r="A6463">
        <v>807</v>
      </c>
      <c r="B6463">
        <v>249</v>
      </c>
      <c r="C6463" t="s">
        <v>43</v>
      </c>
      <c r="D6463" t="s">
        <v>160</v>
      </c>
      <c r="E6463">
        <f>VLOOKUP(TRIM(F6463),D_Produto!$A$2:$C$447,3,FALSE)</f>
        <v>185</v>
      </c>
      <c r="F6463" t="s">
        <v>118</v>
      </c>
      <c r="G6463">
        <v>1</v>
      </c>
      <c r="H6463" t="s">
        <v>32</v>
      </c>
      <c r="I6463">
        <v>7.6</v>
      </c>
      <c r="J6463" s="4">
        <v>44786</v>
      </c>
      <c r="K6463" t="s">
        <v>24</v>
      </c>
      <c r="L6463">
        <v>5.8</v>
      </c>
      <c r="M6463">
        <v>46.2</v>
      </c>
    </row>
    <row r="6464" spans="1:13">
      <c r="A6464">
        <v>808</v>
      </c>
      <c r="B6464">
        <v>8</v>
      </c>
      <c r="C6464" t="s">
        <v>28</v>
      </c>
      <c r="D6464" t="s">
        <v>21</v>
      </c>
      <c r="E6464">
        <f>VLOOKUP(TRIM(F6464),D_Produto!$A$2:$C$447,3,FALSE)</f>
        <v>58</v>
      </c>
      <c r="F6464" t="s">
        <v>648</v>
      </c>
      <c r="G6464">
        <v>1</v>
      </c>
      <c r="H6464" t="s">
        <v>26</v>
      </c>
      <c r="I6464">
        <v>8.5</v>
      </c>
      <c r="J6464" s="4">
        <v>44786</v>
      </c>
      <c r="K6464" t="s">
        <v>24</v>
      </c>
      <c r="L6464">
        <v>5.2</v>
      </c>
      <c r="M6464">
        <v>53.3</v>
      </c>
    </row>
    <row r="6465" spans="1:13">
      <c r="A6465">
        <v>808</v>
      </c>
      <c r="B6465">
        <v>8</v>
      </c>
      <c r="C6465" t="s">
        <v>28</v>
      </c>
      <c r="D6465" t="s">
        <v>21</v>
      </c>
      <c r="E6465">
        <f>VLOOKUP(TRIM(F6465),D_Produto!$A$2:$C$447,3,FALSE)</f>
        <v>168</v>
      </c>
      <c r="F6465" t="s">
        <v>298</v>
      </c>
      <c r="G6465">
        <v>1</v>
      </c>
      <c r="H6465" t="s">
        <v>32</v>
      </c>
      <c r="I6465">
        <v>2.9</v>
      </c>
      <c r="J6465" s="4">
        <v>44786</v>
      </c>
      <c r="K6465" t="s">
        <v>24</v>
      </c>
      <c r="L6465">
        <v>1.75</v>
      </c>
      <c r="M6465">
        <v>53.3</v>
      </c>
    </row>
    <row r="6466" spans="1:13">
      <c r="A6466">
        <v>808</v>
      </c>
      <c r="B6466">
        <v>8</v>
      </c>
      <c r="C6466" t="s">
        <v>28</v>
      </c>
      <c r="D6466" t="s">
        <v>21</v>
      </c>
      <c r="E6466">
        <f>VLOOKUP(TRIM(F6466),D_Produto!$A$2:$C$447,3,FALSE)</f>
        <v>217</v>
      </c>
      <c r="F6466" t="s">
        <v>1147</v>
      </c>
      <c r="G6466">
        <v>1</v>
      </c>
      <c r="H6466" t="s">
        <v>52</v>
      </c>
      <c r="I6466">
        <v>11.6</v>
      </c>
      <c r="J6466" s="4">
        <v>44786</v>
      </c>
      <c r="K6466" t="s">
        <v>24</v>
      </c>
      <c r="L6466">
        <v>7</v>
      </c>
      <c r="M6466">
        <v>53.3</v>
      </c>
    </row>
    <row r="6467" spans="1:13">
      <c r="A6467">
        <v>808</v>
      </c>
      <c r="B6467">
        <v>8</v>
      </c>
      <c r="C6467" t="s">
        <v>28</v>
      </c>
      <c r="D6467" t="s">
        <v>21</v>
      </c>
      <c r="E6467">
        <f>VLOOKUP(TRIM(F6467),D_Produto!$A$2:$C$447,3,FALSE)</f>
        <v>146</v>
      </c>
      <c r="F6467" t="s">
        <v>169</v>
      </c>
      <c r="G6467">
        <v>1</v>
      </c>
      <c r="H6467" t="s">
        <v>61</v>
      </c>
      <c r="I6467">
        <v>30.3</v>
      </c>
      <c r="J6467" s="4">
        <v>44786</v>
      </c>
      <c r="K6467" t="s">
        <v>24</v>
      </c>
      <c r="L6467">
        <v>23.25</v>
      </c>
      <c r="M6467">
        <v>53.3</v>
      </c>
    </row>
    <row r="6468" spans="1:13">
      <c r="A6468">
        <v>809</v>
      </c>
      <c r="B6468">
        <v>183</v>
      </c>
      <c r="C6468" t="s">
        <v>18</v>
      </c>
      <c r="D6468" t="s">
        <v>46</v>
      </c>
      <c r="E6468">
        <f>VLOOKUP(TRIM(F6468),D_Produto!$A$2:$C$447,3,FALSE)</f>
        <v>48</v>
      </c>
      <c r="F6468" t="s">
        <v>1256</v>
      </c>
      <c r="G6468">
        <v>1</v>
      </c>
      <c r="H6468" t="s">
        <v>26</v>
      </c>
      <c r="I6468">
        <v>16.899999999999999</v>
      </c>
      <c r="J6468" s="4">
        <v>44786</v>
      </c>
      <c r="K6468" t="s">
        <v>24</v>
      </c>
      <c r="L6468">
        <v>13</v>
      </c>
      <c r="M6468">
        <v>16.899999999999999</v>
      </c>
    </row>
    <row r="6469" spans="1:13">
      <c r="A6469">
        <v>810</v>
      </c>
      <c r="B6469">
        <v>235</v>
      </c>
      <c r="C6469" t="s">
        <v>96</v>
      </c>
      <c r="D6469" t="s">
        <v>21</v>
      </c>
      <c r="E6469">
        <f>VLOOKUP(TRIM(F6469),D_Produto!$A$2:$C$447,3,FALSE)</f>
        <v>168</v>
      </c>
      <c r="F6469" t="s">
        <v>298</v>
      </c>
      <c r="G6469">
        <v>1</v>
      </c>
      <c r="H6469" t="s">
        <v>32</v>
      </c>
      <c r="I6469">
        <v>2.9</v>
      </c>
      <c r="J6469" s="4">
        <v>44786</v>
      </c>
      <c r="K6469" t="s">
        <v>24</v>
      </c>
      <c r="L6469">
        <v>1.75</v>
      </c>
      <c r="M6469">
        <v>59.4</v>
      </c>
    </row>
    <row r="6470" spans="1:13">
      <c r="A6470">
        <v>810</v>
      </c>
      <c r="B6470">
        <v>235</v>
      </c>
      <c r="C6470" t="s">
        <v>96</v>
      </c>
      <c r="D6470" t="s">
        <v>21</v>
      </c>
      <c r="E6470">
        <f>VLOOKUP(TRIM(F6470),D_Produto!$A$2:$C$447,3,FALSE)</f>
        <v>4</v>
      </c>
      <c r="F6470" t="s">
        <v>1099</v>
      </c>
      <c r="G6470">
        <v>1</v>
      </c>
      <c r="H6470" t="s">
        <v>108</v>
      </c>
      <c r="I6470">
        <v>9.9</v>
      </c>
      <c r="J6470" s="4">
        <v>44786</v>
      </c>
      <c r="K6470" t="s">
        <v>24</v>
      </c>
      <c r="L6470">
        <v>6</v>
      </c>
      <c r="M6470">
        <v>59.4</v>
      </c>
    </row>
    <row r="6471" spans="1:13">
      <c r="A6471">
        <v>810</v>
      </c>
      <c r="B6471">
        <v>235</v>
      </c>
      <c r="C6471" t="s">
        <v>96</v>
      </c>
      <c r="D6471" t="s">
        <v>21</v>
      </c>
      <c r="E6471">
        <f>VLOOKUP(TRIM(F6471),D_Produto!$A$2:$C$447,3,FALSE)</f>
        <v>66</v>
      </c>
      <c r="F6471" t="s">
        <v>31</v>
      </c>
      <c r="G6471">
        <v>1</v>
      </c>
      <c r="H6471" t="s">
        <v>32</v>
      </c>
      <c r="I6471">
        <v>9.1</v>
      </c>
      <c r="J6471" s="4">
        <v>44786</v>
      </c>
      <c r="K6471" t="s">
        <v>24</v>
      </c>
      <c r="L6471">
        <v>5.5</v>
      </c>
      <c r="M6471">
        <v>59.4</v>
      </c>
    </row>
    <row r="6472" spans="1:13">
      <c r="A6472">
        <v>810</v>
      </c>
      <c r="B6472">
        <v>235</v>
      </c>
      <c r="C6472" t="s">
        <v>96</v>
      </c>
      <c r="D6472" t="s">
        <v>21</v>
      </c>
      <c r="E6472">
        <f>VLOOKUP(TRIM(F6472),D_Produto!$A$2:$C$447,3,FALSE)</f>
        <v>187</v>
      </c>
      <c r="F6472" t="s">
        <v>1107</v>
      </c>
      <c r="G6472">
        <v>1</v>
      </c>
      <c r="H6472" t="s">
        <v>32</v>
      </c>
      <c r="I6472">
        <v>14.4</v>
      </c>
      <c r="J6472" s="4">
        <v>44786</v>
      </c>
      <c r="K6472" t="s">
        <v>24</v>
      </c>
      <c r="L6472">
        <v>8.75</v>
      </c>
      <c r="M6472">
        <v>59.4</v>
      </c>
    </row>
    <row r="6473" spans="1:13">
      <c r="A6473">
        <v>810</v>
      </c>
      <c r="B6473">
        <v>235</v>
      </c>
      <c r="C6473" t="s">
        <v>96</v>
      </c>
      <c r="D6473" t="s">
        <v>21</v>
      </c>
      <c r="E6473">
        <f>VLOOKUP(TRIM(F6473),D_Produto!$A$2:$C$447,3,FALSE)</f>
        <v>280</v>
      </c>
      <c r="F6473" t="s">
        <v>528</v>
      </c>
      <c r="G6473">
        <v>1</v>
      </c>
      <c r="H6473" t="s">
        <v>32</v>
      </c>
      <c r="I6473">
        <v>8.9</v>
      </c>
      <c r="J6473" s="4">
        <v>44786</v>
      </c>
      <c r="K6473" t="s">
        <v>24</v>
      </c>
      <c r="L6473">
        <v>5.25</v>
      </c>
      <c r="M6473">
        <v>59.4</v>
      </c>
    </row>
    <row r="6474" spans="1:13">
      <c r="A6474">
        <v>810</v>
      </c>
      <c r="B6474">
        <v>235</v>
      </c>
      <c r="C6474" t="s">
        <v>96</v>
      </c>
      <c r="D6474" t="s">
        <v>21</v>
      </c>
      <c r="E6474">
        <f>VLOOKUP(TRIM(F6474),D_Produto!$A$2:$C$447,3,FALSE)</f>
        <v>30</v>
      </c>
      <c r="F6474" t="s">
        <v>79</v>
      </c>
      <c r="G6474">
        <v>1</v>
      </c>
      <c r="H6474" t="s">
        <v>77</v>
      </c>
      <c r="I6474">
        <v>4.2</v>
      </c>
      <c r="J6474" s="4">
        <v>44786</v>
      </c>
      <c r="K6474" t="s">
        <v>50</v>
      </c>
      <c r="L6474">
        <v>2.5</v>
      </c>
      <c r="M6474">
        <v>59.4</v>
      </c>
    </row>
    <row r="6475" spans="1:13">
      <c r="A6475">
        <v>810</v>
      </c>
      <c r="B6475">
        <v>235</v>
      </c>
      <c r="C6475" t="s">
        <v>96</v>
      </c>
      <c r="D6475" t="s">
        <v>21</v>
      </c>
      <c r="E6475">
        <f>VLOOKUP(TRIM(F6475),D_Produto!$A$2:$C$447,3,FALSE)</f>
        <v>36</v>
      </c>
      <c r="F6475" t="s">
        <v>1108</v>
      </c>
      <c r="G6475">
        <v>1</v>
      </c>
      <c r="H6475" t="s">
        <v>77</v>
      </c>
      <c r="I6475">
        <v>4.2</v>
      </c>
      <c r="J6475" s="4">
        <v>44786</v>
      </c>
      <c r="K6475" t="s">
        <v>50</v>
      </c>
      <c r="L6475">
        <v>2.5</v>
      </c>
      <c r="M6475">
        <v>59.4</v>
      </c>
    </row>
    <row r="6476" spans="1:13">
      <c r="A6476">
        <v>810</v>
      </c>
      <c r="B6476">
        <v>235</v>
      </c>
      <c r="C6476" t="s">
        <v>96</v>
      </c>
      <c r="D6476" t="s">
        <v>21</v>
      </c>
      <c r="E6476">
        <f>VLOOKUP(TRIM(F6476),D_Produto!$A$2:$C$447,3,FALSE)</f>
        <v>258</v>
      </c>
      <c r="F6476" t="s">
        <v>110</v>
      </c>
      <c r="G6476">
        <v>1</v>
      </c>
      <c r="H6476" t="s">
        <v>49</v>
      </c>
      <c r="I6476">
        <v>5.8</v>
      </c>
      <c r="J6476" s="4">
        <v>44786</v>
      </c>
      <c r="K6476" t="s">
        <v>24</v>
      </c>
      <c r="L6476">
        <v>3.5</v>
      </c>
      <c r="M6476">
        <v>59.4</v>
      </c>
    </row>
    <row r="6477" spans="1:13">
      <c r="A6477">
        <v>811</v>
      </c>
      <c r="B6477">
        <v>136</v>
      </c>
      <c r="C6477" t="s">
        <v>18</v>
      </c>
      <c r="D6477" t="s">
        <v>21</v>
      </c>
      <c r="E6477">
        <f>VLOOKUP(TRIM(F6477),D_Produto!$A$2:$C$447,3,FALSE)</f>
        <v>147</v>
      </c>
      <c r="F6477" t="s">
        <v>60</v>
      </c>
      <c r="G6477">
        <v>1</v>
      </c>
      <c r="H6477" t="s">
        <v>61</v>
      </c>
      <c r="I6477">
        <v>30.3</v>
      </c>
      <c r="J6477" s="4">
        <v>44786</v>
      </c>
      <c r="K6477" t="s">
        <v>24</v>
      </c>
      <c r="L6477">
        <v>23.25</v>
      </c>
      <c r="M6477">
        <v>30.3</v>
      </c>
    </row>
    <row r="6478" spans="1:13">
      <c r="A6478">
        <v>812</v>
      </c>
      <c r="B6478">
        <v>240</v>
      </c>
      <c r="C6478" t="s">
        <v>28</v>
      </c>
      <c r="D6478" t="s">
        <v>21</v>
      </c>
      <c r="E6478">
        <f>VLOOKUP(TRIM(F6478),D_Produto!$A$2:$C$447,3,FALSE)</f>
        <v>273</v>
      </c>
      <c r="F6478" t="s">
        <v>1228</v>
      </c>
      <c r="G6478">
        <v>1</v>
      </c>
      <c r="H6478" t="s">
        <v>26</v>
      </c>
      <c r="I6478">
        <v>8.8000000000000007</v>
      </c>
      <c r="J6478" s="4">
        <v>44791</v>
      </c>
      <c r="K6478" t="s">
        <v>24</v>
      </c>
      <c r="L6478">
        <v>5.3</v>
      </c>
      <c r="M6478">
        <v>86.5</v>
      </c>
    </row>
    <row r="6479" spans="1:13">
      <c r="A6479">
        <v>812</v>
      </c>
      <c r="B6479">
        <v>240</v>
      </c>
      <c r="C6479" t="s">
        <v>28</v>
      </c>
      <c r="D6479" t="s">
        <v>21</v>
      </c>
      <c r="E6479">
        <f>VLOOKUP(TRIM(F6479),D_Produto!$A$2:$C$447,3,FALSE)</f>
        <v>10</v>
      </c>
      <c r="F6479" t="s">
        <v>1065</v>
      </c>
      <c r="G6479">
        <v>1</v>
      </c>
      <c r="H6479" t="s">
        <v>26</v>
      </c>
      <c r="I6479">
        <v>4.2</v>
      </c>
      <c r="J6479" s="4">
        <v>44791</v>
      </c>
      <c r="K6479" t="s">
        <v>24</v>
      </c>
      <c r="L6479">
        <v>2.5</v>
      </c>
      <c r="M6479">
        <v>86.5</v>
      </c>
    </row>
    <row r="6480" spans="1:13">
      <c r="A6480">
        <v>812</v>
      </c>
      <c r="B6480">
        <v>240</v>
      </c>
      <c r="C6480" t="s">
        <v>28</v>
      </c>
      <c r="D6480" t="s">
        <v>21</v>
      </c>
      <c r="E6480">
        <f>VLOOKUP(TRIM(F6480),D_Produto!$A$2:$C$447,3,FALSE)</f>
        <v>22</v>
      </c>
      <c r="F6480" t="s">
        <v>1148</v>
      </c>
      <c r="G6480">
        <v>1</v>
      </c>
      <c r="H6480" t="s">
        <v>108</v>
      </c>
      <c r="I6480">
        <v>5.5</v>
      </c>
      <c r="J6480" s="4">
        <v>44791</v>
      </c>
      <c r="K6480" t="s">
        <v>24</v>
      </c>
      <c r="L6480">
        <v>3.3</v>
      </c>
      <c r="M6480">
        <v>86.5</v>
      </c>
    </row>
    <row r="6481" spans="1:13">
      <c r="A6481">
        <v>812</v>
      </c>
      <c r="B6481">
        <v>240</v>
      </c>
      <c r="C6481" t="s">
        <v>28</v>
      </c>
      <c r="D6481" t="s">
        <v>21</v>
      </c>
      <c r="E6481">
        <f>VLOOKUP(TRIM(F6481),D_Produto!$A$2:$C$447,3,FALSE)</f>
        <v>91</v>
      </c>
      <c r="F6481" t="s">
        <v>918</v>
      </c>
      <c r="G6481">
        <v>1</v>
      </c>
      <c r="H6481" t="s">
        <v>32</v>
      </c>
      <c r="I6481">
        <v>7.5</v>
      </c>
      <c r="J6481" s="4">
        <v>44791</v>
      </c>
      <c r="K6481" t="s">
        <v>24</v>
      </c>
      <c r="L6481">
        <v>4.5</v>
      </c>
      <c r="M6481">
        <v>86.5</v>
      </c>
    </row>
    <row r="6482" spans="1:13">
      <c r="A6482">
        <v>812</v>
      </c>
      <c r="B6482">
        <v>240</v>
      </c>
      <c r="C6482" t="s">
        <v>28</v>
      </c>
      <c r="D6482" t="s">
        <v>21</v>
      </c>
      <c r="E6482">
        <f>VLOOKUP(TRIM(F6482),D_Produto!$A$2:$C$447,3,FALSE)</f>
        <v>95</v>
      </c>
      <c r="F6482" t="s">
        <v>960</v>
      </c>
      <c r="G6482">
        <v>1</v>
      </c>
      <c r="H6482" t="s">
        <v>32</v>
      </c>
      <c r="I6482">
        <v>4.9000000000000004</v>
      </c>
      <c r="J6482" s="4">
        <v>44791</v>
      </c>
      <c r="K6482" t="s">
        <v>24</v>
      </c>
      <c r="L6482">
        <v>3</v>
      </c>
      <c r="M6482">
        <v>86.5</v>
      </c>
    </row>
    <row r="6483" spans="1:13">
      <c r="A6483">
        <v>812</v>
      </c>
      <c r="B6483">
        <v>240</v>
      </c>
      <c r="C6483" t="s">
        <v>28</v>
      </c>
      <c r="D6483" t="s">
        <v>21</v>
      </c>
      <c r="E6483">
        <f>VLOOKUP(TRIM(F6483),D_Produto!$A$2:$C$447,3,FALSE)</f>
        <v>237</v>
      </c>
      <c r="F6483" t="s">
        <v>445</v>
      </c>
      <c r="G6483">
        <v>1</v>
      </c>
      <c r="H6483" t="s">
        <v>32</v>
      </c>
      <c r="I6483">
        <v>7.8</v>
      </c>
      <c r="J6483" s="4">
        <v>44791</v>
      </c>
      <c r="K6483" t="s">
        <v>24</v>
      </c>
      <c r="L6483">
        <v>4.75</v>
      </c>
      <c r="M6483">
        <v>86.5</v>
      </c>
    </row>
    <row r="6484" spans="1:13">
      <c r="A6484">
        <v>812</v>
      </c>
      <c r="B6484">
        <v>240</v>
      </c>
      <c r="C6484" t="s">
        <v>28</v>
      </c>
      <c r="D6484" t="s">
        <v>21</v>
      </c>
      <c r="E6484">
        <f>VLOOKUP(TRIM(F6484),D_Produto!$A$2:$C$447,3,FALSE)</f>
        <v>280</v>
      </c>
      <c r="F6484" t="s">
        <v>528</v>
      </c>
      <c r="G6484">
        <v>1</v>
      </c>
      <c r="H6484" t="s">
        <v>32</v>
      </c>
      <c r="I6484">
        <v>8.9</v>
      </c>
      <c r="J6484" s="4">
        <v>44791</v>
      </c>
      <c r="K6484" t="s">
        <v>24</v>
      </c>
      <c r="L6484">
        <v>5.25</v>
      </c>
      <c r="M6484">
        <v>86.5</v>
      </c>
    </row>
    <row r="6485" spans="1:13">
      <c r="A6485">
        <v>812</v>
      </c>
      <c r="B6485">
        <v>240</v>
      </c>
      <c r="C6485" t="s">
        <v>28</v>
      </c>
      <c r="D6485" t="s">
        <v>21</v>
      </c>
      <c r="E6485">
        <f>VLOOKUP(TRIM(F6485),D_Produto!$A$2:$C$447,3,FALSE)</f>
        <v>27</v>
      </c>
      <c r="F6485" t="s">
        <v>92</v>
      </c>
      <c r="G6485">
        <v>1</v>
      </c>
      <c r="H6485" t="s">
        <v>77</v>
      </c>
      <c r="I6485">
        <v>4.2</v>
      </c>
      <c r="J6485" s="4">
        <v>44791</v>
      </c>
      <c r="K6485" t="s">
        <v>50</v>
      </c>
      <c r="L6485">
        <v>2.5</v>
      </c>
      <c r="M6485">
        <v>86.5</v>
      </c>
    </row>
    <row r="6486" spans="1:13">
      <c r="A6486">
        <v>812</v>
      </c>
      <c r="B6486">
        <v>240</v>
      </c>
      <c r="C6486" t="s">
        <v>28</v>
      </c>
      <c r="D6486" t="s">
        <v>21</v>
      </c>
      <c r="E6486">
        <f>VLOOKUP(TRIM(F6486),D_Produto!$A$2:$C$447,3,FALSE)</f>
        <v>71</v>
      </c>
      <c r="F6486" t="s">
        <v>738</v>
      </c>
      <c r="G6486">
        <v>1</v>
      </c>
      <c r="H6486" t="s">
        <v>49</v>
      </c>
      <c r="I6486">
        <v>5.9</v>
      </c>
      <c r="J6486" s="4">
        <v>44791</v>
      </c>
      <c r="K6486" t="s">
        <v>50</v>
      </c>
      <c r="L6486">
        <v>3.5</v>
      </c>
      <c r="M6486">
        <v>86.5</v>
      </c>
    </row>
    <row r="6487" spans="1:13">
      <c r="A6487">
        <v>812</v>
      </c>
      <c r="B6487">
        <v>240</v>
      </c>
      <c r="C6487" t="s">
        <v>28</v>
      </c>
      <c r="D6487" t="s">
        <v>21</v>
      </c>
      <c r="E6487">
        <f>VLOOKUP(TRIM(F6487),D_Produto!$A$2:$C$447,3,FALSE)</f>
        <v>106</v>
      </c>
      <c r="F6487" t="s">
        <v>48</v>
      </c>
      <c r="G6487">
        <v>1</v>
      </c>
      <c r="H6487" t="s">
        <v>49</v>
      </c>
      <c r="I6487">
        <v>6.3</v>
      </c>
      <c r="J6487" s="4">
        <v>44791</v>
      </c>
      <c r="K6487" t="s">
        <v>24</v>
      </c>
      <c r="L6487">
        <v>3.8</v>
      </c>
      <c r="M6487">
        <v>86.5</v>
      </c>
    </row>
    <row r="6488" spans="1:13">
      <c r="A6488">
        <v>812</v>
      </c>
      <c r="B6488">
        <v>240</v>
      </c>
      <c r="C6488" t="s">
        <v>28</v>
      </c>
      <c r="D6488" t="s">
        <v>21</v>
      </c>
      <c r="E6488">
        <f>VLOOKUP(TRIM(F6488),D_Produto!$A$2:$C$447,3,FALSE)</f>
        <v>118</v>
      </c>
      <c r="F6488" t="s">
        <v>117</v>
      </c>
      <c r="G6488">
        <v>1</v>
      </c>
      <c r="H6488" t="s">
        <v>49</v>
      </c>
      <c r="I6488">
        <v>6.6</v>
      </c>
      <c r="J6488" s="4">
        <v>44791</v>
      </c>
      <c r="K6488" t="s">
        <v>50</v>
      </c>
      <c r="L6488">
        <v>4</v>
      </c>
      <c r="M6488">
        <v>86.5</v>
      </c>
    </row>
    <row r="6489" spans="1:13">
      <c r="A6489">
        <v>812</v>
      </c>
      <c r="B6489">
        <v>240</v>
      </c>
      <c r="C6489" t="s">
        <v>28</v>
      </c>
      <c r="D6489" t="s">
        <v>21</v>
      </c>
      <c r="E6489">
        <f>VLOOKUP(TRIM(F6489),D_Produto!$A$2:$C$447,3,FALSE)</f>
        <v>260</v>
      </c>
      <c r="F6489" t="s">
        <v>76</v>
      </c>
      <c r="G6489">
        <v>1</v>
      </c>
      <c r="H6489" t="s">
        <v>77</v>
      </c>
      <c r="I6489">
        <v>8.3000000000000007</v>
      </c>
      <c r="J6489" s="4">
        <v>44791</v>
      </c>
      <c r="K6489" t="s">
        <v>24</v>
      </c>
      <c r="L6489">
        <v>5</v>
      </c>
      <c r="M6489">
        <v>86.5</v>
      </c>
    </row>
    <row r="6490" spans="1:13">
      <c r="A6490">
        <v>812</v>
      </c>
      <c r="B6490">
        <v>240</v>
      </c>
      <c r="C6490" t="s">
        <v>28</v>
      </c>
      <c r="D6490" t="s">
        <v>21</v>
      </c>
      <c r="E6490">
        <f>VLOOKUP(TRIM(F6490),D_Produto!$A$2:$C$447,3,FALSE)</f>
        <v>185</v>
      </c>
      <c r="F6490" t="s">
        <v>118</v>
      </c>
      <c r="G6490">
        <v>1</v>
      </c>
      <c r="H6490" t="s">
        <v>32</v>
      </c>
      <c r="I6490">
        <v>7.6</v>
      </c>
      <c r="J6490" s="4">
        <v>44791</v>
      </c>
      <c r="K6490" t="s">
        <v>24</v>
      </c>
      <c r="L6490">
        <v>5.8</v>
      </c>
      <c r="M6490">
        <v>86.5</v>
      </c>
    </row>
    <row r="6491" spans="1:13">
      <c r="A6491">
        <v>813</v>
      </c>
      <c r="B6491">
        <v>9</v>
      </c>
      <c r="C6491" t="s">
        <v>18</v>
      </c>
      <c r="D6491" t="s">
        <v>46</v>
      </c>
      <c r="E6491">
        <f>VLOOKUP(TRIM(F6491),D_Produto!$A$2:$C$447,3,FALSE)</f>
        <v>18</v>
      </c>
      <c r="F6491" t="s">
        <v>1260</v>
      </c>
      <c r="G6491">
        <v>1</v>
      </c>
      <c r="H6491" t="s">
        <v>32</v>
      </c>
      <c r="I6491">
        <v>7.9</v>
      </c>
      <c r="J6491" s="4">
        <v>44791</v>
      </c>
      <c r="K6491" t="s">
        <v>24</v>
      </c>
      <c r="L6491">
        <v>5</v>
      </c>
      <c r="M6491">
        <v>50.3</v>
      </c>
    </row>
    <row r="6492" spans="1:13">
      <c r="A6492">
        <v>813</v>
      </c>
      <c r="B6492">
        <v>9</v>
      </c>
      <c r="C6492" t="s">
        <v>18</v>
      </c>
      <c r="D6492" t="s">
        <v>46</v>
      </c>
      <c r="E6492">
        <f>VLOOKUP(TRIM(F6492),D_Produto!$A$2:$C$447,3,FALSE)</f>
        <v>58</v>
      </c>
      <c r="F6492" t="s">
        <v>648</v>
      </c>
      <c r="G6492">
        <v>1</v>
      </c>
      <c r="H6492" t="s">
        <v>26</v>
      </c>
      <c r="I6492">
        <v>8.5</v>
      </c>
      <c r="J6492" s="4">
        <v>44791</v>
      </c>
      <c r="K6492" t="s">
        <v>24</v>
      </c>
      <c r="L6492">
        <v>5.2</v>
      </c>
      <c r="M6492">
        <v>50.3</v>
      </c>
    </row>
    <row r="6493" spans="1:13">
      <c r="A6493">
        <v>813</v>
      </c>
      <c r="B6493">
        <v>9</v>
      </c>
      <c r="C6493" t="s">
        <v>18</v>
      </c>
      <c r="D6493" t="s">
        <v>46</v>
      </c>
      <c r="E6493">
        <f>VLOOKUP(TRIM(F6493),D_Produto!$A$2:$C$447,3,FALSE)</f>
        <v>168</v>
      </c>
      <c r="F6493" t="s">
        <v>298</v>
      </c>
      <c r="G6493">
        <v>1</v>
      </c>
      <c r="H6493" t="s">
        <v>32</v>
      </c>
      <c r="I6493">
        <v>2.9</v>
      </c>
      <c r="J6493" s="4">
        <v>44791</v>
      </c>
      <c r="K6493" t="s">
        <v>24</v>
      </c>
      <c r="L6493">
        <v>1.75</v>
      </c>
      <c r="M6493">
        <v>50.3</v>
      </c>
    </row>
    <row r="6494" spans="1:13">
      <c r="A6494">
        <v>813</v>
      </c>
      <c r="B6494">
        <v>9</v>
      </c>
      <c r="C6494" t="s">
        <v>18</v>
      </c>
      <c r="D6494" t="s">
        <v>46</v>
      </c>
      <c r="E6494">
        <f>VLOOKUP(TRIM(F6494),D_Produto!$A$2:$C$447,3,FALSE)</f>
        <v>217</v>
      </c>
      <c r="F6494" t="s">
        <v>1147</v>
      </c>
      <c r="G6494">
        <v>1</v>
      </c>
      <c r="H6494" t="s">
        <v>52</v>
      </c>
      <c r="I6494">
        <v>11.6</v>
      </c>
      <c r="J6494" s="4">
        <v>44791</v>
      </c>
      <c r="K6494" t="s">
        <v>24</v>
      </c>
      <c r="L6494">
        <v>7</v>
      </c>
      <c r="M6494">
        <v>50.3</v>
      </c>
    </row>
    <row r="6495" spans="1:13">
      <c r="A6495">
        <v>813</v>
      </c>
      <c r="B6495">
        <v>9</v>
      </c>
      <c r="C6495" t="s">
        <v>18</v>
      </c>
      <c r="D6495" t="s">
        <v>46</v>
      </c>
      <c r="E6495">
        <f>VLOOKUP(TRIM(F6495),D_Produto!$A$2:$C$447,3,FALSE)</f>
        <v>237</v>
      </c>
      <c r="F6495" t="s">
        <v>445</v>
      </c>
      <c r="G6495">
        <v>1</v>
      </c>
      <c r="H6495" t="s">
        <v>32</v>
      </c>
      <c r="I6495">
        <v>7.8</v>
      </c>
      <c r="J6495" s="4">
        <v>44791</v>
      </c>
      <c r="K6495" t="s">
        <v>24</v>
      </c>
      <c r="L6495">
        <v>4.75</v>
      </c>
      <c r="M6495">
        <v>50.3</v>
      </c>
    </row>
    <row r="6496" spans="1:13">
      <c r="A6496">
        <v>813</v>
      </c>
      <c r="B6496">
        <v>9</v>
      </c>
      <c r="C6496" t="s">
        <v>18</v>
      </c>
      <c r="D6496" t="s">
        <v>46</v>
      </c>
      <c r="E6496">
        <f>VLOOKUP(TRIM(F6496),D_Produto!$A$2:$C$447,3,FALSE)</f>
        <v>106</v>
      </c>
      <c r="F6496" t="s">
        <v>48</v>
      </c>
      <c r="G6496">
        <v>1</v>
      </c>
      <c r="H6496" t="s">
        <v>49</v>
      </c>
      <c r="I6496">
        <v>6.3</v>
      </c>
      <c r="J6496" s="4">
        <v>44791</v>
      </c>
      <c r="K6496" t="s">
        <v>24</v>
      </c>
      <c r="L6496">
        <v>3.8</v>
      </c>
      <c r="M6496">
        <v>50.3</v>
      </c>
    </row>
    <row r="6497" spans="1:13">
      <c r="A6497">
        <v>813</v>
      </c>
      <c r="B6497">
        <v>9</v>
      </c>
      <c r="C6497" t="s">
        <v>18</v>
      </c>
      <c r="D6497" t="s">
        <v>46</v>
      </c>
      <c r="E6497">
        <f>VLOOKUP(TRIM(F6497),D_Produto!$A$2:$C$447,3,FALSE)</f>
        <v>258</v>
      </c>
      <c r="F6497" t="s">
        <v>110</v>
      </c>
      <c r="G6497">
        <v>1</v>
      </c>
      <c r="H6497" t="s">
        <v>49</v>
      </c>
      <c r="I6497">
        <v>5.3</v>
      </c>
      <c r="J6497" s="4">
        <v>44791</v>
      </c>
      <c r="K6497" t="s">
        <v>24</v>
      </c>
      <c r="L6497">
        <v>3.2</v>
      </c>
      <c r="M6497">
        <v>50.3</v>
      </c>
    </row>
    <row r="6498" spans="1:13">
      <c r="A6498">
        <v>814</v>
      </c>
      <c r="B6498">
        <v>116</v>
      </c>
      <c r="C6498" t="s">
        <v>28</v>
      </c>
      <c r="D6498" t="s">
        <v>46</v>
      </c>
      <c r="E6498">
        <f>VLOOKUP(TRIM(F6498),D_Produto!$A$2:$C$447,3,FALSE)</f>
        <v>168</v>
      </c>
      <c r="F6498" t="s">
        <v>298</v>
      </c>
      <c r="G6498">
        <v>1</v>
      </c>
      <c r="H6498" t="s">
        <v>32</v>
      </c>
      <c r="I6498">
        <v>2.9</v>
      </c>
      <c r="J6498" s="4">
        <v>44791</v>
      </c>
      <c r="K6498" t="s">
        <v>24</v>
      </c>
      <c r="L6498">
        <v>1.75</v>
      </c>
      <c r="M6498">
        <v>41.3</v>
      </c>
    </row>
    <row r="6499" spans="1:13">
      <c r="A6499">
        <v>814</v>
      </c>
      <c r="B6499">
        <v>116</v>
      </c>
      <c r="C6499" t="s">
        <v>28</v>
      </c>
      <c r="D6499" t="s">
        <v>46</v>
      </c>
      <c r="E6499">
        <f>VLOOKUP(TRIM(F6499),D_Produto!$A$2:$C$447,3,FALSE)</f>
        <v>22</v>
      </c>
      <c r="F6499" t="s">
        <v>1148</v>
      </c>
      <c r="G6499">
        <v>1</v>
      </c>
      <c r="H6499" t="s">
        <v>108</v>
      </c>
      <c r="I6499">
        <v>5.5</v>
      </c>
      <c r="J6499" s="4">
        <v>44791</v>
      </c>
      <c r="K6499" t="s">
        <v>24</v>
      </c>
      <c r="L6499">
        <v>3.3</v>
      </c>
      <c r="M6499">
        <v>41.3</v>
      </c>
    </row>
    <row r="6500" spans="1:13">
      <c r="A6500">
        <v>814</v>
      </c>
      <c r="B6500">
        <v>116</v>
      </c>
      <c r="C6500" t="s">
        <v>28</v>
      </c>
      <c r="D6500" t="s">
        <v>46</v>
      </c>
      <c r="E6500">
        <f>VLOOKUP(TRIM(F6500),D_Produto!$A$2:$C$447,3,FALSE)</f>
        <v>63</v>
      </c>
      <c r="F6500" t="s">
        <v>502</v>
      </c>
      <c r="G6500">
        <v>2</v>
      </c>
      <c r="H6500" t="s">
        <v>32</v>
      </c>
      <c r="I6500">
        <v>14.2</v>
      </c>
      <c r="J6500" s="4">
        <v>44791</v>
      </c>
      <c r="K6500" t="s">
        <v>24</v>
      </c>
      <c r="L6500">
        <v>8.5</v>
      </c>
      <c r="M6500">
        <v>41.3</v>
      </c>
    </row>
    <row r="6501" spans="1:13">
      <c r="A6501">
        <v>814</v>
      </c>
      <c r="B6501">
        <v>116</v>
      </c>
      <c r="C6501" t="s">
        <v>28</v>
      </c>
      <c r="D6501" t="s">
        <v>46</v>
      </c>
      <c r="E6501">
        <f>VLOOKUP(TRIM(F6501),D_Produto!$A$2:$C$447,3,FALSE)</f>
        <v>95</v>
      </c>
      <c r="F6501" t="s">
        <v>960</v>
      </c>
      <c r="G6501">
        <v>1</v>
      </c>
      <c r="H6501" t="s">
        <v>32</v>
      </c>
      <c r="I6501">
        <v>4.9000000000000004</v>
      </c>
      <c r="J6501" s="4">
        <v>44791</v>
      </c>
      <c r="K6501" t="s">
        <v>24</v>
      </c>
      <c r="L6501">
        <v>3</v>
      </c>
      <c r="M6501">
        <v>41.3</v>
      </c>
    </row>
    <row r="6502" spans="1:13">
      <c r="A6502">
        <v>814</v>
      </c>
      <c r="B6502">
        <v>116</v>
      </c>
      <c r="C6502" t="s">
        <v>28</v>
      </c>
      <c r="D6502" t="s">
        <v>46</v>
      </c>
      <c r="E6502">
        <f>VLOOKUP(TRIM(F6502),D_Produto!$A$2:$C$447,3,FALSE)</f>
        <v>280</v>
      </c>
      <c r="F6502" t="s">
        <v>528</v>
      </c>
      <c r="G6502">
        <v>1</v>
      </c>
      <c r="H6502" t="s">
        <v>32</v>
      </c>
      <c r="I6502">
        <v>8.9</v>
      </c>
      <c r="J6502" s="4">
        <v>44791</v>
      </c>
      <c r="K6502" t="s">
        <v>24</v>
      </c>
      <c r="L6502">
        <v>5.25</v>
      </c>
      <c r="M6502">
        <v>41.3</v>
      </c>
    </row>
    <row r="6503" spans="1:13">
      <c r="A6503">
        <v>814</v>
      </c>
      <c r="B6503">
        <v>116</v>
      </c>
      <c r="C6503" t="s">
        <v>28</v>
      </c>
      <c r="D6503" t="s">
        <v>46</v>
      </c>
      <c r="E6503">
        <f>VLOOKUP(TRIM(F6503),D_Produto!$A$2:$C$447,3,FALSE)</f>
        <v>53</v>
      </c>
      <c r="F6503" t="s">
        <v>151</v>
      </c>
      <c r="G6503">
        <v>1</v>
      </c>
      <c r="H6503" t="s">
        <v>77</v>
      </c>
      <c r="I6503">
        <v>4.9000000000000004</v>
      </c>
      <c r="J6503" s="4">
        <v>44791</v>
      </c>
      <c r="K6503" t="s">
        <v>24</v>
      </c>
      <c r="L6503">
        <v>3</v>
      </c>
      <c r="M6503">
        <v>41.3</v>
      </c>
    </row>
    <row r="6504" spans="1:13">
      <c r="A6504">
        <v>815</v>
      </c>
      <c r="B6504">
        <v>122</v>
      </c>
      <c r="C6504" t="s">
        <v>96</v>
      </c>
      <c r="D6504" t="s">
        <v>21</v>
      </c>
      <c r="E6504">
        <f>VLOOKUP(TRIM(F6504),D_Produto!$A$2:$C$447,3,FALSE)</f>
        <v>178</v>
      </c>
      <c r="F6504" t="s">
        <v>643</v>
      </c>
      <c r="G6504">
        <v>2</v>
      </c>
      <c r="H6504" t="s">
        <v>32</v>
      </c>
      <c r="I6504">
        <v>24.8</v>
      </c>
      <c r="J6504" s="4">
        <v>44791</v>
      </c>
      <c r="K6504" t="s">
        <v>24</v>
      </c>
      <c r="L6504">
        <v>15</v>
      </c>
      <c r="M6504">
        <v>71.2</v>
      </c>
    </row>
    <row r="6505" spans="1:13">
      <c r="A6505">
        <v>815</v>
      </c>
      <c r="B6505">
        <v>122</v>
      </c>
      <c r="C6505" t="s">
        <v>96</v>
      </c>
      <c r="D6505" t="s">
        <v>21</v>
      </c>
      <c r="E6505">
        <f>VLOOKUP(TRIM(F6505),D_Produto!$A$2:$C$447,3,FALSE)</f>
        <v>217</v>
      </c>
      <c r="F6505" t="s">
        <v>1147</v>
      </c>
      <c r="G6505">
        <v>4</v>
      </c>
      <c r="H6505" t="s">
        <v>52</v>
      </c>
      <c r="I6505">
        <v>46.4</v>
      </c>
      <c r="J6505" s="4">
        <v>44791</v>
      </c>
      <c r="K6505" t="s">
        <v>24</v>
      </c>
      <c r="L6505">
        <v>28</v>
      </c>
      <c r="M6505">
        <v>71.2</v>
      </c>
    </row>
    <row r="6506" spans="1:13">
      <c r="A6506">
        <v>816</v>
      </c>
      <c r="B6506">
        <v>14</v>
      </c>
      <c r="C6506" t="s">
        <v>28</v>
      </c>
      <c r="D6506" t="s">
        <v>21</v>
      </c>
      <c r="E6506">
        <f>VLOOKUP(TRIM(F6506),D_Produto!$A$2:$C$447,3,FALSE)</f>
        <v>18</v>
      </c>
      <c r="F6506" t="s">
        <v>1260</v>
      </c>
      <c r="G6506">
        <v>1</v>
      </c>
      <c r="H6506" t="s">
        <v>32</v>
      </c>
      <c r="I6506">
        <v>7.9</v>
      </c>
      <c r="J6506" s="4">
        <v>44792</v>
      </c>
      <c r="K6506" t="s">
        <v>24</v>
      </c>
      <c r="L6506">
        <v>5</v>
      </c>
      <c r="M6506">
        <v>64.5</v>
      </c>
    </row>
    <row r="6507" spans="1:13">
      <c r="A6507">
        <v>816</v>
      </c>
      <c r="B6507">
        <v>14</v>
      </c>
      <c r="C6507" t="s">
        <v>28</v>
      </c>
      <c r="D6507" t="s">
        <v>21</v>
      </c>
      <c r="E6507">
        <f>VLOOKUP(TRIM(F6507),D_Produto!$A$2:$C$447,3,FALSE)</f>
        <v>56</v>
      </c>
      <c r="F6507" t="s">
        <v>434</v>
      </c>
      <c r="G6507">
        <v>1</v>
      </c>
      <c r="H6507" t="s">
        <v>26</v>
      </c>
      <c r="I6507">
        <v>7.4</v>
      </c>
      <c r="J6507" s="4">
        <v>44792</v>
      </c>
      <c r="K6507" t="s">
        <v>24</v>
      </c>
      <c r="L6507">
        <v>4.5</v>
      </c>
      <c r="M6507">
        <v>64.5</v>
      </c>
    </row>
    <row r="6508" spans="1:13">
      <c r="A6508">
        <v>816</v>
      </c>
      <c r="B6508">
        <v>14</v>
      </c>
      <c r="C6508" t="s">
        <v>28</v>
      </c>
      <c r="D6508" t="s">
        <v>21</v>
      </c>
      <c r="E6508">
        <f>VLOOKUP(TRIM(F6508),D_Produto!$A$2:$C$447,3,FALSE)</f>
        <v>168</v>
      </c>
      <c r="F6508" t="s">
        <v>298</v>
      </c>
      <c r="G6508">
        <v>1</v>
      </c>
      <c r="H6508" t="s">
        <v>32</v>
      </c>
      <c r="I6508">
        <v>2.9</v>
      </c>
      <c r="J6508" s="4">
        <v>44792</v>
      </c>
      <c r="K6508" t="s">
        <v>24</v>
      </c>
      <c r="L6508">
        <v>1.75</v>
      </c>
      <c r="M6508">
        <v>64.5</v>
      </c>
    </row>
    <row r="6509" spans="1:13">
      <c r="A6509">
        <v>816</v>
      </c>
      <c r="B6509">
        <v>14</v>
      </c>
      <c r="C6509" t="s">
        <v>28</v>
      </c>
      <c r="D6509" t="s">
        <v>21</v>
      </c>
      <c r="E6509">
        <f>VLOOKUP(TRIM(F6509),D_Produto!$A$2:$C$447,3,FALSE)</f>
        <v>273</v>
      </c>
      <c r="F6509" t="s">
        <v>1228</v>
      </c>
      <c r="G6509">
        <v>1</v>
      </c>
      <c r="H6509" t="s">
        <v>26</v>
      </c>
      <c r="I6509">
        <v>8.8000000000000007</v>
      </c>
      <c r="J6509" s="4">
        <v>44792</v>
      </c>
      <c r="K6509" t="s">
        <v>24</v>
      </c>
      <c r="L6509">
        <v>5.3</v>
      </c>
      <c r="M6509">
        <v>64.5</v>
      </c>
    </row>
    <row r="6510" spans="1:13">
      <c r="A6510">
        <v>816</v>
      </c>
      <c r="B6510">
        <v>14</v>
      </c>
      <c r="C6510" t="s">
        <v>28</v>
      </c>
      <c r="D6510" t="s">
        <v>21</v>
      </c>
      <c r="E6510">
        <f>VLOOKUP(TRIM(F6510),D_Produto!$A$2:$C$447,3,FALSE)</f>
        <v>22</v>
      </c>
      <c r="F6510" t="s">
        <v>1148</v>
      </c>
      <c r="G6510">
        <v>1</v>
      </c>
      <c r="H6510" t="s">
        <v>108</v>
      </c>
      <c r="I6510">
        <v>5.5</v>
      </c>
      <c r="J6510" s="4">
        <v>44792</v>
      </c>
      <c r="K6510" t="s">
        <v>24</v>
      </c>
      <c r="L6510">
        <v>3.3</v>
      </c>
      <c r="M6510">
        <v>64.5</v>
      </c>
    </row>
    <row r="6511" spans="1:13">
      <c r="A6511">
        <v>816</v>
      </c>
      <c r="B6511">
        <v>14</v>
      </c>
      <c r="C6511" t="s">
        <v>28</v>
      </c>
      <c r="D6511" t="s">
        <v>21</v>
      </c>
      <c r="E6511">
        <f>VLOOKUP(TRIM(F6511),D_Produto!$A$2:$C$447,3,FALSE)</f>
        <v>62</v>
      </c>
      <c r="F6511" t="s">
        <v>102</v>
      </c>
      <c r="G6511">
        <v>1</v>
      </c>
      <c r="H6511" t="s">
        <v>32</v>
      </c>
      <c r="I6511">
        <v>4.5999999999999996</v>
      </c>
      <c r="J6511" s="4">
        <v>44792</v>
      </c>
      <c r="K6511" t="s">
        <v>24</v>
      </c>
      <c r="L6511">
        <v>2.75</v>
      </c>
      <c r="M6511">
        <v>64.5</v>
      </c>
    </row>
    <row r="6512" spans="1:13">
      <c r="A6512">
        <v>816</v>
      </c>
      <c r="B6512">
        <v>14</v>
      </c>
      <c r="C6512" t="s">
        <v>28</v>
      </c>
      <c r="D6512" t="s">
        <v>21</v>
      </c>
      <c r="E6512">
        <f>VLOOKUP(TRIM(F6512),D_Produto!$A$2:$C$447,3,FALSE)</f>
        <v>72</v>
      </c>
      <c r="F6512" t="s">
        <v>69</v>
      </c>
      <c r="G6512">
        <v>1</v>
      </c>
      <c r="H6512" t="s">
        <v>32</v>
      </c>
      <c r="I6512">
        <v>5.4</v>
      </c>
      <c r="J6512" s="4">
        <v>44792</v>
      </c>
      <c r="K6512" t="s">
        <v>24</v>
      </c>
      <c r="L6512">
        <v>3.25</v>
      </c>
      <c r="M6512">
        <v>64.5</v>
      </c>
    </row>
    <row r="6513" spans="1:13">
      <c r="A6513">
        <v>816</v>
      </c>
      <c r="B6513">
        <v>14</v>
      </c>
      <c r="C6513" t="s">
        <v>28</v>
      </c>
      <c r="D6513" t="s">
        <v>21</v>
      </c>
      <c r="E6513">
        <f>VLOOKUP(TRIM(F6513),D_Produto!$A$2:$C$447,3,FALSE)</f>
        <v>95</v>
      </c>
      <c r="F6513" t="s">
        <v>960</v>
      </c>
      <c r="G6513">
        <v>1</v>
      </c>
      <c r="H6513" t="s">
        <v>32</v>
      </c>
      <c r="I6513">
        <v>4.9000000000000004</v>
      </c>
      <c r="J6513" s="4">
        <v>44792</v>
      </c>
      <c r="K6513" t="s">
        <v>24</v>
      </c>
      <c r="L6513">
        <v>3</v>
      </c>
      <c r="M6513">
        <v>64.5</v>
      </c>
    </row>
    <row r="6514" spans="1:13">
      <c r="A6514">
        <v>816</v>
      </c>
      <c r="B6514">
        <v>14</v>
      </c>
      <c r="C6514" t="s">
        <v>28</v>
      </c>
      <c r="D6514" t="s">
        <v>21</v>
      </c>
      <c r="E6514">
        <f>VLOOKUP(TRIM(F6514),D_Produto!$A$2:$C$447,3,FALSE)</f>
        <v>27</v>
      </c>
      <c r="F6514" t="s">
        <v>92</v>
      </c>
      <c r="G6514">
        <v>1</v>
      </c>
      <c r="H6514" t="s">
        <v>77</v>
      </c>
      <c r="I6514">
        <v>4.2</v>
      </c>
      <c r="J6514" s="4">
        <v>44792</v>
      </c>
      <c r="K6514" t="s">
        <v>50</v>
      </c>
      <c r="L6514">
        <v>2.5</v>
      </c>
      <c r="M6514">
        <v>64.5</v>
      </c>
    </row>
    <row r="6515" spans="1:13">
      <c r="A6515">
        <v>816</v>
      </c>
      <c r="B6515">
        <v>14</v>
      </c>
      <c r="C6515" t="s">
        <v>28</v>
      </c>
      <c r="D6515" t="s">
        <v>21</v>
      </c>
      <c r="E6515">
        <f>VLOOKUP(TRIM(F6515),D_Produto!$A$2:$C$447,3,FALSE)</f>
        <v>106</v>
      </c>
      <c r="F6515" t="s">
        <v>48</v>
      </c>
      <c r="G6515">
        <v>1</v>
      </c>
      <c r="H6515" t="s">
        <v>49</v>
      </c>
      <c r="I6515">
        <v>6.3</v>
      </c>
      <c r="J6515" s="4">
        <v>44792</v>
      </c>
      <c r="K6515" t="s">
        <v>24</v>
      </c>
      <c r="L6515">
        <v>3.8</v>
      </c>
      <c r="M6515">
        <v>64.5</v>
      </c>
    </row>
    <row r="6516" spans="1:13">
      <c r="A6516">
        <v>816</v>
      </c>
      <c r="B6516">
        <v>14</v>
      </c>
      <c r="C6516" t="s">
        <v>28</v>
      </c>
      <c r="D6516" t="s">
        <v>21</v>
      </c>
      <c r="E6516">
        <f>VLOOKUP(TRIM(F6516),D_Produto!$A$2:$C$447,3,FALSE)</f>
        <v>118</v>
      </c>
      <c r="F6516" t="s">
        <v>117</v>
      </c>
      <c r="G6516">
        <v>1</v>
      </c>
      <c r="H6516" t="s">
        <v>49</v>
      </c>
      <c r="I6516">
        <v>6.6</v>
      </c>
      <c r="J6516" s="4">
        <v>44792</v>
      </c>
      <c r="K6516" t="s">
        <v>50</v>
      </c>
      <c r="L6516">
        <v>4</v>
      </c>
      <c r="M6516">
        <v>64.5</v>
      </c>
    </row>
    <row r="6517" spans="1:13">
      <c r="A6517">
        <v>817</v>
      </c>
      <c r="B6517">
        <v>19</v>
      </c>
      <c r="C6517" t="s">
        <v>28</v>
      </c>
      <c r="D6517" t="s">
        <v>46</v>
      </c>
      <c r="E6517">
        <f>VLOOKUP(TRIM(F6517),D_Produto!$A$2:$C$447,3,FALSE)</f>
        <v>18</v>
      </c>
      <c r="F6517" t="s">
        <v>1260</v>
      </c>
      <c r="G6517">
        <v>1</v>
      </c>
      <c r="H6517" t="s">
        <v>32</v>
      </c>
      <c r="I6517">
        <v>7.9</v>
      </c>
      <c r="J6517" s="4">
        <v>44792</v>
      </c>
      <c r="K6517" t="s">
        <v>24</v>
      </c>
      <c r="L6517">
        <v>5</v>
      </c>
      <c r="M6517">
        <v>74.2</v>
      </c>
    </row>
    <row r="6518" spans="1:13">
      <c r="A6518">
        <v>817</v>
      </c>
      <c r="B6518">
        <v>19</v>
      </c>
      <c r="C6518" t="s">
        <v>28</v>
      </c>
      <c r="D6518" t="s">
        <v>46</v>
      </c>
      <c r="E6518">
        <f>VLOOKUP(TRIM(F6518),D_Produto!$A$2:$C$447,3,FALSE)</f>
        <v>56</v>
      </c>
      <c r="F6518" t="s">
        <v>434</v>
      </c>
      <c r="G6518">
        <v>1</v>
      </c>
      <c r="H6518" t="s">
        <v>26</v>
      </c>
      <c r="I6518">
        <v>7.4</v>
      </c>
      <c r="J6518" s="4">
        <v>44792</v>
      </c>
      <c r="K6518" t="s">
        <v>24</v>
      </c>
      <c r="L6518">
        <v>4.5</v>
      </c>
      <c r="M6518">
        <v>74.2</v>
      </c>
    </row>
    <row r="6519" spans="1:13">
      <c r="A6519">
        <v>817</v>
      </c>
      <c r="B6519">
        <v>19</v>
      </c>
      <c r="C6519" t="s">
        <v>28</v>
      </c>
      <c r="D6519" t="s">
        <v>46</v>
      </c>
      <c r="E6519">
        <f>VLOOKUP(TRIM(F6519),D_Produto!$A$2:$C$447,3,FALSE)</f>
        <v>168</v>
      </c>
      <c r="F6519" t="s">
        <v>298</v>
      </c>
      <c r="G6519">
        <v>2</v>
      </c>
      <c r="H6519" t="s">
        <v>32</v>
      </c>
      <c r="I6519">
        <v>5.8</v>
      </c>
      <c r="J6519" s="4">
        <v>44792</v>
      </c>
      <c r="K6519" t="s">
        <v>24</v>
      </c>
      <c r="L6519">
        <v>3.5</v>
      </c>
      <c r="M6519">
        <v>74.2</v>
      </c>
    </row>
    <row r="6520" spans="1:13">
      <c r="A6520">
        <v>817</v>
      </c>
      <c r="B6520">
        <v>19</v>
      </c>
      <c r="C6520" t="s">
        <v>28</v>
      </c>
      <c r="D6520" t="s">
        <v>46</v>
      </c>
      <c r="E6520">
        <f>VLOOKUP(TRIM(F6520),D_Produto!$A$2:$C$447,3,FALSE)</f>
        <v>22</v>
      </c>
      <c r="F6520" t="s">
        <v>1148</v>
      </c>
      <c r="G6520">
        <v>1</v>
      </c>
      <c r="H6520" t="s">
        <v>108</v>
      </c>
      <c r="I6520">
        <v>5.5</v>
      </c>
      <c r="J6520" s="4">
        <v>44792</v>
      </c>
      <c r="K6520" t="s">
        <v>24</v>
      </c>
      <c r="L6520">
        <v>3.3</v>
      </c>
      <c r="M6520">
        <v>74.2</v>
      </c>
    </row>
    <row r="6521" spans="1:13">
      <c r="A6521">
        <v>817</v>
      </c>
      <c r="B6521">
        <v>19</v>
      </c>
      <c r="C6521" t="s">
        <v>28</v>
      </c>
      <c r="D6521" t="s">
        <v>46</v>
      </c>
      <c r="E6521">
        <f>VLOOKUP(TRIM(F6521),D_Produto!$A$2:$C$447,3,FALSE)</f>
        <v>62</v>
      </c>
      <c r="F6521" t="s">
        <v>102</v>
      </c>
      <c r="G6521">
        <v>2</v>
      </c>
      <c r="H6521" t="s">
        <v>32</v>
      </c>
      <c r="I6521">
        <v>9.1999999999999993</v>
      </c>
      <c r="J6521" s="4">
        <v>44792</v>
      </c>
      <c r="K6521" t="s">
        <v>24</v>
      </c>
      <c r="L6521">
        <v>5.5</v>
      </c>
      <c r="M6521">
        <v>74.2</v>
      </c>
    </row>
    <row r="6522" spans="1:13">
      <c r="A6522">
        <v>817</v>
      </c>
      <c r="B6522">
        <v>19</v>
      </c>
      <c r="C6522" t="s">
        <v>28</v>
      </c>
      <c r="D6522" t="s">
        <v>46</v>
      </c>
      <c r="E6522">
        <f>VLOOKUP(TRIM(F6522),D_Produto!$A$2:$C$447,3,FALSE)</f>
        <v>36</v>
      </c>
      <c r="F6522" t="s">
        <v>1108</v>
      </c>
      <c r="G6522">
        <v>1</v>
      </c>
      <c r="H6522" t="s">
        <v>77</v>
      </c>
      <c r="I6522">
        <v>4.2</v>
      </c>
      <c r="J6522" s="4">
        <v>44792</v>
      </c>
      <c r="K6522" t="s">
        <v>50</v>
      </c>
      <c r="L6522">
        <v>2.5</v>
      </c>
      <c r="M6522">
        <v>74.2</v>
      </c>
    </row>
    <row r="6523" spans="1:13">
      <c r="A6523">
        <v>817</v>
      </c>
      <c r="B6523">
        <v>19</v>
      </c>
      <c r="C6523" t="s">
        <v>28</v>
      </c>
      <c r="D6523" t="s">
        <v>46</v>
      </c>
      <c r="E6523">
        <f>VLOOKUP(TRIM(F6523),D_Produto!$A$2:$C$447,3,FALSE)</f>
        <v>125</v>
      </c>
      <c r="F6523" t="s">
        <v>968</v>
      </c>
      <c r="G6523">
        <v>1</v>
      </c>
      <c r="H6523" t="s">
        <v>593</v>
      </c>
      <c r="I6523">
        <v>9.5</v>
      </c>
      <c r="J6523" s="4">
        <v>44792</v>
      </c>
      <c r="K6523" t="s">
        <v>24</v>
      </c>
      <c r="L6523">
        <v>7</v>
      </c>
      <c r="M6523">
        <v>74.2</v>
      </c>
    </row>
    <row r="6524" spans="1:13">
      <c r="A6524">
        <v>817</v>
      </c>
      <c r="B6524">
        <v>19</v>
      </c>
      <c r="C6524" t="s">
        <v>28</v>
      </c>
      <c r="D6524" t="s">
        <v>46</v>
      </c>
      <c r="E6524">
        <f>VLOOKUP(TRIM(F6524),D_Produto!$A$2:$C$447,3,FALSE)</f>
        <v>210</v>
      </c>
      <c r="F6524" t="s">
        <v>675</v>
      </c>
      <c r="G6524">
        <v>1</v>
      </c>
      <c r="H6524" t="s">
        <v>52</v>
      </c>
      <c r="I6524">
        <v>24.7</v>
      </c>
      <c r="J6524" s="4">
        <v>44792</v>
      </c>
      <c r="K6524" t="s">
        <v>24</v>
      </c>
      <c r="L6524">
        <v>19</v>
      </c>
      <c r="M6524">
        <v>74.2</v>
      </c>
    </row>
    <row r="6525" spans="1:13">
      <c r="A6525">
        <v>818</v>
      </c>
      <c r="B6525">
        <v>45</v>
      </c>
      <c r="C6525" t="s">
        <v>28</v>
      </c>
      <c r="D6525" t="s">
        <v>21</v>
      </c>
      <c r="E6525">
        <f>VLOOKUP(TRIM(F6525),D_Produto!$A$2:$C$447,3,FALSE)</f>
        <v>168</v>
      </c>
      <c r="F6525" t="s">
        <v>298</v>
      </c>
      <c r="G6525">
        <v>2</v>
      </c>
      <c r="H6525" t="s">
        <v>32</v>
      </c>
      <c r="I6525">
        <v>5.8</v>
      </c>
      <c r="J6525" s="4">
        <v>44792</v>
      </c>
      <c r="K6525" t="s">
        <v>24</v>
      </c>
      <c r="L6525">
        <v>3.5</v>
      </c>
      <c r="M6525">
        <v>160.69999999999999</v>
      </c>
    </row>
    <row r="6526" spans="1:13">
      <c r="A6526">
        <v>818</v>
      </c>
      <c r="B6526">
        <v>45</v>
      </c>
      <c r="C6526" t="s">
        <v>28</v>
      </c>
      <c r="D6526" t="s">
        <v>21</v>
      </c>
      <c r="E6526">
        <f>VLOOKUP(TRIM(F6526),D_Produto!$A$2:$C$447,3,FALSE)</f>
        <v>191</v>
      </c>
      <c r="F6526" t="s">
        <v>1248</v>
      </c>
      <c r="G6526">
        <v>1</v>
      </c>
      <c r="H6526" t="s">
        <v>108</v>
      </c>
      <c r="I6526">
        <v>11.3</v>
      </c>
      <c r="J6526" s="4">
        <v>44792</v>
      </c>
      <c r="K6526" t="s">
        <v>24</v>
      </c>
      <c r="L6526">
        <v>7.5</v>
      </c>
      <c r="M6526">
        <v>160.69999999999999</v>
      </c>
    </row>
    <row r="6527" spans="1:13">
      <c r="A6527">
        <v>818</v>
      </c>
      <c r="B6527">
        <v>45</v>
      </c>
      <c r="C6527" t="s">
        <v>28</v>
      </c>
      <c r="D6527" t="s">
        <v>21</v>
      </c>
      <c r="E6527">
        <f>VLOOKUP(TRIM(F6527),D_Produto!$A$2:$C$447,3,FALSE)</f>
        <v>22</v>
      </c>
      <c r="F6527" t="s">
        <v>1148</v>
      </c>
      <c r="G6527">
        <v>1</v>
      </c>
      <c r="H6527" t="s">
        <v>108</v>
      </c>
      <c r="I6527">
        <v>5.5</v>
      </c>
      <c r="J6527" s="4">
        <v>44792</v>
      </c>
      <c r="K6527" t="s">
        <v>24</v>
      </c>
      <c r="L6527">
        <v>3.3</v>
      </c>
      <c r="M6527">
        <v>160.69999999999999</v>
      </c>
    </row>
    <row r="6528" spans="1:13">
      <c r="A6528">
        <v>818</v>
      </c>
      <c r="B6528">
        <v>45</v>
      </c>
      <c r="C6528" t="s">
        <v>28</v>
      </c>
      <c r="D6528" t="s">
        <v>21</v>
      </c>
      <c r="E6528">
        <f>VLOOKUP(TRIM(F6528),D_Produto!$A$2:$C$447,3,FALSE)</f>
        <v>63</v>
      </c>
      <c r="F6528" t="s">
        <v>502</v>
      </c>
      <c r="G6528">
        <v>1</v>
      </c>
      <c r="H6528" t="s">
        <v>32</v>
      </c>
      <c r="I6528">
        <v>7.1</v>
      </c>
      <c r="J6528" s="4">
        <v>44792</v>
      </c>
      <c r="K6528" t="s">
        <v>24</v>
      </c>
      <c r="L6528">
        <v>4.25</v>
      </c>
      <c r="M6528">
        <v>160.69999999999999</v>
      </c>
    </row>
    <row r="6529" spans="1:13">
      <c r="A6529">
        <v>818</v>
      </c>
      <c r="B6529">
        <v>45</v>
      </c>
      <c r="C6529" t="s">
        <v>28</v>
      </c>
      <c r="D6529" t="s">
        <v>21</v>
      </c>
      <c r="E6529">
        <f>VLOOKUP(TRIM(F6529),D_Produto!$A$2:$C$447,3,FALSE)</f>
        <v>91</v>
      </c>
      <c r="F6529" t="s">
        <v>918</v>
      </c>
      <c r="G6529">
        <v>2</v>
      </c>
      <c r="H6529" t="s">
        <v>32</v>
      </c>
      <c r="I6529">
        <v>15</v>
      </c>
      <c r="J6529" s="4">
        <v>44792</v>
      </c>
      <c r="K6529" t="s">
        <v>24</v>
      </c>
      <c r="L6529">
        <v>9</v>
      </c>
      <c r="M6529">
        <v>160.69999999999999</v>
      </c>
    </row>
    <row r="6530" spans="1:13">
      <c r="A6530">
        <v>818</v>
      </c>
      <c r="B6530">
        <v>45</v>
      </c>
      <c r="C6530" t="s">
        <v>28</v>
      </c>
      <c r="D6530" t="s">
        <v>21</v>
      </c>
      <c r="E6530">
        <f>VLOOKUP(TRIM(F6530),D_Produto!$A$2:$C$447,3,FALSE)</f>
        <v>154</v>
      </c>
      <c r="F6530" t="s">
        <v>359</v>
      </c>
      <c r="G6530">
        <v>1</v>
      </c>
      <c r="H6530" t="s">
        <v>32</v>
      </c>
      <c r="I6530">
        <v>5.4</v>
      </c>
      <c r="J6530" s="4">
        <v>44792</v>
      </c>
      <c r="K6530" t="s">
        <v>24</v>
      </c>
      <c r="L6530">
        <v>3.25</v>
      </c>
      <c r="M6530">
        <v>160.69999999999999</v>
      </c>
    </row>
    <row r="6531" spans="1:13">
      <c r="A6531">
        <v>818</v>
      </c>
      <c r="B6531">
        <v>45</v>
      </c>
      <c r="C6531" t="s">
        <v>28</v>
      </c>
      <c r="D6531" t="s">
        <v>21</v>
      </c>
      <c r="E6531">
        <f>VLOOKUP(TRIM(F6531),D_Produto!$A$2:$C$447,3,FALSE)</f>
        <v>280</v>
      </c>
      <c r="F6531" t="s">
        <v>528</v>
      </c>
      <c r="G6531">
        <v>2</v>
      </c>
      <c r="H6531" t="s">
        <v>32</v>
      </c>
      <c r="I6531">
        <v>17.8</v>
      </c>
      <c r="J6531" s="4">
        <v>44792</v>
      </c>
      <c r="K6531" t="s">
        <v>24</v>
      </c>
      <c r="L6531">
        <v>10.5</v>
      </c>
      <c r="M6531">
        <v>160.69999999999999</v>
      </c>
    </row>
    <row r="6532" spans="1:13">
      <c r="A6532">
        <v>818</v>
      </c>
      <c r="B6532">
        <v>45</v>
      </c>
      <c r="C6532" t="s">
        <v>28</v>
      </c>
      <c r="D6532" t="s">
        <v>21</v>
      </c>
      <c r="E6532">
        <f>VLOOKUP(TRIM(F6532),D_Produto!$A$2:$C$447,3,FALSE)</f>
        <v>115</v>
      </c>
      <c r="F6532" t="s">
        <v>269</v>
      </c>
      <c r="G6532">
        <v>1</v>
      </c>
      <c r="H6532" t="s">
        <v>77</v>
      </c>
      <c r="I6532">
        <v>4.5999999999999996</v>
      </c>
      <c r="J6532" s="4">
        <v>44792</v>
      </c>
      <c r="K6532" t="s">
        <v>24</v>
      </c>
      <c r="L6532">
        <v>2.8</v>
      </c>
      <c r="M6532">
        <v>160.69999999999999</v>
      </c>
    </row>
    <row r="6533" spans="1:13">
      <c r="A6533">
        <v>818</v>
      </c>
      <c r="B6533">
        <v>45</v>
      </c>
      <c r="C6533" t="s">
        <v>28</v>
      </c>
      <c r="D6533" t="s">
        <v>21</v>
      </c>
      <c r="E6533">
        <f>VLOOKUP(TRIM(F6533),D_Produto!$A$2:$C$447,3,FALSE)</f>
        <v>258</v>
      </c>
      <c r="F6533" t="s">
        <v>110</v>
      </c>
      <c r="G6533">
        <v>1</v>
      </c>
      <c r="H6533" t="s">
        <v>49</v>
      </c>
      <c r="I6533">
        <v>5.3</v>
      </c>
      <c r="J6533" s="4">
        <v>44792</v>
      </c>
      <c r="K6533" t="s">
        <v>24</v>
      </c>
      <c r="L6533">
        <v>3.2</v>
      </c>
      <c r="M6533">
        <v>160.69999999999999</v>
      </c>
    </row>
    <row r="6534" spans="1:13">
      <c r="A6534">
        <v>818</v>
      </c>
      <c r="B6534">
        <v>45</v>
      </c>
      <c r="C6534" t="s">
        <v>28</v>
      </c>
      <c r="D6534" t="s">
        <v>21</v>
      </c>
      <c r="E6534">
        <f>VLOOKUP(TRIM(F6534),D_Produto!$A$2:$C$447,3,FALSE)</f>
        <v>47</v>
      </c>
      <c r="F6534" t="s">
        <v>1131</v>
      </c>
      <c r="G6534">
        <v>1</v>
      </c>
      <c r="H6534" t="s">
        <v>26</v>
      </c>
      <c r="I6534">
        <v>16.899999999999999</v>
      </c>
      <c r="J6534" s="4">
        <v>44792</v>
      </c>
      <c r="K6534" t="s">
        <v>24</v>
      </c>
      <c r="L6534">
        <v>13</v>
      </c>
      <c r="M6534">
        <v>160.69999999999999</v>
      </c>
    </row>
    <row r="6535" spans="1:13">
      <c r="A6535">
        <v>818</v>
      </c>
      <c r="B6535">
        <v>45</v>
      </c>
      <c r="C6535" t="s">
        <v>28</v>
      </c>
      <c r="D6535" t="s">
        <v>21</v>
      </c>
      <c r="E6535">
        <f>VLOOKUP(TRIM(F6535),D_Produto!$A$2:$C$447,3,FALSE)</f>
        <v>130</v>
      </c>
      <c r="F6535" t="s">
        <v>702</v>
      </c>
      <c r="G6535">
        <v>1</v>
      </c>
      <c r="H6535" t="s">
        <v>32</v>
      </c>
      <c r="I6535">
        <v>13.5</v>
      </c>
      <c r="J6535" s="4">
        <v>44792</v>
      </c>
      <c r="K6535" t="s">
        <v>24</v>
      </c>
      <c r="L6535">
        <v>10</v>
      </c>
      <c r="M6535">
        <v>160.69999999999999</v>
      </c>
    </row>
    <row r="6536" spans="1:13">
      <c r="A6536">
        <v>818</v>
      </c>
      <c r="B6536">
        <v>45</v>
      </c>
      <c r="C6536" t="s">
        <v>28</v>
      </c>
      <c r="D6536" t="s">
        <v>21</v>
      </c>
      <c r="E6536">
        <f>VLOOKUP(TRIM(F6536),D_Produto!$A$2:$C$447,3,FALSE)</f>
        <v>132</v>
      </c>
      <c r="F6536" t="s">
        <v>1265</v>
      </c>
      <c r="G6536">
        <v>1</v>
      </c>
      <c r="H6536" t="s">
        <v>32</v>
      </c>
      <c r="I6536">
        <v>15.6</v>
      </c>
      <c r="J6536" s="4">
        <v>44792</v>
      </c>
      <c r="K6536" t="s">
        <v>24</v>
      </c>
      <c r="L6536">
        <v>12</v>
      </c>
      <c r="M6536">
        <v>160.69999999999999</v>
      </c>
    </row>
    <row r="6537" spans="1:13">
      <c r="A6537">
        <v>818</v>
      </c>
      <c r="B6537">
        <v>45</v>
      </c>
      <c r="C6537" t="s">
        <v>28</v>
      </c>
      <c r="D6537" t="s">
        <v>21</v>
      </c>
      <c r="E6537">
        <f>VLOOKUP(TRIM(F6537),D_Produto!$A$2:$C$447,3,FALSE)</f>
        <v>146</v>
      </c>
      <c r="F6537" t="s">
        <v>169</v>
      </c>
      <c r="G6537">
        <v>1</v>
      </c>
      <c r="H6537" t="s">
        <v>61</v>
      </c>
      <c r="I6537">
        <v>30.3</v>
      </c>
      <c r="J6537" s="4">
        <v>44792</v>
      </c>
      <c r="K6537" t="s">
        <v>24</v>
      </c>
      <c r="L6537">
        <v>23.25</v>
      </c>
      <c r="M6537">
        <v>160.69999999999999</v>
      </c>
    </row>
    <row r="6538" spans="1:13">
      <c r="A6538">
        <v>818</v>
      </c>
      <c r="B6538">
        <v>45</v>
      </c>
      <c r="C6538" t="s">
        <v>28</v>
      </c>
      <c r="D6538" t="s">
        <v>21</v>
      </c>
      <c r="E6538">
        <f>VLOOKUP(TRIM(F6538),D_Produto!$A$2:$C$447,3,FALSE)</f>
        <v>143</v>
      </c>
      <c r="F6538" t="s">
        <v>1133</v>
      </c>
      <c r="G6538">
        <v>1</v>
      </c>
      <c r="H6538" t="s">
        <v>38</v>
      </c>
      <c r="I6538">
        <v>6.6</v>
      </c>
      <c r="J6538" s="4">
        <v>44792</v>
      </c>
      <c r="K6538" t="s">
        <v>24</v>
      </c>
      <c r="L6538">
        <v>4</v>
      </c>
      <c r="M6538">
        <v>160.69999999999999</v>
      </c>
    </row>
    <row r="6539" spans="1:13">
      <c r="A6539">
        <v>819</v>
      </c>
      <c r="B6539">
        <v>47</v>
      </c>
      <c r="C6539" t="s">
        <v>18</v>
      </c>
      <c r="D6539" t="s">
        <v>21</v>
      </c>
      <c r="E6539">
        <f>VLOOKUP(TRIM(F6539),D_Produto!$A$2:$C$447,3,FALSE)</f>
        <v>58</v>
      </c>
      <c r="F6539" t="s">
        <v>648</v>
      </c>
      <c r="G6539">
        <v>2</v>
      </c>
      <c r="H6539" t="s">
        <v>26</v>
      </c>
      <c r="I6539">
        <v>17</v>
      </c>
      <c r="J6539" s="4">
        <v>44792</v>
      </c>
      <c r="K6539" t="s">
        <v>24</v>
      </c>
      <c r="L6539">
        <v>10.4</v>
      </c>
      <c r="M6539">
        <v>104.3</v>
      </c>
    </row>
    <row r="6540" spans="1:13">
      <c r="A6540">
        <v>819</v>
      </c>
      <c r="B6540">
        <v>47</v>
      </c>
      <c r="C6540" t="s">
        <v>18</v>
      </c>
      <c r="D6540" t="s">
        <v>21</v>
      </c>
      <c r="E6540">
        <f>VLOOKUP(TRIM(F6540),D_Produto!$A$2:$C$447,3,FALSE)</f>
        <v>15</v>
      </c>
      <c r="F6540" t="s">
        <v>831</v>
      </c>
      <c r="G6540">
        <v>1</v>
      </c>
      <c r="H6540" t="s">
        <v>472</v>
      </c>
      <c r="I6540">
        <v>8.3000000000000007</v>
      </c>
      <c r="J6540" s="4">
        <v>44792</v>
      </c>
      <c r="K6540" t="s">
        <v>24</v>
      </c>
      <c r="L6540">
        <v>5</v>
      </c>
      <c r="M6540">
        <v>104.3</v>
      </c>
    </row>
    <row r="6541" spans="1:13">
      <c r="A6541">
        <v>819</v>
      </c>
      <c r="B6541">
        <v>47</v>
      </c>
      <c r="C6541" t="s">
        <v>18</v>
      </c>
      <c r="D6541" t="s">
        <v>21</v>
      </c>
      <c r="E6541">
        <f>VLOOKUP(TRIM(F6541),D_Produto!$A$2:$C$447,3,FALSE)</f>
        <v>66</v>
      </c>
      <c r="F6541" t="s">
        <v>31</v>
      </c>
      <c r="G6541">
        <v>2</v>
      </c>
      <c r="H6541" t="s">
        <v>32</v>
      </c>
      <c r="I6541">
        <v>15</v>
      </c>
      <c r="J6541" s="4">
        <v>44792</v>
      </c>
      <c r="K6541" t="s">
        <v>24</v>
      </c>
      <c r="L6541">
        <v>9</v>
      </c>
      <c r="M6541">
        <v>104.3</v>
      </c>
    </row>
    <row r="6542" spans="1:13">
      <c r="A6542">
        <v>819</v>
      </c>
      <c r="B6542">
        <v>47</v>
      </c>
      <c r="C6542" t="s">
        <v>18</v>
      </c>
      <c r="D6542" t="s">
        <v>21</v>
      </c>
      <c r="E6542">
        <f>VLOOKUP(TRIM(F6542),D_Produto!$A$2:$C$447,3,FALSE)</f>
        <v>91</v>
      </c>
      <c r="F6542" t="s">
        <v>918</v>
      </c>
      <c r="G6542">
        <v>2</v>
      </c>
      <c r="H6542" t="s">
        <v>32</v>
      </c>
      <c r="I6542">
        <v>15</v>
      </c>
      <c r="J6542" s="4">
        <v>44792</v>
      </c>
      <c r="K6542" t="s">
        <v>24</v>
      </c>
      <c r="L6542">
        <v>9</v>
      </c>
      <c r="M6542">
        <v>104.3</v>
      </c>
    </row>
    <row r="6543" spans="1:13">
      <c r="A6543">
        <v>819</v>
      </c>
      <c r="B6543">
        <v>47</v>
      </c>
      <c r="C6543" t="s">
        <v>18</v>
      </c>
      <c r="D6543" t="s">
        <v>21</v>
      </c>
      <c r="E6543">
        <f>VLOOKUP(TRIM(F6543),D_Produto!$A$2:$C$447,3,FALSE)</f>
        <v>95</v>
      </c>
      <c r="F6543" t="s">
        <v>960</v>
      </c>
      <c r="G6543">
        <v>1</v>
      </c>
      <c r="H6543" t="s">
        <v>32</v>
      </c>
      <c r="I6543">
        <v>4.9000000000000004</v>
      </c>
      <c r="J6543" s="4">
        <v>44792</v>
      </c>
      <c r="K6543" t="s">
        <v>24</v>
      </c>
      <c r="L6543">
        <v>3</v>
      </c>
      <c r="M6543">
        <v>104.3</v>
      </c>
    </row>
    <row r="6544" spans="1:13">
      <c r="A6544">
        <v>819</v>
      </c>
      <c r="B6544">
        <v>47</v>
      </c>
      <c r="C6544" t="s">
        <v>18</v>
      </c>
      <c r="D6544" t="s">
        <v>21</v>
      </c>
      <c r="E6544">
        <f>VLOOKUP(TRIM(F6544),D_Produto!$A$2:$C$447,3,FALSE)</f>
        <v>154</v>
      </c>
      <c r="F6544" t="s">
        <v>359</v>
      </c>
      <c r="G6544">
        <v>1</v>
      </c>
      <c r="H6544" t="s">
        <v>32</v>
      </c>
      <c r="I6544">
        <v>5.4</v>
      </c>
      <c r="J6544" s="4">
        <v>44792</v>
      </c>
      <c r="K6544" t="s">
        <v>24</v>
      </c>
      <c r="L6544">
        <v>3.25</v>
      </c>
      <c r="M6544">
        <v>104.3</v>
      </c>
    </row>
    <row r="6545" spans="1:13">
      <c r="A6545">
        <v>819</v>
      </c>
      <c r="B6545">
        <v>47</v>
      </c>
      <c r="C6545" t="s">
        <v>18</v>
      </c>
      <c r="D6545" t="s">
        <v>21</v>
      </c>
      <c r="E6545">
        <f>VLOOKUP(TRIM(F6545),D_Produto!$A$2:$C$447,3,FALSE)</f>
        <v>280</v>
      </c>
      <c r="F6545" t="s">
        <v>528</v>
      </c>
      <c r="G6545">
        <v>1</v>
      </c>
      <c r="H6545" t="s">
        <v>32</v>
      </c>
      <c r="I6545">
        <v>8.9</v>
      </c>
      <c r="J6545" s="4">
        <v>44792</v>
      </c>
      <c r="K6545" t="s">
        <v>24</v>
      </c>
      <c r="L6545">
        <v>5.25</v>
      </c>
      <c r="M6545">
        <v>104.3</v>
      </c>
    </row>
    <row r="6546" spans="1:13">
      <c r="A6546">
        <v>819</v>
      </c>
      <c r="B6546">
        <v>47</v>
      </c>
      <c r="C6546" t="s">
        <v>18</v>
      </c>
      <c r="D6546" t="s">
        <v>21</v>
      </c>
      <c r="E6546">
        <f>VLOOKUP(TRIM(F6546),D_Produto!$A$2:$C$447,3,FALSE)</f>
        <v>30</v>
      </c>
      <c r="F6546" t="s">
        <v>79</v>
      </c>
      <c r="G6546">
        <v>1</v>
      </c>
      <c r="H6546" t="s">
        <v>77</v>
      </c>
      <c r="I6546">
        <v>4.5999999999999996</v>
      </c>
      <c r="J6546" s="4">
        <v>44792</v>
      </c>
      <c r="K6546" t="s">
        <v>24</v>
      </c>
      <c r="L6546">
        <v>2.8</v>
      </c>
      <c r="M6546">
        <v>104.3</v>
      </c>
    </row>
    <row r="6547" spans="1:13">
      <c r="A6547">
        <v>819</v>
      </c>
      <c r="B6547">
        <v>47</v>
      </c>
      <c r="C6547" t="s">
        <v>18</v>
      </c>
      <c r="D6547" t="s">
        <v>21</v>
      </c>
      <c r="E6547">
        <f>VLOOKUP(TRIM(F6547),D_Produto!$A$2:$C$447,3,FALSE)</f>
        <v>260</v>
      </c>
      <c r="F6547" t="s">
        <v>76</v>
      </c>
      <c r="G6547">
        <v>1</v>
      </c>
      <c r="H6547" t="s">
        <v>77</v>
      </c>
      <c r="I6547">
        <v>8.3000000000000007</v>
      </c>
      <c r="J6547" s="4">
        <v>44792</v>
      </c>
      <c r="K6547" t="s">
        <v>24</v>
      </c>
      <c r="L6547">
        <v>5</v>
      </c>
      <c r="M6547">
        <v>104.3</v>
      </c>
    </row>
    <row r="6548" spans="1:13">
      <c r="A6548">
        <v>819</v>
      </c>
      <c r="B6548">
        <v>47</v>
      </c>
      <c r="C6548" t="s">
        <v>18</v>
      </c>
      <c r="D6548" t="s">
        <v>21</v>
      </c>
      <c r="E6548">
        <f>VLOOKUP(TRIM(F6548),D_Produto!$A$2:$C$447,3,FALSE)</f>
        <v>47</v>
      </c>
      <c r="F6548" t="s">
        <v>1131</v>
      </c>
      <c r="G6548">
        <v>1</v>
      </c>
      <c r="H6548" t="s">
        <v>26</v>
      </c>
      <c r="I6548">
        <v>16.899999999999999</v>
      </c>
      <c r="J6548" s="4">
        <v>44792</v>
      </c>
      <c r="K6548" t="s">
        <v>24</v>
      </c>
      <c r="L6548">
        <v>13</v>
      </c>
      <c r="M6548">
        <v>104.3</v>
      </c>
    </row>
    <row r="6549" spans="1:13">
      <c r="A6549">
        <v>820</v>
      </c>
      <c r="B6549">
        <v>139</v>
      </c>
      <c r="C6549" t="s">
        <v>28</v>
      </c>
      <c r="D6549" t="s">
        <v>21</v>
      </c>
      <c r="E6549">
        <f>VLOOKUP(TRIM(F6549),D_Produto!$A$2:$C$447,3,FALSE)</f>
        <v>18</v>
      </c>
      <c r="F6549" t="s">
        <v>1260</v>
      </c>
      <c r="G6549">
        <v>1</v>
      </c>
      <c r="H6549" t="s">
        <v>32</v>
      </c>
      <c r="I6549">
        <v>7.9</v>
      </c>
      <c r="J6549" s="4">
        <v>44792</v>
      </c>
      <c r="K6549" t="s">
        <v>24</v>
      </c>
      <c r="L6549">
        <v>5</v>
      </c>
      <c r="M6549">
        <v>124.4</v>
      </c>
    </row>
    <row r="6550" spans="1:13">
      <c r="A6550">
        <v>820</v>
      </c>
      <c r="B6550">
        <v>139</v>
      </c>
      <c r="C6550" t="s">
        <v>28</v>
      </c>
      <c r="D6550" t="s">
        <v>21</v>
      </c>
      <c r="E6550">
        <f>VLOOKUP(TRIM(F6550),D_Produto!$A$2:$C$447,3,FALSE)</f>
        <v>158</v>
      </c>
      <c r="F6550" t="s">
        <v>987</v>
      </c>
      <c r="G6550">
        <v>2</v>
      </c>
      <c r="H6550" t="s">
        <v>250</v>
      </c>
      <c r="I6550">
        <v>16.600000000000001</v>
      </c>
      <c r="J6550" s="4">
        <v>44792</v>
      </c>
      <c r="K6550" t="s">
        <v>24</v>
      </c>
      <c r="L6550">
        <v>10</v>
      </c>
      <c r="M6550">
        <v>124.4</v>
      </c>
    </row>
    <row r="6551" spans="1:13">
      <c r="A6551">
        <v>820</v>
      </c>
      <c r="B6551">
        <v>139</v>
      </c>
      <c r="C6551" t="s">
        <v>28</v>
      </c>
      <c r="D6551" t="s">
        <v>21</v>
      </c>
      <c r="E6551">
        <f>VLOOKUP(TRIM(F6551),D_Produto!$A$2:$C$447,3,FALSE)</f>
        <v>169</v>
      </c>
      <c r="F6551" t="s">
        <v>823</v>
      </c>
      <c r="G6551">
        <v>2</v>
      </c>
      <c r="H6551" t="s">
        <v>32</v>
      </c>
      <c r="I6551">
        <v>13.2</v>
      </c>
      <c r="J6551" s="4">
        <v>44792</v>
      </c>
      <c r="K6551" t="s">
        <v>24</v>
      </c>
      <c r="L6551">
        <v>8</v>
      </c>
      <c r="M6551">
        <v>124.4</v>
      </c>
    </row>
    <row r="6552" spans="1:13">
      <c r="A6552">
        <v>820</v>
      </c>
      <c r="B6552">
        <v>139</v>
      </c>
      <c r="C6552" t="s">
        <v>28</v>
      </c>
      <c r="D6552" t="s">
        <v>21</v>
      </c>
      <c r="E6552">
        <f>VLOOKUP(TRIM(F6552),D_Produto!$A$2:$C$447,3,FALSE)</f>
        <v>273</v>
      </c>
      <c r="F6552" t="s">
        <v>1228</v>
      </c>
      <c r="G6552">
        <v>2</v>
      </c>
      <c r="H6552" t="s">
        <v>26</v>
      </c>
      <c r="I6552">
        <v>17.600000000000001</v>
      </c>
      <c r="J6552" s="4">
        <v>44792</v>
      </c>
      <c r="K6552" t="s">
        <v>24</v>
      </c>
      <c r="L6552">
        <v>10.6</v>
      </c>
      <c r="M6552">
        <v>124.4</v>
      </c>
    </row>
    <row r="6553" spans="1:13">
      <c r="A6553">
        <v>820</v>
      </c>
      <c r="B6553">
        <v>139</v>
      </c>
      <c r="C6553" t="s">
        <v>28</v>
      </c>
      <c r="D6553" t="s">
        <v>21</v>
      </c>
      <c r="E6553">
        <f>VLOOKUP(TRIM(F6553),D_Produto!$A$2:$C$447,3,FALSE)</f>
        <v>286</v>
      </c>
      <c r="F6553" t="s">
        <v>959</v>
      </c>
      <c r="G6553">
        <v>2</v>
      </c>
      <c r="H6553" t="s">
        <v>472</v>
      </c>
      <c r="I6553">
        <v>17</v>
      </c>
      <c r="J6553" s="4">
        <v>44792</v>
      </c>
      <c r="K6553" t="s">
        <v>50</v>
      </c>
      <c r="L6553">
        <v>10</v>
      </c>
      <c r="M6553">
        <v>124.4</v>
      </c>
    </row>
    <row r="6554" spans="1:13">
      <c r="A6554">
        <v>820</v>
      </c>
      <c r="B6554">
        <v>139</v>
      </c>
      <c r="C6554" t="s">
        <v>28</v>
      </c>
      <c r="D6554" t="s">
        <v>21</v>
      </c>
      <c r="E6554">
        <f>VLOOKUP(TRIM(F6554),D_Produto!$A$2:$C$447,3,FALSE)</f>
        <v>4</v>
      </c>
      <c r="F6554" t="s">
        <v>1099</v>
      </c>
      <c r="G6554">
        <v>1</v>
      </c>
      <c r="H6554" t="s">
        <v>108</v>
      </c>
      <c r="I6554">
        <v>9.9</v>
      </c>
      <c r="J6554" s="4">
        <v>44792</v>
      </c>
      <c r="K6554" t="s">
        <v>24</v>
      </c>
      <c r="L6554">
        <v>6</v>
      </c>
      <c r="M6554">
        <v>124.4</v>
      </c>
    </row>
    <row r="6555" spans="1:13">
      <c r="A6555">
        <v>820</v>
      </c>
      <c r="B6555">
        <v>139</v>
      </c>
      <c r="C6555" t="s">
        <v>28</v>
      </c>
      <c r="D6555" t="s">
        <v>21</v>
      </c>
      <c r="E6555">
        <f>VLOOKUP(TRIM(F6555),D_Produto!$A$2:$C$447,3,FALSE)</f>
        <v>22</v>
      </c>
      <c r="F6555" t="s">
        <v>1148</v>
      </c>
      <c r="G6555">
        <v>1</v>
      </c>
      <c r="H6555" t="s">
        <v>108</v>
      </c>
      <c r="I6555">
        <v>5.5</v>
      </c>
      <c r="J6555" s="4">
        <v>44792</v>
      </c>
      <c r="K6555" t="s">
        <v>24</v>
      </c>
      <c r="L6555">
        <v>3.3</v>
      </c>
      <c r="M6555">
        <v>124.4</v>
      </c>
    </row>
    <row r="6556" spans="1:13">
      <c r="A6556">
        <v>820</v>
      </c>
      <c r="B6556">
        <v>139</v>
      </c>
      <c r="C6556" t="s">
        <v>28</v>
      </c>
      <c r="D6556" t="s">
        <v>21</v>
      </c>
      <c r="E6556">
        <f>VLOOKUP(TRIM(F6556),D_Produto!$A$2:$C$447,3,FALSE)</f>
        <v>91</v>
      </c>
      <c r="F6556" t="s">
        <v>918</v>
      </c>
      <c r="G6556">
        <v>2</v>
      </c>
      <c r="H6556" t="s">
        <v>32</v>
      </c>
      <c r="I6556">
        <v>15</v>
      </c>
      <c r="J6556" s="4">
        <v>44792</v>
      </c>
      <c r="K6556" t="s">
        <v>24</v>
      </c>
      <c r="L6556">
        <v>9</v>
      </c>
      <c r="M6556">
        <v>124.4</v>
      </c>
    </row>
    <row r="6557" spans="1:13">
      <c r="A6557">
        <v>820</v>
      </c>
      <c r="B6557">
        <v>139</v>
      </c>
      <c r="C6557" t="s">
        <v>28</v>
      </c>
      <c r="D6557" t="s">
        <v>21</v>
      </c>
      <c r="E6557">
        <f>VLOOKUP(TRIM(F6557),D_Produto!$A$2:$C$447,3,FALSE)</f>
        <v>95</v>
      </c>
      <c r="F6557" t="s">
        <v>960</v>
      </c>
      <c r="G6557">
        <v>1</v>
      </c>
      <c r="H6557" t="s">
        <v>32</v>
      </c>
      <c r="I6557">
        <v>4.9000000000000004</v>
      </c>
      <c r="J6557" s="4">
        <v>44792</v>
      </c>
      <c r="K6557" t="s">
        <v>24</v>
      </c>
      <c r="L6557">
        <v>3</v>
      </c>
      <c r="M6557">
        <v>124.4</v>
      </c>
    </row>
    <row r="6558" spans="1:13">
      <c r="A6558">
        <v>820</v>
      </c>
      <c r="B6558">
        <v>139</v>
      </c>
      <c r="C6558" t="s">
        <v>28</v>
      </c>
      <c r="D6558" t="s">
        <v>21</v>
      </c>
      <c r="E6558">
        <f>VLOOKUP(TRIM(F6558),D_Produto!$A$2:$C$447,3,FALSE)</f>
        <v>280</v>
      </c>
      <c r="F6558" t="s">
        <v>528</v>
      </c>
      <c r="G6558">
        <v>1</v>
      </c>
      <c r="H6558" t="s">
        <v>32</v>
      </c>
      <c r="I6558">
        <v>8.9</v>
      </c>
      <c r="J6558" s="4">
        <v>44792</v>
      </c>
      <c r="K6558" t="s">
        <v>24</v>
      </c>
      <c r="L6558">
        <v>5.25</v>
      </c>
      <c r="M6558">
        <v>124.4</v>
      </c>
    </row>
    <row r="6559" spans="1:13">
      <c r="A6559">
        <v>820</v>
      </c>
      <c r="B6559">
        <v>139</v>
      </c>
      <c r="C6559" t="s">
        <v>28</v>
      </c>
      <c r="D6559" t="s">
        <v>21</v>
      </c>
      <c r="E6559">
        <f>VLOOKUP(TRIM(F6559),D_Produto!$A$2:$C$447,3,FALSE)</f>
        <v>265</v>
      </c>
      <c r="F6559" t="s">
        <v>669</v>
      </c>
      <c r="G6559">
        <v>1</v>
      </c>
      <c r="H6559" t="s">
        <v>77</v>
      </c>
      <c r="I6559">
        <v>7.9</v>
      </c>
      <c r="J6559" s="4">
        <v>44792</v>
      </c>
      <c r="K6559" t="s">
        <v>24</v>
      </c>
      <c r="L6559">
        <v>4.5</v>
      </c>
      <c r="M6559">
        <v>124.4</v>
      </c>
    </row>
    <row r="6560" spans="1:13">
      <c r="A6560">
        <v>821</v>
      </c>
      <c r="B6560">
        <v>153</v>
      </c>
      <c r="C6560" t="s">
        <v>28</v>
      </c>
      <c r="D6560" t="s">
        <v>160</v>
      </c>
      <c r="E6560">
        <f>VLOOKUP(TRIM(F6560),D_Produto!$A$2:$C$447,3,FALSE)</f>
        <v>18</v>
      </c>
      <c r="F6560" t="s">
        <v>1260</v>
      </c>
      <c r="G6560">
        <v>1</v>
      </c>
      <c r="H6560" t="s">
        <v>32</v>
      </c>
      <c r="I6560">
        <v>7.9</v>
      </c>
      <c r="J6560" s="4">
        <v>44792</v>
      </c>
      <c r="K6560" t="s">
        <v>24</v>
      </c>
      <c r="L6560">
        <v>5</v>
      </c>
      <c r="M6560">
        <v>60.2</v>
      </c>
    </row>
    <row r="6561" spans="1:13">
      <c r="A6561">
        <v>821</v>
      </c>
      <c r="B6561">
        <v>153</v>
      </c>
      <c r="C6561" t="s">
        <v>28</v>
      </c>
      <c r="D6561" t="s">
        <v>160</v>
      </c>
      <c r="E6561">
        <f>VLOOKUP(TRIM(F6561),D_Produto!$A$2:$C$447,3,FALSE)</f>
        <v>56</v>
      </c>
      <c r="F6561" t="s">
        <v>434</v>
      </c>
      <c r="G6561">
        <v>1</v>
      </c>
      <c r="H6561" t="s">
        <v>26</v>
      </c>
      <c r="I6561">
        <v>7.4</v>
      </c>
      <c r="J6561" s="4">
        <v>44792</v>
      </c>
      <c r="K6561" t="s">
        <v>24</v>
      </c>
      <c r="L6561">
        <v>4.5</v>
      </c>
      <c r="M6561">
        <v>60.2</v>
      </c>
    </row>
    <row r="6562" spans="1:13">
      <c r="A6562">
        <v>821</v>
      </c>
      <c r="B6562">
        <v>153</v>
      </c>
      <c r="C6562" t="s">
        <v>28</v>
      </c>
      <c r="D6562" t="s">
        <v>160</v>
      </c>
      <c r="E6562">
        <f>VLOOKUP(TRIM(F6562),D_Produto!$A$2:$C$447,3,FALSE)</f>
        <v>191</v>
      </c>
      <c r="F6562" t="s">
        <v>1248</v>
      </c>
      <c r="G6562">
        <v>1</v>
      </c>
      <c r="H6562" t="s">
        <v>108</v>
      </c>
      <c r="I6562">
        <v>11.3</v>
      </c>
      <c r="J6562" s="4">
        <v>44792</v>
      </c>
      <c r="K6562" t="s">
        <v>24</v>
      </c>
      <c r="L6562">
        <v>7.5</v>
      </c>
      <c r="M6562">
        <v>60.2</v>
      </c>
    </row>
    <row r="6563" spans="1:13">
      <c r="A6563">
        <v>821</v>
      </c>
      <c r="B6563">
        <v>153</v>
      </c>
      <c r="C6563" t="s">
        <v>28</v>
      </c>
      <c r="D6563" t="s">
        <v>160</v>
      </c>
      <c r="E6563">
        <f>VLOOKUP(TRIM(F6563),D_Produto!$A$2:$C$447,3,FALSE)</f>
        <v>217</v>
      </c>
      <c r="F6563" t="s">
        <v>1147</v>
      </c>
      <c r="G6563">
        <v>1</v>
      </c>
      <c r="H6563" t="s">
        <v>52</v>
      </c>
      <c r="I6563">
        <v>11.6</v>
      </c>
      <c r="J6563" s="4">
        <v>44792</v>
      </c>
      <c r="K6563" t="s">
        <v>24</v>
      </c>
      <c r="L6563">
        <v>7</v>
      </c>
      <c r="M6563">
        <v>60.2</v>
      </c>
    </row>
    <row r="6564" spans="1:13">
      <c r="A6564">
        <v>821</v>
      </c>
      <c r="B6564">
        <v>153</v>
      </c>
      <c r="C6564" t="s">
        <v>28</v>
      </c>
      <c r="D6564" t="s">
        <v>160</v>
      </c>
      <c r="E6564">
        <f>VLOOKUP(TRIM(F6564),D_Produto!$A$2:$C$447,3,FALSE)</f>
        <v>286</v>
      </c>
      <c r="F6564" t="s">
        <v>959</v>
      </c>
      <c r="G6564">
        <v>1</v>
      </c>
      <c r="H6564" t="s">
        <v>472</v>
      </c>
      <c r="I6564">
        <v>8.5</v>
      </c>
      <c r="J6564" s="4">
        <v>44792</v>
      </c>
      <c r="K6564" t="s">
        <v>50</v>
      </c>
      <c r="L6564">
        <v>5</v>
      </c>
      <c r="M6564">
        <v>60.2</v>
      </c>
    </row>
    <row r="6565" spans="1:13">
      <c r="A6565">
        <v>821</v>
      </c>
      <c r="B6565">
        <v>153</v>
      </c>
      <c r="C6565" t="s">
        <v>28</v>
      </c>
      <c r="D6565" t="s">
        <v>160</v>
      </c>
      <c r="E6565">
        <f>VLOOKUP(TRIM(F6565),D_Produto!$A$2:$C$447,3,FALSE)</f>
        <v>280</v>
      </c>
      <c r="F6565" t="s">
        <v>528</v>
      </c>
      <c r="G6565">
        <v>1</v>
      </c>
      <c r="H6565" t="s">
        <v>32</v>
      </c>
      <c r="I6565">
        <v>8.9</v>
      </c>
      <c r="J6565" s="4">
        <v>44792</v>
      </c>
      <c r="K6565" t="s">
        <v>24</v>
      </c>
      <c r="L6565">
        <v>5.25</v>
      </c>
      <c r="M6565">
        <v>60.2</v>
      </c>
    </row>
    <row r="6566" spans="1:13">
      <c r="A6566">
        <v>821</v>
      </c>
      <c r="B6566">
        <v>153</v>
      </c>
      <c r="C6566" t="s">
        <v>28</v>
      </c>
      <c r="D6566" t="s">
        <v>160</v>
      </c>
      <c r="E6566">
        <f>VLOOKUP(TRIM(F6566),D_Produto!$A$2:$C$447,3,FALSE)</f>
        <v>30</v>
      </c>
      <c r="F6566" t="s">
        <v>79</v>
      </c>
      <c r="G6566">
        <v>1</v>
      </c>
      <c r="H6566" t="s">
        <v>77</v>
      </c>
      <c r="I6566">
        <v>4.5999999999999996</v>
      </c>
      <c r="J6566" s="4">
        <v>44792</v>
      </c>
      <c r="K6566" t="s">
        <v>24</v>
      </c>
      <c r="L6566">
        <v>2.8</v>
      </c>
      <c r="M6566">
        <v>60.2</v>
      </c>
    </row>
    <row r="6567" spans="1:13">
      <c r="A6567">
        <v>822</v>
      </c>
      <c r="B6567">
        <v>22</v>
      </c>
      <c r="C6567" t="s">
        <v>28</v>
      </c>
      <c r="D6567" t="s">
        <v>46</v>
      </c>
      <c r="E6567">
        <f>VLOOKUP(TRIM(F6567),D_Produto!$A$2:$C$447,3,FALSE)</f>
        <v>4</v>
      </c>
      <c r="F6567" t="s">
        <v>1099</v>
      </c>
      <c r="G6567">
        <v>1</v>
      </c>
      <c r="H6567" t="s">
        <v>108</v>
      </c>
      <c r="I6567">
        <v>9.9</v>
      </c>
      <c r="J6567" s="4">
        <v>44793</v>
      </c>
      <c r="K6567" t="s">
        <v>24</v>
      </c>
      <c r="L6567">
        <v>6</v>
      </c>
      <c r="M6567">
        <v>144.5</v>
      </c>
    </row>
    <row r="6568" spans="1:13">
      <c r="A6568">
        <v>822</v>
      </c>
      <c r="B6568">
        <v>22</v>
      </c>
      <c r="C6568" t="s">
        <v>28</v>
      </c>
      <c r="D6568" t="s">
        <v>46</v>
      </c>
      <c r="E6568">
        <f>VLOOKUP(TRIM(F6568),D_Produto!$A$2:$C$447,3,FALSE)</f>
        <v>27</v>
      </c>
      <c r="F6568" t="s">
        <v>92</v>
      </c>
      <c r="G6568">
        <v>1</v>
      </c>
      <c r="H6568" t="s">
        <v>77</v>
      </c>
      <c r="I6568">
        <v>4.2</v>
      </c>
      <c r="J6568" s="4">
        <v>44793</v>
      </c>
      <c r="K6568" t="s">
        <v>50</v>
      </c>
      <c r="L6568">
        <v>2.5</v>
      </c>
      <c r="M6568">
        <v>144.5</v>
      </c>
    </row>
    <row r="6569" spans="1:13">
      <c r="A6569">
        <v>822</v>
      </c>
      <c r="B6569">
        <v>22</v>
      </c>
      <c r="C6569" t="s">
        <v>28</v>
      </c>
      <c r="D6569" t="s">
        <v>46</v>
      </c>
      <c r="E6569">
        <f>VLOOKUP(TRIM(F6569),D_Produto!$A$2:$C$447,3,FALSE)</f>
        <v>30</v>
      </c>
      <c r="F6569" t="s">
        <v>79</v>
      </c>
      <c r="G6569">
        <v>1</v>
      </c>
      <c r="H6569" t="s">
        <v>77</v>
      </c>
      <c r="I6569">
        <v>4.5999999999999996</v>
      </c>
      <c r="J6569" s="4">
        <v>44793</v>
      </c>
      <c r="K6569" t="s">
        <v>24</v>
      </c>
      <c r="L6569">
        <v>2.8</v>
      </c>
      <c r="M6569">
        <v>144.5</v>
      </c>
    </row>
    <row r="6570" spans="1:13">
      <c r="A6570">
        <v>822</v>
      </c>
      <c r="B6570">
        <v>22</v>
      </c>
      <c r="C6570" t="s">
        <v>28</v>
      </c>
      <c r="D6570" t="s">
        <v>46</v>
      </c>
      <c r="E6570">
        <f>VLOOKUP(TRIM(F6570),D_Produto!$A$2:$C$447,3,FALSE)</f>
        <v>36</v>
      </c>
      <c r="F6570" t="s">
        <v>1108</v>
      </c>
      <c r="G6570">
        <v>1</v>
      </c>
      <c r="H6570" t="s">
        <v>77</v>
      </c>
      <c r="I6570">
        <v>4.2</v>
      </c>
      <c r="J6570" s="4">
        <v>44793</v>
      </c>
      <c r="K6570" t="s">
        <v>50</v>
      </c>
      <c r="L6570">
        <v>2.5</v>
      </c>
      <c r="M6570">
        <v>144.5</v>
      </c>
    </row>
    <row r="6571" spans="1:13">
      <c r="A6571">
        <v>822</v>
      </c>
      <c r="B6571">
        <v>22</v>
      </c>
      <c r="C6571" t="s">
        <v>28</v>
      </c>
      <c r="D6571" t="s">
        <v>46</v>
      </c>
      <c r="E6571">
        <f>VLOOKUP(TRIM(F6571),D_Produto!$A$2:$C$447,3,FALSE)</f>
        <v>106</v>
      </c>
      <c r="F6571" t="s">
        <v>48</v>
      </c>
      <c r="G6571">
        <v>1</v>
      </c>
      <c r="H6571" t="s">
        <v>49</v>
      </c>
      <c r="I6571">
        <v>6.3</v>
      </c>
      <c r="J6571" s="4">
        <v>44793</v>
      </c>
      <c r="K6571" t="s">
        <v>24</v>
      </c>
      <c r="L6571">
        <v>3.8</v>
      </c>
      <c r="M6571">
        <v>144.5</v>
      </c>
    </row>
    <row r="6572" spans="1:13">
      <c r="A6572">
        <v>822</v>
      </c>
      <c r="B6572">
        <v>22</v>
      </c>
      <c r="C6572" t="s">
        <v>28</v>
      </c>
      <c r="D6572" t="s">
        <v>46</v>
      </c>
      <c r="E6572">
        <f>VLOOKUP(TRIM(F6572),D_Produto!$A$2:$C$447,3,FALSE)</f>
        <v>108</v>
      </c>
      <c r="F6572" t="s">
        <v>1212</v>
      </c>
      <c r="G6572">
        <v>1</v>
      </c>
      <c r="H6572" t="s">
        <v>49</v>
      </c>
      <c r="I6572">
        <v>6.3</v>
      </c>
      <c r="J6572" s="4">
        <v>44793</v>
      </c>
      <c r="K6572" t="s">
        <v>24</v>
      </c>
      <c r="L6572">
        <v>3.8</v>
      </c>
      <c r="M6572">
        <v>144.5</v>
      </c>
    </row>
    <row r="6573" spans="1:13">
      <c r="A6573">
        <v>822</v>
      </c>
      <c r="B6573">
        <v>22</v>
      </c>
      <c r="C6573" t="s">
        <v>28</v>
      </c>
      <c r="D6573" t="s">
        <v>46</v>
      </c>
      <c r="E6573">
        <f>VLOOKUP(TRIM(F6573),D_Produto!$A$2:$C$447,3,FALSE)</f>
        <v>40</v>
      </c>
      <c r="F6573" t="s">
        <v>1007</v>
      </c>
      <c r="G6573">
        <v>1</v>
      </c>
      <c r="H6573" t="s">
        <v>66</v>
      </c>
      <c r="I6573">
        <v>8.9</v>
      </c>
      <c r="J6573" s="4">
        <v>44793</v>
      </c>
      <c r="K6573" t="s">
        <v>24</v>
      </c>
      <c r="L6573">
        <v>6</v>
      </c>
      <c r="M6573">
        <v>144.5</v>
      </c>
    </row>
    <row r="6574" spans="1:13">
      <c r="A6574">
        <v>822</v>
      </c>
      <c r="B6574">
        <v>22</v>
      </c>
      <c r="C6574" t="s">
        <v>28</v>
      </c>
      <c r="D6574" t="s">
        <v>46</v>
      </c>
      <c r="E6574">
        <f>VLOOKUP(TRIM(F6574),D_Produto!$A$2:$C$447,3,FALSE)</f>
        <v>251</v>
      </c>
      <c r="F6574" t="s">
        <v>176</v>
      </c>
      <c r="G6574">
        <v>1</v>
      </c>
      <c r="H6574" t="s">
        <v>32</v>
      </c>
      <c r="I6574">
        <v>65</v>
      </c>
      <c r="J6574" s="4">
        <v>44793</v>
      </c>
      <c r="K6574" t="s">
        <v>24</v>
      </c>
      <c r="L6574">
        <v>50</v>
      </c>
      <c r="M6574">
        <v>144.5</v>
      </c>
    </row>
    <row r="6575" spans="1:13">
      <c r="A6575">
        <v>822</v>
      </c>
      <c r="B6575">
        <v>22</v>
      </c>
      <c r="C6575" t="s">
        <v>28</v>
      </c>
      <c r="D6575" t="s">
        <v>46</v>
      </c>
      <c r="E6575">
        <f>VLOOKUP(TRIM(F6575),D_Produto!$A$2:$C$447,3,FALSE)</f>
        <v>252</v>
      </c>
      <c r="F6575" t="s">
        <v>1241</v>
      </c>
      <c r="G6575">
        <v>1</v>
      </c>
      <c r="H6575" t="s">
        <v>32</v>
      </c>
      <c r="I6575">
        <v>35.1</v>
      </c>
      <c r="J6575" s="4">
        <v>44793</v>
      </c>
      <c r="K6575" t="s">
        <v>24</v>
      </c>
      <c r="L6575">
        <v>27</v>
      </c>
      <c r="M6575">
        <v>144.5</v>
      </c>
    </row>
    <row r="6576" spans="1:13">
      <c r="A6576">
        <v>823</v>
      </c>
      <c r="B6576">
        <v>148</v>
      </c>
      <c r="C6576" t="s">
        <v>18</v>
      </c>
      <c r="D6576" t="s">
        <v>21</v>
      </c>
      <c r="E6576">
        <f>VLOOKUP(TRIM(F6576),D_Produto!$A$2:$C$447,3,FALSE)</f>
        <v>58</v>
      </c>
      <c r="F6576" t="s">
        <v>648</v>
      </c>
      <c r="G6576">
        <v>1</v>
      </c>
      <c r="H6576" t="s">
        <v>26</v>
      </c>
      <c r="I6576">
        <v>8.5</v>
      </c>
      <c r="J6576" s="4">
        <v>44793</v>
      </c>
      <c r="K6576" t="s">
        <v>24</v>
      </c>
      <c r="L6576">
        <v>5.2</v>
      </c>
      <c r="M6576">
        <v>62.3</v>
      </c>
    </row>
    <row r="6577" spans="1:13">
      <c r="A6577">
        <v>823</v>
      </c>
      <c r="B6577">
        <v>148</v>
      </c>
      <c r="C6577" t="s">
        <v>18</v>
      </c>
      <c r="D6577" t="s">
        <v>21</v>
      </c>
      <c r="E6577">
        <f>VLOOKUP(TRIM(F6577),D_Produto!$A$2:$C$447,3,FALSE)</f>
        <v>178</v>
      </c>
      <c r="F6577" t="s">
        <v>643</v>
      </c>
      <c r="G6577">
        <v>1</v>
      </c>
      <c r="H6577" t="s">
        <v>32</v>
      </c>
      <c r="I6577">
        <v>12.4</v>
      </c>
      <c r="J6577" s="4">
        <v>44793</v>
      </c>
      <c r="K6577" t="s">
        <v>24</v>
      </c>
      <c r="L6577">
        <v>7.5</v>
      </c>
      <c r="M6577">
        <v>62.3</v>
      </c>
    </row>
    <row r="6578" spans="1:13">
      <c r="A6578">
        <v>823</v>
      </c>
      <c r="B6578">
        <v>148</v>
      </c>
      <c r="C6578" t="s">
        <v>18</v>
      </c>
      <c r="D6578" t="s">
        <v>21</v>
      </c>
      <c r="E6578">
        <f>VLOOKUP(TRIM(F6578),D_Produto!$A$2:$C$447,3,FALSE)</f>
        <v>191</v>
      </c>
      <c r="F6578" t="s">
        <v>1248</v>
      </c>
      <c r="G6578">
        <v>1</v>
      </c>
      <c r="H6578" t="s">
        <v>108</v>
      </c>
      <c r="I6578">
        <v>11.3</v>
      </c>
      <c r="J6578" s="4">
        <v>44793</v>
      </c>
      <c r="K6578" t="s">
        <v>24</v>
      </c>
      <c r="L6578">
        <v>7.5</v>
      </c>
      <c r="M6578">
        <v>62.3</v>
      </c>
    </row>
    <row r="6579" spans="1:13">
      <c r="A6579">
        <v>823</v>
      </c>
      <c r="B6579">
        <v>148</v>
      </c>
      <c r="C6579" t="s">
        <v>18</v>
      </c>
      <c r="D6579" t="s">
        <v>21</v>
      </c>
      <c r="E6579">
        <f>VLOOKUP(TRIM(F6579),D_Produto!$A$2:$C$447,3,FALSE)</f>
        <v>217</v>
      </c>
      <c r="F6579" t="s">
        <v>1147</v>
      </c>
      <c r="G6579">
        <v>1</v>
      </c>
      <c r="H6579" t="s">
        <v>52</v>
      </c>
      <c r="I6579">
        <v>11.6</v>
      </c>
      <c r="J6579" s="4">
        <v>44793</v>
      </c>
      <c r="K6579" t="s">
        <v>24</v>
      </c>
      <c r="L6579">
        <v>7</v>
      </c>
      <c r="M6579">
        <v>62.3</v>
      </c>
    </row>
    <row r="6580" spans="1:13">
      <c r="A6580">
        <v>823</v>
      </c>
      <c r="B6580">
        <v>148</v>
      </c>
      <c r="C6580" t="s">
        <v>18</v>
      </c>
      <c r="D6580" t="s">
        <v>21</v>
      </c>
      <c r="E6580">
        <f>VLOOKUP(TRIM(F6580),D_Produto!$A$2:$C$447,3,FALSE)</f>
        <v>72</v>
      </c>
      <c r="F6580" t="s">
        <v>69</v>
      </c>
      <c r="G6580">
        <v>1</v>
      </c>
      <c r="H6580" t="s">
        <v>32</v>
      </c>
      <c r="I6580">
        <v>5.4</v>
      </c>
      <c r="J6580" s="4">
        <v>44793</v>
      </c>
      <c r="K6580" t="s">
        <v>24</v>
      </c>
      <c r="L6580">
        <v>3.25</v>
      </c>
      <c r="M6580">
        <v>62.3</v>
      </c>
    </row>
    <row r="6581" spans="1:13">
      <c r="A6581">
        <v>823</v>
      </c>
      <c r="B6581">
        <v>148</v>
      </c>
      <c r="C6581" t="s">
        <v>18</v>
      </c>
      <c r="D6581" t="s">
        <v>21</v>
      </c>
      <c r="E6581">
        <f>VLOOKUP(TRIM(F6581),D_Produto!$A$2:$C$447,3,FALSE)</f>
        <v>237</v>
      </c>
      <c r="F6581" t="s">
        <v>445</v>
      </c>
      <c r="G6581">
        <v>1</v>
      </c>
      <c r="H6581" t="s">
        <v>32</v>
      </c>
      <c r="I6581">
        <v>7.8</v>
      </c>
      <c r="J6581" s="4">
        <v>44793</v>
      </c>
      <c r="K6581" t="s">
        <v>24</v>
      </c>
      <c r="L6581">
        <v>4.75</v>
      </c>
      <c r="M6581">
        <v>62.3</v>
      </c>
    </row>
    <row r="6582" spans="1:13">
      <c r="A6582">
        <v>823</v>
      </c>
      <c r="B6582">
        <v>148</v>
      </c>
      <c r="C6582" t="s">
        <v>18</v>
      </c>
      <c r="D6582" t="s">
        <v>21</v>
      </c>
      <c r="E6582">
        <f>VLOOKUP(TRIM(F6582),D_Produto!$A$2:$C$447,3,FALSE)</f>
        <v>258</v>
      </c>
      <c r="F6582" t="s">
        <v>110</v>
      </c>
      <c r="G6582">
        <v>1</v>
      </c>
      <c r="H6582" t="s">
        <v>49</v>
      </c>
      <c r="I6582">
        <v>5.3</v>
      </c>
      <c r="J6582" s="4">
        <v>44793</v>
      </c>
      <c r="K6582" t="s">
        <v>24</v>
      </c>
      <c r="L6582">
        <v>3.2</v>
      </c>
      <c r="M6582">
        <v>62.3</v>
      </c>
    </row>
    <row r="6583" spans="1:13">
      <c r="A6583">
        <v>824</v>
      </c>
      <c r="B6583">
        <v>212</v>
      </c>
      <c r="C6583" t="s">
        <v>18</v>
      </c>
      <c r="D6583" t="s">
        <v>21</v>
      </c>
      <c r="E6583">
        <f>VLOOKUP(TRIM(F6583),D_Produto!$A$2:$C$447,3,FALSE)</f>
        <v>18</v>
      </c>
      <c r="F6583" t="s">
        <v>1260</v>
      </c>
      <c r="G6583">
        <v>1</v>
      </c>
      <c r="H6583" t="s">
        <v>32</v>
      </c>
      <c r="I6583">
        <v>7.9</v>
      </c>
      <c r="J6583" s="4">
        <v>44793</v>
      </c>
      <c r="K6583" t="s">
        <v>24</v>
      </c>
      <c r="L6583">
        <v>5</v>
      </c>
      <c r="M6583">
        <v>104.7</v>
      </c>
    </row>
    <row r="6584" spans="1:13">
      <c r="A6584">
        <v>824</v>
      </c>
      <c r="B6584">
        <v>212</v>
      </c>
      <c r="C6584" t="s">
        <v>18</v>
      </c>
      <c r="D6584" t="s">
        <v>21</v>
      </c>
      <c r="E6584">
        <f>VLOOKUP(TRIM(F6584),D_Produto!$A$2:$C$447,3,FALSE)</f>
        <v>58</v>
      </c>
      <c r="F6584" t="s">
        <v>648</v>
      </c>
      <c r="G6584">
        <v>1</v>
      </c>
      <c r="H6584" t="s">
        <v>26</v>
      </c>
      <c r="I6584">
        <v>8.5</v>
      </c>
      <c r="J6584" s="4">
        <v>44793</v>
      </c>
      <c r="K6584" t="s">
        <v>24</v>
      </c>
      <c r="L6584">
        <v>5.2</v>
      </c>
      <c r="M6584">
        <v>104.7</v>
      </c>
    </row>
    <row r="6585" spans="1:13">
      <c r="A6585">
        <v>824</v>
      </c>
      <c r="B6585">
        <v>212</v>
      </c>
      <c r="C6585" t="s">
        <v>18</v>
      </c>
      <c r="D6585" t="s">
        <v>21</v>
      </c>
      <c r="E6585">
        <f>VLOOKUP(TRIM(F6585),D_Produto!$A$2:$C$447,3,FALSE)</f>
        <v>168</v>
      </c>
      <c r="F6585" t="s">
        <v>298</v>
      </c>
      <c r="G6585">
        <v>1</v>
      </c>
      <c r="H6585" t="s">
        <v>32</v>
      </c>
      <c r="I6585">
        <v>2.9</v>
      </c>
      <c r="J6585" s="4">
        <v>44793</v>
      </c>
      <c r="K6585" t="s">
        <v>24</v>
      </c>
      <c r="L6585">
        <v>1.75</v>
      </c>
      <c r="M6585">
        <v>104.7</v>
      </c>
    </row>
    <row r="6586" spans="1:13">
      <c r="A6586">
        <v>824</v>
      </c>
      <c r="B6586">
        <v>212</v>
      </c>
      <c r="C6586" t="s">
        <v>18</v>
      </c>
      <c r="D6586" t="s">
        <v>21</v>
      </c>
      <c r="E6586">
        <f>VLOOKUP(TRIM(F6586),D_Produto!$A$2:$C$447,3,FALSE)</f>
        <v>217</v>
      </c>
      <c r="F6586" t="s">
        <v>1147</v>
      </c>
      <c r="G6586">
        <v>1</v>
      </c>
      <c r="H6586" t="s">
        <v>52</v>
      </c>
      <c r="I6586">
        <v>11.6</v>
      </c>
      <c r="J6586" s="4">
        <v>44793</v>
      </c>
      <c r="K6586" t="s">
        <v>24</v>
      </c>
      <c r="L6586">
        <v>7</v>
      </c>
      <c r="M6586">
        <v>104.7</v>
      </c>
    </row>
    <row r="6587" spans="1:13">
      <c r="A6587">
        <v>824</v>
      </c>
      <c r="B6587">
        <v>212</v>
      </c>
      <c r="C6587" t="s">
        <v>18</v>
      </c>
      <c r="D6587" t="s">
        <v>21</v>
      </c>
      <c r="E6587">
        <f>VLOOKUP(TRIM(F6587),D_Produto!$A$2:$C$447,3,FALSE)</f>
        <v>273</v>
      </c>
      <c r="F6587" t="s">
        <v>1228</v>
      </c>
      <c r="G6587">
        <v>1</v>
      </c>
      <c r="H6587" t="s">
        <v>26</v>
      </c>
      <c r="I6587">
        <v>8.8000000000000007</v>
      </c>
      <c r="J6587" s="4">
        <v>44793</v>
      </c>
      <c r="K6587" t="s">
        <v>24</v>
      </c>
      <c r="L6587">
        <v>5.3</v>
      </c>
      <c r="M6587">
        <v>104.7</v>
      </c>
    </row>
    <row r="6588" spans="1:13">
      <c r="A6588">
        <v>824</v>
      </c>
      <c r="B6588">
        <v>212</v>
      </c>
      <c r="C6588" t="s">
        <v>18</v>
      </c>
      <c r="D6588" t="s">
        <v>21</v>
      </c>
      <c r="E6588">
        <f>VLOOKUP(TRIM(F6588),D_Produto!$A$2:$C$447,3,FALSE)</f>
        <v>4</v>
      </c>
      <c r="F6588" t="s">
        <v>1099</v>
      </c>
      <c r="G6588">
        <v>1</v>
      </c>
      <c r="H6588" t="s">
        <v>108</v>
      </c>
      <c r="I6588">
        <v>9.9</v>
      </c>
      <c r="J6588" s="4">
        <v>44793</v>
      </c>
      <c r="K6588" t="s">
        <v>24</v>
      </c>
      <c r="L6588">
        <v>6</v>
      </c>
      <c r="M6588">
        <v>104.7</v>
      </c>
    </row>
    <row r="6589" spans="1:13">
      <c r="A6589">
        <v>824</v>
      </c>
      <c r="B6589">
        <v>212</v>
      </c>
      <c r="C6589" t="s">
        <v>18</v>
      </c>
      <c r="D6589" t="s">
        <v>21</v>
      </c>
      <c r="E6589">
        <f>VLOOKUP(TRIM(F6589),D_Produto!$A$2:$C$447,3,FALSE)</f>
        <v>22</v>
      </c>
      <c r="F6589" t="s">
        <v>1148</v>
      </c>
      <c r="G6589">
        <v>1</v>
      </c>
      <c r="H6589" t="s">
        <v>108</v>
      </c>
      <c r="I6589">
        <v>5.5</v>
      </c>
      <c r="J6589" s="4">
        <v>44793</v>
      </c>
      <c r="K6589" t="s">
        <v>24</v>
      </c>
      <c r="L6589">
        <v>3.3</v>
      </c>
      <c r="M6589">
        <v>104.7</v>
      </c>
    </row>
    <row r="6590" spans="1:13">
      <c r="A6590">
        <v>824</v>
      </c>
      <c r="B6590">
        <v>212</v>
      </c>
      <c r="C6590" t="s">
        <v>18</v>
      </c>
      <c r="D6590" t="s">
        <v>21</v>
      </c>
      <c r="E6590">
        <f>VLOOKUP(TRIM(F6590),D_Produto!$A$2:$C$447,3,FALSE)</f>
        <v>91</v>
      </c>
      <c r="F6590" t="s">
        <v>918</v>
      </c>
      <c r="G6590">
        <v>1</v>
      </c>
      <c r="H6590" t="s">
        <v>32</v>
      </c>
      <c r="I6590">
        <v>7.5</v>
      </c>
      <c r="J6590" s="4">
        <v>44793</v>
      </c>
      <c r="K6590" t="s">
        <v>24</v>
      </c>
      <c r="L6590">
        <v>4.5</v>
      </c>
      <c r="M6590">
        <v>104.7</v>
      </c>
    </row>
    <row r="6591" spans="1:13">
      <c r="A6591">
        <v>824</v>
      </c>
      <c r="B6591">
        <v>212</v>
      </c>
      <c r="C6591" t="s">
        <v>18</v>
      </c>
      <c r="D6591" t="s">
        <v>21</v>
      </c>
      <c r="E6591">
        <f>VLOOKUP(TRIM(F6591),D_Produto!$A$2:$C$447,3,FALSE)</f>
        <v>237</v>
      </c>
      <c r="F6591" t="s">
        <v>445</v>
      </c>
      <c r="G6591">
        <v>1</v>
      </c>
      <c r="H6591" t="s">
        <v>32</v>
      </c>
      <c r="I6591">
        <v>7.8</v>
      </c>
      <c r="J6591" s="4">
        <v>44793</v>
      </c>
      <c r="K6591" t="s">
        <v>24</v>
      </c>
      <c r="L6591">
        <v>4.75</v>
      </c>
      <c r="M6591">
        <v>104.7</v>
      </c>
    </row>
    <row r="6592" spans="1:13">
      <c r="A6592">
        <v>824</v>
      </c>
      <c r="B6592">
        <v>212</v>
      </c>
      <c r="C6592" t="s">
        <v>18</v>
      </c>
      <c r="D6592" t="s">
        <v>21</v>
      </c>
      <c r="E6592">
        <f>VLOOKUP(TRIM(F6592),D_Produto!$A$2:$C$447,3,FALSE)</f>
        <v>280</v>
      </c>
      <c r="F6592" t="s">
        <v>528</v>
      </c>
      <c r="G6592">
        <v>1</v>
      </c>
      <c r="H6592" t="s">
        <v>32</v>
      </c>
      <c r="I6592">
        <v>8.9</v>
      </c>
      <c r="J6592" s="4">
        <v>44793</v>
      </c>
      <c r="K6592" t="s">
        <v>24</v>
      </c>
      <c r="L6592">
        <v>5.25</v>
      </c>
      <c r="M6592">
        <v>104.7</v>
      </c>
    </row>
    <row r="6593" spans="1:13">
      <c r="A6593">
        <v>824</v>
      </c>
      <c r="B6593">
        <v>212</v>
      </c>
      <c r="C6593" t="s">
        <v>18</v>
      </c>
      <c r="D6593" t="s">
        <v>21</v>
      </c>
      <c r="E6593">
        <f>VLOOKUP(TRIM(F6593),D_Produto!$A$2:$C$447,3,FALSE)</f>
        <v>27</v>
      </c>
      <c r="F6593" t="s">
        <v>92</v>
      </c>
      <c r="G6593">
        <v>1</v>
      </c>
      <c r="H6593" t="s">
        <v>77</v>
      </c>
      <c r="I6593">
        <v>4.2</v>
      </c>
      <c r="J6593" s="4">
        <v>44793</v>
      </c>
      <c r="K6593" t="s">
        <v>50</v>
      </c>
      <c r="L6593">
        <v>2.5</v>
      </c>
      <c r="M6593">
        <v>104.7</v>
      </c>
    </row>
    <row r="6594" spans="1:13">
      <c r="A6594">
        <v>824</v>
      </c>
      <c r="B6594">
        <v>212</v>
      </c>
      <c r="C6594" t="s">
        <v>18</v>
      </c>
      <c r="D6594" t="s">
        <v>21</v>
      </c>
      <c r="E6594">
        <f>VLOOKUP(TRIM(F6594),D_Produto!$A$2:$C$447,3,FALSE)</f>
        <v>36</v>
      </c>
      <c r="F6594" t="s">
        <v>1108</v>
      </c>
      <c r="G6594">
        <v>1</v>
      </c>
      <c r="H6594" t="s">
        <v>77</v>
      </c>
      <c r="I6594">
        <v>4.2</v>
      </c>
      <c r="J6594" s="4">
        <v>44793</v>
      </c>
      <c r="K6594" t="s">
        <v>50</v>
      </c>
      <c r="L6594">
        <v>2.5</v>
      </c>
      <c r="M6594">
        <v>104.7</v>
      </c>
    </row>
    <row r="6595" spans="1:13">
      <c r="A6595">
        <v>824</v>
      </c>
      <c r="B6595">
        <v>212</v>
      </c>
      <c r="C6595" t="s">
        <v>18</v>
      </c>
      <c r="D6595" t="s">
        <v>21</v>
      </c>
      <c r="E6595">
        <f>VLOOKUP(TRIM(F6595),D_Produto!$A$2:$C$447,3,FALSE)</f>
        <v>106</v>
      </c>
      <c r="F6595" t="s">
        <v>48</v>
      </c>
      <c r="G6595">
        <v>1</v>
      </c>
      <c r="H6595" t="s">
        <v>49</v>
      </c>
      <c r="I6595">
        <v>6.3</v>
      </c>
      <c r="J6595" s="4">
        <v>44793</v>
      </c>
      <c r="K6595" t="s">
        <v>24</v>
      </c>
      <c r="L6595">
        <v>3.8</v>
      </c>
      <c r="M6595">
        <v>104.7</v>
      </c>
    </row>
    <row r="6596" spans="1:13">
      <c r="A6596">
        <v>824</v>
      </c>
      <c r="B6596">
        <v>212</v>
      </c>
      <c r="C6596" t="s">
        <v>18</v>
      </c>
      <c r="D6596" t="s">
        <v>21</v>
      </c>
      <c r="E6596">
        <f>VLOOKUP(TRIM(F6596),D_Produto!$A$2:$C$447,3,FALSE)</f>
        <v>143</v>
      </c>
      <c r="F6596" t="s">
        <v>1133</v>
      </c>
      <c r="G6596">
        <v>1</v>
      </c>
      <c r="H6596" t="s">
        <v>38</v>
      </c>
      <c r="I6596">
        <v>6.6</v>
      </c>
      <c r="J6596" s="4">
        <v>44793</v>
      </c>
      <c r="K6596" t="s">
        <v>24</v>
      </c>
      <c r="L6596">
        <v>4</v>
      </c>
      <c r="M6596">
        <v>104.7</v>
      </c>
    </row>
    <row r="6597" spans="1:13">
      <c r="A6597">
        <v>824</v>
      </c>
      <c r="B6597">
        <v>212</v>
      </c>
      <c r="C6597" t="s">
        <v>18</v>
      </c>
      <c r="D6597" t="s">
        <v>21</v>
      </c>
      <c r="E6597">
        <f>VLOOKUP(TRIM(F6597),D_Produto!$A$2:$C$447,3,FALSE)</f>
        <v>153</v>
      </c>
      <c r="F6597" t="s">
        <v>251</v>
      </c>
      <c r="G6597">
        <v>1</v>
      </c>
      <c r="H6597" t="s">
        <v>49</v>
      </c>
      <c r="I6597">
        <v>4.0999999999999996</v>
      </c>
      <c r="J6597" s="4">
        <v>44793</v>
      </c>
      <c r="K6597" t="s">
        <v>50</v>
      </c>
      <c r="L6597">
        <v>2.5</v>
      </c>
      <c r="M6597">
        <v>104.7</v>
      </c>
    </row>
    <row r="6598" spans="1:13">
      <c r="A6598">
        <v>825</v>
      </c>
      <c r="B6598">
        <v>8</v>
      </c>
      <c r="C6598" t="s">
        <v>28</v>
      </c>
      <c r="D6598" t="s">
        <v>21</v>
      </c>
      <c r="E6598">
        <f>VLOOKUP(TRIM(F6598),D_Produto!$A$2:$C$447,3,FALSE)</f>
        <v>58</v>
      </c>
      <c r="F6598" t="s">
        <v>648</v>
      </c>
      <c r="G6598">
        <v>1</v>
      </c>
      <c r="H6598" t="s">
        <v>26</v>
      </c>
      <c r="I6598">
        <v>8.5</v>
      </c>
      <c r="J6598" s="4">
        <v>44793</v>
      </c>
      <c r="K6598" t="s">
        <v>24</v>
      </c>
      <c r="L6598">
        <v>5.2</v>
      </c>
      <c r="M6598">
        <v>69.900000000000006</v>
      </c>
    </row>
    <row r="6599" spans="1:13">
      <c r="A6599">
        <v>825</v>
      </c>
      <c r="B6599">
        <v>8</v>
      </c>
      <c r="C6599" t="s">
        <v>28</v>
      </c>
      <c r="D6599" t="s">
        <v>21</v>
      </c>
      <c r="E6599">
        <f>VLOOKUP(TRIM(F6599),D_Produto!$A$2:$C$447,3,FALSE)</f>
        <v>168</v>
      </c>
      <c r="F6599" t="s">
        <v>298</v>
      </c>
      <c r="G6599">
        <v>1</v>
      </c>
      <c r="H6599" t="s">
        <v>32</v>
      </c>
      <c r="I6599">
        <v>2.9</v>
      </c>
      <c r="J6599" s="4">
        <v>44793</v>
      </c>
      <c r="K6599" t="s">
        <v>24</v>
      </c>
      <c r="L6599">
        <v>1.75</v>
      </c>
      <c r="M6599">
        <v>69.900000000000006</v>
      </c>
    </row>
    <row r="6600" spans="1:13">
      <c r="A6600">
        <v>825</v>
      </c>
      <c r="B6600">
        <v>8</v>
      </c>
      <c r="C6600" t="s">
        <v>28</v>
      </c>
      <c r="D6600" t="s">
        <v>21</v>
      </c>
      <c r="E6600">
        <f>VLOOKUP(TRIM(F6600),D_Produto!$A$2:$C$447,3,FALSE)</f>
        <v>217</v>
      </c>
      <c r="F6600" t="s">
        <v>1147</v>
      </c>
      <c r="G6600">
        <v>1</v>
      </c>
      <c r="H6600" t="s">
        <v>52</v>
      </c>
      <c r="I6600">
        <v>11.6</v>
      </c>
      <c r="J6600" s="4">
        <v>44793</v>
      </c>
      <c r="K6600" t="s">
        <v>24</v>
      </c>
      <c r="L6600">
        <v>7</v>
      </c>
      <c r="M6600">
        <v>69.900000000000006</v>
      </c>
    </row>
    <row r="6601" spans="1:13">
      <c r="A6601">
        <v>825</v>
      </c>
      <c r="B6601">
        <v>8</v>
      </c>
      <c r="C6601" t="s">
        <v>28</v>
      </c>
      <c r="D6601" t="s">
        <v>21</v>
      </c>
      <c r="E6601">
        <f>VLOOKUP(TRIM(F6601),D_Produto!$A$2:$C$447,3,FALSE)</f>
        <v>22</v>
      </c>
      <c r="F6601" t="s">
        <v>1148</v>
      </c>
      <c r="G6601">
        <v>1</v>
      </c>
      <c r="H6601" t="s">
        <v>108</v>
      </c>
      <c r="I6601">
        <v>5.5</v>
      </c>
      <c r="J6601" s="4">
        <v>44793</v>
      </c>
      <c r="K6601" t="s">
        <v>24</v>
      </c>
      <c r="L6601">
        <v>3.3</v>
      </c>
      <c r="M6601">
        <v>69.900000000000006</v>
      </c>
    </row>
    <row r="6602" spans="1:13">
      <c r="A6602">
        <v>825</v>
      </c>
      <c r="B6602">
        <v>8</v>
      </c>
      <c r="C6602" t="s">
        <v>28</v>
      </c>
      <c r="D6602" t="s">
        <v>21</v>
      </c>
      <c r="E6602">
        <f>VLOOKUP(TRIM(F6602),D_Produto!$A$2:$C$447,3,FALSE)</f>
        <v>106</v>
      </c>
      <c r="F6602" t="s">
        <v>48</v>
      </c>
      <c r="G6602">
        <v>1</v>
      </c>
      <c r="H6602" t="s">
        <v>49</v>
      </c>
      <c r="I6602">
        <v>6.3</v>
      </c>
      <c r="J6602" s="4">
        <v>44793</v>
      </c>
      <c r="K6602" t="s">
        <v>24</v>
      </c>
      <c r="L6602">
        <v>3.8</v>
      </c>
      <c r="M6602">
        <v>69.900000000000006</v>
      </c>
    </row>
    <row r="6603" spans="1:13">
      <c r="A6603">
        <v>825</v>
      </c>
      <c r="B6603">
        <v>8</v>
      </c>
      <c r="C6603" t="s">
        <v>28</v>
      </c>
      <c r="D6603" t="s">
        <v>21</v>
      </c>
      <c r="E6603">
        <f>VLOOKUP(TRIM(F6603),D_Produto!$A$2:$C$447,3,FALSE)</f>
        <v>124</v>
      </c>
      <c r="F6603" t="s">
        <v>174</v>
      </c>
      <c r="G6603">
        <v>1</v>
      </c>
      <c r="H6603" t="s">
        <v>32</v>
      </c>
      <c r="I6603">
        <v>10.6</v>
      </c>
      <c r="J6603" s="4">
        <v>44793</v>
      </c>
      <c r="K6603" t="s">
        <v>24</v>
      </c>
      <c r="L6603">
        <v>8.1999999999999993</v>
      </c>
      <c r="M6603">
        <v>69.900000000000006</v>
      </c>
    </row>
    <row r="6604" spans="1:13">
      <c r="A6604">
        <v>825</v>
      </c>
      <c r="B6604">
        <v>8</v>
      </c>
      <c r="C6604" t="s">
        <v>28</v>
      </c>
      <c r="D6604" t="s">
        <v>21</v>
      </c>
      <c r="E6604">
        <f>VLOOKUP(TRIM(F6604),D_Produto!$A$2:$C$447,3,FALSE)</f>
        <v>267</v>
      </c>
      <c r="F6604" t="s">
        <v>152</v>
      </c>
      <c r="G6604">
        <v>1</v>
      </c>
      <c r="H6604" t="s">
        <v>38</v>
      </c>
      <c r="I6604">
        <v>15.6</v>
      </c>
      <c r="J6604" s="4">
        <v>44793</v>
      </c>
      <c r="K6604" t="s">
        <v>24</v>
      </c>
      <c r="L6604">
        <v>12</v>
      </c>
      <c r="M6604">
        <v>69.900000000000006</v>
      </c>
    </row>
    <row r="6605" spans="1:13">
      <c r="A6605">
        <v>825</v>
      </c>
      <c r="B6605">
        <v>8</v>
      </c>
      <c r="C6605" t="s">
        <v>28</v>
      </c>
      <c r="D6605" t="s">
        <v>21</v>
      </c>
      <c r="E6605">
        <f>VLOOKUP(TRIM(F6605),D_Produto!$A$2:$C$447,3,FALSE)</f>
        <v>40</v>
      </c>
      <c r="F6605" t="s">
        <v>1007</v>
      </c>
      <c r="G6605">
        <v>1</v>
      </c>
      <c r="H6605" t="s">
        <v>66</v>
      </c>
      <c r="I6605">
        <v>8.9</v>
      </c>
      <c r="J6605" s="4">
        <v>44793</v>
      </c>
      <c r="K6605" t="s">
        <v>24</v>
      </c>
      <c r="L6605">
        <v>6</v>
      </c>
      <c r="M6605">
        <v>69.900000000000006</v>
      </c>
    </row>
    <row r="6606" spans="1:13">
      <c r="A6606">
        <v>826</v>
      </c>
      <c r="B6606">
        <v>249</v>
      </c>
      <c r="C6606" t="s">
        <v>43</v>
      </c>
      <c r="D6606" t="s">
        <v>160</v>
      </c>
      <c r="E6606">
        <f>VLOOKUP(TRIM(F6606),D_Produto!$A$2:$C$447,3,FALSE)</f>
        <v>58</v>
      </c>
      <c r="F6606" t="s">
        <v>648</v>
      </c>
      <c r="G6606">
        <v>1</v>
      </c>
      <c r="H6606" t="s">
        <v>26</v>
      </c>
      <c r="I6606">
        <v>8.5</v>
      </c>
      <c r="J6606" s="4">
        <v>44793</v>
      </c>
      <c r="K6606" t="s">
        <v>24</v>
      </c>
      <c r="L6606">
        <v>5.2</v>
      </c>
      <c r="M6606">
        <v>99.5</v>
      </c>
    </row>
    <row r="6607" spans="1:13">
      <c r="A6607">
        <v>826</v>
      </c>
      <c r="B6607">
        <v>249</v>
      </c>
      <c r="C6607" t="s">
        <v>43</v>
      </c>
      <c r="D6607" t="s">
        <v>160</v>
      </c>
      <c r="E6607">
        <f>VLOOKUP(TRIM(F6607),D_Produto!$A$2:$C$447,3,FALSE)</f>
        <v>22</v>
      </c>
      <c r="F6607" t="s">
        <v>1148</v>
      </c>
      <c r="G6607">
        <v>2</v>
      </c>
      <c r="H6607" t="s">
        <v>108</v>
      </c>
      <c r="I6607">
        <v>11</v>
      </c>
      <c r="J6607" s="4">
        <v>44793</v>
      </c>
      <c r="K6607" t="s">
        <v>24</v>
      </c>
      <c r="L6607">
        <v>6.6</v>
      </c>
      <c r="M6607">
        <v>99.5</v>
      </c>
    </row>
    <row r="6608" spans="1:13">
      <c r="A6608">
        <v>826</v>
      </c>
      <c r="B6608">
        <v>249</v>
      </c>
      <c r="C6608" t="s">
        <v>43</v>
      </c>
      <c r="D6608" t="s">
        <v>160</v>
      </c>
      <c r="E6608">
        <f>VLOOKUP(TRIM(F6608),D_Produto!$A$2:$C$447,3,FALSE)</f>
        <v>91</v>
      </c>
      <c r="F6608" t="s">
        <v>918</v>
      </c>
      <c r="G6608">
        <v>1</v>
      </c>
      <c r="H6608" t="s">
        <v>32</v>
      </c>
      <c r="I6608">
        <v>7.5</v>
      </c>
      <c r="J6608" s="4">
        <v>44793</v>
      </c>
      <c r="K6608" t="s">
        <v>24</v>
      </c>
      <c r="L6608">
        <v>4.5</v>
      </c>
      <c r="M6608">
        <v>99.5</v>
      </c>
    </row>
    <row r="6609" spans="1:13">
      <c r="A6609">
        <v>826</v>
      </c>
      <c r="B6609">
        <v>249</v>
      </c>
      <c r="C6609" t="s">
        <v>43</v>
      </c>
      <c r="D6609" t="s">
        <v>160</v>
      </c>
      <c r="E6609">
        <f>VLOOKUP(TRIM(F6609),D_Produto!$A$2:$C$447,3,FALSE)</f>
        <v>95</v>
      </c>
      <c r="F6609" t="s">
        <v>960</v>
      </c>
      <c r="G6609">
        <v>1</v>
      </c>
      <c r="H6609" t="s">
        <v>32</v>
      </c>
      <c r="I6609">
        <v>4.9000000000000004</v>
      </c>
      <c r="J6609" s="4">
        <v>44793</v>
      </c>
      <c r="K6609" t="s">
        <v>24</v>
      </c>
      <c r="L6609">
        <v>3</v>
      </c>
      <c r="M6609">
        <v>99.5</v>
      </c>
    </row>
    <row r="6610" spans="1:13">
      <c r="A6610">
        <v>826</v>
      </c>
      <c r="B6610">
        <v>249</v>
      </c>
      <c r="C6610" t="s">
        <v>43</v>
      </c>
      <c r="D6610" t="s">
        <v>160</v>
      </c>
      <c r="E6610">
        <f>VLOOKUP(TRIM(F6610),D_Produto!$A$2:$C$447,3,FALSE)</f>
        <v>237</v>
      </c>
      <c r="F6610" t="s">
        <v>445</v>
      </c>
      <c r="G6610">
        <v>1</v>
      </c>
      <c r="H6610" t="s">
        <v>32</v>
      </c>
      <c r="I6610">
        <v>7.8</v>
      </c>
      <c r="J6610" s="4">
        <v>44793</v>
      </c>
      <c r="K6610" t="s">
        <v>24</v>
      </c>
      <c r="L6610">
        <v>4.75</v>
      </c>
      <c r="M6610">
        <v>99.5</v>
      </c>
    </row>
    <row r="6611" spans="1:13">
      <c r="A6611">
        <v>826</v>
      </c>
      <c r="B6611">
        <v>249</v>
      </c>
      <c r="C6611" t="s">
        <v>43</v>
      </c>
      <c r="D6611" t="s">
        <v>160</v>
      </c>
      <c r="E6611">
        <f>VLOOKUP(TRIM(F6611),D_Produto!$A$2:$C$447,3,FALSE)</f>
        <v>27</v>
      </c>
      <c r="F6611" t="s">
        <v>92</v>
      </c>
      <c r="G6611">
        <v>2</v>
      </c>
      <c r="H6611" t="s">
        <v>77</v>
      </c>
      <c r="I6611">
        <v>8.4</v>
      </c>
      <c r="J6611" s="4">
        <v>44793</v>
      </c>
      <c r="K6611" t="s">
        <v>50</v>
      </c>
      <c r="L6611">
        <v>5</v>
      </c>
      <c r="M6611">
        <v>99.5</v>
      </c>
    </row>
    <row r="6612" spans="1:13">
      <c r="A6612">
        <v>826</v>
      </c>
      <c r="B6612">
        <v>249</v>
      </c>
      <c r="C6612" t="s">
        <v>43</v>
      </c>
      <c r="D6612" t="s">
        <v>160</v>
      </c>
      <c r="E6612">
        <f>VLOOKUP(TRIM(F6612),D_Produto!$A$2:$C$447,3,FALSE)</f>
        <v>115</v>
      </c>
      <c r="F6612" t="s">
        <v>269</v>
      </c>
      <c r="G6612">
        <v>1</v>
      </c>
      <c r="H6612" t="s">
        <v>77</v>
      </c>
      <c r="I6612">
        <v>4.5999999999999996</v>
      </c>
      <c r="J6612" s="4">
        <v>44793</v>
      </c>
      <c r="K6612" t="s">
        <v>24</v>
      </c>
      <c r="L6612">
        <v>2.8</v>
      </c>
      <c r="M6612">
        <v>99.5</v>
      </c>
    </row>
    <row r="6613" spans="1:13">
      <c r="A6613">
        <v>826</v>
      </c>
      <c r="B6613">
        <v>249</v>
      </c>
      <c r="C6613" t="s">
        <v>43</v>
      </c>
      <c r="D6613" t="s">
        <v>160</v>
      </c>
      <c r="E6613">
        <f>VLOOKUP(TRIM(F6613),D_Produto!$A$2:$C$447,3,FALSE)</f>
        <v>267</v>
      </c>
      <c r="F6613" t="s">
        <v>152</v>
      </c>
      <c r="G6613">
        <v>1</v>
      </c>
      <c r="H6613" t="s">
        <v>38</v>
      </c>
      <c r="I6613">
        <v>15.6</v>
      </c>
      <c r="J6613" s="4">
        <v>44793</v>
      </c>
      <c r="K6613" t="s">
        <v>24</v>
      </c>
      <c r="L6613">
        <v>12</v>
      </c>
      <c r="M6613">
        <v>99.5</v>
      </c>
    </row>
    <row r="6614" spans="1:13">
      <c r="A6614">
        <v>826</v>
      </c>
      <c r="B6614">
        <v>249</v>
      </c>
      <c r="C6614" t="s">
        <v>43</v>
      </c>
      <c r="D6614" t="s">
        <v>160</v>
      </c>
      <c r="E6614">
        <f>VLOOKUP(TRIM(F6614),D_Produto!$A$2:$C$447,3,FALSE)</f>
        <v>153</v>
      </c>
      <c r="F6614" t="s">
        <v>251</v>
      </c>
      <c r="G6614">
        <v>1</v>
      </c>
      <c r="H6614" t="s">
        <v>49</v>
      </c>
      <c r="I6614">
        <v>4.0999999999999996</v>
      </c>
      <c r="J6614" s="4">
        <v>44793</v>
      </c>
      <c r="K6614" t="s">
        <v>50</v>
      </c>
      <c r="L6614">
        <v>2.5</v>
      </c>
      <c r="M6614">
        <v>99.5</v>
      </c>
    </row>
    <row r="6615" spans="1:13">
      <c r="A6615">
        <v>826</v>
      </c>
      <c r="B6615">
        <v>249</v>
      </c>
      <c r="C6615" t="s">
        <v>43</v>
      </c>
      <c r="D6615" t="s">
        <v>160</v>
      </c>
      <c r="E6615">
        <f>VLOOKUP(TRIM(F6615),D_Produto!$A$2:$C$447,3,FALSE)</f>
        <v>185</v>
      </c>
      <c r="F6615" t="s">
        <v>118</v>
      </c>
      <c r="G6615">
        <v>1</v>
      </c>
      <c r="H6615" t="s">
        <v>32</v>
      </c>
      <c r="I6615">
        <v>7.6</v>
      </c>
      <c r="J6615" s="4">
        <v>44793</v>
      </c>
      <c r="K6615" t="s">
        <v>24</v>
      </c>
      <c r="L6615">
        <v>5.8</v>
      </c>
      <c r="M6615">
        <v>99.5</v>
      </c>
    </row>
    <row r="6616" spans="1:13">
      <c r="A6616">
        <v>826</v>
      </c>
      <c r="B6616">
        <v>249</v>
      </c>
      <c r="C6616" t="s">
        <v>43</v>
      </c>
      <c r="D6616" t="s">
        <v>160</v>
      </c>
      <c r="E6616">
        <f>VLOOKUP(TRIM(F6616),D_Produto!$A$2:$C$447,3,FALSE)</f>
        <v>218</v>
      </c>
      <c r="F6616" t="s">
        <v>47</v>
      </c>
      <c r="G6616">
        <v>1</v>
      </c>
      <c r="H6616" t="s">
        <v>32</v>
      </c>
      <c r="I6616">
        <v>19.5</v>
      </c>
      <c r="J6616" s="4">
        <v>44793</v>
      </c>
      <c r="K6616" t="s">
        <v>24</v>
      </c>
      <c r="L6616">
        <v>15</v>
      </c>
      <c r="M6616">
        <v>99.5</v>
      </c>
    </row>
    <row r="6617" spans="1:13">
      <c r="A6617">
        <v>827</v>
      </c>
      <c r="B6617">
        <v>64</v>
      </c>
      <c r="C6617" t="s">
        <v>28</v>
      </c>
      <c r="D6617" t="s">
        <v>21</v>
      </c>
      <c r="E6617">
        <f>VLOOKUP(TRIM(F6617),D_Produto!$A$2:$C$447,3,FALSE)</f>
        <v>168</v>
      </c>
      <c r="F6617" t="s">
        <v>298</v>
      </c>
      <c r="G6617">
        <v>1</v>
      </c>
      <c r="H6617" t="s">
        <v>32</v>
      </c>
      <c r="I6617">
        <v>2.9</v>
      </c>
      <c r="J6617" s="4">
        <v>44793</v>
      </c>
      <c r="K6617" t="s">
        <v>24</v>
      </c>
      <c r="L6617">
        <v>1.75</v>
      </c>
      <c r="M6617">
        <v>58.7</v>
      </c>
    </row>
    <row r="6618" spans="1:13">
      <c r="A6618">
        <v>827</v>
      </c>
      <c r="B6618">
        <v>64</v>
      </c>
      <c r="C6618" t="s">
        <v>28</v>
      </c>
      <c r="D6618" t="s">
        <v>21</v>
      </c>
      <c r="E6618">
        <f>VLOOKUP(TRIM(F6618),D_Produto!$A$2:$C$447,3,FALSE)</f>
        <v>178</v>
      </c>
      <c r="F6618" t="s">
        <v>643</v>
      </c>
      <c r="G6618">
        <v>1</v>
      </c>
      <c r="H6618" t="s">
        <v>32</v>
      </c>
      <c r="I6618">
        <v>12.4</v>
      </c>
      <c r="J6618" s="4">
        <v>44793</v>
      </c>
      <c r="K6618" t="s">
        <v>24</v>
      </c>
      <c r="L6618">
        <v>7.5</v>
      </c>
      <c r="M6618">
        <v>58.7</v>
      </c>
    </row>
    <row r="6619" spans="1:13">
      <c r="A6619">
        <v>827</v>
      </c>
      <c r="B6619">
        <v>64</v>
      </c>
      <c r="C6619" t="s">
        <v>28</v>
      </c>
      <c r="D6619" t="s">
        <v>21</v>
      </c>
      <c r="E6619">
        <f>VLOOKUP(TRIM(F6619),D_Produto!$A$2:$C$447,3,FALSE)</f>
        <v>217</v>
      </c>
      <c r="F6619" t="s">
        <v>1147</v>
      </c>
      <c r="G6619">
        <v>1</v>
      </c>
      <c r="H6619" t="s">
        <v>52</v>
      </c>
      <c r="I6619">
        <v>11.6</v>
      </c>
      <c r="J6619" s="4">
        <v>44793</v>
      </c>
      <c r="K6619" t="s">
        <v>24</v>
      </c>
      <c r="L6619">
        <v>7</v>
      </c>
      <c r="M6619">
        <v>58.7</v>
      </c>
    </row>
    <row r="6620" spans="1:13">
      <c r="A6620">
        <v>827</v>
      </c>
      <c r="B6620">
        <v>64</v>
      </c>
      <c r="C6620" t="s">
        <v>28</v>
      </c>
      <c r="D6620" t="s">
        <v>21</v>
      </c>
      <c r="E6620">
        <f>VLOOKUP(TRIM(F6620),D_Produto!$A$2:$C$447,3,FALSE)</f>
        <v>286</v>
      </c>
      <c r="F6620" t="s">
        <v>959</v>
      </c>
      <c r="G6620">
        <v>1</v>
      </c>
      <c r="H6620" t="s">
        <v>472</v>
      </c>
      <c r="I6620">
        <v>8.5</v>
      </c>
      <c r="J6620" s="4">
        <v>44793</v>
      </c>
      <c r="K6620" t="s">
        <v>50</v>
      </c>
      <c r="L6620">
        <v>5</v>
      </c>
      <c r="M6620">
        <v>58.7</v>
      </c>
    </row>
    <row r="6621" spans="1:13">
      <c r="A6621">
        <v>827</v>
      </c>
      <c r="B6621">
        <v>64</v>
      </c>
      <c r="C6621" t="s">
        <v>28</v>
      </c>
      <c r="D6621" t="s">
        <v>21</v>
      </c>
      <c r="E6621">
        <f>VLOOKUP(TRIM(F6621),D_Produto!$A$2:$C$447,3,FALSE)</f>
        <v>22</v>
      </c>
      <c r="F6621" t="s">
        <v>1148</v>
      </c>
      <c r="G6621">
        <v>1</v>
      </c>
      <c r="H6621" t="s">
        <v>108</v>
      </c>
      <c r="I6621">
        <v>5.5</v>
      </c>
      <c r="J6621" s="4">
        <v>44793</v>
      </c>
      <c r="K6621" t="s">
        <v>24</v>
      </c>
      <c r="L6621">
        <v>3.3</v>
      </c>
      <c r="M6621">
        <v>58.7</v>
      </c>
    </row>
    <row r="6622" spans="1:13">
      <c r="A6622">
        <v>827</v>
      </c>
      <c r="B6622">
        <v>64</v>
      </c>
      <c r="C6622" t="s">
        <v>28</v>
      </c>
      <c r="D6622" t="s">
        <v>21</v>
      </c>
      <c r="E6622">
        <f>VLOOKUP(TRIM(F6622),D_Produto!$A$2:$C$447,3,FALSE)</f>
        <v>95</v>
      </c>
      <c r="F6622" t="s">
        <v>960</v>
      </c>
      <c r="G6622">
        <v>1</v>
      </c>
      <c r="H6622" t="s">
        <v>32</v>
      </c>
      <c r="I6622">
        <v>4.9000000000000004</v>
      </c>
      <c r="J6622" s="4">
        <v>44793</v>
      </c>
      <c r="K6622" t="s">
        <v>24</v>
      </c>
      <c r="L6622">
        <v>3</v>
      </c>
      <c r="M6622">
        <v>58.7</v>
      </c>
    </row>
    <row r="6623" spans="1:13">
      <c r="A6623">
        <v>827</v>
      </c>
      <c r="B6623">
        <v>64</v>
      </c>
      <c r="C6623" t="s">
        <v>28</v>
      </c>
      <c r="D6623" t="s">
        <v>21</v>
      </c>
      <c r="E6623">
        <f>VLOOKUP(TRIM(F6623),D_Produto!$A$2:$C$447,3,FALSE)</f>
        <v>113</v>
      </c>
      <c r="F6623" t="s">
        <v>1167</v>
      </c>
      <c r="G6623">
        <v>1</v>
      </c>
      <c r="H6623" t="s">
        <v>38</v>
      </c>
      <c r="I6623">
        <v>12.9</v>
      </c>
      <c r="J6623" s="4">
        <v>44793</v>
      </c>
      <c r="K6623" t="s">
        <v>67</v>
      </c>
      <c r="L6623">
        <v>10</v>
      </c>
      <c r="M6623">
        <v>58.7</v>
      </c>
    </row>
    <row r="6624" spans="1:13">
      <c r="A6624">
        <v>828</v>
      </c>
      <c r="B6624">
        <v>36</v>
      </c>
      <c r="C6624" t="s">
        <v>28</v>
      </c>
      <c r="D6624" t="s">
        <v>21</v>
      </c>
      <c r="E6624">
        <f>VLOOKUP(TRIM(F6624),D_Produto!$A$2:$C$447,3,FALSE)</f>
        <v>273</v>
      </c>
      <c r="F6624" t="s">
        <v>1228</v>
      </c>
      <c r="G6624">
        <v>1</v>
      </c>
      <c r="H6624" t="s">
        <v>26</v>
      </c>
      <c r="I6624">
        <v>8.8000000000000007</v>
      </c>
      <c r="J6624" s="4">
        <v>44793</v>
      </c>
      <c r="K6624" t="s">
        <v>24</v>
      </c>
      <c r="L6624">
        <v>5.3</v>
      </c>
      <c r="M6624">
        <v>82.1</v>
      </c>
    </row>
    <row r="6625" spans="1:13">
      <c r="A6625">
        <v>828</v>
      </c>
      <c r="B6625">
        <v>36</v>
      </c>
      <c r="C6625" t="s">
        <v>28</v>
      </c>
      <c r="D6625" t="s">
        <v>21</v>
      </c>
      <c r="E6625">
        <f>VLOOKUP(TRIM(F6625),D_Produto!$A$2:$C$447,3,FALSE)</f>
        <v>22</v>
      </c>
      <c r="F6625" t="s">
        <v>1148</v>
      </c>
      <c r="G6625">
        <v>1</v>
      </c>
      <c r="H6625" t="s">
        <v>108</v>
      </c>
      <c r="I6625">
        <v>5.5</v>
      </c>
      <c r="J6625" s="4">
        <v>44793</v>
      </c>
      <c r="K6625" t="s">
        <v>24</v>
      </c>
      <c r="L6625">
        <v>3.3</v>
      </c>
      <c r="M6625">
        <v>82.1</v>
      </c>
    </row>
    <row r="6626" spans="1:13">
      <c r="A6626">
        <v>828</v>
      </c>
      <c r="B6626">
        <v>36</v>
      </c>
      <c r="C6626" t="s">
        <v>28</v>
      </c>
      <c r="D6626" t="s">
        <v>21</v>
      </c>
      <c r="E6626">
        <f>VLOOKUP(TRIM(F6626),D_Produto!$A$2:$C$447,3,FALSE)</f>
        <v>72</v>
      </c>
      <c r="F6626" t="s">
        <v>69</v>
      </c>
      <c r="G6626">
        <v>1</v>
      </c>
      <c r="H6626" t="s">
        <v>32</v>
      </c>
      <c r="I6626">
        <v>5.4</v>
      </c>
      <c r="J6626" s="4">
        <v>44793</v>
      </c>
      <c r="K6626" t="s">
        <v>24</v>
      </c>
      <c r="L6626">
        <v>3.25</v>
      </c>
      <c r="M6626">
        <v>82.1</v>
      </c>
    </row>
    <row r="6627" spans="1:13">
      <c r="A6627">
        <v>828</v>
      </c>
      <c r="B6627">
        <v>36</v>
      </c>
      <c r="C6627" t="s">
        <v>28</v>
      </c>
      <c r="D6627" t="s">
        <v>21</v>
      </c>
      <c r="E6627">
        <f>VLOOKUP(TRIM(F6627),D_Produto!$A$2:$C$447,3,FALSE)</f>
        <v>95</v>
      </c>
      <c r="F6627" t="s">
        <v>960</v>
      </c>
      <c r="G6627">
        <v>1</v>
      </c>
      <c r="H6627" t="s">
        <v>32</v>
      </c>
      <c r="I6627">
        <v>4.9000000000000004</v>
      </c>
      <c r="J6627" s="4">
        <v>44793</v>
      </c>
      <c r="K6627" t="s">
        <v>24</v>
      </c>
      <c r="L6627">
        <v>3</v>
      </c>
      <c r="M6627">
        <v>82.1</v>
      </c>
    </row>
    <row r="6628" spans="1:13">
      <c r="A6628">
        <v>828</v>
      </c>
      <c r="B6628">
        <v>36</v>
      </c>
      <c r="C6628" t="s">
        <v>28</v>
      </c>
      <c r="D6628" t="s">
        <v>21</v>
      </c>
      <c r="E6628">
        <f>VLOOKUP(TRIM(F6628),D_Produto!$A$2:$C$447,3,FALSE)</f>
        <v>237</v>
      </c>
      <c r="F6628" t="s">
        <v>445</v>
      </c>
      <c r="G6628">
        <v>1</v>
      </c>
      <c r="H6628" t="s">
        <v>32</v>
      </c>
      <c r="I6628">
        <v>7.8</v>
      </c>
      <c r="J6628" s="4">
        <v>44793</v>
      </c>
      <c r="K6628" t="s">
        <v>24</v>
      </c>
      <c r="L6628">
        <v>4.75</v>
      </c>
      <c r="M6628">
        <v>82.1</v>
      </c>
    </row>
    <row r="6629" spans="1:13">
      <c r="A6629">
        <v>828</v>
      </c>
      <c r="B6629">
        <v>36</v>
      </c>
      <c r="C6629" t="s">
        <v>28</v>
      </c>
      <c r="D6629" t="s">
        <v>21</v>
      </c>
      <c r="E6629">
        <f>VLOOKUP(TRIM(F6629),D_Produto!$A$2:$C$447,3,FALSE)</f>
        <v>27</v>
      </c>
      <c r="F6629" t="s">
        <v>92</v>
      </c>
      <c r="G6629">
        <v>1</v>
      </c>
      <c r="H6629" t="s">
        <v>77</v>
      </c>
      <c r="I6629">
        <v>4.2</v>
      </c>
      <c r="J6629" s="4">
        <v>44793</v>
      </c>
      <c r="K6629" t="s">
        <v>50</v>
      </c>
      <c r="L6629">
        <v>2.5</v>
      </c>
      <c r="M6629">
        <v>82.1</v>
      </c>
    </row>
    <row r="6630" spans="1:13">
      <c r="A6630">
        <v>828</v>
      </c>
      <c r="B6630">
        <v>36</v>
      </c>
      <c r="C6630" t="s">
        <v>28</v>
      </c>
      <c r="D6630" t="s">
        <v>21</v>
      </c>
      <c r="E6630">
        <f>VLOOKUP(TRIM(F6630),D_Produto!$A$2:$C$447,3,FALSE)</f>
        <v>82</v>
      </c>
      <c r="F6630" t="s">
        <v>1220</v>
      </c>
      <c r="G6630">
        <v>1</v>
      </c>
      <c r="H6630" t="s">
        <v>32</v>
      </c>
      <c r="I6630">
        <v>45.5</v>
      </c>
      <c r="J6630" s="4">
        <v>44793</v>
      </c>
      <c r="K6630" t="s">
        <v>24</v>
      </c>
      <c r="L6630">
        <v>35</v>
      </c>
      <c r="M6630">
        <v>82.1</v>
      </c>
    </row>
    <row r="6631" spans="1:13">
      <c r="A6631">
        <v>829</v>
      </c>
      <c r="B6631">
        <v>235</v>
      </c>
      <c r="C6631" t="s">
        <v>96</v>
      </c>
      <c r="D6631" t="s">
        <v>21</v>
      </c>
      <c r="E6631">
        <f>VLOOKUP(TRIM(F6631),D_Produto!$A$2:$C$447,3,FALSE)</f>
        <v>168</v>
      </c>
      <c r="F6631" t="s">
        <v>298</v>
      </c>
      <c r="G6631">
        <v>1</v>
      </c>
      <c r="H6631" t="s">
        <v>32</v>
      </c>
      <c r="I6631">
        <v>2.9</v>
      </c>
      <c r="J6631" s="4">
        <v>44793</v>
      </c>
      <c r="K6631" t="s">
        <v>24</v>
      </c>
      <c r="L6631">
        <v>1.75</v>
      </c>
      <c r="M6631">
        <v>39.5</v>
      </c>
    </row>
    <row r="6632" spans="1:13">
      <c r="A6632">
        <v>829</v>
      </c>
      <c r="B6632">
        <v>235</v>
      </c>
      <c r="C6632" t="s">
        <v>96</v>
      </c>
      <c r="D6632" t="s">
        <v>21</v>
      </c>
      <c r="E6632">
        <f>VLOOKUP(TRIM(F6632),D_Produto!$A$2:$C$447,3,FALSE)</f>
        <v>4</v>
      </c>
      <c r="F6632" t="s">
        <v>1099</v>
      </c>
      <c r="G6632">
        <v>1</v>
      </c>
      <c r="H6632" t="s">
        <v>108</v>
      </c>
      <c r="I6632">
        <v>9.9</v>
      </c>
      <c r="J6632" s="4">
        <v>44793</v>
      </c>
      <c r="K6632" t="s">
        <v>24</v>
      </c>
      <c r="L6632">
        <v>6</v>
      </c>
      <c r="M6632">
        <v>39.5</v>
      </c>
    </row>
    <row r="6633" spans="1:13">
      <c r="A6633">
        <v>829</v>
      </c>
      <c r="B6633">
        <v>235</v>
      </c>
      <c r="C6633" t="s">
        <v>96</v>
      </c>
      <c r="D6633" t="s">
        <v>21</v>
      </c>
      <c r="E6633">
        <f>VLOOKUP(TRIM(F6633),D_Produto!$A$2:$C$447,3,FALSE)</f>
        <v>95</v>
      </c>
      <c r="F6633" t="s">
        <v>960</v>
      </c>
      <c r="G6633">
        <v>1</v>
      </c>
      <c r="H6633" t="s">
        <v>32</v>
      </c>
      <c r="I6633">
        <v>4.9000000000000004</v>
      </c>
      <c r="J6633" s="4">
        <v>44793</v>
      </c>
      <c r="K6633" t="s">
        <v>24</v>
      </c>
      <c r="L6633">
        <v>3</v>
      </c>
      <c r="M6633">
        <v>39.5</v>
      </c>
    </row>
    <row r="6634" spans="1:13">
      <c r="A6634">
        <v>829</v>
      </c>
      <c r="B6634">
        <v>235</v>
      </c>
      <c r="C6634" t="s">
        <v>96</v>
      </c>
      <c r="D6634" t="s">
        <v>21</v>
      </c>
      <c r="E6634">
        <f>VLOOKUP(TRIM(F6634),D_Produto!$A$2:$C$447,3,FALSE)</f>
        <v>154</v>
      </c>
      <c r="F6634" t="s">
        <v>359</v>
      </c>
      <c r="G6634">
        <v>1</v>
      </c>
      <c r="H6634" t="s">
        <v>32</v>
      </c>
      <c r="I6634">
        <v>5.4</v>
      </c>
      <c r="J6634" s="4">
        <v>44793</v>
      </c>
      <c r="K6634" t="s">
        <v>24</v>
      </c>
      <c r="L6634">
        <v>3.25</v>
      </c>
      <c r="M6634">
        <v>39.5</v>
      </c>
    </row>
    <row r="6635" spans="1:13">
      <c r="A6635">
        <v>829</v>
      </c>
      <c r="B6635">
        <v>235</v>
      </c>
      <c r="C6635" t="s">
        <v>96</v>
      </c>
      <c r="D6635" t="s">
        <v>21</v>
      </c>
      <c r="E6635">
        <f>VLOOKUP(TRIM(F6635),D_Produto!$A$2:$C$447,3,FALSE)</f>
        <v>27</v>
      </c>
      <c r="F6635" t="s">
        <v>92</v>
      </c>
      <c r="G6635">
        <v>1</v>
      </c>
      <c r="H6635" t="s">
        <v>77</v>
      </c>
      <c r="I6635">
        <v>4.2</v>
      </c>
      <c r="J6635" s="4">
        <v>44793</v>
      </c>
      <c r="K6635" t="s">
        <v>50</v>
      </c>
      <c r="L6635">
        <v>2.5</v>
      </c>
      <c r="M6635">
        <v>39.5</v>
      </c>
    </row>
    <row r="6636" spans="1:13">
      <c r="A6636">
        <v>829</v>
      </c>
      <c r="B6636">
        <v>235</v>
      </c>
      <c r="C6636" t="s">
        <v>96</v>
      </c>
      <c r="D6636" t="s">
        <v>21</v>
      </c>
      <c r="E6636">
        <f>VLOOKUP(TRIM(F6636),D_Produto!$A$2:$C$447,3,FALSE)</f>
        <v>30</v>
      </c>
      <c r="F6636" t="s">
        <v>79</v>
      </c>
      <c r="G6636">
        <v>1</v>
      </c>
      <c r="H6636" t="s">
        <v>77</v>
      </c>
      <c r="I6636">
        <v>4.5999999999999996</v>
      </c>
      <c r="J6636" s="4">
        <v>44793</v>
      </c>
      <c r="K6636" t="s">
        <v>24</v>
      </c>
      <c r="L6636">
        <v>2.8</v>
      </c>
      <c r="M6636">
        <v>39.5</v>
      </c>
    </row>
    <row r="6637" spans="1:13">
      <c r="A6637">
        <v>829</v>
      </c>
      <c r="B6637">
        <v>235</v>
      </c>
      <c r="C6637" t="s">
        <v>96</v>
      </c>
      <c r="D6637" t="s">
        <v>21</v>
      </c>
      <c r="E6637">
        <f>VLOOKUP(TRIM(F6637),D_Produto!$A$2:$C$447,3,FALSE)</f>
        <v>185</v>
      </c>
      <c r="F6637" t="s">
        <v>118</v>
      </c>
      <c r="G6637">
        <v>1</v>
      </c>
      <c r="H6637" t="s">
        <v>32</v>
      </c>
      <c r="I6637">
        <v>7.6</v>
      </c>
      <c r="J6637" s="4">
        <v>44793</v>
      </c>
      <c r="K6637" t="s">
        <v>24</v>
      </c>
      <c r="L6637">
        <v>5.8</v>
      </c>
      <c r="M6637">
        <v>39.5</v>
      </c>
    </row>
    <row r="6638" spans="1:13">
      <c r="A6638">
        <v>830</v>
      </c>
      <c r="B6638">
        <v>54</v>
      </c>
      <c r="C6638" t="s">
        <v>18</v>
      </c>
      <c r="D6638" t="s">
        <v>46</v>
      </c>
      <c r="E6638">
        <f>VLOOKUP(TRIM(F6638),D_Produto!$A$2:$C$447,3,FALSE)</f>
        <v>18</v>
      </c>
      <c r="F6638" t="s">
        <v>1260</v>
      </c>
      <c r="G6638">
        <v>1</v>
      </c>
      <c r="H6638" t="s">
        <v>32</v>
      </c>
      <c r="I6638">
        <v>7.9</v>
      </c>
      <c r="J6638" s="4">
        <v>44793</v>
      </c>
      <c r="K6638" t="s">
        <v>24</v>
      </c>
      <c r="L6638">
        <v>5</v>
      </c>
      <c r="M6638">
        <v>159.30000000000001</v>
      </c>
    </row>
    <row r="6639" spans="1:13">
      <c r="A6639">
        <v>830</v>
      </c>
      <c r="B6639">
        <v>54</v>
      </c>
      <c r="C6639" t="s">
        <v>18</v>
      </c>
      <c r="D6639" t="s">
        <v>46</v>
      </c>
      <c r="E6639">
        <f>VLOOKUP(TRIM(F6639),D_Produto!$A$2:$C$447,3,FALSE)</f>
        <v>58</v>
      </c>
      <c r="F6639" t="s">
        <v>648</v>
      </c>
      <c r="G6639">
        <v>2</v>
      </c>
      <c r="H6639" t="s">
        <v>26</v>
      </c>
      <c r="I6639">
        <v>17</v>
      </c>
      <c r="J6639" s="4">
        <v>44793</v>
      </c>
      <c r="K6639" t="s">
        <v>24</v>
      </c>
      <c r="L6639">
        <v>10.4</v>
      </c>
      <c r="M6639">
        <v>159.30000000000001</v>
      </c>
    </row>
    <row r="6640" spans="1:13">
      <c r="A6640">
        <v>830</v>
      </c>
      <c r="B6640">
        <v>54</v>
      </c>
      <c r="C6640" t="s">
        <v>18</v>
      </c>
      <c r="D6640" t="s">
        <v>46</v>
      </c>
      <c r="E6640">
        <f>VLOOKUP(TRIM(F6640),D_Produto!$A$2:$C$447,3,FALSE)</f>
        <v>158</v>
      </c>
      <c r="F6640" t="s">
        <v>987</v>
      </c>
      <c r="G6640">
        <v>1</v>
      </c>
      <c r="H6640" t="s">
        <v>250</v>
      </c>
      <c r="I6640">
        <v>8.3000000000000007</v>
      </c>
      <c r="J6640" s="4">
        <v>44793</v>
      </c>
      <c r="K6640" t="s">
        <v>24</v>
      </c>
      <c r="L6640">
        <v>5</v>
      </c>
      <c r="M6640">
        <v>159.30000000000001</v>
      </c>
    </row>
    <row r="6641" spans="1:13">
      <c r="A6641">
        <v>830</v>
      </c>
      <c r="B6641">
        <v>54</v>
      </c>
      <c r="C6641" t="s">
        <v>18</v>
      </c>
      <c r="D6641" t="s">
        <v>46</v>
      </c>
      <c r="E6641">
        <f>VLOOKUP(TRIM(F6641),D_Produto!$A$2:$C$447,3,FALSE)</f>
        <v>164</v>
      </c>
      <c r="F6641" t="s">
        <v>1227</v>
      </c>
      <c r="G6641">
        <v>2</v>
      </c>
      <c r="H6641" t="s">
        <v>26</v>
      </c>
      <c r="I6641">
        <v>18.2</v>
      </c>
      <c r="J6641" s="4">
        <v>44793</v>
      </c>
      <c r="K6641" t="s">
        <v>24</v>
      </c>
      <c r="L6641">
        <v>11</v>
      </c>
      <c r="M6641">
        <v>159.30000000000001</v>
      </c>
    </row>
    <row r="6642" spans="1:13">
      <c r="A6642">
        <v>830</v>
      </c>
      <c r="B6642">
        <v>54</v>
      </c>
      <c r="C6642" t="s">
        <v>18</v>
      </c>
      <c r="D6642" t="s">
        <v>46</v>
      </c>
      <c r="E6642">
        <f>VLOOKUP(TRIM(F6642),D_Produto!$A$2:$C$447,3,FALSE)</f>
        <v>168</v>
      </c>
      <c r="F6642" t="s">
        <v>298</v>
      </c>
      <c r="G6642">
        <v>1</v>
      </c>
      <c r="H6642" t="s">
        <v>32</v>
      </c>
      <c r="I6642">
        <v>2.9</v>
      </c>
      <c r="J6642" s="4">
        <v>44793</v>
      </c>
      <c r="K6642" t="s">
        <v>24</v>
      </c>
      <c r="L6642">
        <v>1.75</v>
      </c>
      <c r="M6642">
        <v>159.30000000000001</v>
      </c>
    </row>
    <row r="6643" spans="1:13">
      <c r="A6643">
        <v>830</v>
      </c>
      <c r="B6643">
        <v>54</v>
      </c>
      <c r="C6643" t="s">
        <v>18</v>
      </c>
      <c r="D6643" t="s">
        <v>46</v>
      </c>
      <c r="E6643">
        <f>VLOOKUP(TRIM(F6643),D_Produto!$A$2:$C$447,3,FALSE)</f>
        <v>169</v>
      </c>
      <c r="F6643" t="s">
        <v>823</v>
      </c>
      <c r="G6643">
        <v>1</v>
      </c>
      <c r="H6643" t="s">
        <v>32</v>
      </c>
      <c r="I6643">
        <v>6.6</v>
      </c>
      <c r="J6643" s="4">
        <v>44793</v>
      </c>
      <c r="K6643" t="s">
        <v>24</v>
      </c>
      <c r="L6643">
        <v>4</v>
      </c>
      <c r="M6643">
        <v>159.30000000000001</v>
      </c>
    </row>
    <row r="6644" spans="1:13">
      <c r="A6644">
        <v>830</v>
      </c>
      <c r="B6644">
        <v>54</v>
      </c>
      <c r="C6644" t="s">
        <v>18</v>
      </c>
      <c r="D6644" t="s">
        <v>46</v>
      </c>
      <c r="E6644">
        <f>VLOOKUP(TRIM(F6644),D_Produto!$A$2:$C$447,3,FALSE)</f>
        <v>217</v>
      </c>
      <c r="F6644" t="s">
        <v>1147</v>
      </c>
      <c r="G6644">
        <v>2</v>
      </c>
      <c r="H6644" t="s">
        <v>52</v>
      </c>
      <c r="I6644">
        <v>23.2</v>
      </c>
      <c r="J6644" s="4">
        <v>44793</v>
      </c>
      <c r="K6644" t="s">
        <v>24</v>
      </c>
      <c r="L6644">
        <v>14</v>
      </c>
      <c r="M6644">
        <v>159.30000000000001</v>
      </c>
    </row>
    <row r="6645" spans="1:13">
      <c r="A6645">
        <v>830</v>
      </c>
      <c r="B6645">
        <v>54</v>
      </c>
      <c r="C6645" t="s">
        <v>18</v>
      </c>
      <c r="D6645" t="s">
        <v>46</v>
      </c>
      <c r="E6645">
        <f>VLOOKUP(TRIM(F6645),D_Produto!$A$2:$C$447,3,FALSE)</f>
        <v>91</v>
      </c>
      <c r="F6645" t="s">
        <v>918</v>
      </c>
      <c r="G6645">
        <v>1</v>
      </c>
      <c r="H6645" t="s">
        <v>32</v>
      </c>
      <c r="I6645">
        <v>7.5</v>
      </c>
      <c r="J6645" s="4">
        <v>44793</v>
      </c>
      <c r="K6645" t="s">
        <v>24</v>
      </c>
      <c r="L6645">
        <v>4.5</v>
      </c>
      <c r="M6645">
        <v>159.30000000000001</v>
      </c>
    </row>
    <row r="6646" spans="1:13">
      <c r="A6646">
        <v>830</v>
      </c>
      <c r="B6646">
        <v>54</v>
      </c>
      <c r="C6646" t="s">
        <v>18</v>
      </c>
      <c r="D6646" t="s">
        <v>46</v>
      </c>
      <c r="E6646">
        <f>VLOOKUP(TRIM(F6646),D_Produto!$A$2:$C$447,3,FALSE)</f>
        <v>154</v>
      </c>
      <c r="F6646" t="s">
        <v>359</v>
      </c>
      <c r="G6646">
        <v>1</v>
      </c>
      <c r="H6646" t="s">
        <v>32</v>
      </c>
      <c r="I6646">
        <v>5.4</v>
      </c>
      <c r="J6646" s="4">
        <v>44793</v>
      </c>
      <c r="K6646" t="s">
        <v>24</v>
      </c>
      <c r="L6646">
        <v>3.25</v>
      </c>
      <c r="M6646">
        <v>159.30000000000001</v>
      </c>
    </row>
    <row r="6647" spans="1:13">
      <c r="A6647">
        <v>830</v>
      </c>
      <c r="B6647">
        <v>54</v>
      </c>
      <c r="C6647" t="s">
        <v>18</v>
      </c>
      <c r="D6647" t="s">
        <v>46</v>
      </c>
      <c r="E6647">
        <f>VLOOKUP(TRIM(F6647),D_Produto!$A$2:$C$447,3,FALSE)</f>
        <v>118</v>
      </c>
      <c r="F6647" t="s">
        <v>117</v>
      </c>
      <c r="G6647">
        <v>1</v>
      </c>
      <c r="H6647" t="s">
        <v>49</v>
      </c>
      <c r="I6647">
        <v>6.6</v>
      </c>
      <c r="J6647" s="4">
        <v>44793</v>
      </c>
      <c r="K6647" t="s">
        <v>50</v>
      </c>
      <c r="L6647">
        <v>4</v>
      </c>
      <c r="M6647">
        <v>159.30000000000001</v>
      </c>
    </row>
    <row r="6648" spans="1:13">
      <c r="A6648">
        <v>830</v>
      </c>
      <c r="B6648">
        <v>54</v>
      </c>
      <c r="C6648" t="s">
        <v>18</v>
      </c>
      <c r="D6648" t="s">
        <v>46</v>
      </c>
      <c r="E6648">
        <f>VLOOKUP(TRIM(F6648),D_Produto!$A$2:$C$447,3,FALSE)</f>
        <v>270</v>
      </c>
      <c r="F6648" t="s">
        <v>388</v>
      </c>
      <c r="G6648">
        <v>1</v>
      </c>
      <c r="H6648" t="s">
        <v>38</v>
      </c>
      <c r="I6648">
        <v>27.9</v>
      </c>
      <c r="J6648" s="4">
        <v>44793</v>
      </c>
      <c r="K6648" t="s">
        <v>24</v>
      </c>
      <c r="L6648">
        <v>21</v>
      </c>
      <c r="M6648">
        <v>159.30000000000001</v>
      </c>
    </row>
    <row r="6649" spans="1:13">
      <c r="A6649">
        <v>830</v>
      </c>
      <c r="B6649">
        <v>54</v>
      </c>
      <c r="C6649" t="s">
        <v>18</v>
      </c>
      <c r="D6649" t="s">
        <v>46</v>
      </c>
      <c r="E6649">
        <f>VLOOKUP(TRIM(F6649),D_Produto!$A$2:$C$447,3,FALSE)</f>
        <v>274</v>
      </c>
      <c r="F6649" t="s">
        <v>466</v>
      </c>
      <c r="G6649">
        <v>2</v>
      </c>
      <c r="H6649" t="s">
        <v>32</v>
      </c>
      <c r="I6649">
        <v>27.8</v>
      </c>
      <c r="J6649" s="4">
        <v>44793</v>
      </c>
      <c r="K6649" t="s">
        <v>24</v>
      </c>
      <c r="L6649">
        <v>16</v>
      </c>
      <c r="M6649">
        <v>159.30000000000001</v>
      </c>
    </row>
    <row r="6650" spans="1:13">
      <c r="A6650">
        <v>831</v>
      </c>
      <c r="B6650">
        <v>209</v>
      </c>
      <c r="C6650" t="s">
        <v>18</v>
      </c>
      <c r="D6650" t="s">
        <v>21</v>
      </c>
      <c r="E6650">
        <f>VLOOKUP(TRIM(F6650),D_Produto!$A$2:$C$447,3,FALSE)</f>
        <v>18</v>
      </c>
      <c r="F6650" t="s">
        <v>1260</v>
      </c>
      <c r="G6650">
        <v>1</v>
      </c>
      <c r="H6650" t="s">
        <v>32</v>
      </c>
      <c r="I6650">
        <v>7.9</v>
      </c>
      <c r="J6650" s="4">
        <v>44793</v>
      </c>
      <c r="K6650" t="s">
        <v>24</v>
      </c>
      <c r="L6650">
        <v>5</v>
      </c>
      <c r="M6650">
        <v>64.900000000000006</v>
      </c>
    </row>
    <row r="6651" spans="1:13">
      <c r="A6651">
        <v>831</v>
      </c>
      <c r="B6651">
        <v>209</v>
      </c>
      <c r="C6651" t="s">
        <v>18</v>
      </c>
      <c r="D6651" t="s">
        <v>21</v>
      </c>
      <c r="E6651">
        <f>VLOOKUP(TRIM(F6651),D_Produto!$A$2:$C$447,3,FALSE)</f>
        <v>58</v>
      </c>
      <c r="F6651" t="s">
        <v>648</v>
      </c>
      <c r="G6651">
        <v>1</v>
      </c>
      <c r="H6651" t="s">
        <v>26</v>
      </c>
      <c r="I6651">
        <v>8.5</v>
      </c>
      <c r="J6651" s="4">
        <v>44793</v>
      </c>
      <c r="K6651" t="s">
        <v>24</v>
      </c>
      <c r="L6651">
        <v>5.2</v>
      </c>
      <c r="M6651">
        <v>64.900000000000006</v>
      </c>
    </row>
    <row r="6652" spans="1:13">
      <c r="A6652">
        <v>831</v>
      </c>
      <c r="B6652">
        <v>209</v>
      </c>
      <c r="C6652" t="s">
        <v>18</v>
      </c>
      <c r="D6652" t="s">
        <v>21</v>
      </c>
      <c r="E6652">
        <f>VLOOKUP(TRIM(F6652),D_Produto!$A$2:$C$447,3,FALSE)</f>
        <v>168</v>
      </c>
      <c r="F6652" t="s">
        <v>298</v>
      </c>
      <c r="G6652">
        <v>1</v>
      </c>
      <c r="H6652" t="s">
        <v>32</v>
      </c>
      <c r="I6652">
        <v>2.9</v>
      </c>
      <c r="J6652" s="4">
        <v>44793</v>
      </c>
      <c r="K6652" t="s">
        <v>24</v>
      </c>
      <c r="L6652">
        <v>1.75</v>
      </c>
      <c r="M6652">
        <v>64.900000000000006</v>
      </c>
    </row>
    <row r="6653" spans="1:13">
      <c r="A6653">
        <v>831</v>
      </c>
      <c r="B6653">
        <v>209</v>
      </c>
      <c r="C6653" t="s">
        <v>18</v>
      </c>
      <c r="D6653" t="s">
        <v>21</v>
      </c>
      <c r="E6653">
        <f>VLOOKUP(TRIM(F6653),D_Produto!$A$2:$C$447,3,FALSE)</f>
        <v>63</v>
      </c>
      <c r="F6653" t="s">
        <v>502</v>
      </c>
      <c r="G6653">
        <v>1</v>
      </c>
      <c r="H6653" t="s">
        <v>32</v>
      </c>
      <c r="I6653">
        <v>7.1</v>
      </c>
      <c r="J6653" s="4">
        <v>44793</v>
      </c>
      <c r="K6653" t="s">
        <v>24</v>
      </c>
      <c r="L6653">
        <v>4.25</v>
      </c>
      <c r="M6653">
        <v>64.900000000000006</v>
      </c>
    </row>
    <row r="6654" spans="1:13">
      <c r="A6654">
        <v>831</v>
      </c>
      <c r="B6654">
        <v>209</v>
      </c>
      <c r="C6654" t="s">
        <v>18</v>
      </c>
      <c r="D6654" t="s">
        <v>21</v>
      </c>
      <c r="E6654">
        <f>VLOOKUP(TRIM(F6654),D_Produto!$A$2:$C$447,3,FALSE)</f>
        <v>72</v>
      </c>
      <c r="F6654" t="s">
        <v>69</v>
      </c>
      <c r="G6654">
        <v>1</v>
      </c>
      <c r="H6654" t="s">
        <v>32</v>
      </c>
      <c r="I6654">
        <v>5.4</v>
      </c>
      <c r="J6654" s="4">
        <v>44793</v>
      </c>
      <c r="K6654" t="s">
        <v>24</v>
      </c>
      <c r="L6654">
        <v>3.25</v>
      </c>
      <c r="M6654">
        <v>64.900000000000006</v>
      </c>
    </row>
    <row r="6655" spans="1:13">
      <c r="A6655">
        <v>831</v>
      </c>
      <c r="B6655">
        <v>209</v>
      </c>
      <c r="C6655" t="s">
        <v>18</v>
      </c>
      <c r="D6655" t="s">
        <v>21</v>
      </c>
      <c r="E6655">
        <f>VLOOKUP(TRIM(F6655),D_Produto!$A$2:$C$447,3,FALSE)</f>
        <v>91</v>
      </c>
      <c r="F6655" t="s">
        <v>918</v>
      </c>
      <c r="G6655">
        <v>1</v>
      </c>
      <c r="H6655" t="s">
        <v>32</v>
      </c>
      <c r="I6655">
        <v>7.5</v>
      </c>
      <c r="J6655" s="4">
        <v>44793</v>
      </c>
      <c r="K6655" t="s">
        <v>24</v>
      </c>
      <c r="L6655">
        <v>4.5</v>
      </c>
      <c r="M6655">
        <v>64.900000000000006</v>
      </c>
    </row>
    <row r="6656" spans="1:13">
      <c r="A6656">
        <v>831</v>
      </c>
      <c r="B6656">
        <v>209</v>
      </c>
      <c r="C6656" t="s">
        <v>18</v>
      </c>
      <c r="D6656" t="s">
        <v>21</v>
      </c>
      <c r="E6656">
        <f>VLOOKUP(TRIM(F6656),D_Produto!$A$2:$C$447,3,FALSE)</f>
        <v>95</v>
      </c>
      <c r="F6656" t="s">
        <v>960</v>
      </c>
      <c r="G6656">
        <v>1</v>
      </c>
      <c r="H6656" t="s">
        <v>32</v>
      </c>
      <c r="I6656">
        <v>4.9000000000000004</v>
      </c>
      <c r="J6656" s="4">
        <v>44793</v>
      </c>
      <c r="K6656" t="s">
        <v>24</v>
      </c>
      <c r="L6656">
        <v>3</v>
      </c>
      <c r="M6656">
        <v>64.900000000000006</v>
      </c>
    </row>
    <row r="6657" spans="1:13">
      <c r="A6657">
        <v>831</v>
      </c>
      <c r="B6657">
        <v>209</v>
      </c>
      <c r="C6657" t="s">
        <v>18</v>
      </c>
      <c r="D6657" t="s">
        <v>21</v>
      </c>
      <c r="E6657">
        <f>VLOOKUP(TRIM(F6657),D_Produto!$A$2:$C$447,3,FALSE)</f>
        <v>27</v>
      </c>
      <c r="F6657" t="s">
        <v>92</v>
      </c>
      <c r="G6657">
        <v>1</v>
      </c>
      <c r="H6657" t="s">
        <v>77</v>
      </c>
      <c r="I6657">
        <v>4.2</v>
      </c>
      <c r="J6657" s="4">
        <v>44793</v>
      </c>
      <c r="K6657" t="s">
        <v>50</v>
      </c>
      <c r="L6657">
        <v>2.5</v>
      </c>
      <c r="M6657">
        <v>64.900000000000006</v>
      </c>
    </row>
    <row r="6658" spans="1:13">
      <c r="A6658">
        <v>831</v>
      </c>
      <c r="B6658">
        <v>209</v>
      </c>
      <c r="C6658" t="s">
        <v>18</v>
      </c>
      <c r="D6658" t="s">
        <v>21</v>
      </c>
      <c r="E6658">
        <f>VLOOKUP(TRIM(F6658),D_Produto!$A$2:$C$447,3,FALSE)</f>
        <v>40</v>
      </c>
      <c r="F6658" t="s">
        <v>1007</v>
      </c>
      <c r="G6658">
        <v>1</v>
      </c>
      <c r="H6658" t="s">
        <v>66</v>
      </c>
      <c r="I6658">
        <v>8.9</v>
      </c>
      <c r="J6658" s="4">
        <v>44793</v>
      </c>
      <c r="K6658" t="s">
        <v>24</v>
      </c>
      <c r="L6658">
        <v>6</v>
      </c>
      <c r="M6658">
        <v>64.900000000000006</v>
      </c>
    </row>
    <row r="6659" spans="1:13">
      <c r="A6659">
        <v>831</v>
      </c>
      <c r="B6659">
        <v>209</v>
      </c>
      <c r="C6659" t="s">
        <v>18</v>
      </c>
      <c r="D6659" t="s">
        <v>21</v>
      </c>
      <c r="E6659">
        <f>VLOOKUP(TRIM(F6659),D_Produto!$A$2:$C$447,3,FALSE)</f>
        <v>185</v>
      </c>
      <c r="F6659" t="s">
        <v>118</v>
      </c>
      <c r="G6659">
        <v>1</v>
      </c>
      <c r="H6659" t="s">
        <v>32</v>
      </c>
      <c r="I6659">
        <v>7.6</v>
      </c>
      <c r="J6659" s="4">
        <v>44793</v>
      </c>
      <c r="K6659" t="s">
        <v>24</v>
      </c>
      <c r="L6659">
        <v>5.8</v>
      </c>
      <c r="M6659">
        <v>64.900000000000006</v>
      </c>
    </row>
    <row r="6660" spans="1:13">
      <c r="A6660">
        <v>832</v>
      </c>
      <c r="B6660">
        <v>193</v>
      </c>
      <c r="C6660" t="s">
        <v>18</v>
      </c>
      <c r="D6660" t="s">
        <v>21</v>
      </c>
      <c r="E6660">
        <f>VLOOKUP(TRIM(F6660),D_Produto!$A$2:$C$447,3,FALSE)</f>
        <v>217</v>
      </c>
      <c r="F6660" t="s">
        <v>1147</v>
      </c>
      <c r="G6660">
        <v>1</v>
      </c>
      <c r="H6660" t="s">
        <v>52</v>
      </c>
      <c r="I6660">
        <v>11.6</v>
      </c>
      <c r="J6660" s="4">
        <v>44793</v>
      </c>
      <c r="K6660" t="s">
        <v>24</v>
      </c>
      <c r="L6660">
        <v>7</v>
      </c>
      <c r="M6660">
        <v>59.2</v>
      </c>
    </row>
    <row r="6661" spans="1:13">
      <c r="A6661">
        <v>832</v>
      </c>
      <c r="B6661">
        <v>193</v>
      </c>
      <c r="C6661" t="s">
        <v>18</v>
      </c>
      <c r="D6661" t="s">
        <v>21</v>
      </c>
      <c r="E6661">
        <f>VLOOKUP(TRIM(F6661),D_Produto!$A$2:$C$447,3,FALSE)</f>
        <v>286</v>
      </c>
      <c r="F6661" t="s">
        <v>959</v>
      </c>
      <c r="G6661">
        <v>1</v>
      </c>
      <c r="H6661" t="s">
        <v>472</v>
      </c>
      <c r="I6661">
        <v>8.5</v>
      </c>
      <c r="J6661" s="4">
        <v>44793</v>
      </c>
      <c r="K6661" t="s">
        <v>50</v>
      </c>
      <c r="L6661">
        <v>5</v>
      </c>
      <c r="M6661">
        <v>59.2</v>
      </c>
    </row>
    <row r="6662" spans="1:13">
      <c r="A6662">
        <v>832</v>
      </c>
      <c r="B6662">
        <v>193</v>
      </c>
      <c r="C6662" t="s">
        <v>18</v>
      </c>
      <c r="D6662" t="s">
        <v>21</v>
      </c>
      <c r="E6662">
        <f>VLOOKUP(TRIM(F6662),D_Produto!$A$2:$C$447,3,FALSE)</f>
        <v>4</v>
      </c>
      <c r="F6662" t="s">
        <v>1099</v>
      </c>
      <c r="G6662">
        <v>1</v>
      </c>
      <c r="H6662" t="s">
        <v>108</v>
      </c>
      <c r="I6662">
        <v>9.9</v>
      </c>
      <c r="J6662" s="4">
        <v>44793</v>
      </c>
      <c r="K6662" t="s">
        <v>24</v>
      </c>
      <c r="L6662">
        <v>6</v>
      </c>
      <c r="M6662">
        <v>59.2</v>
      </c>
    </row>
    <row r="6663" spans="1:13">
      <c r="A6663">
        <v>832</v>
      </c>
      <c r="B6663">
        <v>193</v>
      </c>
      <c r="C6663" t="s">
        <v>18</v>
      </c>
      <c r="D6663" t="s">
        <v>21</v>
      </c>
      <c r="E6663">
        <f>VLOOKUP(TRIM(F6663),D_Produto!$A$2:$C$447,3,FALSE)</f>
        <v>22</v>
      </c>
      <c r="F6663" t="s">
        <v>1148</v>
      </c>
      <c r="G6663">
        <v>1</v>
      </c>
      <c r="H6663" t="s">
        <v>108</v>
      </c>
      <c r="I6663">
        <v>5.5</v>
      </c>
      <c r="J6663" s="4">
        <v>44793</v>
      </c>
      <c r="K6663" t="s">
        <v>24</v>
      </c>
      <c r="L6663">
        <v>3.3</v>
      </c>
      <c r="M6663">
        <v>59.2</v>
      </c>
    </row>
    <row r="6664" spans="1:13">
      <c r="A6664">
        <v>832</v>
      </c>
      <c r="B6664">
        <v>193</v>
      </c>
      <c r="C6664" t="s">
        <v>18</v>
      </c>
      <c r="D6664" t="s">
        <v>21</v>
      </c>
      <c r="E6664">
        <f>VLOOKUP(TRIM(F6664),D_Produto!$A$2:$C$447,3,FALSE)</f>
        <v>72</v>
      </c>
      <c r="F6664" t="s">
        <v>69</v>
      </c>
      <c r="G6664">
        <v>1</v>
      </c>
      <c r="H6664" t="s">
        <v>32</v>
      </c>
      <c r="I6664">
        <v>5.4</v>
      </c>
      <c r="J6664" s="4">
        <v>44793</v>
      </c>
      <c r="K6664" t="s">
        <v>24</v>
      </c>
      <c r="L6664">
        <v>3.25</v>
      </c>
      <c r="M6664">
        <v>59.2</v>
      </c>
    </row>
    <row r="6665" spans="1:13">
      <c r="A6665">
        <v>832</v>
      </c>
      <c r="B6665">
        <v>193</v>
      </c>
      <c r="C6665" t="s">
        <v>18</v>
      </c>
      <c r="D6665" t="s">
        <v>21</v>
      </c>
      <c r="E6665">
        <f>VLOOKUP(TRIM(F6665),D_Produto!$A$2:$C$447,3,FALSE)</f>
        <v>154</v>
      </c>
      <c r="F6665" t="s">
        <v>359</v>
      </c>
      <c r="G6665">
        <v>1</v>
      </c>
      <c r="H6665" t="s">
        <v>32</v>
      </c>
      <c r="I6665">
        <v>5.4</v>
      </c>
      <c r="J6665" s="4">
        <v>44793</v>
      </c>
      <c r="K6665" t="s">
        <v>24</v>
      </c>
      <c r="L6665">
        <v>3.25</v>
      </c>
      <c r="M6665">
        <v>59.2</v>
      </c>
    </row>
    <row r="6666" spans="1:13">
      <c r="A6666">
        <v>832</v>
      </c>
      <c r="B6666">
        <v>193</v>
      </c>
      <c r="C6666" t="s">
        <v>18</v>
      </c>
      <c r="D6666" t="s">
        <v>21</v>
      </c>
      <c r="E6666">
        <f>VLOOKUP(TRIM(F6666),D_Produto!$A$2:$C$447,3,FALSE)</f>
        <v>106</v>
      </c>
      <c r="F6666" t="s">
        <v>48</v>
      </c>
      <c r="G6666">
        <v>1</v>
      </c>
      <c r="H6666" t="s">
        <v>49</v>
      </c>
      <c r="I6666">
        <v>6.3</v>
      </c>
      <c r="J6666" s="4">
        <v>44793</v>
      </c>
      <c r="K6666" t="s">
        <v>24</v>
      </c>
      <c r="L6666">
        <v>3.8</v>
      </c>
      <c r="M6666">
        <v>59.2</v>
      </c>
    </row>
    <row r="6667" spans="1:13">
      <c r="A6667">
        <v>832</v>
      </c>
      <c r="B6667">
        <v>193</v>
      </c>
      <c r="C6667" t="s">
        <v>18</v>
      </c>
      <c r="D6667" t="s">
        <v>21</v>
      </c>
      <c r="E6667">
        <f>VLOOKUP(TRIM(F6667),D_Produto!$A$2:$C$447,3,FALSE)</f>
        <v>118</v>
      </c>
      <c r="F6667" t="s">
        <v>117</v>
      </c>
      <c r="G6667">
        <v>1</v>
      </c>
      <c r="H6667" t="s">
        <v>49</v>
      </c>
      <c r="I6667">
        <v>6.6</v>
      </c>
      <c r="J6667" s="4">
        <v>44793</v>
      </c>
      <c r="K6667" t="s">
        <v>50</v>
      </c>
      <c r="L6667">
        <v>4</v>
      </c>
      <c r="M6667">
        <v>59.2</v>
      </c>
    </row>
    <row r="6668" spans="1:13">
      <c r="A6668">
        <v>833</v>
      </c>
      <c r="B6668">
        <v>163</v>
      </c>
      <c r="C6668" t="s">
        <v>43</v>
      </c>
      <c r="D6668" t="s">
        <v>46</v>
      </c>
      <c r="E6668">
        <f>VLOOKUP(TRIM(F6668),D_Produto!$A$2:$C$447,3,FALSE)</f>
        <v>58</v>
      </c>
      <c r="F6668" t="s">
        <v>648</v>
      </c>
      <c r="G6668">
        <v>1</v>
      </c>
      <c r="H6668" t="s">
        <v>26</v>
      </c>
      <c r="I6668">
        <v>8.5</v>
      </c>
      <c r="J6668" s="4">
        <v>44793</v>
      </c>
      <c r="K6668" t="s">
        <v>24</v>
      </c>
      <c r="L6668">
        <v>5.2</v>
      </c>
      <c r="M6668">
        <v>32.5</v>
      </c>
    </row>
    <row r="6669" spans="1:13">
      <c r="A6669">
        <v>833</v>
      </c>
      <c r="B6669">
        <v>163</v>
      </c>
      <c r="C6669" t="s">
        <v>43</v>
      </c>
      <c r="D6669" t="s">
        <v>46</v>
      </c>
      <c r="E6669">
        <f>VLOOKUP(TRIM(F6669),D_Produto!$A$2:$C$447,3,FALSE)</f>
        <v>168</v>
      </c>
      <c r="F6669" t="s">
        <v>298</v>
      </c>
      <c r="G6669">
        <v>1</v>
      </c>
      <c r="H6669" t="s">
        <v>32</v>
      </c>
      <c r="I6669">
        <v>2.9</v>
      </c>
      <c r="J6669" s="4">
        <v>44793</v>
      </c>
      <c r="K6669" t="s">
        <v>24</v>
      </c>
      <c r="L6669">
        <v>1.75</v>
      </c>
      <c r="M6669">
        <v>32.5</v>
      </c>
    </row>
    <row r="6670" spans="1:13">
      <c r="A6670">
        <v>833</v>
      </c>
      <c r="B6670">
        <v>163</v>
      </c>
      <c r="C6670" t="s">
        <v>43</v>
      </c>
      <c r="D6670" t="s">
        <v>46</v>
      </c>
      <c r="E6670">
        <f>VLOOKUP(TRIM(F6670),D_Produto!$A$2:$C$447,3,FALSE)</f>
        <v>286</v>
      </c>
      <c r="F6670" t="s">
        <v>959</v>
      </c>
      <c r="G6670">
        <v>1</v>
      </c>
      <c r="H6670" t="s">
        <v>472</v>
      </c>
      <c r="I6670">
        <v>8.5</v>
      </c>
      <c r="J6670" s="4">
        <v>44793</v>
      </c>
      <c r="K6670" t="s">
        <v>50</v>
      </c>
      <c r="L6670">
        <v>5</v>
      </c>
      <c r="M6670">
        <v>32.5</v>
      </c>
    </row>
    <row r="6671" spans="1:13">
      <c r="A6671">
        <v>833</v>
      </c>
      <c r="B6671">
        <v>163</v>
      </c>
      <c r="C6671" t="s">
        <v>43</v>
      </c>
      <c r="D6671" t="s">
        <v>46</v>
      </c>
      <c r="E6671">
        <f>VLOOKUP(TRIM(F6671),D_Produto!$A$2:$C$447,3,FALSE)</f>
        <v>22</v>
      </c>
      <c r="F6671" t="s">
        <v>1148</v>
      </c>
      <c r="G6671">
        <v>1</v>
      </c>
      <c r="H6671" t="s">
        <v>108</v>
      </c>
      <c r="I6671">
        <v>5.5</v>
      </c>
      <c r="J6671" s="4">
        <v>44793</v>
      </c>
      <c r="K6671" t="s">
        <v>24</v>
      </c>
      <c r="L6671">
        <v>3.3</v>
      </c>
      <c r="M6671">
        <v>32.5</v>
      </c>
    </row>
    <row r="6672" spans="1:13">
      <c r="A6672">
        <v>833</v>
      </c>
      <c r="B6672">
        <v>163</v>
      </c>
      <c r="C6672" t="s">
        <v>43</v>
      </c>
      <c r="D6672" t="s">
        <v>46</v>
      </c>
      <c r="E6672">
        <f>VLOOKUP(TRIM(F6672),D_Produto!$A$2:$C$447,3,FALSE)</f>
        <v>63</v>
      </c>
      <c r="F6672" t="s">
        <v>502</v>
      </c>
      <c r="G6672">
        <v>1</v>
      </c>
      <c r="H6672" t="s">
        <v>32</v>
      </c>
      <c r="I6672">
        <v>7.1</v>
      </c>
      <c r="J6672" s="4">
        <v>44793</v>
      </c>
      <c r="K6672" t="s">
        <v>24</v>
      </c>
      <c r="L6672">
        <v>4.25</v>
      </c>
      <c r="M6672">
        <v>32.5</v>
      </c>
    </row>
    <row r="6673" spans="1:13">
      <c r="A6673">
        <v>834</v>
      </c>
      <c r="B6673">
        <v>226</v>
      </c>
      <c r="C6673" t="s">
        <v>18</v>
      </c>
      <c r="D6673" t="s">
        <v>46</v>
      </c>
      <c r="E6673">
        <f>VLOOKUP(TRIM(F6673),D_Produto!$A$2:$C$447,3,FALSE)</f>
        <v>18</v>
      </c>
      <c r="F6673" t="s">
        <v>1260</v>
      </c>
      <c r="G6673">
        <v>1</v>
      </c>
      <c r="H6673" t="s">
        <v>32</v>
      </c>
      <c r="I6673">
        <v>7.9</v>
      </c>
      <c r="J6673" s="4">
        <v>44793</v>
      </c>
      <c r="K6673" t="s">
        <v>24</v>
      </c>
      <c r="L6673">
        <v>5</v>
      </c>
      <c r="M6673">
        <v>79.400000000000006</v>
      </c>
    </row>
    <row r="6674" spans="1:13">
      <c r="A6674">
        <v>834</v>
      </c>
      <c r="B6674">
        <v>226</v>
      </c>
      <c r="C6674" t="s">
        <v>18</v>
      </c>
      <c r="D6674" t="s">
        <v>46</v>
      </c>
      <c r="E6674">
        <f>VLOOKUP(TRIM(F6674),D_Produto!$A$2:$C$447,3,FALSE)</f>
        <v>58</v>
      </c>
      <c r="F6674" t="s">
        <v>648</v>
      </c>
      <c r="G6674">
        <v>1</v>
      </c>
      <c r="H6674" t="s">
        <v>26</v>
      </c>
      <c r="I6674">
        <v>8.5</v>
      </c>
      <c r="J6674" s="4">
        <v>44793</v>
      </c>
      <c r="K6674" t="s">
        <v>24</v>
      </c>
      <c r="L6674">
        <v>5.2</v>
      </c>
      <c r="M6674">
        <v>79.400000000000006</v>
      </c>
    </row>
    <row r="6675" spans="1:13">
      <c r="A6675">
        <v>834</v>
      </c>
      <c r="B6675">
        <v>226</v>
      </c>
      <c r="C6675" t="s">
        <v>18</v>
      </c>
      <c r="D6675" t="s">
        <v>46</v>
      </c>
      <c r="E6675">
        <f>VLOOKUP(TRIM(F6675),D_Produto!$A$2:$C$447,3,FALSE)</f>
        <v>178</v>
      </c>
      <c r="F6675" t="s">
        <v>643</v>
      </c>
      <c r="G6675">
        <v>1</v>
      </c>
      <c r="H6675" t="s">
        <v>32</v>
      </c>
      <c r="I6675">
        <v>12.4</v>
      </c>
      <c r="J6675" s="4">
        <v>44793</v>
      </c>
      <c r="K6675" t="s">
        <v>24</v>
      </c>
      <c r="L6675">
        <v>7.5</v>
      </c>
      <c r="M6675">
        <v>79.400000000000006</v>
      </c>
    </row>
    <row r="6676" spans="1:13">
      <c r="A6676">
        <v>834</v>
      </c>
      <c r="B6676">
        <v>226</v>
      </c>
      <c r="C6676" t="s">
        <v>18</v>
      </c>
      <c r="D6676" t="s">
        <v>46</v>
      </c>
      <c r="E6676">
        <f>VLOOKUP(TRIM(F6676),D_Produto!$A$2:$C$447,3,FALSE)</f>
        <v>217</v>
      </c>
      <c r="F6676" t="s">
        <v>1147</v>
      </c>
      <c r="G6676">
        <v>2</v>
      </c>
      <c r="H6676" t="s">
        <v>52</v>
      </c>
      <c r="I6676">
        <v>23.2</v>
      </c>
      <c r="J6676" s="4">
        <v>44793</v>
      </c>
      <c r="K6676" t="s">
        <v>24</v>
      </c>
      <c r="L6676">
        <v>14</v>
      </c>
      <c r="M6676">
        <v>79.400000000000006</v>
      </c>
    </row>
    <row r="6677" spans="1:13">
      <c r="A6677">
        <v>834</v>
      </c>
      <c r="B6677">
        <v>226</v>
      </c>
      <c r="C6677" t="s">
        <v>18</v>
      </c>
      <c r="D6677" t="s">
        <v>46</v>
      </c>
      <c r="E6677">
        <f>VLOOKUP(TRIM(F6677),D_Produto!$A$2:$C$447,3,FALSE)</f>
        <v>4</v>
      </c>
      <c r="F6677" t="s">
        <v>1099</v>
      </c>
      <c r="G6677">
        <v>1</v>
      </c>
      <c r="H6677" t="s">
        <v>108</v>
      </c>
      <c r="I6677">
        <v>9.9</v>
      </c>
      <c r="J6677" s="4">
        <v>44793</v>
      </c>
      <c r="K6677" t="s">
        <v>24</v>
      </c>
      <c r="L6677">
        <v>6</v>
      </c>
      <c r="M6677">
        <v>79.400000000000006</v>
      </c>
    </row>
    <row r="6678" spans="1:13">
      <c r="A6678">
        <v>834</v>
      </c>
      <c r="B6678">
        <v>226</v>
      </c>
      <c r="C6678" t="s">
        <v>18</v>
      </c>
      <c r="D6678" t="s">
        <v>46</v>
      </c>
      <c r="E6678">
        <f>VLOOKUP(TRIM(F6678),D_Produto!$A$2:$C$447,3,FALSE)</f>
        <v>22</v>
      </c>
      <c r="F6678" t="s">
        <v>1148</v>
      </c>
      <c r="G6678">
        <v>1</v>
      </c>
      <c r="H6678" t="s">
        <v>108</v>
      </c>
      <c r="I6678">
        <v>5.5</v>
      </c>
      <c r="J6678" s="4">
        <v>44793</v>
      </c>
      <c r="K6678" t="s">
        <v>24</v>
      </c>
      <c r="L6678">
        <v>3.3</v>
      </c>
      <c r="M6678">
        <v>79.400000000000006</v>
      </c>
    </row>
    <row r="6679" spans="1:13">
      <c r="A6679">
        <v>834</v>
      </c>
      <c r="B6679">
        <v>226</v>
      </c>
      <c r="C6679" t="s">
        <v>18</v>
      </c>
      <c r="D6679" t="s">
        <v>46</v>
      </c>
      <c r="E6679">
        <f>VLOOKUP(TRIM(F6679),D_Produto!$A$2:$C$447,3,FALSE)</f>
        <v>63</v>
      </c>
      <c r="F6679" t="s">
        <v>502</v>
      </c>
      <c r="G6679">
        <v>1</v>
      </c>
      <c r="H6679" t="s">
        <v>32</v>
      </c>
      <c r="I6679">
        <v>7.1</v>
      </c>
      <c r="J6679" s="4">
        <v>44793</v>
      </c>
      <c r="K6679" t="s">
        <v>24</v>
      </c>
      <c r="L6679">
        <v>4.25</v>
      </c>
      <c r="M6679">
        <v>79.400000000000006</v>
      </c>
    </row>
    <row r="6680" spans="1:13">
      <c r="A6680">
        <v>834</v>
      </c>
      <c r="B6680">
        <v>226</v>
      </c>
      <c r="C6680" t="s">
        <v>18</v>
      </c>
      <c r="D6680" t="s">
        <v>46</v>
      </c>
      <c r="E6680">
        <f>VLOOKUP(TRIM(F6680),D_Produto!$A$2:$C$447,3,FALSE)</f>
        <v>53</v>
      </c>
      <c r="F6680" t="s">
        <v>151</v>
      </c>
      <c r="G6680">
        <v>1</v>
      </c>
      <c r="H6680" t="s">
        <v>77</v>
      </c>
      <c r="I6680">
        <v>4.9000000000000004</v>
      </c>
      <c r="J6680" s="4">
        <v>44793</v>
      </c>
      <c r="K6680" t="s">
        <v>24</v>
      </c>
      <c r="L6680">
        <v>3</v>
      </c>
      <c r="M6680">
        <v>79.400000000000006</v>
      </c>
    </row>
    <row r="6681" spans="1:13">
      <c r="A6681">
        <v>835</v>
      </c>
      <c r="B6681">
        <v>122</v>
      </c>
      <c r="C6681" t="s">
        <v>96</v>
      </c>
      <c r="D6681" t="s">
        <v>21</v>
      </c>
      <c r="E6681">
        <f>VLOOKUP(TRIM(F6681),D_Produto!$A$2:$C$447,3,FALSE)</f>
        <v>180</v>
      </c>
      <c r="F6681" t="s">
        <v>1278</v>
      </c>
      <c r="G6681">
        <v>2</v>
      </c>
      <c r="H6681" t="s">
        <v>32</v>
      </c>
      <c r="I6681">
        <v>23.2</v>
      </c>
      <c r="J6681" s="4">
        <v>44798</v>
      </c>
      <c r="K6681" t="s">
        <v>24</v>
      </c>
      <c r="L6681">
        <v>14</v>
      </c>
      <c r="M6681">
        <v>75.2</v>
      </c>
    </row>
    <row r="6682" spans="1:13">
      <c r="A6682">
        <v>835</v>
      </c>
      <c r="B6682">
        <v>122</v>
      </c>
      <c r="C6682" t="s">
        <v>96</v>
      </c>
      <c r="D6682" t="s">
        <v>21</v>
      </c>
      <c r="E6682">
        <f>VLOOKUP(TRIM(F6682),D_Produto!$A$2:$C$447,3,FALSE)</f>
        <v>217</v>
      </c>
      <c r="F6682" t="s">
        <v>1147</v>
      </c>
      <c r="G6682">
        <v>4</v>
      </c>
      <c r="H6682" t="s">
        <v>52</v>
      </c>
      <c r="I6682">
        <v>41.2</v>
      </c>
      <c r="J6682" s="4">
        <v>44798</v>
      </c>
      <c r="K6682" t="s">
        <v>24</v>
      </c>
      <c r="L6682">
        <v>25</v>
      </c>
      <c r="M6682">
        <v>75.2</v>
      </c>
    </row>
    <row r="6683" spans="1:13">
      <c r="A6683">
        <v>835</v>
      </c>
      <c r="B6683">
        <v>122</v>
      </c>
      <c r="C6683" t="s">
        <v>96</v>
      </c>
      <c r="D6683" t="s">
        <v>21</v>
      </c>
      <c r="E6683">
        <f>VLOOKUP(TRIM(F6683),D_Produto!$A$2:$C$447,3,FALSE)</f>
        <v>62</v>
      </c>
      <c r="F6683" t="s">
        <v>102</v>
      </c>
      <c r="G6683">
        <v>1</v>
      </c>
      <c r="H6683" t="s">
        <v>32</v>
      </c>
      <c r="I6683">
        <v>4.5999999999999996</v>
      </c>
      <c r="J6683" s="4">
        <v>44798</v>
      </c>
      <c r="K6683" t="s">
        <v>24</v>
      </c>
      <c r="L6683">
        <v>2.75</v>
      </c>
      <c r="M6683">
        <v>75.2</v>
      </c>
    </row>
    <row r="6684" spans="1:13">
      <c r="A6684">
        <v>835</v>
      </c>
      <c r="B6684">
        <v>122</v>
      </c>
      <c r="C6684" t="s">
        <v>96</v>
      </c>
      <c r="D6684" t="s">
        <v>21</v>
      </c>
      <c r="E6684">
        <f>VLOOKUP(TRIM(F6684),D_Produto!$A$2:$C$447,3,FALSE)</f>
        <v>284</v>
      </c>
      <c r="F6684" t="s">
        <v>1279</v>
      </c>
      <c r="G6684">
        <v>1</v>
      </c>
      <c r="H6684" t="s">
        <v>52</v>
      </c>
      <c r="I6684">
        <v>6.2</v>
      </c>
      <c r="J6684" s="4">
        <v>44798</v>
      </c>
      <c r="K6684" t="s">
        <v>24</v>
      </c>
      <c r="L6684">
        <v>3.75</v>
      </c>
      <c r="M6684">
        <v>75.2</v>
      </c>
    </row>
    <row r="6685" spans="1:13">
      <c r="A6685">
        <v>836</v>
      </c>
      <c r="B6685">
        <v>23</v>
      </c>
      <c r="C6685" t="s">
        <v>28</v>
      </c>
      <c r="D6685" t="s">
        <v>46</v>
      </c>
      <c r="E6685">
        <f>VLOOKUP(TRIM(F6685),D_Produto!$A$2:$C$447,3,FALSE)</f>
        <v>56</v>
      </c>
      <c r="F6685" t="s">
        <v>434</v>
      </c>
      <c r="G6685">
        <v>1</v>
      </c>
      <c r="H6685" t="s">
        <v>26</v>
      </c>
      <c r="I6685">
        <v>7.4</v>
      </c>
      <c r="J6685" s="4">
        <v>44798</v>
      </c>
      <c r="K6685" t="s">
        <v>24</v>
      </c>
      <c r="L6685">
        <v>4.5</v>
      </c>
      <c r="M6685">
        <v>84.9</v>
      </c>
    </row>
    <row r="6686" spans="1:13">
      <c r="A6686">
        <v>836</v>
      </c>
      <c r="B6686">
        <v>23</v>
      </c>
      <c r="C6686" t="s">
        <v>28</v>
      </c>
      <c r="D6686" t="s">
        <v>46</v>
      </c>
      <c r="E6686">
        <f>VLOOKUP(TRIM(F6686),D_Produto!$A$2:$C$447,3,FALSE)</f>
        <v>168</v>
      </c>
      <c r="F6686" t="s">
        <v>298</v>
      </c>
      <c r="G6686">
        <v>1</v>
      </c>
      <c r="H6686" t="s">
        <v>32</v>
      </c>
      <c r="I6686">
        <v>2.9</v>
      </c>
      <c r="J6686" s="4">
        <v>44798</v>
      </c>
      <c r="K6686" t="s">
        <v>24</v>
      </c>
      <c r="L6686">
        <v>1.75</v>
      </c>
      <c r="M6686">
        <v>84.9</v>
      </c>
    </row>
    <row r="6687" spans="1:13">
      <c r="A6687">
        <v>836</v>
      </c>
      <c r="B6687">
        <v>23</v>
      </c>
      <c r="C6687" t="s">
        <v>28</v>
      </c>
      <c r="D6687" t="s">
        <v>46</v>
      </c>
      <c r="E6687">
        <f>VLOOKUP(TRIM(F6687),D_Produto!$A$2:$C$447,3,FALSE)</f>
        <v>217</v>
      </c>
      <c r="F6687" t="s">
        <v>1147</v>
      </c>
      <c r="G6687">
        <v>1</v>
      </c>
      <c r="H6687" t="s">
        <v>52</v>
      </c>
      <c r="I6687">
        <v>10.3</v>
      </c>
      <c r="J6687" s="4">
        <v>44798</v>
      </c>
      <c r="K6687" t="s">
        <v>24</v>
      </c>
      <c r="L6687">
        <v>6.25</v>
      </c>
      <c r="M6687">
        <v>84.9</v>
      </c>
    </row>
    <row r="6688" spans="1:13">
      <c r="A6688">
        <v>836</v>
      </c>
      <c r="B6688">
        <v>23</v>
      </c>
      <c r="C6688" t="s">
        <v>28</v>
      </c>
      <c r="D6688" t="s">
        <v>46</v>
      </c>
      <c r="E6688">
        <f>VLOOKUP(TRIM(F6688),D_Produto!$A$2:$C$447,3,FALSE)</f>
        <v>22</v>
      </c>
      <c r="F6688" t="s">
        <v>1148</v>
      </c>
      <c r="G6688">
        <v>1</v>
      </c>
      <c r="H6688" t="s">
        <v>108</v>
      </c>
      <c r="I6688">
        <v>5.5</v>
      </c>
      <c r="J6688" s="4">
        <v>44798</v>
      </c>
      <c r="K6688" t="s">
        <v>24</v>
      </c>
      <c r="L6688">
        <v>3.3</v>
      </c>
      <c r="M6688">
        <v>84.9</v>
      </c>
    </row>
    <row r="6689" spans="1:13">
      <c r="A6689">
        <v>836</v>
      </c>
      <c r="B6689">
        <v>23</v>
      </c>
      <c r="C6689" t="s">
        <v>28</v>
      </c>
      <c r="D6689" t="s">
        <v>46</v>
      </c>
      <c r="E6689">
        <f>VLOOKUP(TRIM(F6689),D_Produto!$A$2:$C$447,3,FALSE)</f>
        <v>259</v>
      </c>
      <c r="F6689" t="s">
        <v>201</v>
      </c>
      <c r="G6689">
        <v>1</v>
      </c>
      <c r="H6689" t="s">
        <v>77</v>
      </c>
      <c r="I6689">
        <v>9.1</v>
      </c>
      <c r="J6689" s="4">
        <v>44798</v>
      </c>
      <c r="K6689" t="s">
        <v>24</v>
      </c>
      <c r="L6689">
        <v>5.5</v>
      </c>
      <c r="M6689">
        <v>84.9</v>
      </c>
    </row>
    <row r="6690" spans="1:13">
      <c r="A6690">
        <v>836</v>
      </c>
      <c r="B6690">
        <v>23</v>
      </c>
      <c r="C6690" t="s">
        <v>28</v>
      </c>
      <c r="D6690" t="s">
        <v>46</v>
      </c>
      <c r="E6690">
        <f>VLOOKUP(TRIM(F6690),D_Produto!$A$2:$C$447,3,FALSE)</f>
        <v>260</v>
      </c>
      <c r="F6690" t="s">
        <v>76</v>
      </c>
      <c r="G6690">
        <v>1</v>
      </c>
      <c r="H6690" t="s">
        <v>77</v>
      </c>
      <c r="I6690">
        <v>8.3000000000000007</v>
      </c>
      <c r="J6690" s="4">
        <v>44798</v>
      </c>
      <c r="K6690" t="s">
        <v>24</v>
      </c>
      <c r="L6690">
        <v>5</v>
      </c>
      <c r="M6690">
        <v>84.9</v>
      </c>
    </row>
    <row r="6691" spans="1:13">
      <c r="A6691">
        <v>836</v>
      </c>
      <c r="B6691">
        <v>23</v>
      </c>
      <c r="C6691" t="s">
        <v>28</v>
      </c>
      <c r="D6691" t="s">
        <v>46</v>
      </c>
      <c r="E6691">
        <f>VLOOKUP(TRIM(F6691),D_Produto!$A$2:$C$447,3,FALSE)</f>
        <v>129</v>
      </c>
      <c r="F6691" t="s">
        <v>241</v>
      </c>
      <c r="G6691">
        <v>1</v>
      </c>
      <c r="H6691" t="s">
        <v>32</v>
      </c>
      <c r="I6691">
        <v>13.5</v>
      </c>
      <c r="J6691" s="4">
        <v>44798</v>
      </c>
      <c r="K6691" t="s">
        <v>24</v>
      </c>
      <c r="L6691">
        <v>10</v>
      </c>
      <c r="M6691">
        <v>84.9</v>
      </c>
    </row>
    <row r="6692" spans="1:13">
      <c r="A6692">
        <v>836</v>
      </c>
      <c r="B6692">
        <v>23</v>
      </c>
      <c r="C6692" t="s">
        <v>28</v>
      </c>
      <c r="D6692" t="s">
        <v>46</v>
      </c>
      <c r="E6692">
        <f>VLOOKUP(TRIM(F6692),D_Produto!$A$2:$C$447,3,FALSE)</f>
        <v>145</v>
      </c>
      <c r="F6692" t="s">
        <v>1280</v>
      </c>
      <c r="G6692">
        <v>1</v>
      </c>
      <c r="H6692" t="s">
        <v>32</v>
      </c>
      <c r="I6692">
        <v>19.5</v>
      </c>
      <c r="J6692" s="4">
        <v>44798</v>
      </c>
      <c r="K6692" t="s">
        <v>24</v>
      </c>
      <c r="L6692">
        <v>15</v>
      </c>
      <c r="M6692">
        <v>84.9</v>
      </c>
    </row>
    <row r="6693" spans="1:13">
      <c r="A6693">
        <v>836</v>
      </c>
      <c r="B6693">
        <v>23</v>
      </c>
      <c r="C6693" t="s">
        <v>28</v>
      </c>
      <c r="D6693" t="s">
        <v>46</v>
      </c>
      <c r="E6693">
        <f>VLOOKUP(TRIM(F6693),D_Produto!$A$2:$C$447,3,FALSE)</f>
        <v>85</v>
      </c>
      <c r="F6693" t="s">
        <v>1281</v>
      </c>
      <c r="G6693">
        <v>2</v>
      </c>
      <c r="H6693" t="s">
        <v>49</v>
      </c>
      <c r="I6693">
        <v>8.4</v>
      </c>
      <c r="J6693" s="4">
        <v>44798</v>
      </c>
      <c r="K6693" t="s">
        <v>50</v>
      </c>
      <c r="L6693">
        <v>5</v>
      </c>
      <c r="M6693">
        <v>84.9</v>
      </c>
    </row>
    <row r="6694" spans="1:13">
      <c r="A6694">
        <v>837</v>
      </c>
      <c r="B6694">
        <v>9</v>
      </c>
      <c r="C6694" t="s">
        <v>18</v>
      </c>
      <c r="D6694" t="s">
        <v>46</v>
      </c>
      <c r="E6694">
        <f>VLOOKUP(TRIM(F6694),D_Produto!$A$2:$C$447,3,FALSE)</f>
        <v>17</v>
      </c>
      <c r="F6694" t="s">
        <v>603</v>
      </c>
      <c r="G6694">
        <v>1</v>
      </c>
      <c r="H6694" t="s">
        <v>32</v>
      </c>
      <c r="I6694">
        <v>7.9</v>
      </c>
      <c r="J6694" s="4">
        <v>44798</v>
      </c>
      <c r="K6694" t="s">
        <v>24</v>
      </c>
      <c r="L6694">
        <v>5</v>
      </c>
      <c r="M6694">
        <v>76.3</v>
      </c>
    </row>
    <row r="6695" spans="1:13">
      <c r="A6695">
        <v>837</v>
      </c>
      <c r="B6695">
        <v>9</v>
      </c>
      <c r="C6695" t="s">
        <v>18</v>
      </c>
      <c r="D6695" t="s">
        <v>46</v>
      </c>
      <c r="E6695">
        <f>VLOOKUP(TRIM(F6695),D_Produto!$A$2:$C$447,3,FALSE)</f>
        <v>180</v>
      </c>
      <c r="F6695" t="s">
        <v>1278</v>
      </c>
      <c r="G6695">
        <v>1</v>
      </c>
      <c r="H6695" t="s">
        <v>32</v>
      </c>
      <c r="I6695">
        <v>11.6</v>
      </c>
      <c r="J6695" s="4">
        <v>44798</v>
      </c>
      <c r="K6695" t="s">
        <v>24</v>
      </c>
      <c r="L6695">
        <v>7</v>
      </c>
      <c r="M6695">
        <v>76.3</v>
      </c>
    </row>
    <row r="6696" spans="1:13">
      <c r="A6696">
        <v>837</v>
      </c>
      <c r="B6696">
        <v>9</v>
      </c>
      <c r="C6696" t="s">
        <v>18</v>
      </c>
      <c r="D6696" t="s">
        <v>46</v>
      </c>
      <c r="E6696">
        <f>VLOOKUP(TRIM(F6696),D_Produto!$A$2:$C$447,3,FALSE)</f>
        <v>236</v>
      </c>
      <c r="F6696" t="s">
        <v>190</v>
      </c>
      <c r="G6696">
        <v>1</v>
      </c>
      <c r="H6696" t="s">
        <v>32</v>
      </c>
      <c r="I6696">
        <v>9.9</v>
      </c>
      <c r="J6696" s="4">
        <v>44798</v>
      </c>
      <c r="K6696" t="s">
        <v>24</v>
      </c>
      <c r="L6696">
        <v>6</v>
      </c>
      <c r="M6696">
        <v>76.3</v>
      </c>
    </row>
    <row r="6697" spans="1:13">
      <c r="A6697">
        <v>837</v>
      </c>
      <c r="B6697">
        <v>9</v>
      </c>
      <c r="C6697" t="s">
        <v>18</v>
      </c>
      <c r="D6697" t="s">
        <v>46</v>
      </c>
      <c r="E6697">
        <f>VLOOKUP(TRIM(F6697),D_Produto!$A$2:$C$447,3,FALSE)</f>
        <v>118</v>
      </c>
      <c r="F6697" t="s">
        <v>117</v>
      </c>
      <c r="G6697">
        <v>1</v>
      </c>
      <c r="H6697" t="s">
        <v>49</v>
      </c>
      <c r="I6697">
        <v>6.6</v>
      </c>
      <c r="J6697" s="4">
        <v>44798</v>
      </c>
      <c r="K6697" t="s">
        <v>50</v>
      </c>
      <c r="L6697">
        <v>4</v>
      </c>
      <c r="M6697">
        <v>76.3</v>
      </c>
    </row>
    <row r="6698" spans="1:13">
      <c r="A6698">
        <v>837</v>
      </c>
      <c r="B6698">
        <v>9</v>
      </c>
      <c r="C6698" t="s">
        <v>18</v>
      </c>
      <c r="D6698" t="s">
        <v>46</v>
      </c>
      <c r="E6698">
        <f>VLOOKUP(TRIM(F6698),D_Produto!$A$2:$C$447,3,FALSE)</f>
        <v>270</v>
      </c>
      <c r="F6698" t="s">
        <v>388</v>
      </c>
      <c r="G6698">
        <v>1</v>
      </c>
      <c r="H6698" t="s">
        <v>38</v>
      </c>
      <c r="I6698">
        <v>27.9</v>
      </c>
      <c r="J6698" s="4">
        <v>44798</v>
      </c>
      <c r="K6698" t="s">
        <v>24</v>
      </c>
      <c r="L6698">
        <v>21</v>
      </c>
      <c r="M6698">
        <v>76.3</v>
      </c>
    </row>
    <row r="6699" spans="1:13">
      <c r="A6699">
        <v>837</v>
      </c>
      <c r="B6699">
        <v>9</v>
      </c>
      <c r="C6699" t="s">
        <v>18</v>
      </c>
      <c r="D6699" t="s">
        <v>46</v>
      </c>
      <c r="E6699">
        <f>VLOOKUP(TRIM(F6699),D_Produto!$A$2:$C$447,3,FALSE)</f>
        <v>2</v>
      </c>
      <c r="F6699" t="s">
        <v>1282</v>
      </c>
      <c r="G6699">
        <v>1</v>
      </c>
      <c r="H6699" t="s">
        <v>66</v>
      </c>
      <c r="I6699">
        <v>5.8</v>
      </c>
      <c r="J6699" s="4">
        <v>44798</v>
      </c>
      <c r="K6699" t="s">
        <v>24</v>
      </c>
      <c r="L6699">
        <v>3.5</v>
      </c>
      <c r="M6699">
        <v>76.3</v>
      </c>
    </row>
    <row r="6700" spans="1:13">
      <c r="A6700">
        <v>837</v>
      </c>
      <c r="B6700">
        <v>9</v>
      </c>
      <c r="C6700" t="s">
        <v>18</v>
      </c>
      <c r="D6700" t="s">
        <v>46</v>
      </c>
      <c r="E6700">
        <f>VLOOKUP(TRIM(F6700),D_Produto!$A$2:$C$447,3,FALSE)</f>
        <v>143</v>
      </c>
      <c r="F6700" t="s">
        <v>1133</v>
      </c>
      <c r="G6700">
        <v>1</v>
      </c>
      <c r="H6700" t="s">
        <v>38</v>
      </c>
      <c r="I6700">
        <v>6.6</v>
      </c>
      <c r="J6700" s="4">
        <v>44798</v>
      </c>
      <c r="K6700" t="s">
        <v>24</v>
      </c>
      <c r="L6700">
        <v>4</v>
      </c>
      <c r="M6700">
        <v>76.3</v>
      </c>
    </row>
    <row r="6701" spans="1:13">
      <c r="A6701">
        <v>838</v>
      </c>
      <c r="B6701">
        <v>14</v>
      </c>
      <c r="C6701" t="s">
        <v>28</v>
      </c>
      <c r="D6701" t="s">
        <v>21</v>
      </c>
      <c r="E6701">
        <f>VLOOKUP(TRIM(F6701),D_Produto!$A$2:$C$447,3,FALSE)</f>
        <v>17</v>
      </c>
      <c r="F6701" t="s">
        <v>603</v>
      </c>
      <c r="G6701">
        <v>1</v>
      </c>
      <c r="H6701" t="s">
        <v>32</v>
      </c>
      <c r="I6701">
        <v>7.9</v>
      </c>
      <c r="J6701" s="4">
        <v>44798</v>
      </c>
      <c r="K6701" t="s">
        <v>24</v>
      </c>
      <c r="L6701">
        <v>5</v>
      </c>
      <c r="M6701">
        <v>56</v>
      </c>
    </row>
    <row r="6702" spans="1:13">
      <c r="A6702">
        <v>838</v>
      </c>
      <c r="B6702">
        <v>14</v>
      </c>
      <c r="C6702" t="s">
        <v>28</v>
      </c>
      <c r="D6702" t="s">
        <v>21</v>
      </c>
      <c r="E6702">
        <f>VLOOKUP(TRIM(F6702),D_Produto!$A$2:$C$447,3,FALSE)</f>
        <v>56</v>
      </c>
      <c r="F6702" t="s">
        <v>434</v>
      </c>
      <c r="G6702">
        <v>1</v>
      </c>
      <c r="H6702" t="s">
        <v>26</v>
      </c>
      <c r="I6702">
        <v>7.4</v>
      </c>
      <c r="J6702" s="4">
        <v>44798</v>
      </c>
      <c r="K6702" t="s">
        <v>24</v>
      </c>
      <c r="L6702">
        <v>4.5</v>
      </c>
      <c r="M6702">
        <v>56</v>
      </c>
    </row>
    <row r="6703" spans="1:13">
      <c r="A6703">
        <v>838</v>
      </c>
      <c r="B6703">
        <v>14</v>
      </c>
      <c r="C6703" t="s">
        <v>28</v>
      </c>
      <c r="D6703" t="s">
        <v>21</v>
      </c>
      <c r="E6703">
        <f>VLOOKUP(TRIM(F6703),D_Produto!$A$2:$C$447,3,FALSE)</f>
        <v>168</v>
      </c>
      <c r="F6703" t="s">
        <v>298</v>
      </c>
      <c r="G6703">
        <v>1</v>
      </c>
      <c r="H6703" t="s">
        <v>32</v>
      </c>
      <c r="I6703">
        <v>2.9</v>
      </c>
      <c r="J6703" s="4">
        <v>44798</v>
      </c>
      <c r="K6703" t="s">
        <v>24</v>
      </c>
      <c r="L6703">
        <v>1.75</v>
      </c>
      <c r="M6703">
        <v>56</v>
      </c>
    </row>
    <row r="6704" spans="1:13">
      <c r="A6704">
        <v>838</v>
      </c>
      <c r="B6704">
        <v>14</v>
      </c>
      <c r="C6704" t="s">
        <v>28</v>
      </c>
      <c r="D6704" t="s">
        <v>21</v>
      </c>
      <c r="E6704">
        <f>VLOOKUP(TRIM(F6704),D_Produto!$A$2:$C$447,3,FALSE)</f>
        <v>22</v>
      </c>
      <c r="F6704" t="s">
        <v>1148</v>
      </c>
      <c r="G6704">
        <v>1</v>
      </c>
      <c r="H6704" t="s">
        <v>108</v>
      </c>
      <c r="I6704">
        <v>5.5</v>
      </c>
      <c r="J6704" s="4">
        <v>44798</v>
      </c>
      <c r="K6704" t="s">
        <v>24</v>
      </c>
      <c r="L6704">
        <v>3.3</v>
      </c>
      <c r="M6704">
        <v>56</v>
      </c>
    </row>
    <row r="6705" spans="1:13">
      <c r="A6705">
        <v>838</v>
      </c>
      <c r="B6705">
        <v>14</v>
      </c>
      <c r="C6705" t="s">
        <v>28</v>
      </c>
      <c r="D6705" t="s">
        <v>21</v>
      </c>
      <c r="E6705">
        <f>VLOOKUP(TRIM(F6705),D_Produto!$A$2:$C$447,3,FALSE)</f>
        <v>62</v>
      </c>
      <c r="F6705" t="s">
        <v>102</v>
      </c>
      <c r="G6705">
        <v>1</v>
      </c>
      <c r="H6705" t="s">
        <v>32</v>
      </c>
      <c r="I6705">
        <v>4.5999999999999996</v>
      </c>
      <c r="J6705" s="4">
        <v>44798</v>
      </c>
      <c r="K6705" t="s">
        <v>24</v>
      </c>
      <c r="L6705">
        <v>2.75</v>
      </c>
      <c r="M6705">
        <v>56</v>
      </c>
    </row>
    <row r="6706" spans="1:13">
      <c r="A6706">
        <v>838</v>
      </c>
      <c r="B6706">
        <v>14</v>
      </c>
      <c r="C6706" t="s">
        <v>28</v>
      </c>
      <c r="D6706" t="s">
        <v>21</v>
      </c>
      <c r="E6706">
        <f>VLOOKUP(TRIM(F6706),D_Produto!$A$2:$C$447,3,FALSE)</f>
        <v>103</v>
      </c>
      <c r="F6706" t="s">
        <v>1283</v>
      </c>
      <c r="G6706">
        <v>1</v>
      </c>
      <c r="H6706" t="s">
        <v>32</v>
      </c>
      <c r="I6706">
        <v>6.6</v>
      </c>
      <c r="J6706" s="4">
        <v>44798</v>
      </c>
      <c r="K6706" t="s">
        <v>24</v>
      </c>
      <c r="L6706">
        <v>4</v>
      </c>
      <c r="M6706">
        <v>56</v>
      </c>
    </row>
    <row r="6707" spans="1:13">
      <c r="A6707">
        <v>838</v>
      </c>
      <c r="B6707">
        <v>14</v>
      </c>
      <c r="C6707" t="s">
        <v>28</v>
      </c>
      <c r="D6707" t="s">
        <v>21</v>
      </c>
      <c r="E6707">
        <f>VLOOKUP(TRIM(F6707),D_Produto!$A$2:$C$447,3,FALSE)</f>
        <v>284</v>
      </c>
      <c r="F6707" t="s">
        <v>1279</v>
      </c>
      <c r="G6707">
        <v>1</v>
      </c>
      <c r="H6707" t="s">
        <v>52</v>
      </c>
      <c r="I6707">
        <v>6.2</v>
      </c>
      <c r="J6707" s="4">
        <v>44798</v>
      </c>
      <c r="K6707" t="s">
        <v>24</v>
      </c>
      <c r="L6707">
        <v>3.75</v>
      </c>
      <c r="M6707">
        <v>56</v>
      </c>
    </row>
    <row r="6708" spans="1:13">
      <c r="A6708">
        <v>838</v>
      </c>
      <c r="B6708">
        <v>14</v>
      </c>
      <c r="C6708" t="s">
        <v>28</v>
      </c>
      <c r="D6708" t="s">
        <v>21</v>
      </c>
      <c r="E6708">
        <f>VLOOKUP(TRIM(F6708),D_Produto!$A$2:$C$447,3,FALSE)</f>
        <v>30</v>
      </c>
      <c r="F6708" t="s">
        <v>79</v>
      </c>
      <c r="G6708">
        <v>1</v>
      </c>
      <c r="H6708" t="s">
        <v>77</v>
      </c>
      <c r="I6708">
        <v>4.0999999999999996</v>
      </c>
      <c r="J6708" s="4">
        <v>44798</v>
      </c>
      <c r="K6708" t="s">
        <v>50</v>
      </c>
      <c r="L6708">
        <v>2.5</v>
      </c>
      <c r="M6708">
        <v>56</v>
      </c>
    </row>
    <row r="6709" spans="1:13">
      <c r="A6709">
        <v>838</v>
      </c>
      <c r="B6709">
        <v>14</v>
      </c>
      <c r="C6709" t="s">
        <v>28</v>
      </c>
      <c r="D6709" t="s">
        <v>21</v>
      </c>
      <c r="E6709">
        <f>VLOOKUP(TRIM(F6709),D_Produto!$A$2:$C$447,3,FALSE)</f>
        <v>118</v>
      </c>
      <c r="F6709" t="s">
        <v>117</v>
      </c>
      <c r="G6709">
        <v>1</v>
      </c>
      <c r="H6709" t="s">
        <v>49</v>
      </c>
      <c r="I6709">
        <v>6.6</v>
      </c>
      <c r="J6709" s="4">
        <v>44798</v>
      </c>
      <c r="K6709" t="s">
        <v>50</v>
      </c>
      <c r="L6709">
        <v>4</v>
      </c>
      <c r="M6709">
        <v>56</v>
      </c>
    </row>
    <row r="6710" spans="1:13">
      <c r="A6710">
        <v>838</v>
      </c>
      <c r="B6710">
        <v>14</v>
      </c>
      <c r="C6710" t="s">
        <v>28</v>
      </c>
      <c r="D6710" t="s">
        <v>21</v>
      </c>
      <c r="E6710">
        <f>VLOOKUP(TRIM(F6710),D_Produto!$A$2:$C$447,3,FALSE)</f>
        <v>105</v>
      </c>
      <c r="F6710" t="s">
        <v>1284</v>
      </c>
      <c r="G6710">
        <v>1</v>
      </c>
      <c r="H6710" t="s">
        <v>49</v>
      </c>
      <c r="I6710">
        <v>4.2</v>
      </c>
      <c r="J6710" s="4">
        <v>44798</v>
      </c>
      <c r="K6710" t="s">
        <v>50</v>
      </c>
      <c r="L6710">
        <v>2.5</v>
      </c>
      <c r="M6710">
        <v>56</v>
      </c>
    </row>
    <row r="6711" spans="1:13">
      <c r="A6711">
        <v>839</v>
      </c>
      <c r="B6711">
        <v>143</v>
      </c>
      <c r="C6711" t="s">
        <v>18</v>
      </c>
      <c r="D6711" t="s">
        <v>46</v>
      </c>
      <c r="E6711">
        <f>VLOOKUP(TRIM(F6711),D_Produto!$A$2:$C$447,3,FALSE)</f>
        <v>217</v>
      </c>
      <c r="F6711" t="s">
        <v>1147</v>
      </c>
      <c r="G6711">
        <v>1</v>
      </c>
      <c r="H6711" t="s">
        <v>52</v>
      </c>
      <c r="I6711">
        <v>10.3</v>
      </c>
      <c r="J6711" s="4">
        <v>44799</v>
      </c>
      <c r="K6711" t="s">
        <v>24</v>
      </c>
      <c r="L6711">
        <v>6.25</v>
      </c>
      <c r="M6711">
        <v>35.6</v>
      </c>
    </row>
    <row r="6712" spans="1:13">
      <c r="A6712">
        <v>839</v>
      </c>
      <c r="B6712">
        <v>143</v>
      </c>
      <c r="C6712" t="s">
        <v>18</v>
      </c>
      <c r="D6712" t="s">
        <v>46</v>
      </c>
      <c r="E6712">
        <f>VLOOKUP(TRIM(F6712),D_Produto!$A$2:$C$447,3,FALSE)</f>
        <v>284</v>
      </c>
      <c r="F6712" t="s">
        <v>1279</v>
      </c>
      <c r="G6712">
        <v>1</v>
      </c>
      <c r="H6712" t="s">
        <v>52</v>
      </c>
      <c r="I6712">
        <v>6.2</v>
      </c>
      <c r="J6712" s="4">
        <v>44799</v>
      </c>
      <c r="K6712" t="s">
        <v>24</v>
      </c>
      <c r="L6712">
        <v>3.75</v>
      </c>
      <c r="M6712">
        <v>35.6</v>
      </c>
    </row>
    <row r="6713" spans="1:13">
      <c r="A6713">
        <v>839</v>
      </c>
      <c r="B6713">
        <v>143</v>
      </c>
      <c r="C6713" t="s">
        <v>18</v>
      </c>
      <c r="D6713" t="s">
        <v>46</v>
      </c>
      <c r="E6713">
        <f>VLOOKUP(TRIM(F6713),D_Produto!$A$2:$C$447,3,FALSE)</f>
        <v>71</v>
      </c>
      <c r="F6713" t="s">
        <v>738</v>
      </c>
      <c r="G6713">
        <v>1</v>
      </c>
      <c r="H6713" t="s">
        <v>49</v>
      </c>
      <c r="I6713">
        <v>5.9</v>
      </c>
      <c r="J6713" s="4">
        <v>44799</v>
      </c>
      <c r="K6713" t="s">
        <v>50</v>
      </c>
      <c r="L6713">
        <v>3.5</v>
      </c>
      <c r="M6713">
        <v>35.6</v>
      </c>
    </row>
    <row r="6714" spans="1:13">
      <c r="A6714">
        <v>839</v>
      </c>
      <c r="B6714">
        <v>143</v>
      </c>
      <c r="C6714" t="s">
        <v>18</v>
      </c>
      <c r="D6714" t="s">
        <v>46</v>
      </c>
      <c r="E6714">
        <f>VLOOKUP(TRIM(F6714),D_Produto!$A$2:$C$447,3,FALSE)</f>
        <v>118</v>
      </c>
      <c r="F6714" t="s">
        <v>117</v>
      </c>
      <c r="G6714">
        <v>2</v>
      </c>
      <c r="H6714" t="s">
        <v>49</v>
      </c>
      <c r="I6714">
        <v>13.2</v>
      </c>
      <c r="J6714" s="4">
        <v>44799</v>
      </c>
      <c r="K6714" t="s">
        <v>50</v>
      </c>
      <c r="L6714">
        <v>8</v>
      </c>
      <c r="M6714">
        <v>35.6</v>
      </c>
    </row>
    <row r="6715" spans="1:13">
      <c r="A6715">
        <v>840</v>
      </c>
      <c r="B6715">
        <v>229</v>
      </c>
      <c r="C6715" t="s">
        <v>28</v>
      </c>
      <c r="D6715" t="s">
        <v>21</v>
      </c>
      <c r="E6715">
        <f>VLOOKUP(TRIM(F6715),D_Produto!$A$2:$C$447,3,FALSE)</f>
        <v>58</v>
      </c>
      <c r="F6715" t="s">
        <v>648</v>
      </c>
      <c r="G6715">
        <v>1</v>
      </c>
      <c r="H6715" t="s">
        <v>26</v>
      </c>
      <c r="I6715">
        <v>8.5</v>
      </c>
      <c r="J6715" s="4">
        <v>44799</v>
      </c>
      <c r="K6715" t="s">
        <v>24</v>
      </c>
      <c r="L6715">
        <v>5.2</v>
      </c>
      <c r="M6715">
        <v>114</v>
      </c>
    </row>
    <row r="6716" spans="1:13">
      <c r="A6716">
        <v>840</v>
      </c>
      <c r="B6716">
        <v>229</v>
      </c>
      <c r="C6716" t="s">
        <v>28</v>
      </c>
      <c r="D6716" t="s">
        <v>21</v>
      </c>
      <c r="E6716">
        <f>VLOOKUP(TRIM(F6716),D_Produto!$A$2:$C$447,3,FALSE)</f>
        <v>158</v>
      </c>
      <c r="F6716" t="s">
        <v>987</v>
      </c>
      <c r="G6716">
        <v>1</v>
      </c>
      <c r="H6716" t="s">
        <v>250</v>
      </c>
      <c r="I6716">
        <v>8.3000000000000007</v>
      </c>
      <c r="J6716" s="4">
        <v>44799</v>
      </c>
      <c r="K6716" t="s">
        <v>24</v>
      </c>
      <c r="L6716">
        <v>5</v>
      </c>
      <c r="M6716">
        <v>114</v>
      </c>
    </row>
    <row r="6717" spans="1:13">
      <c r="A6717">
        <v>840</v>
      </c>
      <c r="B6717">
        <v>229</v>
      </c>
      <c r="C6717" t="s">
        <v>28</v>
      </c>
      <c r="D6717" t="s">
        <v>21</v>
      </c>
      <c r="E6717">
        <f>VLOOKUP(TRIM(F6717),D_Produto!$A$2:$C$447,3,FALSE)</f>
        <v>191</v>
      </c>
      <c r="F6717" t="s">
        <v>1248</v>
      </c>
      <c r="G6717">
        <v>1</v>
      </c>
      <c r="H6717" t="s">
        <v>472</v>
      </c>
      <c r="I6717">
        <v>14.9</v>
      </c>
      <c r="J6717" s="4">
        <v>44799</v>
      </c>
      <c r="K6717" t="s">
        <v>24</v>
      </c>
      <c r="L6717">
        <v>9</v>
      </c>
      <c r="M6717">
        <v>114</v>
      </c>
    </row>
    <row r="6718" spans="1:13">
      <c r="A6718">
        <v>840</v>
      </c>
      <c r="B6718">
        <v>229</v>
      </c>
      <c r="C6718" t="s">
        <v>28</v>
      </c>
      <c r="D6718" t="s">
        <v>21</v>
      </c>
      <c r="E6718">
        <f>VLOOKUP(TRIM(F6718),D_Produto!$A$2:$C$447,3,FALSE)</f>
        <v>217</v>
      </c>
      <c r="F6718" t="s">
        <v>1147</v>
      </c>
      <c r="G6718">
        <v>1</v>
      </c>
      <c r="H6718" t="s">
        <v>52</v>
      </c>
      <c r="I6718">
        <v>10.3</v>
      </c>
      <c r="J6718" s="4">
        <v>44799</v>
      </c>
      <c r="K6718" t="s">
        <v>24</v>
      </c>
      <c r="L6718">
        <v>6.25</v>
      </c>
      <c r="M6718">
        <v>114</v>
      </c>
    </row>
    <row r="6719" spans="1:13">
      <c r="A6719">
        <v>840</v>
      </c>
      <c r="B6719">
        <v>229</v>
      </c>
      <c r="C6719" t="s">
        <v>28</v>
      </c>
      <c r="D6719" t="s">
        <v>21</v>
      </c>
      <c r="E6719">
        <f>VLOOKUP(TRIM(F6719),D_Produto!$A$2:$C$447,3,FALSE)</f>
        <v>273</v>
      </c>
      <c r="F6719" t="s">
        <v>1228</v>
      </c>
      <c r="G6719">
        <v>1</v>
      </c>
      <c r="H6719" t="s">
        <v>26</v>
      </c>
      <c r="I6719">
        <v>7.4</v>
      </c>
      <c r="J6719" s="4">
        <v>44799</v>
      </c>
      <c r="K6719" t="s">
        <v>24</v>
      </c>
      <c r="L6719">
        <v>4.5</v>
      </c>
      <c r="M6719">
        <v>114</v>
      </c>
    </row>
    <row r="6720" spans="1:13">
      <c r="A6720">
        <v>840</v>
      </c>
      <c r="B6720">
        <v>229</v>
      </c>
      <c r="C6720" t="s">
        <v>28</v>
      </c>
      <c r="D6720" t="s">
        <v>21</v>
      </c>
      <c r="E6720">
        <f>VLOOKUP(TRIM(F6720),D_Produto!$A$2:$C$447,3,FALSE)</f>
        <v>22</v>
      </c>
      <c r="F6720" t="s">
        <v>1148</v>
      </c>
      <c r="G6720">
        <v>1</v>
      </c>
      <c r="H6720" t="s">
        <v>108</v>
      </c>
      <c r="I6720">
        <v>5.5</v>
      </c>
      <c r="J6720" s="4">
        <v>44799</v>
      </c>
      <c r="K6720" t="s">
        <v>24</v>
      </c>
      <c r="L6720">
        <v>3.3</v>
      </c>
      <c r="M6720">
        <v>114</v>
      </c>
    </row>
    <row r="6721" spans="1:13">
      <c r="A6721">
        <v>840</v>
      </c>
      <c r="B6721">
        <v>229</v>
      </c>
      <c r="C6721" t="s">
        <v>28</v>
      </c>
      <c r="D6721" t="s">
        <v>21</v>
      </c>
      <c r="E6721">
        <f>VLOOKUP(TRIM(F6721),D_Produto!$A$2:$C$447,3,FALSE)</f>
        <v>62</v>
      </c>
      <c r="F6721" t="s">
        <v>102</v>
      </c>
      <c r="G6721">
        <v>1</v>
      </c>
      <c r="H6721" t="s">
        <v>32</v>
      </c>
      <c r="I6721">
        <v>4.5999999999999996</v>
      </c>
      <c r="J6721" s="4">
        <v>44799</v>
      </c>
      <c r="K6721" t="s">
        <v>24</v>
      </c>
      <c r="L6721">
        <v>2.75</v>
      </c>
      <c r="M6721">
        <v>114</v>
      </c>
    </row>
    <row r="6722" spans="1:13">
      <c r="A6722">
        <v>840</v>
      </c>
      <c r="B6722">
        <v>229</v>
      </c>
      <c r="C6722" t="s">
        <v>28</v>
      </c>
      <c r="D6722" t="s">
        <v>21</v>
      </c>
      <c r="E6722">
        <f>VLOOKUP(TRIM(F6722),D_Produto!$A$2:$C$447,3,FALSE)</f>
        <v>66</v>
      </c>
      <c r="F6722" t="s">
        <v>31</v>
      </c>
      <c r="G6722">
        <v>1</v>
      </c>
      <c r="H6722" t="s">
        <v>32</v>
      </c>
      <c r="I6722">
        <v>7.5</v>
      </c>
      <c r="J6722" s="4">
        <v>44799</v>
      </c>
      <c r="K6722" t="s">
        <v>24</v>
      </c>
      <c r="L6722">
        <v>4.5</v>
      </c>
      <c r="M6722">
        <v>114</v>
      </c>
    </row>
    <row r="6723" spans="1:13">
      <c r="A6723">
        <v>840</v>
      </c>
      <c r="B6723">
        <v>229</v>
      </c>
      <c r="C6723" t="s">
        <v>28</v>
      </c>
      <c r="D6723" t="s">
        <v>21</v>
      </c>
      <c r="E6723">
        <f>VLOOKUP(TRIM(F6723),D_Produto!$A$2:$C$447,3,FALSE)</f>
        <v>95</v>
      </c>
      <c r="F6723" t="s">
        <v>960</v>
      </c>
      <c r="G6723">
        <v>1</v>
      </c>
      <c r="H6723" t="s">
        <v>32</v>
      </c>
      <c r="I6723">
        <v>6.2</v>
      </c>
      <c r="J6723" s="4">
        <v>44799</v>
      </c>
      <c r="K6723" t="s">
        <v>24</v>
      </c>
      <c r="L6723">
        <v>3.75</v>
      </c>
      <c r="M6723">
        <v>114</v>
      </c>
    </row>
    <row r="6724" spans="1:13">
      <c r="A6724">
        <v>840</v>
      </c>
      <c r="B6724">
        <v>229</v>
      </c>
      <c r="C6724" t="s">
        <v>28</v>
      </c>
      <c r="D6724" t="s">
        <v>21</v>
      </c>
      <c r="E6724">
        <f>VLOOKUP(TRIM(F6724),D_Produto!$A$2:$C$447,3,FALSE)</f>
        <v>236</v>
      </c>
      <c r="F6724" t="s">
        <v>190</v>
      </c>
      <c r="G6724">
        <v>1</v>
      </c>
      <c r="H6724" t="s">
        <v>32</v>
      </c>
      <c r="I6724">
        <v>9.9</v>
      </c>
      <c r="J6724" s="4">
        <v>44799</v>
      </c>
      <c r="K6724" t="s">
        <v>24</v>
      </c>
      <c r="L6724">
        <v>6</v>
      </c>
      <c r="M6724">
        <v>114</v>
      </c>
    </row>
    <row r="6725" spans="1:13">
      <c r="A6725">
        <v>840</v>
      </c>
      <c r="B6725">
        <v>229</v>
      </c>
      <c r="C6725" t="s">
        <v>28</v>
      </c>
      <c r="D6725" t="s">
        <v>21</v>
      </c>
      <c r="E6725">
        <f>VLOOKUP(TRIM(F6725),D_Produto!$A$2:$C$447,3,FALSE)</f>
        <v>280</v>
      </c>
      <c r="F6725" t="s">
        <v>528</v>
      </c>
      <c r="G6725">
        <v>1</v>
      </c>
      <c r="H6725" t="s">
        <v>32</v>
      </c>
      <c r="I6725">
        <v>9.5</v>
      </c>
      <c r="J6725" s="4">
        <v>44799</v>
      </c>
      <c r="K6725" t="s">
        <v>24</v>
      </c>
      <c r="L6725">
        <v>5.75</v>
      </c>
      <c r="M6725">
        <v>114</v>
      </c>
    </row>
    <row r="6726" spans="1:13">
      <c r="A6726">
        <v>840</v>
      </c>
      <c r="B6726">
        <v>229</v>
      </c>
      <c r="C6726" t="s">
        <v>28</v>
      </c>
      <c r="D6726" t="s">
        <v>21</v>
      </c>
      <c r="E6726">
        <f>VLOOKUP(TRIM(F6726),D_Produto!$A$2:$C$447,3,FALSE)</f>
        <v>30</v>
      </c>
      <c r="F6726" t="s">
        <v>79</v>
      </c>
      <c r="G6726">
        <v>1</v>
      </c>
      <c r="H6726" t="s">
        <v>77</v>
      </c>
      <c r="I6726">
        <v>4.0999999999999996</v>
      </c>
      <c r="J6726" s="4">
        <v>44799</v>
      </c>
      <c r="K6726" t="s">
        <v>50</v>
      </c>
      <c r="L6726">
        <v>2.5</v>
      </c>
      <c r="M6726">
        <v>114</v>
      </c>
    </row>
    <row r="6727" spans="1:13">
      <c r="A6727">
        <v>840</v>
      </c>
      <c r="B6727">
        <v>229</v>
      </c>
      <c r="C6727" t="s">
        <v>28</v>
      </c>
      <c r="D6727" t="s">
        <v>21</v>
      </c>
      <c r="E6727">
        <f>VLOOKUP(TRIM(F6727),D_Produto!$A$2:$C$447,3,FALSE)</f>
        <v>36</v>
      </c>
      <c r="F6727" t="s">
        <v>1108</v>
      </c>
      <c r="G6727">
        <v>1</v>
      </c>
      <c r="H6727" t="s">
        <v>77</v>
      </c>
      <c r="I6727">
        <v>4.2</v>
      </c>
      <c r="J6727" s="4">
        <v>44799</v>
      </c>
      <c r="K6727" t="s">
        <v>50</v>
      </c>
      <c r="L6727">
        <v>2.5</v>
      </c>
      <c r="M6727">
        <v>114</v>
      </c>
    </row>
    <row r="6728" spans="1:13">
      <c r="A6728">
        <v>840</v>
      </c>
      <c r="B6728">
        <v>229</v>
      </c>
      <c r="C6728" t="s">
        <v>28</v>
      </c>
      <c r="D6728" t="s">
        <v>21</v>
      </c>
      <c r="E6728">
        <f>VLOOKUP(TRIM(F6728),D_Produto!$A$2:$C$447,3,FALSE)</f>
        <v>40</v>
      </c>
      <c r="F6728" t="s">
        <v>1007</v>
      </c>
      <c r="G6728">
        <v>1</v>
      </c>
      <c r="H6728" t="s">
        <v>66</v>
      </c>
      <c r="I6728">
        <v>8.9</v>
      </c>
      <c r="J6728" s="4">
        <v>44799</v>
      </c>
      <c r="K6728" t="s">
        <v>24</v>
      </c>
      <c r="L6728">
        <v>6</v>
      </c>
      <c r="M6728">
        <v>114</v>
      </c>
    </row>
    <row r="6729" spans="1:13">
      <c r="A6729">
        <v>840</v>
      </c>
      <c r="B6729">
        <v>229</v>
      </c>
      <c r="C6729" t="s">
        <v>28</v>
      </c>
      <c r="D6729" t="s">
        <v>21</v>
      </c>
      <c r="E6729">
        <f>VLOOKUP(TRIM(F6729),D_Produto!$A$2:$C$447,3,FALSE)</f>
        <v>105</v>
      </c>
      <c r="F6729" t="s">
        <v>1284</v>
      </c>
      <c r="G6729">
        <v>1</v>
      </c>
      <c r="H6729" t="s">
        <v>49</v>
      </c>
      <c r="I6729">
        <v>4.2</v>
      </c>
      <c r="J6729" s="4">
        <v>44799</v>
      </c>
      <c r="K6729" t="s">
        <v>50</v>
      </c>
      <c r="L6729">
        <v>2.5</v>
      </c>
      <c r="M6729">
        <v>114</v>
      </c>
    </row>
    <row r="6730" spans="1:13">
      <c r="A6730">
        <v>841</v>
      </c>
      <c r="B6730">
        <v>162</v>
      </c>
      <c r="C6730" t="s">
        <v>28</v>
      </c>
      <c r="D6730" t="s">
        <v>21</v>
      </c>
      <c r="E6730">
        <f>VLOOKUP(TRIM(F6730),D_Produto!$A$2:$C$447,3,FALSE)</f>
        <v>58</v>
      </c>
      <c r="F6730" t="s">
        <v>648</v>
      </c>
      <c r="G6730">
        <v>1</v>
      </c>
      <c r="H6730" t="s">
        <v>26</v>
      </c>
      <c r="I6730">
        <v>8.5</v>
      </c>
      <c r="J6730" s="4">
        <v>44799</v>
      </c>
      <c r="K6730" t="s">
        <v>24</v>
      </c>
      <c r="L6730">
        <v>5.2</v>
      </c>
      <c r="M6730">
        <v>45</v>
      </c>
    </row>
    <row r="6731" spans="1:13">
      <c r="A6731">
        <v>841</v>
      </c>
      <c r="B6731">
        <v>162</v>
      </c>
      <c r="C6731" t="s">
        <v>28</v>
      </c>
      <c r="D6731" t="s">
        <v>21</v>
      </c>
      <c r="E6731">
        <f>VLOOKUP(TRIM(F6731),D_Produto!$A$2:$C$447,3,FALSE)</f>
        <v>168</v>
      </c>
      <c r="F6731" t="s">
        <v>298</v>
      </c>
      <c r="G6731">
        <v>1</v>
      </c>
      <c r="H6731" t="s">
        <v>32</v>
      </c>
      <c r="I6731">
        <v>2.9</v>
      </c>
      <c r="J6731" s="4">
        <v>44799</v>
      </c>
      <c r="K6731" t="s">
        <v>24</v>
      </c>
      <c r="L6731">
        <v>1.75</v>
      </c>
      <c r="M6731">
        <v>45</v>
      </c>
    </row>
    <row r="6732" spans="1:13">
      <c r="A6732">
        <v>841</v>
      </c>
      <c r="B6732">
        <v>162</v>
      </c>
      <c r="C6732" t="s">
        <v>28</v>
      </c>
      <c r="D6732" t="s">
        <v>21</v>
      </c>
      <c r="E6732">
        <f>VLOOKUP(TRIM(F6732),D_Produto!$A$2:$C$447,3,FALSE)</f>
        <v>66</v>
      </c>
      <c r="F6732" t="s">
        <v>31</v>
      </c>
      <c r="G6732">
        <v>1</v>
      </c>
      <c r="H6732" t="s">
        <v>32</v>
      </c>
      <c r="I6732">
        <v>7.5</v>
      </c>
      <c r="J6732" s="4">
        <v>44799</v>
      </c>
      <c r="K6732" t="s">
        <v>24</v>
      </c>
      <c r="L6732">
        <v>4.5</v>
      </c>
      <c r="M6732">
        <v>45</v>
      </c>
    </row>
    <row r="6733" spans="1:13">
      <c r="A6733">
        <v>841</v>
      </c>
      <c r="B6733">
        <v>162</v>
      </c>
      <c r="C6733" t="s">
        <v>28</v>
      </c>
      <c r="D6733" t="s">
        <v>21</v>
      </c>
      <c r="E6733">
        <f>VLOOKUP(TRIM(F6733),D_Produto!$A$2:$C$447,3,FALSE)</f>
        <v>72</v>
      </c>
      <c r="F6733" t="s">
        <v>69</v>
      </c>
      <c r="G6733">
        <v>1</v>
      </c>
      <c r="H6733" t="s">
        <v>32</v>
      </c>
      <c r="I6733">
        <v>5.8</v>
      </c>
      <c r="J6733" s="4">
        <v>44799</v>
      </c>
      <c r="K6733" t="s">
        <v>24</v>
      </c>
      <c r="L6733">
        <v>3.5</v>
      </c>
      <c r="M6733">
        <v>45</v>
      </c>
    </row>
    <row r="6734" spans="1:13">
      <c r="A6734">
        <v>841</v>
      </c>
      <c r="B6734">
        <v>162</v>
      </c>
      <c r="C6734" t="s">
        <v>28</v>
      </c>
      <c r="D6734" t="s">
        <v>21</v>
      </c>
      <c r="E6734">
        <f>VLOOKUP(TRIM(F6734),D_Produto!$A$2:$C$447,3,FALSE)</f>
        <v>103</v>
      </c>
      <c r="F6734" t="s">
        <v>1283</v>
      </c>
      <c r="G6734">
        <v>1</v>
      </c>
      <c r="H6734" t="s">
        <v>32</v>
      </c>
      <c r="I6734">
        <v>6.6</v>
      </c>
      <c r="J6734" s="4">
        <v>44799</v>
      </c>
      <c r="K6734" t="s">
        <v>24</v>
      </c>
      <c r="L6734">
        <v>4</v>
      </c>
      <c r="M6734">
        <v>45</v>
      </c>
    </row>
    <row r="6735" spans="1:13">
      <c r="A6735">
        <v>841</v>
      </c>
      <c r="B6735">
        <v>162</v>
      </c>
      <c r="C6735" t="s">
        <v>28</v>
      </c>
      <c r="D6735" t="s">
        <v>21</v>
      </c>
      <c r="E6735">
        <f>VLOOKUP(TRIM(F6735),D_Produto!$A$2:$C$447,3,FALSE)</f>
        <v>280</v>
      </c>
      <c r="F6735" t="s">
        <v>528</v>
      </c>
      <c r="G6735">
        <v>1</v>
      </c>
      <c r="H6735" t="s">
        <v>32</v>
      </c>
      <c r="I6735">
        <v>9.5</v>
      </c>
      <c r="J6735" s="4">
        <v>44799</v>
      </c>
      <c r="K6735" t="s">
        <v>24</v>
      </c>
      <c r="L6735">
        <v>5.75</v>
      </c>
      <c r="M6735">
        <v>45</v>
      </c>
    </row>
    <row r="6736" spans="1:13">
      <c r="A6736">
        <v>841</v>
      </c>
      <c r="B6736">
        <v>162</v>
      </c>
      <c r="C6736" t="s">
        <v>28</v>
      </c>
      <c r="D6736" t="s">
        <v>21</v>
      </c>
      <c r="E6736">
        <f>VLOOKUP(TRIM(F6736),D_Produto!$A$2:$C$447,3,FALSE)</f>
        <v>36</v>
      </c>
      <c r="F6736" t="s">
        <v>1108</v>
      </c>
      <c r="G6736">
        <v>1</v>
      </c>
      <c r="H6736" t="s">
        <v>77</v>
      </c>
      <c r="I6736">
        <v>4.2</v>
      </c>
      <c r="J6736" s="4">
        <v>44799</v>
      </c>
      <c r="K6736" t="s">
        <v>50</v>
      </c>
      <c r="L6736">
        <v>2.5</v>
      </c>
      <c r="M6736">
        <v>45</v>
      </c>
    </row>
    <row r="6737" spans="1:13">
      <c r="A6737">
        <v>842</v>
      </c>
      <c r="B6737">
        <v>235</v>
      </c>
      <c r="C6737" t="s">
        <v>96</v>
      </c>
      <c r="D6737" t="s">
        <v>21</v>
      </c>
      <c r="E6737">
        <f>VLOOKUP(TRIM(F6737),D_Produto!$A$2:$C$447,3,FALSE)</f>
        <v>4</v>
      </c>
      <c r="F6737" t="s">
        <v>917</v>
      </c>
      <c r="G6737">
        <v>1</v>
      </c>
      <c r="H6737" t="s">
        <v>108</v>
      </c>
      <c r="I6737">
        <v>9.9</v>
      </c>
      <c r="J6737" s="4">
        <v>44799</v>
      </c>
      <c r="K6737" t="s">
        <v>24</v>
      </c>
      <c r="L6737">
        <v>6</v>
      </c>
      <c r="M6737">
        <v>80.5</v>
      </c>
    </row>
    <row r="6738" spans="1:13">
      <c r="A6738">
        <v>842</v>
      </c>
      <c r="B6738">
        <v>235</v>
      </c>
      <c r="C6738" t="s">
        <v>96</v>
      </c>
      <c r="D6738" t="s">
        <v>21</v>
      </c>
      <c r="E6738">
        <f>VLOOKUP(TRIM(F6738),D_Produto!$A$2:$C$447,3,FALSE)</f>
        <v>22</v>
      </c>
      <c r="F6738" t="s">
        <v>1148</v>
      </c>
      <c r="G6738">
        <v>1</v>
      </c>
      <c r="H6738" t="s">
        <v>108</v>
      </c>
      <c r="I6738">
        <v>5.5</v>
      </c>
      <c r="J6738" s="4">
        <v>44799</v>
      </c>
      <c r="K6738" t="s">
        <v>24</v>
      </c>
      <c r="L6738">
        <v>3.3</v>
      </c>
      <c r="M6738">
        <v>80.5</v>
      </c>
    </row>
    <row r="6739" spans="1:13">
      <c r="A6739">
        <v>842</v>
      </c>
      <c r="B6739">
        <v>235</v>
      </c>
      <c r="C6739" t="s">
        <v>96</v>
      </c>
      <c r="D6739" t="s">
        <v>21</v>
      </c>
      <c r="E6739">
        <f>VLOOKUP(TRIM(F6739),D_Produto!$A$2:$C$447,3,FALSE)</f>
        <v>66</v>
      </c>
      <c r="F6739" t="s">
        <v>31</v>
      </c>
      <c r="G6739">
        <v>1</v>
      </c>
      <c r="H6739" t="s">
        <v>32</v>
      </c>
      <c r="I6739">
        <v>7.5</v>
      </c>
      <c r="J6739" s="4">
        <v>44799</v>
      </c>
      <c r="K6739" t="s">
        <v>24</v>
      </c>
      <c r="L6739">
        <v>4.5</v>
      </c>
      <c r="M6739">
        <v>80.5</v>
      </c>
    </row>
    <row r="6740" spans="1:13">
      <c r="A6740">
        <v>842</v>
      </c>
      <c r="B6740">
        <v>235</v>
      </c>
      <c r="C6740" t="s">
        <v>96</v>
      </c>
      <c r="D6740" t="s">
        <v>21</v>
      </c>
      <c r="E6740">
        <f>VLOOKUP(TRIM(F6740),D_Produto!$A$2:$C$447,3,FALSE)</f>
        <v>95</v>
      </c>
      <c r="F6740" t="s">
        <v>960</v>
      </c>
      <c r="G6740">
        <v>2</v>
      </c>
      <c r="H6740" t="s">
        <v>32</v>
      </c>
      <c r="I6740">
        <v>12.4</v>
      </c>
      <c r="J6740" s="4">
        <v>44799</v>
      </c>
      <c r="K6740" t="s">
        <v>24</v>
      </c>
      <c r="L6740">
        <v>7.5</v>
      </c>
      <c r="M6740">
        <v>80.5</v>
      </c>
    </row>
    <row r="6741" spans="1:13">
      <c r="A6741">
        <v>842</v>
      </c>
      <c r="B6741">
        <v>235</v>
      </c>
      <c r="C6741" t="s">
        <v>96</v>
      </c>
      <c r="D6741" t="s">
        <v>21</v>
      </c>
      <c r="E6741">
        <f>VLOOKUP(TRIM(F6741),D_Produto!$A$2:$C$447,3,FALSE)</f>
        <v>103</v>
      </c>
      <c r="F6741" t="s">
        <v>1283</v>
      </c>
      <c r="G6741">
        <v>2</v>
      </c>
      <c r="H6741" t="s">
        <v>32</v>
      </c>
      <c r="I6741">
        <v>13.2</v>
      </c>
      <c r="J6741" s="4">
        <v>44799</v>
      </c>
      <c r="K6741" t="s">
        <v>24</v>
      </c>
      <c r="L6741">
        <v>8</v>
      </c>
      <c r="M6741">
        <v>80.5</v>
      </c>
    </row>
    <row r="6742" spans="1:13">
      <c r="A6742">
        <v>842</v>
      </c>
      <c r="B6742">
        <v>235</v>
      </c>
      <c r="C6742" t="s">
        <v>96</v>
      </c>
      <c r="D6742" t="s">
        <v>21</v>
      </c>
      <c r="E6742">
        <f>VLOOKUP(TRIM(F6742),D_Produto!$A$2:$C$447,3,FALSE)</f>
        <v>154</v>
      </c>
      <c r="F6742" t="s">
        <v>359</v>
      </c>
      <c r="G6742">
        <v>1</v>
      </c>
      <c r="H6742" t="s">
        <v>32</v>
      </c>
      <c r="I6742">
        <v>6.6</v>
      </c>
      <c r="J6742" s="4">
        <v>44799</v>
      </c>
      <c r="K6742" t="s">
        <v>24</v>
      </c>
      <c r="L6742">
        <v>4</v>
      </c>
      <c r="M6742">
        <v>80.5</v>
      </c>
    </row>
    <row r="6743" spans="1:13">
      <c r="A6743">
        <v>842</v>
      </c>
      <c r="B6743">
        <v>235</v>
      </c>
      <c r="C6743" t="s">
        <v>96</v>
      </c>
      <c r="D6743" t="s">
        <v>21</v>
      </c>
      <c r="E6743">
        <f>VLOOKUP(TRIM(F6743),D_Produto!$A$2:$C$447,3,FALSE)</f>
        <v>280</v>
      </c>
      <c r="F6743" t="s">
        <v>528</v>
      </c>
      <c r="G6743">
        <v>1</v>
      </c>
      <c r="H6743" t="s">
        <v>32</v>
      </c>
      <c r="I6743">
        <v>9.5</v>
      </c>
      <c r="J6743" s="4">
        <v>44799</v>
      </c>
      <c r="K6743" t="s">
        <v>24</v>
      </c>
      <c r="L6743">
        <v>5.75</v>
      </c>
      <c r="M6743">
        <v>80.5</v>
      </c>
    </row>
    <row r="6744" spans="1:13">
      <c r="A6744">
        <v>842</v>
      </c>
      <c r="B6744">
        <v>235</v>
      </c>
      <c r="C6744" t="s">
        <v>96</v>
      </c>
      <c r="D6744" t="s">
        <v>21</v>
      </c>
      <c r="E6744">
        <f>VLOOKUP(TRIM(F6744),D_Produto!$A$2:$C$447,3,FALSE)</f>
        <v>30</v>
      </c>
      <c r="F6744" t="s">
        <v>79</v>
      </c>
      <c r="G6744">
        <v>1</v>
      </c>
      <c r="H6744" t="s">
        <v>77</v>
      </c>
      <c r="I6744">
        <v>4.0999999999999996</v>
      </c>
      <c r="J6744" s="4">
        <v>44799</v>
      </c>
      <c r="K6744" t="s">
        <v>50</v>
      </c>
      <c r="L6744">
        <v>2.5</v>
      </c>
      <c r="M6744">
        <v>80.5</v>
      </c>
    </row>
    <row r="6745" spans="1:13">
      <c r="A6745">
        <v>842</v>
      </c>
      <c r="B6745">
        <v>235</v>
      </c>
      <c r="C6745" t="s">
        <v>96</v>
      </c>
      <c r="D6745" t="s">
        <v>21</v>
      </c>
      <c r="E6745">
        <f>VLOOKUP(TRIM(F6745),D_Produto!$A$2:$C$447,3,FALSE)</f>
        <v>36</v>
      </c>
      <c r="F6745" t="s">
        <v>1108</v>
      </c>
      <c r="G6745">
        <v>1</v>
      </c>
      <c r="H6745" t="s">
        <v>77</v>
      </c>
      <c r="I6745">
        <v>4.2</v>
      </c>
      <c r="J6745" s="4">
        <v>44799</v>
      </c>
      <c r="K6745" t="s">
        <v>50</v>
      </c>
      <c r="L6745">
        <v>2.5</v>
      </c>
      <c r="M6745">
        <v>80.5</v>
      </c>
    </row>
    <row r="6746" spans="1:13">
      <c r="A6746">
        <v>842</v>
      </c>
      <c r="B6746">
        <v>235</v>
      </c>
      <c r="C6746" t="s">
        <v>96</v>
      </c>
      <c r="D6746" t="s">
        <v>21</v>
      </c>
      <c r="E6746">
        <f>VLOOKUP(TRIM(F6746),D_Produto!$A$2:$C$447,3,FALSE)</f>
        <v>185</v>
      </c>
      <c r="F6746" t="s">
        <v>118</v>
      </c>
      <c r="G6746">
        <v>1</v>
      </c>
      <c r="H6746" t="s">
        <v>32</v>
      </c>
      <c r="I6746">
        <v>7.6</v>
      </c>
      <c r="J6746" s="4">
        <v>44799</v>
      </c>
      <c r="K6746" t="s">
        <v>24</v>
      </c>
      <c r="L6746">
        <v>5.8</v>
      </c>
      <c r="M6746">
        <v>80.5</v>
      </c>
    </row>
    <row r="6747" spans="1:13">
      <c r="A6747">
        <v>843</v>
      </c>
      <c r="B6747">
        <v>193</v>
      </c>
      <c r="C6747" t="s">
        <v>18</v>
      </c>
      <c r="D6747" t="s">
        <v>21</v>
      </c>
      <c r="E6747">
        <f>VLOOKUP(TRIM(F6747),D_Produto!$A$2:$C$447,3,FALSE)</f>
        <v>217</v>
      </c>
      <c r="F6747" t="s">
        <v>1147</v>
      </c>
      <c r="G6747">
        <v>2</v>
      </c>
      <c r="H6747" t="s">
        <v>52</v>
      </c>
      <c r="I6747">
        <v>20.6</v>
      </c>
      <c r="J6747" s="4">
        <v>44799</v>
      </c>
      <c r="K6747" t="s">
        <v>24</v>
      </c>
      <c r="L6747">
        <v>12.5</v>
      </c>
      <c r="M6747">
        <v>55.3</v>
      </c>
    </row>
    <row r="6748" spans="1:13">
      <c r="A6748">
        <v>843</v>
      </c>
      <c r="B6748">
        <v>193</v>
      </c>
      <c r="C6748" t="s">
        <v>18</v>
      </c>
      <c r="D6748" t="s">
        <v>21</v>
      </c>
      <c r="E6748">
        <f>VLOOKUP(TRIM(F6748),D_Produto!$A$2:$C$447,3,FALSE)</f>
        <v>4</v>
      </c>
      <c r="F6748" t="s">
        <v>917</v>
      </c>
      <c r="G6748">
        <v>1</v>
      </c>
      <c r="H6748" t="s">
        <v>108</v>
      </c>
      <c r="I6748">
        <v>9.9</v>
      </c>
      <c r="J6748" s="4">
        <v>44799</v>
      </c>
      <c r="K6748" t="s">
        <v>24</v>
      </c>
      <c r="L6748">
        <v>6</v>
      </c>
      <c r="M6748">
        <v>55.3</v>
      </c>
    </row>
    <row r="6749" spans="1:13">
      <c r="A6749">
        <v>843</v>
      </c>
      <c r="B6749">
        <v>193</v>
      </c>
      <c r="C6749" t="s">
        <v>18</v>
      </c>
      <c r="D6749" t="s">
        <v>21</v>
      </c>
      <c r="E6749">
        <f>VLOOKUP(TRIM(F6749),D_Produto!$A$2:$C$447,3,FALSE)</f>
        <v>72</v>
      </c>
      <c r="F6749" t="s">
        <v>69</v>
      </c>
      <c r="G6749">
        <v>1</v>
      </c>
      <c r="H6749" t="s">
        <v>32</v>
      </c>
      <c r="I6749">
        <v>5.8</v>
      </c>
      <c r="J6749" s="4">
        <v>44799</v>
      </c>
      <c r="K6749" t="s">
        <v>24</v>
      </c>
      <c r="L6749">
        <v>3.5</v>
      </c>
      <c r="M6749">
        <v>55.3</v>
      </c>
    </row>
    <row r="6750" spans="1:13">
      <c r="A6750">
        <v>843</v>
      </c>
      <c r="B6750">
        <v>193</v>
      </c>
      <c r="C6750" t="s">
        <v>18</v>
      </c>
      <c r="D6750" t="s">
        <v>21</v>
      </c>
      <c r="E6750">
        <f>VLOOKUP(TRIM(F6750),D_Produto!$A$2:$C$447,3,FALSE)</f>
        <v>95</v>
      </c>
      <c r="F6750" t="s">
        <v>960</v>
      </c>
      <c r="G6750">
        <v>1</v>
      </c>
      <c r="H6750" t="s">
        <v>32</v>
      </c>
      <c r="I6750">
        <v>6.2</v>
      </c>
      <c r="J6750" s="4">
        <v>44799</v>
      </c>
      <c r="K6750" t="s">
        <v>24</v>
      </c>
      <c r="L6750">
        <v>3.75</v>
      </c>
      <c r="M6750">
        <v>55.3</v>
      </c>
    </row>
    <row r="6751" spans="1:13">
      <c r="A6751">
        <v>843</v>
      </c>
      <c r="B6751">
        <v>193</v>
      </c>
      <c r="C6751" t="s">
        <v>18</v>
      </c>
      <c r="D6751" t="s">
        <v>21</v>
      </c>
      <c r="E6751">
        <f>VLOOKUP(TRIM(F6751),D_Produto!$A$2:$C$447,3,FALSE)</f>
        <v>103</v>
      </c>
      <c r="F6751" t="s">
        <v>1283</v>
      </c>
      <c r="G6751">
        <v>1</v>
      </c>
      <c r="H6751" t="s">
        <v>32</v>
      </c>
      <c r="I6751">
        <v>6.6</v>
      </c>
      <c r="J6751" s="4">
        <v>44799</v>
      </c>
      <c r="K6751" t="s">
        <v>24</v>
      </c>
      <c r="L6751">
        <v>4</v>
      </c>
      <c r="M6751">
        <v>55.3</v>
      </c>
    </row>
    <row r="6752" spans="1:13">
      <c r="A6752">
        <v>843</v>
      </c>
      <c r="B6752">
        <v>193</v>
      </c>
      <c r="C6752" t="s">
        <v>18</v>
      </c>
      <c r="D6752" t="s">
        <v>21</v>
      </c>
      <c r="E6752">
        <f>VLOOKUP(TRIM(F6752),D_Produto!$A$2:$C$447,3,FALSE)</f>
        <v>284</v>
      </c>
      <c r="F6752" t="s">
        <v>1279</v>
      </c>
      <c r="G6752">
        <v>1</v>
      </c>
      <c r="H6752" t="s">
        <v>52</v>
      </c>
      <c r="I6752">
        <v>6.2</v>
      </c>
      <c r="J6752" s="4">
        <v>44799</v>
      </c>
      <c r="K6752" t="s">
        <v>24</v>
      </c>
      <c r="L6752">
        <v>3.75</v>
      </c>
      <c r="M6752">
        <v>55.3</v>
      </c>
    </row>
    <row r="6753" spans="1:13">
      <c r="A6753">
        <v>844</v>
      </c>
      <c r="B6753">
        <v>149</v>
      </c>
      <c r="C6753" t="s">
        <v>18</v>
      </c>
      <c r="D6753" t="s">
        <v>46</v>
      </c>
      <c r="E6753">
        <f>VLOOKUP(TRIM(F6753),D_Produto!$A$2:$C$447,3,FALSE)</f>
        <v>250</v>
      </c>
      <c r="F6753" t="s">
        <v>854</v>
      </c>
      <c r="G6753">
        <v>1</v>
      </c>
      <c r="H6753" t="s">
        <v>472</v>
      </c>
      <c r="I6753">
        <v>41.6</v>
      </c>
      <c r="J6753" s="4">
        <v>44800</v>
      </c>
      <c r="K6753" t="s">
        <v>24</v>
      </c>
      <c r="L6753">
        <v>32</v>
      </c>
      <c r="M6753">
        <v>41.6</v>
      </c>
    </row>
    <row r="6754" spans="1:13">
      <c r="A6754">
        <v>845</v>
      </c>
      <c r="B6754">
        <v>226</v>
      </c>
      <c r="C6754" t="s">
        <v>18</v>
      </c>
      <c r="D6754" t="s">
        <v>46</v>
      </c>
      <c r="E6754">
        <f>VLOOKUP(TRIM(F6754),D_Produto!$A$2:$C$447,3,FALSE)</f>
        <v>180</v>
      </c>
      <c r="F6754" t="s">
        <v>1278</v>
      </c>
      <c r="G6754">
        <v>1</v>
      </c>
      <c r="H6754" t="s">
        <v>32</v>
      </c>
      <c r="I6754">
        <v>11.6</v>
      </c>
      <c r="J6754" s="4">
        <v>44800</v>
      </c>
      <c r="K6754" t="s">
        <v>24</v>
      </c>
      <c r="L6754">
        <v>7</v>
      </c>
      <c r="M6754">
        <v>55.4</v>
      </c>
    </row>
    <row r="6755" spans="1:13">
      <c r="A6755">
        <v>845</v>
      </c>
      <c r="B6755">
        <v>226</v>
      </c>
      <c r="C6755" t="s">
        <v>18</v>
      </c>
      <c r="D6755" t="s">
        <v>46</v>
      </c>
      <c r="E6755">
        <f>VLOOKUP(TRIM(F6755),D_Produto!$A$2:$C$447,3,FALSE)</f>
        <v>217</v>
      </c>
      <c r="F6755" t="s">
        <v>1147</v>
      </c>
      <c r="G6755">
        <v>2</v>
      </c>
      <c r="H6755" t="s">
        <v>52</v>
      </c>
      <c r="I6755">
        <v>20.6</v>
      </c>
      <c r="J6755" s="4">
        <v>44800</v>
      </c>
      <c r="K6755" t="s">
        <v>24</v>
      </c>
      <c r="L6755">
        <v>12.5</v>
      </c>
      <c r="M6755">
        <v>55.4</v>
      </c>
    </row>
    <row r="6756" spans="1:13">
      <c r="A6756">
        <v>845</v>
      </c>
      <c r="B6756">
        <v>226</v>
      </c>
      <c r="C6756" t="s">
        <v>18</v>
      </c>
      <c r="D6756" t="s">
        <v>46</v>
      </c>
      <c r="E6756">
        <f>VLOOKUP(TRIM(F6756),D_Produto!$A$2:$C$447,3,FALSE)</f>
        <v>95</v>
      </c>
      <c r="F6756" t="s">
        <v>960</v>
      </c>
      <c r="G6756">
        <v>1</v>
      </c>
      <c r="H6756" t="s">
        <v>32</v>
      </c>
      <c r="I6756">
        <v>6.2</v>
      </c>
      <c r="J6756" s="4">
        <v>44800</v>
      </c>
      <c r="K6756" t="s">
        <v>24</v>
      </c>
      <c r="L6756">
        <v>3.75</v>
      </c>
      <c r="M6756">
        <v>55.4</v>
      </c>
    </row>
    <row r="6757" spans="1:13">
      <c r="A6757">
        <v>845</v>
      </c>
      <c r="B6757">
        <v>226</v>
      </c>
      <c r="C6757" t="s">
        <v>18</v>
      </c>
      <c r="D6757" t="s">
        <v>46</v>
      </c>
      <c r="E6757">
        <f>VLOOKUP(TRIM(F6757),D_Produto!$A$2:$C$447,3,FALSE)</f>
        <v>103</v>
      </c>
      <c r="F6757" t="s">
        <v>1283</v>
      </c>
      <c r="G6757">
        <v>1</v>
      </c>
      <c r="H6757" t="s">
        <v>32</v>
      </c>
      <c r="I6757">
        <v>6.6</v>
      </c>
      <c r="J6757" s="4">
        <v>44800</v>
      </c>
      <c r="K6757" t="s">
        <v>24</v>
      </c>
      <c r="L6757">
        <v>4</v>
      </c>
      <c r="M6757">
        <v>55.4</v>
      </c>
    </row>
    <row r="6758" spans="1:13">
      <c r="A6758">
        <v>845</v>
      </c>
      <c r="B6758">
        <v>226</v>
      </c>
      <c r="C6758" t="s">
        <v>18</v>
      </c>
      <c r="D6758" t="s">
        <v>46</v>
      </c>
      <c r="E6758">
        <f>VLOOKUP(TRIM(F6758),D_Produto!$A$2:$C$447,3,FALSE)</f>
        <v>284</v>
      </c>
      <c r="F6758" t="s">
        <v>1279</v>
      </c>
      <c r="G6758">
        <v>1</v>
      </c>
      <c r="H6758" t="s">
        <v>52</v>
      </c>
      <c r="I6758">
        <v>6.2</v>
      </c>
      <c r="J6758" s="4">
        <v>44800</v>
      </c>
      <c r="K6758" t="s">
        <v>24</v>
      </c>
      <c r="L6758">
        <v>3.75</v>
      </c>
      <c r="M6758">
        <v>55.4</v>
      </c>
    </row>
    <row r="6759" spans="1:13">
      <c r="A6759">
        <v>845</v>
      </c>
      <c r="B6759">
        <v>226</v>
      </c>
      <c r="C6759" t="s">
        <v>18</v>
      </c>
      <c r="D6759" t="s">
        <v>46</v>
      </c>
      <c r="E6759">
        <f>VLOOKUP(TRIM(F6759),D_Produto!$A$2:$C$447,3,FALSE)</f>
        <v>36</v>
      </c>
      <c r="F6759" t="s">
        <v>1108</v>
      </c>
      <c r="G6759">
        <v>1</v>
      </c>
      <c r="H6759" t="s">
        <v>77</v>
      </c>
      <c r="I6759">
        <v>4.2</v>
      </c>
      <c r="J6759" s="4">
        <v>44800</v>
      </c>
      <c r="K6759" t="s">
        <v>50</v>
      </c>
      <c r="L6759">
        <v>2.5</v>
      </c>
      <c r="M6759">
        <v>55.4</v>
      </c>
    </row>
    <row r="6760" spans="1:13">
      <c r="A6760">
        <v>846</v>
      </c>
      <c r="B6760">
        <v>47</v>
      </c>
      <c r="C6760" t="s">
        <v>18</v>
      </c>
      <c r="D6760" t="s">
        <v>21</v>
      </c>
      <c r="E6760">
        <f>VLOOKUP(TRIM(F6760),D_Produto!$A$2:$C$447,3,FALSE)</f>
        <v>17</v>
      </c>
      <c r="F6760" t="s">
        <v>603</v>
      </c>
      <c r="G6760">
        <v>1</v>
      </c>
      <c r="H6760" t="s">
        <v>32</v>
      </c>
      <c r="I6760">
        <v>7.9</v>
      </c>
      <c r="J6760" s="4">
        <v>44800</v>
      </c>
      <c r="K6760" t="s">
        <v>24</v>
      </c>
      <c r="L6760">
        <v>5</v>
      </c>
      <c r="M6760">
        <v>63.5</v>
      </c>
    </row>
    <row r="6761" spans="1:13">
      <c r="A6761">
        <v>846</v>
      </c>
      <c r="B6761">
        <v>47</v>
      </c>
      <c r="C6761" t="s">
        <v>18</v>
      </c>
      <c r="D6761" t="s">
        <v>21</v>
      </c>
      <c r="E6761">
        <f>VLOOKUP(TRIM(F6761),D_Produto!$A$2:$C$447,3,FALSE)</f>
        <v>22</v>
      </c>
      <c r="F6761" t="s">
        <v>1148</v>
      </c>
      <c r="G6761">
        <v>1</v>
      </c>
      <c r="H6761" t="s">
        <v>108</v>
      </c>
      <c r="I6761">
        <v>5.5</v>
      </c>
      <c r="J6761" s="4">
        <v>44800</v>
      </c>
      <c r="K6761" t="s">
        <v>24</v>
      </c>
      <c r="L6761">
        <v>3.3</v>
      </c>
      <c r="M6761">
        <v>63.5</v>
      </c>
    </row>
    <row r="6762" spans="1:13">
      <c r="A6762">
        <v>846</v>
      </c>
      <c r="B6762">
        <v>47</v>
      </c>
      <c r="C6762" t="s">
        <v>18</v>
      </c>
      <c r="D6762" t="s">
        <v>21</v>
      </c>
      <c r="E6762">
        <f>VLOOKUP(TRIM(F6762),D_Produto!$A$2:$C$447,3,FALSE)</f>
        <v>280</v>
      </c>
      <c r="F6762" t="s">
        <v>528</v>
      </c>
      <c r="G6762">
        <v>2</v>
      </c>
      <c r="H6762" t="s">
        <v>32</v>
      </c>
      <c r="I6762">
        <v>19</v>
      </c>
      <c r="J6762" s="4">
        <v>44800</v>
      </c>
      <c r="K6762" t="s">
        <v>24</v>
      </c>
      <c r="L6762">
        <v>11.5</v>
      </c>
      <c r="M6762">
        <v>63.5</v>
      </c>
    </row>
    <row r="6763" spans="1:13">
      <c r="A6763">
        <v>846</v>
      </c>
      <c r="B6763">
        <v>47</v>
      </c>
      <c r="C6763" t="s">
        <v>18</v>
      </c>
      <c r="D6763" t="s">
        <v>21</v>
      </c>
      <c r="E6763">
        <f>VLOOKUP(TRIM(F6763),D_Produto!$A$2:$C$447,3,FALSE)</f>
        <v>30</v>
      </c>
      <c r="F6763" t="s">
        <v>79</v>
      </c>
      <c r="G6763">
        <v>1</v>
      </c>
      <c r="H6763" t="s">
        <v>77</v>
      </c>
      <c r="I6763">
        <v>4.0999999999999996</v>
      </c>
      <c r="J6763" s="4">
        <v>44800</v>
      </c>
      <c r="K6763" t="s">
        <v>50</v>
      </c>
      <c r="L6763">
        <v>2.5</v>
      </c>
      <c r="M6763">
        <v>63.5</v>
      </c>
    </row>
    <row r="6764" spans="1:13">
      <c r="A6764">
        <v>846</v>
      </c>
      <c r="B6764">
        <v>47</v>
      </c>
      <c r="C6764" t="s">
        <v>18</v>
      </c>
      <c r="D6764" t="s">
        <v>21</v>
      </c>
      <c r="E6764">
        <f>VLOOKUP(TRIM(F6764),D_Produto!$A$2:$C$447,3,FALSE)</f>
        <v>129</v>
      </c>
      <c r="F6764" t="s">
        <v>241</v>
      </c>
      <c r="G6764">
        <v>2</v>
      </c>
      <c r="H6764" t="s">
        <v>32</v>
      </c>
      <c r="I6764">
        <v>27</v>
      </c>
      <c r="J6764" s="4">
        <v>44800</v>
      </c>
      <c r="K6764" t="s">
        <v>24</v>
      </c>
      <c r="L6764">
        <v>20</v>
      </c>
      <c r="M6764">
        <v>63.5</v>
      </c>
    </row>
    <row r="6765" spans="1:13">
      <c r="A6765">
        <v>847</v>
      </c>
      <c r="B6765">
        <v>45</v>
      </c>
      <c r="C6765" t="s">
        <v>28</v>
      </c>
      <c r="D6765" t="s">
        <v>21</v>
      </c>
      <c r="E6765">
        <f>VLOOKUP(TRIM(F6765),D_Produto!$A$2:$C$447,3,FALSE)</f>
        <v>17</v>
      </c>
      <c r="F6765" t="s">
        <v>603</v>
      </c>
      <c r="G6765">
        <v>1</v>
      </c>
      <c r="H6765" t="s">
        <v>32</v>
      </c>
      <c r="I6765">
        <v>7.9</v>
      </c>
      <c r="J6765" s="4">
        <v>44800</v>
      </c>
      <c r="K6765" t="s">
        <v>24</v>
      </c>
      <c r="L6765">
        <v>5</v>
      </c>
      <c r="M6765">
        <v>155.80000000000001</v>
      </c>
    </row>
    <row r="6766" spans="1:13">
      <c r="A6766">
        <v>847</v>
      </c>
      <c r="B6766">
        <v>45</v>
      </c>
      <c r="C6766" t="s">
        <v>28</v>
      </c>
      <c r="D6766" t="s">
        <v>21</v>
      </c>
      <c r="E6766">
        <f>VLOOKUP(TRIM(F6766),D_Produto!$A$2:$C$447,3,FALSE)</f>
        <v>168</v>
      </c>
      <c r="F6766" t="s">
        <v>298</v>
      </c>
      <c r="G6766">
        <v>2</v>
      </c>
      <c r="H6766" t="s">
        <v>32</v>
      </c>
      <c r="I6766">
        <v>5.8</v>
      </c>
      <c r="J6766" s="4">
        <v>44800</v>
      </c>
      <c r="K6766" t="s">
        <v>24</v>
      </c>
      <c r="L6766">
        <v>3.5</v>
      </c>
      <c r="M6766">
        <v>155.80000000000001</v>
      </c>
    </row>
    <row r="6767" spans="1:13">
      <c r="A6767">
        <v>847</v>
      </c>
      <c r="B6767">
        <v>45</v>
      </c>
      <c r="C6767" t="s">
        <v>28</v>
      </c>
      <c r="D6767" t="s">
        <v>21</v>
      </c>
      <c r="E6767">
        <f>VLOOKUP(TRIM(F6767),D_Produto!$A$2:$C$447,3,FALSE)</f>
        <v>217</v>
      </c>
      <c r="F6767" t="s">
        <v>1147</v>
      </c>
      <c r="G6767">
        <v>1</v>
      </c>
      <c r="H6767" t="s">
        <v>52</v>
      </c>
      <c r="I6767">
        <v>10.3</v>
      </c>
      <c r="J6767" s="4">
        <v>44800</v>
      </c>
      <c r="K6767" t="s">
        <v>24</v>
      </c>
      <c r="L6767">
        <v>6.25</v>
      </c>
      <c r="M6767">
        <v>155.80000000000001</v>
      </c>
    </row>
    <row r="6768" spans="1:13">
      <c r="A6768">
        <v>847</v>
      </c>
      <c r="B6768">
        <v>45</v>
      </c>
      <c r="C6768" t="s">
        <v>28</v>
      </c>
      <c r="D6768" t="s">
        <v>21</v>
      </c>
      <c r="E6768">
        <f>VLOOKUP(TRIM(F6768),D_Produto!$A$2:$C$447,3,FALSE)</f>
        <v>4</v>
      </c>
      <c r="F6768" t="s">
        <v>917</v>
      </c>
      <c r="G6768">
        <v>1</v>
      </c>
      <c r="H6768" t="s">
        <v>108</v>
      </c>
      <c r="I6768">
        <v>9.9</v>
      </c>
      <c r="J6768" s="4">
        <v>44800</v>
      </c>
      <c r="K6768" t="s">
        <v>24</v>
      </c>
      <c r="L6768">
        <v>6</v>
      </c>
      <c r="M6768">
        <v>155.80000000000001</v>
      </c>
    </row>
    <row r="6769" spans="1:13">
      <c r="A6769">
        <v>847</v>
      </c>
      <c r="B6769">
        <v>45</v>
      </c>
      <c r="C6769" t="s">
        <v>28</v>
      </c>
      <c r="D6769" t="s">
        <v>21</v>
      </c>
      <c r="E6769">
        <f>VLOOKUP(TRIM(F6769),D_Produto!$A$2:$C$447,3,FALSE)</f>
        <v>74</v>
      </c>
      <c r="F6769" t="s">
        <v>1182</v>
      </c>
      <c r="G6769">
        <v>1</v>
      </c>
      <c r="H6769" t="s">
        <v>32</v>
      </c>
      <c r="I6769">
        <v>10.7</v>
      </c>
      <c r="J6769" s="4">
        <v>44800</v>
      </c>
      <c r="K6769" t="s">
        <v>24</v>
      </c>
      <c r="L6769">
        <v>6.5</v>
      </c>
      <c r="M6769">
        <v>155.80000000000001</v>
      </c>
    </row>
    <row r="6770" spans="1:13">
      <c r="A6770">
        <v>847</v>
      </c>
      <c r="B6770">
        <v>45</v>
      </c>
      <c r="C6770" t="s">
        <v>28</v>
      </c>
      <c r="D6770" t="s">
        <v>21</v>
      </c>
      <c r="E6770">
        <f>VLOOKUP(TRIM(F6770),D_Produto!$A$2:$C$447,3,FALSE)</f>
        <v>91</v>
      </c>
      <c r="F6770" t="s">
        <v>918</v>
      </c>
      <c r="G6770">
        <v>1</v>
      </c>
      <c r="H6770" t="s">
        <v>32</v>
      </c>
      <c r="I6770">
        <v>6.6</v>
      </c>
      <c r="J6770" s="4">
        <v>44800</v>
      </c>
      <c r="K6770" t="s">
        <v>24</v>
      </c>
      <c r="L6770">
        <v>4</v>
      </c>
      <c r="M6770">
        <v>155.80000000000001</v>
      </c>
    </row>
    <row r="6771" spans="1:13">
      <c r="A6771">
        <v>847</v>
      </c>
      <c r="B6771">
        <v>45</v>
      </c>
      <c r="C6771" t="s">
        <v>28</v>
      </c>
      <c r="D6771" t="s">
        <v>21</v>
      </c>
      <c r="E6771">
        <f>VLOOKUP(TRIM(F6771),D_Produto!$A$2:$C$447,3,FALSE)</f>
        <v>103</v>
      </c>
      <c r="F6771" t="s">
        <v>1283</v>
      </c>
      <c r="G6771">
        <v>1</v>
      </c>
      <c r="H6771" t="s">
        <v>32</v>
      </c>
      <c r="I6771">
        <v>6.6</v>
      </c>
      <c r="J6771" s="4">
        <v>44800</v>
      </c>
      <c r="K6771" t="s">
        <v>24</v>
      </c>
      <c r="L6771">
        <v>4</v>
      </c>
      <c r="M6771">
        <v>155.80000000000001</v>
      </c>
    </row>
    <row r="6772" spans="1:13">
      <c r="A6772">
        <v>847</v>
      </c>
      <c r="B6772">
        <v>45</v>
      </c>
      <c r="C6772" t="s">
        <v>28</v>
      </c>
      <c r="D6772" t="s">
        <v>21</v>
      </c>
      <c r="E6772">
        <f>VLOOKUP(TRIM(F6772),D_Produto!$A$2:$C$447,3,FALSE)</f>
        <v>280</v>
      </c>
      <c r="F6772" t="s">
        <v>528</v>
      </c>
      <c r="G6772">
        <v>2</v>
      </c>
      <c r="H6772" t="s">
        <v>32</v>
      </c>
      <c r="I6772">
        <v>19</v>
      </c>
      <c r="J6772" s="4">
        <v>44800</v>
      </c>
      <c r="K6772" t="s">
        <v>24</v>
      </c>
      <c r="L6772">
        <v>11.5</v>
      </c>
      <c r="M6772">
        <v>155.80000000000001</v>
      </c>
    </row>
    <row r="6773" spans="1:13">
      <c r="A6773">
        <v>847</v>
      </c>
      <c r="B6773">
        <v>45</v>
      </c>
      <c r="C6773" t="s">
        <v>28</v>
      </c>
      <c r="D6773" t="s">
        <v>21</v>
      </c>
      <c r="E6773">
        <f>VLOOKUP(TRIM(F6773),D_Produto!$A$2:$C$447,3,FALSE)</f>
        <v>129</v>
      </c>
      <c r="F6773" t="s">
        <v>241</v>
      </c>
      <c r="G6773">
        <v>1</v>
      </c>
      <c r="H6773" t="s">
        <v>32</v>
      </c>
      <c r="I6773">
        <v>13.5</v>
      </c>
      <c r="J6773" s="4">
        <v>44800</v>
      </c>
      <c r="K6773" t="s">
        <v>24</v>
      </c>
      <c r="L6773">
        <v>10</v>
      </c>
      <c r="M6773">
        <v>155.80000000000001</v>
      </c>
    </row>
    <row r="6774" spans="1:13">
      <c r="A6774">
        <v>847</v>
      </c>
      <c r="B6774">
        <v>45</v>
      </c>
      <c r="C6774" t="s">
        <v>28</v>
      </c>
      <c r="D6774" t="s">
        <v>21</v>
      </c>
      <c r="E6774">
        <f>VLOOKUP(TRIM(F6774),D_Produto!$A$2:$C$447,3,FALSE)</f>
        <v>146</v>
      </c>
      <c r="F6774" t="s">
        <v>169</v>
      </c>
      <c r="G6774">
        <v>1</v>
      </c>
      <c r="H6774" t="s">
        <v>61</v>
      </c>
      <c r="I6774">
        <v>30.3</v>
      </c>
      <c r="J6774" s="4">
        <v>44800</v>
      </c>
      <c r="K6774" t="s">
        <v>24</v>
      </c>
      <c r="L6774">
        <v>23.25</v>
      </c>
      <c r="M6774">
        <v>155.80000000000001</v>
      </c>
    </row>
    <row r="6775" spans="1:13">
      <c r="A6775">
        <v>847</v>
      </c>
      <c r="B6775">
        <v>45</v>
      </c>
      <c r="C6775" t="s">
        <v>28</v>
      </c>
      <c r="D6775" t="s">
        <v>21</v>
      </c>
      <c r="E6775">
        <f>VLOOKUP(TRIM(F6775),D_Produto!$A$2:$C$447,3,FALSE)</f>
        <v>216</v>
      </c>
      <c r="F6775" t="s">
        <v>145</v>
      </c>
      <c r="G6775">
        <v>1</v>
      </c>
      <c r="H6775" t="s">
        <v>146</v>
      </c>
      <c r="I6775">
        <v>35.200000000000003</v>
      </c>
      <c r="J6775" s="4">
        <v>44800</v>
      </c>
      <c r="K6775" t="s">
        <v>24</v>
      </c>
      <c r="L6775">
        <v>27</v>
      </c>
      <c r="M6775">
        <v>155.80000000000001</v>
      </c>
    </row>
    <row r="6776" spans="1:13">
      <c r="A6776">
        <v>848</v>
      </c>
      <c r="B6776">
        <v>139</v>
      </c>
      <c r="C6776" t="s">
        <v>28</v>
      </c>
      <c r="D6776" t="s">
        <v>21</v>
      </c>
      <c r="E6776">
        <f>VLOOKUP(TRIM(F6776),D_Produto!$A$2:$C$447,3,FALSE)</f>
        <v>58</v>
      </c>
      <c r="F6776" t="s">
        <v>648</v>
      </c>
      <c r="G6776">
        <v>1</v>
      </c>
      <c r="H6776" t="s">
        <v>26</v>
      </c>
      <c r="I6776">
        <v>8.5</v>
      </c>
      <c r="J6776" s="4">
        <v>44800</v>
      </c>
      <c r="K6776" t="s">
        <v>24</v>
      </c>
      <c r="L6776">
        <v>5.2</v>
      </c>
      <c r="M6776">
        <v>83.9</v>
      </c>
    </row>
    <row r="6777" spans="1:13">
      <c r="A6777">
        <v>848</v>
      </c>
      <c r="B6777">
        <v>139</v>
      </c>
      <c r="C6777" t="s">
        <v>28</v>
      </c>
      <c r="D6777" t="s">
        <v>21</v>
      </c>
      <c r="E6777">
        <f>VLOOKUP(TRIM(F6777),D_Produto!$A$2:$C$447,3,FALSE)</f>
        <v>191</v>
      </c>
      <c r="F6777" t="s">
        <v>1248</v>
      </c>
      <c r="G6777">
        <v>1</v>
      </c>
      <c r="H6777" t="s">
        <v>472</v>
      </c>
      <c r="I6777">
        <v>14.9</v>
      </c>
      <c r="J6777" s="4">
        <v>44800</v>
      </c>
      <c r="K6777" t="s">
        <v>24</v>
      </c>
      <c r="L6777">
        <v>9</v>
      </c>
      <c r="M6777">
        <v>83.9</v>
      </c>
    </row>
    <row r="6778" spans="1:13">
      <c r="A6778">
        <v>848</v>
      </c>
      <c r="B6778">
        <v>139</v>
      </c>
      <c r="C6778" t="s">
        <v>28</v>
      </c>
      <c r="D6778" t="s">
        <v>21</v>
      </c>
      <c r="E6778">
        <f>VLOOKUP(TRIM(F6778),D_Produto!$A$2:$C$447,3,FALSE)</f>
        <v>217</v>
      </c>
      <c r="F6778" t="s">
        <v>1147</v>
      </c>
      <c r="G6778">
        <v>2</v>
      </c>
      <c r="H6778" t="s">
        <v>52</v>
      </c>
      <c r="I6778">
        <v>20.6</v>
      </c>
      <c r="J6778" s="4">
        <v>44800</v>
      </c>
      <c r="K6778" t="s">
        <v>24</v>
      </c>
      <c r="L6778">
        <v>12.5</v>
      </c>
      <c r="M6778">
        <v>83.9</v>
      </c>
    </row>
    <row r="6779" spans="1:13">
      <c r="A6779">
        <v>848</v>
      </c>
      <c r="B6779">
        <v>139</v>
      </c>
      <c r="C6779" t="s">
        <v>28</v>
      </c>
      <c r="D6779" t="s">
        <v>21</v>
      </c>
      <c r="E6779">
        <f>VLOOKUP(TRIM(F6779),D_Produto!$A$2:$C$447,3,FALSE)</f>
        <v>66</v>
      </c>
      <c r="F6779" t="s">
        <v>31</v>
      </c>
      <c r="G6779">
        <v>2</v>
      </c>
      <c r="H6779" t="s">
        <v>32</v>
      </c>
      <c r="I6779">
        <v>15</v>
      </c>
      <c r="J6779" s="4">
        <v>44800</v>
      </c>
      <c r="K6779" t="s">
        <v>24</v>
      </c>
      <c r="L6779">
        <v>9</v>
      </c>
      <c r="M6779">
        <v>83.9</v>
      </c>
    </row>
    <row r="6780" spans="1:13">
      <c r="A6780">
        <v>848</v>
      </c>
      <c r="B6780">
        <v>139</v>
      </c>
      <c r="C6780" t="s">
        <v>28</v>
      </c>
      <c r="D6780" t="s">
        <v>21</v>
      </c>
      <c r="E6780">
        <f>VLOOKUP(TRIM(F6780),D_Produto!$A$2:$C$447,3,FALSE)</f>
        <v>103</v>
      </c>
      <c r="F6780" t="s">
        <v>1283</v>
      </c>
      <c r="G6780">
        <v>1</v>
      </c>
      <c r="H6780" t="s">
        <v>32</v>
      </c>
      <c r="I6780">
        <v>6.6</v>
      </c>
      <c r="J6780" s="4">
        <v>44800</v>
      </c>
      <c r="K6780" t="s">
        <v>24</v>
      </c>
      <c r="L6780">
        <v>4</v>
      </c>
      <c r="M6780">
        <v>83.9</v>
      </c>
    </row>
    <row r="6781" spans="1:13">
      <c r="A6781">
        <v>848</v>
      </c>
      <c r="B6781">
        <v>139</v>
      </c>
      <c r="C6781" t="s">
        <v>28</v>
      </c>
      <c r="D6781" t="s">
        <v>21</v>
      </c>
      <c r="E6781">
        <f>VLOOKUP(TRIM(F6781),D_Produto!$A$2:$C$447,3,FALSE)</f>
        <v>284</v>
      </c>
      <c r="F6781" t="s">
        <v>1279</v>
      </c>
      <c r="G6781">
        <v>2</v>
      </c>
      <c r="H6781" t="s">
        <v>52</v>
      </c>
      <c r="I6781">
        <v>12.4</v>
      </c>
      <c r="J6781" s="4">
        <v>44800</v>
      </c>
      <c r="K6781" t="s">
        <v>24</v>
      </c>
      <c r="L6781">
        <v>7.5</v>
      </c>
      <c r="M6781">
        <v>83.9</v>
      </c>
    </row>
    <row r="6782" spans="1:13">
      <c r="A6782">
        <v>848</v>
      </c>
      <c r="B6782">
        <v>139</v>
      </c>
      <c r="C6782" t="s">
        <v>28</v>
      </c>
      <c r="D6782" t="s">
        <v>21</v>
      </c>
      <c r="E6782">
        <f>VLOOKUP(TRIM(F6782),D_Produto!$A$2:$C$447,3,FALSE)</f>
        <v>71</v>
      </c>
      <c r="F6782" t="s">
        <v>738</v>
      </c>
      <c r="G6782">
        <v>1</v>
      </c>
      <c r="H6782" t="s">
        <v>49</v>
      </c>
      <c r="I6782">
        <v>5.9</v>
      </c>
      <c r="J6782" s="4">
        <v>44800</v>
      </c>
      <c r="K6782" t="s">
        <v>50</v>
      </c>
      <c r="L6782">
        <v>3.5</v>
      </c>
      <c r="M6782">
        <v>83.9</v>
      </c>
    </row>
    <row r="6783" spans="1:13">
      <c r="A6783">
        <v>849</v>
      </c>
      <c r="B6783">
        <v>212</v>
      </c>
      <c r="C6783" t="s">
        <v>18</v>
      </c>
      <c r="D6783" t="s">
        <v>21</v>
      </c>
      <c r="E6783">
        <f>VLOOKUP(TRIM(F6783),D_Produto!$A$2:$C$447,3,FALSE)</f>
        <v>168</v>
      </c>
      <c r="F6783" t="s">
        <v>298</v>
      </c>
      <c r="G6783">
        <v>1</v>
      </c>
      <c r="H6783" t="s">
        <v>32</v>
      </c>
      <c r="I6783">
        <v>2.9</v>
      </c>
      <c r="J6783" s="4">
        <v>44800</v>
      </c>
      <c r="K6783" t="s">
        <v>24</v>
      </c>
      <c r="L6783">
        <v>1.75</v>
      </c>
      <c r="M6783">
        <v>110.6</v>
      </c>
    </row>
    <row r="6784" spans="1:13">
      <c r="A6784">
        <v>849</v>
      </c>
      <c r="B6784">
        <v>212</v>
      </c>
      <c r="C6784" t="s">
        <v>18</v>
      </c>
      <c r="D6784" t="s">
        <v>21</v>
      </c>
      <c r="E6784">
        <f>VLOOKUP(TRIM(F6784),D_Produto!$A$2:$C$447,3,FALSE)</f>
        <v>191</v>
      </c>
      <c r="F6784" t="s">
        <v>1248</v>
      </c>
      <c r="G6784">
        <v>1</v>
      </c>
      <c r="H6784" t="s">
        <v>472</v>
      </c>
      <c r="I6784">
        <v>14.9</v>
      </c>
      <c r="J6784" s="4">
        <v>44800</v>
      </c>
      <c r="K6784" t="s">
        <v>24</v>
      </c>
      <c r="L6784">
        <v>9</v>
      </c>
      <c r="M6784">
        <v>110.6</v>
      </c>
    </row>
    <row r="6785" spans="1:13">
      <c r="A6785">
        <v>849</v>
      </c>
      <c r="B6785">
        <v>212</v>
      </c>
      <c r="C6785" t="s">
        <v>18</v>
      </c>
      <c r="D6785" t="s">
        <v>21</v>
      </c>
      <c r="E6785">
        <f>VLOOKUP(TRIM(F6785),D_Produto!$A$2:$C$447,3,FALSE)</f>
        <v>273</v>
      </c>
      <c r="F6785" t="s">
        <v>1228</v>
      </c>
      <c r="G6785">
        <v>2</v>
      </c>
      <c r="H6785" t="s">
        <v>26</v>
      </c>
      <c r="I6785">
        <v>14.8</v>
      </c>
      <c r="J6785" s="4">
        <v>44800</v>
      </c>
      <c r="K6785" t="s">
        <v>24</v>
      </c>
      <c r="L6785">
        <v>9</v>
      </c>
      <c r="M6785">
        <v>110.6</v>
      </c>
    </row>
    <row r="6786" spans="1:13">
      <c r="A6786">
        <v>849</v>
      </c>
      <c r="B6786">
        <v>212</v>
      </c>
      <c r="C6786" t="s">
        <v>18</v>
      </c>
      <c r="D6786" t="s">
        <v>21</v>
      </c>
      <c r="E6786">
        <f>VLOOKUP(TRIM(F6786),D_Produto!$A$2:$C$447,3,FALSE)</f>
        <v>22</v>
      </c>
      <c r="F6786" t="s">
        <v>1148</v>
      </c>
      <c r="G6786">
        <v>1</v>
      </c>
      <c r="H6786" t="s">
        <v>108</v>
      </c>
      <c r="I6786">
        <v>5.5</v>
      </c>
      <c r="J6786" s="4">
        <v>44800</v>
      </c>
      <c r="K6786" t="s">
        <v>24</v>
      </c>
      <c r="L6786">
        <v>3.3</v>
      </c>
      <c r="M6786">
        <v>110.6</v>
      </c>
    </row>
    <row r="6787" spans="1:13">
      <c r="A6787">
        <v>849</v>
      </c>
      <c r="B6787">
        <v>212</v>
      </c>
      <c r="C6787" t="s">
        <v>18</v>
      </c>
      <c r="D6787" t="s">
        <v>21</v>
      </c>
      <c r="E6787">
        <f>VLOOKUP(TRIM(F6787),D_Produto!$A$2:$C$447,3,FALSE)</f>
        <v>91</v>
      </c>
      <c r="F6787" t="s">
        <v>918</v>
      </c>
      <c r="G6787">
        <v>1</v>
      </c>
      <c r="H6787" t="s">
        <v>32</v>
      </c>
      <c r="I6787">
        <v>6.6</v>
      </c>
      <c r="J6787" s="4">
        <v>44800</v>
      </c>
      <c r="K6787" t="s">
        <v>24</v>
      </c>
      <c r="L6787">
        <v>4</v>
      </c>
      <c r="M6787">
        <v>110.6</v>
      </c>
    </row>
    <row r="6788" spans="1:13">
      <c r="A6788">
        <v>849</v>
      </c>
      <c r="B6788">
        <v>212</v>
      </c>
      <c r="C6788" t="s">
        <v>18</v>
      </c>
      <c r="D6788" t="s">
        <v>21</v>
      </c>
      <c r="E6788">
        <f>VLOOKUP(TRIM(F6788),D_Produto!$A$2:$C$447,3,FALSE)</f>
        <v>103</v>
      </c>
      <c r="F6788" t="s">
        <v>1283</v>
      </c>
      <c r="G6788">
        <v>1</v>
      </c>
      <c r="H6788" t="s">
        <v>32</v>
      </c>
      <c r="I6788">
        <v>6.6</v>
      </c>
      <c r="J6788" s="4">
        <v>44800</v>
      </c>
      <c r="K6788" t="s">
        <v>24</v>
      </c>
      <c r="L6788">
        <v>4</v>
      </c>
      <c r="M6788">
        <v>110.6</v>
      </c>
    </row>
    <row r="6789" spans="1:13">
      <c r="A6789">
        <v>849</v>
      </c>
      <c r="B6789">
        <v>212</v>
      </c>
      <c r="C6789" t="s">
        <v>18</v>
      </c>
      <c r="D6789" t="s">
        <v>21</v>
      </c>
      <c r="E6789">
        <f>VLOOKUP(TRIM(F6789),D_Produto!$A$2:$C$447,3,FALSE)</f>
        <v>236</v>
      </c>
      <c r="F6789" t="s">
        <v>190</v>
      </c>
      <c r="G6789">
        <v>1</v>
      </c>
      <c r="H6789" t="s">
        <v>32</v>
      </c>
      <c r="I6789">
        <v>9.9</v>
      </c>
      <c r="J6789" s="4">
        <v>44800</v>
      </c>
      <c r="K6789" t="s">
        <v>24</v>
      </c>
      <c r="L6789">
        <v>6</v>
      </c>
      <c r="M6789">
        <v>110.6</v>
      </c>
    </row>
    <row r="6790" spans="1:13">
      <c r="A6790">
        <v>849</v>
      </c>
      <c r="B6790">
        <v>212</v>
      </c>
      <c r="C6790" t="s">
        <v>18</v>
      </c>
      <c r="D6790" t="s">
        <v>21</v>
      </c>
      <c r="E6790">
        <f>VLOOKUP(TRIM(F6790),D_Produto!$A$2:$C$447,3,FALSE)</f>
        <v>280</v>
      </c>
      <c r="F6790" t="s">
        <v>528</v>
      </c>
      <c r="G6790">
        <v>1</v>
      </c>
      <c r="H6790" t="s">
        <v>32</v>
      </c>
      <c r="I6790">
        <v>9.5</v>
      </c>
      <c r="J6790" s="4">
        <v>44800</v>
      </c>
      <c r="K6790" t="s">
        <v>24</v>
      </c>
      <c r="L6790">
        <v>5.75</v>
      </c>
      <c r="M6790">
        <v>110.6</v>
      </c>
    </row>
    <row r="6791" spans="1:13">
      <c r="A6791">
        <v>849</v>
      </c>
      <c r="B6791">
        <v>212</v>
      </c>
      <c r="C6791" t="s">
        <v>18</v>
      </c>
      <c r="D6791" t="s">
        <v>21</v>
      </c>
      <c r="E6791">
        <f>VLOOKUP(TRIM(F6791),D_Produto!$A$2:$C$447,3,FALSE)</f>
        <v>284</v>
      </c>
      <c r="F6791" t="s">
        <v>1279</v>
      </c>
      <c r="G6791">
        <v>1</v>
      </c>
      <c r="H6791" t="s">
        <v>52</v>
      </c>
      <c r="I6791">
        <v>6.2</v>
      </c>
      <c r="J6791" s="4">
        <v>44800</v>
      </c>
      <c r="K6791" t="s">
        <v>24</v>
      </c>
      <c r="L6791">
        <v>3.75</v>
      </c>
      <c r="M6791">
        <v>110.6</v>
      </c>
    </row>
    <row r="6792" spans="1:13">
      <c r="A6792">
        <v>849</v>
      </c>
      <c r="B6792">
        <v>212</v>
      </c>
      <c r="C6792" t="s">
        <v>18</v>
      </c>
      <c r="D6792" t="s">
        <v>21</v>
      </c>
      <c r="E6792">
        <f>VLOOKUP(TRIM(F6792),D_Produto!$A$2:$C$447,3,FALSE)</f>
        <v>36</v>
      </c>
      <c r="F6792" t="s">
        <v>1108</v>
      </c>
      <c r="G6792">
        <v>1</v>
      </c>
      <c r="H6792" t="s">
        <v>77</v>
      </c>
      <c r="I6792">
        <v>4.2</v>
      </c>
      <c r="J6792" s="4">
        <v>44800</v>
      </c>
      <c r="K6792" t="s">
        <v>50</v>
      </c>
      <c r="L6792">
        <v>2.5</v>
      </c>
      <c r="M6792">
        <v>110.6</v>
      </c>
    </row>
    <row r="6793" spans="1:13">
      <c r="A6793">
        <v>849</v>
      </c>
      <c r="B6793">
        <v>212</v>
      </c>
      <c r="C6793" t="s">
        <v>18</v>
      </c>
      <c r="D6793" t="s">
        <v>21</v>
      </c>
      <c r="E6793">
        <f>VLOOKUP(TRIM(F6793),D_Produto!$A$2:$C$447,3,FALSE)</f>
        <v>115</v>
      </c>
      <c r="F6793" t="s">
        <v>269</v>
      </c>
      <c r="G6793">
        <v>1</v>
      </c>
      <c r="H6793" t="s">
        <v>77</v>
      </c>
      <c r="I6793">
        <v>4.5999999999999996</v>
      </c>
      <c r="J6793" s="4">
        <v>44800</v>
      </c>
      <c r="K6793" t="s">
        <v>24</v>
      </c>
      <c r="L6793">
        <v>2.8</v>
      </c>
      <c r="M6793">
        <v>110.6</v>
      </c>
    </row>
    <row r="6794" spans="1:13">
      <c r="A6794">
        <v>849</v>
      </c>
      <c r="B6794">
        <v>212</v>
      </c>
      <c r="C6794" t="s">
        <v>18</v>
      </c>
      <c r="D6794" t="s">
        <v>21</v>
      </c>
      <c r="E6794">
        <f>VLOOKUP(TRIM(F6794),D_Produto!$A$2:$C$447,3,FALSE)</f>
        <v>118</v>
      </c>
      <c r="F6794" t="s">
        <v>117</v>
      </c>
      <c r="G6794">
        <v>1</v>
      </c>
      <c r="H6794" t="s">
        <v>49</v>
      </c>
      <c r="I6794">
        <v>6.6</v>
      </c>
      <c r="J6794" s="4">
        <v>44800</v>
      </c>
      <c r="K6794" t="s">
        <v>50</v>
      </c>
      <c r="L6794">
        <v>4</v>
      </c>
      <c r="M6794">
        <v>110.6</v>
      </c>
    </row>
    <row r="6795" spans="1:13">
      <c r="A6795">
        <v>849</v>
      </c>
      <c r="B6795">
        <v>212</v>
      </c>
      <c r="C6795" t="s">
        <v>18</v>
      </c>
      <c r="D6795" t="s">
        <v>21</v>
      </c>
      <c r="E6795">
        <f>VLOOKUP(TRIM(F6795),D_Produto!$A$2:$C$447,3,FALSE)</f>
        <v>262</v>
      </c>
      <c r="F6795" t="s">
        <v>1288</v>
      </c>
      <c r="G6795">
        <v>1</v>
      </c>
      <c r="H6795" t="s">
        <v>49</v>
      </c>
      <c r="I6795">
        <v>5.8</v>
      </c>
      <c r="J6795" s="4">
        <v>44800</v>
      </c>
      <c r="K6795" t="s">
        <v>50</v>
      </c>
      <c r="L6795">
        <v>3.5</v>
      </c>
      <c r="M6795">
        <v>110.6</v>
      </c>
    </row>
    <row r="6796" spans="1:13">
      <c r="A6796">
        <v>849</v>
      </c>
      <c r="B6796">
        <v>212</v>
      </c>
      <c r="C6796" t="s">
        <v>18</v>
      </c>
      <c r="D6796" t="s">
        <v>21</v>
      </c>
      <c r="E6796">
        <f>VLOOKUP(TRIM(F6796),D_Produto!$A$2:$C$447,3,FALSE)</f>
        <v>260</v>
      </c>
      <c r="F6796" t="s">
        <v>76</v>
      </c>
      <c r="G6796">
        <v>1</v>
      </c>
      <c r="H6796" t="s">
        <v>77</v>
      </c>
      <c r="I6796">
        <v>8.3000000000000007</v>
      </c>
      <c r="J6796" s="4">
        <v>44800</v>
      </c>
      <c r="K6796" t="s">
        <v>24</v>
      </c>
      <c r="L6796">
        <v>5</v>
      </c>
      <c r="M6796">
        <v>110.6</v>
      </c>
    </row>
    <row r="6797" spans="1:13">
      <c r="A6797">
        <v>849</v>
      </c>
      <c r="B6797">
        <v>212</v>
      </c>
      <c r="C6797" t="s">
        <v>18</v>
      </c>
      <c r="D6797" t="s">
        <v>21</v>
      </c>
      <c r="E6797">
        <f>VLOOKUP(TRIM(F6797),D_Produto!$A$2:$C$447,3,FALSE)</f>
        <v>85</v>
      </c>
      <c r="F6797" t="s">
        <v>1281</v>
      </c>
      <c r="G6797">
        <v>1</v>
      </c>
      <c r="H6797" t="s">
        <v>49</v>
      </c>
      <c r="I6797">
        <v>4.2</v>
      </c>
      <c r="J6797" s="4">
        <v>44800</v>
      </c>
      <c r="K6797" t="s">
        <v>50</v>
      </c>
      <c r="L6797">
        <v>2.5</v>
      </c>
      <c r="M6797">
        <v>110.6</v>
      </c>
    </row>
    <row r="6798" spans="1:13">
      <c r="A6798">
        <v>850</v>
      </c>
      <c r="B6798">
        <v>188</v>
      </c>
      <c r="C6798" t="s">
        <v>18</v>
      </c>
      <c r="D6798" t="s">
        <v>46</v>
      </c>
      <c r="E6798">
        <f>VLOOKUP(TRIM(F6798),D_Produto!$A$2:$C$447,3,FALSE)</f>
        <v>58</v>
      </c>
      <c r="F6798" t="s">
        <v>648</v>
      </c>
      <c r="G6798">
        <v>2</v>
      </c>
      <c r="H6798" t="s">
        <v>26</v>
      </c>
      <c r="I6798">
        <v>17</v>
      </c>
      <c r="J6798" s="4">
        <v>44800</v>
      </c>
      <c r="K6798" t="s">
        <v>24</v>
      </c>
      <c r="L6798">
        <v>10.4</v>
      </c>
      <c r="M6798">
        <v>198.3</v>
      </c>
    </row>
    <row r="6799" spans="1:13">
      <c r="A6799">
        <v>850</v>
      </c>
      <c r="B6799">
        <v>188</v>
      </c>
      <c r="C6799" t="s">
        <v>18</v>
      </c>
      <c r="D6799" t="s">
        <v>46</v>
      </c>
      <c r="E6799">
        <f>VLOOKUP(TRIM(F6799),D_Produto!$A$2:$C$447,3,FALSE)</f>
        <v>158</v>
      </c>
      <c r="F6799" t="s">
        <v>987</v>
      </c>
      <c r="G6799">
        <v>1</v>
      </c>
      <c r="H6799" t="s">
        <v>250</v>
      </c>
      <c r="I6799">
        <v>8.3000000000000007</v>
      </c>
      <c r="J6799" s="4">
        <v>44800</v>
      </c>
      <c r="K6799" t="s">
        <v>24</v>
      </c>
      <c r="L6799">
        <v>5</v>
      </c>
      <c r="M6799">
        <v>198.3</v>
      </c>
    </row>
    <row r="6800" spans="1:13">
      <c r="A6800">
        <v>850</v>
      </c>
      <c r="B6800">
        <v>188</v>
      </c>
      <c r="C6800" t="s">
        <v>18</v>
      </c>
      <c r="D6800" t="s">
        <v>46</v>
      </c>
      <c r="E6800">
        <f>VLOOKUP(TRIM(F6800),D_Produto!$A$2:$C$447,3,FALSE)</f>
        <v>167</v>
      </c>
      <c r="F6800" t="s">
        <v>1253</v>
      </c>
      <c r="G6800">
        <v>1</v>
      </c>
      <c r="H6800" t="s">
        <v>26</v>
      </c>
      <c r="I6800">
        <v>8.3000000000000007</v>
      </c>
      <c r="J6800" s="4">
        <v>44800</v>
      </c>
      <c r="K6800" t="s">
        <v>24</v>
      </c>
      <c r="L6800">
        <v>5</v>
      </c>
      <c r="M6800">
        <v>198.3</v>
      </c>
    </row>
    <row r="6801" spans="1:13">
      <c r="A6801">
        <v>850</v>
      </c>
      <c r="B6801">
        <v>188</v>
      </c>
      <c r="C6801" t="s">
        <v>18</v>
      </c>
      <c r="D6801" t="s">
        <v>46</v>
      </c>
      <c r="E6801">
        <f>VLOOKUP(TRIM(F6801),D_Produto!$A$2:$C$447,3,FALSE)</f>
        <v>168</v>
      </c>
      <c r="F6801" t="s">
        <v>298</v>
      </c>
      <c r="G6801">
        <v>1</v>
      </c>
      <c r="H6801" t="s">
        <v>32</v>
      </c>
      <c r="I6801">
        <v>2.9</v>
      </c>
      <c r="J6801" s="4">
        <v>44800</v>
      </c>
      <c r="K6801" t="s">
        <v>24</v>
      </c>
      <c r="L6801">
        <v>1.75</v>
      </c>
      <c r="M6801">
        <v>198.3</v>
      </c>
    </row>
    <row r="6802" spans="1:13">
      <c r="A6802">
        <v>850</v>
      </c>
      <c r="B6802">
        <v>188</v>
      </c>
      <c r="C6802" t="s">
        <v>18</v>
      </c>
      <c r="D6802" t="s">
        <v>46</v>
      </c>
      <c r="E6802">
        <f>VLOOKUP(TRIM(F6802),D_Produto!$A$2:$C$447,3,FALSE)</f>
        <v>180</v>
      </c>
      <c r="F6802" t="s">
        <v>1278</v>
      </c>
      <c r="G6802">
        <v>1</v>
      </c>
      <c r="H6802" t="s">
        <v>32</v>
      </c>
      <c r="I6802">
        <v>11.6</v>
      </c>
      <c r="J6802" s="4">
        <v>44800</v>
      </c>
      <c r="K6802" t="s">
        <v>24</v>
      </c>
      <c r="L6802">
        <v>7</v>
      </c>
      <c r="M6802">
        <v>198.3</v>
      </c>
    </row>
    <row r="6803" spans="1:13">
      <c r="A6803">
        <v>850</v>
      </c>
      <c r="B6803">
        <v>188</v>
      </c>
      <c r="C6803" t="s">
        <v>18</v>
      </c>
      <c r="D6803" t="s">
        <v>46</v>
      </c>
      <c r="E6803">
        <f>VLOOKUP(TRIM(F6803),D_Produto!$A$2:$C$447,3,FALSE)</f>
        <v>191</v>
      </c>
      <c r="F6803" t="s">
        <v>1248</v>
      </c>
      <c r="G6803">
        <v>1</v>
      </c>
      <c r="H6803" t="s">
        <v>472</v>
      </c>
      <c r="I6803">
        <v>14.9</v>
      </c>
      <c r="J6803" s="4">
        <v>44800</v>
      </c>
      <c r="K6803" t="s">
        <v>24</v>
      </c>
      <c r="L6803">
        <v>9</v>
      </c>
      <c r="M6803">
        <v>198.3</v>
      </c>
    </row>
    <row r="6804" spans="1:13">
      <c r="A6804">
        <v>850</v>
      </c>
      <c r="B6804">
        <v>188</v>
      </c>
      <c r="C6804" t="s">
        <v>18</v>
      </c>
      <c r="D6804" t="s">
        <v>46</v>
      </c>
      <c r="E6804">
        <f>VLOOKUP(TRIM(F6804),D_Produto!$A$2:$C$447,3,FALSE)</f>
        <v>217</v>
      </c>
      <c r="F6804" t="s">
        <v>1147</v>
      </c>
      <c r="G6804">
        <v>2</v>
      </c>
      <c r="H6804" t="s">
        <v>52</v>
      </c>
      <c r="I6804">
        <v>20.6</v>
      </c>
      <c r="J6804" s="4">
        <v>44800</v>
      </c>
      <c r="K6804" t="s">
        <v>24</v>
      </c>
      <c r="L6804">
        <v>12.5</v>
      </c>
      <c r="M6804">
        <v>198.3</v>
      </c>
    </row>
    <row r="6805" spans="1:13">
      <c r="A6805">
        <v>850</v>
      </c>
      <c r="B6805">
        <v>188</v>
      </c>
      <c r="C6805" t="s">
        <v>18</v>
      </c>
      <c r="D6805" t="s">
        <v>46</v>
      </c>
      <c r="E6805">
        <f>VLOOKUP(TRIM(F6805),D_Produto!$A$2:$C$447,3,FALSE)</f>
        <v>236</v>
      </c>
      <c r="F6805" t="s">
        <v>190</v>
      </c>
      <c r="G6805">
        <v>1</v>
      </c>
      <c r="H6805" t="s">
        <v>32</v>
      </c>
      <c r="I6805">
        <v>9.9</v>
      </c>
      <c r="J6805" s="4">
        <v>44800</v>
      </c>
      <c r="K6805" t="s">
        <v>24</v>
      </c>
      <c r="L6805">
        <v>6</v>
      </c>
      <c r="M6805">
        <v>198.3</v>
      </c>
    </row>
    <row r="6806" spans="1:13">
      <c r="A6806">
        <v>850</v>
      </c>
      <c r="B6806">
        <v>188</v>
      </c>
      <c r="C6806" t="s">
        <v>18</v>
      </c>
      <c r="D6806" t="s">
        <v>46</v>
      </c>
      <c r="E6806">
        <f>VLOOKUP(TRIM(F6806),D_Produto!$A$2:$C$447,3,FALSE)</f>
        <v>284</v>
      </c>
      <c r="F6806" t="s">
        <v>1279</v>
      </c>
      <c r="G6806">
        <v>1</v>
      </c>
      <c r="H6806" t="s">
        <v>52</v>
      </c>
      <c r="I6806">
        <v>6.2</v>
      </c>
      <c r="J6806" s="4">
        <v>44800</v>
      </c>
      <c r="K6806" t="s">
        <v>24</v>
      </c>
      <c r="L6806">
        <v>3.75</v>
      </c>
      <c r="M6806">
        <v>198.3</v>
      </c>
    </row>
    <row r="6807" spans="1:13">
      <c r="A6807">
        <v>850</v>
      </c>
      <c r="B6807">
        <v>188</v>
      </c>
      <c r="C6807" t="s">
        <v>18</v>
      </c>
      <c r="D6807" t="s">
        <v>46</v>
      </c>
      <c r="E6807">
        <f>VLOOKUP(TRIM(F6807),D_Produto!$A$2:$C$447,3,FALSE)</f>
        <v>48</v>
      </c>
      <c r="F6807" t="s">
        <v>1256</v>
      </c>
      <c r="G6807">
        <v>2</v>
      </c>
      <c r="H6807" t="s">
        <v>26</v>
      </c>
      <c r="I6807">
        <v>33.799999999999997</v>
      </c>
      <c r="J6807" s="4">
        <v>44800</v>
      </c>
      <c r="K6807" t="s">
        <v>24</v>
      </c>
      <c r="L6807">
        <v>26</v>
      </c>
      <c r="M6807">
        <v>198.3</v>
      </c>
    </row>
    <row r="6808" spans="1:13">
      <c r="A6808">
        <v>850</v>
      </c>
      <c r="B6808">
        <v>188</v>
      </c>
      <c r="C6808" t="s">
        <v>18</v>
      </c>
      <c r="D6808" t="s">
        <v>46</v>
      </c>
      <c r="E6808">
        <f>VLOOKUP(TRIM(F6808),D_Produto!$A$2:$C$447,3,FALSE)</f>
        <v>124</v>
      </c>
      <c r="F6808" t="s">
        <v>174</v>
      </c>
      <c r="G6808">
        <v>1</v>
      </c>
      <c r="H6808" t="s">
        <v>32</v>
      </c>
      <c r="I6808">
        <v>10.6</v>
      </c>
      <c r="J6808" s="4">
        <v>44800</v>
      </c>
      <c r="K6808" t="s">
        <v>24</v>
      </c>
      <c r="L6808">
        <v>8.1999999999999993</v>
      </c>
      <c r="M6808">
        <v>198.3</v>
      </c>
    </row>
    <row r="6809" spans="1:13">
      <c r="A6809">
        <v>850</v>
      </c>
      <c r="B6809">
        <v>188</v>
      </c>
      <c r="C6809" t="s">
        <v>18</v>
      </c>
      <c r="D6809" t="s">
        <v>46</v>
      </c>
      <c r="E6809">
        <f>VLOOKUP(TRIM(F6809),D_Produto!$A$2:$C$447,3,FALSE)</f>
        <v>205</v>
      </c>
      <c r="F6809" t="s">
        <v>797</v>
      </c>
      <c r="G6809">
        <v>1</v>
      </c>
      <c r="H6809" t="s">
        <v>32</v>
      </c>
      <c r="I6809">
        <v>12.4</v>
      </c>
      <c r="J6809" s="4">
        <v>44800</v>
      </c>
      <c r="K6809" t="s">
        <v>24</v>
      </c>
      <c r="L6809">
        <v>9.5</v>
      </c>
      <c r="M6809">
        <v>198.3</v>
      </c>
    </row>
    <row r="6810" spans="1:13">
      <c r="A6810">
        <v>850</v>
      </c>
      <c r="B6810">
        <v>188</v>
      </c>
      <c r="C6810" t="s">
        <v>18</v>
      </c>
      <c r="D6810" t="s">
        <v>46</v>
      </c>
      <c r="E6810">
        <f>VLOOKUP(TRIM(F6810),D_Produto!$A$2:$C$447,3,FALSE)</f>
        <v>270</v>
      </c>
      <c r="F6810" t="s">
        <v>388</v>
      </c>
      <c r="G6810">
        <v>1</v>
      </c>
      <c r="H6810" t="s">
        <v>38</v>
      </c>
      <c r="I6810">
        <v>27.9</v>
      </c>
      <c r="J6810" s="4">
        <v>44800</v>
      </c>
      <c r="K6810" t="s">
        <v>24</v>
      </c>
      <c r="L6810">
        <v>21</v>
      </c>
      <c r="M6810">
        <v>198.3</v>
      </c>
    </row>
    <row r="6811" spans="1:13">
      <c r="A6811">
        <v>850</v>
      </c>
      <c r="B6811">
        <v>188</v>
      </c>
      <c r="C6811" t="s">
        <v>18</v>
      </c>
      <c r="D6811" t="s">
        <v>46</v>
      </c>
      <c r="E6811">
        <f>VLOOKUP(TRIM(F6811),D_Produto!$A$2:$C$447,3,FALSE)</f>
        <v>274</v>
      </c>
      <c r="F6811" t="s">
        <v>466</v>
      </c>
      <c r="G6811">
        <v>1</v>
      </c>
      <c r="H6811" t="s">
        <v>32</v>
      </c>
      <c r="I6811">
        <v>13.9</v>
      </c>
      <c r="J6811" s="4">
        <v>44800</v>
      </c>
      <c r="K6811" t="s">
        <v>24</v>
      </c>
      <c r="L6811">
        <v>8</v>
      </c>
      <c r="M6811">
        <v>198.3</v>
      </c>
    </row>
    <row r="6812" spans="1:13">
      <c r="A6812">
        <v>851</v>
      </c>
      <c r="B6812">
        <v>148</v>
      </c>
      <c r="C6812" t="s">
        <v>18</v>
      </c>
      <c r="D6812" t="s">
        <v>21</v>
      </c>
      <c r="E6812">
        <f>VLOOKUP(TRIM(F6812),D_Produto!$A$2:$C$447,3,FALSE)</f>
        <v>17</v>
      </c>
      <c r="F6812" t="s">
        <v>603</v>
      </c>
      <c r="G6812">
        <v>1</v>
      </c>
      <c r="H6812" t="s">
        <v>32</v>
      </c>
      <c r="I6812">
        <v>7.9</v>
      </c>
      <c r="J6812" s="4">
        <v>44800</v>
      </c>
      <c r="K6812" t="s">
        <v>24</v>
      </c>
      <c r="L6812">
        <v>5</v>
      </c>
      <c r="M6812">
        <v>57.7</v>
      </c>
    </row>
    <row r="6813" spans="1:13">
      <c r="A6813">
        <v>851</v>
      </c>
      <c r="B6813">
        <v>148</v>
      </c>
      <c r="C6813" t="s">
        <v>18</v>
      </c>
      <c r="D6813" t="s">
        <v>21</v>
      </c>
      <c r="E6813">
        <f>VLOOKUP(TRIM(F6813),D_Produto!$A$2:$C$447,3,FALSE)</f>
        <v>58</v>
      </c>
      <c r="F6813" t="s">
        <v>648</v>
      </c>
      <c r="G6813">
        <v>1</v>
      </c>
      <c r="H6813" t="s">
        <v>26</v>
      </c>
      <c r="I6813">
        <v>8.5</v>
      </c>
      <c r="J6813" s="4">
        <v>44800</v>
      </c>
      <c r="K6813" t="s">
        <v>24</v>
      </c>
      <c r="L6813">
        <v>5.2</v>
      </c>
      <c r="M6813">
        <v>57.7</v>
      </c>
    </row>
    <row r="6814" spans="1:13">
      <c r="A6814">
        <v>851</v>
      </c>
      <c r="B6814">
        <v>148</v>
      </c>
      <c r="C6814" t="s">
        <v>18</v>
      </c>
      <c r="D6814" t="s">
        <v>21</v>
      </c>
      <c r="E6814">
        <f>VLOOKUP(TRIM(F6814),D_Produto!$A$2:$C$447,3,FALSE)</f>
        <v>191</v>
      </c>
      <c r="F6814" t="s">
        <v>1248</v>
      </c>
      <c r="G6814">
        <v>1</v>
      </c>
      <c r="H6814" t="s">
        <v>472</v>
      </c>
      <c r="I6814">
        <v>14.9</v>
      </c>
      <c r="J6814" s="4">
        <v>44800</v>
      </c>
      <c r="K6814" t="s">
        <v>24</v>
      </c>
      <c r="L6814">
        <v>9</v>
      </c>
      <c r="M6814">
        <v>57.7</v>
      </c>
    </row>
    <row r="6815" spans="1:13">
      <c r="A6815">
        <v>851</v>
      </c>
      <c r="B6815">
        <v>148</v>
      </c>
      <c r="C6815" t="s">
        <v>18</v>
      </c>
      <c r="D6815" t="s">
        <v>21</v>
      </c>
      <c r="E6815">
        <f>VLOOKUP(TRIM(F6815),D_Produto!$A$2:$C$447,3,FALSE)</f>
        <v>217</v>
      </c>
      <c r="F6815" t="s">
        <v>1147</v>
      </c>
      <c r="G6815">
        <v>1</v>
      </c>
      <c r="H6815" t="s">
        <v>52</v>
      </c>
      <c r="I6815">
        <v>10.3</v>
      </c>
      <c r="J6815" s="4">
        <v>44800</v>
      </c>
      <c r="K6815" t="s">
        <v>24</v>
      </c>
      <c r="L6815">
        <v>6.25</v>
      </c>
      <c r="M6815">
        <v>57.7</v>
      </c>
    </row>
    <row r="6816" spans="1:13">
      <c r="A6816">
        <v>851</v>
      </c>
      <c r="B6816">
        <v>148</v>
      </c>
      <c r="C6816" t="s">
        <v>18</v>
      </c>
      <c r="D6816" t="s">
        <v>21</v>
      </c>
      <c r="E6816">
        <f>VLOOKUP(TRIM(F6816),D_Produto!$A$2:$C$447,3,FALSE)</f>
        <v>4</v>
      </c>
      <c r="F6816" t="s">
        <v>917</v>
      </c>
      <c r="G6816">
        <v>1</v>
      </c>
      <c r="H6816" t="s">
        <v>108</v>
      </c>
      <c r="I6816">
        <v>9.9</v>
      </c>
      <c r="J6816" s="4">
        <v>44800</v>
      </c>
      <c r="K6816" t="s">
        <v>24</v>
      </c>
      <c r="L6816">
        <v>6</v>
      </c>
      <c r="M6816">
        <v>57.7</v>
      </c>
    </row>
    <row r="6817" spans="1:13">
      <c r="A6817">
        <v>851</v>
      </c>
      <c r="B6817">
        <v>148</v>
      </c>
      <c r="C6817" t="s">
        <v>18</v>
      </c>
      <c r="D6817" t="s">
        <v>21</v>
      </c>
      <c r="E6817">
        <f>VLOOKUP(TRIM(F6817),D_Produto!$A$2:$C$447,3,FALSE)</f>
        <v>284</v>
      </c>
      <c r="F6817" t="s">
        <v>1279</v>
      </c>
      <c r="G6817">
        <v>1</v>
      </c>
      <c r="H6817" t="s">
        <v>52</v>
      </c>
      <c r="I6817">
        <v>6.2</v>
      </c>
      <c r="J6817" s="4">
        <v>44800</v>
      </c>
      <c r="K6817" t="s">
        <v>24</v>
      </c>
      <c r="L6817">
        <v>3.75</v>
      </c>
      <c r="M6817">
        <v>57.7</v>
      </c>
    </row>
    <row r="6818" spans="1:13">
      <c r="A6818">
        <v>852</v>
      </c>
      <c r="B6818">
        <v>249</v>
      </c>
      <c r="C6818" t="s">
        <v>43</v>
      </c>
      <c r="D6818" t="s">
        <v>160</v>
      </c>
      <c r="E6818">
        <f>VLOOKUP(TRIM(F6818),D_Produto!$A$2:$C$447,3,FALSE)</f>
        <v>180</v>
      </c>
      <c r="F6818" t="s">
        <v>1278</v>
      </c>
      <c r="G6818">
        <v>1</v>
      </c>
      <c r="H6818" t="s">
        <v>32</v>
      </c>
      <c r="I6818">
        <v>11.6</v>
      </c>
      <c r="J6818" s="4">
        <v>44800</v>
      </c>
      <c r="K6818" t="s">
        <v>24</v>
      </c>
      <c r="L6818">
        <v>7</v>
      </c>
      <c r="M6818">
        <v>42</v>
      </c>
    </row>
    <row r="6819" spans="1:13">
      <c r="A6819">
        <v>852</v>
      </c>
      <c r="B6819">
        <v>249</v>
      </c>
      <c r="C6819" t="s">
        <v>43</v>
      </c>
      <c r="D6819" t="s">
        <v>160</v>
      </c>
      <c r="E6819">
        <f>VLOOKUP(TRIM(F6819),D_Produto!$A$2:$C$447,3,FALSE)</f>
        <v>22</v>
      </c>
      <c r="F6819" t="s">
        <v>1148</v>
      </c>
      <c r="G6819">
        <v>2</v>
      </c>
      <c r="H6819" t="s">
        <v>108</v>
      </c>
      <c r="I6819">
        <v>11</v>
      </c>
      <c r="J6819" s="4">
        <v>44800</v>
      </c>
      <c r="K6819" t="s">
        <v>24</v>
      </c>
      <c r="L6819">
        <v>6.6</v>
      </c>
      <c r="M6819">
        <v>42</v>
      </c>
    </row>
    <row r="6820" spans="1:13">
      <c r="A6820">
        <v>852</v>
      </c>
      <c r="B6820">
        <v>249</v>
      </c>
      <c r="C6820" t="s">
        <v>43</v>
      </c>
      <c r="D6820" t="s">
        <v>160</v>
      </c>
      <c r="E6820">
        <f>VLOOKUP(TRIM(F6820),D_Produto!$A$2:$C$447,3,FALSE)</f>
        <v>30</v>
      </c>
      <c r="F6820" t="s">
        <v>79</v>
      </c>
      <c r="G6820">
        <v>2</v>
      </c>
      <c r="H6820" t="s">
        <v>77</v>
      </c>
      <c r="I6820">
        <v>8.1999999999999993</v>
      </c>
      <c r="J6820" s="4">
        <v>44800</v>
      </c>
      <c r="K6820" t="s">
        <v>50</v>
      </c>
      <c r="L6820">
        <v>5</v>
      </c>
      <c r="M6820">
        <v>42</v>
      </c>
    </row>
    <row r="6821" spans="1:13">
      <c r="A6821">
        <v>852</v>
      </c>
      <c r="B6821">
        <v>249</v>
      </c>
      <c r="C6821" t="s">
        <v>43</v>
      </c>
      <c r="D6821" t="s">
        <v>160</v>
      </c>
      <c r="E6821">
        <f>VLOOKUP(TRIM(F6821),D_Produto!$A$2:$C$447,3,FALSE)</f>
        <v>115</v>
      </c>
      <c r="F6821" t="s">
        <v>269</v>
      </c>
      <c r="G6821">
        <v>1</v>
      </c>
      <c r="H6821" t="s">
        <v>77</v>
      </c>
      <c r="I6821">
        <v>4.5999999999999996</v>
      </c>
      <c r="J6821" s="4">
        <v>44800</v>
      </c>
      <c r="K6821" t="s">
        <v>24</v>
      </c>
      <c r="L6821">
        <v>2.8</v>
      </c>
      <c r="M6821">
        <v>42</v>
      </c>
    </row>
    <row r="6822" spans="1:13">
      <c r="A6822">
        <v>852</v>
      </c>
      <c r="B6822">
        <v>249</v>
      </c>
      <c r="C6822" t="s">
        <v>43</v>
      </c>
      <c r="D6822" t="s">
        <v>160</v>
      </c>
      <c r="E6822">
        <f>VLOOKUP(TRIM(F6822),D_Produto!$A$2:$C$447,3,FALSE)</f>
        <v>143</v>
      </c>
      <c r="F6822" t="s">
        <v>1133</v>
      </c>
      <c r="G6822">
        <v>1</v>
      </c>
      <c r="H6822" t="s">
        <v>38</v>
      </c>
      <c r="I6822">
        <v>6.6</v>
      </c>
      <c r="J6822" s="4">
        <v>44800</v>
      </c>
      <c r="K6822" t="s">
        <v>24</v>
      </c>
      <c r="L6822">
        <v>4</v>
      </c>
      <c r="M6822">
        <v>42</v>
      </c>
    </row>
    <row r="6823" spans="1:13">
      <c r="A6823">
        <v>853</v>
      </c>
      <c r="B6823">
        <v>127</v>
      </c>
      <c r="C6823" t="s">
        <v>28</v>
      </c>
      <c r="D6823" t="s">
        <v>21</v>
      </c>
      <c r="E6823">
        <f>VLOOKUP(TRIM(F6823),D_Produto!$A$2:$C$447,3,FALSE)</f>
        <v>18</v>
      </c>
      <c r="F6823" t="s">
        <v>1291</v>
      </c>
      <c r="G6823">
        <v>2</v>
      </c>
      <c r="H6823" t="s">
        <v>32</v>
      </c>
      <c r="I6823">
        <v>15.8</v>
      </c>
      <c r="J6823" s="4">
        <v>44805</v>
      </c>
      <c r="K6823" t="s">
        <v>24</v>
      </c>
      <c r="L6823">
        <v>10</v>
      </c>
      <c r="M6823">
        <v>77.8</v>
      </c>
    </row>
    <row r="6824" spans="1:13">
      <c r="A6824">
        <v>853</v>
      </c>
      <c r="B6824">
        <v>127</v>
      </c>
      <c r="C6824" t="s">
        <v>28</v>
      </c>
      <c r="D6824" t="s">
        <v>21</v>
      </c>
      <c r="E6824">
        <f>VLOOKUP(TRIM(F6824),D_Produto!$A$2:$C$447,3,FALSE)</f>
        <v>56</v>
      </c>
      <c r="F6824" t="s">
        <v>434</v>
      </c>
      <c r="G6824">
        <v>1</v>
      </c>
      <c r="H6824" t="s">
        <v>26</v>
      </c>
      <c r="I6824">
        <v>7.4</v>
      </c>
      <c r="J6824" s="4">
        <v>44805</v>
      </c>
      <c r="K6824" t="s">
        <v>24</v>
      </c>
      <c r="L6824">
        <v>4.5</v>
      </c>
      <c r="M6824">
        <v>77.8</v>
      </c>
    </row>
    <row r="6825" spans="1:13">
      <c r="A6825">
        <v>853</v>
      </c>
      <c r="B6825">
        <v>127</v>
      </c>
      <c r="C6825" t="s">
        <v>28</v>
      </c>
      <c r="D6825" t="s">
        <v>21</v>
      </c>
      <c r="E6825">
        <f>VLOOKUP(TRIM(F6825),D_Produto!$A$2:$C$447,3,FALSE)</f>
        <v>163</v>
      </c>
      <c r="F6825" t="s">
        <v>1292</v>
      </c>
      <c r="G6825">
        <v>1</v>
      </c>
      <c r="H6825" t="s">
        <v>472</v>
      </c>
      <c r="I6825">
        <v>8.3000000000000007</v>
      </c>
      <c r="J6825" s="4">
        <v>44805</v>
      </c>
      <c r="K6825" t="s">
        <v>24</v>
      </c>
      <c r="L6825">
        <v>5</v>
      </c>
      <c r="M6825">
        <v>77.8</v>
      </c>
    </row>
    <row r="6826" spans="1:13">
      <c r="A6826">
        <v>853</v>
      </c>
      <c r="B6826">
        <v>127</v>
      </c>
      <c r="C6826" t="s">
        <v>28</v>
      </c>
      <c r="D6826" t="s">
        <v>21</v>
      </c>
      <c r="E6826">
        <f>VLOOKUP(TRIM(F6826),D_Produto!$A$2:$C$447,3,FALSE)</f>
        <v>217</v>
      </c>
      <c r="F6826" t="s">
        <v>1147</v>
      </c>
      <c r="G6826">
        <v>2</v>
      </c>
      <c r="H6826" t="s">
        <v>52</v>
      </c>
      <c r="I6826">
        <v>20.6</v>
      </c>
      <c r="J6826" s="4">
        <v>44805</v>
      </c>
      <c r="K6826" t="s">
        <v>24</v>
      </c>
      <c r="L6826">
        <v>12.5</v>
      </c>
      <c r="M6826">
        <v>77.8</v>
      </c>
    </row>
    <row r="6827" spans="1:13">
      <c r="A6827">
        <v>853</v>
      </c>
      <c r="B6827">
        <v>127</v>
      </c>
      <c r="C6827" t="s">
        <v>28</v>
      </c>
      <c r="D6827" t="s">
        <v>21</v>
      </c>
      <c r="E6827">
        <f>VLOOKUP(TRIM(F6827),D_Produto!$A$2:$C$447,3,FALSE)</f>
        <v>4</v>
      </c>
      <c r="F6827" t="s">
        <v>917</v>
      </c>
      <c r="G6827">
        <v>1</v>
      </c>
      <c r="H6827" t="s">
        <v>108</v>
      </c>
      <c r="I6827">
        <v>9.9</v>
      </c>
      <c r="J6827" s="4">
        <v>44805</v>
      </c>
      <c r="K6827" t="s">
        <v>24</v>
      </c>
      <c r="L6827">
        <v>6</v>
      </c>
      <c r="M6827">
        <v>77.8</v>
      </c>
    </row>
    <row r="6828" spans="1:13">
      <c r="A6828">
        <v>853</v>
      </c>
      <c r="B6828">
        <v>127</v>
      </c>
      <c r="C6828" t="s">
        <v>28</v>
      </c>
      <c r="D6828" t="s">
        <v>21</v>
      </c>
      <c r="E6828">
        <f>VLOOKUP(TRIM(F6828),D_Produto!$A$2:$C$447,3,FALSE)</f>
        <v>60</v>
      </c>
      <c r="F6828" t="s">
        <v>1293</v>
      </c>
      <c r="G6828">
        <v>1</v>
      </c>
      <c r="H6828" t="s">
        <v>32</v>
      </c>
      <c r="I6828">
        <v>4.2</v>
      </c>
      <c r="J6828" s="4">
        <v>44805</v>
      </c>
      <c r="K6828" t="s">
        <v>24</v>
      </c>
      <c r="L6828">
        <v>2.5</v>
      </c>
      <c r="M6828">
        <v>77.8</v>
      </c>
    </row>
    <row r="6829" spans="1:13">
      <c r="A6829">
        <v>853</v>
      </c>
      <c r="B6829">
        <v>127</v>
      </c>
      <c r="C6829" t="s">
        <v>28</v>
      </c>
      <c r="D6829" t="s">
        <v>21</v>
      </c>
      <c r="E6829">
        <f>VLOOKUP(TRIM(F6829),D_Produto!$A$2:$C$447,3,FALSE)</f>
        <v>63</v>
      </c>
      <c r="F6829" t="s">
        <v>1294</v>
      </c>
      <c r="G6829">
        <v>1</v>
      </c>
      <c r="H6829" t="s">
        <v>32</v>
      </c>
      <c r="I6829">
        <v>5.4</v>
      </c>
      <c r="J6829" s="4">
        <v>44805</v>
      </c>
      <c r="K6829" t="s">
        <v>24</v>
      </c>
      <c r="L6829">
        <v>3.25</v>
      </c>
      <c r="M6829">
        <v>77.8</v>
      </c>
    </row>
    <row r="6830" spans="1:13">
      <c r="A6830">
        <v>853</v>
      </c>
      <c r="B6830">
        <v>127</v>
      </c>
      <c r="C6830" t="s">
        <v>28</v>
      </c>
      <c r="D6830" t="s">
        <v>21</v>
      </c>
      <c r="E6830">
        <f>VLOOKUP(TRIM(F6830),D_Produto!$A$2:$C$447,3,FALSE)</f>
        <v>284</v>
      </c>
      <c r="F6830" t="s">
        <v>1279</v>
      </c>
      <c r="G6830">
        <v>1</v>
      </c>
      <c r="H6830" t="s">
        <v>52</v>
      </c>
      <c r="I6830">
        <v>6.2</v>
      </c>
      <c r="J6830" s="4">
        <v>44805</v>
      </c>
      <c r="K6830" t="s">
        <v>24</v>
      </c>
      <c r="L6830">
        <v>3.75</v>
      </c>
      <c r="M6830">
        <v>77.8</v>
      </c>
    </row>
    <row r="6831" spans="1:13">
      <c r="A6831">
        <v>854</v>
      </c>
      <c r="B6831">
        <v>139</v>
      </c>
      <c r="C6831" t="s">
        <v>28</v>
      </c>
      <c r="D6831" t="s">
        <v>21</v>
      </c>
      <c r="E6831">
        <f>VLOOKUP(TRIM(F6831),D_Produto!$A$2:$C$447,3,FALSE)</f>
        <v>176</v>
      </c>
      <c r="F6831" t="s">
        <v>958</v>
      </c>
      <c r="G6831">
        <v>2</v>
      </c>
      <c r="H6831" t="s">
        <v>32</v>
      </c>
      <c r="I6831">
        <v>24.8</v>
      </c>
      <c r="J6831" s="4">
        <v>44805</v>
      </c>
      <c r="K6831" t="s">
        <v>24</v>
      </c>
      <c r="L6831">
        <v>15</v>
      </c>
      <c r="M6831">
        <v>97.1</v>
      </c>
    </row>
    <row r="6832" spans="1:13">
      <c r="A6832">
        <v>854</v>
      </c>
      <c r="B6832">
        <v>139</v>
      </c>
      <c r="C6832" t="s">
        <v>28</v>
      </c>
      <c r="D6832" t="s">
        <v>21</v>
      </c>
      <c r="E6832">
        <f>VLOOKUP(TRIM(F6832),D_Produto!$A$2:$C$447,3,FALSE)</f>
        <v>273</v>
      </c>
      <c r="F6832" t="s">
        <v>1228</v>
      </c>
      <c r="G6832">
        <v>1</v>
      </c>
      <c r="H6832" t="s">
        <v>26</v>
      </c>
      <c r="I6832">
        <v>8.8000000000000007</v>
      </c>
      <c r="J6832" s="4">
        <v>44805</v>
      </c>
      <c r="K6832" t="s">
        <v>24</v>
      </c>
      <c r="L6832">
        <v>5.3</v>
      </c>
      <c r="M6832">
        <v>97.1</v>
      </c>
    </row>
    <row r="6833" spans="1:13">
      <c r="A6833">
        <v>854</v>
      </c>
      <c r="B6833">
        <v>139</v>
      </c>
      <c r="C6833" t="s">
        <v>28</v>
      </c>
      <c r="D6833" t="s">
        <v>21</v>
      </c>
      <c r="E6833">
        <f>VLOOKUP(TRIM(F6833),D_Produto!$A$2:$C$447,3,FALSE)</f>
        <v>60</v>
      </c>
      <c r="F6833" t="s">
        <v>1293</v>
      </c>
      <c r="G6833">
        <v>2</v>
      </c>
      <c r="H6833" t="s">
        <v>32</v>
      </c>
      <c r="I6833">
        <v>8.4</v>
      </c>
      <c r="J6833" s="4">
        <v>44805</v>
      </c>
      <c r="K6833" t="s">
        <v>24</v>
      </c>
      <c r="L6833">
        <v>5</v>
      </c>
      <c r="M6833">
        <v>97.1</v>
      </c>
    </row>
    <row r="6834" spans="1:13">
      <c r="A6834">
        <v>854</v>
      </c>
      <c r="B6834">
        <v>139</v>
      </c>
      <c r="C6834" t="s">
        <v>28</v>
      </c>
      <c r="D6834" t="s">
        <v>21</v>
      </c>
      <c r="E6834">
        <f>VLOOKUP(TRIM(F6834),D_Produto!$A$2:$C$447,3,FALSE)</f>
        <v>257</v>
      </c>
      <c r="F6834" t="s">
        <v>1105</v>
      </c>
      <c r="G6834">
        <v>1</v>
      </c>
      <c r="H6834" t="s">
        <v>108</v>
      </c>
      <c r="I6834">
        <v>6.3</v>
      </c>
      <c r="J6834" s="4">
        <v>44805</v>
      </c>
      <c r="K6834" t="s">
        <v>24</v>
      </c>
      <c r="L6834">
        <v>3.8</v>
      </c>
      <c r="M6834">
        <v>97.1</v>
      </c>
    </row>
    <row r="6835" spans="1:13">
      <c r="A6835">
        <v>854</v>
      </c>
      <c r="B6835">
        <v>139</v>
      </c>
      <c r="C6835" t="s">
        <v>28</v>
      </c>
      <c r="D6835" t="s">
        <v>21</v>
      </c>
      <c r="E6835">
        <f>VLOOKUP(TRIM(F6835),D_Produto!$A$2:$C$447,3,FALSE)</f>
        <v>40</v>
      </c>
      <c r="F6835" t="s">
        <v>1295</v>
      </c>
      <c r="G6835">
        <v>2</v>
      </c>
      <c r="H6835" t="s">
        <v>81</v>
      </c>
      <c r="I6835">
        <v>23</v>
      </c>
      <c r="J6835" s="4">
        <v>44805</v>
      </c>
      <c r="K6835" t="s">
        <v>24</v>
      </c>
      <c r="L6835">
        <v>14</v>
      </c>
      <c r="M6835">
        <v>97.1</v>
      </c>
    </row>
    <row r="6836" spans="1:13">
      <c r="A6836">
        <v>854</v>
      </c>
      <c r="B6836">
        <v>139</v>
      </c>
      <c r="C6836" t="s">
        <v>28</v>
      </c>
      <c r="D6836" t="s">
        <v>21</v>
      </c>
      <c r="E6836">
        <f>VLOOKUP(TRIM(F6836),D_Produto!$A$2:$C$447,3,FALSE)</f>
        <v>113</v>
      </c>
      <c r="F6836" t="s">
        <v>1167</v>
      </c>
      <c r="G6836">
        <v>2</v>
      </c>
      <c r="H6836" t="s">
        <v>38</v>
      </c>
      <c r="I6836">
        <v>25.8</v>
      </c>
      <c r="J6836" s="4">
        <v>44805</v>
      </c>
      <c r="K6836" t="s">
        <v>67</v>
      </c>
      <c r="L6836">
        <v>20</v>
      </c>
      <c r="M6836">
        <v>97.1</v>
      </c>
    </row>
    <row r="6837" spans="1:13">
      <c r="A6837">
        <v>855</v>
      </c>
      <c r="B6837">
        <v>23</v>
      </c>
      <c r="C6837" t="s">
        <v>28</v>
      </c>
      <c r="D6837" t="s">
        <v>46</v>
      </c>
      <c r="E6837">
        <f>VLOOKUP(TRIM(F6837),D_Produto!$A$2:$C$447,3,FALSE)</f>
        <v>176</v>
      </c>
      <c r="F6837" t="s">
        <v>958</v>
      </c>
      <c r="G6837">
        <v>1</v>
      </c>
      <c r="H6837" t="s">
        <v>32</v>
      </c>
      <c r="I6837">
        <v>12.4</v>
      </c>
      <c r="J6837" s="4">
        <v>44806</v>
      </c>
      <c r="K6837" t="s">
        <v>24</v>
      </c>
      <c r="L6837">
        <v>7.5</v>
      </c>
      <c r="M6837">
        <v>60.8</v>
      </c>
    </row>
    <row r="6838" spans="1:13">
      <c r="A6838">
        <v>855</v>
      </c>
      <c r="B6838">
        <v>23</v>
      </c>
      <c r="C6838" t="s">
        <v>28</v>
      </c>
      <c r="D6838" t="s">
        <v>46</v>
      </c>
      <c r="E6838">
        <f>VLOOKUP(TRIM(F6838),D_Produto!$A$2:$C$447,3,FALSE)</f>
        <v>273</v>
      </c>
      <c r="F6838" t="s">
        <v>1228</v>
      </c>
      <c r="G6838">
        <v>1</v>
      </c>
      <c r="H6838" t="s">
        <v>26</v>
      </c>
      <c r="I6838">
        <v>8.8000000000000007</v>
      </c>
      <c r="J6838" s="4">
        <v>44806</v>
      </c>
      <c r="K6838" t="s">
        <v>24</v>
      </c>
      <c r="L6838">
        <v>5.3</v>
      </c>
      <c r="M6838">
        <v>60.8</v>
      </c>
    </row>
    <row r="6839" spans="1:13">
      <c r="A6839">
        <v>855</v>
      </c>
      <c r="B6839">
        <v>23</v>
      </c>
      <c r="C6839" t="s">
        <v>28</v>
      </c>
      <c r="D6839" t="s">
        <v>46</v>
      </c>
      <c r="E6839">
        <f>VLOOKUP(TRIM(F6839),D_Produto!$A$2:$C$447,3,FALSE)</f>
        <v>4</v>
      </c>
      <c r="F6839" t="s">
        <v>917</v>
      </c>
      <c r="G6839">
        <v>1</v>
      </c>
      <c r="H6839" t="s">
        <v>108</v>
      </c>
      <c r="I6839">
        <v>9.9</v>
      </c>
      <c r="J6839" s="4">
        <v>44806</v>
      </c>
      <c r="K6839" t="s">
        <v>24</v>
      </c>
      <c r="L6839">
        <v>6</v>
      </c>
      <c r="M6839">
        <v>60.8</v>
      </c>
    </row>
    <row r="6840" spans="1:13">
      <c r="A6840">
        <v>855</v>
      </c>
      <c r="B6840">
        <v>23</v>
      </c>
      <c r="C6840" t="s">
        <v>28</v>
      </c>
      <c r="D6840" t="s">
        <v>46</v>
      </c>
      <c r="E6840">
        <f>VLOOKUP(TRIM(F6840),D_Produto!$A$2:$C$447,3,FALSE)</f>
        <v>118</v>
      </c>
      <c r="F6840" t="s">
        <v>117</v>
      </c>
      <c r="G6840">
        <v>1</v>
      </c>
      <c r="H6840" t="s">
        <v>49</v>
      </c>
      <c r="I6840">
        <v>6.6</v>
      </c>
      <c r="J6840" s="4">
        <v>44806</v>
      </c>
      <c r="K6840" t="s">
        <v>50</v>
      </c>
      <c r="L6840">
        <v>4</v>
      </c>
      <c r="M6840">
        <v>60.8</v>
      </c>
    </row>
    <row r="6841" spans="1:13">
      <c r="A6841">
        <v>855</v>
      </c>
      <c r="B6841">
        <v>23</v>
      </c>
      <c r="C6841" t="s">
        <v>28</v>
      </c>
      <c r="D6841" t="s">
        <v>46</v>
      </c>
      <c r="E6841">
        <f>VLOOKUP(TRIM(F6841),D_Produto!$A$2:$C$447,3,FALSE)</f>
        <v>205</v>
      </c>
      <c r="F6841" t="s">
        <v>797</v>
      </c>
      <c r="G6841">
        <v>1</v>
      </c>
      <c r="H6841" t="s">
        <v>32</v>
      </c>
      <c r="I6841">
        <v>12.4</v>
      </c>
      <c r="J6841" s="4">
        <v>44806</v>
      </c>
      <c r="K6841" t="s">
        <v>24</v>
      </c>
      <c r="L6841">
        <v>9.5</v>
      </c>
      <c r="M6841">
        <v>60.8</v>
      </c>
    </row>
    <row r="6842" spans="1:13">
      <c r="A6842">
        <v>855</v>
      </c>
      <c r="B6842">
        <v>23</v>
      </c>
      <c r="C6842" t="s">
        <v>28</v>
      </c>
      <c r="D6842" t="s">
        <v>46</v>
      </c>
      <c r="E6842">
        <f>VLOOKUP(TRIM(F6842),D_Produto!$A$2:$C$447,3,FALSE)</f>
        <v>143</v>
      </c>
      <c r="F6842" t="s">
        <v>1133</v>
      </c>
      <c r="G6842">
        <v>1</v>
      </c>
      <c r="H6842" t="s">
        <v>38</v>
      </c>
      <c r="I6842">
        <v>6.6</v>
      </c>
      <c r="J6842" s="4">
        <v>44806</v>
      </c>
      <c r="K6842" t="s">
        <v>24</v>
      </c>
      <c r="L6842">
        <v>4</v>
      </c>
      <c r="M6842">
        <v>60.8</v>
      </c>
    </row>
    <row r="6843" spans="1:13">
      <c r="A6843">
        <v>855</v>
      </c>
      <c r="B6843">
        <v>23</v>
      </c>
      <c r="C6843" t="s">
        <v>28</v>
      </c>
      <c r="D6843" t="s">
        <v>46</v>
      </c>
      <c r="E6843">
        <f>VLOOKUP(TRIM(F6843),D_Produto!$A$2:$C$447,3,FALSE)</f>
        <v>153</v>
      </c>
      <c r="F6843" t="s">
        <v>251</v>
      </c>
      <c r="G6843">
        <v>1</v>
      </c>
      <c r="H6843" t="s">
        <v>49</v>
      </c>
      <c r="I6843">
        <v>4.0999999999999996</v>
      </c>
      <c r="J6843" s="4">
        <v>44806</v>
      </c>
      <c r="K6843" t="s">
        <v>50</v>
      </c>
      <c r="L6843">
        <v>2.5</v>
      </c>
      <c r="M6843">
        <v>60.8</v>
      </c>
    </row>
    <row r="6844" spans="1:13">
      <c r="A6844">
        <v>856</v>
      </c>
      <c r="B6844">
        <v>153</v>
      </c>
      <c r="C6844" t="s">
        <v>28</v>
      </c>
      <c r="D6844" t="s">
        <v>160</v>
      </c>
      <c r="E6844">
        <f>VLOOKUP(TRIM(F6844),D_Produto!$A$2:$C$447,3,FALSE)</f>
        <v>18</v>
      </c>
      <c r="F6844" t="s">
        <v>1291</v>
      </c>
      <c r="G6844">
        <v>1</v>
      </c>
      <c r="H6844" t="s">
        <v>32</v>
      </c>
      <c r="I6844">
        <v>7.9</v>
      </c>
      <c r="J6844" s="4">
        <v>44806</v>
      </c>
      <c r="K6844" t="s">
        <v>24</v>
      </c>
      <c r="L6844">
        <v>5</v>
      </c>
      <c r="M6844">
        <v>77.599999999999994</v>
      </c>
    </row>
    <row r="6845" spans="1:13">
      <c r="A6845">
        <v>856</v>
      </c>
      <c r="B6845">
        <v>153</v>
      </c>
      <c r="C6845" t="s">
        <v>28</v>
      </c>
      <c r="D6845" t="s">
        <v>160</v>
      </c>
      <c r="E6845">
        <f>VLOOKUP(TRIM(F6845),D_Produto!$A$2:$C$447,3,FALSE)</f>
        <v>56</v>
      </c>
      <c r="F6845" t="s">
        <v>434</v>
      </c>
      <c r="G6845">
        <v>1</v>
      </c>
      <c r="H6845" t="s">
        <v>26</v>
      </c>
      <c r="I6845">
        <v>7.4</v>
      </c>
      <c r="J6845" s="4">
        <v>44806</v>
      </c>
      <c r="K6845" t="s">
        <v>24</v>
      </c>
      <c r="L6845">
        <v>4.5</v>
      </c>
      <c r="M6845">
        <v>77.599999999999994</v>
      </c>
    </row>
    <row r="6846" spans="1:13">
      <c r="A6846">
        <v>856</v>
      </c>
      <c r="B6846">
        <v>153</v>
      </c>
      <c r="C6846" t="s">
        <v>28</v>
      </c>
      <c r="D6846" t="s">
        <v>160</v>
      </c>
      <c r="E6846">
        <f>VLOOKUP(TRIM(F6846),D_Produto!$A$2:$C$447,3,FALSE)</f>
        <v>176</v>
      </c>
      <c r="F6846" t="s">
        <v>958</v>
      </c>
      <c r="G6846">
        <v>1</v>
      </c>
      <c r="H6846" t="s">
        <v>32</v>
      </c>
      <c r="I6846">
        <v>12.4</v>
      </c>
      <c r="J6846" s="4">
        <v>44806</v>
      </c>
      <c r="K6846" t="s">
        <v>24</v>
      </c>
      <c r="L6846">
        <v>7.5</v>
      </c>
      <c r="M6846">
        <v>77.599999999999994</v>
      </c>
    </row>
    <row r="6847" spans="1:13">
      <c r="A6847">
        <v>856</v>
      </c>
      <c r="B6847">
        <v>153</v>
      </c>
      <c r="C6847" t="s">
        <v>28</v>
      </c>
      <c r="D6847" t="s">
        <v>160</v>
      </c>
      <c r="E6847">
        <f>VLOOKUP(TRIM(F6847),D_Produto!$A$2:$C$447,3,FALSE)</f>
        <v>191</v>
      </c>
      <c r="F6847" t="s">
        <v>1297</v>
      </c>
      <c r="G6847">
        <v>1</v>
      </c>
      <c r="H6847" t="s">
        <v>472</v>
      </c>
      <c r="I6847">
        <v>14.9</v>
      </c>
      <c r="J6847" s="4">
        <v>44806</v>
      </c>
      <c r="K6847" t="s">
        <v>24</v>
      </c>
      <c r="L6847">
        <v>9</v>
      </c>
      <c r="M6847">
        <v>77.599999999999994</v>
      </c>
    </row>
    <row r="6848" spans="1:13">
      <c r="A6848">
        <v>856</v>
      </c>
      <c r="B6848">
        <v>153</v>
      </c>
      <c r="C6848" t="s">
        <v>28</v>
      </c>
      <c r="D6848" t="s">
        <v>160</v>
      </c>
      <c r="E6848">
        <f>VLOOKUP(TRIM(F6848),D_Produto!$A$2:$C$447,3,FALSE)</f>
        <v>217</v>
      </c>
      <c r="F6848" t="s">
        <v>1147</v>
      </c>
      <c r="G6848">
        <v>1</v>
      </c>
      <c r="H6848" t="s">
        <v>52</v>
      </c>
      <c r="I6848">
        <v>10.3</v>
      </c>
      <c r="J6848" s="4">
        <v>44806</v>
      </c>
      <c r="K6848" t="s">
        <v>24</v>
      </c>
      <c r="L6848">
        <v>6.25</v>
      </c>
      <c r="M6848">
        <v>77.599999999999994</v>
      </c>
    </row>
    <row r="6849" spans="1:13">
      <c r="A6849">
        <v>856</v>
      </c>
      <c r="B6849">
        <v>153</v>
      </c>
      <c r="C6849" t="s">
        <v>28</v>
      </c>
      <c r="D6849" t="s">
        <v>160</v>
      </c>
      <c r="E6849">
        <f>VLOOKUP(TRIM(F6849),D_Produto!$A$2:$C$447,3,FALSE)</f>
        <v>22</v>
      </c>
      <c r="F6849" t="s">
        <v>1148</v>
      </c>
      <c r="G6849">
        <v>1</v>
      </c>
      <c r="H6849" t="s">
        <v>108</v>
      </c>
      <c r="I6849">
        <v>4</v>
      </c>
      <c r="J6849" s="4">
        <v>44806</v>
      </c>
      <c r="K6849" t="s">
        <v>24</v>
      </c>
      <c r="L6849">
        <v>2.4</v>
      </c>
      <c r="M6849">
        <v>77.599999999999994</v>
      </c>
    </row>
    <row r="6850" spans="1:13">
      <c r="A6850">
        <v>856</v>
      </c>
      <c r="B6850">
        <v>153</v>
      </c>
      <c r="C6850" t="s">
        <v>28</v>
      </c>
      <c r="D6850" t="s">
        <v>160</v>
      </c>
      <c r="E6850">
        <f>VLOOKUP(TRIM(F6850),D_Produto!$A$2:$C$447,3,FALSE)</f>
        <v>237</v>
      </c>
      <c r="F6850" t="s">
        <v>445</v>
      </c>
      <c r="G6850">
        <v>1</v>
      </c>
      <c r="H6850" t="s">
        <v>32</v>
      </c>
      <c r="I6850">
        <v>7.8</v>
      </c>
      <c r="J6850" s="4">
        <v>44806</v>
      </c>
      <c r="K6850" t="s">
        <v>24</v>
      </c>
      <c r="L6850">
        <v>4.75</v>
      </c>
      <c r="M6850">
        <v>77.599999999999994</v>
      </c>
    </row>
    <row r="6851" spans="1:13">
      <c r="A6851">
        <v>856</v>
      </c>
      <c r="B6851">
        <v>153</v>
      </c>
      <c r="C6851" t="s">
        <v>28</v>
      </c>
      <c r="D6851" t="s">
        <v>160</v>
      </c>
      <c r="E6851">
        <f>VLOOKUP(TRIM(F6851),D_Produto!$A$2:$C$447,3,FALSE)</f>
        <v>280</v>
      </c>
      <c r="F6851" t="s">
        <v>528</v>
      </c>
      <c r="G6851">
        <v>1</v>
      </c>
      <c r="H6851" t="s">
        <v>32</v>
      </c>
      <c r="I6851">
        <v>8.6999999999999993</v>
      </c>
      <c r="J6851" s="4">
        <v>44806</v>
      </c>
      <c r="K6851" t="s">
        <v>24</v>
      </c>
      <c r="L6851">
        <v>5.25</v>
      </c>
      <c r="M6851">
        <v>77.599999999999994</v>
      </c>
    </row>
    <row r="6852" spans="1:13">
      <c r="A6852">
        <v>856</v>
      </c>
      <c r="B6852">
        <v>153</v>
      </c>
      <c r="C6852" t="s">
        <v>28</v>
      </c>
      <c r="D6852" t="s">
        <v>160</v>
      </c>
      <c r="E6852">
        <f>VLOOKUP(TRIM(F6852),D_Produto!$A$2:$C$447,3,FALSE)</f>
        <v>33</v>
      </c>
      <c r="F6852" t="s">
        <v>99</v>
      </c>
      <c r="G6852">
        <v>1</v>
      </c>
      <c r="H6852" t="s">
        <v>77</v>
      </c>
      <c r="I6852">
        <v>4.2</v>
      </c>
      <c r="J6852" s="4">
        <v>44806</v>
      </c>
      <c r="K6852" t="s">
        <v>50</v>
      </c>
      <c r="L6852">
        <v>2.5</v>
      </c>
      <c r="M6852">
        <v>77.599999999999994</v>
      </c>
    </row>
    <row r="6853" spans="1:13">
      <c r="A6853">
        <v>857</v>
      </c>
      <c r="B6853">
        <v>9</v>
      </c>
      <c r="C6853" t="s">
        <v>18</v>
      </c>
      <c r="D6853" t="s">
        <v>46</v>
      </c>
      <c r="E6853">
        <f>VLOOKUP(TRIM(F6853),D_Produto!$A$2:$C$447,3,FALSE)</f>
        <v>18</v>
      </c>
      <c r="F6853" t="s">
        <v>1291</v>
      </c>
      <c r="G6853">
        <v>1</v>
      </c>
      <c r="H6853" t="s">
        <v>32</v>
      </c>
      <c r="I6853">
        <v>7.9</v>
      </c>
      <c r="J6853" s="4">
        <v>44806</v>
      </c>
      <c r="K6853" t="s">
        <v>24</v>
      </c>
      <c r="L6853">
        <v>5</v>
      </c>
      <c r="M6853">
        <v>77.400000000000006</v>
      </c>
    </row>
    <row r="6854" spans="1:13">
      <c r="A6854">
        <v>857</v>
      </c>
      <c r="B6854">
        <v>9</v>
      </c>
      <c r="C6854" t="s">
        <v>18</v>
      </c>
      <c r="D6854" t="s">
        <v>46</v>
      </c>
      <c r="E6854">
        <f>VLOOKUP(TRIM(F6854),D_Produto!$A$2:$C$447,3,FALSE)</f>
        <v>104</v>
      </c>
      <c r="F6854" t="s">
        <v>1298</v>
      </c>
      <c r="G6854">
        <v>1</v>
      </c>
      <c r="H6854" t="s">
        <v>26</v>
      </c>
      <c r="I6854">
        <v>14.9</v>
      </c>
      <c r="J6854" s="4">
        <v>44806</v>
      </c>
      <c r="K6854" t="s">
        <v>24</v>
      </c>
      <c r="L6854">
        <v>9</v>
      </c>
      <c r="M6854">
        <v>77.400000000000006</v>
      </c>
    </row>
    <row r="6855" spans="1:13">
      <c r="A6855">
        <v>857</v>
      </c>
      <c r="B6855">
        <v>9</v>
      </c>
      <c r="C6855" t="s">
        <v>18</v>
      </c>
      <c r="D6855" t="s">
        <v>46</v>
      </c>
      <c r="E6855">
        <f>VLOOKUP(TRIM(F6855),D_Produto!$A$2:$C$447,3,FALSE)</f>
        <v>169</v>
      </c>
      <c r="F6855" t="s">
        <v>823</v>
      </c>
      <c r="G6855">
        <v>1</v>
      </c>
      <c r="H6855" t="s">
        <v>32</v>
      </c>
      <c r="I6855">
        <v>4.2</v>
      </c>
      <c r="J6855" s="4">
        <v>44806</v>
      </c>
      <c r="K6855" t="s">
        <v>24</v>
      </c>
      <c r="L6855">
        <v>2.5</v>
      </c>
      <c r="M6855">
        <v>77.400000000000006</v>
      </c>
    </row>
    <row r="6856" spans="1:13">
      <c r="A6856">
        <v>857</v>
      </c>
      <c r="B6856">
        <v>9</v>
      </c>
      <c r="C6856" t="s">
        <v>18</v>
      </c>
      <c r="D6856" t="s">
        <v>46</v>
      </c>
      <c r="E6856">
        <f>VLOOKUP(TRIM(F6856),D_Produto!$A$2:$C$447,3,FALSE)</f>
        <v>217</v>
      </c>
      <c r="F6856" t="s">
        <v>1147</v>
      </c>
      <c r="G6856">
        <v>2</v>
      </c>
      <c r="H6856" t="s">
        <v>52</v>
      </c>
      <c r="I6856">
        <v>20.6</v>
      </c>
      <c r="J6856" s="4">
        <v>44806</v>
      </c>
      <c r="K6856" t="s">
        <v>24</v>
      </c>
      <c r="L6856">
        <v>12.5</v>
      </c>
      <c r="M6856">
        <v>77.400000000000006</v>
      </c>
    </row>
    <row r="6857" spans="1:13">
      <c r="A6857">
        <v>857</v>
      </c>
      <c r="B6857">
        <v>9</v>
      </c>
      <c r="C6857" t="s">
        <v>18</v>
      </c>
      <c r="D6857" t="s">
        <v>46</v>
      </c>
      <c r="E6857">
        <f>VLOOKUP(TRIM(F6857),D_Produto!$A$2:$C$447,3,FALSE)</f>
        <v>63</v>
      </c>
      <c r="F6857" t="s">
        <v>1294</v>
      </c>
      <c r="G6857">
        <v>1</v>
      </c>
      <c r="H6857" t="s">
        <v>32</v>
      </c>
      <c r="I6857">
        <v>5.4</v>
      </c>
      <c r="J6857" s="4">
        <v>44806</v>
      </c>
      <c r="K6857" t="s">
        <v>24</v>
      </c>
      <c r="L6857">
        <v>3.25</v>
      </c>
      <c r="M6857">
        <v>77.400000000000006</v>
      </c>
    </row>
    <row r="6858" spans="1:13">
      <c r="A6858">
        <v>857</v>
      </c>
      <c r="B6858">
        <v>9</v>
      </c>
      <c r="C6858" t="s">
        <v>18</v>
      </c>
      <c r="D6858" t="s">
        <v>46</v>
      </c>
      <c r="E6858">
        <f>VLOOKUP(TRIM(F6858),D_Produto!$A$2:$C$447,3,FALSE)</f>
        <v>95</v>
      </c>
      <c r="F6858" t="s">
        <v>960</v>
      </c>
      <c r="G6858">
        <v>1</v>
      </c>
      <c r="H6858" t="s">
        <v>32</v>
      </c>
      <c r="I6858">
        <v>6.2</v>
      </c>
      <c r="J6858" s="4">
        <v>44806</v>
      </c>
      <c r="K6858" t="s">
        <v>24</v>
      </c>
      <c r="L6858">
        <v>3.75</v>
      </c>
      <c r="M6858">
        <v>77.400000000000006</v>
      </c>
    </row>
    <row r="6859" spans="1:13">
      <c r="A6859">
        <v>857</v>
      </c>
      <c r="B6859">
        <v>9</v>
      </c>
      <c r="C6859" t="s">
        <v>18</v>
      </c>
      <c r="D6859" t="s">
        <v>46</v>
      </c>
      <c r="E6859">
        <f>VLOOKUP(TRIM(F6859),D_Produto!$A$2:$C$447,3,FALSE)</f>
        <v>257</v>
      </c>
      <c r="F6859" t="s">
        <v>1105</v>
      </c>
      <c r="G6859">
        <v>1</v>
      </c>
      <c r="H6859" t="s">
        <v>108</v>
      </c>
      <c r="I6859">
        <v>6.3</v>
      </c>
      <c r="J6859" s="4">
        <v>44806</v>
      </c>
      <c r="K6859" t="s">
        <v>24</v>
      </c>
      <c r="L6859">
        <v>3.8</v>
      </c>
      <c r="M6859">
        <v>77.400000000000006</v>
      </c>
    </row>
    <row r="6860" spans="1:13">
      <c r="A6860">
        <v>857</v>
      </c>
      <c r="B6860">
        <v>9</v>
      </c>
      <c r="C6860" t="s">
        <v>18</v>
      </c>
      <c r="D6860" t="s">
        <v>46</v>
      </c>
      <c r="E6860">
        <f>VLOOKUP(TRIM(F6860),D_Produto!$A$2:$C$447,3,FALSE)</f>
        <v>53</v>
      </c>
      <c r="F6860" t="s">
        <v>151</v>
      </c>
      <c r="G6860">
        <v>1</v>
      </c>
      <c r="H6860" t="s">
        <v>77</v>
      </c>
      <c r="I6860">
        <v>5.3</v>
      </c>
      <c r="J6860" s="4">
        <v>44806</v>
      </c>
      <c r="K6860" t="s">
        <v>24</v>
      </c>
      <c r="L6860">
        <v>3.2</v>
      </c>
      <c r="M6860">
        <v>77.400000000000006</v>
      </c>
    </row>
    <row r="6861" spans="1:13">
      <c r="A6861">
        <v>857</v>
      </c>
      <c r="B6861">
        <v>9</v>
      </c>
      <c r="C6861" t="s">
        <v>18</v>
      </c>
      <c r="D6861" t="s">
        <v>46</v>
      </c>
      <c r="E6861">
        <f>VLOOKUP(TRIM(F6861),D_Produto!$A$2:$C$447,3,FALSE)</f>
        <v>118</v>
      </c>
      <c r="F6861" t="s">
        <v>117</v>
      </c>
      <c r="G6861">
        <v>1</v>
      </c>
      <c r="H6861" t="s">
        <v>49</v>
      </c>
      <c r="I6861">
        <v>6.6</v>
      </c>
      <c r="J6861" s="4">
        <v>44806</v>
      </c>
      <c r="K6861" t="s">
        <v>50</v>
      </c>
      <c r="L6861">
        <v>4</v>
      </c>
      <c r="M6861">
        <v>77.400000000000006</v>
      </c>
    </row>
    <row r="6862" spans="1:13">
      <c r="A6862">
        <v>858</v>
      </c>
      <c r="B6862">
        <v>193</v>
      </c>
      <c r="C6862" t="s">
        <v>18</v>
      </c>
      <c r="D6862" t="s">
        <v>21</v>
      </c>
      <c r="E6862">
        <f>VLOOKUP(TRIM(F6862),D_Produto!$A$2:$C$447,3,FALSE)</f>
        <v>217</v>
      </c>
      <c r="F6862" t="s">
        <v>1147</v>
      </c>
      <c r="G6862">
        <v>2</v>
      </c>
      <c r="H6862" t="s">
        <v>52</v>
      </c>
      <c r="I6862">
        <v>20.6</v>
      </c>
      <c r="J6862" s="4">
        <v>44806</v>
      </c>
      <c r="K6862" t="s">
        <v>24</v>
      </c>
      <c r="L6862">
        <v>12.5</v>
      </c>
      <c r="M6862">
        <v>61.4</v>
      </c>
    </row>
    <row r="6863" spans="1:13">
      <c r="A6863">
        <v>858</v>
      </c>
      <c r="B6863">
        <v>193</v>
      </c>
      <c r="C6863" t="s">
        <v>18</v>
      </c>
      <c r="D6863" t="s">
        <v>21</v>
      </c>
      <c r="E6863">
        <f>VLOOKUP(TRIM(F6863),D_Produto!$A$2:$C$447,3,FALSE)</f>
        <v>4</v>
      </c>
      <c r="F6863" t="s">
        <v>917</v>
      </c>
      <c r="G6863">
        <v>1</v>
      </c>
      <c r="H6863" t="s">
        <v>108</v>
      </c>
      <c r="I6863">
        <v>9.9</v>
      </c>
      <c r="J6863" s="4">
        <v>44806</v>
      </c>
      <c r="K6863" t="s">
        <v>24</v>
      </c>
      <c r="L6863">
        <v>6</v>
      </c>
      <c r="M6863">
        <v>61.4</v>
      </c>
    </row>
    <row r="6864" spans="1:13">
      <c r="A6864">
        <v>858</v>
      </c>
      <c r="B6864">
        <v>193</v>
      </c>
      <c r="C6864" t="s">
        <v>18</v>
      </c>
      <c r="D6864" t="s">
        <v>21</v>
      </c>
      <c r="E6864">
        <f>VLOOKUP(TRIM(F6864),D_Produto!$A$2:$C$447,3,FALSE)</f>
        <v>22</v>
      </c>
      <c r="F6864" t="s">
        <v>1148</v>
      </c>
      <c r="G6864">
        <v>1</v>
      </c>
      <c r="H6864" t="s">
        <v>108</v>
      </c>
      <c r="I6864">
        <v>4</v>
      </c>
      <c r="J6864" s="4">
        <v>44806</v>
      </c>
      <c r="K6864" t="s">
        <v>24</v>
      </c>
      <c r="L6864">
        <v>2.4</v>
      </c>
      <c r="M6864">
        <v>61.4</v>
      </c>
    </row>
    <row r="6865" spans="1:13">
      <c r="A6865">
        <v>858</v>
      </c>
      <c r="B6865">
        <v>193</v>
      </c>
      <c r="C6865" t="s">
        <v>18</v>
      </c>
      <c r="D6865" t="s">
        <v>21</v>
      </c>
      <c r="E6865">
        <f>VLOOKUP(TRIM(F6865),D_Produto!$A$2:$C$447,3,FALSE)</f>
        <v>72</v>
      </c>
      <c r="F6865" t="s">
        <v>69</v>
      </c>
      <c r="G6865">
        <v>1</v>
      </c>
      <c r="H6865" t="s">
        <v>32</v>
      </c>
      <c r="I6865">
        <v>5.8</v>
      </c>
      <c r="J6865" s="4">
        <v>44806</v>
      </c>
      <c r="K6865" t="s">
        <v>24</v>
      </c>
      <c r="L6865">
        <v>3.5</v>
      </c>
      <c r="M6865">
        <v>61.4</v>
      </c>
    </row>
    <row r="6866" spans="1:13">
      <c r="A6866">
        <v>858</v>
      </c>
      <c r="B6866">
        <v>193</v>
      </c>
      <c r="C6866" t="s">
        <v>18</v>
      </c>
      <c r="D6866" t="s">
        <v>21</v>
      </c>
      <c r="E6866">
        <f>VLOOKUP(TRIM(F6866),D_Produto!$A$2:$C$447,3,FALSE)</f>
        <v>284</v>
      </c>
      <c r="F6866" t="s">
        <v>1279</v>
      </c>
      <c r="G6866">
        <v>1</v>
      </c>
      <c r="H6866" t="s">
        <v>52</v>
      </c>
      <c r="I6866">
        <v>6.2</v>
      </c>
      <c r="J6866" s="4">
        <v>44806</v>
      </c>
      <c r="K6866" t="s">
        <v>24</v>
      </c>
      <c r="L6866">
        <v>3.75</v>
      </c>
      <c r="M6866">
        <v>61.4</v>
      </c>
    </row>
    <row r="6867" spans="1:13">
      <c r="A6867">
        <v>858</v>
      </c>
      <c r="B6867">
        <v>193</v>
      </c>
      <c r="C6867" t="s">
        <v>18</v>
      </c>
      <c r="D6867" t="s">
        <v>21</v>
      </c>
      <c r="E6867">
        <f>VLOOKUP(TRIM(F6867),D_Produto!$A$2:$C$447,3,FALSE)</f>
        <v>118</v>
      </c>
      <c r="F6867" t="s">
        <v>117</v>
      </c>
      <c r="G6867">
        <v>1</v>
      </c>
      <c r="H6867" t="s">
        <v>49</v>
      </c>
      <c r="I6867">
        <v>6.6</v>
      </c>
      <c r="J6867" s="4">
        <v>44806</v>
      </c>
      <c r="K6867" t="s">
        <v>50</v>
      </c>
      <c r="L6867">
        <v>4</v>
      </c>
      <c r="M6867">
        <v>61.4</v>
      </c>
    </row>
    <row r="6868" spans="1:13">
      <c r="A6868">
        <v>858</v>
      </c>
      <c r="B6868">
        <v>193</v>
      </c>
      <c r="C6868" t="s">
        <v>18</v>
      </c>
      <c r="D6868" t="s">
        <v>21</v>
      </c>
      <c r="E6868">
        <f>VLOOKUP(TRIM(F6868),D_Produto!$A$2:$C$447,3,FALSE)</f>
        <v>260</v>
      </c>
      <c r="F6868" t="s">
        <v>76</v>
      </c>
      <c r="G6868">
        <v>1</v>
      </c>
      <c r="H6868" t="s">
        <v>77</v>
      </c>
      <c r="I6868">
        <v>8.3000000000000007</v>
      </c>
      <c r="J6868" s="4">
        <v>44806</v>
      </c>
      <c r="K6868" t="s">
        <v>24</v>
      </c>
      <c r="L6868">
        <v>5</v>
      </c>
      <c r="M6868">
        <v>61.4</v>
      </c>
    </row>
    <row r="6869" spans="1:13">
      <c r="A6869">
        <v>859</v>
      </c>
      <c r="B6869">
        <v>148</v>
      </c>
      <c r="C6869" t="s">
        <v>18</v>
      </c>
      <c r="D6869" t="s">
        <v>21</v>
      </c>
      <c r="E6869">
        <f>VLOOKUP(TRIM(F6869),D_Produto!$A$2:$C$447,3,FALSE)</f>
        <v>58</v>
      </c>
      <c r="F6869" t="s">
        <v>648</v>
      </c>
      <c r="G6869">
        <v>1</v>
      </c>
      <c r="H6869" t="s">
        <v>26</v>
      </c>
      <c r="I6869">
        <v>8.5</v>
      </c>
      <c r="J6869" s="4">
        <v>44806</v>
      </c>
      <c r="K6869" t="s">
        <v>24</v>
      </c>
      <c r="L6869">
        <v>5.2</v>
      </c>
      <c r="M6869">
        <v>73.8</v>
      </c>
    </row>
    <row r="6870" spans="1:13">
      <c r="A6870">
        <v>859</v>
      </c>
      <c r="B6870">
        <v>148</v>
      </c>
      <c r="C6870" t="s">
        <v>18</v>
      </c>
      <c r="D6870" t="s">
        <v>21</v>
      </c>
      <c r="E6870">
        <f>VLOOKUP(TRIM(F6870),D_Produto!$A$2:$C$447,3,FALSE)</f>
        <v>176</v>
      </c>
      <c r="F6870" t="s">
        <v>958</v>
      </c>
      <c r="G6870">
        <v>1</v>
      </c>
      <c r="H6870" t="s">
        <v>32</v>
      </c>
      <c r="I6870">
        <v>12.4</v>
      </c>
      <c r="J6870" s="4">
        <v>44806</v>
      </c>
      <c r="K6870" t="s">
        <v>24</v>
      </c>
      <c r="L6870">
        <v>7.5</v>
      </c>
      <c r="M6870">
        <v>73.8</v>
      </c>
    </row>
    <row r="6871" spans="1:13">
      <c r="A6871">
        <v>859</v>
      </c>
      <c r="B6871">
        <v>148</v>
      </c>
      <c r="C6871" t="s">
        <v>18</v>
      </c>
      <c r="D6871" t="s">
        <v>21</v>
      </c>
      <c r="E6871">
        <f>VLOOKUP(TRIM(F6871),D_Produto!$A$2:$C$447,3,FALSE)</f>
        <v>191</v>
      </c>
      <c r="F6871" t="s">
        <v>1297</v>
      </c>
      <c r="G6871">
        <v>1</v>
      </c>
      <c r="H6871" t="s">
        <v>472</v>
      </c>
      <c r="I6871">
        <v>14.9</v>
      </c>
      <c r="J6871" s="4">
        <v>44806</v>
      </c>
      <c r="K6871" t="s">
        <v>24</v>
      </c>
      <c r="L6871">
        <v>9</v>
      </c>
      <c r="M6871">
        <v>73.8</v>
      </c>
    </row>
    <row r="6872" spans="1:13">
      <c r="A6872">
        <v>859</v>
      </c>
      <c r="B6872">
        <v>148</v>
      </c>
      <c r="C6872" t="s">
        <v>18</v>
      </c>
      <c r="D6872" t="s">
        <v>21</v>
      </c>
      <c r="E6872">
        <f>VLOOKUP(TRIM(F6872),D_Produto!$A$2:$C$447,3,FALSE)</f>
        <v>217</v>
      </c>
      <c r="F6872" t="s">
        <v>1147</v>
      </c>
      <c r="G6872">
        <v>1</v>
      </c>
      <c r="H6872" t="s">
        <v>52</v>
      </c>
      <c r="I6872">
        <v>10.3</v>
      </c>
      <c r="J6872" s="4">
        <v>44806</v>
      </c>
      <c r="K6872" t="s">
        <v>24</v>
      </c>
      <c r="L6872">
        <v>6.25</v>
      </c>
      <c r="M6872">
        <v>73.8</v>
      </c>
    </row>
    <row r="6873" spans="1:13">
      <c r="A6873">
        <v>859</v>
      </c>
      <c r="B6873">
        <v>148</v>
      </c>
      <c r="C6873" t="s">
        <v>18</v>
      </c>
      <c r="D6873" t="s">
        <v>21</v>
      </c>
      <c r="E6873">
        <f>VLOOKUP(TRIM(F6873),D_Produto!$A$2:$C$447,3,FALSE)</f>
        <v>4</v>
      </c>
      <c r="F6873" t="s">
        <v>917</v>
      </c>
      <c r="G6873">
        <v>1</v>
      </c>
      <c r="H6873" t="s">
        <v>108</v>
      </c>
      <c r="I6873">
        <v>9.9</v>
      </c>
      <c r="J6873" s="4">
        <v>44806</v>
      </c>
      <c r="K6873" t="s">
        <v>24</v>
      </c>
      <c r="L6873">
        <v>6</v>
      </c>
      <c r="M6873">
        <v>73.8</v>
      </c>
    </row>
    <row r="6874" spans="1:13">
      <c r="A6874">
        <v>859</v>
      </c>
      <c r="B6874">
        <v>148</v>
      </c>
      <c r="C6874" t="s">
        <v>18</v>
      </c>
      <c r="D6874" t="s">
        <v>21</v>
      </c>
      <c r="E6874">
        <f>VLOOKUP(TRIM(F6874),D_Produto!$A$2:$C$447,3,FALSE)</f>
        <v>72</v>
      </c>
      <c r="F6874" t="s">
        <v>69</v>
      </c>
      <c r="G6874">
        <v>1</v>
      </c>
      <c r="H6874" t="s">
        <v>32</v>
      </c>
      <c r="I6874">
        <v>5.8</v>
      </c>
      <c r="J6874" s="4">
        <v>44806</v>
      </c>
      <c r="K6874" t="s">
        <v>24</v>
      </c>
      <c r="L6874">
        <v>3.5</v>
      </c>
      <c r="M6874">
        <v>73.8</v>
      </c>
    </row>
    <row r="6875" spans="1:13">
      <c r="A6875">
        <v>859</v>
      </c>
      <c r="B6875">
        <v>148</v>
      </c>
      <c r="C6875" t="s">
        <v>18</v>
      </c>
      <c r="D6875" t="s">
        <v>21</v>
      </c>
      <c r="E6875">
        <f>VLOOKUP(TRIM(F6875),D_Produto!$A$2:$C$447,3,FALSE)</f>
        <v>95</v>
      </c>
      <c r="F6875" t="s">
        <v>960</v>
      </c>
      <c r="G6875">
        <v>1</v>
      </c>
      <c r="H6875" t="s">
        <v>32</v>
      </c>
      <c r="I6875">
        <v>6.2</v>
      </c>
      <c r="J6875" s="4">
        <v>44806</v>
      </c>
      <c r="K6875" t="s">
        <v>24</v>
      </c>
      <c r="L6875">
        <v>3.75</v>
      </c>
      <c r="M6875">
        <v>73.8</v>
      </c>
    </row>
    <row r="6876" spans="1:13">
      <c r="A6876">
        <v>859</v>
      </c>
      <c r="B6876">
        <v>148</v>
      </c>
      <c r="C6876" t="s">
        <v>18</v>
      </c>
      <c r="D6876" t="s">
        <v>21</v>
      </c>
      <c r="E6876">
        <f>VLOOKUP(TRIM(F6876),D_Produto!$A$2:$C$447,3,FALSE)</f>
        <v>258</v>
      </c>
      <c r="F6876" t="s">
        <v>110</v>
      </c>
      <c r="G6876">
        <v>1</v>
      </c>
      <c r="H6876" t="s">
        <v>49</v>
      </c>
      <c r="I6876">
        <v>5.8</v>
      </c>
      <c r="J6876" s="4">
        <v>44806</v>
      </c>
      <c r="K6876" t="s">
        <v>24</v>
      </c>
      <c r="L6876">
        <v>3.5</v>
      </c>
      <c r="M6876">
        <v>73.8</v>
      </c>
    </row>
    <row r="6877" spans="1:13">
      <c r="A6877">
        <v>860</v>
      </c>
      <c r="B6877">
        <v>163</v>
      </c>
      <c r="C6877" t="s">
        <v>43</v>
      </c>
      <c r="D6877" t="s">
        <v>46</v>
      </c>
      <c r="E6877">
        <f>VLOOKUP(TRIM(F6877),D_Produto!$A$2:$C$447,3,FALSE)</f>
        <v>18</v>
      </c>
      <c r="F6877" t="s">
        <v>1291</v>
      </c>
      <c r="G6877">
        <v>1</v>
      </c>
      <c r="H6877" t="s">
        <v>32</v>
      </c>
      <c r="I6877">
        <v>7.9</v>
      </c>
      <c r="J6877" s="4">
        <v>44806</v>
      </c>
      <c r="K6877" t="s">
        <v>24</v>
      </c>
      <c r="L6877">
        <v>5</v>
      </c>
      <c r="M6877">
        <v>135.80000000000001</v>
      </c>
    </row>
    <row r="6878" spans="1:13">
      <c r="A6878">
        <v>860</v>
      </c>
      <c r="B6878">
        <v>163</v>
      </c>
      <c r="C6878" t="s">
        <v>43</v>
      </c>
      <c r="D6878" t="s">
        <v>46</v>
      </c>
      <c r="E6878">
        <f>VLOOKUP(TRIM(F6878),D_Produto!$A$2:$C$447,3,FALSE)</f>
        <v>58</v>
      </c>
      <c r="F6878" t="s">
        <v>648</v>
      </c>
      <c r="G6878">
        <v>2</v>
      </c>
      <c r="H6878" t="s">
        <v>26</v>
      </c>
      <c r="I6878">
        <v>17</v>
      </c>
      <c r="J6878" s="4">
        <v>44806</v>
      </c>
      <c r="K6878" t="s">
        <v>24</v>
      </c>
      <c r="L6878">
        <v>10.4</v>
      </c>
      <c r="M6878">
        <v>135.80000000000001</v>
      </c>
    </row>
    <row r="6879" spans="1:13">
      <c r="A6879">
        <v>860</v>
      </c>
      <c r="B6879">
        <v>163</v>
      </c>
      <c r="C6879" t="s">
        <v>43</v>
      </c>
      <c r="D6879" t="s">
        <v>46</v>
      </c>
      <c r="E6879">
        <f>VLOOKUP(TRIM(F6879),D_Produto!$A$2:$C$447,3,FALSE)</f>
        <v>168</v>
      </c>
      <c r="F6879" t="s">
        <v>298</v>
      </c>
      <c r="G6879">
        <v>1</v>
      </c>
      <c r="H6879" t="s">
        <v>32</v>
      </c>
      <c r="I6879">
        <v>2.5</v>
      </c>
      <c r="J6879" s="4">
        <v>44806</v>
      </c>
      <c r="K6879" t="s">
        <v>24</v>
      </c>
      <c r="L6879">
        <v>1.5</v>
      </c>
      <c r="M6879">
        <v>135.80000000000001</v>
      </c>
    </row>
    <row r="6880" spans="1:13">
      <c r="A6880">
        <v>860</v>
      </c>
      <c r="B6880">
        <v>163</v>
      </c>
      <c r="C6880" t="s">
        <v>43</v>
      </c>
      <c r="D6880" t="s">
        <v>46</v>
      </c>
      <c r="E6880">
        <f>VLOOKUP(TRIM(F6880),D_Produto!$A$2:$C$447,3,FALSE)</f>
        <v>176</v>
      </c>
      <c r="F6880" t="s">
        <v>958</v>
      </c>
      <c r="G6880">
        <v>1</v>
      </c>
      <c r="H6880" t="s">
        <v>32</v>
      </c>
      <c r="I6880">
        <v>12.4</v>
      </c>
      <c r="J6880" s="4">
        <v>44806</v>
      </c>
      <c r="K6880" t="s">
        <v>24</v>
      </c>
      <c r="L6880">
        <v>7.5</v>
      </c>
      <c r="M6880">
        <v>135.80000000000001</v>
      </c>
    </row>
    <row r="6881" spans="1:13">
      <c r="A6881">
        <v>860</v>
      </c>
      <c r="B6881">
        <v>163</v>
      </c>
      <c r="C6881" t="s">
        <v>43</v>
      </c>
      <c r="D6881" t="s">
        <v>46</v>
      </c>
      <c r="E6881">
        <f>VLOOKUP(TRIM(F6881),D_Produto!$A$2:$C$447,3,FALSE)</f>
        <v>217</v>
      </c>
      <c r="F6881" t="s">
        <v>1147</v>
      </c>
      <c r="G6881">
        <v>1</v>
      </c>
      <c r="H6881" t="s">
        <v>52</v>
      </c>
      <c r="I6881">
        <v>10.3</v>
      </c>
      <c r="J6881" s="4">
        <v>44806</v>
      </c>
      <c r="K6881" t="s">
        <v>24</v>
      </c>
      <c r="L6881">
        <v>6.25</v>
      </c>
      <c r="M6881">
        <v>135.80000000000001</v>
      </c>
    </row>
    <row r="6882" spans="1:13">
      <c r="A6882">
        <v>860</v>
      </c>
      <c r="B6882">
        <v>163</v>
      </c>
      <c r="C6882" t="s">
        <v>43</v>
      </c>
      <c r="D6882" t="s">
        <v>46</v>
      </c>
      <c r="E6882">
        <f>VLOOKUP(TRIM(F6882),D_Produto!$A$2:$C$447,3,FALSE)</f>
        <v>273</v>
      </c>
      <c r="F6882" t="s">
        <v>1228</v>
      </c>
      <c r="G6882">
        <v>1</v>
      </c>
      <c r="H6882" t="s">
        <v>26</v>
      </c>
      <c r="I6882">
        <v>8.8000000000000007</v>
      </c>
      <c r="J6882" s="4">
        <v>44806</v>
      </c>
      <c r="K6882" t="s">
        <v>24</v>
      </c>
      <c r="L6882">
        <v>5.3</v>
      </c>
      <c r="M6882">
        <v>135.80000000000001</v>
      </c>
    </row>
    <row r="6883" spans="1:13">
      <c r="A6883">
        <v>860</v>
      </c>
      <c r="B6883">
        <v>163</v>
      </c>
      <c r="C6883" t="s">
        <v>43</v>
      </c>
      <c r="D6883" t="s">
        <v>46</v>
      </c>
      <c r="E6883">
        <f>VLOOKUP(TRIM(F6883),D_Produto!$A$2:$C$447,3,FALSE)</f>
        <v>22</v>
      </c>
      <c r="F6883" t="s">
        <v>1148</v>
      </c>
      <c r="G6883">
        <v>1</v>
      </c>
      <c r="H6883" t="s">
        <v>108</v>
      </c>
      <c r="I6883">
        <v>4</v>
      </c>
      <c r="J6883" s="4">
        <v>44806</v>
      </c>
      <c r="K6883" t="s">
        <v>24</v>
      </c>
      <c r="L6883">
        <v>2.4</v>
      </c>
      <c r="M6883">
        <v>135.80000000000001</v>
      </c>
    </row>
    <row r="6884" spans="1:13">
      <c r="A6884">
        <v>860</v>
      </c>
      <c r="B6884">
        <v>163</v>
      </c>
      <c r="C6884" t="s">
        <v>43</v>
      </c>
      <c r="D6884" t="s">
        <v>46</v>
      </c>
      <c r="E6884">
        <f>VLOOKUP(TRIM(F6884),D_Produto!$A$2:$C$447,3,FALSE)</f>
        <v>63</v>
      </c>
      <c r="F6884" t="s">
        <v>1294</v>
      </c>
      <c r="G6884">
        <v>1</v>
      </c>
      <c r="H6884" t="s">
        <v>32</v>
      </c>
      <c r="I6884">
        <v>5.4</v>
      </c>
      <c r="J6884" s="4">
        <v>44806</v>
      </c>
      <c r="K6884" t="s">
        <v>24</v>
      </c>
      <c r="L6884">
        <v>3.25</v>
      </c>
      <c r="M6884">
        <v>135.80000000000001</v>
      </c>
    </row>
    <row r="6885" spans="1:13">
      <c r="A6885">
        <v>860</v>
      </c>
      <c r="B6885">
        <v>163</v>
      </c>
      <c r="C6885" t="s">
        <v>43</v>
      </c>
      <c r="D6885" t="s">
        <v>46</v>
      </c>
      <c r="E6885">
        <f>VLOOKUP(TRIM(F6885),D_Produto!$A$2:$C$447,3,FALSE)</f>
        <v>66</v>
      </c>
      <c r="F6885" t="s">
        <v>31</v>
      </c>
      <c r="G6885">
        <v>2</v>
      </c>
      <c r="H6885" t="s">
        <v>32</v>
      </c>
      <c r="I6885">
        <v>15</v>
      </c>
      <c r="J6885" s="4">
        <v>44806</v>
      </c>
      <c r="K6885" t="s">
        <v>24</v>
      </c>
      <c r="L6885">
        <v>9</v>
      </c>
      <c r="M6885">
        <v>135.80000000000001</v>
      </c>
    </row>
    <row r="6886" spans="1:13">
      <c r="A6886">
        <v>860</v>
      </c>
      <c r="B6886">
        <v>163</v>
      </c>
      <c r="C6886" t="s">
        <v>43</v>
      </c>
      <c r="D6886" t="s">
        <v>46</v>
      </c>
      <c r="E6886">
        <f>VLOOKUP(TRIM(F6886),D_Produto!$A$2:$C$447,3,FALSE)</f>
        <v>72</v>
      </c>
      <c r="F6886" t="s">
        <v>69</v>
      </c>
      <c r="G6886">
        <v>1</v>
      </c>
      <c r="H6886" t="s">
        <v>32</v>
      </c>
      <c r="I6886">
        <v>5.8</v>
      </c>
      <c r="J6886" s="4">
        <v>44806</v>
      </c>
      <c r="K6886" t="s">
        <v>24</v>
      </c>
      <c r="L6886">
        <v>3.5</v>
      </c>
      <c r="M6886">
        <v>135.80000000000001</v>
      </c>
    </row>
    <row r="6887" spans="1:13">
      <c r="A6887">
        <v>860</v>
      </c>
      <c r="B6887">
        <v>163</v>
      </c>
      <c r="C6887" t="s">
        <v>43</v>
      </c>
      <c r="D6887" t="s">
        <v>46</v>
      </c>
      <c r="E6887">
        <f>VLOOKUP(TRIM(F6887),D_Produto!$A$2:$C$447,3,FALSE)</f>
        <v>91</v>
      </c>
      <c r="F6887" t="s">
        <v>918</v>
      </c>
      <c r="G6887">
        <v>1</v>
      </c>
      <c r="H6887" t="s">
        <v>32</v>
      </c>
      <c r="I6887">
        <v>6.6</v>
      </c>
      <c r="J6887" s="4">
        <v>44806</v>
      </c>
      <c r="K6887" t="s">
        <v>24</v>
      </c>
      <c r="L6887">
        <v>4</v>
      </c>
      <c r="M6887">
        <v>135.80000000000001</v>
      </c>
    </row>
    <row r="6888" spans="1:13">
      <c r="A6888">
        <v>860</v>
      </c>
      <c r="B6888">
        <v>163</v>
      </c>
      <c r="C6888" t="s">
        <v>43</v>
      </c>
      <c r="D6888" t="s">
        <v>46</v>
      </c>
      <c r="E6888">
        <f>VLOOKUP(TRIM(F6888),D_Produto!$A$2:$C$447,3,FALSE)</f>
        <v>95</v>
      </c>
      <c r="F6888" t="s">
        <v>960</v>
      </c>
      <c r="G6888">
        <v>1</v>
      </c>
      <c r="H6888" t="s">
        <v>32</v>
      </c>
      <c r="I6888">
        <v>6.2</v>
      </c>
      <c r="J6888" s="4">
        <v>44806</v>
      </c>
      <c r="K6888" t="s">
        <v>24</v>
      </c>
      <c r="L6888">
        <v>3.75</v>
      </c>
      <c r="M6888">
        <v>135.80000000000001</v>
      </c>
    </row>
    <row r="6889" spans="1:13">
      <c r="A6889">
        <v>860</v>
      </c>
      <c r="B6889">
        <v>163</v>
      </c>
      <c r="C6889" t="s">
        <v>43</v>
      </c>
      <c r="D6889" t="s">
        <v>46</v>
      </c>
      <c r="E6889">
        <f>VLOOKUP(TRIM(F6889),D_Produto!$A$2:$C$447,3,FALSE)</f>
        <v>154</v>
      </c>
      <c r="F6889" t="s">
        <v>359</v>
      </c>
      <c r="G6889">
        <v>1</v>
      </c>
      <c r="H6889" t="s">
        <v>32</v>
      </c>
      <c r="I6889">
        <v>6.6</v>
      </c>
      <c r="J6889" s="4">
        <v>44806</v>
      </c>
      <c r="K6889" t="s">
        <v>24</v>
      </c>
      <c r="L6889">
        <v>4</v>
      </c>
      <c r="M6889">
        <v>135.80000000000001</v>
      </c>
    </row>
    <row r="6890" spans="1:13">
      <c r="A6890">
        <v>860</v>
      </c>
      <c r="B6890">
        <v>163</v>
      </c>
      <c r="C6890" t="s">
        <v>43</v>
      </c>
      <c r="D6890" t="s">
        <v>46</v>
      </c>
      <c r="E6890">
        <f>VLOOKUP(TRIM(F6890),D_Produto!$A$2:$C$447,3,FALSE)</f>
        <v>187</v>
      </c>
      <c r="F6890" t="s">
        <v>1107</v>
      </c>
      <c r="G6890">
        <v>1</v>
      </c>
      <c r="H6890" t="s">
        <v>32</v>
      </c>
      <c r="I6890">
        <v>12.8</v>
      </c>
      <c r="J6890" s="4">
        <v>44806</v>
      </c>
      <c r="K6890" t="s">
        <v>24</v>
      </c>
      <c r="L6890">
        <v>7.75</v>
      </c>
      <c r="M6890">
        <v>135.80000000000001</v>
      </c>
    </row>
    <row r="6891" spans="1:13">
      <c r="A6891">
        <v>860</v>
      </c>
      <c r="B6891">
        <v>163</v>
      </c>
      <c r="C6891" t="s">
        <v>43</v>
      </c>
      <c r="D6891" t="s">
        <v>46</v>
      </c>
      <c r="E6891">
        <f>VLOOKUP(TRIM(F6891),D_Produto!$A$2:$C$447,3,FALSE)</f>
        <v>280</v>
      </c>
      <c r="F6891" t="s">
        <v>528</v>
      </c>
      <c r="G6891">
        <v>1</v>
      </c>
      <c r="H6891" t="s">
        <v>32</v>
      </c>
      <c r="I6891">
        <v>8.6999999999999993</v>
      </c>
      <c r="J6891" s="4">
        <v>44806</v>
      </c>
      <c r="K6891" t="s">
        <v>24</v>
      </c>
      <c r="L6891">
        <v>5.25</v>
      </c>
      <c r="M6891">
        <v>135.80000000000001</v>
      </c>
    </row>
    <row r="6892" spans="1:13">
      <c r="A6892">
        <v>860</v>
      </c>
      <c r="B6892">
        <v>163</v>
      </c>
      <c r="C6892" t="s">
        <v>43</v>
      </c>
      <c r="D6892" t="s">
        <v>46</v>
      </c>
      <c r="E6892">
        <f>VLOOKUP(TRIM(F6892),D_Produto!$A$2:$C$447,3,FALSE)</f>
        <v>258</v>
      </c>
      <c r="F6892" t="s">
        <v>110</v>
      </c>
      <c r="G6892">
        <v>1</v>
      </c>
      <c r="H6892" t="s">
        <v>49</v>
      </c>
      <c r="I6892">
        <v>5.8</v>
      </c>
      <c r="J6892" s="4">
        <v>44806</v>
      </c>
      <c r="K6892" t="s">
        <v>24</v>
      </c>
      <c r="L6892">
        <v>3.5</v>
      </c>
      <c r="M6892">
        <v>135.80000000000001</v>
      </c>
    </row>
    <row r="6893" spans="1:13">
      <c r="A6893">
        <v>861</v>
      </c>
      <c r="B6893">
        <v>121</v>
      </c>
      <c r="C6893" t="s">
        <v>18</v>
      </c>
      <c r="D6893" t="s">
        <v>21</v>
      </c>
      <c r="E6893">
        <f>VLOOKUP(TRIM(F6893),D_Produto!$A$2:$C$447,3,FALSE)</f>
        <v>18</v>
      </c>
      <c r="F6893" t="s">
        <v>1291</v>
      </c>
      <c r="G6893">
        <v>1</v>
      </c>
      <c r="H6893" t="s">
        <v>32</v>
      </c>
      <c r="I6893">
        <v>7.9</v>
      </c>
      <c r="J6893" s="4">
        <v>44807</v>
      </c>
      <c r="K6893" t="s">
        <v>24</v>
      </c>
      <c r="L6893">
        <v>5</v>
      </c>
      <c r="M6893">
        <v>118.1</v>
      </c>
    </row>
    <row r="6894" spans="1:13">
      <c r="A6894">
        <v>861</v>
      </c>
      <c r="B6894">
        <v>121</v>
      </c>
      <c r="C6894" t="s">
        <v>18</v>
      </c>
      <c r="D6894" t="s">
        <v>21</v>
      </c>
      <c r="E6894">
        <f>VLOOKUP(TRIM(F6894),D_Produto!$A$2:$C$447,3,FALSE)</f>
        <v>176</v>
      </c>
      <c r="F6894" t="s">
        <v>958</v>
      </c>
      <c r="G6894">
        <v>1</v>
      </c>
      <c r="H6894" t="s">
        <v>32</v>
      </c>
      <c r="I6894">
        <v>12.4</v>
      </c>
      <c r="J6894" s="4">
        <v>44807</v>
      </c>
      <c r="K6894" t="s">
        <v>24</v>
      </c>
      <c r="L6894">
        <v>7.5</v>
      </c>
      <c r="M6894">
        <v>118.1</v>
      </c>
    </row>
    <row r="6895" spans="1:13">
      <c r="A6895">
        <v>861</v>
      </c>
      <c r="B6895">
        <v>121</v>
      </c>
      <c r="C6895" t="s">
        <v>18</v>
      </c>
      <c r="D6895" t="s">
        <v>21</v>
      </c>
      <c r="E6895">
        <f>VLOOKUP(TRIM(F6895),D_Produto!$A$2:$C$447,3,FALSE)</f>
        <v>191</v>
      </c>
      <c r="F6895" t="s">
        <v>1297</v>
      </c>
      <c r="G6895">
        <v>1</v>
      </c>
      <c r="H6895" t="s">
        <v>472</v>
      </c>
      <c r="I6895">
        <v>14.9</v>
      </c>
      <c r="J6895" s="4">
        <v>44807</v>
      </c>
      <c r="K6895" t="s">
        <v>24</v>
      </c>
      <c r="L6895">
        <v>9</v>
      </c>
      <c r="M6895">
        <v>118.1</v>
      </c>
    </row>
    <row r="6896" spans="1:13">
      <c r="A6896">
        <v>861</v>
      </c>
      <c r="B6896">
        <v>121</v>
      </c>
      <c r="C6896" t="s">
        <v>18</v>
      </c>
      <c r="D6896" t="s">
        <v>21</v>
      </c>
      <c r="E6896">
        <f>VLOOKUP(TRIM(F6896),D_Produto!$A$2:$C$447,3,FALSE)</f>
        <v>217</v>
      </c>
      <c r="F6896" t="s">
        <v>1147</v>
      </c>
      <c r="G6896">
        <v>1</v>
      </c>
      <c r="H6896" t="s">
        <v>52</v>
      </c>
      <c r="I6896">
        <v>10.3</v>
      </c>
      <c r="J6896" s="4">
        <v>44807</v>
      </c>
      <c r="K6896" t="s">
        <v>24</v>
      </c>
      <c r="L6896">
        <v>6.25</v>
      </c>
      <c r="M6896">
        <v>118.1</v>
      </c>
    </row>
    <row r="6897" spans="1:13">
      <c r="A6897">
        <v>861</v>
      </c>
      <c r="B6897">
        <v>121</v>
      </c>
      <c r="C6897" t="s">
        <v>18</v>
      </c>
      <c r="D6897" t="s">
        <v>21</v>
      </c>
      <c r="E6897">
        <f>VLOOKUP(TRIM(F6897),D_Produto!$A$2:$C$447,3,FALSE)</f>
        <v>22</v>
      </c>
      <c r="F6897" t="s">
        <v>1148</v>
      </c>
      <c r="G6897">
        <v>1</v>
      </c>
      <c r="H6897" t="s">
        <v>108</v>
      </c>
      <c r="I6897">
        <v>4</v>
      </c>
      <c r="J6897" s="4">
        <v>44807</v>
      </c>
      <c r="K6897" t="s">
        <v>24</v>
      </c>
      <c r="L6897">
        <v>2.4</v>
      </c>
      <c r="M6897">
        <v>118.1</v>
      </c>
    </row>
    <row r="6898" spans="1:13">
      <c r="A6898">
        <v>861</v>
      </c>
      <c r="B6898">
        <v>121</v>
      </c>
      <c r="C6898" t="s">
        <v>18</v>
      </c>
      <c r="D6898" t="s">
        <v>21</v>
      </c>
      <c r="E6898">
        <f>VLOOKUP(TRIM(F6898),D_Produto!$A$2:$C$447,3,FALSE)</f>
        <v>66</v>
      </c>
      <c r="F6898" t="s">
        <v>31</v>
      </c>
      <c r="G6898">
        <v>2</v>
      </c>
      <c r="H6898" t="s">
        <v>32</v>
      </c>
      <c r="I6898">
        <v>15</v>
      </c>
      <c r="J6898" s="4">
        <v>44807</v>
      </c>
      <c r="K6898" t="s">
        <v>24</v>
      </c>
      <c r="L6898">
        <v>9</v>
      </c>
      <c r="M6898">
        <v>118.1</v>
      </c>
    </row>
    <row r="6899" spans="1:13">
      <c r="A6899">
        <v>861</v>
      </c>
      <c r="B6899">
        <v>121</v>
      </c>
      <c r="C6899" t="s">
        <v>18</v>
      </c>
      <c r="D6899" t="s">
        <v>21</v>
      </c>
      <c r="E6899">
        <f>VLOOKUP(TRIM(F6899),D_Produto!$A$2:$C$447,3,FALSE)</f>
        <v>72</v>
      </c>
      <c r="F6899" t="s">
        <v>69</v>
      </c>
      <c r="G6899">
        <v>1</v>
      </c>
      <c r="H6899" t="s">
        <v>32</v>
      </c>
      <c r="I6899">
        <v>5.8</v>
      </c>
      <c r="J6899" s="4">
        <v>44807</v>
      </c>
      <c r="K6899" t="s">
        <v>24</v>
      </c>
      <c r="L6899">
        <v>3.5</v>
      </c>
      <c r="M6899">
        <v>118.1</v>
      </c>
    </row>
    <row r="6900" spans="1:13">
      <c r="A6900">
        <v>861</v>
      </c>
      <c r="B6900">
        <v>121</v>
      </c>
      <c r="C6900" t="s">
        <v>18</v>
      </c>
      <c r="D6900" t="s">
        <v>21</v>
      </c>
      <c r="E6900">
        <f>VLOOKUP(TRIM(F6900),D_Produto!$A$2:$C$447,3,FALSE)</f>
        <v>95</v>
      </c>
      <c r="F6900" t="s">
        <v>960</v>
      </c>
      <c r="G6900">
        <v>1</v>
      </c>
      <c r="H6900" t="s">
        <v>32</v>
      </c>
      <c r="I6900">
        <v>6.2</v>
      </c>
      <c r="J6900" s="4">
        <v>44807</v>
      </c>
      <c r="K6900" t="s">
        <v>24</v>
      </c>
      <c r="L6900">
        <v>3.75</v>
      </c>
      <c r="M6900">
        <v>118.1</v>
      </c>
    </row>
    <row r="6901" spans="1:13">
      <c r="A6901">
        <v>861</v>
      </c>
      <c r="B6901">
        <v>121</v>
      </c>
      <c r="C6901" t="s">
        <v>18</v>
      </c>
      <c r="D6901" t="s">
        <v>21</v>
      </c>
      <c r="E6901">
        <f>VLOOKUP(TRIM(F6901),D_Produto!$A$2:$C$447,3,FALSE)</f>
        <v>187</v>
      </c>
      <c r="F6901" t="s">
        <v>1107</v>
      </c>
      <c r="G6901">
        <v>1</v>
      </c>
      <c r="H6901" t="s">
        <v>32</v>
      </c>
      <c r="I6901">
        <v>12.8</v>
      </c>
      <c r="J6901" s="4">
        <v>44807</v>
      </c>
      <c r="K6901" t="s">
        <v>24</v>
      </c>
      <c r="L6901">
        <v>7.75</v>
      </c>
      <c r="M6901">
        <v>118.1</v>
      </c>
    </row>
    <row r="6902" spans="1:13">
      <c r="A6902">
        <v>861</v>
      </c>
      <c r="B6902">
        <v>121</v>
      </c>
      <c r="C6902" t="s">
        <v>18</v>
      </c>
      <c r="D6902" t="s">
        <v>21</v>
      </c>
      <c r="E6902">
        <f>VLOOKUP(TRIM(F6902),D_Produto!$A$2:$C$447,3,FALSE)</f>
        <v>280</v>
      </c>
      <c r="F6902" t="s">
        <v>528</v>
      </c>
      <c r="G6902">
        <v>1</v>
      </c>
      <c r="H6902" t="s">
        <v>32</v>
      </c>
      <c r="I6902">
        <v>8.6999999999999993</v>
      </c>
      <c r="J6902" s="4">
        <v>44807</v>
      </c>
      <c r="K6902" t="s">
        <v>24</v>
      </c>
      <c r="L6902">
        <v>5.25</v>
      </c>
      <c r="M6902">
        <v>118.1</v>
      </c>
    </row>
    <row r="6903" spans="1:13">
      <c r="A6903">
        <v>861</v>
      </c>
      <c r="B6903">
        <v>121</v>
      </c>
      <c r="C6903" t="s">
        <v>18</v>
      </c>
      <c r="D6903" t="s">
        <v>21</v>
      </c>
      <c r="E6903">
        <f>VLOOKUP(TRIM(F6903),D_Produto!$A$2:$C$447,3,FALSE)</f>
        <v>34</v>
      </c>
      <c r="F6903" t="s">
        <v>78</v>
      </c>
      <c r="G6903">
        <v>1</v>
      </c>
      <c r="H6903" t="s">
        <v>77</v>
      </c>
      <c r="I6903">
        <v>4.5</v>
      </c>
      <c r="J6903" s="4">
        <v>44807</v>
      </c>
      <c r="K6903" t="s">
        <v>50</v>
      </c>
      <c r="L6903">
        <v>2.5</v>
      </c>
      <c r="M6903">
        <v>118.1</v>
      </c>
    </row>
    <row r="6904" spans="1:13">
      <c r="A6904">
        <v>861</v>
      </c>
      <c r="B6904">
        <v>121</v>
      </c>
      <c r="C6904" t="s">
        <v>18</v>
      </c>
      <c r="D6904" t="s">
        <v>21</v>
      </c>
      <c r="E6904">
        <f>VLOOKUP(TRIM(F6904),D_Produto!$A$2:$C$447,3,FALSE)</f>
        <v>267</v>
      </c>
      <c r="F6904" t="s">
        <v>152</v>
      </c>
      <c r="G6904">
        <v>1</v>
      </c>
      <c r="H6904" t="s">
        <v>38</v>
      </c>
      <c r="I6904">
        <v>15.6</v>
      </c>
      <c r="J6904" s="4">
        <v>44807</v>
      </c>
      <c r="K6904" t="s">
        <v>24</v>
      </c>
      <c r="L6904">
        <v>12</v>
      </c>
      <c r="M6904">
        <v>118.1</v>
      </c>
    </row>
    <row r="6905" spans="1:13">
      <c r="A6905">
        <v>862</v>
      </c>
      <c r="B6905">
        <v>226</v>
      </c>
      <c r="C6905" t="s">
        <v>18</v>
      </c>
      <c r="D6905" t="s">
        <v>46</v>
      </c>
      <c r="E6905">
        <f>VLOOKUP(TRIM(F6905),D_Produto!$A$2:$C$447,3,FALSE)</f>
        <v>18</v>
      </c>
      <c r="F6905" t="s">
        <v>1291</v>
      </c>
      <c r="G6905">
        <v>1</v>
      </c>
      <c r="H6905" t="s">
        <v>32</v>
      </c>
      <c r="I6905">
        <v>7.9</v>
      </c>
      <c r="J6905" s="4">
        <v>44807</v>
      </c>
      <c r="K6905" t="s">
        <v>24</v>
      </c>
      <c r="L6905">
        <v>5</v>
      </c>
      <c r="M6905">
        <v>74.2</v>
      </c>
    </row>
    <row r="6906" spans="1:13">
      <c r="A6906">
        <v>862</v>
      </c>
      <c r="B6906">
        <v>226</v>
      </c>
      <c r="C6906" t="s">
        <v>18</v>
      </c>
      <c r="D6906" t="s">
        <v>46</v>
      </c>
      <c r="E6906">
        <f>VLOOKUP(TRIM(F6906),D_Produto!$A$2:$C$447,3,FALSE)</f>
        <v>58</v>
      </c>
      <c r="F6906" t="s">
        <v>648</v>
      </c>
      <c r="G6906">
        <v>1</v>
      </c>
      <c r="H6906" t="s">
        <v>26</v>
      </c>
      <c r="I6906">
        <v>8.5</v>
      </c>
      <c r="J6906" s="4">
        <v>44807</v>
      </c>
      <c r="K6906" t="s">
        <v>24</v>
      </c>
      <c r="L6906">
        <v>5.2</v>
      </c>
      <c r="M6906">
        <v>74.2</v>
      </c>
    </row>
    <row r="6907" spans="1:13">
      <c r="A6907">
        <v>862</v>
      </c>
      <c r="B6907">
        <v>226</v>
      </c>
      <c r="C6907" t="s">
        <v>18</v>
      </c>
      <c r="D6907" t="s">
        <v>46</v>
      </c>
      <c r="E6907">
        <f>VLOOKUP(TRIM(F6907),D_Produto!$A$2:$C$447,3,FALSE)</f>
        <v>163</v>
      </c>
      <c r="F6907" t="s">
        <v>1292</v>
      </c>
      <c r="G6907">
        <v>1</v>
      </c>
      <c r="H6907" t="s">
        <v>472</v>
      </c>
      <c r="I6907">
        <v>8.3000000000000007</v>
      </c>
      <c r="J6907" s="4">
        <v>44807</v>
      </c>
      <c r="K6907" t="s">
        <v>24</v>
      </c>
      <c r="L6907">
        <v>5</v>
      </c>
      <c r="M6907">
        <v>74.2</v>
      </c>
    </row>
    <row r="6908" spans="1:13">
      <c r="A6908">
        <v>862</v>
      </c>
      <c r="B6908">
        <v>226</v>
      </c>
      <c r="C6908" t="s">
        <v>18</v>
      </c>
      <c r="D6908" t="s">
        <v>46</v>
      </c>
      <c r="E6908">
        <f>VLOOKUP(TRIM(F6908),D_Produto!$A$2:$C$447,3,FALSE)</f>
        <v>217</v>
      </c>
      <c r="F6908" t="s">
        <v>1147</v>
      </c>
      <c r="G6908">
        <v>2</v>
      </c>
      <c r="H6908" t="s">
        <v>52</v>
      </c>
      <c r="I6908">
        <v>20.6</v>
      </c>
      <c r="J6908" s="4">
        <v>44807</v>
      </c>
      <c r="K6908" t="s">
        <v>24</v>
      </c>
      <c r="L6908">
        <v>12.5</v>
      </c>
      <c r="M6908">
        <v>74.2</v>
      </c>
    </row>
    <row r="6909" spans="1:13">
      <c r="A6909">
        <v>862</v>
      </c>
      <c r="B6909">
        <v>226</v>
      </c>
      <c r="C6909" t="s">
        <v>18</v>
      </c>
      <c r="D6909" t="s">
        <v>46</v>
      </c>
      <c r="E6909">
        <f>VLOOKUP(TRIM(F6909),D_Produto!$A$2:$C$447,3,FALSE)</f>
        <v>22</v>
      </c>
      <c r="F6909" t="s">
        <v>1148</v>
      </c>
      <c r="G6909">
        <v>1</v>
      </c>
      <c r="H6909" t="s">
        <v>108</v>
      </c>
      <c r="I6909">
        <v>4</v>
      </c>
      <c r="J6909" s="4">
        <v>44807</v>
      </c>
      <c r="K6909" t="s">
        <v>24</v>
      </c>
      <c r="L6909">
        <v>2.4</v>
      </c>
      <c r="M6909">
        <v>74.2</v>
      </c>
    </row>
    <row r="6910" spans="1:13">
      <c r="A6910">
        <v>862</v>
      </c>
      <c r="B6910">
        <v>226</v>
      </c>
      <c r="C6910" t="s">
        <v>18</v>
      </c>
      <c r="D6910" t="s">
        <v>46</v>
      </c>
      <c r="E6910">
        <f>VLOOKUP(TRIM(F6910),D_Produto!$A$2:$C$447,3,FALSE)</f>
        <v>187</v>
      </c>
      <c r="F6910" t="s">
        <v>1107</v>
      </c>
      <c r="G6910">
        <v>1</v>
      </c>
      <c r="H6910" t="s">
        <v>32</v>
      </c>
      <c r="I6910">
        <v>12.8</v>
      </c>
      <c r="J6910" s="4">
        <v>44807</v>
      </c>
      <c r="K6910" t="s">
        <v>24</v>
      </c>
      <c r="L6910">
        <v>7.75</v>
      </c>
      <c r="M6910">
        <v>74.2</v>
      </c>
    </row>
    <row r="6911" spans="1:13">
      <c r="A6911">
        <v>862</v>
      </c>
      <c r="B6911">
        <v>226</v>
      </c>
      <c r="C6911" t="s">
        <v>18</v>
      </c>
      <c r="D6911" t="s">
        <v>46</v>
      </c>
      <c r="E6911">
        <f>VLOOKUP(TRIM(F6911),D_Produto!$A$2:$C$447,3,FALSE)</f>
        <v>257</v>
      </c>
      <c r="F6911" t="s">
        <v>1105</v>
      </c>
      <c r="G6911">
        <v>1</v>
      </c>
      <c r="H6911" t="s">
        <v>108</v>
      </c>
      <c r="I6911">
        <v>6.3</v>
      </c>
      <c r="J6911" s="4">
        <v>44807</v>
      </c>
      <c r="K6911" t="s">
        <v>24</v>
      </c>
      <c r="L6911">
        <v>3.8</v>
      </c>
      <c r="M6911">
        <v>74.2</v>
      </c>
    </row>
    <row r="6912" spans="1:13">
      <c r="A6912">
        <v>862</v>
      </c>
      <c r="B6912">
        <v>226</v>
      </c>
      <c r="C6912" t="s">
        <v>18</v>
      </c>
      <c r="D6912" t="s">
        <v>46</v>
      </c>
      <c r="E6912">
        <f>VLOOKUP(TRIM(F6912),D_Produto!$A$2:$C$447,3,FALSE)</f>
        <v>258</v>
      </c>
      <c r="F6912" t="s">
        <v>110</v>
      </c>
      <c r="G6912">
        <v>1</v>
      </c>
      <c r="H6912" t="s">
        <v>49</v>
      </c>
      <c r="I6912">
        <v>5.8</v>
      </c>
      <c r="J6912" s="4">
        <v>44807</v>
      </c>
      <c r="K6912" t="s">
        <v>24</v>
      </c>
      <c r="L6912">
        <v>3.5</v>
      </c>
      <c r="M6912">
        <v>74.2</v>
      </c>
    </row>
    <row r="6913" spans="1:13">
      <c r="A6913">
        <v>863</v>
      </c>
      <c r="B6913">
        <v>213</v>
      </c>
      <c r="C6913" t="s">
        <v>18</v>
      </c>
      <c r="D6913" t="s">
        <v>21</v>
      </c>
      <c r="E6913">
        <f>VLOOKUP(TRIM(F6913),D_Produto!$A$2:$C$447,3,FALSE)</f>
        <v>125</v>
      </c>
      <c r="F6913" t="s">
        <v>968</v>
      </c>
      <c r="G6913">
        <v>1</v>
      </c>
      <c r="H6913" t="s">
        <v>593</v>
      </c>
      <c r="I6913">
        <v>9.5</v>
      </c>
      <c r="J6913" s="4">
        <v>44807</v>
      </c>
      <c r="K6913" t="s">
        <v>24</v>
      </c>
      <c r="L6913">
        <v>7</v>
      </c>
      <c r="M6913">
        <v>9.5</v>
      </c>
    </row>
    <row r="6914" spans="1:13">
      <c r="A6914">
        <v>864</v>
      </c>
      <c r="B6914">
        <v>214</v>
      </c>
      <c r="C6914" t="s">
        <v>18</v>
      </c>
      <c r="D6914" t="s">
        <v>21</v>
      </c>
      <c r="E6914">
        <f>VLOOKUP(TRIM(F6914),D_Produto!$A$2:$C$447,3,FALSE)</f>
        <v>58</v>
      </c>
      <c r="F6914" t="s">
        <v>648</v>
      </c>
      <c r="G6914">
        <v>1</v>
      </c>
      <c r="H6914" t="s">
        <v>26</v>
      </c>
      <c r="I6914">
        <v>8.5</v>
      </c>
      <c r="J6914" s="4">
        <v>44807</v>
      </c>
      <c r="K6914" t="s">
        <v>24</v>
      </c>
      <c r="L6914">
        <v>5.2</v>
      </c>
      <c r="M6914">
        <v>85.1</v>
      </c>
    </row>
    <row r="6915" spans="1:13">
      <c r="A6915">
        <v>864</v>
      </c>
      <c r="B6915">
        <v>214</v>
      </c>
      <c r="C6915" t="s">
        <v>18</v>
      </c>
      <c r="D6915" t="s">
        <v>21</v>
      </c>
      <c r="E6915">
        <f>VLOOKUP(TRIM(F6915),D_Produto!$A$2:$C$447,3,FALSE)</f>
        <v>158</v>
      </c>
      <c r="F6915" t="s">
        <v>987</v>
      </c>
      <c r="G6915">
        <v>1</v>
      </c>
      <c r="H6915" t="s">
        <v>250</v>
      </c>
      <c r="I6915">
        <v>8.3000000000000007</v>
      </c>
      <c r="J6915" s="4">
        <v>44807</v>
      </c>
      <c r="K6915" t="s">
        <v>24</v>
      </c>
      <c r="L6915">
        <v>5</v>
      </c>
      <c r="M6915">
        <v>85.1</v>
      </c>
    </row>
    <row r="6916" spans="1:13">
      <c r="A6916">
        <v>864</v>
      </c>
      <c r="B6916">
        <v>214</v>
      </c>
      <c r="C6916" t="s">
        <v>18</v>
      </c>
      <c r="D6916" t="s">
        <v>21</v>
      </c>
      <c r="E6916">
        <f>VLOOKUP(TRIM(F6916),D_Produto!$A$2:$C$447,3,FALSE)</f>
        <v>169</v>
      </c>
      <c r="F6916" t="s">
        <v>823</v>
      </c>
      <c r="G6916">
        <v>1</v>
      </c>
      <c r="H6916" t="s">
        <v>32</v>
      </c>
      <c r="I6916">
        <v>4.2</v>
      </c>
      <c r="J6916" s="4">
        <v>44807</v>
      </c>
      <c r="K6916" t="s">
        <v>24</v>
      </c>
      <c r="L6916">
        <v>2.5</v>
      </c>
      <c r="M6916">
        <v>85.1</v>
      </c>
    </row>
    <row r="6917" spans="1:13">
      <c r="A6917">
        <v>864</v>
      </c>
      <c r="B6917">
        <v>214</v>
      </c>
      <c r="C6917" t="s">
        <v>18</v>
      </c>
      <c r="D6917" t="s">
        <v>21</v>
      </c>
      <c r="E6917">
        <f>VLOOKUP(TRIM(F6917),D_Produto!$A$2:$C$447,3,FALSE)</f>
        <v>273</v>
      </c>
      <c r="F6917" t="s">
        <v>1228</v>
      </c>
      <c r="G6917">
        <v>1</v>
      </c>
      <c r="H6917" t="s">
        <v>26</v>
      </c>
      <c r="I6917">
        <v>8.8000000000000007</v>
      </c>
      <c r="J6917" s="4">
        <v>44807</v>
      </c>
      <c r="K6917" t="s">
        <v>24</v>
      </c>
      <c r="L6917">
        <v>5.3</v>
      </c>
      <c r="M6917">
        <v>85.1</v>
      </c>
    </row>
    <row r="6918" spans="1:13">
      <c r="A6918">
        <v>864</v>
      </c>
      <c r="B6918">
        <v>214</v>
      </c>
      <c r="C6918" t="s">
        <v>18</v>
      </c>
      <c r="D6918" t="s">
        <v>21</v>
      </c>
      <c r="E6918">
        <f>VLOOKUP(TRIM(F6918),D_Produto!$A$2:$C$447,3,FALSE)</f>
        <v>22</v>
      </c>
      <c r="F6918" t="s">
        <v>1148</v>
      </c>
      <c r="G6918">
        <v>1</v>
      </c>
      <c r="H6918" t="s">
        <v>108</v>
      </c>
      <c r="I6918">
        <v>4</v>
      </c>
      <c r="J6918" s="4">
        <v>44807</v>
      </c>
      <c r="K6918" t="s">
        <v>24</v>
      </c>
      <c r="L6918">
        <v>2.4</v>
      </c>
      <c r="M6918">
        <v>85.1</v>
      </c>
    </row>
    <row r="6919" spans="1:13">
      <c r="A6919">
        <v>864</v>
      </c>
      <c r="B6919">
        <v>214</v>
      </c>
      <c r="C6919" t="s">
        <v>18</v>
      </c>
      <c r="D6919" t="s">
        <v>21</v>
      </c>
      <c r="E6919">
        <f>VLOOKUP(TRIM(F6919),D_Produto!$A$2:$C$447,3,FALSE)</f>
        <v>95</v>
      </c>
      <c r="F6919" t="s">
        <v>960</v>
      </c>
      <c r="G6919">
        <v>1</v>
      </c>
      <c r="H6919" t="s">
        <v>32</v>
      </c>
      <c r="I6919">
        <v>6.2</v>
      </c>
      <c r="J6919" s="4">
        <v>44807</v>
      </c>
      <c r="K6919" t="s">
        <v>24</v>
      </c>
      <c r="L6919">
        <v>3.75</v>
      </c>
      <c r="M6919">
        <v>85.1</v>
      </c>
    </row>
    <row r="6920" spans="1:13">
      <c r="A6920">
        <v>864</v>
      </c>
      <c r="B6920">
        <v>214</v>
      </c>
      <c r="C6920" t="s">
        <v>18</v>
      </c>
      <c r="D6920" t="s">
        <v>21</v>
      </c>
      <c r="E6920">
        <f>VLOOKUP(TRIM(F6920),D_Produto!$A$2:$C$447,3,FALSE)</f>
        <v>34</v>
      </c>
      <c r="F6920" t="s">
        <v>78</v>
      </c>
      <c r="G6920">
        <v>1</v>
      </c>
      <c r="H6920" t="s">
        <v>77</v>
      </c>
      <c r="I6920">
        <v>4.5</v>
      </c>
      <c r="J6920" s="4">
        <v>44807</v>
      </c>
      <c r="K6920" t="s">
        <v>50</v>
      </c>
      <c r="L6920">
        <v>2.5</v>
      </c>
      <c r="M6920">
        <v>85.1</v>
      </c>
    </row>
    <row r="6921" spans="1:13">
      <c r="A6921">
        <v>864</v>
      </c>
      <c r="B6921">
        <v>214</v>
      </c>
      <c r="C6921" t="s">
        <v>18</v>
      </c>
      <c r="D6921" t="s">
        <v>21</v>
      </c>
      <c r="E6921">
        <f>VLOOKUP(TRIM(F6921),D_Produto!$A$2:$C$447,3,FALSE)</f>
        <v>40</v>
      </c>
      <c r="F6921" t="s">
        <v>1295</v>
      </c>
      <c r="G6921">
        <v>1</v>
      </c>
      <c r="H6921" t="s">
        <v>81</v>
      </c>
      <c r="I6921">
        <v>11.5</v>
      </c>
      <c r="J6921" s="4">
        <v>44807</v>
      </c>
      <c r="K6921" t="s">
        <v>24</v>
      </c>
      <c r="L6921">
        <v>7</v>
      </c>
      <c r="M6921">
        <v>85.1</v>
      </c>
    </row>
    <row r="6922" spans="1:13">
      <c r="A6922">
        <v>864</v>
      </c>
      <c r="B6922">
        <v>214</v>
      </c>
      <c r="C6922" t="s">
        <v>18</v>
      </c>
      <c r="D6922" t="s">
        <v>21</v>
      </c>
      <c r="E6922">
        <f>VLOOKUP(TRIM(F6922),D_Produto!$A$2:$C$447,3,FALSE)</f>
        <v>260</v>
      </c>
      <c r="F6922" t="s">
        <v>76</v>
      </c>
      <c r="G6922">
        <v>1</v>
      </c>
      <c r="H6922" t="s">
        <v>77</v>
      </c>
      <c r="I6922">
        <v>8.3000000000000007</v>
      </c>
      <c r="J6922" s="4">
        <v>44807</v>
      </c>
      <c r="K6922" t="s">
        <v>24</v>
      </c>
      <c r="L6922">
        <v>5</v>
      </c>
      <c r="M6922">
        <v>85.1</v>
      </c>
    </row>
    <row r="6923" spans="1:13">
      <c r="A6923">
        <v>864</v>
      </c>
      <c r="B6923">
        <v>214</v>
      </c>
      <c r="C6923" t="s">
        <v>18</v>
      </c>
      <c r="D6923" t="s">
        <v>21</v>
      </c>
      <c r="E6923">
        <f>VLOOKUP(TRIM(F6923),D_Produto!$A$2:$C$447,3,FALSE)</f>
        <v>1</v>
      </c>
      <c r="F6923" t="s">
        <v>718</v>
      </c>
      <c r="G6923">
        <v>2</v>
      </c>
      <c r="H6923" t="s">
        <v>719</v>
      </c>
      <c r="I6923">
        <v>15</v>
      </c>
      <c r="J6923" s="4">
        <v>44807</v>
      </c>
      <c r="K6923" t="s">
        <v>24</v>
      </c>
      <c r="L6923">
        <v>11.6</v>
      </c>
      <c r="M6923">
        <v>85.1</v>
      </c>
    </row>
    <row r="6924" spans="1:13">
      <c r="A6924">
        <v>864</v>
      </c>
      <c r="B6924">
        <v>214</v>
      </c>
      <c r="C6924" t="s">
        <v>18</v>
      </c>
      <c r="D6924" t="s">
        <v>21</v>
      </c>
      <c r="E6924">
        <f>VLOOKUP(TRIM(F6924),D_Produto!$A$2:$C$447,3,FALSE)</f>
        <v>2</v>
      </c>
      <c r="F6924" t="s">
        <v>1282</v>
      </c>
      <c r="G6924">
        <v>1</v>
      </c>
      <c r="H6924" t="s">
        <v>66</v>
      </c>
      <c r="I6924">
        <v>5.8</v>
      </c>
      <c r="J6924" s="4">
        <v>44807</v>
      </c>
      <c r="K6924" t="s">
        <v>24</v>
      </c>
      <c r="L6924">
        <v>3.5</v>
      </c>
      <c r="M6924">
        <v>85.1</v>
      </c>
    </row>
    <row r="6925" spans="1:13">
      <c r="A6925">
        <v>865</v>
      </c>
      <c r="B6925">
        <v>47</v>
      </c>
      <c r="C6925" t="s">
        <v>18</v>
      </c>
      <c r="D6925" t="s">
        <v>21</v>
      </c>
      <c r="E6925">
        <f>VLOOKUP(TRIM(F6925),D_Produto!$A$2:$C$447,3,FALSE)</f>
        <v>58</v>
      </c>
      <c r="F6925" t="s">
        <v>648</v>
      </c>
      <c r="G6925">
        <v>2</v>
      </c>
      <c r="H6925" t="s">
        <v>26</v>
      </c>
      <c r="I6925">
        <v>17</v>
      </c>
      <c r="J6925" s="4">
        <v>44807</v>
      </c>
      <c r="K6925" t="s">
        <v>24</v>
      </c>
      <c r="L6925">
        <v>10.4</v>
      </c>
      <c r="M6925">
        <v>69</v>
      </c>
    </row>
    <row r="6926" spans="1:13">
      <c r="A6926">
        <v>865</v>
      </c>
      <c r="B6926">
        <v>47</v>
      </c>
      <c r="C6926" t="s">
        <v>18</v>
      </c>
      <c r="D6926" t="s">
        <v>21</v>
      </c>
      <c r="E6926">
        <f>VLOOKUP(TRIM(F6926),D_Produto!$A$2:$C$447,3,FALSE)</f>
        <v>176</v>
      </c>
      <c r="F6926" t="s">
        <v>958</v>
      </c>
      <c r="G6926">
        <v>1</v>
      </c>
      <c r="H6926" t="s">
        <v>32</v>
      </c>
      <c r="I6926">
        <v>12.4</v>
      </c>
      <c r="J6926" s="4">
        <v>44807</v>
      </c>
      <c r="K6926" t="s">
        <v>24</v>
      </c>
      <c r="L6926">
        <v>7.5</v>
      </c>
      <c r="M6926">
        <v>69</v>
      </c>
    </row>
    <row r="6927" spans="1:13">
      <c r="A6927">
        <v>865</v>
      </c>
      <c r="B6927">
        <v>47</v>
      </c>
      <c r="C6927" t="s">
        <v>18</v>
      </c>
      <c r="D6927" t="s">
        <v>21</v>
      </c>
      <c r="E6927">
        <f>VLOOKUP(TRIM(F6927),D_Produto!$A$2:$C$447,3,FALSE)</f>
        <v>91</v>
      </c>
      <c r="F6927" t="s">
        <v>918</v>
      </c>
      <c r="G6927">
        <v>2</v>
      </c>
      <c r="H6927" t="s">
        <v>32</v>
      </c>
      <c r="I6927">
        <v>13.2</v>
      </c>
      <c r="J6927" s="4">
        <v>44807</v>
      </c>
      <c r="K6927" t="s">
        <v>24</v>
      </c>
      <c r="L6927">
        <v>8</v>
      </c>
      <c r="M6927">
        <v>69</v>
      </c>
    </row>
    <row r="6928" spans="1:13">
      <c r="A6928">
        <v>865</v>
      </c>
      <c r="B6928">
        <v>47</v>
      </c>
      <c r="C6928" t="s">
        <v>18</v>
      </c>
      <c r="D6928" t="s">
        <v>21</v>
      </c>
      <c r="E6928">
        <f>VLOOKUP(TRIM(F6928),D_Produto!$A$2:$C$447,3,FALSE)</f>
        <v>237</v>
      </c>
      <c r="F6928" t="s">
        <v>445</v>
      </c>
      <c r="G6928">
        <v>1</v>
      </c>
      <c r="H6928" t="s">
        <v>32</v>
      </c>
      <c r="I6928">
        <v>7.8</v>
      </c>
      <c r="J6928" s="4">
        <v>44807</v>
      </c>
      <c r="K6928" t="s">
        <v>24</v>
      </c>
      <c r="L6928">
        <v>4.75</v>
      </c>
      <c r="M6928">
        <v>69</v>
      </c>
    </row>
    <row r="6929" spans="1:13">
      <c r="A6929">
        <v>865</v>
      </c>
      <c r="B6929">
        <v>47</v>
      </c>
      <c r="C6929" t="s">
        <v>18</v>
      </c>
      <c r="D6929" t="s">
        <v>21</v>
      </c>
      <c r="E6929">
        <f>VLOOKUP(TRIM(F6929),D_Produto!$A$2:$C$447,3,FALSE)</f>
        <v>280</v>
      </c>
      <c r="F6929" t="s">
        <v>528</v>
      </c>
      <c r="G6929">
        <v>1</v>
      </c>
      <c r="H6929" t="s">
        <v>32</v>
      </c>
      <c r="I6929">
        <v>8.6999999999999993</v>
      </c>
      <c r="J6929" s="4">
        <v>44807</v>
      </c>
      <c r="K6929" t="s">
        <v>24</v>
      </c>
      <c r="L6929">
        <v>5.25</v>
      </c>
      <c r="M6929">
        <v>69</v>
      </c>
    </row>
    <row r="6930" spans="1:13">
      <c r="A6930">
        <v>865</v>
      </c>
      <c r="B6930">
        <v>47</v>
      </c>
      <c r="C6930" t="s">
        <v>18</v>
      </c>
      <c r="D6930" t="s">
        <v>21</v>
      </c>
      <c r="E6930">
        <f>VLOOKUP(TRIM(F6930),D_Produto!$A$2:$C$447,3,FALSE)</f>
        <v>30</v>
      </c>
      <c r="F6930" t="s">
        <v>79</v>
      </c>
      <c r="G6930">
        <v>1</v>
      </c>
      <c r="H6930" t="s">
        <v>77</v>
      </c>
      <c r="I6930">
        <v>4.0999999999999996</v>
      </c>
      <c r="J6930" s="4">
        <v>44807</v>
      </c>
      <c r="K6930" t="s">
        <v>50</v>
      </c>
      <c r="L6930">
        <v>2.5</v>
      </c>
      <c r="M6930">
        <v>69</v>
      </c>
    </row>
    <row r="6931" spans="1:13">
      <c r="A6931">
        <v>865</v>
      </c>
      <c r="B6931">
        <v>47</v>
      </c>
      <c r="C6931" t="s">
        <v>18</v>
      </c>
      <c r="D6931" t="s">
        <v>21</v>
      </c>
      <c r="E6931">
        <f>VLOOKUP(TRIM(F6931),D_Produto!$A$2:$C$447,3,FALSE)</f>
        <v>258</v>
      </c>
      <c r="F6931" t="s">
        <v>110</v>
      </c>
      <c r="G6931">
        <v>1</v>
      </c>
      <c r="H6931" t="s">
        <v>49</v>
      </c>
      <c r="I6931">
        <v>5.8</v>
      </c>
      <c r="J6931" s="4">
        <v>44807</v>
      </c>
      <c r="K6931" t="s">
        <v>24</v>
      </c>
      <c r="L6931">
        <v>3.5</v>
      </c>
      <c r="M6931">
        <v>69</v>
      </c>
    </row>
    <row r="6932" spans="1:13">
      <c r="A6932">
        <v>866</v>
      </c>
      <c r="B6932">
        <v>229</v>
      </c>
      <c r="C6932" t="s">
        <v>28</v>
      </c>
      <c r="D6932" t="s">
        <v>21</v>
      </c>
      <c r="E6932">
        <f>VLOOKUP(TRIM(F6932),D_Produto!$A$2:$C$447,3,FALSE)</f>
        <v>58</v>
      </c>
      <c r="F6932" t="s">
        <v>648</v>
      </c>
      <c r="G6932">
        <v>1</v>
      </c>
      <c r="H6932" t="s">
        <v>26</v>
      </c>
      <c r="I6932">
        <v>8.5</v>
      </c>
      <c r="J6932" s="4">
        <v>44807</v>
      </c>
      <c r="K6932" t="s">
        <v>24</v>
      </c>
      <c r="L6932">
        <v>5.2</v>
      </c>
      <c r="M6932">
        <v>117.7</v>
      </c>
    </row>
    <row r="6933" spans="1:13">
      <c r="A6933">
        <v>866</v>
      </c>
      <c r="B6933">
        <v>229</v>
      </c>
      <c r="C6933" t="s">
        <v>28</v>
      </c>
      <c r="D6933" t="s">
        <v>21</v>
      </c>
      <c r="E6933">
        <f>VLOOKUP(TRIM(F6933),D_Produto!$A$2:$C$447,3,FALSE)</f>
        <v>169</v>
      </c>
      <c r="F6933" t="s">
        <v>823</v>
      </c>
      <c r="G6933">
        <v>1</v>
      </c>
      <c r="H6933" t="s">
        <v>32</v>
      </c>
      <c r="I6933">
        <v>4.2</v>
      </c>
      <c r="J6933" s="4">
        <v>44807</v>
      </c>
      <c r="K6933" t="s">
        <v>24</v>
      </c>
      <c r="L6933">
        <v>2.5</v>
      </c>
      <c r="M6933">
        <v>117.7</v>
      </c>
    </row>
    <row r="6934" spans="1:13">
      <c r="A6934">
        <v>866</v>
      </c>
      <c r="B6934">
        <v>229</v>
      </c>
      <c r="C6934" t="s">
        <v>28</v>
      </c>
      <c r="D6934" t="s">
        <v>21</v>
      </c>
      <c r="E6934">
        <f>VLOOKUP(TRIM(F6934),D_Produto!$A$2:$C$447,3,FALSE)</f>
        <v>217</v>
      </c>
      <c r="F6934" t="s">
        <v>1147</v>
      </c>
      <c r="G6934">
        <v>1</v>
      </c>
      <c r="H6934" t="s">
        <v>52</v>
      </c>
      <c r="I6934">
        <v>10.3</v>
      </c>
      <c r="J6934" s="4">
        <v>44807</v>
      </c>
      <c r="K6934" t="s">
        <v>24</v>
      </c>
      <c r="L6934">
        <v>6.25</v>
      </c>
      <c r="M6934">
        <v>117.7</v>
      </c>
    </row>
    <row r="6935" spans="1:13">
      <c r="A6935">
        <v>866</v>
      </c>
      <c r="B6935">
        <v>229</v>
      </c>
      <c r="C6935" t="s">
        <v>28</v>
      </c>
      <c r="D6935" t="s">
        <v>21</v>
      </c>
      <c r="E6935">
        <f>VLOOKUP(TRIM(F6935),D_Produto!$A$2:$C$447,3,FALSE)</f>
        <v>273</v>
      </c>
      <c r="F6935" t="s">
        <v>1228</v>
      </c>
      <c r="G6935">
        <v>1</v>
      </c>
      <c r="H6935" t="s">
        <v>26</v>
      </c>
      <c r="I6935">
        <v>8.8000000000000007</v>
      </c>
      <c r="J6935" s="4">
        <v>44807</v>
      </c>
      <c r="K6935" t="s">
        <v>24</v>
      </c>
      <c r="L6935">
        <v>5.3</v>
      </c>
      <c r="M6935">
        <v>117.7</v>
      </c>
    </row>
    <row r="6936" spans="1:13">
      <c r="A6936">
        <v>866</v>
      </c>
      <c r="B6936">
        <v>229</v>
      </c>
      <c r="C6936" t="s">
        <v>28</v>
      </c>
      <c r="D6936" t="s">
        <v>21</v>
      </c>
      <c r="E6936">
        <f>VLOOKUP(TRIM(F6936),D_Produto!$A$2:$C$447,3,FALSE)</f>
        <v>4</v>
      </c>
      <c r="F6936" t="s">
        <v>917</v>
      </c>
      <c r="G6936">
        <v>1</v>
      </c>
      <c r="H6936" t="s">
        <v>108</v>
      </c>
      <c r="I6936">
        <v>9.9</v>
      </c>
      <c r="J6936" s="4">
        <v>44807</v>
      </c>
      <c r="K6936" t="s">
        <v>24</v>
      </c>
      <c r="L6936">
        <v>6</v>
      </c>
      <c r="M6936">
        <v>117.7</v>
      </c>
    </row>
    <row r="6937" spans="1:13">
      <c r="A6937">
        <v>866</v>
      </c>
      <c r="B6937">
        <v>229</v>
      </c>
      <c r="C6937" t="s">
        <v>28</v>
      </c>
      <c r="D6937" t="s">
        <v>21</v>
      </c>
      <c r="E6937">
        <f>VLOOKUP(TRIM(F6937),D_Produto!$A$2:$C$447,3,FALSE)</f>
        <v>22</v>
      </c>
      <c r="F6937" t="s">
        <v>1148</v>
      </c>
      <c r="G6937">
        <v>1</v>
      </c>
      <c r="H6937" t="s">
        <v>108</v>
      </c>
      <c r="I6937">
        <v>4</v>
      </c>
      <c r="J6937" s="4">
        <v>44807</v>
      </c>
      <c r="K6937" t="s">
        <v>24</v>
      </c>
      <c r="L6937">
        <v>2.4</v>
      </c>
      <c r="M6937">
        <v>117.7</v>
      </c>
    </row>
    <row r="6938" spans="1:13">
      <c r="A6938">
        <v>866</v>
      </c>
      <c r="B6938">
        <v>229</v>
      </c>
      <c r="C6938" t="s">
        <v>28</v>
      </c>
      <c r="D6938" t="s">
        <v>21</v>
      </c>
      <c r="E6938">
        <f>VLOOKUP(TRIM(F6938),D_Produto!$A$2:$C$447,3,FALSE)</f>
        <v>62</v>
      </c>
      <c r="F6938" t="s">
        <v>102</v>
      </c>
      <c r="G6938">
        <v>1</v>
      </c>
      <c r="H6938" t="s">
        <v>32</v>
      </c>
      <c r="I6938">
        <v>4.5999999999999996</v>
      </c>
      <c r="J6938" s="4">
        <v>44807</v>
      </c>
      <c r="K6938" t="s">
        <v>24</v>
      </c>
      <c r="L6938">
        <v>2.75</v>
      </c>
      <c r="M6938">
        <v>117.7</v>
      </c>
    </row>
    <row r="6939" spans="1:13">
      <c r="A6939">
        <v>866</v>
      </c>
      <c r="B6939">
        <v>229</v>
      </c>
      <c r="C6939" t="s">
        <v>28</v>
      </c>
      <c r="D6939" t="s">
        <v>21</v>
      </c>
      <c r="E6939">
        <f>VLOOKUP(TRIM(F6939),D_Produto!$A$2:$C$447,3,FALSE)</f>
        <v>66</v>
      </c>
      <c r="F6939" t="s">
        <v>31</v>
      </c>
      <c r="G6939">
        <v>1</v>
      </c>
      <c r="H6939" t="s">
        <v>32</v>
      </c>
      <c r="I6939">
        <v>7.5</v>
      </c>
      <c r="J6939" s="4">
        <v>44807</v>
      </c>
      <c r="K6939" t="s">
        <v>24</v>
      </c>
      <c r="L6939">
        <v>4.5</v>
      </c>
      <c r="M6939">
        <v>117.7</v>
      </c>
    </row>
    <row r="6940" spans="1:13">
      <c r="A6940">
        <v>866</v>
      </c>
      <c r="B6940">
        <v>229</v>
      </c>
      <c r="C6940" t="s">
        <v>28</v>
      </c>
      <c r="D6940" t="s">
        <v>21</v>
      </c>
      <c r="E6940">
        <f>VLOOKUP(TRIM(F6940),D_Produto!$A$2:$C$447,3,FALSE)</f>
        <v>91</v>
      </c>
      <c r="F6940" t="s">
        <v>918</v>
      </c>
      <c r="G6940">
        <v>1</v>
      </c>
      <c r="H6940" t="s">
        <v>32</v>
      </c>
      <c r="I6940">
        <v>6.6</v>
      </c>
      <c r="J6940" s="4">
        <v>44807</v>
      </c>
      <c r="K6940" t="s">
        <v>24</v>
      </c>
      <c r="L6940">
        <v>4</v>
      </c>
      <c r="M6940">
        <v>117.7</v>
      </c>
    </row>
    <row r="6941" spans="1:13">
      <c r="A6941">
        <v>866</v>
      </c>
      <c r="B6941">
        <v>229</v>
      </c>
      <c r="C6941" t="s">
        <v>28</v>
      </c>
      <c r="D6941" t="s">
        <v>21</v>
      </c>
      <c r="E6941">
        <f>VLOOKUP(TRIM(F6941),D_Produto!$A$2:$C$447,3,FALSE)</f>
        <v>187</v>
      </c>
      <c r="F6941" t="s">
        <v>1107</v>
      </c>
      <c r="G6941">
        <v>1</v>
      </c>
      <c r="H6941" t="s">
        <v>32</v>
      </c>
      <c r="I6941">
        <v>12.8</v>
      </c>
      <c r="J6941" s="4">
        <v>44807</v>
      </c>
      <c r="K6941" t="s">
        <v>24</v>
      </c>
      <c r="L6941">
        <v>7.75</v>
      </c>
      <c r="M6941">
        <v>117.7</v>
      </c>
    </row>
    <row r="6942" spans="1:13">
      <c r="A6942">
        <v>866</v>
      </c>
      <c r="B6942">
        <v>229</v>
      </c>
      <c r="C6942" t="s">
        <v>28</v>
      </c>
      <c r="D6942" t="s">
        <v>21</v>
      </c>
      <c r="E6942">
        <f>VLOOKUP(TRIM(F6942),D_Produto!$A$2:$C$447,3,FALSE)</f>
        <v>237</v>
      </c>
      <c r="F6942" t="s">
        <v>445</v>
      </c>
      <c r="G6942">
        <v>1</v>
      </c>
      <c r="H6942" t="s">
        <v>32</v>
      </c>
      <c r="I6942">
        <v>7.8</v>
      </c>
      <c r="J6942" s="4">
        <v>44807</v>
      </c>
      <c r="K6942" t="s">
        <v>24</v>
      </c>
      <c r="L6942">
        <v>4.75</v>
      </c>
      <c r="M6942">
        <v>117.7</v>
      </c>
    </row>
    <row r="6943" spans="1:13">
      <c r="A6943">
        <v>866</v>
      </c>
      <c r="B6943">
        <v>229</v>
      </c>
      <c r="C6943" t="s">
        <v>28</v>
      </c>
      <c r="D6943" t="s">
        <v>21</v>
      </c>
      <c r="E6943">
        <f>VLOOKUP(TRIM(F6943),D_Produto!$A$2:$C$447,3,FALSE)</f>
        <v>34</v>
      </c>
      <c r="F6943" t="s">
        <v>78</v>
      </c>
      <c r="G6943">
        <v>1</v>
      </c>
      <c r="H6943" t="s">
        <v>77</v>
      </c>
      <c r="I6943">
        <v>4.5</v>
      </c>
      <c r="J6943" s="4">
        <v>44807</v>
      </c>
      <c r="K6943" t="s">
        <v>50</v>
      </c>
      <c r="L6943">
        <v>2.5</v>
      </c>
      <c r="M6943">
        <v>117.7</v>
      </c>
    </row>
    <row r="6944" spans="1:13">
      <c r="A6944">
        <v>866</v>
      </c>
      <c r="B6944">
        <v>229</v>
      </c>
      <c r="C6944" t="s">
        <v>28</v>
      </c>
      <c r="D6944" t="s">
        <v>21</v>
      </c>
      <c r="E6944">
        <f>VLOOKUP(TRIM(F6944),D_Produto!$A$2:$C$447,3,FALSE)</f>
        <v>35</v>
      </c>
      <c r="F6944" t="s">
        <v>1244</v>
      </c>
      <c r="G6944">
        <v>1</v>
      </c>
      <c r="H6944" t="s">
        <v>77</v>
      </c>
      <c r="I6944">
        <v>3.6</v>
      </c>
      <c r="J6944" s="4">
        <v>44807</v>
      </c>
      <c r="K6944" t="s">
        <v>24</v>
      </c>
      <c r="L6944">
        <v>2.2000000000000002</v>
      </c>
      <c r="M6944">
        <v>117.7</v>
      </c>
    </row>
    <row r="6945" spans="1:13">
      <c r="A6945">
        <v>866</v>
      </c>
      <c r="B6945">
        <v>229</v>
      </c>
      <c r="C6945" t="s">
        <v>28</v>
      </c>
      <c r="D6945" t="s">
        <v>21</v>
      </c>
      <c r="E6945">
        <f>VLOOKUP(TRIM(F6945),D_Produto!$A$2:$C$447,3,FALSE)</f>
        <v>40</v>
      </c>
      <c r="F6945" t="s">
        <v>1295</v>
      </c>
      <c r="G6945">
        <v>1</v>
      </c>
      <c r="H6945" t="s">
        <v>81</v>
      </c>
      <c r="I6945">
        <v>11.5</v>
      </c>
      <c r="J6945" s="4">
        <v>44807</v>
      </c>
      <c r="K6945" t="s">
        <v>24</v>
      </c>
      <c r="L6945">
        <v>7</v>
      </c>
      <c r="M6945">
        <v>117.7</v>
      </c>
    </row>
    <row r="6946" spans="1:13">
      <c r="A6946">
        <v>866</v>
      </c>
      <c r="B6946">
        <v>229</v>
      </c>
      <c r="C6946" t="s">
        <v>28</v>
      </c>
      <c r="D6946" t="s">
        <v>21</v>
      </c>
      <c r="E6946">
        <f>VLOOKUP(TRIM(F6946),D_Produto!$A$2:$C$447,3,FALSE)</f>
        <v>96</v>
      </c>
      <c r="F6946" t="s">
        <v>109</v>
      </c>
      <c r="G6946">
        <v>1</v>
      </c>
      <c r="H6946" t="s">
        <v>49</v>
      </c>
      <c r="I6946">
        <v>4.2</v>
      </c>
      <c r="J6946" s="4">
        <v>44807</v>
      </c>
      <c r="K6946" t="s">
        <v>50</v>
      </c>
      <c r="L6946">
        <v>2.5</v>
      </c>
      <c r="M6946">
        <v>117.7</v>
      </c>
    </row>
    <row r="6947" spans="1:13">
      <c r="A6947">
        <v>866</v>
      </c>
      <c r="B6947">
        <v>229</v>
      </c>
      <c r="C6947" t="s">
        <v>28</v>
      </c>
      <c r="D6947" t="s">
        <v>21</v>
      </c>
      <c r="E6947">
        <f>VLOOKUP(TRIM(F6947),D_Produto!$A$2:$C$447,3,FALSE)</f>
        <v>40</v>
      </c>
      <c r="F6947" t="s">
        <v>1007</v>
      </c>
      <c r="G6947">
        <v>1</v>
      </c>
      <c r="H6947" t="s">
        <v>66</v>
      </c>
      <c r="I6947">
        <v>8.9</v>
      </c>
      <c r="J6947" s="4">
        <v>44807</v>
      </c>
      <c r="K6947" t="s">
        <v>24</v>
      </c>
      <c r="L6947">
        <v>6</v>
      </c>
      <c r="M6947">
        <v>117.7</v>
      </c>
    </row>
    <row r="6948" spans="1:13">
      <c r="A6948">
        <v>867</v>
      </c>
      <c r="B6948">
        <v>107</v>
      </c>
      <c r="C6948" t="s">
        <v>18</v>
      </c>
      <c r="D6948" t="s">
        <v>21</v>
      </c>
      <c r="E6948">
        <f>VLOOKUP(TRIM(F6948),D_Produto!$A$2:$C$447,3,FALSE)</f>
        <v>56</v>
      </c>
      <c r="F6948" t="s">
        <v>434</v>
      </c>
      <c r="G6948">
        <v>1</v>
      </c>
      <c r="H6948" t="s">
        <v>26</v>
      </c>
      <c r="I6948">
        <v>7.4</v>
      </c>
      <c r="J6948" s="4">
        <v>44807</v>
      </c>
      <c r="K6948" t="s">
        <v>24</v>
      </c>
      <c r="L6948">
        <v>4.5</v>
      </c>
      <c r="M6948">
        <v>29.7</v>
      </c>
    </row>
    <row r="6949" spans="1:13">
      <c r="A6949">
        <v>867</v>
      </c>
      <c r="B6949">
        <v>107</v>
      </c>
      <c r="C6949" t="s">
        <v>18</v>
      </c>
      <c r="D6949" t="s">
        <v>21</v>
      </c>
      <c r="E6949">
        <f>VLOOKUP(TRIM(F6949),D_Produto!$A$2:$C$447,3,FALSE)</f>
        <v>217</v>
      </c>
      <c r="F6949" t="s">
        <v>1147</v>
      </c>
      <c r="G6949">
        <v>1</v>
      </c>
      <c r="H6949" t="s">
        <v>52</v>
      </c>
      <c r="I6949">
        <v>10.3</v>
      </c>
      <c r="J6949" s="4">
        <v>44807</v>
      </c>
      <c r="K6949" t="s">
        <v>24</v>
      </c>
      <c r="L6949">
        <v>6.25</v>
      </c>
      <c r="M6949">
        <v>29.7</v>
      </c>
    </row>
    <row r="6950" spans="1:13">
      <c r="A6950">
        <v>867</v>
      </c>
      <c r="B6950">
        <v>107</v>
      </c>
      <c r="C6950" t="s">
        <v>18</v>
      </c>
      <c r="D6950" t="s">
        <v>21</v>
      </c>
      <c r="E6950">
        <f>VLOOKUP(TRIM(F6950),D_Produto!$A$2:$C$447,3,FALSE)</f>
        <v>63</v>
      </c>
      <c r="F6950" t="s">
        <v>1294</v>
      </c>
      <c r="G6950">
        <v>1</v>
      </c>
      <c r="H6950" t="s">
        <v>32</v>
      </c>
      <c r="I6950">
        <v>5.4</v>
      </c>
      <c r="J6950" s="4">
        <v>44807</v>
      </c>
      <c r="K6950" t="s">
        <v>24</v>
      </c>
      <c r="L6950">
        <v>3.25</v>
      </c>
      <c r="M6950">
        <v>29.7</v>
      </c>
    </row>
    <row r="6951" spans="1:13">
      <c r="A6951">
        <v>867</v>
      </c>
      <c r="B6951">
        <v>107</v>
      </c>
      <c r="C6951" t="s">
        <v>18</v>
      </c>
      <c r="D6951" t="s">
        <v>21</v>
      </c>
      <c r="E6951">
        <f>VLOOKUP(TRIM(F6951),D_Produto!$A$2:$C$447,3,FALSE)</f>
        <v>118</v>
      </c>
      <c r="F6951" t="s">
        <v>117</v>
      </c>
      <c r="G6951">
        <v>1</v>
      </c>
      <c r="H6951" t="s">
        <v>49</v>
      </c>
      <c r="I6951">
        <v>6.6</v>
      </c>
      <c r="J6951" s="4">
        <v>44807</v>
      </c>
      <c r="K6951" t="s">
        <v>50</v>
      </c>
      <c r="L6951">
        <v>4</v>
      </c>
      <c r="M6951">
        <v>29.7</v>
      </c>
    </row>
    <row r="6952" spans="1:13">
      <c r="A6952">
        <v>868</v>
      </c>
      <c r="B6952">
        <v>145</v>
      </c>
      <c r="C6952" t="s">
        <v>18</v>
      </c>
      <c r="D6952" t="s">
        <v>21</v>
      </c>
      <c r="E6952">
        <f>VLOOKUP(TRIM(F6952),D_Produto!$A$2:$C$447,3,FALSE)</f>
        <v>249</v>
      </c>
      <c r="F6952" t="s">
        <v>729</v>
      </c>
      <c r="G6952">
        <v>1</v>
      </c>
      <c r="H6952" t="s">
        <v>730</v>
      </c>
      <c r="I6952">
        <v>31.2</v>
      </c>
      <c r="J6952" s="4">
        <v>44807</v>
      </c>
      <c r="K6952" t="s">
        <v>24</v>
      </c>
      <c r="L6952">
        <v>24</v>
      </c>
      <c r="M6952">
        <v>114.4</v>
      </c>
    </row>
    <row r="6953" spans="1:13">
      <c r="A6953">
        <v>868</v>
      </c>
      <c r="B6953">
        <v>145</v>
      </c>
      <c r="C6953" t="s">
        <v>18</v>
      </c>
      <c r="D6953" t="s">
        <v>21</v>
      </c>
      <c r="E6953">
        <f>VLOOKUP(TRIM(F6953),D_Produto!$A$2:$C$447,3,FALSE)</f>
        <v>250</v>
      </c>
      <c r="F6953" t="s">
        <v>854</v>
      </c>
      <c r="G6953">
        <v>2</v>
      </c>
      <c r="H6953" t="s">
        <v>472</v>
      </c>
      <c r="I6953">
        <v>83.2</v>
      </c>
      <c r="J6953" s="4">
        <v>44807</v>
      </c>
      <c r="K6953" t="s">
        <v>24</v>
      </c>
      <c r="L6953">
        <v>64</v>
      </c>
      <c r="M6953">
        <v>114.4</v>
      </c>
    </row>
    <row r="6954" spans="1:13">
      <c r="A6954">
        <v>869</v>
      </c>
      <c r="B6954">
        <v>122</v>
      </c>
      <c r="C6954" t="s">
        <v>96</v>
      </c>
      <c r="D6954" t="s">
        <v>21</v>
      </c>
      <c r="E6954">
        <f>VLOOKUP(TRIM(F6954),D_Produto!$A$2:$C$447,3,FALSE)</f>
        <v>217</v>
      </c>
      <c r="F6954" t="s">
        <v>1147</v>
      </c>
      <c r="G6954">
        <v>4</v>
      </c>
      <c r="H6954" t="s">
        <v>52</v>
      </c>
      <c r="I6954">
        <v>41.2</v>
      </c>
      <c r="J6954" s="4">
        <v>44807</v>
      </c>
      <c r="K6954" t="s">
        <v>24</v>
      </c>
      <c r="L6954">
        <v>25</v>
      </c>
      <c r="M6954">
        <v>59</v>
      </c>
    </row>
    <row r="6955" spans="1:13">
      <c r="A6955">
        <v>869</v>
      </c>
      <c r="B6955">
        <v>122</v>
      </c>
      <c r="C6955" t="s">
        <v>96</v>
      </c>
      <c r="D6955" t="s">
        <v>21</v>
      </c>
      <c r="E6955">
        <f>VLOOKUP(TRIM(F6955),D_Produto!$A$2:$C$447,3,FALSE)</f>
        <v>63</v>
      </c>
      <c r="F6955" t="s">
        <v>1294</v>
      </c>
      <c r="G6955">
        <v>1</v>
      </c>
      <c r="H6955" t="s">
        <v>32</v>
      </c>
      <c r="I6955">
        <v>5.4</v>
      </c>
      <c r="J6955" s="4">
        <v>44807</v>
      </c>
      <c r="K6955" t="s">
        <v>24</v>
      </c>
      <c r="L6955">
        <v>3.25</v>
      </c>
      <c r="M6955">
        <v>59</v>
      </c>
    </row>
    <row r="6956" spans="1:13">
      <c r="A6956">
        <v>869</v>
      </c>
      <c r="B6956">
        <v>122</v>
      </c>
      <c r="C6956" t="s">
        <v>96</v>
      </c>
      <c r="D6956" t="s">
        <v>21</v>
      </c>
      <c r="E6956">
        <f>VLOOKUP(TRIM(F6956),D_Produto!$A$2:$C$447,3,FALSE)</f>
        <v>284</v>
      </c>
      <c r="F6956" t="s">
        <v>1279</v>
      </c>
      <c r="G6956">
        <v>2</v>
      </c>
      <c r="H6956" t="s">
        <v>52</v>
      </c>
      <c r="I6956">
        <v>12.4</v>
      </c>
      <c r="J6956" s="4">
        <v>44807</v>
      </c>
      <c r="K6956" t="s">
        <v>24</v>
      </c>
      <c r="L6956">
        <v>7.5</v>
      </c>
      <c r="M6956">
        <v>59</v>
      </c>
    </row>
    <row r="6957" spans="1:13">
      <c r="A6957">
        <v>872</v>
      </c>
      <c r="B6957">
        <v>45</v>
      </c>
      <c r="C6957" t="s">
        <v>28</v>
      </c>
      <c r="D6957" t="s">
        <v>21</v>
      </c>
      <c r="E6957">
        <f>VLOOKUP(TRIM(F6957),D_Produto!$A$2:$C$447,3,FALSE)</f>
        <v>168</v>
      </c>
      <c r="F6957" t="s">
        <v>298</v>
      </c>
      <c r="G6957">
        <v>1</v>
      </c>
      <c r="H6957" t="s">
        <v>32</v>
      </c>
      <c r="I6957">
        <v>2.5</v>
      </c>
      <c r="J6957" s="4">
        <v>44807</v>
      </c>
      <c r="K6957" t="s">
        <v>24</v>
      </c>
      <c r="L6957">
        <v>1.5</v>
      </c>
      <c r="M6957">
        <v>179.7</v>
      </c>
    </row>
    <row r="6958" spans="1:13">
      <c r="A6958">
        <v>872</v>
      </c>
      <c r="B6958">
        <v>45</v>
      </c>
      <c r="C6958" t="s">
        <v>28</v>
      </c>
      <c r="D6958" t="s">
        <v>21</v>
      </c>
      <c r="E6958">
        <f>VLOOKUP(TRIM(F6958),D_Produto!$A$2:$C$447,3,FALSE)</f>
        <v>58</v>
      </c>
      <c r="F6958" t="s">
        <v>648</v>
      </c>
      <c r="G6958">
        <v>1</v>
      </c>
      <c r="H6958" t="s">
        <v>26</v>
      </c>
      <c r="I6958">
        <v>8.5</v>
      </c>
      <c r="J6958" s="4">
        <v>44807</v>
      </c>
      <c r="K6958" t="s">
        <v>24</v>
      </c>
      <c r="L6958">
        <v>5.2</v>
      </c>
      <c r="M6958">
        <v>179.7</v>
      </c>
    </row>
    <row r="6959" spans="1:13">
      <c r="A6959">
        <v>872</v>
      </c>
      <c r="B6959">
        <v>45</v>
      </c>
      <c r="C6959" t="s">
        <v>28</v>
      </c>
      <c r="D6959" t="s">
        <v>21</v>
      </c>
      <c r="E6959">
        <f>VLOOKUP(TRIM(F6959),D_Produto!$A$2:$C$447,3,FALSE)</f>
        <v>18</v>
      </c>
      <c r="F6959" t="s">
        <v>1291</v>
      </c>
      <c r="G6959">
        <v>1</v>
      </c>
      <c r="H6959" t="s">
        <v>32</v>
      </c>
      <c r="I6959">
        <v>7.9</v>
      </c>
      <c r="J6959" s="4">
        <v>44807</v>
      </c>
      <c r="K6959" t="s">
        <v>24</v>
      </c>
      <c r="L6959">
        <v>5</v>
      </c>
      <c r="M6959">
        <v>179.7</v>
      </c>
    </row>
    <row r="6960" spans="1:13">
      <c r="A6960">
        <v>871</v>
      </c>
      <c r="B6960">
        <v>162</v>
      </c>
      <c r="C6960" t="s">
        <v>28</v>
      </c>
      <c r="D6960" t="s">
        <v>21</v>
      </c>
      <c r="E6960">
        <f>VLOOKUP(TRIM(F6960),D_Produto!$A$2:$C$447,3,FALSE)</f>
        <v>58</v>
      </c>
      <c r="F6960" t="s">
        <v>648</v>
      </c>
      <c r="G6960">
        <v>1</v>
      </c>
      <c r="H6960" t="s">
        <v>26</v>
      </c>
      <c r="I6960">
        <v>8.5</v>
      </c>
      <c r="J6960" s="4">
        <v>44807</v>
      </c>
      <c r="K6960" t="s">
        <v>24</v>
      </c>
      <c r="L6960">
        <v>5.2</v>
      </c>
      <c r="M6960">
        <v>43.6</v>
      </c>
    </row>
    <row r="6961" spans="1:13">
      <c r="A6961">
        <v>871</v>
      </c>
      <c r="B6961">
        <v>162</v>
      </c>
      <c r="C6961" t="s">
        <v>28</v>
      </c>
      <c r="D6961" t="s">
        <v>21</v>
      </c>
      <c r="E6961">
        <f>VLOOKUP(TRIM(F6961),D_Produto!$A$2:$C$447,3,FALSE)</f>
        <v>168</v>
      </c>
      <c r="F6961" t="s">
        <v>298</v>
      </c>
      <c r="G6961">
        <v>2</v>
      </c>
      <c r="H6961" t="s">
        <v>32</v>
      </c>
      <c r="I6961">
        <v>5</v>
      </c>
      <c r="J6961" s="4">
        <v>44807</v>
      </c>
      <c r="K6961" t="s">
        <v>24</v>
      </c>
      <c r="L6961">
        <v>3</v>
      </c>
      <c r="M6961">
        <v>43.6</v>
      </c>
    </row>
    <row r="6962" spans="1:13">
      <c r="A6962">
        <v>871</v>
      </c>
      <c r="B6962">
        <v>162</v>
      </c>
      <c r="C6962" t="s">
        <v>28</v>
      </c>
      <c r="D6962" t="s">
        <v>21</v>
      </c>
      <c r="E6962">
        <f>VLOOKUP(TRIM(F6962),D_Produto!$A$2:$C$447,3,FALSE)</f>
        <v>95</v>
      </c>
      <c r="F6962" t="s">
        <v>960</v>
      </c>
      <c r="G6962">
        <v>1</v>
      </c>
      <c r="H6962" t="s">
        <v>32</v>
      </c>
      <c r="I6962">
        <v>6.2</v>
      </c>
      <c r="J6962" s="4">
        <v>44807</v>
      </c>
      <c r="K6962" t="s">
        <v>24</v>
      </c>
      <c r="L6962">
        <v>3.75</v>
      </c>
      <c r="M6962">
        <v>43.6</v>
      </c>
    </row>
    <row r="6963" spans="1:13">
      <c r="A6963">
        <v>871</v>
      </c>
      <c r="B6963">
        <v>162</v>
      </c>
      <c r="C6963" t="s">
        <v>28</v>
      </c>
      <c r="D6963" t="s">
        <v>21</v>
      </c>
      <c r="E6963">
        <f>VLOOKUP(TRIM(F6963),D_Produto!$A$2:$C$447,3,FALSE)</f>
        <v>237</v>
      </c>
      <c r="F6963" t="s">
        <v>445</v>
      </c>
      <c r="G6963">
        <v>1</v>
      </c>
      <c r="H6963" t="s">
        <v>32</v>
      </c>
      <c r="I6963">
        <v>7.8</v>
      </c>
      <c r="J6963" s="4">
        <v>44807</v>
      </c>
      <c r="K6963" t="s">
        <v>24</v>
      </c>
      <c r="L6963">
        <v>4.75</v>
      </c>
      <c r="M6963">
        <v>43.6</v>
      </c>
    </row>
    <row r="6964" spans="1:13">
      <c r="A6964">
        <v>871</v>
      </c>
      <c r="B6964">
        <v>162</v>
      </c>
      <c r="C6964" t="s">
        <v>28</v>
      </c>
      <c r="D6964" t="s">
        <v>21</v>
      </c>
      <c r="E6964">
        <f>VLOOKUP(TRIM(F6964),D_Produto!$A$2:$C$447,3,FALSE)</f>
        <v>257</v>
      </c>
      <c r="F6964" t="s">
        <v>1105</v>
      </c>
      <c r="G6964">
        <v>1</v>
      </c>
      <c r="H6964" t="s">
        <v>108</v>
      </c>
      <c r="I6964">
        <v>6.3</v>
      </c>
      <c r="J6964" s="4">
        <v>44807</v>
      </c>
      <c r="K6964" t="s">
        <v>24</v>
      </c>
      <c r="L6964">
        <v>3.8</v>
      </c>
      <c r="M6964">
        <v>43.6</v>
      </c>
    </row>
    <row r="6965" spans="1:13">
      <c r="A6965">
        <v>871</v>
      </c>
      <c r="B6965">
        <v>162</v>
      </c>
      <c r="C6965" t="s">
        <v>28</v>
      </c>
      <c r="D6965" t="s">
        <v>21</v>
      </c>
      <c r="E6965">
        <f>VLOOKUP(TRIM(F6965),D_Produto!$A$2:$C$447,3,FALSE)</f>
        <v>284</v>
      </c>
      <c r="F6965" t="s">
        <v>1279</v>
      </c>
      <c r="G6965">
        <v>1</v>
      </c>
      <c r="H6965" t="s">
        <v>52</v>
      </c>
      <c r="I6965">
        <v>6.2</v>
      </c>
      <c r="J6965" s="4">
        <v>44807</v>
      </c>
      <c r="K6965" t="s">
        <v>24</v>
      </c>
      <c r="L6965">
        <v>3.75</v>
      </c>
      <c r="M6965">
        <v>43.6</v>
      </c>
    </row>
    <row r="6966" spans="1:13">
      <c r="A6966">
        <v>871</v>
      </c>
      <c r="B6966">
        <v>162</v>
      </c>
      <c r="C6966" t="s">
        <v>28</v>
      </c>
      <c r="D6966" t="s">
        <v>21</v>
      </c>
      <c r="E6966">
        <f>VLOOKUP(TRIM(F6966),D_Produto!$A$2:$C$447,3,FALSE)</f>
        <v>35</v>
      </c>
      <c r="F6966" t="s">
        <v>1244</v>
      </c>
      <c r="G6966">
        <v>1</v>
      </c>
      <c r="H6966" t="s">
        <v>77</v>
      </c>
      <c r="I6966">
        <v>3.6</v>
      </c>
      <c r="J6966" s="4">
        <v>44807</v>
      </c>
      <c r="K6966" t="s">
        <v>24</v>
      </c>
      <c r="L6966">
        <v>2.2000000000000002</v>
      </c>
      <c r="M6966">
        <v>43.6</v>
      </c>
    </row>
    <row r="6967" spans="1:13">
      <c r="A6967">
        <v>872</v>
      </c>
      <c r="B6967">
        <v>45</v>
      </c>
      <c r="C6967" t="s">
        <v>28</v>
      </c>
      <c r="D6967" t="s">
        <v>21</v>
      </c>
      <c r="E6967">
        <f>VLOOKUP(TRIM(F6967),D_Produto!$A$2:$C$447,3,FALSE)</f>
        <v>63</v>
      </c>
      <c r="F6967" t="s">
        <v>1294</v>
      </c>
      <c r="G6967">
        <v>1</v>
      </c>
      <c r="H6967" t="s">
        <v>32</v>
      </c>
      <c r="I6967">
        <v>5.4</v>
      </c>
      <c r="J6967" s="4">
        <v>44807</v>
      </c>
      <c r="K6967" t="s">
        <v>24</v>
      </c>
      <c r="L6967">
        <v>3.25</v>
      </c>
      <c r="M6967">
        <v>179.7</v>
      </c>
    </row>
    <row r="6968" spans="1:13">
      <c r="A6968">
        <v>872</v>
      </c>
      <c r="B6968">
        <v>45</v>
      </c>
      <c r="C6968" t="s">
        <v>28</v>
      </c>
      <c r="D6968" t="s">
        <v>21</v>
      </c>
      <c r="E6968">
        <f>VLOOKUP(TRIM(F6968),D_Produto!$A$2:$C$447,3,FALSE)</f>
        <v>91</v>
      </c>
      <c r="F6968" t="s">
        <v>918</v>
      </c>
      <c r="G6968">
        <v>1</v>
      </c>
      <c r="H6968" t="s">
        <v>32</v>
      </c>
      <c r="I6968">
        <v>6.6</v>
      </c>
      <c r="J6968" s="4">
        <v>44807</v>
      </c>
      <c r="K6968" t="s">
        <v>24</v>
      </c>
      <c r="L6968">
        <v>4</v>
      </c>
      <c r="M6968">
        <v>179.7</v>
      </c>
    </row>
    <row r="6969" spans="1:13">
      <c r="A6969">
        <v>872</v>
      </c>
      <c r="B6969">
        <v>45</v>
      </c>
      <c r="C6969" t="s">
        <v>28</v>
      </c>
      <c r="D6969" t="s">
        <v>21</v>
      </c>
      <c r="E6969">
        <f>VLOOKUP(TRIM(F6969),D_Produto!$A$2:$C$447,3,FALSE)</f>
        <v>93</v>
      </c>
      <c r="F6969" t="s">
        <v>1150</v>
      </c>
      <c r="G6969">
        <v>1</v>
      </c>
      <c r="H6969" t="s">
        <v>32</v>
      </c>
      <c r="I6969">
        <v>11.5</v>
      </c>
      <c r="J6969" s="4">
        <v>44807</v>
      </c>
      <c r="K6969" t="s">
        <v>24</v>
      </c>
      <c r="L6969">
        <v>7</v>
      </c>
      <c r="M6969">
        <v>179.7</v>
      </c>
    </row>
    <row r="6970" spans="1:13">
      <c r="A6970">
        <v>872</v>
      </c>
      <c r="B6970">
        <v>45</v>
      </c>
      <c r="C6970" t="s">
        <v>28</v>
      </c>
      <c r="D6970" t="s">
        <v>21</v>
      </c>
      <c r="E6970">
        <f>VLOOKUP(TRIM(F6970),D_Produto!$A$2:$C$447,3,FALSE)</f>
        <v>154</v>
      </c>
      <c r="F6970" t="s">
        <v>359</v>
      </c>
      <c r="G6970">
        <v>1</v>
      </c>
      <c r="H6970" t="s">
        <v>32</v>
      </c>
      <c r="I6970">
        <v>6.6</v>
      </c>
      <c r="J6970" s="4">
        <v>44807</v>
      </c>
      <c r="K6970" t="s">
        <v>24</v>
      </c>
      <c r="L6970">
        <v>4</v>
      </c>
      <c r="M6970">
        <v>179.7</v>
      </c>
    </row>
    <row r="6971" spans="1:13">
      <c r="A6971">
        <v>872</v>
      </c>
      <c r="B6971">
        <v>45</v>
      </c>
      <c r="C6971" t="s">
        <v>28</v>
      </c>
      <c r="D6971" t="s">
        <v>21</v>
      </c>
      <c r="E6971">
        <f>VLOOKUP(TRIM(F6971),D_Produto!$A$2:$C$447,3,FALSE)</f>
        <v>280</v>
      </c>
      <c r="F6971" t="s">
        <v>528</v>
      </c>
      <c r="G6971">
        <v>2</v>
      </c>
      <c r="H6971" t="s">
        <v>32</v>
      </c>
      <c r="I6971">
        <v>17.399999999999999</v>
      </c>
      <c r="J6971" s="4">
        <v>44807</v>
      </c>
      <c r="K6971" t="s">
        <v>24</v>
      </c>
      <c r="L6971">
        <v>10.5</v>
      </c>
      <c r="M6971">
        <v>179.7</v>
      </c>
    </row>
    <row r="6972" spans="1:13">
      <c r="A6972">
        <v>872</v>
      </c>
      <c r="B6972">
        <v>45</v>
      </c>
      <c r="C6972" t="s">
        <v>28</v>
      </c>
      <c r="D6972" t="s">
        <v>21</v>
      </c>
      <c r="E6972">
        <f>VLOOKUP(TRIM(F6972),D_Produto!$A$2:$C$447,3,FALSE)</f>
        <v>40</v>
      </c>
      <c r="F6972" t="s">
        <v>1295</v>
      </c>
      <c r="G6972">
        <v>1</v>
      </c>
      <c r="H6972" t="s">
        <v>81</v>
      </c>
      <c r="I6972">
        <v>11.5</v>
      </c>
      <c r="J6972" s="4">
        <v>44807</v>
      </c>
      <c r="K6972" t="s">
        <v>24</v>
      </c>
      <c r="L6972">
        <v>7</v>
      </c>
      <c r="M6972">
        <v>179.7</v>
      </c>
    </row>
    <row r="6973" spans="1:13">
      <c r="A6973">
        <v>872</v>
      </c>
      <c r="B6973">
        <v>45</v>
      </c>
      <c r="C6973" t="s">
        <v>28</v>
      </c>
      <c r="D6973" t="s">
        <v>21</v>
      </c>
      <c r="E6973">
        <f>VLOOKUP(TRIM(F6973),D_Produto!$A$2:$C$447,3,FALSE)</f>
        <v>118</v>
      </c>
      <c r="F6973" t="s">
        <v>117</v>
      </c>
      <c r="G6973">
        <v>1</v>
      </c>
      <c r="H6973" t="s">
        <v>49</v>
      </c>
      <c r="I6973">
        <v>6.6</v>
      </c>
      <c r="J6973" s="4">
        <v>44807</v>
      </c>
      <c r="K6973" t="s">
        <v>50</v>
      </c>
      <c r="L6973">
        <v>4</v>
      </c>
      <c r="M6973">
        <v>179.7</v>
      </c>
    </row>
    <row r="6974" spans="1:13">
      <c r="A6974">
        <v>872</v>
      </c>
      <c r="B6974">
        <v>45</v>
      </c>
      <c r="C6974" t="s">
        <v>28</v>
      </c>
      <c r="D6974" t="s">
        <v>21</v>
      </c>
      <c r="E6974">
        <f>VLOOKUP(TRIM(F6974),D_Produto!$A$2:$C$447,3,FALSE)</f>
        <v>146</v>
      </c>
      <c r="F6974" t="s">
        <v>169</v>
      </c>
      <c r="G6974">
        <v>1</v>
      </c>
      <c r="H6974" t="s">
        <v>61</v>
      </c>
      <c r="I6974">
        <v>30.3</v>
      </c>
      <c r="J6974" s="4">
        <v>44807</v>
      </c>
      <c r="K6974" t="s">
        <v>24</v>
      </c>
      <c r="L6974">
        <v>23.25</v>
      </c>
      <c r="M6974">
        <v>179.7</v>
      </c>
    </row>
    <row r="6975" spans="1:13">
      <c r="A6975">
        <v>872</v>
      </c>
      <c r="B6975">
        <v>45</v>
      </c>
      <c r="C6975" t="s">
        <v>28</v>
      </c>
      <c r="D6975" t="s">
        <v>21</v>
      </c>
      <c r="E6975">
        <f>VLOOKUP(TRIM(F6975),D_Produto!$A$2:$C$447,3,FALSE)</f>
        <v>197</v>
      </c>
      <c r="F6975" t="s">
        <v>976</v>
      </c>
      <c r="G6975">
        <v>1</v>
      </c>
      <c r="H6975" t="s">
        <v>38</v>
      </c>
      <c r="I6975">
        <v>20.8</v>
      </c>
      <c r="J6975" s="4">
        <v>44807</v>
      </c>
      <c r="K6975" t="s">
        <v>24</v>
      </c>
      <c r="L6975">
        <v>16</v>
      </c>
      <c r="M6975">
        <v>179.7</v>
      </c>
    </row>
    <row r="6976" spans="1:13">
      <c r="A6976">
        <v>872</v>
      </c>
      <c r="B6976">
        <v>45</v>
      </c>
      <c r="C6976" t="s">
        <v>28</v>
      </c>
      <c r="D6976" t="s">
        <v>21</v>
      </c>
      <c r="E6976">
        <f>VLOOKUP(TRIM(F6976),D_Produto!$A$2:$C$447,3,FALSE)</f>
        <v>216</v>
      </c>
      <c r="F6976" t="s">
        <v>145</v>
      </c>
      <c r="G6976">
        <v>1</v>
      </c>
      <c r="H6976" t="s">
        <v>146</v>
      </c>
      <c r="I6976">
        <v>35.200000000000003</v>
      </c>
      <c r="J6976" s="4">
        <v>44807</v>
      </c>
      <c r="K6976" t="s">
        <v>24</v>
      </c>
      <c r="L6976">
        <v>27</v>
      </c>
      <c r="M6976">
        <v>179.7</v>
      </c>
    </row>
    <row r="6977" spans="1:13">
      <c r="A6977">
        <v>872</v>
      </c>
      <c r="B6977">
        <v>45</v>
      </c>
      <c r="C6977" t="s">
        <v>28</v>
      </c>
      <c r="D6977" t="s">
        <v>21</v>
      </c>
      <c r="E6977">
        <f>VLOOKUP(TRIM(F6977),D_Produto!$A$2:$C$447,3,FALSE)</f>
        <v>40</v>
      </c>
      <c r="F6977" t="s">
        <v>1007</v>
      </c>
      <c r="G6977">
        <v>1</v>
      </c>
      <c r="H6977" t="s">
        <v>66</v>
      </c>
      <c r="I6977">
        <v>8.9</v>
      </c>
      <c r="J6977" s="4">
        <v>44807</v>
      </c>
      <c r="K6977" t="s">
        <v>24</v>
      </c>
      <c r="L6977">
        <v>6</v>
      </c>
      <c r="M6977">
        <v>179.7</v>
      </c>
    </row>
    <row r="6978" spans="1:13">
      <c r="A6978">
        <v>873</v>
      </c>
      <c r="B6978">
        <v>185</v>
      </c>
      <c r="C6978" t="s">
        <v>18</v>
      </c>
      <c r="D6978" t="s">
        <v>46</v>
      </c>
      <c r="E6978">
        <f>VLOOKUP(TRIM(F6978),D_Produto!$A$2:$C$447,3,FALSE)</f>
        <v>18</v>
      </c>
      <c r="F6978" t="s">
        <v>1291</v>
      </c>
      <c r="G6978">
        <v>1</v>
      </c>
      <c r="H6978" t="s">
        <v>32</v>
      </c>
      <c r="I6978">
        <v>7.9</v>
      </c>
      <c r="J6978" s="4">
        <v>44807</v>
      </c>
      <c r="K6978" t="s">
        <v>24</v>
      </c>
      <c r="L6978">
        <v>5</v>
      </c>
      <c r="M6978">
        <v>156.9</v>
      </c>
    </row>
    <row r="6979" spans="1:13">
      <c r="A6979">
        <v>873</v>
      </c>
      <c r="B6979">
        <v>185</v>
      </c>
      <c r="C6979" t="s">
        <v>18</v>
      </c>
      <c r="D6979" t="s">
        <v>46</v>
      </c>
      <c r="E6979">
        <f>VLOOKUP(TRIM(F6979),D_Produto!$A$2:$C$447,3,FALSE)</f>
        <v>58</v>
      </c>
      <c r="F6979" t="s">
        <v>648</v>
      </c>
      <c r="G6979">
        <v>2</v>
      </c>
      <c r="H6979" t="s">
        <v>26</v>
      </c>
      <c r="I6979">
        <v>17</v>
      </c>
      <c r="J6979" s="4">
        <v>44807</v>
      </c>
      <c r="K6979" t="s">
        <v>24</v>
      </c>
      <c r="L6979">
        <v>10.4</v>
      </c>
      <c r="M6979">
        <v>156.9</v>
      </c>
    </row>
    <row r="6980" spans="1:13">
      <c r="A6980">
        <v>873</v>
      </c>
      <c r="B6980">
        <v>185</v>
      </c>
      <c r="C6980" t="s">
        <v>18</v>
      </c>
      <c r="D6980" t="s">
        <v>46</v>
      </c>
      <c r="E6980">
        <f>VLOOKUP(TRIM(F6980),D_Produto!$A$2:$C$447,3,FALSE)</f>
        <v>158</v>
      </c>
      <c r="F6980" t="s">
        <v>987</v>
      </c>
      <c r="G6980">
        <v>2</v>
      </c>
      <c r="H6980" t="s">
        <v>250</v>
      </c>
      <c r="I6980">
        <v>16.600000000000001</v>
      </c>
      <c r="J6980" s="4">
        <v>44807</v>
      </c>
      <c r="K6980" t="s">
        <v>24</v>
      </c>
      <c r="L6980">
        <v>10</v>
      </c>
      <c r="M6980">
        <v>156.9</v>
      </c>
    </row>
    <row r="6981" spans="1:13">
      <c r="A6981">
        <v>873</v>
      </c>
      <c r="B6981">
        <v>185</v>
      </c>
      <c r="C6981" t="s">
        <v>18</v>
      </c>
      <c r="D6981" t="s">
        <v>46</v>
      </c>
      <c r="E6981">
        <f>VLOOKUP(TRIM(F6981),D_Produto!$A$2:$C$447,3,FALSE)</f>
        <v>163</v>
      </c>
      <c r="F6981" t="s">
        <v>1292</v>
      </c>
      <c r="G6981">
        <v>2</v>
      </c>
      <c r="H6981" t="s">
        <v>472</v>
      </c>
      <c r="I6981">
        <v>16.600000000000001</v>
      </c>
      <c r="J6981" s="4">
        <v>44807</v>
      </c>
      <c r="K6981" t="s">
        <v>24</v>
      </c>
      <c r="L6981">
        <v>10</v>
      </c>
      <c r="M6981">
        <v>156.9</v>
      </c>
    </row>
    <row r="6982" spans="1:13">
      <c r="A6982">
        <v>873</v>
      </c>
      <c r="B6982">
        <v>185</v>
      </c>
      <c r="C6982" t="s">
        <v>18</v>
      </c>
      <c r="D6982" t="s">
        <v>46</v>
      </c>
      <c r="E6982">
        <f>VLOOKUP(TRIM(F6982),D_Produto!$A$2:$C$447,3,FALSE)</f>
        <v>168</v>
      </c>
      <c r="F6982" t="s">
        <v>298</v>
      </c>
      <c r="G6982">
        <v>2</v>
      </c>
      <c r="H6982" t="s">
        <v>32</v>
      </c>
      <c r="I6982">
        <v>5</v>
      </c>
      <c r="J6982" s="4">
        <v>44807</v>
      </c>
      <c r="K6982" t="s">
        <v>24</v>
      </c>
      <c r="L6982">
        <v>3</v>
      </c>
      <c r="M6982">
        <v>156.9</v>
      </c>
    </row>
    <row r="6983" spans="1:13">
      <c r="A6983">
        <v>873</v>
      </c>
      <c r="B6983">
        <v>185</v>
      </c>
      <c r="C6983" t="s">
        <v>18</v>
      </c>
      <c r="D6983" t="s">
        <v>46</v>
      </c>
      <c r="E6983">
        <f>VLOOKUP(TRIM(F6983),D_Produto!$A$2:$C$447,3,FALSE)</f>
        <v>169</v>
      </c>
      <c r="F6983" t="s">
        <v>823</v>
      </c>
      <c r="G6983">
        <v>1</v>
      </c>
      <c r="H6983" t="s">
        <v>32</v>
      </c>
      <c r="I6983">
        <v>4.2</v>
      </c>
      <c r="J6983" s="4">
        <v>44807</v>
      </c>
      <c r="K6983" t="s">
        <v>24</v>
      </c>
      <c r="L6983">
        <v>2.5</v>
      </c>
      <c r="M6983">
        <v>156.9</v>
      </c>
    </row>
    <row r="6984" spans="1:13">
      <c r="A6984">
        <v>873</v>
      </c>
      <c r="B6984">
        <v>185</v>
      </c>
      <c r="C6984" t="s">
        <v>18</v>
      </c>
      <c r="D6984" t="s">
        <v>46</v>
      </c>
      <c r="E6984">
        <f>VLOOKUP(TRIM(F6984),D_Produto!$A$2:$C$447,3,FALSE)</f>
        <v>217</v>
      </c>
      <c r="F6984" t="s">
        <v>1147</v>
      </c>
      <c r="G6984">
        <v>2</v>
      </c>
      <c r="H6984" t="s">
        <v>52</v>
      </c>
      <c r="I6984">
        <v>20.6</v>
      </c>
      <c r="J6984" s="4">
        <v>44807</v>
      </c>
      <c r="K6984" t="s">
        <v>24</v>
      </c>
      <c r="L6984">
        <v>12.5</v>
      </c>
      <c r="M6984">
        <v>156.9</v>
      </c>
    </row>
    <row r="6985" spans="1:13">
      <c r="A6985">
        <v>873</v>
      </c>
      <c r="B6985">
        <v>185</v>
      </c>
      <c r="C6985" t="s">
        <v>18</v>
      </c>
      <c r="D6985" t="s">
        <v>46</v>
      </c>
      <c r="E6985">
        <f>VLOOKUP(TRIM(F6985),D_Produto!$A$2:$C$447,3,FALSE)</f>
        <v>273</v>
      </c>
      <c r="F6985" t="s">
        <v>1228</v>
      </c>
      <c r="G6985">
        <v>1</v>
      </c>
      <c r="H6985" t="s">
        <v>26</v>
      </c>
      <c r="I6985">
        <v>8.8000000000000007</v>
      </c>
      <c r="J6985" s="4">
        <v>44807</v>
      </c>
      <c r="K6985" t="s">
        <v>24</v>
      </c>
      <c r="L6985">
        <v>5.3</v>
      </c>
      <c r="M6985">
        <v>156.9</v>
      </c>
    </row>
    <row r="6986" spans="1:13">
      <c r="A6986">
        <v>873</v>
      </c>
      <c r="B6986">
        <v>185</v>
      </c>
      <c r="C6986" t="s">
        <v>18</v>
      </c>
      <c r="D6986" t="s">
        <v>46</v>
      </c>
      <c r="E6986">
        <f>VLOOKUP(TRIM(F6986),D_Produto!$A$2:$C$447,3,FALSE)</f>
        <v>60</v>
      </c>
      <c r="F6986" t="s">
        <v>1293</v>
      </c>
      <c r="G6986">
        <v>1</v>
      </c>
      <c r="H6986" t="s">
        <v>32</v>
      </c>
      <c r="I6986">
        <v>4.2</v>
      </c>
      <c r="J6986" s="4">
        <v>44807</v>
      </c>
      <c r="K6986" t="s">
        <v>24</v>
      </c>
      <c r="L6986">
        <v>2.5</v>
      </c>
      <c r="M6986">
        <v>156.9</v>
      </c>
    </row>
    <row r="6987" spans="1:13">
      <c r="A6987">
        <v>873</v>
      </c>
      <c r="B6987">
        <v>185</v>
      </c>
      <c r="C6987" t="s">
        <v>18</v>
      </c>
      <c r="D6987" t="s">
        <v>46</v>
      </c>
      <c r="E6987">
        <f>VLOOKUP(TRIM(F6987),D_Produto!$A$2:$C$447,3,FALSE)</f>
        <v>91</v>
      </c>
      <c r="F6987" t="s">
        <v>918</v>
      </c>
      <c r="G6987">
        <v>1</v>
      </c>
      <c r="H6987" t="s">
        <v>32</v>
      </c>
      <c r="I6987">
        <v>6.6</v>
      </c>
      <c r="J6987" s="4">
        <v>44807</v>
      </c>
      <c r="K6987" t="s">
        <v>24</v>
      </c>
      <c r="L6987">
        <v>4</v>
      </c>
      <c r="M6987">
        <v>156.9</v>
      </c>
    </row>
    <row r="6988" spans="1:13">
      <c r="A6988">
        <v>873</v>
      </c>
      <c r="B6988">
        <v>185</v>
      </c>
      <c r="C6988" t="s">
        <v>18</v>
      </c>
      <c r="D6988" t="s">
        <v>46</v>
      </c>
      <c r="E6988">
        <f>VLOOKUP(TRIM(F6988),D_Produto!$A$2:$C$447,3,FALSE)</f>
        <v>154</v>
      </c>
      <c r="F6988" t="s">
        <v>359</v>
      </c>
      <c r="G6988">
        <v>1</v>
      </c>
      <c r="H6988" t="s">
        <v>32</v>
      </c>
      <c r="I6988">
        <v>6.6</v>
      </c>
      <c r="J6988" s="4">
        <v>44807</v>
      </c>
      <c r="K6988" t="s">
        <v>24</v>
      </c>
      <c r="L6988">
        <v>4</v>
      </c>
      <c r="M6988">
        <v>156.9</v>
      </c>
    </row>
    <row r="6989" spans="1:13">
      <c r="A6989">
        <v>873</v>
      </c>
      <c r="B6989">
        <v>185</v>
      </c>
      <c r="C6989" t="s">
        <v>18</v>
      </c>
      <c r="D6989" t="s">
        <v>46</v>
      </c>
      <c r="E6989">
        <f>VLOOKUP(TRIM(F6989),D_Produto!$A$2:$C$447,3,FALSE)</f>
        <v>118</v>
      </c>
      <c r="F6989" t="s">
        <v>117</v>
      </c>
      <c r="G6989">
        <v>1</v>
      </c>
      <c r="H6989" t="s">
        <v>49</v>
      </c>
      <c r="I6989">
        <v>6.6</v>
      </c>
      <c r="J6989" s="4">
        <v>44807</v>
      </c>
      <c r="K6989" t="s">
        <v>50</v>
      </c>
      <c r="L6989">
        <v>4</v>
      </c>
      <c r="M6989">
        <v>156.9</v>
      </c>
    </row>
    <row r="6990" spans="1:13">
      <c r="A6990">
        <v>873</v>
      </c>
      <c r="B6990">
        <v>185</v>
      </c>
      <c r="C6990" t="s">
        <v>18</v>
      </c>
      <c r="D6990" t="s">
        <v>46</v>
      </c>
      <c r="E6990">
        <f>VLOOKUP(TRIM(F6990),D_Produto!$A$2:$C$447,3,FALSE)</f>
        <v>260</v>
      </c>
      <c r="F6990" t="s">
        <v>76</v>
      </c>
      <c r="G6990">
        <v>1</v>
      </c>
      <c r="H6990" t="s">
        <v>77</v>
      </c>
      <c r="I6990">
        <v>8.3000000000000007</v>
      </c>
      <c r="J6990" s="4">
        <v>44807</v>
      </c>
      <c r="K6990" t="s">
        <v>24</v>
      </c>
      <c r="L6990">
        <v>5</v>
      </c>
      <c r="M6990">
        <v>156.9</v>
      </c>
    </row>
    <row r="6991" spans="1:13">
      <c r="A6991">
        <v>873</v>
      </c>
      <c r="B6991">
        <v>185</v>
      </c>
      <c r="C6991" t="s">
        <v>18</v>
      </c>
      <c r="D6991" t="s">
        <v>46</v>
      </c>
      <c r="E6991">
        <f>VLOOKUP(TRIM(F6991),D_Produto!$A$2:$C$447,3,FALSE)</f>
        <v>270</v>
      </c>
      <c r="F6991" t="s">
        <v>388</v>
      </c>
      <c r="G6991">
        <v>1</v>
      </c>
      <c r="H6991" t="s">
        <v>38</v>
      </c>
      <c r="I6991">
        <v>27.9</v>
      </c>
      <c r="J6991" s="4">
        <v>44807</v>
      </c>
      <c r="K6991" t="s">
        <v>24</v>
      </c>
      <c r="L6991">
        <v>21</v>
      </c>
      <c r="M6991">
        <v>156.9</v>
      </c>
    </row>
    <row r="6992" spans="1:13">
      <c r="A6992">
        <v>874</v>
      </c>
      <c r="B6992">
        <v>188</v>
      </c>
      <c r="C6992" t="s">
        <v>18</v>
      </c>
      <c r="D6992" t="s">
        <v>46</v>
      </c>
      <c r="E6992">
        <f>VLOOKUP(TRIM(F6992),D_Produto!$A$2:$C$447,3,FALSE)</f>
        <v>139</v>
      </c>
      <c r="F6992" t="s">
        <v>1307</v>
      </c>
      <c r="G6992">
        <v>1</v>
      </c>
      <c r="H6992" t="s">
        <v>1006</v>
      </c>
      <c r="I6992">
        <v>24.7</v>
      </c>
      <c r="J6992" s="4">
        <v>44807</v>
      </c>
      <c r="K6992" t="s">
        <v>24</v>
      </c>
      <c r="L6992">
        <v>19</v>
      </c>
      <c r="M6992">
        <v>52.5</v>
      </c>
    </row>
    <row r="6993" spans="1:13">
      <c r="A6993">
        <v>874</v>
      </c>
      <c r="B6993">
        <v>188</v>
      </c>
      <c r="C6993" t="s">
        <v>18</v>
      </c>
      <c r="D6993" t="s">
        <v>46</v>
      </c>
      <c r="E6993">
        <f>VLOOKUP(TRIM(F6993),D_Produto!$A$2:$C$447,3,FALSE)</f>
        <v>274</v>
      </c>
      <c r="F6993" t="s">
        <v>466</v>
      </c>
      <c r="G6993">
        <v>2</v>
      </c>
      <c r="H6993" t="s">
        <v>32</v>
      </c>
      <c r="I6993">
        <v>27.8</v>
      </c>
      <c r="J6993" s="4">
        <v>44807</v>
      </c>
      <c r="K6993" t="s">
        <v>24</v>
      </c>
      <c r="L6993">
        <v>16</v>
      </c>
      <c r="M6993">
        <v>52.5</v>
      </c>
    </row>
    <row r="6994" spans="1:13">
      <c r="A6994">
        <v>875</v>
      </c>
      <c r="B6994">
        <v>77</v>
      </c>
      <c r="C6994" t="s">
        <v>28</v>
      </c>
      <c r="D6994" t="s">
        <v>46</v>
      </c>
      <c r="E6994">
        <f>VLOOKUP(TRIM(F6994),D_Produto!$A$2:$C$447,3,FALSE)</f>
        <v>18</v>
      </c>
      <c r="F6994" t="s">
        <v>1291</v>
      </c>
      <c r="G6994">
        <v>1</v>
      </c>
      <c r="H6994" t="s">
        <v>32</v>
      </c>
      <c r="I6994">
        <v>7.9</v>
      </c>
      <c r="J6994" s="4">
        <v>44807</v>
      </c>
      <c r="K6994" t="s">
        <v>24</v>
      </c>
      <c r="L6994">
        <v>5</v>
      </c>
      <c r="M6994">
        <v>114</v>
      </c>
    </row>
    <row r="6995" spans="1:13">
      <c r="A6995">
        <v>875</v>
      </c>
      <c r="B6995">
        <v>77</v>
      </c>
      <c r="C6995" t="s">
        <v>28</v>
      </c>
      <c r="D6995" t="s">
        <v>46</v>
      </c>
      <c r="E6995">
        <f>VLOOKUP(TRIM(F6995),D_Produto!$A$2:$C$447,3,FALSE)</f>
        <v>58</v>
      </c>
      <c r="F6995" t="s">
        <v>648</v>
      </c>
      <c r="G6995">
        <v>1</v>
      </c>
      <c r="H6995" t="s">
        <v>26</v>
      </c>
      <c r="I6995">
        <v>8.5</v>
      </c>
      <c r="J6995" s="4">
        <v>44807</v>
      </c>
      <c r="K6995" t="s">
        <v>24</v>
      </c>
      <c r="L6995">
        <v>5.2</v>
      </c>
      <c r="M6995">
        <v>114</v>
      </c>
    </row>
    <row r="6996" spans="1:13">
      <c r="A6996">
        <v>875</v>
      </c>
      <c r="B6996">
        <v>77</v>
      </c>
      <c r="C6996" t="s">
        <v>28</v>
      </c>
      <c r="D6996" t="s">
        <v>46</v>
      </c>
      <c r="E6996">
        <f>VLOOKUP(TRIM(F6996),D_Produto!$A$2:$C$447,3,FALSE)</f>
        <v>168</v>
      </c>
      <c r="F6996" t="s">
        <v>298</v>
      </c>
      <c r="G6996">
        <v>1</v>
      </c>
      <c r="H6996" t="s">
        <v>32</v>
      </c>
      <c r="I6996">
        <v>2.5</v>
      </c>
      <c r="J6996" s="4">
        <v>44807</v>
      </c>
      <c r="K6996" t="s">
        <v>24</v>
      </c>
      <c r="L6996">
        <v>1.5</v>
      </c>
      <c r="M6996">
        <v>114</v>
      </c>
    </row>
    <row r="6997" spans="1:13">
      <c r="A6997">
        <v>875</v>
      </c>
      <c r="B6997">
        <v>77</v>
      </c>
      <c r="C6997" t="s">
        <v>28</v>
      </c>
      <c r="D6997" t="s">
        <v>46</v>
      </c>
      <c r="E6997">
        <f>VLOOKUP(TRIM(F6997),D_Produto!$A$2:$C$447,3,FALSE)</f>
        <v>169</v>
      </c>
      <c r="F6997" t="s">
        <v>823</v>
      </c>
      <c r="G6997">
        <v>2</v>
      </c>
      <c r="H6997" t="s">
        <v>32</v>
      </c>
      <c r="I6997">
        <v>8.4</v>
      </c>
      <c r="J6997" s="4">
        <v>44807</v>
      </c>
      <c r="K6997" t="s">
        <v>24</v>
      </c>
      <c r="L6997">
        <v>5</v>
      </c>
      <c r="M6997">
        <v>114</v>
      </c>
    </row>
    <row r="6998" spans="1:13">
      <c r="A6998">
        <v>875</v>
      </c>
      <c r="B6998">
        <v>77</v>
      </c>
      <c r="C6998" t="s">
        <v>28</v>
      </c>
      <c r="D6998" t="s">
        <v>46</v>
      </c>
      <c r="E6998">
        <f>VLOOKUP(TRIM(F6998),D_Produto!$A$2:$C$447,3,FALSE)</f>
        <v>176</v>
      </c>
      <c r="F6998" t="s">
        <v>958</v>
      </c>
      <c r="G6998">
        <v>1</v>
      </c>
      <c r="H6998" t="s">
        <v>32</v>
      </c>
      <c r="I6998">
        <v>12.4</v>
      </c>
      <c r="J6998" s="4">
        <v>44807</v>
      </c>
      <c r="K6998" t="s">
        <v>24</v>
      </c>
      <c r="L6998">
        <v>7.5</v>
      </c>
      <c r="M6998">
        <v>114</v>
      </c>
    </row>
    <row r="6999" spans="1:13">
      <c r="A6999">
        <v>875</v>
      </c>
      <c r="B6999">
        <v>77</v>
      </c>
      <c r="C6999" t="s">
        <v>28</v>
      </c>
      <c r="D6999" t="s">
        <v>46</v>
      </c>
      <c r="E6999">
        <f>VLOOKUP(TRIM(F6999),D_Produto!$A$2:$C$447,3,FALSE)</f>
        <v>217</v>
      </c>
      <c r="F6999" t="s">
        <v>1147</v>
      </c>
      <c r="G6999">
        <v>1</v>
      </c>
      <c r="H6999" t="s">
        <v>52</v>
      </c>
      <c r="I6999">
        <v>10.3</v>
      </c>
      <c r="J6999" s="4">
        <v>44807</v>
      </c>
      <c r="K6999" t="s">
        <v>24</v>
      </c>
      <c r="L6999">
        <v>6.25</v>
      </c>
      <c r="M6999">
        <v>114</v>
      </c>
    </row>
    <row r="7000" spans="1:13">
      <c r="A7000">
        <v>875</v>
      </c>
      <c r="B7000">
        <v>77</v>
      </c>
      <c r="C7000" t="s">
        <v>28</v>
      </c>
      <c r="D7000" t="s">
        <v>46</v>
      </c>
      <c r="E7000">
        <f>VLOOKUP(TRIM(F7000),D_Produto!$A$2:$C$447,3,FALSE)</f>
        <v>273</v>
      </c>
      <c r="F7000" t="s">
        <v>1228</v>
      </c>
      <c r="G7000">
        <v>1</v>
      </c>
      <c r="H7000" t="s">
        <v>26</v>
      </c>
      <c r="I7000">
        <v>8.8000000000000007</v>
      </c>
      <c r="J7000" s="4">
        <v>44807</v>
      </c>
      <c r="K7000" t="s">
        <v>24</v>
      </c>
      <c r="L7000">
        <v>5.3</v>
      </c>
      <c r="M7000">
        <v>114</v>
      </c>
    </row>
    <row r="7001" spans="1:13">
      <c r="A7001">
        <v>875</v>
      </c>
      <c r="B7001">
        <v>77</v>
      </c>
      <c r="C7001" t="s">
        <v>28</v>
      </c>
      <c r="D7001" t="s">
        <v>46</v>
      </c>
      <c r="E7001">
        <f>VLOOKUP(TRIM(F7001),D_Produto!$A$2:$C$447,3,FALSE)</f>
        <v>60</v>
      </c>
      <c r="F7001" t="s">
        <v>1293</v>
      </c>
      <c r="G7001">
        <v>2</v>
      </c>
      <c r="H7001" t="s">
        <v>32</v>
      </c>
      <c r="I7001">
        <v>8.4</v>
      </c>
      <c r="J7001" s="4">
        <v>44807</v>
      </c>
      <c r="K7001" t="s">
        <v>24</v>
      </c>
      <c r="L7001">
        <v>5</v>
      </c>
      <c r="M7001">
        <v>114</v>
      </c>
    </row>
    <row r="7002" spans="1:13">
      <c r="A7002">
        <v>875</v>
      </c>
      <c r="B7002">
        <v>77</v>
      </c>
      <c r="C7002" t="s">
        <v>28</v>
      </c>
      <c r="D7002" t="s">
        <v>46</v>
      </c>
      <c r="E7002">
        <f>VLOOKUP(TRIM(F7002),D_Produto!$A$2:$C$447,3,FALSE)</f>
        <v>91</v>
      </c>
      <c r="F7002" t="s">
        <v>918</v>
      </c>
      <c r="G7002">
        <v>2</v>
      </c>
      <c r="H7002" t="s">
        <v>32</v>
      </c>
      <c r="I7002">
        <v>13.2</v>
      </c>
      <c r="J7002" s="4">
        <v>44807</v>
      </c>
      <c r="K7002" t="s">
        <v>24</v>
      </c>
      <c r="L7002">
        <v>8</v>
      </c>
      <c r="M7002">
        <v>114</v>
      </c>
    </row>
    <row r="7003" spans="1:13">
      <c r="A7003">
        <v>875</v>
      </c>
      <c r="B7003">
        <v>77</v>
      </c>
      <c r="C7003" t="s">
        <v>28</v>
      </c>
      <c r="D7003" t="s">
        <v>46</v>
      </c>
      <c r="E7003">
        <f>VLOOKUP(TRIM(F7003),D_Produto!$A$2:$C$447,3,FALSE)</f>
        <v>95</v>
      </c>
      <c r="F7003" t="s">
        <v>960</v>
      </c>
      <c r="G7003">
        <v>2</v>
      </c>
      <c r="H7003" t="s">
        <v>32</v>
      </c>
      <c r="I7003">
        <v>12.4</v>
      </c>
      <c r="J7003" s="4">
        <v>44807</v>
      </c>
      <c r="K7003" t="s">
        <v>24</v>
      </c>
      <c r="L7003">
        <v>7.5</v>
      </c>
      <c r="M7003">
        <v>114</v>
      </c>
    </row>
    <row r="7004" spans="1:13">
      <c r="A7004">
        <v>875</v>
      </c>
      <c r="B7004">
        <v>77</v>
      </c>
      <c r="C7004" t="s">
        <v>28</v>
      </c>
      <c r="D7004" t="s">
        <v>46</v>
      </c>
      <c r="E7004">
        <f>VLOOKUP(TRIM(F7004),D_Produto!$A$2:$C$447,3,FALSE)</f>
        <v>280</v>
      </c>
      <c r="F7004" t="s">
        <v>528</v>
      </c>
      <c r="G7004">
        <v>1</v>
      </c>
      <c r="H7004" t="s">
        <v>32</v>
      </c>
      <c r="I7004">
        <v>8.6999999999999993</v>
      </c>
      <c r="J7004" s="4">
        <v>44807</v>
      </c>
      <c r="K7004" t="s">
        <v>24</v>
      </c>
      <c r="L7004">
        <v>5.25</v>
      </c>
      <c r="M7004">
        <v>114</v>
      </c>
    </row>
    <row r="7005" spans="1:13">
      <c r="A7005">
        <v>875</v>
      </c>
      <c r="B7005">
        <v>77</v>
      </c>
      <c r="C7005" t="s">
        <v>28</v>
      </c>
      <c r="D7005" t="s">
        <v>46</v>
      </c>
      <c r="E7005">
        <f>VLOOKUP(TRIM(F7005),D_Produto!$A$2:$C$447,3,FALSE)</f>
        <v>33</v>
      </c>
      <c r="F7005" t="s">
        <v>99</v>
      </c>
      <c r="G7005">
        <v>1</v>
      </c>
      <c r="H7005" t="s">
        <v>77</v>
      </c>
      <c r="I7005">
        <v>4.2</v>
      </c>
      <c r="J7005" s="4">
        <v>44807</v>
      </c>
      <c r="K7005" t="s">
        <v>50</v>
      </c>
      <c r="L7005">
        <v>2.5</v>
      </c>
      <c r="M7005">
        <v>114</v>
      </c>
    </row>
    <row r="7006" spans="1:13">
      <c r="A7006">
        <v>875</v>
      </c>
      <c r="B7006">
        <v>77</v>
      </c>
      <c r="C7006" t="s">
        <v>28</v>
      </c>
      <c r="D7006" t="s">
        <v>46</v>
      </c>
      <c r="E7006">
        <f>VLOOKUP(TRIM(F7006),D_Produto!$A$2:$C$447,3,FALSE)</f>
        <v>96</v>
      </c>
      <c r="F7006" t="s">
        <v>109</v>
      </c>
      <c r="G7006">
        <v>1</v>
      </c>
      <c r="H7006" t="s">
        <v>49</v>
      </c>
      <c r="I7006">
        <v>4.2</v>
      </c>
      <c r="J7006" s="4">
        <v>44807</v>
      </c>
      <c r="K7006" t="s">
        <v>50</v>
      </c>
      <c r="L7006">
        <v>2.5</v>
      </c>
      <c r="M7006">
        <v>114</v>
      </c>
    </row>
    <row r="7007" spans="1:13">
      <c r="A7007">
        <v>875</v>
      </c>
      <c r="B7007">
        <v>77</v>
      </c>
      <c r="C7007" t="s">
        <v>28</v>
      </c>
      <c r="D7007" t="s">
        <v>46</v>
      </c>
      <c r="E7007">
        <f>VLOOKUP(TRIM(F7007),D_Produto!$A$2:$C$447,3,FALSE)</f>
        <v>153</v>
      </c>
      <c r="F7007" t="s">
        <v>251</v>
      </c>
      <c r="G7007">
        <v>1</v>
      </c>
      <c r="H7007" t="s">
        <v>49</v>
      </c>
      <c r="I7007">
        <v>4.0999999999999996</v>
      </c>
      <c r="J7007" s="4">
        <v>44807</v>
      </c>
      <c r="K7007" t="s">
        <v>50</v>
      </c>
      <c r="L7007">
        <v>2.5</v>
      </c>
      <c r="M7007">
        <v>114</v>
      </c>
    </row>
    <row r="7008" spans="1:13">
      <c r="A7008">
        <v>876</v>
      </c>
      <c r="B7008">
        <v>249</v>
      </c>
      <c r="C7008" t="s">
        <v>43</v>
      </c>
      <c r="D7008" t="s">
        <v>160</v>
      </c>
      <c r="E7008">
        <f>VLOOKUP(TRIM(F7008),D_Produto!$A$2:$C$447,3,FALSE)</f>
        <v>22</v>
      </c>
      <c r="F7008" t="s">
        <v>1148</v>
      </c>
      <c r="G7008">
        <v>2</v>
      </c>
      <c r="H7008" t="s">
        <v>108</v>
      </c>
      <c r="I7008">
        <v>8</v>
      </c>
      <c r="J7008" s="4">
        <v>44807</v>
      </c>
      <c r="K7008" t="s">
        <v>24</v>
      </c>
      <c r="L7008">
        <v>4.8</v>
      </c>
      <c r="M7008">
        <v>71.7</v>
      </c>
    </row>
    <row r="7009" spans="1:13">
      <c r="A7009">
        <v>876</v>
      </c>
      <c r="B7009">
        <v>249</v>
      </c>
      <c r="C7009" t="s">
        <v>43</v>
      </c>
      <c r="D7009" t="s">
        <v>160</v>
      </c>
      <c r="E7009">
        <f>VLOOKUP(TRIM(F7009),D_Produto!$A$2:$C$447,3,FALSE)</f>
        <v>237</v>
      </c>
      <c r="F7009" t="s">
        <v>445</v>
      </c>
      <c r="G7009">
        <v>2</v>
      </c>
      <c r="H7009" t="s">
        <v>32</v>
      </c>
      <c r="I7009">
        <v>15.6</v>
      </c>
      <c r="J7009" s="4">
        <v>44807</v>
      </c>
      <c r="K7009" t="s">
        <v>24</v>
      </c>
      <c r="L7009">
        <v>9.5</v>
      </c>
      <c r="M7009">
        <v>71.7</v>
      </c>
    </row>
    <row r="7010" spans="1:13">
      <c r="A7010">
        <v>876</v>
      </c>
      <c r="B7010">
        <v>249</v>
      </c>
      <c r="C7010" t="s">
        <v>43</v>
      </c>
      <c r="D7010" t="s">
        <v>160</v>
      </c>
      <c r="E7010">
        <f>VLOOKUP(TRIM(F7010),D_Produto!$A$2:$C$447,3,FALSE)</f>
        <v>280</v>
      </c>
      <c r="F7010" t="s">
        <v>528</v>
      </c>
      <c r="G7010">
        <v>1</v>
      </c>
      <c r="H7010" t="s">
        <v>32</v>
      </c>
      <c r="I7010">
        <v>8.6999999999999993</v>
      </c>
      <c r="J7010" s="4">
        <v>44807</v>
      </c>
      <c r="K7010" t="s">
        <v>24</v>
      </c>
      <c r="L7010">
        <v>5.25</v>
      </c>
      <c r="M7010">
        <v>71.7</v>
      </c>
    </row>
    <row r="7011" spans="1:13">
      <c r="A7011">
        <v>876</v>
      </c>
      <c r="B7011">
        <v>249</v>
      </c>
      <c r="C7011" t="s">
        <v>43</v>
      </c>
      <c r="D7011" t="s">
        <v>160</v>
      </c>
      <c r="E7011">
        <f>VLOOKUP(TRIM(F7011),D_Produto!$A$2:$C$447,3,FALSE)</f>
        <v>30</v>
      </c>
      <c r="F7011" t="s">
        <v>79</v>
      </c>
      <c r="G7011">
        <v>3</v>
      </c>
      <c r="H7011" t="s">
        <v>77</v>
      </c>
      <c r="I7011">
        <v>12.3</v>
      </c>
      <c r="J7011" s="4">
        <v>44807</v>
      </c>
      <c r="K7011" t="s">
        <v>50</v>
      </c>
      <c r="L7011">
        <v>7.5</v>
      </c>
      <c r="M7011">
        <v>71.7</v>
      </c>
    </row>
    <row r="7012" spans="1:13">
      <c r="A7012">
        <v>876</v>
      </c>
      <c r="B7012">
        <v>249</v>
      </c>
      <c r="C7012" t="s">
        <v>43</v>
      </c>
      <c r="D7012" t="s">
        <v>160</v>
      </c>
      <c r="E7012">
        <f>VLOOKUP(TRIM(F7012),D_Produto!$A$2:$C$447,3,FALSE)</f>
        <v>185</v>
      </c>
      <c r="F7012" t="s">
        <v>118</v>
      </c>
      <c r="G7012">
        <v>1</v>
      </c>
      <c r="H7012" t="s">
        <v>32</v>
      </c>
      <c r="I7012">
        <v>7.6</v>
      </c>
      <c r="J7012" s="4">
        <v>44807</v>
      </c>
      <c r="K7012" t="s">
        <v>24</v>
      </c>
      <c r="L7012">
        <v>5.8</v>
      </c>
      <c r="M7012">
        <v>71.7</v>
      </c>
    </row>
    <row r="7013" spans="1:13">
      <c r="A7013">
        <v>876</v>
      </c>
      <c r="B7013">
        <v>249</v>
      </c>
      <c r="C7013" t="s">
        <v>43</v>
      </c>
      <c r="D7013" t="s">
        <v>160</v>
      </c>
      <c r="E7013">
        <f>VLOOKUP(TRIM(F7013),D_Produto!$A$2:$C$447,3,FALSE)</f>
        <v>218</v>
      </c>
      <c r="F7013" t="s">
        <v>47</v>
      </c>
      <c r="G7013">
        <v>1</v>
      </c>
      <c r="H7013" t="s">
        <v>32</v>
      </c>
      <c r="I7013">
        <v>19.5</v>
      </c>
      <c r="J7013" s="4">
        <v>44807</v>
      </c>
      <c r="K7013" t="s">
        <v>24</v>
      </c>
      <c r="L7013">
        <v>15</v>
      </c>
      <c r="M7013">
        <v>71.7</v>
      </c>
    </row>
    <row r="7014" spans="1:13">
      <c r="A7014">
        <v>877</v>
      </c>
      <c r="B7014">
        <v>143</v>
      </c>
      <c r="C7014" t="s">
        <v>18</v>
      </c>
      <c r="D7014" t="s">
        <v>46</v>
      </c>
      <c r="E7014">
        <f>VLOOKUP(TRIM(F7014),D_Produto!$A$2:$C$447,3,FALSE)</f>
        <v>217</v>
      </c>
      <c r="F7014" t="s">
        <v>1147</v>
      </c>
      <c r="G7014">
        <v>2</v>
      </c>
      <c r="H7014" t="s">
        <v>52</v>
      </c>
      <c r="I7014">
        <v>19.8</v>
      </c>
      <c r="J7014" s="4">
        <v>44812</v>
      </c>
      <c r="K7014" t="s">
        <v>24</v>
      </c>
      <c r="L7014">
        <v>12</v>
      </c>
      <c r="M7014">
        <v>45.5</v>
      </c>
    </row>
    <row r="7015" spans="1:13">
      <c r="A7015">
        <v>877</v>
      </c>
      <c r="B7015">
        <v>143</v>
      </c>
      <c r="C7015" t="s">
        <v>18</v>
      </c>
      <c r="D7015" t="s">
        <v>46</v>
      </c>
      <c r="E7015">
        <f>VLOOKUP(TRIM(F7015),D_Produto!$A$2:$C$447,3,FALSE)</f>
        <v>284</v>
      </c>
      <c r="F7015" t="s">
        <v>1279</v>
      </c>
      <c r="G7015">
        <v>1</v>
      </c>
      <c r="H7015" t="s">
        <v>52</v>
      </c>
      <c r="I7015">
        <v>5.8</v>
      </c>
      <c r="J7015" s="4">
        <v>44812</v>
      </c>
      <c r="K7015" t="s">
        <v>24</v>
      </c>
      <c r="L7015">
        <v>3.5</v>
      </c>
      <c r="M7015">
        <v>45.5</v>
      </c>
    </row>
    <row r="7016" spans="1:13">
      <c r="A7016">
        <v>877</v>
      </c>
      <c r="B7016">
        <v>143</v>
      </c>
      <c r="C7016" t="s">
        <v>18</v>
      </c>
      <c r="D7016" t="s">
        <v>46</v>
      </c>
      <c r="E7016">
        <f>VLOOKUP(TRIM(F7016),D_Produto!$A$2:$C$447,3,FALSE)</f>
        <v>71</v>
      </c>
      <c r="F7016" t="s">
        <v>738</v>
      </c>
      <c r="G7016">
        <v>1</v>
      </c>
      <c r="H7016" t="s">
        <v>49</v>
      </c>
      <c r="I7016">
        <v>5.9</v>
      </c>
      <c r="J7016" s="4">
        <v>44812</v>
      </c>
      <c r="K7016" t="s">
        <v>50</v>
      </c>
      <c r="L7016">
        <v>3.5</v>
      </c>
      <c r="M7016">
        <v>45.5</v>
      </c>
    </row>
    <row r="7017" spans="1:13">
      <c r="A7017">
        <v>877</v>
      </c>
      <c r="B7017">
        <v>143</v>
      </c>
      <c r="C7017" t="s">
        <v>18</v>
      </c>
      <c r="D7017" t="s">
        <v>46</v>
      </c>
      <c r="E7017">
        <f>VLOOKUP(TRIM(F7017),D_Produto!$A$2:$C$447,3,FALSE)</f>
        <v>101</v>
      </c>
      <c r="F7017" t="s">
        <v>1310</v>
      </c>
      <c r="G7017">
        <v>1</v>
      </c>
      <c r="H7017" t="s">
        <v>52</v>
      </c>
      <c r="I7017">
        <v>7.4</v>
      </c>
      <c r="J7017" s="4">
        <v>44812</v>
      </c>
      <c r="K7017" t="s">
        <v>24</v>
      </c>
      <c r="L7017">
        <v>5.0999999999999996</v>
      </c>
      <c r="M7017">
        <v>45.5</v>
      </c>
    </row>
    <row r="7018" spans="1:13">
      <c r="A7018">
        <v>877</v>
      </c>
      <c r="B7018">
        <v>143</v>
      </c>
      <c r="C7018" t="s">
        <v>18</v>
      </c>
      <c r="D7018" t="s">
        <v>46</v>
      </c>
      <c r="E7018">
        <f>VLOOKUP(TRIM(F7018),D_Produto!$A$2:$C$447,3,FALSE)</f>
        <v>118</v>
      </c>
      <c r="F7018" t="s">
        <v>117</v>
      </c>
      <c r="G7018">
        <v>1</v>
      </c>
      <c r="H7018" t="s">
        <v>49</v>
      </c>
      <c r="I7018">
        <v>6.6</v>
      </c>
      <c r="J7018" s="4">
        <v>44812</v>
      </c>
      <c r="K7018" t="s">
        <v>50</v>
      </c>
      <c r="L7018">
        <v>4</v>
      </c>
      <c r="M7018">
        <v>45.5</v>
      </c>
    </row>
    <row r="7019" spans="1:13">
      <c r="A7019">
        <v>878</v>
      </c>
      <c r="B7019">
        <v>42</v>
      </c>
      <c r="C7019" t="s">
        <v>18</v>
      </c>
      <c r="D7019" t="s">
        <v>21</v>
      </c>
      <c r="E7019">
        <f>VLOOKUP(TRIM(F7019),D_Produto!$A$2:$C$447,3,FALSE)</f>
        <v>217</v>
      </c>
      <c r="F7019" t="s">
        <v>1147</v>
      </c>
      <c r="G7019">
        <v>1</v>
      </c>
      <c r="H7019" t="s">
        <v>52</v>
      </c>
      <c r="I7019">
        <v>9.9</v>
      </c>
      <c r="J7019" s="4">
        <v>44812</v>
      </c>
      <c r="K7019" t="s">
        <v>24</v>
      </c>
      <c r="L7019">
        <v>6</v>
      </c>
      <c r="M7019">
        <v>73.599999999999994</v>
      </c>
    </row>
    <row r="7020" spans="1:13">
      <c r="A7020">
        <v>878</v>
      </c>
      <c r="B7020">
        <v>42</v>
      </c>
      <c r="C7020" t="s">
        <v>18</v>
      </c>
      <c r="D7020" t="s">
        <v>21</v>
      </c>
      <c r="E7020">
        <f>VLOOKUP(TRIM(F7020),D_Produto!$A$2:$C$447,3,FALSE)</f>
        <v>4</v>
      </c>
      <c r="F7020" t="s">
        <v>917</v>
      </c>
      <c r="G7020">
        <v>1</v>
      </c>
      <c r="H7020" t="s">
        <v>108</v>
      </c>
      <c r="I7020">
        <v>9.9</v>
      </c>
      <c r="J7020" s="4">
        <v>44812</v>
      </c>
      <c r="K7020" t="s">
        <v>24</v>
      </c>
      <c r="L7020">
        <v>6</v>
      </c>
      <c r="M7020">
        <v>73.599999999999994</v>
      </c>
    </row>
    <row r="7021" spans="1:13">
      <c r="A7021">
        <v>878</v>
      </c>
      <c r="B7021">
        <v>42</v>
      </c>
      <c r="C7021" t="s">
        <v>18</v>
      </c>
      <c r="D7021" t="s">
        <v>21</v>
      </c>
      <c r="E7021">
        <f>VLOOKUP(TRIM(F7021),D_Produto!$A$2:$C$447,3,FALSE)</f>
        <v>95</v>
      </c>
      <c r="F7021" t="s">
        <v>960</v>
      </c>
      <c r="G7021">
        <v>1</v>
      </c>
      <c r="H7021" t="s">
        <v>32</v>
      </c>
      <c r="I7021">
        <v>6.2</v>
      </c>
      <c r="J7021" s="4">
        <v>44812</v>
      </c>
      <c r="K7021" t="s">
        <v>24</v>
      </c>
      <c r="L7021">
        <v>3.75</v>
      </c>
      <c r="M7021">
        <v>73.599999999999994</v>
      </c>
    </row>
    <row r="7022" spans="1:13">
      <c r="A7022">
        <v>878</v>
      </c>
      <c r="B7022">
        <v>42</v>
      </c>
      <c r="C7022" t="s">
        <v>18</v>
      </c>
      <c r="D7022" t="s">
        <v>21</v>
      </c>
      <c r="E7022">
        <f>VLOOKUP(TRIM(F7022),D_Produto!$A$2:$C$447,3,FALSE)</f>
        <v>237</v>
      </c>
      <c r="F7022" t="s">
        <v>445</v>
      </c>
      <c r="G7022">
        <v>1</v>
      </c>
      <c r="H7022" t="s">
        <v>32</v>
      </c>
      <c r="I7022">
        <v>7.8</v>
      </c>
      <c r="J7022" s="4">
        <v>44812</v>
      </c>
      <c r="K7022" t="s">
        <v>24</v>
      </c>
      <c r="L7022">
        <v>4.75</v>
      </c>
      <c r="M7022">
        <v>73.599999999999994</v>
      </c>
    </row>
    <row r="7023" spans="1:13">
      <c r="A7023">
        <v>878</v>
      </c>
      <c r="B7023">
        <v>42</v>
      </c>
      <c r="C7023" t="s">
        <v>18</v>
      </c>
      <c r="D7023" t="s">
        <v>21</v>
      </c>
      <c r="E7023">
        <f>VLOOKUP(TRIM(F7023),D_Produto!$A$2:$C$447,3,FALSE)</f>
        <v>284</v>
      </c>
      <c r="F7023" t="s">
        <v>1279</v>
      </c>
      <c r="G7023">
        <v>1</v>
      </c>
      <c r="H7023" t="s">
        <v>52</v>
      </c>
      <c r="I7023">
        <v>5.8</v>
      </c>
      <c r="J7023" s="4">
        <v>44812</v>
      </c>
      <c r="K7023" t="s">
        <v>24</v>
      </c>
      <c r="L7023">
        <v>3.5</v>
      </c>
      <c r="M7023">
        <v>73.599999999999994</v>
      </c>
    </row>
    <row r="7024" spans="1:13">
      <c r="A7024">
        <v>878</v>
      </c>
      <c r="B7024">
        <v>42</v>
      </c>
      <c r="C7024" t="s">
        <v>18</v>
      </c>
      <c r="D7024" t="s">
        <v>21</v>
      </c>
      <c r="E7024">
        <f>VLOOKUP(TRIM(F7024),D_Produto!$A$2:$C$447,3,FALSE)</f>
        <v>118</v>
      </c>
      <c r="F7024" t="s">
        <v>117</v>
      </c>
      <c r="G7024">
        <v>1</v>
      </c>
      <c r="H7024" t="s">
        <v>49</v>
      </c>
      <c r="I7024">
        <v>6.6</v>
      </c>
      <c r="J7024" s="4">
        <v>44812</v>
      </c>
      <c r="K7024" t="s">
        <v>50</v>
      </c>
      <c r="L7024">
        <v>4</v>
      </c>
      <c r="M7024">
        <v>73.599999999999994</v>
      </c>
    </row>
    <row r="7025" spans="1:13">
      <c r="A7025">
        <v>878</v>
      </c>
      <c r="B7025">
        <v>42</v>
      </c>
      <c r="C7025" t="s">
        <v>18</v>
      </c>
      <c r="D7025" t="s">
        <v>21</v>
      </c>
      <c r="E7025">
        <f>VLOOKUP(TRIM(F7025),D_Produto!$A$2:$C$447,3,FALSE)</f>
        <v>259</v>
      </c>
      <c r="F7025" t="s">
        <v>1314</v>
      </c>
      <c r="G7025">
        <v>1</v>
      </c>
      <c r="H7025" t="s">
        <v>52</v>
      </c>
      <c r="I7025">
        <v>4.2</v>
      </c>
      <c r="J7025" s="4">
        <v>44812</v>
      </c>
      <c r="K7025" t="s">
        <v>24</v>
      </c>
      <c r="L7025">
        <v>2.5</v>
      </c>
      <c r="M7025">
        <v>73.599999999999994</v>
      </c>
    </row>
    <row r="7026" spans="1:13">
      <c r="A7026">
        <v>878</v>
      </c>
      <c r="B7026">
        <v>42</v>
      </c>
      <c r="C7026" t="s">
        <v>18</v>
      </c>
      <c r="D7026" t="s">
        <v>21</v>
      </c>
      <c r="E7026">
        <f>VLOOKUP(TRIM(F7026),D_Produto!$A$2:$C$447,3,FALSE)</f>
        <v>267</v>
      </c>
      <c r="F7026" t="s">
        <v>152</v>
      </c>
      <c r="G7026">
        <v>1</v>
      </c>
      <c r="H7026" t="s">
        <v>38</v>
      </c>
      <c r="I7026">
        <v>15.6</v>
      </c>
      <c r="J7026" s="4">
        <v>44812</v>
      </c>
      <c r="K7026" t="s">
        <v>24</v>
      </c>
      <c r="L7026">
        <v>12</v>
      </c>
      <c r="M7026">
        <v>73.599999999999994</v>
      </c>
    </row>
    <row r="7027" spans="1:13">
      <c r="A7027">
        <v>878</v>
      </c>
      <c r="B7027">
        <v>42</v>
      </c>
      <c r="C7027" t="s">
        <v>18</v>
      </c>
      <c r="D7027" t="s">
        <v>21</v>
      </c>
      <c r="E7027">
        <f>VLOOKUP(TRIM(F7027),D_Produto!$A$2:$C$447,3,FALSE)</f>
        <v>185</v>
      </c>
      <c r="F7027" t="s">
        <v>118</v>
      </c>
      <c r="G7027">
        <v>1</v>
      </c>
      <c r="H7027" t="s">
        <v>32</v>
      </c>
      <c r="I7027">
        <v>7.6</v>
      </c>
      <c r="J7027" s="4">
        <v>44812</v>
      </c>
      <c r="K7027" t="s">
        <v>24</v>
      </c>
      <c r="L7027">
        <v>5.8</v>
      </c>
      <c r="M7027">
        <v>73.599999999999994</v>
      </c>
    </row>
    <row r="7028" spans="1:13">
      <c r="A7028">
        <v>879</v>
      </c>
      <c r="B7028">
        <v>89</v>
      </c>
      <c r="C7028" t="s">
        <v>18</v>
      </c>
      <c r="D7028" t="s">
        <v>46</v>
      </c>
      <c r="E7028">
        <f>VLOOKUP(TRIM(F7028),D_Produto!$A$2:$C$447,3,FALSE)</f>
        <v>18</v>
      </c>
      <c r="F7028" t="s">
        <v>1291</v>
      </c>
      <c r="G7028">
        <v>1</v>
      </c>
      <c r="H7028" t="s">
        <v>32</v>
      </c>
      <c r="I7028">
        <v>7.9</v>
      </c>
      <c r="J7028" s="4">
        <v>44812</v>
      </c>
      <c r="K7028" t="s">
        <v>24</v>
      </c>
      <c r="L7028">
        <v>5</v>
      </c>
      <c r="M7028">
        <v>51.4</v>
      </c>
    </row>
    <row r="7029" spans="1:13">
      <c r="A7029">
        <v>879</v>
      </c>
      <c r="B7029">
        <v>89</v>
      </c>
      <c r="C7029" t="s">
        <v>18</v>
      </c>
      <c r="D7029" t="s">
        <v>46</v>
      </c>
      <c r="E7029">
        <f>VLOOKUP(TRIM(F7029),D_Produto!$A$2:$C$447,3,FALSE)</f>
        <v>217</v>
      </c>
      <c r="F7029" t="s">
        <v>1147</v>
      </c>
      <c r="G7029">
        <v>1</v>
      </c>
      <c r="H7029" t="s">
        <v>52</v>
      </c>
      <c r="I7029">
        <v>9.9</v>
      </c>
      <c r="J7029" s="4">
        <v>44812</v>
      </c>
      <c r="K7029" t="s">
        <v>24</v>
      </c>
      <c r="L7029">
        <v>6</v>
      </c>
      <c r="M7029">
        <v>51.4</v>
      </c>
    </row>
    <row r="7030" spans="1:13">
      <c r="A7030">
        <v>879</v>
      </c>
      <c r="B7030">
        <v>89</v>
      </c>
      <c r="C7030" t="s">
        <v>18</v>
      </c>
      <c r="D7030" t="s">
        <v>46</v>
      </c>
      <c r="E7030">
        <f>VLOOKUP(TRIM(F7030),D_Produto!$A$2:$C$447,3,FALSE)</f>
        <v>103</v>
      </c>
      <c r="F7030" t="s">
        <v>1283</v>
      </c>
      <c r="G7030">
        <v>1</v>
      </c>
      <c r="H7030" t="s">
        <v>32</v>
      </c>
      <c r="I7030">
        <v>5.6</v>
      </c>
      <c r="J7030" s="4">
        <v>44812</v>
      </c>
      <c r="K7030" t="s">
        <v>24</v>
      </c>
      <c r="L7030">
        <v>4</v>
      </c>
      <c r="M7030">
        <v>51.4</v>
      </c>
    </row>
    <row r="7031" spans="1:13">
      <c r="A7031">
        <v>879</v>
      </c>
      <c r="B7031">
        <v>89</v>
      </c>
      <c r="C7031" t="s">
        <v>18</v>
      </c>
      <c r="D7031" t="s">
        <v>46</v>
      </c>
      <c r="E7031">
        <f>VLOOKUP(TRIM(F7031),D_Produto!$A$2:$C$447,3,FALSE)</f>
        <v>237</v>
      </c>
      <c r="F7031" t="s">
        <v>445</v>
      </c>
      <c r="G7031">
        <v>1</v>
      </c>
      <c r="H7031" t="s">
        <v>32</v>
      </c>
      <c r="I7031">
        <v>7.8</v>
      </c>
      <c r="J7031" s="4">
        <v>44812</v>
      </c>
      <c r="K7031" t="s">
        <v>24</v>
      </c>
      <c r="L7031">
        <v>4.75</v>
      </c>
      <c r="M7031">
        <v>51.4</v>
      </c>
    </row>
    <row r="7032" spans="1:13">
      <c r="A7032">
        <v>879</v>
      </c>
      <c r="B7032">
        <v>89</v>
      </c>
      <c r="C7032" t="s">
        <v>18</v>
      </c>
      <c r="D7032" t="s">
        <v>46</v>
      </c>
      <c r="E7032">
        <f>VLOOKUP(TRIM(F7032),D_Produto!$A$2:$C$447,3,FALSE)</f>
        <v>30</v>
      </c>
      <c r="F7032" t="s">
        <v>79</v>
      </c>
      <c r="G7032">
        <v>1</v>
      </c>
      <c r="H7032" t="s">
        <v>77</v>
      </c>
      <c r="I7032">
        <v>4.0999999999999996</v>
      </c>
      <c r="J7032" s="4">
        <v>44812</v>
      </c>
      <c r="K7032" t="s">
        <v>50</v>
      </c>
      <c r="L7032">
        <v>2.5</v>
      </c>
      <c r="M7032">
        <v>51.4</v>
      </c>
    </row>
    <row r="7033" spans="1:13">
      <c r="A7033">
        <v>879</v>
      </c>
      <c r="B7033">
        <v>89</v>
      </c>
      <c r="C7033" t="s">
        <v>18</v>
      </c>
      <c r="D7033" t="s">
        <v>46</v>
      </c>
      <c r="E7033">
        <f>VLOOKUP(TRIM(F7033),D_Produto!$A$2:$C$447,3,FALSE)</f>
        <v>53</v>
      </c>
      <c r="F7033" t="s">
        <v>151</v>
      </c>
      <c r="G7033">
        <v>1</v>
      </c>
      <c r="H7033" t="s">
        <v>77</v>
      </c>
      <c r="I7033">
        <v>5.3</v>
      </c>
      <c r="J7033" s="4">
        <v>44812</v>
      </c>
      <c r="K7033" t="s">
        <v>24</v>
      </c>
      <c r="L7033">
        <v>3.2</v>
      </c>
      <c r="M7033">
        <v>51.4</v>
      </c>
    </row>
    <row r="7034" spans="1:13">
      <c r="A7034">
        <v>879</v>
      </c>
      <c r="B7034">
        <v>89</v>
      </c>
      <c r="C7034" t="s">
        <v>18</v>
      </c>
      <c r="D7034" t="s">
        <v>46</v>
      </c>
      <c r="E7034">
        <f>VLOOKUP(TRIM(F7034),D_Produto!$A$2:$C$447,3,FALSE)</f>
        <v>118</v>
      </c>
      <c r="F7034" t="s">
        <v>117</v>
      </c>
      <c r="G7034">
        <v>1</v>
      </c>
      <c r="H7034" t="s">
        <v>49</v>
      </c>
      <c r="I7034">
        <v>6.6</v>
      </c>
      <c r="J7034" s="4">
        <v>44812</v>
      </c>
      <c r="K7034" t="s">
        <v>50</v>
      </c>
      <c r="L7034">
        <v>4</v>
      </c>
      <c r="M7034">
        <v>51.4</v>
      </c>
    </row>
    <row r="7035" spans="1:13">
      <c r="A7035">
        <v>879</v>
      </c>
      <c r="B7035">
        <v>89</v>
      </c>
      <c r="C7035" t="s">
        <v>18</v>
      </c>
      <c r="D7035" t="s">
        <v>46</v>
      </c>
      <c r="E7035">
        <f>VLOOKUP(TRIM(F7035),D_Produto!$A$2:$C$447,3,FALSE)</f>
        <v>259</v>
      </c>
      <c r="F7035" t="s">
        <v>1314</v>
      </c>
      <c r="G7035">
        <v>1</v>
      </c>
      <c r="H7035" t="s">
        <v>52</v>
      </c>
      <c r="I7035">
        <v>4.2</v>
      </c>
      <c r="J7035" s="4">
        <v>44812</v>
      </c>
      <c r="K7035" t="s">
        <v>24</v>
      </c>
      <c r="L7035">
        <v>2.5</v>
      </c>
      <c r="M7035">
        <v>51.4</v>
      </c>
    </row>
    <row r="7036" spans="1:13">
      <c r="A7036">
        <v>880</v>
      </c>
      <c r="B7036">
        <v>229</v>
      </c>
      <c r="C7036" t="s">
        <v>28</v>
      </c>
      <c r="D7036" t="s">
        <v>21</v>
      </c>
      <c r="E7036">
        <f>VLOOKUP(TRIM(F7036),D_Produto!$A$2:$C$447,3,FALSE)</f>
        <v>58</v>
      </c>
      <c r="F7036" t="s">
        <v>648</v>
      </c>
      <c r="G7036">
        <v>1</v>
      </c>
      <c r="H7036" t="s">
        <v>26</v>
      </c>
      <c r="I7036">
        <v>8.5</v>
      </c>
      <c r="J7036" s="4">
        <v>44813</v>
      </c>
      <c r="K7036" t="s">
        <v>24</v>
      </c>
      <c r="L7036">
        <v>5.2</v>
      </c>
      <c r="M7036">
        <v>127.9</v>
      </c>
    </row>
    <row r="7037" spans="1:13">
      <c r="A7037">
        <v>880</v>
      </c>
      <c r="B7037">
        <v>229</v>
      </c>
      <c r="C7037" t="s">
        <v>28</v>
      </c>
      <c r="D7037" t="s">
        <v>21</v>
      </c>
      <c r="E7037">
        <f>VLOOKUP(TRIM(F7037),D_Produto!$A$2:$C$447,3,FALSE)</f>
        <v>217</v>
      </c>
      <c r="F7037" t="s">
        <v>1147</v>
      </c>
      <c r="G7037">
        <v>1</v>
      </c>
      <c r="H7037" t="s">
        <v>52</v>
      </c>
      <c r="I7037">
        <v>9.9</v>
      </c>
      <c r="J7037" s="4">
        <v>44813</v>
      </c>
      <c r="K7037" t="s">
        <v>24</v>
      </c>
      <c r="L7037">
        <v>6</v>
      </c>
      <c r="M7037">
        <v>127.9</v>
      </c>
    </row>
    <row r="7038" spans="1:13">
      <c r="A7038">
        <v>880</v>
      </c>
      <c r="B7038">
        <v>229</v>
      </c>
      <c r="C7038" t="s">
        <v>28</v>
      </c>
      <c r="D7038" t="s">
        <v>21</v>
      </c>
      <c r="E7038">
        <f>VLOOKUP(TRIM(F7038),D_Produto!$A$2:$C$447,3,FALSE)</f>
        <v>4</v>
      </c>
      <c r="F7038" t="s">
        <v>917</v>
      </c>
      <c r="G7038">
        <v>1</v>
      </c>
      <c r="H7038" t="s">
        <v>108</v>
      </c>
      <c r="I7038">
        <v>9.9</v>
      </c>
      <c r="J7038" s="4">
        <v>44813</v>
      </c>
      <c r="K7038" t="s">
        <v>24</v>
      </c>
      <c r="L7038">
        <v>6</v>
      </c>
      <c r="M7038">
        <v>127.9</v>
      </c>
    </row>
    <row r="7039" spans="1:13">
      <c r="A7039">
        <v>880</v>
      </c>
      <c r="B7039">
        <v>229</v>
      </c>
      <c r="C7039" t="s">
        <v>28</v>
      </c>
      <c r="D7039" t="s">
        <v>21</v>
      </c>
      <c r="E7039">
        <f>VLOOKUP(TRIM(F7039),D_Produto!$A$2:$C$447,3,FALSE)</f>
        <v>66</v>
      </c>
      <c r="F7039" t="s">
        <v>31</v>
      </c>
      <c r="G7039">
        <v>1</v>
      </c>
      <c r="H7039" t="s">
        <v>32</v>
      </c>
      <c r="I7039">
        <v>6.2</v>
      </c>
      <c r="J7039" s="4">
        <v>44813</v>
      </c>
      <c r="K7039" t="s">
        <v>24</v>
      </c>
      <c r="L7039">
        <v>3.75</v>
      </c>
      <c r="M7039">
        <v>127.9</v>
      </c>
    </row>
    <row r="7040" spans="1:13">
      <c r="A7040">
        <v>880</v>
      </c>
      <c r="B7040">
        <v>229</v>
      </c>
      <c r="C7040" t="s">
        <v>28</v>
      </c>
      <c r="D7040" t="s">
        <v>21</v>
      </c>
      <c r="E7040">
        <f>VLOOKUP(TRIM(F7040),D_Produto!$A$2:$C$447,3,FALSE)</f>
        <v>91</v>
      </c>
      <c r="F7040" t="s">
        <v>918</v>
      </c>
      <c r="G7040">
        <v>1</v>
      </c>
      <c r="H7040" t="s">
        <v>32</v>
      </c>
      <c r="I7040">
        <v>7.8</v>
      </c>
      <c r="J7040" s="4">
        <v>44813</v>
      </c>
      <c r="K7040" t="s">
        <v>24</v>
      </c>
      <c r="L7040">
        <v>4.75</v>
      </c>
      <c r="M7040">
        <v>127.9</v>
      </c>
    </row>
    <row r="7041" spans="1:13">
      <c r="A7041">
        <v>880</v>
      </c>
      <c r="B7041">
        <v>229</v>
      </c>
      <c r="C7041" t="s">
        <v>28</v>
      </c>
      <c r="D7041" t="s">
        <v>21</v>
      </c>
      <c r="E7041">
        <f>VLOOKUP(TRIM(F7041),D_Produto!$A$2:$C$447,3,FALSE)</f>
        <v>95</v>
      </c>
      <c r="F7041" t="s">
        <v>960</v>
      </c>
      <c r="G7041">
        <v>1</v>
      </c>
      <c r="H7041" t="s">
        <v>32</v>
      </c>
      <c r="I7041">
        <v>6.2</v>
      </c>
      <c r="J7041" s="4">
        <v>44813</v>
      </c>
      <c r="K7041" t="s">
        <v>24</v>
      </c>
      <c r="L7041">
        <v>3.75</v>
      </c>
      <c r="M7041">
        <v>127.9</v>
      </c>
    </row>
    <row r="7042" spans="1:13">
      <c r="A7042">
        <v>880</v>
      </c>
      <c r="B7042">
        <v>229</v>
      </c>
      <c r="C7042" t="s">
        <v>28</v>
      </c>
      <c r="D7042" t="s">
        <v>21</v>
      </c>
      <c r="E7042">
        <f>VLOOKUP(TRIM(F7042),D_Produto!$A$2:$C$447,3,FALSE)</f>
        <v>103</v>
      </c>
      <c r="F7042" t="s">
        <v>1283</v>
      </c>
      <c r="G7042">
        <v>1</v>
      </c>
      <c r="H7042" t="s">
        <v>32</v>
      </c>
      <c r="I7042">
        <v>5.6</v>
      </c>
      <c r="J7042" s="4">
        <v>44813</v>
      </c>
      <c r="K7042" t="s">
        <v>24</v>
      </c>
      <c r="L7042">
        <v>4</v>
      </c>
      <c r="M7042">
        <v>127.9</v>
      </c>
    </row>
    <row r="7043" spans="1:13">
      <c r="A7043">
        <v>880</v>
      </c>
      <c r="B7043">
        <v>229</v>
      </c>
      <c r="C7043" t="s">
        <v>28</v>
      </c>
      <c r="D7043" t="s">
        <v>21</v>
      </c>
      <c r="E7043">
        <f>VLOOKUP(TRIM(F7043),D_Produto!$A$2:$C$447,3,FALSE)</f>
        <v>187</v>
      </c>
      <c r="F7043" t="s">
        <v>1107</v>
      </c>
      <c r="G7043">
        <v>1</v>
      </c>
      <c r="H7043" t="s">
        <v>32</v>
      </c>
      <c r="I7043">
        <v>14.9</v>
      </c>
      <c r="J7043" s="4">
        <v>44813</v>
      </c>
      <c r="K7043" t="s">
        <v>24</v>
      </c>
      <c r="L7043">
        <v>9</v>
      </c>
      <c r="M7043">
        <v>127.9</v>
      </c>
    </row>
    <row r="7044" spans="1:13">
      <c r="A7044">
        <v>880</v>
      </c>
      <c r="B7044">
        <v>229</v>
      </c>
      <c r="C7044" t="s">
        <v>28</v>
      </c>
      <c r="D7044" t="s">
        <v>21</v>
      </c>
      <c r="E7044">
        <f>VLOOKUP(TRIM(F7044),D_Produto!$A$2:$C$447,3,FALSE)</f>
        <v>280</v>
      </c>
      <c r="F7044" t="s">
        <v>528</v>
      </c>
      <c r="G7044">
        <v>1</v>
      </c>
      <c r="H7044" t="s">
        <v>32</v>
      </c>
      <c r="I7044">
        <v>7.4</v>
      </c>
      <c r="J7044" s="4">
        <v>44813</v>
      </c>
      <c r="K7044" t="s">
        <v>24</v>
      </c>
      <c r="L7044">
        <v>4.5</v>
      </c>
      <c r="M7044">
        <v>127.9</v>
      </c>
    </row>
    <row r="7045" spans="1:13">
      <c r="A7045">
        <v>880</v>
      </c>
      <c r="B7045">
        <v>229</v>
      </c>
      <c r="C7045" t="s">
        <v>28</v>
      </c>
      <c r="D7045" t="s">
        <v>21</v>
      </c>
      <c r="E7045">
        <f>VLOOKUP(TRIM(F7045),D_Produto!$A$2:$C$447,3,FALSE)</f>
        <v>25</v>
      </c>
      <c r="F7045" t="s">
        <v>1319</v>
      </c>
      <c r="G7045">
        <v>1</v>
      </c>
      <c r="H7045" t="s">
        <v>81</v>
      </c>
      <c r="I7045">
        <v>6.3</v>
      </c>
      <c r="J7045" s="4">
        <v>44813</v>
      </c>
      <c r="K7045" t="s">
        <v>24</v>
      </c>
      <c r="L7045">
        <v>3.8</v>
      </c>
      <c r="M7045">
        <v>127.9</v>
      </c>
    </row>
    <row r="7046" spans="1:13">
      <c r="A7046">
        <v>880</v>
      </c>
      <c r="B7046">
        <v>229</v>
      </c>
      <c r="C7046" t="s">
        <v>28</v>
      </c>
      <c r="D7046" t="s">
        <v>21</v>
      </c>
      <c r="E7046">
        <f>VLOOKUP(TRIM(F7046),D_Produto!$A$2:$C$447,3,FALSE)</f>
        <v>30</v>
      </c>
      <c r="F7046" t="s">
        <v>79</v>
      </c>
      <c r="G7046">
        <v>1</v>
      </c>
      <c r="H7046" t="s">
        <v>77</v>
      </c>
      <c r="I7046">
        <v>4.0999999999999996</v>
      </c>
      <c r="J7046" s="4">
        <v>44813</v>
      </c>
      <c r="K7046" t="s">
        <v>50</v>
      </c>
      <c r="L7046">
        <v>2.5</v>
      </c>
      <c r="M7046">
        <v>127.9</v>
      </c>
    </row>
    <row r="7047" spans="1:13">
      <c r="A7047">
        <v>880</v>
      </c>
      <c r="B7047">
        <v>229</v>
      </c>
      <c r="C7047" t="s">
        <v>28</v>
      </c>
      <c r="D7047" t="s">
        <v>21</v>
      </c>
      <c r="E7047">
        <f>VLOOKUP(TRIM(F7047),D_Produto!$A$2:$C$447,3,FALSE)</f>
        <v>96</v>
      </c>
      <c r="F7047" t="s">
        <v>109</v>
      </c>
      <c r="G7047">
        <v>1</v>
      </c>
      <c r="H7047" t="s">
        <v>49</v>
      </c>
      <c r="I7047">
        <v>4.2</v>
      </c>
      <c r="J7047" s="4">
        <v>44813</v>
      </c>
      <c r="K7047" t="s">
        <v>50</v>
      </c>
      <c r="L7047">
        <v>2.5</v>
      </c>
      <c r="M7047">
        <v>127.9</v>
      </c>
    </row>
    <row r="7048" spans="1:13">
      <c r="A7048">
        <v>880</v>
      </c>
      <c r="B7048">
        <v>229</v>
      </c>
      <c r="C7048" t="s">
        <v>28</v>
      </c>
      <c r="D7048" t="s">
        <v>21</v>
      </c>
      <c r="E7048">
        <f>VLOOKUP(TRIM(F7048),D_Produto!$A$2:$C$447,3,FALSE)</f>
        <v>107</v>
      </c>
      <c r="F7048" t="s">
        <v>257</v>
      </c>
      <c r="G7048">
        <v>1</v>
      </c>
      <c r="H7048" t="s">
        <v>77</v>
      </c>
      <c r="I7048">
        <v>9.6</v>
      </c>
      <c r="J7048" s="4">
        <v>44813</v>
      </c>
      <c r="K7048" t="s">
        <v>24</v>
      </c>
      <c r="L7048">
        <v>5.8</v>
      </c>
      <c r="M7048">
        <v>127.9</v>
      </c>
    </row>
    <row r="7049" spans="1:13">
      <c r="A7049">
        <v>880</v>
      </c>
      <c r="B7049">
        <v>229</v>
      </c>
      <c r="C7049" t="s">
        <v>28</v>
      </c>
      <c r="D7049" t="s">
        <v>21</v>
      </c>
      <c r="E7049">
        <f>VLOOKUP(TRIM(F7049),D_Produto!$A$2:$C$447,3,FALSE)</f>
        <v>40</v>
      </c>
      <c r="F7049" t="s">
        <v>1007</v>
      </c>
      <c r="G7049">
        <v>1</v>
      </c>
      <c r="H7049" t="s">
        <v>66</v>
      </c>
      <c r="I7049">
        <v>7.8</v>
      </c>
      <c r="J7049" s="4">
        <v>44813</v>
      </c>
      <c r="K7049" t="s">
        <v>24</v>
      </c>
      <c r="L7049">
        <v>6</v>
      </c>
      <c r="M7049">
        <v>127.9</v>
      </c>
    </row>
    <row r="7050" spans="1:13">
      <c r="A7050">
        <v>880</v>
      </c>
      <c r="B7050">
        <v>229</v>
      </c>
      <c r="C7050" t="s">
        <v>28</v>
      </c>
      <c r="D7050" t="s">
        <v>21</v>
      </c>
      <c r="E7050">
        <f>VLOOKUP(TRIM(F7050),D_Produto!$A$2:$C$447,3,FALSE)</f>
        <v>134</v>
      </c>
      <c r="F7050" t="s">
        <v>1320</v>
      </c>
      <c r="G7050">
        <v>1</v>
      </c>
      <c r="H7050" t="s">
        <v>52</v>
      </c>
      <c r="I7050">
        <v>19.5</v>
      </c>
      <c r="J7050" s="4">
        <v>44813</v>
      </c>
      <c r="K7050" t="s">
        <v>24</v>
      </c>
      <c r="L7050">
        <v>15</v>
      </c>
      <c r="M7050">
        <v>127.9</v>
      </c>
    </row>
    <row r="7051" spans="1:13">
      <c r="A7051">
        <v>881</v>
      </c>
      <c r="B7051">
        <v>139</v>
      </c>
      <c r="C7051" t="s">
        <v>28</v>
      </c>
      <c r="D7051" t="s">
        <v>21</v>
      </c>
      <c r="E7051">
        <f>VLOOKUP(TRIM(F7051),D_Produto!$A$2:$C$447,3,FALSE)</f>
        <v>19</v>
      </c>
      <c r="F7051" t="s">
        <v>390</v>
      </c>
      <c r="G7051">
        <v>1</v>
      </c>
      <c r="H7051" t="s">
        <v>77</v>
      </c>
      <c r="I7051">
        <v>16.5</v>
      </c>
      <c r="J7051" s="4">
        <v>44813</v>
      </c>
      <c r="K7051" t="s">
        <v>24</v>
      </c>
      <c r="L7051">
        <v>10</v>
      </c>
      <c r="M7051">
        <v>120.5</v>
      </c>
    </row>
    <row r="7052" spans="1:13">
      <c r="A7052">
        <v>881</v>
      </c>
      <c r="B7052">
        <v>139</v>
      </c>
      <c r="C7052" t="s">
        <v>28</v>
      </c>
      <c r="D7052" t="s">
        <v>21</v>
      </c>
      <c r="E7052">
        <f>VLOOKUP(TRIM(F7052),D_Produto!$A$2:$C$447,3,FALSE)</f>
        <v>58</v>
      </c>
      <c r="F7052" t="s">
        <v>648</v>
      </c>
      <c r="G7052">
        <v>1</v>
      </c>
      <c r="H7052" t="s">
        <v>26</v>
      </c>
      <c r="I7052">
        <v>8.5</v>
      </c>
      <c r="J7052" s="4">
        <v>44813</v>
      </c>
      <c r="K7052" t="s">
        <v>24</v>
      </c>
      <c r="L7052">
        <v>5.2</v>
      </c>
      <c r="M7052">
        <v>120.5</v>
      </c>
    </row>
    <row r="7053" spans="1:13">
      <c r="A7053">
        <v>881</v>
      </c>
      <c r="B7053">
        <v>139</v>
      </c>
      <c r="C7053" t="s">
        <v>28</v>
      </c>
      <c r="D7053" t="s">
        <v>21</v>
      </c>
      <c r="E7053">
        <f>VLOOKUP(TRIM(F7053),D_Produto!$A$2:$C$447,3,FALSE)</f>
        <v>217</v>
      </c>
      <c r="F7053" t="s">
        <v>1147</v>
      </c>
      <c r="G7053">
        <v>2</v>
      </c>
      <c r="H7053" t="s">
        <v>52</v>
      </c>
      <c r="I7053">
        <v>19.8</v>
      </c>
      <c r="J7053" s="4">
        <v>44813</v>
      </c>
      <c r="K7053" t="s">
        <v>24</v>
      </c>
      <c r="L7053">
        <v>12</v>
      </c>
      <c r="M7053">
        <v>120.5</v>
      </c>
    </row>
    <row r="7054" spans="1:13">
      <c r="A7054">
        <v>881</v>
      </c>
      <c r="B7054">
        <v>139</v>
      </c>
      <c r="C7054" t="s">
        <v>28</v>
      </c>
      <c r="D7054" t="s">
        <v>21</v>
      </c>
      <c r="E7054">
        <f>VLOOKUP(TRIM(F7054),D_Produto!$A$2:$C$447,3,FALSE)</f>
        <v>224</v>
      </c>
      <c r="F7054" t="s">
        <v>1149</v>
      </c>
      <c r="G7054">
        <v>1</v>
      </c>
      <c r="H7054" t="s">
        <v>32</v>
      </c>
      <c r="I7054">
        <v>11.5</v>
      </c>
      <c r="J7054" s="4">
        <v>44813</v>
      </c>
      <c r="K7054" t="s">
        <v>24</v>
      </c>
      <c r="L7054">
        <v>7</v>
      </c>
      <c r="M7054">
        <v>120.5</v>
      </c>
    </row>
    <row r="7055" spans="1:13">
      <c r="A7055">
        <v>881</v>
      </c>
      <c r="B7055">
        <v>139</v>
      </c>
      <c r="C7055" t="s">
        <v>28</v>
      </c>
      <c r="D7055" t="s">
        <v>21</v>
      </c>
      <c r="E7055">
        <f>VLOOKUP(TRIM(F7055),D_Produto!$A$2:$C$447,3,FALSE)</f>
        <v>93</v>
      </c>
      <c r="F7055" t="s">
        <v>1150</v>
      </c>
      <c r="G7055">
        <v>2</v>
      </c>
      <c r="H7055" t="s">
        <v>32</v>
      </c>
      <c r="I7055">
        <v>23</v>
      </c>
      <c r="J7055" s="4">
        <v>44813</v>
      </c>
      <c r="K7055" t="s">
        <v>24</v>
      </c>
      <c r="L7055">
        <v>16</v>
      </c>
      <c r="M7055">
        <v>120.5</v>
      </c>
    </row>
    <row r="7056" spans="1:13">
      <c r="A7056">
        <v>881</v>
      </c>
      <c r="B7056">
        <v>139</v>
      </c>
      <c r="C7056" t="s">
        <v>28</v>
      </c>
      <c r="D7056" t="s">
        <v>21</v>
      </c>
      <c r="E7056">
        <f>VLOOKUP(TRIM(F7056),D_Produto!$A$2:$C$447,3,FALSE)</f>
        <v>284</v>
      </c>
      <c r="F7056" t="s">
        <v>1279</v>
      </c>
      <c r="G7056">
        <v>1</v>
      </c>
      <c r="H7056" t="s">
        <v>52</v>
      </c>
      <c r="I7056">
        <v>5.8</v>
      </c>
      <c r="J7056" s="4">
        <v>44813</v>
      </c>
      <c r="K7056" t="s">
        <v>24</v>
      </c>
      <c r="L7056">
        <v>3.5</v>
      </c>
      <c r="M7056">
        <v>120.5</v>
      </c>
    </row>
    <row r="7057" spans="1:13">
      <c r="A7057">
        <v>881</v>
      </c>
      <c r="B7057">
        <v>139</v>
      </c>
      <c r="C7057" t="s">
        <v>28</v>
      </c>
      <c r="D7057" t="s">
        <v>21</v>
      </c>
      <c r="E7057">
        <f>VLOOKUP(TRIM(F7057),D_Produto!$A$2:$C$447,3,FALSE)</f>
        <v>107</v>
      </c>
      <c r="F7057" t="s">
        <v>257</v>
      </c>
      <c r="G7057">
        <v>1</v>
      </c>
      <c r="H7057" t="s">
        <v>77</v>
      </c>
      <c r="I7057">
        <v>9.6</v>
      </c>
      <c r="J7057" s="4">
        <v>44813</v>
      </c>
      <c r="K7057" t="s">
        <v>24</v>
      </c>
      <c r="L7057">
        <v>5.8</v>
      </c>
      <c r="M7057">
        <v>120.5</v>
      </c>
    </row>
    <row r="7058" spans="1:13">
      <c r="A7058">
        <v>881</v>
      </c>
      <c r="B7058">
        <v>139</v>
      </c>
      <c r="C7058" t="s">
        <v>28</v>
      </c>
      <c r="D7058" t="s">
        <v>21</v>
      </c>
      <c r="E7058">
        <f>VLOOKUP(TRIM(F7058),D_Produto!$A$2:$C$447,3,FALSE)</f>
        <v>113</v>
      </c>
      <c r="F7058" t="s">
        <v>1167</v>
      </c>
      <c r="G7058">
        <v>2</v>
      </c>
      <c r="H7058" t="s">
        <v>38</v>
      </c>
      <c r="I7058">
        <v>25.8</v>
      </c>
      <c r="J7058" s="4">
        <v>44813</v>
      </c>
      <c r="K7058" t="s">
        <v>67</v>
      </c>
      <c r="L7058">
        <v>20</v>
      </c>
      <c r="M7058">
        <v>120.5</v>
      </c>
    </row>
    <row r="7059" spans="1:13">
      <c r="A7059">
        <v>882</v>
      </c>
      <c r="B7059">
        <v>14</v>
      </c>
      <c r="C7059" t="s">
        <v>28</v>
      </c>
      <c r="D7059" t="s">
        <v>21</v>
      </c>
      <c r="E7059">
        <f>VLOOKUP(TRIM(F7059),D_Produto!$A$2:$C$447,3,FALSE)</f>
        <v>56</v>
      </c>
      <c r="F7059" t="s">
        <v>434</v>
      </c>
      <c r="G7059">
        <v>1</v>
      </c>
      <c r="H7059" t="s">
        <v>26</v>
      </c>
      <c r="I7059">
        <v>7.4</v>
      </c>
      <c r="J7059" s="4">
        <v>44813</v>
      </c>
      <c r="K7059" t="s">
        <v>24</v>
      </c>
      <c r="L7059">
        <v>4.5</v>
      </c>
      <c r="M7059">
        <v>75.55</v>
      </c>
    </row>
    <row r="7060" spans="1:13">
      <c r="A7060">
        <v>882</v>
      </c>
      <c r="B7060">
        <v>14</v>
      </c>
      <c r="C7060" t="s">
        <v>28</v>
      </c>
      <c r="D7060" t="s">
        <v>21</v>
      </c>
      <c r="E7060">
        <f>VLOOKUP(TRIM(F7060),D_Produto!$A$2:$C$447,3,FALSE)</f>
        <v>168</v>
      </c>
      <c r="F7060" t="s">
        <v>298</v>
      </c>
      <c r="G7060">
        <v>1</v>
      </c>
      <c r="H7060" t="s">
        <v>32</v>
      </c>
      <c r="I7060">
        <v>2.5</v>
      </c>
      <c r="J7060" s="4">
        <v>44813</v>
      </c>
      <c r="K7060" t="s">
        <v>24</v>
      </c>
      <c r="L7060">
        <v>1.5</v>
      </c>
      <c r="M7060">
        <v>75.55</v>
      </c>
    </row>
    <row r="7061" spans="1:13">
      <c r="A7061">
        <v>882</v>
      </c>
      <c r="B7061">
        <v>14</v>
      </c>
      <c r="C7061" t="s">
        <v>28</v>
      </c>
      <c r="D7061" t="s">
        <v>21</v>
      </c>
      <c r="E7061">
        <f>VLOOKUP(TRIM(F7061),D_Produto!$A$2:$C$447,3,FALSE)</f>
        <v>217</v>
      </c>
      <c r="F7061" t="s">
        <v>1147</v>
      </c>
      <c r="G7061">
        <v>1</v>
      </c>
      <c r="H7061" t="s">
        <v>52</v>
      </c>
      <c r="I7061">
        <v>9.9</v>
      </c>
      <c r="J7061" s="4">
        <v>44813</v>
      </c>
      <c r="K7061" t="s">
        <v>24</v>
      </c>
      <c r="L7061">
        <v>6</v>
      </c>
      <c r="M7061">
        <v>75.55</v>
      </c>
    </row>
    <row r="7062" spans="1:13">
      <c r="A7062">
        <v>882</v>
      </c>
      <c r="B7062">
        <v>14</v>
      </c>
      <c r="C7062" t="s">
        <v>28</v>
      </c>
      <c r="D7062" t="s">
        <v>21</v>
      </c>
      <c r="E7062">
        <f>VLOOKUP(TRIM(F7062),D_Produto!$A$2:$C$447,3,FALSE)</f>
        <v>22</v>
      </c>
      <c r="F7062" t="s">
        <v>1148</v>
      </c>
      <c r="G7062">
        <v>1</v>
      </c>
      <c r="H7062" t="s">
        <v>108</v>
      </c>
      <c r="I7062">
        <v>4.5</v>
      </c>
      <c r="J7062" s="4">
        <v>44813</v>
      </c>
      <c r="K7062" t="s">
        <v>24</v>
      </c>
      <c r="L7062">
        <v>2.7</v>
      </c>
      <c r="M7062">
        <v>75.55</v>
      </c>
    </row>
    <row r="7063" spans="1:13">
      <c r="A7063">
        <v>882</v>
      </c>
      <c r="B7063">
        <v>14</v>
      </c>
      <c r="C7063" t="s">
        <v>28</v>
      </c>
      <c r="D7063" t="s">
        <v>21</v>
      </c>
      <c r="E7063">
        <f>VLOOKUP(TRIM(F7063),D_Produto!$A$2:$C$447,3,FALSE)</f>
        <v>62</v>
      </c>
      <c r="F7063" t="s">
        <v>102</v>
      </c>
      <c r="G7063">
        <v>1</v>
      </c>
      <c r="H7063" t="s">
        <v>32</v>
      </c>
      <c r="I7063">
        <v>4.95</v>
      </c>
      <c r="J7063" s="4">
        <v>44813</v>
      </c>
      <c r="K7063" t="s">
        <v>24</v>
      </c>
      <c r="L7063">
        <v>3</v>
      </c>
      <c r="M7063">
        <v>75.55</v>
      </c>
    </row>
    <row r="7064" spans="1:13">
      <c r="A7064">
        <v>882</v>
      </c>
      <c r="B7064">
        <v>14</v>
      </c>
      <c r="C7064" t="s">
        <v>28</v>
      </c>
      <c r="D7064" t="s">
        <v>21</v>
      </c>
      <c r="E7064">
        <f>VLOOKUP(TRIM(F7064),D_Produto!$A$2:$C$447,3,FALSE)</f>
        <v>72</v>
      </c>
      <c r="F7064" t="s">
        <v>69</v>
      </c>
      <c r="G7064">
        <v>1</v>
      </c>
      <c r="H7064" t="s">
        <v>32</v>
      </c>
      <c r="I7064">
        <v>5.3</v>
      </c>
      <c r="J7064" s="4">
        <v>44813</v>
      </c>
      <c r="K7064" t="s">
        <v>24</v>
      </c>
      <c r="L7064">
        <v>3.25</v>
      </c>
      <c r="M7064">
        <v>75.55</v>
      </c>
    </row>
    <row r="7065" spans="1:13">
      <c r="A7065">
        <v>882</v>
      </c>
      <c r="B7065">
        <v>14</v>
      </c>
      <c r="C7065" t="s">
        <v>28</v>
      </c>
      <c r="D7065" t="s">
        <v>21</v>
      </c>
      <c r="E7065">
        <f>VLOOKUP(TRIM(F7065),D_Produto!$A$2:$C$447,3,FALSE)</f>
        <v>95</v>
      </c>
      <c r="F7065" t="s">
        <v>960</v>
      </c>
      <c r="G7065">
        <v>1</v>
      </c>
      <c r="H7065" t="s">
        <v>32</v>
      </c>
      <c r="I7065">
        <v>6.2</v>
      </c>
      <c r="J7065" s="4">
        <v>44813</v>
      </c>
      <c r="K7065" t="s">
        <v>24</v>
      </c>
      <c r="L7065">
        <v>3.75</v>
      </c>
      <c r="M7065">
        <v>75.55</v>
      </c>
    </row>
    <row r="7066" spans="1:13">
      <c r="A7066">
        <v>882</v>
      </c>
      <c r="B7066">
        <v>14</v>
      </c>
      <c r="C7066" t="s">
        <v>28</v>
      </c>
      <c r="D7066" t="s">
        <v>21</v>
      </c>
      <c r="E7066">
        <f>VLOOKUP(TRIM(F7066),D_Produto!$A$2:$C$447,3,FALSE)</f>
        <v>103</v>
      </c>
      <c r="F7066" t="s">
        <v>1283</v>
      </c>
      <c r="G7066">
        <v>1</v>
      </c>
      <c r="H7066" t="s">
        <v>32</v>
      </c>
      <c r="I7066">
        <v>5.6</v>
      </c>
      <c r="J7066" s="4">
        <v>44813</v>
      </c>
      <c r="K7066" t="s">
        <v>24</v>
      </c>
      <c r="L7066">
        <v>4</v>
      </c>
      <c r="M7066">
        <v>75.55</v>
      </c>
    </row>
    <row r="7067" spans="1:13">
      <c r="A7067">
        <v>882</v>
      </c>
      <c r="B7067">
        <v>14</v>
      </c>
      <c r="C7067" t="s">
        <v>28</v>
      </c>
      <c r="D7067" t="s">
        <v>21</v>
      </c>
      <c r="E7067">
        <f>VLOOKUP(TRIM(F7067),D_Produto!$A$2:$C$447,3,FALSE)</f>
        <v>284</v>
      </c>
      <c r="F7067" t="s">
        <v>1279</v>
      </c>
      <c r="G7067">
        <v>1</v>
      </c>
      <c r="H7067" t="s">
        <v>52</v>
      </c>
      <c r="I7067">
        <v>5.8</v>
      </c>
      <c r="J7067" s="4">
        <v>44813</v>
      </c>
      <c r="K7067" t="s">
        <v>24</v>
      </c>
      <c r="L7067">
        <v>3.5</v>
      </c>
      <c r="M7067">
        <v>75.55</v>
      </c>
    </row>
    <row r="7068" spans="1:13">
      <c r="A7068">
        <v>882</v>
      </c>
      <c r="B7068">
        <v>14</v>
      </c>
      <c r="C7068" t="s">
        <v>28</v>
      </c>
      <c r="D7068" t="s">
        <v>21</v>
      </c>
      <c r="E7068">
        <f>VLOOKUP(TRIM(F7068),D_Produto!$A$2:$C$447,3,FALSE)</f>
        <v>25</v>
      </c>
      <c r="F7068" t="s">
        <v>1319</v>
      </c>
      <c r="G7068">
        <v>1</v>
      </c>
      <c r="H7068" t="s">
        <v>81</v>
      </c>
      <c r="I7068">
        <v>6.3</v>
      </c>
      <c r="J7068" s="4">
        <v>44813</v>
      </c>
      <c r="K7068" t="s">
        <v>24</v>
      </c>
      <c r="L7068">
        <v>3.8</v>
      </c>
      <c r="M7068">
        <v>75.55</v>
      </c>
    </row>
    <row r="7069" spans="1:13">
      <c r="A7069">
        <v>882</v>
      </c>
      <c r="B7069">
        <v>14</v>
      </c>
      <c r="C7069" t="s">
        <v>28</v>
      </c>
      <c r="D7069" t="s">
        <v>21</v>
      </c>
      <c r="E7069">
        <f>VLOOKUP(TRIM(F7069),D_Produto!$A$2:$C$447,3,FALSE)</f>
        <v>96</v>
      </c>
      <c r="F7069" t="s">
        <v>109</v>
      </c>
      <c r="G7069">
        <v>1</v>
      </c>
      <c r="H7069" t="s">
        <v>49</v>
      </c>
      <c r="I7069">
        <v>4.2</v>
      </c>
      <c r="J7069" s="4">
        <v>44813</v>
      </c>
      <c r="K7069" t="s">
        <v>50</v>
      </c>
      <c r="L7069">
        <v>2.5</v>
      </c>
      <c r="M7069">
        <v>75.55</v>
      </c>
    </row>
    <row r="7070" spans="1:13">
      <c r="A7070">
        <v>882</v>
      </c>
      <c r="B7070">
        <v>14</v>
      </c>
      <c r="C7070" t="s">
        <v>28</v>
      </c>
      <c r="D7070" t="s">
        <v>21</v>
      </c>
      <c r="E7070">
        <f>VLOOKUP(TRIM(F7070),D_Produto!$A$2:$C$447,3,FALSE)</f>
        <v>106</v>
      </c>
      <c r="F7070" t="s">
        <v>48</v>
      </c>
      <c r="G7070">
        <v>1</v>
      </c>
      <c r="H7070" t="s">
        <v>49</v>
      </c>
      <c r="I7070">
        <v>6.3</v>
      </c>
      <c r="J7070" s="4">
        <v>44813</v>
      </c>
      <c r="K7070" t="s">
        <v>50</v>
      </c>
      <c r="L7070">
        <v>4.5</v>
      </c>
      <c r="M7070">
        <v>75.55</v>
      </c>
    </row>
    <row r="7071" spans="1:13">
      <c r="A7071">
        <v>882</v>
      </c>
      <c r="B7071">
        <v>14</v>
      </c>
      <c r="C7071" t="s">
        <v>28</v>
      </c>
      <c r="D7071" t="s">
        <v>21</v>
      </c>
      <c r="E7071">
        <f>VLOOKUP(TRIM(F7071),D_Produto!$A$2:$C$447,3,FALSE)</f>
        <v>118</v>
      </c>
      <c r="F7071" t="s">
        <v>117</v>
      </c>
      <c r="G7071">
        <v>1</v>
      </c>
      <c r="H7071" t="s">
        <v>49</v>
      </c>
      <c r="I7071">
        <v>6.6</v>
      </c>
      <c r="J7071" s="4">
        <v>44813</v>
      </c>
      <c r="K7071" t="s">
        <v>50</v>
      </c>
      <c r="L7071">
        <v>4</v>
      </c>
      <c r="M7071">
        <v>75.55</v>
      </c>
    </row>
    <row r="7072" spans="1:13">
      <c r="A7072">
        <v>883</v>
      </c>
      <c r="B7072">
        <v>159</v>
      </c>
      <c r="C7072" t="s">
        <v>18</v>
      </c>
      <c r="D7072" t="s">
        <v>160</v>
      </c>
      <c r="E7072">
        <f>VLOOKUP(TRIM(F7072),D_Produto!$A$2:$C$447,3,FALSE)</f>
        <v>18</v>
      </c>
      <c r="F7072" t="s">
        <v>1291</v>
      </c>
      <c r="G7072">
        <v>1</v>
      </c>
      <c r="H7072" t="s">
        <v>32</v>
      </c>
      <c r="I7072">
        <v>7.9</v>
      </c>
      <c r="J7072" s="4">
        <v>44813</v>
      </c>
      <c r="K7072" t="s">
        <v>24</v>
      </c>
      <c r="L7072">
        <v>5</v>
      </c>
      <c r="M7072">
        <v>62.2</v>
      </c>
    </row>
    <row r="7073" spans="1:13">
      <c r="A7073">
        <v>883</v>
      </c>
      <c r="B7073">
        <v>159</v>
      </c>
      <c r="C7073" t="s">
        <v>18</v>
      </c>
      <c r="D7073" t="s">
        <v>160</v>
      </c>
      <c r="E7073">
        <f>VLOOKUP(TRIM(F7073),D_Produto!$A$2:$C$447,3,FALSE)</f>
        <v>217</v>
      </c>
      <c r="F7073" t="s">
        <v>1147</v>
      </c>
      <c r="G7073">
        <v>2</v>
      </c>
      <c r="H7073" t="s">
        <v>52</v>
      </c>
      <c r="I7073">
        <v>19.8</v>
      </c>
      <c r="J7073" s="4">
        <v>44813</v>
      </c>
      <c r="K7073" t="s">
        <v>24</v>
      </c>
      <c r="L7073">
        <v>12</v>
      </c>
      <c r="M7073">
        <v>62.2</v>
      </c>
    </row>
    <row r="7074" spans="1:13">
      <c r="A7074">
        <v>883</v>
      </c>
      <c r="B7074">
        <v>159</v>
      </c>
      <c r="C7074" t="s">
        <v>18</v>
      </c>
      <c r="D7074" t="s">
        <v>160</v>
      </c>
      <c r="E7074">
        <f>VLOOKUP(TRIM(F7074),D_Produto!$A$2:$C$447,3,FALSE)</f>
        <v>10</v>
      </c>
      <c r="F7074" t="s">
        <v>1065</v>
      </c>
      <c r="G7074">
        <v>1</v>
      </c>
      <c r="H7074" t="s">
        <v>26</v>
      </c>
      <c r="I7074">
        <v>4.2</v>
      </c>
      <c r="J7074" s="4">
        <v>44813</v>
      </c>
      <c r="K7074" t="s">
        <v>24</v>
      </c>
      <c r="L7074">
        <v>2.5</v>
      </c>
      <c r="M7074">
        <v>62.2</v>
      </c>
    </row>
    <row r="7075" spans="1:13">
      <c r="A7075">
        <v>883</v>
      </c>
      <c r="B7075">
        <v>159</v>
      </c>
      <c r="C7075" t="s">
        <v>18</v>
      </c>
      <c r="D7075" t="s">
        <v>160</v>
      </c>
      <c r="E7075">
        <f>VLOOKUP(TRIM(F7075),D_Produto!$A$2:$C$447,3,FALSE)</f>
        <v>72</v>
      </c>
      <c r="F7075" t="s">
        <v>69</v>
      </c>
      <c r="G7075">
        <v>1</v>
      </c>
      <c r="H7075" t="s">
        <v>32</v>
      </c>
      <c r="I7075">
        <v>5.3</v>
      </c>
      <c r="J7075" s="4">
        <v>44813</v>
      </c>
      <c r="K7075" t="s">
        <v>24</v>
      </c>
      <c r="L7075">
        <v>3.25</v>
      </c>
      <c r="M7075">
        <v>62.2</v>
      </c>
    </row>
    <row r="7076" spans="1:13">
      <c r="A7076">
        <v>883</v>
      </c>
      <c r="B7076">
        <v>159</v>
      </c>
      <c r="C7076" t="s">
        <v>18</v>
      </c>
      <c r="D7076" t="s">
        <v>160</v>
      </c>
      <c r="E7076">
        <f>VLOOKUP(TRIM(F7076),D_Produto!$A$2:$C$447,3,FALSE)</f>
        <v>95</v>
      </c>
      <c r="F7076" t="s">
        <v>960</v>
      </c>
      <c r="G7076">
        <v>1</v>
      </c>
      <c r="H7076" t="s">
        <v>32</v>
      </c>
      <c r="I7076">
        <v>6.2</v>
      </c>
      <c r="J7076" s="4">
        <v>44813</v>
      </c>
      <c r="K7076" t="s">
        <v>24</v>
      </c>
      <c r="L7076">
        <v>3.75</v>
      </c>
      <c r="M7076">
        <v>62.2</v>
      </c>
    </row>
    <row r="7077" spans="1:13">
      <c r="A7077">
        <v>883</v>
      </c>
      <c r="B7077">
        <v>159</v>
      </c>
      <c r="C7077" t="s">
        <v>18</v>
      </c>
      <c r="D7077" t="s">
        <v>160</v>
      </c>
      <c r="E7077">
        <f>VLOOKUP(TRIM(F7077),D_Produto!$A$2:$C$447,3,FALSE)</f>
        <v>103</v>
      </c>
      <c r="F7077" t="s">
        <v>1283</v>
      </c>
      <c r="G7077">
        <v>1</v>
      </c>
      <c r="H7077" t="s">
        <v>32</v>
      </c>
      <c r="I7077">
        <v>5.6</v>
      </c>
      <c r="J7077" s="4">
        <v>44813</v>
      </c>
      <c r="K7077" t="s">
        <v>24</v>
      </c>
      <c r="L7077">
        <v>4</v>
      </c>
      <c r="M7077">
        <v>62.2</v>
      </c>
    </row>
    <row r="7078" spans="1:13">
      <c r="A7078">
        <v>883</v>
      </c>
      <c r="B7078">
        <v>159</v>
      </c>
      <c r="C7078" t="s">
        <v>18</v>
      </c>
      <c r="D7078" t="s">
        <v>160</v>
      </c>
      <c r="E7078">
        <f>VLOOKUP(TRIM(F7078),D_Produto!$A$2:$C$447,3,FALSE)</f>
        <v>118</v>
      </c>
      <c r="F7078" t="s">
        <v>117</v>
      </c>
      <c r="G7078">
        <v>2</v>
      </c>
      <c r="H7078" t="s">
        <v>49</v>
      </c>
      <c r="I7078">
        <v>13.2</v>
      </c>
      <c r="J7078" s="4">
        <v>44813</v>
      </c>
      <c r="K7078" t="s">
        <v>50</v>
      </c>
      <c r="L7078">
        <v>8</v>
      </c>
      <c r="M7078">
        <v>62.2</v>
      </c>
    </row>
    <row r="7079" spans="1:13">
      <c r="A7079">
        <v>884</v>
      </c>
      <c r="B7079">
        <v>249</v>
      </c>
      <c r="C7079" t="s">
        <v>43</v>
      </c>
      <c r="D7079" t="s">
        <v>160</v>
      </c>
      <c r="E7079">
        <f>VLOOKUP(TRIM(F7079),D_Produto!$A$2:$C$447,3,FALSE)</f>
        <v>217</v>
      </c>
      <c r="F7079" t="s">
        <v>1147</v>
      </c>
      <c r="G7079">
        <v>1</v>
      </c>
      <c r="H7079" t="s">
        <v>52</v>
      </c>
      <c r="I7079">
        <v>9.9</v>
      </c>
      <c r="J7079" s="4">
        <v>44813</v>
      </c>
      <c r="K7079" t="s">
        <v>24</v>
      </c>
      <c r="L7079">
        <v>6</v>
      </c>
      <c r="M7079">
        <v>63.5</v>
      </c>
    </row>
    <row r="7080" spans="1:13">
      <c r="A7080">
        <v>884</v>
      </c>
      <c r="B7080">
        <v>249</v>
      </c>
      <c r="C7080" t="s">
        <v>43</v>
      </c>
      <c r="D7080" t="s">
        <v>160</v>
      </c>
      <c r="E7080">
        <f>VLOOKUP(TRIM(F7080),D_Produto!$A$2:$C$447,3,FALSE)</f>
        <v>22</v>
      </c>
      <c r="F7080" t="s">
        <v>1148</v>
      </c>
      <c r="G7080">
        <v>2</v>
      </c>
      <c r="H7080" t="s">
        <v>108</v>
      </c>
      <c r="I7080">
        <v>9</v>
      </c>
      <c r="J7080" s="4">
        <v>44813</v>
      </c>
      <c r="K7080" t="s">
        <v>24</v>
      </c>
      <c r="L7080">
        <v>5.4</v>
      </c>
      <c r="M7080">
        <v>63.5</v>
      </c>
    </row>
    <row r="7081" spans="1:13">
      <c r="A7081">
        <v>884</v>
      </c>
      <c r="B7081">
        <v>249</v>
      </c>
      <c r="C7081" t="s">
        <v>43</v>
      </c>
      <c r="D7081" t="s">
        <v>160</v>
      </c>
      <c r="E7081">
        <f>VLOOKUP(TRIM(F7081),D_Produto!$A$2:$C$447,3,FALSE)</f>
        <v>91</v>
      </c>
      <c r="F7081" t="s">
        <v>918</v>
      </c>
      <c r="G7081">
        <v>2</v>
      </c>
      <c r="H7081" t="s">
        <v>32</v>
      </c>
      <c r="I7081">
        <v>15.6</v>
      </c>
      <c r="J7081" s="4">
        <v>44813</v>
      </c>
      <c r="K7081" t="s">
        <v>24</v>
      </c>
      <c r="L7081">
        <v>9.5</v>
      </c>
      <c r="M7081">
        <v>63.5</v>
      </c>
    </row>
    <row r="7082" spans="1:13">
      <c r="A7082">
        <v>884</v>
      </c>
      <c r="B7082">
        <v>249</v>
      </c>
      <c r="C7082" t="s">
        <v>43</v>
      </c>
      <c r="D7082" t="s">
        <v>160</v>
      </c>
      <c r="E7082">
        <f>VLOOKUP(TRIM(F7082),D_Produto!$A$2:$C$447,3,FALSE)</f>
        <v>280</v>
      </c>
      <c r="F7082" t="s">
        <v>528</v>
      </c>
      <c r="G7082">
        <v>1</v>
      </c>
      <c r="H7082" t="s">
        <v>32</v>
      </c>
      <c r="I7082">
        <v>7.4</v>
      </c>
      <c r="J7082" s="4">
        <v>44813</v>
      </c>
      <c r="K7082" t="s">
        <v>24</v>
      </c>
      <c r="L7082">
        <v>4.5</v>
      </c>
      <c r="M7082">
        <v>63.5</v>
      </c>
    </row>
    <row r="7083" spans="1:13">
      <c r="A7083">
        <v>884</v>
      </c>
      <c r="B7083">
        <v>249</v>
      </c>
      <c r="C7083" t="s">
        <v>43</v>
      </c>
      <c r="D7083" t="s">
        <v>160</v>
      </c>
      <c r="E7083">
        <f>VLOOKUP(TRIM(F7083),D_Produto!$A$2:$C$447,3,FALSE)</f>
        <v>30</v>
      </c>
      <c r="F7083" t="s">
        <v>79</v>
      </c>
      <c r="G7083">
        <v>2</v>
      </c>
      <c r="H7083" t="s">
        <v>77</v>
      </c>
      <c r="I7083">
        <v>8.1999999999999993</v>
      </c>
      <c r="J7083" s="4">
        <v>44813</v>
      </c>
      <c r="K7083" t="s">
        <v>50</v>
      </c>
      <c r="L7083">
        <v>5</v>
      </c>
      <c r="M7083">
        <v>63.5</v>
      </c>
    </row>
    <row r="7084" spans="1:13">
      <c r="A7084">
        <v>884</v>
      </c>
      <c r="B7084">
        <v>249</v>
      </c>
      <c r="C7084" t="s">
        <v>43</v>
      </c>
      <c r="D7084" t="s">
        <v>160</v>
      </c>
      <c r="E7084">
        <f>VLOOKUP(TRIM(F7084),D_Produto!$A$2:$C$447,3,FALSE)</f>
        <v>115</v>
      </c>
      <c r="F7084" t="s">
        <v>269</v>
      </c>
      <c r="G7084">
        <v>1</v>
      </c>
      <c r="H7084" t="s">
        <v>77</v>
      </c>
      <c r="I7084">
        <v>5.8</v>
      </c>
      <c r="J7084" s="4">
        <v>44813</v>
      </c>
      <c r="K7084" t="s">
        <v>50</v>
      </c>
      <c r="L7084">
        <v>3.5</v>
      </c>
      <c r="M7084">
        <v>63.5</v>
      </c>
    </row>
    <row r="7085" spans="1:13">
      <c r="A7085">
        <v>884</v>
      </c>
      <c r="B7085">
        <v>249</v>
      </c>
      <c r="C7085" t="s">
        <v>43</v>
      </c>
      <c r="D7085" t="s">
        <v>160</v>
      </c>
      <c r="E7085">
        <f>VLOOKUP(TRIM(F7085),D_Produto!$A$2:$C$447,3,FALSE)</f>
        <v>185</v>
      </c>
      <c r="F7085" t="s">
        <v>118</v>
      </c>
      <c r="G7085">
        <v>1</v>
      </c>
      <c r="H7085" t="s">
        <v>32</v>
      </c>
      <c r="I7085">
        <v>7.6</v>
      </c>
      <c r="J7085" s="4">
        <v>44813</v>
      </c>
      <c r="K7085" t="s">
        <v>24</v>
      </c>
      <c r="L7085">
        <v>5.8</v>
      </c>
      <c r="M7085">
        <v>63.5</v>
      </c>
    </row>
    <row r="7086" spans="1:13">
      <c r="A7086">
        <v>885</v>
      </c>
      <c r="B7086">
        <v>202</v>
      </c>
      <c r="C7086" t="s">
        <v>28</v>
      </c>
      <c r="D7086" t="s">
        <v>21</v>
      </c>
      <c r="E7086">
        <f>VLOOKUP(TRIM(F7086),D_Produto!$A$2:$C$447,3,FALSE)</f>
        <v>58</v>
      </c>
      <c r="F7086" t="s">
        <v>648</v>
      </c>
      <c r="G7086">
        <v>1</v>
      </c>
      <c r="H7086" t="s">
        <v>26</v>
      </c>
      <c r="I7086">
        <v>8.5</v>
      </c>
      <c r="J7086" s="4">
        <v>44814</v>
      </c>
      <c r="K7086" t="s">
        <v>24</v>
      </c>
      <c r="L7086">
        <v>5.2</v>
      </c>
      <c r="M7086">
        <v>157.69999999999999</v>
      </c>
    </row>
    <row r="7087" spans="1:13">
      <c r="A7087">
        <v>885</v>
      </c>
      <c r="B7087">
        <v>202</v>
      </c>
      <c r="C7087" t="s">
        <v>28</v>
      </c>
      <c r="D7087" t="s">
        <v>21</v>
      </c>
      <c r="E7087">
        <f>VLOOKUP(TRIM(F7087),D_Produto!$A$2:$C$447,3,FALSE)</f>
        <v>176</v>
      </c>
      <c r="F7087" t="s">
        <v>958</v>
      </c>
      <c r="G7087">
        <v>1</v>
      </c>
      <c r="H7087" t="s">
        <v>32</v>
      </c>
      <c r="I7087">
        <v>12.8</v>
      </c>
      <c r="J7087" s="4">
        <v>44814</v>
      </c>
      <c r="K7087" t="s">
        <v>24</v>
      </c>
      <c r="L7087">
        <v>7.75</v>
      </c>
      <c r="M7087">
        <v>157.69999999999999</v>
      </c>
    </row>
    <row r="7088" spans="1:13">
      <c r="A7088">
        <v>885</v>
      </c>
      <c r="B7088">
        <v>202</v>
      </c>
      <c r="C7088" t="s">
        <v>28</v>
      </c>
      <c r="D7088" t="s">
        <v>21</v>
      </c>
      <c r="E7088">
        <f>VLOOKUP(TRIM(F7088),D_Produto!$A$2:$C$447,3,FALSE)</f>
        <v>217</v>
      </c>
      <c r="F7088" t="s">
        <v>1147</v>
      </c>
      <c r="G7088">
        <v>1</v>
      </c>
      <c r="H7088" t="s">
        <v>52</v>
      </c>
      <c r="I7088">
        <v>9.9</v>
      </c>
      <c r="J7088" s="4">
        <v>44814</v>
      </c>
      <c r="K7088" t="s">
        <v>24</v>
      </c>
      <c r="L7088">
        <v>6</v>
      </c>
      <c r="M7088">
        <v>157.69999999999999</v>
      </c>
    </row>
    <row r="7089" spans="1:13">
      <c r="A7089">
        <v>885</v>
      </c>
      <c r="B7089">
        <v>202</v>
      </c>
      <c r="C7089" t="s">
        <v>28</v>
      </c>
      <c r="D7089" t="s">
        <v>21</v>
      </c>
      <c r="E7089">
        <f>VLOOKUP(TRIM(F7089),D_Produto!$A$2:$C$447,3,FALSE)</f>
        <v>224</v>
      </c>
      <c r="F7089" t="s">
        <v>1149</v>
      </c>
      <c r="G7089">
        <v>1</v>
      </c>
      <c r="H7089" t="s">
        <v>32</v>
      </c>
      <c r="I7089">
        <v>11.5</v>
      </c>
      <c r="J7089" s="4">
        <v>44814</v>
      </c>
      <c r="K7089" t="s">
        <v>24</v>
      </c>
      <c r="L7089">
        <v>7</v>
      </c>
      <c r="M7089">
        <v>157.69999999999999</v>
      </c>
    </row>
    <row r="7090" spans="1:13">
      <c r="A7090">
        <v>885</v>
      </c>
      <c r="B7090">
        <v>202</v>
      </c>
      <c r="C7090" t="s">
        <v>28</v>
      </c>
      <c r="D7090" t="s">
        <v>21</v>
      </c>
      <c r="E7090">
        <f>VLOOKUP(TRIM(F7090),D_Produto!$A$2:$C$447,3,FALSE)</f>
        <v>22</v>
      </c>
      <c r="F7090" t="s">
        <v>1148</v>
      </c>
      <c r="G7090">
        <v>1</v>
      </c>
      <c r="H7090" t="s">
        <v>108</v>
      </c>
      <c r="I7090">
        <v>4.5</v>
      </c>
      <c r="J7090" s="4">
        <v>44814</v>
      </c>
      <c r="K7090" t="s">
        <v>24</v>
      </c>
      <c r="L7090">
        <v>2.7</v>
      </c>
      <c r="M7090">
        <v>157.69999999999999</v>
      </c>
    </row>
    <row r="7091" spans="1:13">
      <c r="A7091">
        <v>885</v>
      </c>
      <c r="B7091">
        <v>202</v>
      </c>
      <c r="C7091" t="s">
        <v>28</v>
      </c>
      <c r="D7091" t="s">
        <v>21</v>
      </c>
      <c r="E7091">
        <f>VLOOKUP(TRIM(F7091),D_Produto!$A$2:$C$447,3,FALSE)</f>
        <v>66</v>
      </c>
      <c r="F7091" t="s">
        <v>31</v>
      </c>
      <c r="G7091">
        <v>2</v>
      </c>
      <c r="H7091" t="s">
        <v>32</v>
      </c>
      <c r="I7091">
        <v>12.4</v>
      </c>
      <c r="J7091" s="4">
        <v>44814</v>
      </c>
      <c r="K7091" t="s">
        <v>24</v>
      </c>
      <c r="L7091">
        <v>7.5</v>
      </c>
      <c r="M7091">
        <v>157.69999999999999</v>
      </c>
    </row>
    <row r="7092" spans="1:13">
      <c r="A7092">
        <v>885</v>
      </c>
      <c r="B7092">
        <v>202</v>
      </c>
      <c r="C7092" t="s">
        <v>28</v>
      </c>
      <c r="D7092" t="s">
        <v>21</v>
      </c>
      <c r="E7092">
        <f>VLOOKUP(TRIM(F7092),D_Produto!$A$2:$C$447,3,FALSE)</f>
        <v>91</v>
      </c>
      <c r="F7092" t="s">
        <v>918</v>
      </c>
      <c r="G7092">
        <v>1</v>
      </c>
      <c r="H7092" t="s">
        <v>32</v>
      </c>
      <c r="I7092">
        <v>7.8</v>
      </c>
      <c r="J7092" s="4">
        <v>44814</v>
      </c>
      <c r="K7092" t="s">
        <v>24</v>
      </c>
      <c r="L7092">
        <v>4.75</v>
      </c>
      <c r="M7092">
        <v>157.69999999999999</v>
      </c>
    </row>
    <row r="7093" spans="1:13">
      <c r="A7093">
        <v>885</v>
      </c>
      <c r="B7093">
        <v>202</v>
      </c>
      <c r="C7093" t="s">
        <v>28</v>
      </c>
      <c r="D7093" t="s">
        <v>21</v>
      </c>
      <c r="E7093">
        <f>VLOOKUP(TRIM(F7093),D_Produto!$A$2:$C$447,3,FALSE)</f>
        <v>95</v>
      </c>
      <c r="F7093" t="s">
        <v>960</v>
      </c>
      <c r="G7093">
        <v>1</v>
      </c>
      <c r="H7093" t="s">
        <v>32</v>
      </c>
      <c r="I7093">
        <v>6.2</v>
      </c>
      <c r="J7093" s="4">
        <v>44814</v>
      </c>
      <c r="K7093" t="s">
        <v>24</v>
      </c>
      <c r="L7093">
        <v>3.75</v>
      </c>
      <c r="M7093">
        <v>157.69999999999999</v>
      </c>
    </row>
    <row r="7094" spans="1:13">
      <c r="A7094">
        <v>885</v>
      </c>
      <c r="B7094">
        <v>202</v>
      </c>
      <c r="C7094" t="s">
        <v>28</v>
      </c>
      <c r="D7094" t="s">
        <v>21</v>
      </c>
      <c r="E7094">
        <f>VLOOKUP(TRIM(F7094),D_Produto!$A$2:$C$447,3,FALSE)</f>
        <v>280</v>
      </c>
      <c r="F7094" t="s">
        <v>528</v>
      </c>
      <c r="G7094">
        <v>2</v>
      </c>
      <c r="H7094" t="s">
        <v>32</v>
      </c>
      <c r="I7094">
        <v>14.8</v>
      </c>
      <c r="J7094" s="4">
        <v>44814</v>
      </c>
      <c r="K7094" t="s">
        <v>24</v>
      </c>
      <c r="L7094">
        <v>9</v>
      </c>
      <c r="M7094">
        <v>157.69999999999999</v>
      </c>
    </row>
    <row r="7095" spans="1:13">
      <c r="A7095">
        <v>885</v>
      </c>
      <c r="B7095">
        <v>202</v>
      </c>
      <c r="C7095" t="s">
        <v>28</v>
      </c>
      <c r="D7095" t="s">
        <v>21</v>
      </c>
      <c r="E7095">
        <f>VLOOKUP(TRIM(F7095),D_Produto!$A$2:$C$447,3,FALSE)</f>
        <v>284</v>
      </c>
      <c r="F7095" t="s">
        <v>1279</v>
      </c>
      <c r="G7095">
        <v>1</v>
      </c>
      <c r="H7095" t="s">
        <v>52</v>
      </c>
      <c r="I7095">
        <v>5.8</v>
      </c>
      <c r="J7095" s="4">
        <v>44814</v>
      </c>
      <c r="K7095" t="s">
        <v>24</v>
      </c>
      <c r="L7095">
        <v>3.5</v>
      </c>
      <c r="M7095">
        <v>157.69999999999999</v>
      </c>
    </row>
    <row r="7096" spans="1:13">
      <c r="A7096">
        <v>885</v>
      </c>
      <c r="B7096">
        <v>202</v>
      </c>
      <c r="C7096" t="s">
        <v>28</v>
      </c>
      <c r="D7096" t="s">
        <v>21</v>
      </c>
      <c r="E7096">
        <f>VLOOKUP(TRIM(F7096),D_Produto!$A$2:$C$447,3,FALSE)</f>
        <v>30</v>
      </c>
      <c r="F7096" t="s">
        <v>79</v>
      </c>
      <c r="G7096">
        <v>2</v>
      </c>
      <c r="H7096" t="s">
        <v>77</v>
      </c>
      <c r="I7096">
        <v>8.1999999999999993</v>
      </c>
      <c r="J7096" s="4">
        <v>44814</v>
      </c>
      <c r="K7096" t="s">
        <v>50</v>
      </c>
      <c r="L7096">
        <v>5</v>
      </c>
      <c r="M7096">
        <v>157.69999999999999</v>
      </c>
    </row>
    <row r="7097" spans="1:13">
      <c r="A7097">
        <v>885</v>
      </c>
      <c r="B7097">
        <v>202</v>
      </c>
      <c r="C7097" t="s">
        <v>28</v>
      </c>
      <c r="D7097" t="s">
        <v>21</v>
      </c>
      <c r="E7097">
        <f>VLOOKUP(TRIM(F7097),D_Produto!$A$2:$C$447,3,FALSE)</f>
        <v>96</v>
      </c>
      <c r="F7097" t="s">
        <v>109</v>
      </c>
      <c r="G7097">
        <v>1</v>
      </c>
      <c r="H7097" t="s">
        <v>49</v>
      </c>
      <c r="I7097">
        <v>4.2</v>
      </c>
      <c r="J7097" s="4">
        <v>44814</v>
      </c>
      <c r="K7097" t="s">
        <v>50</v>
      </c>
      <c r="L7097">
        <v>2.5</v>
      </c>
      <c r="M7097">
        <v>157.69999999999999</v>
      </c>
    </row>
    <row r="7098" spans="1:13">
      <c r="A7098">
        <v>885</v>
      </c>
      <c r="B7098">
        <v>202</v>
      </c>
      <c r="C7098" t="s">
        <v>28</v>
      </c>
      <c r="D7098" t="s">
        <v>21</v>
      </c>
      <c r="E7098">
        <f>VLOOKUP(TRIM(F7098),D_Produto!$A$2:$C$447,3,FALSE)</f>
        <v>106</v>
      </c>
      <c r="F7098" t="s">
        <v>48</v>
      </c>
      <c r="G7098">
        <v>1</v>
      </c>
      <c r="H7098" t="s">
        <v>49</v>
      </c>
      <c r="I7098">
        <v>6.3</v>
      </c>
      <c r="J7098" s="4">
        <v>44814</v>
      </c>
      <c r="K7098" t="s">
        <v>50</v>
      </c>
      <c r="L7098">
        <v>4.5</v>
      </c>
      <c r="M7098">
        <v>157.69999999999999</v>
      </c>
    </row>
    <row r="7099" spans="1:13">
      <c r="A7099">
        <v>885</v>
      </c>
      <c r="B7099">
        <v>202</v>
      </c>
      <c r="C7099" t="s">
        <v>28</v>
      </c>
      <c r="D7099" t="s">
        <v>21</v>
      </c>
      <c r="E7099">
        <f>VLOOKUP(TRIM(F7099),D_Produto!$A$2:$C$447,3,FALSE)</f>
        <v>2</v>
      </c>
      <c r="F7099" t="s">
        <v>1282</v>
      </c>
      <c r="G7099">
        <v>1</v>
      </c>
      <c r="H7099" t="s">
        <v>66</v>
      </c>
      <c r="I7099">
        <v>5.8</v>
      </c>
      <c r="J7099" s="4">
        <v>44814</v>
      </c>
      <c r="K7099" t="s">
        <v>24</v>
      </c>
      <c r="L7099">
        <v>3.5</v>
      </c>
      <c r="M7099">
        <v>157.69999999999999</v>
      </c>
    </row>
    <row r="7100" spans="1:13">
      <c r="A7100">
        <v>885</v>
      </c>
      <c r="B7100">
        <v>202</v>
      </c>
      <c r="C7100" t="s">
        <v>28</v>
      </c>
      <c r="D7100" t="s">
        <v>21</v>
      </c>
      <c r="E7100">
        <f>VLOOKUP(TRIM(F7100),D_Produto!$A$2:$C$447,3,FALSE)</f>
        <v>218</v>
      </c>
      <c r="F7100" t="s">
        <v>47</v>
      </c>
      <c r="G7100">
        <v>2</v>
      </c>
      <c r="H7100" t="s">
        <v>32</v>
      </c>
      <c r="I7100">
        <v>39</v>
      </c>
      <c r="J7100" s="4">
        <v>44814</v>
      </c>
      <c r="K7100" t="s">
        <v>24</v>
      </c>
      <c r="L7100">
        <v>30</v>
      </c>
      <c r="M7100">
        <v>157.69999999999999</v>
      </c>
    </row>
    <row r="7101" spans="1:13">
      <c r="A7101">
        <v>886</v>
      </c>
      <c r="B7101">
        <v>45</v>
      </c>
      <c r="C7101" t="s">
        <v>28</v>
      </c>
      <c r="D7101" t="s">
        <v>21</v>
      </c>
      <c r="E7101">
        <f>VLOOKUP(TRIM(F7101),D_Produto!$A$2:$C$447,3,FALSE)</f>
        <v>168</v>
      </c>
      <c r="F7101" t="s">
        <v>298</v>
      </c>
      <c r="G7101">
        <v>1</v>
      </c>
      <c r="H7101" t="s">
        <v>32</v>
      </c>
      <c r="I7101">
        <v>2.5</v>
      </c>
      <c r="J7101" s="4">
        <v>44814</v>
      </c>
      <c r="K7101" t="s">
        <v>24</v>
      </c>
      <c r="L7101">
        <v>1.5</v>
      </c>
      <c r="M7101">
        <v>170.3</v>
      </c>
    </row>
    <row r="7102" spans="1:13">
      <c r="A7102">
        <v>886</v>
      </c>
      <c r="B7102">
        <v>45</v>
      </c>
      <c r="C7102" t="s">
        <v>28</v>
      </c>
      <c r="D7102" t="s">
        <v>21</v>
      </c>
      <c r="E7102">
        <f>VLOOKUP(TRIM(F7102),D_Produto!$A$2:$C$447,3,FALSE)</f>
        <v>224</v>
      </c>
      <c r="F7102" t="s">
        <v>1149</v>
      </c>
      <c r="G7102">
        <v>1</v>
      </c>
      <c r="H7102" t="s">
        <v>32</v>
      </c>
      <c r="I7102">
        <v>11.5</v>
      </c>
      <c r="J7102" s="4">
        <v>44814</v>
      </c>
      <c r="K7102" t="s">
        <v>24</v>
      </c>
      <c r="L7102">
        <v>7</v>
      </c>
      <c r="M7102">
        <v>170.3</v>
      </c>
    </row>
    <row r="7103" spans="1:13">
      <c r="A7103">
        <v>886</v>
      </c>
      <c r="B7103">
        <v>45</v>
      </c>
      <c r="C7103" t="s">
        <v>28</v>
      </c>
      <c r="D7103" t="s">
        <v>21</v>
      </c>
      <c r="E7103">
        <f>VLOOKUP(TRIM(F7103),D_Produto!$A$2:$C$447,3,FALSE)</f>
        <v>4</v>
      </c>
      <c r="F7103" t="s">
        <v>917</v>
      </c>
      <c r="G7103">
        <v>1</v>
      </c>
      <c r="H7103" t="s">
        <v>108</v>
      </c>
      <c r="I7103">
        <v>9.9</v>
      </c>
      <c r="J7103" s="4">
        <v>44814</v>
      </c>
      <c r="K7103" t="s">
        <v>24</v>
      </c>
      <c r="L7103">
        <v>6</v>
      </c>
      <c r="M7103">
        <v>170.3</v>
      </c>
    </row>
    <row r="7104" spans="1:13">
      <c r="A7104">
        <v>886</v>
      </c>
      <c r="B7104">
        <v>45</v>
      </c>
      <c r="C7104" t="s">
        <v>28</v>
      </c>
      <c r="D7104" t="s">
        <v>21</v>
      </c>
      <c r="E7104">
        <f>VLOOKUP(TRIM(F7104),D_Produto!$A$2:$C$447,3,FALSE)</f>
        <v>22</v>
      </c>
      <c r="F7104" t="s">
        <v>1148</v>
      </c>
      <c r="G7104">
        <v>1</v>
      </c>
      <c r="H7104" t="s">
        <v>108</v>
      </c>
      <c r="I7104">
        <v>4.5</v>
      </c>
      <c r="J7104" s="4">
        <v>44814</v>
      </c>
      <c r="K7104" t="s">
        <v>24</v>
      </c>
      <c r="L7104">
        <v>2.7</v>
      </c>
      <c r="M7104">
        <v>170.3</v>
      </c>
    </row>
    <row r="7105" spans="1:13">
      <c r="A7105">
        <v>886</v>
      </c>
      <c r="B7105">
        <v>45</v>
      </c>
      <c r="C7105" t="s">
        <v>28</v>
      </c>
      <c r="D7105" t="s">
        <v>21</v>
      </c>
      <c r="E7105">
        <f>VLOOKUP(TRIM(F7105),D_Produto!$A$2:$C$447,3,FALSE)</f>
        <v>91</v>
      </c>
      <c r="F7105" t="s">
        <v>918</v>
      </c>
      <c r="G7105">
        <v>1</v>
      </c>
      <c r="H7105" t="s">
        <v>32</v>
      </c>
      <c r="I7105">
        <v>7.8</v>
      </c>
      <c r="J7105" s="4">
        <v>44814</v>
      </c>
      <c r="K7105" t="s">
        <v>24</v>
      </c>
      <c r="L7105">
        <v>4.75</v>
      </c>
      <c r="M7105">
        <v>170.3</v>
      </c>
    </row>
    <row r="7106" spans="1:13">
      <c r="A7106">
        <v>886</v>
      </c>
      <c r="B7106">
        <v>45</v>
      </c>
      <c r="C7106" t="s">
        <v>28</v>
      </c>
      <c r="D7106" t="s">
        <v>21</v>
      </c>
      <c r="E7106">
        <f>VLOOKUP(TRIM(F7106),D_Produto!$A$2:$C$447,3,FALSE)</f>
        <v>93</v>
      </c>
      <c r="F7106" t="s">
        <v>1150</v>
      </c>
      <c r="G7106">
        <v>1</v>
      </c>
      <c r="H7106" t="s">
        <v>32</v>
      </c>
      <c r="I7106">
        <v>11.5</v>
      </c>
      <c r="J7106" s="4">
        <v>44814</v>
      </c>
      <c r="K7106" t="s">
        <v>24</v>
      </c>
      <c r="L7106">
        <v>8</v>
      </c>
      <c r="M7106">
        <v>170.3</v>
      </c>
    </row>
    <row r="7107" spans="1:13">
      <c r="A7107">
        <v>886</v>
      </c>
      <c r="B7107">
        <v>45</v>
      </c>
      <c r="C7107" t="s">
        <v>28</v>
      </c>
      <c r="D7107" t="s">
        <v>21</v>
      </c>
      <c r="E7107">
        <f>VLOOKUP(TRIM(F7107),D_Produto!$A$2:$C$447,3,FALSE)</f>
        <v>103</v>
      </c>
      <c r="F7107" t="s">
        <v>1283</v>
      </c>
      <c r="G7107">
        <v>1</v>
      </c>
      <c r="H7107" t="s">
        <v>32</v>
      </c>
      <c r="I7107">
        <v>5.6</v>
      </c>
      <c r="J7107" s="4">
        <v>44814</v>
      </c>
      <c r="K7107" t="s">
        <v>24</v>
      </c>
      <c r="L7107">
        <v>4</v>
      </c>
      <c r="M7107">
        <v>170.3</v>
      </c>
    </row>
    <row r="7108" spans="1:13">
      <c r="A7108">
        <v>886</v>
      </c>
      <c r="B7108">
        <v>45</v>
      </c>
      <c r="C7108" t="s">
        <v>28</v>
      </c>
      <c r="D7108" t="s">
        <v>21</v>
      </c>
      <c r="E7108">
        <f>VLOOKUP(TRIM(F7108),D_Produto!$A$2:$C$447,3,FALSE)</f>
        <v>280</v>
      </c>
      <c r="F7108" t="s">
        <v>528</v>
      </c>
      <c r="G7108">
        <v>1</v>
      </c>
      <c r="H7108" t="s">
        <v>32</v>
      </c>
      <c r="I7108">
        <v>7.4</v>
      </c>
      <c r="J7108" s="4">
        <v>44814</v>
      </c>
      <c r="K7108" t="s">
        <v>24</v>
      </c>
      <c r="L7108">
        <v>4.5</v>
      </c>
      <c r="M7108">
        <v>170.3</v>
      </c>
    </row>
    <row r="7109" spans="1:13">
      <c r="A7109">
        <v>886</v>
      </c>
      <c r="B7109">
        <v>45</v>
      </c>
      <c r="C7109" t="s">
        <v>28</v>
      </c>
      <c r="D7109" t="s">
        <v>21</v>
      </c>
      <c r="E7109">
        <f>VLOOKUP(TRIM(F7109),D_Produto!$A$2:$C$447,3,FALSE)</f>
        <v>282</v>
      </c>
      <c r="F7109" t="s">
        <v>55</v>
      </c>
      <c r="G7109">
        <v>1</v>
      </c>
      <c r="H7109" t="s">
        <v>32</v>
      </c>
      <c r="I7109">
        <v>9.1</v>
      </c>
      <c r="J7109" s="4">
        <v>44814</v>
      </c>
      <c r="K7109" t="s">
        <v>24</v>
      </c>
      <c r="L7109">
        <v>5.5</v>
      </c>
      <c r="M7109">
        <v>170.3</v>
      </c>
    </row>
    <row r="7110" spans="1:13">
      <c r="A7110">
        <v>886</v>
      </c>
      <c r="B7110">
        <v>45</v>
      </c>
      <c r="C7110" t="s">
        <v>28</v>
      </c>
      <c r="D7110" t="s">
        <v>21</v>
      </c>
      <c r="E7110">
        <f>VLOOKUP(TRIM(F7110),D_Produto!$A$2:$C$447,3,FALSE)</f>
        <v>96</v>
      </c>
      <c r="F7110" t="s">
        <v>109</v>
      </c>
      <c r="G7110">
        <v>1</v>
      </c>
      <c r="H7110" t="s">
        <v>49</v>
      </c>
      <c r="I7110">
        <v>4.2</v>
      </c>
      <c r="J7110" s="4">
        <v>44814</v>
      </c>
      <c r="K7110" t="s">
        <v>50</v>
      </c>
      <c r="L7110">
        <v>2.5</v>
      </c>
      <c r="M7110">
        <v>170.3</v>
      </c>
    </row>
    <row r="7111" spans="1:13">
      <c r="A7111">
        <v>886</v>
      </c>
      <c r="B7111">
        <v>45</v>
      </c>
      <c r="C7111" t="s">
        <v>28</v>
      </c>
      <c r="D7111" t="s">
        <v>21</v>
      </c>
      <c r="E7111">
        <f>VLOOKUP(TRIM(F7111),D_Produto!$A$2:$C$447,3,FALSE)</f>
        <v>107</v>
      </c>
      <c r="F7111" t="s">
        <v>257</v>
      </c>
      <c r="G7111">
        <v>1</v>
      </c>
      <c r="H7111" t="s">
        <v>77</v>
      </c>
      <c r="I7111">
        <v>9.6</v>
      </c>
      <c r="J7111" s="4">
        <v>44814</v>
      </c>
      <c r="K7111" t="s">
        <v>24</v>
      </c>
      <c r="L7111">
        <v>5.8</v>
      </c>
      <c r="M7111">
        <v>170.3</v>
      </c>
    </row>
    <row r="7112" spans="1:13">
      <c r="A7112">
        <v>886</v>
      </c>
      <c r="B7112">
        <v>45</v>
      </c>
      <c r="C7112" t="s">
        <v>28</v>
      </c>
      <c r="D7112" t="s">
        <v>21</v>
      </c>
      <c r="E7112">
        <f>VLOOKUP(TRIM(F7112),D_Produto!$A$2:$C$447,3,FALSE)</f>
        <v>106</v>
      </c>
      <c r="F7112" t="s">
        <v>48</v>
      </c>
      <c r="G7112">
        <v>1</v>
      </c>
      <c r="H7112" t="s">
        <v>49</v>
      </c>
      <c r="I7112">
        <v>6.3</v>
      </c>
      <c r="J7112" s="4">
        <v>44814</v>
      </c>
      <c r="K7112" t="s">
        <v>50</v>
      </c>
      <c r="L7112">
        <v>4.5</v>
      </c>
      <c r="M7112">
        <v>170.3</v>
      </c>
    </row>
    <row r="7113" spans="1:13">
      <c r="A7113">
        <v>886</v>
      </c>
      <c r="B7113">
        <v>45</v>
      </c>
      <c r="C7113" t="s">
        <v>28</v>
      </c>
      <c r="D7113" t="s">
        <v>21</v>
      </c>
      <c r="E7113">
        <f>VLOOKUP(TRIM(F7113),D_Produto!$A$2:$C$447,3,FALSE)</f>
        <v>80</v>
      </c>
      <c r="F7113" t="s">
        <v>1326</v>
      </c>
      <c r="G7113">
        <v>1</v>
      </c>
      <c r="H7113" t="s">
        <v>32</v>
      </c>
      <c r="I7113">
        <v>72.8</v>
      </c>
      <c r="J7113" s="4">
        <v>44814</v>
      </c>
      <c r="K7113" t="s">
        <v>24</v>
      </c>
      <c r="L7113">
        <v>56</v>
      </c>
      <c r="M7113">
        <v>170.3</v>
      </c>
    </row>
    <row r="7114" spans="1:13">
      <c r="A7114">
        <v>886</v>
      </c>
      <c r="B7114">
        <v>45</v>
      </c>
      <c r="C7114" t="s">
        <v>28</v>
      </c>
      <c r="D7114" t="s">
        <v>21</v>
      </c>
      <c r="E7114">
        <f>VLOOKUP(TRIM(F7114),D_Produto!$A$2:$C$447,3,FALSE)</f>
        <v>185</v>
      </c>
      <c r="F7114" t="s">
        <v>118</v>
      </c>
      <c r="G7114">
        <v>1</v>
      </c>
      <c r="H7114" t="s">
        <v>32</v>
      </c>
      <c r="I7114">
        <v>7.6</v>
      </c>
      <c r="J7114" s="4">
        <v>44814</v>
      </c>
      <c r="K7114" t="s">
        <v>24</v>
      </c>
      <c r="L7114">
        <v>5.8</v>
      </c>
      <c r="M7114">
        <v>170.3</v>
      </c>
    </row>
    <row r="7115" spans="1:13">
      <c r="A7115">
        <v>887</v>
      </c>
      <c r="B7115">
        <v>148</v>
      </c>
      <c r="C7115" t="s">
        <v>18</v>
      </c>
      <c r="D7115" t="s">
        <v>21</v>
      </c>
      <c r="E7115">
        <f>VLOOKUP(TRIM(F7115),D_Produto!$A$2:$C$447,3,FALSE)</f>
        <v>58</v>
      </c>
      <c r="F7115" t="s">
        <v>648</v>
      </c>
      <c r="G7115">
        <v>1</v>
      </c>
      <c r="H7115" t="s">
        <v>26</v>
      </c>
      <c r="I7115">
        <v>8.5</v>
      </c>
      <c r="J7115" s="4">
        <v>44814</v>
      </c>
      <c r="K7115" t="s">
        <v>24</v>
      </c>
      <c r="L7115">
        <v>5.2</v>
      </c>
      <c r="M7115">
        <v>79.900000000000006</v>
      </c>
    </row>
    <row r="7116" spans="1:13">
      <c r="A7116">
        <v>887</v>
      </c>
      <c r="B7116">
        <v>148</v>
      </c>
      <c r="C7116" t="s">
        <v>18</v>
      </c>
      <c r="D7116" t="s">
        <v>21</v>
      </c>
      <c r="E7116">
        <f>VLOOKUP(TRIM(F7116),D_Produto!$A$2:$C$447,3,FALSE)</f>
        <v>176</v>
      </c>
      <c r="F7116" t="s">
        <v>958</v>
      </c>
      <c r="G7116">
        <v>1</v>
      </c>
      <c r="H7116" t="s">
        <v>32</v>
      </c>
      <c r="I7116">
        <v>12.8</v>
      </c>
      <c r="J7116" s="4">
        <v>44814</v>
      </c>
      <c r="K7116" t="s">
        <v>24</v>
      </c>
      <c r="L7116">
        <v>7.75</v>
      </c>
      <c r="M7116">
        <v>79.900000000000006</v>
      </c>
    </row>
    <row r="7117" spans="1:13">
      <c r="A7117">
        <v>887</v>
      </c>
      <c r="B7117">
        <v>148</v>
      </c>
      <c r="C7117" t="s">
        <v>18</v>
      </c>
      <c r="D7117" t="s">
        <v>21</v>
      </c>
      <c r="E7117">
        <f>VLOOKUP(TRIM(F7117),D_Produto!$A$2:$C$447,3,FALSE)</f>
        <v>217</v>
      </c>
      <c r="F7117" t="s">
        <v>1147</v>
      </c>
      <c r="G7117">
        <v>1</v>
      </c>
      <c r="H7117" t="s">
        <v>52</v>
      </c>
      <c r="I7117">
        <v>9.9</v>
      </c>
      <c r="J7117" s="4">
        <v>44814</v>
      </c>
      <c r="K7117" t="s">
        <v>24</v>
      </c>
      <c r="L7117">
        <v>6</v>
      </c>
      <c r="M7117">
        <v>79.900000000000006</v>
      </c>
    </row>
    <row r="7118" spans="1:13">
      <c r="A7118">
        <v>887</v>
      </c>
      <c r="B7118">
        <v>148</v>
      </c>
      <c r="C7118" t="s">
        <v>18</v>
      </c>
      <c r="D7118" t="s">
        <v>21</v>
      </c>
      <c r="E7118">
        <f>VLOOKUP(TRIM(F7118),D_Produto!$A$2:$C$447,3,FALSE)</f>
        <v>224</v>
      </c>
      <c r="F7118" t="s">
        <v>1149</v>
      </c>
      <c r="G7118">
        <v>1</v>
      </c>
      <c r="H7118" t="s">
        <v>32</v>
      </c>
      <c r="I7118">
        <v>11.5</v>
      </c>
      <c r="J7118" s="4">
        <v>44814</v>
      </c>
      <c r="K7118" t="s">
        <v>24</v>
      </c>
      <c r="L7118">
        <v>7</v>
      </c>
      <c r="M7118">
        <v>79.900000000000006</v>
      </c>
    </row>
    <row r="7119" spans="1:13">
      <c r="A7119">
        <v>887</v>
      </c>
      <c r="B7119">
        <v>148</v>
      </c>
      <c r="C7119" t="s">
        <v>18</v>
      </c>
      <c r="D7119" t="s">
        <v>21</v>
      </c>
      <c r="E7119">
        <f>VLOOKUP(TRIM(F7119),D_Produto!$A$2:$C$447,3,FALSE)</f>
        <v>72</v>
      </c>
      <c r="F7119" t="s">
        <v>69</v>
      </c>
      <c r="G7119">
        <v>1</v>
      </c>
      <c r="H7119" t="s">
        <v>32</v>
      </c>
      <c r="I7119">
        <v>5.3</v>
      </c>
      <c r="J7119" s="4">
        <v>44814</v>
      </c>
      <c r="K7119" t="s">
        <v>24</v>
      </c>
      <c r="L7119">
        <v>3.25</v>
      </c>
      <c r="M7119">
        <v>79.900000000000006</v>
      </c>
    </row>
    <row r="7120" spans="1:13">
      <c r="A7120">
        <v>887</v>
      </c>
      <c r="B7120">
        <v>148</v>
      </c>
      <c r="C7120" t="s">
        <v>18</v>
      </c>
      <c r="D7120" t="s">
        <v>21</v>
      </c>
      <c r="E7120">
        <f>VLOOKUP(TRIM(F7120),D_Produto!$A$2:$C$447,3,FALSE)</f>
        <v>95</v>
      </c>
      <c r="F7120" t="s">
        <v>960</v>
      </c>
      <c r="G7120">
        <v>1</v>
      </c>
      <c r="H7120" t="s">
        <v>32</v>
      </c>
      <c r="I7120">
        <v>6.2</v>
      </c>
      <c r="J7120" s="4">
        <v>44814</v>
      </c>
      <c r="K7120" t="s">
        <v>24</v>
      </c>
      <c r="L7120">
        <v>3.75</v>
      </c>
      <c r="M7120">
        <v>79.900000000000006</v>
      </c>
    </row>
    <row r="7121" spans="1:13">
      <c r="A7121">
        <v>887</v>
      </c>
      <c r="B7121">
        <v>148</v>
      </c>
      <c r="C7121" t="s">
        <v>18</v>
      </c>
      <c r="D7121" t="s">
        <v>21</v>
      </c>
      <c r="E7121">
        <f>VLOOKUP(TRIM(F7121),D_Produto!$A$2:$C$447,3,FALSE)</f>
        <v>237</v>
      </c>
      <c r="F7121" t="s">
        <v>445</v>
      </c>
      <c r="G7121">
        <v>1</v>
      </c>
      <c r="H7121" t="s">
        <v>32</v>
      </c>
      <c r="I7121">
        <v>7.8</v>
      </c>
      <c r="J7121" s="4">
        <v>44814</v>
      </c>
      <c r="K7121" t="s">
        <v>24</v>
      </c>
      <c r="L7121">
        <v>4.75</v>
      </c>
      <c r="M7121">
        <v>79.900000000000006</v>
      </c>
    </row>
    <row r="7122" spans="1:13">
      <c r="A7122">
        <v>887</v>
      </c>
      <c r="B7122">
        <v>148</v>
      </c>
      <c r="C7122" t="s">
        <v>18</v>
      </c>
      <c r="D7122" t="s">
        <v>21</v>
      </c>
      <c r="E7122">
        <f>VLOOKUP(TRIM(F7122),D_Produto!$A$2:$C$447,3,FALSE)</f>
        <v>284</v>
      </c>
      <c r="F7122" t="s">
        <v>1279</v>
      </c>
      <c r="G7122">
        <v>1</v>
      </c>
      <c r="H7122" t="s">
        <v>52</v>
      </c>
      <c r="I7122">
        <v>5.8</v>
      </c>
      <c r="J7122" s="4">
        <v>44814</v>
      </c>
      <c r="K7122" t="s">
        <v>24</v>
      </c>
      <c r="L7122">
        <v>3.5</v>
      </c>
      <c r="M7122">
        <v>79.900000000000006</v>
      </c>
    </row>
    <row r="7123" spans="1:13">
      <c r="A7123">
        <v>887</v>
      </c>
      <c r="B7123">
        <v>148</v>
      </c>
      <c r="C7123" t="s">
        <v>18</v>
      </c>
      <c r="D7123" t="s">
        <v>21</v>
      </c>
      <c r="E7123">
        <f>VLOOKUP(TRIM(F7123),D_Produto!$A$2:$C$447,3,FALSE)</f>
        <v>290</v>
      </c>
      <c r="F7123" t="s">
        <v>37</v>
      </c>
      <c r="G7123">
        <v>1</v>
      </c>
      <c r="H7123" t="s">
        <v>81</v>
      </c>
      <c r="I7123">
        <v>12.1</v>
      </c>
      <c r="J7123" s="4">
        <v>44814</v>
      </c>
      <c r="K7123" t="s">
        <v>24</v>
      </c>
      <c r="L7123">
        <v>7.3</v>
      </c>
      <c r="M7123">
        <v>79.900000000000006</v>
      </c>
    </row>
    <row r="7124" spans="1:13">
      <c r="A7124">
        <v>888</v>
      </c>
      <c r="B7124">
        <v>240</v>
      </c>
      <c r="C7124" t="s">
        <v>28</v>
      </c>
      <c r="D7124" t="s">
        <v>21</v>
      </c>
      <c r="E7124">
        <f>VLOOKUP(TRIM(F7124),D_Produto!$A$2:$C$447,3,FALSE)</f>
        <v>280</v>
      </c>
      <c r="F7124" t="s">
        <v>528</v>
      </c>
      <c r="G7124">
        <v>1</v>
      </c>
      <c r="H7124" t="s">
        <v>32</v>
      </c>
      <c r="I7124">
        <v>7.4</v>
      </c>
      <c r="J7124" s="4">
        <v>44814</v>
      </c>
      <c r="K7124" t="s">
        <v>24</v>
      </c>
      <c r="L7124">
        <v>4.5</v>
      </c>
      <c r="M7124">
        <v>63</v>
      </c>
    </row>
    <row r="7125" spans="1:13">
      <c r="A7125">
        <v>888</v>
      </c>
      <c r="B7125">
        <v>240</v>
      </c>
      <c r="C7125" t="s">
        <v>28</v>
      </c>
      <c r="D7125" t="s">
        <v>21</v>
      </c>
      <c r="E7125">
        <f>VLOOKUP(TRIM(F7125),D_Produto!$A$2:$C$447,3,FALSE)</f>
        <v>282</v>
      </c>
      <c r="F7125" t="s">
        <v>55</v>
      </c>
      <c r="G7125">
        <v>1</v>
      </c>
      <c r="H7125" t="s">
        <v>32</v>
      </c>
      <c r="I7125">
        <v>9.1</v>
      </c>
      <c r="J7125" s="4">
        <v>44814</v>
      </c>
      <c r="K7125" t="s">
        <v>24</v>
      </c>
      <c r="L7125">
        <v>5.5</v>
      </c>
      <c r="M7125">
        <v>63</v>
      </c>
    </row>
    <row r="7126" spans="1:13">
      <c r="A7126">
        <v>888</v>
      </c>
      <c r="B7126">
        <v>240</v>
      </c>
      <c r="C7126" t="s">
        <v>28</v>
      </c>
      <c r="D7126" t="s">
        <v>21</v>
      </c>
      <c r="E7126">
        <f>VLOOKUP(TRIM(F7126),D_Produto!$A$2:$C$447,3,FALSE)</f>
        <v>25</v>
      </c>
      <c r="F7126" t="s">
        <v>1319</v>
      </c>
      <c r="G7126">
        <v>1</v>
      </c>
      <c r="H7126" t="s">
        <v>81</v>
      </c>
      <c r="I7126">
        <v>6.3</v>
      </c>
      <c r="J7126" s="4">
        <v>44814</v>
      </c>
      <c r="K7126" t="s">
        <v>24</v>
      </c>
      <c r="L7126">
        <v>3.8</v>
      </c>
      <c r="M7126">
        <v>63</v>
      </c>
    </row>
    <row r="7127" spans="1:13">
      <c r="A7127">
        <v>888</v>
      </c>
      <c r="B7127">
        <v>240</v>
      </c>
      <c r="C7127" t="s">
        <v>28</v>
      </c>
      <c r="D7127" t="s">
        <v>21</v>
      </c>
      <c r="E7127">
        <f>VLOOKUP(TRIM(F7127),D_Produto!$A$2:$C$447,3,FALSE)</f>
        <v>33</v>
      </c>
      <c r="F7127" t="s">
        <v>99</v>
      </c>
      <c r="G7127">
        <v>1</v>
      </c>
      <c r="H7127" t="s">
        <v>77</v>
      </c>
      <c r="I7127">
        <v>4.2</v>
      </c>
      <c r="J7127" s="4">
        <v>44814</v>
      </c>
      <c r="K7127" t="s">
        <v>50</v>
      </c>
      <c r="L7127">
        <v>2.5</v>
      </c>
      <c r="M7127">
        <v>63</v>
      </c>
    </row>
    <row r="7128" spans="1:13">
      <c r="A7128">
        <v>888</v>
      </c>
      <c r="B7128">
        <v>240</v>
      </c>
      <c r="C7128" t="s">
        <v>28</v>
      </c>
      <c r="D7128" t="s">
        <v>21</v>
      </c>
      <c r="E7128">
        <f>VLOOKUP(TRIM(F7128),D_Produto!$A$2:$C$447,3,FALSE)</f>
        <v>71</v>
      </c>
      <c r="F7128" t="s">
        <v>738</v>
      </c>
      <c r="G7128">
        <v>1</v>
      </c>
      <c r="H7128" t="s">
        <v>49</v>
      </c>
      <c r="I7128">
        <v>5.9</v>
      </c>
      <c r="J7128" s="4">
        <v>44814</v>
      </c>
      <c r="K7128" t="s">
        <v>50</v>
      </c>
      <c r="L7128">
        <v>3.5</v>
      </c>
      <c r="M7128">
        <v>63</v>
      </c>
    </row>
    <row r="7129" spans="1:13">
      <c r="A7129">
        <v>888</v>
      </c>
      <c r="B7129">
        <v>240</v>
      </c>
      <c r="C7129" t="s">
        <v>28</v>
      </c>
      <c r="D7129" t="s">
        <v>21</v>
      </c>
      <c r="E7129">
        <f>VLOOKUP(TRIM(F7129),D_Produto!$A$2:$C$447,3,FALSE)</f>
        <v>107</v>
      </c>
      <c r="F7129" t="s">
        <v>257</v>
      </c>
      <c r="G7129">
        <v>1</v>
      </c>
      <c r="H7129" t="s">
        <v>77</v>
      </c>
      <c r="I7129">
        <v>9.6</v>
      </c>
      <c r="J7129" s="4">
        <v>44814</v>
      </c>
      <c r="K7129" t="s">
        <v>24</v>
      </c>
      <c r="L7129">
        <v>5.8</v>
      </c>
      <c r="M7129">
        <v>63</v>
      </c>
    </row>
    <row r="7130" spans="1:13">
      <c r="A7130">
        <v>888</v>
      </c>
      <c r="B7130">
        <v>240</v>
      </c>
      <c r="C7130" t="s">
        <v>28</v>
      </c>
      <c r="D7130" t="s">
        <v>21</v>
      </c>
      <c r="E7130">
        <f>VLOOKUP(TRIM(F7130),D_Produto!$A$2:$C$447,3,FALSE)</f>
        <v>106</v>
      </c>
      <c r="F7130" t="s">
        <v>48</v>
      </c>
      <c r="G7130">
        <v>1</v>
      </c>
      <c r="H7130" t="s">
        <v>49</v>
      </c>
      <c r="I7130">
        <v>6.3</v>
      </c>
      <c r="J7130" s="4">
        <v>44814</v>
      </c>
      <c r="K7130" t="s">
        <v>50</v>
      </c>
      <c r="L7130">
        <v>4.5</v>
      </c>
      <c r="M7130">
        <v>63</v>
      </c>
    </row>
    <row r="7131" spans="1:13">
      <c r="A7131">
        <v>888</v>
      </c>
      <c r="B7131">
        <v>240</v>
      </c>
      <c r="C7131" t="s">
        <v>28</v>
      </c>
      <c r="D7131" t="s">
        <v>21</v>
      </c>
      <c r="E7131">
        <f>VLOOKUP(TRIM(F7131),D_Produto!$A$2:$C$447,3,FALSE)</f>
        <v>118</v>
      </c>
      <c r="F7131" t="s">
        <v>117</v>
      </c>
      <c r="G7131">
        <v>1</v>
      </c>
      <c r="H7131" t="s">
        <v>49</v>
      </c>
      <c r="I7131">
        <v>6.6</v>
      </c>
      <c r="J7131" s="4">
        <v>44814</v>
      </c>
      <c r="K7131" t="s">
        <v>50</v>
      </c>
      <c r="L7131">
        <v>4</v>
      </c>
      <c r="M7131">
        <v>63</v>
      </c>
    </row>
    <row r="7132" spans="1:13">
      <c r="A7132">
        <v>888</v>
      </c>
      <c r="B7132">
        <v>240</v>
      </c>
      <c r="C7132" t="s">
        <v>28</v>
      </c>
      <c r="D7132" t="s">
        <v>21</v>
      </c>
      <c r="E7132">
        <f>VLOOKUP(TRIM(F7132),D_Produto!$A$2:$C$447,3,FALSE)</f>
        <v>185</v>
      </c>
      <c r="F7132" t="s">
        <v>118</v>
      </c>
      <c r="G7132">
        <v>1</v>
      </c>
      <c r="H7132" t="s">
        <v>32</v>
      </c>
      <c r="I7132">
        <v>7.6</v>
      </c>
      <c r="J7132" s="4">
        <v>44814</v>
      </c>
      <c r="K7132" t="s">
        <v>24</v>
      </c>
      <c r="L7132">
        <v>5.8</v>
      </c>
      <c r="M7132">
        <v>63</v>
      </c>
    </row>
    <row r="7133" spans="1:13">
      <c r="A7133">
        <v>889</v>
      </c>
      <c r="B7133">
        <v>226</v>
      </c>
      <c r="C7133" t="s">
        <v>18</v>
      </c>
      <c r="D7133" t="s">
        <v>46</v>
      </c>
      <c r="E7133">
        <f>VLOOKUP(TRIM(F7133),D_Produto!$A$2:$C$447,3,FALSE)</f>
        <v>176</v>
      </c>
      <c r="F7133" t="s">
        <v>958</v>
      </c>
      <c r="G7133">
        <v>1</v>
      </c>
      <c r="H7133" t="s">
        <v>32</v>
      </c>
      <c r="I7133">
        <v>12.8</v>
      </c>
      <c r="J7133" s="4">
        <v>44814</v>
      </c>
      <c r="K7133" t="s">
        <v>24</v>
      </c>
      <c r="L7133">
        <v>7.75</v>
      </c>
      <c r="M7133">
        <v>86.25</v>
      </c>
    </row>
    <row r="7134" spans="1:13">
      <c r="A7134">
        <v>889</v>
      </c>
      <c r="B7134">
        <v>226</v>
      </c>
      <c r="C7134" t="s">
        <v>18</v>
      </c>
      <c r="D7134" t="s">
        <v>46</v>
      </c>
      <c r="E7134">
        <f>VLOOKUP(TRIM(F7134),D_Produto!$A$2:$C$447,3,FALSE)</f>
        <v>217</v>
      </c>
      <c r="F7134" t="s">
        <v>1147</v>
      </c>
      <c r="G7134">
        <v>2</v>
      </c>
      <c r="H7134" t="s">
        <v>52</v>
      </c>
      <c r="I7134">
        <v>19.8</v>
      </c>
      <c r="J7134" s="4">
        <v>44814</v>
      </c>
      <c r="K7134" t="s">
        <v>24</v>
      </c>
      <c r="L7134">
        <v>12</v>
      </c>
      <c r="M7134">
        <v>86.25</v>
      </c>
    </row>
    <row r="7135" spans="1:13">
      <c r="A7135">
        <v>889</v>
      </c>
      <c r="B7135">
        <v>226</v>
      </c>
      <c r="C7135" t="s">
        <v>18</v>
      </c>
      <c r="D7135" t="s">
        <v>46</v>
      </c>
      <c r="E7135">
        <f>VLOOKUP(TRIM(F7135),D_Produto!$A$2:$C$447,3,FALSE)</f>
        <v>224</v>
      </c>
      <c r="F7135" t="s">
        <v>1149</v>
      </c>
      <c r="G7135">
        <v>1</v>
      </c>
      <c r="H7135" t="s">
        <v>32</v>
      </c>
      <c r="I7135">
        <v>11.5</v>
      </c>
      <c r="J7135" s="4">
        <v>44814</v>
      </c>
      <c r="K7135" t="s">
        <v>24</v>
      </c>
      <c r="L7135">
        <v>7</v>
      </c>
      <c r="M7135">
        <v>86.25</v>
      </c>
    </row>
    <row r="7136" spans="1:13">
      <c r="A7136">
        <v>889</v>
      </c>
      <c r="B7136">
        <v>226</v>
      </c>
      <c r="C7136" t="s">
        <v>18</v>
      </c>
      <c r="D7136" t="s">
        <v>46</v>
      </c>
      <c r="E7136">
        <f>VLOOKUP(TRIM(F7136),D_Produto!$A$2:$C$447,3,FALSE)</f>
        <v>62</v>
      </c>
      <c r="F7136" t="s">
        <v>102</v>
      </c>
      <c r="G7136">
        <v>1</v>
      </c>
      <c r="H7136" t="s">
        <v>32</v>
      </c>
      <c r="I7136">
        <v>4.95</v>
      </c>
      <c r="J7136" s="4">
        <v>44814</v>
      </c>
      <c r="K7136" t="s">
        <v>24</v>
      </c>
      <c r="L7136">
        <v>3</v>
      </c>
      <c r="M7136">
        <v>86.25</v>
      </c>
    </row>
    <row r="7137" spans="1:13">
      <c r="A7137">
        <v>889</v>
      </c>
      <c r="B7137">
        <v>226</v>
      </c>
      <c r="C7137" t="s">
        <v>18</v>
      </c>
      <c r="D7137" t="s">
        <v>46</v>
      </c>
      <c r="E7137">
        <f>VLOOKUP(TRIM(F7137),D_Produto!$A$2:$C$447,3,FALSE)</f>
        <v>187</v>
      </c>
      <c r="F7137" t="s">
        <v>1107</v>
      </c>
      <c r="G7137">
        <v>1</v>
      </c>
      <c r="H7137" t="s">
        <v>32</v>
      </c>
      <c r="I7137">
        <v>14.9</v>
      </c>
      <c r="J7137" s="4">
        <v>44814</v>
      </c>
      <c r="K7137" t="s">
        <v>24</v>
      </c>
      <c r="L7137">
        <v>9</v>
      </c>
      <c r="M7137">
        <v>86.25</v>
      </c>
    </row>
    <row r="7138" spans="1:13">
      <c r="A7138">
        <v>889</v>
      </c>
      <c r="B7138">
        <v>226</v>
      </c>
      <c r="C7138" t="s">
        <v>18</v>
      </c>
      <c r="D7138" t="s">
        <v>46</v>
      </c>
      <c r="E7138">
        <f>VLOOKUP(TRIM(F7138),D_Produto!$A$2:$C$447,3,FALSE)</f>
        <v>280</v>
      </c>
      <c r="F7138" t="s">
        <v>528</v>
      </c>
      <c r="G7138">
        <v>1</v>
      </c>
      <c r="H7138" t="s">
        <v>32</v>
      </c>
      <c r="I7138">
        <v>7.4</v>
      </c>
      <c r="J7138" s="4">
        <v>44814</v>
      </c>
      <c r="K7138" t="s">
        <v>24</v>
      </c>
      <c r="L7138">
        <v>4.5</v>
      </c>
      <c r="M7138">
        <v>86.25</v>
      </c>
    </row>
    <row r="7139" spans="1:13">
      <c r="A7139">
        <v>889</v>
      </c>
      <c r="B7139">
        <v>226</v>
      </c>
      <c r="C7139" t="s">
        <v>18</v>
      </c>
      <c r="D7139" t="s">
        <v>46</v>
      </c>
      <c r="E7139">
        <f>VLOOKUP(TRIM(F7139),D_Produto!$A$2:$C$447,3,FALSE)</f>
        <v>53</v>
      </c>
      <c r="F7139" t="s">
        <v>151</v>
      </c>
      <c r="G7139">
        <v>1</v>
      </c>
      <c r="H7139" t="s">
        <v>77</v>
      </c>
      <c r="I7139">
        <v>5.3</v>
      </c>
      <c r="J7139" s="4">
        <v>44814</v>
      </c>
      <c r="K7139" t="s">
        <v>24</v>
      </c>
      <c r="L7139">
        <v>3.2</v>
      </c>
      <c r="M7139">
        <v>86.25</v>
      </c>
    </row>
    <row r="7140" spans="1:13">
      <c r="A7140">
        <v>889</v>
      </c>
      <c r="B7140">
        <v>226</v>
      </c>
      <c r="C7140" t="s">
        <v>18</v>
      </c>
      <c r="D7140" t="s">
        <v>46</v>
      </c>
      <c r="E7140">
        <f>VLOOKUP(TRIM(F7140),D_Produto!$A$2:$C$447,3,FALSE)</f>
        <v>107</v>
      </c>
      <c r="F7140" t="s">
        <v>257</v>
      </c>
      <c r="G7140">
        <v>1</v>
      </c>
      <c r="H7140" t="s">
        <v>77</v>
      </c>
      <c r="I7140">
        <v>9.6</v>
      </c>
      <c r="J7140" s="4">
        <v>44814</v>
      </c>
      <c r="K7140" t="s">
        <v>24</v>
      </c>
      <c r="L7140">
        <v>5.8</v>
      </c>
      <c r="M7140">
        <v>86.25</v>
      </c>
    </row>
    <row r="7141" spans="1:13">
      <c r="A7141">
        <v>890</v>
      </c>
      <c r="B7141">
        <v>47</v>
      </c>
      <c r="C7141" t="s">
        <v>18</v>
      </c>
      <c r="D7141" t="s">
        <v>21</v>
      </c>
      <c r="E7141">
        <f>VLOOKUP(TRIM(F7141),D_Produto!$A$2:$C$447,3,FALSE)</f>
        <v>58</v>
      </c>
      <c r="F7141" t="s">
        <v>648</v>
      </c>
      <c r="G7141">
        <v>2</v>
      </c>
      <c r="H7141" t="s">
        <v>26</v>
      </c>
      <c r="I7141">
        <v>17</v>
      </c>
      <c r="J7141" s="4">
        <v>44814</v>
      </c>
      <c r="K7141" t="s">
        <v>24</v>
      </c>
      <c r="L7141">
        <v>10.4</v>
      </c>
      <c r="M7141">
        <v>77.099999999999994</v>
      </c>
    </row>
    <row r="7142" spans="1:13">
      <c r="A7142">
        <v>890</v>
      </c>
      <c r="B7142">
        <v>47</v>
      </c>
      <c r="C7142" t="s">
        <v>18</v>
      </c>
      <c r="D7142" t="s">
        <v>21</v>
      </c>
      <c r="E7142">
        <f>VLOOKUP(TRIM(F7142),D_Produto!$A$2:$C$447,3,FALSE)</f>
        <v>103</v>
      </c>
      <c r="F7142" t="s">
        <v>1283</v>
      </c>
      <c r="G7142">
        <v>2</v>
      </c>
      <c r="H7142" t="s">
        <v>32</v>
      </c>
      <c r="I7142">
        <v>11.2</v>
      </c>
      <c r="J7142" s="4">
        <v>44814</v>
      </c>
      <c r="K7142" t="s">
        <v>24</v>
      </c>
      <c r="L7142">
        <v>8</v>
      </c>
      <c r="M7142">
        <v>77.099999999999994</v>
      </c>
    </row>
    <row r="7143" spans="1:13">
      <c r="A7143">
        <v>890</v>
      </c>
      <c r="B7143">
        <v>47</v>
      </c>
      <c r="C7143" t="s">
        <v>18</v>
      </c>
      <c r="D7143" t="s">
        <v>21</v>
      </c>
      <c r="E7143">
        <f>VLOOKUP(TRIM(F7143),D_Produto!$A$2:$C$447,3,FALSE)</f>
        <v>30</v>
      </c>
      <c r="F7143" t="s">
        <v>79</v>
      </c>
      <c r="G7143">
        <v>1</v>
      </c>
      <c r="H7143" t="s">
        <v>77</v>
      </c>
      <c r="I7143">
        <v>4.0999999999999996</v>
      </c>
      <c r="J7143" s="4">
        <v>44814</v>
      </c>
      <c r="K7143" t="s">
        <v>50</v>
      </c>
      <c r="L7143">
        <v>2.5</v>
      </c>
      <c r="M7143">
        <v>77.099999999999994</v>
      </c>
    </row>
    <row r="7144" spans="1:13">
      <c r="A7144">
        <v>890</v>
      </c>
      <c r="B7144">
        <v>47</v>
      </c>
      <c r="C7144" t="s">
        <v>18</v>
      </c>
      <c r="D7144" t="s">
        <v>21</v>
      </c>
      <c r="E7144">
        <f>VLOOKUP(TRIM(F7144),D_Produto!$A$2:$C$447,3,FALSE)</f>
        <v>107</v>
      </c>
      <c r="F7144" t="s">
        <v>257</v>
      </c>
      <c r="G7144">
        <v>1</v>
      </c>
      <c r="H7144" t="s">
        <v>77</v>
      </c>
      <c r="I7144">
        <v>9.6</v>
      </c>
      <c r="J7144" s="4">
        <v>44814</v>
      </c>
      <c r="K7144" t="s">
        <v>24</v>
      </c>
      <c r="L7144">
        <v>5.8</v>
      </c>
      <c r="M7144">
        <v>77.099999999999994</v>
      </c>
    </row>
    <row r="7145" spans="1:13">
      <c r="A7145">
        <v>890</v>
      </c>
      <c r="B7145">
        <v>47</v>
      </c>
      <c r="C7145" t="s">
        <v>18</v>
      </c>
      <c r="D7145" t="s">
        <v>21</v>
      </c>
      <c r="E7145">
        <f>VLOOKUP(TRIM(F7145),D_Produto!$A$2:$C$447,3,FALSE)</f>
        <v>216</v>
      </c>
      <c r="F7145" t="s">
        <v>145</v>
      </c>
      <c r="G7145">
        <v>1</v>
      </c>
      <c r="H7145" t="s">
        <v>146</v>
      </c>
      <c r="I7145">
        <v>35.200000000000003</v>
      </c>
      <c r="J7145" s="4">
        <v>44814</v>
      </c>
      <c r="K7145" t="s">
        <v>24</v>
      </c>
      <c r="L7145">
        <v>27</v>
      </c>
      <c r="M7145">
        <v>77.099999999999994</v>
      </c>
    </row>
    <row r="7146" spans="1:13">
      <c r="A7146">
        <v>891</v>
      </c>
      <c r="B7146">
        <v>235</v>
      </c>
      <c r="C7146" t="s">
        <v>96</v>
      </c>
      <c r="D7146" t="s">
        <v>21</v>
      </c>
      <c r="E7146">
        <f>VLOOKUP(TRIM(F7146),D_Produto!$A$2:$C$447,3,FALSE)</f>
        <v>4</v>
      </c>
      <c r="F7146" t="s">
        <v>917</v>
      </c>
      <c r="G7146">
        <v>1</v>
      </c>
      <c r="H7146" t="s">
        <v>108</v>
      </c>
      <c r="I7146">
        <v>9.9</v>
      </c>
      <c r="J7146" s="4">
        <v>44814</v>
      </c>
      <c r="K7146" t="s">
        <v>24</v>
      </c>
      <c r="L7146">
        <v>6</v>
      </c>
      <c r="M7146">
        <v>52.3</v>
      </c>
    </row>
    <row r="7147" spans="1:13">
      <c r="A7147">
        <v>891</v>
      </c>
      <c r="B7147">
        <v>235</v>
      </c>
      <c r="C7147" t="s">
        <v>96</v>
      </c>
      <c r="D7147" t="s">
        <v>21</v>
      </c>
      <c r="E7147">
        <f>VLOOKUP(TRIM(F7147),D_Produto!$A$2:$C$447,3,FALSE)</f>
        <v>187</v>
      </c>
      <c r="F7147" t="s">
        <v>1107</v>
      </c>
      <c r="G7147">
        <v>1</v>
      </c>
      <c r="H7147" t="s">
        <v>32</v>
      </c>
      <c r="I7147">
        <v>14.9</v>
      </c>
      <c r="J7147" s="4">
        <v>44814</v>
      </c>
      <c r="K7147" t="s">
        <v>24</v>
      </c>
      <c r="L7147">
        <v>9</v>
      </c>
      <c r="M7147">
        <v>52.3</v>
      </c>
    </row>
    <row r="7148" spans="1:13">
      <c r="A7148">
        <v>891</v>
      </c>
      <c r="B7148">
        <v>235</v>
      </c>
      <c r="C7148" t="s">
        <v>96</v>
      </c>
      <c r="D7148" t="s">
        <v>21</v>
      </c>
      <c r="E7148">
        <f>VLOOKUP(TRIM(F7148),D_Produto!$A$2:$C$447,3,FALSE)</f>
        <v>280</v>
      </c>
      <c r="F7148" t="s">
        <v>528</v>
      </c>
      <c r="G7148">
        <v>1</v>
      </c>
      <c r="H7148" t="s">
        <v>32</v>
      </c>
      <c r="I7148">
        <v>7.4</v>
      </c>
      <c r="J7148" s="4">
        <v>44814</v>
      </c>
      <c r="K7148" t="s">
        <v>24</v>
      </c>
      <c r="L7148">
        <v>4.5</v>
      </c>
      <c r="M7148">
        <v>52.3</v>
      </c>
    </row>
    <row r="7149" spans="1:13">
      <c r="A7149">
        <v>891</v>
      </c>
      <c r="B7149">
        <v>235</v>
      </c>
      <c r="C7149" t="s">
        <v>96</v>
      </c>
      <c r="D7149" t="s">
        <v>21</v>
      </c>
      <c r="E7149">
        <f>VLOOKUP(TRIM(F7149),D_Produto!$A$2:$C$447,3,FALSE)</f>
        <v>30</v>
      </c>
      <c r="F7149" t="s">
        <v>79</v>
      </c>
      <c r="G7149">
        <v>1</v>
      </c>
      <c r="H7149" t="s">
        <v>77</v>
      </c>
      <c r="I7149">
        <v>4.0999999999999996</v>
      </c>
      <c r="J7149" s="4">
        <v>44814</v>
      </c>
      <c r="K7149" t="s">
        <v>50</v>
      </c>
      <c r="L7149">
        <v>2.5</v>
      </c>
      <c r="M7149">
        <v>52.3</v>
      </c>
    </row>
    <row r="7150" spans="1:13">
      <c r="A7150">
        <v>891</v>
      </c>
      <c r="B7150">
        <v>235</v>
      </c>
      <c r="C7150" t="s">
        <v>96</v>
      </c>
      <c r="D7150" t="s">
        <v>21</v>
      </c>
      <c r="E7150">
        <f>VLOOKUP(TRIM(F7150),D_Produto!$A$2:$C$447,3,FALSE)</f>
        <v>33</v>
      </c>
      <c r="F7150" t="s">
        <v>99</v>
      </c>
      <c r="G7150">
        <v>1</v>
      </c>
      <c r="H7150" t="s">
        <v>77</v>
      </c>
      <c r="I7150">
        <v>4.2</v>
      </c>
      <c r="J7150" s="4">
        <v>44814</v>
      </c>
      <c r="K7150" t="s">
        <v>50</v>
      </c>
      <c r="L7150">
        <v>2.5</v>
      </c>
      <c r="M7150">
        <v>52.3</v>
      </c>
    </row>
    <row r="7151" spans="1:13">
      <c r="A7151">
        <v>891</v>
      </c>
      <c r="B7151">
        <v>235</v>
      </c>
      <c r="C7151" t="s">
        <v>96</v>
      </c>
      <c r="D7151" t="s">
        <v>21</v>
      </c>
      <c r="E7151">
        <f>VLOOKUP(TRIM(F7151),D_Produto!$A$2:$C$447,3,FALSE)</f>
        <v>96</v>
      </c>
      <c r="F7151" t="s">
        <v>109</v>
      </c>
      <c r="G7151">
        <v>1</v>
      </c>
      <c r="H7151" t="s">
        <v>49</v>
      </c>
      <c r="I7151">
        <v>4.2</v>
      </c>
      <c r="J7151" s="4">
        <v>44814</v>
      </c>
      <c r="K7151" t="s">
        <v>50</v>
      </c>
      <c r="L7151">
        <v>2.5</v>
      </c>
      <c r="M7151">
        <v>52.3</v>
      </c>
    </row>
    <row r="7152" spans="1:13">
      <c r="A7152">
        <v>891</v>
      </c>
      <c r="B7152">
        <v>235</v>
      </c>
      <c r="C7152" t="s">
        <v>96</v>
      </c>
      <c r="D7152" t="s">
        <v>21</v>
      </c>
      <c r="E7152">
        <f>VLOOKUP(TRIM(F7152),D_Produto!$A$2:$C$447,3,FALSE)</f>
        <v>185</v>
      </c>
      <c r="F7152" t="s">
        <v>118</v>
      </c>
      <c r="G7152">
        <v>1</v>
      </c>
      <c r="H7152" t="s">
        <v>32</v>
      </c>
      <c r="I7152">
        <v>7.6</v>
      </c>
      <c r="J7152" s="4">
        <v>44814</v>
      </c>
      <c r="K7152" t="s">
        <v>24</v>
      </c>
      <c r="L7152">
        <v>5.8</v>
      </c>
      <c r="M7152">
        <v>52.3</v>
      </c>
    </row>
    <row r="7153" spans="1:13">
      <c r="A7153">
        <v>892</v>
      </c>
      <c r="B7153">
        <v>9</v>
      </c>
      <c r="C7153" t="s">
        <v>18</v>
      </c>
      <c r="D7153" t="s">
        <v>46</v>
      </c>
      <c r="E7153">
        <f>VLOOKUP(TRIM(F7153),D_Produto!$A$2:$C$447,3,FALSE)</f>
        <v>18</v>
      </c>
      <c r="F7153" t="s">
        <v>1291</v>
      </c>
      <c r="G7153">
        <v>1</v>
      </c>
      <c r="H7153" t="s">
        <v>32</v>
      </c>
      <c r="I7153">
        <v>7.9</v>
      </c>
      <c r="J7153" s="4">
        <v>44814</v>
      </c>
      <c r="K7153" t="s">
        <v>24</v>
      </c>
      <c r="L7153">
        <v>5</v>
      </c>
      <c r="M7153">
        <v>89.4</v>
      </c>
    </row>
    <row r="7154" spans="1:13">
      <c r="A7154">
        <v>892</v>
      </c>
      <c r="B7154">
        <v>9</v>
      </c>
      <c r="C7154" t="s">
        <v>18</v>
      </c>
      <c r="D7154" t="s">
        <v>46</v>
      </c>
      <c r="E7154">
        <f>VLOOKUP(TRIM(F7154),D_Produto!$A$2:$C$447,3,FALSE)</f>
        <v>58</v>
      </c>
      <c r="F7154" t="s">
        <v>648</v>
      </c>
      <c r="G7154">
        <v>1</v>
      </c>
      <c r="H7154" t="s">
        <v>26</v>
      </c>
      <c r="I7154">
        <v>8.5</v>
      </c>
      <c r="J7154" s="4">
        <v>44814</v>
      </c>
      <c r="K7154" t="s">
        <v>24</v>
      </c>
      <c r="L7154">
        <v>5.2</v>
      </c>
      <c r="M7154">
        <v>89.4</v>
      </c>
    </row>
    <row r="7155" spans="1:13">
      <c r="A7155">
        <v>892</v>
      </c>
      <c r="B7155">
        <v>9</v>
      </c>
      <c r="C7155" t="s">
        <v>18</v>
      </c>
      <c r="D7155" t="s">
        <v>46</v>
      </c>
      <c r="E7155">
        <f>VLOOKUP(TRIM(F7155),D_Produto!$A$2:$C$447,3,FALSE)</f>
        <v>104</v>
      </c>
      <c r="F7155" t="s">
        <v>1298</v>
      </c>
      <c r="G7155">
        <v>1</v>
      </c>
      <c r="H7155" t="s">
        <v>333</v>
      </c>
      <c r="I7155">
        <v>8.3000000000000007</v>
      </c>
      <c r="J7155" s="4">
        <v>44814</v>
      </c>
      <c r="K7155" t="s">
        <v>67</v>
      </c>
      <c r="L7155">
        <v>5</v>
      </c>
      <c r="M7155">
        <v>89.4</v>
      </c>
    </row>
    <row r="7156" spans="1:13">
      <c r="A7156">
        <v>892</v>
      </c>
      <c r="B7156">
        <v>9</v>
      </c>
      <c r="C7156" t="s">
        <v>18</v>
      </c>
      <c r="D7156" t="s">
        <v>46</v>
      </c>
      <c r="E7156">
        <f>VLOOKUP(TRIM(F7156),D_Produto!$A$2:$C$447,3,FALSE)</f>
        <v>176</v>
      </c>
      <c r="F7156" t="s">
        <v>958</v>
      </c>
      <c r="G7156">
        <v>1</v>
      </c>
      <c r="H7156" t="s">
        <v>32</v>
      </c>
      <c r="I7156">
        <v>12.8</v>
      </c>
      <c r="J7156" s="4">
        <v>44814</v>
      </c>
      <c r="K7156" t="s">
        <v>24</v>
      </c>
      <c r="L7156">
        <v>7.75</v>
      </c>
      <c r="M7156">
        <v>89.4</v>
      </c>
    </row>
    <row r="7157" spans="1:13">
      <c r="A7157">
        <v>892</v>
      </c>
      <c r="B7157">
        <v>9</v>
      </c>
      <c r="C7157" t="s">
        <v>18</v>
      </c>
      <c r="D7157" t="s">
        <v>46</v>
      </c>
      <c r="E7157">
        <f>VLOOKUP(TRIM(F7157),D_Produto!$A$2:$C$447,3,FALSE)</f>
        <v>217</v>
      </c>
      <c r="F7157" t="s">
        <v>1147</v>
      </c>
      <c r="G7157">
        <v>1</v>
      </c>
      <c r="H7157" t="s">
        <v>52</v>
      </c>
      <c r="I7157">
        <v>9.9</v>
      </c>
      <c r="J7157" s="4">
        <v>44814</v>
      </c>
      <c r="K7157" t="s">
        <v>24</v>
      </c>
      <c r="L7157">
        <v>6</v>
      </c>
      <c r="M7157">
        <v>89.4</v>
      </c>
    </row>
    <row r="7158" spans="1:13">
      <c r="A7158">
        <v>892</v>
      </c>
      <c r="B7158">
        <v>9</v>
      </c>
      <c r="C7158" t="s">
        <v>18</v>
      </c>
      <c r="D7158" t="s">
        <v>46</v>
      </c>
      <c r="E7158">
        <f>VLOOKUP(TRIM(F7158),D_Produto!$A$2:$C$447,3,FALSE)</f>
        <v>237</v>
      </c>
      <c r="F7158" t="s">
        <v>445</v>
      </c>
      <c r="G7158">
        <v>1</v>
      </c>
      <c r="H7158" t="s">
        <v>32</v>
      </c>
      <c r="I7158">
        <v>7.8</v>
      </c>
      <c r="J7158" s="4">
        <v>44814</v>
      </c>
      <c r="K7158" t="s">
        <v>24</v>
      </c>
      <c r="L7158">
        <v>4.75</v>
      </c>
      <c r="M7158">
        <v>89.4</v>
      </c>
    </row>
    <row r="7159" spans="1:13">
      <c r="A7159">
        <v>892</v>
      </c>
      <c r="B7159">
        <v>9</v>
      </c>
      <c r="C7159" t="s">
        <v>18</v>
      </c>
      <c r="D7159" t="s">
        <v>46</v>
      </c>
      <c r="E7159">
        <f>VLOOKUP(TRIM(F7159),D_Produto!$A$2:$C$447,3,FALSE)</f>
        <v>25</v>
      </c>
      <c r="F7159" t="s">
        <v>1319</v>
      </c>
      <c r="G7159">
        <v>1</v>
      </c>
      <c r="H7159" t="s">
        <v>81</v>
      </c>
      <c r="I7159">
        <v>6.3</v>
      </c>
      <c r="J7159" s="4">
        <v>44814</v>
      </c>
      <c r="K7159" t="s">
        <v>24</v>
      </c>
      <c r="L7159">
        <v>3.8</v>
      </c>
      <c r="M7159">
        <v>89.4</v>
      </c>
    </row>
    <row r="7160" spans="1:13">
      <c r="A7160">
        <v>892</v>
      </c>
      <c r="B7160">
        <v>9</v>
      </c>
      <c r="C7160" t="s">
        <v>18</v>
      </c>
      <c r="D7160" t="s">
        <v>46</v>
      </c>
      <c r="E7160">
        <f>VLOOKUP(TRIM(F7160),D_Produto!$A$2:$C$447,3,FALSE)</f>
        <v>270</v>
      </c>
      <c r="F7160" t="s">
        <v>388</v>
      </c>
      <c r="G7160">
        <v>1</v>
      </c>
      <c r="H7160" t="s">
        <v>38</v>
      </c>
      <c r="I7160">
        <v>27.9</v>
      </c>
      <c r="J7160" s="4">
        <v>44814</v>
      </c>
      <c r="K7160" t="s">
        <v>24</v>
      </c>
      <c r="L7160">
        <v>21</v>
      </c>
      <c r="M7160">
        <v>89.4</v>
      </c>
    </row>
    <row r="7161" spans="1:13">
      <c r="A7161">
        <v>893</v>
      </c>
      <c r="B7161">
        <v>122</v>
      </c>
      <c r="C7161" t="s">
        <v>96</v>
      </c>
      <c r="D7161" t="s">
        <v>21</v>
      </c>
      <c r="E7161">
        <f>VLOOKUP(TRIM(F7161),D_Produto!$A$2:$C$447,3,FALSE)</f>
        <v>176</v>
      </c>
      <c r="F7161" t="s">
        <v>958</v>
      </c>
      <c r="G7161">
        <v>1</v>
      </c>
      <c r="H7161" t="s">
        <v>32</v>
      </c>
      <c r="I7161">
        <v>12.8</v>
      </c>
      <c r="J7161" s="4">
        <v>44814</v>
      </c>
      <c r="K7161" t="s">
        <v>24</v>
      </c>
      <c r="L7161">
        <v>7.75</v>
      </c>
      <c r="M7161">
        <v>81.3</v>
      </c>
    </row>
    <row r="7162" spans="1:13">
      <c r="A7162">
        <v>893</v>
      </c>
      <c r="B7162">
        <v>122</v>
      </c>
      <c r="C7162" t="s">
        <v>96</v>
      </c>
      <c r="D7162" t="s">
        <v>21</v>
      </c>
      <c r="E7162">
        <f>VLOOKUP(TRIM(F7162),D_Produto!$A$2:$C$447,3,FALSE)</f>
        <v>217</v>
      </c>
      <c r="F7162" t="s">
        <v>1147</v>
      </c>
      <c r="G7162">
        <v>4</v>
      </c>
      <c r="H7162" t="s">
        <v>52</v>
      </c>
      <c r="I7162">
        <v>39.6</v>
      </c>
      <c r="J7162" s="4">
        <v>44814</v>
      </c>
      <c r="K7162" t="s">
        <v>24</v>
      </c>
      <c r="L7162">
        <v>24</v>
      </c>
      <c r="M7162">
        <v>81.3</v>
      </c>
    </row>
    <row r="7163" spans="1:13">
      <c r="A7163">
        <v>893</v>
      </c>
      <c r="B7163">
        <v>122</v>
      </c>
      <c r="C7163" t="s">
        <v>96</v>
      </c>
      <c r="D7163" t="s">
        <v>21</v>
      </c>
      <c r="E7163">
        <f>VLOOKUP(TRIM(F7163),D_Produto!$A$2:$C$447,3,FALSE)</f>
        <v>224</v>
      </c>
      <c r="F7163" t="s">
        <v>1149</v>
      </c>
      <c r="G7163">
        <v>1</v>
      </c>
      <c r="H7163" t="s">
        <v>32</v>
      </c>
      <c r="I7163">
        <v>11.5</v>
      </c>
      <c r="J7163" s="4">
        <v>44814</v>
      </c>
      <c r="K7163" t="s">
        <v>24</v>
      </c>
      <c r="L7163">
        <v>7</v>
      </c>
      <c r="M7163">
        <v>81.3</v>
      </c>
    </row>
    <row r="7164" spans="1:13">
      <c r="A7164">
        <v>893</v>
      </c>
      <c r="B7164">
        <v>122</v>
      </c>
      <c r="C7164" t="s">
        <v>96</v>
      </c>
      <c r="D7164" t="s">
        <v>21</v>
      </c>
      <c r="E7164">
        <f>VLOOKUP(TRIM(F7164),D_Produto!$A$2:$C$447,3,FALSE)</f>
        <v>284</v>
      </c>
      <c r="F7164" t="s">
        <v>1279</v>
      </c>
      <c r="G7164">
        <v>3</v>
      </c>
      <c r="H7164" t="s">
        <v>52</v>
      </c>
      <c r="I7164">
        <v>17.399999999999999</v>
      </c>
      <c r="J7164" s="4">
        <v>44814</v>
      </c>
      <c r="K7164" t="s">
        <v>24</v>
      </c>
      <c r="L7164">
        <v>10.5</v>
      </c>
      <c r="M7164">
        <v>81.3</v>
      </c>
    </row>
    <row r="7165" spans="1:13">
      <c r="A7165">
        <v>894</v>
      </c>
      <c r="B7165">
        <v>212</v>
      </c>
      <c r="C7165" t="s">
        <v>18</v>
      </c>
      <c r="D7165" t="s">
        <v>21</v>
      </c>
      <c r="E7165">
        <f>VLOOKUP(TRIM(F7165),D_Produto!$A$2:$C$447,3,FALSE)</f>
        <v>19</v>
      </c>
      <c r="F7165" t="s">
        <v>390</v>
      </c>
      <c r="G7165">
        <v>1</v>
      </c>
      <c r="H7165" t="s">
        <v>77</v>
      </c>
      <c r="I7165">
        <v>16.5</v>
      </c>
      <c r="J7165" s="4">
        <v>44814</v>
      </c>
      <c r="K7165" t="s">
        <v>24</v>
      </c>
      <c r="L7165">
        <v>10</v>
      </c>
      <c r="M7165">
        <v>100.5</v>
      </c>
    </row>
    <row r="7166" spans="1:13">
      <c r="A7166">
        <v>894</v>
      </c>
      <c r="B7166">
        <v>212</v>
      </c>
      <c r="C7166" t="s">
        <v>18</v>
      </c>
      <c r="D7166" t="s">
        <v>21</v>
      </c>
      <c r="E7166">
        <f>VLOOKUP(TRIM(F7166),D_Produto!$A$2:$C$447,3,FALSE)</f>
        <v>58</v>
      </c>
      <c r="F7166" t="s">
        <v>648</v>
      </c>
      <c r="G7166">
        <v>1</v>
      </c>
      <c r="H7166" t="s">
        <v>26</v>
      </c>
      <c r="I7166">
        <v>8.5</v>
      </c>
      <c r="J7166" s="4">
        <v>44814</v>
      </c>
      <c r="K7166" t="s">
        <v>24</v>
      </c>
      <c r="L7166">
        <v>5.2</v>
      </c>
      <c r="M7166">
        <v>100.5</v>
      </c>
    </row>
    <row r="7167" spans="1:13">
      <c r="A7167">
        <v>894</v>
      </c>
      <c r="B7167">
        <v>212</v>
      </c>
      <c r="C7167" t="s">
        <v>18</v>
      </c>
      <c r="D7167" t="s">
        <v>21</v>
      </c>
      <c r="E7167">
        <f>VLOOKUP(TRIM(F7167),D_Produto!$A$2:$C$447,3,FALSE)</f>
        <v>168</v>
      </c>
      <c r="F7167" t="s">
        <v>298</v>
      </c>
      <c r="G7167">
        <v>1</v>
      </c>
      <c r="H7167" t="s">
        <v>32</v>
      </c>
      <c r="I7167">
        <v>2.5</v>
      </c>
      <c r="J7167" s="4">
        <v>44814</v>
      </c>
      <c r="K7167" t="s">
        <v>24</v>
      </c>
      <c r="L7167">
        <v>1.5</v>
      </c>
      <c r="M7167">
        <v>100.5</v>
      </c>
    </row>
    <row r="7168" spans="1:13">
      <c r="A7168">
        <v>894</v>
      </c>
      <c r="B7168">
        <v>212</v>
      </c>
      <c r="C7168" t="s">
        <v>18</v>
      </c>
      <c r="D7168" t="s">
        <v>21</v>
      </c>
      <c r="E7168">
        <f>VLOOKUP(TRIM(F7168),D_Produto!$A$2:$C$447,3,FALSE)</f>
        <v>217</v>
      </c>
      <c r="F7168" t="s">
        <v>1147</v>
      </c>
      <c r="G7168">
        <v>1</v>
      </c>
      <c r="H7168" t="s">
        <v>52</v>
      </c>
      <c r="I7168">
        <v>9.9</v>
      </c>
      <c r="J7168" s="4">
        <v>44814</v>
      </c>
      <c r="K7168" t="s">
        <v>24</v>
      </c>
      <c r="L7168">
        <v>6</v>
      </c>
      <c r="M7168">
        <v>100.5</v>
      </c>
    </row>
    <row r="7169" spans="1:13">
      <c r="A7169">
        <v>894</v>
      </c>
      <c r="B7169">
        <v>212</v>
      </c>
      <c r="C7169" t="s">
        <v>18</v>
      </c>
      <c r="D7169" t="s">
        <v>21</v>
      </c>
      <c r="E7169">
        <f>VLOOKUP(TRIM(F7169),D_Produto!$A$2:$C$447,3,FALSE)</f>
        <v>22</v>
      </c>
      <c r="F7169" t="s">
        <v>1148</v>
      </c>
      <c r="G7169">
        <v>1</v>
      </c>
      <c r="H7169" t="s">
        <v>108</v>
      </c>
      <c r="I7169">
        <v>4.5</v>
      </c>
      <c r="J7169" s="4">
        <v>44814</v>
      </c>
      <c r="K7169" t="s">
        <v>24</v>
      </c>
      <c r="L7169">
        <v>2.7</v>
      </c>
      <c r="M7169">
        <v>100.5</v>
      </c>
    </row>
    <row r="7170" spans="1:13">
      <c r="A7170">
        <v>894</v>
      </c>
      <c r="B7170">
        <v>212</v>
      </c>
      <c r="C7170" t="s">
        <v>18</v>
      </c>
      <c r="D7170" t="s">
        <v>21</v>
      </c>
      <c r="E7170">
        <f>VLOOKUP(TRIM(F7170),D_Produto!$A$2:$C$447,3,FALSE)</f>
        <v>91</v>
      </c>
      <c r="F7170" t="s">
        <v>918</v>
      </c>
      <c r="G7170">
        <v>1</v>
      </c>
      <c r="H7170" t="s">
        <v>32</v>
      </c>
      <c r="I7170">
        <v>7.8</v>
      </c>
      <c r="J7170" s="4">
        <v>44814</v>
      </c>
      <c r="K7170" t="s">
        <v>24</v>
      </c>
      <c r="L7170">
        <v>4.75</v>
      </c>
      <c r="M7170">
        <v>100.5</v>
      </c>
    </row>
    <row r="7171" spans="1:13">
      <c r="A7171">
        <v>894</v>
      </c>
      <c r="B7171">
        <v>212</v>
      </c>
      <c r="C7171" t="s">
        <v>18</v>
      </c>
      <c r="D7171" t="s">
        <v>21</v>
      </c>
      <c r="E7171">
        <f>VLOOKUP(TRIM(F7171),D_Produto!$A$2:$C$447,3,FALSE)</f>
        <v>103</v>
      </c>
      <c r="F7171" t="s">
        <v>1283</v>
      </c>
      <c r="G7171">
        <v>1</v>
      </c>
      <c r="H7171" t="s">
        <v>32</v>
      </c>
      <c r="I7171">
        <v>5.6</v>
      </c>
      <c r="J7171" s="4">
        <v>44814</v>
      </c>
      <c r="K7171" t="s">
        <v>24</v>
      </c>
      <c r="L7171">
        <v>4</v>
      </c>
      <c r="M7171">
        <v>100.5</v>
      </c>
    </row>
    <row r="7172" spans="1:13">
      <c r="A7172">
        <v>894</v>
      </c>
      <c r="B7172">
        <v>212</v>
      </c>
      <c r="C7172" t="s">
        <v>18</v>
      </c>
      <c r="D7172" t="s">
        <v>21</v>
      </c>
      <c r="E7172">
        <f>VLOOKUP(TRIM(F7172),D_Produto!$A$2:$C$447,3,FALSE)</f>
        <v>187</v>
      </c>
      <c r="F7172" t="s">
        <v>1107</v>
      </c>
      <c r="G7172">
        <v>1</v>
      </c>
      <c r="H7172" t="s">
        <v>32</v>
      </c>
      <c r="I7172">
        <v>14.9</v>
      </c>
      <c r="J7172" s="4">
        <v>44814</v>
      </c>
      <c r="K7172" t="s">
        <v>24</v>
      </c>
      <c r="L7172">
        <v>9</v>
      </c>
      <c r="M7172">
        <v>100.5</v>
      </c>
    </row>
    <row r="7173" spans="1:13">
      <c r="A7173">
        <v>894</v>
      </c>
      <c r="B7173">
        <v>212</v>
      </c>
      <c r="C7173" t="s">
        <v>18</v>
      </c>
      <c r="D7173" t="s">
        <v>21</v>
      </c>
      <c r="E7173">
        <f>VLOOKUP(TRIM(F7173),D_Produto!$A$2:$C$447,3,FALSE)</f>
        <v>280</v>
      </c>
      <c r="F7173" t="s">
        <v>528</v>
      </c>
      <c r="G7173">
        <v>1</v>
      </c>
      <c r="H7173" t="s">
        <v>32</v>
      </c>
      <c r="I7173">
        <v>7.4</v>
      </c>
      <c r="J7173" s="4">
        <v>44814</v>
      </c>
      <c r="K7173" t="s">
        <v>24</v>
      </c>
      <c r="L7173">
        <v>4.5</v>
      </c>
      <c r="M7173">
        <v>100.5</v>
      </c>
    </row>
    <row r="7174" spans="1:13">
      <c r="A7174">
        <v>894</v>
      </c>
      <c r="B7174">
        <v>212</v>
      </c>
      <c r="C7174" t="s">
        <v>18</v>
      </c>
      <c r="D7174" t="s">
        <v>21</v>
      </c>
      <c r="E7174">
        <f>VLOOKUP(TRIM(F7174),D_Produto!$A$2:$C$447,3,FALSE)</f>
        <v>284</v>
      </c>
      <c r="F7174" t="s">
        <v>1279</v>
      </c>
      <c r="G7174">
        <v>1</v>
      </c>
      <c r="H7174" t="s">
        <v>52</v>
      </c>
      <c r="I7174">
        <v>5.8</v>
      </c>
      <c r="J7174" s="4">
        <v>44814</v>
      </c>
      <c r="K7174" t="s">
        <v>24</v>
      </c>
      <c r="L7174">
        <v>3.5</v>
      </c>
      <c r="M7174">
        <v>100.5</v>
      </c>
    </row>
    <row r="7175" spans="1:13">
      <c r="A7175">
        <v>894</v>
      </c>
      <c r="B7175">
        <v>212</v>
      </c>
      <c r="C7175" t="s">
        <v>18</v>
      </c>
      <c r="D7175" t="s">
        <v>21</v>
      </c>
      <c r="E7175">
        <f>VLOOKUP(TRIM(F7175),D_Produto!$A$2:$C$447,3,FALSE)</f>
        <v>33</v>
      </c>
      <c r="F7175" t="s">
        <v>99</v>
      </c>
      <c r="G7175">
        <v>1</v>
      </c>
      <c r="H7175" t="s">
        <v>77</v>
      </c>
      <c r="I7175">
        <v>4.2</v>
      </c>
      <c r="J7175" s="4">
        <v>44814</v>
      </c>
      <c r="K7175" t="s">
        <v>50</v>
      </c>
      <c r="L7175">
        <v>2.5</v>
      </c>
      <c r="M7175">
        <v>100.5</v>
      </c>
    </row>
    <row r="7176" spans="1:13">
      <c r="A7176">
        <v>894</v>
      </c>
      <c r="B7176">
        <v>212</v>
      </c>
      <c r="C7176" t="s">
        <v>18</v>
      </c>
      <c r="D7176" t="s">
        <v>21</v>
      </c>
      <c r="E7176">
        <f>VLOOKUP(TRIM(F7176),D_Produto!$A$2:$C$447,3,FALSE)</f>
        <v>106</v>
      </c>
      <c r="F7176" t="s">
        <v>48</v>
      </c>
      <c r="G7176">
        <v>1</v>
      </c>
      <c r="H7176" t="s">
        <v>49</v>
      </c>
      <c r="I7176">
        <v>6.3</v>
      </c>
      <c r="J7176" s="4">
        <v>44814</v>
      </c>
      <c r="K7176" t="s">
        <v>50</v>
      </c>
      <c r="L7176">
        <v>4.5</v>
      </c>
      <c r="M7176">
        <v>100.5</v>
      </c>
    </row>
    <row r="7177" spans="1:13">
      <c r="A7177">
        <v>894</v>
      </c>
      <c r="B7177">
        <v>212</v>
      </c>
      <c r="C7177" t="s">
        <v>18</v>
      </c>
      <c r="D7177" t="s">
        <v>21</v>
      </c>
      <c r="E7177">
        <f>VLOOKUP(TRIM(F7177),D_Produto!$A$2:$C$447,3,FALSE)</f>
        <v>118</v>
      </c>
      <c r="F7177" t="s">
        <v>117</v>
      </c>
      <c r="G7177">
        <v>1</v>
      </c>
      <c r="H7177" t="s">
        <v>49</v>
      </c>
      <c r="I7177">
        <v>6.6</v>
      </c>
      <c r="J7177" s="4">
        <v>44814</v>
      </c>
      <c r="K7177" t="s">
        <v>50</v>
      </c>
      <c r="L7177">
        <v>4</v>
      </c>
      <c r="M7177">
        <v>100.5</v>
      </c>
    </row>
    <row r="7178" spans="1:13">
      <c r="A7178">
        <v>895</v>
      </c>
      <c r="B7178">
        <v>193</v>
      </c>
      <c r="C7178" t="s">
        <v>18</v>
      </c>
      <c r="D7178" t="s">
        <v>21</v>
      </c>
      <c r="E7178">
        <f>VLOOKUP(TRIM(F7178),D_Produto!$A$2:$C$447,3,FALSE)</f>
        <v>56</v>
      </c>
      <c r="F7178" t="s">
        <v>434</v>
      </c>
      <c r="G7178">
        <v>1</v>
      </c>
      <c r="H7178" t="s">
        <v>26</v>
      </c>
      <c r="I7178">
        <v>7.4</v>
      </c>
      <c r="J7178" s="4">
        <v>44814</v>
      </c>
      <c r="K7178" t="s">
        <v>24</v>
      </c>
      <c r="L7178">
        <v>4.5</v>
      </c>
      <c r="M7178">
        <v>39.5</v>
      </c>
    </row>
    <row r="7179" spans="1:13">
      <c r="A7179">
        <v>895</v>
      </c>
      <c r="B7179">
        <v>193</v>
      </c>
      <c r="C7179" t="s">
        <v>18</v>
      </c>
      <c r="D7179" t="s">
        <v>21</v>
      </c>
      <c r="E7179">
        <f>VLOOKUP(TRIM(F7179),D_Produto!$A$2:$C$447,3,FALSE)</f>
        <v>217</v>
      </c>
      <c r="F7179" t="s">
        <v>1147</v>
      </c>
      <c r="G7179">
        <v>1</v>
      </c>
      <c r="H7179" t="s">
        <v>52</v>
      </c>
      <c r="I7179">
        <v>9.9</v>
      </c>
      <c r="J7179" s="4">
        <v>44814</v>
      </c>
      <c r="K7179" t="s">
        <v>24</v>
      </c>
      <c r="L7179">
        <v>6</v>
      </c>
      <c r="M7179">
        <v>39.5</v>
      </c>
    </row>
    <row r="7180" spans="1:13">
      <c r="A7180">
        <v>895</v>
      </c>
      <c r="B7180">
        <v>193</v>
      </c>
      <c r="C7180" t="s">
        <v>18</v>
      </c>
      <c r="D7180" t="s">
        <v>21</v>
      </c>
      <c r="E7180">
        <f>VLOOKUP(TRIM(F7180),D_Produto!$A$2:$C$447,3,FALSE)</f>
        <v>22</v>
      </c>
      <c r="F7180" t="s">
        <v>1148</v>
      </c>
      <c r="G7180">
        <v>1</v>
      </c>
      <c r="H7180" t="s">
        <v>108</v>
      </c>
      <c r="I7180">
        <v>4.5</v>
      </c>
      <c r="J7180" s="4">
        <v>44814</v>
      </c>
      <c r="K7180" t="s">
        <v>24</v>
      </c>
      <c r="L7180">
        <v>2.7</v>
      </c>
      <c r="M7180">
        <v>39.5</v>
      </c>
    </row>
    <row r="7181" spans="1:13">
      <c r="A7181">
        <v>895</v>
      </c>
      <c r="B7181">
        <v>193</v>
      </c>
      <c r="C7181" t="s">
        <v>18</v>
      </c>
      <c r="D7181" t="s">
        <v>21</v>
      </c>
      <c r="E7181">
        <f>VLOOKUP(TRIM(F7181),D_Produto!$A$2:$C$447,3,FALSE)</f>
        <v>103</v>
      </c>
      <c r="F7181" t="s">
        <v>1283</v>
      </c>
      <c r="G7181">
        <v>1</v>
      </c>
      <c r="H7181" t="s">
        <v>32</v>
      </c>
      <c r="I7181">
        <v>5.6</v>
      </c>
      <c r="J7181" s="4">
        <v>44814</v>
      </c>
      <c r="K7181" t="s">
        <v>24</v>
      </c>
      <c r="L7181">
        <v>4</v>
      </c>
      <c r="M7181">
        <v>39.5</v>
      </c>
    </row>
    <row r="7182" spans="1:13">
      <c r="A7182">
        <v>895</v>
      </c>
      <c r="B7182">
        <v>193</v>
      </c>
      <c r="C7182" t="s">
        <v>18</v>
      </c>
      <c r="D7182" t="s">
        <v>21</v>
      </c>
      <c r="E7182">
        <f>VLOOKUP(TRIM(F7182),D_Produto!$A$2:$C$447,3,FALSE)</f>
        <v>284</v>
      </c>
      <c r="F7182" t="s">
        <v>1279</v>
      </c>
      <c r="G7182">
        <v>1</v>
      </c>
      <c r="H7182" t="s">
        <v>52</v>
      </c>
      <c r="I7182">
        <v>5.8</v>
      </c>
      <c r="J7182" s="4">
        <v>44814</v>
      </c>
      <c r="K7182" t="s">
        <v>24</v>
      </c>
      <c r="L7182">
        <v>3.5</v>
      </c>
      <c r="M7182">
        <v>39.5</v>
      </c>
    </row>
    <row r="7183" spans="1:13">
      <c r="A7183">
        <v>895</v>
      </c>
      <c r="B7183">
        <v>193</v>
      </c>
      <c r="C7183" t="s">
        <v>18</v>
      </c>
      <c r="D7183" t="s">
        <v>21</v>
      </c>
      <c r="E7183">
        <f>VLOOKUP(TRIM(F7183),D_Produto!$A$2:$C$447,3,FALSE)</f>
        <v>106</v>
      </c>
      <c r="F7183" t="s">
        <v>48</v>
      </c>
      <c r="G7183">
        <v>1</v>
      </c>
      <c r="H7183" t="s">
        <v>49</v>
      </c>
      <c r="I7183">
        <v>6.3</v>
      </c>
      <c r="J7183" s="4">
        <v>44814</v>
      </c>
      <c r="K7183" t="s">
        <v>50</v>
      </c>
      <c r="L7183">
        <v>4.5</v>
      </c>
      <c r="M7183">
        <v>39.5</v>
      </c>
    </row>
    <row r="7184" spans="1:13">
      <c r="A7184">
        <v>896</v>
      </c>
      <c r="B7184">
        <v>163</v>
      </c>
      <c r="C7184" t="s">
        <v>43</v>
      </c>
      <c r="D7184" t="s">
        <v>46</v>
      </c>
      <c r="E7184">
        <f>VLOOKUP(TRIM(F7184),D_Produto!$A$2:$C$447,3,FALSE)</f>
        <v>58</v>
      </c>
      <c r="F7184" t="s">
        <v>648</v>
      </c>
      <c r="G7184">
        <v>1</v>
      </c>
      <c r="H7184" t="s">
        <v>26</v>
      </c>
      <c r="I7184">
        <v>8.5</v>
      </c>
      <c r="J7184" s="4">
        <v>44814</v>
      </c>
      <c r="K7184" t="s">
        <v>24</v>
      </c>
      <c r="L7184">
        <v>5.2</v>
      </c>
      <c r="M7184">
        <v>54.2</v>
      </c>
    </row>
    <row r="7185" spans="1:13">
      <c r="A7185">
        <v>896</v>
      </c>
      <c r="B7185">
        <v>163</v>
      </c>
      <c r="C7185" t="s">
        <v>43</v>
      </c>
      <c r="D7185" t="s">
        <v>46</v>
      </c>
      <c r="E7185">
        <f>VLOOKUP(TRIM(F7185),D_Produto!$A$2:$C$447,3,FALSE)</f>
        <v>168</v>
      </c>
      <c r="F7185" t="s">
        <v>298</v>
      </c>
      <c r="G7185">
        <v>1</v>
      </c>
      <c r="H7185" t="s">
        <v>32</v>
      </c>
      <c r="I7185">
        <v>2.5</v>
      </c>
      <c r="J7185" s="4">
        <v>44814</v>
      </c>
      <c r="K7185" t="s">
        <v>24</v>
      </c>
      <c r="L7185">
        <v>1.5</v>
      </c>
      <c r="M7185">
        <v>54.2</v>
      </c>
    </row>
    <row r="7186" spans="1:13">
      <c r="A7186">
        <v>896</v>
      </c>
      <c r="B7186">
        <v>163</v>
      </c>
      <c r="C7186" t="s">
        <v>43</v>
      </c>
      <c r="D7186" t="s">
        <v>46</v>
      </c>
      <c r="E7186">
        <f>VLOOKUP(TRIM(F7186),D_Produto!$A$2:$C$447,3,FALSE)</f>
        <v>217</v>
      </c>
      <c r="F7186" t="s">
        <v>1147</v>
      </c>
      <c r="G7186">
        <v>1</v>
      </c>
      <c r="H7186" t="s">
        <v>52</v>
      </c>
      <c r="I7186">
        <v>9.9</v>
      </c>
      <c r="J7186" s="4">
        <v>44814</v>
      </c>
      <c r="K7186" t="s">
        <v>24</v>
      </c>
      <c r="L7186">
        <v>6</v>
      </c>
      <c r="M7186">
        <v>54.2</v>
      </c>
    </row>
    <row r="7187" spans="1:13">
      <c r="A7187">
        <v>896</v>
      </c>
      <c r="B7187">
        <v>163</v>
      </c>
      <c r="C7187" t="s">
        <v>43</v>
      </c>
      <c r="D7187" t="s">
        <v>46</v>
      </c>
      <c r="E7187">
        <f>VLOOKUP(TRIM(F7187),D_Produto!$A$2:$C$447,3,FALSE)</f>
        <v>224</v>
      </c>
      <c r="F7187" t="s">
        <v>1149</v>
      </c>
      <c r="G7187">
        <v>1</v>
      </c>
      <c r="H7187" t="s">
        <v>32</v>
      </c>
      <c r="I7187">
        <v>11.5</v>
      </c>
      <c r="J7187" s="4">
        <v>44814</v>
      </c>
      <c r="K7187" t="s">
        <v>24</v>
      </c>
      <c r="L7187">
        <v>7</v>
      </c>
      <c r="M7187">
        <v>54.2</v>
      </c>
    </row>
    <row r="7188" spans="1:13">
      <c r="A7188">
        <v>896</v>
      </c>
      <c r="B7188">
        <v>163</v>
      </c>
      <c r="C7188" t="s">
        <v>43</v>
      </c>
      <c r="D7188" t="s">
        <v>46</v>
      </c>
      <c r="E7188">
        <f>VLOOKUP(TRIM(F7188),D_Produto!$A$2:$C$447,3,FALSE)</f>
        <v>4</v>
      </c>
      <c r="F7188" t="s">
        <v>917</v>
      </c>
      <c r="G7188">
        <v>1</v>
      </c>
      <c r="H7188" t="s">
        <v>108</v>
      </c>
      <c r="I7188">
        <v>9.9</v>
      </c>
      <c r="J7188" s="4">
        <v>44814</v>
      </c>
      <c r="K7188" t="s">
        <v>24</v>
      </c>
      <c r="L7188">
        <v>6</v>
      </c>
      <c r="M7188">
        <v>54.2</v>
      </c>
    </row>
    <row r="7189" spans="1:13">
      <c r="A7189">
        <v>896</v>
      </c>
      <c r="B7189">
        <v>163</v>
      </c>
      <c r="C7189" t="s">
        <v>43</v>
      </c>
      <c r="D7189" t="s">
        <v>46</v>
      </c>
      <c r="E7189">
        <f>VLOOKUP(TRIM(F7189),D_Produto!$A$2:$C$447,3,FALSE)</f>
        <v>22</v>
      </c>
      <c r="F7189" t="s">
        <v>1148</v>
      </c>
      <c r="G7189">
        <v>1</v>
      </c>
      <c r="H7189" t="s">
        <v>108</v>
      </c>
      <c r="I7189">
        <v>4.5</v>
      </c>
      <c r="J7189" s="4">
        <v>44814</v>
      </c>
      <c r="K7189" t="s">
        <v>24</v>
      </c>
      <c r="L7189">
        <v>2.7</v>
      </c>
      <c r="M7189">
        <v>54.2</v>
      </c>
    </row>
    <row r="7190" spans="1:13">
      <c r="A7190">
        <v>896</v>
      </c>
      <c r="B7190">
        <v>163</v>
      </c>
      <c r="C7190" t="s">
        <v>43</v>
      </c>
      <c r="D7190" t="s">
        <v>46</v>
      </c>
      <c r="E7190">
        <f>VLOOKUP(TRIM(F7190),D_Produto!$A$2:$C$447,3,FALSE)</f>
        <v>280</v>
      </c>
      <c r="F7190" t="s">
        <v>528</v>
      </c>
      <c r="G7190">
        <v>1</v>
      </c>
      <c r="H7190" t="s">
        <v>32</v>
      </c>
      <c r="I7190">
        <v>7.4</v>
      </c>
      <c r="J7190" s="4">
        <v>44814</v>
      </c>
      <c r="K7190" t="s">
        <v>24</v>
      </c>
      <c r="L7190">
        <v>4.5</v>
      </c>
      <c r="M7190">
        <v>54.2</v>
      </c>
    </row>
    <row r="7191" spans="1:13">
      <c r="A7191">
        <v>897</v>
      </c>
      <c r="B7191">
        <v>252</v>
      </c>
      <c r="C7191" t="s">
        <v>43</v>
      </c>
      <c r="D7191" t="s">
        <v>46</v>
      </c>
      <c r="E7191">
        <f>VLOOKUP(TRIM(F7191),D_Produto!$A$2:$C$447,3,FALSE)</f>
        <v>58</v>
      </c>
      <c r="F7191" t="s">
        <v>648</v>
      </c>
      <c r="G7191">
        <v>2</v>
      </c>
      <c r="H7191" t="s">
        <v>26</v>
      </c>
      <c r="I7191">
        <v>17</v>
      </c>
      <c r="J7191" s="4">
        <v>44814</v>
      </c>
      <c r="K7191" t="s">
        <v>24</v>
      </c>
      <c r="L7191">
        <v>10.4</v>
      </c>
      <c r="M7191">
        <v>56.4</v>
      </c>
    </row>
    <row r="7192" spans="1:13">
      <c r="A7192">
        <v>897</v>
      </c>
      <c r="B7192">
        <v>252</v>
      </c>
      <c r="C7192" t="s">
        <v>43</v>
      </c>
      <c r="D7192" t="s">
        <v>46</v>
      </c>
      <c r="E7192">
        <f>VLOOKUP(TRIM(F7192),D_Produto!$A$2:$C$447,3,FALSE)</f>
        <v>217</v>
      </c>
      <c r="F7192" t="s">
        <v>1147</v>
      </c>
      <c r="G7192">
        <v>1</v>
      </c>
      <c r="H7192" t="s">
        <v>52</v>
      </c>
      <c r="I7192">
        <v>9.9</v>
      </c>
      <c r="J7192" s="4">
        <v>44814</v>
      </c>
      <c r="K7192" t="s">
        <v>24</v>
      </c>
      <c r="L7192">
        <v>6</v>
      </c>
      <c r="M7192">
        <v>56.4</v>
      </c>
    </row>
    <row r="7193" spans="1:13">
      <c r="A7193">
        <v>897</v>
      </c>
      <c r="B7193">
        <v>252</v>
      </c>
      <c r="C7193" t="s">
        <v>43</v>
      </c>
      <c r="D7193" t="s">
        <v>46</v>
      </c>
      <c r="E7193">
        <f>VLOOKUP(TRIM(F7193),D_Produto!$A$2:$C$447,3,FALSE)</f>
        <v>72</v>
      </c>
      <c r="F7193" t="s">
        <v>69</v>
      </c>
      <c r="G7193">
        <v>1</v>
      </c>
      <c r="H7193" t="s">
        <v>32</v>
      </c>
      <c r="I7193">
        <v>5.3</v>
      </c>
      <c r="J7193" s="4">
        <v>44814</v>
      </c>
      <c r="K7193" t="s">
        <v>24</v>
      </c>
      <c r="L7193">
        <v>3.25</v>
      </c>
      <c r="M7193">
        <v>56.4</v>
      </c>
    </row>
    <row r="7194" spans="1:13">
      <c r="A7194">
        <v>897</v>
      </c>
      <c r="B7194">
        <v>252</v>
      </c>
      <c r="C7194" t="s">
        <v>43</v>
      </c>
      <c r="D7194" t="s">
        <v>46</v>
      </c>
      <c r="E7194">
        <f>VLOOKUP(TRIM(F7194),D_Produto!$A$2:$C$447,3,FALSE)</f>
        <v>284</v>
      </c>
      <c r="F7194" t="s">
        <v>1279</v>
      </c>
      <c r="G7194">
        <v>2</v>
      </c>
      <c r="H7194" t="s">
        <v>52</v>
      </c>
      <c r="I7194">
        <v>11.6</v>
      </c>
      <c r="J7194" s="4">
        <v>44814</v>
      </c>
      <c r="K7194" t="s">
        <v>24</v>
      </c>
      <c r="L7194">
        <v>7</v>
      </c>
      <c r="M7194">
        <v>56.4</v>
      </c>
    </row>
    <row r="7195" spans="1:13">
      <c r="A7195">
        <v>897</v>
      </c>
      <c r="B7195">
        <v>252</v>
      </c>
      <c r="C7195" t="s">
        <v>43</v>
      </c>
      <c r="D7195" t="s">
        <v>46</v>
      </c>
      <c r="E7195">
        <f>VLOOKUP(TRIM(F7195),D_Produto!$A$2:$C$447,3,FALSE)</f>
        <v>106</v>
      </c>
      <c r="F7195" t="s">
        <v>48</v>
      </c>
      <c r="G7195">
        <v>2</v>
      </c>
      <c r="H7195" t="s">
        <v>49</v>
      </c>
      <c r="I7195">
        <v>12.6</v>
      </c>
      <c r="J7195" s="4">
        <v>44814</v>
      </c>
      <c r="K7195" t="s">
        <v>50</v>
      </c>
      <c r="L7195">
        <v>9</v>
      </c>
      <c r="M7195">
        <v>56.4</v>
      </c>
    </row>
    <row r="7196" spans="1:13">
      <c r="A7196">
        <v>898</v>
      </c>
      <c r="B7196">
        <v>188</v>
      </c>
      <c r="C7196" t="s">
        <v>18</v>
      </c>
      <c r="D7196" t="s">
        <v>46</v>
      </c>
      <c r="E7196">
        <f>VLOOKUP(TRIM(F7196),D_Produto!$A$2:$C$447,3,FALSE)</f>
        <v>18</v>
      </c>
      <c r="F7196" t="s">
        <v>1291</v>
      </c>
      <c r="G7196">
        <v>1</v>
      </c>
      <c r="H7196" t="s">
        <v>32</v>
      </c>
      <c r="I7196">
        <v>7.9</v>
      </c>
      <c r="J7196" s="4">
        <v>44814</v>
      </c>
      <c r="K7196" t="s">
        <v>24</v>
      </c>
      <c r="L7196">
        <v>5</v>
      </c>
      <c r="M7196">
        <v>191.7</v>
      </c>
    </row>
    <row r="7197" spans="1:13">
      <c r="A7197">
        <v>898</v>
      </c>
      <c r="B7197">
        <v>188</v>
      </c>
      <c r="C7197" t="s">
        <v>18</v>
      </c>
      <c r="D7197" t="s">
        <v>46</v>
      </c>
      <c r="E7197">
        <f>VLOOKUP(TRIM(F7197),D_Produto!$A$2:$C$447,3,FALSE)</f>
        <v>19</v>
      </c>
      <c r="F7197" t="s">
        <v>390</v>
      </c>
      <c r="G7197">
        <v>1</v>
      </c>
      <c r="H7197" t="s">
        <v>77</v>
      </c>
      <c r="I7197">
        <v>16.5</v>
      </c>
      <c r="J7197" s="4">
        <v>44814</v>
      </c>
      <c r="K7197" t="s">
        <v>24</v>
      </c>
      <c r="L7197">
        <v>10</v>
      </c>
      <c r="M7197">
        <v>191.7</v>
      </c>
    </row>
    <row r="7198" spans="1:13">
      <c r="A7198">
        <v>898</v>
      </c>
      <c r="B7198">
        <v>188</v>
      </c>
      <c r="C7198" t="s">
        <v>18</v>
      </c>
      <c r="D7198" t="s">
        <v>46</v>
      </c>
      <c r="E7198">
        <f>VLOOKUP(TRIM(F7198),D_Produto!$A$2:$C$447,3,FALSE)</f>
        <v>58</v>
      </c>
      <c r="F7198" t="s">
        <v>648</v>
      </c>
      <c r="G7198">
        <v>2</v>
      </c>
      <c r="H7198" t="s">
        <v>26</v>
      </c>
      <c r="I7198">
        <v>17</v>
      </c>
      <c r="J7198" s="4">
        <v>44814</v>
      </c>
      <c r="K7198" t="s">
        <v>24</v>
      </c>
      <c r="L7198">
        <v>10.4</v>
      </c>
      <c r="M7198">
        <v>191.7</v>
      </c>
    </row>
    <row r="7199" spans="1:13">
      <c r="A7199">
        <v>898</v>
      </c>
      <c r="B7199">
        <v>188</v>
      </c>
      <c r="C7199" t="s">
        <v>18</v>
      </c>
      <c r="D7199" t="s">
        <v>46</v>
      </c>
      <c r="E7199">
        <f>VLOOKUP(TRIM(F7199),D_Produto!$A$2:$C$447,3,FALSE)</f>
        <v>167</v>
      </c>
      <c r="F7199" t="s">
        <v>1253</v>
      </c>
      <c r="G7199">
        <v>2</v>
      </c>
      <c r="H7199" t="s">
        <v>26</v>
      </c>
      <c r="I7199">
        <v>16.600000000000001</v>
      </c>
      <c r="J7199" s="4">
        <v>44814</v>
      </c>
      <c r="K7199" t="s">
        <v>24</v>
      </c>
      <c r="L7199">
        <v>10</v>
      </c>
      <c r="M7199">
        <v>191.7</v>
      </c>
    </row>
    <row r="7200" spans="1:13">
      <c r="A7200">
        <v>898</v>
      </c>
      <c r="B7200">
        <v>188</v>
      </c>
      <c r="C7200" t="s">
        <v>18</v>
      </c>
      <c r="D7200" t="s">
        <v>46</v>
      </c>
      <c r="E7200">
        <f>VLOOKUP(TRIM(F7200),D_Produto!$A$2:$C$447,3,FALSE)</f>
        <v>168</v>
      </c>
      <c r="F7200" t="s">
        <v>298</v>
      </c>
      <c r="G7200">
        <v>1</v>
      </c>
      <c r="H7200" t="s">
        <v>32</v>
      </c>
      <c r="I7200">
        <v>2.5</v>
      </c>
      <c r="J7200" s="4">
        <v>44814</v>
      </c>
      <c r="K7200" t="s">
        <v>24</v>
      </c>
      <c r="L7200">
        <v>1.5</v>
      </c>
      <c r="M7200">
        <v>191.7</v>
      </c>
    </row>
    <row r="7201" spans="1:13">
      <c r="A7201">
        <v>898</v>
      </c>
      <c r="B7201">
        <v>188</v>
      </c>
      <c r="C7201" t="s">
        <v>18</v>
      </c>
      <c r="D7201" t="s">
        <v>46</v>
      </c>
      <c r="E7201">
        <f>VLOOKUP(TRIM(F7201),D_Produto!$A$2:$C$447,3,FALSE)</f>
        <v>217</v>
      </c>
      <c r="F7201" t="s">
        <v>1147</v>
      </c>
      <c r="G7201">
        <v>2</v>
      </c>
      <c r="H7201" t="s">
        <v>52</v>
      </c>
      <c r="I7201">
        <v>19.8</v>
      </c>
      <c r="J7201" s="4">
        <v>44814</v>
      </c>
      <c r="K7201" t="s">
        <v>24</v>
      </c>
      <c r="L7201">
        <v>12</v>
      </c>
      <c r="M7201">
        <v>191.7</v>
      </c>
    </row>
    <row r="7202" spans="1:13">
      <c r="A7202">
        <v>898</v>
      </c>
      <c r="B7202">
        <v>188</v>
      </c>
      <c r="C7202" t="s">
        <v>18</v>
      </c>
      <c r="D7202" t="s">
        <v>46</v>
      </c>
      <c r="E7202">
        <f>VLOOKUP(TRIM(F7202),D_Produto!$A$2:$C$447,3,FALSE)</f>
        <v>4</v>
      </c>
      <c r="F7202" t="s">
        <v>917</v>
      </c>
      <c r="G7202">
        <v>1</v>
      </c>
      <c r="H7202" t="s">
        <v>108</v>
      </c>
      <c r="I7202">
        <v>9.9</v>
      </c>
      <c r="J7202" s="4">
        <v>44814</v>
      </c>
      <c r="K7202" t="s">
        <v>24</v>
      </c>
      <c r="L7202">
        <v>6</v>
      </c>
      <c r="M7202">
        <v>191.7</v>
      </c>
    </row>
    <row r="7203" spans="1:13">
      <c r="A7203">
        <v>898</v>
      </c>
      <c r="B7203">
        <v>188</v>
      </c>
      <c r="C7203" t="s">
        <v>18</v>
      </c>
      <c r="D7203" t="s">
        <v>46</v>
      </c>
      <c r="E7203">
        <f>VLOOKUP(TRIM(F7203),D_Produto!$A$2:$C$447,3,FALSE)</f>
        <v>66</v>
      </c>
      <c r="F7203" t="s">
        <v>31</v>
      </c>
      <c r="G7203">
        <v>1</v>
      </c>
      <c r="H7203" t="s">
        <v>32</v>
      </c>
      <c r="I7203">
        <v>6.2</v>
      </c>
      <c r="J7203" s="4">
        <v>44814</v>
      </c>
      <c r="K7203" t="s">
        <v>24</v>
      </c>
      <c r="L7203">
        <v>3.75</v>
      </c>
      <c r="M7203">
        <v>191.7</v>
      </c>
    </row>
    <row r="7204" spans="1:13">
      <c r="A7204">
        <v>898</v>
      </c>
      <c r="B7204">
        <v>188</v>
      </c>
      <c r="C7204" t="s">
        <v>18</v>
      </c>
      <c r="D7204" t="s">
        <v>46</v>
      </c>
      <c r="E7204">
        <f>VLOOKUP(TRIM(F7204),D_Produto!$A$2:$C$447,3,FALSE)</f>
        <v>72</v>
      </c>
      <c r="F7204" t="s">
        <v>69</v>
      </c>
      <c r="G7204">
        <v>1</v>
      </c>
      <c r="H7204" t="s">
        <v>32</v>
      </c>
      <c r="I7204">
        <v>5.3</v>
      </c>
      <c r="J7204" s="4">
        <v>44814</v>
      </c>
      <c r="K7204" t="s">
        <v>24</v>
      </c>
      <c r="L7204">
        <v>3.25</v>
      </c>
      <c r="M7204">
        <v>191.7</v>
      </c>
    </row>
    <row r="7205" spans="1:13">
      <c r="A7205">
        <v>898</v>
      </c>
      <c r="B7205">
        <v>188</v>
      </c>
      <c r="C7205" t="s">
        <v>18</v>
      </c>
      <c r="D7205" t="s">
        <v>46</v>
      </c>
      <c r="E7205">
        <f>VLOOKUP(TRIM(F7205),D_Produto!$A$2:$C$447,3,FALSE)</f>
        <v>103</v>
      </c>
      <c r="F7205" t="s">
        <v>1283</v>
      </c>
      <c r="G7205">
        <v>1</v>
      </c>
      <c r="H7205" t="s">
        <v>32</v>
      </c>
      <c r="I7205">
        <v>5.6</v>
      </c>
      <c r="J7205" s="4">
        <v>44814</v>
      </c>
      <c r="K7205" t="s">
        <v>24</v>
      </c>
      <c r="L7205">
        <v>4</v>
      </c>
      <c r="M7205">
        <v>191.7</v>
      </c>
    </row>
    <row r="7206" spans="1:13">
      <c r="A7206">
        <v>898</v>
      </c>
      <c r="B7206">
        <v>188</v>
      </c>
      <c r="C7206" t="s">
        <v>18</v>
      </c>
      <c r="D7206" t="s">
        <v>46</v>
      </c>
      <c r="E7206">
        <f>VLOOKUP(TRIM(F7206),D_Produto!$A$2:$C$447,3,FALSE)</f>
        <v>187</v>
      </c>
      <c r="F7206" t="s">
        <v>1107</v>
      </c>
      <c r="G7206">
        <v>1</v>
      </c>
      <c r="H7206" t="s">
        <v>32</v>
      </c>
      <c r="I7206">
        <v>14.9</v>
      </c>
      <c r="J7206" s="4">
        <v>44814</v>
      </c>
      <c r="K7206" t="s">
        <v>24</v>
      </c>
      <c r="L7206">
        <v>9</v>
      </c>
      <c r="M7206">
        <v>191.7</v>
      </c>
    </row>
    <row r="7207" spans="1:13">
      <c r="A7207">
        <v>898</v>
      </c>
      <c r="B7207">
        <v>188</v>
      </c>
      <c r="C7207" t="s">
        <v>18</v>
      </c>
      <c r="D7207" t="s">
        <v>46</v>
      </c>
      <c r="E7207">
        <f>VLOOKUP(TRIM(F7207),D_Produto!$A$2:$C$447,3,FALSE)</f>
        <v>280</v>
      </c>
      <c r="F7207" t="s">
        <v>528</v>
      </c>
      <c r="G7207">
        <v>1</v>
      </c>
      <c r="H7207" t="s">
        <v>32</v>
      </c>
      <c r="I7207">
        <v>7.4</v>
      </c>
      <c r="J7207" s="4">
        <v>44814</v>
      </c>
      <c r="K7207" t="s">
        <v>24</v>
      </c>
      <c r="L7207">
        <v>4.5</v>
      </c>
      <c r="M7207">
        <v>191.7</v>
      </c>
    </row>
    <row r="7208" spans="1:13">
      <c r="A7208">
        <v>898</v>
      </c>
      <c r="B7208">
        <v>188</v>
      </c>
      <c r="C7208" t="s">
        <v>18</v>
      </c>
      <c r="D7208" t="s">
        <v>46</v>
      </c>
      <c r="E7208">
        <f>VLOOKUP(TRIM(F7208),D_Produto!$A$2:$C$447,3,FALSE)</f>
        <v>106</v>
      </c>
      <c r="F7208" t="s">
        <v>48</v>
      </c>
      <c r="G7208">
        <v>1</v>
      </c>
      <c r="H7208" t="s">
        <v>49</v>
      </c>
      <c r="I7208">
        <v>6.3</v>
      </c>
      <c r="J7208" s="4">
        <v>44814</v>
      </c>
      <c r="K7208" t="s">
        <v>50</v>
      </c>
      <c r="L7208">
        <v>4.5</v>
      </c>
      <c r="M7208">
        <v>191.7</v>
      </c>
    </row>
    <row r="7209" spans="1:13">
      <c r="A7209">
        <v>898</v>
      </c>
      <c r="B7209">
        <v>188</v>
      </c>
      <c r="C7209" t="s">
        <v>18</v>
      </c>
      <c r="D7209" t="s">
        <v>46</v>
      </c>
      <c r="E7209">
        <f>VLOOKUP(TRIM(F7209),D_Produto!$A$2:$C$447,3,FALSE)</f>
        <v>49</v>
      </c>
      <c r="F7209" t="s">
        <v>1332</v>
      </c>
      <c r="G7209">
        <v>1</v>
      </c>
      <c r="H7209" t="s">
        <v>32</v>
      </c>
      <c r="I7209">
        <v>11.1</v>
      </c>
      <c r="J7209" s="4">
        <v>44814</v>
      </c>
      <c r="K7209" t="s">
        <v>24</v>
      </c>
      <c r="L7209">
        <v>8.5</v>
      </c>
      <c r="M7209">
        <v>191.7</v>
      </c>
    </row>
    <row r="7210" spans="1:13">
      <c r="A7210">
        <v>898</v>
      </c>
      <c r="B7210">
        <v>188</v>
      </c>
      <c r="C7210" t="s">
        <v>18</v>
      </c>
      <c r="D7210" t="s">
        <v>46</v>
      </c>
      <c r="E7210">
        <f>VLOOKUP(TRIM(F7210),D_Produto!$A$2:$C$447,3,FALSE)</f>
        <v>136</v>
      </c>
      <c r="F7210" t="s">
        <v>1005</v>
      </c>
      <c r="G7210">
        <v>1</v>
      </c>
      <c r="H7210" t="s">
        <v>1006</v>
      </c>
      <c r="I7210">
        <v>26</v>
      </c>
      <c r="J7210" s="4">
        <v>44814</v>
      </c>
      <c r="K7210" t="s">
        <v>24</v>
      </c>
      <c r="L7210">
        <v>20</v>
      </c>
      <c r="M7210">
        <v>191.7</v>
      </c>
    </row>
    <row r="7211" spans="1:13">
      <c r="A7211">
        <v>898</v>
      </c>
      <c r="B7211">
        <v>188</v>
      </c>
      <c r="C7211" t="s">
        <v>18</v>
      </c>
      <c r="D7211" t="s">
        <v>46</v>
      </c>
      <c r="E7211">
        <f>VLOOKUP(TRIM(F7211),D_Produto!$A$2:$C$447,3,FALSE)</f>
        <v>274</v>
      </c>
      <c r="F7211" t="s">
        <v>466</v>
      </c>
      <c r="G7211">
        <v>1</v>
      </c>
      <c r="H7211" t="s">
        <v>32</v>
      </c>
      <c r="I7211">
        <v>10.9</v>
      </c>
      <c r="J7211" s="4">
        <v>44814</v>
      </c>
      <c r="K7211" t="s">
        <v>24</v>
      </c>
      <c r="L7211">
        <v>8.4</v>
      </c>
      <c r="M7211">
        <v>191.7</v>
      </c>
    </row>
    <row r="7212" spans="1:13">
      <c r="A7212">
        <v>898</v>
      </c>
      <c r="B7212">
        <v>188</v>
      </c>
      <c r="C7212" t="s">
        <v>18</v>
      </c>
      <c r="D7212" t="s">
        <v>46</v>
      </c>
      <c r="E7212">
        <f>VLOOKUP(TRIM(F7212),D_Produto!$A$2:$C$447,3,FALSE)</f>
        <v>40</v>
      </c>
      <c r="F7212" t="s">
        <v>1007</v>
      </c>
      <c r="G7212">
        <v>1</v>
      </c>
      <c r="H7212" t="s">
        <v>66</v>
      </c>
      <c r="I7212">
        <v>7.8</v>
      </c>
      <c r="J7212" s="4">
        <v>44814</v>
      </c>
      <c r="K7212" t="s">
        <v>24</v>
      </c>
      <c r="L7212">
        <v>6</v>
      </c>
      <c r="M7212">
        <v>191.7</v>
      </c>
    </row>
    <row r="7213" spans="1:13">
      <c r="A7213">
        <v>899</v>
      </c>
      <c r="B7213">
        <v>210</v>
      </c>
      <c r="C7213" t="s">
        <v>18</v>
      </c>
      <c r="D7213" t="s">
        <v>21</v>
      </c>
      <c r="E7213">
        <f>VLOOKUP(TRIM(F7213),D_Produto!$A$2:$C$447,3,FALSE)</f>
        <v>18</v>
      </c>
      <c r="F7213" t="s">
        <v>1291</v>
      </c>
      <c r="G7213">
        <v>1</v>
      </c>
      <c r="H7213" t="s">
        <v>32</v>
      </c>
      <c r="I7213">
        <v>7.9</v>
      </c>
      <c r="J7213" s="4">
        <v>44814</v>
      </c>
      <c r="K7213" t="s">
        <v>24</v>
      </c>
      <c r="L7213">
        <v>5</v>
      </c>
      <c r="M7213">
        <v>94.2</v>
      </c>
    </row>
    <row r="7214" spans="1:13">
      <c r="A7214">
        <v>899</v>
      </c>
      <c r="B7214">
        <v>210</v>
      </c>
      <c r="C7214" t="s">
        <v>18</v>
      </c>
      <c r="D7214" t="s">
        <v>21</v>
      </c>
      <c r="E7214">
        <f>VLOOKUP(TRIM(F7214),D_Produto!$A$2:$C$447,3,FALSE)</f>
        <v>168</v>
      </c>
      <c r="F7214" t="s">
        <v>298</v>
      </c>
      <c r="G7214">
        <v>1</v>
      </c>
      <c r="H7214" t="s">
        <v>32</v>
      </c>
      <c r="I7214">
        <v>2.5</v>
      </c>
      <c r="J7214" s="4">
        <v>44814</v>
      </c>
      <c r="K7214" t="s">
        <v>24</v>
      </c>
      <c r="L7214">
        <v>1.5</v>
      </c>
      <c r="M7214">
        <v>94.2</v>
      </c>
    </row>
    <row r="7215" spans="1:13">
      <c r="A7215">
        <v>899</v>
      </c>
      <c r="B7215">
        <v>210</v>
      </c>
      <c r="C7215" t="s">
        <v>18</v>
      </c>
      <c r="D7215" t="s">
        <v>21</v>
      </c>
      <c r="E7215">
        <f>VLOOKUP(TRIM(F7215),D_Produto!$A$2:$C$447,3,FALSE)</f>
        <v>217</v>
      </c>
      <c r="F7215" t="s">
        <v>1147</v>
      </c>
      <c r="G7215">
        <v>2</v>
      </c>
      <c r="H7215" t="s">
        <v>52</v>
      </c>
      <c r="I7215">
        <v>19.8</v>
      </c>
      <c r="J7215" s="4">
        <v>44814</v>
      </c>
      <c r="K7215" t="s">
        <v>24</v>
      </c>
      <c r="L7215">
        <v>12</v>
      </c>
      <c r="M7215">
        <v>94.2</v>
      </c>
    </row>
    <row r="7216" spans="1:13">
      <c r="A7216">
        <v>899</v>
      </c>
      <c r="B7216">
        <v>210</v>
      </c>
      <c r="C7216" t="s">
        <v>18</v>
      </c>
      <c r="D7216" t="s">
        <v>21</v>
      </c>
      <c r="E7216">
        <f>VLOOKUP(TRIM(F7216),D_Produto!$A$2:$C$447,3,FALSE)</f>
        <v>66</v>
      </c>
      <c r="F7216" t="s">
        <v>31</v>
      </c>
      <c r="G7216">
        <v>1</v>
      </c>
      <c r="H7216" t="s">
        <v>32</v>
      </c>
      <c r="I7216">
        <v>6.2</v>
      </c>
      <c r="J7216" s="4">
        <v>44814</v>
      </c>
      <c r="K7216" t="s">
        <v>24</v>
      </c>
      <c r="L7216">
        <v>3.75</v>
      </c>
      <c r="M7216">
        <v>94.2</v>
      </c>
    </row>
    <row r="7217" spans="1:13">
      <c r="A7217">
        <v>899</v>
      </c>
      <c r="B7217">
        <v>210</v>
      </c>
      <c r="C7217" t="s">
        <v>18</v>
      </c>
      <c r="D7217" t="s">
        <v>21</v>
      </c>
      <c r="E7217">
        <f>VLOOKUP(TRIM(F7217),D_Produto!$A$2:$C$447,3,FALSE)</f>
        <v>72</v>
      </c>
      <c r="F7217" t="s">
        <v>69</v>
      </c>
      <c r="G7217">
        <v>1</v>
      </c>
      <c r="H7217" t="s">
        <v>32</v>
      </c>
      <c r="I7217">
        <v>5.3</v>
      </c>
      <c r="J7217" s="4">
        <v>44814</v>
      </c>
      <c r="K7217" t="s">
        <v>24</v>
      </c>
      <c r="L7217">
        <v>3.25</v>
      </c>
      <c r="M7217">
        <v>94.2</v>
      </c>
    </row>
    <row r="7218" spans="1:13">
      <c r="A7218">
        <v>899</v>
      </c>
      <c r="B7218">
        <v>210</v>
      </c>
      <c r="C7218" t="s">
        <v>18</v>
      </c>
      <c r="D7218" t="s">
        <v>21</v>
      </c>
      <c r="E7218">
        <f>VLOOKUP(TRIM(F7218),D_Produto!$A$2:$C$447,3,FALSE)</f>
        <v>91</v>
      </c>
      <c r="F7218" t="s">
        <v>918</v>
      </c>
      <c r="G7218">
        <v>1</v>
      </c>
      <c r="H7218" t="s">
        <v>32</v>
      </c>
      <c r="I7218">
        <v>7.8</v>
      </c>
      <c r="J7218" s="4">
        <v>44814</v>
      </c>
      <c r="K7218" t="s">
        <v>24</v>
      </c>
      <c r="L7218">
        <v>4.75</v>
      </c>
      <c r="M7218">
        <v>94.2</v>
      </c>
    </row>
    <row r="7219" spans="1:13">
      <c r="A7219">
        <v>899</v>
      </c>
      <c r="B7219">
        <v>210</v>
      </c>
      <c r="C7219" t="s">
        <v>18</v>
      </c>
      <c r="D7219" t="s">
        <v>21</v>
      </c>
      <c r="E7219">
        <f>VLOOKUP(TRIM(F7219),D_Produto!$A$2:$C$447,3,FALSE)</f>
        <v>95</v>
      </c>
      <c r="F7219" t="s">
        <v>960</v>
      </c>
      <c r="G7219">
        <v>1</v>
      </c>
      <c r="H7219" t="s">
        <v>32</v>
      </c>
      <c r="I7219">
        <v>6.2</v>
      </c>
      <c r="J7219" s="4">
        <v>44814</v>
      </c>
      <c r="K7219" t="s">
        <v>24</v>
      </c>
      <c r="L7219">
        <v>3.75</v>
      </c>
      <c r="M7219">
        <v>94.2</v>
      </c>
    </row>
    <row r="7220" spans="1:13">
      <c r="A7220">
        <v>899</v>
      </c>
      <c r="B7220">
        <v>210</v>
      </c>
      <c r="C7220" t="s">
        <v>18</v>
      </c>
      <c r="D7220" t="s">
        <v>21</v>
      </c>
      <c r="E7220">
        <f>VLOOKUP(TRIM(F7220),D_Produto!$A$2:$C$447,3,FALSE)</f>
        <v>280</v>
      </c>
      <c r="F7220" t="s">
        <v>528</v>
      </c>
      <c r="G7220">
        <v>1</v>
      </c>
      <c r="H7220" t="s">
        <v>32</v>
      </c>
      <c r="I7220">
        <v>7.4</v>
      </c>
      <c r="J7220" s="4">
        <v>44814</v>
      </c>
      <c r="K7220" t="s">
        <v>24</v>
      </c>
      <c r="L7220">
        <v>4.5</v>
      </c>
      <c r="M7220">
        <v>94.2</v>
      </c>
    </row>
    <row r="7221" spans="1:13">
      <c r="A7221">
        <v>899</v>
      </c>
      <c r="B7221">
        <v>210</v>
      </c>
      <c r="C7221" t="s">
        <v>18</v>
      </c>
      <c r="D7221" t="s">
        <v>21</v>
      </c>
      <c r="E7221">
        <f>VLOOKUP(TRIM(F7221),D_Produto!$A$2:$C$447,3,FALSE)</f>
        <v>284</v>
      </c>
      <c r="F7221" t="s">
        <v>1279</v>
      </c>
      <c r="G7221">
        <v>1</v>
      </c>
      <c r="H7221" t="s">
        <v>52</v>
      </c>
      <c r="I7221">
        <v>5.8</v>
      </c>
      <c r="J7221" s="4">
        <v>44814</v>
      </c>
      <c r="K7221" t="s">
        <v>24</v>
      </c>
      <c r="L7221">
        <v>3.5</v>
      </c>
      <c r="M7221">
        <v>94.2</v>
      </c>
    </row>
    <row r="7222" spans="1:13">
      <c r="A7222">
        <v>899</v>
      </c>
      <c r="B7222">
        <v>210</v>
      </c>
      <c r="C7222" t="s">
        <v>18</v>
      </c>
      <c r="D7222" t="s">
        <v>21</v>
      </c>
      <c r="E7222">
        <f>VLOOKUP(TRIM(F7222),D_Produto!$A$2:$C$447,3,FALSE)</f>
        <v>125</v>
      </c>
      <c r="F7222" t="s">
        <v>968</v>
      </c>
      <c r="G7222">
        <v>1</v>
      </c>
      <c r="H7222" t="s">
        <v>593</v>
      </c>
      <c r="I7222">
        <v>9.9</v>
      </c>
      <c r="J7222" s="4">
        <v>44814</v>
      </c>
      <c r="K7222" t="s">
        <v>24</v>
      </c>
      <c r="L7222">
        <v>7.35</v>
      </c>
      <c r="M7222">
        <v>94.2</v>
      </c>
    </row>
    <row r="7223" spans="1:13">
      <c r="A7223">
        <v>899</v>
      </c>
      <c r="B7223">
        <v>210</v>
      </c>
      <c r="C7223" t="s">
        <v>18</v>
      </c>
      <c r="D7223" t="s">
        <v>21</v>
      </c>
      <c r="E7223">
        <f>VLOOKUP(TRIM(F7223),D_Produto!$A$2:$C$447,3,FALSE)</f>
        <v>40</v>
      </c>
      <c r="F7223" t="s">
        <v>1007</v>
      </c>
      <c r="G7223">
        <v>1</v>
      </c>
      <c r="H7223" t="s">
        <v>66</v>
      </c>
      <c r="I7223">
        <v>7.8</v>
      </c>
      <c r="J7223" s="4">
        <v>44814</v>
      </c>
      <c r="K7223" t="s">
        <v>24</v>
      </c>
      <c r="L7223">
        <v>6</v>
      </c>
      <c r="M7223">
        <v>94.2</v>
      </c>
    </row>
    <row r="7224" spans="1:13">
      <c r="A7224">
        <v>899</v>
      </c>
      <c r="B7224">
        <v>210</v>
      </c>
      <c r="C7224" t="s">
        <v>18</v>
      </c>
      <c r="D7224" t="s">
        <v>21</v>
      </c>
      <c r="E7224">
        <f>VLOOKUP(TRIM(F7224),D_Produto!$A$2:$C$447,3,FALSE)</f>
        <v>185</v>
      </c>
      <c r="F7224" t="s">
        <v>118</v>
      </c>
      <c r="G7224">
        <v>1</v>
      </c>
      <c r="H7224" t="s">
        <v>32</v>
      </c>
      <c r="I7224">
        <v>7.6</v>
      </c>
      <c r="J7224" s="4">
        <v>44814</v>
      </c>
      <c r="K7224" t="s">
        <v>24</v>
      </c>
      <c r="L7224">
        <v>5.8</v>
      </c>
      <c r="M7224">
        <v>94.2</v>
      </c>
    </row>
    <row r="7225" spans="1:13">
      <c r="A7225">
        <v>900</v>
      </c>
      <c r="B7225">
        <v>107</v>
      </c>
      <c r="C7225" t="s">
        <v>18</v>
      </c>
      <c r="D7225" t="s">
        <v>46</v>
      </c>
      <c r="E7225">
        <f>VLOOKUP(TRIM(F7225),D_Produto!$A$2:$C$447,3,FALSE)</f>
        <v>56</v>
      </c>
      <c r="F7225" t="s">
        <v>434</v>
      </c>
      <c r="G7225">
        <v>1</v>
      </c>
      <c r="H7225" t="s">
        <v>26</v>
      </c>
      <c r="I7225">
        <v>7.4</v>
      </c>
      <c r="J7225" s="4">
        <v>44814</v>
      </c>
      <c r="K7225" t="s">
        <v>24</v>
      </c>
      <c r="L7225">
        <v>4.5</v>
      </c>
      <c r="M7225">
        <v>38.1</v>
      </c>
    </row>
    <row r="7226" spans="1:13">
      <c r="A7226">
        <v>900</v>
      </c>
      <c r="B7226">
        <v>107</v>
      </c>
      <c r="C7226" t="s">
        <v>18</v>
      </c>
      <c r="D7226" t="s">
        <v>46</v>
      </c>
      <c r="E7226">
        <f>VLOOKUP(TRIM(F7226),D_Produto!$A$2:$C$447,3,FALSE)</f>
        <v>217</v>
      </c>
      <c r="F7226" t="s">
        <v>1147</v>
      </c>
      <c r="G7226">
        <v>1</v>
      </c>
      <c r="H7226" t="s">
        <v>52</v>
      </c>
      <c r="I7226">
        <v>9.9</v>
      </c>
      <c r="J7226" s="4">
        <v>44814</v>
      </c>
      <c r="K7226" t="s">
        <v>24</v>
      </c>
      <c r="L7226">
        <v>6</v>
      </c>
      <c r="M7226">
        <v>38.1</v>
      </c>
    </row>
    <row r="7227" spans="1:13">
      <c r="A7227">
        <v>900</v>
      </c>
      <c r="B7227">
        <v>107</v>
      </c>
      <c r="C7227" t="s">
        <v>18</v>
      </c>
      <c r="D7227" t="s">
        <v>46</v>
      </c>
      <c r="E7227">
        <f>VLOOKUP(TRIM(F7227),D_Produto!$A$2:$C$447,3,FALSE)</f>
        <v>184</v>
      </c>
      <c r="F7227" t="s">
        <v>93</v>
      </c>
      <c r="G7227">
        <v>1</v>
      </c>
      <c r="H7227" t="s">
        <v>472</v>
      </c>
      <c r="I7227">
        <v>8.6999999999999993</v>
      </c>
      <c r="J7227" s="4">
        <v>44814</v>
      </c>
      <c r="K7227" t="s">
        <v>24</v>
      </c>
      <c r="L7227">
        <v>6</v>
      </c>
      <c r="M7227">
        <v>38.1</v>
      </c>
    </row>
    <row r="7228" spans="1:13">
      <c r="A7228">
        <v>900</v>
      </c>
      <c r="B7228">
        <v>107</v>
      </c>
      <c r="C7228" t="s">
        <v>18</v>
      </c>
      <c r="D7228" t="s">
        <v>46</v>
      </c>
      <c r="E7228">
        <f>VLOOKUP(TRIM(F7228),D_Produto!$A$2:$C$447,3,FALSE)</f>
        <v>25</v>
      </c>
      <c r="F7228" t="s">
        <v>1319</v>
      </c>
      <c r="G7228">
        <v>1</v>
      </c>
      <c r="H7228" t="s">
        <v>81</v>
      </c>
      <c r="I7228">
        <v>6.3</v>
      </c>
      <c r="J7228" s="4">
        <v>44814</v>
      </c>
      <c r="K7228" t="s">
        <v>24</v>
      </c>
      <c r="L7228">
        <v>3.8</v>
      </c>
      <c r="M7228">
        <v>38.1</v>
      </c>
    </row>
    <row r="7229" spans="1:13">
      <c r="A7229">
        <v>900</v>
      </c>
      <c r="B7229">
        <v>107</v>
      </c>
      <c r="C7229" t="s">
        <v>18</v>
      </c>
      <c r="D7229" t="s">
        <v>46</v>
      </c>
      <c r="E7229">
        <f>VLOOKUP(TRIM(F7229),D_Produto!$A$2:$C$447,3,FALSE)</f>
        <v>143</v>
      </c>
      <c r="F7229" t="s">
        <v>1133</v>
      </c>
      <c r="G7229">
        <v>1</v>
      </c>
      <c r="H7229" t="s">
        <v>38</v>
      </c>
      <c r="I7229">
        <v>5.8</v>
      </c>
      <c r="J7229" s="4">
        <v>44814</v>
      </c>
      <c r="K7229" t="s">
        <v>24</v>
      </c>
      <c r="L7229">
        <v>4</v>
      </c>
      <c r="M7229">
        <v>38.1</v>
      </c>
    </row>
    <row r="7230" spans="1:13">
      <c r="A7230">
        <v>901</v>
      </c>
      <c r="B7230">
        <v>127</v>
      </c>
      <c r="C7230" t="s">
        <v>28</v>
      </c>
      <c r="D7230" t="s">
        <v>21</v>
      </c>
      <c r="E7230">
        <f>VLOOKUP(TRIM(F7230),D_Produto!$A$2:$C$447,3,FALSE)</f>
        <v>18</v>
      </c>
      <c r="F7230" t="s">
        <v>1291</v>
      </c>
      <c r="G7230">
        <v>2</v>
      </c>
      <c r="H7230" t="s">
        <v>32</v>
      </c>
      <c r="I7230">
        <v>15.8</v>
      </c>
      <c r="J7230" s="4">
        <v>44814</v>
      </c>
      <c r="K7230" t="s">
        <v>24</v>
      </c>
      <c r="L7230">
        <v>10</v>
      </c>
      <c r="M7230">
        <v>96.2</v>
      </c>
    </row>
    <row r="7231" spans="1:13">
      <c r="A7231">
        <v>901</v>
      </c>
      <c r="B7231">
        <v>127</v>
      </c>
      <c r="C7231" t="s">
        <v>28</v>
      </c>
      <c r="D7231" t="s">
        <v>21</v>
      </c>
      <c r="E7231">
        <f>VLOOKUP(TRIM(F7231),D_Produto!$A$2:$C$447,3,FALSE)</f>
        <v>56</v>
      </c>
      <c r="F7231" t="s">
        <v>434</v>
      </c>
      <c r="G7231">
        <v>1</v>
      </c>
      <c r="H7231" t="s">
        <v>26</v>
      </c>
      <c r="I7231">
        <v>7.4</v>
      </c>
      <c r="J7231" s="4">
        <v>44814</v>
      </c>
      <c r="K7231" t="s">
        <v>24</v>
      </c>
      <c r="L7231">
        <v>4.5</v>
      </c>
      <c r="M7231">
        <v>96.2</v>
      </c>
    </row>
    <row r="7232" spans="1:13">
      <c r="A7232">
        <v>901</v>
      </c>
      <c r="B7232">
        <v>127</v>
      </c>
      <c r="C7232" t="s">
        <v>28</v>
      </c>
      <c r="D7232" t="s">
        <v>21</v>
      </c>
      <c r="E7232">
        <f>VLOOKUP(TRIM(F7232),D_Produto!$A$2:$C$447,3,FALSE)</f>
        <v>217</v>
      </c>
      <c r="F7232" t="s">
        <v>1147</v>
      </c>
      <c r="G7232">
        <v>2</v>
      </c>
      <c r="H7232" t="s">
        <v>52</v>
      </c>
      <c r="I7232">
        <v>19.8</v>
      </c>
      <c r="J7232" s="4">
        <v>44814</v>
      </c>
      <c r="K7232" t="s">
        <v>24</v>
      </c>
      <c r="L7232">
        <v>12</v>
      </c>
      <c r="M7232">
        <v>96.2</v>
      </c>
    </row>
    <row r="7233" spans="1:13">
      <c r="A7233">
        <v>901</v>
      </c>
      <c r="B7233">
        <v>127</v>
      </c>
      <c r="C7233" t="s">
        <v>28</v>
      </c>
      <c r="D7233" t="s">
        <v>21</v>
      </c>
      <c r="E7233">
        <f>VLOOKUP(TRIM(F7233),D_Produto!$A$2:$C$447,3,FALSE)</f>
        <v>224</v>
      </c>
      <c r="F7233" t="s">
        <v>1149</v>
      </c>
      <c r="G7233">
        <v>1</v>
      </c>
      <c r="H7233" t="s">
        <v>32</v>
      </c>
      <c r="I7233">
        <v>11.5</v>
      </c>
      <c r="J7233" s="4">
        <v>44814</v>
      </c>
      <c r="K7233" t="s">
        <v>24</v>
      </c>
      <c r="L7233">
        <v>7</v>
      </c>
      <c r="M7233">
        <v>96.2</v>
      </c>
    </row>
    <row r="7234" spans="1:13">
      <c r="A7234">
        <v>901</v>
      </c>
      <c r="B7234">
        <v>127</v>
      </c>
      <c r="C7234" t="s">
        <v>28</v>
      </c>
      <c r="D7234" t="s">
        <v>21</v>
      </c>
      <c r="E7234">
        <f>VLOOKUP(TRIM(F7234),D_Produto!$A$2:$C$447,3,FALSE)</f>
        <v>22</v>
      </c>
      <c r="F7234" t="s">
        <v>1148</v>
      </c>
      <c r="G7234">
        <v>1</v>
      </c>
      <c r="H7234" t="s">
        <v>108</v>
      </c>
      <c r="I7234">
        <v>4.5</v>
      </c>
      <c r="J7234" s="4">
        <v>44814</v>
      </c>
      <c r="K7234" t="s">
        <v>24</v>
      </c>
      <c r="L7234">
        <v>2.7</v>
      </c>
      <c r="M7234">
        <v>96.2</v>
      </c>
    </row>
    <row r="7235" spans="1:13">
      <c r="A7235">
        <v>901</v>
      </c>
      <c r="B7235">
        <v>127</v>
      </c>
      <c r="C7235" t="s">
        <v>28</v>
      </c>
      <c r="D7235" t="s">
        <v>21</v>
      </c>
      <c r="E7235">
        <f>VLOOKUP(TRIM(F7235),D_Produto!$A$2:$C$447,3,FALSE)</f>
        <v>237</v>
      </c>
      <c r="F7235" t="s">
        <v>445</v>
      </c>
      <c r="G7235">
        <v>1</v>
      </c>
      <c r="H7235" t="s">
        <v>32</v>
      </c>
      <c r="I7235">
        <v>7.8</v>
      </c>
      <c r="J7235" s="4">
        <v>44814</v>
      </c>
      <c r="K7235" t="s">
        <v>24</v>
      </c>
      <c r="L7235">
        <v>4.75</v>
      </c>
      <c r="M7235">
        <v>96.2</v>
      </c>
    </row>
    <row r="7236" spans="1:13">
      <c r="A7236">
        <v>901</v>
      </c>
      <c r="B7236">
        <v>127</v>
      </c>
      <c r="C7236" t="s">
        <v>28</v>
      </c>
      <c r="D7236" t="s">
        <v>21</v>
      </c>
      <c r="E7236">
        <f>VLOOKUP(TRIM(F7236),D_Produto!$A$2:$C$447,3,FALSE)</f>
        <v>284</v>
      </c>
      <c r="F7236" t="s">
        <v>1279</v>
      </c>
      <c r="G7236">
        <v>1</v>
      </c>
      <c r="H7236" t="s">
        <v>52</v>
      </c>
      <c r="I7236">
        <v>5.8</v>
      </c>
      <c r="J7236" s="4">
        <v>44814</v>
      </c>
      <c r="K7236" t="s">
        <v>24</v>
      </c>
      <c r="L7236">
        <v>3.5</v>
      </c>
      <c r="M7236">
        <v>96.2</v>
      </c>
    </row>
    <row r="7237" spans="1:13">
      <c r="A7237">
        <v>901</v>
      </c>
      <c r="B7237">
        <v>127</v>
      </c>
      <c r="C7237" t="s">
        <v>28</v>
      </c>
      <c r="D7237" t="s">
        <v>21</v>
      </c>
      <c r="E7237">
        <f>VLOOKUP(TRIM(F7237),D_Produto!$A$2:$C$447,3,FALSE)</f>
        <v>30</v>
      </c>
      <c r="F7237" t="s">
        <v>79</v>
      </c>
      <c r="G7237">
        <v>1</v>
      </c>
      <c r="H7237" t="s">
        <v>77</v>
      </c>
      <c r="I7237">
        <v>4.0999999999999996</v>
      </c>
      <c r="J7237" s="4">
        <v>44814</v>
      </c>
      <c r="K7237" t="s">
        <v>50</v>
      </c>
      <c r="L7237">
        <v>2.5</v>
      </c>
      <c r="M7237">
        <v>96.2</v>
      </c>
    </row>
    <row r="7238" spans="1:13">
      <c r="A7238">
        <v>901</v>
      </c>
      <c r="B7238">
        <v>127</v>
      </c>
      <c r="C7238" t="s">
        <v>28</v>
      </c>
      <c r="D7238" t="s">
        <v>21</v>
      </c>
      <c r="E7238">
        <f>VLOOKUP(TRIM(F7238),D_Produto!$A$2:$C$447,3,FALSE)</f>
        <v>218</v>
      </c>
      <c r="F7238" t="s">
        <v>47</v>
      </c>
      <c r="G7238">
        <v>1</v>
      </c>
      <c r="H7238" t="s">
        <v>32</v>
      </c>
      <c r="I7238">
        <v>19.5</v>
      </c>
      <c r="J7238" s="4">
        <v>44814</v>
      </c>
      <c r="K7238" t="s">
        <v>24</v>
      </c>
      <c r="L7238">
        <v>15</v>
      </c>
      <c r="M7238">
        <v>96.2</v>
      </c>
    </row>
    <row r="7239" spans="1:13">
      <c r="A7239">
        <v>902</v>
      </c>
      <c r="B7239">
        <v>22</v>
      </c>
      <c r="C7239" t="s">
        <v>28</v>
      </c>
      <c r="D7239" t="s">
        <v>46</v>
      </c>
      <c r="E7239">
        <f>VLOOKUP(TRIM(F7239),D_Produto!$A$2:$C$447,3,FALSE)</f>
        <v>56</v>
      </c>
      <c r="F7239" t="s">
        <v>434</v>
      </c>
      <c r="G7239">
        <v>1</v>
      </c>
      <c r="H7239" t="s">
        <v>26</v>
      </c>
      <c r="I7239">
        <v>7.4</v>
      </c>
      <c r="J7239" s="4">
        <v>44819</v>
      </c>
      <c r="K7239" t="s">
        <v>24</v>
      </c>
      <c r="L7239">
        <v>4.5</v>
      </c>
      <c r="M7239">
        <v>179.5</v>
      </c>
    </row>
    <row r="7240" spans="1:13">
      <c r="A7240">
        <v>902</v>
      </c>
      <c r="B7240">
        <v>22</v>
      </c>
      <c r="C7240" t="s">
        <v>28</v>
      </c>
      <c r="D7240" t="s">
        <v>46</v>
      </c>
      <c r="E7240">
        <f>VLOOKUP(TRIM(F7240),D_Produto!$A$2:$C$447,3,FALSE)</f>
        <v>155</v>
      </c>
      <c r="F7240" t="s">
        <v>1336</v>
      </c>
      <c r="G7240">
        <v>1</v>
      </c>
      <c r="H7240" t="s">
        <v>32</v>
      </c>
      <c r="I7240">
        <v>35.1</v>
      </c>
      <c r="J7240" s="4">
        <v>44819</v>
      </c>
      <c r="K7240" t="s">
        <v>24</v>
      </c>
      <c r="L7240">
        <v>27</v>
      </c>
      <c r="M7240">
        <v>179.5</v>
      </c>
    </row>
    <row r="7241" spans="1:13">
      <c r="A7241">
        <v>902</v>
      </c>
      <c r="B7241">
        <v>22</v>
      </c>
      <c r="C7241" t="s">
        <v>28</v>
      </c>
      <c r="D7241" t="s">
        <v>46</v>
      </c>
      <c r="E7241">
        <f>VLOOKUP(TRIM(F7241),D_Produto!$A$2:$C$447,3,FALSE)</f>
        <v>274</v>
      </c>
      <c r="F7241" t="s">
        <v>466</v>
      </c>
      <c r="G7241">
        <v>1</v>
      </c>
      <c r="H7241" t="s">
        <v>32</v>
      </c>
      <c r="I7241">
        <v>10.9</v>
      </c>
      <c r="J7241" s="4">
        <v>44819</v>
      </c>
      <c r="K7241" t="s">
        <v>24</v>
      </c>
      <c r="L7241">
        <v>8.4</v>
      </c>
      <c r="M7241">
        <v>179.5</v>
      </c>
    </row>
    <row r="7242" spans="1:13">
      <c r="A7242">
        <v>902</v>
      </c>
      <c r="B7242">
        <v>22</v>
      </c>
      <c r="C7242" t="s">
        <v>28</v>
      </c>
      <c r="D7242" t="s">
        <v>46</v>
      </c>
      <c r="E7242">
        <f>VLOOKUP(TRIM(F7242),D_Produto!$A$2:$C$447,3,FALSE)</f>
        <v>251</v>
      </c>
      <c r="F7242" t="s">
        <v>176</v>
      </c>
      <c r="G7242">
        <v>1</v>
      </c>
      <c r="H7242" t="s">
        <v>32</v>
      </c>
      <c r="I7242">
        <v>65</v>
      </c>
      <c r="J7242" s="4">
        <v>44819</v>
      </c>
      <c r="K7242" t="s">
        <v>24</v>
      </c>
      <c r="L7242">
        <v>50</v>
      </c>
      <c r="M7242">
        <v>179.5</v>
      </c>
    </row>
    <row r="7243" spans="1:13">
      <c r="A7243">
        <v>902</v>
      </c>
      <c r="B7243">
        <v>22</v>
      </c>
      <c r="C7243" t="s">
        <v>28</v>
      </c>
      <c r="D7243" t="s">
        <v>46</v>
      </c>
      <c r="E7243">
        <f>VLOOKUP(TRIM(F7243),D_Produto!$A$2:$C$447,3,FALSE)</f>
        <v>253</v>
      </c>
      <c r="F7243" t="s">
        <v>1337</v>
      </c>
      <c r="G7243">
        <v>1</v>
      </c>
      <c r="H7243" t="s">
        <v>32</v>
      </c>
      <c r="I7243">
        <v>61.1</v>
      </c>
      <c r="J7243" s="4">
        <v>44819</v>
      </c>
      <c r="K7243" t="s">
        <v>24</v>
      </c>
      <c r="L7243">
        <v>47</v>
      </c>
      <c r="M7243">
        <v>179.5</v>
      </c>
    </row>
    <row r="7244" spans="1:13">
      <c r="A7244">
        <v>903</v>
      </c>
      <c r="B7244">
        <v>112</v>
      </c>
      <c r="C7244" t="s">
        <v>28</v>
      </c>
      <c r="D7244" t="s">
        <v>46</v>
      </c>
      <c r="E7244">
        <f>VLOOKUP(TRIM(F7244),D_Produto!$A$2:$C$447,3,FALSE)</f>
        <v>167</v>
      </c>
      <c r="F7244" t="s">
        <v>1253</v>
      </c>
      <c r="G7244">
        <v>1</v>
      </c>
      <c r="H7244" t="s">
        <v>26</v>
      </c>
      <c r="I7244">
        <v>8.3000000000000007</v>
      </c>
      <c r="J7244" s="4">
        <v>44819</v>
      </c>
      <c r="K7244" t="s">
        <v>24</v>
      </c>
      <c r="L7244">
        <v>5</v>
      </c>
      <c r="M7244">
        <v>74.3</v>
      </c>
    </row>
    <row r="7245" spans="1:13">
      <c r="A7245">
        <v>903</v>
      </c>
      <c r="B7245">
        <v>112</v>
      </c>
      <c r="C7245" t="s">
        <v>28</v>
      </c>
      <c r="D7245" t="s">
        <v>46</v>
      </c>
      <c r="E7245">
        <f>VLOOKUP(TRIM(F7245),D_Produto!$A$2:$C$447,3,FALSE)</f>
        <v>217</v>
      </c>
      <c r="F7245" t="s">
        <v>1147</v>
      </c>
      <c r="G7245">
        <v>1</v>
      </c>
      <c r="H7245" t="s">
        <v>52</v>
      </c>
      <c r="I7245">
        <v>8.3000000000000007</v>
      </c>
      <c r="J7245" s="4">
        <v>44819</v>
      </c>
      <c r="K7245" t="s">
        <v>24</v>
      </c>
      <c r="L7245">
        <v>5</v>
      </c>
      <c r="M7245">
        <v>74.3</v>
      </c>
    </row>
    <row r="7246" spans="1:13">
      <c r="A7246">
        <v>903</v>
      </c>
      <c r="B7246">
        <v>112</v>
      </c>
      <c r="C7246" t="s">
        <v>28</v>
      </c>
      <c r="D7246" t="s">
        <v>46</v>
      </c>
      <c r="E7246">
        <f>VLOOKUP(TRIM(F7246),D_Produto!$A$2:$C$447,3,FALSE)</f>
        <v>22</v>
      </c>
      <c r="F7246" t="s">
        <v>1339</v>
      </c>
      <c r="G7246">
        <v>1</v>
      </c>
      <c r="H7246" t="s">
        <v>108</v>
      </c>
      <c r="I7246">
        <v>5.9</v>
      </c>
      <c r="J7246" s="4">
        <v>44819</v>
      </c>
      <c r="K7246" t="s">
        <v>24</v>
      </c>
      <c r="L7246">
        <v>3.6</v>
      </c>
      <c r="M7246">
        <v>74.3</v>
      </c>
    </row>
    <row r="7247" spans="1:13">
      <c r="A7247">
        <v>903</v>
      </c>
      <c r="B7247">
        <v>112</v>
      </c>
      <c r="C7247" t="s">
        <v>28</v>
      </c>
      <c r="D7247" t="s">
        <v>46</v>
      </c>
      <c r="E7247">
        <f>VLOOKUP(TRIM(F7247),D_Produto!$A$2:$C$447,3,FALSE)</f>
        <v>66</v>
      </c>
      <c r="F7247" t="s">
        <v>31</v>
      </c>
      <c r="G7247">
        <v>1</v>
      </c>
      <c r="H7247" t="s">
        <v>32</v>
      </c>
      <c r="I7247">
        <v>6.2</v>
      </c>
      <c r="J7247" s="4">
        <v>44819</v>
      </c>
      <c r="K7247" t="s">
        <v>24</v>
      </c>
      <c r="L7247">
        <v>3.75</v>
      </c>
      <c r="M7247">
        <v>74.3</v>
      </c>
    </row>
    <row r="7248" spans="1:13">
      <c r="A7248">
        <v>903</v>
      </c>
      <c r="B7248">
        <v>112</v>
      </c>
      <c r="C7248" t="s">
        <v>28</v>
      </c>
      <c r="D7248" t="s">
        <v>46</v>
      </c>
      <c r="E7248">
        <f>VLOOKUP(TRIM(F7248),D_Produto!$A$2:$C$447,3,FALSE)</f>
        <v>237</v>
      </c>
      <c r="F7248" t="s">
        <v>445</v>
      </c>
      <c r="G7248">
        <v>1</v>
      </c>
      <c r="H7248" t="s">
        <v>32</v>
      </c>
      <c r="I7248">
        <v>7.4</v>
      </c>
      <c r="J7248" s="4">
        <v>44819</v>
      </c>
      <c r="K7248" t="s">
        <v>24</v>
      </c>
      <c r="L7248">
        <v>4.5</v>
      </c>
      <c r="M7248">
        <v>74.3</v>
      </c>
    </row>
    <row r="7249" spans="1:13">
      <c r="A7249">
        <v>903</v>
      </c>
      <c r="B7249">
        <v>112</v>
      </c>
      <c r="C7249" t="s">
        <v>28</v>
      </c>
      <c r="D7249" t="s">
        <v>46</v>
      </c>
      <c r="E7249">
        <f>VLOOKUP(TRIM(F7249),D_Produto!$A$2:$C$447,3,FALSE)</f>
        <v>280</v>
      </c>
      <c r="F7249" t="s">
        <v>528</v>
      </c>
      <c r="G7249">
        <v>2</v>
      </c>
      <c r="H7249" t="s">
        <v>32</v>
      </c>
      <c r="I7249">
        <v>14.8</v>
      </c>
      <c r="J7249" s="4">
        <v>44819</v>
      </c>
      <c r="K7249" t="s">
        <v>24</v>
      </c>
      <c r="L7249">
        <v>9</v>
      </c>
      <c r="M7249">
        <v>74.3</v>
      </c>
    </row>
    <row r="7250" spans="1:13">
      <c r="A7250">
        <v>903</v>
      </c>
      <c r="B7250">
        <v>112</v>
      </c>
      <c r="C7250" t="s">
        <v>28</v>
      </c>
      <c r="D7250" t="s">
        <v>46</v>
      </c>
      <c r="E7250">
        <f>VLOOKUP(TRIM(F7250),D_Produto!$A$2:$C$447,3,FALSE)</f>
        <v>284</v>
      </c>
      <c r="F7250" t="s">
        <v>1279</v>
      </c>
      <c r="G7250">
        <v>1</v>
      </c>
      <c r="H7250" t="s">
        <v>52</v>
      </c>
      <c r="I7250">
        <v>5.8</v>
      </c>
      <c r="J7250" s="4">
        <v>44819</v>
      </c>
      <c r="K7250" t="s">
        <v>24</v>
      </c>
      <c r="L7250">
        <v>3.5</v>
      </c>
      <c r="M7250">
        <v>74.3</v>
      </c>
    </row>
    <row r="7251" spans="1:13">
      <c r="A7251">
        <v>903</v>
      </c>
      <c r="B7251">
        <v>112</v>
      </c>
      <c r="C7251" t="s">
        <v>28</v>
      </c>
      <c r="D7251" t="s">
        <v>46</v>
      </c>
      <c r="E7251">
        <f>VLOOKUP(TRIM(F7251),D_Produto!$A$2:$C$447,3,FALSE)</f>
        <v>259</v>
      </c>
      <c r="F7251" t="s">
        <v>1314</v>
      </c>
      <c r="G7251">
        <v>1</v>
      </c>
      <c r="H7251" t="s">
        <v>52</v>
      </c>
      <c r="I7251">
        <v>4.2</v>
      </c>
      <c r="J7251" s="4">
        <v>44819</v>
      </c>
      <c r="K7251" t="s">
        <v>24</v>
      </c>
      <c r="L7251">
        <v>2.5</v>
      </c>
      <c r="M7251">
        <v>74.3</v>
      </c>
    </row>
    <row r="7252" spans="1:13">
      <c r="A7252">
        <v>903</v>
      </c>
      <c r="B7252">
        <v>112</v>
      </c>
      <c r="C7252" t="s">
        <v>28</v>
      </c>
      <c r="D7252" t="s">
        <v>46</v>
      </c>
      <c r="E7252">
        <f>VLOOKUP(TRIM(F7252),D_Produto!$A$2:$C$447,3,FALSE)</f>
        <v>143</v>
      </c>
      <c r="F7252" t="s">
        <v>1133</v>
      </c>
      <c r="G7252">
        <v>1</v>
      </c>
      <c r="H7252" t="s">
        <v>38</v>
      </c>
      <c r="I7252">
        <v>5.8</v>
      </c>
      <c r="J7252" s="4">
        <v>44819</v>
      </c>
      <c r="K7252" t="s">
        <v>24</v>
      </c>
      <c r="L7252">
        <v>4</v>
      </c>
      <c r="M7252">
        <v>74.3</v>
      </c>
    </row>
    <row r="7253" spans="1:13">
      <c r="A7253">
        <v>903</v>
      </c>
      <c r="B7253">
        <v>112</v>
      </c>
      <c r="C7253" t="s">
        <v>28</v>
      </c>
      <c r="D7253" t="s">
        <v>46</v>
      </c>
      <c r="E7253">
        <f>VLOOKUP(TRIM(F7253),D_Produto!$A$2:$C$447,3,FALSE)</f>
        <v>185</v>
      </c>
      <c r="F7253" t="s">
        <v>118</v>
      </c>
      <c r="G7253">
        <v>1</v>
      </c>
      <c r="H7253" t="s">
        <v>32</v>
      </c>
      <c r="I7253">
        <v>7.6</v>
      </c>
      <c r="J7253" s="4">
        <v>44819</v>
      </c>
      <c r="K7253" t="s">
        <v>24</v>
      </c>
      <c r="L7253">
        <v>5.8</v>
      </c>
      <c r="M7253">
        <v>74.3</v>
      </c>
    </row>
    <row r="7254" spans="1:13">
      <c r="A7254">
        <v>904</v>
      </c>
      <c r="B7254">
        <v>193</v>
      </c>
      <c r="C7254" t="s">
        <v>18</v>
      </c>
      <c r="D7254" t="s">
        <v>21</v>
      </c>
      <c r="E7254">
        <f>VLOOKUP(TRIM(F7254),D_Produto!$A$2:$C$447,3,FALSE)</f>
        <v>56</v>
      </c>
      <c r="F7254" t="s">
        <v>434</v>
      </c>
      <c r="G7254">
        <v>1</v>
      </c>
      <c r="H7254" t="s">
        <v>26</v>
      </c>
      <c r="I7254">
        <v>7.4</v>
      </c>
      <c r="J7254" s="4">
        <v>44819</v>
      </c>
      <c r="K7254" t="s">
        <v>24</v>
      </c>
      <c r="L7254">
        <v>4.5</v>
      </c>
      <c r="M7254">
        <v>59.5</v>
      </c>
    </row>
    <row r="7255" spans="1:13">
      <c r="A7255">
        <v>904</v>
      </c>
      <c r="B7255">
        <v>193</v>
      </c>
      <c r="C7255" t="s">
        <v>18</v>
      </c>
      <c r="D7255" t="s">
        <v>21</v>
      </c>
      <c r="E7255">
        <f>VLOOKUP(TRIM(F7255),D_Produto!$A$2:$C$447,3,FALSE)</f>
        <v>217</v>
      </c>
      <c r="F7255" t="s">
        <v>1147</v>
      </c>
      <c r="G7255">
        <v>1</v>
      </c>
      <c r="H7255" t="s">
        <v>52</v>
      </c>
      <c r="I7255">
        <v>8.3000000000000007</v>
      </c>
      <c r="J7255" s="4">
        <v>44819</v>
      </c>
      <c r="K7255" t="s">
        <v>24</v>
      </c>
      <c r="L7255">
        <v>5</v>
      </c>
      <c r="M7255">
        <v>59.5</v>
      </c>
    </row>
    <row r="7256" spans="1:13">
      <c r="A7256">
        <v>904</v>
      </c>
      <c r="B7256">
        <v>193</v>
      </c>
      <c r="C7256" t="s">
        <v>18</v>
      </c>
      <c r="D7256" t="s">
        <v>21</v>
      </c>
      <c r="E7256">
        <f>VLOOKUP(TRIM(F7256),D_Produto!$A$2:$C$447,3,FALSE)</f>
        <v>4</v>
      </c>
      <c r="F7256" t="s">
        <v>917</v>
      </c>
      <c r="G7256">
        <v>1</v>
      </c>
      <c r="H7256" t="s">
        <v>108</v>
      </c>
      <c r="I7256">
        <v>9.9</v>
      </c>
      <c r="J7256" s="4">
        <v>44819</v>
      </c>
      <c r="K7256" t="s">
        <v>24</v>
      </c>
      <c r="L7256">
        <v>6</v>
      </c>
      <c r="M7256">
        <v>59.5</v>
      </c>
    </row>
    <row r="7257" spans="1:13">
      <c r="A7257">
        <v>904</v>
      </c>
      <c r="B7257">
        <v>193</v>
      </c>
      <c r="C7257" t="s">
        <v>18</v>
      </c>
      <c r="D7257" t="s">
        <v>21</v>
      </c>
      <c r="E7257">
        <f>VLOOKUP(TRIM(F7257),D_Produto!$A$2:$C$447,3,FALSE)</f>
        <v>22</v>
      </c>
      <c r="F7257" t="s">
        <v>1339</v>
      </c>
      <c r="G7257">
        <v>1</v>
      </c>
      <c r="H7257" t="s">
        <v>108</v>
      </c>
      <c r="I7257">
        <v>5.9</v>
      </c>
      <c r="J7257" s="4">
        <v>44819</v>
      </c>
      <c r="K7257" t="s">
        <v>24</v>
      </c>
      <c r="L7257">
        <v>3.6</v>
      </c>
      <c r="M7257">
        <v>59.5</v>
      </c>
    </row>
    <row r="7258" spans="1:13">
      <c r="A7258">
        <v>904</v>
      </c>
      <c r="B7258">
        <v>193</v>
      </c>
      <c r="C7258" t="s">
        <v>18</v>
      </c>
      <c r="D7258" t="s">
        <v>21</v>
      </c>
      <c r="E7258">
        <f>VLOOKUP(TRIM(F7258),D_Produto!$A$2:$C$447,3,FALSE)</f>
        <v>62</v>
      </c>
      <c r="F7258" t="s">
        <v>102</v>
      </c>
      <c r="G7258">
        <v>1</v>
      </c>
      <c r="H7258" t="s">
        <v>32</v>
      </c>
      <c r="I7258">
        <v>6.6</v>
      </c>
      <c r="J7258" s="4">
        <v>44819</v>
      </c>
      <c r="K7258" t="s">
        <v>24</v>
      </c>
      <c r="L7258">
        <v>4</v>
      </c>
      <c r="M7258">
        <v>59.5</v>
      </c>
    </row>
    <row r="7259" spans="1:13">
      <c r="A7259">
        <v>904</v>
      </c>
      <c r="B7259">
        <v>193</v>
      </c>
      <c r="C7259" t="s">
        <v>18</v>
      </c>
      <c r="D7259" t="s">
        <v>21</v>
      </c>
      <c r="E7259">
        <f>VLOOKUP(TRIM(F7259),D_Produto!$A$2:$C$447,3,FALSE)</f>
        <v>72</v>
      </c>
      <c r="F7259" t="s">
        <v>69</v>
      </c>
      <c r="G7259">
        <v>1</v>
      </c>
      <c r="H7259" t="s">
        <v>32</v>
      </c>
      <c r="I7259">
        <v>5.3</v>
      </c>
      <c r="J7259" s="4">
        <v>44819</v>
      </c>
      <c r="K7259" t="s">
        <v>24</v>
      </c>
      <c r="L7259">
        <v>3.25</v>
      </c>
      <c r="M7259">
        <v>59.5</v>
      </c>
    </row>
    <row r="7260" spans="1:13">
      <c r="A7260">
        <v>904</v>
      </c>
      <c r="B7260">
        <v>193</v>
      </c>
      <c r="C7260" t="s">
        <v>18</v>
      </c>
      <c r="D7260" t="s">
        <v>21</v>
      </c>
      <c r="E7260">
        <f>VLOOKUP(TRIM(F7260),D_Produto!$A$2:$C$447,3,FALSE)</f>
        <v>95</v>
      </c>
      <c r="F7260" t="s">
        <v>960</v>
      </c>
      <c r="G7260">
        <v>1</v>
      </c>
      <c r="H7260" t="s">
        <v>32</v>
      </c>
      <c r="I7260">
        <v>6.2</v>
      </c>
      <c r="J7260" s="4">
        <v>44819</v>
      </c>
      <c r="K7260" t="s">
        <v>24</v>
      </c>
      <c r="L7260">
        <v>3.75</v>
      </c>
      <c r="M7260">
        <v>59.5</v>
      </c>
    </row>
    <row r="7261" spans="1:13">
      <c r="A7261">
        <v>904</v>
      </c>
      <c r="B7261">
        <v>193</v>
      </c>
      <c r="C7261" t="s">
        <v>18</v>
      </c>
      <c r="D7261" t="s">
        <v>21</v>
      </c>
      <c r="E7261">
        <f>VLOOKUP(TRIM(F7261),D_Produto!$A$2:$C$447,3,FALSE)</f>
        <v>284</v>
      </c>
      <c r="F7261" t="s">
        <v>1279</v>
      </c>
      <c r="G7261">
        <v>1</v>
      </c>
      <c r="H7261" t="s">
        <v>52</v>
      </c>
      <c r="I7261">
        <v>5.8</v>
      </c>
      <c r="J7261" s="4">
        <v>44819</v>
      </c>
      <c r="K7261" t="s">
        <v>24</v>
      </c>
      <c r="L7261">
        <v>3.5</v>
      </c>
      <c r="M7261">
        <v>59.5</v>
      </c>
    </row>
    <row r="7262" spans="1:13">
      <c r="A7262">
        <v>904</v>
      </c>
      <c r="B7262">
        <v>193</v>
      </c>
      <c r="C7262" t="s">
        <v>18</v>
      </c>
      <c r="D7262" t="s">
        <v>21</v>
      </c>
      <c r="E7262">
        <f>VLOOKUP(TRIM(F7262),D_Produto!$A$2:$C$447,3,FALSE)</f>
        <v>30</v>
      </c>
      <c r="F7262" t="s">
        <v>79</v>
      </c>
      <c r="G7262">
        <v>1</v>
      </c>
      <c r="H7262" t="s">
        <v>77</v>
      </c>
      <c r="I7262">
        <v>4.0999999999999996</v>
      </c>
      <c r="J7262" s="4">
        <v>44819</v>
      </c>
      <c r="K7262" t="s">
        <v>50</v>
      </c>
      <c r="L7262">
        <v>2.5</v>
      </c>
      <c r="M7262">
        <v>59.5</v>
      </c>
    </row>
    <row r="7263" spans="1:13">
      <c r="A7263">
        <v>905</v>
      </c>
      <c r="B7263">
        <v>226</v>
      </c>
      <c r="C7263" t="s">
        <v>18</v>
      </c>
      <c r="D7263" t="s">
        <v>46</v>
      </c>
      <c r="E7263">
        <f>VLOOKUP(TRIM(F7263),D_Produto!$A$2:$C$447,3,FALSE)</f>
        <v>176</v>
      </c>
      <c r="F7263" t="s">
        <v>958</v>
      </c>
      <c r="G7263">
        <v>1</v>
      </c>
      <c r="H7263" t="s">
        <v>32</v>
      </c>
      <c r="I7263">
        <v>12.8</v>
      </c>
      <c r="J7263" s="4">
        <v>44819</v>
      </c>
      <c r="K7263" t="s">
        <v>24</v>
      </c>
      <c r="L7263">
        <v>7.75</v>
      </c>
      <c r="M7263">
        <v>81</v>
      </c>
    </row>
    <row r="7264" spans="1:13">
      <c r="A7264">
        <v>905</v>
      </c>
      <c r="B7264">
        <v>226</v>
      </c>
      <c r="C7264" t="s">
        <v>18</v>
      </c>
      <c r="D7264" t="s">
        <v>46</v>
      </c>
      <c r="E7264">
        <f>VLOOKUP(TRIM(F7264),D_Produto!$A$2:$C$447,3,FALSE)</f>
        <v>217</v>
      </c>
      <c r="F7264" t="s">
        <v>1147</v>
      </c>
      <c r="G7264">
        <v>3</v>
      </c>
      <c r="H7264" t="s">
        <v>52</v>
      </c>
      <c r="I7264">
        <v>24.9</v>
      </c>
      <c r="J7264" s="4">
        <v>44819</v>
      </c>
      <c r="K7264" t="s">
        <v>24</v>
      </c>
      <c r="L7264">
        <v>15</v>
      </c>
      <c r="M7264">
        <v>81</v>
      </c>
    </row>
    <row r="7265" spans="1:13">
      <c r="A7265">
        <v>905</v>
      </c>
      <c r="B7265">
        <v>226</v>
      </c>
      <c r="C7265" t="s">
        <v>18</v>
      </c>
      <c r="D7265" t="s">
        <v>46</v>
      </c>
      <c r="E7265">
        <f>VLOOKUP(TRIM(F7265),D_Produto!$A$2:$C$447,3,FALSE)</f>
        <v>238</v>
      </c>
      <c r="F7265" t="s">
        <v>1340</v>
      </c>
      <c r="G7265">
        <v>1</v>
      </c>
      <c r="H7265" t="s">
        <v>32</v>
      </c>
      <c r="I7265">
        <v>11.5</v>
      </c>
      <c r="J7265" s="4">
        <v>44819</v>
      </c>
      <c r="K7265" t="s">
        <v>24</v>
      </c>
      <c r="L7265">
        <v>7</v>
      </c>
      <c r="M7265">
        <v>81</v>
      </c>
    </row>
    <row r="7266" spans="1:13">
      <c r="A7266">
        <v>905</v>
      </c>
      <c r="B7266">
        <v>226</v>
      </c>
      <c r="C7266" t="s">
        <v>18</v>
      </c>
      <c r="D7266" t="s">
        <v>46</v>
      </c>
      <c r="E7266">
        <f>VLOOKUP(TRIM(F7266),D_Produto!$A$2:$C$447,3,FALSE)</f>
        <v>95</v>
      </c>
      <c r="F7266" t="s">
        <v>960</v>
      </c>
      <c r="G7266">
        <v>1</v>
      </c>
      <c r="H7266" t="s">
        <v>32</v>
      </c>
      <c r="I7266">
        <v>6.2</v>
      </c>
      <c r="J7266" s="4">
        <v>44819</v>
      </c>
      <c r="K7266" t="s">
        <v>24</v>
      </c>
      <c r="L7266">
        <v>3.75</v>
      </c>
      <c r="M7266">
        <v>81</v>
      </c>
    </row>
    <row r="7267" spans="1:13">
      <c r="A7267">
        <v>905</v>
      </c>
      <c r="B7267">
        <v>226</v>
      </c>
      <c r="C7267" t="s">
        <v>18</v>
      </c>
      <c r="D7267" t="s">
        <v>46</v>
      </c>
      <c r="E7267">
        <f>VLOOKUP(TRIM(F7267),D_Produto!$A$2:$C$447,3,FALSE)</f>
        <v>284</v>
      </c>
      <c r="F7267" t="s">
        <v>1279</v>
      </c>
      <c r="G7267">
        <v>2</v>
      </c>
      <c r="H7267" t="s">
        <v>52</v>
      </c>
      <c r="I7267">
        <v>11.6</v>
      </c>
      <c r="J7267" s="4">
        <v>44819</v>
      </c>
      <c r="K7267" t="s">
        <v>24</v>
      </c>
      <c r="L7267">
        <v>7</v>
      </c>
      <c r="M7267">
        <v>81</v>
      </c>
    </row>
    <row r="7268" spans="1:13">
      <c r="A7268">
        <v>905</v>
      </c>
      <c r="B7268">
        <v>226</v>
      </c>
      <c r="C7268" t="s">
        <v>18</v>
      </c>
      <c r="D7268" t="s">
        <v>46</v>
      </c>
      <c r="E7268">
        <f>VLOOKUP(TRIM(F7268),D_Produto!$A$2:$C$447,3,FALSE)</f>
        <v>30</v>
      </c>
      <c r="F7268" t="s">
        <v>79</v>
      </c>
      <c r="G7268">
        <v>1</v>
      </c>
      <c r="H7268" t="s">
        <v>77</v>
      </c>
      <c r="I7268">
        <v>4.0999999999999996</v>
      </c>
      <c r="J7268" s="4">
        <v>44819</v>
      </c>
      <c r="K7268" t="s">
        <v>50</v>
      </c>
      <c r="L7268">
        <v>2.5</v>
      </c>
      <c r="M7268">
        <v>81</v>
      </c>
    </row>
    <row r="7269" spans="1:13">
      <c r="A7269">
        <v>905</v>
      </c>
      <c r="B7269">
        <v>226</v>
      </c>
      <c r="C7269" t="s">
        <v>18</v>
      </c>
      <c r="D7269" t="s">
        <v>46</v>
      </c>
      <c r="E7269">
        <f>VLOOKUP(TRIM(F7269),D_Produto!$A$2:$C$447,3,FALSE)</f>
        <v>40</v>
      </c>
      <c r="F7269" t="s">
        <v>1295</v>
      </c>
      <c r="G7269">
        <v>1</v>
      </c>
      <c r="H7269" t="s">
        <v>81</v>
      </c>
      <c r="I7269">
        <v>9.9</v>
      </c>
      <c r="J7269" s="4">
        <v>44819</v>
      </c>
      <c r="K7269" t="s">
        <v>24</v>
      </c>
      <c r="L7269">
        <v>6</v>
      </c>
      <c r="M7269">
        <v>81</v>
      </c>
    </row>
    <row r="7270" spans="1:13">
      <c r="A7270">
        <v>906</v>
      </c>
      <c r="B7270">
        <v>162</v>
      </c>
      <c r="C7270" t="s">
        <v>28</v>
      </c>
      <c r="D7270" t="s">
        <v>21</v>
      </c>
      <c r="E7270">
        <f>VLOOKUP(TRIM(F7270),D_Produto!$A$2:$C$447,3,FALSE)</f>
        <v>58</v>
      </c>
      <c r="F7270" t="s">
        <v>648</v>
      </c>
      <c r="G7270">
        <v>1</v>
      </c>
      <c r="H7270" t="s">
        <v>26</v>
      </c>
      <c r="I7270">
        <v>8.5</v>
      </c>
      <c r="J7270" s="4">
        <v>44819</v>
      </c>
      <c r="K7270" t="s">
        <v>24</v>
      </c>
      <c r="L7270">
        <v>5.2</v>
      </c>
      <c r="M7270">
        <v>50.6</v>
      </c>
    </row>
    <row r="7271" spans="1:13">
      <c r="A7271">
        <v>906</v>
      </c>
      <c r="B7271">
        <v>162</v>
      </c>
      <c r="C7271" t="s">
        <v>28</v>
      </c>
      <c r="D7271" t="s">
        <v>21</v>
      </c>
      <c r="E7271">
        <f>VLOOKUP(TRIM(F7271),D_Produto!$A$2:$C$447,3,FALSE)</f>
        <v>168</v>
      </c>
      <c r="F7271" t="s">
        <v>298</v>
      </c>
      <c r="G7271">
        <v>1</v>
      </c>
      <c r="H7271" t="s">
        <v>32</v>
      </c>
      <c r="I7271">
        <v>2.9</v>
      </c>
      <c r="J7271" s="4">
        <v>44819</v>
      </c>
      <c r="K7271" t="s">
        <v>24</v>
      </c>
      <c r="L7271">
        <v>1.75</v>
      </c>
      <c r="M7271">
        <v>50.6</v>
      </c>
    </row>
    <row r="7272" spans="1:13">
      <c r="A7272">
        <v>906</v>
      </c>
      <c r="B7272">
        <v>162</v>
      </c>
      <c r="C7272" t="s">
        <v>28</v>
      </c>
      <c r="D7272" t="s">
        <v>21</v>
      </c>
      <c r="E7272">
        <f>VLOOKUP(TRIM(F7272),D_Produto!$A$2:$C$447,3,FALSE)</f>
        <v>4</v>
      </c>
      <c r="F7272" t="s">
        <v>917</v>
      </c>
      <c r="G7272">
        <v>1</v>
      </c>
      <c r="H7272" t="s">
        <v>108</v>
      </c>
      <c r="I7272">
        <v>9.9</v>
      </c>
      <c r="J7272" s="4">
        <v>44819</v>
      </c>
      <c r="K7272" t="s">
        <v>24</v>
      </c>
      <c r="L7272">
        <v>6</v>
      </c>
      <c r="M7272">
        <v>50.6</v>
      </c>
    </row>
    <row r="7273" spans="1:13">
      <c r="A7273">
        <v>906</v>
      </c>
      <c r="B7273">
        <v>162</v>
      </c>
      <c r="C7273" t="s">
        <v>28</v>
      </c>
      <c r="D7273" t="s">
        <v>21</v>
      </c>
      <c r="E7273">
        <f>VLOOKUP(TRIM(F7273),D_Produto!$A$2:$C$447,3,FALSE)</f>
        <v>62</v>
      </c>
      <c r="F7273" t="s">
        <v>102</v>
      </c>
      <c r="G7273">
        <v>1</v>
      </c>
      <c r="H7273" t="s">
        <v>32</v>
      </c>
      <c r="I7273">
        <v>6.6</v>
      </c>
      <c r="J7273" s="4">
        <v>44819</v>
      </c>
      <c r="K7273" t="s">
        <v>24</v>
      </c>
      <c r="L7273">
        <v>4</v>
      </c>
      <c r="M7273">
        <v>50.6</v>
      </c>
    </row>
    <row r="7274" spans="1:13">
      <c r="A7274">
        <v>906</v>
      </c>
      <c r="B7274">
        <v>162</v>
      </c>
      <c r="C7274" t="s">
        <v>28</v>
      </c>
      <c r="D7274" t="s">
        <v>21</v>
      </c>
      <c r="E7274">
        <f>VLOOKUP(TRIM(F7274),D_Produto!$A$2:$C$447,3,FALSE)</f>
        <v>72</v>
      </c>
      <c r="F7274" t="s">
        <v>69</v>
      </c>
      <c r="G7274">
        <v>1</v>
      </c>
      <c r="H7274" t="s">
        <v>32</v>
      </c>
      <c r="I7274">
        <v>5.3</v>
      </c>
      <c r="J7274" s="4">
        <v>44819</v>
      </c>
      <c r="K7274" t="s">
        <v>24</v>
      </c>
      <c r="L7274">
        <v>3.25</v>
      </c>
      <c r="M7274">
        <v>50.6</v>
      </c>
    </row>
    <row r="7275" spans="1:13">
      <c r="A7275">
        <v>906</v>
      </c>
      <c r="B7275">
        <v>162</v>
      </c>
      <c r="C7275" t="s">
        <v>28</v>
      </c>
      <c r="D7275" t="s">
        <v>21</v>
      </c>
      <c r="E7275">
        <f>VLOOKUP(TRIM(F7275),D_Produto!$A$2:$C$447,3,FALSE)</f>
        <v>237</v>
      </c>
      <c r="F7275" t="s">
        <v>445</v>
      </c>
      <c r="G7275">
        <v>1</v>
      </c>
      <c r="H7275" t="s">
        <v>32</v>
      </c>
      <c r="I7275">
        <v>7.4</v>
      </c>
      <c r="J7275" s="4">
        <v>44819</v>
      </c>
      <c r="K7275" t="s">
        <v>24</v>
      </c>
      <c r="L7275">
        <v>4.5</v>
      </c>
      <c r="M7275">
        <v>50.6</v>
      </c>
    </row>
    <row r="7276" spans="1:13">
      <c r="A7276">
        <v>906</v>
      </c>
      <c r="B7276">
        <v>162</v>
      </c>
      <c r="C7276" t="s">
        <v>28</v>
      </c>
      <c r="D7276" t="s">
        <v>21</v>
      </c>
      <c r="E7276">
        <f>VLOOKUP(TRIM(F7276),D_Produto!$A$2:$C$447,3,FALSE)</f>
        <v>284</v>
      </c>
      <c r="F7276" t="s">
        <v>1279</v>
      </c>
      <c r="G7276">
        <v>1</v>
      </c>
      <c r="H7276" t="s">
        <v>52</v>
      </c>
      <c r="I7276">
        <v>5.8</v>
      </c>
      <c r="J7276" s="4">
        <v>44819</v>
      </c>
      <c r="K7276" t="s">
        <v>24</v>
      </c>
      <c r="L7276">
        <v>3.5</v>
      </c>
      <c r="M7276">
        <v>50.6</v>
      </c>
    </row>
    <row r="7277" spans="1:13">
      <c r="A7277">
        <v>906</v>
      </c>
      <c r="B7277">
        <v>162</v>
      </c>
      <c r="C7277" t="s">
        <v>28</v>
      </c>
      <c r="D7277" t="s">
        <v>21</v>
      </c>
      <c r="E7277">
        <f>VLOOKUP(TRIM(F7277),D_Produto!$A$2:$C$447,3,FALSE)</f>
        <v>96</v>
      </c>
      <c r="F7277" t="s">
        <v>109</v>
      </c>
      <c r="G7277">
        <v>1</v>
      </c>
      <c r="H7277" t="s">
        <v>49</v>
      </c>
      <c r="I7277">
        <v>4.2</v>
      </c>
      <c r="J7277" s="4">
        <v>44819</v>
      </c>
      <c r="K7277" t="s">
        <v>50</v>
      </c>
      <c r="L7277">
        <v>2.5</v>
      </c>
      <c r="M7277">
        <v>50.6</v>
      </c>
    </row>
    <row r="7278" spans="1:13">
      <c r="A7278">
        <v>907</v>
      </c>
      <c r="B7278">
        <v>127</v>
      </c>
      <c r="C7278" t="s">
        <v>28</v>
      </c>
      <c r="D7278" t="s">
        <v>21</v>
      </c>
      <c r="E7278">
        <f>VLOOKUP(TRIM(F7278),D_Produto!$A$2:$C$447,3,FALSE)</f>
        <v>18</v>
      </c>
      <c r="F7278" t="s">
        <v>1342</v>
      </c>
      <c r="G7278">
        <v>1</v>
      </c>
      <c r="H7278" t="s">
        <v>333</v>
      </c>
      <c r="I7278">
        <v>10.8</v>
      </c>
      <c r="J7278" s="4">
        <v>44820</v>
      </c>
      <c r="K7278" t="s">
        <v>24</v>
      </c>
      <c r="L7278">
        <v>6.5</v>
      </c>
      <c r="M7278">
        <v>104.1</v>
      </c>
    </row>
    <row r="7279" spans="1:13">
      <c r="A7279">
        <v>907</v>
      </c>
      <c r="B7279">
        <v>127</v>
      </c>
      <c r="C7279" t="s">
        <v>28</v>
      </c>
      <c r="D7279" t="s">
        <v>21</v>
      </c>
      <c r="E7279">
        <f>VLOOKUP(TRIM(F7279),D_Produto!$A$2:$C$447,3,FALSE)</f>
        <v>56</v>
      </c>
      <c r="F7279" t="s">
        <v>434</v>
      </c>
      <c r="G7279">
        <v>1</v>
      </c>
      <c r="H7279" t="s">
        <v>26</v>
      </c>
      <c r="I7279">
        <v>7.4</v>
      </c>
      <c r="J7279" s="4">
        <v>44820</v>
      </c>
      <c r="K7279" t="s">
        <v>24</v>
      </c>
      <c r="L7279">
        <v>4.5</v>
      </c>
      <c r="M7279">
        <v>104.1</v>
      </c>
    </row>
    <row r="7280" spans="1:13">
      <c r="A7280">
        <v>907</v>
      </c>
      <c r="B7280">
        <v>127</v>
      </c>
      <c r="C7280" t="s">
        <v>28</v>
      </c>
      <c r="D7280" t="s">
        <v>21</v>
      </c>
      <c r="E7280">
        <f>VLOOKUP(TRIM(F7280),D_Produto!$A$2:$C$447,3,FALSE)</f>
        <v>170</v>
      </c>
      <c r="F7280" t="s">
        <v>304</v>
      </c>
      <c r="G7280">
        <v>1</v>
      </c>
      <c r="H7280" t="s">
        <v>32</v>
      </c>
      <c r="I7280">
        <v>4.3</v>
      </c>
      <c r="J7280" s="4">
        <v>44820</v>
      </c>
      <c r="K7280" t="s">
        <v>24</v>
      </c>
      <c r="L7280">
        <v>2.6</v>
      </c>
      <c r="M7280">
        <v>104.1</v>
      </c>
    </row>
    <row r="7281" spans="1:13">
      <c r="A7281">
        <v>907</v>
      </c>
      <c r="B7281">
        <v>127</v>
      </c>
      <c r="C7281" t="s">
        <v>28</v>
      </c>
      <c r="D7281" t="s">
        <v>21</v>
      </c>
      <c r="E7281">
        <f>VLOOKUP(TRIM(F7281),D_Produto!$A$2:$C$447,3,FALSE)</f>
        <v>176</v>
      </c>
      <c r="F7281" t="s">
        <v>958</v>
      </c>
      <c r="G7281">
        <v>1</v>
      </c>
      <c r="H7281" t="s">
        <v>32</v>
      </c>
      <c r="I7281">
        <v>12.8</v>
      </c>
      <c r="J7281" s="4">
        <v>44820</v>
      </c>
      <c r="K7281" t="s">
        <v>24</v>
      </c>
      <c r="L7281">
        <v>7.75</v>
      </c>
      <c r="M7281">
        <v>104.1</v>
      </c>
    </row>
    <row r="7282" spans="1:13">
      <c r="A7282">
        <v>907</v>
      </c>
      <c r="B7282">
        <v>127</v>
      </c>
      <c r="C7282" t="s">
        <v>28</v>
      </c>
      <c r="D7282" t="s">
        <v>21</v>
      </c>
      <c r="E7282">
        <f>VLOOKUP(TRIM(F7282),D_Produto!$A$2:$C$447,3,FALSE)</f>
        <v>217</v>
      </c>
      <c r="F7282" t="s">
        <v>1147</v>
      </c>
      <c r="G7282">
        <v>3</v>
      </c>
      <c r="H7282" t="s">
        <v>52</v>
      </c>
      <c r="I7282">
        <v>24.9</v>
      </c>
      <c r="J7282" s="4">
        <v>44820</v>
      </c>
      <c r="K7282" t="s">
        <v>24</v>
      </c>
      <c r="L7282">
        <v>15</v>
      </c>
      <c r="M7282">
        <v>104.1</v>
      </c>
    </row>
    <row r="7283" spans="1:13">
      <c r="A7283">
        <v>907</v>
      </c>
      <c r="B7283">
        <v>127</v>
      </c>
      <c r="C7283" t="s">
        <v>28</v>
      </c>
      <c r="D7283" t="s">
        <v>21</v>
      </c>
      <c r="E7283">
        <f>VLOOKUP(TRIM(F7283),D_Produto!$A$2:$C$447,3,FALSE)</f>
        <v>4</v>
      </c>
      <c r="F7283" t="s">
        <v>917</v>
      </c>
      <c r="G7283">
        <v>1</v>
      </c>
      <c r="H7283" t="s">
        <v>108</v>
      </c>
      <c r="I7283">
        <v>9.9</v>
      </c>
      <c r="J7283" s="4">
        <v>44820</v>
      </c>
      <c r="K7283" t="s">
        <v>24</v>
      </c>
      <c r="L7283">
        <v>6</v>
      </c>
      <c r="M7283">
        <v>104.1</v>
      </c>
    </row>
    <row r="7284" spans="1:13">
      <c r="A7284">
        <v>907</v>
      </c>
      <c r="B7284">
        <v>127</v>
      </c>
      <c r="C7284" t="s">
        <v>28</v>
      </c>
      <c r="D7284" t="s">
        <v>21</v>
      </c>
      <c r="E7284">
        <f>VLOOKUP(TRIM(F7284),D_Produto!$A$2:$C$447,3,FALSE)</f>
        <v>22</v>
      </c>
      <c r="F7284" t="s">
        <v>1339</v>
      </c>
      <c r="G7284">
        <v>1</v>
      </c>
      <c r="H7284" t="s">
        <v>108</v>
      </c>
      <c r="I7284">
        <v>5.9</v>
      </c>
      <c r="J7284" s="4">
        <v>44820</v>
      </c>
      <c r="K7284" t="s">
        <v>24</v>
      </c>
      <c r="L7284">
        <v>3.6</v>
      </c>
      <c r="M7284">
        <v>104.1</v>
      </c>
    </row>
    <row r="7285" spans="1:13">
      <c r="A7285">
        <v>907</v>
      </c>
      <c r="B7285">
        <v>127</v>
      </c>
      <c r="C7285" t="s">
        <v>28</v>
      </c>
      <c r="D7285" t="s">
        <v>21</v>
      </c>
      <c r="E7285">
        <f>VLOOKUP(TRIM(F7285),D_Produto!$A$2:$C$447,3,FALSE)</f>
        <v>60</v>
      </c>
      <c r="F7285" t="s">
        <v>1293</v>
      </c>
      <c r="G7285">
        <v>1</v>
      </c>
      <c r="H7285" t="s">
        <v>32</v>
      </c>
      <c r="I7285">
        <v>3.3</v>
      </c>
      <c r="J7285" s="4">
        <v>44820</v>
      </c>
      <c r="K7285" t="s">
        <v>24</v>
      </c>
      <c r="L7285">
        <v>2</v>
      </c>
      <c r="M7285">
        <v>104.1</v>
      </c>
    </row>
    <row r="7286" spans="1:13">
      <c r="A7286">
        <v>907</v>
      </c>
      <c r="B7286">
        <v>127</v>
      </c>
      <c r="C7286" t="s">
        <v>28</v>
      </c>
      <c r="D7286" t="s">
        <v>21</v>
      </c>
      <c r="E7286">
        <f>VLOOKUP(TRIM(F7286),D_Produto!$A$2:$C$447,3,FALSE)</f>
        <v>280</v>
      </c>
      <c r="F7286" t="s">
        <v>528</v>
      </c>
      <c r="G7286">
        <v>1</v>
      </c>
      <c r="H7286" t="s">
        <v>32</v>
      </c>
      <c r="I7286">
        <v>7.4</v>
      </c>
      <c r="J7286" s="4">
        <v>44820</v>
      </c>
      <c r="K7286" t="s">
        <v>24</v>
      </c>
      <c r="L7286">
        <v>4.5</v>
      </c>
      <c r="M7286">
        <v>104.1</v>
      </c>
    </row>
    <row r="7287" spans="1:13">
      <c r="A7287">
        <v>907</v>
      </c>
      <c r="B7287">
        <v>127</v>
      </c>
      <c r="C7287" t="s">
        <v>28</v>
      </c>
      <c r="D7287" t="s">
        <v>21</v>
      </c>
      <c r="E7287">
        <f>VLOOKUP(TRIM(F7287),D_Produto!$A$2:$C$447,3,FALSE)</f>
        <v>282</v>
      </c>
      <c r="F7287" t="s">
        <v>55</v>
      </c>
      <c r="G7287">
        <v>1</v>
      </c>
      <c r="H7287" t="s">
        <v>32</v>
      </c>
      <c r="I7287">
        <v>7.5</v>
      </c>
      <c r="J7287" s="4">
        <v>44820</v>
      </c>
      <c r="K7287" t="s">
        <v>24</v>
      </c>
      <c r="L7287">
        <v>4.5</v>
      </c>
      <c r="M7287">
        <v>104.1</v>
      </c>
    </row>
    <row r="7288" spans="1:13">
      <c r="A7288">
        <v>907</v>
      </c>
      <c r="B7288">
        <v>127</v>
      </c>
      <c r="C7288" t="s">
        <v>28</v>
      </c>
      <c r="D7288" t="s">
        <v>21</v>
      </c>
      <c r="E7288">
        <f>VLOOKUP(TRIM(F7288),D_Produto!$A$2:$C$447,3,FALSE)</f>
        <v>284</v>
      </c>
      <c r="F7288" t="s">
        <v>1279</v>
      </c>
      <c r="G7288">
        <v>1</v>
      </c>
      <c r="H7288" t="s">
        <v>52</v>
      </c>
      <c r="I7288">
        <v>5.8</v>
      </c>
      <c r="J7288" s="4">
        <v>44820</v>
      </c>
      <c r="K7288" t="s">
        <v>24</v>
      </c>
      <c r="L7288">
        <v>3.5</v>
      </c>
      <c r="M7288">
        <v>104.1</v>
      </c>
    </row>
    <row r="7289" spans="1:13">
      <c r="A7289">
        <v>907</v>
      </c>
      <c r="B7289">
        <v>127</v>
      </c>
      <c r="C7289" t="s">
        <v>28</v>
      </c>
      <c r="D7289" t="s">
        <v>21</v>
      </c>
      <c r="E7289">
        <f>VLOOKUP(TRIM(F7289),D_Produto!$A$2:$C$447,3,FALSE)</f>
        <v>30</v>
      </c>
      <c r="F7289" t="s">
        <v>79</v>
      </c>
      <c r="G7289">
        <v>1</v>
      </c>
      <c r="H7289" t="s">
        <v>77</v>
      </c>
      <c r="I7289">
        <v>4.0999999999999996</v>
      </c>
      <c r="J7289" s="4">
        <v>44820</v>
      </c>
      <c r="K7289" t="s">
        <v>50</v>
      </c>
      <c r="L7289">
        <v>2.5</v>
      </c>
      <c r="M7289">
        <v>104.1</v>
      </c>
    </row>
    <row r="7290" spans="1:13">
      <c r="A7290">
        <v>908</v>
      </c>
      <c r="B7290">
        <v>98</v>
      </c>
      <c r="C7290" t="s">
        <v>18</v>
      </c>
      <c r="D7290" t="s">
        <v>46</v>
      </c>
      <c r="E7290">
        <f>VLOOKUP(TRIM(F7290),D_Produto!$A$2:$C$447,3,FALSE)</f>
        <v>55</v>
      </c>
      <c r="F7290" t="s">
        <v>818</v>
      </c>
      <c r="G7290">
        <v>1</v>
      </c>
      <c r="H7290" t="s">
        <v>472</v>
      </c>
      <c r="I7290">
        <v>8.9</v>
      </c>
      <c r="J7290" s="4">
        <v>44820</v>
      </c>
      <c r="K7290" t="s">
        <v>24</v>
      </c>
      <c r="L7290">
        <v>5</v>
      </c>
      <c r="M7290">
        <v>55.1</v>
      </c>
    </row>
    <row r="7291" spans="1:13">
      <c r="A7291">
        <v>908</v>
      </c>
      <c r="B7291">
        <v>98</v>
      </c>
      <c r="C7291" t="s">
        <v>18</v>
      </c>
      <c r="D7291" t="s">
        <v>46</v>
      </c>
      <c r="E7291">
        <f>VLOOKUP(TRIM(F7291),D_Produto!$A$2:$C$447,3,FALSE)</f>
        <v>168</v>
      </c>
      <c r="F7291" t="s">
        <v>298</v>
      </c>
      <c r="G7291">
        <v>1</v>
      </c>
      <c r="H7291" t="s">
        <v>32</v>
      </c>
      <c r="I7291">
        <v>2.9</v>
      </c>
      <c r="J7291" s="4">
        <v>44820</v>
      </c>
      <c r="K7291" t="s">
        <v>24</v>
      </c>
      <c r="L7291">
        <v>1.75</v>
      </c>
      <c r="M7291">
        <v>55.1</v>
      </c>
    </row>
    <row r="7292" spans="1:13">
      <c r="A7292">
        <v>908</v>
      </c>
      <c r="B7292">
        <v>98</v>
      </c>
      <c r="C7292" t="s">
        <v>18</v>
      </c>
      <c r="D7292" t="s">
        <v>46</v>
      </c>
      <c r="E7292">
        <f>VLOOKUP(TRIM(F7292),D_Produto!$A$2:$C$447,3,FALSE)</f>
        <v>176</v>
      </c>
      <c r="F7292" t="s">
        <v>958</v>
      </c>
      <c r="G7292">
        <v>1</v>
      </c>
      <c r="H7292" t="s">
        <v>32</v>
      </c>
      <c r="I7292">
        <v>12.8</v>
      </c>
      <c r="J7292" s="4">
        <v>44820</v>
      </c>
      <c r="K7292" t="s">
        <v>24</v>
      </c>
      <c r="L7292">
        <v>7.75</v>
      </c>
      <c r="M7292">
        <v>55.1</v>
      </c>
    </row>
    <row r="7293" spans="1:13">
      <c r="A7293">
        <v>908</v>
      </c>
      <c r="B7293">
        <v>98</v>
      </c>
      <c r="C7293" t="s">
        <v>18</v>
      </c>
      <c r="D7293" t="s">
        <v>46</v>
      </c>
      <c r="E7293">
        <f>VLOOKUP(TRIM(F7293),D_Produto!$A$2:$C$447,3,FALSE)</f>
        <v>217</v>
      </c>
      <c r="F7293" t="s">
        <v>1147</v>
      </c>
      <c r="G7293">
        <v>1</v>
      </c>
      <c r="H7293" t="s">
        <v>52</v>
      </c>
      <c r="I7293">
        <v>8.3000000000000007</v>
      </c>
      <c r="J7293" s="4">
        <v>44820</v>
      </c>
      <c r="K7293" t="s">
        <v>24</v>
      </c>
      <c r="L7293">
        <v>5</v>
      </c>
      <c r="M7293">
        <v>55.1</v>
      </c>
    </row>
    <row r="7294" spans="1:13">
      <c r="A7294">
        <v>908</v>
      </c>
      <c r="B7294">
        <v>98</v>
      </c>
      <c r="C7294" t="s">
        <v>18</v>
      </c>
      <c r="D7294" t="s">
        <v>46</v>
      </c>
      <c r="E7294">
        <f>VLOOKUP(TRIM(F7294),D_Produto!$A$2:$C$447,3,FALSE)</f>
        <v>72</v>
      </c>
      <c r="F7294" t="s">
        <v>69</v>
      </c>
      <c r="G7294">
        <v>1</v>
      </c>
      <c r="H7294" t="s">
        <v>32</v>
      </c>
      <c r="I7294">
        <v>5.3</v>
      </c>
      <c r="J7294" s="4">
        <v>44820</v>
      </c>
      <c r="K7294" t="s">
        <v>24</v>
      </c>
      <c r="L7294">
        <v>3.25</v>
      </c>
      <c r="M7294">
        <v>55.1</v>
      </c>
    </row>
    <row r="7295" spans="1:13">
      <c r="A7295">
        <v>908</v>
      </c>
      <c r="B7295">
        <v>98</v>
      </c>
      <c r="C7295" t="s">
        <v>18</v>
      </c>
      <c r="D7295" t="s">
        <v>46</v>
      </c>
      <c r="E7295">
        <f>VLOOKUP(TRIM(F7295),D_Produto!$A$2:$C$447,3,FALSE)</f>
        <v>90</v>
      </c>
      <c r="F7295" t="s">
        <v>880</v>
      </c>
      <c r="G7295">
        <v>1</v>
      </c>
      <c r="H7295" t="s">
        <v>32</v>
      </c>
      <c r="I7295">
        <v>6.6</v>
      </c>
      <c r="J7295" s="4">
        <v>44820</v>
      </c>
      <c r="K7295" t="s">
        <v>24</v>
      </c>
      <c r="L7295">
        <v>4</v>
      </c>
      <c r="M7295">
        <v>55.1</v>
      </c>
    </row>
    <row r="7296" spans="1:13">
      <c r="A7296">
        <v>908</v>
      </c>
      <c r="B7296">
        <v>98</v>
      </c>
      <c r="C7296" t="s">
        <v>18</v>
      </c>
      <c r="D7296" t="s">
        <v>46</v>
      </c>
      <c r="E7296">
        <f>VLOOKUP(TRIM(F7296),D_Produto!$A$2:$C$447,3,FALSE)</f>
        <v>95</v>
      </c>
      <c r="F7296" t="s">
        <v>960</v>
      </c>
      <c r="G7296">
        <v>1</v>
      </c>
      <c r="H7296" t="s">
        <v>32</v>
      </c>
      <c r="I7296">
        <v>6.2</v>
      </c>
      <c r="J7296" s="4">
        <v>44820</v>
      </c>
      <c r="K7296" t="s">
        <v>24</v>
      </c>
      <c r="L7296">
        <v>3.75</v>
      </c>
      <c r="M7296">
        <v>55.1</v>
      </c>
    </row>
    <row r="7297" spans="1:13">
      <c r="A7297">
        <v>908</v>
      </c>
      <c r="B7297">
        <v>98</v>
      </c>
      <c r="C7297" t="s">
        <v>18</v>
      </c>
      <c r="D7297" t="s">
        <v>46</v>
      </c>
      <c r="E7297">
        <f>VLOOKUP(TRIM(F7297),D_Produto!$A$2:$C$447,3,FALSE)</f>
        <v>30</v>
      </c>
      <c r="F7297" t="s">
        <v>79</v>
      </c>
      <c r="G7297">
        <v>1</v>
      </c>
      <c r="H7297" t="s">
        <v>77</v>
      </c>
      <c r="I7297">
        <v>4.0999999999999996</v>
      </c>
      <c r="J7297" s="4">
        <v>44820</v>
      </c>
      <c r="K7297" t="s">
        <v>50</v>
      </c>
      <c r="L7297">
        <v>2.5</v>
      </c>
      <c r="M7297">
        <v>55.1</v>
      </c>
    </row>
    <row r="7298" spans="1:13">
      <c r="A7298">
        <v>909</v>
      </c>
      <c r="B7298">
        <v>148</v>
      </c>
      <c r="C7298" t="s">
        <v>18</v>
      </c>
      <c r="D7298" t="s">
        <v>21</v>
      </c>
      <c r="E7298">
        <f>VLOOKUP(TRIM(F7298),D_Produto!$A$2:$C$447,3,FALSE)</f>
        <v>58</v>
      </c>
      <c r="F7298" t="s">
        <v>648</v>
      </c>
      <c r="G7298">
        <v>1</v>
      </c>
      <c r="H7298" t="s">
        <v>26</v>
      </c>
      <c r="I7298">
        <v>8.5</v>
      </c>
      <c r="J7298" s="4">
        <v>44820</v>
      </c>
      <c r="K7298" t="s">
        <v>24</v>
      </c>
      <c r="L7298">
        <v>5.2</v>
      </c>
      <c r="M7298">
        <v>62.5</v>
      </c>
    </row>
    <row r="7299" spans="1:13">
      <c r="A7299">
        <v>909</v>
      </c>
      <c r="B7299">
        <v>148</v>
      </c>
      <c r="C7299" t="s">
        <v>18</v>
      </c>
      <c r="D7299" t="s">
        <v>21</v>
      </c>
      <c r="E7299">
        <f>VLOOKUP(TRIM(F7299),D_Produto!$A$2:$C$447,3,FALSE)</f>
        <v>176</v>
      </c>
      <c r="F7299" t="s">
        <v>958</v>
      </c>
      <c r="G7299">
        <v>1</v>
      </c>
      <c r="H7299" t="s">
        <v>32</v>
      </c>
      <c r="I7299">
        <v>12.8</v>
      </c>
      <c r="J7299" s="4">
        <v>44820</v>
      </c>
      <c r="K7299" t="s">
        <v>24</v>
      </c>
      <c r="L7299">
        <v>7.75</v>
      </c>
      <c r="M7299">
        <v>62.5</v>
      </c>
    </row>
    <row r="7300" spans="1:13">
      <c r="A7300">
        <v>909</v>
      </c>
      <c r="B7300">
        <v>148</v>
      </c>
      <c r="C7300" t="s">
        <v>18</v>
      </c>
      <c r="D7300" t="s">
        <v>21</v>
      </c>
      <c r="E7300">
        <f>VLOOKUP(TRIM(F7300),D_Produto!$A$2:$C$447,3,FALSE)</f>
        <v>217</v>
      </c>
      <c r="F7300" t="s">
        <v>1147</v>
      </c>
      <c r="G7300">
        <v>1</v>
      </c>
      <c r="H7300" t="s">
        <v>52</v>
      </c>
      <c r="I7300">
        <v>8.3000000000000007</v>
      </c>
      <c r="J7300" s="4">
        <v>44820</v>
      </c>
      <c r="K7300" t="s">
        <v>24</v>
      </c>
      <c r="L7300">
        <v>5</v>
      </c>
      <c r="M7300">
        <v>62.5</v>
      </c>
    </row>
    <row r="7301" spans="1:13">
      <c r="A7301">
        <v>909</v>
      </c>
      <c r="B7301">
        <v>148</v>
      </c>
      <c r="C7301" t="s">
        <v>18</v>
      </c>
      <c r="D7301" t="s">
        <v>21</v>
      </c>
      <c r="E7301">
        <f>VLOOKUP(TRIM(F7301),D_Produto!$A$2:$C$447,3,FALSE)</f>
        <v>238</v>
      </c>
      <c r="F7301" t="s">
        <v>1340</v>
      </c>
      <c r="G7301">
        <v>1</v>
      </c>
      <c r="H7301" t="s">
        <v>32</v>
      </c>
      <c r="I7301">
        <v>11.5</v>
      </c>
      <c r="J7301" s="4">
        <v>44820</v>
      </c>
      <c r="K7301" t="s">
        <v>24</v>
      </c>
      <c r="L7301">
        <v>7</v>
      </c>
      <c r="M7301">
        <v>62.5</v>
      </c>
    </row>
    <row r="7302" spans="1:13">
      <c r="A7302">
        <v>909</v>
      </c>
      <c r="B7302">
        <v>148</v>
      </c>
      <c r="C7302" t="s">
        <v>18</v>
      </c>
      <c r="D7302" t="s">
        <v>21</v>
      </c>
      <c r="E7302">
        <f>VLOOKUP(TRIM(F7302),D_Produto!$A$2:$C$447,3,FALSE)</f>
        <v>4</v>
      </c>
      <c r="F7302" t="s">
        <v>917</v>
      </c>
      <c r="G7302">
        <v>1</v>
      </c>
      <c r="H7302" t="s">
        <v>108</v>
      </c>
      <c r="I7302">
        <v>9.9</v>
      </c>
      <c r="J7302" s="4">
        <v>44820</v>
      </c>
      <c r="K7302" t="s">
        <v>24</v>
      </c>
      <c r="L7302">
        <v>6</v>
      </c>
      <c r="M7302">
        <v>62.5</v>
      </c>
    </row>
    <row r="7303" spans="1:13">
      <c r="A7303">
        <v>909</v>
      </c>
      <c r="B7303">
        <v>148</v>
      </c>
      <c r="C7303" t="s">
        <v>18</v>
      </c>
      <c r="D7303" t="s">
        <v>21</v>
      </c>
      <c r="E7303">
        <f>VLOOKUP(TRIM(F7303),D_Produto!$A$2:$C$447,3,FALSE)</f>
        <v>72</v>
      </c>
      <c r="F7303" t="s">
        <v>69</v>
      </c>
      <c r="G7303">
        <v>1</v>
      </c>
      <c r="H7303" t="s">
        <v>32</v>
      </c>
      <c r="I7303">
        <v>5.3</v>
      </c>
      <c r="J7303" s="4">
        <v>44820</v>
      </c>
      <c r="K7303" t="s">
        <v>24</v>
      </c>
      <c r="L7303">
        <v>3.25</v>
      </c>
      <c r="M7303">
        <v>62.5</v>
      </c>
    </row>
    <row r="7304" spans="1:13">
      <c r="A7304">
        <v>909</v>
      </c>
      <c r="B7304">
        <v>148</v>
      </c>
      <c r="C7304" t="s">
        <v>18</v>
      </c>
      <c r="D7304" t="s">
        <v>21</v>
      </c>
      <c r="E7304">
        <f>VLOOKUP(TRIM(F7304),D_Produto!$A$2:$C$447,3,FALSE)</f>
        <v>95</v>
      </c>
      <c r="F7304" t="s">
        <v>960</v>
      </c>
      <c r="G7304">
        <v>1</v>
      </c>
      <c r="H7304" t="s">
        <v>32</v>
      </c>
      <c r="I7304">
        <v>6.2</v>
      </c>
      <c r="J7304" s="4">
        <v>44820</v>
      </c>
      <c r="K7304" t="s">
        <v>24</v>
      </c>
      <c r="L7304">
        <v>3.75</v>
      </c>
      <c r="M7304">
        <v>62.5</v>
      </c>
    </row>
    <row r="7305" spans="1:13">
      <c r="A7305">
        <v>910</v>
      </c>
      <c r="B7305">
        <v>245</v>
      </c>
      <c r="C7305" t="s">
        <v>28</v>
      </c>
      <c r="D7305" t="s">
        <v>160</v>
      </c>
      <c r="E7305">
        <f>VLOOKUP(TRIM(F7305),D_Produto!$A$2:$C$447,3,FALSE)</f>
        <v>158</v>
      </c>
      <c r="F7305" t="s">
        <v>987</v>
      </c>
      <c r="G7305">
        <v>1</v>
      </c>
      <c r="H7305" t="s">
        <v>250</v>
      </c>
      <c r="I7305">
        <v>10.5</v>
      </c>
      <c r="J7305" s="4">
        <v>44820</v>
      </c>
      <c r="K7305" t="s">
        <v>24</v>
      </c>
      <c r="L7305">
        <v>6.5</v>
      </c>
      <c r="M7305">
        <v>52.7</v>
      </c>
    </row>
    <row r="7306" spans="1:13">
      <c r="A7306">
        <v>910</v>
      </c>
      <c r="B7306">
        <v>245</v>
      </c>
      <c r="C7306" t="s">
        <v>28</v>
      </c>
      <c r="D7306" t="s">
        <v>160</v>
      </c>
      <c r="E7306">
        <f>VLOOKUP(TRIM(F7306),D_Produto!$A$2:$C$447,3,FALSE)</f>
        <v>176</v>
      </c>
      <c r="F7306" t="s">
        <v>958</v>
      </c>
      <c r="G7306">
        <v>1</v>
      </c>
      <c r="H7306" t="s">
        <v>32</v>
      </c>
      <c r="I7306">
        <v>12.8</v>
      </c>
      <c r="J7306" s="4">
        <v>44820</v>
      </c>
      <c r="K7306" t="s">
        <v>24</v>
      </c>
      <c r="L7306">
        <v>7.75</v>
      </c>
      <c r="M7306">
        <v>52.7</v>
      </c>
    </row>
    <row r="7307" spans="1:13">
      <c r="A7307">
        <v>910</v>
      </c>
      <c r="B7307">
        <v>245</v>
      </c>
      <c r="C7307" t="s">
        <v>28</v>
      </c>
      <c r="D7307" t="s">
        <v>160</v>
      </c>
      <c r="E7307">
        <f>VLOOKUP(TRIM(F7307),D_Produto!$A$2:$C$447,3,FALSE)</f>
        <v>95</v>
      </c>
      <c r="F7307" t="s">
        <v>960</v>
      </c>
      <c r="G7307">
        <v>1</v>
      </c>
      <c r="H7307" t="s">
        <v>32</v>
      </c>
      <c r="I7307">
        <v>6.2</v>
      </c>
      <c r="J7307" s="4">
        <v>44820</v>
      </c>
      <c r="K7307" t="s">
        <v>24</v>
      </c>
      <c r="L7307">
        <v>3.75</v>
      </c>
      <c r="M7307">
        <v>52.7</v>
      </c>
    </row>
    <row r="7308" spans="1:13">
      <c r="A7308">
        <v>910</v>
      </c>
      <c r="B7308">
        <v>245</v>
      </c>
      <c r="C7308" t="s">
        <v>28</v>
      </c>
      <c r="D7308" t="s">
        <v>160</v>
      </c>
      <c r="E7308">
        <f>VLOOKUP(TRIM(F7308),D_Produto!$A$2:$C$447,3,FALSE)</f>
        <v>282</v>
      </c>
      <c r="F7308" t="s">
        <v>55</v>
      </c>
      <c r="G7308">
        <v>1</v>
      </c>
      <c r="H7308" t="s">
        <v>32</v>
      </c>
      <c r="I7308">
        <v>7.5</v>
      </c>
      <c r="J7308" s="4">
        <v>44820</v>
      </c>
      <c r="K7308" t="s">
        <v>24</v>
      </c>
      <c r="L7308">
        <v>4.5</v>
      </c>
      <c r="M7308">
        <v>52.7</v>
      </c>
    </row>
    <row r="7309" spans="1:13">
      <c r="A7309">
        <v>910</v>
      </c>
      <c r="B7309">
        <v>245</v>
      </c>
      <c r="C7309" t="s">
        <v>28</v>
      </c>
      <c r="D7309" t="s">
        <v>160</v>
      </c>
      <c r="E7309">
        <f>VLOOKUP(TRIM(F7309),D_Produto!$A$2:$C$447,3,FALSE)</f>
        <v>284</v>
      </c>
      <c r="F7309" t="s">
        <v>1279</v>
      </c>
      <c r="G7309">
        <v>1</v>
      </c>
      <c r="H7309" t="s">
        <v>52</v>
      </c>
      <c r="I7309">
        <v>5.8</v>
      </c>
      <c r="J7309" s="4">
        <v>44820</v>
      </c>
      <c r="K7309" t="s">
        <v>24</v>
      </c>
      <c r="L7309">
        <v>3.5</v>
      </c>
      <c r="M7309">
        <v>52.7</v>
      </c>
    </row>
    <row r="7310" spans="1:13">
      <c r="A7310">
        <v>910</v>
      </c>
      <c r="B7310">
        <v>245</v>
      </c>
      <c r="C7310" t="s">
        <v>28</v>
      </c>
      <c r="D7310" t="s">
        <v>160</v>
      </c>
      <c r="E7310">
        <f>VLOOKUP(TRIM(F7310),D_Produto!$A$2:$C$447,3,FALSE)</f>
        <v>30</v>
      </c>
      <c r="F7310" t="s">
        <v>79</v>
      </c>
      <c r="G7310">
        <v>1</v>
      </c>
      <c r="H7310" t="s">
        <v>77</v>
      </c>
      <c r="I7310">
        <v>4.0999999999999996</v>
      </c>
      <c r="J7310" s="4">
        <v>44820</v>
      </c>
      <c r="K7310" t="s">
        <v>50</v>
      </c>
      <c r="L7310">
        <v>2.5</v>
      </c>
      <c r="M7310">
        <v>52.7</v>
      </c>
    </row>
    <row r="7311" spans="1:13">
      <c r="A7311">
        <v>910</v>
      </c>
      <c r="B7311">
        <v>245</v>
      </c>
      <c r="C7311" t="s">
        <v>28</v>
      </c>
      <c r="D7311" t="s">
        <v>160</v>
      </c>
      <c r="E7311">
        <f>VLOOKUP(TRIM(F7311),D_Produto!$A$2:$C$447,3,FALSE)</f>
        <v>106</v>
      </c>
      <c r="F7311" t="s">
        <v>48</v>
      </c>
      <c r="G7311">
        <v>1</v>
      </c>
      <c r="H7311" t="s">
        <v>49</v>
      </c>
      <c r="I7311">
        <v>5.8</v>
      </c>
      <c r="J7311" s="4">
        <v>44820</v>
      </c>
      <c r="K7311" t="s">
        <v>50</v>
      </c>
      <c r="L7311">
        <v>3.5</v>
      </c>
      <c r="M7311">
        <v>52.7</v>
      </c>
    </row>
    <row r="7312" spans="1:13">
      <c r="A7312">
        <v>911</v>
      </c>
      <c r="B7312">
        <v>163</v>
      </c>
      <c r="C7312" t="s">
        <v>43</v>
      </c>
      <c r="D7312" t="s">
        <v>46</v>
      </c>
      <c r="E7312">
        <f>VLOOKUP(TRIM(F7312),D_Produto!$A$2:$C$447,3,FALSE)</f>
        <v>58</v>
      </c>
      <c r="F7312" t="s">
        <v>648</v>
      </c>
      <c r="G7312">
        <v>1</v>
      </c>
      <c r="H7312" t="s">
        <v>26</v>
      </c>
      <c r="I7312">
        <v>8.5</v>
      </c>
      <c r="J7312" s="4">
        <v>44820</v>
      </c>
      <c r="K7312" t="s">
        <v>24</v>
      </c>
      <c r="L7312">
        <v>5.2</v>
      </c>
      <c r="M7312">
        <v>79.099999999999994</v>
      </c>
    </row>
    <row r="7313" spans="1:13">
      <c r="A7313">
        <v>911</v>
      </c>
      <c r="B7313">
        <v>163</v>
      </c>
      <c r="C7313" t="s">
        <v>43</v>
      </c>
      <c r="D7313" t="s">
        <v>46</v>
      </c>
      <c r="E7313">
        <f>VLOOKUP(TRIM(F7313),D_Produto!$A$2:$C$447,3,FALSE)</f>
        <v>168</v>
      </c>
      <c r="F7313" t="s">
        <v>298</v>
      </c>
      <c r="G7313">
        <v>1</v>
      </c>
      <c r="H7313" t="s">
        <v>32</v>
      </c>
      <c r="I7313">
        <v>2.9</v>
      </c>
      <c r="J7313" s="4">
        <v>44820</v>
      </c>
      <c r="K7313" t="s">
        <v>24</v>
      </c>
      <c r="L7313">
        <v>1.75</v>
      </c>
      <c r="M7313">
        <v>79.099999999999994</v>
      </c>
    </row>
    <row r="7314" spans="1:13">
      <c r="A7314">
        <v>911</v>
      </c>
      <c r="B7314">
        <v>163</v>
      </c>
      <c r="C7314" t="s">
        <v>43</v>
      </c>
      <c r="D7314" t="s">
        <v>46</v>
      </c>
      <c r="E7314">
        <f>VLOOKUP(TRIM(F7314),D_Produto!$A$2:$C$447,3,FALSE)</f>
        <v>176</v>
      </c>
      <c r="F7314" t="s">
        <v>958</v>
      </c>
      <c r="G7314">
        <v>1</v>
      </c>
      <c r="H7314" t="s">
        <v>32</v>
      </c>
      <c r="I7314">
        <v>12.8</v>
      </c>
      <c r="J7314" s="4">
        <v>44820</v>
      </c>
      <c r="K7314" t="s">
        <v>24</v>
      </c>
      <c r="L7314">
        <v>7.75</v>
      </c>
      <c r="M7314">
        <v>79.099999999999994</v>
      </c>
    </row>
    <row r="7315" spans="1:13">
      <c r="A7315">
        <v>911</v>
      </c>
      <c r="B7315">
        <v>163</v>
      </c>
      <c r="C7315" t="s">
        <v>43</v>
      </c>
      <c r="D7315" t="s">
        <v>46</v>
      </c>
      <c r="E7315">
        <f>VLOOKUP(TRIM(F7315),D_Produto!$A$2:$C$447,3,FALSE)</f>
        <v>238</v>
      </c>
      <c r="F7315" t="s">
        <v>1340</v>
      </c>
      <c r="G7315">
        <v>1</v>
      </c>
      <c r="H7315" t="s">
        <v>32</v>
      </c>
      <c r="I7315">
        <v>11.5</v>
      </c>
      <c r="J7315" s="4">
        <v>44820</v>
      </c>
      <c r="K7315" t="s">
        <v>24</v>
      </c>
      <c r="L7315">
        <v>7</v>
      </c>
      <c r="M7315">
        <v>79.099999999999994</v>
      </c>
    </row>
    <row r="7316" spans="1:13">
      <c r="A7316">
        <v>911</v>
      </c>
      <c r="B7316">
        <v>163</v>
      </c>
      <c r="C7316" t="s">
        <v>43</v>
      </c>
      <c r="D7316" t="s">
        <v>46</v>
      </c>
      <c r="E7316">
        <f>VLOOKUP(TRIM(F7316),D_Produto!$A$2:$C$447,3,FALSE)</f>
        <v>4</v>
      </c>
      <c r="F7316" t="s">
        <v>917</v>
      </c>
      <c r="G7316">
        <v>1</v>
      </c>
      <c r="H7316" t="s">
        <v>108</v>
      </c>
      <c r="I7316">
        <v>9.9</v>
      </c>
      <c r="J7316" s="4">
        <v>44820</v>
      </c>
      <c r="K7316" t="s">
        <v>24</v>
      </c>
      <c r="L7316">
        <v>6</v>
      </c>
      <c r="M7316">
        <v>79.099999999999994</v>
      </c>
    </row>
    <row r="7317" spans="1:13">
      <c r="A7317">
        <v>911</v>
      </c>
      <c r="B7317">
        <v>163</v>
      </c>
      <c r="C7317" t="s">
        <v>43</v>
      </c>
      <c r="D7317" t="s">
        <v>46</v>
      </c>
      <c r="E7317">
        <f>VLOOKUP(TRIM(F7317),D_Produto!$A$2:$C$447,3,FALSE)</f>
        <v>60</v>
      </c>
      <c r="F7317" t="s">
        <v>1293</v>
      </c>
      <c r="G7317">
        <v>1</v>
      </c>
      <c r="H7317" t="s">
        <v>32</v>
      </c>
      <c r="I7317">
        <v>3.3</v>
      </c>
      <c r="J7317" s="4">
        <v>44820</v>
      </c>
      <c r="K7317" t="s">
        <v>24</v>
      </c>
      <c r="L7317">
        <v>2</v>
      </c>
      <c r="M7317">
        <v>79.099999999999994</v>
      </c>
    </row>
    <row r="7318" spans="1:13">
      <c r="A7318">
        <v>911</v>
      </c>
      <c r="B7318">
        <v>163</v>
      </c>
      <c r="C7318" t="s">
        <v>43</v>
      </c>
      <c r="D7318" t="s">
        <v>46</v>
      </c>
      <c r="E7318">
        <f>VLOOKUP(TRIM(F7318),D_Produto!$A$2:$C$447,3,FALSE)</f>
        <v>66</v>
      </c>
      <c r="F7318" t="s">
        <v>31</v>
      </c>
      <c r="G7318">
        <v>2</v>
      </c>
      <c r="H7318" t="s">
        <v>32</v>
      </c>
      <c r="I7318">
        <v>12.4</v>
      </c>
      <c r="J7318" s="4">
        <v>44820</v>
      </c>
      <c r="K7318" t="s">
        <v>24</v>
      </c>
      <c r="L7318">
        <v>7.5</v>
      </c>
      <c r="M7318">
        <v>79.099999999999994</v>
      </c>
    </row>
    <row r="7319" spans="1:13">
      <c r="A7319">
        <v>911</v>
      </c>
      <c r="B7319">
        <v>163</v>
      </c>
      <c r="C7319" t="s">
        <v>43</v>
      </c>
      <c r="D7319" t="s">
        <v>46</v>
      </c>
      <c r="E7319">
        <f>VLOOKUP(TRIM(F7319),D_Produto!$A$2:$C$447,3,FALSE)</f>
        <v>95</v>
      </c>
      <c r="F7319" t="s">
        <v>960</v>
      </c>
      <c r="G7319">
        <v>1</v>
      </c>
      <c r="H7319" t="s">
        <v>32</v>
      </c>
      <c r="I7319">
        <v>6.2</v>
      </c>
      <c r="J7319" s="4">
        <v>44820</v>
      </c>
      <c r="K7319" t="s">
        <v>24</v>
      </c>
      <c r="L7319">
        <v>3.75</v>
      </c>
      <c r="M7319">
        <v>79.099999999999994</v>
      </c>
    </row>
    <row r="7320" spans="1:13">
      <c r="A7320">
        <v>911</v>
      </c>
      <c r="B7320">
        <v>163</v>
      </c>
      <c r="C7320" t="s">
        <v>43</v>
      </c>
      <c r="D7320" t="s">
        <v>46</v>
      </c>
      <c r="E7320">
        <f>VLOOKUP(TRIM(F7320),D_Produto!$A$2:$C$447,3,FALSE)</f>
        <v>280</v>
      </c>
      <c r="F7320" t="s">
        <v>528</v>
      </c>
      <c r="G7320">
        <v>1</v>
      </c>
      <c r="H7320" t="s">
        <v>32</v>
      </c>
      <c r="I7320">
        <v>7.4</v>
      </c>
      <c r="J7320" s="4">
        <v>44820</v>
      </c>
      <c r="K7320" t="s">
        <v>24</v>
      </c>
      <c r="L7320">
        <v>4.5</v>
      </c>
      <c r="M7320">
        <v>79.099999999999994</v>
      </c>
    </row>
    <row r="7321" spans="1:13">
      <c r="A7321">
        <v>911</v>
      </c>
      <c r="B7321">
        <v>163</v>
      </c>
      <c r="C7321" t="s">
        <v>43</v>
      </c>
      <c r="D7321" t="s">
        <v>46</v>
      </c>
      <c r="E7321">
        <f>VLOOKUP(TRIM(F7321),D_Produto!$A$2:$C$447,3,FALSE)</f>
        <v>99</v>
      </c>
      <c r="F7321" t="s">
        <v>1346</v>
      </c>
      <c r="G7321">
        <v>1</v>
      </c>
      <c r="H7321" t="s">
        <v>49</v>
      </c>
      <c r="I7321">
        <v>4.2</v>
      </c>
      <c r="J7321" s="4">
        <v>44820</v>
      </c>
      <c r="K7321" t="s">
        <v>50</v>
      </c>
      <c r="L7321">
        <v>2.5</v>
      </c>
      <c r="M7321">
        <v>79.099999999999994</v>
      </c>
    </row>
    <row r="7322" spans="1:13">
      <c r="A7322">
        <v>912</v>
      </c>
      <c r="B7322">
        <v>100</v>
      </c>
      <c r="C7322" t="s">
        <v>96</v>
      </c>
      <c r="D7322" t="s">
        <v>21</v>
      </c>
      <c r="E7322">
        <f>VLOOKUP(TRIM(F7322),D_Produto!$A$2:$C$447,3,FALSE)</f>
        <v>217</v>
      </c>
      <c r="F7322" t="s">
        <v>1147</v>
      </c>
      <c r="G7322">
        <v>2</v>
      </c>
      <c r="H7322" t="s">
        <v>52</v>
      </c>
      <c r="I7322">
        <v>16.600000000000001</v>
      </c>
      <c r="J7322" s="4">
        <v>44820</v>
      </c>
      <c r="K7322" t="s">
        <v>24</v>
      </c>
      <c r="L7322">
        <v>10</v>
      </c>
      <c r="M7322">
        <v>112.1</v>
      </c>
    </row>
    <row r="7323" spans="1:13">
      <c r="A7323">
        <v>912</v>
      </c>
      <c r="B7323">
        <v>100</v>
      </c>
      <c r="C7323" t="s">
        <v>96</v>
      </c>
      <c r="D7323" t="s">
        <v>21</v>
      </c>
      <c r="E7323">
        <f>VLOOKUP(TRIM(F7323),D_Produto!$A$2:$C$447,3,FALSE)</f>
        <v>4</v>
      </c>
      <c r="F7323" t="s">
        <v>917</v>
      </c>
      <c r="G7323">
        <v>1</v>
      </c>
      <c r="H7323" t="s">
        <v>108</v>
      </c>
      <c r="I7323">
        <v>9.9</v>
      </c>
      <c r="J7323" s="4">
        <v>44820</v>
      </c>
      <c r="K7323" t="s">
        <v>24</v>
      </c>
      <c r="L7323">
        <v>6</v>
      </c>
      <c r="M7323">
        <v>112.1</v>
      </c>
    </row>
    <row r="7324" spans="1:13">
      <c r="A7324">
        <v>912</v>
      </c>
      <c r="B7324">
        <v>100</v>
      </c>
      <c r="C7324" t="s">
        <v>96</v>
      </c>
      <c r="D7324" t="s">
        <v>21</v>
      </c>
      <c r="E7324">
        <f>VLOOKUP(TRIM(F7324),D_Produto!$A$2:$C$447,3,FALSE)</f>
        <v>66</v>
      </c>
      <c r="F7324" t="s">
        <v>31</v>
      </c>
      <c r="G7324">
        <v>3</v>
      </c>
      <c r="H7324" t="s">
        <v>32</v>
      </c>
      <c r="I7324">
        <v>18.600000000000001</v>
      </c>
      <c r="J7324" s="4">
        <v>44820</v>
      </c>
      <c r="K7324" t="s">
        <v>24</v>
      </c>
      <c r="L7324">
        <v>11.25</v>
      </c>
      <c r="M7324">
        <v>112.1</v>
      </c>
    </row>
    <row r="7325" spans="1:13">
      <c r="A7325">
        <v>912</v>
      </c>
      <c r="B7325">
        <v>100</v>
      </c>
      <c r="C7325" t="s">
        <v>96</v>
      </c>
      <c r="D7325" t="s">
        <v>21</v>
      </c>
      <c r="E7325">
        <f>VLOOKUP(TRIM(F7325),D_Produto!$A$2:$C$447,3,FALSE)</f>
        <v>72</v>
      </c>
      <c r="F7325" t="s">
        <v>69</v>
      </c>
      <c r="G7325">
        <v>2</v>
      </c>
      <c r="H7325" t="s">
        <v>32</v>
      </c>
      <c r="I7325">
        <v>10.6</v>
      </c>
      <c r="J7325" s="4">
        <v>44820</v>
      </c>
      <c r="K7325" t="s">
        <v>24</v>
      </c>
      <c r="L7325">
        <v>6.5</v>
      </c>
      <c r="M7325">
        <v>112.1</v>
      </c>
    </row>
    <row r="7326" spans="1:13">
      <c r="A7326">
        <v>912</v>
      </c>
      <c r="B7326">
        <v>100</v>
      </c>
      <c r="C7326" t="s">
        <v>96</v>
      </c>
      <c r="D7326" t="s">
        <v>21</v>
      </c>
      <c r="E7326">
        <f>VLOOKUP(TRIM(F7326),D_Produto!$A$2:$C$447,3,FALSE)</f>
        <v>187</v>
      </c>
      <c r="F7326" t="s">
        <v>1107</v>
      </c>
      <c r="G7326">
        <v>2</v>
      </c>
      <c r="H7326" t="s">
        <v>32</v>
      </c>
      <c r="I7326">
        <v>29.8</v>
      </c>
      <c r="J7326" s="4">
        <v>44820</v>
      </c>
      <c r="K7326" t="s">
        <v>24</v>
      </c>
      <c r="L7326">
        <v>18</v>
      </c>
      <c r="M7326">
        <v>112.1</v>
      </c>
    </row>
    <row r="7327" spans="1:13">
      <c r="A7327">
        <v>912</v>
      </c>
      <c r="B7327">
        <v>100</v>
      </c>
      <c r="C7327" t="s">
        <v>96</v>
      </c>
      <c r="D7327" t="s">
        <v>21</v>
      </c>
      <c r="E7327">
        <f>VLOOKUP(TRIM(F7327),D_Produto!$A$2:$C$447,3,FALSE)</f>
        <v>282</v>
      </c>
      <c r="F7327" t="s">
        <v>55</v>
      </c>
      <c r="G7327">
        <v>2</v>
      </c>
      <c r="H7327" t="s">
        <v>32</v>
      </c>
      <c r="I7327">
        <v>15</v>
      </c>
      <c r="J7327" s="4">
        <v>44820</v>
      </c>
      <c r="K7327" t="s">
        <v>24</v>
      </c>
      <c r="L7327">
        <v>9</v>
      </c>
      <c r="M7327">
        <v>112.1</v>
      </c>
    </row>
    <row r="7328" spans="1:13">
      <c r="A7328">
        <v>912</v>
      </c>
      <c r="B7328">
        <v>100</v>
      </c>
      <c r="C7328" t="s">
        <v>96</v>
      </c>
      <c r="D7328" t="s">
        <v>21</v>
      </c>
      <c r="E7328">
        <f>VLOOKUP(TRIM(F7328),D_Produto!$A$2:$C$447,3,FALSE)</f>
        <v>284</v>
      </c>
      <c r="F7328" t="s">
        <v>1279</v>
      </c>
      <c r="G7328">
        <v>2</v>
      </c>
      <c r="H7328" t="s">
        <v>52</v>
      </c>
      <c r="I7328">
        <v>11.6</v>
      </c>
      <c r="J7328" s="4">
        <v>44820</v>
      </c>
      <c r="K7328" t="s">
        <v>24</v>
      </c>
      <c r="L7328">
        <v>7</v>
      </c>
      <c r="M7328">
        <v>112.1</v>
      </c>
    </row>
    <row r="7329" spans="1:13">
      <c r="A7329">
        <v>913</v>
      </c>
      <c r="B7329">
        <v>249</v>
      </c>
      <c r="C7329" t="s">
        <v>43</v>
      </c>
      <c r="D7329" t="s">
        <v>160</v>
      </c>
      <c r="E7329">
        <f>VLOOKUP(TRIM(F7329),D_Produto!$A$2:$C$447,3,FALSE)</f>
        <v>217</v>
      </c>
      <c r="F7329" t="s">
        <v>1147</v>
      </c>
      <c r="G7329">
        <v>1</v>
      </c>
      <c r="H7329" t="s">
        <v>52</v>
      </c>
      <c r="I7329">
        <v>8.3000000000000007</v>
      </c>
      <c r="J7329" s="4">
        <v>44821</v>
      </c>
      <c r="K7329" t="s">
        <v>24</v>
      </c>
      <c r="L7329">
        <v>5</v>
      </c>
      <c r="M7329">
        <v>58.7</v>
      </c>
    </row>
    <row r="7330" spans="1:13">
      <c r="A7330">
        <v>913</v>
      </c>
      <c r="B7330">
        <v>249</v>
      </c>
      <c r="C7330" t="s">
        <v>43</v>
      </c>
      <c r="D7330" t="s">
        <v>160</v>
      </c>
      <c r="E7330">
        <f>VLOOKUP(TRIM(F7330),D_Produto!$A$2:$C$447,3,FALSE)</f>
        <v>62</v>
      </c>
      <c r="F7330" t="s">
        <v>102</v>
      </c>
      <c r="G7330">
        <v>2</v>
      </c>
      <c r="H7330" t="s">
        <v>32</v>
      </c>
      <c r="I7330">
        <v>13.2</v>
      </c>
      <c r="J7330" s="4">
        <v>44821</v>
      </c>
      <c r="K7330" t="s">
        <v>24</v>
      </c>
      <c r="L7330">
        <v>8</v>
      </c>
      <c r="M7330">
        <v>58.7</v>
      </c>
    </row>
    <row r="7331" spans="1:13">
      <c r="A7331">
        <v>913</v>
      </c>
      <c r="B7331">
        <v>249</v>
      </c>
      <c r="C7331" t="s">
        <v>43</v>
      </c>
      <c r="D7331" t="s">
        <v>160</v>
      </c>
      <c r="E7331">
        <f>VLOOKUP(TRIM(F7331),D_Produto!$A$2:$C$447,3,FALSE)</f>
        <v>95</v>
      </c>
      <c r="F7331" t="s">
        <v>960</v>
      </c>
      <c r="G7331">
        <v>1</v>
      </c>
      <c r="H7331" t="s">
        <v>32</v>
      </c>
      <c r="I7331">
        <v>6.2</v>
      </c>
      <c r="J7331" s="4">
        <v>44821</v>
      </c>
      <c r="K7331" t="s">
        <v>24</v>
      </c>
      <c r="L7331">
        <v>3.75</v>
      </c>
      <c r="M7331">
        <v>58.7</v>
      </c>
    </row>
    <row r="7332" spans="1:13">
      <c r="A7332">
        <v>913</v>
      </c>
      <c r="B7332">
        <v>249</v>
      </c>
      <c r="C7332" t="s">
        <v>43</v>
      </c>
      <c r="D7332" t="s">
        <v>160</v>
      </c>
      <c r="E7332">
        <f>VLOOKUP(TRIM(F7332),D_Produto!$A$2:$C$447,3,FALSE)</f>
        <v>103</v>
      </c>
      <c r="F7332" t="s">
        <v>1283</v>
      </c>
      <c r="G7332">
        <v>2</v>
      </c>
      <c r="H7332" t="s">
        <v>32</v>
      </c>
      <c r="I7332">
        <v>11.2</v>
      </c>
      <c r="J7332" s="4">
        <v>44821</v>
      </c>
      <c r="K7332" t="s">
        <v>24</v>
      </c>
      <c r="L7332">
        <v>8</v>
      </c>
      <c r="M7332">
        <v>58.7</v>
      </c>
    </row>
    <row r="7333" spans="1:13">
      <c r="A7333">
        <v>913</v>
      </c>
      <c r="B7333">
        <v>249</v>
      </c>
      <c r="C7333" t="s">
        <v>43</v>
      </c>
      <c r="D7333" t="s">
        <v>160</v>
      </c>
      <c r="E7333">
        <f>VLOOKUP(TRIM(F7333),D_Produto!$A$2:$C$447,3,FALSE)</f>
        <v>282</v>
      </c>
      <c r="F7333" t="s">
        <v>55</v>
      </c>
      <c r="G7333">
        <v>1</v>
      </c>
      <c r="H7333" t="s">
        <v>32</v>
      </c>
      <c r="I7333">
        <v>7.5</v>
      </c>
      <c r="J7333" s="4">
        <v>44821</v>
      </c>
      <c r="K7333" t="s">
        <v>24</v>
      </c>
      <c r="L7333">
        <v>4.5</v>
      </c>
      <c r="M7333">
        <v>58.7</v>
      </c>
    </row>
    <row r="7334" spans="1:13">
      <c r="A7334">
        <v>913</v>
      </c>
      <c r="B7334">
        <v>249</v>
      </c>
      <c r="C7334" t="s">
        <v>43</v>
      </c>
      <c r="D7334" t="s">
        <v>160</v>
      </c>
      <c r="E7334">
        <f>VLOOKUP(TRIM(F7334),D_Produto!$A$2:$C$447,3,FALSE)</f>
        <v>30</v>
      </c>
      <c r="F7334" t="s">
        <v>79</v>
      </c>
      <c r="G7334">
        <v>3</v>
      </c>
      <c r="H7334" t="s">
        <v>77</v>
      </c>
      <c r="I7334">
        <v>12.3</v>
      </c>
      <c r="J7334" s="4">
        <v>44821</v>
      </c>
      <c r="K7334" t="s">
        <v>50</v>
      </c>
      <c r="L7334">
        <v>7.5</v>
      </c>
      <c r="M7334">
        <v>58.7</v>
      </c>
    </row>
    <row r="7335" spans="1:13">
      <c r="A7335">
        <v>914</v>
      </c>
      <c r="B7335">
        <v>79</v>
      </c>
      <c r="C7335" t="s">
        <v>28</v>
      </c>
      <c r="D7335" t="s">
        <v>21</v>
      </c>
      <c r="E7335">
        <f>VLOOKUP(TRIM(F7335),D_Produto!$A$2:$C$447,3,FALSE)</f>
        <v>56</v>
      </c>
      <c r="F7335" t="s">
        <v>434</v>
      </c>
      <c r="G7335">
        <v>1</v>
      </c>
      <c r="H7335" t="s">
        <v>26</v>
      </c>
      <c r="I7335">
        <v>7.4</v>
      </c>
      <c r="J7335" s="4">
        <v>44821</v>
      </c>
      <c r="K7335" t="s">
        <v>24</v>
      </c>
      <c r="L7335">
        <v>4.5</v>
      </c>
      <c r="M7335">
        <v>92.2</v>
      </c>
    </row>
    <row r="7336" spans="1:13">
      <c r="A7336">
        <v>914</v>
      </c>
      <c r="B7336">
        <v>79</v>
      </c>
      <c r="C7336" t="s">
        <v>28</v>
      </c>
      <c r="D7336" t="s">
        <v>21</v>
      </c>
      <c r="E7336">
        <f>VLOOKUP(TRIM(F7336),D_Produto!$A$2:$C$447,3,FALSE)</f>
        <v>168</v>
      </c>
      <c r="F7336" t="s">
        <v>298</v>
      </c>
      <c r="G7336">
        <v>1</v>
      </c>
      <c r="H7336" t="s">
        <v>32</v>
      </c>
      <c r="I7336">
        <v>2.9</v>
      </c>
      <c r="J7336" s="4">
        <v>44821</v>
      </c>
      <c r="K7336" t="s">
        <v>24</v>
      </c>
      <c r="L7336">
        <v>1.75</v>
      </c>
      <c r="M7336">
        <v>92.2</v>
      </c>
    </row>
    <row r="7337" spans="1:13">
      <c r="A7337">
        <v>914</v>
      </c>
      <c r="B7337">
        <v>79</v>
      </c>
      <c r="C7337" t="s">
        <v>28</v>
      </c>
      <c r="D7337" t="s">
        <v>21</v>
      </c>
      <c r="E7337">
        <f>VLOOKUP(TRIM(F7337),D_Produto!$A$2:$C$447,3,FALSE)</f>
        <v>217</v>
      </c>
      <c r="F7337" t="s">
        <v>1147</v>
      </c>
      <c r="G7337">
        <v>2</v>
      </c>
      <c r="H7337" t="s">
        <v>52</v>
      </c>
      <c r="I7337">
        <v>16.600000000000001</v>
      </c>
      <c r="J7337" s="4">
        <v>44821</v>
      </c>
      <c r="K7337" t="s">
        <v>24</v>
      </c>
      <c r="L7337">
        <v>10</v>
      </c>
      <c r="M7337">
        <v>92.2</v>
      </c>
    </row>
    <row r="7338" spans="1:13">
      <c r="A7338">
        <v>914</v>
      </c>
      <c r="B7338">
        <v>79</v>
      </c>
      <c r="C7338" t="s">
        <v>28</v>
      </c>
      <c r="D7338" t="s">
        <v>21</v>
      </c>
      <c r="E7338">
        <f>VLOOKUP(TRIM(F7338),D_Produto!$A$2:$C$447,3,FALSE)</f>
        <v>187</v>
      </c>
      <c r="F7338" t="s">
        <v>1107</v>
      </c>
      <c r="G7338">
        <v>1</v>
      </c>
      <c r="H7338" t="s">
        <v>32</v>
      </c>
      <c r="I7338">
        <v>14.9</v>
      </c>
      <c r="J7338" s="4">
        <v>44821</v>
      </c>
      <c r="K7338" t="s">
        <v>24</v>
      </c>
      <c r="L7338">
        <v>9</v>
      </c>
      <c r="M7338">
        <v>92.2</v>
      </c>
    </row>
    <row r="7339" spans="1:13">
      <c r="A7339">
        <v>914</v>
      </c>
      <c r="B7339">
        <v>79</v>
      </c>
      <c r="C7339" t="s">
        <v>28</v>
      </c>
      <c r="D7339" t="s">
        <v>21</v>
      </c>
      <c r="E7339">
        <f>VLOOKUP(TRIM(F7339),D_Produto!$A$2:$C$447,3,FALSE)</f>
        <v>237</v>
      </c>
      <c r="F7339" t="s">
        <v>445</v>
      </c>
      <c r="G7339">
        <v>1</v>
      </c>
      <c r="H7339" t="s">
        <v>32</v>
      </c>
      <c r="I7339">
        <v>7.4</v>
      </c>
      <c r="J7339" s="4">
        <v>44821</v>
      </c>
      <c r="K7339" t="s">
        <v>24</v>
      </c>
      <c r="L7339">
        <v>4.5</v>
      </c>
      <c r="M7339">
        <v>92.2</v>
      </c>
    </row>
    <row r="7340" spans="1:13">
      <c r="A7340">
        <v>914</v>
      </c>
      <c r="B7340">
        <v>79</v>
      </c>
      <c r="C7340" t="s">
        <v>28</v>
      </c>
      <c r="D7340" t="s">
        <v>21</v>
      </c>
      <c r="E7340">
        <f>VLOOKUP(TRIM(F7340),D_Produto!$A$2:$C$447,3,FALSE)</f>
        <v>284</v>
      </c>
      <c r="F7340" t="s">
        <v>1279</v>
      </c>
      <c r="G7340">
        <v>1</v>
      </c>
      <c r="H7340" t="s">
        <v>52</v>
      </c>
      <c r="I7340">
        <v>5.8</v>
      </c>
      <c r="J7340" s="4">
        <v>44821</v>
      </c>
      <c r="K7340" t="s">
        <v>24</v>
      </c>
      <c r="L7340">
        <v>3.5</v>
      </c>
      <c r="M7340">
        <v>92.2</v>
      </c>
    </row>
    <row r="7341" spans="1:13">
      <c r="A7341">
        <v>914</v>
      </c>
      <c r="B7341">
        <v>79</v>
      </c>
      <c r="C7341" t="s">
        <v>28</v>
      </c>
      <c r="D7341" t="s">
        <v>21</v>
      </c>
      <c r="E7341">
        <f>VLOOKUP(TRIM(F7341),D_Produto!$A$2:$C$447,3,FALSE)</f>
        <v>30</v>
      </c>
      <c r="F7341" t="s">
        <v>79</v>
      </c>
      <c r="G7341">
        <v>1</v>
      </c>
      <c r="H7341" t="s">
        <v>77</v>
      </c>
      <c r="I7341">
        <v>4.0999999999999996</v>
      </c>
      <c r="J7341" s="4">
        <v>44821</v>
      </c>
      <c r="K7341" t="s">
        <v>50</v>
      </c>
      <c r="L7341">
        <v>2.5</v>
      </c>
      <c r="M7341">
        <v>92.2</v>
      </c>
    </row>
    <row r="7342" spans="1:13">
      <c r="A7342">
        <v>914</v>
      </c>
      <c r="B7342">
        <v>79</v>
      </c>
      <c r="C7342" t="s">
        <v>28</v>
      </c>
      <c r="D7342" t="s">
        <v>21</v>
      </c>
      <c r="E7342">
        <f>VLOOKUP(TRIM(F7342),D_Produto!$A$2:$C$447,3,FALSE)</f>
        <v>40</v>
      </c>
      <c r="F7342" t="s">
        <v>1007</v>
      </c>
      <c r="G7342">
        <v>1</v>
      </c>
      <c r="H7342" t="s">
        <v>66</v>
      </c>
      <c r="I7342">
        <v>7.8</v>
      </c>
      <c r="J7342" s="4">
        <v>44821</v>
      </c>
      <c r="K7342" t="s">
        <v>24</v>
      </c>
      <c r="L7342">
        <v>6</v>
      </c>
      <c r="M7342">
        <v>92.2</v>
      </c>
    </row>
    <row r="7343" spans="1:13">
      <c r="A7343">
        <v>914</v>
      </c>
      <c r="B7343">
        <v>79</v>
      </c>
      <c r="C7343" t="s">
        <v>28</v>
      </c>
      <c r="D7343" t="s">
        <v>21</v>
      </c>
      <c r="E7343">
        <f>VLOOKUP(TRIM(F7343),D_Produto!$A$2:$C$447,3,FALSE)</f>
        <v>143</v>
      </c>
      <c r="F7343" t="s">
        <v>1133</v>
      </c>
      <c r="G7343">
        <v>1</v>
      </c>
      <c r="H7343" t="s">
        <v>38</v>
      </c>
      <c r="I7343">
        <v>5.8</v>
      </c>
      <c r="J7343" s="4">
        <v>44821</v>
      </c>
      <c r="K7343" t="s">
        <v>24</v>
      </c>
      <c r="L7343">
        <v>4</v>
      </c>
      <c r="M7343">
        <v>92.2</v>
      </c>
    </row>
    <row r="7344" spans="1:13">
      <c r="A7344">
        <v>914</v>
      </c>
      <c r="B7344">
        <v>79</v>
      </c>
      <c r="C7344" t="s">
        <v>28</v>
      </c>
      <c r="D7344" t="s">
        <v>21</v>
      </c>
      <c r="E7344">
        <f>VLOOKUP(TRIM(F7344),D_Produto!$A$2:$C$447,3,FALSE)</f>
        <v>218</v>
      </c>
      <c r="F7344" t="s">
        <v>47</v>
      </c>
      <c r="G7344">
        <v>1</v>
      </c>
      <c r="H7344" t="s">
        <v>32</v>
      </c>
      <c r="I7344">
        <v>19.5</v>
      </c>
      <c r="J7344" s="4">
        <v>44821</v>
      </c>
      <c r="K7344" t="s">
        <v>24</v>
      </c>
      <c r="L7344">
        <v>15</v>
      </c>
      <c r="M7344">
        <v>92.2</v>
      </c>
    </row>
    <row r="7345" spans="1:13">
      <c r="A7345">
        <v>915</v>
      </c>
      <c r="B7345">
        <v>65</v>
      </c>
      <c r="C7345" t="s">
        <v>28</v>
      </c>
      <c r="D7345" t="s">
        <v>21</v>
      </c>
      <c r="E7345">
        <f>VLOOKUP(TRIM(F7345),D_Produto!$A$2:$C$447,3,FALSE)</f>
        <v>217</v>
      </c>
      <c r="F7345" t="s">
        <v>1147</v>
      </c>
      <c r="G7345">
        <v>1</v>
      </c>
      <c r="H7345" t="s">
        <v>52</v>
      </c>
      <c r="I7345">
        <v>8.3000000000000007</v>
      </c>
      <c r="J7345" s="4">
        <v>44821</v>
      </c>
      <c r="K7345" t="s">
        <v>24</v>
      </c>
      <c r="L7345">
        <v>5</v>
      </c>
      <c r="M7345">
        <v>33.6</v>
      </c>
    </row>
    <row r="7346" spans="1:13">
      <c r="A7346">
        <v>915</v>
      </c>
      <c r="B7346">
        <v>65</v>
      </c>
      <c r="C7346" t="s">
        <v>28</v>
      </c>
      <c r="D7346" t="s">
        <v>21</v>
      </c>
      <c r="E7346">
        <f>VLOOKUP(TRIM(F7346),D_Produto!$A$2:$C$447,3,FALSE)</f>
        <v>284</v>
      </c>
      <c r="F7346" t="s">
        <v>1279</v>
      </c>
      <c r="G7346">
        <v>1</v>
      </c>
      <c r="H7346" t="s">
        <v>52</v>
      </c>
      <c r="I7346">
        <v>5.8</v>
      </c>
      <c r="J7346" s="4">
        <v>44821</v>
      </c>
      <c r="K7346" t="s">
        <v>24</v>
      </c>
      <c r="L7346">
        <v>3.5</v>
      </c>
      <c r="M7346">
        <v>33.6</v>
      </c>
    </row>
    <row r="7347" spans="1:13">
      <c r="A7347">
        <v>915</v>
      </c>
      <c r="B7347">
        <v>65</v>
      </c>
      <c r="C7347" t="s">
        <v>28</v>
      </c>
      <c r="D7347" t="s">
        <v>21</v>
      </c>
      <c r="E7347">
        <f>VLOOKUP(TRIM(F7347),D_Produto!$A$2:$C$447,3,FALSE)</f>
        <v>134</v>
      </c>
      <c r="F7347" t="s">
        <v>1320</v>
      </c>
      <c r="G7347">
        <v>1</v>
      </c>
      <c r="H7347" t="s">
        <v>52</v>
      </c>
      <c r="I7347">
        <v>19.5</v>
      </c>
      <c r="J7347" s="4">
        <v>44821</v>
      </c>
      <c r="K7347" t="s">
        <v>24</v>
      </c>
      <c r="L7347">
        <v>15</v>
      </c>
      <c r="M7347">
        <v>33.6</v>
      </c>
    </row>
    <row r="7348" spans="1:13">
      <c r="A7348">
        <v>916</v>
      </c>
      <c r="B7348">
        <v>47</v>
      </c>
      <c r="C7348" t="s">
        <v>18</v>
      </c>
      <c r="D7348" t="s">
        <v>21</v>
      </c>
      <c r="E7348">
        <f>VLOOKUP(TRIM(F7348),D_Produto!$A$2:$C$447,3,FALSE)</f>
        <v>58</v>
      </c>
      <c r="F7348" t="s">
        <v>648</v>
      </c>
      <c r="G7348">
        <v>1</v>
      </c>
      <c r="H7348" t="s">
        <v>26</v>
      </c>
      <c r="I7348">
        <v>8.5</v>
      </c>
      <c r="J7348" s="4">
        <v>44821</v>
      </c>
      <c r="K7348" t="s">
        <v>24</v>
      </c>
      <c r="L7348">
        <v>5.2</v>
      </c>
      <c r="M7348">
        <v>62.1</v>
      </c>
    </row>
    <row r="7349" spans="1:13">
      <c r="A7349">
        <v>916</v>
      </c>
      <c r="B7349">
        <v>47</v>
      </c>
      <c r="C7349" t="s">
        <v>18</v>
      </c>
      <c r="D7349" t="s">
        <v>21</v>
      </c>
      <c r="E7349">
        <f>VLOOKUP(TRIM(F7349),D_Produto!$A$2:$C$447,3,FALSE)</f>
        <v>176</v>
      </c>
      <c r="F7349" t="s">
        <v>958</v>
      </c>
      <c r="G7349">
        <v>1</v>
      </c>
      <c r="H7349" t="s">
        <v>32</v>
      </c>
      <c r="I7349">
        <v>12.8</v>
      </c>
      <c r="J7349" s="4">
        <v>44821</v>
      </c>
      <c r="K7349" t="s">
        <v>24</v>
      </c>
      <c r="L7349">
        <v>7.75</v>
      </c>
      <c r="M7349">
        <v>62.1</v>
      </c>
    </row>
    <row r="7350" spans="1:13">
      <c r="A7350">
        <v>916</v>
      </c>
      <c r="B7350">
        <v>47</v>
      </c>
      <c r="C7350" t="s">
        <v>18</v>
      </c>
      <c r="D7350" t="s">
        <v>21</v>
      </c>
      <c r="E7350">
        <f>VLOOKUP(TRIM(F7350),D_Produto!$A$2:$C$447,3,FALSE)</f>
        <v>60</v>
      </c>
      <c r="F7350" t="s">
        <v>1293</v>
      </c>
      <c r="G7350">
        <v>1</v>
      </c>
      <c r="H7350" t="s">
        <v>32</v>
      </c>
      <c r="I7350">
        <v>3.3</v>
      </c>
      <c r="J7350" s="4">
        <v>44821</v>
      </c>
      <c r="K7350" t="s">
        <v>24</v>
      </c>
      <c r="L7350">
        <v>2</v>
      </c>
      <c r="M7350">
        <v>62.1</v>
      </c>
    </row>
    <row r="7351" spans="1:13">
      <c r="A7351">
        <v>916</v>
      </c>
      <c r="B7351">
        <v>47</v>
      </c>
      <c r="C7351" t="s">
        <v>18</v>
      </c>
      <c r="D7351" t="s">
        <v>21</v>
      </c>
      <c r="E7351">
        <f>VLOOKUP(TRIM(F7351),D_Produto!$A$2:$C$447,3,FALSE)</f>
        <v>280</v>
      </c>
      <c r="F7351" t="s">
        <v>528</v>
      </c>
      <c r="G7351">
        <v>2</v>
      </c>
      <c r="H7351" t="s">
        <v>32</v>
      </c>
      <c r="I7351">
        <v>14.8</v>
      </c>
      <c r="J7351" s="4">
        <v>44821</v>
      </c>
      <c r="K7351" t="s">
        <v>24</v>
      </c>
      <c r="L7351">
        <v>9</v>
      </c>
      <c r="M7351">
        <v>62.1</v>
      </c>
    </row>
    <row r="7352" spans="1:13">
      <c r="A7352">
        <v>916</v>
      </c>
      <c r="B7352">
        <v>47</v>
      </c>
      <c r="C7352" t="s">
        <v>18</v>
      </c>
      <c r="D7352" t="s">
        <v>21</v>
      </c>
      <c r="E7352">
        <f>VLOOKUP(TRIM(F7352),D_Produto!$A$2:$C$447,3,FALSE)</f>
        <v>30</v>
      </c>
      <c r="F7352" t="s">
        <v>79</v>
      </c>
      <c r="G7352">
        <v>1</v>
      </c>
      <c r="H7352" t="s">
        <v>77</v>
      </c>
      <c r="I7352">
        <v>4.0999999999999996</v>
      </c>
      <c r="J7352" s="4">
        <v>44821</v>
      </c>
      <c r="K7352" t="s">
        <v>50</v>
      </c>
      <c r="L7352">
        <v>2.5</v>
      </c>
      <c r="M7352">
        <v>62.1</v>
      </c>
    </row>
    <row r="7353" spans="1:13">
      <c r="A7353">
        <v>916</v>
      </c>
      <c r="B7353">
        <v>47</v>
      </c>
      <c r="C7353" t="s">
        <v>18</v>
      </c>
      <c r="D7353" t="s">
        <v>21</v>
      </c>
      <c r="E7353">
        <f>VLOOKUP(TRIM(F7353),D_Produto!$A$2:$C$447,3,FALSE)</f>
        <v>260</v>
      </c>
      <c r="F7353" t="s">
        <v>76</v>
      </c>
      <c r="G7353">
        <v>1</v>
      </c>
      <c r="H7353" t="s">
        <v>593</v>
      </c>
      <c r="I7353">
        <v>7.4</v>
      </c>
      <c r="J7353" s="4">
        <v>44821</v>
      </c>
      <c r="K7353" t="s">
        <v>24</v>
      </c>
      <c r="L7353">
        <v>4.5</v>
      </c>
      <c r="M7353">
        <v>62.1</v>
      </c>
    </row>
    <row r="7354" spans="1:13">
      <c r="A7354">
        <v>916</v>
      </c>
      <c r="B7354">
        <v>47</v>
      </c>
      <c r="C7354" t="s">
        <v>18</v>
      </c>
      <c r="D7354" t="s">
        <v>21</v>
      </c>
      <c r="E7354">
        <f>VLOOKUP(TRIM(F7354),D_Produto!$A$2:$C$447,3,FALSE)</f>
        <v>124</v>
      </c>
      <c r="F7354" t="s">
        <v>174</v>
      </c>
      <c r="G7354">
        <v>1</v>
      </c>
      <c r="H7354" t="s">
        <v>32</v>
      </c>
      <c r="I7354">
        <v>11.2</v>
      </c>
      <c r="J7354" s="4">
        <v>44821</v>
      </c>
      <c r="K7354" t="s">
        <v>24</v>
      </c>
      <c r="L7354">
        <v>8.6</v>
      </c>
      <c r="M7354">
        <v>62.1</v>
      </c>
    </row>
    <row r="7355" spans="1:13">
      <c r="A7355">
        <v>917</v>
      </c>
      <c r="B7355">
        <v>9</v>
      </c>
      <c r="C7355" t="s">
        <v>18</v>
      </c>
      <c r="D7355" t="s">
        <v>46</v>
      </c>
      <c r="E7355">
        <f>VLOOKUP(TRIM(F7355),D_Produto!$A$2:$C$447,3,FALSE)</f>
        <v>18</v>
      </c>
      <c r="F7355" t="s">
        <v>1342</v>
      </c>
      <c r="G7355">
        <v>1</v>
      </c>
      <c r="H7355" t="s">
        <v>333</v>
      </c>
      <c r="I7355">
        <v>10.8</v>
      </c>
      <c r="J7355" s="4">
        <v>44821</v>
      </c>
      <c r="K7355" t="s">
        <v>24</v>
      </c>
      <c r="L7355">
        <v>6.5</v>
      </c>
      <c r="M7355">
        <v>60</v>
      </c>
    </row>
    <row r="7356" spans="1:13">
      <c r="A7356">
        <v>917</v>
      </c>
      <c r="B7356">
        <v>9</v>
      </c>
      <c r="C7356" t="s">
        <v>18</v>
      </c>
      <c r="D7356" t="s">
        <v>46</v>
      </c>
      <c r="E7356">
        <f>VLOOKUP(TRIM(F7356),D_Produto!$A$2:$C$447,3,FALSE)</f>
        <v>167</v>
      </c>
      <c r="F7356" t="s">
        <v>1253</v>
      </c>
      <c r="G7356">
        <v>1</v>
      </c>
      <c r="H7356" t="s">
        <v>26</v>
      </c>
      <c r="I7356">
        <v>8.3000000000000007</v>
      </c>
      <c r="J7356" s="4">
        <v>44821</v>
      </c>
      <c r="K7356" t="s">
        <v>24</v>
      </c>
      <c r="L7356">
        <v>5</v>
      </c>
      <c r="M7356">
        <v>60</v>
      </c>
    </row>
    <row r="7357" spans="1:13">
      <c r="A7357">
        <v>917</v>
      </c>
      <c r="B7357">
        <v>9</v>
      </c>
      <c r="C7357" t="s">
        <v>18</v>
      </c>
      <c r="D7357" t="s">
        <v>46</v>
      </c>
      <c r="E7357">
        <f>VLOOKUP(TRIM(F7357),D_Produto!$A$2:$C$447,3,FALSE)</f>
        <v>170</v>
      </c>
      <c r="F7357" t="s">
        <v>304</v>
      </c>
      <c r="G7357">
        <v>1</v>
      </c>
      <c r="H7357" t="s">
        <v>32</v>
      </c>
      <c r="I7357">
        <v>4.3</v>
      </c>
      <c r="J7357" s="4">
        <v>44821</v>
      </c>
      <c r="K7357" t="s">
        <v>24</v>
      </c>
      <c r="L7357">
        <v>2.6</v>
      </c>
      <c r="M7357">
        <v>60</v>
      </c>
    </row>
    <row r="7358" spans="1:13">
      <c r="A7358">
        <v>917</v>
      </c>
      <c r="B7358">
        <v>9</v>
      </c>
      <c r="C7358" t="s">
        <v>18</v>
      </c>
      <c r="D7358" t="s">
        <v>46</v>
      </c>
      <c r="E7358">
        <f>VLOOKUP(TRIM(F7358),D_Produto!$A$2:$C$447,3,FALSE)</f>
        <v>238</v>
      </c>
      <c r="F7358" t="s">
        <v>1340</v>
      </c>
      <c r="G7358">
        <v>1</v>
      </c>
      <c r="H7358" t="s">
        <v>32</v>
      </c>
      <c r="I7358">
        <v>11.5</v>
      </c>
      <c r="J7358" s="4">
        <v>44821</v>
      </c>
      <c r="K7358" t="s">
        <v>24</v>
      </c>
      <c r="L7358">
        <v>7</v>
      </c>
      <c r="M7358">
        <v>60</v>
      </c>
    </row>
    <row r="7359" spans="1:13">
      <c r="A7359">
        <v>917</v>
      </c>
      <c r="B7359">
        <v>9</v>
      </c>
      <c r="C7359" t="s">
        <v>18</v>
      </c>
      <c r="D7359" t="s">
        <v>46</v>
      </c>
      <c r="E7359">
        <f>VLOOKUP(TRIM(F7359),D_Produto!$A$2:$C$447,3,FALSE)</f>
        <v>62</v>
      </c>
      <c r="F7359" t="s">
        <v>102</v>
      </c>
      <c r="G7359">
        <v>1</v>
      </c>
      <c r="H7359" t="s">
        <v>32</v>
      </c>
      <c r="I7359">
        <v>6.6</v>
      </c>
      <c r="J7359" s="4">
        <v>44821</v>
      </c>
      <c r="K7359" t="s">
        <v>24</v>
      </c>
      <c r="L7359">
        <v>4</v>
      </c>
      <c r="M7359">
        <v>60</v>
      </c>
    </row>
    <row r="7360" spans="1:13">
      <c r="A7360">
        <v>917</v>
      </c>
      <c r="B7360">
        <v>9</v>
      </c>
      <c r="C7360" t="s">
        <v>18</v>
      </c>
      <c r="D7360" t="s">
        <v>46</v>
      </c>
      <c r="E7360">
        <f>VLOOKUP(TRIM(F7360),D_Produto!$A$2:$C$447,3,FALSE)</f>
        <v>237</v>
      </c>
      <c r="F7360" t="s">
        <v>445</v>
      </c>
      <c r="G7360">
        <v>1</v>
      </c>
      <c r="H7360" t="s">
        <v>32</v>
      </c>
      <c r="I7360">
        <v>7.4</v>
      </c>
      <c r="J7360" s="4">
        <v>44821</v>
      </c>
      <c r="K7360" t="s">
        <v>24</v>
      </c>
      <c r="L7360">
        <v>4.5</v>
      </c>
      <c r="M7360">
        <v>60</v>
      </c>
    </row>
    <row r="7361" spans="1:13">
      <c r="A7361">
        <v>917</v>
      </c>
      <c r="B7361">
        <v>9</v>
      </c>
      <c r="C7361" t="s">
        <v>18</v>
      </c>
      <c r="D7361" t="s">
        <v>46</v>
      </c>
      <c r="E7361">
        <f>VLOOKUP(TRIM(F7361),D_Produto!$A$2:$C$447,3,FALSE)</f>
        <v>53</v>
      </c>
      <c r="F7361" t="s">
        <v>151</v>
      </c>
      <c r="G7361">
        <v>1</v>
      </c>
      <c r="H7361" t="s">
        <v>77</v>
      </c>
      <c r="I7361">
        <v>5.3</v>
      </c>
      <c r="J7361" s="4">
        <v>44821</v>
      </c>
      <c r="K7361" t="s">
        <v>24</v>
      </c>
      <c r="L7361">
        <v>3.2</v>
      </c>
      <c r="M7361">
        <v>60</v>
      </c>
    </row>
    <row r="7362" spans="1:13">
      <c r="A7362">
        <v>917</v>
      </c>
      <c r="B7362">
        <v>9</v>
      </c>
      <c r="C7362" t="s">
        <v>18</v>
      </c>
      <c r="D7362" t="s">
        <v>46</v>
      </c>
      <c r="E7362">
        <f>VLOOKUP(TRIM(F7362),D_Produto!$A$2:$C$447,3,FALSE)</f>
        <v>143</v>
      </c>
      <c r="F7362" t="s">
        <v>1133</v>
      </c>
      <c r="G7362">
        <v>1</v>
      </c>
      <c r="H7362" t="s">
        <v>38</v>
      </c>
      <c r="I7362">
        <v>5.8</v>
      </c>
      <c r="J7362" s="4">
        <v>44821</v>
      </c>
      <c r="K7362" t="s">
        <v>24</v>
      </c>
      <c r="L7362">
        <v>4</v>
      </c>
      <c r="M7362">
        <v>60</v>
      </c>
    </row>
    <row r="7363" spans="1:13">
      <c r="A7363">
        <v>918</v>
      </c>
      <c r="B7363">
        <v>188</v>
      </c>
      <c r="C7363" t="s">
        <v>18</v>
      </c>
      <c r="D7363" t="s">
        <v>46</v>
      </c>
      <c r="E7363">
        <f>VLOOKUP(TRIM(F7363),D_Produto!$A$2:$C$447,3,FALSE)</f>
        <v>58</v>
      </c>
      <c r="F7363" t="s">
        <v>648</v>
      </c>
      <c r="G7363">
        <v>2</v>
      </c>
      <c r="H7363" t="s">
        <v>26</v>
      </c>
      <c r="I7363">
        <v>17</v>
      </c>
      <c r="J7363" s="4">
        <v>44821</v>
      </c>
      <c r="K7363" t="s">
        <v>24</v>
      </c>
      <c r="L7363">
        <v>10.4</v>
      </c>
      <c r="M7363">
        <v>252.2</v>
      </c>
    </row>
    <row r="7364" spans="1:13">
      <c r="A7364">
        <v>918</v>
      </c>
      <c r="B7364">
        <v>188</v>
      </c>
      <c r="C7364" t="s">
        <v>18</v>
      </c>
      <c r="D7364" t="s">
        <v>46</v>
      </c>
      <c r="E7364">
        <f>VLOOKUP(TRIM(F7364),D_Produto!$A$2:$C$447,3,FALSE)</f>
        <v>167</v>
      </c>
      <c r="F7364" t="s">
        <v>1253</v>
      </c>
      <c r="G7364">
        <v>2</v>
      </c>
      <c r="H7364" t="s">
        <v>26</v>
      </c>
      <c r="I7364">
        <v>16.600000000000001</v>
      </c>
      <c r="J7364" s="4">
        <v>44821</v>
      </c>
      <c r="K7364" t="s">
        <v>24</v>
      </c>
      <c r="L7364">
        <v>10</v>
      </c>
      <c r="M7364">
        <v>252.2</v>
      </c>
    </row>
    <row r="7365" spans="1:13">
      <c r="A7365">
        <v>918</v>
      </c>
      <c r="B7365">
        <v>188</v>
      </c>
      <c r="C7365" t="s">
        <v>18</v>
      </c>
      <c r="D7365" t="s">
        <v>46</v>
      </c>
      <c r="E7365">
        <f>VLOOKUP(TRIM(F7365),D_Produto!$A$2:$C$447,3,FALSE)</f>
        <v>168</v>
      </c>
      <c r="F7365" t="s">
        <v>298</v>
      </c>
      <c r="G7365">
        <v>2</v>
      </c>
      <c r="H7365" t="s">
        <v>32</v>
      </c>
      <c r="I7365">
        <v>5.8</v>
      </c>
      <c r="J7365" s="4">
        <v>44821</v>
      </c>
      <c r="K7365" t="s">
        <v>24</v>
      </c>
      <c r="L7365">
        <v>3.5</v>
      </c>
      <c r="M7365">
        <v>252.2</v>
      </c>
    </row>
    <row r="7366" spans="1:13">
      <c r="A7366">
        <v>918</v>
      </c>
      <c r="B7366">
        <v>188</v>
      </c>
      <c r="C7366" t="s">
        <v>18</v>
      </c>
      <c r="D7366" t="s">
        <v>46</v>
      </c>
      <c r="E7366">
        <f>VLOOKUP(TRIM(F7366),D_Produto!$A$2:$C$447,3,FALSE)</f>
        <v>170</v>
      </c>
      <c r="F7366" t="s">
        <v>304</v>
      </c>
      <c r="G7366">
        <v>2</v>
      </c>
      <c r="H7366" t="s">
        <v>32</v>
      </c>
      <c r="I7366">
        <v>8.6</v>
      </c>
      <c r="J7366" s="4">
        <v>44821</v>
      </c>
      <c r="K7366" t="s">
        <v>24</v>
      </c>
      <c r="L7366">
        <v>5.2</v>
      </c>
      <c r="M7366">
        <v>252.2</v>
      </c>
    </row>
    <row r="7367" spans="1:13">
      <c r="A7367">
        <v>918</v>
      </c>
      <c r="B7367">
        <v>188</v>
      </c>
      <c r="C7367" t="s">
        <v>18</v>
      </c>
      <c r="D7367" t="s">
        <v>46</v>
      </c>
      <c r="E7367">
        <f>VLOOKUP(TRIM(F7367),D_Produto!$A$2:$C$447,3,FALSE)</f>
        <v>176</v>
      </c>
      <c r="F7367" t="s">
        <v>958</v>
      </c>
      <c r="G7367">
        <v>1</v>
      </c>
      <c r="H7367" t="s">
        <v>32</v>
      </c>
      <c r="I7367">
        <v>12.8</v>
      </c>
      <c r="J7367" s="4">
        <v>44821</v>
      </c>
      <c r="K7367" t="s">
        <v>24</v>
      </c>
      <c r="L7367">
        <v>7.75</v>
      </c>
      <c r="M7367">
        <v>252.2</v>
      </c>
    </row>
    <row r="7368" spans="1:13">
      <c r="A7368">
        <v>918</v>
      </c>
      <c r="B7368">
        <v>188</v>
      </c>
      <c r="C7368" t="s">
        <v>18</v>
      </c>
      <c r="D7368" t="s">
        <v>46</v>
      </c>
      <c r="E7368">
        <f>VLOOKUP(TRIM(F7368),D_Produto!$A$2:$C$447,3,FALSE)</f>
        <v>217</v>
      </c>
      <c r="F7368" t="s">
        <v>1147</v>
      </c>
      <c r="G7368">
        <v>2</v>
      </c>
      <c r="H7368" t="s">
        <v>52</v>
      </c>
      <c r="I7368">
        <v>16.600000000000001</v>
      </c>
      <c r="J7368" s="4">
        <v>44821</v>
      </c>
      <c r="K7368" t="s">
        <v>24</v>
      </c>
      <c r="L7368">
        <v>10</v>
      </c>
      <c r="M7368">
        <v>252.2</v>
      </c>
    </row>
    <row r="7369" spans="1:13">
      <c r="A7369">
        <v>918</v>
      </c>
      <c r="B7369">
        <v>188</v>
      </c>
      <c r="C7369" t="s">
        <v>18</v>
      </c>
      <c r="D7369" t="s">
        <v>46</v>
      </c>
      <c r="E7369">
        <f>VLOOKUP(TRIM(F7369),D_Produto!$A$2:$C$447,3,FALSE)</f>
        <v>60</v>
      </c>
      <c r="F7369" t="s">
        <v>1293</v>
      </c>
      <c r="G7369">
        <v>1</v>
      </c>
      <c r="H7369" t="s">
        <v>32</v>
      </c>
      <c r="I7369">
        <v>3.3</v>
      </c>
      <c r="J7369" s="4">
        <v>44821</v>
      </c>
      <c r="K7369" t="s">
        <v>24</v>
      </c>
      <c r="L7369">
        <v>2</v>
      </c>
      <c r="M7369">
        <v>252.2</v>
      </c>
    </row>
    <row r="7370" spans="1:13">
      <c r="A7370">
        <v>918</v>
      </c>
      <c r="B7370">
        <v>188</v>
      </c>
      <c r="C7370" t="s">
        <v>18</v>
      </c>
      <c r="D7370" t="s">
        <v>46</v>
      </c>
      <c r="E7370">
        <f>VLOOKUP(TRIM(F7370),D_Produto!$A$2:$C$447,3,FALSE)</f>
        <v>66</v>
      </c>
      <c r="F7370" t="s">
        <v>31</v>
      </c>
      <c r="G7370">
        <v>1</v>
      </c>
      <c r="H7370" t="s">
        <v>32</v>
      </c>
      <c r="I7370">
        <v>6.2</v>
      </c>
      <c r="J7370" s="4">
        <v>44821</v>
      </c>
      <c r="K7370" t="s">
        <v>24</v>
      </c>
      <c r="L7370">
        <v>3.75</v>
      </c>
      <c r="M7370">
        <v>252.2</v>
      </c>
    </row>
    <row r="7371" spans="1:13">
      <c r="A7371">
        <v>918</v>
      </c>
      <c r="B7371">
        <v>188</v>
      </c>
      <c r="C7371" t="s">
        <v>18</v>
      </c>
      <c r="D7371" t="s">
        <v>46</v>
      </c>
      <c r="E7371">
        <f>VLOOKUP(TRIM(F7371),D_Produto!$A$2:$C$447,3,FALSE)</f>
        <v>72</v>
      </c>
      <c r="F7371" t="s">
        <v>69</v>
      </c>
      <c r="G7371">
        <v>1</v>
      </c>
      <c r="H7371" t="s">
        <v>32</v>
      </c>
      <c r="I7371">
        <v>5.3</v>
      </c>
      <c r="J7371" s="4">
        <v>44821</v>
      </c>
      <c r="K7371" t="s">
        <v>24</v>
      </c>
      <c r="L7371">
        <v>3.25</v>
      </c>
      <c r="M7371">
        <v>252.2</v>
      </c>
    </row>
    <row r="7372" spans="1:13">
      <c r="A7372">
        <v>918</v>
      </c>
      <c r="B7372">
        <v>188</v>
      </c>
      <c r="C7372" t="s">
        <v>18</v>
      </c>
      <c r="D7372" t="s">
        <v>46</v>
      </c>
      <c r="E7372">
        <f>VLOOKUP(TRIM(F7372),D_Produto!$A$2:$C$447,3,FALSE)</f>
        <v>91</v>
      </c>
      <c r="F7372" t="s">
        <v>918</v>
      </c>
      <c r="G7372">
        <v>1</v>
      </c>
      <c r="H7372" t="s">
        <v>32</v>
      </c>
      <c r="I7372">
        <v>7.8</v>
      </c>
      <c r="J7372" s="4">
        <v>44821</v>
      </c>
      <c r="K7372" t="s">
        <v>24</v>
      </c>
      <c r="L7372">
        <v>4.75</v>
      </c>
      <c r="M7372">
        <v>252.2</v>
      </c>
    </row>
    <row r="7373" spans="1:13">
      <c r="A7373">
        <v>918</v>
      </c>
      <c r="B7373">
        <v>188</v>
      </c>
      <c r="C7373" t="s">
        <v>18</v>
      </c>
      <c r="D7373" t="s">
        <v>46</v>
      </c>
      <c r="E7373">
        <f>VLOOKUP(TRIM(F7373),D_Produto!$A$2:$C$447,3,FALSE)</f>
        <v>95</v>
      </c>
      <c r="F7373" t="s">
        <v>960</v>
      </c>
      <c r="G7373">
        <v>1</v>
      </c>
      <c r="H7373" t="s">
        <v>32</v>
      </c>
      <c r="I7373">
        <v>6.2</v>
      </c>
      <c r="J7373" s="4">
        <v>44821</v>
      </c>
      <c r="K7373" t="s">
        <v>24</v>
      </c>
      <c r="L7373">
        <v>3.75</v>
      </c>
      <c r="M7373">
        <v>252.2</v>
      </c>
    </row>
    <row r="7374" spans="1:13">
      <c r="A7374">
        <v>918</v>
      </c>
      <c r="B7374">
        <v>188</v>
      </c>
      <c r="C7374" t="s">
        <v>18</v>
      </c>
      <c r="D7374" t="s">
        <v>46</v>
      </c>
      <c r="E7374">
        <f>VLOOKUP(TRIM(F7374),D_Produto!$A$2:$C$447,3,FALSE)</f>
        <v>280</v>
      </c>
      <c r="F7374" t="s">
        <v>528</v>
      </c>
      <c r="G7374">
        <v>1</v>
      </c>
      <c r="H7374" t="s">
        <v>32</v>
      </c>
      <c r="I7374">
        <v>7.4</v>
      </c>
      <c r="J7374" s="4">
        <v>44821</v>
      </c>
      <c r="K7374" t="s">
        <v>24</v>
      </c>
      <c r="L7374">
        <v>4.5</v>
      </c>
      <c r="M7374">
        <v>252.2</v>
      </c>
    </row>
    <row r="7375" spans="1:13">
      <c r="A7375">
        <v>918</v>
      </c>
      <c r="B7375">
        <v>188</v>
      </c>
      <c r="C7375" t="s">
        <v>18</v>
      </c>
      <c r="D7375" t="s">
        <v>46</v>
      </c>
      <c r="E7375">
        <f>VLOOKUP(TRIM(F7375),D_Produto!$A$2:$C$447,3,FALSE)</f>
        <v>284</v>
      </c>
      <c r="F7375" t="s">
        <v>1279</v>
      </c>
      <c r="G7375">
        <v>1</v>
      </c>
      <c r="H7375" t="s">
        <v>52</v>
      </c>
      <c r="I7375">
        <v>5.8</v>
      </c>
      <c r="J7375" s="4">
        <v>44821</v>
      </c>
      <c r="K7375" t="s">
        <v>24</v>
      </c>
      <c r="L7375">
        <v>3.5</v>
      </c>
      <c r="M7375">
        <v>252.2</v>
      </c>
    </row>
    <row r="7376" spans="1:13">
      <c r="A7376">
        <v>918</v>
      </c>
      <c r="B7376">
        <v>188</v>
      </c>
      <c r="C7376" t="s">
        <v>18</v>
      </c>
      <c r="D7376" t="s">
        <v>46</v>
      </c>
      <c r="E7376">
        <f>VLOOKUP(TRIM(F7376),D_Produto!$A$2:$C$447,3,FALSE)</f>
        <v>96</v>
      </c>
      <c r="F7376" t="s">
        <v>109</v>
      </c>
      <c r="G7376">
        <v>1</v>
      </c>
      <c r="H7376" t="s">
        <v>49</v>
      </c>
      <c r="I7376">
        <v>4.2</v>
      </c>
      <c r="J7376" s="4">
        <v>44821</v>
      </c>
      <c r="K7376" t="s">
        <v>50</v>
      </c>
      <c r="L7376">
        <v>2.5</v>
      </c>
      <c r="M7376">
        <v>252.2</v>
      </c>
    </row>
    <row r="7377" spans="1:13">
      <c r="A7377">
        <v>918</v>
      </c>
      <c r="B7377">
        <v>188</v>
      </c>
      <c r="C7377" t="s">
        <v>18</v>
      </c>
      <c r="D7377" t="s">
        <v>46</v>
      </c>
      <c r="E7377">
        <f>VLOOKUP(TRIM(F7377),D_Produto!$A$2:$C$447,3,FALSE)</f>
        <v>106</v>
      </c>
      <c r="F7377" t="s">
        <v>48</v>
      </c>
      <c r="G7377">
        <v>1</v>
      </c>
      <c r="H7377" t="s">
        <v>49</v>
      </c>
      <c r="I7377">
        <v>5.8</v>
      </c>
      <c r="J7377" s="4">
        <v>44821</v>
      </c>
      <c r="K7377" t="s">
        <v>50</v>
      </c>
      <c r="L7377">
        <v>3.5</v>
      </c>
      <c r="M7377">
        <v>252.2</v>
      </c>
    </row>
    <row r="7378" spans="1:13">
      <c r="A7378">
        <v>918</v>
      </c>
      <c r="B7378">
        <v>188</v>
      </c>
      <c r="C7378" t="s">
        <v>18</v>
      </c>
      <c r="D7378" t="s">
        <v>46</v>
      </c>
      <c r="E7378">
        <f>VLOOKUP(TRIM(F7378),D_Produto!$A$2:$C$447,3,FALSE)</f>
        <v>118</v>
      </c>
      <c r="F7378" t="s">
        <v>117</v>
      </c>
      <c r="G7378">
        <v>1</v>
      </c>
      <c r="H7378" t="s">
        <v>49</v>
      </c>
      <c r="I7378">
        <v>6.6</v>
      </c>
      <c r="J7378" s="4">
        <v>44821</v>
      </c>
      <c r="K7378" t="s">
        <v>50</v>
      </c>
      <c r="L7378">
        <v>4</v>
      </c>
      <c r="M7378">
        <v>252.2</v>
      </c>
    </row>
    <row r="7379" spans="1:13">
      <c r="A7379">
        <v>918</v>
      </c>
      <c r="B7379">
        <v>188</v>
      </c>
      <c r="C7379" t="s">
        <v>18</v>
      </c>
      <c r="D7379" t="s">
        <v>46</v>
      </c>
      <c r="E7379">
        <f>VLOOKUP(TRIM(F7379),D_Produto!$A$2:$C$447,3,FALSE)</f>
        <v>48</v>
      </c>
      <c r="F7379" t="s">
        <v>1256</v>
      </c>
      <c r="G7379">
        <v>1</v>
      </c>
      <c r="H7379" t="s">
        <v>26</v>
      </c>
      <c r="I7379">
        <v>16.899999999999999</v>
      </c>
      <c r="J7379" s="4">
        <v>44821</v>
      </c>
      <c r="K7379" t="s">
        <v>24</v>
      </c>
      <c r="L7379">
        <v>13</v>
      </c>
      <c r="M7379">
        <v>252.2</v>
      </c>
    </row>
    <row r="7380" spans="1:13">
      <c r="A7380">
        <v>918</v>
      </c>
      <c r="B7380">
        <v>188</v>
      </c>
      <c r="C7380" t="s">
        <v>18</v>
      </c>
      <c r="D7380" t="s">
        <v>46</v>
      </c>
      <c r="E7380">
        <f>VLOOKUP(TRIM(F7380),D_Produto!$A$2:$C$447,3,FALSE)</f>
        <v>197</v>
      </c>
      <c r="F7380" t="s">
        <v>1353</v>
      </c>
      <c r="G7380">
        <v>1</v>
      </c>
      <c r="H7380" t="s">
        <v>81</v>
      </c>
      <c r="I7380">
        <v>27.3</v>
      </c>
      <c r="J7380" s="4">
        <v>44821</v>
      </c>
      <c r="K7380" t="s">
        <v>24</v>
      </c>
      <c r="L7380">
        <v>21</v>
      </c>
      <c r="M7380">
        <v>252.2</v>
      </c>
    </row>
    <row r="7381" spans="1:13">
      <c r="A7381">
        <v>918</v>
      </c>
      <c r="B7381">
        <v>188</v>
      </c>
      <c r="C7381" t="s">
        <v>18</v>
      </c>
      <c r="D7381" t="s">
        <v>46</v>
      </c>
      <c r="E7381">
        <f>VLOOKUP(TRIM(F7381),D_Produto!$A$2:$C$447,3,FALSE)</f>
        <v>293</v>
      </c>
      <c r="F7381" t="s">
        <v>932</v>
      </c>
      <c r="G7381">
        <v>1</v>
      </c>
      <c r="H7381" t="s">
        <v>933</v>
      </c>
      <c r="I7381">
        <v>25.4</v>
      </c>
      <c r="J7381" s="4">
        <v>44821</v>
      </c>
      <c r="K7381" t="s">
        <v>24</v>
      </c>
      <c r="L7381">
        <v>19.5</v>
      </c>
      <c r="M7381">
        <v>252.2</v>
      </c>
    </row>
    <row r="7382" spans="1:13">
      <c r="A7382">
        <v>918</v>
      </c>
      <c r="B7382">
        <v>188</v>
      </c>
      <c r="C7382" t="s">
        <v>18</v>
      </c>
      <c r="D7382" t="s">
        <v>46</v>
      </c>
      <c r="E7382">
        <f>VLOOKUP(TRIM(F7382),D_Produto!$A$2:$C$447,3,FALSE)</f>
        <v>270</v>
      </c>
      <c r="F7382" t="s">
        <v>388</v>
      </c>
      <c r="G7382">
        <v>1</v>
      </c>
      <c r="H7382" t="s">
        <v>38</v>
      </c>
      <c r="I7382">
        <v>27.9</v>
      </c>
      <c r="J7382" s="4">
        <v>44821</v>
      </c>
      <c r="K7382" t="s">
        <v>24</v>
      </c>
      <c r="L7382">
        <v>21</v>
      </c>
      <c r="M7382">
        <v>252.2</v>
      </c>
    </row>
    <row r="7383" spans="1:13">
      <c r="A7383">
        <v>918</v>
      </c>
      <c r="B7383">
        <v>188</v>
      </c>
      <c r="C7383" t="s">
        <v>18</v>
      </c>
      <c r="D7383" t="s">
        <v>46</v>
      </c>
      <c r="E7383">
        <f>VLOOKUP(TRIM(F7383),D_Produto!$A$2:$C$447,3,FALSE)</f>
        <v>274</v>
      </c>
      <c r="F7383" t="s">
        <v>466</v>
      </c>
      <c r="G7383">
        <v>1</v>
      </c>
      <c r="H7383" t="s">
        <v>32</v>
      </c>
      <c r="I7383">
        <v>10.9</v>
      </c>
      <c r="J7383" s="4">
        <v>44821</v>
      </c>
      <c r="K7383" t="s">
        <v>24</v>
      </c>
      <c r="L7383">
        <v>8.4</v>
      </c>
      <c r="M7383">
        <v>252.2</v>
      </c>
    </row>
    <row r="7384" spans="1:13">
      <c r="A7384">
        <v>918</v>
      </c>
      <c r="B7384">
        <v>188</v>
      </c>
      <c r="C7384" t="s">
        <v>18</v>
      </c>
      <c r="D7384" t="s">
        <v>46</v>
      </c>
      <c r="E7384">
        <f>VLOOKUP(TRIM(F7384),D_Produto!$A$2:$C$447,3,FALSE)</f>
        <v>40</v>
      </c>
      <c r="F7384" t="s">
        <v>1007</v>
      </c>
      <c r="G7384">
        <v>1</v>
      </c>
      <c r="H7384" t="s">
        <v>66</v>
      </c>
      <c r="I7384">
        <v>7.8</v>
      </c>
      <c r="J7384" s="4">
        <v>44821</v>
      </c>
      <c r="K7384" t="s">
        <v>24</v>
      </c>
      <c r="L7384">
        <v>6</v>
      </c>
      <c r="M7384">
        <v>252.2</v>
      </c>
    </row>
    <row r="7385" spans="1:13">
      <c r="A7385">
        <v>919</v>
      </c>
      <c r="B7385">
        <v>145</v>
      </c>
      <c r="C7385" t="s">
        <v>18</v>
      </c>
      <c r="D7385" t="s">
        <v>21</v>
      </c>
      <c r="E7385">
        <f>VLOOKUP(TRIM(F7385),D_Produto!$A$2:$C$447,3,FALSE)</f>
        <v>250</v>
      </c>
      <c r="F7385" t="s">
        <v>854</v>
      </c>
      <c r="G7385">
        <v>2</v>
      </c>
      <c r="H7385" t="s">
        <v>472</v>
      </c>
      <c r="I7385">
        <v>83.2</v>
      </c>
      <c r="J7385" s="4">
        <v>44821</v>
      </c>
      <c r="K7385" t="s">
        <v>24</v>
      </c>
      <c r="L7385">
        <v>64</v>
      </c>
      <c r="M7385">
        <v>83.2</v>
      </c>
    </row>
    <row r="7386" spans="1:13">
      <c r="A7386">
        <v>920</v>
      </c>
      <c r="B7386">
        <v>122</v>
      </c>
      <c r="C7386" t="s">
        <v>96</v>
      </c>
      <c r="D7386" t="s">
        <v>21</v>
      </c>
      <c r="E7386">
        <f>VLOOKUP(TRIM(F7386),D_Produto!$A$2:$C$447,3,FALSE)</f>
        <v>176</v>
      </c>
      <c r="F7386" t="s">
        <v>958</v>
      </c>
      <c r="G7386">
        <v>1</v>
      </c>
      <c r="H7386" t="s">
        <v>32</v>
      </c>
      <c r="I7386">
        <v>12.8</v>
      </c>
      <c r="J7386" s="4">
        <v>44821</v>
      </c>
      <c r="K7386" t="s">
        <v>24</v>
      </c>
      <c r="L7386">
        <v>7.75</v>
      </c>
      <c r="M7386">
        <v>57.6</v>
      </c>
    </row>
    <row r="7387" spans="1:13">
      <c r="A7387">
        <v>920</v>
      </c>
      <c r="B7387">
        <v>122</v>
      </c>
      <c r="C7387" t="s">
        <v>96</v>
      </c>
      <c r="D7387" t="s">
        <v>21</v>
      </c>
      <c r="E7387">
        <f>VLOOKUP(TRIM(F7387),D_Produto!$A$2:$C$447,3,FALSE)</f>
        <v>217</v>
      </c>
      <c r="F7387" t="s">
        <v>1147</v>
      </c>
      <c r="G7387">
        <v>4</v>
      </c>
      <c r="H7387" t="s">
        <v>52</v>
      </c>
      <c r="I7387">
        <v>33.200000000000003</v>
      </c>
      <c r="J7387" s="4">
        <v>44821</v>
      </c>
      <c r="K7387" t="s">
        <v>24</v>
      </c>
      <c r="L7387">
        <v>20</v>
      </c>
      <c r="M7387">
        <v>57.6</v>
      </c>
    </row>
    <row r="7388" spans="1:13">
      <c r="A7388">
        <v>920</v>
      </c>
      <c r="B7388">
        <v>122</v>
      </c>
      <c r="C7388" t="s">
        <v>96</v>
      </c>
      <c r="D7388" t="s">
        <v>21</v>
      </c>
      <c r="E7388">
        <f>VLOOKUP(TRIM(F7388),D_Produto!$A$2:$C$447,3,FALSE)</f>
        <v>284</v>
      </c>
      <c r="F7388" t="s">
        <v>1279</v>
      </c>
      <c r="G7388">
        <v>2</v>
      </c>
      <c r="H7388" t="s">
        <v>52</v>
      </c>
      <c r="I7388">
        <v>11.6</v>
      </c>
      <c r="J7388" s="4">
        <v>44821</v>
      </c>
      <c r="K7388" t="s">
        <v>24</v>
      </c>
      <c r="L7388">
        <v>7</v>
      </c>
      <c r="M7388">
        <v>57.6</v>
      </c>
    </row>
    <row r="7389" spans="1:13">
      <c r="A7389">
        <v>921</v>
      </c>
      <c r="B7389">
        <v>45</v>
      </c>
      <c r="C7389" t="s">
        <v>28</v>
      </c>
      <c r="D7389" t="s">
        <v>21</v>
      </c>
      <c r="E7389">
        <f>VLOOKUP(TRIM(F7389),D_Produto!$A$2:$C$447,3,FALSE)</f>
        <v>58</v>
      </c>
      <c r="F7389" t="s">
        <v>648</v>
      </c>
      <c r="G7389">
        <v>1</v>
      </c>
      <c r="H7389" t="s">
        <v>26</v>
      </c>
      <c r="I7389">
        <v>8.5</v>
      </c>
      <c r="J7389" s="4">
        <v>44821</v>
      </c>
      <c r="K7389" t="s">
        <v>24</v>
      </c>
      <c r="L7389">
        <v>5.2</v>
      </c>
      <c r="M7389">
        <v>169.9</v>
      </c>
    </row>
    <row r="7390" spans="1:13">
      <c r="A7390">
        <v>921</v>
      </c>
      <c r="B7390">
        <v>45</v>
      </c>
      <c r="C7390" t="s">
        <v>28</v>
      </c>
      <c r="D7390" t="s">
        <v>21</v>
      </c>
      <c r="E7390">
        <f>VLOOKUP(TRIM(F7390),D_Produto!$A$2:$C$447,3,FALSE)</f>
        <v>168</v>
      </c>
      <c r="F7390" t="s">
        <v>298</v>
      </c>
      <c r="G7390">
        <v>2</v>
      </c>
      <c r="H7390" t="s">
        <v>32</v>
      </c>
      <c r="I7390">
        <v>5.8</v>
      </c>
      <c r="J7390" s="4">
        <v>44821</v>
      </c>
      <c r="K7390" t="s">
        <v>24</v>
      </c>
      <c r="L7390">
        <v>3.5</v>
      </c>
      <c r="M7390">
        <v>169.9</v>
      </c>
    </row>
    <row r="7391" spans="1:13">
      <c r="A7391">
        <v>921</v>
      </c>
      <c r="B7391">
        <v>45</v>
      </c>
      <c r="C7391" t="s">
        <v>28</v>
      </c>
      <c r="D7391" t="s">
        <v>21</v>
      </c>
      <c r="E7391">
        <f>VLOOKUP(TRIM(F7391),D_Produto!$A$2:$C$447,3,FALSE)</f>
        <v>74</v>
      </c>
      <c r="F7391" t="s">
        <v>1182</v>
      </c>
      <c r="G7391">
        <v>1</v>
      </c>
      <c r="H7391" t="s">
        <v>32</v>
      </c>
      <c r="I7391">
        <v>10.7</v>
      </c>
      <c r="J7391" s="4">
        <v>44821</v>
      </c>
      <c r="K7391" t="s">
        <v>24</v>
      </c>
      <c r="L7391">
        <v>6.5</v>
      </c>
      <c r="M7391">
        <v>169.9</v>
      </c>
    </row>
    <row r="7392" spans="1:13">
      <c r="A7392">
        <v>921</v>
      </c>
      <c r="B7392">
        <v>45</v>
      </c>
      <c r="C7392" t="s">
        <v>28</v>
      </c>
      <c r="D7392" t="s">
        <v>21</v>
      </c>
      <c r="E7392">
        <f>VLOOKUP(TRIM(F7392),D_Produto!$A$2:$C$447,3,FALSE)</f>
        <v>91</v>
      </c>
      <c r="F7392" t="s">
        <v>918</v>
      </c>
      <c r="G7392">
        <v>1</v>
      </c>
      <c r="H7392" t="s">
        <v>32</v>
      </c>
      <c r="I7392">
        <v>7.8</v>
      </c>
      <c r="J7392" s="4">
        <v>44821</v>
      </c>
      <c r="K7392" t="s">
        <v>24</v>
      </c>
      <c r="L7392">
        <v>4.75</v>
      </c>
      <c r="M7392">
        <v>169.9</v>
      </c>
    </row>
    <row r="7393" spans="1:13">
      <c r="A7393">
        <v>921</v>
      </c>
      <c r="B7393">
        <v>45</v>
      </c>
      <c r="C7393" t="s">
        <v>28</v>
      </c>
      <c r="D7393" t="s">
        <v>21</v>
      </c>
      <c r="E7393">
        <f>VLOOKUP(TRIM(F7393),D_Produto!$A$2:$C$447,3,FALSE)</f>
        <v>280</v>
      </c>
      <c r="F7393" t="s">
        <v>528</v>
      </c>
      <c r="G7393">
        <v>1</v>
      </c>
      <c r="H7393" t="s">
        <v>32</v>
      </c>
      <c r="I7393">
        <v>7.4</v>
      </c>
      <c r="J7393" s="4">
        <v>44821</v>
      </c>
      <c r="K7393" t="s">
        <v>24</v>
      </c>
      <c r="L7393">
        <v>4.5</v>
      </c>
      <c r="M7393">
        <v>169.9</v>
      </c>
    </row>
    <row r="7394" spans="1:13">
      <c r="A7394">
        <v>921</v>
      </c>
      <c r="B7394">
        <v>45</v>
      </c>
      <c r="C7394" t="s">
        <v>28</v>
      </c>
      <c r="D7394" t="s">
        <v>21</v>
      </c>
      <c r="E7394">
        <f>VLOOKUP(TRIM(F7394),D_Produto!$A$2:$C$447,3,FALSE)</f>
        <v>282</v>
      </c>
      <c r="F7394" t="s">
        <v>55</v>
      </c>
      <c r="G7394">
        <v>1</v>
      </c>
      <c r="H7394" t="s">
        <v>32</v>
      </c>
      <c r="I7394">
        <v>7.5</v>
      </c>
      <c r="J7394" s="4">
        <v>44821</v>
      </c>
      <c r="K7394" t="s">
        <v>24</v>
      </c>
      <c r="L7394">
        <v>4.5</v>
      </c>
      <c r="M7394">
        <v>169.9</v>
      </c>
    </row>
    <row r="7395" spans="1:13">
      <c r="A7395">
        <v>921</v>
      </c>
      <c r="B7395">
        <v>45</v>
      </c>
      <c r="C7395" t="s">
        <v>28</v>
      </c>
      <c r="D7395" t="s">
        <v>21</v>
      </c>
      <c r="E7395">
        <f>VLOOKUP(TRIM(F7395),D_Produto!$A$2:$C$447,3,FALSE)</f>
        <v>30</v>
      </c>
      <c r="F7395" t="s">
        <v>79</v>
      </c>
      <c r="G7395">
        <v>1</v>
      </c>
      <c r="H7395" t="s">
        <v>77</v>
      </c>
      <c r="I7395">
        <v>4.0999999999999996</v>
      </c>
      <c r="J7395" s="4">
        <v>44821</v>
      </c>
      <c r="K7395" t="s">
        <v>50</v>
      </c>
      <c r="L7395">
        <v>2.5</v>
      </c>
      <c r="M7395">
        <v>169.9</v>
      </c>
    </row>
    <row r="7396" spans="1:13">
      <c r="A7396">
        <v>921</v>
      </c>
      <c r="B7396">
        <v>45</v>
      </c>
      <c r="C7396" t="s">
        <v>28</v>
      </c>
      <c r="D7396" t="s">
        <v>21</v>
      </c>
      <c r="E7396">
        <f>VLOOKUP(TRIM(F7396),D_Produto!$A$2:$C$447,3,FALSE)</f>
        <v>99</v>
      </c>
      <c r="F7396" t="s">
        <v>1346</v>
      </c>
      <c r="G7396">
        <v>1</v>
      </c>
      <c r="H7396" t="s">
        <v>49</v>
      </c>
      <c r="I7396">
        <v>4.2</v>
      </c>
      <c r="J7396" s="4">
        <v>44821</v>
      </c>
      <c r="K7396" t="s">
        <v>50</v>
      </c>
      <c r="L7396">
        <v>2.5</v>
      </c>
      <c r="M7396">
        <v>169.9</v>
      </c>
    </row>
    <row r="7397" spans="1:13">
      <c r="A7397">
        <v>921</v>
      </c>
      <c r="B7397">
        <v>45</v>
      </c>
      <c r="C7397" t="s">
        <v>28</v>
      </c>
      <c r="D7397" t="s">
        <v>21</v>
      </c>
      <c r="E7397">
        <f>VLOOKUP(TRIM(F7397),D_Produto!$A$2:$C$447,3,FALSE)</f>
        <v>100</v>
      </c>
      <c r="F7397" t="s">
        <v>783</v>
      </c>
      <c r="G7397">
        <v>1</v>
      </c>
      <c r="H7397" t="s">
        <v>88</v>
      </c>
      <c r="I7397">
        <v>4.2</v>
      </c>
      <c r="J7397" s="4">
        <v>44821</v>
      </c>
      <c r="K7397" t="s">
        <v>50</v>
      </c>
      <c r="L7397">
        <v>2.5</v>
      </c>
      <c r="M7397">
        <v>169.9</v>
      </c>
    </row>
    <row r="7398" spans="1:13">
      <c r="A7398">
        <v>921</v>
      </c>
      <c r="B7398">
        <v>45</v>
      </c>
      <c r="C7398" t="s">
        <v>28</v>
      </c>
      <c r="D7398" t="s">
        <v>21</v>
      </c>
      <c r="E7398">
        <f>VLOOKUP(TRIM(F7398),D_Produto!$A$2:$C$447,3,FALSE)</f>
        <v>118</v>
      </c>
      <c r="F7398" t="s">
        <v>117</v>
      </c>
      <c r="G7398">
        <v>1</v>
      </c>
      <c r="H7398" t="s">
        <v>49</v>
      </c>
      <c r="I7398">
        <v>6.6</v>
      </c>
      <c r="J7398" s="4">
        <v>44821</v>
      </c>
      <c r="K7398" t="s">
        <v>50</v>
      </c>
      <c r="L7398">
        <v>4</v>
      </c>
      <c r="M7398">
        <v>169.9</v>
      </c>
    </row>
    <row r="7399" spans="1:13">
      <c r="A7399">
        <v>921</v>
      </c>
      <c r="B7399">
        <v>45</v>
      </c>
      <c r="C7399" t="s">
        <v>28</v>
      </c>
      <c r="D7399" t="s">
        <v>21</v>
      </c>
      <c r="E7399">
        <f>VLOOKUP(TRIM(F7399),D_Produto!$A$2:$C$447,3,FALSE)</f>
        <v>80</v>
      </c>
      <c r="F7399" t="s">
        <v>1326</v>
      </c>
      <c r="G7399">
        <v>1</v>
      </c>
      <c r="H7399" t="s">
        <v>32</v>
      </c>
      <c r="I7399">
        <v>72.8</v>
      </c>
      <c r="J7399" s="4">
        <v>44821</v>
      </c>
      <c r="K7399" t="s">
        <v>24</v>
      </c>
      <c r="L7399">
        <v>56</v>
      </c>
      <c r="M7399">
        <v>169.9</v>
      </c>
    </row>
    <row r="7400" spans="1:13">
      <c r="A7400">
        <v>921</v>
      </c>
      <c r="B7400">
        <v>45</v>
      </c>
      <c r="C7400" t="s">
        <v>28</v>
      </c>
      <c r="D7400" t="s">
        <v>21</v>
      </c>
      <c r="E7400">
        <f>VLOOKUP(TRIM(F7400),D_Produto!$A$2:$C$447,3,FALSE)</f>
        <v>146</v>
      </c>
      <c r="F7400" t="s">
        <v>169</v>
      </c>
      <c r="G7400">
        <v>1</v>
      </c>
      <c r="H7400" t="s">
        <v>61</v>
      </c>
      <c r="I7400">
        <v>30.3</v>
      </c>
      <c r="J7400" s="4">
        <v>44821</v>
      </c>
      <c r="K7400" t="s">
        <v>24</v>
      </c>
      <c r="L7400">
        <v>23.25</v>
      </c>
      <c r="M7400">
        <v>169.9</v>
      </c>
    </row>
    <row r="7401" spans="1:13">
      <c r="A7401">
        <v>922</v>
      </c>
      <c r="B7401">
        <v>36</v>
      </c>
      <c r="C7401" t="s">
        <v>28</v>
      </c>
      <c r="D7401" t="s">
        <v>21</v>
      </c>
      <c r="E7401">
        <f>VLOOKUP(TRIM(F7401),D_Produto!$A$2:$C$447,3,FALSE)</f>
        <v>91</v>
      </c>
      <c r="F7401" t="s">
        <v>918</v>
      </c>
      <c r="G7401">
        <v>1</v>
      </c>
      <c r="H7401" t="s">
        <v>32</v>
      </c>
      <c r="I7401">
        <v>7.8</v>
      </c>
      <c r="J7401" s="4">
        <v>44821</v>
      </c>
      <c r="K7401" t="s">
        <v>24</v>
      </c>
      <c r="L7401">
        <v>4.75</v>
      </c>
      <c r="M7401">
        <v>66.5</v>
      </c>
    </row>
    <row r="7402" spans="1:13">
      <c r="A7402">
        <v>922</v>
      </c>
      <c r="B7402">
        <v>36</v>
      </c>
      <c r="C7402" t="s">
        <v>28</v>
      </c>
      <c r="D7402" t="s">
        <v>21</v>
      </c>
      <c r="E7402">
        <f>VLOOKUP(TRIM(F7402),D_Produto!$A$2:$C$447,3,FALSE)</f>
        <v>103</v>
      </c>
      <c r="F7402" t="s">
        <v>1283</v>
      </c>
      <c r="G7402">
        <v>1</v>
      </c>
      <c r="H7402" t="s">
        <v>32</v>
      </c>
      <c r="I7402">
        <v>5.6</v>
      </c>
      <c r="J7402" s="4">
        <v>44821</v>
      </c>
      <c r="K7402" t="s">
        <v>24</v>
      </c>
      <c r="L7402">
        <v>4</v>
      </c>
      <c r="M7402">
        <v>66.5</v>
      </c>
    </row>
    <row r="7403" spans="1:13">
      <c r="A7403">
        <v>922</v>
      </c>
      <c r="B7403">
        <v>36</v>
      </c>
      <c r="C7403" t="s">
        <v>28</v>
      </c>
      <c r="D7403" t="s">
        <v>21</v>
      </c>
      <c r="E7403">
        <f>VLOOKUP(TRIM(F7403),D_Produto!$A$2:$C$447,3,FALSE)</f>
        <v>82</v>
      </c>
      <c r="F7403" t="s">
        <v>1220</v>
      </c>
      <c r="G7403">
        <v>1</v>
      </c>
      <c r="H7403" t="s">
        <v>32</v>
      </c>
      <c r="I7403">
        <v>45.5</v>
      </c>
      <c r="J7403" s="4">
        <v>44821</v>
      </c>
      <c r="K7403" t="s">
        <v>24</v>
      </c>
      <c r="L7403">
        <v>35</v>
      </c>
      <c r="M7403">
        <v>66.5</v>
      </c>
    </row>
    <row r="7404" spans="1:13">
      <c r="A7404">
        <v>922</v>
      </c>
      <c r="B7404">
        <v>36</v>
      </c>
      <c r="C7404" t="s">
        <v>28</v>
      </c>
      <c r="D7404" t="s">
        <v>21</v>
      </c>
      <c r="E7404">
        <f>VLOOKUP(TRIM(F7404),D_Produto!$A$2:$C$447,3,FALSE)</f>
        <v>185</v>
      </c>
      <c r="F7404" t="s">
        <v>118</v>
      </c>
      <c r="G7404">
        <v>1</v>
      </c>
      <c r="H7404" t="s">
        <v>32</v>
      </c>
      <c r="I7404">
        <v>7.6</v>
      </c>
      <c r="J7404" s="4">
        <v>44821</v>
      </c>
      <c r="K7404" t="s">
        <v>24</v>
      </c>
      <c r="L7404">
        <v>5.8</v>
      </c>
      <c r="M7404">
        <v>66.5</v>
      </c>
    </row>
    <row r="7405" spans="1:13">
      <c r="A7405">
        <v>923</v>
      </c>
      <c r="B7405">
        <v>107</v>
      </c>
      <c r="C7405" t="s">
        <v>18</v>
      </c>
      <c r="D7405" t="s">
        <v>46</v>
      </c>
      <c r="E7405">
        <f>VLOOKUP(TRIM(F7405),D_Produto!$A$2:$C$447,3,FALSE)</f>
        <v>217</v>
      </c>
      <c r="F7405" t="s">
        <v>1147</v>
      </c>
      <c r="G7405">
        <v>2</v>
      </c>
      <c r="H7405" t="s">
        <v>52</v>
      </c>
      <c r="I7405">
        <v>16.600000000000001</v>
      </c>
      <c r="J7405" s="4">
        <v>44821</v>
      </c>
      <c r="K7405" t="s">
        <v>24</v>
      </c>
      <c r="L7405">
        <v>10</v>
      </c>
      <c r="M7405">
        <v>30.9</v>
      </c>
    </row>
    <row r="7406" spans="1:13">
      <c r="A7406">
        <v>923</v>
      </c>
      <c r="B7406">
        <v>107</v>
      </c>
      <c r="C7406" t="s">
        <v>18</v>
      </c>
      <c r="D7406" t="s">
        <v>46</v>
      </c>
      <c r="E7406">
        <f>VLOOKUP(TRIM(F7406),D_Produto!$A$2:$C$447,3,FALSE)</f>
        <v>103</v>
      </c>
      <c r="F7406" t="s">
        <v>1283</v>
      </c>
      <c r="G7406">
        <v>1</v>
      </c>
      <c r="H7406" t="s">
        <v>32</v>
      </c>
      <c r="I7406">
        <v>5.6</v>
      </c>
      <c r="J7406" s="4">
        <v>44821</v>
      </c>
      <c r="K7406" t="s">
        <v>24</v>
      </c>
      <c r="L7406">
        <v>4</v>
      </c>
      <c r="M7406">
        <v>30.9</v>
      </c>
    </row>
    <row r="7407" spans="1:13">
      <c r="A7407">
        <v>923</v>
      </c>
      <c r="B7407">
        <v>107</v>
      </c>
      <c r="C7407" t="s">
        <v>18</v>
      </c>
      <c r="D7407" t="s">
        <v>46</v>
      </c>
      <c r="E7407">
        <f>VLOOKUP(TRIM(F7407),D_Produto!$A$2:$C$447,3,FALSE)</f>
        <v>184</v>
      </c>
      <c r="F7407" t="s">
        <v>93</v>
      </c>
      <c r="G7407">
        <v>1</v>
      </c>
      <c r="H7407" t="s">
        <v>472</v>
      </c>
      <c r="I7407">
        <v>8.6999999999999993</v>
      </c>
      <c r="J7407" s="4">
        <v>44821</v>
      </c>
      <c r="K7407" t="s">
        <v>24</v>
      </c>
      <c r="L7407">
        <v>6</v>
      </c>
      <c r="M7407">
        <v>30.9</v>
      </c>
    </row>
    <row r="7408" spans="1:13">
      <c r="A7408">
        <v>924</v>
      </c>
      <c r="B7408">
        <v>22</v>
      </c>
      <c r="C7408" t="s">
        <v>28</v>
      </c>
      <c r="D7408" t="s">
        <v>46</v>
      </c>
      <c r="E7408">
        <f>VLOOKUP(TRIM(F7408),D_Produto!$A$2:$C$447,3,FALSE)</f>
        <v>18</v>
      </c>
      <c r="F7408" t="s">
        <v>1342</v>
      </c>
      <c r="G7408">
        <v>1</v>
      </c>
      <c r="H7408" t="s">
        <v>333</v>
      </c>
      <c r="I7408">
        <v>10.8</v>
      </c>
      <c r="J7408" s="4">
        <v>44826</v>
      </c>
      <c r="K7408" t="s">
        <v>24</v>
      </c>
      <c r="L7408">
        <v>6.5</v>
      </c>
      <c r="M7408">
        <v>89.1</v>
      </c>
    </row>
    <row r="7409" spans="1:13">
      <c r="A7409">
        <v>924</v>
      </c>
      <c r="B7409">
        <v>22</v>
      </c>
      <c r="C7409" t="s">
        <v>28</v>
      </c>
      <c r="D7409" t="s">
        <v>46</v>
      </c>
      <c r="E7409">
        <f>VLOOKUP(TRIM(F7409),D_Produto!$A$2:$C$447,3,FALSE)</f>
        <v>4</v>
      </c>
      <c r="F7409" t="s">
        <v>917</v>
      </c>
      <c r="G7409">
        <v>1</v>
      </c>
      <c r="H7409" t="s">
        <v>108</v>
      </c>
      <c r="I7409">
        <v>9.9</v>
      </c>
      <c r="J7409" s="4">
        <v>44826</v>
      </c>
      <c r="K7409" t="s">
        <v>24</v>
      </c>
      <c r="L7409">
        <v>6</v>
      </c>
      <c r="M7409">
        <v>89.1</v>
      </c>
    </row>
    <row r="7410" spans="1:13">
      <c r="A7410">
        <v>924</v>
      </c>
      <c r="B7410">
        <v>22</v>
      </c>
      <c r="C7410" t="s">
        <v>28</v>
      </c>
      <c r="D7410" t="s">
        <v>46</v>
      </c>
      <c r="E7410">
        <f>VLOOKUP(TRIM(F7410),D_Produto!$A$2:$C$447,3,FALSE)</f>
        <v>103</v>
      </c>
      <c r="F7410" t="s">
        <v>1283</v>
      </c>
      <c r="G7410">
        <v>1</v>
      </c>
      <c r="H7410" t="s">
        <v>32</v>
      </c>
      <c r="I7410">
        <v>5.6</v>
      </c>
      <c r="J7410" s="4">
        <v>44826</v>
      </c>
      <c r="K7410" t="s">
        <v>24</v>
      </c>
      <c r="L7410">
        <v>4</v>
      </c>
      <c r="M7410">
        <v>89.1</v>
      </c>
    </row>
    <row r="7411" spans="1:13">
      <c r="A7411">
        <v>924</v>
      </c>
      <c r="B7411">
        <v>22</v>
      </c>
      <c r="C7411" t="s">
        <v>28</v>
      </c>
      <c r="D7411" t="s">
        <v>46</v>
      </c>
      <c r="E7411">
        <f>VLOOKUP(TRIM(F7411),D_Produto!$A$2:$C$447,3,FALSE)</f>
        <v>96</v>
      </c>
      <c r="F7411" t="s">
        <v>109</v>
      </c>
      <c r="G7411">
        <v>1</v>
      </c>
      <c r="H7411" t="s">
        <v>49</v>
      </c>
      <c r="I7411">
        <v>4.2</v>
      </c>
      <c r="J7411" s="4">
        <v>44826</v>
      </c>
      <c r="K7411" t="s">
        <v>50</v>
      </c>
      <c r="L7411">
        <v>2.5</v>
      </c>
      <c r="M7411">
        <v>89.1</v>
      </c>
    </row>
    <row r="7412" spans="1:13">
      <c r="A7412">
        <v>924</v>
      </c>
      <c r="B7412">
        <v>22</v>
      </c>
      <c r="C7412" t="s">
        <v>28</v>
      </c>
      <c r="D7412" t="s">
        <v>46</v>
      </c>
      <c r="E7412">
        <f>VLOOKUP(TRIM(F7412),D_Produto!$A$2:$C$447,3,FALSE)</f>
        <v>118</v>
      </c>
      <c r="F7412" t="s">
        <v>117</v>
      </c>
      <c r="G7412">
        <v>1</v>
      </c>
      <c r="H7412" t="s">
        <v>49</v>
      </c>
      <c r="I7412">
        <v>5.8</v>
      </c>
      <c r="J7412" s="4">
        <v>44826</v>
      </c>
      <c r="K7412" t="s">
        <v>24</v>
      </c>
      <c r="L7412">
        <v>3.5</v>
      </c>
      <c r="M7412">
        <v>89.1</v>
      </c>
    </row>
    <row r="7413" spans="1:13">
      <c r="A7413">
        <v>924</v>
      </c>
      <c r="B7413">
        <v>22</v>
      </c>
      <c r="C7413" t="s">
        <v>28</v>
      </c>
      <c r="D7413" t="s">
        <v>46</v>
      </c>
      <c r="E7413">
        <f>VLOOKUP(TRIM(F7413),D_Produto!$A$2:$C$447,3,FALSE)</f>
        <v>130</v>
      </c>
      <c r="F7413" t="s">
        <v>702</v>
      </c>
      <c r="G7413">
        <v>1</v>
      </c>
      <c r="H7413" t="s">
        <v>32</v>
      </c>
      <c r="I7413">
        <v>12.2</v>
      </c>
      <c r="J7413" s="4">
        <v>44826</v>
      </c>
      <c r="K7413" t="s">
        <v>24</v>
      </c>
      <c r="L7413">
        <v>9</v>
      </c>
      <c r="M7413">
        <v>89.1</v>
      </c>
    </row>
    <row r="7414" spans="1:13">
      <c r="A7414">
        <v>924</v>
      </c>
      <c r="B7414">
        <v>22</v>
      </c>
      <c r="C7414" t="s">
        <v>28</v>
      </c>
      <c r="D7414" t="s">
        <v>46</v>
      </c>
      <c r="E7414">
        <f>VLOOKUP(TRIM(F7414),D_Produto!$A$2:$C$447,3,FALSE)</f>
        <v>266</v>
      </c>
      <c r="F7414" t="s">
        <v>112</v>
      </c>
      <c r="G7414">
        <v>1</v>
      </c>
      <c r="H7414" t="s">
        <v>49</v>
      </c>
      <c r="I7414">
        <v>4.2</v>
      </c>
      <c r="J7414" s="4">
        <v>44826</v>
      </c>
      <c r="K7414" t="s">
        <v>50</v>
      </c>
      <c r="L7414">
        <v>2.5</v>
      </c>
      <c r="M7414">
        <v>89.1</v>
      </c>
    </row>
    <row r="7415" spans="1:13">
      <c r="A7415">
        <v>924</v>
      </c>
      <c r="B7415">
        <v>22</v>
      </c>
      <c r="C7415" t="s">
        <v>28</v>
      </c>
      <c r="D7415" t="s">
        <v>46</v>
      </c>
      <c r="E7415">
        <f>VLOOKUP(TRIM(F7415),D_Produto!$A$2:$C$447,3,FALSE)</f>
        <v>252</v>
      </c>
      <c r="F7415" t="s">
        <v>1241</v>
      </c>
      <c r="G7415">
        <v>1</v>
      </c>
      <c r="H7415" t="s">
        <v>32</v>
      </c>
      <c r="I7415">
        <v>36.4</v>
      </c>
      <c r="J7415" s="4">
        <v>44826</v>
      </c>
      <c r="K7415" t="s">
        <v>24</v>
      </c>
      <c r="L7415">
        <v>28</v>
      </c>
      <c r="M7415">
        <v>89.1</v>
      </c>
    </row>
    <row r="7416" spans="1:13">
      <c r="A7416">
        <v>925</v>
      </c>
      <c r="B7416">
        <v>139</v>
      </c>
      <c r="C7416" t="s">
        <v>28</v>
      </c>
      <c r="D7416" t="s">
        <v>21</v>
      </c>
      <c r="E7416">
        <f>VLOOKUP(TRIM(F7416),D_Produto!$A$2:$C$447,3,FALSE)</f>
        <v>18</v>
      </c>
      <c r="F7416" t="s">
        <v>1342</v>
      </c>
      <c r="G7416">
        <v>1</v>
      </c>
      <c r="H7416" t="s">
        <v>333</v>
      </c>
      <c r="I7416">
        <v>10.8</v>
      </c>
      <c r="J7416" s="4">
        <v>44826</v>
      </c>
      <c r="K7416" t="s">
        <v>24</v>
      </c>
      <c r="L7416">
        <v>6.5</v>
      </c>
      <c r="M7416">
        <v>186.3</v>
      </c>
    </row>
    <row r="7417" spans="1:13">
      <c r="A7417">
        <v>925</v>
      </c>
      <c r="B7417">
        <v>139</v>
      </c>
      <c r="C7417" t="s">
        <v>28</v>
      </c>
      <c r="D7417" t="s">
        <v>21</v>
      </c>
      <c r="E7417">
        <f>VLOOKUP(TRIM(F7417),D_Produto!$A$2:$C$447,3,FALSE)</f>
        <v>58</v>
      </c>
      <c r="F7417" t="s">
        <v>648</v>
      </c>
      <c r="G7417">
        <v>1</v>
      </c>
      <c r="H7417" t="s">
        <v>26</v>
      </c>
      <c r="I7417">
        <v>8.5</v>
      </c>
      <c r="J7417" s="4">
        <v>44826</v>
      </c>
      <c r="K7417" t="s">
        <v>24</v>
      </c>
      <c r="L7417">
        <v>5.2</v>
      </c>
      <c r="M7417">
        <v>186.3</v>
      </c>
    </row>
    <row r="7418" spans="1:13">
      <c r="A7418">
        <v>925</v>
      </c>
      <c r="B7418">
        <v>139</v>
      </c>
      <c r="C7418" t="s">
        <v>28</v>
      </c>
      <c r="D7418" t="s">
        <v>21</v>
      </c>
      <c r="E7418">
        <f>VLOOKUP(TRIM(F7418),D_Produto!$A$2:$C$447,3,FALSE)</f>
        <v>158</v>
      </c>
      <c r="F7418" t="s">
        <v>987</v>
      </c>
      <c r="G7418">
        <v>1</v>
      </c>
      <c r="H7418" t="s">
        <v>250</v>
      </c>
      <c r="I7418">
        <v>14.8</v>
      </c>
      <c r="J7418" s="4">
        <v>44826</v>
      </c>
      <c r="K7418" t="s">
        <v>24</v>
      </c>
      <c r="L7418">
        <v>9</v>
      </c>
      <c r="M7418">
        <v>186.3</v>
      </c>
    </row>
    <row r="7419" spans="1:13">
      <c r="A7419">
        <v>925</v>
      </c>
      <c r="B7419">
        <v>139</v>
      </c>
      <c r="C7419" t="s">
        <v>28</v>
      </c>
      <c r="D7419" t="s">
        <v>21</v>
      </c>
      <c r="E7419">
        <f>VLOOKUP(TRIM(F7419),D_Produto!$A$2:$C$447,3,FALSE)</f>
        <v>176</v>
      </c>
      <c r="F7419" t="s">
        <v>958</v>
      </c>
      <c r="G7419">
        <v>1</v>
      </c>
      <c r="H7419" t="s">
        <v>32</v>
      </c>
      <c r="I7419">
        <v>11.9</v>
      </c>
      <c r="J7419" s="4">
        <v>44826</v>
      </c>
      <c r="K7419" t="s">
        <v>24</v>
      </c>
      <c r="L7419">
        <v>7.25</v>
      </c>
      <c r="M7419">
        <v>186.3</v>
      </c>
    </row>
    <row r="7420" spans="1:13">
      <c r="A7420">
        <v>925</v>
      </c>
      <c r="B7420">
        <v>139</v>
      </c>
      <c r="C7420" t="s">
        <v>28</v>
      </c>
      <c r="D7420" t="s">
        <v>21</v>
      </c>
      <c r="E7420">
        <f>VLOOKUP(TRIM(F7420),D_Produto!$A$2:$C$447,3,FALSE)</f>
        <v>217</v>
      </c>
      <c r="F7420" t="s">
        <v>1147</v>
      </c>
      <c r="G7420">
        <v>2</v>
      </c>
      <c r="H7420" t="s">
        <v>52</v>
      </c>
      <c r="I7420">
        <v>16.600000000000001</v>
      </c>
      <c r="J7420" s="4">
        <v>44826</v>
      </c>
      <c r="K7420" t="s">
        <v>24</v>
      </c>
      <c r="L7420">
        <v>10</v>
      </c>
      <c r="M7420">
        <v>186.3</v>
      </c>
    </row>
    <row r="7421" spans="1:13">
      <c r="A7421">
        <v>925</v>
      </c>
      <c r="B7421">
        <v>139</v>
      </c>
      <c r="C7421" t="s">
        <v>28</v>
      </c>
      <c r="D7421" t="s">
        <v>21</v>
      </c>
      <c r="E7421">
        <f>VLOOKUP(TRIM(F7421),D_Produto!$A$2:$C$447,3,FALSE)</f>
        <v>238</v>
      </c>
      <c r="F7421" t="s">
        <v>1340</v>
      </c>
      <c r="G7421">
        <v>1</v>
      </c>
      <c r="H7421" t="s">
        <v>32</v>
      </c>
      <c r="I7421">
        <v>11.5</v>
      </c>
      <c r="J7421" s="4">
        <v>44826</v>
      </c>
      <c r="K7421" t="s">
        <v>24</v>
      </c>
      <c r="L7421">
        <v>7</v>
      </c>
      <c r="M7421">
        <v>186.3</v>
      </c>
    </row>
    <row r="7422" spans="1:13">
      <c r="A7422">
        <v>925</v>
      </c>
      <c r="B7422">
        <v>139</v>
      </c>
      <c r="C7422" t="s">
        <v>28</v>
      </c>
      <c r="D7422" t="s">
        <v>21</v>
      </c>
      <c r="E7422">
        <f>VLOOKUP(TRIM(F7422),D_Produto!$A$2:$C$447,3,FALSE)</f>
        <v>4</v>
      </c>
      <c r="F7422" t="s">
        <v>917</v>
      </c>
      <c r="G7422">
        <v>1</v>
      </c>
      <c r="H7422" t="s">
        <v>108</v>
      </c>
      <c r="I7422">
        <v>9.9</v>
      </c>
      <c r="J7422" s="4">
        <v>44826</v>
      </c>
      <c r="K7422" t="s">
        <v>24</v>
      </c>
      <c r="L7422">
        <v>6</v>
      </c>
      <c r="M7422">
        <v>186.3</v>
      </c>
    </row>
    <row r="7423" spans="1:13">
      <c r="A7423">
        <v>925</v>
      </c>
      <c r="B7423">
        <v>139</v>
      </c>
      <c r="C7423" t="s">
        <v>28</v>
      </c>
      <c r="D7423" t="s">
        <v>21</v>
      </c>
      <c r="E7423">
        <f>VLOOKUP(TRIM(F7423),D_Produto!$A$2:$C$447,3,FALSE)</f>
        <v>60</v>
      </c>
      <c r="F7423" t="s">
        <v>1293</v>
      </c>
      <c r="G7423">
        <v>1</v>
      </c>
      <c r="H7423" t="s">
        <v>32</v>
      </c>
      <c r="I7423">
        <v>3.3</v>
      </c>
      <c r="J7423" s="4">
        <v>44826</v>
      </c>
      <c r="K7423" t="s">
        <v>24</v>
      </c>
      <c r="L7423">
        <v>2</v>
      </c>
      <c r="M7423">
        <v>186.3</v>
      </c>
    </row>
    <row r="7424" spans="1:13">
      <c r="A7424">
        <v>925</v>
      </c>
      <c r="B7424">
        <v>139</v>
      </c>
      <c r="C7424" t="s">
        <v>28</v>
      </c>
      <c r="D7424" t="s">
        <v>21</v>
      </c>
      <c r="E7424">
        <f>VLOOKUP(TRIM(F7424),D_Produto!$A$2:$C$447,3,FALSE)</f>
        <v>66</v>
      </c>
      <c r="F7424" t="s">
        <v>31</v>
      </c>
      <c r="G7424">
        <v>2</v>
      </c>
      <c r="H7424" t="s">
        <v>32</v>
      </c>
      <c r="I7424">
        <v>12.4</v>
      </c>
      <c r="J7424" s="4">
        <v>44826</v>
      </c>
      <c r="K7424" t="s">
        <v>24</v>
      </c>
      <c r="L7424">
        <v>7.5</v>
      </c>
      <c r="M7424">
        <v>186.3</v>
      </c>
    </row>
    <row r="7425" spans="1:13">
      <c r="A7425">
        <v>925</v>
      </c>
      <c r="B7425">
        <v>139</v>
      </c>
      <c r="C7425" t="s">
        <v>28</v>
      </c>
      <c r="D7425" t="s">
        <v>21</v>
      </c>
      <c r="E7425">
        <f>VLOOKUP(TRIM(F7425),D_Produto!$A$2:$C$447,3,FALSE)</f>
        <v>72</v>
      </c>
      <c r="F7425" t="s">
        <v>69</v>
      </c>
      <c r="G7425">
        <v>1</v>
      </c>
      <c r="H7425" t="s">
        <v>32</v>
      </c>
      <c r="I7425">
        <v>4.9000000000000004</v>
      </c>
      <c r="J7425" s="4">
        <v>44826</v>
      </c>
      <c r="K7425" t="s">
        <v>24</v>
      </c>
      <c r="L7425">
        <v>3</v>
      </c>
      <c r="M7425">
        <v>186.3</v>
      </c>
    </row>
    <row r="7426" spans="1:13">
      <c r="A7426">
        <v>925</v>
      </c>
      <c r="B7426">
        <v>139</v>
      </c>
      <c r="C7426" t="s">
        <v>28</v>
      </c>
      <c r="D7426" t="s">
        <v>21</v>
      </c>
      <c r="E7426">
        <f>VLOOKUP(TRIM(F7426),D_Produto!$A$2:$C$447,3,FALSE)</f>
        <v>93</v>
      </c>
      <c r="F7426" t="s">
        <v>1150</v>
      </c>
      <c r="G7426">
        <v>2</v>
      </c>
      <c r="H7426" t="s">
        <v>32</v>
      </c>
      <c r="I7426">
        <v>20.6</v>
      </c>
      <c r="J7426" s="4">
        <v>44826</v>
      </c>
      <c r="K7426" t="s">
        <v>24</v>
      </c>
      <c r="L7426">
        <v>12.5</v>
      </c>
      <c r="M7426">
        <v>186.3</v>
      </c>
    </row>
    <row r="7427" spans="1:13">
      <c r="A7427">
        <v>925</v>
      </c>
      <c r="B7427">
        <v>139</v>
      </c>
      <c r="C7427" t="s">
        <v>28</v>
      </c>
      <c r="D7427" t="s">
        <v>21</v>
      </c>
      <c r="E7427">
        <f>VLOOKUP(TRIM(F7427),D_Produto!$A$2:$C$447,3,FALSE)</f>
        <v>95</v>
      </c>
      <c r="F7427" t="s">
        <v>960</v>
      </c>
      <c r="G7427">
        <v>1</v>
      </c>
      <c r="H7427" t="s">
        <v>32</v>
      </c>
      <c r="I7427">
        <v>6.2</v>
      </c>
      <c r="J7427" s="4">
        <v>44826</v>
      </c>
      <c r="K7427" t="s">
        <v>24</v>
      </c>
      <c r="L7427">
        <v>3.75</v>
      </c>
      <c r="M7427">
        <v>186.3</v>
      </c>
    </row>
    <row r="7428" spans="1:13">
      <c r="A7428">
        <v>925</v>
      </c>
      <c r="B7428">
        <v>139</v>
      </c>
      <c r="C7428" t="s">
        <v>28</v>
      </c>
      <c r="D7428" t="s">
        <v>21</v>
      </c>
      <c r="E7428">
        <f>VLOOKUP(TRIM(F7428),D_Produto!$A$2:$C$447,3,FALSE)</f>
        <v>280</v>
      </c>
      <c r="F7428" t="s">
        <v>528</v>
      </c>
      <c r="G7428">
        <v>1</v>
      </c>
      <c r="H7428" t="s">
        <v>32</v>
      </c>
      <c r="I7428">
        <v>7.4</v>
      </c>
      <c r="J7428" s="4">
        <v>44826</v>
      </c>
      <c r="K7428" t="s">
        <v>24</v>
      </c>
      <c r="L7428">
        <v>4.5</v>
      </c>
      <c r="M7428">
        <v>186.3</v>
      </c>
    </row>
    <row r="7429" spans="1:13">
      <c r="A7429">
        <v>925</v>
      </c>
      <c r="B7429">
        <v>139</v>
      </c>
      <c r="C7429" t="s">
        <v>28</v>
      </c>
      <c r="D7429" t="s">
        <v>21</v>
      </c>
      <c r="E7429">
        <f>VLOOKUP(TRIM(F7429),D_Produto!$A$2:$C$447,3,FALSE)</f>
        <v>284</v>
      </c>
      <c r="F7429" t="s">
        <v>1279</v>
      </c>
      <c r="G7429">
        <v>1</v>
      </c>
      <c r="H7429" t="s">
        <v>52</v>
      </c>
      <c r="I7429">
        <v>5.8</v>
      </c>
      <c r="J7429" s="4">
        <v>44826</v>
      </c>
      <c r="K7429" t="s">
        <v>24</v>
      </c>
      <c r="L7429">
        <v>3.5</v>
      </c>
      <c r="M7429">
        <v>186.3</v>
      </c>
    </row>
    <row r="7430" spans="1:13">
      <c r="A7430">
        <v>925</v>
      </c>
      <c r="B7430">
        <v>139</v>
      </c>
      <c r="C7430" t="s">
        <v>28</v>
      </c>
      <c r="D7430" t="s">
        <v>21</v>
      </c>
      <c r="E7430">
        <f>VLOOKUP(TRIM(F7430),D_Produto!$A$2:$C$447,3,FALSE)</f>
        <v>27</v>
      </c>
      <c r="F7430" t="s">
        <v>92</v>
      </c>
      <c r="G7430">
        <v>1</v>
      </c>
      <c r="H7430" t="s">
        <v>77</v>
      </c>
      <c r="I7430">
        <v>4.2</v>
      </c>
      <c r="J7430" s="4">
        <v>44826</v>
      </c>
      <c r="K7430" t="s">
        <v>50</v>
      </c>
      <c r="L7430">
        <v>2.5</v>
      </c>
      <c r="M7430">
        <v>186.3</v>
      </c>
    </row>
    <row r="7431" spans="1:13">
      <c r="A7431">
        <v>925</v>
      </c>
      <c r="B7431">
        <v>139</v>
      </c>
      <c r="C7431" t="s">
        <v>28</v>
      </c>
      <c r="D7431" t="s">
        <v>21</v>
      </c>
      <c r="E7431">
        <f>VLOOKUP(TRIM(F7431),D_Produto!$A$2:$C$447,3,FALSE)</f>
        <v>40</v>
      </c>
      <c r="F7431" t="s">
        <v>1295</v>
      </c>
      <c r="G7431">
        <v>2</v>
      </c>
      <c r="H7431" t="s">
        <v>81</v>
      </c>
      <c r="I7431">
        <v>19.8</v>
      </c>
      <c r="J7431" s="4">
        <v>44826</v>
      </c>
      <c r="K7431" t="s">
        <v>24</v>
      </c>
      <c r="L7431">
        <v>12</v>
      </c>
      <c r="M7431">
        <v>186.3</v>
      </c>
    </row>
    <row r="7432" spans="1:13">
      <c r="A7432">
        <v>925</v>
      </c>
      <c r="B7432">
        <v>139</v>
      </c>
      <c r="C7432" t="s">
        <v>28</v>
      </c>
      <c r="D7432" t="s">
        <v>21</v>
      </c>
      <c r="E7432">
        <f>VLOOKUP(TRIM(F7432),D_Produto!$A$2:$C$447,3,FALSE)</f>
        <v>118</v>
      </c>
      <c r="F7432" t="s">
        <v>117</v>
      </c>
      <c r="G7432">
        <v>1</v>
      </c>
      <c r="H7432" t="s">
        <v>49</v>
      </c>
      <c r="I7432">
        <v>5.8</v>
      </c>
      <c r="J7432" s="4">
        <v>44826</v>
      </c>
      <c r="K7432" t="s">
        <v>24</v>
      </c>
      <c r="L7432">
        <v>3.5</v>
      </c>
      <c r="M7432">
        <v>186.3</v>
      </c>
    </row>
    <row r="7433" spans="1:13">
      <c r="A7433">
        <v>925</v>
      </c>
      <c r="B7433">
        <v>139</v>
      </c>
      <c r="C7433" t="s">
        <v>28</v>
      </c>
      <c r="D7433" t="s">
        <v>21</v>
      </c>
      <c r="E7433">
        <f>VLOOKUP(TRIM(F7433),D_Produto!$A$2:$C$447,3,FALSE)</f>
        <v>40</v>
      </c>
      <c r="F7433" t="s">
        <v>1007</v>
      </c>
      <c r="G7433">
        <v>1</v>
      </c>
      <c r="H7433" t="s">
        <v>66</v>
      </c>
      <c r="I7433">
        <v>7.8</v>
      </c>
      <c r="J7433" s="4">
        <v>44826</v>
      </c>
      <c r="K7433" t="s">
        <v>24</v>
      </c>
      <c r="L7433">
        <v>6</v>
      </c>
      <c r="M7433">
        <v>186.3</v>
      </c>
    </row>
    <row r="7434" spans="1:13">
      <c r="A7434">
        <v>925</v>
      </c>
      <c r="B7434">
        <v>139</v>
      </c>
      <c r="C7434" t="s">
        <v>28</v>
      </c>
      <c r="D7434" t="s">
        <v>21</v>
      </c>
      <c r="E7434">
        <f>VLOOKUP(TRIM(F7434),D_Produto!$A$2:$C$447,3,FALSE)</f>
        <v>94</v>
      </c>
      <c r="F7434" t="s">
        <v>183</v>
      </c>
      <c r="G7434">
        <v>1</v>
      </c>
      <c r="H7434" t="s">
        <v>49</v>
      </c>
      <c r="I7434">
        <v>4.0999999999999996</v>
      </c>
      <c r="J7434" s="4">
        <v>44826</v>
      </c>
      <c r="K7434" t="s">
        <v>24</v>
      </c>
      <c r="L7434">
        <v>2.5</v>
      </c>
      <c r="M7434">
        <v>186.3</v>
      </c>
    </row>
    <row r="7435" spans="1:13">
      <c r="A7435">
        <v>926</v>
      </c>
      <c r="B7435">
        <v>163</v>
      </c>
      <c r="C7435" t="s">
        <v>43</v>
      </c>
      <c r="D7435" t="s">
        <v>46</v>
      </c>
      <c r="E7435">
        <f>VLOOKUP(TRIM(F7435),D_Produto!$A$2:$C$447,3,FALSE)</f>
        <v>58</v>
      </c>
      <c r="F7435" t="s">
        <v>648</v>
      </c>
      <c r="G7435">
        <v>1</v>
      </c>
      <c r="H7435" t="s">
        <v>26</v>
      </c>
      <c r="I7435">
        <v>8.5</v>
      </c>
      <c r="J7435" s="4">
        <v>44826</v>
      </c>
      <c r="K7435" t="s">
        <v>24</v>
      </c>
      <c r="L7435">
        <v>5.2</v>
      </c>
      <c r="M7435">
        <v>75.8</v>
      </c>
    </row>
    <row r="7436" spans="1:13">
      <c r="A7436">
        <v>926</v>
      </c>
      <c r="B7436">
        <v>163</v>
      </c>
      <c r="C7436" t="s">
        <v>43</v>
      </c>
      <c r="D7436" t="s">
        <v>46</v>
      </c>
      <c r="E7436">
        <f>VLOOKUP(TRIM(F7436),D_Produto!$A$2:$C$447,3,FALSE)</f>
        <v>168</v>
      </c>
      <c r="F7436" t="s">
        <v>298</v>
      </c>
      <c r="G7436">
        <v>1</v>
      </c>
      <c r="H7436" t="s">
        <v>32</v>
      </c>
      <c r="I7436">
        <v>2.9</v>
      </c>
      <c r="J7436" s="4">
        <v>44826</v>
      </c>
      <c r="K7436" t="s">
        <v>24</v>
      </c>
      <c r="L7436">
        <v>1.75</v>
      </c>
      <c r="M7436">
        <v>75.8</v>
      </c>
    </row>
    <row r="7437" spans="1:13">
      <c r="A7437">
        <v>926</v>
      </c>
      <c r="B7437">
        <v>163</v>
      </c>
      <c r="C7437" t="s">
        <v>43</v>
      </c>
      <c r="D7437" t="s">
        <v>46</v>
      </c>
      <c r="E7437">
        <f>VLOOKUP(TRIM(F7437),D_Produto!$A$2:$C$447,3,FALSE)</f>
        <v>176</v>
      </c>
      <c r="F7437" t="s">
        <v>958</v>
      </c>
      <c r="G7437">
        <v>1</v>
      </c>
      <c r="H7437" t="s">
        <v>32</v>
      </c>
      <c r="I7437">
        <v>11.9</v>
      </c>
      <c r="J7437" s="4">
        <v>44826</v>
      </c>
      <c r="K7437" t="s">
        <v>24</v>
      </c>
      <c r="L7437">
        <v>7.25</v>
      </c>
      <c r="M7437">
        <v>75.8</v>
      </c>
    </row>
    <row r="7438" spans="1:13">
      <c r="A7438">
        <v>926</v>
      </c>
      <c r="B7438">
        <v>163</v>
      </c>
      <c r="C7438" t="s">
        <v>43</v>
      </c>
      <c r="D7438" t="s">
        <v>46</v>
      </c>
      <c r="E7438">
        <f>VLOOKUP(TRIM(F7438),D_Produto!$A$2:$C$447,3,FALSE)</f>
        <v>217</v>
      </c>
      <c r="F7438" t="s">
        <v>1147</v>
      </c>
      <c r="G7438">
        <v>1</v>
      </c>
      <c r="H7438" t="s">
        <v>52</v>
      </c>
      <c r="I7438">
        <v>8.3000000000000007</v>
      </c>
      <c r="J7438" s="4">
        <v>44826</v>
      </c>
      <c r="K7438" t="s">
        <v>24</v>
      </c>
      <c r="L7438">
        <v>5</v>
      </c>
      <c r="M7438">
        <v>75.8</v>
      </c>
    </row>
    <row r="7439" spans="1:13">
      <c r="A7439">
        <v>926</v>
      </c>
      <c r="B7439">
        <v>163</v>
      </c>
      <c r="C7439" t="s">
        <v>43</v>
      </c>
      <c r="D7439" t="s">
        <v>46</v>
      </c>
      <c r="E7439">
        <f>VLOOKUP(TRIM(F7439),D_Produto!$A$2:$C$447,3,FALSE)</f>
        <v>238</v>
      </c>
      <c r="F7439" t="s">
        <v>1340</v>
      </c>
      <c r="G7439">
        <v>1</v>
      </c>
      <c r="H7439" t="s">
        <v>32</v>
      </c>
      <c r="I7439">
        <v>11.5</v>
      </c>
      <c r="J7439" s="4">
        <v>44826</v>
      </c>
      <c r="K7439" t="s">
        <v>24</v>
      </c>
      <c r="L7439">
        <v>7</v>
      </c>
      <c r="M7439">
        <v>75.8</v>
      </c>
    </row>
    <row r="7440" spans="1:13">
      <c r="A7440">
        <v>926</v>
      </c>
      <c r="B7440">
        <v>163</v>
      </c>
      <c r="C7440" t="s">
        <v>43</v>
      </c>
      <c r="D7440" t="s">
        <v>46</v>
      </c>
      <c r="E7440">
        <f>VLOOKUP(TRIM(F7440),D_Produto!$A$2:$C$447,3,FALSE)</f>
        <v>280</v>
      </c>
      <c r="F7440" t="s">
        <v>528</v>
      </c>
      <c r="G7440">
        <v>1</v>
      </c>
      <c r="H7440" t="s">
        <v>32</v>
      </c>
      <c r="I7440">
        <v>7.4</v>
      </c>
      <c r="J7440" s="4">
        <v>44826</v>
      </c>
      <c r="K7440" t="s">
        <v>24</v>
      </c>
      <c r="L7440">
        <v>4.5</v>
      </c>
      <c r="M7440">
        <v>75.8</v>
      </c>
    </row>
    <row r="7441" spans="1:13">
      <c r="A7441">
        <v>926</v>
      </c>
      <c r="B7441">
        <v>163</v>
      </c>
      <c r="C7441" t="s">
        <v>43</v>
      </c>
      <c r="D7441" t="s">
        <v>46</v>
      </c>
      <c r="E7441">
        <f>VLOOKUP(TRIM(F7441),D_Produto!$A$2:$C$447,3,FALSE)</f>
        <v>284</v>
      </c>
      <c r="F7441" t="s">
        <v>1279</v>
      </c>
      <c r="G7441">
        <v>1</v>
      </c>
      <c r="H7441" t="s">
        <v>52</v>
      </c>
      <c r="I7441">
        <v>5.8</v>
      </c>
      <c r="J7441" s="4">
        <v>44826</v>
      </c>
      <c r="K7441" t="s">
        <v>24</v>
      </c>
      <c r="L7441">
        <v>3.5</v>
      </c>
      <c r="M7441">
        <v>75.8</v>
      </c>
    </row>
    <row r="7442" spans="1:13">
      <c r="A7442">
        <v>926</v>
      </c>
      <c r="B7442">
        <v>163</v>
      </c>
      <c r="C7442" t="s">
        <v>43</v>
      </c>
      <c r="D7442" t="s">
        <v>46</v>
      </c>
      <c r="E7442">
        <f>VLOOKUP(TRIM(F7442),D_Produto!$A$2:$C$447,3,FALSE)</f>
        <v>76</v>
      </c>
      <c r="F7442" t="s">
        <v>1357</v>
      </c>
      <c r="G7442">
        <v>1</v>
      </c>
      <c r="H7442" t="s">
        <v>77</v>
      </c>
      <c r="I7442">
        <v>7.5</v>
      </c>
      <c r="J7442" s="4">
        <v>44826</v>
      </c>
      <c r="K7442" t="s">
        <v>50</v>
      </c>
      <c r="L7442">
        <v>4.5</v>
      </c>
      <c r="M7442">
        <v>75.8</v>
      </c>
    </row>
    <row r="7443" spans="1:13">
      <c r="A7443">
        <v>926</v>
      </c>
      <c r="B7443">
        <v>163</v>
      </c>
      <c r="C7443" t="s">
        <v>43</v>
      </c>
      <c r="D7443" t="s">
        <v>46</v>
      </c>
      <c r="E7443">
        <f>VLOOKUP(TRIM(F7443),D_Produto!$A$2:$C$447,3,FALSE)</f>
        <v>96</v>
      </c>
      <c r="F7443" t="s">
        <v>109</v>
      </c>
      <c r="G7443">
        <v>1</v>
      </c>
      <c r="H7443" t="s">
        <v>49</v>
      </c>
      <c r="I7443">
        <v>4.2</v>
      </c>
      <c r="J7443" s="4">
        <v>44826</v>
      </c>
      <c r="K7443" t="s">
        <v>50</v>
      </c>
      <c r="L7443">
        <v>2.5</v>
      </c>
      <c r="M7443">
        <v>75.8</v>
      </c>
    </row>
    <row r="7444" spans="1:13">
      <c r="A7444">
        <v>926</v>
      </c>
      <c r="B7444">
        <v>163</v>
      </c>
      <c r="C7444" t="s">
        <v>43</v>
      </c>
      <c r="D7444" t="s">
        <v>46</v>
      </c>
      <c r="E7444">
        <f>VLOOKUP(TRIM(F7444),D_Produto!$A$2:$C$447,3,FALSE)</f>
        <v>40</v>
      </c>
      <c r="F7444" t="s">
        <v>1007</v>
      </c>
      <c r="G7444">
        <v>1</v>
      </c>
      <c r="H7444" t="s">
        <v>66</v>
      </c>
      <c r="I7444">
        <v>7.8</v>
      </c>
      <c r="J7444" s="4">
        <v>44826</v>
      </c>
      <c r="K7444" t="s">
        <v>24</v>
      </c>
      <c r="L7444">
        <v>6</v>
      </c>
      <c r="M7444">
        <v>75.8</v>
      </c>
    </row>
    <row r="7445" spans="1:13">
      <c r="A7445">
        <v>927</v>
      </c>
      <c r="B7445">
        <v>153</v>
      </c>
      <c r="C7445" t="s">
        <v>28</v>
      </c>
      <c r="D7445" t="s">
        <v>160</v>
      </c>
      <c r="E7445">
        <f>VLOOKUP(TRIM(F7445),D_Produto!$A$2:$C$447,3,FALSE)</f>
        <v>58</v>
      </c>
      <c r="F7445" t="s">
        <v>648</v>
      </c>
      <c r="G7445">
        <v>1</v>
      </c>
      <c r="H7445" t="s">
        <v>26</v>
      </c>
      <c r="I7445">
        <v>8.5</v>
      </c>
      <c r="J7445" s="4">
        <v>44826</v>
      </c>
      <c r="K7445" t="s">
        <v>24</v>
      </c>
      <c r="L7445">
        <v>5.2</v>
      </c>
      <c r="M7445">
        <v>89.1</v>
      </c>
    </row>
    <row r="7446" spans="1:13">
      <c r="A7446">
        <v>927</v>
      </c>
      <c r="B7446">
        <v>153</v>
      </c>
      <c r="C7446" t="s">
        <v>28</v>
      </c>
      <c r="D7446" t="s">
        <v>160</v>
      </c>
      <c r="E7446">
        <f>VLOOKUP(TRIM(F7446),D_Produto!$A$2:$C$447,3,FALSE)</f>
        <v>176</v>
      </c>
      <c r="F7446" t="s">
        <v>958</v>
      </c>
      <c r="G7446">
        <v>1</v>
      </c>
      <c r="H7446" t="s">
        <v>32</v>
      </c>
      <c r="I7446">
        <v>11.9</v>
      </c>
      <c r="J7446" s="4">
        <v>44826</v>
      </c>
      <c r="K7446" t="s">
        <v>24</v>
      </c>
      <c r="L7446">
        <v>7.25</v>
      </c>
      <c r="M7446">
        <v>89.1</v>
      </c>
    </row>
    <row r="7447" spans="1:13">
      <c r="A7447">
        <v>927</v>
      </c>
      <c r="B7447">
        <v>153</v>
      </c>
      <c r="C7447" t="s">
        <v>28</v>
      </c>
      <c r="D7447" t="s">
        <v>160</v>
      </c>
      <c r="E7447">
        <f>VLOOKUP(TRIM(F7447),D_Produto!$A$2:$C$447,3,FALSE)</f>
        <v>238</v>
      </c>
      <c r="F7447" t="s">
        <v>1340</v>
      </c>
      <c r="G7447">
        <v>1</v>
      </c>
      <c r="H7447" t="s">
        <v>32</v>
      </c>
      <c r="I7447">
        <v>11.5</v>
      </c>
      <c r="J7447" s="4">
        <v>44826</v>
      </c>
      <c r="K7447" t="s">
        <v>24</v>
      </c>
      <c r="L7447">
        <v>7</v>
      </c>
      <c r="M7447">
        <v>89.1</v>
      </c>
    </row>
    <row r="7448" spans="1:13">
      <c r="A7448">
        <v>927</v>
      </c>
      <c r="B7448">
        <v>153</v>
      </c>
      <c r="C7448" t="s">
        <v>28</v>
      </c>
      <c r="D7448" t="s">
        <v>160</v>
      </c>
      <c r="E7448">
        <f>VLOOKUP(TRIM(F7448),D_Produto!$A$2:$C$447,3,FALSE)</f>
        <v>280</v>
      </c>
      <c r="F7448" t="s">
        <v>528</v>
      </c>
      <c r="G7448">
        <v>1</v>
      </c>
      <c r="H7448" t="s">
        <v>32</v>
      </c>
      <c r="I7448">
        <v>7.4</v>
      </c>
      <c r="J7448" s="4">
        <v>44826</v>
      </c>
      <c r="K7448" t="s">
        <v>24</v>
      </c>
      <c r="L7448">
        <v>4.5</v>
      </c>
      <c r="M7448">
        <v>89.1</v>
      </c>
    </row>
    <row r="7449" spans="1:13">
      <c r="A7449">
        <v>927</v>
      </c>
      <c r="B7449">
        <v>153</v>
      </c>
      <c r="C7449" t="s">
        <v>28</v>
      </c>
      <c r="D7449" t="s">
        <v>160</v>
      </c>
      <c r="E7449">
        <f>VLOOKUP(TRIM(F7449),D_Produto!$A$2:$C$447,3,FALSE)</f>
        <v>30</v>
      </c>
      <c r="F7449" t="s">
        <v>79</v>
      </c>
      <c r="G7449">
        <v>1</v>
      </c>
      <c r="H7449" t="s">
        <v>77</v>
      </c>
      <c r="I7449">
        <v>4.0999999999999996</v>
      </c>
      <c r="J7449" s="4">
        <v>44826</v>
      </c>
      <c r="K7449" t="s">
        <v>50</v>
      </c>
      <c r="L7449">
        <v>2.5</v>
      </c>
      <c r="M7449">
        <v>89.1</v>
      </c>
    </row>
    <row r="7450" spans="1:13">
      <c r="A7450">
        <v>927</v>
      </c>
      <c r="B7450">
        <v>153</v>
      </c>
      <c r="C7450" t="s">
        <v>28</v>
      </c>
      <c r="D7450" t="s">
        <v>160</v>
      </c>
      <c r="E7450">
        <f>VLOOKUP(TRIM(F7450),D_Produto!$A$2:$C$447,3,FALSE)</f>
        <v>106</v>
      </c>
      <c r="F7450" t="s">
        <v>48</v>
      </c>
      <c r="G7450">
        <v>1</v>
      </c>
      <c r="H7450" t="s">
        <v>49</v>
      </c>
      <c r="I7450">
        <v>6.3</v>
      </c>
      <c r="J7450" s="4">
        <v>44826</v>
      </c>
      <c r="K7450" t="s">
        <v>24</v>
      </c>
      <c r="L7450">
        <v>3.8</v>
      </c>
      <c r="M7450">
        <v>89.1</v>
      </c>
    </row>
    <row r="7451" spans="1:13">
      <c r="A7451">
        <v>927</v>
      </c>
      <c r="B7451">
        <v>153</v>
      </c>
      <c r="C7451" t="s">
        <v>28</v>
      </c>
      <c r="D7451" t="s">
        <v>160</v>
      </c>
      <c r="E7451">
        <f>VLOOKUP(TRIM(F7451),D_Produto!$A$2:$C$447,3,FALSE)</f>
        <v>259</v>
      </c>
      <c r="F7451" t="s">
        <v>1314</v>
      </c>
      <c r="G7451">
        <v>1</v>
      </c>
      <c r="H7451" t="s">
        <v>52</v>
      </c>
      <c r="I7451">
        <v>4.2</v>
      </c>
      <c r="J7451" s="4">
        <v>44826</v>
      </c>
      <c r="K7451" t="s">
        <v>24</v>
      </c>
      <c r="L7451">
        <v>2.5</v>
      </c>
      <c r="M7451">
        <v>89.1</v>
      </c>
    </row>
    <row r="7452" spans="1:13">
      <c r="A7452">
        <v>927</v>
      </c>
      <c r="B7452">
        <v>153</v>
      </c>
      <c r="C7452" t="s">
        <v>28</v>
      </c>
      <c r="D7452" t="s">
        <v>160</v>
      </c>
      <c r="E7452">
        <f>VLOOKUP(TRIM(F7452),D_Produto!$A$2:$C$447,3,FALSE)</f>
        <v>216</v>
      </c>
      <c r="F7452" t="s">
        <v>145</v>
      </c>
      <c r="G7452">
        <v>1</v>
      </c>
      <c r="H7452" t="s">
        <v>146</v>
      </c>
      <c r="I7452">
        <v>35.200000000000003</v>
      </c>
      <c r="J7452" s="4">
        <v>44826</v>
      </c>
      <c r="K7452" t="s">
        <v>24</v>
      </c>
      <c r="L7452">
        <v>27</v>
      </c>
      <c r="M7452">
        <v>89.1</v>
      </c>
    </row>
    <row r="7453" spans="1:13">
      <c r="A7453">
        <v>928</v>
      </c>
      <c r="B7453">
        <v>193</v>
      </c>
      <c r="C7453" t="s">
        <v>18</v>
      </c>
      <c r="D7453" t="s">
        <v>21</v>
      </c>
      <c r="E7453">
        <f>VLOOKUP(TRIM(F7453),D_Produto!$A$2:$C$447,3,FALSE)</f>
        <v>56</v>
      </c>
      <c r="F7453" t="s">
        <v>434</v>
      </c>
      <c r="G7453">
        <v>1</v>
      </c>
      <c r="H7453" t="s">
        <v>26</v>
      </c>
      <c r="I7453">
        <v>7.4</v>
      </c>
      <c r="J7453" s="4">
        <v>44827</v>
      </c>
      <c r="K7453" t="s">
        <v>24</v>
      </c>
      <c r="L7453">
        <v>4.5</v>
      </c>
      <c r="M7453">
        <v>49.8</v>
      </c>
    </row>
    <row r="7454" spans="1:13">
      <c r="A7454">
        <v>928</v>
      </c>
      <c r="B7454">
        <v>193</v>
      </c>
      <c r="C7454" t="s">
        <v>18</v>
      </c>
      <c r="D7454" t="s">
        <v>21</v>
      </c>
      <c r="E7454">
        <f>VLOOKUP(TRIM(F7454),D_Produto!$A$2:$C$447,3,FALSE)</f>
        <v>217</v>
      </c>
      <c r="F7454" t="s">
        <v>1147</v>
      </c>
      <c r="G7454">
        <v>1</v>
      </c>
      <c r="H7454" t="s">
        <v>52</v>
      </c>
      <c r="I7454">
        <v>8.3000000000000007</v>
      </c>
      <c r="J7454" s="4">
        <v>44827</v>
      </c>
      <c r="K7454" t="s">
        <v>24</v>
      </c>
      <c r="L7454">
        <v>5</v>
      </c>
      <c r="M7454">
        <v>49.8</v>
      </c>
    </row>
    <row r="7455" spans="1:13">
      <c r="A7455">
        <v>928</v>
      </c>
      <c r="B7455">
        <v>193</v>
      </c>
      <c r="C7455" t="s">
        <v>18</v>
      </c>
      <c r="D7455" t="s">
        <v>21</v>
      </c>
      <c r="E7455">
        <f>VLOOKUP(TRIM(F7455),D_Produto!$A$2:$C$447,3,FALSE)</f>
        <v>62</v>
      </c>
      <c r="F7455" t="s">
        <v>102</v>
      </c>
      <c r="G7455">
        <v>1</v>
      </c>
      <c r="H7455" t="s">
        <v>32</v>
      </c>
      <c r="I7455">
        <v>4.8</v>
      </c>
      <c r="J7455" s="4">
        <v>44827</v>
      </c>
      <c r="K7455" t="s">
        <v>24</v>
      </c>
      <c r="L7455">
        <v>2.9</v>
      </c>
      <c r="M7455">
        <v>49.8</v>
      </c>
    </row>
    <row r="7456" spans="1:13">
      <c r="A7456">
        <v>928</v>
      </c>
      <c r="B7456">
        <v>193</v>
      </c>
      <c r="C7456" t="s">
        <v>18</v>
      </c>
      <c r="D7456" t="s">
        <v>21</v>
      </c>
      <c r="E7456">
        <f>VLOOKUP(TRIM(F7456),D_Produto!$A$2:$C$447,3,FALSE)</f>
        <v>66</v>
      </c>
      <c r="F7456" t="s">
        <v>31</v>
      </c>
      <c r="G7456">
        <v>1</v>
      </c>
      <c r="H7456" t="s">
        <v>32</v>
      </c>
      <c r="I7456">
        <v>6.2</v>
      </c>
      <c r="J7456" s="4">
        <v>44827</v>
      </c>
      <c r="K7456" t="s">
        <v>24</v>
      </c>
      <c r="L7456">
        <v>3.75</v>
      </c>
      <c r="M7456">
        <v>49.8</v>
      </c>
    </row>
    <row r="7457" spans="1:13">
      <c r="A7457">
        <v>928</v>
      </c>
      <c r="B7457">
        <v>193</v>
      </c>
      <c r="C7457" t="s">
        <v>18</v>
      </c>
      <c r="D7457" t="s">
        <v>21</v>
      </c>
      <c r="E7457">
        <f>VLOOKUP(TRIM(F7457),D_Produto!$A$2:$C$447,3,FALSE)</f>
        <v>103</v>
      </c>
      <c r="F7457" t="s">
        <v>1283</v>
      </c>
      <c r="G7457">
        <v>1</v>
      </c>
      <c r="H7457" t="s">
        <v>32</v>
      </c>
      <c r="I7457">
        <v>5.6</v>
      </c>
      <c r="J7457" s="4">
        <v>44827</v>
      </c>
      <c r="K7457" t="s">
        <v>24</v>
      </c>
      <c r="L7457">
        <v>4</v>
      </c>
      <c r="M7457">
        <v>49.8</v>
      </c>
    </row>
    <row r="7458" spans="1:13">
      <c r="A7458">
        <v>928</v>
      </c>
      <c r="B7458">
        <v>193</v>
      </c>
      <c r="C7458" t="s">
        <v>18</v>
      </c>
      <c r="D7458" t="s">
        <v>21</v>
      </c>
      <c r="E7458">
        <f>VLOOKUP(TRIM(F7458),D_Produto!$A$2:$C$447,3,FALSE)</f>
        <v>284</v>
      </c>
      <c r="F7458" t="s">
        <v>1279</v>
      </c>
      <c r="G7458">
        <v>1</v>
      </c>
      <c r="H7458" t="s">
        <v>52</v>
      </c>
      <c r="I7458">
        <v>5.8</v>
      </c>
      <c r="J7458" s="4">
        <v>44827</v>
      </c>
      <c r="K7458" t="s">
        <v>24</v>
      </c>
      <c r="L7458">
        <v>3.5</v>
      </c>
      <c r="M7458">
        <v>49.8</v>
      </c>
    </row>
    <row r="7459" spans="1:13">
      <c r="A7459">
        <v>928</v>
      </c>
      <c r="B7459">
        <v>193</v>
      </c>
      <c r="C7459" t="s">
        <v>18</v>
      </c>
      <c r="D7459" t="s">
        <v>21</v>
      </c>
      <c r="E7459">
        <f>VLOOKUP(TRIM(F7459),D_Produto!$A$2:$C$447,3,FALSE)</f>
        <v>27</v>
      </c>
      <c r="F7459" t="s">
        <v>92</v>
      </c>
      <c r="G7459">
        <v>1</v>
      </c>
      <c r="H7459" t="s">
        <v>77</v>
      </c>
      <c r="I7459">
        <v>4.2</v>
      </c>
      <c r="J7459" s="4">
        <v>44827</v>
      </c>
      <c r="K7459" t="s">
        <v>50</v>
      </c>
      <c r="L7459">
        <v>2.5</v>
      </c>
      <c r="M7459">
        <v>49.8</v>
      </c>
    </row>
    <row r="7460" spans="1:13">
      <c r="A7460">
        <v>928</v>
      </c>
      <c r="B7460">
        <v>193</v>
      </c>
      <c r="C7460" t="s">
        <v>18</v>
      </c>
      <c r="D7460" t="s">
        <v>21</v>
      </c>
      <c r="E7460">
        <f>VLOOKUP(TRIM(F7460),D_Produto!$A$2:$C$447,3,FALSE)</f>
        <v>76</v>
      </c>
      <c r="F7460" t="s">
        <v>1357</v>
      </c>
      <c r="G7460">
        <v>1</v>
      </c>
      <c r="H7460" t="s">
        <v>77</v>
      </c>
      <c r="I7460">
        <v>7.5</v>
      </c>
      <c r="J7460" s="4">
        <v>44827</v>
      </c>
      <c r="K7460" t="s">
        <v>50</v>
      </c>
      <c r="L7460">
        <v>4.5</v>
      </c>
      <c r="M7460">
        <v>49.8</v>
      </c>
    </row>
    <row r="7461" spans="1:13">
      <c r="A7461">
        <v>929</v>
      </c>
      <c r="B7461">
        <v>57</v>
      </c>
      <c r="C7461" t="s">
        <v>18</v>
      </c>
      <c r="D7461" t="s">
        <v>21</v>
      </c>
      <c r="E7461">
        <f>VLOOKUP(TRIM(F7461),D_Produto!$A$2:$C$447,3,FALSE)</f>
        <v>18</v>
      </c>
      <c r="F7461" t="s">
        <v>1342</v>
      </c>
      <c r="G7461">
        <v>1</v>
      </c>
      <c r="H7461" t="s">
        <v>333</v>
      </c>
      <c r="I7461">
        <v>10.8</v>
      </c>
      <c r="J7461" s="4">
        <v>44827</v>
      </c>
      <c r="K7461" t="s">
        <v>24</v>
      </c>
      <c r="L7461">
        <v>6.5</v>
      </c>
      <c r="M7461">
        <v>131.19999999999999</v>
      </c>
    </row>
    <row r="7462" spans="1:13">
      <c r="A7462">
        <v>929</v>
      </c>
      <c r="B7462">
        <v>57</v>
      </c>
      <c r="C7462" t="s">
        <v>18</v>
      </c>
      <c r="D7462" t="s">
        <v>21</v>
      </c>
      <c r="E7462">
        <f>VLOOKUP(TRIM(F7462),D_Produto!$A$2:$C$447,3,FALSE)</f>
        <v>19</v>
      </c>
      <c r="F7462" t="s">
        <v>390</v>
      </c>
      <c r="G7462">
        <v>1</v>
      </c>
      <c r="H7462" t="s">
        <v>77</v>
      </c>
      <c r="I7462">
        <v>16.5</v>
      </c>
      <c r="J7462" s="4">
        <v>44827</v>
      </c>
      <c r="K7462" t="s">
        <v>24</v>
      </c>
      <c r="L7462">
        <v>10</v>
      </c>
      <c r="M7462">
        <v>131.19999999999999</v>
      </c>
    </row>
    <row r="7463" spans="1:13">
      <c r="A7463">
        <v>929</v>
      </c>
      <c r="B7463">
        <v>57</v>
      </c>
      <c r="C7463" t="s">
        <v>18</v>
      </c>
      <c r="D7463" t="s">
        <v>21</v>
      </c>
      <c r="E7463">
        <f>VLOOKUP(TRIM(F7463),D_Produto!$A$2:$C$447,3,FALSE)</f>
        <v>56</v>
      </c>
      <c r="F7463" t="s">
        <v>434</v>
      </c>
      <c r="G7463">
        <v>1</v>
      </c>
      <c r="H7463" t="s">
        <v>26</v>
      </c>
      <c r="I7463">
        <v>7.4</v>
      </c>
      <c r="J7463" s="4">
        <v>44827</v>
      </c>
      <c r="K7463" t="s">
        <v>24</v>
      </c>
      <c r="L7463">
        <v>4.5</v>
      </c>
      <c r="M7463">
        <v>131.19999999999999</v>
      </c>
    </row>
    <row r="7464" spans="1:13">
      <c r="A7464">
        <v>929</v>
      </c>
      <c r="B7464">
        <v>57</v>
      </c>
      <c r="C7464" t="s">
        <v>18</v>
      </c>
      <c r="D7464" t="s">
        <v>21</v>
      </c>
      <c r="E7464">
        <f>VLOOKUP(TRIM(F7464),D_Produto!$A$2:$C$447,3,FALSE)</f>
        <v>176</v>
      </c>
      <c r="F7464" t="s">
        <v>958</v>
      </c>
      <c r="G7464">
        <v>1</v>
      </c>
      <c r="H7464" t="s">
        <v>32</v>
      </c>
      <c r="I7464">
        <v>11.9</v>
      </c>
      <c r="J7464" s="4">
        <v>44827</v>
      </c>
      <c r="K7464" t="s">
        <v>24</v>
      </c>
      <c r="L7464">
        <v>7.25</v>
      </c>
      <c r="M7464">
        <v>131.19999999999999</v>
      </c>
    </row>
    <row r="7465" spans="1:13">
      <c r="A7465">
        <v>929</v>
      </c>
      <c r="B7465">
        <v>57</v>
      </c>
      <c r="C7465" t="s">
        <v>18</v>
      </c>
      <c r="D7465" t="s">
        <v>21</v>
      </c>
      <c r="E7465">
        <f>VLOOKUP(TRIM(F7465),D_Produto!$A$2:$C$447,3,FALSE)</f>
        <v>217</v>
      </c>
      <c r="F7465" t="s">
        <v>1147</v>
      </c>
      <c r="G7465">
        <v>1</v>
      </c>
      <c r="H7465" t="s">
        <v>52</v>
      </c>
      <c r="I7465">
        <v>8.3000000000000007</v>
      </c>
      <c r="J7465" s="4">
        <v>44827</v>
      </c>
      <c r="K7465" t="s">
        <v>24</v>
      </c>
      <c r="L7465">
        <v>5</v>
      </c>
      <c r="M7465">
        <v>131.19999999999999</v>
      </c>
    </row>
    <row r="7466" spans="1:13">
      <c r="A7466">
        <v>929</v>
      </c>
      <c r="B7466">
        <v>57</v>
      </c>
      <c r="C7466" t="s">
        <v>18</v>
      </c>
      <c r="D7466" t="s">
        <v>21</v>
      </c>
      <c r="E7466">
        <f>VLOOKUP(TRIM(F7466),D_Produto!$A$2:$C$447,3,FALSE)</f>
        <v>238</v>
      </c>
      <c r="F7466" t="s">
        <v>1340</v>
      </c>
      <c r="G7466">
        <v>1</v>
      </c>
      <c r="H7466" t="s">
        <v>32</v>
      </c>
      <c r="I7466">
        <v>11.5</v>
      </c>
      <c r="J7466" s="4">
        <v>44827</v>
      </c>
      <c r="K7466" t="s">
        <v>24</v>
      </c>
      <c r="L7466">
        <v>7</v>
      </c>
      <c r="M7466">
        <v>131.19999999999999</v>
      </c>
    </row>
    <row r="7467" spans="1:13">
      <c r="A7467">
        <v>929</v>
      </c>
      <c r="B7467">
        <v>57</v>
      </c>
      <c r="C7467" t="s">
        <v>18</v>
      </c>
      <c r="D7467" t="s">
        <v>21</v>
      </c>
      <c r="E7467">
        <f>VLOOKUP(TRIM(F7467),D_Produto!$A$2:$C$447,3,FALSE)</f>
        <v>62</v>
      </c>
      <c r="F7467" t="s">
        <v>102</v>
      </c>
      <c r="G7467">
        <v>1</v>
      </c>
      <c r="H7467" t="s">
        <v>32</v>
      </c>
      <c r="I7467">
        <v>4.8</v>
      </c>
      <c r="J7467" s="4">
        <v>44827</v>
      </c>
      <c r="K7467" t="s">
        <v>24</v>
      </c>
      <c r="L7467">
        <v>2.9</v>
      </c>
      <c r="M7467">
        <v>131.19999999999999</v>
      </c>
    </row>
    <row r="7468" spans="1:13">
      <c r="A7468">
        <v>929</v>
      </c>
      <c r="B7468">
        <v>57</v>
      </c>
      <c r="C7468" t="s">
        <v>18</v>
      </c>
      <c r="D7468" t="s">
        <v>21</v>
      </c>
      <c r="E7468">
        <f>VLOOKUP(TRIM(F7468),D_Produto!$A$2:$C$447,3,FALSE)</f>
        <v>72</v>
      </c>
      <c r="F7468" t="s">
        <v>69</v>
      </c>
      <c r="G7468">
        <v>1</v>
      </c>
      <c r="H7468" t="s">
        <v>32</v>
      </c>
      <c r="I7468">
        <v>4.9000000000000004</v>
      </c>
      <c r="J7468" s="4">
        <v>44827</v>
      </c>
      <c r="K7468" t="s">
        <v>24</v>
      </c>
      <c r="L7468">
        <v>3</v>
      </c>
      <c r="M7468">
        <v>131.19999999999999</v>
      </c>
    </row>
    <row r="7469" spans="1:13">
      <c r="A7469">
        <v>929</v>
      </c>
      <c r="B7469">
        <v>57</v>
      </c>
      <c r="C7469" t="s">
        <v>18</v>
      </c>
      <c r="D7469" t="s">
        <v>21</v>
      </c>
      <c r="E7469">
        <f>VLOOKUP(TRIM(F7469),D_Produto!$A$2:$C$447,3,FALSE)</f>
        <v>103</v>
      </c>
      <c r="F7469" t="s">
        <v>1283</v>
      </c>
      <c r="G7469">
        <v>1</v>
      </c>
      <c r="H7469" t="s">
        <v>32</v>
      </c>
      <c r="I7469">
        <v>5.6</v>
      </c>
      <c r="J7469" s="4">
        <v>44827</v>
      </c>
      <c r="K7469" t="s">
        <v>24</v>
      </c>
      <c r="L7469">
        <v>4</v>
      </c>
      <c r="M7469">
        <v>131.19999999999999</v>
      </c>
    </row>
    <row r="7470" spans="1:13">
      <c r="A7470">
        <v>929</v>
      </c>
      <c r="B7470">
        <v>57</v>
      </c>
      <c r="C7470" t="s">
        <v>18</v>
      </c>
      <c r="D7470" t="s">
        <v>21</v>
      </c>
      <c r="E7470">
        <f>VLOOKUP(TRIM(F7470),D_Produto!$A$2:$C$447,3,FALSE)</f>
        <v>284</v>
      </c>
      <c r="F7470" t="s">
        <v>1279</v>
      </c>
      <c r="G7470">
        <v>1</v>
      </c>
      <c r="H7470" t="s">
        <v>52</v>
      </c>
      <c r="I7470">
        <v>5.8</v>
      </c>
      <c r="J7470" s="4">
        <v>44827</v>
      </c>
      <c r="K7470" t="s">
        <v>24</v>
      </c>
      <c r="L7470">
        <v>3.5</v>
      </c>
      <c r="M7470">
        <v>131.19999999999999</v>
      </c>
    </row>
    <row r="7471" spans="1:13">
      <c r="A7471">
        <v>929</v>
      </c>
      <c r="B7471">
        <v>57</v>
      </c>
      <c r="C7471" t="s">
        <v>18</v>
      </c>
      <c r="D7471" t="s">
        <v>21</v>
      </c>
      <c r="E7471">
        <f>VLOOKUP(TRIM(F7471),D_Produto!$A$2:$C$447,3,FALSE)</f>
        <v>53</v>
      </c>
      <c r="F7471" t="s">
        <v>151</v>
      </c>
      <c r="G7471">
        <v>1</v>
      </c>
      <c r="H7471" t="s">
        <v>77</v>
      </c>
      <c r="I7471">
        <v>5.3</v>
      </c>
      <c r="J7471" s="4">
        <v>44827</v>
      </c>
      <c r="K7471" t="s">
        <v>24</v>
      </c>
      <c r="L7471">
        <v>3.2</v>
      </c>
      <c r="M7471">
        <v>131.19999999999999</v>
      </c>
    </row>
    <row r="7472" spans="1:13">
      <c r="A7472">
        <v>929</v>
      </c>
      <c r="B7472">
        <v>57</v>
      </c>
      <c r="C7472" t="s">
        <v>18</v>
      </c>
      <c r="D7472" t="s">
        <v>21</v>
      </c>
      <c r="E7472">
        <f>VLOOKUP(TRIM(F7472),D_Produto!$A$2:$C$447,3,FALSE)</f>
        <v>106</v>
      </c>
      <c r="F7472" t="s">
        <v>48</v>
      </c>
      <c r="G7472">
        <v>1</v>
      </c>
      <c r="H7472" t="s">
        <v>49</v>
      </c>
      <c r="I7472">
        <v>6.3</v>
      </c>
      <c r="J7472" s="4">
        <v>44827</v>
      </c>
      <c r="K7472" t="s">
        <v>24</v>
      </c>
      <c r="L7472">
        <v>3.8</v>
      </c>
      <c r="M7472">
        <v>131.19999999999999</v>
      </c>
    </row>
    <row r="7473" spans="1:13">
      <c r="A7473">
        <v>929</v>
      </c>
      <c r="B7473">
        <v>57</v>
      </c>
      <c r="C7473" t="s">
        <v>18</v>
      </c>
      <c r="D7473" t="s">
        <v>21</v>
      </c>
      <c r="E7473">
        <f>VLOOKUP(TRIM(F7473),D_Produto!$A$2:$C$447,3,FALSE)</f>
        <v>259</v>
      </c>
      <c r="F7473" t="s">
        <v>1314</v>
      </c>
      <c r="G7473">
        <v>1</v>
      </c>
      <c r="H7473" t="s">
        <v>52</v>
      </c>
      <c r="I7473">
        <v>4.2</v>
      </c>
      <c r="J7473" s="4">
        <v>44827</v>
      </c>
      <c r="K7473" t="s">
        <v>24</v>
      </c>
      <c r="L7473">
        <v>2.5</v>
      </c>
      <c r="M7473">
        <v>131.19999999999999</v>
      </c>
    </row>
    <row r="7474" spans="1:13">
      <c r="A7474">
        <v>929</v>
      </c>
      <c r="B7474">
        <v>57</v>
      </c>
      <c r="C7474" t="s">
        <v>18</v>
      </c>
      <c r="D7474" t="s">
        <v>21</v>
      </c>
      <c r="E7474">
        <f>VLOOKUP(TRIM(F7474),D_Produto!$A$2:$C$447,3,FALSE)</f>
        <v>270</v>
      </c>
      <c r="F7474" t="s">
        <v>388</v>
      </c>
      <c r="G7474">
        <v>1</v>
      </c>
      <c r="H7474" t="s">
        <v>38</v>
      </c>
      <c r="I7474">
        <v>27.9</v>
      </c>
      <c r="J7474" s="4">
        <v>44827</v>
      </c>
      <c r="K7474" t="s">
        <v>24</v>
      </c>
      <c r="L7474">
        <v>21</v>
      </c>
      <c r="M7474">
        <v>131.19999999999999</v>
      </c>
    </row>
    <row r="7475" spans="1:13">
      <c r="A7475">
        <v>930</v>
      </c>
      <c r="B7475">
        <v>229</v>
      </c>
      <c r="C7475" t="s">
        <v>28</v>
      </c>
      <c r="D7475" t="s">
        <v>21</v>
      </c>
      <c r="E7475">
        <f>VLOOKUP(TRIM(F7475),D_Produto!$A$2:$C$447,3,FALSE)</f>
        <v>58</v>
      </c>
      <c r="F7475" t="s">
        <v>648</v>
      </c>
      <c r="G7475">
        <v>1</v>
      </c>
      <c r="H7475" t="s">
        <v>26</v>
      </c>
      <c r="I7475">
        <v>8.5</v>
      </c>
      <c r="J7475" s="4">
        <v>44827</v>
      </c>
      <c r="K7475" t="s">
        <v>24</v>
      </c>
      <c r="L7475">
        <v>5.2</v>
      </c>
      <c r="M7475">
        <v>111.6</v>
      </c>
    </row>
    <row r="7476" spans="1:13">
      <c r="A7476">
        <v>930</v>
      </c>
      <c r="B7476">
        <v>229</v>
      </c>
      <c r="C7476" t="s">
        <v>28</v>
      </c>
      <c r="D7476" t="s">
        <v>21</v>
      </c>
      <c r="E7476">
        <f>VLOOKUP(TRIM(F7476),D_Produto!$A$2:$C$447,3,FALSE)</f>
        <v>167</v>
      </c>
      <c r="F7476" t="s">
        <v>1253</v>
      </c>
      <c r="G7476">
        <v>1</v>
      </c>
      <c r="H7476" t="s">
        <v>26</v>
      </c>
      <c r="I7476">
        <v>8.3000000000000007</v>
      </c>
      <c r="J7476" s="4">
        <v>44827</v>
      </c>
      <c r="K7476" t="s">
        <v>24</v>
      </c>
      <c r="L7476">
        <v>5</v>
      </c>
      <c r="M7476">
        <v>111.6</v>
      </c>
    </row>
    <row r="7477" spans="1:13">
      <c r="A7477">
        <v>930</v>
      </c>
      <c r="B7477">
        <v>229</v>
      </c>
      <c r="C7477" t="s">
        <v>28</v>
      </c>
      <c r="D7477" t="s">
        <v>21</v>
      </c>
      <c r="E7477">
        <f>VLOOKUP(TRIM(F7477),D_Produto!$A$2:$C$447,3,FALSE)</f>
        <v>169</v>
      </c>
      <c r="F7477" t="s">
        <v>823</v>
      </c>
      <c r="G7477">
        <v>1</v>
      </c>
      <c r="H7477" t="s">
        <v>32</v>
      </c>
      <c r="I7477">
        <v>6.6</v>
      </c>
      <c r="J7477" s="4">
        <v>44827</v>
      </c>
      <c r="K7477" t="s">
        <v>24</v>
      </c>
      <c r="L7477">
        <v>4</v>
      </c>
      <c r="M7477">
        <v>111.6</v>
      </c>
    </row>
    <row r="7478" spans="1:13">
      <c r="A7478">
        <v>930</v>
      </c>
      <c r="B7478">
        <v>229</v>
      </c>
      <c r="C7478" t="s">
        <v>28</v>
      </c>
      <c r="D7478" t="s">
        <v>21</v>
      </c>
      <c r="E7478">
        <f>VLOOKUP(TRIM(F7478),D_Produto!$A$2:$C$447,3,FALSE)</f>
        <v>217</v>
      </c>
      <c r="F7478" t="s">
        <v>1147</v>
      </c>
      <c r="G7478">
        <v>1</v>
      </c>
      <c r="H7478" t="s">
        <v>52</v>
      </c>
      <c r="I7478">
        <v>8.3000000000000007</v>
      </c>
      <c r="J7478" s="4">
        <v>44827</v>
      </c>
      <c r="K7478" t="s">
        <v>24</v>
      </c>
      <c r="L7478">
        <v>5</v>
      </c>
      <c r="M7478">
        <v>111.6</v>
      </c>
    </row>
    <row r="7479" spans="1:13">
      <c r="A7479">
        <v>930</v>
      </c>
      <c r="B7479">
        <v>229</v>
      </c>
      <c r="C7479" t="s">
        <v>28</v>
      </c>
      <c r="D7479" t="s">
        <v>21</v>
      </c>
      <c r="E7479">
        <f>VLOOKUP(TRIM(F7479),D_Produto!$A$2:$C$447,3,FALSE)</f>
        <v>66</v>
      </c>
      <c r="F7479" t="s">
        <v>31</v>
      </c>
      <c r="G7479">
        <v>1</v>
      </c>
      <c r="H7479" t="s">
        <v>32</v>
      </c>
      <c r="I7479">
        <v>6.2</v>
      </c>
      <c r="J7479" s="4">
        <v>44827</v>
      </c>
      <c r="K7479" t="s">
        <v>24</v>
      </c>
      <c r="L7479">
        <v>3.75</v>
      </c>
      <c r="M7479">
        <v>111.6</v>
      </c>
    </row>
    <row r="7480" spans="1:13">
      <c r="A7480">
        <v>930</v>
      </c>
      <c r="B7480">
        <v>229</v>
      </c>
      <c r="C7480" t="s">
        <v>28</v>
      </c>
      <c r="D7480" t="s">
        <v>21</v>
      </c>
      <c r="E7480">
        <f>VLOOKUP(TRIM(F7480),D_Produto!$A$2:$C$447,3,FALSE)</f>
        <v>95</v>
      </c>
      <c r="F7480" t="s">
        <v>960</v>
      </c>
      <c r="G7480">
        <v>1</v>
      </c>
      <c r="H7480" t="s">
        <v>32</v>
      </c>
      <c r="I7480">
        <v>6.2</v>
      </c>
      <c r="J7480" s="4">
        <v>44827</v>
      </c>
      <c r="K7480" t="s">
        <v>24</v>
      </c>
      <c r="L7480">
        <v>3.75</v>
      </c>
      <c r="M7480">
        <v>111.6</v>
      </c>
    </row>
    <row r="7481" spans="1:13">
      <c r="A7481">
        <v>930</v>
      </c>
      <c r="B7481">
        <v>229</v>
      </c>
      <c r="C7481" t="s">
        <v>28</v>
      </c>
      <c r="D7481" t="s">
        <v>21</v>
      </c>
      <c r="E7481">
        <f>VLOOKUP(TRIM(F7481),D_Produto!$A$2:$C$447,3,FALSE)</f>
        <v>103</v>
      </c>
      <c r="F7481" t="s">
        <v>1283</v>
      </c>
      <c r="G7481">
        <v>1</v>
      </c>
      <c r="H7481" t="s">
        <v>32</v>
      </c>
      <c r="I7481">
        <v>5.6</v>
      </c>
      <c r="J7481" s="4">
        <v>44827</v>
      </c>
      <c r="K7481" t="s">
        <v>24</v>
      </c>
      <c r="L7481">
        <v>4</v>
      </c>
      <c r="M7481">
        <v>111.6</v>
      </c>
    </row>
    <row r="7482" spans="1:13">
      <c r="A7482">
        <v>930</v>
      </c>
      <c r="B7482">
        <v>229</v>
      </c>
      <c r="C7482" t="s">
        <v>28</v>
      </c>
      <c r="D7482" t="s">
        <v>21</v>
      </c>
      <c r="E7482">
        <f>VLOOKUP(TRIM(F7482),D_Produto!$A$2:$C$447,3,FALSE)</f>
        <v>184</v>
      </c>
      <c r="F7482" t="s">
        <v>93</v>
      </c>
      <c r="G7482">
        <v>1</v>
      </c>
      <c r="H7482" t="s">
        <v>472</v>
      </c>
      <c r="I7482">
        <v>8.6999999999999993</v>
      </c>
      <c r="J7482" s="4">
        <v>44827</v>
      </c>
      <c r="K7482" t="s">
        <v>24</v>
      </c>
      <c r="L7482">
        <v>6</v>
      </c>
      <c r="M7482">
        <v>111.6</v>
      </c>
    </row>
    <row r="7483" spans="1:13">
      <c r="A7483">
        <v>930</v>
      </c>
      <c r="B7483">
        <v>229</v>
      </c>
      <c r="C7483" t="s">
        <v>28</v>
      </c>
      <c r="D7483" t="s">
        <v>21</v>
      </c>
      <c r="E7483">
        <f>VLOOKUP(TRIM(F7483),D_Produto!$A$2:$C$447,3,FALSE)</f>
        <v>237</v>
      </c>
      <c r="F7483" t="s">
        <v>445</v>
      </c>
      <c r="G7483">
        <v>1</v>
      </c>
      <c r="H7483" t="s">
        <v>32</v>
      </c>
      <c r="I7483">
        <v>6.9</v>
      </c>
      <c r="J7483" s="4">
        <v>44827</v>
      </c>
      <c r="K7483" t="s">
        <v>24</v>
      </c>
      <c r="L7483">
        <v>4.25</v>
      </c>
      <c r="M7483">
        <v>111.6</v>
      </c>
    </row>
    <row r="7484" spans="1:13">
      <c r="A7484">
        <v>930</v>
      </c>
      <c r="B7484">
        <v>229</v>
      </c>
      <c r="C7484" t="s">
        <v>28</v>
      </c>
      <c r="D7484" t="s">
        <v>21</v>
      </c>
      <c r="E7484">
        <f>VLOOKUP(TRIM(F7484),D_Produto!$A$2:$C$447,3,FALSE)</f>
        <v>280</v>
      </c>
      <c r="F7484" t="s">
        <v>528</v>
      </c>
      <c r="G7484">
        <v>1</v>
      </c>
      <c r="H7484" t="s">
        <v>32</v>
      </c>
      <c r="I7484">
        <v>7.4</v>
      </c>
      <c r="J7484" s="4">
        <v>44827</v>
      </c>
      <c r="K7484" t="s">
        <v>24</v>
      </c>
      <c r="L7484">
        <v>4.5</v>
      </c>
      <c r="M7484">
        <v>111.6</v>
      </c>
    </row>
    <row r="7485" spans="1:13">
      <c r="A7485">
        <v>930</v>
      </c>
      <c r="B7485">
        <v>229</v>
      </c>
      <c r="C7485" t="s">
        <v>28</v>
      </c>
      <c r="D7485" t="s">
        <v>21</v>
      </c>
      <c r="E7485">
        <f>VLOOKUP(TRIM(F7485),D_Produto!$A$2:$C$447,3,FALSE)</f>
        <v>30</v>
      </c>
      <c r="F7485" t="s">
        <v>79</v>
      </c>
      <c r="G7485">
        <v>1</v>
      </c>
      <c r="H7485" t="s">
        <v>77</v>
      </c>
      <c r="I7485">
        <v>4.0999999999999996</v>
      </c>
      <c r="J7485" s="4">
        <v>44827</v>
      </c>
      <c r="K7485" t="s">
        <v>50</v>
      </c>
      <c r="L7485">
        <v>2.5</v>
      </c>
      <c r="M7485">
        <v>111.6</v>
      </c>
    </row>
    <row r="7486" spans="1:13">
      <c r="A7486">
        <v>930</v>
      </c>
      <c r="B7486">
        <v>229</v>
      </c>
      <c r="C7486" t="s">
        <v>28</v>
      </c>
      <c r="D7486" t="s">
        <v>21</v>
      </c>
      <c r="E7486">
        <f>VLOOKUP(TRIM(F7486),D_Produto!$A$2:$C$447,3,FALSE)</f>
        <v>76</v>
      </c>
      <c r="F7486" t="s">
        <v>1357</v>
      </c>
      <c r="G7486">
        <v>1</v>
      </c>
      <c r="H7486" t="s">
        <v>77</v>
      </c>
      <c r="I7486">
        <v>7.5</v>
      </c>
      <c r="J7486" s="4">
        <v>44827</v>
      </c>
      <c r="K7486" t="s">
        <v>50</v>
      </c>
      <c r="L7486">
        <v>4.5</v>
      </c>
      <c r="M7486">
        <v>111.6</v>
      </c>
    </row>
    <row r="7487" spans="1:13">
      <c r="A7487">
        <v>930</v>
      </c>
      <c r="B7487">
        <v>229</v>
      </c>
      <c r="C7487" t="s">
        <v>28</v>
      </c>
      <c r="D7487" t="s">
        <v>21</v>
      </c>
      <c r="E7487">
        <f>VLOOKUP(TRIM(F7487),D_Produto!$A$2:$C$447,3,FALSE)</f>
        <v>40</v>
      </c>
      <c r="F7487" t="s">
        <v>1007</v>
      </c>
      <c r="G7487">
        <v>1</v>
      </c>
      <c r="H7487" t="s">
        <v>66</v>
      </c>
      <c r="I7487">
        <v>7.8</v>
      </c>
      <c r="J7487" s="4">
        <v>44827</v>
      </c>
      <c r="K7487" t="s">
        <v>24</v>
      </c>
      <c r="L7487">
        <v>6</v>
      </c>
      <c r="M7487">
        <v>111.6</v>
      </c>
    </row>
    <row r="7488" spans="1:13">
      <c r="A7488">
        <v>930</v>
      </c>
      <c r="B7488">
        <v>229</v>
      </c>
      <c r="C7488" t="s">
        <v>28</v>
      </c>
      <c r="D7488" t="s">
        <v>21</v>
      </c>
      <c r="E7488">
        <f>VLOOKUP(TRIM(F7488),D_Produto!$A$2:$C$447,3,FALSE)</f>
        <v>218</v>
      </c>
      <c r="F7488" t="s">
        <v>47</v>
      </c>
      <c r="G7488">
        <v>1</v>
      </c>
      <c r="H7488" t="s">
        <v>32</v>
      </c>
      <c r="I7488">
        <v>19.5</v>
      </c>
      <c r="J7488" s="4">
        <v>44827</v>
      </c>
      <c r="K7488" t="s">
        <v>24</v>
      </c>
      <c r="L7488">
        <v>15</v>
      </c>
      <c r="M7488">
        <v>111.6</v>
      </c>
    </row>
    <row r="7489" spans="1:13">
      <c r="A7489">
        <v>931</v>
      </c>
      <c r="B7489">
        <v>235</v>
      </c>
      <c r="C7489" t="s">
        <v>96</v>
      </c>
      <c r="D7489" t="s">
        <v>21</v>
      </c>
      <c r="E7489">
        <f>VLOOKUP(TRIM(F7489),D_Produto!$A$2:$C$447,3,FALSE)</f>
        <v>168</v>
      </c>
      <c r="F7489" t="s">
        <v>298</v>
      </c>
      <c r="G7489">
        <v>1</v>
      </c>
      <c r="H7489" t="s">
        <v>32</v>
      </c>
      <c r="I7489">
        <v>2.9</v>
      </c>
      <c r="J7489" s="4">
        <v>44827</v>
      </c>
      <c r="K7489" t="s">
        <v>24</v>
      </c>
      <c r="L7489">
        <v>1.75</v>
      </c>
      <c r="M7489">
        <v>88.6</v>
      </c>
    </row>
    <row r="7490" spans="1:13">
      <c r="A7490">
        <v>931</v>
      </c>
      <c r="B7490">
        <v>235</v>
      </c>
      <c r="C7490" t="s">
        <v>96</v>
      </c>
      <c r="D7490" t="s">
        <v>21</v>
      </c>
      <c r="E7490">
        <f>VLOOKUP(TRIM(F7490),D_Produto!$A$2:$C$447,3,FALSE)</f>
        <v>4</v>
      </c>
      <c r="F7490" t="s">
        <v>917</v>
      </c>
      <c r="G7490">
        <v>1</v>
      </c>
      <c r="H7490" t="s">
        <v>108</v>
      </c>
      <c r="I7490">
        <v>9.9</v>
      </c>
      <c r="J7490" s="4">
        <v>44827</v>
      </c>
      <c r="K7490" t="s">
        <v>24</v>
      </c>
      <c r="L7490">
        <v>6</v>
      </c>
      <c r="M7490">
        <v>88.6</v>
      </c>
    </row>
    <row r="7491" spans="1:13">
      <c r="A7491">
        <v>931</v>
      </c>
      <c r="B7491">
        <v>235</v>
      </c>
      <c r="C7491" t="s">
        <v>96</v>
      </c>
      <c r="D7491" t="s">
        <v>21</v>
      </c>
      <c r="E7491">
        <f>VLOOKUP(TRIM(F7491),D_Produto!$A$2:$C$447,3,FALSE)</f>
        <v>60</v>
      </c>
      <c r="F7491" t="s">
        <v>1293</v>
      </c>
      <c r="G7491">
        <v>1</v>
      </c>
      <c r="H7491" t="s">
        <v>32</v>
      </c>
      <c r="I7491">
        <v>3.3</v>
      </c>
      <c r="J7491" s="4">
        <v>44827</v>
      </c>
      <c r="K7491" t="s">
        <v>24</v>
      </c>
      <c r="L7491">
        <v>2</v>
      </c>
      <c r="M7491">
        <v>88.6</v>
      </c>
    </row>
    <row r="7492" spans="1:13">
      <c r="A7492">
        <v>931</v>
      </c>
      <c r="B7492">
        <v>235</v>
      </c>
      <c r="C7492" t="s">
        <v>96</v>
      </c>
      <c r="D7492" t="s">
        <v>21</v>
      </c>
      <c r="E7492">
        <f>VLOOKUP(TRIM(F7492),D_Produto!$A$2:$C$447,3,FALSE)</f>
        <v>91</v>
      </c>
      <c r="F7492" t="s">
        <v>918</v>
      </c>
      <c r="G7492">
        <v>1</v>
      </c>
      <c r="H7492" t="s">
        <v>32</v>
      </c>
      <c r="I7492">
        <v>7.8</v>
      </c>
      <c r="J7492" s="4">
        <v>44827</v>
      </c>
      <c r="K7492" t="s">
        <v>24</v>
      </c>
      <c r="L7492">
        <v>4.75</v>
      </c>
      <c r="M7492">
        <v>88.6</v>
      </c>
    </row>
    <row r="7493" spans="1:13">
      <c r="A7493">
        <v>931</v>
      </c>
      <c r="B7493">
        <v>235</v>
      </c>
      <c r="C7493" t="s">
        <v>96</v>
      </c>
      <c r="D7493" t="s">
        <v>21</v>
      </c>
      <c r="E7493">
        <f>VLOOKUP(TRIM(F7493),D_Produto!$A$2:$C$447,3,FALSE)</f>
        <v>95</v>
      </c>
      <c r="F7493" t="s">
        <v>960</v>
      </c>
      <c r="G7493">
        <v>1</v>
      </c>
      <c r="H7493" t="s">
        <v>32</v>
      </c>
      <c r="I7493">
        <v>6.2</v>
      </c>
      <c r="J7493" s="4">
        <v>44827</v>
      </c>
      <c r="K7493" t="s">
        <v>24</v>
      </c>
      <c r="L7493">
        <v>3.75</v>
      </c>
      <c r="M7493">
        <v>88.6</v>
      </c>
    </row>
    <row r="7494" spans="1:13">
      <c r="A7494">
        <v>931</v>
      </c>
      <c r="B7494">
        <v>235</v>
      </c>
      <c r="C7494" t="s">
        <v>96</v>
      </c>
      <c r="D7494" t="s">
        <v>21</v>
      </c>
      <c r="E7494">
        <f>VLOOKUP(TRIM(F7494),D_Produto!$A$2:$C$447,3,FALSE)</f>
        <v>103</v>
      </c>
      <c r="F7494" t="s">
        <v>1283</v>
      </c>
      <c r="G7494">
        <v>1</v>
      </c>
      <c r="H7494" t="s">
        <v>32</v>
      </c>
      <c r="I7494">
        <v>5.6</v>
      </c>
      <c r="J7494" s="4">
        <v>44827</v>
      </c>
      <c r="K7494" t="s">
        <v>24</v>
      </c>
      <c r="L7494">
        <v>4</v>
      </c>
      <c r="M7494">
        <v>88.6</v>
      </c>
    </row>
    <row r="7495" spans="1:13">
      <c r="A7495">
        <v>931</v>
      </c>
      <c r="B7495">
        <v>235</v>
      </c>
      <c r="C7495" t="s">
        <v>96</v>
      </c>
      <c r="D7495" t="s">
        <v>21</v>
      </c>
      <c r="E7495">
        <f>VLOOKUP(TRIM(F7495),D_Produto!$A$2:$C$447,3,FALSE)</f>
        <v>280</v>
      </c>
      <c r="F7495" t="s">
        <v>528</v>
      </c>
      <c r="G7495">
        <v>2</v>
      </c>
      <c r="H7495" t="s">
        <v>32</v>
      </c>
      <c r="I7495">
        <v>14.8</v>
      </c>
      <c r="J7495" s="4">
        <v>44827</v>
      </c>
      <c r="K7495" t="s">
        <v>24</v>
      </c>
      <c r="L7495">
        <v>9</v>
      </c>
      <c r="M7495">
        <v>88.6</v>
      </c>
    </row>
    <row r="7496" spans="1:13">
      <c r="A7496">
        <v>931</v>
      </c>
      <c r="B7496">
        <v>235</v>
      </c>
      <c r="C7496" t="s">
        <v>96</v>
      </c>
      <c r="D7496" t="s">
        <v>21</v>
      </c>
      <c r="E7496">
        <f>VLOOKUP(TRIM(F7496),D_Produto!$A$2:$C$447,3,FALSE)</f>
        <v>27</v>
      </c>
      <c r="F7496" t="s">
        <v>92</v>
      </c>
      <c r="G7496">
        <v>1</v>
      </c>
      <c r="H7496" t="s">
        <v>77</v>
      </c>
      <c r="I7496">
        <v>4.2</v>
      </c>
      <c r="J7496" s="4">
        <v>44827</v>
      </c>
      <c r="K7496" t="s">
        <v>50</v>
      </c>
      <c r="L7496">
        <v>2.5</v>
      </c>
      <c r="M7496">
        <v>88.6</v>
      </c>
    </row>
    <row r="7497" spans="1:13">
      <c r="A7497">
        <v>931</v>
      </c>
      <c r="B7497">
        <v>235</v>
      </c>
      <c r="C7497" t="s">
        <v>96</v>
      </c>
      <c r="D7497" t="s">
        <v>21</v>
      </c>
      <c r="E7497">
        <f>VLOOKUP(TRIM(F7497),D_Produto!$A$2:$C$447,3,FALSE)</f>
        <v>30</v>
      </c>
      <c r="F7497" t="s">
        <v>79</v>
      </c>
      <c r="G7497">
        <v>1</v>
      </c>
      <c r="H7497" t="s">
        <v>77</v>
      </c>
      <c r="I7497">
        <v>4.0999999999999996</v>
      </c>
      <c r="J7497" s="4">
        <v>44827</v>
      </c>
      <c r="K7497" t="s">
        <v>50</v>
      </c>
      <c r="L7497">
        <v>2.5</v>
      </c>
      <c r="M7497">
        <v>88.6</v>
      </c>
    </row>
    <row r="7498" spans="1:13">
      <c r="A7498">
        <v>931</v>
      </c>
      <c r="B7498">
        <v>235</v>
      </c>
      <c r="C7498" t="s">
        <v>96</v>
      </c>
      <c r="D7498" t="s">
        <v>21</v>
      </c>
      <c r="E7498">
        <f>VLOOKUP(TRIM(F7498),D_Produto!$A$2:$C$447,3,FALSE)</f>
        <v>76</v>
      </c>
      <c r="F7498" t="s">
        <v>1357</v>
      </c>
      <c r="G7498">
        <v>1</v>
      </c>
      <c r="H7498" t="s">
        <v>77</v>
      </c>
      <c r="I7498">
        <v>7.5</v>
      </c>
      <c r="J7498" s="4">
        <v>44827</v>
      </c>
      <c r="K7498" t="s">
        <v>50</v>
      </c>
      <c r="L7498">
        <v>4.5</v>
      </c>
      <c r="M7498">
        <v>88.6</v>
      </c>
    </row>
    <row r="7499" spans="1:13">
      <c r="A7499">
        <v>931</v>
      </c>
      <c r="B7499">
        <v>235</v>
      </c>
      <c r="C7499" t="s">
        <v>96</v>
      </c>
      <c r="D7499" t="s">
        <v>21</v>
      </c>
      <c r="E7499">
        <f>VLOOKUP(TRIM(F7499),D_Produto!$A$2:$C$447,3,FALSE)</f>
        <v>96</v>
      </c>
      <c r="F7499" t="s">
        <v>109</v>
      </c>
      <c r="G7499">
        <v>1</v>
      </c>
      <c r="H7499" t="s">
        <v>49</v>
      </c>
      <c r="I7499">
        <v>4.2</v>
      </c>
      <c r="J7499" s="4">
        <v>44827</v>
      </c>
      <c r="K7499" t="s">
        <v>50</v>
      </c>
      <c r="L7499">
        <v>2.5</v>
      </c>
      <c r="M7499">
        <v>88.6</v>
      </c>
    </row>
    <row r="7500" spans="1:13">
      <c r="A7500">
        <v>931</v>
      </c>
      <c r="B7500">
        <v>235</v>
      </c>
      <c r="C7500" t="s">
        <v>96</v>
      </c>
      <c r="D7500" t="s">
        <v>21</v>
      </c>
      <c r="E7500">
        <f>VLOOKUP(TRIM(F7500),D_Produto!$A$2:$C$447,3,FALSE)</f>
        <v>106</v>
      </c>
      <c r="F7500" t="s">
        <v>48</v>
      </c>
      <c r="G7500">
        <v>1</v>
      </c>
      <c r="H7500" t="s">
        <v>49</v>
      </c>
      <c r="I7500">
        <v>6.3</v>
      </c>
      <c r="J7500" s="4">
        <v>44827</v>
      </c>
      <c r="K7500" t="s">
        <v>24</v>
      </c>
      <c r="L7500">
        <v>3.8</v>
      </c>
      <c r="M7500">
        <v>88.6</v>
      </c>
    </row>
    <row r="7501" spans="1:13">
      <c r="A7501">
        <v>931</v>
      </c>
      <c r="B7501">
        <v>235</v>
      </c>
      <c r="C7501" t="s">
        <v>96</v>
      </c>
      <c r="D7501" t="s">
        <v>21</v>
      </c>
      <c r="E7501">
        <f>VLOOKUP(TRIM(F7501),D_Produto!$A$2:$C$447,3,FALSE)</f>
        <v>259</v>
      </c>
      <c r="F7501" t="s">
        <v>1314</v>
      </c>
      <c r="G7501">
        <v>1</v>
      </c>
      <c r="H7501" t="s">
        <v>52</v>
      </c>
      <c r="I7501">
        <v>4.2</v>
      </c>
      <c r="J7501" s="4">
        <v>44827</v>
      </c>
      <c r="K7501" t="s">
        <v>24</v>
      </c>
      <c r="L7501">
        <v>2.5</v>
      </c>
      <c r="M7501">
        <v>88.6</v>
      </c>
    </row>
    <row r="7502" spans="1:13">
      <c r="A7502">
        <v>931</v>
      </c>
      <c r="B7502">
        <v>235</v>
      </c>
      <c r="C7502" t="s">
        <v>96</v>
      </c>
      <c r="D7502" t="s">
        <v>21</v>
      </c>
      <c r="E7502">
        <f>VLOOKUP(TRIM(F7502),D_Produto!$A$2:$C$447,3,FALSE)</f>
        <v>185</v>
      </c>
      <c r="F7502" t="s">
        <v>118</v>
      </c>
      <c r="G7502">
        <v>1</v>
      </c>
      <c r="H7502" t="s">
        <v>32</v>
      </c>
      <c r="I7502">
        <v>7.6</v>
      </c>
      <c r="J7502" s="4">
        <v>44827</v>
      </c>
      <c r="K7502" t="s">
        <v>24</v>
      </c>
      <c r="L7502">
        <v>5.8</v>
      </c>
      <c r="M7502">
        <v>88.6</v>
      </c>
    </row>
    <row r="7503" spans="1:13">
      <c r="A7503">
        <v>932</v>
      </c>
      <c r="B7503">
        <v>148</v>
      </c>
      <c r="C7503" t="s">
        <v>18</v>
      </c>
      <c r="D7503" t="s">
        <v>21</v>
      </c>
      <c r="E7503">
        <f>VLOOKUP(TRIM(F7503),D_Produto!$A$2:$C$447,3,FALSE)</f>
        <v>58</v>
      </c>
      <c r="F7503" t="s">
        <v>648</v>
      </c>
      <c r="G7503">
        <v>1</v>
      </c>
      <c r="H7503" t="s">
        <v>26</v>
      </c>
      <c r="I7503">
        <v>8.5</v>
      </c>
      <c r="J7503" s="4">
        <v>44827</v>
      </c>
      <c r="K7503" t="s">
        <v>24</v>
      </c>
      <c r="L7503">
        <v>5.2</v>
      </c>
      <c r="M7503">
        <v>71</v>
      </c>
    </row>
    <row r="7504" spans="1:13">
      <c r="A7504">
        <v>932</v>
      </c>
      <c r="B7504">
        <v>148</v>
      </c>
      <c r="C7504" t="s">
        <v>18</v>
      </c>
      <c r="D7504" t="s">
        <v>21</v>
      </c>
      <c r="E7504">
        <f>VLOOKUP(TRIM(F7504),D_Produto!$A$2:$C$447,3,FALSE)</f>
        <v>176</v>
      </c>
      <c r="F7504" t="s">
        <v>958</v>
      </c>
      <c r="G7504">
        <v>1</v>
      </c>
      <c r="H7504" t="s">
        <v>32</v>
      </c>
      <c r="I7504">
        <v>11.9</v>
      </c>
      <c r="J7504" s="4">
        <v>44827</v>
      </c>
      <c r="K7504" t="s">
        <v>24</v>
      </c>
      <c r="L7504">
        <v>7.25</v>
      </c>
      <c r="M7504">
        <v>71</v>
      </c>
    </row>
    <row r="7505" spans="1:13">
      <c r="A7505">
        <v>932</v>
      </c>
      <c r="B7505">
        <v>148</v>
      </c>
      <c r="C7505" t="s">
        <v>18</v>
      </c>
      <c r="D7505" t="s">
        <v>21</v>
      </c>
      <c r="E7505">
        <f>VLOOKUP(TRIM(F7505),D_Produto!$A$2:$C$447,3,FALSE)</f>
        <v>217</v>
      </c>
      <c r="F7505" t="s">
        <v>1147</v>
      </c>
      <c r="G7505">
        <v>1</v>
      </c>
      <c r="H7505" t="s">
        <v>52</v>
      </c>
      <c r="I7505">
        <v>8.3000000000000007</v>
      </c>
      <c r="J7505" s="4">
        <v>44827</v>
      </c>
      <c r="K7505" t="s">
        <v>24</v>
      </c>
      <c r="L7505">
        <v>5</v>
      </c>
      <c r="M7505">
        <v>71</v>
      </c>
    </row>
    <row r="7506" spans="1:13">
      <c r="A7506">
        <v>932</v>
      </c>
      <c r="B7506">
        <v>148</v>
      </c>
      <c r="C7506" t="s">
        <v>18</v>
      </c>
      <c r="D7506" t="s">
        <v>21</v>
      </c>
      <c r="E7506">
        <f>VLOOKUP(TRIM(F7506),D_Produto!$A$2:$C$447,3,FALSE)</f>
        <v>6</v>
      </c>
      <c r="F7506" t="s">
        <v>1363</v>
      </c>
      <c r="G7506">
        <v>1</v>
      </c>
      <c r="H7506" t="s">
        <v>1364</v>
      </c>
      <c r="I7506">
        <v>19.8</v>
      </c>
      <c r="J7506" s="4">
        <v>44827</v>
      </c>
      <c r="K7506" t="s">
        <v>24</v>
      </c>
      <c r="L7506">
        <v>12</v>
      </c>
      <c r="M7506">
        <v>71</v>
      </c>
    </row>
    <row r="7507" spans="1:13">
      <c r="A7507">
        <v>932</v>
      </c>
      <c r="B7507">
        <v>148</v>
      </c>
      <c r="C7507" t="s">
        <v>18</v>
      </c>
      <c r="D7507" t="s">
        <v>21</v>
      </c>
      <c r="E7507">
        <f>VLOOKUP(TRIM(F7507),D_Produto!$A$2:$C$447,3,FALSE)</f>
        <v>72</v>
      </c>
      <c r="F7507" t="s">
        <v>69</v>
      </c>
      <c r="G7507">
        <v>1</v>
      </c>
      <c r="H7507" t="s">
        <v>32</v>
      </c>
      <c r="I7507">
        <v>4.9000000000000004</v>
      </c>
      <c r="J7507" s="4">
        <v>44827</v>
      </c>
      <c r="K7507" t="s">
        <v>24</v>
      </c>
      <c r="L7507">
        <v>3</v>
      </c>
      <c r="M7507">
        <v>71</v>
      </c>
    </row>
    <row r="7508" spans="1:13">
      <c r="A7508">
        <v>932</v>
      </c>
      <c r="B7508">
        <v>148</v>
      </c>
      <c r="C7508" t="s">
        <v>18</v>
      </c>
      <c r="D7508" t="s">
        <v>21</v>
      </c>
      <c r="E7508">
        <f>VLOOKUP(TRIM(F7508),D_Produto!$A$2:$C$447,3,FALSE)</f>
        <v>95</v>
      </c>
      <c r="F7508" t="s">
        <v>960</v>
      </c>
      <c r="G7508">
        <v>1</v>
      </c>
      <c r="H7508" t="s">
        <v>32</v>
      </c>
      <c r="I7508">
        <v>6.2</v>
      </c>
      <c r="J7508" s="4">
        <v>44827</v>
      </c>
      <c r="K7508" t="s">
        <v>24</v>
      </c>
      <c r="L7508">
        <v>3.75</v>
      </c>
      <c r="M7508">
        <v>71</v>
      </c>
    </row>
    <row r="7509" spans="1:13">
      <c r="A7509">
        <v>932</v>
      </c>
      <c r="B7509">
        <v>148</v>
      </c>
      <c r="C7509" t="s">
        <v>18</v>
      </c>
      <c r="D7509" t="s">
        <v>21</v>
      </c>
      <c r="E7509">
        <f>VLOOKUP(TRIM(F7509),D_Produto!$A$2:$C$447,3,FALSE)</f>
        <v>103</v>
      </c>
      <c r="F7509" t="s">
        <v>1283</v>
      </c>
      <c r="G7509">
        <v>1</v>
      </c>
      <c r="H7509" t="s">
        <v>32</v>
      </c>
      <c r="I7509">
        <v>5.6</v>
      </c>
      <c r="J7509" s="4">
        <v>44827</v>
      </c>
      <c r="K7509" t="s">
        <v>24</v>
      </c>
      <c r="L7509">
        <v>4</v>
      </c>
      <c r="M7509">
        <v>71</v>
      </c>
    </row>
    <row r="7510" spans="1:13">
      <c r="A7510">
        <v>932</v>
      </c>
      <c r="B7510">
        <v>148</v>
      </c>
      <c r="C7510" t="s">
        <v>18</v>
      </c>
      <c r="D7510" t="s">
        <v>21</v>
      </c>
      <c r="E7510">
        <f>VLOOKUP(TRIM(F7510),D_Produto!$A$2:$C$447,3,FALSE)</f>
        <v>284</v>
      </c>
      <c r="F7510" t="s">
        <v>1279</v>
      </c>
      <c r="G7510">
        <v>1</v>
      </c>
      <c r="H7510" t="s">
        <v>52</v>
      </c>
      <c r="I7510">
        <v>5.8</v>
      </c>
      <c r="J7510" s="4">
        <v>44827</v>
      </c>
      <c r="K7510" t="s">
        <v>24</v>
      </c>
      <c r="L7510">
        <v>3.5</v>
      </c>
      <c r="M7510">
        <v>71</v>
      </c>
    </row>
    <row r="7511" spans="1:13">
      <c r="A7511">
        <v>933</v>
      </c>
      <c r="B7511">
        <v>47</v>
      </c>
      <c r="C7511" t="s">
        <v>18</v>
      </c>
      <c r="D7511" t="s">
        <v>21</v>
      </c>
      <c r="E7511">
        <f>VLOOKUP(TRIM(F7511),D_Produto!$A$2:$C$447,3,FALSE)</f>
        <v>58</v>
      </c>
      <c r="F7511" t="s">
        <v>648</v>
      </c>
      <c r="G7511">
        <v>1</v>
      </c>
      <c r="H7511" t="s">
        <v>26</v>
      </c>
      <c r="I7511">
        <v>8.5</v>
      </c>
      <c r="J7511" s="4">
        <v>44827</v>
      </c>
      <c r="K7511" t="s">
        <v>24</v>
      </c>
      <c r="L7511">
        <v>5.2</v>
      </c>
      <c r="M7511">
        <v>27.4</v>
      </c>
    </row>
    <row r="7512" spans="1:13">
      <c r="A7512">
        <v>933</v>
      </c>
      <c r="B7512">
        <v>47</v>
      </c>
      <c r="C7512" t="s">
        <v>18</v>
      </c>
      <c r="D7512" t="s">
        <v>21</v>
      </c>
      <c r="E7512">
        <f>VLOOKUP(TRIM(F7512),D_Produto!$A$2:$C$447,3,FALSE)</f>
        <v>280</v>
      </c>
      <c r="F7512" t="s">
        <v>528</v>
      </c>
      <c r="G7512">
        <v>2</v>
      </c>
      <c r="H7512" t="s">
        <v>32</v>
      </c>
      <c r="I7512">
        <v>14.8</v>
      </c>
      <c r="J7512" s="4">
        <v>44827</v>
      </c>
      <c r="K7512" t="s">
        <v>24</v>
      </c>
      <c r="L7512">
        <v>9</v>
      </c>
      <c r="M7512">
        <v>27.4</v>
      </c>
    </row>
    <row r="7513" spans="1:13">
      <c r="A7513">
        <v>933</v>
      </c>
      <c r="B7513">
        <v>47</v>
      </c>
      <c r="C7513" t="s">
        <v>18</v>
      </c>
      <c r="D7513" t="s">
        <v>21</v>
      </c>
      <c r="E7513">
        <f>VLOOKUP(TRIM(F7513),D_Produto!$A$2:$C$447,3,FALSE)</f>
        <v>30</v>
      </c>
      <c r="F7513" t="s">
        <v>79</v>
      </c>
      <c r="G7513">
        <v>1</v>
      </c>
      <c r="H7513" t="s">
        <v>77</v>
      </c>
      <c r="I7513">
        <v>4.0999999999999996</v>
      </c>
      <c r="J7513" s="4">
        <v>44827</v>
      </c>
      <c r="K7513" t="s">
        <v>50</v>
      </c>
      <c r="L7513">
        <v>2.5</v>
      </c>
      <c r="M7513">
        <v>27.4</v>
      </c>
    </row>
    <row r="7514" spans="1:13">
      <c r="A7514">
        <v>934</v>
      </c>
      <c r="B7514">
        <v>9</v>
      </c>
      <c r="C7514" t="s">
        <v>18</v>
      </c>
      <c r="D7514" t="s">
        <v>46</v>
      </c>
      <c r="E7514">
        <f>VLOOKUP(TRIM(F7514),D_Produto!$A$2:$C$447,3,FALSE)</f>
        <v>18</v>
      </c>
      <c r="F7514" t="s">
        <v>1342</v>
      </c>
      <c r="G7514">
        <v>1</v>
      </c>
      <c r="H7514" t="s">
        <v>333</v>
      </c>
      <c r="I7514">
        <v>10.8</v>
      </c>
      <c r="J7514" s="4">
        <v>44827</v>
      </c>
      <c r="K7514" t="s">
        <v>24</v>
      </c>
      <c r="L7514">
        <v>6.5</v>
      </c>
      <c r="M7514">
        <v>68.7</v>
      </c>
    </row>
    <row r="7515" spans="1:13">
      <c r="A7515">
        <v>934</v>
      </c>
      <c r="B7515">
        <v>9</v>
      </c>
      <c r="C7515" t="s">
        <v>18</v>
      </c>
      <c r="D7515" t="s">
        <v>46</v>
      </c>
      <c r="E7515">
        <f>VLOOKUP(TRIM(F7515),D_Produto!$A$2:$C$447,3,FALSE)</f>
        <v>169</v>
      </c>
      <c r="F7515" t="s">
        <v>823</v>
      </c>
      <c r="G7515">
        <v>1</v>
      </c>
      <c r="H7515" t="s">
        <v>32</v>
      </c>
      <c r="I7515">
        <v>6.6</v>
      </c>
      <c r="J7515" s="4">
        <v>44827</v>
      </c>
      <c r="K7515" t="s">
        <v>24</v>
      </c>
      <c r="L7515">
        <v>4</v>
      </c>
      <c r="M7515">
        <v>68.7</v>
      </c>
    </row>
    <row r="7516" spans="1:13">
      <c r="A7516">
        <v>934</v>
      </c>
      <c r="B7516">
        <v>9</v>
      </c>
      <c r="C7516" t="s">
        <v>18</v>
      </c>
      <c r="D7516" t="s">
        <v>46</v>
      </c>
      <c r="E7516">
        <f>VLOOKUP(TRIM(F7516),D_Produto!$A$2:$C$447,3,FALSE)</f>
        <v>217</v>
      </c>
      <c r="F7516" t="s">
        <v>1147</v>
      </c>
      <c r="G7516">
        <v>2</v>
      </c>
      <c r="H7516" t="s">
        <v>52</v>
      </c>
      <c r="I7516">
        <v>16.600000000000001</v>
      </c>
      <c r="J7516" s="4">
        <v>44827</v>
      </c>
      <c r="K7516" t="s">
        <v>24</v>
      </c>
      <c r="L7516">
        <v>10</v>
      </c>
      <c r="M7516">
        <v>68.7</v>
      </c>
    </row>
    <row r="7517" spans="1:13">
      <c r="A7517">
        <v>934</v>
      </c>
      <c r="B7517">
        <v>9</v>
      </c>
      <c r="C7517" t="s">
        <v>18</v>
      </c>
      <c r="D7517" t="s">
        <v>46</v>
      </c>
      <c r="E7517">
        <f>VLOOKUP(TRIM(F7517),D_Produto!$A$2:$C$447,3,FALSE)</f>
        <v>238</v>
      </c>
      <c r="F7517" t="s">
        <v>1340</v>
      </c>
      <c r="G7517">
        <v>1</v>
      </c>
      <c r="H7517" t="s">
        <v>32</v>
      </c>
      <c r="I7517">
        <v>11.5</v>
      </c>
      <c r="J7517" s="4">
        <v>44827</v>
      </c>
      <c r="K7517" t="s">
        <v>24</v>
      </c>
      <c r="L7517">
        <v>7</v>
      </c>
      <c r="M7517">
        <v>68.7</v>
      </c>
    </row>
    <row r="7518" spans="1:13">
      <c r="A7518">
        <v>934</v>
      </c>
      <c r="B7518">
        <v>9</v>
      </c>
      <c r="C7518" t="s">
        <v>18</v>
      </c>
      <c r="D7518" t="s">
        <v>46</v>
      </c>
      <c r="E7518">
        <f>VLOOKUP(TRIM(F7518),D_Produto!$A$2:$C$447,3,FALSE)</f>
        <v>62</v>
      </c>
      <c r="F7518" t="s">
        <v>102</v>
      </c>
      <c r="G7518">
        <v>1</v>
      </c>
      <c r="H7518" t="s">
        <v>32</v>
      </c>
      <c r="I7518">
        <v>4.8</v>
      </c>
      <c r="J7518" s="4">
        <v>44827</v>
      </c>
      <c r="K7518" t="s">
        <v>24</v>
      </c>
      <c r="L7518">
        <v>2.9</v>
      </c>
      <c r="M7518">
        <v>68.7</v>
      </c>
    </row>
    <row r="7519" spans="1:13">
      <c r="A7519">
        <v>934</v>
      </c>
      <c r="B7519">
        <v>9</v>
      </c>
      <c r="C7519" t="s">
        <v>18</v>
      </c>
      <c r="D7519" t="s">
        <v>46</v>
      </c>
      <c r="E7519">
        <f>VLOOKUP(TRIM(F7519),D_Produto!$A$2:$C$447,3,FALSE)</f>
        <v>95</v>
      </c>
      <c r="F7519" t="s">
        <v>960</v>
      </c>
      <c r="G7519">
        <v>1</v>
      </c>
      <c r="H7519" t="s">
        <v>32</v>
      </c>
      <c r="I7519">
        <v>6.2</v>
      </c>
      <c r="J7519" s="4">
        <v>44827</v>
      </c>
      <c r="K7519" t="s">
        <v>24</v>
      </c>
      <c r="L7519">
        <v>3.75</v>
      </c>
      <c r="M7519">
        <v>68.7</v>
      </c>
    </row>
    <row r="7520" spans="1:13">
      <c r="A7520">
        <v>934</v>
      </c>
      <c r="B7520">
        <v>9</v>
      </c>
      <c r="C7520" t="s">
        <v>18</v>
      </c>
      <c r="D7520" t="s">
        <v>46</v>
      </c>
      <c r="E7520">
        <f>VLOOKUP(TRIM(F7520),D_Produto!$A$2:$C$447,3,FALSE)</f>
        <v>237</v>
      </c>
      <c r="F7520" t="s">
        <v>445</v>
      </c>
      <c r="G7520">
        <v>1</v>
      </c>
      <c r="H7520" t="s">
        <v>32</v>
      </c>
      <c r="I7520">
        <v>6.9</v>
      </c>
      <c r="J7520" s="4">
        <v>44827</v>
      </c>
      <c r="K7520" t="s">
        <v>24</v>
      </c>
      <c r="L7520">
        <v>4.25</v>
      </c>
      <c r="M7520">
        <v>68.7</v>
      </c>
    </row>
    <row r="7521" spans="1:13">
      <c r="A7521">
        <v>934</v>
      </c>
      <c r="B7521">
        <v>9</v>
      </c>
      <c r="C7521" t="s">
        <v>18</v>
      </c>
      <c r="D7521" t="s">
        <v>46</v>
      </c>
      <c r="E7521">
        <f>VLOOKUP(TRIM(F7521),D_Produto!$A$2:$C$447,3,FALSE)</f>
        <v>53</v>
      </c>
      <c r="F7521" t="s">
        <v>151</v>
      </c>
      <c r="G7521">
        <v>1</v>
      </c>
      <c r="H7521" t="s">
        <v>77</v>
      </c>
      <c r="I7521">
        <v>5.3</v>
      </c>
      <c r="J7521" s="4">
        <v>44827</v>
      </c>
      <c r="K7521" t="s">
        <v>24</v>
      </c>
      <c r="L7521">
        <v>3.2</v>
      </c>
      <c r="M7521">
        <v>68.7</v>
      </c>
    </row>
    <row r="7522" spans="1:13">
      <c r="A7522">
        <v>935</v>
      </c>
      <c r="B7522">
        <v>79</v>
      </c>
      <c r="C7522" t="s">
        <v>28</v>
      </c>
      <c r="D7522" t="s">
        <v>46</v>
      </c>
      <c r="E7522">
        <f>VLOOKUP(TRIM(F7522),D_Produto!$A$2:$C$447,3,FALSE)</f>
        <v>168</v>
      </c>
      <c r="F7522" t="s">
        <v>298</v>
      </c>
      <c r="G7522">
        <v>1</v>
      </c>
      <c r="H7522" t="s">
        <v>32</v>
      </c>
      <c r="I7522">
        <v>2.9</v>
      </c>
      <c r="J7522" s="4">
        <v>44828</v>
      </c>
      <c r="K7522" t="s">
        <v>24</v>
      </c>
      <c r="L7522">
        <v>1.75</v>
      </c>
      <c r="M7522">
        <v>72.599999999999994</v>
      </c>
    </row>
    <row r="7523" spans="1:13">
      <c r="A7523">
        <v>935</v>
      </c>
      <c r="B7523">
        <v>79</v>
      </c>
      <c r="C7523" t="s">
        <v>28</v>
      </c>
      <c r="D7523" t="s">
        <v>46</v>
      </c>
      <c r="E7523">
        <f>VLOOKUP(TRIM(F7523),D_Produto!$A$2:$C$447,3,FALSE)</f>
        <v>217</v>
      </c>
      <c r="F7523" t="s">
        <v>1147</v>
      </c>
      <c r="G7523">
        <v>2</v>
      </c>
      <c r="H7523" t="s">
        <v>52</v>
      </c>
      <c r="I7523">
        <v>16.600000000000001</v>
      </c>
      <c r="J7523" s="4">
        <v>44828</v>
      </c>
      <c r="K7523" t="s">
        <v>24</v>
      </c>
      <c r="L7523">
        <v>10</v>
      </c>
      <c r="M7523">
        <v>72.599999999999994</v>
      </c>
    </row>
    <row r="7524" spans="1:13">
      <c r="A7524">
        <v>935</v>
      </c>
      <c r="B7524">
        <v>79</v>
      </c>
      <c r="C7524" t="s">
        <v>28</v>
      </c>
      <c r="D7524" t="s">
        <v>46</v>
      </c>
      <c r="E7524">
        <f>VLOOKUP(TRIM(F7524),D_Produto!$A$2:$C$447,3,FALSE)</f>
        <v>238</v>
      </c>
      <c r="F7524" t="s">
        <v>1340</v>
      </c>
      <c r="G7524">
        <v>1</v>
      </c>
      <c r="H7524" t="s">
        <v>32</v>
      </c>
      <c r="I7524">
        <v>11.5</v>
      </c>
      <c r="J7524" s="4">
        <v>44828</v>
      </c>
      <c r="K7524" t="s">
        <v>24</v>
      </c>
      <c r="L7524">
        <v>7</v>
      </c>
      <c r="M7524">
        <v>72.599999999999994</v>
      </c>
    </row>
    <row r="7525" spans="1:13">
      <c r="A7525">
        <v>935</v>
      </c>
      <c r="B7525">
        <v>79</v>
      </c>
      <c r="C7525" t="s">
        <v>28</v>
      </c>
      <c r="D7525" t="s">
        <v>46</v>
      </c>
      <c r="E7525">
        <f>VLOOKUP(TRIM(F7525),D_Produto!$A$2:$C$447,3,FALSE)</f>
        <v>284</v>
      </c>
      <c r="F7525" t="s">
        <v>1279</v>
      </c>
      <c r="G7525">
        <v>5</v>
      </c>
      <c r="H7525" t="s">
        <v>52</v>
      </c>
      <c r="I7525">
        <v>29</v>
      </c>
      <c r="J7525" s="4">
        <v>44828</v>
      </c>
      <c r="K7525" t="s">
        <v>24</v>
      </c>
      <c r="L7525">
        <v>17.5</v>
      </c>
      <c r="M7525">
        <v>72.599999999999994</v>
      </c>
    </row>
    <row r="7526" spans="1:13">
      <c r="A7526">
        <v>935</v>
      </c>
      <c r="B7526">
        <v>79</v>
      </c>
      <c r="C7526" t="s">
        <v>28</v>
      </c>
      <c r="D7526" t="s">
        <v>46</v>
      </c>
      <c r="E7526">
        <f>VLOOKUP(TRIM(F7526),D_Produto!$A$2:$C$447,3,FALSE)</f>
        <v>27</v>
      </c>
      <c r="F7526" t="s">
        <v>92</v>
      </c>
      <c r="G7526">
        <v>3</v>
      </c>
      <c r="H7526" t="s">
        <v>77</v>
      </c>
      <c r="I7526">
        <v>12.6</v>
      </c>
      <c r="J7526" s="4">
        <v>44828</v>
      </c>
      <c r="K7526" t="s">
        <v>50</v>
      </c>
      <c r="L7526">
        <v>7.5</v>
      </c>
      <c r="M7526">
        <v>72.599999999999994</v>
      </c>
    </row>
    <row r="7527" spans="1:13">
      <c r="A7527">
        <v>936</v>
      </c>
      <c r="B7527">
        <v>245</v>
      </c>
      <c r="C7527" t="s">
        <v>28</v>
      </c>
      <c r="D7527" t="s">
        <v>160</v>
      </c>
      <c r="E7527">
        <f>VLOOKUP(TRIM(F7527),D_Produto!$A$2:$C$447,3,FALSE)</f>
        <v>176</v>
      </c>
      <c r="F7527" t="s">
        <v>958</v>
      </c>
      <c r="G7527">
        <v>1</v>
      </c>
      <c r="H7527" t="s">
        <v>32</v>
      </c>
      <c r="I7527">
        <v>11.9</v>
      </c>
      <c r="J7527" s="4">
        <v>44828</v>
      </c>
      <c r="K7527" t="s">
        <v>24</v>
      </c>
      <c r="L7527">
        <v>7.25</v>
      </c>
      <c r="M7527">
        <v>52.8</v>
      </c>
    </row>
    <row r="7528" spans="1:13">
      <c r="A7528">
        <v>936</v>
      </c>
      <c r="B7528">
        <v>245</v>
      </c>
      <c r="C7528" t="s">
        <v>28</v>
      </c>
      <c r="D7528" t="s">
        <v>160</v>
      </c>
      <c r="E7528">
        <f>VLOOKUP(TRIM(F7528),D_Produto!$A$2:$C$447,3,FALSE)</f>
        <v>237</v>
      </c>
      <c r="F7528" t="s">
        <v>445</v>
      </c>
      <c r="G7528">
        <v>1</v>
      </c>
      <c r="H7528" t="s">
        <v>32</v>
      </c>
      <c r="I7528">
        <v>6.9</v>
      </c>
      <c r="J7528" s="4">
        <v>44828</v>
      </c>
      <c r="K7528" t="s">
        <v>24</v>
      </c>
      <c r="L7528">
        <v>4.25</v>
      </c>
      <c r="M7528">
        <v>52.8</v>
      </c>
    </row>
    <row r="7529" spans="1:13">
      <c r="A7529">
        <v>936</v>
      </c>
      <c r="B7529">
        <v>245</v>
      </c>
      <c r="C7529" t="s">
        <v>28</v>
      </c>
      <c r="D7529" t="s">
        <v>160</v>
      </c>
      <c r="E7529">
        <f>VLOOKUP(TRIM(F7529),D_Produto!$A$2:$C$447,3,FALSE)</f>
        <v>280</v>
      </c>
      <c r="F7529" t="s">
        <v>528</v>
      </c>
      <c r="G7529">
        <v>1</v>
      </c>
      <c r="H7529" t="s">
        <v>32</v>
      </c>
      <c r="I7529">
        <v>7.4</v>
      </c>
      <c r="J7529" s="4">
        <v>44828</v>
      </c>
      <c r="K7529" t="s">
        <v>24</v>
      </c>
      <c r="L7529">
        <v>4.5</v>
      </c>
      <c r="M7529">
        <v>52.8</v>
      </c>
    </row>
    <row r="7530" spans="1:13">
      <c r="A7530">
        <v>936</v>
      </c>
      <c r="B7530">
        <v>245</v>
      </c>
      <c r="C7530" t="s">
        <v>28</v>
      </c>
      <c r="D7530" t="s">
        <v>160</v>
      </c>
      <c r="E7530">
        <f>VLOOKUP(TRIM(F7530),D_Produto!$A$2:$C$447,3,FALSE)</f>
        <v>284</v>
      </c>
      <c r="F7530" t="s">
        <v>1279</v>
      </c>
      <c r="G7530">
        <v>1</v>
      </c>
      <c r="H7530" t="s">
        <v>52</v>
      </c>
      <c r="I7530">
        <v>5.8</v>
      </c>
      <c r="J7530" s="4">
        <v>44828</v>
      </c>
      <c r="K7530" t="s">
        <v>24</v>
      </c>
      <c r="L7530">
        <v>3.5</v>
      </c>
      <c r="M7530">
        <v>52.8</v>
      </c>
    </row>
    <row r="7531" spans="1:13">
      <c r="A7531">
        <v>936</v>
      </c>
      <c r="B7531">
        <v>245</v>
      </c>
      <c r="C7531" t="s">
        <v>28</v>
      </c>
      <c r="D7531" t="s">
        <v>160</v>
      </c>
      <c r="E7531">
        <f>VLOOKUP(TRIM(F7531),D_Produto!$A$2:$C$447,3,FALSE)</f>
        <v>76</v>
      </c>
      <c r="F7531" t="s">
        <v>1357</v>
      </c>
      <c r="G7531">
        <v>2</v>
      </c>
      <c r="H7531" t="s">
        <v>77</v>
      </c>
      <c r="I7531">
        <v>15</v>
      </c>
      <c r="J7531" s="4">
        <v>44828</v>
      </c>
      <c r="K7531" t="s">
        <v>50</v>
      </c>
      <c r="L7531">
        <v>9</v>
      </c>
      <c r="M7531">
        <v>52.8</v>
      </c>
    </row>
    <row r="7532" spans="1:13">
      <c r="A7532">
        <v>936</v>
      </c>
      <c r="B7532">
        <v>245</v>
      </c>
      <c r="C7532" t="s">
        <v>28</v>
      </c>
      <c r="D7532" t="s">
        <v>160</v>
      </c>
      <c r="E7532">
        <f>VLOOKUP(TRIM(F7532),D_Produto!$A$2:$C$447,3,FALSE)</f>
        <v>118</v>
      </c>
      <c r="F7532" t="s">
        <v>117</v>
      </c>
      <c r="G7532">
        <v>1</v>
      </c>
      <c r="H7532" t="s">
        <v>49</v>
      </c>
      <c r="I7532">
        <v>5.8</v>
      </c>
      <c r="J7532" s="4">
        <v>44828</v>
      </c>
      <c r="K7532" t="s">
        <v>24</v>
      </c>
      <c r="L7532">
        <v>3.5</v>
      </c>
      <c r="M7532">
        <v>52.8</v>
      </c>
    </row>
    <row r="7533" spans="1:13">
      <c r="A7533">
        <v>937</v>
      </c>
      <c r="B7533">
        <v>249</v>
      </c>
      <c r="C7533" t="s">
        <v>43</v>
      </c>
      <c r="D7533" t="s">
        <v>160</v>
      </c>
      <c r="E7533">
        <f>VLOOKUP(TRIM(F7533),D_Produto!$A$2:$C$447,3,FALSE)</f>
        <v>217</v>
      </c>
      <c r="F7533" t="s">
        <v>1147</v>
      </c>
      <c r="G7533">
        <v>1</v>
      </c>
      <c r="H7533" t="s">
        <v>52</v>
      </c>
      <c r="I7533">
        <v>8.3000000000000007</v>
      </c>
      <c r="J7533" s="4">
        <v>44828</v>
      </c>
      <c r="K7533" t="s">
        <v>24</v>
      </c>
      <c r="L7533">
        <v>5</v>
      </c>
      <c r="M7533">
        <v>74.3</v>
      </c>
    </row>
    <row r="7534" spans="1:13">
      <c r="A7534">
        <v>937</v>
      </c>
      <c r="B7534">
        <v>249</v>
      </c>
      <c r="C7534" t="s">
        <v>43</v>
      </c>
      <c r="D7534" t="s">
        <v>160</v>
      </c>
      <c r="E7534">
        <f>VLOOKUP(TRIM(F7534),D_Produto!$A$2:$C$447,3,FALSE)</f>
        <v>103</v>
      </c>
      <c r="F7534" t="s">
        <v>1283</v>
      </c>
      <c r="G7534">
        <v>2</v>
      </c>
      <c r="H7534" t="s">
        <v>32</v>
      </c>
      <c r="I7534">
        <v>11.2</v>
      </c>
      <c r="J7534" s="4">
        <v>44828</v>
      </c>
      <c r="K7534" t="s">
        <v>24</v>
      </c>
      <c r="L7534">
        <v>8</v>
      </c>
      <c r="M7534">
        <v>74.3</v>
      </c>
    </row>
    <row r="7535" spans="1:13">
      <c r="A7535">
        <v>937</v>
      </c>
      <c r="B7535">
        <v>249</v>
      </c>
      <c r="C7535" t="s">
        <v>43</v>
      </c>
      <c r="D7535" t="s">
        <v>160</v>
      </c>
      <c r="E7535">
        <f>VLOOKUP(TRIM(F7535),D_Produto!$A$2:$C$447,3,FALSE)</f>
        <v>237</v>
      </c>
      <c r="F7535" t="s">
        <v>445</v>
      </c>
      <c r="G7535">
        <v>2</v>
      </c>
      <c r="H7535" t="s">
        <v>32</v>
      </c>
      <c r="I7535">
        <v>13.8</v>
      </c>
      <c r="J7535" s="4">
        <v>44828</v>
      </c>
      <c r="K7535" t="s">
        <v>24</v>
      </c>
      <c r="L7535">
        <v>8.5</v>
      </c>
      <c r="M7535">
        <v>74.3</v>
      </c>
    </row>
    <row r="7536" spans="1:13">
      <c r="A7536">
        <v>937</v>
      </c>
      <c r="B7536">
        <v>249</v>
      </c>
      <c r="C7536" t="s">
        <v>43</v>
      </c>
      <c r="D7536" t="s">
        <v>160</v>
      </c>
      <c r="E7536">
        <f>VLOOKUP(TRIM(F7536),D_Produto!$A$2:$C$447,3,FALSE)</f>
        <v>30</v>
      </c>
      <c r="F7536" t="s">
        <v>79</v>
      </c>
      <c r="G7536">
        <v>3</v>
      </c>
      <c r="H7536" t="s">
        <v>77</v>
      </c>
      <c r="I7536">
        <v>12.3</v>
      </c>
      <c r="J7536" s="4">
        <v>44828</v>
      </c>
      <c r="K7536" t="s">
        <v>50</v>
      </c>
      <c r="L7536">
        <v>7.5</v>
      </c>
      <c r="M7536">
        <v>74.3</v>
      </c>
    </row>
    <row r="7537" spans="1:13">
      <c r="A7537">
        <v>937</v>
      </c>
      <c r="B7537">
        <v>249</v>
      </c>
      <c r="C7537" t="s">
        <v>43</v>
      </c>
      <c r="D7537" t="s">
        <v>160</v>
      </c>
      <c r="E7537">
        <f>VLOOKUP(TRIM(F7537),D_Produto!$A$2:$C$447,3,FALSE)</f>
        <v>96</v>
      </c>
      <c r="F7537" t="s">
        <v>109</v>
      </c>
      <c r="G7537">
        <v>1</v>
      </c>
      <c r="H7537" t="s">
        <v>49</v>
      </c>
      <c r="I7537">
        <v>4.2</v>
      </c>
      <c r="J7537" s="4">
        <v>44828</v>
      </c>
      <c r="K7537" t="s">
        <v>50</v>
      </c>
      <c r="L7537">
        <v>2.5</v>
      </c>
      <c r="M7537">
        <v>74.3</v>
      </c>
    </row>
    <row r="7538" spans="1:13">
      <c r="A7538">
        <v>937</v>
      </c>
      <c r="B7538">
        <v>249</v>
      </c>
      <c r="C7538" t="s">
        <v>43</v>
      </c>
      <c r="D7538" t="s">
        <v>160</v>
      </c>
      <c r="E7538">
        <f>VLOOKUP(TRIM(F7538),D_Produto!$A$2:$C$447,3,FALSE)</f>
        <v>47</v>
      </c>
      <c r="F7538" t="s">
        <v>1131</v>
      </c>
      <c r="G7538">
        <v>1</v>
      </c>
      <c r="H7538" t="s">
        <v>26</v>
      </c>
      <c r="I7538">
        <v>16.899999999999999</v>
      </c>
      <c r="J7538" s="4">
        <v>44828</v>
      </c>
      <c r="K7538" t="s">
        <v>24</v>
      </c>
      <c r="L7538">
        <v>13</v>
      </c>
      <c r="M7538">
        <v>74.3</v>
      </c>
    </row>
    <row r="7539" spans="1:13">
      <c r="A7539">
        <v>937</v>
      </c>
      <c r="B7539">
        <v>249</v>
      </c>
      <c r="C7539" t="s">
        <v>43</v>
      </c>
      <c r="D7539" t="s">
        <v>160</v>
      </c>
      <c r="E7539">
        <f>VLOOKUP(TRIM(F7539),D_Produto!$A$2:$C$447,3,FALSE)</f>
        <v>185</v>
      </c>
      <c r="F7539" t="s">
        <v>118</v>
      </c>
      <c r="G7539">
        <v>1</v>
      </c>
      <c r="H7539" t="s">
        <v>32</v>
      </c>
      <c r="I7539">
        <v>7.6</v>
      </c>
      <c r="J7539" s="4">
        <v>44828</v>
      </c>
      <c r="K7539" t="s">
        <v>24</v>
      </c>
      <c r="L7539">
        <v>5.8</v>
      </c>
      <c r="M7539">
        <v>74.3</v>
      </c>
    </row>
    <row r="7540" spans="1:13">
      <c r="A7540">
        <v>938</v>
      </c>
      <c r="B7540">
        <v>226</v>
      </c>
      <c r="C7540" t="s">
        <v>18</v>
      </c>
      <c r="D7540" t="s">
        <v>46</v>
      </c>
      <c r="E7540">
        <f>VLOOKUP(TRIM(F7540),D_Produto!$A$2:$C$447,3,FALSE)</f>
        <v>18</v>
      </c>
      <c r="F7540" t="s">
        <v>1342</v>
      </c>
      <c r="G7540">
        <v>1</v>
      </c>
      <c r="H7540" t="s">
        <v>333</v>
      </c>
      <c r="I7540">
        <v>10.8</v>
      </c>
      <c r="J7540" s="4">
        <v>44828</v>
      </c>
      <c r="K7540" t="s">
        <v>24</v>
      </c>
      <c r="L7540">
        <v>6.5</v>
      </c>
      <c r="M7540">
        <v>75</v>
      </c>
    </row>
    <row r="7541" spans="1:13">
      <c r="A7541">
        <v>938</v>
      </c>
      <c r="B7541">
        <v>226</v>
      </c>
      <c r="C7541" t="s">
        <v>18</v>
      </c>
      <c r="D7541" t="s">
        <v>46</v>
      </c>
      <c r="E7541">
        <f>VLOOKUP(TRIM(F7541),D_Produto!$A$2:$C$447,3,FALSE)</f>
        <v>58</v>
      </c>
      <c r="F7541" t="s">
        <v>648</v>
      </c>
      <c r="G7541">
        <v>1</v>
      </c>
      <c r="H7541" t="s">
        <v>26</v>
      </c>
      <c r="I7541">
        <v>8.5</v>
      </c>
      <c r="J7541" s="4">
        <v>44828</v>
      </c>
      <c r="K7541" t="s">
        <v>24</v>
      </c>
      <c r="L7541">
        <v>5.2</v>
      </c>
      <c r="M7541">
        <v>75</v>
      </c>
    </row>
    <row r="7542" spans="1:13">
      <c r="A7542">
        <v>938</v>
      </c>
      <c r="B7542">
        <v>226</v>
      </c>
      <c r="C7542" t="s">
        <v>18</v>
      </c>
      <c r="D7542" t="s">
        <v>46</v>
      </c>
      <c r="E7542">
        <f>VLOOKUP(TRIM(F7542),D_Produto!$A$2:$C$447,3,FALSE)</f>
        <v>176</v>
      </c>
      <c r="F7542" t="s">
        <v>958</v>
      </c>
      <c r="G7542">
        <v>1</v>
      </c>
      <c r="H7542" t="s">
        <v>32</v>
      </c>
      <c r="I7542">
        <v>11.9</v>
      </c>
      <c r="J7542" s="4">
        <v>44828</v>
      </c>
      <c r="K7542" t="s">
        <v>24</v>
      </c>
      <c r="L7542">
        <v>7.25</v>
      </c>
      <c r="M7542">
        <v>75</v>
      </c>
    </row>
    <row r="7543" spans="1:13">
      <c r="A7543">
        <v>938</v>
      </c>
      <c r="B7543">
        <v>226</v>
      </c>
      <c r="C7543" t="s">
        <v>18</v>
      </c>
      <c r="D7543" t="s">
        <v>46</v>
      </c>
      <c r="E7543">
        <f>VLOOKUP(TRIM(F7543),D_Produto!$A$2:$C$447,3,FALSE)</f>
        <v>217</v>
      </c>
      <c r="F7543" t="s">
        <v>1147</v>
      </c>
      <c r="G7543">
        <v>2</v>
      </c>
      <c r="H7543" t="s">
        <v>52</v>
      </c>
      <c r="I7543">
        <v>16.600000000000001</v>
      </c>
      <c r="J7543" s="4">
        <v>44828</v>
      </c>
      <c r="K7543" t="s">
        <v>24</v>
      </c>
      <c r="L7543">
        <v>10</v>
      </c>
      <c r="M7543">
        <v>75</v>
      </c>
    </row>
    <row r="7544" spans="1:13">
      <c r="A7544">
        <v>938</v>
      </c>
      <c r="B7544">
        <v>226</v>
      </c>
      <c r="C7544" t="s">
        <v>18</v>
      </c>
      <c r="D7544" t="s">
        <v>46</v>
      </c>
      <c r="E7544">
        <f>VLOOKUP(TRIM(F7544),D_Produto!$A$2:$C$447,3,FALSE)</f>
        <v>238</v>
      </c>
      <c r="F7544" t="s">
        <v>1340</v>
      </c>
      <c r="G7544">
        <v>1</v>
      </c>
      <c r="H7544" t="s">
        <v>32</v>
      </c>
      <c r="I7544">
        <v>11.5</v>
      </c>
      <c r="J7544" s="4">
        <v>44828</v>
      </c>
      <c r="K7544" t="s">
        <v>24</v>
      </c>
      <c r="L7544">
        <v>7</v>
      </c>
      <c r="M7544">
        <v>75</v>
      </c>
    </row>
    <row r="7545" spans="1:13">
      <c r="A7545">
        <v>938</v>
      </c>
      <c r="B7545">
        <v>226</v>
      </c>
      <c r="C7545" t="s">
        <v>18</v>
      </c>
      <c r="D7545" t="s">
        <v>46</v>
      </c>
      <c r="E7545">
        <f>VLOOKUP(TRIM(F7545),D_Produto!$A$2:$C$447,3,FALSE)</f>
        <v>62</v>
      </c>
      <c r="F7545" t="s">
        <v>102</v>
      </c>
      <c r="G7545">
        <v>1</v>
      </c>
      <c r="H7545" t="s">
        <v>32</v>
      </c>
      <c r="I7545">
        <v>4.8</v>
      </c>
      <c r="J7545" s="4">
        <v>44828</v>
      </c>
      <c r="K7545" t="s">
        <v>24</v>
      </c>
      <c r="L7545">
        <v>2.9</v>
      </c>
      <c r="M7545">
        <v>75</v>
      </c>
    </row>
    <row r="7546" spans="1:13">
      <c r="A7546">
        <v>938</v>
      </c>
      <c r="B7546">
        <v>226</v>
      </c>
      <c r="C7546" t="s">
        <v>18</v>
      </c>
      <c r="D7546" t="s">
        <v>46</v>
      </c>
      <c r="E7546">
        <f>VLOOKUP(TRIM(F7546),D_Produto!$A$2:$C$447,3,FALSE)</f>
        <v>103</v>
      </c>
      <c r="F7546" t="s">
        <v>1283</v>
      </c>
      <c r="G7546">
        <v>1</v>
      </c>
      <c r="H7546" t="s">
        <v>32</v>
      </c>
      <c r="I7546">
        <v>5.6</v>
      </c>
      <c r="J7546" s="4">
        <v>44828</v>
      </c>
      <c r="K7546" t="s">
        <v>24</v>
      </c>
      <c r="L7546">
        <v>4</v>
      </c>
      <c r="M7546">
        <v>75</v>
      </c>
    </row>
    <row r="7547" spans="1:13">
      <c r="A7547">
        <v>938</v>
      </c>
      <c r="B7547">
        <v>226</v>
      </c>
      <c r="C7547" t="s">
        <v>18</v>
      </c>
      <c r="D7547" t="s">
        <v>46</v>
      </c>
      <c r="E7547">
        <f>VLOOKUP(TRIM(F7547),D_Produto!$A$2:$C$447,3,FALSE)</f>
        <v>53</v>
      </c>
      <c r="F7547" t="s">
        <v>151</v>
      </c>
      <c r="G7547">
        <v>1</v>
      </c>
      <c r="H7547" t="s">
        <v>77</v>
      </c>
      <c r="I7547">
        <v>5.3</v>
      </c>
      <c r="J7547" s="4">
        <v>44828</v>
      </c>
      <c r="K7547" t="s">
        <v>24</v>
      </c>
      <c r="L7547">
        <v>3.2</v>
      </c>
      <c r="M7547">
        <v>75</v>
      </c>
    </row>
    <row r="7548" spans="1:13">
      <c r="A7548">
        <v>939</v>
      </c>
      <c r="B7548">
        <v>212</v>
      </c>
      <c r="C7548" t="s">
        <v>18</v>
      </c>
      <c r="D7548" t="s">
        <v>21</v>
      </c>
      <c r="E7548">
        <f>VLOOKUP(TRIM(F7548),D_Produto!$A$2:$C$447,3,FALSE)</f>
        <v>18</v>
      </c>
      <c r="F7548" t="s">
        <v>1342</v>
      </c>
      <c r="G7548">
        <v>1</v>
      </c>
      <c r="H7548" t="s">
        <v>333</v>
      </c>
      <c r="I7548">
        <v>10.8</v>
      </c>
      <c r="J7548" s="4">
        <v>44828</v>
      </c>
      <c r="K7548" t="s">
        <v>24</v>
      </c>
      <c r="L7548">
        <v>6.5</v>
      </c>
      <c r="M7548">
        <v>96.5</v>
      </c>
    </row>
    <row r="7549" spans="1:13">
      <c r="A7549">
        <v>939</v>
      </c>
      <c r="B7549">
        <v>212</v>
      </c>
      <c r="C7549" t="s">
        <v>18</v>
      </c>
      <c r="D7549" t="s">
        <v>21</v>
      </c>
      <c r="E7549">
        <f>VLOOKUP(TRIM(F7549),D_Produto!$A$2:$C$447,3,FALSE)</f>
        <v>19</v>
      </c>
      <c r="F7549" t="s">
        <v>390</v>
      </c>
      <c r="G7549">
        <v>1</v>
      </c>
      <c r="H7549" t="s">
        <v>77</v>
      </c>
      <c r="I7549">
        <v>16.5</v>
      </c>
      <c r="J7549" s="4">
        <v>44828</v>
      </c>
      <c r="K7549" t="s">
        <v>24</v>
      </c>
      <c r="L7549">
        <v>10</v>
      </c>
      <c r="M7549">
        <v>96.5</v>
      </c>
    </row>
    <row r="7550" spans="1:13">
      <c r="A7550">
        <v>939</v>
      </c>
      <c r="B7550">
        <v>212</v>
      </c>
      <c r="C7550" t="s">
        <v>18</v>
      </c>
      <c r="D7550" t="s">
        <v>21</v>
      </c>
      <c r="E7550">
        <f>VLOOKUP(TRIM(F7550),D_Produto!$A$2:$C$447,3,FALSE)</f>
        <v>168</v>
      </c>
      <c r="F7550" t="s">
        <v>298</v>
      </c>
      <c r="G7550">
        <v>1</v>
      </c>
      <c r="H7550" t="s">
        <v>32</v>
      </c>
      <c r="I7550">
        <v>2.9</v>
      </c>
      <c r="J7550" s="4">
        <v>44828</v>
      </c>
      <c r="K7550" t="s">
        <v>24</v>
      </c>
      <c r="L7550">
        <v>1.75</v>
      </c>
      <c r="M7550">
        <v>96.5</v>
      </c>
    </row>
    <row r="7551" spans="1:13">
      <c r="A7551">
        <v>939</v>
      </c>
      <c r="B7551">
        <v>212</v>
      </c>
      <c r="C7551" t="s">
        <v>18</v>
      </c>
      <c r="D7551" t="s">
        <v>21</v>
      </c>
      <c r="E7551">
        <f>VLOOKUP(TRIM(F7551),D_Produto!$A$2:$C$447,3,FALSE)</f>
        <v>217</v>
      </c>
      <c r="F7551" t="s">
        <v>1147</v>
      </c>
      <c r="G7551">
        <v>1</v>
      </c>
      <c r="H7551" t="s">
        <v>52</v>
      </c>
      <c r="I7551">
        <v>8.3000000000000007</v>
      </c>
      <c r="J7551" s="4">
        <v>44828</v>
      </c>
      <c r="K7551" t="s">
        <v>24</v>
      </c>
      <c r="L7551">
        <v>5</v>
      </c>
      <c r="M7551">
        <v>96.5</v>
      </c>
    </row>
    <row r="7552" spans="1:13">
      <c r="A7552">
        <v>939</v>
      </c>
      <c r="B7552">
        <v>212</v>
      </c>
      <c r="C7552" t="s">
        <v>18</v>
      </c>
      <c r="D7552" t="s">
        <v>21</v>
      </c>
      <c r="E7552">
        <f>VLOOKUP(TRIM(F7552),D_Produto!$A$2:$C$447,3,FALSE)</f>
        <v>4</v>
      </c>
      <c r="F7552" t="s">
        <v>917</v>
      </c>
      <c r="G7552">
        <v>1</v>
      </c>
      <c r="H7552" t="s">
        <v>108</v>
      </c>
      <c r="I7552">
        <v>9.9</v>
      </c>
      <c r="J7552" s="4">
        <v>44828</v>
      </c>
      <c r="K7552" t="s">
        <v>24</v>
      </c>
      <c r="L7552">
        <v>6</v>
      </c>
      <c r="M7552">
        <v>96.5</v>
      </c>
    </row>
    <row r="7553" spans="1:13">
      <c r="A7553">
        <v>939</v>
      </c>
      <c r="B7553">
        <v>212</v>
      </c>
      <c r="C7553" t="s">
        <v>18</v>
      </c>
      <c r="D7553" t="s">
        <v>21</v>
      </c>
      <c r="E7553">
        <f>VLOOKUP(TRIM(F7553),D_Produto!$A$2:$C$447,3,FALSE)</f>
        <v>103</v>
      </c>
      <c r="F7553" t="s">
        <v>1283</v>
      </c>
      <c r="G7553">
        <v>1</v>
      </c>
      <c r="H7553" t="s">
        <v>32</v>
      </c>
      <c r="I7553">
        <v>5.6</v>
      </c>
      <c r="J7553" s="4">
        <v>44828</v>
      </c>
      <c r="K7553" t="s">
        <v>24</v>
      </c>
      <c r="L7553">
        <v>4</v>
      </c>
      <c r="M7553">
        <v>96.5</v>
      </c>
    </row>
    <row r="7554" spans="1:13">
      <c r="A7554">
        <v>939</v>
      </c>
      <c r="B7554">
        <v>212</v>
      </c>
      <c r="C7554" t="s">
        <v>18</v>
      </c>
      <c r="D7554" t="s">
        <v>21</v>
      </c>
      <c r="E7554">
        <f>VLOOKUP(TRIM(F7554),D_Produto!$A$2:$C$447,3,FALSE)</f>
        <v>237</v>
      </c>
      <c r="F7554" t="s">
        <v>445</v>
      </c>
      <c r="G7554">
        <v>1</v>
      </c>
      <c r="H7554" t="s">
        <v>32</v>
      </c>
      <c r="I7554">
        <v>6.9</v>
      </c>
      <c r="J7554" s="4">
        <v>44828</v>
      </c>
      <c r="K7554" t="s">
        <v>24</v>
      </c>
      <c r="L7554">
        <v>4.25</v>
      </c>
      <c r="M7554">
        <v>96.5</v>
      </c>
    </row>
    <row r="7555" spans="1:13">
      <c r="A7555">
        <v>939</v>
      </c>
      <c r="B7555">
        <v>212</v>
      </c>
      <c r="C7555" t="s">
        <v>18</v>
      </c>
      <c r="D7555" t="s">
        <v>21</v>
      </c>
      <c r="E7555">
        <f>VLOOKUP(TRIM(F7555),D_Produto!$A$2:$C$447,3,FALSE)</f>
        <v>280</v>
      </c>
      <c r="F7555" t="s">
        <v>528</v>
      </c>
      <c r="G7555">
        <v>1</v>
      </c>
      <c r="H7555" t="s">
        <v>32</v>
      </c>
      <c r="I7555">
        <v>7.4</v>
      </c>
      <c r="J7555" s="4">
        <v>44828</v>
      </c>
      <c r="K7555" t="s">
        <v>24</v>
      </c>
      <c r="L7555">
        <v>4.5</v>
      </c>
      <c r="M7555">
        <v>96.5</v>
      </c>
    </row>
    <row r="7556" spans="1:13">
      <c r="A7556">
        <v>939</v>
      </c>
      <c r="B7556">
        <v>212</v>
      </c>
      <c r="C7556" t="s">
        <v>18</v>
      </c>
      <c r="D7556" t="s">
        <v>21</v>
      </c>
      <c r="E7556">
        <f>VLOOKUP(TRIM(F7556),D_Produto!$A$2:$C$447,3,FALSE)</f>
        <v>284</v>
      </c>
      <c r="F7556" t="s">
        <v>1279</v>
      </c>
      <c r="G7556">
        <v>1</v>
      </c>
      <c r="H7556" t="s">
        <v>52</v>
      </c>
      <c r="I7556">
        <v>5.8</v>
      </c>
      <c r="J7556" s="4">
        <v>44828</v>
      </c>
      <c r="K7556" t="s">
        <v>24</v>
      </c>
      <c r="L7556">
        <v>3.5</v>
      </c>
      <c r="M7556">
        <v>96.5</v>
      </c>
    </row>
    <row r="7557" spans="1:13">
      <c r="A7557">
        <v>939</v>
      </c>
      <c r="B7557">
        <v>212</v>
      </c>
      <c r="C7557" t="s">
        <v>18</v>
      </c>
      <c r="D7557" t="s">
        <v>21</v>
      </c>
      <c r="E7557">
        <f>VLOOKUP(TRIM(F7557),D_Produto!$A$2:$C$447,3,FALSE)</f>
        <v>27</v>
      </c>
      <c r="F7557" t="s">
        <v>92</v>
      </c>
      <c r="G7557">
        <v>1</v>
      </c>
      <c r="H7557" t="s">
        <v>77</v>
      </c>
      <c r="I7557">
        <v>4.2</v>
      </c>
      <c r="J7557" s="4">
        <v>44828</v>
      </c>
      <c r="K7557" t="s">
        <v>50</v>
      </c>
      <c r="L7557">
        <v>2.5</v>
      </c>
      <c r="M7557">
        <v>96.5</v>
      </c>
    </row>
    <row r="7558" spans="1:13">
      <c r="A7558">
        <v>939</v>
      </c>
      <c r="B7558">
        <v>212</v>
      </c>
      <c r="C7558" t="s">
        <v>18</v>
      </c>
      <c r="D7558" t="s">
        <v>21</v>
      </c>
      <c r="E7558">
        <f>VLOOKUP(TRIM(F7558),D_Produto!$A$2:$C$447,3,FALSE)</f>
        <v>30</v>
      </c>
      <c r="F7558" t="s">
        <v>79</v>
      </c>
      <c r="G7558">
        <v>1</v>
      </c>
      <c r="H7558" t="s">
        <v>77</v>
      </c>
      <c r="I7558">
        <v>4.0999999999999996</v>
      </c>
      <c r="J7558" s="4">
        <v>44828</v>
      </c>
      <c r="K7558" t="s">
        <v>50</v>
      </c>
      <c r="L7558">
        <v>2.5</v>
      </c>
      <c r="M7558">
        <v>96.5</v>
      </c>
    </row>
    <row r="7559" spans="1:13">
      <c r="A7559">
        <v>939</v>
      </c>
      <c r="B7559">
        <v>212</v>
      </c>
      <c r="C7559" t="s">
        <v>18</v>
      </c>
      <c r="D7559" t="s">
        <v>21</v>
      </c>
      <c r="E7559">
        <f>VLOOKUP(TRIM(F7559),D_Produto!$A$2:$C$447,3,FALSE)</f>
        <v>40</v>
      </c>
      <c r="F7559" t="s">
        <v>1295</v>
      </c>
      <c r="G7559">
        <v>1</v>
      </c>
      <c r="H7559" t="s">
        <v>81</v>
      </c>
      <c r="I7559">
        <v>9.9</v>
      </c>
      <c r="J7559" s="4">
        <v>44828</v>
      </c>
      <c r="K7559" t="s">
        <v>24</v>
      </c>
      <c r="L7559">
        <v>6</v>
      </c>
      <c r="M7559">
        <v>96.5</v>
      </c>
    </row>
    <row r="7560" spans="1:13">
      <c r="A7560">
        <v>939</v>
      </c>
      <c r="B7560">
        <v>212</v>
      </c>
      <c r="C7560" t="s">
        <v>18</v>
      </c>
      <c r="D7560" t="s">
        <v>21</v>
      </c>
      <c r="E7560">
        <f>VLOOKUP(TRIM(F7560),D_Produto!$A$2:$C$447,3,FALSE)</f>
        <v>99</v>
      </c>
      <c r="F7560" t="s">
        <v>1346</v>
      </c>
      <c r="G7560">
        <v>1</v>
      </c>
      <c r="H7560" t="s">
        <v>49</v>
      </c>
      <c r="I7560">
        <v>4.2</v>
      </c>
      <c r="J7560" s="4">
        <v>44828</v>
      </c>
      <c r="K7560" t="s">
        <v>50</v>
      </c>
      <c r="L7560">
        <v>2.5</v>
      </c>
      <c r="M7560">
        <v>96.5</v>
      </c>
    </row>
    <row r="7561" spans="1:13">
      <c r="A7561">
        <v>940</v>
      </c>
      <c r="B7561">
        <v>100</v>
      </c>
      <c r="C7561" t="s">
        <v>96</v>
      </c>
      <c r="D7561" t="s">
        <v>21</v>
      </c>
      <c r="E7561">
        <f>VLOOKUP(TRIM(F7561),D_Produto!$A$2:$C$447,3,FALSE)</f>
        <v>217</v>
      </c>
      <c r="F7561" t="s">
        <v>1147</v>
      </c>
      <c r="G7561">
        <v>2</v>
      </c>
      <c r="H7561" t="s">
        <v>52</v>
      </c>
      <c r="I7561">
        <v>16.600000000000001</v>
      </c>
      <c r="J7561" s="4">
        <v>44828</v>
      </c>
      <c r="K7561" t="s">
        <v>24</v>
      </c>
      <c r="L7561">
        <v>10</v>
      </c>
      <c r="M7561">
        <v>63.1</v>
      </c>
    </row>
    <row r="7562" spans="1:13">
      <c r="A7562">
        <v>940</v>
      </c>
      <c r="B7562">
        <v>100</v>
      </c>
      <c r="C7562" t="s">
        <v>96</v>
      </c>
      <c r="D7562" t="s">
        <v>21</v>
      </c>
      <c r="E7562">
        <f>VLOOKUP(TRIM(F7562),D_Produto!$A$2:$C$447,3,FALSE)</f>
        <v>66</v>
      </c>
      <c r="F7562" t="s">
        <v>31</v>
      </c>
      <c r="G7562">
        <v>2</v>
      </c>
      <c r="H7562" t="s">
        <v>32</v>
      </c>
      <c r="I7562">
        <v>12.4</v>
      </c>
      <c r="J7562" s="4">
        <v>44828</v>
      </c>
      <c r="K7562" t="s">
        <v>24</v>
      </c>
      <c r="L7562">
        <v>7.5</v>
      </c>
      <c r="M7562">
        <v>63.1</v>
      </c>
    </row>
    <row r="7563" spans="1:13">
      <c r="A7563">
        <v>940</v>
      </c>
      <c r="B7563">
        <v>100</v>
      </c>
      <c r="C7563" t="s">
        <v>96</v>
      </c>
      <c r="D7563" t="s">
        <v>21</v>
      </c>
      <c r="E7563">
        <f>VLOOKUP(TRIM(F7563),D_Produto!$A$2:$C$447,3,FALSE)</f>
        <v>91</v>
      </c>
      <c r="F7563" t="s">
        <v>918</v>
      </c>
      <c r="G7563">
        <v>2</v>
      </c>
      <c r="H7563" t="s">
        <v>32</v>
      </c>
      <c r="I7563">
        <v>15.6</v>
      </c>
      <c r="J7563" s="4">
        <v>44828</v>
      </c>
      <c r="K7563" t="s">
        <v>24</v>
      </c>
      <c r="L7563">
        <v>9.5</v>
      </c>
      <c r="M7563">
        <v>63.1</v>
      </c>
    </row>
    <row r="7564" spans="1:13">
      <c r="A7564">
        <v>940</v>
      </c>
      <c r="B7564">
        <v>100</v>
      </c>
      <c r="C7564" t="s">
        <v>96</v>
      </c>
      <c r="D7564" t="s">
        <v>21</v>
      </c>
      <c r="E7564">
        <f>VLOOKUP(TRIM(F7564),D_Produto!$A$2:$C$447,3,FALSE)</f>
        <v>237</v>
      </c>
      <c r="F7564" t="s">
        <v>445</v>
      </c>
      <c r="G7564">
        <v>1</v>
      </c>
      <c r="H7564" t="s">
        <v>32</v>
      </c>
      <c r="I7564">
        <v>6.9</v>
      </c>
      <c r="J7564" s="4">
        <v>44828</v>
      </c>
      <c r="K7564" t="s">
        <v>24</v>
      </c>
      <c r="L7564">
        <v>4.25</v>
      </c>
      <c r="M7564">
        <v>63.1</v>
      </c>
    </row>
    <row r="7565" spans="1:13">
      <c r="A7565">
        <v>940</v>
      </c>
      <c r="B7565">
        <v>100</v>
      </c>
      <c r="C7565" t="s">
        <v>96</v>
      </c>
      <c r="D7565" t="s">
        <v>21</v>
      </c>
      <c r="E7565">
        <f>VLOOKUP(TRIM(F7565),D_Produto!$A$2:$C$447,3,FALSE)</f>
        <v>284</v>
      </c>
      <c r="F7565" t="s">
        <v>1279</v>
      </c>
      <c r="G7565">
        <v>2</v>
      </c>
      <c r="H7565" t="s">
        <v>52</v>
      </c>
      <c r="I7565">
        <v>11.6</v>
      </c>
      <c r="J7565" s="4">
        <v>44828</v>
      </c>
      <c r="K7565" t="s">
        <v>24</v>
      </c>
      <c r="L7565">
        <v>7</v>
      </c>
      <c r="M7565">
        <v>63.1</v>
      </c>
    </row>
    <row r="7566" spans="1:13">
      <c r="A7566">
        <v>941</v>
      </c>
      <c r="B7566">
        <v>45</v>
      </c>
      <c r="C7566" t="s">
        <v>28</v>
      </c>
      <c r="D7566" t="s">
        <v>21</v>
      </c>
      <c r="E7566">
        <f>VLOOKUP(TRIM(F7566),D_Produto!$A$2:$C$447,3,FALSE)</f>
        <v>58</v>
      </c>
      <c r="F7566" t="s">
        <v>648</v>
      </c>
      <c r="G7566">
        <v>1</v>
      </c>
      <c r="H7566" t="s">
        <v>26</v>
      </c>
      <c r="I7566">
        <v>8.5</v>
      </c>
      <c r="J7566" s="4">
        <v>44828</v>
      </c>
      <c r="K7566" t="s">
        <v>24</v>
      </c>
      <c r="L7566">
        <v>5.2</v>
      </c>
      <c r="M7566">
        <v>181.9</v>
      </c>
    </row>
    <row r="7567" spans="1:13">
      <c r="A7567">
        <v>941</v>
      </c>
      <c r="B7567">
        <v>45</v>
      </c>
      <c r="C7567" t="s">
        <v>28</v>
      </c>
      <c r="D7567" t="s">
        <v>21</v>
      </c>
      <c r="E7567">
        <f>VLOOKUP(TRIM(F7567),D_Produto!$A$2:$C$447,3,FALSE)</f>
        <v>168</v>
      </c>
      <c r="F7567" t="s">
        <v>298</v>
      </c>
      <c r="G7567">
        <v>1</v>
      </c>
      <c r="H7567" t="s">
        <v>32</v>
      </c>
      <c r="I7567">
        <v>2.9</v>
      </c>
      <c r="J7567" s="4">
        <v>44828</v>
      </c>
      <c r="K7567" t="s">
        <v>24</v>
      </c>
      <c r="L7567">
        <v>1.75</v>
      </c>
      <c r="M7567">
        <v>181.9</v>
      </c>
    </row>
    <row r="7568" spans="1:13">
      <c r="A7568">
        <v>941</v>
      </c>
      <c r="B7568">
        <v>45</v>
      </c>
      <c r="C7568" t="s">
        <v>28</v>
      </c>
      <c r="D7568" t="s">
        <v>21</v>
      </c>
      <c r="E7568">
        <f>VLOOKUP(TRIM(F7568),D_Produto!$A$2:$C$447,3,FALSE)</f>
        <v>62</v>
      </c>
      <c r="F7568" t="s">
        <v>102</v>
      </c>
      <c r="G7568">
        <v>1</v>
      </c>
      <c r="H7568" t="s">
        <v>32</v>
      </c>
      <c r="I7568">
        <v>4.8</v>
      </c>
      <c r="J7568" s="4">
        <v>44828</v>
      </c>
      <c r="K7568" t="s">
        <v>24</v>
      </c>
      <c r="L7568">
        <v>2.9</v>
      </c>
      <c r="M7568">
        <v>181.9</v>
      </c>
    </row>
    <row r="7569" spans="1:13">
      <c r="A7569">
        <v>941</v>
      </c>
      <c r="B7569">
        <v>45</v>
      </c>
      <c r="C7569" t="s">
        <v>28</v>
      </c>
      <c r="D7569" t="s">
        <v>21</v>
      </c>
      <c r="E7569">
        <f>VLOOKUP(TRIM(F7569),D_Produto!$A$2:$C$447,3,FALSE)</f>
        <v>72</v>
      </c>
      <c r="F7569" t="s">
        <v>69</v>
      </c>
      <c r="G7569">
        <v>1</v>
      </c>
      <c r="H7569" t="s">
        <v>32</v>
      </c>
      <c r="I7569">
        <v>4.9000000000000004</v>
      </c>
      <c r="J7569" s="4">
        <v>44828</v>
      </c>
      <c r="K7569" t="s">
        <v>24</v>
      </c>
      <c r="L7569">
        <v>3</v>
      </c>
      <c r="M7569">
        <v>181.9</v>
      </c>
    </row>
    <row r="7570" spans="1:13">
      <c r="A7570">
        <v>941</v>
      </c>
      <c r="B7570">
        <v>45</v>
      </c>
      <c r="C7570" t="s">
        <v>28</v>
      </c>
      <c r="D7570" t="s">
        <v>21</v>
      </c>
      <c r="E7570">
        <f>VLOOKUP(TRIM(F7570),D_Produto!$A$2:$C$447,3,FALSE)</f>
        <v>91</v>
      </c>
      <c r="F7570" t="s">
        <v>918</v>
      </c>
      <c r="G7570">
        <v>1</v>
      </c>
      <c r="H7570" t="s">
        <v>32</v>
      </c>
      <c r="I7570">
        <v>7.8</v>
      </c>
      <c r="J7570" s="4">
        <v>44828</v>
      </c>
      <c r="K7570" t="s">
        <v>24</v>
      </c>
      <c r="L7570">
        <v>4.75</v>
      </c>
      <c r="M7570">
        <v>181.9</v>
      </c>
    </row>
    <row r="7571" spans="1:13">
      <c r="A7571">
        <v>941</v>
      </c>
      <c r="B7571">
        <v>45</v>
      </c>
      <c r="C7571" t="s">
        <v>28</v>
      </c>
      <c r="D7571" t="s">
        <v>21</v>
      </c>
      <c r="E7571">
        <f>VLOOKUP(TRIM(F7571),D_Produto!$A$2:$C$447,3,FALSE)</f>
        <v>93</v>
      </c>
      <c r="F7571" t="s">
        <v>1150</v>
      </c>
      <c r="G7571">
        <v>1</v>
      </c>
      <c r="H7571" t="s">
        <v>32</v>
      </c>
      <c r="I7571">
        <v>10.3</v>
      </c>
      <c r="J7571" s="4">
        <v>44828</v>
      </c>
      <c r="K7571" t="s">
        <v>24</v>
      </c>
      <c r="L7571">
        <v>6.25</v>
      </c>
      <c r="M7571">
        <v>181.9</v>
      </c>
    </row>
    <row r="7572" spans="1:13">
      <c r="A7572">
        <v>941</v>
      </c>
      <c r="B7572">
        <v>45</v>
      </c>
      <c r="C7572" t="s">
        <v>28</v>
      </c>
      <c r="D7572" t="s">
        <v>21</v>
      </c>
      <c r="E7572">
        <f>VLOOKUP(TRIM(F7572),D_Produto!$A$2:$C$447,3,FALSE)</f>
        <v>280</v>
      </c>
      <c r="F7572" t="s">
        <v>528</v>
      </c>
      <c r="G7572">
        <v>2</v>
      </c>
      <c r="H7572" t="s">
        <v>32</v>
      </c>
      <c r="I7572">
        <v>14.8</v>
      </c>
      <c r="J7572" s="4">
        <v>44828</v>
      </c>
      <c r="K7572" t="s">
        <v>24</v>
      </c>
      <c r="L7572">
        <v>9</v>
      </c>
      <c r="M7572">
        <v>181.9</v>
      </c>
    </row>
    <row r="7573" spans="1:13">
      <c r="A7573">
        <v>941</v>
      </c>
      <c r="B7573">
        <v>45</v>
      </c>
      <c r="C7573" t="s">
        <v>28</v>
      </c>
      <c r="D7573" t="s">
        <v>21</v>
      </c>
      <c r="E7573">
        <f>VLOOKUP(TRIM(F7573),D_Produto!$A$2:$C$447,3,FALSE)</f>
        <v>146</v>
      </c>
      <c r="F7573" t="s">
        <v>169</v>
      </c>
      <c r="G7573">
        <v>1</v>
      </c>
      <c r="H7573" t="s">
        <v>61</v>
      </c>
      <c r="I7573">
        <v>30.3</v>
      </c>
      <c r="J7573" s="4">
        <v>44828</v>
      </c>
      <c r="K7573" t="s">
        <v>24</v>
      </c>
      <c r="L7573">
        <v>23.25</v>
      </c>
      <c r="M7573">
        <v>181.9</v>
      </c>
    </row>
    <row r="7574" spans="1:13">
      <c r="A7574">
        <v>941</v>
      </c>
      <c r="B7574">
        <v>45</v>
      </c>
      <c r="C7574" t="s">
        <v>28</v>
      </c>
      <c r="D7574" t="s">
        <v>21</v>
      </c>
      <c r="E7574">
        <f>VLOOKUP(TRIM(F7574),D_Produto!$A$2:$C$447,3,FALSE)</f>
        <v>216</v>
      </c>
      <c r="F7574" t="s">
        <v>145</v>
      </c>
      <c r="G7574">
        <v>1</v>
      </c>
      <c r="H7574" t="s">
        <v>146</v>
      </c>
      <c r="I7574">
        <v>35.200000000000003</v>
      </c>
      <c r="J7574" s="4">
        <v>44828</v>
      </c>
      <c r="K7574" t="s">
        <v>24</v>
      </c>
      <c r="L7574">
        <v>27</v>
      </c>
      <c r="M7574">
        <v>181.9</v>
      </c>
    </row>
    <row r="7575" spans="1:13">
      <c r="A7575">
        <v>941</v>
      </c>
      <c r="B7575">
        <v>45</v>
      </c>
      <c r="C7575" t="s">
        <v>28</v>
      </c>
      <c r="D7575" t="s">
        <v>21</v>
      </c>
      <c r="E7575">
        <f>VLOOKUP(TRIM(F7575),D_Produto!$A$2:$C$447,3,FALSE)</f>
        <v>229</v>
      </c>
      <c r="F7575" t="s">
        <v>1132</v>
      </c>
      <c r="G7575">
        <v>1</v>
      </c>
      <c r="H7575" t="s">
        <v>38</v>
      </c>
      <c r="I7575">
        <v>36.4</v>
      </c>
      <c r="J7575" s="4">
        <v>44828</v>
      </c>
      <c r="K7575" t="s">
        <v>24</v>
      </c>
      <c r="L7575">
        <v>28</v>
      </c>
      <c r="M7575">
        <v>181.9</v>
      </c>
    </row>
    <row r="7576" spans="1:13">
      <c r="A7576">
        <v>941</v>
      </c>
      <c r="B7576">
        <v>45</v>
      </c>
      <c r="C7576" t="s">
        <v>28</v>
      </c>
      <c r="D7576" t="s">
        <v>21</v>
      </c>
      <c r="E7576">
        <f>VLOOKUP(TRIM(F7576),D_Produto!$A$2:$C$447,3,FALSE)</f>
        <v>231</v>
      </c>
      <c r="F7576" t="s">
        <v>1201</v>
      </c>
      <c r="G7576">
        <v>1</v>
      </c>
      <c r="H7576" t="s">
        <v>1006</v>
      </c>
      <c r="I7576">
        <v>26</v>
      </c>
      <c r="J7576" s="4">
        <v>44828</v>
      </c>
      <c r="K7576" t="s">
        <v>24</v>
      </c>
      <c r="L7576">
        <v>20</v>
      </c>
      <c r="M7576">
        <v>181.9</v>
      </c>
    </row>
    <row r="7577" spans="1:13">
      <c r="A7577">
        <v>942</v>
      </c>
      <c r="B7577">
        <v>107</v>
      </c>
      <c r="C7577" t="s">
        <v>18</v>
      </c>
      <c r="D7577" t="s">
        <v>21</v>
      </c>
      <c r="E7577">
        <f>VLOOKUP(TRIM(F7577),D_Produto!$A$2:$C$447,3,FALSE)</f>
        <v>56</v>
      </c>
      <c r="F7577" t="s">
        <v>434</v>
      </c>
      <c r="G7577">
        <v>1</v>
      </c>
      <c r="H7577" t="s">
        <v>26</v>
      </c>
      <c r="I7577">
        <v>7.4</v>
      </c>
      <c r="J7577" s="4">
        <v>44828</v>
      </c>
      <c r="K7577" t="s">
        <v>24</v>
      </c>
      <c r="L7577">
        <v>4.5</v>
      </c>
      <c r="M7577">
        <v>31.9</v>
      </c>
    </row>
    <row r="7578" spans="1:13">
      <c r="A7578">
        <v>942</v>
      </c>
      <c r="B7578">
        <v>107</v>
      </c>
      <c r="C7578" t="s">
        <v>18</v>
      </c>
      <c r="D7578" t="s">
        <v>21</v>
      </c>
      <c r="E7578">
        <f>VLOOKUP(TRIM(F7578),D_Produto!$A$2:$C$447,3,FALSE)</f>
        <v>217</v>
      </c>
      <c r="F7578" t="s">
        <v>1147</v>
      </c>
      <c r="G7578">
        <v>1</v>
      </c>
      <c r="H7578" t="s">
        <v>52</v>
      </c>
      <c r="I7578">
        <v>8.3000000000000007</v>
      </c>
      <c r="J7578" s="4">
        <v>44828</v>
      </c>
      <c r="K7578" t="s">
        <v>24</v>
      </c>
      <c r="L7578">
        <v>5</v>
      </c>
      <c r="M7578">
        <v>31.9</v>
      </c>
    </row>
    <row r="7579" spans="1:13">
      <c r="A7579">
        <v>942</v>
      </c>
      <c r="B7579">
        <v>107</v>
      </c>
      <c r="C7579" t="s">
        <v>18</v>
      </c>
      <c r="D7579" t="s">
        <v>21</v>
      </c>
      <c r="E7579">
        <f>VLOOKUP(TRIM(F7579),D_Produto!$A$2:$C$447,3,FALSE)</f>
        <v>60</v>
      </c>
      <c r="F7579" t="s">
        <v>1293</v>
      </c>
      <c r="G7579">
        <v>1</v>
      </c>
      <c r="H7579" t="s">
        <v>32</v>
      </c>
      <c r="I7579">
        <v>3.3</v>
      </c>
      <c r="J7579" s="4">
        <v>44828</v>
      </c>
      <c r="K7579" t="s">
        <v>24</v>
      </c>
      <c r="L7579">
        <v>2</v>
      </c>
      <c r="M7579">
        <v>31.9</v>
      </c>
    </row>
    <row r="7580" spans="1:13">
      <c r="A7580">
        <v>942</v>
      </c>
      <c r="B7580">
        <v>107</v>
      </c>
      <c r="C7580" t="s">
        <v>18</v>
      </c>
      <c r="D7580" t="s">
        <v>21</v>
      </c>
      <c r="E7580">
        <f>VLOOKUP(TRIM(F7580),D_Produto!$A$2:$C$447,3,FALSE)</f>
        <v>184</v>
      </c>
      <c r="F7580" t="s">
        <v>93</v>
      </c>
      <c r="G7580">
        <v>1</v>
      </c>
      <c r="H7580" t="s">
        <v>472</v>
      </c>
      <c r="I7580">
        <v>8.6999999999999993</v>
      </c>
      <c r="J7580" s="4">
        <v>44828</v>
      </c>
      <c r="K7580" t="s">
        <v>24</v>
      </c>
      <c r="L7580">
        <v>6</v>
      </c>
      <c r="M7580">
        <v>31.9</v>
      </c>
    </row>
    <row r="7581" spans="1:13">
      <c r="A7581">
        <v>942</v>
      </c>
      <c r="B7581">
        <v>107</v>
      </c>
      <c r="C7581" t="s">
        <v>18</v>
      </c>
      <c r="D7581" t="s">
        <v>21</v>
      </c>
      <c r="E7581">
        <f>VLOOKUP(TRIM(F7581),D_Produto!$A$2:$C$447,3,FALSE)</f>
        <v>96</v>
      </c>
      <c r="F7581" t="s">
        <v>109</v>
      </c>
      <c r="G7581">
        <v>1</v>
      </c>
      <c r="H7581" t="s">
        <v>49</v>
      </c>
      <c r="I7581">
        <v>4.2</v>
      </c>
      <c r="J7581" s="4">
        <v>44828</v>
      </c>
      <c r="K7581" t="s">
        <v>50</v>
      </c>
      <c r="L7581">
        <v>2.5</v>
      </c>
      <c r="M7581">
        <v>31.9</v>
      </c>
    </row>
    <row r="7582" spans="1:13">
      <c r="A7582">
        <v>943</v>
      </c>
      <c r="B7582">
        <v>210</v>
      </c>
      <c r="C7582" t="s">
        <v>18</v>
      </c>
      <c r="D7582" t="s">
        <v>21</v>
      </c>
      <c r="E7582">
        <f>VLOOKUP(TRIM(F7582),D_Produto!$A$2:$C$447,3,FALSE)</f>
        <v>18</v>
      </c>
      <c r="F7582" t="s">
        <v>1342</v>
      </c>
      <c r="G7582">
        <v>1</v>
      </c>
      <c r="H7582" t="s">
        <v>333</v>
      </c>
      <c r="I7582">
        <v>10.8</v>
      </c>
      <c r="J7582" s="4">
        <v>44828</v>
      </c>
      <c r="K7582" t="s">
        <v>24</v>
      </c>
      <c r="L7582">
        <v>6.5</v>
      </c>
      <c r="M7582">
        <v>101.2</v>
      </c>
    </row>
    <row r="7583" spans="1:13">
      <c r="A7583">
        <v>943</v>
      </c>
      <c r="B7583">
        <v>210</v>
      </c>
      <c r="C7583" t="s">
        <v>18</v>
      </c>
      <c r="D7583" t="s">
        <v>21</v>
      </c>
      <c r="E7583">
        <f>VLOOKUP(TRIM(F7583),D_Produto!$A$2:$C$447,3,FALSE)</f>
        <v>168</v>
      </c>
      <c r="F7583" t="s">
        <v>298</v>
      </c>
      <c r="G7583">
        <v>2</v>
      </c>
      <c r="H7583" t="s">
        <v>32</v>
      </c>
      <c r="I7583">
        <v>5.8</v>
      </c>
      <c r="J7583" s="4">
        <v>44828</v>
      </c>
      <c r="K7583" t="s">
        <v>24</v>
      </c>
      <c r="L7583">
        <v>3.5</v>
      </c>
      <c r="M7583">
        <v>101.2</v>
      </c>
    </row>
    <row r="7584" spans="1:13">
      <c r="A7584">
        <v>943</v>
      </c>
      <c r="B7584">
        <v>210</v>
      </c>
      <c r="C7584" t="s">
        <v>18</v>
      </c>
      <c r="D7584" t="s">
        <v>21</v>
      </c>
      <c r="E7584">
        <f>VLOOKUP(TRIM(F7584),D_Produto!$A$2:$C$447,3,FALSE)</f>
        <v>176</v>
      </c>
      <c r="F7584" t="s">
        <v>958</v>
      </c>
      <c r="G7584">
        <v>1</v>
      </c>
      <c r="H7584" t="s">
        <v>32</v>
      </c>
      <c r="I7584">
        <v>11.9</v>
      </c>
      <c r="J7584" s="4">
        <v>44828</v>
      </c>
      <c r="K7584" t="s">
        <v>24</v>
      </c>
      <c r="L7584">
        <v>7.25</v>
      </c>
      <c r="M7584">
        <v>101.2</v>
      </c>
    </row>
    <row r="7585" spans="1:13">
      <c r="A7585">
        <v>943</v>
      </c>
      <c r="B7585">
        <v>210</v>
      </c>
      <c r="C7585" t="s">
        <v>18</v>
      </c>
      <c r="D7585" t="s">
        <v>21</v>
      </c>
      <c r="E7585">
        <f>VLOOKUP(TRIM(F7585),D_Produto!$A$2:$C$447,3,FALSE)</f>
        <v>238</v>
      </c>
      <c r="F7585" t="s">
        <v>1340</v>
      </c>
      <c r="G7585">
        <v>1</v>
      </c>
      <c r="H7585" t="s">
        <v>32</v>
      </c>
      <c r="I7585">
        <v>11.5</v>
      </c>
      <c r="J7585" s="4">
        <v>44828</v>
      </c>
      <c r="K7585" t="s">
        <v>24</v>
      </c>
      <c r="L7585">
        <v>7</v>
      </c>
      <c r="M7585">
        <v>101.2</v>
      </c>
    </row>
    <row r="7586" spans="1:13">
      <c r="A7586">
        <v>943</v>
      </c>
      <c r="B7586">
        <v>210</v>
      </c>
      <c r="C7586" t="s">
        <v>18</v>
      </c>
      <c r="D7586" t="s">
        <v>21</v>
      </c>
      <c r="E7586">
        <f>VLOOKUP(TRIM(F7586),D_Produto!$A$2:$C$447,3,FALSE)</f>
        <v>60</v>
      </c>
      <c r="F7586" t="s">
        <v>1293</v>
      </c>
      <c r="G7586">
        <v>1</v>
      </c>
      <c r="H7586" t="s">
        <v>32</v>
      </c>
      <c r="I7586">
        <v>3.3</v>
      </c>
      <c r="J7586" s="4">
        <v>44828</v>
      </c>
      <c r="K7586" t="s">
        <v>24</v>
      </c>
      <c r="L7586">
        <v>2</v>
      </c>
      <c r="M7586">
        <v>101.2</v>
      </c>
    </row>
    <row r="7587" spans="1:13">
      <c r="A7587">
        <v>943</v>
      </c>
      <c r="B7587">
        <v>210</v>
      </c>
      <c r="C7587" t="s">
        <v>18</v>
      </c>
      <c r="D7587" t="s">
        <v>21</v>
      </c>
      <c r="E7587">
        <f>VLOOKUP(TRIM(F7587),D_Produto!$A$2:$C$447,3,FALSE)</f>
        <v>66</v>
      </c>
      <c r="F7587" t="s">
        <v>31</v>
      </c>
      <c r="G7587">
        <v>1</v>
      </c>
      <c r="H7587" t="s">
        <v>32</v>
      </c>
      <c r="I7587">
        <v>6.2</v>
      </c>
      <c r="J7587" s="4">
        <v>44828</v>
      </c>
      <c r="K7587" t="s">
        <v>24</v>
      </c>
      <c r="L7587">
        <v>3.75</v>
      </c>
      <c r="M7587">
        <v>101.2</v>
      </c>
    </row>
    <row r="7588" spans="1:13">
      <c r="A7588">
        <v>943</v>
      </c>
      <c r="B7588">
        <v>210</v>
      </c>
      <c r="C7588" t="s">
        <v>18</v>
      </c>
      <c r="D7588" t="s">
        <v>21</v>
      </c>
      <c r="E7588">
        <f>VLOOKUP(TRIM(F7588),D_Produto!$A$2:$C$447,3,FALSE)</f>
        <v>72</v>
      </c>
      <c r="F7588" t="s">
        <v>69</v>
      </c>
      <c r="G7588">
        <v>1</v>
      </c>
      <c r="H7588" t="s">
        <v>32</v>
      </c>
      <c r="I7588">
        <v>4.9000000000000004</v>
      </c>
      <c r="J7588" s="4">
        <v>44828</v>
      </c>
      <c r="K7588" t="s">
        <v>24</v>
      </c>
      <c r="L7588">
        <v>3</v>
      </c>
      <c r="M7588">
        <v>101.2</v>
      </c>
    </row>
    <row r="7589" spans="1:13">
      <c r="A7589">
        <v>943</v>
      </c>
      <c r="B7589">
        <v>210</v>
      </c>
      <c r="C7589" t="s">
        <v>18</v>
      </c>
      <c r="D7589" t="s">
        <v>21</v>
      </c>
      <c r="E7589">
        <f>VLOOKUP(TRIM(F7589),D_Produto!$A$2:$C$447,3,FALSE)</f>
        <v>91</v>
      </c>
      <c r="F7589" t="s">
        <v>918</v>
      </c>
      <c r="G7589">
        <v>1</v>
      </c>
      <c r="H7589" t="s">
        <v>32</v>
      </c>
      <c r="I7589">
        <v>7.8</v>
      </c>
      <c r="J7589" s="4">
        <v>44828</v>
      </c>
      <c r="K7589" t="s">
        <v>24</v>
      </c>
      <c r="L7589">
        <v>4.75</v>
      </c>
      <c r="M7589">
        <v>101.2</v>
      </c>
    </row>
    <row r="7590" spans="1:13">
      <c r="A7590">
        <v>943</v>
      </c>
      <c r="B7590">
        <v>210</v>
      </c>
      <c r="C7590" t="s">
        <v>18</v>
      </c>
      <c r="D7590" t="s">
        <v>21</v>
      </c>
      <c r="E7590">
        <f>VLOOKUP(TRIM(F7590),D_Produto!$A$2:$C$447,3,FALSE)</f>
        <v>95</v>
      </c>
      <c r="F7590" t="s">
        <v>960</v>
      </c>
      <c r="G7590">
        <v>1</v>
      </c>
      <c r="H7590" t="s">
        <v>32</v>
      </c>
      <c r="I7590">
        <v>6.2</v>
      </c>
      <c r="J7590" s="4">
        <v>44828</v>
      </c>
      <c r="K7590" t="s">
        <v>24</v>
      </c>
      <c r="L7590">
        <v>3.75</v>
      </c>
      <c r="M7590">
        <v>101.2</v>
      </c>
    </row>
    <row r="7591" spans="1:13">
      <c r="A7591">
        <v>943</v>
      </c>
      <c r="B7591">
        <v>210</v>
      </c>
      <c r="C7591" t="s">
        <v>18</v>
      </c>
      <c r="D7591" t="s">
        <v>21</v>
      </c>
      <c r="E7591">
        <f>VLOOKUP(TRIM(F7591),D_Produto!$A$2:$C$447,3,FALSE)</f>
        <v>280</v>
      </c>
      <c r="F7591" t="s">
        <v>528</v>
      </c>
      <c r="G7591">
        <v>1</v>
      </c>
      <c r="H7591" t="s">
        <v>32</v>
      </c>
      <c r="I7591">
        <v>7.4</v>
      </c>
      <c r="J7591" s="4">
        <v>44828</v>
      </c>
      <c r="K7591" t="s">
        <v>24</v>
      </c>
      <c r="L7591">
        <v>4.5</v>
      </c>
      <c r="M7591">
        <v>101.2</v>
      </c>
    </row>
    <row r="7592" spans="1:13">
      <c r="A7592">
        <v>943</v>
      </c>
      <c r="B7592">
        <v>210</v>
      </c>
      <c r="C7592" t="s">
        <v>18</v>
      </c>
      <c r="D7592" t="s">
        <v>21</v>
      </c>
      <c r="E7592">
        <f>VLOOKUP(TRIM(F7592),D_Produto!$A$2:$C$447,3,FALSE)</f>
        <v>284</v>
      </c>
      <c r="F7592" t="s">
        <v>1279</v>
      </c>
      <c r="G7592">
        <v>1</v>
      </c>
      <c r="H7592" t="s">
        <v>52</v>
      </c>
      <c r="I7592">
        <v>5.8</v>
      </c>
      <c r="J7592" s="4">
        <v>44828</v>
      </c>
      <c r="K7592" t="s">
        <v>24</v>
      </c>
      <c r="L7592">
        <v>3.5</v>
      </c>
      <c r="M7592">
        <v>101.2</v>
      </c>
    </row>
    <row r="7593" spans="1:13">
      <c r="A7593">
        <v>943</v>
      </c>
      <c r="B7593">
        <v>210</v>
      </c>
      <c r="C7593" t="s">
        <v>18</v>
      </c>
      <c r="D7593" t="s">
        <v>21</v>
      </c>
      <c r="E7593">
        <f>VLOOKUP(TRIM(F7593),D_Produto!$A$2:$C$447,3,FALSE)</f>
        <v>27</v>
      </c>
      <c r="F7593" t="s">
        <v>92</v>
      </c>
      <c r="G7593">
        <v>1</v>
      </c>
      <c r="H7593" t="s">
        <v>77</v>
      </c>
      <c r="I7593">
        <v>4.2</v>
      </c>
      <c r="J7593" s="4">
        <v>44828</v>
      </c>
      <c r="K7593" t="s">
        <v>50</v>
      </c>
      <c r="L7593">
        <v>2.5</v>
      </c>
      <c r="M7593">
        <v>101.2</v>
      </c>
    </row>
    <row r="7594" spans="1:13">
      <c r="A7594">
        <v>943</v>
      </c>
      <c r="B7594">
        <v>210</v>
      </c>
      <c r="C7594" t="s">
        <v>18</v>
      </c>
      <c r="D7594" t="s">
        <v>21</v>
      </c>
      <c r="E7594">
        <f>VLOOKUP(TRIM(F7594),D_Produto!$A$2:$C$447,3,FALSE)</f>
        <v>40</v>
      </c>
      <c r="F7594" t="s">
        <v>1007</v>
      </c>
      <c r="G7594">
        <v>1</v>
      </c>
      <c r="H7594" t="s">
        <v>66</v>
      </c>
      <c r="I7594">
        <v>7.8</v>
      </c>
      <c r="J7594" s="4">
        <v>44828</v>
      </c>
      <c r="K7594" t="s">
        <v>24</v>
      </c>
      <c r="L7594">
        <v>6</v>
      </c>
      <c r="M7594">
        <v>101.2</v>
      </c>
    </row>
    <row r="7595" spans="1:13">
      <c r="A7595">
        <v>943</v>
      </c>
      <c r="B7595">
        <v>210</v>
      </c>
      <c r="C7595" t="s">
        <v>18</v>
      </c>
      <c r="D7595" t="s">
        <v>21</v>
      </c>
      <c r="E7595">
        <f>VLOOKUP(TRIM(F7595),D_Produto!$A$2:$C$447,3,FALSE)</f>
        <v>185</v>
      </c>
      <c r="F7595" t="s">
        <v>118</v>
      </c>
      <c r="G7595">
        <v>1</v>
      </c>
      <c r="H7595" t="s">
        <v>32</v>
      </c>
      <c r="I7595">
        <v>7.6</v>
      </c>
      <c r="J7595" s="4">
        <v>44828</v>
      </c>
      <c r="K7595" t="s">
        <v>24</v>
      </c>
      <c r="L7595">
        <v>5.8</v>
      </c>
      <c r="M7595">
        <v>101.2</v>
      </c>
    </row>
    <row r="7596" spans="1:13">
      <c r="A7596">
        <v>944</v>
      </c>
      <c r="B7596">
        <v>231</v>
      </c>
      <c r="C7596" t="s">
        <v>28</v>
      </c>
      <c r="D7596" t="s">
        <v>21</v>
      </c>
      <c r="E7596">
        <f>VLOOKUP(TRIM(F7596),D_Produto!$A$2:$C$447,3,FALSE)</f>
        <v>169</v>
      </c>
      <c r="F7596" t="s">
        <v>823</v>
      </c>
      <c r="G7596">
        <v>2</v>
      </c>
      <c r="H7596" t="s">
        <v>32</v>
      </c>
      <c r="I7596">
        <v>13.2</v>
      </c>
      <c r="J7596" s="4">
        <v>44828</v>
      </c>
      <c r="K7596" t="s">
        <v>24</v>
      </c>
      <c r="L7596">
        <v>8</v>
      </c>
      <c r="M7596">
        <v>57.4</v>
      </c>
    </row>
    <row r="7597" spans="1:13">
      <c r="A7597">
        <v>944</v>
      </c>
      <c r="B7597">
        <v>231</v>
      </c>
      <c r="C7597" t="s">
        <v>28</v>
      </c>
      <c r="D7597" t="s">
        <v>21</v>
      </c>
      <c r="E7597">
        <f>VLOOKUP(TRIM(F7597),D_Produto!$A$2:$C$447,3,FALSE)</f>
        <v>217</v>
      </c>
      <c r="F7597" t="s">
        <v>1147</v>
      </c>
      <c r="G7597">
        <v>1</v>
      </c>
      <c r="H7597" t="s">
        <v>52</v>
      </c>
      <c r="I7597">
        <v>8.3000000000000007</v>
      </c>
      <c r="J7597" s="4">
        <v>44828</v>
      </c>
      <c r="K7597" t="s">
        <v>24</v>
      </c>
      <c r="L7597">
        <v>5</v>
      </c>
      <c r="M7597">
        <v>57.4</v>
      </c>
    </row>
    <row r="7598" spans="1:13">
      <c r="A7598">
        <v>944</v>
      </c>
      <c r="B7598">
        <v>231</v>
      </c>
      <c r="C7598" t="s">
        <v>28</v>
      </c>
      <c r="D7598" t="s">
        <v>21</v>
      </c>
      <c r="E7598">
        <f>VLOOKUP(TRIM(F7598),D_Produto!$A$2:$C$447,3,FALSE)</f>
        <v>184</v>
      </c>
      <c r="F7598" t="s">
        <v>93</v>
      </c>
      <c r="G7598">
        <v>1</v>
      </c>
      <c r="H7598" t="s">
        <v>472</v>
      </c>
      <c r="I7598">
        <v>8.6999999999999993</v>
      </c>
      <c r="J7598" s="4">
        <v>44828</v>
      </c>
      <c r="K7598" t="s">
        <v>24</v>
      </c>
      <c r="L7598">
        <v>6</v>
      </c>
      <c r="M7598">
        <v>57.4</v>
      </c>
    </row>
    <row r="7599" spans="1:13">
      <c r="A7599">
        <v>944</v>
      </c>
      <c r="B7599">
        <v>231</v>
      </c>
      <c r="C7599" t="s">
        <v>28</v>
      </c>
      <c r="D7599" t="s">
        <v>21</v>
      </c>
      <c r="E7599">
        <f>VLOOKUP(TRIM(F7599),D_Produto!$A$2:$C$447,3,FALSE)</f>
        <v>284</v>
      </c>
      <c r="F7599" t="s">
        <v>1279</v>
      </c>
      <c r="G7599">
        <v>1</v>
      </c>
      <c r="H7599" t="s">
        <v>52</v>
      </c>
      <c r="I7599">
        <v>5.8</v>
      </c>
      <c r="J7599" s="4">
        <v>44828</v>
      </c>
      <c r="K7599" t="s">
        <v>24</v>
      </c>
      <c r="L7599">
        <v>3.5</v>
      </c>
      <c r="M7599">
        <v>57.4</v>
      </c>
    </row>
    <row r="7600" spans="1:13">
      <c r="A7600">
        <v>944</v>
      </c>
      <c r="B7600">
        <v>231</v>
      </c>
      <c r="C7600" t="s">
        <v>28</v>
      </c>
      <c r="D7600" t="s">
        <v>21</v>
      </c>
      <c r="E7600">
        <f>VLOOKUP(TRIM(F7600),D_Produto!$A$2:$C$447,3,FALSE)</f>
        <v>27</v>
      </c>
      <c r="F7600" t="s">
        <v>92</v>
      </c>
      <c r="G7600">
        <v>1</v>
      </c>
      <c r="H7600" t="s">
        <v>77</v>
      </c>
      <c r="I7600">
        <v>4.2</v>
      </c>
      <c r="J7600" s="4">
        <v>44828</v>
      </c>
      <c r="K7600" t="s">
        <v>50</v>
      </c>
      <c r="L7600">
        <v>2.5</v>
      </c>
      <c r="M7600">
        <v>57.4</v>
      </c>
    </row>
    <row r="7601" spans="1:13">
      <c r="A7601">
        <v>944</v>
      </c>
      <c r="B7601">
        <v>231</v>
      </c>
      <c r="C7601" t="s">
        <v>28</v>
      </c>
      <c r="D7601" t="s">
        <v>21</v>
      </c>
      <c r="E7601">
        <f>VLOOKUP(TRIM(F7601),D_Produto!$A$2:$C$447,3,FALSE)</f>
        <v>106</v>
      </c>
      <c r="F7601" t="s">
        <v>48</v>
      </c>
      <c r="G7601">
        <v>1</v>
      </c>
      <c r="H7601" t="s">
        <v>49</v>
      </c>
      <c r="I7601">
        <v>6.3</v>
      </c>
      <c r="J7601" s="4">
        <v>44828</v>
      </c>
      <c r="K7601" t="s">
        <v>24</v>
      </c>
      <c r="L7601">
        <v>3.8</v>
      </c>
      <c r="M7601">
        <v>57.4</v>
      </c>
    </row>
    <row r="7602" spans="1:13">
      <c r="A7602">
        <v>944</v>
      </c>
      <c r="B7602">
        <v>231</v>
      </c>
      <c r="C7602" t="s">
        <v>28</v>
      </c>
      <c r="D7602" t="s">
        <v>21</v>
      </c>
      <c r="E7602">
        <f>VLOOKUP(TRIM(F7602),D_Produto!$A$2:$C$447,3,FALSE)</f>
        <v>274</v>
      </c>
      <c r="F7602" t="s">
        <v>466</v>
      </c>
      <c r="G7602">
        <v>1</v>
      </c>
      <c r="H7602" t="s">
        <v>32</v>
      </c>
      <c r="I7602">
        <v>10.9</v>
      </c>
      <c r="J7602" s="4">
        <v>44828</v>
      </c>
      <c r="K7602" t="s">
        <v>24</v>
      </c>
      <c r="L7602">
        <v>8.4</v>
      </c>
      <c r="M7602">
        <v>57.4</v>
      </c>
    </row>
    <row r="7603" spans="1:13">
      <c r="A7603">
        <v>945</v>
      </c>
      <c r="B7603">
        <v>78</v>
      </c>
      <c r="C7603" t="s">
        <v>28</v>
      </c>
      <c r="D7603" t="s">
        <v>46</v>
      </c>
      <c r="E7603">
        <f>VLOOKUP(TRIM(F7603),D_Produto!$A$2:$C$447,3,FALSE)</f>
        <v>19</v>
      </c>
      <c r="F7603" t="s">
        <v>390</v>
      </c>
      <c r="G7603">
        <v>1</v>
      </c>
      <c r="H7603" t="s">
        <v>77</v>
      </c>
      <c r="I7603">
        <v>16.5</v>
      </c>
      <c r="J7603" s="4">
        <v>44828</v>
      </c>
      <c r="K7603" t="s">
        <v>24</v>
      </c>
      <c r="L7603">
        <v>10</v>
      </c>
      <c r="M7603">
        <v>121</v>
      </c>
    </row>
    <row r="7604" spans="1:13">
      <c r="A7604">
        <v>945</v>
      </c>
      <c r="B7604">
        <v>78</v>
      </c>
      <c r="C7604" t="s">
        <v>28</v>
      </c>
      <c r="D7604" t="s">
        <v>46</v>
      </c>
      <c r="E7604">
        <f>VLOOKUP(TRIM(F7604),D_Produto!$A$2:$C$447,3,FALSE)</f>
        <v>58</v>
      </c>
      <c r="F7604" t="s">
        <v>648</v>
      </c>
      <c r="G7604">
        <v>1</v>
      </c>
      <c r="H7604" t="s">
        <v>26</v>
      </c>
      <c r="I7604">
        <v>8.5</v>
      </c>
      <c r="J7604" s="4">
        <v>44828</v>
      </c>
      <c r="K7604" t="s">
        <v>24</v>
      </c>
      <c r="L7604">
        <v>5.2</v>
      </c>
      <c r="M7604">
        <v>121</v>
      </c>
    </row>
    <row r="7605" spans="1:13">
      <c r="A7605">
        <v>945</v>
      </c>
      <c r="B7605">
        <v>78</v>
      </c>
      <c r="C7605" t="s">
        <v>28</v>
      </c>
      <c r="D7605" t="s">
        <v>46</v>
      </c>
      <c r="E7605">
        <f>VLOOKUP(TRIM(F7605),D_Produto!$A$2:$C$447,3,FALSE)</f>
        <v>168</v>
      </c>
      <c r="F7605" t="s">
        <v>298</v>
      </c>
      <c r="G7605">
        <v>2</v>
      </c>
      <c r="H7605" t="s">
        <v>32</v>
      </c>
      <c r="I7605">
        <v>5.8</v>
      </c>
      <c r="J7605" s="4">
        <v>44828</v>
      </c>
      <c r="K7605" t="s">
        <v>24</v>
      </c>
      <c r="L7605">
        <v>3.5</v>
      </c>
      <c r="M7605">
        <v>121</v>
      </c>
    </row>
    <row r="7606" spans="1:13">
      <c r="A7606">
        <v>945</v>
      </c>
      <c r="B7606">
        <v>78</v>
      </c>
      <c r="C7606" t="s">
        <v>28</v>
      </c>
      <c r="D7606" t="s">
        <v>46</v>
      </c>
      <c r="E7606">
        <f>VLOOKUP(TRIM(F7606),D_Produto!$A$2:$C$447,3,FALSE)</f>
        <v>176</v>
      </c>
      <c r="F7606" t="s">
        <v>958</v>
      </c>
      <c r="G7606">
        <v>1</v>
      </c>
      <c r="H7606" t="s">
        <v>32</v>
      </c>
      <c r="I7606">
        <v>11.9</v>
      </c>
      <c r="J7606" s="4">
        <v>44828</v>
      </c>
      <c r="K7606" t="s">
        <v>24</v>
      </c>
      <c r="L7606">
        <v>7.25</v>
      </c>
      <c r="M7606">
        <v>121</v>
      </c>
    </row>
    <row r="7607" spans="1:13">
      <c r="A7607">
        <v>945</v>
      </c>
      <c r="B7607">
        <v>78</v>
      </c>
      <c r="C7607" t="s">
        <v>28</v>
      </c>
      <c r="D7607" t="s">
        <v>46</v>
      </c>
      <c r="E7607">
        <f>VLOOKUP(TRIM(F7607),D_Produto!$A$2:$C$447,3,FALSE)</f>
        <v>238</v>
      </c>
      <c r="F7607" t="s">
        <v>1340</v>
      </c>
      <c r="G7607">
        <v>1</v>
      </c>
      <c r="H7607" t="s">
        <v>32</v>
      </c>
      <c r="I7607">
        <v>11.5</v>
      </c>
      <c r="J7607" s="4">
        <v>44828</v>
      </c>
      <c r="K7607" t="s">
        <v>24</v>
      </c>
      <c r="L7607">
        <v>7</v>
      </c>
      <c r="M7607">
        <v>121</v>
      </c>
    </row>
    <row r="7608" spans="1:13">
      <c r="A7608">
        <v>945</v>
      </c>
      <c r="B7608">
        <v>78</v>
      </c>
      <c r="C7608" t="s">
        <v>28</v>
      </c>
      <c r="D7608" t="s">
        <v>46</v>
      </c>
      <c r="E7608">
        <f>VLOOKUP(TRIM(F7608),D_Produto!$A$2:$C$447,3,FALSE)</f>
        <v>66</v>
      </c>
      <c r="F7608" t="s">
        <v>31</v>
      </c>
      <c r="G7608">
        <v>1</v>
      </c>
      <c r="H7608" t="s">
        <v>32</v>
      </c>
      <c r="I7608">
        <v>6.2</v>
      </c>
      <c r="J7608" s="4">
        <v>44828</v>
      </c>
      <c r="K7608" t="s">
        <v>24</v>
      </c>
      <c r="L7608">
        <v>3.75</v>
      </c>
      <c r="M7608">
        <v>121</v>
      </c>
    </row>
    <row r="7609" spans="1:13">
      <c r="A7609">
        <v>945</v>
      </c>
      <c r="B7609">
        <v>78</v>
      </c>
      <c r="C7609" t="s">
        <v>28</v>
      </c>
      <c r="D7609" t="s">
        <v>46</v>
      </c>
      <c r="E7609">
        <f>VLOOKUP(TRIM(F7609),D_Produto!$A$2:$C$447,3,FALSE)</f>
        <v>72</v>
      </c>
      <c r="F7609" t="s">
        <v>69</v>
      </c>
      <c r="G7609">
        <v>1</v>
      </c>
      <c r="H7609" t="s">
        <v>32</v>
      </c>
      <c r="I7609">
        <v>4.9000000000000004</v>
      </c>
      <c r="J7609" s="4">
        <v>44828</v>
      </c>
      <c r="K7609" t="s">
        <v>24</v>
      </c>
      <c r="L7609">
        <v>3</v>
      </c>
      <c r="M7609">
        <v>121</v>
      </c>
    </row>
    <row r="7610" spans="1:13">
      <c r="A7610">
        <v>945</v>
      </c>
      <c r="B7610">
        <v>78</v>
      </c>
      <c r="C7610" t="s">
        <v>28</v>
      </c>
      <c r="D7610" t="s">
        <v>46</v>
      </c>
      <c r="E7610">
        <f>VLOOKUP(TRIM(F7610),D_Produto!$A$2:$C$447,3,FALSE)</f>
        <v>95</v>
      </c>
      <c r="F7610" t="s">
        <v>960</v>
      </c>
      <c r="G7610">
        <v>2</v>
      </c>
      <c r="H7610" t="s">
        <v>32</v>
      </c>
      <c r="I7610">
        <v>12.4</v>
      </c>
      <c r="J7610" s="4">
        <v>44828</v>
      </c>
      <c r="K7610" t="s">
        <v>24</v>
      </c>
      <c r="L7610">
        <v>7.5</v>
      </c>
      <c r="M7610">
        <v>121</v>
      </c>
    </row>
    <row r="7611" spans="1:13">
      <c r="A7611">
        <v>945</v>
      </c>
      <c r="B7611">
        <v>78</v>
      </c>
      <c r="C7611" t="s">
        <v>28</v>
      </c>
      <c r="D7611" t="s">
        <v>46</v>
      </c>
      <c r="E7611">
        <f>VLOOKUP(TRIM(F7611),D_Produto!$A$2:$C$447,3,FALSE)</f>
        <v>237</v>
      </c>
      <c r="F7611" t="s">
        <v>445</v>
      </c>
      <c r="G7611">
        <v>1</v>
      </c>
      <c r="H7611" t="s">
        <v>32</v>
      </c>
      <c r="I7611">
        <v>6.9</v>
      </c>
      <c r="J7611" s="4">
        <v>44828</v>
      </c>
      <c r="K7611" t="s">
        <v>24</v>
      </c>
      <c r="L7611">
        <v>4.25</v>
      </c>
      <c r="M7611">
        <v>121</v>
      </c>
    </row>
    <row r="7612" spans="1:13">
      <c r="A7612">
        <v>945</v>
      </c>
      <c r="B7612">
        <v>78</v>
      </c>
      <c r="C7612" t="s">
        <v>28</v>
      </c>
      <c r="D7612" t="s">
        <v>46</v>
      </c>
      <c r="E7612">
        <f>VLOOKUP(TRIM(F7612),D_Produto!$A$2:$C$447,3,FALSE)</f>
        <v>280</v>
      </c>
      <c r="F7612" t="s">
        <v>528</v>
      </c>
      <c r="G7612">
        <v>1</v>
      </c>
      <c r="H7612" t="s">
        <v>32</v>
      </c>
      <c r="I7612">
        <v>7.4</v>
      </c>
      <c r="J7612" s="4">
        <v>44828</v>
      </c>
      <c r="K7612" t="s">
        <v>24</v>
      </c>
      <c r="L7612">
        <v>4.5</v>
      </c>
      <c r="M7612">
        <v>121</v>
      </c>
    </row>
    <row r="7613" spans="1:13">
      <c r="A7613">
        <v>945</v>
      </c>
      <c r="B7613">
        <v>78</v>
      </c>
      <c r="C7613" t="s">
        <v>28</v>
      </c>
      <c r="D7613" t="s">
        <v>46</v>
      </c>
      <c r="E7613">
        <f>VLOOKUP(TRIM(F7613),D_Produto!$A$2:$C$447,3,FALSE)</f>
        <v>27</v>
      </c>
      <c r="F7613" t="s">
        <v>92</v>
      </c>
      <c r="G7613">
        <v>1</v>
      </c>
      <c r="H7613" t="s">
        <v>77</v>
      </c>
      <c r="I7613">
        <v>4.2</v>
      </c>
      <c r="J7613" s="4">
        <v>44828</v>
      </c>
      <c r="K7613" t="s">
        <v>50</v>
      </c>
      <c r="L7613">
        <v>2.5</v>
      </c>
      <c r="M7613">
        <v>121</v>
      </c>
    </row>
    <row r="7614" spans="1:13">
      <c r="A7614">
        <v>945</v>
      </c>
      <c r="B7614">
        <v>78</v>
      </c>
      <c r="C7614" t="s">
        <v>28</v>
      </c>
      <c r="D7614" t="s">
        <v>46</v>
      </c>
      <c r="E7614">
        <f>VLOOKUP(TRIM(F7614),D_Produto!$A$2:$C$447,3,FALSE)</f>
        <v>140</v>
      </c>
      <c r="F7614" t="s">
        <v>707</v>
      </c>
      <c r="G7614">
        <v>1</v>
      </c>
      <c r="H7614" t="s">
        <v>38</v>
      </c>
      <c r="I7614">
        <v>24.8</v>
      </c>
      <c r="J7614" s="4">
        <v>44828</v>
      </c>
      <c r="K7614" t="s">
        <v>24</v>
      </c>
      <c r="L7614">
        <v>16</v>
      </c>
      <c r="M7614">
        <v>121</v>
      </c>
    </row>
    <row r="7615" spans="1:13">
      <c r="A7615">
        <v>946</v>
      </c>
      <c r="B7615">
        <v>23</v>
      </c>
      <c r="C7615" t="s">
        <v>28</v>
      </c>
      <c r="D7615" t="s">
        <v>21</v>
      </c>
      <c r="E7615">
        <f>VLOOKUP(TRIM(F7615),D_Produto!$A$2:$C$447,3,FALSE)</f>
        <v>179</v>
      </c>
      <c r="F7615" t="s">
        <v>1374</v>
      </c>
      <c r="G7615">
        <v>1</v>
      </c>
      <c r="H7615" t="s">
        <v>32</v>
      </c>
      <c r="I7615">
        <v>10.3</v>
      </c>
      <c r="J7615" s="4">
        <v>44833</v>
      </c>
      <c r="K7615" t="s">
        <v>24</v>
      </c>
      <c r="L7615">
        <v>6.25</v>
      </c>
      <c r="M7615">
        <v>178.2</v>
      </c>
    </row>
    <row r="7616" spans="1:13">
      <c r="A7616">
        <v>946</v>
      </c>
      <c r="B7616">
        <v>23</v>
      </c>
      <c r="C7616" t="s">
        <v>28</v>
      </c>
      <c r="D7616" t="s">
        <v>21</v>
      </c>
      <c r="E7616">
        <f>VLOOKUP(TRIM(F7616),D_Produto!$A$2:$C$447,3,FALSE)</f>
        <v>153</v>
      </c>
      <c r="F7616" t="s">
        <v>251</v>
      </c>
      <c r="G7616">
        <v>1</v>
      </c>
      <c r="H7616" t="s">
        <v>49</v>
      </c>
      <c r="I7616">
        <v>4.0999999999999996</v>
      </c>
      <c r="J7616" s="4">
        <v>44833</v>
      </c>
      <c r="K7616" t="s">
        <v>50</v>
      </c>
      <c r="L7616">
        <v>2.5</v>
      </c>
      <c r="M7616">
        <v>178.2</v>
      </c>
    </row>
    <row r="7617" spans="1:13">
      <c r="A7617">
        <v>946</v>
      </c>
      <c r="B7617">
        <v>23</v>
      </c>
      <c r="C7617" t="s">
        <v>28</v>
      </c>
      <c r="D7617" t="s">
        <v>21</v>
      </c>
      <c r="E7617">
        <f>VLOOKUP(TRIM(F7617),D_Produto!$A$2:$C$447,3,FALSE)</f>
        <v>172</v>
      </c>
      <c r="F7617" t="s">
        <v>1375</v>
      </c>
      <c r="G7617">
        <v>1</v>
      </c>
      <c r="H7617" t="s">
        <v>1376</v>
      </c>
      <c r="I7617">
        <v>62.4</v>
      </c>
      <c r="J7617" s="4">
        <v>44833</v>
      </c>
      <c r="K7617" t="s">
        <v>24</v>
      </c>
      <c r="L7617">
        <v>48</v>
      </c>
      <c r="M7617">
        <v>178.2</v>
      </c>
    </row>
    <row r="7618" spans="1:13">
      <c r="A7618">
        <v>946</v>
      </c>
      <c r="B7618">
        <v>23</v>
      </c>
      <c r="C7618" t="s">
        <v>28</v>
      </c>
      <c r="D7618" t="s">
        <v>21</v>
      </c>
      <c r="E7618">
        <f>VLOOKUP(TRIM(F7618),D_Produto!$A$2:$C$447,3,FALSE)</f>
        <v>251</v>
      </c>
      <c r="F7618" t="s">
        <v>1377</v>
      </c>
      <c r="G7618">
        <v>1</v>
      </c>
      <c r="H7618" t="s">
        <v>32</v>
      </c>
      <c r="I7618">
        <v>65</v>
      </c>
      <c r="J7618" s="4">
        <v>44833</v>
      </c>
      <c r="K7618" t="s">
        <v>24</v>
      </c>
      <c r="L7618">
        <v>50</v>
      </c>
      <c r="M7618">
        <v>178.2</v>
      </c>
    </row>
    <row r="7619" spans="1:13">
      <c r="A7619">
        <v>946</v>
      </c>
      <c r="B7619">
        <v>23</v>
      </c>
      <c r="C7619" t="s">
        <v>28</v>
      </c>
      <c r="D7619" t="s">
        <v>21</v>
      </c>
      <c r="E7619">
        <f>VLOOKUP(TRIM(F7619),D_Produto!$A$2:$C$447,3,FALSE)</f>
        <v>252</v>
      </c>
      <c r="F7619" t="s">
        <v>1378</v>
      </c>
      <c r="G7619">
        <v>1</v>
      </c>
      <c r="H7619" t="s">
        <v>32</v>
      </c>
      <c r="I7619">
        <v>36.4</v>
      </c>
      <c r="J7619" s="4">
        <v>44833</v>
      </c>
      <c r="K7619" t="s">
        <v>24</v>
      </c>
      <c r="L7619">
        <v>28</v>
      </c>
      <c r="M7619">
        <v>178.2</v>
      </c>
    </row>
    <row r="7620" spans="1:13">
      <c r="A7620">
        <v>947</v>
      </c>
      <c r="B7620">
        <v>139</v>
      </c>
      <c r="C7620" t="s">
        <v>28</v>
      </c>
      <c r="D7620" t="s">
        <v>21</v>
      </c>
      <c r="E7620">
        <f>VLOOKUP(TRIM(F7620),D_Produto!$A$2:$C$447,3,FALSE)</f>
        <v>110</v>
      </c>
      <c r="F7620" t="s">
        <v>1379</v>
      </c>
      <c r="G7620">
        <v>1</v>
      </c>
      <c r="H7620" t="s">
        <v>38</v>
      </c>
      <c r="I7620">
        <v>26.7</v>
      </c>
      <c r="J7620" s="4">
        <v>44834</v>
      </c>
      <c r="K7620" t="s">
        <v>24</v>
      </c>
      <c r="L7620">
        <v>20.5</v>
      </c>
      <c r="M7620">
        <v>108.6</v>
      </c>
    </row>
    <row r="7621" spans="1:13">
      <c r="A7621">
        <v>947</v>
      </c>
      <c r="B7621">
        <v>139</v>
      </c>
      <c r="C7621" t="s">
        <v>28</v>
      </c>
      <c r="D7621" t="s">
        <v>21</v>
      </c>
      <c r="E7621">
        <f>VLOOKUP(TRIM(F7621),D_Produto!$A$2:$C$447,3,FALSE)</f>
        <v>228</v>
      </c>
      <c r="F7621" t="s">
        <v>1380</v>
      </c>
      <c r="G7621">
        <v>1</v>
      </c>
      <c r="H7621" t="s">
        <v>38</v>
      </c>
      <c r="I7621">
        <v>36.4</v>
      </c>
      <c r="J7621" s="4">
        <v>44834</v>
      </c>
      <c r="K7621" t="s">
        <v>24</v>
      </c>
      <c r="L7621">
        <v>28</v>
      </c>
      <c r="M7621">
        <v>108.6</v>
      </c>
    </row>
    <row r="7622" spans="1:13">
      <c r="A7622">
        <v>947</v>
      </c>
      <c r="B7622">
        <v>139</v>
      </c>
      <c r="C7622" t="s">
        <v>28</v>
      </c>
      <c r="D7622" t="s">
        <v>21</v>
      </c>
      <c r="E7622">
        <f>VLOOKUP(TRIM(F7622),D_Produto!$A$2:$C$447,3,FALSE)</f>
        <v>231</v>
      </c>
      <c r="F7622" t="s">
        <v>1201</v>
      </c>
      <c r="G7622">
        <v>1</v>
      </c>
      <c r="H7622" t="s">
        <v>1006</v>
      </c>
      <c r="I7622">
        <v>26</v>
      </c>
      <c r="J7622" s="4">
        <v>44834</v>
      </c>
      <c r="K7622" t="s">
        <v>24</v>
      </c>
      <c r="L7622">
        <v>20</v>
      </c>
      <c r="M7622">
        <v>108.6</v>
      </c>
    </row>
    <row r="7623" spans="1:13">
      <c r="A7623">
        <v>947</v>
      </c>
      <c r="B7623">
        <v>139</v>
      </c>
      <c r="C7623" t="s">
        <v>28</v>
      </c>
      <c r="D7623" t="s">
        <v>21</v>
      </c>
      <c r="E7623">
        <f>VLOOKUP(TRIM(F7623),D_Produto!$A$2:$C$447,3,FALSE)</f>
        <v>134</v>
      </c>
      <c r="F7623" t="s">
        <v>1320</v>
      </c>
      <c r="G7623">
        <v>1</v>
      </c>
      <c r="H7623" t="s">
        <v>52</v>
      </c>
      <c r="I7623">
        <v>19.5</v>
      </c>
      <c r="J7623" s="4">
        <v>44834</v>
      </c>
      <c r="K7623" t="s">
        <v>24</v>
      </c>
      <c r="L7623">
        <v>15</v>
      </c>
      <c r="M7623">
        <v>108.6</v>
      </c>
    </row>
    <row r="7624" spans="1:13">
      <c r="A7624">
        <v>948</v>
      </c>
      <c r="B7624">
        <v>240</v>
      </c>
      <c r="C7624" t="s">
        <v>28</v>
      </c>
      <c r="D7624" t="s">
        <v>21</v>
      </c>
      <c r="E7624">
        <f>VLOOKUP(TRIM(F7624),D_Produto!$A$2:$C$447,3,FALSE)</f>
        <v>66</v>
      </c>
      <c r="F7624" t="s">
        <v>31</v>
      </c>
      <c r="G7624">
        <v>2</v>
      </c>
      <c r="H7624" t="s">
        <v>32</v>
      </c>
      <c r="I7624">
        <v>9.8000000000000007</v>
      </c>
      <c r="J7624" s="4">
        <v>44834</v>
      </c>
      <c r="K7624" t="s">
        <v>24</v>
      </c>
      <c r="L7624">
        <v>6</v>
      </c>
      <c r="M7624">
        <v>50.7</v>
      </c>
    </row>
    <row r="7625" spans="1:13">
      <c r="A7625">
        <v>948</v>
      </c>
      <c r="B7625">
        <v>240</v>
      </c>
      <c r="C7625" t="s">
        <v>28</v>
      </c>
      <c r="D7625" t="s">
        <v>21</v>
      </c>
      <c r="E7625">
        <f>VLOOKUP(TRIM(F7625),D_Produto!$A$2:$C$447,3,FALSE)</f>
        <v>91</v>
      </c>
      <c r="F7625" t="s">
        <v>918</v>
      </c>
      <c r="G7625">
        <v>1</v>
      </c>
      <c r="H7625" t="s">
        <v>32</v>
      </c>
      <c r="I7625">
        <v>7.8</v>
      </c>
      <c r="J7625" s="4">
        <v>44834</v>
      </c>
      <c r="K7625" t="s">
        <v>24</v>
      </c>
      <c r="L7625">
        <v>4.75</v>
      </c>
      <c r="M7625">
        <v>50.7</v>
      </c>
    </row>
    <row r="7626" spans="1:13">
      <c r="A7626">
        <v>948</v>
      </c>
      <c r="B7626">
        <v>240</v>
      </c>
      <c r="C7626" t="s">
        <v>28</v>
      </c>
      <c r="D7626" t="s">
        <v>21</v>
      </c>
      <c r="E7626">
        <f>VLOOKUP(TRIM(F7626),D_Produto!$A$2:$C$447,3,FALSE)</f>
        <v>237</v>
      </c>
      <c r="F7626" t="s">
        <v>445</v>
      </c>
      <c r="G7626">
        <v>1</v>
      </c>
      <c r="H7626" t="s">
        <v>32</v>
      </c>
      <c r="I7626">
        <v>6.6</v>
      </c>
      <c r="J7626" s="4">
        <v>44834</v>
      </c>
      <c r="K7626" t="s">
        <v>24</v>
      </c>
      <c r="L7626">
        <v>4</v>
      </c>
      <c r="M7626">
        <v>50.7</v>
      </c>
    </row>
    <row r="7627" spans="1:13">
      <c r="A7627">
        <v>948</v>
      </c>
      <c r="B7627">
        <v>240</v>
      </c>
      <c r="C7627" t="s">
        <v>28</v>
      </c>
      <c r="D7627" t="s">
        <v>21</v>
      </c>
      <c r="E7627">
        <f>VLOOKUP(TRIM(F7627),D_Produto!$A$2:$C$447,3,FALSE)</f>
        <v>280</v>
      </c>
      <c r="F7627" t="s">
        <v>528</v>
      </c>
      <c r="G7627">
        <v>1</v>
      </c>
      <c r="H7627" t="s">
        <v>32</v>
      </c>
      <c r="I7627">
        <v>6.8</v>
      </c>
      <c r="J7627" s="4">
        <v>44834</v>
      </c>
      <c r="K7627" t="s">
        <v>24</v>
      </c>
      <c r="L7627">
        <v>4.0999999999999996</v>
      </c>
      <c r="M7627">
        <v>50.7</v>
      </c>
    </row>
    <row r="7628" spans="1:13">
      <c r="A7628">
        <v>948</v>
      </c>
      <c r="B7628">
        <v>240</v>
      </c>
      <c r="C7628" t="s">
        <v>28</v>
      </c>
      <c r="D7628" t="s">
        <v>21</v>
      </c>
      <c r="E7628">
        <f>VLOOKUP(TRIM(F7628),D_Produto!$A$2:$C$447,3,FALSE)</f>
        <v>27</v>
      </c>
      <c r="F7628" t="s">
        <v>92</v>
      </c>
      <c r="G7628">
        <v>1</v>
      </c>
      <c r="H7628" t="s">
        <v>77</v>
      </c>
      <c r="I7628">
        <v>5.8</v>
      </c>
      <c r="J7628" s="4">
        <v>44834</v>
      </c>
      <c r="K7628" t="s">
        <v>50</v>
      </c>
      <c r="L7628">
        <v>3.5</v>
      </c>
      <c r="M7628">
        <v>50.7</v>
      </c>
    </row>
    <row r="7629" spans="1:13">
      <c r="A7629">
        <v>948</v>
      </c>
      <c r="B7629">
        <v>240</v>
      </c>
      <c r="C7629" t="s">
        <v>28</v>
      </c>
      <c r="D7629" t="s">
        <v>21</v>
      </c>
      <c r="E7629">
        <f>VLOOKUP(TRIM(F7629),D_Produto!$A$2:$C$447,3,FALSE)</f>
        <v>106</v>
      </c>
      <c r="F7629" t="s">
        <v>48</v>
      </c>
      <c r="G7629">
        <v>1</v>
      </c>
      <c r="H7629" t="s">
        <v>49</v>
      </c>
      <c r="I7629">
        <v>6.3</v>
      </c>
      <c r="J7629" s="4">
        <v>44834</v>
      </c>
      <c r="K7629" t="s">
        <v>24</v>
      </c>
      <c r="L7629">
        <v>3.8</v>
      </c>
      <c r="M7629">
        <v>50.7</v>
      </c>
    </row>
    <row r="7630" spans="1:13">
      <c r="A7630">
        <v>948</v>
      </c>
      <c r="B7630">
        <v>240</v>
      </c>
      <c r="C7630" t="s">
        <v>28</v>
      </c>
      <c r="D7630" t="s">
        <v>21</v>
      </c>
      <c r="E7630">
        <f>VLOOKUP(TRIM(F7630),D_Produto!$A$2:$C$447,3,FALSE)</f>
        <v>185</v>
      </c>
      <c r="F7630" t="s">
        <v>118</v>
      </c>
      <c r="G7630">
        <v>1</v>
      </c>
      <c r="H7630" t="s">
        <v>32</v>
      </c>
      <c r="I7630">
        <v>7.6</v>
      </c>
      <c r="J7630" s="4">
        <v>44834</v>
      </c>
      <c r="K7630" t="s">
        <v>24</v>
      </c>
      <c r="L7630">
        <v>5.8</v>
      </c>
      <c r="M7630">
        <v>50.7</v>
      </c>
    </row>
    <row r="7631" spans="1:13">
      <c r="A7631">
        <v>949</v>
      </c>
      <c r="B7631">
        <v>229</v>
      </c>
      <c r="C7631" t="s">
        <v>28</v>
      </c>
      <c r="D7631" t="s">
        <v>21</v>
      </c>
      <c r="E7631">
        <f>VLOOKUP(TRIM(F7631),D_Produto!$A$2:$C$447,3,FALSE)</f>
        <v>58</v>
      </c>
      <c r="F7631" t="s">
        <v>648</v>
      </c>
      <c r="G7631">
        <v>1</v>
      </c>
      <c r="H7631" t="s">
        <v>26</v>
      </c>
      <c r="I7631">
        <v>8.5</v>
      </c>
      <c r="J7631" s="4">
        <v>44834</v>
      </c>
      <c r="K7631" t="s">
        <v>24</v>
      </c>
      <c r="L7631">
        <v>5.2</v>
      </c>
      <c r="M7631">
        <v>104</v>
      </c>
    </row>
    <row r="7632" spans="1:13">
      <c r="A7632">
        <v>949</v>
      </c>
      <c r="B7632">
        <v>229</v>
      </c>
      <c r="C7632" t="s">
        <v>28</v>
      </c>
      <c r="D7632" t="s">
        <v>21</v>
      </c>
      <c r="E7632">
        <f>VLOOKUP(TRIM(F7632),D_Produto!$A$2:$C$447,3,FALSE)</f>
        <v>217</v>
      </c>
      <c r="F7632" t="s">
        <v>1147</v>
      </c>
      <c r="G7632">
        <v>1</v>
      </c>
      <c r="H7632" t="s">
        <v>52</v>
      </c>
      <c r="I7632">
        <v>8.3000000000000007</v>
      </c>
      <c r="J7632" s="4">
        <v>44834</v>
      </c>
      <c r="K7632" t="s">
        <v>24</v>
      </c>
      <c r="L7632">
        <v>5</v>
      </c>
      <c r="M7632">
        <v>104</v>
      </c>
    </row>
    <row r="7633" spans="1:13">
      <c r="A7633">
        <v>949</v>
      </c>
      <c r="B7633">
        <v>229</v>
      </c>
      <c r="C7633" t="s">
        <v>28</v>
      </c>
      <c r="D7633" t="s">
        <v>21</v>
      </c>
      <c r="E7633">
        <f>VLOOKUP(TRIM(F7633),D_Produto!$A$2:$C$447,3,FALSE)</f>
        <v>22</v>
      </c>
      <c r="F7633" t="s">
        <v>1339</v>
      </c>
      <c r="G7633">
        <v>1</v>
      </c>
      <c r="H7633" t="s">
        <v>108</v>
      </c>
      <c r="I7633">
        <v>5.2</v>
      </c>
      <c r="J7633" s="4">
        <v>44834</v>
      </c>
      <c r="K7633" t="s">
        <v>24</v>
      </c>
      <c r="L7633">
        <v>3.1</v>
      </c>
      <c r="M7633">
        <v>104</v>
      </c>
    </row>
    <row r="7634" spans="1:13">
      <c r="A7634">
        <v>949</v>
      </c>
      <c r="B7634">
        <v>229</v>
      </c>
      <c r="C7634" t="s">
        <v>28</v>
      </c>
      <c r="D7634" t="s">
        <v>21</v>
      </c>
      <c r="E7634">
        <f>VLOOKUP(TRIM(F7634),D_Produto!$A$2:$C$447,3,FALSE)</f>
        <v>66</v>
      </c>
      <c r="F7634" t="s">
        <v>31</v>
      </c>
      <c r="G7634">
        <v>1</v>
      </c>
      <c r="H7634" t="s">
        <v>32</v>
      </c>
      <c r="I7634">
        <v>4.9000000000000004</v>
      </c>
      <c r="J7634" s="4">
        <v>44834</v>
      </c>
      <c r="K7634" t="s">
        <v>24</v>
      </c>
      <c r="L7634">
        <v>3</v>
      </c>
      <c r="M7634">
        <v>104</v>
      </c>
    </row>
    <row r="7635" spans="1:13">
      <c r="A7635">
        <v>949</v>
      </c>
      <c r="B7635">
        <v>229</v>
      </c>
      <c r="C7635" t="s">
        <v>28</v>
      </c>
      <c r="D7635" t="s">
        <v>21</v>
      </c>
      <c r="E7635">
        <f>VLOOKUP(TRIM(F7635),D_Produto!$A$2:$C$447,3,FALSE)</f>
        <v>95</v>
      </c>
      <c r="F7635" t="s">
        <v>960</v>
      </c>
      <c r="G7635">
        <v>1</v>
      </c>
      <c r="H7635" t="s">
        <v>32</v>
      </c>
      <c r="I7635">
        <v>4.9000000000000004</v>
      </c>
      <c r="J7635" s="4">
        <v>44834</v>
      </c>
      <c r="K7635" t="s">
        <v>24</v>
      </c>
      <c r="L7635">
        <v>3</v>
      </c>
      <c r="M7635">
        <v>104</v>
      </c>
    </row>
    <row r="7636" spans="1:13">
      <c r="A7636">
        <v>949</v>
      </c>
      <c r="B7636">
        <v>229</v>
      </c>
      <c r="C7636" t="s">
        <v>28</v>
      </c>
      <c r="D7636" t="s">
        <v>21</v>
      </c>
      <c r="E7636">
        <f>VLOOKUP(TRIM(F7636),D_Produto!$A$2:$C$447,3,FALSE)</f>
        <v>103</v>
      </c>
      <c r="F7636" t="s">
        <v>1283</v>
      </c>
      <c r="G7636">
        <v>1</v>
      </c>
      <c r="H7636" t="s">
        <v>32</v>
      </c>
      <c r="I7636">
        <v>5.6</v>
      </c>
      <c r="J7636" s="4">
        <v>44834</v>
      </c>
      <c r="K7636" t="s">
        <v>24</v>
      </c>
      <c r="L7636">
        <v>4</v>
      </c>
      <c r="M7636">
        <v>104</v>
      </c>
    </row>
    <row r="7637" spans="1:13">
      <c r="A7637">
        <v>949</v>
      </c>
      <c r="B7637">
        <v>229</v>
      </c>
      <c r="C7637" t="s">
        <v>28</v>
      </c>
      <c r="D7637" t="s">
        <v>21</v>
      </c>
      <c r="E7637">
        <f>VLOOKUP(TRIM(F7637),D_Produto!$A$2:$C$447,3,FALSE)</f>
        <v>280</v>
      </c>
      <c r="F7637" t="s">
        <v>528</v>
      </c>
      <c r="G7637">
        <v>1</v>
      </c>
      <c r="H7637" t="s">
        <v>32</v>
      </c>
      <c r="I7637">
        <v>6.8</v>
      </c>
      <c r="J7637" s="4">
        <v>44834</v>
      </c>
      <c r="K7637" t="s">
        <v>24</v>
      </c>
      <c r="L7637">
        <v>4.0999999999999996</v>
      </c>
      <c r="M7637">
        <v>104</v>
      </c>
    </row>
    <row r="7638" spans="1:13">
      <c r="A7638">
        <v>949</v>
      </c>
      <c r="B7638">
        <v>229</v>
      </c>
      <c r="C7638" t="s">
        <v>28</v>
      </c>
      <c r="D7638" t="s">
        <v>21</v>
      </c>
      <c r="E7638">
        <f>VLOOKUP(TRIM(F7638),D_Produto!$A$2:$C$447,3,FALSE)</f>
        <v>28</v>
      </c>
      <c r="F7638" t="s">
        <v>766</v>
      </c>
      <c r="G7638">
        <v>1</v>
      </c>
      <c r="H7638" t="s">
        <v>77</v>
      </c>
      <c r="I7638">
        <v>4.2</v>
      </c>
      <c r="J7638" s="4">
        <v>44834</v>
      </c>
      <c r="K7638" t="s">
        <v>50</v>
      </c>
      <c r="L7638">
        <v>2.5</v>
      </c>
      <c r="M7638">
        <v>104</v>
      </c>
    </row>
    <row r="7639" spans="1:13">
      <c r="A7639">
        <v>949</v>
      </c>
      <c r="B7639">
        <v>229</v>
      </c>
      <c r="C7639" t="s">
        <v>28</v>
      </c>
      <c r="D7639" t="s">
        <v>21</v>
      </c>
      <c r="E7639">
        <f>VLOOKUP(TRIM(F7639),D_Produto!$A$2:$C$447,3,FALSE)</f>
        <v>31</v>
      </c>
      <c r="F7639" t="s">
        <v>1382</v>
      </c>
      <c r="G7639">
        <v>1</v>
      </c>
      <c r="H7639" t="s">
        <v>77</v>
      </c>
      <c r="I7639">
        <v>4.2</v>
      </c>
      <c r="J7639" s="4">
        <v>44834</v>
      </c>
      <c r="K7639" t="s">
        <v>24</v>
      </c>
      <c r="L7639">
        <v>2.5</v>
      </c>
      <c r="M7639">
        <v>104</v>
      </c>
    </row>
    <row r="7640" spans="1:13">
      <c r="A7640">
        <v>949</v>
      </c>
      <c r="B7640">
        <v>229</v>
      </c>
      <c r="C7640" t="s">
        <v>28</v>
      </c>
      <c r="D7640" t="s">
        <v>21</v>
      </c>
      <c r="E7640">
        <f>VLOOKUP(TRIM(F7640),D_Produto!$A$2:$C$447,3,FALSE)</f>
        <v>76</v>
      </c>
      <c r="F7640" t="s">
        <v>1357</v>
      </c>
      <c r="G7640">
        <v>1</v>
      </c>
      <c r="H7640" t="s">
        <v>77</v>
      </c>
      <c r="I7640">
        <v>7.5</v>
      </c>
      <c r="J7640" s="4">
        <v>44834</v>
      </c>
      <c r="K7640" t="s">
        <v>50</v>
      </c>
      <c r="L7640">
        <v>4.5</v>
      </c>
      <c r="M7640">
        <v>104</v>
      </c>
    </row>
    <row r="7641" spans="1:13">
      <c r="A7641">
        <v>949</v>
      </c>
      <c r="B7641">
        <v>229</v>
      </c>
      <c r="C7641" t="s">
        <v>28</v>
      </c>
      <c r="D7641" t="s">
        <v>21</v>
      </c>
      <c r="E7641">
        <f>VLOOKUP(TRIM(F7641),D_Produto!$A$2:$C$447,3,FALSE)</f>
        <v>205</v>
      </c>
      <c r="F7641" t="s">
        <v>1383</v>
      </c>
      <c r="G7641">
        <v>1</v>
      </c>
      <c r="H7641" t="s">
        <v>32</v>
      </c>
      <c r="I7641">
        <v>12.4</v>
      </c>
      <c r="J7641" s="4">
        <v>44834</v>
      </c>
      <c r="K7641" t="s">
        <v>24</v>
      </c>
      <c r="L7641">
        <v>9.5</v>
      </c>
      <c r="M7641">
        <v>104</v>
      </c>
    </row>
    <row r="7642" spans="1:13">
      <c r="A7642">
        <v>949</v>
      </c>
      <c r="B7642">
        <v>229</v>
      </c>
      <c r="C7642" t="s">
        <v>28</v>
      </c>
      <c r="D7642" t="s">
        <v>21</v>
      </c>
      <c r="E7642">
        <f>VLOOKUP(TRIM(F7642),D_Produto!$A$2:$C$447,3,FALSE)</f>
        <v>40</v>
      </c>
      <c r="F7642" t="s">
        <v>1007</v>
      </c>
      <c r="G7642">
        <v>1</v>
      </c>
      <c r="H7642" t="s">
        <v>66</v>
      </c>
      <c r="I7642">
        <v>7.8</v>
      </c>
      <c r="J7642" s="4">
        <v>44834</v>
      </c>
      <c r="K7642" t="s">
        <v>24</v>
      </c>
      <c r="L7642">
        <v>6</v>
      </c>
      <c r="M7642">
        <v>104</v>
      </c>
    </row>
    <row r="7643" spans="1:13">
      <c r="A7643">
        <v>949</v>
      </c>
      <c r="B7643">
        <v>229</v>
      </c>
      <c r="C7643" t="s">
        <v>28</v>
      </c>
      <c r="D7643" t="s">
        <v>21</v>
      </c>
      <c r="E7643">
        <f>VLOOKUP(TRIM(F7643),D_Produto!$A$2:$C$447,3,FALSE)</f>
        <v>105</v>
      </c>
      <c r="F7643" t="s">
        <v>1284</v>
      </c>
      <c r="G7643">
        <v>1</v>
      </c>
      <c r="H7643" t="s">
        <v>49</v>
      </c>
      <c r="I7643">
        <v>4.2</v>
      </c>
      <c r="J7643" s="4">
        <v>44834</v>
      </c>
      <c r="K7643" t="s">
        <v>50</v>
      </c>
      <c r="L7643">
        <v>2.5</v>
      </c>
      <c r="M7643">
        <v>104</v>
      </c>
    </row>
    <row r="7644" spans="1:13">
      <c r="A7644">
        <v>949</v>
      </c>
      <c r="B7644">
        <v>229</v>
      </c>
      <c r="C7644" t="s">
        <v>28</v>
      </c>
      <c r="D7644" t="s">
        <v>21</v>
      </c>
      <c r="E7644">
        <f>VLOOKUP(TRIM(F7644),D_Produto!$A$2:$C$447,3,FALSE)</f>
        <v>134</v>
      </c>
      <c r="F7644" t="s">
        <v>1320</v>
      </c>
      <c r="G7644">
        <v>1</v>
      </c>
      <c r="H7644" t="s">
        <v>52</v>
      </c>
      <c r="I7644">
        <v>19.5</v>
      </c>
      <c r="J7644" s="4">
        <v>44834</v>
      </c>
      <c r="K7644" t="s">
        <v>24</v>
      </c>
      <c r="L7644">
        <v>15</v>
      </c>
      <c r="M7644">
        <v>104</v>
      </c>
    </row>
    <row r="7645" spans="1:13">
      <c r="A7645">
        <v>950</v>
      </c>
      <c r="B7645">
        <v>148</v>
      </c>
      <c r="C7645" t="s">
        <v>18</v>
      </c>
      <c r="D7645" t="s">
        <v>21</v>
      </c>
      <c r="E7645">
        <f>VLOOKUP(TRIM(F7645),D_Produto!$A$2:$C$447,3,FALSE)</f>
        <v>17</v>
      </c>
      <c r="F7645" t="s">
        <v>1384</v>
      </c>
      <c r="G7645">
        <v>1</v>
      </c>
      <c r="H7645" t="s">
        <v>77</v>
      </c>
      <c r="I7645">
        <v>9.9</v>
      </c>
      <c r="J7645" s="4">
        <v>44834</v>
      </c>
      <c r="K7645" t="s">
        <v>24</v>
      </c>
      <c r="L7645">
        <v>6</v>
      </c>
      <c r="M7645">
        <v>54.5</v>
      </c>
    </row>
    <row r="7646" spans="1:13">
      <c r="A7646">
        <v>950</v>
      </c>
      <c r="B7646">
        <v>148</v>
      </c>
      <c r="C7646" t="s">
        <v>18</v>
      </c>
      <c r="D7646" t="s">
        <v>21</v>
      </c>
      <c r="E7646">
        <f>VLOOKUP(TRIM(F7646),D_Produto!$A$2:$C$447,3,FALSE)</f>
        <v>58</v>
      </c>
      <c r="F7646" t="s">
        <v>648</v>
      </c>
      <c r="G7646">
        <v>1</v>
      </c>
      <c r="H7646" t="s">
        <v>26</v>
      </c>
      <c r="I7646">
        <v>8.5</v>
      </c>
      <c r="J7646" s="4">
        <v>44834</v>
      </c>
      <c r="K7646" t="s">
        <v>24</v>
      </c>
      <c r="L7646">
        <v>5.2</v>
      </c>
      <c r="M7646">
        <v>54.5</v>
      </c>
    </row>
    <row r="7647" spans="1:13">
      <c r="A7647">
        <v>950</v>
      </c>
      <c r="B7647">
        <v>148</v>
      </c>
      <c r="C7647" t="s">
        <v>18</v>
      </c>
      <c r="D7647" t="s">
        <v>21</v>
      </c>
      <c r="E7647">
        <f>VLOOKUP(TRIM(F7647),D_Produto!$A$2:$C$447,3,FALSE)</f>
        <v>217</v>
      </c>
      <c r="F7647" t="s">
        <v>1147</v>
      </c>
      <c r="G7647">
        <v>1</v>
      </c>
      <c r="H7647" t="s">
        <v>52</v>
      </c>
      <c r="I7647">
        <v>8.3000000000000007</v>
      </c>
      <c r="J7647" s="4">
        <v>44834</v>
      </c>
      <c r="K7647" t="s">
        <v>24</v>
      </c>
      <c r="L7647">
        <v>5</v>
      </c>
      <c r="M7647">
        <v>54.5</v>
      </c>
    </row>
    <row r="7648" spans="1:13">
      <c r="A7648">
        <v>950</v>
      </c>
      <c r="B7648">
        <v>148</v>
      </c>
      <c r="C7648" t="s">
        <v>18</v>
      </c>
      <c r="D7648" t="s">
        <v>21</v>
      </c>
      <c r="E7648">
        <f>VLOOKUP(TRIM(F7648),D_Produto!$A$2:$C$447,3,FALSE)</f>
        <v>22</v>
      </c>
      <c r="F7648" t="s">
        <v>1339</v>
      </c>
      <c r="G7648">
        <v>1</v>
      </c>
      <c r="H7648" t="s">
        <v>108</v>
      </c>
      <c r="I7648">
        <v>5.2</v>
      </c>
      <c r="J7648" s="4">
        <v>44834</v>
      </c>
      <c r="K7648" t="s">
        <v>24</v>
      </c>
      <c r="L7648">
        <v>3.1</v>
      </c>
      <c r="M7648">
        <v>54.5</v>
      </c>
    </row>
    <row r="7649" spans="1:13">
      <c r="A7649">
        <v>950</v>
      </c>
      <c r="B7649">
        <v>148</v>
      </c>
      <c r="C7649" t="s">
        <v>18</v>
      </c>
      <c r="D7649" t="s">
        <v>21</v>
      </c>
      <c r="E7649">
        <f>VLOOKUP(TRIM(F7649),D_Produto!$A$2:$C$447,3,FALSE)</f>
        <v>72</v>
      </c>
      <c r="F7649" t="s">
        <v>69</v>
      </c>
      <c r="G7649">
        <v>1</v>
      </c>
      <c r="H7649" t="s">
        <v>32</v>
      </c>
      <c r="I7649">
        <v>4.9000000000000004</v>
      </c>
      <c r="J7649" s="4">
        <v>44834</v>
      </c>
      <c r="K7649" t="s">
        <v>24</v>
      </c>
      <c r="L7649">
        <v>3</v>
      </c>
      <c r="M7649">
        <v>54.5</v>
      </c>
    </row>
    <row r="7650" spans="1:13">
      <c r="A7650">
        <v>950</v>
      </c>
      <c r="B7650">
        <v>148</v>
      </c>
      <c r="C7650" t="s">
        <v>18</v>
      </c>
      <c r="D7650" t="s">
        <v>21</v>
      </c>
      <c r="E7650">
        <f>VLOOKUP(TRIM(F7650),D_Produto!$A$2:$C$447,3,FALSE)</f>
        <v>95</v>
      </c>
      <c r="F7650" t="s">
        <v>960</v>
      </c>
      <c r="G7650">
        <v>1</v>
      </c>
      <c r="H7650" t="s">
        <v>32</v>
      </c>
      <c r="I7650">
        <v>4.9000000000000004</v>
      </c>
      <c r="J7650" s="4">
        <v>44834</v>
      </c>
      <c r="K7650" t="s">
        <v>24</v>
      </c>
      <c r="L7650">
        <v>3</v>
      </c>
      <c r="M7650">
        <v>54.5</v>
      </c>
    </row>
    <row r="7651" spans="1:13">
      <c r="A7651">
        <v>950</v>
      </c>
      <c r="B7651">
        <v>148</v>
      </c>
      <c r="C7651" t="s">
        <v>18</v>
      </c>
      <c r="D7651" t="s">
        <v>21</v>
      </c>
      <c r="E7651">
        <f>VLOOKUP(TRIM(F7651),D_Produto!$A$2:$C$447,3,FALSE)</f>
        <v>284</v>
      </c>
      <c r="F7651" t="s">
        <v>1279</v>
      </c>
      <c r="G7651">
        <v>1</v>
      </c>
      <c r="H7651" t="s">
        <v>52</v>
      </c>
      <c r="I7651">
        <v>5.3</v>
      </c>
      <c r="J7651" s="4">
        <v>44834</v>
      </c>
      <c r="K7651" t="s">
        <v>24</v>
      </c>
      <c r="L7651">
        <v>3.25</v>
      </c>
      <c r="M7651">
        <v>54.5</v>
      </c>
    </row>
    <row r="7652" spans="1:13">
      <c r="A7652">
        <v>950</v>
      </c>
      <c r="B7652">
        <v>148</v>
      </c>
      <c r="C7652" t="s">
        <v>18</v>
      </c>
      <c r="D7652" t="s">
        <v>21</v>
      </c>
      <c r="E7652">
        <f>VLOOKUP(TRIM(F7652),D_Produto!$A$2:$C$447,3,FALSE)</f>
        <v>76</v>
      </c>
      <c r="F7652" t="s">
        <v>1357</v>
      </c>
      <c r="G7652">
        <v>1</v>
      </c>
      <c r="H7652" t="s">
        <v>77</v>
      </c>
      <c r="I7652">
        <v>7.5</v>
      </c>
      <c r="J7652" s="4">
        <v>44834</v>
      </c>
      <c r="K7652" t="s">
        <v>50</v>
      </c>
      <c r="L7652">
        <v>4.5</v>
      </c>
      <c r="M7652">
        <v>54.5</v>
      </c>
    </row>
    <row r="7653" spans="1:13">
      <c r="A7653">
        <v>951</v>
      </c>
      <c r="B7653">
        <v>122</v>
      </c>
      <c r="C7653" t="s">
        <v>96</v>
      </c>
      <c r="D7653" t="s">
        <v>46</v>
      </c>
      <c r="E7653">
        <f>VLOOKUP(TRIM(F7653),D_Produto!$A$2:$C$447,3,FALSE)</f>
        <v>176</v>
      </c>
      <c r="F7653" t="s">
        <v>958</v>
      </c>
      <c r="G7653">
        <v>1</v>
      </c>
      <c r="H7653" t="s">
        <v>32</v>
      </c>
      <c r="I7653">
        <v>11.9</v>
      </c>
      <c r="J7653" s="4">
        <v>44834</v>
      </c>
      <c r="K7653" t="s">
        <v>24</v>
      </c>
      <c r="L7653">
        <v>7.25</v>
      </c>
      <c r="M7653">
        <v>65.7</v>
      </c>
    </row>
    <row r="7654" spans="1:13">
      <c r="A7654">
        <v>951</v>
      </c>
      <c r="B7654">
        <v>122</v>
      </c>
      <c r="C7654" t="s">
        <v>96</v>
      </c>
      <c r="D7654" t="s">
        <v>46</v>
      </c>
      <c r="E7654">
        <f>VLOOKUP(TRIM(F7654),D_Produto!$A$2:$C$447,3,FALSE)</f>
        <v>179</v>
      </c>
      <c r="F7654" t="s">
        <v>1374</v>
      </c>
      <c r="G7654">
        <v>2</v>
      </c>
      <c r="H7654" t="s">
        <v>32</v>
      </c>
      <c r="I7654">
        <v>20.6</v>
      </c>
      <c r="J7654" s="4">
        <v>44834</v>
      </c>
      <c r="K7654" t="s">
        <v>24</v>
      </c>
      <c r="L7654">
        <v>12.5</v>
      </c>
      <c r="M7654">
        <v>65.7</v>
      </c>
    </row>
    <row r="7655" spans="1:13">
      <c r="A7655">
        <v>951</v>
      </c>
      <c r="B7655">
        <v>122</v>
      </c>
      <c r="C7655" t="s">
        <v>96</v>
      </c>
      <c r="D7655" t="s">
        <v>46</v>
      </c>
      <c r="E7655">
        <f>VLOOKUP(TRIM(F7655),D_Produto!$A$2:$C$447,3,FALSE)</f>
        <v>217</v>
      </c>
      <c r="F7655" t="s">
        <v>1147</v>
      </c>
      <c r="G7655">
        <v>4</v>
      </c>
      <c r="H7655" t="s">
        <v>52</v>
      </c>
      <c r="I7655">
        <v>33.200000000000003</v>
      </c>
      <c r="J7655" s="4">
        <v>44834</v>
      </c>
      <c r="K7655" t="s">
        <v>24</v>
      </c>
      <c r="L7655">
        <v>20</v>
      </c>
      <c r="M7655">
        <v>65.7</v>
      </c>
    </row>
    <row r="7656" spans="1:13">
      <c r="A7656">
        <v>952</v>
      </c>
      <c r="B7656">
        <v>57</v>
      </c>
      <c r="C7656" t="s">
        <v>18</v>
      </c>
      <c r="D7656" t="s">
        <v>21</v>
      </c>
      <c r="E7656">
        <f>VLOOKUP(TRIM(F7656),D_Produto!$A$2:$C$447,3,FALSE)</f>
        <v>58</v>
      </c>
      <c r="F7656" t="s">
        <v>648</v>
      </c>
      <c r="G7656">
        <v>1</v>
      </c>
      <c r="H7656" t="s">
        <v>26</v>
      </c>
      <c r="I7656">
        <v>8.5</v>
      </c>
      <c r="J7656" s="4">
        <v>44834</v>
      </c>
      <c r="K7656" t="s">
        <v>24</v>
      </c>
      <c r="L7656">
        <v>5.2</v>
      </c>
      <c r="M7656">
        <v>73.5</v>
      </c>
    </row>
    <row r="7657" spans="1:13">
      <c r="A7657">
        <v>952</v>
      </c>
      <c r="B7657">
        <v>57</v>
      </c>
      <c r="C7657" t="s">
        <v>18</v>
      </c>
      <c r="D7657" t="s">
        <v>21</v>
      </c>
      <c r="E7657">
        <f>VLOOKUP(TRIM(F7657),D_Produto!$A$2:$C$447,3,FALSE)</f>
        <v>164</v>
      </c>
      <c r="F7657" t="s">
        <v>1387</v>
      </c>
      <c r="G7657">
        <v>1</v>
      </c>
      <c r="H7657" t="s">
        <v>472</v>
      </c>
      <c r="I7657">
        <v>8.3000000000000007</v>
      </c>
      <c r="J7657" s="4">
        <v>44834</v>
      </c>
      <c r="K7657" t="s">
        <v>24</v>
      </c>
      <c r="L7657">
        <v>5</v>
      </c>
      <c r="M7657">
        <v>73.5</v>
      </c>
    </row>
    <row r="7658" spans="1:13">
      <c r="A7658">
        <v>952</v>
      </c>
      <c r="B7658">
        <v>57</v>
      </c>
      <c r="C7658" t="s">
        <v>18</v>
      </c>
      <c r="D7658" t="s">
        <v>21</v>
      </c>
      <c r="E7658">
        <f>VLOOKUP(TRIM(F7658),D_Produto!$A$2:$C$447,3,FALSE)</f>
        <v>176</v>
      </c>
      <c r="F7658" t="s">
        <v>958</v>
      </c>
      <c r="G7658">
        <v>1</v>
      </c>
      <c r="H7658" t="s">
        <v>32</v>
      </c>
      <c r="I7658">
        <v>11.9</v>
      </c>
      <c r="J7658" s="4">
        <v>44834</v>
      </c>
      <c r="K7658" t="s">
        <v>24</v>
      </c>
      <c r="L7658">
        <v>7.25</v>
      </c>
      <c r="M7658">
        <v>73.5</v>
      </c>
    </row>
    <row r="7659" spans="1:13">
      <c r="A7659">
        <v>952</v>
      </c>
      <c r="B7659">
        <v>57</v>
      </c>
      <c r="C7659" t="s">
        <v>18</v>
      </c>
      <c r="D7659" t="s">
        <v>21</v>
      </c>
      <c r="E7659">
        <f>VLOOKUP(TRIM(F7659),D_Produto!$A$2:$C$447,3,FALSE)</f>
        <v>22</v>
      </c>
      <c r="F7659" t="s">
        <v>1339</v>
      </c>
      <c r="G7659">
        <v>1</v>
      </c>
      <c r="H7659" t="s">
        <v>108</v>
      </c>
      <c r="I7659">
        <v>5.2</v>
      </c>
      <c r="J7659" s="4">
        <v>44834</v>
      </c>
      <c r="K7659" t="s">
        <v>24</v>
      </c>
      <c r="L7659">
        <v>3.1</v>
      </c>
      <c r="M7659">
        <v>73.5</v>
      </c>
    </row>
    <row r="7660" spans="1:13">
      <c r="A7660">
        <v>952</v>
      </c>
      <c r="B7660">
        <v>57</v>
      </c>
      <c r="C7660" t="s">
        <v>18</v>
      </c>
      <c r="D7660" t="s">
        <v>21</v>
      </c>
      <c r="E7660">
        <f>VLOOKUP(TRIM(F7660),D_Produto!$A$2:$C$447,3,FALSE)</f>
        <v>91</v>
      </c>
      <c r="F7660" t="s">
        <v>918</v>
      </c>
      <c r="G7660">
        <v>1</v>
      </c>
      <c r="H7660" t="s">
        <v>32</v>
      </c>
      <c r="I7660">
        <v>7.8</v>
      </c>
      <c r="J7660" s="4">
        <v>44834</v>
      </c>
      <c r="K7660" t="s">
        <v>24</v>
      </c>
      <c r="L7660">
        <v>4.75</v>
      </c>
      <c r="M7660">
        <v>73.5</v>
      </c>
    </row>
    <row r="7661" spans="1:13">
      <c r="A7661">
        <v>952</v>
      </c>
      <c r="B7661">
        <v>57</v>
      </c>
      <c r="C7661" t="s">
        <v>18</v>
      </c>
      <c r="D7661" t="s">
        <v>21</v>
      </c>
      <c r="E7661">
        <f>VLOOKUP(TRIM(F7661),D_Produto!$A$2:$C$447,3,FALSE)</f>
        <v>95</v>
      </c>
      <c r="F7661" t="s">
        <v>960</v>
      </c>
      <c r="G7661">
        <v>1</v>
      </c>
      <c r="H7661" t="s">
        <v>32</v>
      </c>
      <c r="I7661">
        <v>4.9000000000000004</v>
      </c>
      <c r="J7661" s="4">
        <v>44834</v>
      </c>
      <c r="K7661" t="s">
        <v>24</v>
      </c>
      <c r="L7661">
        <v>3</v>
      </c>
      <c r="M7661">
        <v>73.5</v>
      </c>
    </row>
    <row r="7662" spans="1:13">
      <c r="A7662">
        <v>952</v>
      </c>
      <c r="B7662">
        <v>57</v>
      </c>
      <c r="C7662" t="s">
        <v>18</v>
      </c>
      <c r="D7662" t="s">
        <v>21</v>
      </c>
      <c r="E7662">
        <f>VLOOKUP(TRIM(F7662),D_Produto!$A$2:$C$447,3,FALSE)</f>
        <v>284</v>
      </c>
      <c r="F7662" t="s">
        <v>1279</v>
      </c>
      <c r="G7662">
        <v>1</v>
      </c>
      <c r="H7662" t="s">
        <v>52</v>
      </c>
      <c r="I7662">
        <v>5.3</v>
      </c>
      <c r="J7662" s="4">
        <v>44834</v>
      </c>
      <c r="K7662" t="s">
        <v>24</v>
      </c>
      <c r="L7662">
        <v>3.25</v>
      </c>
      <c r="M7662">
        <v>73.5</v>
      </c>
    </row>
    <row r="7663" spans="1:13">
      <c r="A7663">
        <v>952</v>
      </c>
      <c r="B7663">
        <v>57</v>
      </c>
      <c r="C7663" t="s">
        <v>18</v>
      </c>
      <c r="D7663" t="s">
        <v>21</v>
      </c>
      <c r="E7663">
        <f>VLOOKUP(TRIM(F7663),D_Produto!$A$2:$C$447,3,FALSE)</f>
        <v>30</v>
      </c>
      <c r="F7663" t="s">
        <v>79</v>
      </c>
      <c r="G7663">
        <v>1</v>
      </c>
      <c r="H7663" t="s">
        <v>77</v>
      </c>
      <c r="I7663">
        <v>4.0999999999999996</v>
      </c>
      <c r="J7663" s="4">
        <v>44834</v>
      </c>
      <c r="K7663" t="s">
        <v>50</v>
      </c>
      <c r="L7663">
        <v>2.5</v>
      </c>
      <c r="M7663">
        <v>73.5</v>
      </c>
    </row>
    <row r="7664" spans="1:13">
      <c r="A7664">
        <v>952</v>
      </c>
      <c r="B7664">
        <v>57</v>
      </c>
      <c r="C7664" t="s">
        <v>18</v>
      </c>
      <c r="D7664" t="s">
        <v>21</v>
      </c>
      <c r="E7664">
        <f>VLOOKUP(TRIM(F7664),D_Produto!$A$2:$C$447,3,FALSE)</f>
        <v>171</v>
      </c>
      <c r="F7664" t="s">
        <v>1388</v>
      </c>
      <c r="G7664">
        <v>1</v>
      </c>
      <c r="H7664" t="s">
        <v>52</v>
      </c>
      <c r="I7664">
        <v>11.7</v>
      </c>
      <c r="J7664" s="4">
        <v>44834</v>
      </c>
      <c r="K7664" t="s">
        <v>24</v>
      </c>
      <c r="L7664">
        <v>9</v>
      </c>
      <c r="M7664">
        <v>73.5</v>
      </c>
    </row>
    <row r="7665" spans="1:13">
      <c r="A7665">
        <v>952</v>
      </c>
      <c r="B7665">
        <v>57</v>
      </c>
      <c r="C7665" t="s">
        <v>18</v>
      </c>
      <c r="D7665" t="s">
        <v>21</v>
      </c>
      <c r="E7665">
        <f>VLOOKUP(TRIM(F7665),D_Produto!$A$2:$C$447,3,FALSE)</f>
        <v>143</v>
      </c>
      <c r="F7665" t="s">
        <v>1133</v>
      </c>
      <c r="G7665">
        <v>1</v>
      </c>
      <c r="H7665" t="s">
        <v>38</v>
      </c>
      <c r="I7665">
        <v>5.8</v>
      </c>
      <c r="J7665" s="4">
        <v>44834</v>
      </c>
      <c r="K7665" t="s">
        <v>24</v>
      </c>
      <c r="L7665">
        <v>4</v>
      </c>
      <c r="M7665">
        <v>73.5</v>
      </c>
    </row>
    <row r="7666" spans="1:13">
      <c r="A7666">
        <v>953</v>
      </c>
      <c r="B7666">
        <v>15</v>
      </c>
      <c r="C7666" t="s">
        <v>28</v>
      </c>
      <c r="D7666" t="s">
        <v>21</v>
      </c>
      <c r="E7666">
        <f>VLOOKUP(TRIM(F7666),D_Produto!$A$2:$C$447,3,FALSE)</f>
        <v>58</v>
      </c>
      <c r="F7666" t="s">
        <v>648</v>
      </c>
      <c r="G7666">
        <v>1</v>
      </c>
      <c r="H7666" t="s">
        <v>26</v>
      </c>
      <c r="I7666">
        <v>8.5</v>
      </c>
      <c r="J7666" s="4">
        <v>44835</v>
      </c>
      <c r="K7666" t="s">
        <v>24</v>
      </c>
      <c r="L7666">
        <v>5.2</v>
      </c>
      <c r="M7666">
        <v>59.9</v>
      </c>
    </row>
    <row r="7667" spans="1:13">
      <c r="A7667">
        <v>953</v>
      </c>
      <c r="B7667">
        <v>15</v>
      </c>
      <c r="C7667" t="s">
        <v>28</v>
      </c>
      <c r="D7667" t="s">
        <v>21</v>
      </c>
      <c r="E7667">
        <f>VLOOKUP(TRIM(F7667),D_Produto!$A$2:$C$447,3,FALSE)</f>
        <v>22</v>
      </c>
      <c r="F7667" t="s">
        <v>1339</v>
      </c>
      <c r="G7667">
        <v>1</v>
      </c>
      <c r="H7667" t="s">
        <v>108</v>
      </c>
      <c r="I7667">
        <v>5.2</v>
      </c>
      <c r="J7667" s="4">
        <v>44835</v>
      </c>
      <c r="K7667" t="s">
        <v>24</v>
      </c>
      <c r="L7667">
        <v>3.1</v>
      </c>
      <c r="M7667">
        <v>59.9</v>
      </c>
    </row>
    <row r="7668" spans="1:13">
      <c r="A7668">
        <v>953</v>
      </c>
      <c r="B7668">
        <v>15</v>
      </c>
      <c r="C7668" t="s">
        <v>28</v>
      </c>
      <c r="D7668" t="s">
        <v>21</v>
      </c>
      <c r="E7668">
        <f>VLOOKUP(TRIM(F7668),D_Produto!$A$2:$C$447,3,FALSE)</f>
        <v>62</v>
      </c>
      <c r="F7668" t="s">
        <v>102</v>
      </c>
      <c r="G7668">
        <v>1</v>
      </c>
      <c r="H7668" t="s">
        <v>32</v>
      </c>
      <c r="I7668">
        <v>5.3</v>
      </c>
      <c r="J7668" s="4">
        <v>44835</v>
      </c>
      <c r="K7668" t="s">
        <v>24</v>
      </c>
      <c r="L7668">
        <v>3.25</v>
      </c>
      <c r="M7668">
        <v>59.9</v>
      </c>
    </row>
    <row r="7669" spans="1:13">
      <c r="A7669">
        <v>953</v>
      </c>
      <c r="B7669">
        <v>15</v>
      </c>
      <c r="C7669" t="s">
        <v>28</v>
      </c>
      <c r="D7669" t="s">
        <v>21</v>
      </c>
      <c r="E7669">
        <f>VLOOKUP(TRIM(F7669),D_Produto!$A$2:$C$447,3,FALSE)</f>
        <v>66</v>
      </c>
      <c r="F7669" t="s">
        <v>31</v>
      </c>
      <c r="G7669">
        <v>1</v>
      </c>
      <c r="H7669" t="s">
        <v>32</v>
      </c>
      <c r="I7669">
        <v>4.9000000000000004</v>
      </c>
      <c r="J7669" s="4">
        <v>44835</v>
      </c>
      <c r="K7669" t="s">
        <v>24</v>
      </c>
      <c r="L7669">
        <v>3</v>
      </c>
      <c r="M7669">
        <v>59.9</v>
      </c>
    </row>
    <row r="7670" spans="1:13">
      <c r="A7670">
        <v>953</v>
      </c>
      <c r="B7670">
        <v>15</v>
      </c>
      <c r="C7670" t="s">
        <v>28</v>
      </c>
      <c r="D7670" t="s">
        <v>21</v>
      </c>
      <c r="E7670">
        <f>VLOOKUP(TRIM(F7670),D_Produto!$A$2:$C$447,3,FALSE)</f>
        <v>72</v>
      </c>
      <c r="F7670" t="s">
        <v>69</v>
      </c>
      <c r="G7670">
        <v>1</v>
      </c>
      <c r="H7670" t="s">
        <v>32</v>
      </c>
      <c r="I7670">
        <v>4.9000000000000004</v>
      </c>
      <c r="J7670" s="4">
        <v>44835</v>
      </c>
      <c r="K7670" t="s">
        <v>24</v>
      </c>
      <c r="L7670">
        <v>3</v>
      </c>
      <c r="M7670">
        <v>59.9</v>
      </c>
    </row>
    <row r="7671" spans="1:13">
      <c r="A7671">
        <v>953</v>
      </c>
      <c r="B7671">
        <v>15</v>
      </c>
      <c r="C7671" t="s">
        <v>28</v>
      </c>
      <c r="D7671" t="s">
        <v>21</v>
      </c>
      <c r="E7671">
        <f>VLOOKUP(TRIM(F7671),D_Produto!$A$2:$C$447,3,FALSE)</f>
        <v>95</v>
      </c>
      <c r="F7671" t="s">
        <v>960</v>
      </c>
      <c r="G7671">
        <v>1</v>
      </c>
      <c r="H7671" t="s">
        <v>32</v>
      </c>
      <c r="I7671">
        <v>4.9000000000000004</v>
      </c>
      <c r="J7671" s="4">
        <v>44835</v>
      </c>
      <c r="K7671" t="s">
        <v>24</v>
      </c>
      <c r="L7671">
        <v>3</v>
      </c>
      <c r="M7671">
        <v>59.9</v>
      </c>
    </row>
    <row r="7672" spans="1:13">
      <c r="A7672">
        <v>953</v>
      </c>
      <c r="B7672">
        <v>15</v>
      </c>
      <c r="C7672" t="s">
        <v>28</v>
      </c>
      <c r="D7672" t="s">
        <v>21</v>
      </c>
      <c r="E7672">
        <f>VLOOKUP(TRIM(F7672),D_Produto!$A$2:$C$447,3,FALSE)</f>
        <v>103</v>
      </c>
      <c r="F7672" t="s">
        <v>1283</v>
      </c>
      <c r="G7672">
        <v>1</v>
      </c>
      <c r="H7672" t="s">
        <v>32</v>
      </c>
      <c r="I7672">
        <v>5.6</v>
      </c>
      <c r="J7672" s="4">
        <v>44835</v>
      </c>
      <c r="K7672" t="s">
        <v>24</v>
      </c>
      <c r="L7672">
        <v>4</v>
      </c>
      <c r="M7672">
        <v>59.9</v>
      </c>
    </row>
    <row r="7673" spans="1:13">
      <c r="A7673">
        <v>953</v>
      </c>
      <c r="B7673">
        <v>15</v>
      </c>
      <c r="C7673" t="s">
        <v>28</v>
      </c>
      <c r="D7673" t="s">
        <v>21</v>
      </c>
      <c r="E7673">
        <f>VLOOKUP(TRIM(F7673),D_Produto!$A$2:$C$447,3,FALSE)</f>
        <v>284</v>
      </c>
      <c r="F7673" t="s">
        <v>1279</v>
      </c>
      <c r="G7673">
        <v>1</v>
      </c>
      <c r="H7673" t="s">
        <v>52</v>
      </c>
      <c r="I7673">
        <v>5.3</v>
      </c>
      <c r="J7673" s="4">
        <v>44835</v>
      </c>
      <c r="K7673" t="s">
        <v>24</v>
      </c>
      <c r="L7673">
        <v>3.25</v>
      </c>
      <c r="M7673">
        <v>59.9</v>
      </c>
    </row>
    <row r="7674" spans="1:13">
      <c r="A7674">
        <v>953</v>
      </c>
      <c r="B7674">
        <v>15</v>
      </c>
      <c r="C7674" t="s">
        <v>28</v>
      </c>
      <c r="D7674" t="s">
        <v>21</v>
      </c>
      <c r="E7674">
        <f>VLOOKUP(TRIM(F7674),D_Produto!$A$2:$C$447,3,FALSE)</f>
        <v>31</v>
      </c>
      <c r="F7674" t="s">
        <v>1382</v>
      </c>
      <c r="G7674">
        <v>1</v>
      </c>
      <c r="H7674" t="s">
        <v>77</v>
      </c>
      <c r="I7674">
        <v>4.2</v>
      </c>
      <c r="J7674" s="4">
        <v>44835</v>
      </c>
      <c r="K7674" t="s">
        <v>24</v>
      </c>
      <c r="L7674">
        <v>2.5</v>
      </c>
      <c r="M7674">
        <v>59.9</v>
      </c>
    </row>
    <row r="7675" spans="1:13">
      <c r="A7675">
        <v>953</v>
      </c>
      <c r="B7675">
        <v>15</v>
      </c>
      <c r="C7675" t="s">
        <v>28</v>
      </c>
      <c r="D7675" t="s">
        <v>21</v>
      </c>
      <c r="E7675">
        <f>VLOOKUP(TRIM(F7675),D_Produto!$A$2:$C$447,3,FALSE)</f>
        <v>101</v>
      </c>
      <c r="F7675" t="s">
        <v>1310</v>
      </c>
      <c r="G7675">
        <v>1</v>
      </c>
      <c r="H7675" t="s">
        <v>52</v>
      </c>
      <c r="I7675">
        <v>4.8</v>
      </c>
      <c r="J7675" s="4">
        <v>44835</v>
      </c>
      <c r="K7675" t="s">
        <v>24</v>
      </c>
      <c r="L7675">
        <v>2.9</v>
      </c>
      <c r="M7675">
        <v>59.9</v>
      </c>
    </row>
    <row r="7676" spans="1:13">
      <c r="A7676">
        <v>953</v>
      </c>
      <c r="B7676">
        <v>15</v>
      </c>
      <c r="C7676" t="s">
        <v>28</v>
      </c>
      <c r="D7676" t="s">
        <v>21</v>
      </c>
      <c r="E7676">
        <f>VLOOKUP(TRIM(F7676),D_Produto!$A$2:$C$447,3,FALSE)</f>
        <v>106</v>
      </c>
      <c r="F7676" t="s">
        <v>48</v>
      </c>
      <c r="G7676">
        <v>1</v>
      </c>
      <c r="H7676" t="s">
        <v>49</v>
      </c>
      <c r="I7676">
        <v>6.3</v>
      </c>
      <c r="J7676" s="4">
        <v>44835</v>
      </c>
      <c r="K7676" t="s">
        <v>24</v>
      </c>
      <c r="L7676">
        <v>3.8</v>
      </c>
      <c r="M7676">
        <v>59.9</v>
      </c>
    </row>
    <row r="7677" spans="1:13">
      <c r="A7677">
        <v>954</v>
      </c>
      <c r="B7677">
        <v>193</v>
      </c>
      <c r="C7677" t="s">
        <v>18</v>
      </c>
      <c r="D7677" t="s">
        <v>46</v>
      </c>
      <c r="E7677">
        <f>VLOOKUP(TRIM(F7677),D_Produto!$A$2:$C$447,3,FALSE)</f>
        <v>217</v>
      </c>
      <c r="F7677" t="s">
        <v>1147</v>
      </c>
      <c r="G7677">
        <v>1</v>
      </c>
      <c r="H7677" t="s">
        <v>52</v>
      </c>
      <c r="I7677">
        <v>8.3000000000000007</v>
      </c>
      <c r="J7677" s="4">
        <v>44835</v>
      </c>
      <c r="K7677" t="s">
        <v>24</v>
      </c>
      <c r="L7677">
        <v>5</v>
      </c>
      <c r="M7677">
        <v>73.400000000000006</v>
      </c>
    </row>
    <row r="7678" spans="1:13">
      <c r="A7678">
        <v>954</v>
      </c>
      <c r="B7678">
        <v>193</v>
      </c>
      <c r="C7678" t="s">
        <v>18</v>
      </c>
      <c r="D7678" t="s">
        <v>46</v>
      </c>
      <c r="E7678">
        <f>VLOOKUP(TRIM(F7678),D_Produto!$A$2:$C$447,3,FALSE)</f>
        <v>4</v>
      </c>
      <c r="F7678" t="s">
        <v>917</v>
      </c>
      <c r="G7678">
        <v>1</v>
      </c>
      <c r="H7678" t="s">
        <v>108</v>
      </c>
      <c r="I7678">
        <v>9.9</v>
      </c>
      <c r="J7678" s="4">
        <v>44835</v>
      </c>
      <c r="K7678" t="s">
        <v>24</v>
      </c>
      <c r="L7678">
        <v>6</v>
      </c>
      <c r="M7678">
        <v>73.400000000000006</v>
      </c>
    </row>
    <row r="7679" spans="1:13">
      <c r="A7679">
        <v>954</v>
      </c>
      <c r="B7679">
        <v>193</v>
      </c>
      <c r="C7679" t="s">
        <v>18</v>
      </c>
      <c r="D7679" t="s">
        <v>46</v>
      </c>
      <c r="E7679">
        <f>VLOOKUP(TRIM(F7679),D_Produto!$A$2:$C$447,3,FALSE)</f>
        <v>22</v>
      </c>
      <c r="F7679" t="s">
        <v>1339</v>
      </c>
      <c r="G7679">
        <v>1</v>
      </c>
      <c r="H7679" t="s">
        <v>108</v>
      </c>
      <c r="I7679">
        <v>5.2</v>
      </c>
      <c r="J7679" s="4">
        <v>44835</v>
      </c>
      <c r="K7679" t="s">
        <v>24</v>
      </c>
      <c r="L7679">
        <v>3.1</v>
      </c>
      <c r="M7679">
        <v>73.400000000000006</v>
      </c>
    </row>
    <row r="7680" spans="1:13">
      <c r="A7680">
        <v>954</v>
      </c>
      <c r="B7680">
        <v>193</v>
      </c>
      <c r="C7680" t="s">
        <v>18</v>
      </c>
      <c r="D7680" t="s">
        <v>46</v>
      </c>
      <c r="E7680">
        <f>VLOOKUP(TRIM(F7680),D_Produto!$A$2:$C$447,3,FALSE)</f>
        <v>62</v>
      </c>
      <c r="F7680" t="s">
        <v>102</v>
      </c>
      <c r="G7680">
        <v>2</v>
      </c>
      <c r="H7680" t="s">
        <v>32</v>
      </c>
      <c r="I7680">
        <v>10.6</v>
      </c>
      <c r="J7680" s="4">
        <v>44835</v>
      </c>
      <c r="K7680" t="s">
        <v>24</v>
      </c>
      <c r="L7680">
        <v>6.5</v>
      </c>
      <c r="M7680">
        <v>73.400000000000006</v>
      </c>
    </row>
    <row r="7681" spans="1:13">
      <c r="A7681">
        <v>954</v>
      </c>
      <c r="B7681">
        <v>193</v>
      </c>
      <c r="C7681" t="s">
        <v>18</v>
      </c>
      <c r="D7681" t="s">
        <v>46</v>
      </c>
      <c r="E7681">
        <f>VLOOKUP(TRIM(F7681),D_Produto!$A$2:$C$447,3,FALSE)</f>
        <v>72</v>
      </c>
      <c r="F7681" t="s">
        <v>69</v>
      </c>
      <c r="G7681">
        <v>1</v>
      </c>
      <c r="H7681" t="s">
        <v>32</v>
      </c>
      <c r="I7681">
        <v>4.9000000000000004</v>
      </c>
      <c r="J7681" s="4">
        <v>44835</v>
      </c>
      <c r="K7681" t="s">
        <v>24</v>
      </c>
      <c r="L7681">
        <v>3</v>
      </c>
      <c r="M7681">
        <v>73.400000000000006</v>
      </c>
    </row>
    <row r="7682" spans="1:13">
      <c r="A7682">
        <v>954</v>
      </c>
      <c r="B7682">
        <v>193</v>
      </c>
      <c r="C7682" t="s">
        <v>18</v>
      </c>
      <c r="D7682" t="s">
        <v>46</v>
      </c>
      <c r="E7682">
        <f>VLOOKUP(TRIM(F7682),D_Produto!$A$2:$C$447,3,FALSE)</f>
        <v>95</v>
      </c>
      <c r="F7682" t="s">
        <v>960</v>
      </c>
      <c r="G7682">
        <v>2</v>
      </c>
      <c r="H7682" t="s">
        <v>32</v>
      </c>
      <c r="I7682">
        <v>9.8000000000000007</v>
      </c>
      <c r="J7682" s="4">
        <v>44835</v>
      </c>
      <c r="K7682" t="s">
        <v>24</v>
      </c>
      <c r="L7682">
        <v>6</v>
      </c>
      <c r="M7682">
        <v>73.400000000000006</v>
      </c>
    </row>
    <row r="7683" spans="1:13">
      <c r="A7683">
        <v>954</v>
      </c>
      <c r="B7683">
        <v>193</v>
      </c>
      <c r="C7683" t="s">
        <v>18</v>
      </c>
      <c r="D7683" t="s">
        <v>46</v>
      </c>
      <c r="E7683">
        <f>VLOOKUP(TRIM(F7683),D_Produto!$A$2:$C$447,3,FALSE)</f>
        <v>103</v>
      </c>
      <c r="F7683" t="s">
        <v>1283</v>
      </c>
      <c r="G7683">
        <v>1</v>
      </c>
      <c r="H7683" t="s">
        <v>32</v>
      </c>
      <c r="I7683">
        <v>5.6</v>
      </c>
      <c r="J7683" s="4">
        <v>44835</v>
      </c>
      <c r="K7683" t="s">
        <v>24</v>
      </c>
      <c r="L7683">
        <v>4</v>
      </c>
      <c r="M7683">
        <v>73.400000000000006</v>
      </c>
    </row>
    <row r="7684" spans="1:13">
      <c r="A7684">
        <v>954</v>
      </c>
      <c r="B7684">
        <v>193</v>
      </c>
      <c r="C7684" t="s">
        <v>18</v>
      </c>
      <c r="D7684" t="s">
        <v>46</v>
      </c>
      <c r="E7684">
        <f>VLOOKUP(TRIM(F7684),D_Produto!$A$2:$C$447,3,FALSE)</f>
        <v>284</v>
      </c>
      <c r="F7684" t="s">
        <v>1279</v>
      </c>
      <c r="G7684">
        <v>1</v>
      </c>
      <c r="H7684" t="s">
        <v>52</v>
      </c>
      <c r="I7684">
        <v>5.3</v>
      </c>
      <c r="J7684" s="4">
        <v>44835</v>
      </c>
      <c r="K7684" t="s">
        <v>24</v>
      </c>
      <c r="L7684">
        <v>3.25</v>
      </c>
      <c r="M7684">
        <v>73.400000000000006</v>
      </c>
    </row>
    <row r="7685" spans="1:13">
      <c r="A7685">
        <v>954</v>
      </c>
      <c r="B7685">
        <v>193</v>
      </c>
      <c r="C7685" t="s">
        <v>18</v>
      </c>
      <c r="D7685" t="s">
        <v>46</v>
      </c>
      <c r="E7685">
        <f>VLOOKUP(TRIM(F7685),D_Produto!$A$2:$C$447,3,FALSE)</f>
        <v>76</v>
      </c>
      <c r="F7685" t="s">
        <v>1357</v>
      </c>
      <c r="G7685">
        <v>1</v>
      </c>
      <c r="H7685" t="s">
        <v>77</v>
      </c>
      <c r="I7685">
        <v>7.5</v>
      </c>
      <c r="J7685" s="4">
        <v>44835</v>
      </c>
      <c r="K7685" t="s">
        <v>50</v>
      </c>
      <c r="L7685">
        <v>4.5</v>
      </c>
      <c r="M7685">
        <v>73.400000000000006</v>
      </c>
    </row>
    <row r="7686" spans="1:13">
      <c r="A7686">
        <v>954</v>
      </c>
      <c r="B7686">
        <v>193</v>
      </c>
      <c r="C7686" t="s">
        <v>18</v>
      </c>
      <c r="D7686" t="s">
        <v>46</v>
      </c>
      <c r="E7686">
        <f>VLOOKUP(TRIM(F7686),D_Produto!$A$2:$C$447,3,FALSE)</f>
        <v>106</v>
      </c>
      <c r="F7686" t="s">
        <v>48</v>
      </c>
      <c r="G7686">
        <v>1</v>
      </c>
      <c r="H7686" t="s">
        <v>49</v>
      </c>
      <c r="I7686">
        <v>6.3</v>
      </c>
      <c r="J7686" s="4">
        <v>44835</v>
      </c>
      <c r="K7686" t="s">
        <v>24</v>
      </c>
      <c r="L7686">
        <v>3.8</v>
      </c>
      <c r="M7686">
        <v>73.400000000000006</v>
      </c>
    </row>
    <row r="7687" spans="1:13">
      <c r="A7687">
        <v>955</v>
      </c>
      <c r="B7687">
        <v>79</v>
      </c>
      <c r="C7687" t="s">
        <v>28</v>
      </c>
      <c r="D7687" t="s">
        <v>21</v>
      </c>
      <c r="E7687">
        <f>VLOOKUP(TRIM(F7687),D_Produto!$A$2:$C$447,3,FALSE)</f>
        <v>58</v>
      </c>
      <c r="F7687" t="s">
        <v>648</v>
      </c>
      <c r="G7687">
        <v>1</v>
      </c>
      <c r="H7687" t="s">
        <v>26</v>
      </c>
      <c r="I7687">
        <v>8.5</v>
      </c>
      <c r="J7687" s="4">
        <v>44835</v>
      </c>
      <c r="K7687" t="s">
        <v>24</v>
      </c>
      <c r="L7687">
        <v>5.2</v>
      </c>
      <c r="M7687">
        <v>55</v>
      </c>
    </row>
    <row r="7688" spans="1:13">
      <c r="A7688">
        <v>955</v>
      </c>
      <c r="B7688">
        <v>79</v>
      </c>
      <c r="C7688" t="s">
        <v>28</v>
      </c>
      <c r="D7688" t="s">
        <v>21</v>
      </c>
      <c r="E7688">
        <f>VLOOKUP(TRIM(F7688),D_Produto!$A$2:$C$447,3,FALSE)</f>
        <v>217</v>
      </c>
      <c r="F7688" t="s">
        <v>1147</v>
      </c>
      <c r="G7688">
        <v>2</v>
      </c>
      <c r="H7688" t="s">
        <v>52</v>
      </c>
      <c r="I7688">
        <v>16.600000000000001</v>
      </c>
      <c r="J7688" s="4">
        <v>44835</v>
      </c>
      <c r="K7688" t="s">
        <v>24</v>
      </c>
      <c r="L7688">
        <v>10</v>
      </c>
      <c r="M7688">
        <v>55</v>
      </c>
    </row>
    <row r="7689" spans="1:13">
      <c r="A7689">
        <v>955</v>
      </c>
      <c r="B7689">
        <v>79</v>
      </c>
      <c r="C7689" t="s">
        <v>28</v>
      </c>
      <c r="D7689" t="s">
        <v>21</v>
      </c>
      <c r="E7689">
        <f>VLOOKUP(TRIM(F7689),D_Produto!$A$2:$C$447,3,FALSE)</f>
        <v>22</v>
      </c>
      <c r="F7689" t="s">
        <v>1339</v>
      </c>
      <c r="G7689">
        <v>1</v>
      </c>
      <c r="H7689" t="s">
        <v>108</v>
      </c>
      <c r="I7689">
        <v>5.2</v>
      </c>
      <c r="J7689" s="4">
        <v>44835</v>
      </c>
      <c r="K7689" t="s">
        <v>24</v>
      </c>
      <c r="L7689">
        <v>3.1</v>
      </c>
      <c r="M7689">
        <v>55</v>
      </c>
    </row>
    <row r="7690" spans="1:13">
      <c r="A7690">
        <v>955</v>
      </c>
      <c r="B7690">
        <v>79</v>
      </c>
      <c r="C7690" t="s">
        <v>28</v>
      </c>
      <c r="D7690" t="s">
        <v>21</v>
      </c>
      <c r="E7690">
        <f>VLOOKUP(TRIM(F7690),D_Produto!$A$2:$C$447,3,FALSE)</f>
        <v>284</v>
      </c>
      <c r="F7690" t="s">
        <v>1279</v>
      </c>
      <c r="G7690">
        <v>2</v>
      </c>
      <c r="H7690" t="s">
        <v>52</v>
      </c>
      <c r="I7690">
        <v>10.6</v>
      </c>
      <c r="J7690" s="4">
        <v>44835</v>
      </c>
      <c r="K7690" t="s">
        <v>24</v>
      </c>
      <c r="L7690">
        <v>6.5</v>
      </c>
      <c r="M7690">
        <v>55</v>
      </c>
    </row>
    <row r="7691" spans="1:13">
      <c r="A7691">
        <v>955</v>
      </c>
      <c r="B7691">
        <v>79</v>
      </c>
      <c r="C7691" t="s">
        <v>28</v>
      </c>
      <c r="D7691" t="s">
        <v>21</v>
      </c>
      <c r="E7691">
        <f>VLOOKUP(TRIM(F7691),D_Produto!$A$2:$C$447,3,FALSE)</f>
        <v>27</v>
      </c>
      <c r="F7691" t="s">
        <v>92</v>
      </c>
      <c r="G7691">
        <v>1</v>
      </c>
      <c r="H7691" t="s">
        <v>77</v>
      </c>
      <c r="I7691">
        <v>5.8</v>
      </c>
      <c r="J7691" s="4">
        <v>44835</v>
      </c>
      <c r="K7691" t="s">
        <v>50</v>
      </c>
      <c r="L7691">
        <v>3.5</v>
      </c>
      <c r="M7691">
        <v>55</v>
      </c>
    </row>
    <row r="7692" spans="1:13">
      <c r="A7692">
        <v>955</v>
      </c>
      <c r="B7692">
        <v>79</v>
      </c>
      <c r="C7692" t="s">
        <v>28</v>
      </c>
      <c r="D7692" t="s">
        <v>21</v>
      </c>
      <c r="E7692">
        <f>VLOOKUP(TRIM(F7692),D_Produto!$A$2:$C$447,3,FALSE)</f>
        <v>2</v>
      </c>
      <c r="F7692" t="s">
        <v>1282</v>
      </c>
      <c r="G7692">
        <v>1</v>
      </c>
      <c r="H7692" t="s">
        <v>66</v>
      </c>
      <c r="I7692">
        <v>4.2</v>
      </c>
      <c r="J7692" s="4">
        <v>44835</v>
      </c>
      <c r="K7692" t="s">
        <v>24</v>
      </c>
      <c r="L7692">
        <v>2.5</v>
      </c>
      <c r="M7692">
        <v>55</v>
      </c>
    </row>
    <row r="7693" spans="1:13">
      <c r="A7693">
        <v>955</v>
      </c>
      <c r="B7693">
        <v>79</v>
      </c>
      <c r="C7693" t="s">
        <v>28</v>
      </c>
      <c r="D7693" t="s">
        <v>21</v>
      </c>
      <c r="E7693">
        <f>VLOOKUP(TRIM(F7693),D_Produto!$A$2:$C$447,3,FALSE)</f>
        <v>153</v>
      </c>
      <c r="F7693" t="s">
        <v>251</v>
      </c>
      <c r="G7693">
        <v>1</v>
      </c>
      <c r="H7693" t="s">
        <v>49</v>
      </c>
      <c r="I7693">
        <v>4.0999999999999996</v>
      </c>
      <c r="J7693" s="4">
        <v>44835</v>
      </c>
      <c r="K7693" t="s">
        <v>50</v>
      </c>
      <c r="L7693">
        <v>2.5</v>
      </c>
      <c r="M7693">
        <v>55</v>
      </c>
    </row>
    <row r="7694" spans="1:13">
      <c r="A7694">
        <v>956</v>
      </c>
      <c r="B7694">
        <v>226</v>
      </c>
      <c r="C7694" t="s">
        <v>18</v>
      </c>
      <c r="D7694" t="s">
        <v>46</v>
      </c>
      <c r="E7694">
        <f>VLOOKUP(TRIM(F7694),D_Produto!$A$2:$C$447,3,FALSE)</f>
        <v>58</v>
      </c>
      <c r="F7694" t="s">
        <v>648</v>
      </c>
      <c r="G7694">
        <v>1</v>
      </c>
      <c r="H7694" t="s">
        <v>26</v>
      </c>
      <c r="I7694">
        <v>8.5</v>
      </c>
      <c r="J7694" s="4">
        <v>44835</v>
      </c>
      <c r="K7694" t="s">
        <v>24</v>
      </c>
      <c r="L7694">
        <v>5.2</v>
      </c>
      <c r="M7694">
        <v>74.599999999999994</v>
      </c>
    </row>
    <row r="7695" spans="1:13">
      <c r="A7695">
        <v>956</v>
      </c>
      <c r="B7695">
        <v>226</v>
      </c>
      <c r="C7695" t="s">
        <v>18</v>
      </c>
      <c r="D7695" t="s">
        <v>46</v>
      </c>
      <c r="E7695">
        <f>VLOOKUP(TRIM(F7695),D_Produto!$A$2:$C$447,3,FALSE)</f>
        <v>164</v>
      </c>
      <c r="F7695" t="s">
        <v>1387</v>
      </c>
      <c r="G7695">
        <v>1</v>
      </c>
      <c r="H7695" t="s">
        <v>472</v>
      </c>
      <c r="I7695">
        <v>8.3000000000000007</v>
      </c>
      <c r="J7695" s="4">
        <v>44835</v>
      </c>
      <c r="K7695" t="s">
        <v>24</v>
      </c>
      <c r="L7695">
        <v>5</v>
      </c>
      <c r="M7695">
        <v>74.599999999999994</v>
      </c>
    </row>
    <row r="7696" spans="1:13">
      <c r="A7696">
        <v>956</v>
      </c>
      <c r="B7696">
        <v>226</v>
      </c>
      <c r="C7696" t="s">
        <v>18</v>
      </c>
      <c r="D7696" t="s">
        <v>46</v>
      </c>
      <c r="E7696">
        <f>VLOOKUP(TRIM(F7696),D_Produto!$A$2:$C$447,3,FALSE)</f>
        <v>179</v>
      </c>
      <c r="F7696" t="s">
        <v>1374</v>
      </c>
      <c r="G7696">
        <v>1</v>
      </c>
      <c r="H7696" t="s">
        <v>32</v>
      </c>
      <c r="I7696">
        <v>10.3</v>
      </c>
      <c r="J7696" s="4">
        <v>44835</v>
      </c>
      <c r="K7696" t="s">
        <v>24</v>
      </c>
      <c r="L7696">
        <v>6.25</v>
      </c>
      <c r="M7696">
        <v>74.599999999999994</v>
      </c>
    </row>
    <row r="7697" spans="1:13">
      <c r="A7697">
        <v>956</v>
      </c>
      <c r="B7697">
        <v>226</v>
      </c>
      <c r="C7697" t="s">
        <v>18</v>
      </c>
      <c r="D7697" t="s">
        <v>46</v>
      </c>
      <c r="E7697">
        <f>VLOOKUP(TRIM(F7697),D_Produto!$A$2:$C$447,3,FALSE)</f>
        <v>217</v>
      </c>
      <c r="F7697" t="s">
        <v>1147</v>
      </c>
      <c r="G7697">
        <v>2</v>
      </c>
      <c r="H7697" t="s">
        <v>52</v>
      </c>
      <c r="I7697">
        <v>16.600000000000001</v>
      </c>
      <c r="J7697" s="4">
        <v>44835</v>
      </c>
      <c r="K7697" t="s">
        <v>24</v>
      </c>
      <c r="L7697">
        <v>10</v>
      </c>
      <c r="M7697">
        <v>74.599999999999994</v>
      </c>
    </row>
    <row r="7698" spans="1:13">
      <c r="A7698">
        <v>956</v>
      </c>
      <c r="B7698">
        <v>226</v>
      </c>
      <c r="C7698" t="s">
        <v>18</v>
      </c>
      <c r="D7698" t="s">
        <v>46</v>
      </c>
      <c r="E7698">
        <f>VLOOKUP(TRIM(F7698),D_Produto!$A$2:$C$447,3,FALSE)</f>
        <v>22</v>
      </c>
      <c r="F7698" t="s">
        <v>1339</v>
      </c>
      <c r="G7698">
        <v>1</v>
      </c>
      <c r="H7698" t="s">
        <v>108</v>
      </c>
      <c r="I7698">
        <v>5.2</v>
      </c>
      <c r="J7698" s="4">
        <v>44835</v>
      </c>
      <c r="K7698" t="s">
        <v>24</v>
      </c>
      <c r="L7698">
        <v>3.1</v>
      </c>
      <c r="M7698">
        <v>74.599999999999994</v>
      </c>
    </row>
    <row r="7699" spans="1:13">
      <c r="A7699">
        <v>956</v>
      </c>
      <c r="B7699">
        <v>226</v>
      </c>
      <c r="C7699" t="s">
        <v>18</v>
      </c>
      <c r="D7699" t="s">
        <v>46</v>
      </c>
      <c r="E7699">
        <f>VLOOKUP(TRIM(F7699),D_Produto!$A$2:$C$447,3,FALSE)</f>
        <v>72</v>
      </c>
      <c r="F7699" t="s">
        <v>69</v>
      </c>
      <c r="G7699">
        <v>1</v>
      </c>
      <c r="H7699" t="s">
        <v>32</v>
      </c>
      <c r="I7699">
        <v>4.9000000000000004</v>
      </c>
      <c r="J7699" s="4">
        <v>44835</v>
      </c>
      <c r="K7699" t="s">
        <v>24</v>
      </c>
      <c r="L7699">
        <v>3</v>
      </c>
      <c r="M7699">
        <v>74.599999999999994</v>
      </c>
    </row>
    <row r="7700" spans="1:13">
      <c r="A7700">
        <v>956</v>
      </c>
      <c r="B7700">
        <v>226</v>
      </c>
      <c r="C7700" t="s">
        <v>18</v>
      </c>
      <c r="D7700" t="s">
        <v>46</v>
      </c>
      <c r="E7700">
        <f>VLOOKUP(TRIM(F7700),D_Produto!$A$2:$C$447,3,FALSE)</f>
        <v>95</v>
      </c>
      <c r="F7700" t="s">
        <v>960</v>
      </c>
      <c r="G7700">
        <v>1</v>
      </c>
      <c r="H7700" t="s">
        <v>32</v>
      </c>
      <c r="I7700">
        <v>4.9000000000000004</v>
      </c>
      <c r="J7700" s="4">
        <v>44835</v>
      </c>
      <c r="K7700" t="s">
        <v>24</v>
      </c>
      <c r="L7700">
        <v>3</v>
      </c>
      <c r="M7700">
        <v>74.599999999999994</v>
      </c>
    </row>
    <row r="7701" spans="1:13">
      <c r="A7701">
        <v>956</v>
      </c>
      <c r="B7701">
        <v>226</v>
      </c>
      <c r="C7701" t="s">
        <v>18</v>
      </c>
      <c r="D7701" t="s">
        <v>46</v>
      </c>
      <c r="E7701">
        <f>VLOOKUP(TRIM(F7701),D_Produto!$A$2:$C$447,3,FALSE)</f>
        <v>280</v>
      </c>
      <c r="F7701" t="s">
        <v>528</v>
      </c>
      <c r="G7701">
        <v>1</v>
      </c>
      <c r="H7701" t="s">
        <v>32</v>
      </c>
      <c r="I7701">
        <v>6.8</v>
      </c>
      <c r="J7701" s="4">
        <v>44835</v>
      </c>
      <c r="K7701" t="s">
        <v>24</v>
      </c>
      <c r="L7701">
        <v>4.0999999999999996</v>
      </c>
      <c r="M7701">
        <v>74.599999999999994</v>
      </c>
    </row>
    <row r="7702" spans="1:13">
      <c r="A7702">
        <v>956</v>
      </c>
      <c r="B7702">
        <v>226</v>
      </c>
      <c r="C7702" t="s">
        <v>18</v>
      </c>
      <c r="D7702" t="s">
        <v>46</v>
      </c>
      <c r="E7702">
        <f>VLOOKUP(TRIM(F7702),D_Produto!$A$2:$C$447,3,FALSE)</f>
        <v>40</v>
      </c>
      <c r="F7702" t="s">
        <v>1295</v>
      </c>
      <c r="G7702">
        <v>1</v>
      </c>
      <c r="H7702" t="s">
        <v>81</v>
      </c>
      <c r="I7702">
        <v>9.1</v>
      </c>
      <c r="J7702" s="4">
        <v>44835</v>
      </c>
      <c r="K7702" t="s">
        <v>24</v>
      </c>
      <c r="L7702">
        <v>5.5</v>
      </c>
      <c r="M7702">
        <v>74.599999999999994</v>
      </c>
    </row>
    <row r="7703" spans="1:13">
      <c r="A7703">
        <v>957</v>
      </c>
      <c r="B7703">
        <v>47</v>
      </c>
      <c r="C7703" t="s">
        <v>18</v>
      </c>
      <c r="D7703" t="s">
        <v>21</v>
      </c>
      <c r="E7703">
        <f>VLOOKUP(TRIM(F7703),D_Produto!$A$2:$C$447,3,FALSE)</f>
        <v>58</v>
      </c>
      <c r="F7703" t="s">
        <v>648</v>
      </c>
      <c r="G7703">
        <v>1</v>
      </c>
      <c r="H7703" t="s">
        <v>26</v>
      </c>
      <c r="I7703">
        <v>8.5</v>
      </c>
      <c r="J7703" s="4">
        <v>44835</v>
      </c>
      <c r="K7703" t="s">
        <v>24</v>
      </c>
      <c r="L7703">
        <v>5.2</v>
      </c>
      <c r="M7703">
        <v>88.8</v>
      </c>
    </row>
    <row r="7704" spans="1:13">
      <c r="A7704">
        <v>957</v>
      </c>
      <c r="B7704">
        <v>47</v>
      </c>
      <c r="C7704" t="s">
        <v>18</v>
      </c>
      <c r="D7704" t="s">
        <v>21</v>
      </c>
      <c r="E7704">
        <f>VLOOKUP(TRIM(F7704),D_Produto!$A$2:$C$447,3,FALSE)</f>
        <v>176</v>
      </c>
      <c r="F7704" t="s">
        <v>958</v>
      </c>
      <c r="G7704">
        <v>1</v>
      </c>
      <c r="H7704" t="s">
        <v>32</v>
      </c>
      <c r="I7704">
        <v>11.9</v>
      </c>
      <c r="J7704" s="4">
        <v>44835</v>
      </c>
      <c r="K7704" t="s">
        <v>24</v>
      </c>
      <c r="L7704">
        <v>7.25</v>
      </c>
      <c r="M7704">
        <v>88.8</v>
      </c>
    </row>
    <row r="7705" spans="1:13">
      <c r="A7705">
        <v>957</v>
      </c>
      <c r="B7705">
        <v>47</v>
      </c>
      <c r="C7705" t="s">
        <v>18</v>
      </c>
      <c r="D7705" t="s">
        <v>21</v>
      </c>
      <c r="E7705">
        <f>VLOOKUP(TRIM(F7705),D_Produto!$A$2:$C$447,3,FALSE)</f>
        <v>91</v>
      </c>
      <c r="F7705" t="s">
        <v>918</v>
      </c>
      <c r="G7705">
        <v>1</v>
      </c>
      <c r="H7705" t="s">
        <v>32</v>
      </c>
      <c r="I7705">
        <v>7.8</v>
      </c>
      <c r="J7705" s="4">
        <v>44835</v>
      </c>
      <c r="K7705" t="s">
        <v>24</v>
      </c>
      <c r="L7705">
        <v>4.75</v>
      </c>
      <c r="M7705">
        <v>88.8</v>
      </c>
    </row>
    <row r="7706" spans="1:13">
      <c r="A7706">
        <v>957</v>
      </c>
      <c r="B7706">
        <v>47</v>
      </c>
      <c r="C7706" t="s">
        <v>18</v>
      </c>
      <c r="D7706" t="s">
        <v>21</v>
      </c>
      <c r="E7706">
        <f>VLOOKUP(TRIM(F7706),D_Produto!$A$2:$C$447,3,FALSE)</f>
        <v>284</v>
      </c>
      <c r="F7706" t="s">
        <v>1279</v>
      </c>
      <c r="G7706">
        <v>1</v>
      </c>
      <c r="H7706" t="s">
        <v>52</v>
      </c>
      <c r="I7706">
        <v>5.3</v>
      </c>
      <c r="J7706" s="4">
        <v>44835</v>
      </c>
      <c r="K7706" t="s">
        <v>24</v>
      </c>
      <c r="L7706">
        <v>3.25</v>
      </c>
      <c r="M7706">
        <v>88.8</v>
      </c>
    </row>
    <row r="7707" spans="1:13">
      <c r="A7707">
        <v>957</v>
      </c>
      <c r="B7707">
        <v>47</v>
      </c>
      <c r="C7707" t="s">
        <v>18</v>
      </c>
      <c r="D7707" t="s">
        <v>21</v>
      </c>
      <c r="E7707">
        <f>VLOOKUP(TRIM(F7707),D_Produto!$A$2:$C$447,3,FALSE)</f>
        <v>30</v>
      </c>
      <c r="F7707" t="s">
        <v>79</v>
      </c>
      <c r="G7707">
        <v>1</v>
      </c>
      <c r="H7707" t="s">
        <v>77</v>
      </c>
      <c r="I7707">
        <v>4.0999999999999996</v>
      </c>
      <c r="J7707" s="4">
        <v>44835</v>
      </c>
      <c r="K7707" t="s">
        <v>50</v>
      </c>
      <c r="L7707">
        <v>2.5</v>
      </c>
      <c r="M7707">
        <v>88.8</v>
      </c>
    </row>
    <row r="7708" spans="1:13">
      <c r="A7708">
        <v>957</v>
      </c>
      <c r="B7708">
        <v>47</v>
      </c>
      <c r="C7708" t="s">
        <v>18</v>
      </c>
      <c r="D7708" t="s">
        <v>21</v>
      </c>
      <c r="E7708">
        <f>VLOOKUP(TRIM(F7708),D_Produto!$A$2:$C$447,3,FALSE)</f>
        <v>76</v>
      </c>
      <c r="F7708" t="s">
        <v>1357</v>
      </c>
      <c r="G7708">
        <v>1</v>
      </c>
      <c r="H7708" t="s">
        <v>77</v>
      </c>
      <c r="I7708">
        <v>7.5</v>
      </c>
      <c r="J7708" s="4">
        <v>44835</v>
      </c>
      <c r="K7708" t="s">
        <v>50</v>
      </c>
      <c r="L7708">
        <v>4.5</v>
      </c>
      <c r="M7708">
        <v>88.8</v>
      </c>
    </row>
    <row r="7709" spans="1:13">
      <c r="A7709">
        <v>957</v>
      </c>
      <c r="B7709">
        <v>47</v>
      </c>
      <c r="C7709" t="s">
        <v>18</v>
      </c>
      <c r="D7709" t="s">
        <v>21</v>
      </c>
      <c r="E7709">
        <f>VLOOKUP(TRIM(F7709),D_Produto!$A$2:$C$447,3,FALSE)</f>
        <v>135</v>
      </c>
      <c r="F7709" t="s">
        <v>1393</v>
      </c>
      <c r="G7709">
        <v>1</v>
      </c>
      <c r="H7709" t="s">
        <v>593</v>
      </c>
      <c r="I7709">
        <v>8.5</v>
      </c>
      <c r="J7709" s="4">
        <v>44835</v>
      </c>
      <c r="K7709" t="s">
        <v>24</v>
      </c>
      <c r="L7709">
        <v>6.5</v>
      </c>
      <c r="M7709">
        <v>88.8</v>
      </c>
    </row>
    <row r="7710" spans="1:13">
      <c r="A7710">
        <v>957</v>
      </c>
      <c r="B7710">
        <v>47</v>
      </c>
      <c r="C7710" t="s">
        <v>18</v>
      </c>
      <c r="D7710" t="s">
        <v>21</v>
      </c>
      <c r="E7710">
        <f>VLOOKUP(TRIM(F7710),D_Produto!$A$2:$C$447,3,FALSE)</f>
        <v>216</v>
      </c>
      <c r="F7710" t="s">
        <v>145</v>
      </c>
      <c r="G7710">
        <v>1</v>
      </c>
      <c r="H7710" t="s">
        <v>146</v>
      </c>
      <c r="I7710">
        <v>35.200000000000003</v>
      </c>
      <c r="J7710" s="4">
        <v>44835</v>
      </c>
      <c r="K7710" t="s">
        <v>24</v>
      </c>
      <c r="L7710">
        <v>27</v>
      </c>
      <c r="M7710">
        <v>88.8</v>
      </c>
    </row>
    <row r="7711" spans="1:13">
      <c r="A7711">
        <v>958</v>
      </c>
      <c r="B7711">
        <v>8</v>
      </c>
      <c r="C7711" t="s">
        <v>28</v>
      </c>
      <c r="D7711" t="s">
        <v>21</v>
      </c>
      <c r="E7711">
        <f>VLOOKUP(TRIM(F7711),D_Produto!$A$2:$C$447,3,FALSE)</f>
        <v>58</v>
      </c>
      <c r="F7711" t="s">
        <v>648</v>
      </c>
      <c r="G7711">
        <v>1</v>
      </c>
      <c r="H7711" t="s">
        <v>26</v>
      </c>
      <c r="I7711">
        <v>8.5</v>
      </c>
      <c r="J7711" s="4">
        <v>44835</v>
      </c>
      <c r="K7711" t="s">
        <v>24</v>
      </c>
      <c r="L7711">
        <v>5.2</v>
      </c>
      <c r="M7711">
        <v>97.7</v>
      </c>
    </row>
    <row r="7712" spans="1:13">
      <c r="A7712">
        <v>958</v>
      </c>
      <c r="B7712">
        <v>8</v>
      </c>
      <c r="C7712" t="s">
        <v>28</v>
      </c>
      <c r="D7712" t="s">
        <v>21</v>
      </c>
      <c r="E7712">
        <f>VLOOKUP(TRIM(F7712),D_Produto!$A$2:$C$447,3,FALSE)</f>
        <v>176</v>
      </c>
      <c r="F7712" t="s">
        <v>958</v>
      </c>
      <c r="G7712">
        <v>1</v>
      </c>
      <c r="H7712" t="s">
        <v>32</v>
      </c>
      <c r="I7712">
        <v>11.9</v>
      </c>
      <c r="J7712" s="4">
        <v>44835</v>
      </c>
      <c r="K7712" t="s">
        <v>24</v>
      </c>
      <c r="L7712">
        <v>7.25</v>
      </c>
      <c r="M7712">
        <v>97.7</v>
      </c>
    </row>
    <row r="7713" spans="1:13">
      <c r="A7713">
        <v>958</v>
      </c>
      <c r="B7713">
        <v>8</v>
      </c>
      <c r="C7713" t="s">
        <v>28</v>
      </c>
      <c r="D7713" t="s">
        <v>21</v>
      </c>
      <c r="E7713">
        <f>VLOOKUP(TRIM(F7713),D_Produto!$A$2:$C$447,3,FALSE)</f>
        <v>217</v>
      </c>
      <c r="F7713" t="s">
        <v>1147</v>
      </c>
      <c r="G7713">
        <v>1</v>
      </c>
      <c r="H7713" t="s">
        <v>52</v>
      </c>
      <c r="I7713">
        <v>8.3000000000000007</v>
      </c>
      <c r="J7713" s="4">
        <v>44835</v>
      </c>
      <c r="K7713" t="s">
        <v>24</v>
      </c>
      <c r="L7713">
        <v>5</v>
      </c>
      <c r="M7713">
        <v>97.7</v>
      </c>
    </row>
    <row r="7714" spans="1:13">
      <c r="A7714">
        <v>958</v>
      </c>
      <c r="B7714">
        <v>8</v>
      </c>
      <c r="C7714" t="s">
        <v>28</v>
      </c>
      <c r="D7714" t="s">
        <v>21</v>
      </c>
      <c r="E7714">
        <f>VLOOKUP(TRIM(F7714),D_Produto!$A$2:$C$447,3,FALSE)</f>
        <v>66</v>
      </c>
      <c r="F7714" t="s">
        <v>31</v>
      </c>
      <c r="G7714">
        <v>1</v>
      </c>
      <c r="H7714" t="s">
        <v>32</v>
      </c>
      <c r="I7714">
        <v>4.9000000000000004</v>
      </c>
      <c r="J7714" s="4">
        <v>44835</v>
      </c>
      <c r="K7714" t="s">
        <v>24</v>
      </c>
      <c r="L7714">
        <v>3</v>
      </c>
      <c r="M7714">
        <v>97.7</v>
      </c>
    </row>
    <row r="7715" spans="1:13">
      <c r="A7715">
        <v>958</v>
      </c>
      <c r="B7715">
        <v>8</v>
      </c>
      <c r="C7715" t="s">
        <v>28</v>
      </c>
      <c r="D7715" t="s">
        <v>21</v>
      </c>
      <c r="E7715">
        <f>VLOOKUP(TRIM(F7715),D_Produto!$A$2:$C$447,3,FALSE)</f>
        <v>91</v>
      </c>
      <c r="F7715" t="s">
        <v>918</v>
      </c>
      <c r="G7715">
        <v>1</v>
      </c>
      <c r="H7715" t="s">
        <v>32</v>
      </c>
      <c r="I7715">
        <v>7.8</v>
      </c>
      <c r="J7715" s="4">
        <v>44835</v>
      </c>
      <c r="K7715" t="s">
        <v>24</v>
      </c>
      <c r="L7715">
        <v>4.75</v>
      </c>
      <c r="M7715">
        <v>97.7</v>
      </c>
    </row>
    <row r="7716" spans="1:13">
      <c r="A7716">
        <v>958</v>
      </c>
      <c r="B7716">
        <v>8</v>
      </c>
      <c r="C7716" t="s">
        <v>28</v>
      </c>
      <c r="D7716" t="s">
        <v>21</v>
      </c>
      <c r="E7716">
        <f>VLOOKUP(TRIM(F7716),D_Produto!$A$2:$C$447,3,FALSE)</f>
        <v>280</v>
      </c>
      <c r="F7716" t="s">
        <v>528</v>
      </c>
      <c r="G7716">
        <v>1</v>
      </c>
      <c r="H7716" t="s">
        <v>32</v>
      </c>
      <c r="I7716">
        <v>6.8</v>
      </c>
      <c r="J7716" s="4">
        <v>44835</v>
      </c>
      <c r="K7716" t="s">
        <v>24</v>
      </c>
      <c r="L7716">
        <v>4.0999999999999996</v>
      </c>
      <c r="M7716">
        <v>97.7</v>
      </c>
    </row>
    <row r="7717" spans="1:13">
      <c r="A7717">
        <v>958</v>
      </c>
      <c r="B7717">
        <v>8</v>
      </c>
      <c r="C7717" t="s">
        <v>28</v>
      </c>
      <c r="D7717" t="s">
        <v>21</v>
      </c>
      <c r="E7717">
        <f>VLOOKUP(TRIM(F7717),D_Produto!$A$2:$C$447,3,FALSE)</f>
        <v>40</v>
      </c>
      <c r="F7717" t="s">
        <v>1295</v>
      </c>
      <c r="G7717">
        <v>1</v>
      </c>
      <c r="H7717" t="s">
        <v>81</v>
      </c>
      <c r="I7717">
        <v>9.1</v>
      </c>
      <c r="J7717" s="4">
        <v>44835</v>
      </c>
      <c r="K7717" t="s">
        <v>24</v>
      </c>
      <c r="L7717">
        <v>5.5</v>
      </c>
      <c r="M7717">
        <v>97.7</v>
      </c>
    </row>
    <row r="7718" spans="1:13">
      <c r="A7718">
        <v>958</v>
      </c>
      <c r="B7718">
        <v>8</v>
      </c>
      <c r="C7718" t="s">
        <v>28</v>
      </c>
      <c r="D7718" t="s">
        <v>21</v>
      </c>
      <c r="E7718">
        <f>VLOOKUP(TRIM(F7718),D_Produto!$A$2:$C$447,3,FALSE)</f>
        <v>106</v>
      </c>
      <c r="F7718" t="s">
        <v>48</v>
      </c>
      <c r="G7718">
        <v>1</v>
      </c>
      <c r="H7718" t="s">
        <v>49</v>
      </c>
      <c r="I7718">
        <v>6.3</v>
      </c>
      <c r="J7718" s="4">
        <v>44835</v>
      </c>
      <c r="K7718" t="s">
        <v>24</v>
      </c>
      <c r="L7718">
        <v>3.8</v>
      </c>
      <c r="M7718">
        <v>97.7</v>
      </c>
    </row>
    <row r="7719" spans="1:13">
      <c r="A7719">
        <v>958</v>
      </c>
      <c r="B7719">
        <v>8</v>
      </c>
      <c r="C7719" t="s">
        <v>28</v>
      </c>
      <c r="D7719" t="s">
        <v>21</v>
      </c>
      <c r="E7719">
        <f>VLOOKUP(TRIM(F7719),D_Produto!$A$2:$C$447,3,FALSE)</f>
        <v>135</v>
      </c>
      <c r="F7719" t="s">
        <v>1393</v>
      </c>
      <c r="G7719">
        <v>1</v>
      </c>
      <c r="H7719" t="s">
        <v>593</v>
      </c>
      <c r="I7719">
        <v>8.5</v>
      </c>
      <c r="J7719" s="4">
        <v>44835</v>
      </c>
      <c r="K7719" t="s">
        <v>24</v>
      </c>
      <c r="L7719">
        <v>6.5</v>
      </c>
      <c r="M7719">
        <v>97.7</v>
      </c>
    </row>
    <row r="7720" spans="1:13">
      <c r="A7720">
        <v>958</v>
      </c>
      <c r="B7720">
        <v>8</v>
      </c>
      <c r="C7720" t="s">
        <v>28</v>
      </c>
      <c r="D7720" t="s">
        <v>21</v>
      </c>
      <c r="E7720">
        <f>VLOOKUP(TRIM(F7720),D_Produto!$A$2:$C$447,3,FALSE)</f>
        <v>267</v>
      </c>
      <c r="F7720" t="s">
        <v>152</v>
      </c>
      <c r="G7720">
        <v>1</v>
      </c>
      <c r="H7720" t="s">
        <v>38</v>
      </c>
      <c r="I7720">
        <v>15.6</v>
      </c>
      <c r="J7720" s="4">
        <v>44835</v>
      </c>
      <c r="K7720" t="s">
        <v>24</v>
      </c>
      <c r="L7720">
        <v>12</v>
      </c>
      <c r="M7720">
        <v>97.7</v>
      </c>
    </row>
    <row r="7721" spans="1:13">
      <c r="A7721">
        <v>958</v>
      </c>
      <c r="B7721">
        <v>8</v>
      </c>
      <c r="C7721" t="s">
        <v>28</v>
      </c>
      <c r="D7721" t="s">
        <v>21</v>
      </c>
      <c r="E7721">
        <f>VLOOKUP(TRIM(F7721),D_Produto!$A$2:$C$447,3,FALSE)</f>
        <v>105</v>
      </c>
      <c r="F7721" t="s">
        <v>1284</v>
      </c>
      <c r="G7721">
        <v>1</v>
      </c>
      <c r="H7721" t="s">
        <v>49</v>
      </c>
      <c r="I7721">
        <v>4.2</v>
      </c>
      <c r="J7721" s="4">
        <v>44835</v>
      </c>
      <c r="K7721" t="s">
        <v>50</v>
      </c>
      <c r="L7721">
        <v>2.5</v>
      </c>
      <c r="M7721">
        <v>97.7</v>
      </c>
    </row>
    <row r="7722" spans="1:13">
      <c r="A7722">
        <v>958</v>
      </c>
      <c r="B7722">
        <v>8</v>
      </c>
      <c r="C7722" t="s">
        <v>28</v>
      </c>
      <c r="D7722" t="s">
        <v>21</v>
      </c>
      <c r="E7722">
        <f>VLOOKUP(TRIM(F7722),D_Produto!$A$2:$C$447,3,FALSE)</f>
        <v>143</v>
      </c>
      <c r="F7722" t="s">
        <v>1133</v>
      </c>
      <c r="G7722">
        <v>1</v>
      </c>
      <c r="H7722" t="s">
        <v>38</v>
      </c>
      <c r="I7722">
        <v>5.8</v>
      </c>
      <c r="J7722" s="4">
        <v>44835</v>
      </c>
      <c r="K7722" t="s">
        <v>24</v>
      </c>
      <c r="L7722">
        <v>4</v>
      </c>
      <c r="M7722">
        <v>97.7</v>
      </c>
    </row>
    <row r="7723" spans="1:13">
      <c r="A7723">
        <v>959</v>
      </c>
      <c r="B7723">
        <v>9</v>
      </c>
      <c r="C7723" t="s">
        <v>18</v>
      </c>
      <c r="D7723" t="s">
        <v>46</v>
      </c>
      <c r="E7723">
        <f>VLOOKUP(TRIM(F7723),D_Produto!$A$2:$C$447,3,FALSE)</f>
        <v>17</v>
      </c>
      <c r="F7723" t="s">
        <v>1384</v>
      </c>
      <c r="G7723">
        <v>1</v>
      </c>
      <c r="H7723" t="s">
        <v>77</v>
      </c>
      <c r="I7723">
        <v>9.9</v>
      </c>
      <c r="J7723" s="4">
        <v>44835</v>
      </c>
      <c r="K7723" t="s">
        <v>24</v>
      </c>
      <c r="L7723">
        <v>6</v>
      </c>
      <c r="M7723">
        <v>92.4</v>
      </c>
    </row>
    <row r="7724" spans="1:13">
      <c r="A7724">
        <v>959</v>
      </c>
      <c r="B7724">
        <v>9</v>
      </c>
      <c r="C7724" t="s">
        <v>18</v>
      </c>
      <c r="D7724" t="s">
        <v>46</v>
      </c>
      <c r="E7724">
        <f>VLOOKUP(TRIM(F7724),D_Produto!$A$2:$C$447,3,FALSE)</f>
        <v>167</v>
      </c>
      <c r="F7724" t="s">
        <v>1253</v>
      </c>
      <c r="G7724">
        <v>1</v>
      </c>
      <c r="H7724" t="s">
        <v>26</v>
      </c>
      <c r="I7724">
        <v>8.3000000000000007</v>
      </c>
      <c r="J7724" s="4">
        <v>44835</v>
      </c>
      <c r="K7724" t="s">
        <v>24</v>
      </c>
      <c r="L7724">
        <v>5</v>
      </c>
      <c r="M7724">
        <v>92.4</v>
      </c>
    </row>
    <row r="7725" spans="1:13">
      <c r="A7725">
        <v>959</v>
      </c>
      <c r="B7725">
        <v>9</v>
      </c>
      <c r="C7725" t="s">
        <v>18</v>
      </c>
      <c r="D7725" t="s">
        <v>46</v>
      </c>
      <c r="E7725">
        <f>VLOOKUP(TRIM(F7725),D_Produto!$A$2:$C$447,3,FALSE)</f>
        <v>238</v>
      </c>
      <c r="F7725" t="s">
        <v>1340</v>
      </c>
      <c r="G7725">
        <v>1</v>
      </c>
      <c r="H7725" t="s">
        <v>32</v>
      </c>
      <c r="I7725">
        <v>11.5</v>
      </c>
      <c r="J7725" s="4">
        <v>44835</v>
      </c>
      <c r="K7725" t="s">
        <v>24</v>
      </c>
      <c r="L7725">
        <v>7</v>
      </c>
      <c r="M7725">
        <v>92.4</v>
      </c>
    </row>
    <row r="7726" spans="1:13">
      <c r="A7726">
        <v>959</v>
      </c>
      <c r="B7726">
        <v>9</v>
      </c>
      <c r="C7726" t="s">
        <v>18</v>
      </c>
      <c r="D7726" t="s">
        <v>46</v>
      </c>
      <c r="E7726">
        <f>VLOOKUP(TRIM(F7726),D_Produto!$A$2:$C$447,3,FALSE)</f>
        <v>237</v>
      </c>
      <c r="F7726" t="s">
        <v>445</v>
      </c>
      <c r="G7726">
        <v>1</v>
      </c>
      <c r="H7726" t="s">
        <v>32</v>
      </c>
      <c r="I7726">
        <v>6.6</v>
      </c>
      <c r="J7726" s="4">
        <v>44835</v>
      </c>
      <c r="K7726" t="s">
        <v>24</v>
      </c>
      <c r="L7726">
        <v>4</v>
      </c>
      <c r="M7726">
        <v>92.4</v>
      </c>
    </row>
    <row r="7727" spans="1:13">
      <c r="A7727">
        <v>959</v>
      </c>
      <c r="B7727">
        <v>9</v>
      </c>
      <c r="C7727" t="s">
        <v>18</v>
      </c>
      <c r="D7727" t="s">
        <v>46</v>
      </c>
      <c r="E7727">
        <f>VLOOKUP(TRIM(F7727),D_Produto!$A$2:$C$447,3,FALSE)</f>
        <v>53</v>
      </c>
      <c r="F7727" t="s">
        <v>151</v>
      </c>
      <c r="G7727">
        <v>1</v>
      </c>
      <c r="H7727" t="s">
        <v>77</v>
      </c>
      <c r="I7727">
        <v>5.3</v>
      </c>
      <c r="J7727" s="4">
        <v>44835</v>
      </c>
      <c r="K7727" t="s">
        <v>24</v>
      </c>
      <c r="L7727">
        <v>3.2</v>
      </c>
      <c r="M7727">
        <v>92.4</v>
      </c>
    </row>
    <row r="7728" spans="1:13">
      <c r="A7728">
        <v>959</v>
      </c>
      <c r="B7728">
        <v>9</v>
      </c>
      <c r="C7728" t="s">
        <v>18</v>
      </c>
      <c r="D7728" t="s">
        <v>46</v>
      </c>
      <c r="E7728">
        <f>VLOOKUP(TRIM(F7728),D_Produto!$A$2:$C$447,3,FALSE)</f>
        <v>106</v>
      </c>
      <c r="F7728" t="s">
        <v>48</v>
      </c>
      <c r="G7728">
        <v>1</v>
      </c>
      <c r="H7728" t="s">
        <v>49</v>
      </c>
      <c r="I7728">
        <v>6.3</v>
      </c>
      <c r="J7728" s="4">
        <v>44835</v>
      </c>
      <c r="K7728" t="s">
        <v>24</v>
      </c>
      <c r="L7728">
        <v>3.8</v>
      </c>
      <c r="M7728">
        <v>92.4</v>
      </c>
    </row>
    <row r="7729" spans="1:13">
      <c r="A7729">
        <v>959</v>
      </c>
      <c r="B7729">
        <v>9</v>
      </c>
      <c r="C7729" t="s">
        <v>18</v>
      </c>
      <c r="D7729" t="s">
        <v>46</v>
      </c>
      <c r="E7729">
        <f>VLOOKUP(TRIM(F7729),D_Produto!$A$2:$C$447,3,FALSE)</f>
        <v>205</v>
      </c>
      <c r="F7729" t="s">
        <v>1383</v>
      </c>
      <c r="G7729">
        <v>1</v>
      </c>
      <c r="H7729" t="s">
        <v>32</v>
      </c>
      <c r="I7729">
        <v>12.4</v>
      </c>
      <c r="J7729" s="4">
        <v>44835</v>
      </c>
      <c r="K7729" t="s">
        <v>24</v>
      </c>
      <c r="L7729">
        <v>9.5</v>
      </c>
      <c r="M7729">
        <v>92.4</v>
      </c>
    </row>
    <row r="7730" spans="1:13">
      <c r="A7730">
        <v>959</v>
      </c>
      <c r="B7730">
        <v>9</v>
      </c>
      <c r="C7730" t="s">
        <v>18</v>
      </c>
      <c r="D7730" t="s">
        <v>46</v>
      </c>
      <c r="E7730">
        <f>VLOOKUP(TRIM(F7730),D_Produto!$A$2:$C$447,3,FALSE)</f>
        <v>270</v>
      </c>
      <c r="F7730" t="s">
        <v>388</v>
      </c>
      <c r="G7730">
        <v>1</v>
      </c>
      <c r="H7730" t="s">
        <v>38</v>
      </c>
      <c r="I7730">
        <v>27.9</v>
      </c>
      <c r="J7730" s="4">
        <v>44835</v>
      </c>
      <c r="K7730" t="s">
        <v>24</v>
      </c>
      <c r="L7730">
        <v>21</v>
      </c>
      <c r="M7730">
        <v>92.4</v>
      </c>
    </row>
    <row r="7731" spans="1:13">
      <c r="A7731">
        <v>959</v>
      </c>
      <c r="B7731">
        <v>9</v>
      </c>
      <c r="C7731" t="s">
        <v>18</v>
      </c>
      <c r="D7731" t="s">
        <v>46</v>
      </c>
      <c r="E7731">
        <f>VLOOKUP(TRIM(F7731),D_Produto!$A$2:$C$447,3,FALSE)</f>
        <v>2</v>
      </c>
      <c r="F7731" t="s">
        <v>1282</v>
      </c>
      <c r="G7731">
        <v>1</v>
      </c>
      <c r="H7731" t="s">
        <v>66</v>
      </c>
      <c r="I7731">
        <v>4.2</v>
      </c>
      <c r="J7731" s="4">
        <v>44835</v>
      </c>
      <c r="K7731" t="s">
        <v>24</v>
      </c>
      <c r="L7731">
        <v>2.5</v>
      </c>
      <c r="M7731">
        <v>92.4</v>
      </c>
    </row>
    <row r="7732" spans="1:13">
      <c r="A7732">
        <v>960</v>
      </c>
      <c r="B7732">
        <v>249</v>
      </c>
      <c r="C7732" t="s">
        <v>43</v>
      </c>
      <c r="D7732" t="s">
        <v>160</v>
      </c>
      <c r="E7732">
        <f>VLOOKUP(TRIM(F7732),D_Produto!$A$2:$C$447,3,FALSE)</f>
        <v>217</v>
      </c>
      <c r="F7732" t="s">
        <v>1147</v>
      </c>
      <c r="G7732">
        <v>1</v>
      </c>
      <c r="H7732" t="s">
        <v>52</v>
      </c>
      <c r="I7732">
        <v>8.3000000000000007</v>
      </c>
      <c r="J7732" s="4">
        <v>44835</v>
      </c>
      <c r="K7732" t="s">
        <v>24</v>
      </c>
      <c r="L7732">
        <v>5</v>
      </c>
      <c r="M7732">
        <v>50.8</v>
      </c>
    </row>
    <row r="7733" spans="1:13">
      <c r="A7733">
        <v>960</v>
      </c>
      <c r="B7733">
        <v>249</v>
      </c>
      <c r="C7733" t="s">
        <v>43</v>
      </c>
      <c r="D7733" t="s">
        <v>160</v>
      </c>
      <c r="E7733">
        <f>VLOOKUP(TRIM(F7733),D_Produto!$A$2:$C$447,3,FALSE)</f>
        <v>62</v>
      </c>
      <c r="F7733" t="s">
        <v>102</v>
      </c>
      <c r="G7733">
        <v>1</v>
      </c>
      <c r="H7733" t="s">
        <v>32</v>
      </c>
      <c r="I7733">
        <v>5.3</v>
      </c>
      <c r="J7733" s="4">
        <v>44835</v>
      </c>
      <c r="K7733" t="s">
        <v>24</v>
      </c>
      <c r="L7733">
        <v>3.25</v>
      </c>
      <c r="M7733">
        <v>50.8</v>
      </c>
    </row>
    <row r="7734" spans="1:13">
      <c r="A7734">
        <v>960</v>
      </c>
      <c r="B7734">
        <v>249</v>
      </c>
      <c r="C7734" t="s">
        <v>43</v>
      </c>
      <c r="D7734" t="s">
        <v>160</v>
      </c>
      <c r="E7734">
        <f>VLOOKUP(TRIM(F7734),D_Produto!$A$2:$C$447,3,FALSE)</f>
        <v>95</v>
      </c>
      <c r="F7734" t="s">
        <v>960</v>
      </c>
      <c r="G7734">
        <v>1</v>
      </c>
      <c r="H7734" t="s">
        <v>32</v>
      </c>
      <c r="I7734">
        <v>4.9000000000000004</v>
      </c>
      <c r="J7734" s="4">
        <v>44835</v>
      </c>
      <c r="K7734" t="s">
        <v>24</v>
      </c>
      <c r="L7734">
        <v>3</v>
      </c>
      <c r="M7734">
        <v>50.8</v>
      </c>
    </row>
    <row r="7735" spans="1:13">
      <c r="A7735">
        <v>960</v>
      </c>
      <c r="B7735">
        <v>249</v>
      </c>
      <c r="C7735" t="s">
        <v>43</v>
      </c>
      <c r="D7735" t="s">
        <v>160</v>
      </c>
      <c r="E7735">
        <f>VLOOKUP(TRIM(F7735),D_Produto!$A$2:$C$447,3,FALSE)</f>
        <v>237</v>
      </c>
      <c r="F7735" t="s">
        <v>445</v>
      </c>
      <c r="G7735">
        <v>2</v>
      </c>
      <c r="H7735" t="s">
        <v>32</v>
      </c>
      <c r="I7735">
        <v>13.2</v>
      </c>
      <c r="J7735" s="4">
        <v>44835</v>
      </c>
      <c r="K7735" t="s">
        <v>24</v>
      </c>
      <c r="L7735">
        <v>8</v>
      </c>
      <c r="M7735">
        <v>50.8</v>
      </c>
    </row>
    <row r="7736" spans="1:13">
      <c r="A7736">
        <v>960</v>
      </c>
      <c r="B7736">
        <v>249</v>
      </c>
      <c r="C7736" t="s">
        <v>43</v>
      </c>
      <c r="D7736" t="s">
        <v>160</v>
      </c>
      <c r="E7736">
        <f>VLOOKUP(TRIM(F7736),D_Produto!$A$2:$C$447,3,FALSE)</f>
        <v>280</v>
      </c>
      <c r="F7736" t="s">
        <v>528</v>
      </c>
      <c r="G7736">
        <v>1</v>
      </c>
      <c r="H7736" t="s">
        <v>32</v>
      </c>
      <c r="I7736">
        <v>6.8</v>
      </c>
      <c r="J7736" s="4">
        <v>44835</v>
      </c>
      <c r="K7736" t="s">
        <v>24</v>
      </c>
      <c r="L7736">
        <v>4.0999999999999996</v>
      </c>
      <c r="M7736">
        <v>50.8</v>
      </c>
    </row>
    <row r="7737" spans="1:13">
      <c r="A7737">
        <v>960</v>
      </c>
      <c r="B7737">
        <v>249</v>
      </c>
      <c r="C7737" t="s">
        <v>43</v>
      </c>
      <c r="D7737" t="s">
        <v>160</v>
      </c>
      <c r="E7737">
        <f>VLOOKUP(TRIM(F7737),D_Produto!$A$2:$C$447,3,FALSE)</f>
        <v>30</v>
      </c>
      <c r="F7737" t="s">
        <v>79</v>
      </c>
      <c r="G7737">
        <v>3</v>
      </c>
      <c r="H7737" t="s">
        <v>77</v>
      </c>
      <c r="I7737">
        <v>12.3</v>
      </c>
      <c r="J7737" s="4">
        <v>44835</v>
      </c>
      <c r="K7737" t="s">
        <v>50</v>
      </c>
      <c r="L7737">
        <v>7.5</v>
      </c>
      <c r="M7737">
        <v>50.8</v>
      </c>
    </row>
    <row r="7738" spans="1:13">
      <c r="A7738">
        <v>961</v>
      </c>
      <c r="B7738">
        <v>188</v>
      </c>
      <c r="C7738" t="s">
        <v>18</v>
      </c>
      <c r="D7738" t="s">
        <v>46</v>
      </c>
      <c r="E7738">
        <f>VLOOKUP(TRIM(F7738),D_Produto!$A$2:$C$447,3,FALSE)</f>
        <v>17</v>
      </c>
      <c r="F7738" t="s">
        <v>1384</v>
      </c>
      <c r="G7738">
        <v>1</v>
      </c>
      <c r="H7738" t="s">
        <v>77</v>
      </c>
      <c r="I7738">
        <v>9.9</v>
      </c>
      <c r="J7738" s="4">
        <v>44835</v>
      </c>
      <c r="K7738" t="s">
        <v>24</v>
      </c>
      <c r="L7738">
        <v>6</v>
      </c>
      <c r="M7738">
        <v>264.7</v>
      </c>
    </row>
    <row r="7739" spans="1:13">
      <c r="A7739">
        <v>961</v>
      </c>
      <c r="B7739">
        <v>188</v>
      </c>
      <c r="C7739" t="s">
        <v>18</v>
      </c>
      <c r="D7739" t="s">
        <v>46</v>
      </c>
      <c r="E7739">
        <f>VLOOKUP(TRIM(F7739),D_Produto!$A$2:$C$447,3,FALSE)</f>
        <v>19</v>
      </c>
      <c r="F7739" t="s">
        <v>390</v>
      </c>
      <c r="G7739">
        <v>1</v>
      </c>
      <c r="H7739" t="s">
        <v>77</v>
      </c>
      <c r="I7739">
        <v>16.5</v>
      </c>
      <c r="J7739" s="4">
        <v>44835</v>
      </c>
      <c r="K7739" t="s">
        <v>24</v>
      </c>
      <c r="L7739">
        <v>10</v>
      </c>
      <c r="M7739">
        <v>264.7</v>
      </c>
    </row>
    <row r="7740" spans="1:13">
      <c r="A7740">
        <v>961</v>
      </c>
      <c r="B7740">
        <v>188</v>
      </c>
      <c r="C7740" t="s">
        <v>18</v>
      </c>
      <c r="D7740" t="s">
        <v>46</v>
      </c>
      <c r="E7740">
        <f>VLOOKUP(TRIM(F7740),D_Produto!$A$2:$C$447,3,FALSE)</f>
        <v>58</v>
      </c>
      <c r="F7740" t="s">
        <v>648</v>
      </c>
      <c r="G7740">
        <v>3</v>
      </c>
      <c r="H7740" t="s">
        <v>26</v>
      </c>
      <c r="I7740">
        <v>25.5</v>
      </c>
      <c r="J7740" s="4">
        <v>44835</v>
      </c>
      <c r="K7740" t="s">
        <v>24</v>
      </c>
      <c r="L7740">
        <v>15.6</v>
      </c>
      <c r="M7740">
        <v>264.7</v>
      </c>
    </row>
    <row r="7741" spans="1:13">
      <c r="A7741">
        <v>961</v>
      </c>
      <c r="B7741">
        <v>188</v>
      </c>
      <c r="C7741" t="s">
        <v>18</v>
      </c>
      <c r="D7741" t="s">
        <v>46</v>
      </c>
      <c r="E7741">
        <f>VLOOKUP(TRIM(F7741),D_Produto!$A$2:$C$447,3,FALSE)</f>
        <v>167</v>
      </c>
      <c r="F7741" t="s">
        <v>1253</v>
      </c>
      <c r="G7741">
        <v>2</v>
      </c>
      <c r="H7741" t="s">
        <v>26</v>
      </c>
      <c r="I7741">
        <v>16.600000000000001</v>
      </c>
      <c r="J7741" s="4">
        <v>44835</v>
      </c>
      <c r="K7741" t="s">
        <v>24</v>
      </c>
      <c r="L7741">
        <v>10</v>
      </c>
      <c r="M7741">
        <v>264.7</v>
      </c>
    </row>
    <row r="7742" spans="1:13">
      <c r="A7742">
        <v>961</v>
      </c>
      <c r="B7742">
        <v>188</v>
      </c>
      <c r="C7742" t="s">
        <v>18</v>
      </c>
      <c r="D7742" t="s">
        <v>46</v>
      </c>
      <c r="E7742">
        <f>VLOOKUP(TRIM(F7742),D_Produto!$A$2:$C$447,3,FALSE)</f>
        <v>170</v>
      </c>
      <c r="F7742" t="s">
        <v>304</v>
      </c>
      <c r="G7742">
        <v>2</v>
      </c>
      <c r="H7742" t="s">
        <v>32</v>
      </c>
      <c r="I7742">
        <v>14.8</v>
      </c>
      <c r="J7742" s="4">
        <v>44835</v>
      </c>
      <c r="K7742" t="s">
        <v>24</v>
      </c>
      <c r="L7742">
        <v>9</v>
      </c>
      <c r="M7742">
        <v>264.7</v>
      </c>
    </row>
    <row r="7743" spans="1:13">
      <c r="A7743">
        <v>961</v>
      </c>
      <c r="B7743">
        <v>188</v>
      </c>
      <c r="C7743" t="s">
        <v>18</v>
      </c>
      <c r="D7743" t="s">
        <v>46</v>
      </c>
      <c r="E7743">
        <f>VLOOKUP(TRIM(F7743),D_Produto!$A$2:$C$447,3,FALSE)</f>
        <v>176</v>
      </c>
      <c r="F7743" t="s">
        <v>958</v>
      </c>
      <c r="G7743">
        <v>1</v>
      </c>
      <c r="H7743" t="s">
        <v>32</v>
      </c>
      <c r="I7743">
        <v>11.9</v>
      </c>
      <c r="J7743" s="4">
        <v>44835</v>
      </c>
      <c r="K7743" t="s">
        <v>24</v>
      </c>
      <c r="L7743">
        <v>7.25</v>
      </c>
      <c r="M7743">
        <v>264.7</v>
      </c>
    </row>
    <row r="7744" spans="1:13">
      <c r="A7744">
        <v>961</v>
      </c>
      <c r="B7744">
        <v>188</v>
      </c>
      <c r="C7744" t="s">
        <v>18</v>
      </c>
      <c r="D7744" t="s">
        <v>46</v>
      </c>
      <c r="E7744">
        <f>VLOOKUP(TRIM(F7744),D_Produto!$A$2:$C$447,3,FALSE)</f>
        <v>217</v>
      </c>
      <c r="F7744" t="s">
        <v>1147</v>
      </c>
      <c r="G7744">
        <v>2</v>
      </c>
      <c r="H7744" t="s">
        <v>52</v>
      </c>
      <c r="I7744">
        <v>16.600000000000001</v>
      </c>
      <c r="J7744" s="4">
        <v>44835</v>
      </c>
      <c r="K7744" t="s">
        <v>24</v>
      </c>
      <c r="L7744">
        <v>10</v>
      </c>
      <c r="M7744">
        <v>264.7</v>
      </c>
    </row>
    <row r="7745" spans="1:13">
      <c r="A7745">
        <v>961</v>
      </c>
      <c r="B7745">
        <v>188</v>
      </c>
      <c r="C7745" t="s">
        <v>18</v>
      </c>
      <c r="D7745" t="s">
        <v>46</v>
      </c>
      <c r="E7745">
        <f>VLOOKUP(TRIM(F7745),D_Produto!$A$2:$C$447,3,FALSE)</f>
        <v>66</v>
      </c>
      <c r="F7745" t="s">
        <v>31</v>
      </c>
      <c r="G7745">
        <v>1</v>
      </c>
      <c r="H7745" t="s">
        <v>32</v>
      </c>
      <c r="I7745">
        <v>4.9000000000000004</v>
      </c>
      <c r="J7745" s="4">
        <v>44835</v>
      </c>
      <c r="K7745" t="s">
        <v>24</v>
      </c>
      <c r="L7745">
        <v>3</v>
      </c>
      <c r="M7745">
        <v>264.7</v>
      </c>
    </row>
    <row r="7746" spans="1:13">
      <c r="A7746">
        <v>961</v>
      </c>
      <c r="B7746">
        <v>188</v>
      </c>
      <c r="C7746" t="s">
        <v>18</v>
      </c>
      <c r="D7746" t="s">
        <v>46</v>
      </c>
      <c r="E7746">
        <f>VLOOKUP(TRIM(F7746),D_Produto!$A$2:$C$447,3,FALSE)</f>
        <v>95</v>
      </c>
      <c r="F7746" t="s">
        <v>960</v>
      </c>
      <c r="G7746">
        <v>1</v>
      </c>
      <c r="H7746" t="s">
        <v>32</v>
      </c>
      <c r="I7746">
        <v>4.9000000000000004</v>
      </c>
      <c r="J7746" s="4">
        <v>44835</v>
      </c>
      <c r="K7746" t="s">
        <v>24</v>
      </c>
      <c r="L7746">
        <v>3</v>
      </c>
      <c r="M7746">
        <v>264.7</v>
      </c>
    </row>
    <row r="7747" spans="1:13">
      <c r="A7747">
        <v>961</v>
      </c>
      <c r="B7747">
        <v>188</v>
      </c>
      <c r="C7747" t="s">
        <v>18</v>
      </c>
      <c r="D7747" t="s">
        <v>46</v>
      </c>
      <c r="E7747">
        <f>VLOOKUP(TRIM(F7747),D_Produto!$A$2:$C$447,3,FALSE)</f>
        <v>280</v>
      </c>
      <c r="F7747" t="s">
        <v>528</v>
      </c>
      <c r="G7747">
        <v>1</v>
      </c>
      <c r="H7747" t="s">
        <v>32</v>
      </c>
      <c r="I7747">
        <v>6.8</v>
      </c>
      <c r="J7747" s="4">
        <v>44835</v>
      </c>
      <c r="K7747" t="s">
        <v>24</v>
      </c>
      <c r="L7747">
        <v>4.0999999999999996</v>
      </c>
      <c r="M7747">
        <v>264.7</v>
      </c>
    </row>
    <row r="7748" spans="1:13">
      <c r="A7748">
        <v>961</v>
      </c>
      <c r="B7748">
        <v>188</v>
      </c>
      <c r="C7748" t="s">
        <v>18</v>
      </c>
      <c r="D7748" t="s">
        <v>46</v>
      </c>
      <c r="E7748">
        <f>VLOOKUP(TRIM(F7748),D_Produto!$A$2:$C$447,3,FALSE)</f>
        <v>76</v>
      </c>
      <c r="F7748" t="s">
        <v>1357</v>
      </c>
      <c r="G7748">
        <v>1</v>
      </c>
      <c r="H7748" t="s">
        <v>77</v>
      </c>
      <c r="I7748">
        <v>7.5</v>
      </c>
      <c r="J7748" s="4">
        <v>44835</v>
      </c>
      <c r="K7748" t="s">
        <v>50</v>
      </c>
      <c r="L7748">
        <v>4.5</v>
      </c>
      <c r="M7748">
        <v>264.7</v>
      </c>
    </row>
    <row r="7749" spans="1:13">
      <c r="A7749">
        <v>961</v>
      </c>
      <c r="B7749">
        <v>188</v>
      </c>
      <c r="C7749" t="s">
        <v>18</v>
      </c>
      <c r="D7749" t="s">
        <v>46</v>
      </c>
      <c r="E7749">
        <f>VLOOKUP(TRIM(F7749),D_Produto!$A$2:$C$447,3,FALSE)</f>
        <v>106</v>
      </c>
      <c r="F7749" t="s">
        <v>48</v>
      </c>
      <c r="G7749">
        <v>1</v>
      </c>
      <c r="H7749" t="s">
        <v>49</v>
      </c>
      <c r="I7749">
        <v>6.3</v>
      </c>
      <c r="J7749" s="4">
        <v>44835</v>
      </c>
      <c r="K7749" t="s">
        <v>24</v>
      </c>
      <c r="L7749">
        <v>3.8</v>
      </c>
      <c r="M7749">
        <v>264.7</v>
      </c>
    </row>
    <row r="7750" spans="1:13">
      <c r="A7750">
        <v>961</v>
      </c>
      <c r="B7750">
        <v>188</v>
      </c>
      <c r="C7750" t="s">
        <v>18</v>
      </c>
      <c r="D7750" t="s">
        <v>46</v>
      </c>
      <c r="E7750">
        <f>VLOOKUP(TRIM(F7750),D_Produto!$A$2:$C$447,3,FALSE)</f>
        <v>50</v>
      </c>
      <c r="F7750" t="s">
        <v>1196</v>
      </c>
      <c r="G7750">
        <v>1</v>
      </c>
      <c r="H7750" t="s">
        <v>52</v>
      </c>
      <c r="I7750">
        <v>9.1</v>
      </c>
      <c r="J7750" s="4">
        <v>44835</v>
      </c>
      <c r="K7750" t="s">
        <v>24</v>
      </c>
      <c r="L7750">
        <v>7</v>
      </c>
      <c r="M7750">
        <v>264.7</v>
      </c>
    </row>
    <row r="7751" spans="1:13">
      <c r="A7751">
        <v>961</v>
      </c>
      <c r="B7751">
        <v>188</v>
      </c>
      <c r="C7751" t="s">
        <v>18</v>
      </c>
      <c r="D7751" t="s">
        <v>46</v>
      </c>
      <c r="E7751">
        <f>VLOOKUP(TRIM(F7751),D_Produto!$A$2:$C$447,3,FALSE)</f>
        <v>124</v>
      </c>
      <c r="F7751" t="s">
        <v>174</v>
      </c>
      <c r="G7751">
        <v>1</v>
      </c>
      <c r="H7751" t="s">
        <v>32</v>
      </c>
      <c r="I7751">
        <v>11.2</v>
      </c>
      <c r="J7751" s="4">
        <v>44835</v>
      </c>
      <c r="K7751" t="s">
        <v>24</v>
      </c>
      <c r="L7751">
        <v>8.6</v>
      </c>
      <c r="M7751">
        <v>264.7</v>
      </c>
    </row>
    <row r="7752" spans="1:13">
      <c r="A7752">
        <v>961</v>
      </c>
      <c r="B7752">
        <v>188</v>
      </c>
      <c r="C7752" t="s">
        <v>18</v>
      </c>
      <c r="D7752" t="s">
        <v>46</v>
      </c>
      <c r="E7752">
        <f>VLOOKUP(TRIM(F7752),D_Produto!$A$2:$C$447,3,FALSE)</f>
        <v>130</v>
      </c>
      <c r="F7752" t="s">
        <v>702</v>
      </c>
      <c r="G7752">
        <v>1</v>
      </c>
      <c r="H7752" t="s">
        <v>32</v>
      </c>
      <c r="I7752">
        <v>12.2</v>
      </c>
      <c r="J7752" s="4">
        <v>44835</v>
      </c>
      <c r="K7752" t="s">
        <v>24</v>
      </c>
      <c r="L7752">
        <v>9</v>
      </c>
      <c r="M7752">
        <v>264.7</v>
      </c>
    </row>
    <row r="7753" spans="1:13">
      <c r="A7753">
        <v>961</v>
      </c>
      <c r="B7753">
        <v>188</v>
      </c>
      <c r="C7753" t="s">
        <v>18</v>
      </c>
      <c r="D7753" t="s">
        <v>46</v>
      </c>
      <c r="E7753">
        <f>VLOOKUP(TRIM(F7753),D_Produto!$A$2:$C$447,3,FALSE)</f>
        <v>205</v>
      </c>
      <c r="F7753" t="s">
        <v>1383</v>
      </c>
      <c r="G7753">
        <v>1</v>
      </c>
      <c r="H7753" t="s">
        <v>32</v>
      </c>
      <c r="I7753">
        <v>12.4</v>
      </c>
      <c r="J7753" s="4">
        <v>44835</v>
      </c>
      <c r="K7753" t="s">
        <v>24</v>
      </c>
      <c r="L7753">
        <v>9.5</v>
      </c>
      <c r="M7753">
        <v>264.7</v>
      </c>
    </row>
    <row r="7754" spans="1:13">
      <c r="A7754">
        <v>961</v>
      </c>
      <c r="B7754">
        <v>188</v>
      </c>
      <c r="C7754" t="s">
        <v>18</v>
      </c>
      <c r="D7754" t="s">
        <v>46</v>
      </c>
      <c r="E7754">
        <f>VLOOKUP(TRIM(F7754),D_Produto!$A$2:$C$447,3,FALSE)</f>
        <v>270</v>
      </c>
      <c r="F7754" t="s">
        <v>388</v>
      </c>
      <c r="G7754">
        <v>2</v>
      </c>
      <c r="H7754" t="s">
        <v>38</v>
      </c>
      <c r="I7754">
        <v>55.8</v>
      </c>
      <c r="J7754" s="4">
        <v>44835</v>
      </c>
      <c r="K7754" t="s">
        <v>24</v>
      </c>
      <c r="L7754">
        <v>42</v>
      </c>
      <c r="M7754">
        <v>264.7</v>
      </c>
    </row>
    <row r="7755" spans="1:13">
      <c r="A7755">
        <v>961</v>
      </c>
      <c r="B7755">
        <v>188</v>
      </c>
      <c r="C7755" t="s">
        <v>18</v>
      </c>
      <c r="D7755" t="s">
        <v>46</v>
      </c>
      <c r="E7755">
        <f>VLOOKUP(TRIM(F7755),D_Produto!$A$2:$C$447,3,FALSE)</f>
        <v>274</v>
      </c>
      <c r="F7755" t="s">
        <v>466</v>
      </c>
      <c r="G7755">
        <v>2</v>
      </c>
      <c r="H7755" t="s">
        <v>32</v>
      </c>
      <c r="I7755">
        <v>21.8</v>
      </c>
      <c r="J7755" s="4">
        <v>44835</v>
      </c>
      <c r="K7755" t="s">
        <v>24</v>
      </c>
      <c r="L7755">
        <v>16.8</v>
      </c>
      <c r="M7755">
        <v>264.7</v>
      </c>
    </row>
    <row r="7756" spans="1:13">
      <c r="A7756">
        <v>962</v>
      </c>
      <c r="B7756">
        <v>107</v>
      </c>
      <c r="C7756" t="s">
        <v>18</v>
      </c>
      <c r="D7756" t="s">
        <v>46</v>
      </c>
      <c r="E7756">
        <f>VLOOKUP(TRIM(F7756),D_Produto!$A$2:$C$447,3,FALSE)</f>
        <v>17</v>
      </c>
      <c r="F7756" t="s">
        <v>1384</v>
      </c>
      <c r="G7756">
        <v>1</v>
      </c>
      <c r="H7756" t="s">
        <v>77</v>
      </c>
      <c r="I7756">
        <v>9.9</v>
      </c>
      <c r="J7756" s="4">
        <v>44835</v>
      </c>
      <c r="K7756" t="s">
        <v>24</v>
      </c>
      <c r="L7756">
        <v>6</v>
      </c>
      <c r="M7756">
        <v>59.7</v>
      </c>
    </row>
    <row r="7757" spans="1:13">
      <c r="A7757">
        <v>962</v>
      </c>
      <c r="B7757">
        <v>107</v>
      </c>
      <c r="C7757" t="s">
        <v>18</v>
      </c>
      <c r="D7757" t="s">
        <v>46</v>
      </c>
      <c r="E7757">
        <f>VLOOKUP(TRIM(F7757),D_Produto!$A$2:$C$447,3,FALSE)</f>
        <v>170</v>
      </c>
      <c r="F7757" t="s">
        <v>304</v>
      </c>
      <c r="G7757">
        <v>1</v>
      </c>
      <c r="H7757" t="s">
        <v>32</v>
      </c>
      <c r="I7757">
        <v>7.4</v>
      </c>
      <c r="J7757" s="4">
        <v>44835</v>
      </c>
      <c r="K7757" t="s">
        <v>24</v>
      </c>
      <c r="L7757">
        <v>4.5</v>
      </c>
      <c r="M7757">
        <v>59.7</v>
      </c>
    </row>
    <row r="7758" spans="1:13">
      <c r="A7758">
        <v>962</v>
      </c>
      <c r="B7758">
        <v>107</v>
      </c>
      <c r="C7758" t="s">
        <v>18</v>
      </c>
      <c r="D7758" t="s">
        <v>46</v>
      </c>
      <c r="E7758">
        <f>VLOOKUP(TRIM(F7758),D_Produto!$A$2:$C$447,3,FALSE)</f>
        <v>217</v>
      </c>
      <c r="F7758" t="s">
        <v>1147</v>
      </c>
      <c r="G7758">
        <v>1</v>
      </c>
      <c r="H7758" t="s">
        <v>52</v>
      </c>
      <c r="I7758">
        <v>8.3000000000000007</v>
      </c>
      <c r="J7758" s="4">
        <v>44835</v>
      </c>
      <c r="K7758" t="s">
        <v>24</v>
      </c>
      <c r="L7758">
        <v>5</v>
      </c>
      <c r="M7758">
        <v>59.7</v>
      </c>
    </row>
    <row r="7759" spans="1:13">
      <c r="A7759">
        <v>962</v>
      </c>
      <c r="B7759">
        <v>107</v>
      </c>
      <c r="C7759" t="s">
        <v>18</v>
      </c>
      <c r="D7759" t="s">
        <v>46</v>
      </c>
      <c r="E7759">
        <f>VLOOKUP(TRIM(F7759),D_Produto!$A$2:$C$447,3,FALSE)</f>
        <v>284</v>
      </c>
      <c r="F7759" t="s">
        <v>1279</v>
      </c>
      <c r="G7759">
        <v>1</v>
      </c>
      <c r="H7759" t="s">
        <v>52</v>
      </c>
      <c r="I7759">
        <v>5.3</v>
      </c>
      <c r="J7759" s="4">
        <v>44835</v>
      </c>
      <c r="K7759" t="s">
        <v>24</v>
      </c>
      <c r="L7759">
        <v>3.25</v>
      </c>
      <c r="M7759">
        <v>59.7</v>
      </c>
    </row>
    <row r="7760" spans="1:13">
      <c r="A7760">
        <v>962</v>
      </c>
      <c r="B7760">
        <v>107</v>
      </c>
      <c r="C7760" t="s">
        <v>18</v>
      </c>
      <c r="D7760" t="s">
        <v>46</v>
      </c>
      <c r="E7760">
        <f>VLOOKUP(TRIM(F7760),D_Produto!$A$2:$C$447,3,FALSE)</f>
        <v>82</v>
      </c>
      <c r="F7760" t="s">
        <v>1229</v>
      </c>
      <c r="G7760">
        <v>1</v>
      </c>
      <c r="H7760" t="s">
        <v>52</v>
      </c>
      <c r="I7760">
        <v>24.6</v>
      </c>
      <c r="J7760" s="4">
        <v>44835</v>
      </c>
      <c r="K7760" t="s">
        <v>24</v>
      </c>
      <c r="L7760">
        <v>18.899999999999999</v>
      </c>
      <c r="M7760">
        <v>59.7</v>
      </c>
    </row>
    <row r="7761" spans="1:13">
      <c r="A7761">
        <v>962</v>
      </c>
      <c r="B7761">
        <v>107</v>
      </c>
      <c r="C7761" t="s">
        <v>18</v>
      </c>
      <c r="D7761" t="s">
        <v>46</v>
      </c>
      <c r="E7761">
        <f>VLOOKUP(TRIM(F7761),D_Produto!$A$2:$C$447,3,FALSE)</f>
        <v>105</v>
      </c>
      <c r="F7761" t="s">
        <v>1284</v>
      </c>
      <c r="G7761">
        <v>1</v>
      </c>
      <c r="H7761" t="s">
        <v>49</v>
      </c>
      <c r="I7761">
        <v>4.2</v>
      </c>
      <c r="J7761" s="4">
        <v>44835</v>
      </c>
      <c r="K7761" t="s">
        <v>50</v>
      </c>
      <c r="L7761">
        <v>2.5</v>
      </c>
      <c r="M7761">
        <v>59.7</v>
      </c>
    </row>
    <row r="7762" spans="1:13">
      <c r="A7762">
        <v>963</v>
      </c>
      <c r="B7762">
        <v>45</v>
      </c>
      <c r="C7762" t="s">
        <v>28</v>
      </c>
      <c r="D7762" t="s">
        <v>21</v>
      </c>
      <c r="E7762">
        <f>VLOOKUP(TRIM(F7762),D_Produto!$A$2:$C$447,3,FALSE)</f>
        <v>238</v>
      </c>
      <c r="F7762" t="s">
        <v>1340</v>
      </c>
      <c r="G7762">
        <v>1</v>
      </c>
      <c r="H7762" t="s">
        <v>32</v>
      </c>
      <c r="I7762">
        <v>11.5</v>
      </c>
      <c r="J7762" s="4">
        <v>44835</v>
      </c>
      <c r="K7762" t="s">
        <v>24</v>
      </c>
      <c r="L7762">
        <v>7</v>
      </c>
      <c r="M7762">
        <v>164.8</v>
      </c>
    </row>
    <row r="7763" spans="1:13">
      <c r="A7763">
        <v>963</v>
      </c>
      <c r="B7763">
        <v>45</v>
      </c>
      <c r="C7763" t="s">
        <v>28</v>
      </c>
      <c r="D7763" t="s">
        <v>21</v>
      </c>
      <c r="E7763">
        <f>VLOOKUP(TRIM(F7763),D_Produto!$A$2:$C$447,3,FALSE)</f>
        <v>6</v>
      </c>
      <c r="F7763" t="s">
        <v>1363</v>
      </c>
      <c r="G7763">
        <v>1</v>
      </c>
      <c r="H7763" t="s">
        <v>1364</v>
      </c>
      <c r="I7763">
        <v>19.8</v>
      </c>
      <c r="J7763" s="4">
        <v>44835</v>
      </c>
      <c r="K7763" t="s">
        <v>24</v>
      </c>
      <c r="L7763">
        <v>12</v>
      </c>
      <c r="M7763">
        <v>164.8</v>
      </c>
    </row>
    <row r="7764" spans="1:13">
      <c r="A7764">
        <v>963</v>
      </c>
      <c r="B7764">
        <v>45</v>
      </c>
      <c r="C7764" t="s">
        <v>28</v>
      </c>
      <c r="D7764" t="s">
        <v>21</v>
      </c>
      <c r="E7764">
        <f>VLOOKUP(TRIM(F7764),D_Produto!$A$2:$C$447,3,FALSE)</f>
        <v>91</v>
      </c>
      <c r="F7764" t="s">
        <v>918</v>
      </c>
      <c r="G7764">
        <v>1</v>
      </c>
      <c r="H7764" t="s">
        <v>32</v>
      </c>
      <c r="I7764">
        <v>7.8</v>
      </c>
      <c r="J7764" s="4">
        <v>44835</v>
      </c>
      <c r="K7764" t="s">
        <v>24</v>
      </c>
      <c r="L7764">
        <v>4.75</v>
      </c>
      <c r="M7764">
        <v>164.8</v>
      </c>
    </row>
    <row r="7765" spans="1:13">
      <c r="A7765">
        <v>963</v>
      </c>
      <c r="B7765">
        <v>45</v>
      </c>
      <c r="C7765" t="s">
        <v>28</v>
      </c>
      <c r="D7765" t="s">
        <v>21</v>
      </c>
      <c r="E7765">
        <f>VLOOKUP(TRIM(F7765),D_Produto!$A$2:$C$447,3,FALSE)</f>
        <v>93</v>
      </c>
      <c r="F7765" t="s">
        <v>1150</v>
      </c>
      <c r="G7765">
        <v>1</v>
      </c>
      <c r="H7765" t="s">
        <v>32</v>
      </c>
      <c r="I7765">
        <v>9.9</v>
      </c>
      <c r="J7765" s="4">
        <v>44835</v>
      </c>
      <c r="K7765" t="s">
        <v>24</v>
      </c>
      <c r="L7765">
        <v>6</v>
      </c>
      <c r="M7765">
        <v>164.8</v>
      </c>
    </row>
    <row r="7766" spans="1:13">
      <c r="A7766">
        <v>963</v>
      </c>
      <c r="B7766">
        <v>45</v>
      </c>
      <c r="C7766" t="s">
        <v>28</v>
      </c>
      <c r="D7766" t="s">
        <v>21</v>
      </c>
      <c r="E7766">
        <f>VLOOKUP(TRIM(F7766),D_Produto!$A$2:$C$447,3,FALSE)</f>
        <v>280</v>
      </c>
      <c r="F7766" t="s">
        <v>528</v>
      </c>
      <c r="G7766">
        <v>2</v>
      </c>
      <c r="H7766" t="s">
        <v>32</v>
      </c>
      <c r="I7766">
        <v>13.6</v>
      </c>
      <c r="J7766" s="4">
        <v>44835</v>
      </c>
      <c r="K7766" t="s">
        <v>24</v>
      </c>
      <c r="L7766">
        <v>8.1999999999999993</v>
      </c>
      <c r="M7766">
        <v>164.8</v>
      </c>
    </row>
    <row r="7767" spans="1:13">
      <c r="A7767">
        <v>963</v>
      </c>
      <c r="B7767">
        <v>45</v>
      </c>
      <c r="C7767" t="s">
        <v>28</v>
      </c>
      <c r="D7767" t="s">
        <v>21</v>
      </c>
      <c r="E7767">
        <f>VLOOKUP(TRIM(F7767),D_Produto!$A$2:$C$447,3,FALSE)</f>
        <v>76</v>
      </c>
      <c r="F7767" t="s">
        <v>1357</v>
      </c>
      <c r="G7767">
        <v>1</v>
      </c>
      <c r="H7767" t="s">
        <v>77</v>
      </c>
      <c r="I7767">
        <v>7.5</v>
      </c>
      <c r="J7767" s="4">
        <v>44835</v>
      </c>
      <c r="K7767" t="s">
        <v>50</v>
      </c>
      <c r="L7767">
        <v>4.5</v>
      </c>
      <c r="M7767">
        <v>164.8</v>
      </c>
    </row>
    <row r="7768" spans="1:13">
      <c r="A7768">
        <v>963</v>
      </c>
      <c r="B7768">
        <v>45</v>
      </c>
      <c r="C7768" t="s">
        <v>28</v>
      </c>
      <c r="D7768" t="s">
        <v>21</v>
      </c>
      <c r="E7768">
        <f>VLOOKUP(TRIM(F7768),D_Produto!$A$2:$C$447,3,FALSE)</f>
        <v>117</v>
      </c>
      <c r="F7768" t="s">
        <v>1398</v>
      </c>
      <c r="G7768">
        <v>1</v>
      </c>
      <c r="H7768" t="s">
        <v>77</v>
      </c>
      <c r="I7768">
        <v>5.8</v>
      </c>
      <c r="J7768" s="4">
        <v>44835</v>
      </c>
      <c r="K7768" t="s">
        <v>50</v>
      </c>
      <c r="L7768">
        <v>3.5</v>
      </c>
      <c r="M7768">
        <v>164.8</v>
      </c>
    </row>
    <row r="7769" spans="1:13">
      <c r="A7769">
        <v>963</v>
      </c>
      <c r="B7769">
        <v>45</v>
      </c>
      <c r="C7769" t="s">
        <v>28</v>
      </c>
      <c r="D7769" t="s">
        <v>21</v>
      </c>
      <c r="E7769">
        <f>VLOOKUP(TRIM(F7769),D_Produto!$A$2:$C$447,3,FALSE)</f>
        <v>129</v>
      </c>
      <c r="F7769" t="s">
        <v>241</v>
      </c>
      <c r="G7769">
        <v>1</v>
      </c>
      <c r="H7769" t="s">
        <v>32</v>
      </c>
      <c r="I7769">
        <v>12.2</v>
      </c>
      <c r="J7769" s="4">
        <v>44835</v>
      </c>
      <c r="K7769" t="s">
        <v>24</v>
      </c>
      <c r="L7769">
        <v>9</v>
      </c>
      <c r="M7769">
        <v>164.8</v>
      </c>
    </row>
    <row r="7770" spans="1:13">
      <c r="A7770">
        <v>963</v>
      </c>
      <c r="B7770">
        <v>45</v>
      </c>
      <c r="C7770" t="s">
        <v>28</v>
      </c>
      <c r="D7770" t="s">
        <v>21</v>
      </c>
      <c r="E7770">
        <f>VLOOKUP(TRIM(F7770),D_Produto!$A$2:$C$447,3,FALSE)</f>
        <v>171</v>
      </c>
      <c r="F7770" t="s">
        <v>1388</v>
      </c>
      <c r="G7770">
        <v>1</v>
      </c>
      <c r="H7770" t="s">
        <v>52</v>
      </c>
      <c r="I7770">
        <v>11.7</v>
      </c>
      <c r="J7770" s="4">
        <v>44835</v>
      </c>
      <c r="K7770" t="s">
        <v>24</v>
      </c>
      <c r="L7770">
        <v>9</v>
      </c>
      <c r="M7770">
        <v>164.8</v>
      </c>
    </row>
    <row r="7771" spans="1:13">
      <c r="A7771">
        <v>963</v>
      </c>
      <c r="B7771">
        <v>45</v>
      </c>
      <c r="C7771" t="s">
        <v>28</v>
      </c>
      <c r="D7771" t="s">
        <v>21</v>
      </c>
      <c r="E7771">
        <f>VLOOKUP(TRIM(F7771),D_Produto!$A$2:$C$447,3,FALSE)</f>
        <v>251</v>
      </c>
      <c r="F7771" t="s">
        <v>1377</v>
      </c>
      <c r="G7771">
        <v>1</v>
      </c>
      <c r="H7771" t="s">
        <v>32</v>
      </c>
      <c r="I7771">
        <v>65</v>
      </c>
      <c r="J7771" s="4">
        <v>44835</v>
      </c>
      <c r="K7771" t="s">
        <v>24</v>
      </c>
      <c r="L7771">
        <v>50</v>
      </c>
      <c r="M7771">
        <v>164.8</v>
      </c>
    </row>
    <row r="7772" spans="1:13">
      <c r="A7772">
        <v>964</v>
      </c>
      <c r="B7772">
        <v>92</v>
      </c>
      <c r="C7772" t="s">
        <v>43</v>
      </c>
      <c r="D7772" t="s">
        <v>21</v>
      </c>
      <c r="E7772">
        <f>VLOOKUP(TRIM(F7772),D_Produto!$A$2:$C$447,3,FALSE)</f>
        <v>58</v>
      </c>
      <c r="F7772" t="s">
        <v>648</v>
      </c>
      <c r="G7772">
        <v>1</v>
      </c>
      <c r="H7772" t="s">
        <v>26</v>
      </c>
      <c r="I7772">
        <v>8.5</v>
      </c>
      <c r="J7772" s="4">
        <v>44835</v>
      </c>
      <c r="K7772" t="s">
        <v>24</v>
      </c>
      <c r="L7772">
        <v>5.2</v>
      </c>
      <c r="M7772">
        <v>82.5</v>
      </c>
    </row>
    <row r="7773" spans="1:13">
      <c r="A7773">
        <v>964</v>
      </c>
      <c r="B7773">
        <v>92</v>
      </c>
      <c r="C7773" t="s">
        <v>43</v>
      </c>
      <c r="D7773" t="s">
        <v>21</v>
      </c>
      <c r="E7773">
        <f>VLOOKUP(TRIM(F7773),D_Produto!$A$2:$C$447,3,FALSE)</f>
        <v>217</v>
      </c>
      <c r="F7773" t="s">
        <v>1147</v>
      </c>
      <c r="G7773">
        <v>4</v>
      </c>
      <c r="H7773" t="s">
        <v>52</v>
      </c>
      <c r="I7773">
        <v>33.200000000000003</v>
      </c>
      <c r="J7773" s="4">
        <v>44835</v>
      </c>
      <c r="K7773" t="s">
        <v>24</v>
      </c>
      <c r="L7773">
        <v>20</v>
      </c>
      <c r="M7773">
        <v>82.5</v>
      </c>
    </row>
    <row r="7774" spans="1:13">
      <c r="A7774">
        <v>964</v>
      </c>
      <c r="B7774">
        <v>92</v>
      </c>
      <c r="C7774" t="s">
        <v>43</v>
      </c>
      <c r="D7774" t="s">
        <v>21</v>
      </c>
      <c r="E7774">
        <f>VLOOKUP(TRIM(F7774),D_Produto!$A$2:$C$447,3,FALSE)</f>
        <v>62</v>
      </c>
      <c r="F7774" t="s">
        <v>102</v>
      </c>
      <c r="G7774">
        <v>1</v>
      </c>
      <c r="H7774" t="s">
        <v>32</v>
      </c>
      <c r="I7774">
        <v>5.3</v>
      </c>
      <c r="J7774" s="4">
        <v>44835</v>
      </c>
      <c r="K7774" t="s">
        <v>24</v>
      </c>
      <c r="L7774">
        <v>3.25</v>
      </c>
      <c r="M7774">
        <v>82.5</v>
      </c>
    </row>
    <row r="7775" spans="1:13">
      <c r="A7775">
        <v>964</v>
      </c>
      <c r="B7775">
        <v>92</v>
      </c>
      <c r="C7775" t="s">
        <v>43</v>
      </c>
      <c r="D7775" t="s">
        <v>21</v>
      </c>
      <c r="E7775">
        <f>VLOOKUP(TRIM(F7775),D_Produto!$A$2:$C$447,3,FALSE)</f>
        <v>66</v>
      </c>
      <c r="F7775" t="s">
        <v>31</v>
      </c>
      <c r="G7775">
        <v>2</v>
      </c>
      <c r="H7775" t="s">
        <v>32</v>
      </c>
      <c r="I7775">
        <v>9.8000000000000007</v>
      </c>
      <c r="J7775" s="4">
        <v>44835</v>
      </c>
      <c r="K7775" t="s">
        <v>24</v>
      </c>
      <c r="L7775">
        <v>6</v>
      </c>
      <c r="M7775">
        <v>82.5</v>
      </c>
    </row>
    <row r="7776" spans="1:13">
      <c r="A7776">
        <v>964</v>
      </c>
      <c r="B7776">
        <v>92</v>
      </c>
      <c r="C7776" t="s">
        <v>43</v>
      </c>
      <c r="D7776" t="s">
        <v>21</v>
      </c>
      <c r="E7776">
        <f>VLOOKUP(TRIM(F7776),D_Produto!$A$2:$C$447,3,FALSE)</f>
        <v>280</v>
      </c>
      <c r="F7776" t="s">
        <v>528</v>
      </c>
      <c r="G7776">
        <v>2</v>
      </c>
      <c r="H7776" t="s">
        <v>32</v>
      </c>
      <c r="I7776">
        <v>13.6</v>
      </c>
      <c r="J7776" s="4">
        <v>44835</v>
      </c>
      <c r="K7776" t="s">
        <v>24</v>
      </c>
      <c r="L7776">
        <v>8.1999999999999993</v>
      </c>
      <c r="M7776">
        <v>82.5</v>
      </c>
    </row>
    <row r="7777" spans="1:13">
      <c r="A7777">
        <v>964</v>
      </c>
      <c r="B7777">
        <v>92</v>
      </c>
      <c r="C7777" t="s">
        <v>43</v>
      </c>
      <c r="D7777" t="s">
        <v>21</v>
      </c>
      <c r="E7777">
        <f>VLOOKUP(TRIM(F7777),D_Produto!$A$2:$C$447,3,FALSE)</f>
        <v>27</v>
      </c>
      <c r="F7777" t="s">
        <v>92</v>
      </c>
      <c r="G7777">
        <v>1</v>
      </c>
      <c r="H7777" t="s">
        <v>77</v>
      </c>
      <c r="I7777">
        <v>5.8</v>
      </c>
      <c r="J7777" s="4">
        <v>44835</v>
      </c>
      <c r="K7777" t="s">
        <v>50</v>
      </c>
      <c r="L7777">
        <v>3.5</v>
      </c>
      <c r="M7777">
        <v>82.5</v>
      </c>
    </row>
    <row r="7778" spans="1:13">
      <c r="A7778">
        <v>964</v>
      </c>
      <c r="B7778">
        <v>92</v>
      </c>
      <c r="C7778" t="s">
        <v>43</v>
      </c>
      <c r="D7778" t="s">
        <v>21</v>
      </c>
      <c r="E7778">
        <f>VLOOKUP(TRIM(F7778),D_Produto!$A$2:$C$447,3,FALSE)</f>
        <v>106</v>
      </c>
      <c r="F7778" t="s">
        <v>48</v>
      </c>
      <c r="G7778">
        <v>1</v>
      </c>
      <c r="H7778" t="s">
        <v>49</v>
      </c>
      <c r="I7778">
        <v>6.3</v>
      </c>
      <c r="J7778" s="4">
        <v>44835</v>
      </c>
      <c r="K7778" t="s">
        <v>24</v>
      </c>
      <c r="L7778">
        <v>3.8</v>
      </c>
      <c r="M7778">
        <v>82.5</v>
      </c>
    </row>
    <row r="7779" spans="1:13">
      <c r="A7779">
        <v>965</v>
      </c>
      <c r="B7779">
        <v>212</v>
      </c>
      <c r="C7779" t="s">
        <v>18</v>
      </c>
      <c r="D7779" t="s">
        <v>21</v>
      </c>
      <c r="E7779">
        <f>VLOOKUP(TRIM(F7779),D_Produto!$A$2:$C$447,3,FALSE)</f>
        <v>170</v>
      </c>
      <c r="F7779" t="s">
        <v>304</v>
      </c>
      <c r="G7779">
        <v>1</v>
      </c>
      <c r="H7779" t="s">
        <v>32</v>
      </c>
      <c r="I7779">
        <v>7.4</v>
      </c>
      <c r="J7779" s="4">
        <v>44835</v>
      </c>
      <c r="K7779" t="s">
        <v>24</v>
      </c>
      <c r="L7779">
        <v>4.5</v>
      </c>
      <c r="M7779">
        <v>96.4</v>
      </c>
    </row>
    <row r="7780" spans="1:13">
      <c r="A7780">
        <v>965</v>
      </c>
      <c r="B7780">
        <v>212</v>
      </c>
      <c r="C7780" t="s">
        <v>18</v>
      </c>
      <c r="D7780" t="s">
        <v>21</v>
      </c>
      <c r="E7780">
        <f>VLOOKUP(TRIM(F7780),D_Produto!$A$2:$C$447,3,FALSE)</f>
        <v>15</v>
      </c>
      <c r="F7780" t="s">
        <v>831</v>
      </c>
      <c r="G7780">
        <v>1</v>
      </c>
      <c r="H7780" t="s">
        <v>472</v>
      </c>
      <c r="I7780">
        <v>9.9</v>
      </c>
      <c r="J7780" s="4">
        <v>44835</v>
      </c>
      <c r="K7780" t="s">
        <v>24</v>
      </c>
      <c r="L7780">
        <v>6</v>
      </c>
      <c r="M7780">
        <v>96.4</v>
      </c>
    </row>
    <row r="7781" spans="1:13">
      <c r="A7781">
        <v>965</v>
      </c>
      <c r="B7781">
        <v>212</v>
      </c>
      <c r="C7781" t="s">
        <v>18</v>
      </c>
      <c r="D7781" t="s">
        <v>21</v>
      </c>
      <c r="E7781">
        <f>VLOOKUP(TRIM(F7781),D_Produto!$A$2:$C$447,3,FALSE)</f>
        <v>103</v>
      </c>
      <c r="F7781" t="s">
        <v>1283</v>
      </c>
      <c r="G7781">
        <v>1</v>
      </c>
      <c r="H7781" t="s">
        <v>32</v>
      </c>
      <c r="I7781">
        <v>5.6</v>
      </c>
      <c r="J7781" s="4">
        <v>44835</v>
      </c>
      <c r="K7781" t="s">
        <v>24</v>
      </c>
      <c r="L7781">
        <v>4</v>
      </c>
      <c r="M7781">
        <v>96.4</v>
      </c>
    </row>
    <row r="7782" spans="1:13">
      <c r="A7782">
        <v>965</v>
      </c>
      <c r="B7782">
        <v>212</v>
      </c>
      <c r="C7782" t="s">
        <v>18</v>
      </c>
      <c r="D7782" t="s">
        <v>21</v>
      </c>
      <c r="E7782">
        <f>VLOOKUP(TRIM(F7782),D_Produto!$A$2:$C$447,3,FALSE)</f>
        <v>280</v>
      </c>
      <c r="F7782" t="s">
        <v>528</v>
      </c>
      <c r="G7782">
        <v>1</v>
      </c>
      <c r="H7782" t="s">
        <v>32</v>
      </c>
      <c r="I7782">
        <v>6.8</v>
      </c>
      <c r="J7782" s="4">
        <v>44835</v>
      </c>
      <c r="K7782" t="s">
        <v>24</v>
      </c>
      <c r="L7782">
        <v>4.0999999999999996</v>
      </c>
      <c r="M7782">
        <v>96.4</v>
      </c>
    </row>
    <row r="7783" spans="1:13">
      <c r="A7783">
        <v>965</v>
      </c>
      <c r="B7783">
        <v>212</v>
      </c>
      <c r="C7783" t="s">
        <v>18</v>
      </c>
      <c r="D7783" t="s">
        <v>21</v>
      </c>
      <c r="E7783">
        <f>VLOOKUP(TRIM(F7783),D_Produto!$A$2:$C$447,3,FALSE)</f>
        <v>27</v>
      </c>
      <c r="F7783" t="s">
        <v>92</v>
      </c>
      <c r="G7783">
        <v>1</v>
      </c>
      <c r="H7783" t="s">
        <v>77</v>
      </c>
      <c r="I7783">
        <v>5.8</v>
      </c>
      <c r="J7783" s="4">
        <v>44835</v>
      </c>
      <c r="K7783" t="s">
        <v>50</v>
      </c>
      <c r="L7783">
        <v>3.5</v>
      </c>
      <c r="M7783">
        <v>96.4</v>
      </c>
    </row>
    <row r="7784" spans="1:13">
      <c r="A7784">
        <v>965</v>
      </c>
      <c r="B7784">
        <v>212</v>
      </c>
      <c r="C7784" t="s">
        <v>18</v>
      </c>
      <c r="D7784" t="s">
        <v>21</v>
      </c>
      <c r="E7784">
        <f>VLOOKUP(TRIM(F7784),D_Produto!$A$2:$C$447,3,FALSE)</f>
        <v>106</v>
      </c>
      <c r="F7784" t="s">
        <v>48</v>
      </c>
      <c r="G7784">
        <v>1</v>
      </c>
      <c r="H7784" t="s">
        <v>49</v>
      </c>
      <c r="I7784">
        <v>6.3</v>
      </c>
      <c r="J7784" s="4">
        <v>44835</v>
      </c>
      <c r="K7784" t="s">
        <v>24</v>
      </c>
      <c r="L7784">
        <v>3.8</v>
      </c>
      <c r="M7784">
        <v>96.4</v>
      </c>
    </row>
    <row r="7785" spans="1:13">
      <c r="A7785">
        <v>965</v>
      </c>
      <c r="B7785">
        <v>212</v>
      </c>
      <c r="C7785" t="s">
        <v>18</v>
      </c>
      <c r="D7785" t="s">
        <v>21</v>
      </c>
      <c r="E7785">
        <f>VLOOKUP(TRIM(F7785),D_Produto!$A$2:$C$447,3,FALSE)</f>
        <v>50</v>
      </c>
      <c r="F7785" t="s">
        <v>1196</v>
      </c>
      <c r="G7785">
        <v>1</v>
      </c>
      <c r="H7785" t="s">
        <v>52</v>
      </c>
      <c r="I7785">
        <v>9.1</v>
      </c>
      <c r="J7785" s="4">
        <v>44835</v>
      </c>
      <c r="K7785" t="s">
        <v>24</v>
      </c>
      <c r="L7785">
        <v>7</v>
      </c>
      <c r="M7785">
        <v>96.4</v>
      </c>
    </row>
    <row r="7786" spans="1:13">
      <c r="A7786">
        <v>965</v>
      </c>
      <c r="B7786">
        <v>212</v>
      </c>
      <c r="C7786" t="s">
        <v>18</v>
      </c>
      <c r="D7786" t="s">
        <v>21</v>
      </c>
      <c r="E7786">
        <f>VLOOKUP(TRIM(F7786),D_Produto!$A$2:$C$447,3,FALSE)</f>
        <v>82</v>
      </c>
      <c r="F7786" t="s">
        <v>1220</v>
      </c>
      <c r="G7786">
        <v>1</v>
      </c>
      <c r="H7786" t="s">
        <v>32</v>
      </c>
      <c r="I7786">
        <v>45.5</v>
      </c>
      <c r="J7786" s="4">
        <v>44835</v>
      </c>
      <c r="K7786" t="s">
        <v>24</v>
      </c>
      <c r="L7786">
        <v>35</v>
      </c>
      <c r="M7786">
        <v>96.4</v>
      </c>
    </row>
    <row r="7787" spans="1:13">
      <c r="A7787">
        <v>966</v>
      </c>
      <c r="B7787">
        <v>23</v>
      </c>
      <c r="C7787" t="s">
        <v>28</v>
      </c>
      <c r="D7787" t="s">
        <v>21</v>
      </c>
      <c r="E7787">
        <f>VLOOKUP(TRIM(F7787),D_Produto!$A$2:$C$447,3,FALSE)</f>
        <v>56</v>
      </c>
      <c r="F7787" t="s">
        <v>434</v>
      </c>
      <c r="G7787">
        <v>1</v>
      </c>
      <c r="H7787" t="s">
        <v>26</v>
      </c>
      <c r="I7787">
        <v>7.4</v>
      </c>
      <c r="J7787" s="4">
        <v>44840</v>
      </c>
      <c r="K7787" t="s">
        <v>24</v>
      </c>
      <c r="L7787">
        <v>4.5</v>
      </c>
      <c r="M7787">
        <v>97.2</v>
      </c>
    </row>
    <row r="7788" spans="1:13">
      <c r="A7788">
        <v>966</v>
      </c>
      <c r="B7788">
        <v>23</v>
      </c>
      <c r="C7788" t="s">
        <v>28</v>
      </c>
      <c r="D7788" t="s">
        <v>21</v>
      </c>
      <c r="E7788">
        <f>VLOOKUP(TRIM(F7788),D_Produto!$A$2:$C$447,3,FALSE)</f>
        <v>176</v>
      </c>
      <c r="F7788" t="s">
        <v>958</v>
      </c>
      <c r="G7788">
        <v>2</v>
      </c>
      <c r="H7788" t="s">
        <v>32</v>
      </c>
      <c r="I7788">
        <v>23.8</v>
      </c>
      <c r="J7788" s="4">
        <v>44840</v>
      </c>
      <c r="K7788" t="s">
        <v>24</v>
      </c>
      <c r="L7788">
        <v>14.5</v>
      </c>
      <c r="M7788">
        <v>97.2</v>
      </c>
    </row>
    <row r="7789" spans="1:13">
      <c r="A7789">
        <v>966</v>
      </c>
      <c r="B7789">
        <v>23</v>
      </c>
      <c r="C7789" t="s">
        <v>28</v>
      </c>
      <c r="D7789" t="s">
        <v>21</v>
      </c>
      <c r="E7789">
        <f>VLOOKUP(TRIM(F7789),D_Produto!$A$2:$C$447,3,FALSE)</f>
        <v>85</v>
      </c>
      <c r="F7789" t="s">
        <v>1281</v>
      </c>
      <c r="G7789">
        <v>1</v>
      </c>
      <c r="H7789" t="s">
        <v>49</v>
      </c>
      <c r="I7789">
        <v>4.3</v>
      </c>
      <c r="J7789" s="4">
        <v>44840</v>
      </c>
      <c r="K7789" t="s">
        <v>24</v>
      </c>
      <c r="L7789">
        <v>3.3</v>
      </c>
      <c r="M7789">
        <v>97.2</v>
      </c>
    </row>
    <row r="7790" spans="1:13">
      <c r="A7790">
        <v>966</v>
      </c>
      <c r="B7790">
        <v>23</v>
      </c>
      <c r="C7790" t="s">
        <v>28</v>
      </c>
      <c r="D7790" t="s">
        <v>21</v>
      </c>
      <c r="E7790">
        <f>VLOOKUP(TRIM(F7790),D_Produto!$A$2:$C$447,3,FALSE)</f>
        <v>112</v>
      </c>
      <c r="F7790" t="s">
        <v>891</v>
      </c>
      <c r="G7790">
        <v>1</v>
      </c>
      <c r="H7790" t="s">
        <v>88</v>
      </c>
      <c r="I7790">
        <v>5.8</v>
      </c>
      <c r="J7790" s="4">
        <v>44840</v>
      </c>
      <c r="K7790" t="s">
        <v>50</v>
      </c>
      <c r="L7790">
        <v>3.5</v>
      </c>
      <c r="M7790">
        <v>97.2</v>
      </c>
    </row>
    <row r="7791" spans="1:13">
      <c r="A7791">
        <v>966</v>
      </c>
      <c r="B7791">
        <v>23</v>
      </c>
      <c r="C7791" t="s">
        <v>28</v>
      </c>
      <c r="D7791" t="s">
        <v>21</v>
      </c>
      <c r="E7791">
        <f>VLOOKUP(TRIM(F7791),D_Produto!$A$2:$C$447,3,FALSE)</f>
        <v>194</v>
      </c>
      <c r="F7791" t="s">
        <v>1401</v>
      </c>
      <c r="G7791">
        <v>1</v>
      </c>
      <c r="H7791" t="s">
        <v>52</v>
      </c>
      <c r="I7791">
        <v>19.5</v>
      </c>
      <c r="J7791" s="4">
        <v>44840</v>
      </c>
      <c r="K7791" t="s">
        <v>24</v>
      </c>
      <c r="L7791">
        <v>15</v>
      </c>
      <c r="M7791">
        <v>97.2</v>
      </c>
    </row>
    <row r="7792" spans="1:13">
      <c r="A7792">
        <v>966</v>
      </c>
      <c r="B7792">
        <v>23</v>
      </c>
      <c r="C7792" t="s">
        <v>28</v>
      </c>
      <c r="D7792" t="s">
        <v>21</v>
      </c>
      <c r="E7792">
        <f>VLOOKUP(TRIM(F7792),D_Produto!$A$2:$C$447,3,FALSE)</f>
        <v>252</v>
      </c>
      <c r="F7792" t="s">
        <v>1378</v>
      </c>
      <c r="G7792">
        <v>1</v>
      </c>
      <c r="H7792" t="s">
        <v>32</v>
      </c>
      <c r="I7792">
        <v>36.4</v>
      </c>
      <c r="J7792" s="4">
        <v>44840</v>
      </c>
      <c r="K7792" t="s">
        <v>24</v>
      </c>
      <c r="L7792">
        <v>28</v>
      </c>
      <c r="M7792">
        <v>97.2</v>
      </c>
    </row>
    <row r="7793" spans="1:13">
      <c r="A7793">
        <v>967</v>
      </c>
      <c r="B7793">
        <v>235</v>
      </c>
      <c r="C7793" t="s">
        <v>96</v>
      </c>
      <c r="D7793" t="s">
        <v>21</v>
      </c>
      <c r="E7793">
        <f>VLOOKUP(TRIM(F7793),D_Produto!$A$2:$C$447,3,FALSE)</f>
        <v>58</v>
      </c>
      <c r="F7793" t="s">
        <v>648</v>
      </c>
      <c r="G7793">
        <v>1</v>
      </c>
      <c r="H7793" t="s">
        <v>26</v>
      </c>
      <c r="I7793">
        <v>8.5</v>
      </c>
      <c r="J7793" s="4">
        <v>44840</v>
      </c>
      <c r="K7793" t="s">
        <v>24</v>
      </c>
      <c r="L7793">
        <v>5.2</v>
      </c>
      <c r="M7793">
        <v>95.5</v>
      </c>
    </row>
    <row r="7794" spans="1:13">
      <c r="A7794">
        <v>967</v>
      </c>
      <c r="B7794">
        <v>235</v>
      </c>
      <c r="C7794" t="s">
        <v>96</v>
      </c>
      <c r="D7794" t="s">
        <v>21</v>
      </c>
      <c r="E7794">
        <f>VLOOKUP(TRIM(F7794),D_Produto!$A$2:$C$447,3,FALSE)</f>
        <v>176</v>
      </c>
      <c r="F7794" t="s">
        <v>958</v>
      </c>
      <c r="G7794">
        <v>1</v>
      </c>
      <c r="H7794" t="s">
        <v>32</v>
      </c>
      <c r="I7794">
        <v>11.9</v>
      </c>
      <c r="J7794" s="4">
        <v>44840</v>
      </c>
      <c r="K7794" t="s">
        <v>24</v>
      </c>
      <c r="L7794">
        <v>7.25</v>
      </c>
      <c r="M7794">
        <v>95.5</v>
      </c>
    </row>
    <row r="7795" spans="1:13">
      <c r="A7795">
        <v>967</v>
      </c>
      <c r="B7795">
        <v>235</v>
      </c>
      <c r="C7795" t="s">
        <v>96</v>
      </c>
      <c r="D7795" t="s">
        <v>21</v>
      </c>
      <c r="E7795">
        <f>VLOOKUP(TRIM(F7795),D_Produto!$A$2:$C$447,3,FALSE)</f>
        <v>4</v>
      </c>
      <c r="F7795" t="s">
        <v>917</v>
      </c>
      <c r="G7795">
        <v>1</v>
      </c>
      <c r="H7795" t="s">
        <v>108</v>
      </c>
      <c r="I7795">
        <v>9.9</v>
      </c>
      <c r="J7795" s="4">
        <v>44840</v>
      </c>
      <c r="K7795" t="s">
        <v>24</v>
      </c>
      <c r="L7795">
        <v>6</v>
      </c>
      <c r="M7795">
        <v>95.5</v>
      </c>
    </row>
    <row r="7796" spans="1:13">
      <c r="A7796">
        <v>967</v>
      </c>
      <c r="B7796">
        <v>235</v>
      </c>
      <c r="C7796" t="s">
        <v>96</v>
      </c>
      <c r="D7796" t="s">
        <v>21</v>
      </c>
      <c r="E7796">
        <f>VLOOKUP(TRIM(F7796),D_Produto!$A$2:$C$447,3,FALSE)</f>
        <v>66</v>
      </c>
      <c r="F7796" t="s">
        <v>31</v>
      </c>
      <c r="G7796">
        <v>2</v>
      </c>
      <c r="H7796" t="s">
        <v>32</v>
      </c>
      <c r="I7796">
        <v>9.8000000000000007</v>
      </c>
      <c r="J7796" s="4">
        <v>44840</v>
      </c>
      <c r="K7796" t="s">
        <v>24</v>
      </c>
      <c r="L7796">
        <v>6</v>
      </c>
      <c r="M7796">
        <v>95.5</v>
      </c>
    </row>
    <row r="7797" spans="1:13">
      <c r="A7797">
        <v>967</v>
      </c>
      <c r="B7797">
        <v>235</v>
      </c>
      <c r="C7797" t="s">
        <v>96</v>
      </c>
      <c r="D7797" t="s">
        <v>21</v>
      </c>
      <c r="E7797">
        <f>VLOOKUP(TRIM(F7797),D_Produto!$A$2:$C$447,3,FALSE)</f>
        <v>91</v>
      </c>
      <c r="F7797" t="s">
        <v>918</v>
      </c>
      <c r="G7797">
        <v>1</v>
      </c>
      <c r="H7797" t="s">
        <v>32</v>
      </c>
      <c r="I7797">
        <v>7.8</v>
      </c>
      <c r="J7797" s="4">
        <v>44840</v>
      </c>
      <c r="K7797" t="s">
        <v>24</v>
      </c>
      <c r="L7797">
        <v>4.75</v>
      </c>
      <c r="M7797">
        <v>95.5</v>
      </c>
    </row>
    <row r="7798" spans="1:13">
      <c r="A7798">
        <v>967</v>
      </c>
      <c r="B7798">
        <v>235</v>
      </c>
      <c r="C7798" t="s">
        <v>96</v>
      </c>
      <c r="D7798" t="s">
        <v>21</v>
      </c>
      <c r="E7798">
        <f>VLOOKUP(TRIM(F7798),D_Produto!$A$2:$C$447,3,FALSE)</f>
        <v>95</v>
      </c>
      <c r="F7798" t="s">
        <v>960</v>
      </c>
      <c r="G7798">
        <v>1</v>
      </c>
      <c r="H7798" t="s">
        <v>32</v>
      </c>
      <c r="I7798">
        <v>4.9000000000000004</v>
      </c>
      <c r="J7798" s="4">
        <v>44840</v>
      </c>
      <c r="K7798" t="s">
        <v>24</v>
      </c>
      <c r="L7798">
        <v>3</v>
      </c>
      <c r="M7798">
        <v>95.5</v>
      </c>
    </row>
    <row r="7799" spans="1:13">
      <c r="A7799">
        <v>967</v>
      </c>
      <c r="B7799">
        <v>235</v>
      </c>
      <c r="C7799" t="s">
        <v>96</v>
      </c>
      <c r="D7799" t="s">
        <v>21</v>
      </c>
      <c r="E7799">
        <f>VLOOKUP(TRIM(F7799),D_Produto!$A$2:$C$447,3,FALSE)</f>
        <v>103</v>
      </c>
      <c r="F7799" t="s">
        <v>1283</v>
      </c>
      <c r="G7799">
        <v>1</v>
      </c>
      <c r="H7799" t="s">
        <v>32</v>
      </c>
      <c r="I7799">
        <v>5.6</v>
      </c>
      <c r="J7799" s="4">
        <v>44840</v>
      </c>
      <c r="K7799" t="s">
        <v>24</v>
      </c>
      <c r="L7799">
        <v>4</v>
      </c>
      <c r="M7799">
        <v>95.5</v>
      </c>
    </row>
    <row r="7800" spans="1:13">
      <c r="A7800">
        <v>967</v>
      </c>
      <c r="B7800">
        <v>235</v>
      </c>
      <c r="C7800" t="s">
        <v>96</v>
      </c>
      <c r="D7800" t="s">
        <v>21</v>
      </c>
      <c r="E7800">
        <f>VLOOKUP(TRIM(F7800),D_Produto!$A$2:$C$447,3,FALSE)</f>
        <v>280</v>
      </c>
      <c r="F7800" t="s">
        <v>528</v>
      </c>
      <c r="G7800">
        <v>2</v>
      </c>
      <c r="H7800" t="s">
        <v>32</v>
      </c>
      <c r="I7800">
        <v>13.6</v>
      </c>
      <c r="J7800" s="4">
        <v>44840</v>
      </c>
      <c r="K7800" t="s">
        <v>24</v>
      </c>
      <c r="L7800">
        <v>8.1999999999999993</v>
      </c>
      <c r="M7800">
        <v>95.5</v>
      </c>
    </row>
    <row r="7801" spans="1:13">
      <c r="A7801">
        <v>967</v>
      </c>
      <c r="B7801">
        <v>235</v>
      </c>
      <c r="C7801" t="s">
        <v>96</v>
      </c>
      <c r="D7801" t="s">
        <v>21</v>
      </c>
      <c r="E7801">
        <f>VLOOKUP(TRIM(F7801),D_Produto!$A$2:$C$447,3,FALSE)</f>
        <v>29</v>
      </c>
      <c r="F7801" t="s">
        <v>723</v>
      </c>
      <c r="G7801">
        <v>1</v>
      </c>
      <c r="H7801" t="s">
        <v>77</v>
      </c>
      <c r="I7801">
        <v>4.2</v>
      </c>
      <c r="J7801" s="4">
        <v>44840</v>
      </c>
      <c r="K7801" t="s">
        <v>24</v>
      </c>
      <c r="L7801">
        <v>2.5</v>
      </c>
      <c r="M7801">
        <v>95.5</v>
      </c>
    </row>
    <row r="7802" spans="1:13">
      <c r="A7802">
        <v>967</v>
      </c>
      <c r="B7802">
        <v>235</v>
      </c>
      <c r="C7802" t="s">
        <v>96</v>
      </c>
      <c r="D7802" t="s">
        <v>21</v>
      </c>
      <c r="E7802">
        <f>VLOOKUP(TRIM(F7802),D_Produto!$A$2:$C$447,3,FALSE)</f>
        <v>76</v>
      </c>
      <c r="F7802" t="s">
        <v>1100</v>
      </c>
      <c r="G7802">
        <v>1</v>
      </c>
      <c r="H7802" t="s">
        <v>77</v>
      </c>
      <c r="I7802">
        <v>7.5</v>
      </c>
      <c r="J7802" s="4">
        <v>44840</v>
      </c>
      <c r="K7802" t="s">
        <v>50</v>
      </c>
      <c r="L7802">
        <v>4.5</v>
      </c>
      <c r="M7802">
        <v>95.5</v>
      </c>
    </row>
    <row r="7803" spans="1:13">
      <c r="A7803">
        <v>967</v>
      </c>
      <c r="B7803">
        <v>235</v>
      </c>
      <c r="C7803" t="s">
        <v>96</v>
      </c>
      <c r="D7803" t="s">
        <v>21</v>
      </c>
      <c r="E7803">
        <f>VLOOKUP(TRIM(F7803),D_Produto!$A$2:$C$447,3,FALSE)</f>
        <v>266</v>
      </c>
      <c r="F7803" t="s">
        <v>112</v>
      </c>
      <c r="G7803">
        <v>1</v>
      </c>
      <c r="H7803" t="s">
        <v>49</v>
      </c>
      <c r="I7803">
        <v>4.2</v>
      </c>
      <c r="J7803" s="4">
        <v>44840</v>
      </c>
      <c r="K7803" t="s">
        <v>50</v>
      </c>
      <c r="L7803">
        <v>2.5</v>
      </c>
      <c r="M7803">
        <v>95.5</v>
      </c>
    </row>
    <row r="7804" spans="1:13">
      <c r="A7804">
        <v>967</v>
      </c>
      <c r="B7804">
        <v>235</v>
      </c>
      <c r="C7804" t="s">
        <v>96</v>
      </c>
      <c r="D7804" t="s">
        <v>21</v>
      </c>
      <c r="E7804">
        <f>VLOOKUP(TRIM(F7804),D_Produto!$A$2:$C$447,3,FALSE)</f>
        <v>185</v>
      </c>
      <c r="F7804" t="s">
        <v>118</v>
      </c>
      <c r="G7804">
        <v>1</v>
      </c>
      <c r="H7804" t="s">
        <v>32</v>
      </c>
      <c r="I7804">
        <v>7.6</v>
      </c>
      <c r="J7804" s="4">
        <v>44840</v>
      </c>
      <c r="K7804" t="s">
        <v>24</v>
      </c>
      <c r="L7804">
        <v>5.8</v>
      </c>
      <c r="M7804">
        <v>95.5</v>
      </c>
    </row>
    <row r="7805" spans="1:13">
      <c r="A7805">
        <v>968</v>
      </c>
      <c r="B7805">
        <v>100</v>
      </c>
      <c r="C7805" t="s">
        <v>96</v>
      </c>
      <c r="D7805" t="s">
        <v>21</v>
      </c>
      <c r="E7805">
        <f>VLOOKUP(TRIM(F7805),D_Produto!$A$2:$C$447,3,FALSE)</f>
        <v>6</v>
      </c>
      <c r="F7805" t="s">
        <v>1363</v>
      </c>
      <c r="G7805">
        <v>2</v>
      </c>
      <c r="H7805" t="s">
        <v>1364</v>
      </c>
      <c r="I7805">
        <v>39.6</v>
      </c>
      <c r="J7805" s="4">
        <v>44840</v>
      </c>
      <c r="K7805" t="s">
        <v>24</v>
      </c>
      <c r="L7805">
        <v>24</v>
      </c>
      <c r="M7805">
        <v>101.2</v>
      </c>
    </row>
    <row r="7806" spans="1:13">
      <c r="A7806">
        <v>968</v>
      </c>
      <c r="B7806">
        <v>100</v>
      </c>
      <c r="C7806" t="s">
        <v>96</v>
      </c>
      <c r="D7806" t="s">
        <v>21</v>
      </c>
      <c r="E7806">
        <f>VLOOKUP(TRIM(F7806),D_Produto!$A$2:$C$447,3,FALSE)</f>
        <v>22</v>
      </c>
      <c r="F7806" t="s">
        <v>1339</v>
      </c>
      <c r="G7806">
        <v>1</v>
      </c>
      <c r="H7806" t="s">
        <v>108</v>
      </c>
      <c r="I7806">
        <v>5.2</v>
      </c>
      <c r="J7806" s="4">
        <v>44840</v>
      </c>
      <c r="K7806" t="s">
        <v>24</v>
      </c>
      <c r="L7806">
        <v>3.1</v>
      </c>
      <c r="M7806">
        <v>101.2</v>
      </c>
    </row>
    <row r="7807" spans="1:13">
      <c r="A7807">
        <v>968</v>
      </c>
      <c r="B7807">
        <v>100</v>
      </c>
      <c r="C7807" t="s">
        <v>96</v>
      </c>
      <c r="D7807" t="s">
        <v>21</v>
      </c>
      <c r="E7807">
        <f>VLOOKUP(TRIM(F7807),D_Produto!$A$2:$C$447,3,FALSE)</f>
        <v>66</v>
      </c>
      <c r="F7807" t="s">
        <v>31</v>
      </c>
      <c r="G7807">
        <v>2</v>
      </c>
      <c r="H7807" t="s">
        <v>32</v>
      </c>
      <c r="I7807">
        <v>9.8000000000000007</v>
      </c>
      <c r="J7807" s="4">
        <v>44840</v>
      </c>
      <c r="K7807" t="s">
        <v>24</v>
      </c>
      <c r="L7807">
        <v>6</v>
      </c>
      <c r="M7807">
        <v>101.2</v>
      </c>
    </row>
    <row r="7808" spans="1:13">
      <c r="A7808">
        <v>968</v>
      </c>
      <c r="B7808">
        <v>100</v>
      </c>
      <c r="C7808" t="s">
        <v>96</v>
      </c>
      <c r="D7808" t="s">
        <v>21</v>
      </c>
      <c r="E7808">
        <f>VLOOKUP(TRIM(F7808),D_Produto!$A$2:$C$447,3,FALSE)</f>
        <v>237</v>
      </c>
      <c r="F7808" t="s">
        <v>445</v>
      </c>
      <c r="G7808">
        <v>1</v>
      </c>
      <c r="H7808" t="s">
        <v>32</v>
      </c>
      <c r="I7808">
        <v>6.6</v>
      </c>
      <c r="J7808" s="4">
        <v>44840</v>
      </c>
      <c r="K7808" t="s">
        <v>24</v>
      </c>
      <c r="L7808">
        <v>4</v>
      </c>
      <c r="M7808">
        <v>101.2</v>
      </c>
    </row>
    <row r="7809" spans="1:13">
      <c r="A7809">
        <v>968</v>
      </c>
      <c r="B7809">
        <v>100</v>
      </c>
      <c r="C7809" t="s">
        <v>96</v>
      </c>
      <c r="D7809" t="s">
        <v>21</v>
      </c>
      <c r="E7809">
        <f>VLOOKUP(TRIM(F7809),D_Produto!$A$2:$C$447,3,FALSE)</f>
        <v>284</v>
      </c>
      <c r="F7809" t="s">
        <v>1279</v>
      </c>
      <c r="G7809">
        <v>2</v>
      </c>
      <c r="H7809" t="s">
        <v>38</v>
      </c>
      <c r="I7809">
        <v>13</v>
      </c>
      <c r="J7809" s="4">
        <v>44840</v>
      </c>
      <c r="K7809" t="s">
        <v>24</v>
      </c>
      <c r="L7809">
        <v>8</v>
      </c>
      <c r="M7809">
        <v>101.2</v>
      </c>
    </row>
    <row r="7810" spans="1:13">
      <c r="A7810">
        <v>968</v>
      </c>
      <c r="B7810">
        <v>100</v>
      </c>
      <c r="C7810" t="s">
        <v>96</v>
      </c>
      <c r="D7810" t="s">
        <v>21</v>
      </c>
      <c r="E7810">
        <f>VLOOKUP(TRIM(F7810),D_Produto!$A$2:$C$447,3,FALSE)</f>
        <v>76</v>
      </c>
      <c r="F7810" t="s">
        <v>1100</v>
      </c>
      <c r="G7810">
        <v>1</v>
      </c>
      <c r="H7810" t="s">
        <v>77</v>
      </c>
      <c r="I7810">
        <v>7.5</v>
      </c>
      <c r="J7810" s="4">
        <v>44840</v>
      </c>
      <c r="K7810" t="s">
        <v>50</v>
      </c>
      <c r="L7810">
        <v>4.5</v>
      </c>
      <c r="M7810">
        <v>101.2</v>
      </c>
    </row>
    <row r="7811" spans="1:13">
      <c r="A7811">
        <v>968</v>
      </c>
      <c r="B7811">
        <v>100</v>
      </c>
      <c r="C7811" t="s">
        <v>96</v>
      </c>
      <c r="D7811" t="s">
        <v>21</v>
      </c>
      <c r="E7811">
        <f>VLOOKUP(TRIM(F7811),D_Produto!$A$2:$C$447,3,FALSE)</f>
        <v>134</v>
      </c>
      <c r="F7811" t="s">
        <v>1320</v>
      </c>
      <c r="G7811">
        <v>1</v>
      </c>
      <c r="H7811" t="s">
        <v>52</v>
      </c>
      <c r="I7811">
        <v>19.5</v>
      </c>
      <c r="J7811" s="4">
        <v>44840</v>
      </c>
      <c r="K7811" t="s">
        <v>24</v>
      </c>
      <c r="L7811">
        <v>15</v>
      </c>
      <c r="M7811">
        <v>101.2</v>
      </c>
    </row>
    <row r="7812" spans="1:13">
      <c r="A7812">
        <v>969</v>
      </c>
      <c r="B7812">
        <v>153</v>
      </c>
      <c r="C7812" t="s">
        <v>28</v>
      </c>
      <c r="D7812" t="s">
        <v>160</v>
      </c>
      <c r="E7812">
        <f>VLOOKUP(TRIM(F7812),D_Produto!$A$2:$C$447,3,FALSE)</f>
        <v>56</v>
      </c>
      <c r="F7812" t="s">
        <v>434</v>
      </c>
      <c r="G7812">
        <v>1</v>
      </c>
      <c r="H7812" t="s">
        <v>26</v>
      </c>
      <c r="I7812">
        <v>7.4</v>
      </c>
      <c r="J7812" s="4">
        <v>44840</v>
      </c>
      <c r="K7812" t="s">
        <v>24</v>
      </c>
      <c r="L7812">
        <v>4.5</v>
      </c>
      <c r="M7812">
        <v>90.6</v>
      </c>
    </row>
    <row r="7813" spans="1:13">
      <c r="A7813">
        <v>969</v>
      </c>
      <c r="B7813">
        <v>153</v>
      </c>
      <c r="C7813" t="s">
        <v>28</v>
      </c>
      <c r="D7813" t="s">
        <v>160</v>
      </c>
      <c r="E7813">
        <f>VLOOKUP(TRIM(F7813),D_Produto!$A$2:$C$447,3,FALSE)</f>
        <v>280</v>
      </c>
      <c r="F7813" t="s">
        <v>528</v>
      </c>
      <c r="G7813">
        <v>1</v>
      </c>
      <c r="H7813" t="s">
        <v>32</v>
      </c>
      <c r="I7813">
        <v>6.8</v>
      </c>
      <c r="J7813" s="4">
        <v>44840</v>
      </c>
      <c r="K7813" t="s">
        <v>24</v>
      </c>
      <c r="L7813">
        <v>4.0999999999999996</v>
      </c>
      <c r="M7813">
        <v>90.6</v>
      </c>
    </row>
    <row r="7814" spans="1:13">
      <c r="A7814">
        <v>969</v>
      </c>
      <c r="B7814">
        <v>153</v>
      </c>
      <c r="C7814" t="s">
        <v>28</v>
      </c>
      <c r="D7814" t="s">
        <v>160</v>
      </c>
      <c r="E7814">
        <f>VLOOKUP(TRIM(F7814),D_Produto!$A$2:$C$447,3,FALSE)</f>
        <v>25</v>
      </c>
      <c r="F7814" t="s">
        <v>1319</v>
      </c>
      <c r="G7814">
        <v>1</v>
      </c>
      <c r="H7814" t="s">
        <v>81</v>
      </c>
      <c r="I7814">
        <v>6.3</v>
      </c>
      <c r="J7814" s="4">
        <v>44840</v>
      </c>
      <c r="K7814" t="s">
        <v>24</v>
      </c>
      <c r="L7814">
        <v>3.8</v>
      </c>
      <c r="M7814">
        <v>90.6</v>
      </c>
    </row>
    <row r="7815" spans="1:13">
      <c r="A7815">
        <v>969</v>
      </c>
      <c r="B7815">
        <v>153</v>
      </c>
      <c r="C7815" t="s">
        <v>28</v>
      </c>
      <c r="D7815" t="s">
        <v>160</v>
      </c>
      <c r="E7815">
        <f>VLOOKUP(TRIM(F7815),D_Produto!$A$2:$C$447,3,FALSE)</f>
        <v>76</v>
      </c>
      <c r="F7815" t="s">
        <v>1100</v>
      </c>
      <c r="G7815">
        <v>1</v>
      </c>
      <c r="H7815" t="s">
        <v>77</v>
      </c>
      <c r="I7815">
        <v>7.5</v>
      </c>
      <c r="J7815" s="4">
        <v>44840</v>
      </c>
      <c r="K7815" t="s">
        <v>50</v>
      </c>
      <c r="L7815">
        <v>4.5</v>
      </c>
      <c r="M7815">
        <v>90.6</v>
      </c>
    </row>
    <row r="7816" spans="1:13">
      <c r="A7816">
        <v>969</v>
      </c>
      <c r="B7816">
        <v>153</v>
      </c>
      <c r="C7816" t="s">
        <v>28</v>
      </c>
      <c r="D7816" t="s">
        <v>160</v>
      </c>
      <c r="E7816">
        <f>VLOOKUP(TRIM(F7816),D_Produto!$A$2:$C$447,3,FALSE)</f>
        <v>82</v>
      </c>
      <c r="F7816" t="s">
        <v>1229</v>
      </c>
      <c r="G7816">
        <v>1</v>
      </c>
      <c r="H7816" t="s">
        <v>52</v>
      </c>
      <c r="I7816">
        <v>24.6</v>
      </c>
      <c r="J7816" s="4">
        <v>44840</v>
      </c>
      <c r="K7816" t="s">
        <v>24</v>
      </c>
      <c r="L7816">
        <v>18.899999999999999</v>
      </c>
      <c r="M7816">
        <v>90.6</v>
      </c>
    </row>
    <row r="7817" spans="1:13">
      <c r="A7817">
        <v>969</v>
      </c>
      <c r="B7817">
        <v>153</v>
      </c>
      <c r="C7817" t="s">
        <v>28</v>
      </c>
      <c r="D7817" t="s">
        <v>160</v>
      </c>
      <c r="E7817">
        <f>VLOOKUP(TRIM(F7817),D_Produto!$A$2:$C$447,3,FALSE)</f>
        <v>141</v>
      </c>
      <c r="F7817" t="s">
        <v>1405</v>
      </c>
      <c r="G7817">
        <v>1</v>
      </c>
      <c r="H7817" t="s">
        <v>52</v>
      </c>
      <c r="I7817">
        <v>27.3</v>
      </c>
      <c r="J7817" s="4">
        <v>44840</v>
      </c>
      <c r="K7817" t="s">
        <v>24</v>
      </c>
      <c r="L7817">
        <v>21</v>
      </c>
      <c r="M7817">
        <v>90.6</v>
      </c>
    </row>
    <row r="7818" spans="1:13">
      <c r="A7818">
        <v>969</v>
      </c>
      <c r="B7818">
        <v>153</v>
      </c>
      <c r="C7818" t="s">
        <v>28</v>
      </c>
      <c r="D7818" t="s">
        <v>160</v>
      </c>
      <c r="E7818">
        <f>VLOOKUP(TRIM(F7818),D_Produto!$A$2:$C$447,3,FALSE)</f>
        <v>143</v>
      </c>
      <c r="F7818" t="s">
        <v>1133</v>
      </c>
      <c r="G7818">
        <v>1</v>
      </c>
      <c r="H7818" t="s">
        <v>38</v>
      </c>
      <c r="I7818">
        <v>5.8</v>
      </c>
      <c r="J7818" s="4">
        <v>44840</v>
      </c>
      <c r="K7818" t="s">
        <v>24</v>
      </c>
      <c r="L7818">
        <v>4</v>
      </c>
      <c r="M7818">
        <v>90.6</v>
      </c>
    </row>
    <row r="7819" spans="1:13">
      <c r="A7819">
        <v>969</v>
      </c>
      <c r="B7819">
        <v>153</v>
      </c>
      <c r="C7819" t="s">
        <v>28</v>
      </c>
      <c r="D7819" t="s">
        <v>160</v>
      </c>
      <c r="E7819">
        <f>VLOOKUP(TRIM(F7819),D_Produto!$A$2:$C$447,3,FALSE)</f>
        <v>192</v>
      </c>
      <c r="F7819" t="s">
        <v>1406</v>
      </c>
      <c r="G7819">
        <v>1</v>
      </c>
      <c r="H7819" t="s">
        <v>49</v>
      </c>
      <c r="I7819">
        <v>4.9000000000000004</v>
      </c>
      <c r="J7819" s="4">
        <v>44840</v>
      </c>
      <c r="K7819" t="s">
        <v>24</v>
      </c>
      <c r="L7819">
        <v>3</v>
      </c>
      <c r="M7819">
        <v>90.6</v>
      </c>
    </row>
    <row r="7820" spans="1:13">
      <c r="A7820">
        <v>970</v>
      </c>
      <c r="B7820">
        <v>91</v>
      </c>
      <c r="C7820" t="s">
        <v>18</v>
      </c>
      <c r="D7820" t="s">
        <v>46</v>
      </c>
      <c r="E7820">
        <f>VLOOKUP(TRIM(F7820),D_Produto!$A$2:$C$447,3,FALSE)</f>
        <v>167</v>
      </c>
      <c r="F7820" t="s">
        <v>1253</v>
      </c>
      <c r="G7820">
        <v>1</v>
      </c>
      <c r="H7820" t="s">
        <v>26</v>
      </c>
      <c r="I7820">
        <v>8.3000000000000007</v>
      </c>
      <c r="J7820" s="4">
        <v>44840</v>
      </c>
      <c r="K7820" t="s">
        <v>24</v>
      </c>
      <c r="L7820">
        <v>5</v>
      </c>
      <c r="M7820">
        <v>41.1</v>
      </c>
    </row>
    <row r="7821" spans="1:13">
      <c r="A7821">
        <v>970</v>
      </c>
      <c r="B7821">
        <v>91</v>
      </c>
      <c r="C7821" t="s">
        <v>18</v>
      </c>
      <c r="D7821" t="s">
        <v>46</v>
      </c>
      <c r="E7821">
        <f>VLOOKUP(TRIM(F7821),D_Produto!$A$2:$C$447,3,FALSE)</f>
        <v>176</v>
      </c>
      <c r="F7821" t="s">
        <v>958</v>
      </c>
      <c r="G7821">
        <v>1</v>
      </c>
      <c r="H7821" t="s">
        <v>32</v>
      </c>
      <c r="I7821">
        <v>11.9</v>
      </c>
      <c r="J7821" s="4">
        <v>44840</v>
      </c>
      <c r="K7821" t="s">
        <v>24</v>
      </c>
      <c r="L7821">
        <v>7.25</v>
      </c>
      <c r="M7821">
        <v>41.1</v>
      </c>
    </row>
    <row r="7822" spans="1:13">
      <c r="A7822">
        <v>970</v>
      </c>
      <c r="B7822">
        <v>91</v>
      </c>
      <c r="C7822" t="s">
        <v>18</v>
      </c>
      <c r="D7822" t="s">
        <v>46</v>
      </c>
      <c r="E7822">
        <f>VLOOKUP(TRIM(F7822),D_Produto!$A$2:$C$447,3,FALSE)</f>
        <v>95</v>
      </c>
      <c r="F7822" t="s">
        <v>960</v>
      </c>
      <c r="G7822">
        <v>1</v>
      </c>
      <c r="H7822" t="s">
        <v>32</v>
      </c>
      <c r="I7822">
        <v>4.9000000000000004</v>
      </c>
      <c r="J7822" s="4">
        <v>44840</v>
      </c>
      <c r="K7822" t="s">
        <v>24</v>
      </c>
      <c r="L7822">
        <v>3</v>
      </c>
      <c r="M7822">
        <v>41.1</v>
      </c>
    </row>
    <row r="7823" spans="1:13">
      <c r="A7823">
        <v>970</v>
      </c>
      <c r="B7823">
        <v>91</v>
      </c>
      <c r="C7823" t="s">
        <v>18</v>
      </c>
      <c r="D7823" t="s">
        <v>46</v>
      </c>
      <c r="E7823">
        <f>VLOOKUP(TRIM(F7823),D_Produto!$A$2:$C$447,3,FALSE)</f>
        <v>284</v>
      </c>
      <c r="F7823" t="s">
        <v>1279</v>
      </c>
      <c r="G7823">
        <v>1</v>
      </c>
      <c r="H7823" t="s">
        <v>38</v>
      </c>
      <c r="I7823">
        <v>6.5</v>
      </c>
      <c r="J7823" s="4">
        <v>44840</v>
      </c>
      <c r="K7823" t="s">
        <v>24</v>
      </c>
      <c r="L7823">
        <v>4</v>
      </c>
      <c r="M7823">
        <v>41.1</v>
      </c>
    </row>
    <row r="7824" spans="1:13">
      <c r="A7824">
        <v>970</v>
      </c>
      <c r="B7824">
        <v>91</v>
      </c>
      <c r="C7824" t="s">
        <v>18</v>
      </c>
      <c r="D7824" t="s">
        <v>46</v>
      </c>
      <c r="E7824">
        <f>VLOOKUP(TRIM(F7824),D_Produto!$A$2:$C$447,3,FALSE)</f>
        <v>106</v>
      </c>
      <c r="F7824" t="s">
        <v>48</v>
      </c>
      <c r="G7824">
        <v>1</v>
      </c>
      <c r="H7824" t="s">
        <v>49</v>
      </c>
      <c r="I7824">
        <v>4.9000000000000004</v>
      </c>
      <c r="J7824" s="4">
        <v>44840</v>
      </c>
      <c r="K7824" t="s">
        <v>24</v>
      </c>
      <c r="L7824">
        <v>3</v>
      </c>
      <c r="M7824">
        <v>41.1</v>
      </c>
    </row>
    <row r="7825" spans="1:13">
      <c r="A7825">
        <v>970</v>
      </c>
      <c r="B7825">
        <v>91</v>
      </c>
      <c r="C7825" t="s">
        <v>18</v>
      </c>
      <c r="D7825" t="s">
        <v>46</v>
      </c>
      <c r="E7825">
        <f>VLOOKUP(TRIM(F7825),D_Produto!$A$2:$C$447,3,FALSE)</f>
        <v>115</v>
      </c>
      <c r="F7825" t="s">
        <v>269</v>
      </c>
      <c r="G7825">
        <v>1</v>
      </c>
      <c r="H7825" t="s">
        <v>77</v>
      </c>
      <c r="I7825">
        <v>4.5999999999999996</v>
      </c>
      <c r="J7825" s="4">
        <v>44840</v>
      </c>
      <c r="K7825" t="s">
        <v>24</v>
      </c>
      <c r="L7825">
        <v>2.8</v>
      </c>
      <c r="M7825">
        <v>41.1</v>
      </c>
    </row>
    <row r="7826" spans="1:13">
      <c r="A7826">
        <v>971</v>
      </c>
      <c r="B7826">
        <v>139</v>
      </c>
      <c r="C7826" t="s">
        <v>28</v>
      </c>
      <c r="D7826" t="s">
        <v>21</v>
      </c>
      <c r="E7826">
        <f>VLOOKUP(TRIM(F7826),D_Produto!$A$2:$C$447,3,FALSE)</f>
        <v>164</v>
      </c>
      <c r="F7826" t="s">
        <v>1387</v>
      </c>
      <c r="G7826">
        <v>2</v>
      </c>
      <c r="H7826" t="s">
        <v>472</v>
      </c>
      <c r="I7826">
        <v>16.600000000000001</v>
      </c>
      <c r="J7826" s="4">
        <v>44840</v>
      </c>
      <c r="K7826" t="s">
        <v>24</v>
      </c>
      <c r="L7826">
        <v>10</v>
      </c>
      <c r="M7826">
        <v>144.6</v>
      </c>
    </row>
    <row r="7827" spans="1:13">
      <c r="A7827">
        <v>971</v>
      </c>
      <c r="B7827">
        <v>139</v>
      </c>
      <c r="C7827" t="s">
        <v>28</v>
      </c>
      <c r="D7827" t="s">
        <v>21</v>
      </c>
      <c r="E7827">
        <f>VLOOKUP(TRIM(F7827),D_Produto!$A$2:$C$447,3,FALSE)</f>
        <v>22</v>
      </c>
      <c r="F7827" t="s">
        <v>1339</v>
      </c>
      <c r="G7827">
        <v>1</v>
      </c>
      <c r="H7827" t="s">
        <v>108</v>
      </c>
      <c r="I7827">
        <v>5.2</v>
      </c>
      <c r="J7827" s="4">
        <v>44840</v>
      </c>
      <c r="K7827" t="s">
        <v>24</v>
      </c>
      <c r="L7827">
        <v>3.1</v>
      </c>
      <c r="M7827">
        <v>144.6</v>
      </c>
    </row>
    <row r="7828" spans="1:13">
      <c r="A7828">
        <v>971</v>
      </c>
      <c r="B7828">
        <v>139</v>
      </c>
      <c r="C7828" t="s">
        <v>28</v>
      </c>
      <c r="D7828" t="s">
        <v>21</v>
      </c>
      <c r="E7828">
        <f>VLOOKUP(TRIM(F7828),D_Produto!$A$2:$C$447,3,FALSE)</f>
        <v>95</v>
      </c>
      <c r="F7828" t="s">
        <v>960</v>
      </c>
      <c r="G7828">
        <v>1</v>
      </c>
      <c r="H7828" t="s">
        <v>32</v>
      </c>
      <c r="I7828">
        <v>4.9000000000000004</v>
      </c>
      <c r="J7828" s="4">
        <v>44840</v>
      </c>
      <c r="K7828" t="s">
        <v>24</v>
      </c>
      <c r="L7828">
        <v>3</v>
      </c>
      <c r="M7828">
        <v>144.6</v>
      </c>
    </row>
    <row r="7829" spans="1:13">
      <c r="A7829">
        <v>971</v>
      </c>
      <c r="B7829">
        <v>139</v>
      </c>
      <c r="C7829" t="s">
        <v>28</v>
      </c>
      <c r="D7829" t="s">
        <v>21</v>
      </c>
      <c r="E7829">
        <f>VLOOKUP(TRIM(F7829),D_Produto!$A$2:$C$447,3,FALSE)</f>
        <v>103</v>
      </c>
      <c r="F7829" t="s">
        <v>1283</v>
      </c>
      <c r="G7829">
        <v>1</v>
      </c>
      <c r="H7829" t="s">
        <v>32</v>
      </c>
      <c r="I7829">
        <v>5.6</v>
      </c>
      <c r="J7829" s="4">
        <v>44840</v>
      </c>
      <c r="K7829" t="s">
        <v>24</v>
      </c>
      <c r="L7829">
        <v>4</v>
      </c>
      <c r="M7829">
        <v>144.6</v>
      </c>
    </row>
    <row r="7830" spans="1:13">
      <c r="A7830">
        <v>971</v>
      </c>
      <c r="B7830">
        <v>139</v>
      </c>
      <c r="C7830" t="s">
        <v>28</v>
      </c>
      <c r="D7830" t="s">
        <v>21</v>
      </c>
      <c r="E7830">
        <f>VLOOKUP(TRIM(F7830),D_Produto!$A$2:$C$447,3,FALSE)</f>
        <v>256</v>
      </c>
      <c r="F7830" t="s">
        <v>844</v>
      </c>
      <c r="G7830">
        <v>1</v>
      </c>
      <c r="H7830" t="s">
        <v>593</v>
      </c>
      <c r="I7830">
        <v>5.8</v>
      </c>
      <c r="J7830" s="4">
        <v>44840</v>
      </c>
      <c r="K7830" t="s">
        <v>24</v>
      </c>
      <c r="L7830">
        <v>3.5</v>
      </c>
      <c r="M7830">
        <v>144.6</v>
      </c>
    </row>
    <row r="7831" spans="1:13">
      <c r="A7831">
        <v>971</v>
      </c>
      <c r="B7831">
        <v>139</v>
      </c>
      <c r="C7831" t="s">
        <v>28</v>
      </c>
      <c r="D7831" t="s">
        <v>21</v>
      </c>
      <c r="E7831">
        <f>VLOOKUP(TRIM(F7831),D_Produto!$A$2:$C$447,3,FALSE)</f>
        <v>25</v>
      </c>
      <c r="F7831" t="s">
        <v>1319</v>
      </c>
      <c r="G7831">
        <v>1</v>
      </c>
      <c r="H7831" t="s">
        <v>81</v>
      </c>
      <c r="I7831">
        <v>6.3</v>
      </c>
      <c r="J7831" s="4">
        <v>44840</v>
      </c>
      <c r="K7831" t="s">
        <v>24</v>
      </c>
      <c r="L7831">
        <v>3.8</v>
      </c>
      <c r="M7831">
        <v>144.6</v>
      </c>
    </row>
    <row r="7832" spans="1:13">
      <c r="A7832">
        <v>971</v>
      </c>
      <c r="B7832">
        <v>139</v>
      </c>
      <c r="C7832" t="s">
        <v>28</v>
      </c>
      <c r="D7832" t="s">
        <v>21</v>
      </c>
      <c r="E7832">
        <f>VLOOKUP(TRIM(F7832),D_Produto!$A$2:$C$447,3,FALSE)</f>
        <v>97</v>
      </c>
      <c r="F7832" t="s">
        <v>1409</v>
      </c>
      <c r="G7832">
        <v>1</v>
      </c>
      <c r="H7832" t="s">
        <v>52</v>
      </c>
      <c r="I7832">
        <v>24.7</v>
      </c>
      <c r="J7832" s="4">
        <v>44840</v>
      </c>
      <c r="K7832" t="s">
        <v>24</v>
      </c>
      <c r="L7832">
        <v>19</v>
      </c>
      <c r="M7832">
        <v>144.6</v>
      </c>
    </row>
    <row r="7833" spans="1:13">
      <c r="A7833">
        <v>971</v>
      </c>
      <c r="B7833">
        <v>139</v>
      </c>
      <c r="C7833" t="s">
        <v>28</v>
      </c>
      <c r="D7833" t="s">
        <v>21</v>
      </c>
      <c r="E7833">
        <f>VLOOKUP(TRIM(F7833),D_Produto!$A$2:$C$447,3,FALSE)</f>
        <v>171</v>
      </c>
      <c r="F7833" t="s">
        <v>1388</v>
      </c>
      <c r="G7833">
        <v>1</v>
      </c>
      <c r="H7833" t="s">
        <v>52</v>
      </c>
      <c r="I7833">
        <v>11.7</v>
      </c>
      <c r="J7833" s="4">
        <v>44840</v>
      </c>
      <c r="K7833" t="s">
        <v>24</v>
      </c>
      <c r="L7833">
        <v>9</v>
      </c>
      <c r="M7833">
        <v>144.6</v>
      </c>
    </row>
    <row r="7834" spans="1:13">
      <c r="A7834">
        <v>971</v>
      </c>
      <c r="B7834">
        <v>139</v>
      </c>
      <c r="C7834" t="s">
        <v>28</v>
      </c>
      <c r="D7834" t="s">
        <v>21</v>
      </c>
      <c r="E7834">
        <f>VLOOKUP(TRIM(F7834),D_Produto!$A$2:$C$447,3,FALSE)</f>
        <v>272</v>
      </c>
      <c r="F7834" t="s">
        <v>1410</v>
      </c>
      <c r="G7834">
        <v>1</v>
      </c>
      <c r="H7834" t="s">
        <v>32</v>
      </c>
      <c r="I7834">
        <v>58.9</v>
      </c>
      <c r="J7834" s="4">
        <v>44840</v>
      </c>
      <c r="K7834" t="s">
        <v>24</v>
      </c>
      <c r="L7834">
        <v>45.3</v>
      </c>
      <c r="M7834">
        <v>144.6</v>
      </c>
    </row>
    <row r="7835" spans="1:13">
      <c r="A7835">
        <v>971</v>
      </c>
      <c r="B7835">
        <v>139</v>
      </c>
      <c r="C7835" t="s">
        <v>28</v>
      </c>
      <c r="D7835" t="s">
        <v>21</v>
      </c>
      <c r="E7835">
        <f>VLOOKUP(TRIM(F7835),D_Produto!$A$2:$C$447,3,FALSE)</f>
        <v>192</v>
      </c>
      <c r="F7835" t="s">
        <v>1406</v>
      </c>
      <c r="G7835">
        <v>1</v>
      </c>
      <c r="H7835" t="s">
        <v>49</v>
      </c>
      <c r="I7835">
        <v>4.9000000000000004</v>
      </c>
      <c r="J7835" s="4">
        <v>44840</v>
      </c>
      <c r="K7835" t="s">
        <v>24</v>
      </c>
      <c r="L7835">
        <v>3</v>
      </c>
      <c r="M7835">
        <v>144.6</v>
      </c>
    </row>
    <row r="7836" spans="1:13">
      <c r="A7836">
        <v>972</v>
      </c>
      <c r="B7836">
        <v>193</v>
      </c>
      <c r="C7836" t="s">
        <v>18</v>
      </c>
      <c r="D7836" t="s">
        <v>46</v>
      </c>
      <c r="E7836">
        <f>VLOOKUP(TRIM(F7836),D_Produto!$A$2:$C$447,3,FALSE)</f>
        <v>56</v>
      </c>
      <c r="F7836" t="s">
        <v>434</v>
      </c>
      <c r="G7836">
        <v>1</v>
      </c>
      <c r="H7836" t="s">
        <v>26</v>
      </c>
      <c r="I7836">
        <v>7.4</v>
      </c>
      <c r="J7836" s="4">
        <v>44840</v>
      </c>
      <c r="K7836" t="s">
        <v>24</v>
      </c>
      <c r="L7836">
        <v>4.5</v>
      </c>
      <c r="M7836">
        <v>57.2</v>
      </c>
    </row>
    <row r="7837" spans="1:13">
      <c r="A7837">
        <v>972</v>
      </c>
      <c r="B7837">
        <v>193</v>
      </c>
      <c r="C7837" t="s">
        <v>18</v>
      </c>
      <c r="D7837" t="s">
        <v>46</v>
      </c>
      <c r="E7837">
        <f>VLOOKUP(TRIM(F7837),D_Produto!$A$2:$C$447,3,FALSE)</f>
        <v>22</v>
      </c>
      <c r="F7837" t="s">
        <v>1339</v>
      </c>
      <c r="G7837">
        <v>1</v>
      </c>
      <c r="H7837" t="s">
        <v>108</v>
      </c>
      <c r="I7837">
        <v>5.2</v>
      </c>
      <c r="J7837" s="4">
        <v>44840</v>
      </c>
      <c r="K7837" t="s">
        <v>24</v>
      </c>
      <c r="L7837">
        <v>3.1</v>
      </c>
      <c r="M7837">
        <v>57.2</v>
      </c>
    </row>
    <row r="7838" spans="1:13">
      <c r="A7838">
        <v>972</v>
      </c>
      <c r="B7838">
        <v>193</v>
      </c>
      <c r="C7838" t="s">
        <v>18</v>
      </c>
      <c r="D7838" t="s">
        <v>46</v>
      </c>
      <c r="E7838">
        <f>VLOOKUP(TRIM(F7838),D_Produto!$A$2:$C$447,3,FALSE)</f>
        <v>62</v>
      </c>
      <c r="F7838" t="s">
        <v>102</v>
      </c>
      <c r="G7838">
        <v>1</v>
      </c>
      <c r="H7838" t="s">
        <v>32</v>
      </c>
      <c r="I7838">
        <v>5.3</v>
      </c>
      <c r="J7838" s="4">
        <v>44840</v>
      </c>
      <c r="K7838" t="s">
        <v>24</v>
      </c>
      <c r="L7838">
        <v>3.25</v>
      </c>
      <c r="M7838">
        <v>57.2</v>
      </c>
    </row>
    <row r="7839" spans="1:13">
      <c r="A7839">
        <v>972</v>
      </c>
      <c r="B7839">
        <v>193</v>
      </c>
      <c r="C7839" t="s">
        <v>18</v>
      </c>
      <c r="D7839" t="s">
        <v>46</v>
      </c>
      <c r="E7839">
        <f>VLOOKUP(TRIM(F7839),D_Produto!$A$2:$C$447,3,FALSE)</f>
        <v>66</v>
      </c>
      <c r="F7839" t="s">
        <v>31</v>
      </c>
      <c r="G7839">
        <v>1</v>
      </c>
      <c r="H7839" t="s">
        <v>32</v>
      </c>
      <c r="I7839">
        <v>4.9000000000000004</v>
      </c>
      <c r="J7839" s="4">
        <v>44840</v>
      </c>
      <c r="K7839" t="s">
        <v>24</v>
      </c>
      <c r="L7839">
        <v>3</v>
      </c>
      <c r="M7839">
        <v>57.2</v>
      </c>
    </row>
    <row r="7840" spans="1:13">
      <c r="A7840">
        <v>972</v>
      </c>
      <c r="B7840">
        <v>193</v>
      </c>
      <c r="C7840" t="s">
        <v>18</v>
      </c>
      <c r="D7840" t="s">
        <v>46</v>
      </c>
      <c r="E7840">
        <f>VLOOKUP(TRIM(F7840),D_Produto!$A$2:$C$447,3,FALSE)</f>
        <v>95</v>
      </c>
      <c r="F7840" t="s">
        <v>960</v>
      </c>
      <c r="G7840">
        <v>1</v>
      </c>
      <c r="H7840" t="s">
        <v>32</v>
      </c>
      <c r="I7840">
        <v>4.9000000000000004</v>
      </c>
      <c r="J7840" s="4">
        <v>44840</v>
      </c>
      <c r="K7840" t="s">
        <v>24</v>
      </c>
      <c r="L7840">
        <v>3</v>
      </c>
      <c r="M7840">
        <v>57.2</v>
      </c>
    </row>
    <row r="7841" spans="1:13">
      <c r="A7841">
        <v>972</v>
      </c>
      <c r="B7841">
        <v>193</v>
      </c>
      <c r="C7841" t="s">
        <v>18</v>
      </c>
      <c r="D7841" t="s">
        <v>46</v>
      </c>
      <c r="E7841">
        <f>VLOOKUP(TRIM(F7841),D_Produto!$A$2:$C$447,3,FALSE)</f>
        <v>237</v>
      </c>
      <c r="F7841" t="s">
        <v>445</v>
      </c>
      <c r="G7841">
        <v>1</v>
      </c>
      <c r="H7841" t="s">
        <v>32</v>
      </c>
      <c r="I7841">
        <v>6.6</v>
      </c>
      <c r="J7841" s="4">
        <v>44840</v>
      </c>
      <c r="K7841" t="s">
        <v>24</v>
      </c>
      <c r="L7841">
        <v>4</v>
      </c>
      <c r="M7841">
        <v>57.2</v>
      </c>
    </row>
    <row r="7842" spans="1:13">
      <c r="A7842">
        <v>972</v>
      </c>
      <c r="B7842">
        <v>193</v>
      </c>
      <c r="C7842" t="s">
        <v>18</v>
      </c>
      <c r="D7842" t="s">
        <v>46</v>
      </c>
      <c r="E7842">
        <f>VLOOKUP(TRIM(F7842),D_Produto!$A$2:$C$447,3,FALSE)</f>
        <v>280</v>
      </c>
      <c r="F7842" t="s">
        <v>528</v>
      </c>
      <c r="G7842">
        <v>1</v>
      </c>
      <c r="H7842" t="s">
        <v>32</v>
      </c>
      <c r="I7842">
        <v>6.8</v>
      </c>
      <c r="J7842" s="4">
        <v>44840</v>
      </c>
      <c r="K7842" t="s">
        <v>24</v>
      </c>
      <c r="L7842">
        <v>4.0999999999999996</v>
      </c>
      <c r="M7842">
        <v>57.2</v>
      </c>
    </row>
    <row r="7843" spans="1:13">
      <c r="A7843">
        <v>972</v>
      </c>
      <c r="B7843">
        <v>193</v>
      </c>
      <c r="C7843" t="s">
        <v>18</v>
      </c>
      <c r="D7843" t="s">
        <v>46</v>
      </c>
      <c r="E7843">
        <f>VLOOKUP(TRIM(F7843),D_Produto!$A$2:$C$447,3,FALSE)</f>
        <v>25</v>
      </c>
      <c r="F7843" t="s">
        <v>1319</v>
      </c>
      <c r="G7843">
        <v>1</v>
      </c>
      <c r="H7843" t="s">
        <v>81</v>
      </c>
      <c r="I7843">
        <v>6.3</v>
      </c>
      <c r="J7843" s="4">
        <v>44840</v>
      </c>
      <c r="K7843" t="s">
        <v>24</v>
      </c>
      <c r="L7843">
        <v>3.8</v>
      </c>
      <c r="M7843">
        <v>57.2</v>
      </c>
    </row>
    <row r="7844" spans="1:13">
      <c r="A7844">
        <v>972</v>
      </c>
      <c r="B7844">
        <v>193</v>
      </c>
      <c r="C7844" t="s">
        <v>18</v>
      </c>
      <c r="D7844" t="s">
        <v>46</v>
      </c>
      <c r="E7844">
        <f>VLOOKUP(TRIM(F7844),D_Produto!$A$2:$C$447,3,FALSE)</f>
        <v>106</v>
      </c>
      <c r="F7844" t="s">
        <v>48</v>
      </c>
      <c r="G7844">
        <v>1</v>
      </c>
      <c r="H7844" t="s">
        <v>49</v>
      </c>
      <c r="I7844">
        <v>4.9000000000000004</v>
      </c>
      <c r="J7844" s="4">
        <v>44840</v>
      </c>
      <c r="K7844" t="s">
        <v>24</v>
      </c>
      <c r="L7844">
        <v>3</v>
      </c>
      <c r="M7844">
        <v>57.2</v>
      </c>
    </row>
    <row r="7845" spans="1:13">
      <c r="A7845">
        <v>972</v>
      </c>
      <c r="B7845">
        <v>193</v>
      </c>
      <c r="C7845" t="s">
        <v>18</v>
      </c>
      <c r="D7845" t="s">
        <v>46</v>
      </c>
      <c r="E7845">
        <f>VLOOKUP(TRIM(F7845),D_Produto!$A$2:$C$447,3,FALSE)</f>
        <v>118</v>
      </c>
      <c r="F7845" t="s">
        <v>117</v>
      </c>
      <c r="G7845">
        <v>1</v>
      </c>
      <c r="H7845" t="s">
        <v>49</v>
      </c>
      <c r="I7845">
        <v>4.9000000000000004</v>
      </c>
      <c r="J7845" s="4">
        <v>44840</v>
      </c>
      <c r="K7845" t="s">
        <v>50</v>
      </c>
      <c r="L7845">
        <v>3</v>
      </c>
      <c r="M7845">
        <v>57.2</v>
      </c>
    </row>
    <row r="7846" spans="1:13">
      <c r="A7846">
        <v>973</v>
      </c>
      <c r="B7846">
        <v>234</v>
      </c>
      <c r="C7846" t="s">
        <v>18</v>
      </c>
      <c r="D7846" t="s">
        <v>21</v>
      </c>
      <c r="E7846">
        <f>VLOOKUP(TRIM(F7846),D_Produto!$A$2:$C$447,3,FALSE)</f>
        <v>168</v>
      </c>
      <c r="F7846" t="s">
        <v>298</v>
      </c>
      <c r="G7846">
        <v>1</v>
      </c>
      <c r="H7846" t="s">
        <v>32</v>
      </c>
      <c r="I7846">
        <v>2.9</v>
      </c>
      <c r="J7846" s="4">
        <v>44840</v>
      </c>
      <c r="K7846" t="s">
        <v>24</v>
      </c>
      <c r="L7846">
        <v>1.75</v>
      </c>
      <c r="M7846">
        <v>51.2</v>
      </c>
    </row>
    <row r="7847" spans="1:13">
      <c r="A7847">
        <v>973</v>
      </c>
      <c r="B7847">
        <v>234</v>
      </c>
      <c r="C7847" t="s">
        <v>18</v>
      </c>
      <c r="D7847" t="s">
        <v>21</v>
      </c>
      <c r="E7847">
        <f>VLOOKUP(TRIM(F7847),D_Produto!$A$2:$C$447,3,FALSE)</f>
        <v>62</v>
      </c>
      <c r="F7847" t="s">
        <v>102</v>
      </c>
      <c r="G7847">
        <v>1</v>
      </c>
      <c r="H7847" t="s">
        <v>32</v>
      </c>
      <c r="I7847">
        <v>5.3</v>
      </c>
      <c r="J7847" s="4">
        <v>44840</v>
      </c>
      <c r="K7847" t="s">
        <v>24</v>
      </c>
      <c r="L7847">
        <v>3.25</v>
      </c>
      <c r="M7847">
        <v>51.2</v>
      </c>
    </row>
    <row r="7848" spans="1:13">
      <c r="A7848">
        <v>973</v>
      </c>
      <c r="B7848">
        <v>234</v>
      </c>
      <c r="C7848" t="s">
        <v>18</v>
      </c>
      <c r="D7848" t="s">
        <v>21</v>
      </c>
      <c r="E7848">
        <f>VLOOKUP(TRIM(F7848),D_Produto!$A$2:$C$447,3,FALSE)</f>
        <v>95</v>
      </c>
      <c r="F7848" t="s">
        <v>960</v>
      </c>
      <c r="G7848">
        <v>1</v>
      </c>
      <c r="H7848" t="s">
        <v>32</v>
      </c>
      <c r="I7848">
        <v>4.9000000000000004</v>
      </c>
      <c r="J7848" s="4">
        <v>44840</v>
      </c>
      <c r="K7848" t="s">
        <v>24</v>
      </c>
      <c r="L7848">
        <v>3</v>
      </c>
      <c r="M7848">
        <v>51.2</v>
      </c>
    </row>
    <row r="7849" spans="1:13">
      <c r="A7849">
        <v>973</v>
      </c>
      <c r="B7849">
        <v>234</v>
      </c>
      <c r="C7849" t="s">
        <v>18</v>
      </c>
      <c r="D7849" t="s">
        <v>21</v>
      </c>
      <c r="E7849">
        <f>VLOOKUP(TRIM(F7849),D_Produto!$A$2:$C$447,3,FALSE)</f>
        <v>27</v>
      </c>
      <c r="F7849" t="s">
        <v>92</v>
      </c>
      <c r="G7849">
        <v>1</v>
      </c>
      <c r="H7849" t="s">
        <v>77</v>
      </c>
      <c r="I7849">
        <v>5.8</v>
      </c>
      <c r="J7849" s="4">
        <v>44840</v>
      </c>
      <c r="K7849" t="s">
        <v>50</v>
      </c>
      <c r="L7849">
        <v>3.5</v>
      </c>
      <c r="M7849">
        <v>51.2</v>
      </c>
    </row>
    <row r="7850" spans="1:13">
      <c r="A7850">
        <v>973</v>
      </c>
      <c r="B7850">
        <v>234</v>
      </c>
      <c r="C7850" t="s">
        <v>18</v>
      </c>
      <c r="D7850" t="s">
        <v>21</v>
      </c>
      <c r="E7850">
        <f>VLOOKUP(TRIM(F7850),D_Produto!$A$2:$C$447,3,FALSE)</f>
        <v>29</v>
      </c>
      <c r="F7850" t="s">
        <v>723</v>
      </c>
      <c r="G7850">
        <v>1</v>
      </c>
      <c r="H7850" t="s">
        <v>77</v>
      </c>
      <c r="I7850">
        <v>4.2</v>
      </c>
      <c r="J7850" s="4">
        <v>44840</v>
      </c>
      <c r="K7850" t="s">
        <v>24</v>
      </c>
      <c r="L7850">
        <v>2.5</v>
      </c>
      <c r="M7850">
        <v>51.2</v>
      </c>
    </row>
    <row r="7851" spans="1:13">
      <c r="A7851">
        <v>973</v>
      </c>
      <c r="B7851">
        <v>234</v>
      </c>
      <c r="C7851" t="s">
        <v>18</v>
      </c>
      <c r="D7851" t="s">
        <v>21</v>
      </c>
      <c r="E7851">
        <f>VLOOKUP(TRIM(F7851),D_Produto!$A$2:$C$447,3,FALSE)</f>
        <v>118</v>
      </c>
      <c r="F7851" t="s">
        <v>117</v>
      </c>
      <c r="G7851">
        <v>1</v>
      </c>
      <c r="H7851" t="s">
        <v>49</v>
      </c>
      <c r="I7851">
        <v>4.9000000000000004</v>
      </c>
      <c r="J7851" s="4">
        <v>44840</v>
      </c>
      <c r="K7851" t="s">
        <v>50</v>
      </c>
      <c r="L7851">
        <v>3</v>
      </c>
      <c r="M7851">
        <v>51.2</v>
      </c>
    </row>
    <row r="7852" spans="1:13">
      <c r="A7852">
        <v>973</v>
      </c>
      <c r="B7852">
        <v>234</v>
      </c>
      <c r="C7852" t="s">
        <v>18</v>
      </c>
      <c r="D7852" t="s">
        <v>21</v>
      </c>
      <c r="E7852">
        <f>VLOOKUP(TRIM(F7852),D_Produto!$A$2:$C$447,3,FALSE)</f>
        <v>267</v>
      </c>
      <c r="F7852" t="s">
        <v>152</v>
      </c>
      <c r="G7852">
        <v>1</v>
      </c>
      <c r="H7852" t="s">
        <v>38</v>
      </c>
      <c r="I7852">
        <v>15.6</v>
      </c>
      <c r="J7852" s="4">
        <v>44840</v>
      </c>
      <c r="K7852" t="s">
        <v>24</v>
      </c>
      <c r="L7852">
        <v>12</v>
      </c>
      <c r="M7852">
        <v>51.2</v>
      </c>
    </row>
    <row r="7853" spans="1:13">
      <c r="A7853">
        <v>973</v>
      </c>
      <c r="B7853">
        <v>234</v>
      </c>
      <c r="C7853" t="s">
        <v>18</v>
      </c>
      <c r="D7853" t="s">
        <v>21</v>
      </c>
      <c r="E7853">
        <f>VLOOKUP(TRIM(F7853),D_Produto!$A$2:$C$447,3,FALSE)</f>
        <v>185</v>
      </c>
      <c r="F7853" t="s">
        <v>118</v>
      </c>
      <c r="G7853">
        <v>1</v>
      </c>
      <c r="H7853" t="s">
        <v>32</v>
      </c>
      <c r="I7853">
        <v>7.6</v>
      </c>
      <c r="J7853" s="4">
        <v>44840</v>
      </c>
      <c r="K7853" t="s">
        <v>24</v>
      </c>
      <c r="L7853">
        <v>5.8</v>
      </c>
      <c r="M7853">
        <v>51.2</v>
      </c>
    </row>
    <row r="7854" spans="1:13">
      <c r="A7854">
        <v>974</v>
      </c>
      <c r="B7854">
        <v>143</v>
      </c>
      <c r="C7854" t="s">
        <v>18</v>
      </c>
      <c r="D7854" t="s">
        <v>46</v>
      </c>
      <c r="E7854">
        <f>VLOOKUP(TRIM(F7854),D_Produto!$A$2:$C$447,3,FALSE)</f>
        <v>284</v>
      </c>
      <c r="F7854" t="s">
        <v>1279</v>
      </c>
      <c r="G7854">
        <v>1</v>
      </c>
      <c r="H7854" t="s">
        <v>38</v>
      </c>
      <c r="I7854">
        <v>6.5</v>
      </c>
      <c r="J7854" s="4">
        <v>44840</v>
      </c>
      <c r="K7854" t="s">
        <v>24</v>
      </c>
      <c r="L7854">
        <v>4</v>
      </c>
      <c r="M7854">
        <v>27.9</v>
      </c>
    </row>
    <row r="7855" spans="1:13">
      <c r="A7855">
        <v>974</v>
      </c>
      <c r="B7855">
        <v>143</v>
      </c>
      <c r="C7855" t="s">
        <v>18</v>
      </c>
      <c r="D7855" t="s">
        <v>46</v>
      </c>
      <c r="E7855">
        <f>VLOOKUP(TRIM(F7855),D_Produto!$A$2:$C$447,3,FALSE)</f>
        <v>76</v>
      </c>
      <c r="F7855" t="s">
        <v>1100</v>
      </c>
      <c r="G7855">
        <v>1</v>
      </c>
      <c r="H7855" t="s">
        <v>77</v>
      </c>
      <c r="I7855">
        <v>7.5</v>
      </c>
      <c r="J7855" s="4">
        <v>44840</v>
      </c>
      <c r="K7855" t="s">
        <v>50</v>
      </c>
      <c r="L7855">
        <v>4.5</v>
      </c>
      <c r="M7855">
        <v>27.9</v>
      </c>
    </row>
    <row r="7856" spans="1:13">
      <c r="A7856">
        <v>974</v>
      </c>
      <c r="B7856">
        <v>143</v>
      </c>
      <c r="C7856" t="s">
        <v>18</v>
      </c>
      <c r="D7856" t="s">
        <v>46</v>
      </c>
      <c r="E7856">
        <f>VLOOKUP(TRIM(F7856),D_Produto!$A$2:$C$447,3,FALSE)</f>
        <v>118</v>
      </c>
      <c r="F7856" t="s">
        <v>117</v>
      </c>
      <c r="G7856">
        <v>2</v>
      </c>
      <c r="H7856" t="s">
        <v>49</v>
      </c>
      <c r="I7856">
        <v>9.8000000000000007</v>
      </c>
      <c r="J7856" s="4">
        <v>44840</v>
      </c>
      <c r="K7856" t="s">
        <v>50</v>
      </c>
      <c r="L7856">
        <v>6</v>
      </c>
      <c r="M7856">
        <v>27.9</v>
      </c>
    </row>
    <row r="7857" spans="1:13">
      <c r="A7857">
        <v>974</v>
      </c>
      <c r="B7857">
        <v>143</v>
      </c>
      <c r="C7857" t="s">
        <v>18</v>
      </c>
      <c r="D7857" t="s">
        <v>46</v>
      </c>
      <c r="E7857">
        <f>VLOOKUP(TRIM(F7857),D_Produto!$A$2:$C$447,3,FALSE)</f>
        <v>153</v>
      </c>
      <c r="F7857" t="s">
        <v>251</v>
      </c>
      <c r="G7857">
        <v>1</v>
      </c>
      <c r="H7857" t="s">
        <v>49</v>
      </c>
      <c r="I7857">
        <v>4.0999999999999996</v>
      </c>
      <c r="J7857" s="4">
        <v>44840</v>
      </c>
      <c r="K7857" t="s">
        <v>50</v>
      </c>
      <c r="L7857">
        <v>2.5</v>
      </c>
      <c r="M7857">
        <v>27.9</v>
      </c>
    </row>
    <row r="7858" spans="1:13">
      <c r="A7858">
        <v>975</v>
      </c>
      <c r="B7858">
        <v>159</v>
      </c>
      <c r="C7858" t="s">
        <v>18</v>
      </c>
      <c r="D7858" t="s">
        <v>160</v>
      </c>
      <c r="E7858">
        <f>VLOOKUP(TRIM(F7858),D_Produto!$A$2:$C$447,3,FALSE)</f>
        <v>56</v>
      </c>
      <c r="F7858" t="s">
        <v>434</v>
      </c>
      <c r="G7858">
        <v>1</v>
      </c>
      <c r="H7858" t="s">
        <v>26</v>
      </c>
      <c r="I7858">
        <v>7.4</v>
      </c>
      <c r="J7858" s="4">
        <v>44841</v>
      </c>
      <c r="K7858" t="s">
        <v>24</v>
      </c>
      <c r="L7858">
        <v>4.5</v>
      </c>
      <c r="M7858">
        <v>70.400000000000006</v>
      </c>
    </row>
    <row r="7859" spans="1:13">
      <c r="A7859">
        <v>975</v>
      </c>
      <c r="B7859">
        <v>159</v>
      </c>
      <c r="C7859" t="s">
        <v>18</v>
      </c>
      <c r="D7859" t="s">
        <v>160</v>
      </c>
      <c r="E7859">
        <f>VLOOKUP(TRIM(F7859),D_Produto!$A$2:$C$447,3,FALSE)</f>
        <v>238</v>
      </c>
      <c r="F7859" t="s">
        <v>1340</v>
      </c>
      <c r="G7859">
        <v>1</v>
      </c>
      <c r="H7859" t="s">
        <v>32</v>
      </c>
      <c r="I7859">
        <v>11.5</v>
      </c>
      <c r="J7859" s="4">
        <v>44841</v>
      </c>
      <c r="K7859" t="s">
        <v>24</v>
      </c>
      <c r="L7859">
        <v>7</v>
      </c>
      <c r="M7859">
        <v>70.400000000000006</v>
      </c>
    </row>
    <row r="7860" spans="1:13">
      <c r="A7860">
        <v>975</v>
      </c>
      <c r="B7860">
        <v>159</v>
      </c>
      <c r="C7860" t="s">
        <v>18</v>
      </c>
      <c r="D7860" t="s">
        <v>160</v>
      </c>
      <c r="E7860">
        <f>VLOOKUP(TRIM(F7860),D_Produto!$A$2:$C$447,3,FALSE)</f>
        <v>4</v>
      </c>
      <c r="F7860" t="s">
        <v>917</v>
      </c>
      <c r="G7860">
        <v>1</v>
      </c>
      <c r="H7860" t="s">
        <v>108</v>
      </c>
      <c r="I7860">
        <v>9.9</v>
      </c>
      <c r="J7860" s="4">
        <v>44841</v>
      </c>
      <c r="K7860" t="s">
        <v>24</v>
      </c>
      <c r="L7860">
        <v>6</v>
      </c>
      <c r="M7860">
        <v>70.400000000000006</v>
      </c>
    </row>
    <row r="7861" spans="1:13">
      <c r="A7861">
        <v>975</v>
      </c>
      <c r="B7861">
        <v>159</v>
      </c>
      <c r="C7861" t="s">
        <v>18</v>
      </c>
      <c r="D7861" t="s">
        <v>160</v>
      </c>
      <c r="E7861">
        <f>VLOOKUP(TRIM(F7861),D_Produto!$A$2:$C$447,3,FALSE)</f>
        <v>22</v>
      </c>
      <c r="F7861" t="s">
        <v>1339</v>
      </c>
      <c r="G7861">
        <v>1</v>
      </c>
      <c r="H7861" t="s">
        <v>108</v>
      </c>
      <c r="I7861">
        <v>5.2</v>
      </c>
      <c r="J7861" s="4">
        <v>44841</v>
      </c>
      <c r="K7861" t="s">
        <v>24</v>
      </c>
      <c r="L7861">
        <v>3.1</v>
      </c>
      <c r="M7861">
        <v>70.400000000000006</v>
      </c>
    </row>
    <row r="7862" spans="1:13">
      <c r="A7862">
        <v>975</v>
      </c>
      <c r="B7862">
        <v>159</v>
      </c>
      <c r="C7862" t="s">
        <v>18</v>
      </c>
      <c r="D7862" t="s">
        <v>160</v>
      </c>
      <c r="E7862">
        <f>VLOOKUP(TRIM(F7862),D_Produto!$A$2:$C$447,3,FALSE)</f>
        <v>103</v>
      </c>
      <c r="F7862" t="s">
        <v>1283</v>
      </c>
      <c r="G7862">
        <v>1</v>
      </c>
      <c r="H7862" t="s">
        <v>32</v>
      </c>
      <c r="I7862">
        <v>5.6</v>
      </c>
      <c r="J7862" s="4">
        <v>44841</v>
      </c>
      <c r="K7862" t="s">
        <v>24</v>
      </c>
      <c r="L7862">
        <v>4</v>
      </c>
      <c r="M7862">
        <v>70.400000000000006</v>
      </c>
    </row>
    <row r="7863" spans="1:13">
      <c r="A7863">
        <v>975</v>
      </c>
      <c r="B7863">
        <v>159</v>
      </c>
      <c r="C7863" t="s">
        <v>18</v>
      </c>
      <c r="D7863" t="s">
        <v>160</v>
      </c>
      <c r="E7863">
        <f>VLOOKUP(TRIM(F7863),D_Produto!$A$2:$C$447,3,FALSE)</f>
        <v>280</v>
      </c>
      <c r="F7863" t="s">
        <v>528</v>
      </c>
      <c r="G7863">
        <v>1</v>
      </c>
      <c r="H7863" t="s">
        <v>32</v>
      </c>
      <c r="I7863">
        <v>6.8</v>
      </c>
      <c r="J7863" s="4">
        <v>44841</v>
      </c>
      <c r="K7863" t="s">
        <v>24</v>
      </c>
      <c r="L7863">
        <v>4.0999999999999996</v>
      </c>
      <c r="M7863">
        <v>70.400000000000006</v>
      </c>
    </row>
    <row r="7864" spans="1:13">
      <c r="A7864">
        <v>975</v>
      </c>
      <c r="B7864">
        <v>159</v>
      </c>
      <c r="C7864" t="s">
        <v>18</v>
      </c>
      <c r="D7864" t="s">
        <v>160</v>
      </c>
      <c r="E7864">
        <f>VLOOKUP(TRIM(F7864),D_Produto!$A$2:$C$447,3,FALSE)</f>
        <v>29</v>
      </c>
      <c r="F7864" t="s">
        <v>723</v>
      </c>
      <c r="G7864">
        <v>1</v>
      </c>
      <c r="H7864" t="s">
        <v>77</v>
      </c>
      <c r="I7864">
        <v>4.2</v>
      </c>
      <c r="J7864" s="4">
        <v>44841</v>
      </c>
      <c r="K7864" t="s">
        <v>24</v>
      </c>
      <c r="L7864">
        <v>2.5</v>
      </c>
      <c r="M7864">
        <v>70.400000000000006</v>
      </c>
    </row>
    <row r="7865" spans="1:13">
      <c r="A7865">
        <v>975</v>
      </c>
      <c r="B7865">
        <v>159</v>
      </c>
      <c r="C7865" t="s">
        <v>18</v>
      </c>
      <c r="D7865" t="s">
        <v>160</v>
      </c>
      <c r="E7865">
        <f>VLOOKUP(TRIM(F7865),D_Produto!$A$2:$C$447,3,FALSE)</f>
        <v>76</v>
      </c>
      <c r="F7865" t="s">
        <v>1100</v>
      </c>
      <c r="G7865">
        <v>1</v>
      </c>
      <c r="H7865" t="s">
        <v>77</v>
      </c>
      <c r="I7865">
        <v>7.5</v>
      </c>
      <c r="J7865" s="4">
        <v>44841</v>
      </c>
      <c r="K7865" t="s">
        <v>50</v>
      </c>
      <c r="L7865">
        <v>4.5</v>
      </c>
      <c r="M7865">
        <v>70.400000000000006</v>
      </c>
    </row>
    <row r="7866" spans="1:13">
      <c r="A7866">
        <v>975</v>
      </c>
      <c r="B7866">
        <v>159</v>
      </c>
      <c r="C7866" t="s">
        <v>18</v>
      </c>
      <c r="D7866" t="s">
        <v>160</v>
      </c>
      <c r="E7866">
        <f>VLOOKUP(TRIM(F7866),D_Produto!$A$2:$C$447,3,FALSE)</f>
        <v>118</v>
      </c>
      <c r="F7866" t="s">
        <v>117</v>
      </c>
      <c r="G7866">
        <v>1</v>
      </c>
      <c r="H7866" t="s">
        <v>49</v>
      </c>
      <c r="I7866">
        <v>4.9000000000000004</v>
      </c>
      <c r="J7866" s="4">
        <v>44841</v>
      </c>
      <c r="K7866" t="s">
        <v>50</v>
      </c>
      <c r="L7866">
        <v>3</v>
      </c>
      <c r="M7866">
        <v>70.400000000000006</v>
      </c>
    </row>
    <row r="7867" spans="1:13">
      <c r="A7867">
        <v>975</v>
      </c>
      <c r="B7867">
        <v>159</v>
      </c>
      <c r="C7867" t="s">
        <v>18</v>
      </c>
      <c r="D7867" t="s">
        <v>160</v>
      </c>
      <c r="E7867">
        <f>VLOOKUP(TRIM(F7867),D_Produto!$A$2:$C$447,3,FALSE)</f>
        <v>260</v>
      </c>
      <c r="F7867" t="s">
        <v>76</v>
      </c>
      <c r="G7867">
        <v>1</v>
      </c>
      <c r="H7867" t="s">
        <v>593</v>
      </c>
      <c r="I7867">
        <v>7.4</v>
      </c>
      <c r="J7867" s="4">
        <v>44841</v>
      </c>
      <c r="K7867" t="s">
        <v>50</v>
      </c>
      <c r="L7867">
        <v>4.5</v>
      </c>
      <c r="M7867">
        <v>70.400000000000006</v>
      </c>
    </row>
    <row r="7868" spans="1:13">
      <c r="A7868">
        <v>976</v>
      </c>
      <c r="B7868">
        <v>45</v>
      </c>
      <c r="C7868" t="s">
        <v>28</v>
      </c>
      <c r="D7868" t="s">
        <v>21</v>
      </c>
      <c r="E7868">
        <f>VLOOKUP(TRIM(F7868),D_Produto!$A$2:$C$447,3,FALSE)</f>
        <v>168</v>
      </c>
      <c r="F7868" t="s">
        <v>298</v>
      </c>
      <c r="G7868">
        <v>1</v>
      </c>
      <c r="H7868" t="s">
        <v>32</v>
      </c>
      <c r="I7868">
        <v>2.9</v>
      </c>
      <c r="J7868" s="4">
        <v>44841</v>
      </c>
      <c r="K7868" t="s">
        <v>24</v>
      </c>
      <c r="L7868">
        <v>1.75</v>
      </c>
      <c r="M7868">
        <v>149.5</v>
      </c>
    </row>
    <row r="7869" spans="1:13">
      <c r="A7869">
        <v>976</v>
      </c>
      <c r="B7869">
        <v>45</v>
      </c>
      <c r="C7869" t="s">
        <v>28</v>
      </c>
      <c r="D7869" t="s">
        <v>21</v>
      </c>
      <c r="E7869">
        <f>VLOOKUP(TRIM(F7869),D_Produto!$A$2:$C$447,3,FALSE)</f>
        <v>22</v>
      </c>
      <c r="F7869" t="s">
        <v>1339</v>
      </c>
      <c r="G7869">
        <v>1</v>
      </c>
      <c r="H7869" t="s">
        <v>108</v>
      </c>
      <c r="I7869">
        <v>5.2</v>
      </c>
      <c r="J7869" s="4">
        <v>44841</v>
      </c>
      <c r="K7869" t="s">
        <v>24</v>
      </c>
      <c r="L7869">
        <v>3.1</v>
      </c>
      <c r="M7869">
        <v>149.5</v>
      </c>
    </row>
    <row r="7870" spans="1:13">
      <c r="A7870">
        <v>976</v>
      </c>
      <c r="B7870">
        <v>45</v>
      </c>
      <c r="C7870" t="s">
        <v>28</v>
      </c>
      <c r="D7870" t="s">
        <v>21</v>
      </c>
      <c r="E7870">
        <f>VLOOKUP(TRIM(F7870),D_Produto!$A$2:$C$447,3,FALSE)</f>
        <v>91</v>
      </c>
      <c r="F7870" t="s">
        <v>918</v>
      </c>
      <c r="G7870">
        <v>1</v>
      </c>
      <c r="H7870" t="s">
        <v>32</v>
      </c>
      <c r="I7870">
        <v>7.8</v>
      </c>
      <c r="J7870" s="4">
        <v>44841</v>
      </c>
      <c r="K7870" t="s">
        <v>24</v>
      </c>
      <c r="L7870">
        <v>4.75</v>
      </c>
      <c r="M7870">
        <v>149.5</v>
      </c>
    </row>
    <row r="7871" spans="1:13">
      <c r="A7871">
        <v>976</v>
      </c>
      <c r="B7871">
        <v>45</v>
      </c>
      <c r="C7871" t="s">
        <v>28</v>
      </c>
      <c r="D7871" t="s">
        <v>21</v>
      </c>
      <c r="E7871">
        <f>VLOOKUP(TRIM(F7871),D_Produto!$A$2:$C$447,3,FALSE)</f>
        <v>93</v>
      </c>
      <c r="F7871" t="s">
        <v>1150</v>
      </c>
      <c r="G7871">
        <v>1</v>
      </c>
      <c r="H7871" t="s">
        <v>32</v>
      </c>
      <c r="I7871">
        <v>11.6</v>
      </c>
      <c r="J7871" s="4">
        <v>44841</v>
      </c>
      <c r="K7871" t="s">
        <v>24</v>
      </c>
      <c r="L7871">
        <v>7</v>
      </c>
      <c r="M7871">
        <v>149.5</v>
      </c>
    </row>
    <row r="7872" spans="1:13">
      <c r="A7872">
        <v>976</v>
      </c>
      <c r="B7872">
        <v>45</v>
      </c>
      <c r="C7872" t="s">
        <v>28</v>
      </c>
      <c r="D7872" t="s">
        <v>21</v>
      </c>
      <c r="E7872">
        <f>VLOOKUP(TRIM(F7872),D_Produto!$A$2:$C$447,3,FALSE)</f>
        <v>280</v>
      </c>
      <c r="F7872" t="s">
        <v>528</v>
      </c>
      <c r="G7872">
        <v>2</v>
      </c>
      <c r="H7872" t="s">
        <v>32</v>
      </c>
      <c r="I7872">
        <v>13.6</v>
      </c>
      <c r="J7872" s="4">
        <v>44841</v>
      </c>
      <c r="K7872" t="s">
        <v>24</v>
      </c>
      <c r="L7872">
        <v>8.1999999999999993</v>
      </c>
      <c r="M7872">
        <v>149.5</v>
      </c>
    </row>
    <row r="7873" spans="1:13">
      <c r="A7873">
        <v>976</v>
      </c>
      <c r="B7873">
        <v>45</v>
      </c>
      <c r="C7873" t="s">
        <v>28</v>
      </c>
      <c r="D7873" t="s">
        <v>21</v>
      </c>
      <c r="E7873">
        <f>VLOOKUP(TRIM(F7873),D_Produto!$A$2:$C$447,3,FALSE)</f>
        <v>31</v>
      </c>
      <c r="F7873" t="s">
        <v>1382</v>
      </c>
      <c r="G7873">
        <v>1</v>
      </c>
      <c r="H7873" t="s">
        <v>77</v>
      </c>
      <c r="I7873">
        <v>4.2</v>
      </c>
      <c r="J7873" s="4">
        <v>44841</v>
      </c>
      <c r="K7873" t="s">
        <v>24</v>
      </c>
      <c r="L7873">
        <v>2.5</v>
      </c>
      <c r="M7873">
        <v>149.5</v>
      </c>
    </row>
    <row r="7874" spans="1:13">
      <c r="A7874">
        <v>976</v>
      </c>
      <c r="B7874">
        <v>45</v>
      </c>
      <c r="C7874" t="s">
        <v>28</v>
      </c>
      <c r="D7874" t="s">
        <v>21</v>
      </c>
      <c r="E7874">
        <f>VLOOKUP(TRIM(F7874),D_Produto!$A$2:$C$447,3,FALSE)</f>
        <v>99</v>
      </c>
      <c r="F7874" t="s">
        <v>1346</v>
      </c>
      <c r="G7874">
        <v>1</v>
      </c>
      <c r="H7874" t="s">
        <v>49</v>
      </c>
      <c r="I7874">
        <v>5.6</v>
      </c>
      <c r="J7874" s="4">
        <v>44841</v>
      </c>
      <c r="K7874" t="s">
        <v>50</v>
      </c>
      <c r="L7874">
        <v>3.5</v>
      </c>
      <c r="M7874">
        <v>149.5</v>
      </c>
    </row>
    <row r="7875" spans="1:13">
      <c r="A7875">
        <v>976</v>
      </c>
      <c r="B7875">
        <v>45</v>
      </c>
      <c r="C7875" t="s">
        <v>28</v>
      </c>
      <c r="D7875" t="s">
        <v>21</v>
      </c>
      <c r="E7875">
        <f>VLOOKUP(TRIM(F7875),D_Produto!$A$2:$C$447,3,FALSE)</f>
        <v>81</v>
      </c>
      <c r="F7875" t="s">
        <v>1413</v>
      </c>
      <c r="G7875">
        <v>1</v>
      </c>
      <c r="H7875" t="s">
        <v>52</v>
      </c>
      <c r="I7875">
        <v>36.4</v>
      </c>
      <c r="J7875" s="4">
        <v>44841</v>
      </c>
      <c r="K7875" t="s">
        <v>24</v>
      </c>
      <c r="L7875">
        <v>28</v>
      </c>
      <c r="M7875">
        <v>149.5</v>
      </c>
    </row>
    <row r="7876" spans="1:13">
      <c r="A7876">
        <v>976</v>
      </c>
      <c r="B7876">
        <v>45</v>
      </c>
      <c r="C7876" t="s">
        <v>28</v>
      </c>
      <c r="D7876" t="s">
        <v>21</v>
      </c>
      <c r="E7876">
        <f>VLOOKUP(TRIM(F7876),D_Produto!$A$2:$C$447,3,FALSE)</f>
        <v>171</v>
      </c>
      <c r="F7876" t="s">
        <v>1388</v>
      </c>
      <c r="G7876">
        <v>2</v>
      </c>
      <c r="H7876" t="s">
        <v>52</v>
      </c>
      <c r="I7876">
        <v>23.4</v>
      </c>
      <c r="J7876" s="4">
        <v>44841</v>
      </c>
      <c r="K7876" t="s">
        <v>24</v>
      </c>
      <c r="L7876">
        <v>18</v>
      </c>
      <c r="M7876">
        <v>149.5</v>
      </c>
    </row>
    <row r="7877" spans="1:13">
      <c r="A7877">
        <v>976</v>
      </c>
      <c r="B7877">
        <v>45</v>
      </c>
      <c r="C7877" t="s">
        <v>28</v>
      </c>
      <c r="D7877" t="s">
        <v>21</v>
      </c>
      <c r="E7877">
        <f>VLOOKUP(TRIM(F7877),D_Produto!$A$2:$C$447,3,FALSE)</f>
        <v>293</v>
      </c>
      <c r="F7877" t="s">
        <v>932</v>
      </c>
      <c r="G7877">
        <v>1</v>
      </c>
      <c r="H7877" t="s">
        <v>933</v>
      </c>
      <c r="I7877">
        <v>25.4</v>
      </c>
      <c r="J7877" s="4">
        <v>44841</v>
      </c>
      <c r="K7877" t="s">
        <v>24</v>
      </c>
      <c r="L7877">
        <v>19.5</v>
      </c>
      <c r="M7877">
        <v>149.5</v>
      </c>
    </row>
    <row r="7878" spans="1:13">
      <c r="A7878">
        <v>976</v>
      </c>
      <c r="B7878">
        <v>45</v>
      </c>
      <c r="C7878" t="s">
        <v>28</v>
      </c>
      <c r="D7878" t="s">
        <v>21</v>
      </c>
      <c r="E7878">
        <f>VLOOKUP(TRIM(F7878),D_Produto!$A$2:$C$447,3,FALSE)</f>
        <v>143</v>
      </c>
      <c r="F7878" t="s">
        <v>1133</v>
      </c>
      <c r="G7878">
        <v>1</v>
      </c>
      <c r="H7878" t="s">
        <v>38</v>
      </c>
      <c r="I7878">
        <v>5.8</v>
      </c>
      <c r="J7878" s="4">
        <v>44841</v>
      </c>
      <c r="K7878" t="s">
        <v>24</v>
      </c>
      <c r="L7878">
        <v>4</v>
      </c>
      <c r="M7878">
        <v>149.5</v>
      </c>
    </row>
    <row r="7879" spans="1:13">
      <c r="A7879">
        <v>976</v>
      </c>
      <c r="B7879">
        <v>45</v>
      </c>
      <c r="C7879" t="s">
        <v>28</v>
      </c>
      <c r="D7879" t="s">
        <v>21</v>
      </c>
      <c r="E7879">
        <f>VLOOKUP(TRIM(F7879),D_Produto!$A$2:$C$447,3,FALSE)</f>
        <v>185</v>
      </c>
      <c r="F7879" t="s">
        <v>118</v>
      </c>
      <c r="G7879">
        <v>1</v>
      </c>
      <c r="H7879" t="s">
        <v>32</v>
      </c>
      <c r="I7879">
        <v>7.6</v>
      </c>
      <c r="J7879" s="4">
        <v>44841</v>
      </c>
      <c r="K7879" t="s">
        <v>24</v>
      </c>
      <c r="L7879">
        <v>5.8</v>
      </c>
      <c r="M7879">
        <v>149.5</v>
      </c>
    </row>
    <row r="7880" spans="1:13">
      <c r="A7880">
        <v>977</v>
      </c>
      <c r="B7880">
        <v>47</v>
      </c>
      <c r="C7880" t="s">
        <v>18</v>
      </c>
      <c r="D7880" t="s">
        <v>21</v>
      </c>
      <c r="E7880">
        <f>VLOOKUP(TRIM(F7880),D_Produto!$A$2:$C$447,3,FALSE)</f>
        <v>58</v>
      </c>
      <c r="F7880" t="s">
        <v>648</v>
      </c>
      <c r="G7880">
        <v>2</v>
      </c>
      <c r="H7880" t="s">
        <v>26</v>
      </c>
      <c r="I7880">
        <v>17</v>
      </c>
      <c r="J7880" s="4">
        <v>44841</v>
      </c>
      <c r="K7880" t="s">
        <v>24</v>
      </c>
      <c r="L7880">
        <v>10.4</v>
      </c>
      <c r="M7880">
        <v>68.3</v>
      </c>
    </row>
    <row r="7881" spans="1:13">
      <c r="A7881">
        <v>977</v>
      </c>
      <c r="B7881">
        <v>47</v>
      </c>
      <c r="C7881" t="s">
        <v>18</v>
      </c>
      <c r="D7881" t="s">
        <v>21</v>
      </c>
      <c r="E7881">
        <f>VLOOKUP(TRIM(F7881),D_Produto!$A$2:$C$447,3,FALSE)</f>
        <v>15</v>
      </c>
      <c r="F7881" t="s">
        <v>831</v>
      </c>
      <c r="G7881">
        <v>1</v>
      </c>
      <c r="H7881" t="s">
        <v>472</v>
      </c>
      <c r="I7881">
        <v>9.1</v>
      </c>
      <c r="J7881" s="4">
        <v>44841</v>
      </c>
      <c r="K7881" t="s">
        <v>24</v>
      </c>
      <c r="L7881">
        <v>5.5</v>
      </c>
      <c r="M7881">
        <v>68.3</v>
      </c>
    </row>
    <row r="7882" spans="1:13">
      <c r="A7882">
        <v>977</v>
      </c>
      <c r="B7882">
        <v>47</v>
      </c>
      <c r="C7882" t="s">
        <v>18</v>
      </c>
      <c r="D7882" t="s">
        <v>21</v>
      </c>
      <c r="E7882">
        <f>VLOOKUP(TRIM(F7882),D_Produto!$A$2:$C$447,3,FALSE)</f>
        <v>280</v>
      </c>
      <c r="F7882" t="s">
        <v>528</v>
      </c>
      <c r="G7882">
        <v>2</v>
      </c>
      <c r="H7882" t="s">
        <v>32</v>
      </c>
      <c r="I7882">
        <v>13.6</v>
      </c>
      <c r="J7882" s="4">
        <v>44841</v>
      </c>
      <c r="K7882" t="s">
        <v>24</v>
      </c>
      <c r="L7882">
        <v>8.1999999999999993</v>
      </c>
      <c r="M7882">
        <v>68.3</v>
      </c>
    </row>
    <row r="7883" spans="1:13">
      <c r="A7883">
        <v>977</v>
      </c>
      <c r="B7883">
        <v>47</v>
      </c>
      <c r="C7883" t="s">
        <v>18</v>
      </c>
      <c r="D7883" t="s">
        <v>21</v>
      </c>
      <c r="E7883">
        <f>VLOOKUP(TRIM(F7883),D_Produto!$A$2:$C$447,3,FALSE)</f>
        <v>29</v>
      </c>
      <c r="F7883" t="s">
        <v>723</v>
      </c>
      <c r="G7883">
        <v>1</v>
      </c>
      <c r="H7883" t="s">
        <v>77</v>
      </c>
      <c r="I7883">
        <v>4.2</v>
      </c>
      <c r="J7883" s="4">
        <v>44841</v>
      </c>
      <c r="K7883" t="s">
        <v>24</v>
      </c>
      <c r="L7883">
        <v>2.5</v>
      </c>
      <c r="M7883">
        <v>68.3</v>
      </c>
    </row>
    <row r="7884" spans="1:13">
      <c r="A7884">
        <v>977</v>
      </c>
      <c r="B7884">
        <v>47</v>
      </c>
      <c r="C7884" t="s">
        <v>18</v>
      </c>
      <c r="D7884" t="s">
        <v>21</v>
      </c>
      <c r="E7884">
        <f>VLOOKUP(TRIM(F7884),D_Produto!$A$2:$C$447,3,FALSE)</f>
        <v>129</v>
      </c>
      <c r="F7884" t="s">
        <v>241</v>
      </c>
      <c r="G7884">
        <v>2</v>
      </c>
      <c r="H7884" t="s">
        <v>32</v>
      </c>
      <c r="I7884">
        <v>24.4</v>
      </c>
      <c r="J7884" s="4">
        <v>44841</v>
      </c>
      <c r="K7884" t="s">
        <v>24</v>
      </c>
      <c r="L7884">
        <v>18</v>
      </c>
      <c r="M7884">
        <v>68.3</v>
      </c>
    </row>
    <row r="7885" spans="1:13">
      <c r="A7885">
        <v>978</v>
      </c>
      <c r="B7885">
        <v>240</v>
      </c>
      <c r="C7885" t="s">
        <v>28</v>
      </c>
      <c r="D7885" t="s">
        <v>21</v>
      </c>
      <c r="E7885">
        <f>VLOOKUP(TRIM(F7885),D_Produto!$A$2:$C$447,3,FALSE)</f>
        <v>176</v>
      </c>
      <c r="F7885" t="s">
        <v>958</v>
      </c>
      <c r="G7885">
        <v>1</v>
      </c>
      <c r="H7885" t="s">
        <v>32</v>
      </c>
      <c r="I7885">
        <v>11.9</v>
      </c>
      <c r="J7885" s="4">
        <v>44841</v>
      </c>
      <c r="K7885" t="s">
        <v>24</v>
      </c>
      <c r="L7885">
        <v>7.25</v>
      </c>
      <c r="M7885">
        <v>71.599999999999994</v>
      </c>
    </row>
    <row r="7886" spans="1:13">
      <c r="A7886">
        <v>978</v>
      </c>
      <c r="B7886">
        <v>240</v>
      </c>
      <c r="C7886" t="s">
        <v>28</v>
      </c>
      <c r="D7886" t="s">
        <v>21</v>
      </c>
      <c r="E7886">
        <f>VLOOKUP(TRIM(F7886),D_Produto!$A$2:$C$447,3,FALSE)</f>
        <v>238</v>
      </c>
      <c r="F7886" t="s">
        <v>1340</v>
      </c>
      <c r="G7886">
        <v>1</v>
      </c>
      <c r="H7886" t="s">
        <v>32</v>
      </c>
      <c r="I7886">
        <v>11.5</v>
      </c>
      <c r="J7886" s="4">
        <v>44841</v>
      </c>
      <c r="K7886" t="s">
        <v>24</v>
      </c>
      <c r="L7886">
        <v>7</v>
      </c>
      <c r="M7886">
        <v>71.599999999999994</v>
      </c>
    </row>
    <row r="7887" spans="1:13">
      <c r="A7887">
        <v>978</v>
      </c>
      <c r="B7887">
        <v>240</v>
      </c>
      <c r="C7887" t="s">
        <v>28</v>
      </c>
      <c r="D7887" t="s">
        <v>21</v>
      </c>
      <c r="E7887">
        <f>VLOOKUP(TRIM(F7887),D_Produto!$A$2:$C$447,3,FALSE)</f>
        <v>60</v>
      </c>
      <c r="F7887" t="s">
        <v>1293</v>
      </c>
      <c r="G7887">
        <v>2</v>
      </c>
      <c r="H7887" t="s">
        <v>32</v>
      </c>
      <c r="I7887">
        <v>5.8</v>
      </c>
      <c r="J7887" s="4">
        <v>44841</v>
      </c>
      <c r="K7887" t="s">
        <v>24</v>
      </c>
      <c r="L7887">
        <v>3.5</v>
      </c>
      <c r="M7887">
        <v>71.599999999999994</v>
      </c>
    </row>
    <row r="7888" spans="1:13">
      <c r="A7888">
        <v>978</v>
      </c>
      <c r="B7888">
        <v>240</v>
      </c>
      <c r="C7888" t="s">
        <v>28</v>
      </c>
      <c r="D7888" t="s">
        <v>21</v>
      </c>
      <c r="E7888">
        <f>VLOOKUP(TRIM(F7888),D_Produto!$A$2:$C$447,3,FALSE)</f>
        <v>280</v>
      </c>
      <c r="F7888" t="s">
        <v>528</v>
      </c>
      <c r="G7888">
        <v>1</v>
      </c>
      <c r="H7888" t="s">
        <v>32</v>
      </c>
      <c r="I7888">
        <v>6.8</v>
      </c>
      <c r="J7888" s="4">
        <v>44841</v>
      </c>
      <c r="K7888" t="s">
        <v>24</v>
      </c>
      <c r="L7888">
        <v>4.0999999999999996</v>
      </c>
      <c r="M7888">
        <v>71.599999999999994</v>
      </c>
    </row>
    <row r="7889" spans="1:13">
      <c r="A7889">
        <v>978</v>
      </c>
      <c r="B7889">
        <v>240</v>
      </c>
      <c r="C7889" t="s">
        <v>28</v>
      </c>
      <c r="D7889" t="s">
        <v>21</v>
      </c>
      <c r="E7889">
        <f>VLOOKUP(TRIM(F7889),D_Produto!$A$2:$C$447,3,FALSE)</f>
        <v>284</v>
      </c>
      <c r="F7889" t="s">
        <v>1279</v>
      </c>
      <c r="G7889">
        <v>1</v>
      </c>
      <c r="H7889" t="s">
        <v>38</v>
      </c>
      <c r="I7889">
        <v>6.5</v>
      </c>
      <c r="J7889" s="4">
        <v>44841</v>
      </c>
      <c r="K7889" t="s">
        <v>24</v>
      </c>
      <c r="L7889">
        <v>4</v>
      </c>
      <c r="M7889">
        <v>71.599999999999994</v>
      </c>
    </row>
    <row r="7890" spans="1:13">
      <c r="A7890">
        <v>978</v>
      </c>
      <c r="B7890">
        <v>240</v>
      </c>
      <c r="C7890" t="s">
        <v>28</v>
      </c>
      <c r="D7890" t="s">
        <v>21</v>
      </c>
      <c r="E7890">
        <f>VLOOKUP(TRIM(F7890),D_Produto!$A$2:$C$447,3,FALSE)</f>
        <v>40</v>
      </c>
      <c r="F7890" t="s">
        <v>1295</v>
      </c>
      <c r="G7890">
        <v>1</v>
      </c>
      <c r="H7890" t="s">
        <v>81</v>
      </c>
      <c r="I7890">
        <v>9.1</v>
      </c>
      <c r="J7890" s="4">
        <v>44841</v>
      </c>
      <c r="K7890" t="s">
        <v>24</v>
      </c>
      <c r="L7890">
        <v>5.5</v>
      </c>
      <c r="M7890">
        <v>71.599999999999994</v>
      </c>
    </row>
    <row r="7891" spans="1:13">
      <c r="A7891">
        <v>978</v>
      </c>
      <c r="B7891">
        <v>240</v>
      </c>
      <c r="C7891" t="s">
        <v>28</v>
      </c>
      <c r="D7891" t="s">
        <v>21</v>
      </c>
      <c r="E7891">
        <f>VLOOKUP(TRIM(F7891),D_Produto!$A$2:$C$447,3,FALSE)</f>
        <v>76</v>
      </c>
      <c r="F7891" t="s">
        <v>1100</v>
      </c>
      <c r="G7891">
        <v>1</v>
      </c>
      <c r="H7891" t="s">
        <v>77</v>
      </c>
      <c r="I7891">
        <v>7.5</v>
      </c>
      <c r="J7891" s="4">
        <v>44841</v>
      </c>
      <c r="K7891" t="s">
        <v>50</v>
      </c>
      <c r="L7891">
        <v>4.5</v>
      </c>
      <c r="M7891">
        <v>71.599999999999994</v>
      </c>
    </row>
    <row r="7892" spans="1:13">
      <c r="A7892">
        <v>978</v>
      </c>
      <c r="B7892">
        <v>240</v>
      </c>
      <c r="C7892" t="s">
        <v>28</v>
      </c>
      <c r="D7892" t="s">
        <v>21</v>
      </c>
      <c r="E7892">
        <f>VLOOKUP(TRIM(F7892),D_Produto!$A$2:$C$447,3,FALSE)</f>
        <v>118</v>
      </c>
      <c r="F7892" t="s">
        <v>117</v>
      </c>
      <c r="G7892">
        <v>1</v>
      </c>
      <c r="H7892" t="s">
        <v>49</v>
      </c>
      <c r="I7892">
        <v>4.9000000000000004</v>
      </c>
      <c r="J7892" s="4">
        <v>44841</v>
      </c>
      <c r="K7892" t="s">
        <v>50</v>
      </c>
      <c r="L7892">
        <v>3</v>
      </c>
      <c r="M7892">
        <v>71.599999999999994</v>
      </c>
    </row>
    <row r="7893" spans="1:13">
      <c r="A7893">
        <v>978</v>
      </c>
      <c r="B7893">
        <v>240</v>
      </c>
      <c r="C7893" t="s">
        <v>28</v>
      </c>
      <c r="D7893" t="s">
        <v>21</v>
      </c>
      <c r="E7893">
        <f>VLOOKUP(TRIM(F7893),D_Produto!$A$2:$C$447,3,FALSE)</f>
        <v>185</v>
      </c>
      <c r="F7893" t="s">
        <v>118</v>
      </c>
      <c r="G7893">
        <v>1</v>
      </c>
      <c r="H7893" t="s">
        <v>32</v>
      </c>
      <c r="I7893">
        <v>7.6</v>
      </c>
      <c r="J7893" s="4">
        <v>44841</v>
      </c>
      <c r="K7893" t="s">
        <v>24</v>
      </c>
      <c r="L7893">
        <v>5.8</v>
      </c>
      <c r="M7893">
        <v>71.599999999999994</v>
      </c>
    </row>
    <row r="7894" spans="1:13">
      <c r="A7894">
        <v>979</v>
      </c>
      <c r="B7894">
        <v>36</v>
      </c>
      <c r="C7894" t="s">
        <v>28</v>
      </c>
      <c r="D7894" t="s">
        <v>21</v>
      </c>
      <c r="E7894">
        <f>VLOOKUP(TRIM(F7894),D_Produto!$A$2:$C$447,3,FALSE)</f>
        <v>22</v>
      </c>
      <c r="F7894" t="s">
        <v>1339</v>
      </c>
      <c r="G7894">
        <v>1</v>
      </c>
      <c r="H7894" t="s">
        <v>108</v>
      </c>
      <c r="I7894">
        <v>5.2</v>
      </c>
      <c r="J7894" s="4">
        <v>44841</v>
      </c>
      <c r="K7894" t="s">
        <v>24</v>
      </c>
      <c r="L7894">
        <v>3.1</v>
      </c>
      <c r="M7894">
        <v>69.2</v>
      </c>
    </row>
    <row r="7895" spans="1:13">
      <c r="A7895">
        <v>979</v>
      </c>
      <c r="B7895">
        <v>36</v>
      </c>
      <c r="C7895" t="s">
        <v>28</v>
      </c>
      <c r="D7895" t="s">
        <v>21</v>
      </c>
      <c r="E7895">
        <f>VLOOKUP(TRIM(F7895),D_Produto!$A$2:$C$447,3,FALSE)</f>
        <v>72</v>
      </c>
      <c r="F7895" t="s">
        <v>69</v>
      </c>
      <c r="G7895">
        <v>1</v>
      </c>
      <c r="H7895" t="s">
        <v>32</v>
      </c>
      <c r="I7895">
        <v>4.9000000000000004</v>
      </c>
      <c r="J7895" s="4">
        <v>44841</v>
      </c>
      <c r="K7895" t="s">
        <v>24</v>
      </c>
      <c r="L7895">
        <v>3</v>
      </c>
      <c r="M7895">
        <v>69.2</v>
      </c>
    </row>
    <row r="7896" spans="1:13">
      <c r="A7896">
        <v>979</v>
      </c>
      <c r="B7896">
        <v>36</v>
      </c>
      <c r="C7896" t="s">
        <v>28</v>
      </c>
      <c r="D7896" t="s">
        <v>21</v>
      </c>
      <c r="E7896">
        <f>VLOOKUP(TRIM(F7896),D_Produto!$A$2:$C$447,3,FALSE)</f>
        <v>91</v>
      </c>
      <c r="F7896" t="s">
        <v>918</v>
      </c>
      <c r="G7896">
        <v>1</v>
      </c>
      <c r="H7896" t="s">
        <v>32</v>
      </c>
      <c r="I7896">
        <v>7.8</v>
      </c>
      <c r="J7896" s="4">
        <v>44841</v>
      </c>
      <c r="K7896" t="s">
        <v>24</v>
      </c>
      <c r="L7896">
        <v>4.75</v>
      </c>
      <c r="M7896">
        <v>69.2</v>
      </c>
    </row>
    <row r="7897" spans="1:13">
      <c r="A7897">
        <v>979</v>
      </c>
      <c r="B7897">
        <v>36</v>
      </c>
      <c r="C7897" t="s">
        <v>28</v>
      </c>
      <c r="D7897" t="s">
        <v>21</v>
      </c>
      <c r="E7897">
        <f>VLOOKUP(TRIM(F7897),D_Produto!$A$2:$C$447,3,FALSE)</f>
        <v>82</v>
      </c>
      <c r="F7897" t="s">
        <v>1220</v>
      </c>
      <c r="G7897">
        <v>1</v>
      </c>
      <c r="H7897" t="s">
        <v>32</v>
      </c>
      <c r="I7897">
        <v>45.5</v>
      </c>
      <c r="J7897" s="4">
        <v>44841</v>
      </c>
      <c r="K7897" t="s">
        <v>24</v>
      </c>
      <c r="L7897">
        <v>35</v>
      </c>
      <c r="M7897">
        <v>69.2</v>
      </c>
    </row>
    <row r="7898" spans="1:13">
      <c r="A7898">
        <v>979</v>
      </c>
      <c r="B7898">
        <v>36</v>
      </c>
      <c r="C7898" t="s">
        <v>28</v>
      </c>
      <c r="D7898" t="s">
        <v>21</v>
      </c>
      <c r="E7898">
        <f>VLOOKUP(TRIM(F7898),D_Produto!$A$2:$C$447,3,FALSE)</f>
        <v>143</v>
      </c>
      <c r="F7898" t="s">
        <v>1133</v>
      </c>
      <c r="G7898">
        <v>1</v>
      </c>
      <c r="H7898" t="s">
        <v>38</v>
      </c>
      <c r="I7898">
        <v>5.8</v>
      </c>
      <c r="J7898" s="4">
        <v>44841</v>
      </c>
      <c r="K7898" t="s">
        <v>24</v>
      </c>
      <c r="L7898">
        <v>4</v>
      </c>
      <c r="M7898">
        <v>69.2</v>
      </c>
    </row>
    <row r="7899" spans="1:13">
      <c r="A7899">
        <v>986</v>
      </c>
      <c r="B7899">
        <v>9</v>
      </c>
      <c r="C7899" t="s">
        <v>18</v>
      </c>
      <c r="D7899" t="s">
        <v>46</v>
      </c>
      <c r="E7899">
        <f>VLOOKUP(TRIM(F7899),D_Produto!$A$2:$C$447,3,FALSE)</f>
        <v>143</v>
      </c>
      <c r="F7899" t="s">
        <v>1133</v>
      </c>
      <c r="G7899">
        <v>1</v>
      </c>
      <c r="H7899" t="s">
        <v>38</v>
      </c>
      <c r="I7899">
        <v>5.8</v>
      </c>
      <c r="J7899" s="4">
        <v>44842</v>
      </c>
      <c r="K7899" t="s">
        <v>24</v>
      </c>
      <c r="L7899">
        <v>4</v>
      </c>
      <c r="M7899">
        <v>76.2</v>
      </c>
    </row>
    <row r="7900" spans="1:13">
      <c r="A7900">
        <v>986</v>
      </c>
      <c r="B7900">
        <v>9</v>
      </c>
      <c r="C7900" t="s">
        <v>18</v>
      </c>
      <c r="D7900" t="s">
        <v>46</v>
      </c>
      <c r="E7900">
        <f>VLOOKUP(TRIM(F7900),D_Produto!$A$2:$C$447,3,FALSE)</f>
        <v>145</v>
      </c>
      <c r="F7900" t="s">
        <v>1280</v>
      </c>
      <c r="G7900">
        <v>1</v>
      </c>
      <c r="H7900" t="s">
        <v>32</v>
      </c>
      <c r="I7900">
        <v>19.5</v>
      </c>
      <c r="J7900" s="4">
        <v>44842</v>
      </c>
      <c r="K7900" t="s">
        <v>24</v>
      </c>
      <c r="L7900">
        <v>15</v>
      </c>
      <c r="M7900">
        <v>76.2</v>
      </c>
    </row>
    <row r="7901" spans="1:13">
      <c r="A7901">
        <v>986</v>
      </c>
      <c r="B7901">
        <v>9</v>
      </c>
      <c r="C7901" t="s">
        <v>18</v>
      </c>
      <c r="D7901" t="s">
        <v>46</v>
      </c>
      <c r="E7901">
        <f>VLOOKUP(TRIM(F7901),D_Produto!$A$2:$C$447,3,FALSE)</f>
        <v>118</v>
      </c>
      <c r="F7901" t="s">
        <v>117</v>
      </c>
      <c r="G7901">
        <v>1</v>
      </c>
      <c r="H7901" t="s">
        <v>49</v>
      </c>
      <c r="I7901">
        <v>4.9000000000000004</v>
      </c>
      <c r="J7901" s="4">
        <v>44842</v>
      </c>
      <c r="K7901" t="s">
        <v>50</v>
      </c>
      <c r="L7901">
        <v>3</v>
      </c>
      <c r="M7901">
        <v>76.2</v>
      </c>
    </row>
    <row r="7902" spans="1:13">
      <c r="A7902">
        <v>986</v>
      </c>
      <c r="B7902">
        <v>9</v>
      </c>
      <c r="C7902" t="s">
        <v>18</v>
      </c>
      <c r="D7902" t="s">
        <v>46</v>
      </c>
      <c r="E7902">
        <f>VLOOKUP(TRIM(F7902),D_Produto!$A$2:$C$447,3,FALSE)</f>
        <v>53</v>
      </c>
      <c r="F7902" t="s">
        <v>151</v>
      </c>
      <c r="G7902">
        <v>1</v>
      </c>
      <c r="H7902" t="s">
        <v>77</v>
      </c>
      <c r="I7902">
        <v>5.3</v>
      </c>
      <c r="J7902" s="4">
        <v>44842</v>
      </c>
      <c r="K7902" t="s">
        <v>24</v>
      </c>
      <c r="L7902">
        <v>3.2</v>
      </c>
      <c r="M7902">
        <v>76.2</v>
      </c>
    </row>
    <row r="7903" spans="1:13">
      <c r="A7903">
        <v>986</v>
      </c>
      <c r="B7903">
        <v>9</v>
      </c>
      <c r="C7903" t="s">
        <v>18</v>
      </c>
      <c r="D7903" t="s">
        <v>46</v>
      </c>
      <c r="E7903">
        <f>VLOOKUP(TRIM(F7903),D_Produto!$A$2:$C$447,3,FALSE)</f>
        <v>256</v>
      </c>
      <c r="F7903" t="s">
        <v>844</v>
      </c>
      <c r="G7903">
        <v>1</v>
      </c>
      <c r="H7903" t="s">
        <v>593</v>
      </c>
      <c r="I7903">
        <v>5.8</v>
      </c>
      <c r="J7903" s="4">
        <v>44842</v>
      </c>
      <c r="K7903" t="s">
        <v>24</v>
      </c>
      <c r="L7903">
        <v>3.5</v>
      </c>
      <c r="M7903">
        <v>76.2</v>
      </c>
    </row>
    <row r="7904" spans="1:13">
      <c r="A7904">
        <v>986</v>
      </c>
      <c r="B7904">
        <v>9</v>
      </c>
      <c r="C7904" t="s">
        <v>18</v>
      </c>
      <c r="D7904" t="s">
        <v>46</v>
      </c>
      <c r="E7904">
        <f>VLOOKUP(TRIM(F7904),D_Produto!$A$2:$C$447,3,FALSE)</f>
        <v>237</v>
      </c>
      <c r="F7904" t="s">
        <v>445</v>
      </c>
      <c r="G7904">
        <v>1</v>
      </c>
      <c r="H7904" t="s">
        <v>32</v>
      </c>
      <c r="I7904">
        <v>6.6</v>
      </c>
      <c r="J7904" s="4">
        <v>44842</v>
      </c>
      <c r="K7904" t="s">
        <v>24</v>
      </c>
      <c r="L7904">
        <v>4</v>
      </c>
      <c r="M7904">
        <v>76.2</v>
      </c>
    </row>
    <row r="7905" spans="1:13">
      <c r="A7905">
        <v>986</v>
      </c>
      <c r="B7905">
        <v>9</v>
      </c>
      <c r="C7905" t="s">
        <v>18</v>
      </c>
      <c r="D7905" t="s">
        <v>46</v>
      </c>
      <c r="E7905">
        <f>VLOOKUP(TRIM(F7905),D_Produto!$A$2:$C$447,3,FALSE)</f>
        <v>238</v>
      </c>
      <c r="F7905" t="s">
        <v>1340</v>
      </c>
      <c r="G7905">
        <v>1</v>
      </c>
      <c r="H7905" t="s">
        <v>32</v>
      </c>
      <c r="I7905">
        <v>11.5</v>
      </c>
      <c r="J7905" s="4">
        <v>44842</v>
      </c>
      <c r="K7905" t="s">
        <v>24</v>
      </c>
      <c r="L7905">
        <v>7</v>
      </c>
      <c r="M7905">
        <v>76.2</v>
      </c>
    </row>
    <row r="7906" spans="1:13">
      <c r="A7906">
        <v>986</v>
      </c>
      <c r="B7906">
        <v>9</v>
      </c>
      <c r="C7906" t="s">
        <v>18</v>
      </c>
      <c r="D7906" t="s">
        <v>46</v>
      </c>
      <c r="E7906">
        <f>VLOOKUP(TRIM(F7906),D_Produto!$A$2:$C$447,3,FALSE)</f>
        <v>167</v>
      </c>
      <c r="F7906" t="s">
        <v>1253</v>
      </c>
      <c r="G7906">
        <v>1</v>
      </c>
      <c r="H7906" t="s">
        <v>26</v>
      </c>
      <c r="I7906">
        <v>8.3000000000000007</v>
      </c>
      <c r="J7906" s="4">
        <v>44842</v>
      </c>
      <c r="K7906" t="s">
        <v>24</v>
      </c>
      <c r="L7906">
        <v>5</v>
      </c>
      <c r="M7906">
        <v>76.2</v>
      </c>
    </row>
    <row r="7907" spans="1:13">
      <c r="A7907">
        <v>986</v>
      </c>
      <c r="B7907">
        <v>9</v>
      </c>
      <c r="C7907" t="s">
        <v>18</v>
      </c>
      <c r="D7907" t="s">
        <v>46</v>
      </c>
      <c r="E7907">
        <f>VLOOKUP(TRIM(F7907),D_Produto!$A$2:$C$447,3,FALSE)</f>
        <v>58</v>
      </c>
      <c r="F7907" t="s">
        <v>648</v>
      </c>
      <c r="G7907">
        <v>1</v>
      </c>
      <c r="H7907" t="s">
        <v>26</v>
      </c>
      <c r="I7907">
        <v>8.5</v>
      </c>
      <c r="J7907" s="4">
        <v>44842</v>
      </c>
      <c r="K7907" t="s">
        <v>24</v>
      </c>
      <c r="L7907">
        <v>5.2</v>
      </c>
      <c r="M7907">
        <v>76.2</v>
      </c>
    </row>
    <row r="7908" spans="1:13">
      <c r="A7908">
        <v>981</v>
      </c>
      <c r="B7908">
        <v>132</v>
      </c>
      <c r="C7908" t="s">
        <v>18</v>
      </c>
      <c r="D7908" t="s">
        <v>46</v>
      </c>
      <c r="E7908">
        <f>VLOOKUP(TRIM(F7908),D_Produto!$A$2:$C$447,3,FALSE)</f>
        <v>19</v>
      </c>
      <c r="F7908" t="s">
        <v>390</v>
      </c>
      <c r="G7908">
        <v>1</v>
      </c>
      <c r="H7908" t="s">
        <v>77</v>
      </c>
      <c r="I7908">
        <v>16.5</v>
      </c>
      <c r="J7908" s="4">
        <v>44842</v>
      </c>
      <c r="K7908" t="s">
        <v>24</v>
      </c>
      <c r="L7908">
        <v>10</v>
      </c>
      <c r="M7908">
        <v>54.2</v>
      </c>
    </row>
    <row r="7909" spans="1:13">
      <c r="A7909">
        <v>981</v>
      </c>
      <c r="B7909">
        <v>132</v>
      </c>
      <c r="C7909" t="s">
        <v>18</v>
      </c>
      <c r="D7909" t="s">
        <v>46</v>
      </c>
      <c r="E7909">
        <f>VLOOKUP(TRIM(F7909),D_Produto!$A$2:$C$447,3,FALSE)</f>
        <v>58</v>
      </c>
      <c r="F7909" t="s">
        <v>648</v>
      </c>
      <c r="G7909">
        <v>1</v>
      </c>
      <c r="H7909" t="s">
        <v>26</v>
      </c>
      <c r="I7909">
        <v>8.5</v>
      </c>
      <c r="J7909" s="4">
        <v>44842</v>
      </c>
      <c r="K7909" t="s">
        <v>24</v>
      </c>
      <c r="L7909">
        <v>5.2</v>
      </c>
      <c r="M7909">
        <v>54.2</v>
      </c>
    </row>
    <row r="7910" spans="1:13">
      <c r="A7910">
        <v>981</v>
      </c>
      <c r="B7910">
        <v>132</v>
      </c>
      <c r="C7910" t="s">
        <v>18</v>
      </c>
      <c r="D7910" t="s">
        <v>46</v>
      </c>
      <c r="E7910">
        <f>VLOOKUP(TRIM(F7910),D_Produto!$A$2:$C$447,3,FALSE)</f>
        <v>164</v>
      </c>
      <c r="F7910" t="s">
        <v>1387</v>
      </c>
      <c r="G7910">
        <v>1</v>
      </c>
      <c r="H7910" t="s">
        <v>472</v>
      </c>
      <c r="I7910">
        <v>8.3000000000000007</v>
      </c>
      <c r="J7910" s="4">
        <v>44842</v>
      </c>
      <c r="K7910" t="s">
        <v>24</v>
      </c>
      <c r="L7910">
        <v>5</v>
      </c>
      <c r="M7910">
        <v>54.2</v>
      </c>
    </row>
    <row r="7911" spans="1:13">
      <c r="A7911">
        <v>981</v>
      </c>
      <c r="B7911">
        <v>132</v>
      </c>
      <c r="C7911" t="s">
        <v>18</v>
      </c>
      <c r="D7911" t="s">
        <v>46</v>
      </c>
      <c r="E7911">
        <f>VLOOKUP(TRIM(F7911),D_Produto!$A$2:$C$447,3,FALSE)</f>
        <v>168</v>
      </c>
      <c r="F7911" t="s">
        <v>298</v>
      </c>
      <c r="G7911">
        <v>1</v>
      </c>
      <c r="H7911" t="s">
        <v>32</v>
      </c>
      <c r="I7911">
        <v>2.9</v>
      </c>
      <c r="J7911" s="4">
        <v>44842</v>
      </c>
      <c r="K7911" t="s">
        <v>24</v>
      </c>
      <c r="L7911">
        <v>1.75</v>
      </c>
      <c r="M7911">
        <v>54.2</v>
      </c>
    </row>
    <row r="7912" spans="1:13">
      <c r="A7912">
        <v>981</v>
      </c>
      <c r="B7912">
        <v>132</v>
      </c>
      <c r="C7912" t="s">
        <v>18</v>
      </c>
      <c r="D7912" t="s">
        <v>46</v>
      </c>
      <c r="E7912">
        <f>VLOOKUP(TRIM(F7912),D_Produto!$A$2:$C$447,3,FALSE)</f>
        <v>238</v>
      </c>
      <c r="F7912" t="s">
        <v>1340</v>
      </c>
      <c r="G7912">
        <v>1</v>
      </c>
      <c r="H7912" t="s">
        <v>32</v>
      </c>
      <c r="I7912">
        <v>11.5</v>
      </c>
      <c r="J7912" s="4">
        <v>44842</v>
      </c>
      <c r="K7912" t="s">
        <v>24</v>
      </c>
      <c r="L7912">
        <v>7</v>
      </c>
      <c r="M7912">
        <v>54.2</v>
      </c>
    </row>
    <row r="7913" spans="1:13">
      <c r="A7913">
        <v>981</v>
      </c>
      <c r="B7913">
        <v>132</v>
      </c>
      <c r="C7913" t="s">
        <v>18</v>
      </c>
      <c r="D7913" t="s">
        <v>46</v>
      </c>
      <c r="E7913">
        <f>VLOOKUP(TRIM(F7913),D_Produto!$A$2:$C$447,3,FALSE)</f>
        <v>284</v>
      </c>
      <c r="F7913" t="s">
        <v>1279</v>
      </c>
      <c r="G7913">
        <v>1</v>
      </c>
      <c r="H7913" t="s">
        <v>38</v>
      </c>
      <c r="I7913">
        <v>6.5</v>
      </c>
      <c r="J7913" s="4">
        <v>44842</v>
      </c>
      <c r="K7913" t="s">
        <v>24</v>
      </c>
      <c r="L7913">
        <v>4</v>
      </c>
      <c r="M7913">
        <v>54.2</v>
      </c>
    </row>
    <row r="7914" spans="1:13">
      <c r="A7914">
        <v>982</v>
      </c>
      <c r="B7914">
        <v>245</v>
      </c>
      <c r="C7914" t="s">
        <v>28</v>
      </c>
      <c r="D7914" t="s">
        <v>160</v>
      </c>
      <c r="E7914">
        <f>VLOOKUP(TRIM(F7914),D_Produto!$A$2:$C$447,3,FALSE)</f>
        <v>22</v>
      </c>
      <c r="F7914" t="s">
        <v>1339</v>
      </c>
      <c r="G7914">
        <v>1</v>
      </c>
      <c r="H7914" t="s">
        <v>108</v>
      </c>
      <c r="I7914">
        <v>5.2</v>
      </c>
      <c r="J7914" s="4">
        <v>44842</v>
      </c>
      <c r="K7914" t="s">
        <v>24</v>
      </c>
      <c r="L7914">
        <v>3.1</v>
      </c>
      <c r="M7914">
        <v>53.1</v>
      </c>
    </row>
    <row r="7915" spans="1:13">
      <c r="A7915">
        <v>982</v>
      </c>
      <c r="B7915">
        <v>245</v>
      </c>
      <c r="C7915" t="s">
        <v>28</v>
      </c>
      <c r="D7915" t="s">
        <v>160</v>
      </c>
      <c r="E7915">
        <f>VLOOKUP(TRIM(F7915),D_Produto!$A$2:$C$447,3,FALSE)</f>
        <v>66</v>
      </c>
      <c r="F7915" t="s">
        <v>31</v>
      </c>
      <c r="G7915">
        <v>1</v>
      </c>
      <c r="H7915" t="s">
        <v>32</v>
      </c>
      <c r="I7915">
        <v>4.9000000000000004</v>
      </c>
      <c r="J7915" s="4">
        <v>44842</v>
      </c>
      <c r="K7915" t="s">
        <v>24</v>
      </c>
      <c r="L7915">
        <v>3</v>
      </c>
      <c r="M7915">
        <v>53.1</v>
      </c>
    </row>
    <row r="7916" spans="1:13">
      <c r="A7916">
        <v>982</v>
      </c>
      <c r="B7916">
        <v>245</v>
      </c>
      <c r="C7916" t="s">
        <v>28</v>
      </c>
      <c r="D7916" t="s">
        <v>160</v>
      </c>
      <c r="E7916">
        <f>VLOOKUP(TRIM(F7916),D_Produto!$A$2:$C$447,3,FALSE)</f>
        <v>72</v>
      </c>
      <c r="F7916" t="s">
        <v>69</v>
      </c>
      <c r="G7916">
        <v>1</v>
      </c>
      <c r="H7916" t="s">
        <v>32</v>
      </c>
      <c r="I7916">
        <v>4.9000000000000004</v>
      </c>
      <c r="J7916" s="4">
        <v>44842</v>
      </c>
      <c r="K7916" t="s">
        <v>24</v>
      </c>
      <c r="L7916">
        <v>3</v>
      </c>
      <c r="M7916">
        <v>53.1</v>
      </c>
    </row>
    <row r="7917" spans="1:13">
      <c r="A7917">
        <v>982</v>
      </c>
      <c r="B7917">
        <v>245</v>
      </c>
      <c r="C7917" t="s">
        <v>28</v>
      </c>
      <c r="D7917" t="s">
        <v>160</v>
      </c>
      <c r="E7917">
        <f>VLOOKUP(TRIM(F7917),D_Produto!$A$2:$C$447,3,FALSE)</f>
        <v>237</v>
      </c>
      <c r="F7917" t="s">
        <v>445</v>
      </c>
      <c r="G7917">
        <v>1</v>
      </c>
      <c r="H7917" t="s">
        <v>32</v>
      </c>
      <c r="I7917">
        <v>6.6</v>
      </c>
      <c r="J7917" s="4">
        <v>44842</v>
      </c>
      <c r="K7917" t="s">
        <v>24</v>
      </c>
      <c r="L7917">
        <v>4</v>
      </c>
      <c r="M7917">
        <v>53.1</v>
      </c>
    </row>
    <row r="7918" spans="1:13">
      <c r="A7918">
        <v>982</v>
      </c>
      <c r="B7918">
        <v>245</v>
      </c>
      <c r="C7918" t="s">
        <v>28</v>
      </c>
      <c r="D7918" t="s">
        <v>160</v>
      </c>
      <c r="E7918">
        <f>VLOOKUP(TRIM(F7918),D_Produto!$A$2:$C$447,3,FALSE)</f>
        <v>280</v>
      </c>
      <c r="F7918" t="s">
        <v>528</v>
      </c>
      <c r="G7918">
        <v>1</v>
      </c>
      <c r="H7918" t="s">
        <v>32</v>
      </c>
      <c r="I7918">
        <v>6.8</v>
      </c>
      <c r="J7918" s="4">
        <v>44842</v>
      </c>
      <c r="K7918" t="s">
        <v>24</v>
      </c>
      <c r="L7918">
        <v>4.0999999999999996</v>
      </c>
      <c r="M7918">
        <v>53.1</v>
      </c>
    </row>
    <row r="7919" spans="1:13">
      <c r="A7919">
        <v>982</v>
      </c>
      <c r="B7919">
        <v>245</v>
      </c>
      <c r="C7919" t="s">
        <v>28</v>
      </c>
      <c r="D7919" t="s">
        <v>160</v>
      </c>
      <c r="E7919">
        <f>VLOOKUP(TRIM(F7919),D_Produto!$A$2:$C$447,3,FALSE)</f>
        <v>284</v>
      </c>
      <c r="F7919" t="s">
        <v>1279</v>
      </c>
      <c r="G7919">
        <v>1</v>
      </c>
      <c r="H7919" t="s">
        <v>38</v>
      </c>
      <c r="I7919">
        <v>6.5</v>
      </c>
      <c r="J7919" s="4">
        <v>44842</v>
      </c>
      <c r="K7919" t="s">
        <v>24</v>
      </c>
      <c r="L7919">
        <v>4</v>
      </c>
      <c r="M7919">
        <v>53.1</v>
      </c>
    </row>
    <row r="7920" spans="1:13">
      <c r="A7920">
        <v>982</v>
      </c>
      <c r="B7920">
        <v>245</v>
      </c>
      <c r="C7920" t="s">
        <v>28</v>
      </c>
      <c r="D7920" t="s">
        <v>160</v>
      </c>
      <c r="E7920">
        <f>VLOOKUP(TRIM(F7920),D_Produto!$A$2:$C$447,3,FALSE)</f>
        <v>27</v>
      </c>
      <c r="F7920" t="s">
        <v>92</v>
      </c>
      <c r="G7920">
        <v>1</v>
      </c>
      <c r="H7920" t="s">
        <v>77</v>
      </c>
      <c r="I7920">
        <v>5.8</v>
      </c>
      <c r="J7920" s="4">
        <v>44842</v>
      </c>
      <c r="K7920" t="s">
        <v>50</v>
      </c>
      <c r="L7920">
        <v>3.5</v>
      </c>
      <c r="M7920">
        <v>53.1</v>
      </c>
    </row>
    <row r="7921" spans="1:13">
      <c r="A7921">
        <v>982</v>
      </c>
      <c r="B7921">
        <v>245</v>
      </c>
      <c r="C7921" t="s">
        <v>28</v>
      </c>
      <c r="D7921" t="s">
        <v>160</v>
      </c>
      <c r="E7921">
        <f>VLOOKUP(TRIM(F7921),D_Produto!$A$2:$C$447,3,FALSE)</f>
        <v>76</v>
      </c>
      <c r="F7921" t="s">
        <v>1100</v>
      </c>
      <c r="G7921">
        <v>1</v>
      </c>
      <c r="H7921" t="s">
        <v>77</v>
      </c>
      <c r="I7921">
        <v>7.5</v>
      </c>
      <c r="J7921" s="4">
        <v>44842</v>
      </c>
      <c r="K7921" t="s">
        <v>50</v>
      </c>
      <c r="L7921">
        <v>4.5</v>
      </c>
      <c r="M7921">
        <v>53.1</v>
      </c>
    </row>
    <row r="7922" spans="1:13">
      <c r="A7922">
        <v>982</v>
      </c>
      <c r="B7922">
        <v>245</v>
      </c>
      <c r="C7922" t="s">
        <v>28</v>
      </c>
      <c r="D7922" t="s">
        <v>160</v>
      </c>
      <c r="E7922">
        <f>VLOOKUP(TRIM(F7922),D_Produto!$A$2:$C$447,3,FALSE)</f>
        <v>26</v>
      </c>
      <c r="F7922" t="s">
        <v>417</v>
      </c>
      <c r="G7922">
        <v>1</v>
      </c>
      <c r="H7922" t="s">
        <v>49</v>
      </c>
      <c r="I7922">
        <v>4.9000000000000004</v>
      </c>
      <c r="J7922" s="4">
        <v>44842</v>
      </c>
      <c r="K7922" t="s">
        <v>24</v>
      </c>
      <c r="L7922">
        <v>3</v>
      </c>
      <c r="M7922">
        <v>53.1</v>
      </c>
    </row>
    <row r="7923" spans="1:13">
      <c r="A7923">
        <v>983</v>
      </c>
      <c r="B7923">
        <v>148</v>
      </c>
      <c r="C7923" t="s">
        <v>18</v>
      </c>
      <c r="D7923" t="s">
        <v>21</v>
      </c>
      <c r="E7923">
        <f>VLOOKUP(TRIM(F7923),D_Produto!$A$2:$C$447,3,FALSE)</f>
        <v>58</v>
      </c>
      <c r="F7923" t="s">
        <v>648</v>
      </c>
      <c r="G7923">
        <v>1</v>
      </c>
      <c r="H7923" t="s">
        <v>26</v>
      </c>
      <c r="I7923">
        <v>8.5</v>
      </c>
      <c r="J7923" s="4">
        <v>44842</v>
      </c>
      <c r="K7923" t="s">
        <v>24</v>
      </c>
      <c r="L7923">
        <v>5.2</v>
      </c>
      <c r="M7923">
        <v>61.3</v>
      </c>
    </row>
    <row r="7924" spans="1:13">
      <c r="A7924">
        <v>983</v>
      </c>
      <c r="B7924">
        <v>148</v>
      </c>
      <c r="C7924" t="s">
        <v>18</v>
      </c>
      <c r="D7924" t="s">
        <v>21</v>
      </c>
      <c r="E7924">
        <f>VLOOKUP(TRIM(F7924),D_Produto!$A$2:$C$447,3,FALSE)</f>
        <v>176</v>
      </c>
      <c r="F7924" t="s">
        <v>958</v>
      </c>
      <c r="G7924">
        <v>1</v>
      </c>
      <c r="H7924" t="s">
        <v>32</v>
      </c>
      <c r="I7924">
        <v>11.9</v>
      </c>
      <c r="J7924" s="4">
        <v>44842</v>
      </c>
      <c r="K7924" t="s">
        <v>24</v>
      </c>
      <c r="L7924">
        <v>7.25</v>
      </c>
      <c r="M7924">
        <v>61.3</v>
      </c>
    </row>
    <row r="7925" spans="1:13">
      <c r="A7925">
        <v>983</v>
      </c>
      <c r="B7925">
        <v>148</v>
      </c>
      <c r="C7925" t="s">
        <v>18</v>
      </c>
      <c r="D7925" t="s">
        <v>21</v>
      </c>
      <c r="E7925">
        <f>VLOOKUP(TRIM(F7925),D_Produto!$A$2:$C$447,3,FALSE)</f>
        <v>238</v>
      </c>
      <c r="F7925" t="s">
        <v>1340</v>
      </c>
      <c r="G7925">
        <v>1</v>
      </c>
      <c r="H7925" t="s">
        <v>32</v>
      </c>
      <c r="I7925">
        <v>11.5</v>
      </c>
      <c r="J7925" s="4">
        <v>44842</v>
      </c>
      <c r="K7925" t="s">
        <v>24</v>
      </c>
      <c r="L7925">
        <v>7</v>
      </c>
      <c r="M7925">
        <v>61.3</v>
      </c>
    </row>
    <row r="7926" spans="1:13">
      <c r="A7926">
        <v>983</v>
      </c>
      <c r="B7926">
        <v>148</v>
      </c>
      <c r="C7926" t="s">
        <v>18</v>
      </c>
      <c r="D7926" t="s">
        <v>21</v>
      </c>
      <c r="E7926">
        <f>VLOOKUP(TRIM(F7926),D_Produto!$A$2:$C$447,3,FALSE)</f>
        <v>72</v>
      </c>
      <c r="F7926" t="s">
        <v>69</v>
      </c>
      <c r="G7926">
        <v>1</v>
      </c>
      <c r="H7926" t="s">
        <v>32</v>
      </c>
      <c r="I7926">
        <v>4.9000000000000004</v>
      </c>
      <c r="J7926" s="4">
        <v>44842</v>
      </c>
      <c r="K7926" t="s">
        <v>24</v>
      </c>
      <c r="L7926">
        <v>3</v>
      </c>
      <c r="M7926">
        <v>61.3</v>
      </c>
    </row>
    <row r="7927" spans="1:13">
      <c r="A7927">
        <v>983</v>
      </c>
      <c r="B7927">
        <v>148</v>
      </c>
      <c r="C7927" t="s">
        <v>18</v>
      </c>
      <c r="D7927" t="s">
        <v>21</v>
      </c>
      <c r="E7927">
        <f>VLOOKUP(TRIM(F7927),D_Produto!$A$2:$C$447,3,FALSE)</f>
        <v>95</v>
      </c>
      <c r="F7927" t="s">
        <v>960</v>
      </c>
      <c r="G7927">
        <v>1</v>
      </c>
      <c r="H7927" t="s">
        <v>32</v>
      </c>
      <c r="I7927">
        <v>4.9000000000000004</v>
      </c>
      <c r="J7927" s="4">
        <v>44842</v>
      </c>
      <c r="K7927" t="s">
        <v>24</v>
      </c>
      <c r="L7927">
        <v>3</v>
      </c>
      <c r="M7927">
        <v>61.3</v>
      </c>
    </row>
    <row r="7928" spans="1:13">
      <c r="A7928">
        <v>983</v>
      </c>
      <c r="B7928">
        <v>148</v>
      </c>
      <c r="C7928" t="s">
        <v>18</v>
      </c>
      <c r="D7928" t="s">
        <v>21</v>
      </c>
      <c r="E7928">
        <f>VLOOKUP(TRIM(F7928),D_Produto!$A$2:$C$447,3,FALSE)</f>
        <v>237</v>
      </c>
      <c r="F7928" t="s">
        <v>445</v>
      </c>
      <c r="G7928">
        <v>1</v>
      </c>
      <c r="H7928" t="s">
        <v>32</v>
      </c>
      <c r="I7928">
        <v>6.6</v>
      </c>
      <c r="J7928" s="4">
        <v>44842</v>
      </c>
      <c r="K7928" t="s">
        <v>24</v>
      </c>
      <c r="L7928">
        <v>4</v>
      </c>
      <c r="M7928">
        <v>61.3</v>
      </c>
    </row>
    <row r="7929" spans="1:13">
      <c r="A7929">
        <v>983</v>
      </c>
      <c r="B7929">
        <v>148</v>
      </c>
      <c r="C7929" t="s">
        <v>18</v>
      </c>
      <c r="D7929" t="s">
        <v>21</v>
      </c>
      <c r="E7929">
        <f>VLOOKUP(TRIM(F7929),D_Produto!$A$2:$C$447,3,FALSE)</f>
        <v>284</v>
      </c>
      <c r="F7929" t="s">
        <v>1279</v>
      </c>
      <c r="G7929">
        <v>1</v>
      </c>
      <c r="H7929" t="s">
        <v>38</v>
      </c>
      <c r="I7929">
        <v>6.5</v>
      </c>
      <c r="J7929" s="4">
        <v>44842</v>
      </c>
      <c r="K7929" t="s">
        <v>24</v>
      </c>
      <c r="L7929">
        <v>4</v>
      </c>
      <c r="M7929">
        <v>61.3</v>
      </c>
    </row>
    <row r="7930" spans="1:13">
      <c r="A7930">
        <v>983</v>
      </c>
      <c r="B7930">
        <v>148</v>
      </c>
      <c r="C7930" t="s">
        <v>18</v>
      </c>
      <c r="D7930" t="s">
        <v>21</v>
      </c>
      <c r="E7930">
        <f>VLOOKUP(TRIM(F7930),D_Produto!$A$2:$C$447,3,FALSE)</f>
        <v>259</v>
      </c>
      <c r="F7930" t="s">
        <v>1419</v>
      </c>
      <c r="G7930">
        <v>1</v>
      </c>
      <c r="H7930" t="s">
        <v>593</v>
      </c>
      <c r="I7930">
        <v>6.5</v>
      </c>
      <c r="J7930" s="4">
        <v>44842</v>
      </c>
      <c r="K7930" t="s">
        <v>50</v>
      </c>
      <c r="L7930">
        <v>4.5</v>
      </c>
      <c r="M7930">
        <v>61.3</v>
      </c>
    </row>
    <row r="7931" spans="1:13">
      <c r="A7931">
        <v>984</v>
      </c>
      <c r="B7931">
        <v>57</v>
      </c>
      <c r="C7931" t="s">
        <v>18</v>
      </c>
      <c r="D7931" t="s">
        <v>21</v>
      </c>
      <c r="E7931">
        <f>VLOOKUP(TRIM(F7931),D_Produto!$A$2:$C$447,3,FALSE)</f>
        <v>56</v>
      </c>
      <c r="F7931" t="s">
        <v>434</v>
      </c>
      <c r="G7931">
        <v>1</v>
      </c>
      <c r="H7931" t="s">
        <v>26</v>
      </c>
      <c r="I7931">
        <v>7.4</v>
      </c>
      <c r="J7931" s="4">
        <v>44842</v>
      </c>
      <c r="K7931" t="s">
        <v>24</v>
      </c>
      <c r="L7931">
        <v>4.5</v>
      </c>
      <c r="M7931">
        <v>72.5</v>
      </c>
    </row>
    <row r="7932" spans="1:13">
      <c r="A7932">
        <v>984</v>
      </c>
      <c r="B7932">
        <v>57</v>
      </c>
      <c r="C7932" t="s">
        <v>18</v>
      </c>
      <c r="D7932" t="s">
        <v>21</v>
      </c>
      <c r="E7932">
        <f>VLOOKUP(TRIM(F7932),D_Produto!$A$2:$C$447,3,FALSE)</f>
        <v>164</v>
      </c>
      <c r="F7932" t="s">
        <v>1387</v>
      </c>
      <c r="G7932">
        <v>1</v>
      </c>
      <c r="H7932" t="s">
        <v>472</v>
      </c>
      <c r="I7932">
        <v>8.3000000000000007</v>
      </c>
      <c r="J7932" s="4">
        <v>44842</v>
      </c>
      <c r="K7932" t="s">
        <v>24</v>
      </c>
      <c r="L7932">
        <v>5</v>
      </c>
      <c r="M7932">
        <v>72.5</v>
      </c>
    </row>
    <row r="7933" spans="1:13">
      <c r="A7933">
        <v>984</v>
      </c>
      <c r="B7933">
        <v>57</v>
      </c>
      <c r="C7933" t="s">
        <v>18</v>
      </c>
      <c r="D7933" t="s">
        <v>21</v>
      </c>
      <c r="E7933">
        <f>VLOOKUP(TRIM(F7933),D_Produto!$A$2:$C$447,3,FALSE)</f>
        <v>168</v>
      </c>
      <c r="F7933" t="s">
        <v>298</v>
      </c>
      <c r="G7933">
        <v>1</v>
      </c>
      <c r="H7933" t="s">
        <v>32</v>
      </c>
      <c r="I7933">
        <v>2.9</v>
      </c>
      <c r="J7933" s="4">
        <v>44842</v>
      </c>
      <c r="K7933" t="s">
        <v>24</v>
      </c>
      <c r="L7933">
        <v>1.75</v>
      </c>
      <c r="M7933">
        <v>72.5</v>
      </c>
    </row>
    <row r="7934" spans="1:13">
      <c r="A7934">
        <v>984</v>
      </c>
      <c r="B7934">
        <v>57</v>
      </c>
      <c r="C7934" t="s">
        <v>18</v>
      </c>
      <c r="D7934" t="s">
        <v>21</v>
      </c>
      <c r="E7934">
        <f>VLOOKUP(TRIM(F7934),D_Produto!$A$2:$C$447,3,FALSE)</f>
        <v>176</v>
      </c>
      <c r="F7934" t="s">
        <v>958</v>
      </c>
      <c r="G7934">
        <v>1</v>
      </c>
      <c r="H7934" t="s">
        <v>32</v>
      </c>
      <c r="I7934">
        <v>11.9</v>
      </c>
      <c r="J7934" s="4">
        <v>44842</v>
      </c>
      <c r="K7934" t="s">
        <v>24</v>
      </c>
      <c r="L7934">
        <v>7.25</v>
      </c>
      <c r="M7934">
        <v>72.5</v>
      </c>
    </row>
    <row r="7935" spans="1:13">
      <c r="A7935">
        <v>984</v>
      </c>
      <c r="B7935">
        <v>57</v>
      </c>
      <c r="C7935" t="s">
        <v>18</v>
      </c>
      <c r="D7935" t="s">
        <v>21</v>
      </c>
      <c r="E7935">
        <f>VLOOKUP(TRIM(F7935),D_Produto!$A$2:$C$447,3,FALSE)</f>
        <v>62</v>
      </c>
      <c r="F7935" t="s">
        <v>102</v>
      </c>
      <c r="G7935">
        <v>1</v>
      </c>
      <c r="H7935" t="s">
        <v>32</v>
      </c>
      <c r="I7935">
        <v>5.3</v>
      </c>
      <c r="J7935" s="4">
        <v>44842</v>
      </c>
      <c r="K7935" t="s">
        <v>24</v>
      </c>
      <c r="L7935">
        <v>3.25</v>
      </c>
      <c r="M7935">
        <v>72.5</v>
      </c>
    </row>
    <row r="7936" spans="1:13">
      <c r="A7936">
        <v>984</v>
      </c>
      <c r="B7936">
        <v>57</v>
      </c>
      <c r="C7936" t="s">
        <v>18</v>
      </c>
      <c r="D7936" t="s">
        <v>21</v>
      </c>
      <c r="E7936">
        <f>VLOOKUP(TRIM(F7936),D_Produto!$A$2:$C$447,3,FALSE)</f>
        <v>280</v>
      </c>
      <c r="F7936" t="s">
        <v>528</v>
      </c>
      <c r="G7936">
        <v>1</v>
      </c>
      <c r="H7936" t="s">
        <v>32</v>
      </c>
      <c r="I7936">
        <v>6.8</v>
      </c>
      <c r="J7936" s="4">
        <v>44842</v>
      </c>
      <c r="K7936" t="s">
        <v>24</v>
      </c>
      <c r="L7936">
        <v>4.0999999999999996</v>
      </c>
      <c r="M7936">
        <v>72.5</v>
      </c>
    </row>
    <row r="7937" spans="1:13">
      <c r="A7937">
        <v>984</v>
      </c>
      <c r="B7937">
        <v>57</v>
      </c>
      <c r="C7937" t="s">
        <v>18</v>
      </c>
      <c r="D7937" t="s">
        <v>21</v>
      </c>
      <c r="E7937">
        <f>VLOOKUP(TRIM(F7937),D_Produto!$A$2:$C$447,3,FALSE)</f>
        <v>284</v>
      </c>
      <c r="F7937" t="s">
        <v>1279</v>
      </c>
      <c r="G7937">
        <v>1</v>
      </c>
      <c r="H7937" t="s">
        <v>38</v>
      </c>
      <c r="I7937">
        <v>6.5</v>
      </c>
      <c r="J7937" s="4">
        <v>44842</v>
      </c>
      <c r="K7937" t="s">
        <v>24</v>
      </c>
      <c r="L7937">
        <v>4</v>
      </c>
      <c r="M7937">
        <v>72.5</v>
      </c>
    </row>
    <row r="7938" spans="1:13">
      <c r="A7938">
        <v>984</v>
      </c>
      <c r="B7938">
        <v>57</v>
      </c>
      <c r="C7938" t="s">
        <v>18</v>
      </c>
      <c r="D7938" t="s">
        <v>21</v>
      </c>
      <c r="E7938">
        <f>VLOOKUP(TRIM(F7938),D_Produto!$A$2:$C$447,3,FALSE)</f>
        <v>57</v>
      </c>
      <c r="F7938" t="s">
        <v>1421</v>
      </c>
      <c r="G7938">
        <v>2</v>
      </c>
      <c r="H7938" t="s">
        <v>1422</v>
      </c>
      <c r="I7938">
        <v>23.4</v>
      </c>
      <c r="J7938" s="4">
        <v>44842</v>
      </c>
      <c r="K7938" t="s">
        <v>24</v>
      </c>
      <c r="L7938">
        <v>18</v>
      </c>
      <c r="M7938">
        <v>72.5</v>
      </c>
    </row>
    <row r="7939" spans="1:13">
      <c r="A7939">
        <v>985</v>
      </c>
      <c r="B7939">
        <v>70</v>
      </c>
      <c r="C7939" t="s">
        <v>43</v>
      </c>
      <c r="D7939" t="s">
        <v>21</v>
      </c>
      <c r="E7939">
        <f>VLOOKUP(TRIM(F7939),D_Produto!$A$2:$C$447,3,FALSE)</f>
        <v>19</v>
      </c>
      <c r="F7939" t="s">
        <v>390</v>
      </c>
      <c r="G7939">
        <v>1</v>
      </c>
      <c r="H7939" t="s">
        <v>77</v>
      </c>
      <c r="I7939">
        <v>16.5</v>
      </c>
      <c r="J7939" s="4">
        <v>44842</v>
      </c>
      <c r="K7939" t="s">
        <v>24</v>
      </c>
      <c r="L7939">
        <v>10</v>
      </c>
      <c r="M7939">
        <v>67.7</v>
      </c>
    </row>
    <row r="7940" spans="1:13">
      <c r="A7940">
        <v>985</v>
      </c>
      <c r="B7940">
        <v>70</v>
      </c>
      <c r="C7940" t="s">
        <v>43</v>
      </c>
      <c r="D7940" t="s">
        <v>21</v>
      </c>
      <c r="E7940">
        <f>VLOOKUP(TRIM(F7940),D_Produto!$A$2:$C$447,3,FALSE)</f>
        <v>4</v>
      </c>
      <c r="F7940" t="s">
        <v>917</v>
      </c>
      <c r="G7940">
        <v>1</v>
      </c>
      <c r="H7940" t="s">
        <v>108</v>
      </c>
      <c r="I7940">
        <v>9.9</v>
      </c>
      <c r="J7940" s="4">
        <v>44842</v>
      </c>
      <c r="K7940" t="s">
        <v>24</v>
      </c>
      <c r="L7940">
        <v>6</v>
      </c>
      <c r="M7940">
        <v>67.7</v>
      </c>
    </row>
    <row r="7941" spans="1:13">
      <c r="A7941">
        <v>985</v>
      </c>
      <c r="B7941">
        <v>70</v>
      </c>
      <c r="C7941" t="s">
        <v>43</v>
      </c>
      <c r="D7941" t="s">
        <v>21</v>
      </c>
      <c r="E7941">
        <f>VLOOKUP(TRIM(F7941),D_Produto!$A$2:$C$447,3,FALSE)</f>
        <v>237</v>
      </c>
      <c r="F7941" t="s">
        <v>445</v>
      </c>
      <c r="G7941">
        <v>1</v>
      </c>
      <c r="H7941" t="s">
        <v>32</v>
      </c>
      <c r="I7941">
        <v>6.6</v>
      </c>
      <c r="J7941" s="4">
        <v>44842</v>
      </c>
      <c r="K7941" t="s">
        <v>24</v>
      </c>
      <c r="L7941">
        <v>4</v>
      </c>
      <c r="M7941">
        <v>67.7</v>
      </c>
    </row>
    <row r="7942" spans="1:13">
      <c r="A7942">
        <v>985</v>
      </c>
      <c r="B7942">
        <v>70</v>
      </c>
      <c r="C7942" t="s">
        <v>43</v>
      </c>
      <c r="D7942" t="s">
        <v>21</v>
      </c>
      <c r="E7942">
        <f>VLOOKUP(TRIM(F7942),D_Produto!$A$2:$C$447,3,FALSE)</f>
        <v>256</v>
      </c>
      <c r="F7942" t="s">
        <v>844</v>
      </c>
      <c r="G7942">
        <v>1</v>
      </c>
      <c r="H7942" t="s">
        <v>593</v>
      </c>
      <c r="I7942">
        <v>5.8</v>
      </c>
      <c r="J7942" s="4">
        <v>44842</v>
      </c>
      <c r="K7942" t="s">
        <v>24</v>
      </c>
      <c r="L7942">
        <v>3.5</v>
      </c>
      <c r="M7942">
        <v>67.7</v>
      </c>
    </row>
    <row r="7943" spans="1:13">
      <c r="A7943">
        <v>985</v>
      </c>
      <c r="B7943">
        <v>70</v>
      </c>
      <c r="C7943" t="s">
        <v>43</v>
      </c>
      <c r="D7943" t="s">
        <v>21</v>
      </c>
      <c r="E7943">
        <f>VLOOKUP(TRIM(F7943),D_Produto!$A$2:$C$447,3,FALSE)</f>
        <v>284</v>
      </c>
      <c r="F7943" t="s">
        <v>1279</v>
      </c>
      <c r="G7943">
        <v>1</v>
      </c>
      <c r="H7943" t="s">
        <v>38</v>
      </c>
      <c r="I7943">
        <v>6.5</v>
      </c>
      <c r="J7943" s="4">
        <v>44842</v>
      </c>
      <c r="K7943" t="s">
        <v>24</v>
      </c>
      <c r="L7943">
        <v>4</v>
      </c>
      <c r="M7943">
        <v>67.7</v>
      </c>
    </row>
    <row r="7944" spans="1:13">
      <c r="A7944">
        <v>985</v>
      </c>
      <c r="B7944">
        <v>70</v>
      </c>
      <c r="C7944" t="s">
        <v>43</v>
      </c>
      <c r="D7944" t="s">
        <v>21</v>
      </c>
      <c r="E7944">
        <f>VLOOKUP(TRIM(F7944),D_Produto!$A$2:$C$447,3,FALSE)</f>
        <v>27</v>
      </c>
      <c r="F7944" t="s">
        <v>92</v>
      </c>
      <c r="G7944">
        <v>1</v>
      </c>
      <c r="H7944" t="s">
        <v>77</v>
      </c>
      <c r="I7944">
        <v>5.8</v>
      </c>
      <c r="J7944" s="4">
        <v>44842</v>
      </c>
      <c r="K7944" t="s">
        <v>50</v>
      </c>
      <c r="L7944">
        <v>3.5</v>
      </c>
      <c r="M7944">
        <v>67.7</v>
      </c>
    </row>
    <row r="7945" spans="1:13">
      <c r="A7945">
        <v>985</v>
      </c>
      <c r="B7945">
        <v>70</v>
      </c>
      <c r="C7945" t="s">
        <v>43</v>
      </c>
      <c r="D7945" t="s">
        <v>21</v>
      </c>
      <c r="E7945">
        <f>VLOOKUP(TRIM(F7945),D_Produto!$A$2:$C$447,3,FALSE)</f>
        <v>106</v>
      </c>
      <c r="F7945" t="s">
        <v>48</v>
      </c>
      <c r="G7945">
        <v>1</v>
      </c>
      <c r="H7945" t="s">
        <v>49</v>
      </c>
      <c r="I7945">
        <v>4.9000000000000004</v>
      </c>
      <c r="J7945" s="4">
        <v>44842</v>
      </c>
      <c r="K7945" t="s">
        <v>24</v>
      </c>
      <c r="L7945">
        <v>3</v>
      </c>
      <c r="M7945">
        <v>67.7</v>
      </c>
    </row>
    <row r="7946" spans="1:13">
      <c r="A7946">
        <v>985</v>
      </c>
      <c r="B7946">
        <v>70</v>
      </c>
      <c r="C7946" t="s">
        <v>43</v>
      </c>
      <c r="D7946" t="s">
        <v>21</v>
      </c>
      <c r="E7946">
        <f>VLOOKUP(TRIM(F7946),D_Produto!$A$2:$C$447,3,FALSE)</f>
        <v>153</v>
      </c>
      <c r="F7946" t="s">
        <v>251</v>
      </c>
      <c r="G7946">
        <v>1</v>
      </c>
      <c r="H7946" t="s">
        <v>49</v>
      </c>
      <c r="I7946">
        <v>4.0999999999999996</v>
      </c>
      <c r="J7946" s="4">
        <v>44842</v>
      </c>
      <c r="K7946" t="s">
        <v>50</v>
      </c>
      <c r="L7946">
        <v>2.5</v>
      </c>
      <c r="M7946">
        <v>67.7</v>
      </c>
    </row>
    <row r="7947" spans="1:13">
      <c r="A7947">
        <v>985</v>
      </c>
      <c r="B7947">
        <v>70</v>
      </c>
      <c r="C7947" t="s">
        <v>43</v>
      </c>
      <c r="D7947" t="s">
        <v>21</v>
      </c>
      <c r="E7947">
        <f>VLOOKUP(TRIM(F7947),D_Produto!$A$2:$C$447,3,FALSE)</f>
        <v>185</v>
      </c>
      <c r="F7947" t="s">
        <v>118</v>
      </c>
      <c r="G7947">
        <v>1</v>
      </c>
      <c r="H7947" t="s">
        <v>32</v>
      </c>
      <c r="I7947">
        <v>7.6</v>
      </c>
      <c r="J7947" s="4">
        <v>44842</v>
      </c>
      <c r="K7947" t="s">
        <v>24</v>
      </c>
      <c r="L7947">
        <v>5.8</v>
      </c>
      <c r="M7947">
        <v>67.7</v>
      </c>
    </row>
    <row r="7948" spans="1:13">
      <c r="A7948">
        <v>987</v>
      </c>
      <c r="B7948">
        <v>188</v>
      </c>
      <c r="C7948" t="s">
        <v>18</v>
      </c>
      <c r="D7948" t="s">
        <v>46</v>
      </c>
      <c r="E7948">
        <f>VLOOKUP(TRIM(F7948),D_Produto!$A$2:$C$447,3,FALSE)</f>
        <v>19</v>
      </c>
      <c r="F7948" t="s">
        <v>390</v>
      </c>
      <c r="G7948">
        <v>1</v>
      </c>
      <c r="H7948" t="s">
        <v>77</v>
      </c>
      <c r="I7948">
        <v>16.5</v>
      </c>
      <c r="J7948" s="4">
        <v>44842</v>
      </c>
      <c r="K7948" t="s">
        <v>24</v>
      </c>
      <c r="L7948">
        <v>10</v>
      </c>
      <c r="M7948">
        <v>210.6</v>
      </c>
    </row>
    <row r="7949" spans="1:13">
      <c r="A7949">
        <v>987</v>
      </c>
      <c r="B7949">
        <v>188</v>
      </c>
      <c r="C7949" t="s">
        <v>18</v>
      </c>
      <c r="D7949" t="s">
        <v>46</v>
      </c>
      <c r="E7949">
        <f>VLOOKUP(TRIM(F7949),D_Produto!$A$2:$C$447,3,FALSE)</f>
        <v>58</v>
      </c>
      <c r="F7949" t="s">
        <v>648</v>
      </c>
      <c r="G7949">
        <v>2</v>
      </c>
      <c r="H7949" t="s">
        <v>26</v>
      </c>
      <c r="I7949">
        <v>17</v>
      </c>
      <c r="J7949" s="4">
        <v>44842</v>
      </c>
      <c r="K7949" t="s">
        <v>24</v>
      </c>
      <c r="L7949">
        <v>10.4</v>
      </c>
      <c r="M7949">
        <v>210.6</v>
      </c>
    </row>
    <row r="7950" spans="1:13">
      <c r="A7950">
        <v>987</v>
      </c>
      <c r="B7950">
        <v>188</v>
      </c>
      <c r="C7950" t="s">
        <v>18</v>
      </c>
      <c r="D7950" t="s">
        <v>46</v>
      </c>
      <c r="E7950">
        <f>VLOOKUP(TRIM(F7950),D_Produto!$A$2:$C$447,3,FALSE)</f>
        <v>167</v>
      </c>
      <c r="F7950" t="s">
        <v>1253</v>
      </c>
      <c r="G7950">
        <v>3</v>
      </c>
      <c r="H7950" t="s">
        <v>26</v>
      </c>
      <c r="I7950">
        <v>24.9</v>
      </c>
      <c r="J7950" s="4">
        <v>44842</v>
      </c>
      <c r="K7950" t="s">
        <v>24</v>
      </c>
      <c r="L7950">
        <v>15</v>
      </c>
      <c r="M7950">
        <v>210.6</v>
      </c>
    </row>
    <row r="7951" spans="1:13">
      <c r="A7951">
        <v>987</v>
      </c>
      <c r="B7951">
        <v>188</v>
      </c>
      <c r="C7951" t="s">
        <v>18</v>
      </c>
      <c r="D7951" t="s">
        <v>46</v>
      </c>
      <c r="E7951">
        <f>VLOOKUP(TRIM(F7951),D_Produto!$A$2:$C$447,3,FALSE)</f>
        <v>168</v>
      </c>
      <c r="F7951" t="s">
        <v>298</v>
      </c>
      <c r="G7951">
        <v>2</v>
      </c>
      <c r="H7951" t="s">
        <v>32</v>
      </c>
      <c r="I7951">
        <v>5.8</v>
      </c>
      <c r="J7951" s="4">
        <v>44842</v>
      </c>
      <c r="K7951" t="s">
        <v>24</v>
      </c>
      <c r="L7951">
        <v>3.5</v>
      </c>
      <c r="M7951">
        <v>210.6</v>
      </c>
    </row>
    <row r="7952" spans="1:13">
      <c r="A7952">
        <v>987</v>
      </c>
      <c r="B7952">
        <v>188</v>
      </c>
      <c r="C7952" t="s">
        <v>18</v>
      </c>
      <c r="D7952" t="s">
        <v>46</v>
      </c>
      <c r="E7952">
        <f>VLOOKUP(TRIM(F7952),D_Produto!$A$2:$C$447,3,FALSE)</f>
        <v>4</v>
      </c>
      <c r="F7952" t="s">
        <v>917</v>
      </c>
      <c r="G7952">
        <v>1</v>
      </c>
      <c r="H7952" t="s">
        <v>108</v>
      </c>
      <c r="I7952">
        <v>9.9</v>
      </c>
      <c r="J7952" s="4">
        <v>44842</v>
      </c>
      <c r="K7952" t="s">
        <v>24</v>
      </c>
      <c r="L7952">
        <v>6</v>
      </c>
      <c r="M7952">
        <v>210.6</v>
      </c>
    </row>
    <row r="7953" spans="1:13">
      <c r="A7953">
        <v>987</v>
      </c>
      <c r="B7953">
        <v>188</v>
      </c>
      <c r="C7953" t="s">
        <v>18</v>
      </c>
      <c r="D7953" t="s">
        <v>46</v>
      </c>
      <c r="E7953">
        <f>VLOOKUP(TRIM(F7953),D_Produto!$A$2:$C$447,3,FALSE)</f>
        <v>95</v>
      </c>
      <c r="F7953" t="s">
        <v>960</v>
      </c>
      <c r="G7953">
        <v>1</v>
      </c>
      <c r="H7953" t="s">
        <v>32</v>
      </c>
      <c r="I7953">
        <v>4.9000000000000004</v>
      </c>
      <c r="J7953" s="4">
        <v>44842</v>
      </c>
      <c r="K7953" t="s">
        <v>24</v>
      </c>
      <c r="L7953">
        <v>3</v>
      </c>
      <c r="M7953">
        <v>210.6</v>
      </c>
    </row>
    <row r="7954" spans="1:13">
      <c r="A7954">
        <v>987</v>
      </c>
      <c r="B7954">
        <v>188</v>
      </c>
      <c r="C7954" t="s">
        <v>18</v>
      </c>
      <c r="D7954" t="s">
        <v>46</v>
      </c>
      <c r="E7954">
        <f>VLOOKUP(TRIM(F7954),D_Produto!$A$2:$C$447,3,FALSE)</f>
        <v>184</v>
      </c>
      <c r="F7954" t="s">
        <v>93</v>
      </c>
      <c r="G7954">
        <v>1</v>
      </c>
      <c r="H7954" t="s">
        <v>472</v>
      </c>
      <c r="I7954">
        <v>8.6999999999999993</v>
      </c>
      <c r="J7954" s="4">
        <v>44842</v>
      </c>
      <c r="K7954" t="s">
        <v>24</v>
      </c>
      <c r="L7954">
        <v>6</v>
      </c>
      <c r="M7954">
        <v>210.6</v>
      </c>
    </row>
    <row r="7955" spans="1:13">
      <c r="A7955">
        <v>987</v>
      </c>
      <c r="B7955">
        <v>188</v>
      </c>
      <c r="C7955" t="s">
        <v>18</v>
      </c>
      <c r="D7955" t="s">
        <v>46</v>
      </c>
      <c r="E7955">
        <f>VLOOKUP(TRIM(F7955),D_Produto!$A$2:$C$447,3,FALSE)</f>
        <v>237</v>
      </c>
      <c r="F7955" t="s">
        <v>445</v>
      </c>
      <c r="G7955">
        <v>1</v>
      </c>
      <c r="H7955" t="s">
        <v>32</v>
      </c>
      <c r="I7955">
        <v>6.6</v>
      </c>
      <c r="J7955" s="4">
        <v>44842</v>
      </c>
      <c r="K7955" t="s">
        <v>24</v>
      </c>
      <c r="L7955">
        <v>4</v>
      </c>
      <c r="M7955">
        <v>210.6</v>
      </c>
    </row>
    <row r="7956" spans="1:13">
      <c r="A7956">
        <v>987</v>
      </c>
      <c r="B7956">
        <v>188</v>
      </c>
      <c r="C7956" t="s">
        <v>18</v>
      </c>
      <c r="D7956" t="s">
        <v>46</v>
      </c>
      <c r="E7956">
        <f>VLOOKUP(TRIM(F7956),D_Produto!$A$2:$C$447,3,FALSE)</f>
        <v>27</v>
      </c>
      <c r="F7956" t="s">
        <v>92</v>
      </c>
      <c r="G7956">
        <v>1</v>
      </c>
      <c r="H7956" t="s">
        <v>77</v>
      </c>
      <c r="I7956">
        <v>5.8</v>
      </c>
      <c r="J7956" s="4">
        <v>44842</v>
      </c>
      <c r="K7956" t="s">
        <v>50</v>
      </c>
      <c r="L7956">
        <v>3.5</v>
      </c>
      <c r="M7956">
        <v>210.6</v>
      </c>
    </row>
    <row r="7957" spans="1:13">
      <c r="A7957">
        <v>987</v>
      </c>
      <c r="B7957">
        <v>188</v>
      </c>
      <c r="C7957" t="s">
        <v>18</v>
      </c>
      <c r="D7957" t="s">
        <v>46</v>
      </c>
      <c r="E7957">
        <f>VLOOKUP(TRIM(F7957),D_Produto!$A$2:$C$447,3,FALSE)</f>
        <v>106</v>
      </c>
      <c r="F7957" t="s">
        <v>48</v>
      </c>
      <c r="G7957">
        <v>1</v>
      </c>
      <c r="H7957" t="s">
        <v>49</v>
      </c>
      <c r="I7957">
        <v>4.9000000000000004</v>
      </c>
      <c r="J7957" s="4">
        <v>44842</v>
      </c>
      <c r="K7957" t="s">
        <v>24</v>
      </c>
      <c r="L7957">
        <v>3</v>
      </c>
      <c r="M7957">
        <v>210.6</v>
      </c>
    </row>
    <row r="7958" spans="1:13">
      <c r="A7958">
        <v>987</v>
      </c>
      <c r="B7958">
        <v>188</v>
      </c>
      <c r="C7958" t="s">
        <v>18</v>
      </c>
      <c r="D7958" t="s">
        <v>46</v>
      </c>
      <c r="E7958">
        <f>VLOOKUP(TRIM(F7958),D_Produto!$A$2:$C$447,3,FALSE)</f>
        <v>118</v>
      </c>
      <c r="F7958" t="s">
        <v>117</v>
      </c>
      <c r="G7958">
        <v>1</v>
      </c>
      <c r="H7958" t="s">
        <v>49</v>
      </c>
      <c r="I7958">
        <v>4.9000000000000004</v>
      </c>
      <c r="J7958" s="4">
        <v>44842</v>
      </c>
      <c r="K7958" t="s">
        <v>50</v>
      </c>
      <c r="L7958">
        <v>3</v>
      </c>
      <c r="M7958">
        <v>210.6</v>
      </c>
    </row>
    <row r="7959" spans="1:13">
      <c r="A7959">
        <v>987</v>
      </c>
      <c r="B7959">
        <v>188</v>
      </c>
      <c r="C7959" t="s">
        <v>18</v>
      </c>
      <c r="D7959" t="s">
        <v>46</v>
      </c>
      <c r="E7959">
        <f>VLOOKUP(TRIM(F7959),D_Produto!$A$2:$C$447,3,FALSE)</f>
        <v>125</v>
      </c>
      <c r="F7959" t="s">
        <v>968</v>
      </c>
      <c r="G7959">
        <v>1</v>
      </c>
      <c r="H7959" t="s">
        <v>593</v>
      </c>
      <c r="I7959">
        <v>9.9</v>
      </c>
      <c r="J7959" s="4">
        <v>44842</v>
      </c>
      <c r="K7959" t="s">
        <v>24</v>
      </c>
      <c r="L7959">
        <v>7.35</v>
      </c>
      <c r="M7959">
        <v>210.6</v>
      </c>
    </row>
    <row r="7960" spans="1:13">
      <c r="A7960">
        <v>987</v>
      </c>
      <c r="B7960">
        <v>188</v>
      </c>
      <c r="C7960" t="s">
        <v>18</v>
      </c>
      <c r="D7960" t="s">
        <v>46</v>
      </c>
      <c r="E7960">
        <f>VLOOKUP(TRIM(F7960),D_Produto!$A$2:$C$447,3,FALSE)</f>
        <v>135</v>
      </c>
      <c r="F7960" t="s">
        <v>1393</v>
      </c>
      <c r="G7960">
        <v>2</v>
      </c>
      <c r="H7960" t="s">
        <v>593</v>
      </c>
      <c r="I7960">
        <v>17</v>
      </c>
      <c r="J7960" s="4">
        <v>44842</v>
      </c>
      <c r="K7960" t="s">
        <v>24</v>
      </c>
      <c r="L7960">
        <v>13</v>
      </c>
      <c r="M7960">
        <v>210.6</v>
      </c>
    </row>
    <row r="7961" spans="1:13">
      <c r="A7961">
        <v>987</v>
      </c>
      <c r="B7961">
        <v>188</v>
      </c>
      <c r="C7961" t="s">
        <v>18</v>
      </c>
      <c r="D7961" t="s">
        <v>46</v>
      </c>
      <c r="E7961">
        <f>VLOOKUP(TRIM(F7961),D_Produto!$A$2:$C$447,3,FALSE)</f>
        <v>269</v>
      </c>
      <c r="F7961" t="s">
        <v>404</v>
      </c>
      <c r="G7961">
        <v>1</v>
      </c>
      <c r="H7961" t="s">
        <v>38</v>
      </c>
      <c r="I7961">
        <v>31.9</v>
      </c>
      <c r="J7961" s="4">
        <v>44842</v>
      </c>
      <c r="K7961" t="s">
        <v>24</v>
      </c>
      <c r="L7961">
        <v>24.5</v>
      </c>
      <c r="M7961">
        <v>210.6</v>
      </c>
    </row>
    <row r="7962" spans="1:13">
      <c r="A7962">
        <v>987</v>
      </c>
      <c r="B7962">
        <v>188</v>
      </c>
      <c r="C7962" t="s">
        <v>18</v>
      </c>
      <c r="D7962" t="s">
        <v>46</v>
      </c>
      <c r="E7962">
        <f>VLOOKUP(TRIM(F7962),D_Produto!$A$2:$C$447,3,FALSE)</f>
        <v>274</v>
      </c>
      <c r="F7962" t="s">
        <v>466</v>
      </c>
      <c r="G7962">
        <v>1</v>
      </c>
      <c r="H7962" t="s">
        <v>32</v>
      </c>
      <c r="I7962">
        <v>10.9</v>
      </c>
      <c r="J7962" s="4">
        <v>44842</v>
      </c>
      <c r="K7962" t="s">
        <v>24</v>
      </c>
      <c r="L7962">
        <v>8.4</v>
      </c>
      <c r="M7962">
        <v>210.6</v>
      </c>
    </row>
    <row r="7963" spans="1:13">
      <c r="A7963">
        <v>987</v>
      </c>
      <c r="B7963">
        <v>188</v>
      </c>
      <c r="C7963" t="s">
        <v>18</v>
      </c>
      <c r="D7963" t="s">
        <v>46</v>
      </c>
      <c r="E7963">
        <f>VLOOKUP(TRIM(F7963),D_Produto!$A$2:$C$447,3,FALSE)</f>
        <v>94</v>
      </c>
      <c r="F7963" t="s">
        <v>183</v>
      </c>
      <c r="G7963">
        <v>1</v>
      </c>
      <c r="H7963" t="s">
        <v>49</v>
      </c>
      <c r="I7963">
        <v>3.7</v>
      </c>
      <c r="J7963" s="4">
        <v>44842</v>
      </c>
      <c r="K7963" t="s">
        <v>24</v>
      </c>
      <c r="L7963">
        <v>2.2000000000000002</v>
      </c>
      <c r="M7963">
        <v>210.6</v>
      </c>
    </row>
    <row r="7964" spans="1:13">
      <c r="A7964">
        <v>987</v>
      </c>
      <c r="B7964">
        <v>188</v>
      </c>
      <c r="C7964" t="s">
        <v>18</v>
      </c>
      <c r="D7964" t="s">
        <v>46</v>
      </c>
      <c r="E7964">
        <f>VLOOKUP(TRIM(F7964),D_Produto!$A$2:$C$447,3,FALSE)</f>
        <v>261</v>
      </c>
      <c r="F7964" t="s">
        <v>1424</v>
      </c>
      <c r="G7964">
        <v>1</v>
      </c>
      <c r="H7964" t="s">
        <v>32</v>
      </c>
      <c r="I7964">
        <v>27.3</v>
      </c>
      <c r="J7964" s="4">
        <v>44842</v>
      </c>
      <c r="K7964" t="s">
        <v>24</v>
      </c>
      <c r="L7964">
        <v>21</v>
      </c>
      <c r="M7964">
        <v>210.6</v>
      </c>
    </row>
    <row r="7965" spans="1:13">
      <c r="A7965">
        <v>988</v>
      </c>
      <c r="B7965">
        <v>162</v>
      </c>
      <c r="C7965" t="s">
        <v>28</v>
      </c>
      <c r="D7965" t="s">
        <v>21</v>
      </c>
      <c r="E7965">
        <f>VLOOKUP(TRIM(F7965),D_Produto!$A$2:$C$447,3,FALSE)</f>
        <v>58</v>
      </c>
      <c r="F7965" t="s">
        <v>648</v>
      </c>
      <c r="G7965">
        <v>1</v>
      </c>
      <c r="H7965" t="s">
        <v>26</v>
      </c>
      <c r="I7965">
        <v>8.5</v>
      </c>
      <c r="J7965" s="4">
        <v>44842</v>
      </c>
      <c r="K7965" t="s">
        <v>24</v>
      </c>
      <c r="L7965">
        <v>5.2</v>
      </c>
      <c r="M7965">
        <v>58.7</v>
      </c>
    </row>
    <row r="7966" spans="1:13">
      <c r="A7966">
        <v>988</v>
      </c>
      <c r="B7966">
        <v>162</v>
      </c>
      <c r="C7966" t="s">
        <v>28</v>
      </c>
      <c r="D7966" t="s">
        <v>21</v>
      </c>
      <c r="E7966">
        <f>VLOOKUP(TRIM(F7966),D_Produto!$A$2:$C$447,3,FALSE)</f>
        <v>168</v>
      </c>
      <c r="F7966" t="s">
        <v>298</v>
      </c>
      <c r="G7966">
        <v>1</v>
      </c>
      <c r="H7966" t="s">
        <v>32</v>
      </c>
      <c r="I7966">
        <v>2.9</v>
      </c>
      <c r="J7966" s="4">
        <v>44842</v>
      </c>
      <c r="K7966" t="s">
        <v>24</v>
      </c>
      <c r="L7966">
        <v>1.75</v>
      </c>
      <c r="M7966">
        <v>58.7</v>
      </c>
    </row>
    <row r="7967" spans="1:13">
      <c r="A7967">
        <v>988</v>
      </c>
      <c r="B7967">
        <v>162</v>
      </c>
      <c r="C7967" t="s">
        <v>28</v>
      </c>
      <c r="D7967" t="s">
        <v>21</v>
      </c>
      <c r="E7967">
        <f>VLOOKUP(TRIM(F7967),D_Produto!$A$2:$C$447,3,FALSE)</f>
        <v>4</v>
      </c>
      <c r="F7967" t="s">
        <v>917</v>
      </c>
      <c r="G7967">
        <v>1</v>
      </c>
      <c r="H7967" t="s">
        <v>108</v>
      </c>
      <c r="I7967">
        <v>9.9</v>
      </c>
      <c r="J7967" s="4">
        <v>44842</v>
      </c>
      <c r="K7967" t="s">
        <v>24</v>
      </c>
      <c r="L7967">
        <v>6</v>
      </c>
      <c r="M7967">
        <v>58.7</v>
      </c>
    </row>
    <row r="7968" spans="1:13">
      <c r="A7968">
        <v>988</v>
      </c>
      <c r="B7968">
        <v>162</v>
      </c>
      <c r="C7968" t="s">
        <v>28</v>
      </c>
      <c r="D7968" t="s">
        <v>21</v>
      </c>
      <c r="E7968">
        <f>VLOOKUP(TRIM(F7968),D_Produto!$A$2:$C$447,3,FALSE)</f>
        <v>60</v>
      </c>
      <c r="F7968" t="s">
        <v>1293</v>
      </c>
      <c r="G7968">
        <v>2</v>
      </c>
      <c r="H7968" t="s">
        <v>32</v>
      </c>
      <c r="I7968">
        <v>5.8</v>
      </c>
      <c r="J7968" s="4">
        <v>44842</v>
      </c>
      <c r="K7968" t="s">
        <v>24</v>
      </c>
      <c r="L7968">
        <v>3.5</v>
      </c>
      <c r="M7968">
        <v>58.7</v>
      </c>
    </row>
    <row r="7969" spans="1:13">
      <c r="A7969">
        <v>988</v>
      </c>
      <c r="B7969">
        <v>162</v>
      </c>
      <c r="C7969" t="s">
        <v>28</v>
      </c>
      <c r="D7969" t="s">
        <v>21</v>
      </c>
      <c r="E7969">
        <f>VLOOKUP(TRIM(F7969),D_Produto!$A$2:$C$447,3,FALSE)</f>
        <v>72</v>
      </c>
      <c r="F7969" t="s">
        <v>69</v>
      </c>
      <c r="G7969">
        <v>1</v>
      </c>
      <c r="H7969" t="s">
        <v>32</v>
      </c>
      <c r="I7969">
        <v>4.9000000000000004</v>
      </c>
      <c r="J7969" s="4">
        <v>44842</v>
      </c>
      <c r="K7969" t="s">
        <v>24</v>
      </c>
      <c r="L7969">
        <v>3</v>
      </c>
      <c r="M7969">
        <v>58.7</v>
      </c>
    </row>
    <row r="7970" spans="1:13">
      <c r="A7970">
        <v>988</v>
      </c>
      <c r="B7970">
        <v>162</v>
      </c>
      <c r="C7970" t="s">
        <v>28</v>
      </c>
      <c r="D7970" t="s">
        <v>21</v>
      </c>
      <c r="E7970">
        <f>VLOOKUP(TRIM(F7970),D_Produto!$A$2:$C$447,3,FALSE)</f>
        <v>95</v>
      </c>
      <c r="F7970" t="s">
        <v>960</v>
      </c>
      <c r="G7970">
        <v>1</v>
      </c>
      <c r="H7970" t="s">
        <v>32</v>
      </c>
      <c r="I7970">
        <v>4.9000000000000004</v>
      </c>
      <c r="J7970" s="4">
        <v>44842</v>
      </c>
      <c r="K7970" t="s">
        <v>24</v>
      </c>
      <c r="L7970">
        <v>3</v>
      </c>
      <c r="M7970">
        <v>58.7</v>
      </c>
    </row>
    <row r="7971" spans="1:13">
      <c r="A7971">
        <v>988</v>
      </c>
      <c r="B7971">
        <v>162</v>
      </c>
      <c r="C7971" t="s">
        <v>28</v>
      </c>
      <c r="D7971" t="s">
        <v>21</v>
      </c>
      <c r="E7971">
        <f>VLOOKUP(TRIM(F7971),D_Produto!$A$2:$C$447,3,FALSE)</f>
        <v>256</v>
      </c>
      <c r="F7971" t="s">
        <v>844</v>
      </c>
      <c r="G7971">
        <v>1</v>
      </c>
      <c r="H7971" t="s">
        <v>593</v>
      </c>
      <c r="I7971">
        <v>5.8</v>
      </c>
      <c r="J7971" s="4">
        <v>44842</v>
      </c>
      <c r="K7971" t="s">
        <v>24</v>
      </c>
      <c r="L7971">
        <v>3.5</v>
      </c>
      <c r="M7971">
        <v>58.7</v>
      </c>
    </row>
    <row r="7972" spans="1:13">
      <c r="A7972">
        <v>988</v>
      </c>
      <c r="B7972">
        <v>162</v>
      </c>
      <c r="C7972" t="s">
        <v>28</v>
      </c>
      <c r="D7972" t="s">
        <v>21</v>
      </c>
      <c r="E7972">
        <f>VLOOKUP(TRIM(F7972),D_Produto!$A$2:$C$447,3,FALSE)</f>
        <v>284</v>
      </c>
      <c r="F7972" t="s">
        <v>1279</v>
      </c>
      <c r="G7972">
        <v>1</v>
      </c>
      <c r="H7972" t="s">
        <v>38</v>
      </c>
      <c r="I7972">
        <v>6.5</v>
      </c>
      <c r="J7972" s="4">
        <v>44842</v>
      </c>
      <c r="K7972" t="s">
        <v>24</v>
      </c>
      <c r="L7972">
        <v>4</v>
      </c>
      <c r="M7972">
        <v>58.7</v>
      </c>
    </row>
    <row r="7973" spans="1:13">
      <c r="A7973">
        <v>988</v>
      </c>
      <c r="B7973">
        <v>162</v>
      </c>
      <c r="C7973" t="s">
        <v>28</v>
      </c>
      <c r="D7973" t="s">
        <v>21</v>
      </c>
      <c r="E7973">
        <f>VLOOKUP(TRIM(F7973),D_Produto!$A$2:$C$447,3,FALSE)</f>
        <v>27</v>
      </c>
      <c r="F7973" t="s">
        <v>92</v>
      </c>
      <c r="G7973">
        <v>1</v>
      </c>
      <c r="H7973" t="s">
        <v>77</v>
      </c>
      <c r="I7973">
        <v>5.8</v>
      </c>
      <c r="J7973" s="4">
        <v>44842</v>
      </c>
      <c r="K7973" t="s">
        <v>50</v>
      </c>
      <c r="L7973">
        <v>3.5</v>
      </c>
      <c r="M7973">
        <v>58.7</v>
      </c>
    </row>
    <row r="7974" spans="1:13">
      <c r="A7974">
        <v>988</v>
      </c>
      <c r="B7974">
        <v>162</v>
      </c>
      <c r="C7974" t="s">
        <v>28</v>
      </c>
      <c r="D7974" t="s">
        <v>21</v>
      </c>
      <c r="E7974">
        <f>VLOOKUP(TRIM(F7974),D_Produto!$A$2:$C$447,3,FALSE)</f>
        <v>94</v>
      </c>
      <c r="F7974" t="s">
        <v>183</v>
      </c>
      <c r="G7974">
        <v>1</v>
      </c>
      <c r="H7974" t="s">
        <v>49</v>
      </c>
      <c r="I7974">
        <v>3.7</v>
      </c>
      <c r="J7974" s="4">
        <v>44842</v>
      </c>
      <c r="K7974" t="s">
        <v>24</v>
      </c>
      <c r="L7974">
        <v>2.2000000000000002</v>
      </c>
      <c r="M7974">
        <v>58.7</v>
      </c>
    </row>
    <row r="7975" spans="1:13">
      <c r="A7975">
        <v>989</v>
      </c>
      <c r="B7975">
        <v>249</v>
      </c>
      <c r="C7975" t="s">
        <v>43</v>
      </c>
      <c r="D7975" t="s">
        <v>160</v>
      </c>
      <c r="E7975">
        <f>VLOOKUP(TRIM(F7975),D_Produto!$A$2:$C$447,3,FALSE)</f>
        <v>103</v>
      </c>
      <c r="F7975" t="s">
        <v>1283</v>
      </c>
      <c r="G7975">
        <v>2</v>
      </c>
      <c r="H7975" t="s">
        <v>32</v>
      </c>
      <c r="I7975">
        <v>11.2</v>
      </c>
      <c r="J7975" s="4">
        <v>44842</v>
      </c>
      <c r="K7975" t="s">
        <v>24</v>
      </c>
      <c r="L7975">
        <v>8</v>
      </c>
      <c r="M7975">
        <v>57.9</v>
      </c>
    </row>
    <row r="7976" spans="1:13">
      <c r="A7976">
        <v>989</v>
      </c>
      <c r="B7976">
        <v>249</v>
      </c>
      <c r="C7976" t="s">
        <v>43</v>
      </c>
      <c r="D7976" t="s">
        <v>160</v>
      </c>
      <c r="E7976">
        <f>VLOOKUP(TRIM(F7976),D_Produto!$A$2:$C$447,3,FALSE)</f>
        <v>237</v>
      </c>
      <c r="F7976" t="s">
        <v>445</v>
      </c>
      <c r="G7976">
        <v>1</v>
      </c>
      <c r="H7976" t="s">
        <v>32</v>
      </c>
      <c r="I7976">
        <v>6.6</v>
      </c>
      <c r="J7976" s="4">
        <v>44842</v>
      </c>
      <c r="K7976" t="s">
        <v>24</v>
      </c>
      <c r="L7976">
        <v>4</v>
      </c>
      <c r="M7976">
        <v>57.9</v>
      </c>
    </row>
    <row r="7977" spans="1:13">
      <c r="A7977">
        <v>989</v>
      </c>
      <c r="B7977">
        <v>249</v>
      </c>
      <c r="C7977" t="s">
        <v>43</v>
      </c>
      <c r="D7977" t="s">
        <v>160</v>
      </c>
      <c r="E7977">
        <f>VLOOKUP(TRIM(F7977),D_Produto!$A$2:$C$447,3,FALSE)</f>
        <v>29</v>
      </c>
      <c r="F7977" t="s">
        <v>723</v>
      </c>
      <c r="G7977">
        <v>2</v>
      </c>
      <c r="H7977" t="s">
        <v>77</v>
      </c>
      <c r="I7977">
        <v>8.4</v>
      </c>
      <c r="J7977" s="4">
        <v>44842</v>
      </c>
      <c r="K7977" t="s">
        <v>24</v>
      </c>
      <c r="L7977">
        <v>5</v>
      </c>
      <c r="M7977">
        <v>57.9</v>
      </c>
    </row>
    <row r="7978" spans="1:13">
      <c r="A7978">
        <v>989</v>
      </c>
      <c r="B7978">
        <v>249</v>
      </c>
      <c r="C7978" t="s">
        <v>43</v>
      </c>
      <c r="D7978" t="s">
        <v>160</v>
      </c>
      <c r="E7978">
        <f>VLOOKUP(TRIM(F7978),D_Produto!$A$2:$C$447,3,FALSE)</f>
        <v>115</v>
      </c>
      <c r="F7978" t="s">
        <v>269</v>
      </c>
      <c r="G7978">
        <v>1</v>
      </c>
      <c r="H7978" t="s">
        <v>77</v>
      </c>
      <c r="I7978">
        <v>4.5999999999999996</v>
      </c>
      <c r="J7978" s="4">
        <v>44842</v>
      </c>
      <c r="K7978" t="s">
        <v>24</v>
      </c>
      <c r="L7978">
        <v>2.8</v>
      </c>
      <c r="M7978">
        <v>57.9</v>
      </c>
    </row>
    <row r="7979" spans="1:13">
      <c r="A7979">
        <v>989</v>
      </c>
      <c r="B7979">
        <v>249</v>
      </c>
      <c r="C7979" t="s">
        <v>43</v>
      </c>
      <c r="D7979" t="s">
        <v>160</v>
      </c>
      <c r="E7979">
        <f>VLOOKUP(TRIM(F7979),D_Produto!$A$2:$C$447,3,FALSE)</f>
        <v>185</v>
      </c>
      <c r="F7979" t="s">
        <v>118</v>
      </c>
      <c r="G7979">
        <v>1</v>
      </c>
      <c r="H7979" t="s">
        <v>32</v>
      </c>
      <c r="I7979">
        <v>7.6</v>
      </c>
      <c r="J7979" s="4">
        <v>44842</v>
      </c>
      <c r="K7979" t="s">
        <v>24</v>
      </c>
      <c r="L7979">
        <v>5.8</v>
      </c>
      <c r="M7979">
        <v>57.9</v>
      </c>
    </row>
    <row r="7980" spans="1:13">
      <c r="A7980">
        <v>989</v>
      </c>
      <c r="B7980">
        <v>249</v>
      </c>
      <c r="C7980" t="s">
        <v>43</v>
      </c>
      <c r="D7980" t="s">
        <v>160</v>
      </c>
      <c r="E7980">
        <f>VLOOKUP(TRIM(F7980),D_Produto!$A$2:$C$447,3,FALSE)</f>
        <v>218</v>
      </c>
      <c r="F7980" t="s">
        <v>47</v>
      </c>
      <c r="G7980">
        <v>1</v>
      </c>
      <c r="H7980" t="s">
        <v>32</v>
      </c>
      <c r="I7980">
        <v>19.5</v>
      </c>
      <c r="J7980" s="4">
        <v>44842</v>
      </c>
      <c r="K7980" t="s">
        <v>24</v>
      </c>
      <c r="L7980">
        <v>15</v>
      </c>
      <c r="M7980">
        <v>57.9</v>
      </c>
    </row>
    <row r="7981" spans="1:13">
      <c r="A7981">
        <v>990</v>
      </c>
      <c r="B7981">
        <v>226</v>
      </c>
      <c r="C7981" t="s">
        <v>18</v>
      </c>
      <c r="D7981" t="s">
        <v>46</v>
      </c>
      <c r="E7981">
        <f>VLOOKUP(TRIM(F7981),D_Produto!$A$2:$C$447,3,FALSE)</f>
        <v>56</v>
      </c>
      <c r="F7981" t="s">
        <v>434</v>
      </c>
      <c r="G7981">
        <v>1</v>
      </c>
      <c r="H7981" t="s">
        <v>26</v>
      </c>
      <c r="I7981">
        <v>7.4</v>
      </c>
      <c r="J7981" s="4">
        <v>44842</v>
      </c>
      <c r="K7981" t="s">
        <v>24</v>
      </c>
      <c r="L7981">
        <v>4.5</v>
      </c>
      <c r="M7981">
        <v>75.599999999999994</v>
      </c>
    </row>
    <row r="7982" spans="1:13">
      <c r="A7982">
        <v>990</v>
      </c>
      <c r="B7982">
        <v>226</v>
      </c>
      <c r="C7982" t="s">
        <v>18</v>
      </c>
      <c r="D7982" t="s">
        <v>46</v>
      </c>
      <c r="E7982">
        <f>VLOOKUP(TRIM(F7982),D_Produto!$A$2:$C$447,3,FALSE)</f>
        <v>58</v>
      </c>
      <c r="F7982" t="s">
        <v>648</v>
      </c>
      <c r="G7982">
        <v>1</v>
      </c>
      <c r="H7982" t="s">
        <v>26</v>
      </c>
      <c r="I7982">
        <v>8.5</v>
      </c>
      <c r="J7982" s="4">
        <v>44842</v>
      </c>
      <c r="K7982" t="s">
        <v>24</v>
      </c>
      <c r="L7982">
        <v>5.2</v>
      </c>
      <c r="M7982">
        <v>75.599999999999994</v>
      </c>
    </row>
    <row r="7983" spans="1:13">
      <c r="A7983">
        <v>990</v>
      </c>
      <c r="B7983">
        <v>226</v>
      </c>
      <c r="C7983" t="s">
        <v>18</v>
      </c>
      <c r="D7983" t="s">
        <v>46</v>
      </c>
      <c r="E7983">
        <f>VLOOKUP(TRIM(F7983),D_Produto!$A$2:$C$447,3,FALSE)</f>
        <v>168</v>
      </c>
      <c r="F7983" t="s">
        <v>298</v>
      </c>
      <c r="G7983">
        <v>1</v>
      </c>
      <c r="H7983" t="s">
        <v>32</v>
      </c>
      <c r="I7983">
        <v>2.9</v>
      </c>
      <c r="J7983" s="4">
        <v>44842</v>
      </c>
      <c r="K7983" t="s">
        <v>24</v>
      </c>
      <c r="L7983">
        <v>1.75</v>
      </c>
      <c r="M7983">
        <v>75.599999999999994</v>
      </c>
    </row>
    <row r="7984" spans="1:13">
      <c r="A7984">
        <v>990</v>
      </c>
      <c r="B7984">
        <v>226</v>
      </c>
      <c r="C7984" t="s">
        <v>18</v>
      </c>
      <c r="D7984" t="s">
        <v>46</v>
      </c>
      <c r="E7984">
        <f>VLOOKUP(TRIM(F7984),D_Produto!$A$2:$C$447,3,FALSE)</f>
        <v>176</v>
      </c>
      <c r="F7984" t="s">
        <v>958</v>
      </c>
      <c r="G7984">
        <v>1</v>
      </c>
      <c r="H7984" t="s">
        <v>32</v>
      </c>
      <c r="I7984">
        <v>11.9</v>
      </c>
      <c r="J7984" s="4">
        <v>44842</v>
      </c>
      <c r="K7984" t="s">
        <v>24</v>
      </c>
      <c r="L7984">
        <v>7.25</v>
      </c>
      <c r="M7984">
        <v>75.599999999999994</v>
      </c>
    </row>
    <row r="7985" spans="1:13">
      <c r="A7985">
        <v>990</v>
      </c>
      <c r="B7985">
        <v>226</v>
      </c>
      <c r="C7985" t="s">
        <v>18</v>
      </c>
      <c r="D7985" t="s">
        <v>46</v>
      </c>
      <c r="E7985">
        <f>VLOOKUP(TRIM(F7985),D_Produto!$A$2:$C$447,3,FALSE)</f>
        <v>238</v>
      </c>
      <c r="F7985" t="s">
        <v>1340</v>
      </c>
      <c r="G7985">
        <v>1</v>
      </c>
      <c r="H7985" t="s">
        <v>32</v>
      </c>
      <c r="I7985">
        <v>11.5</v>
      </c>
      <c r="J7985" s="4">
        <v>44842</v>
      </c>
      <c r="K7985" t="s">
        <v>24</v>
      </c>
      <c r="L7985">
        <v>7</v>
      </c>
      <c r="M7985">
        <v>75.599999999999994</v>
      </c>
    </row>
    <row r="7986" spans="1:13">
      <c r="A7986">
        <v>990</v>
      </c>
      <c r="B7986">
        <v>226</v>
      </c>
      <c r="C7986" t="s">
        <v>18</v>
      </c>
      <c r="D7986" t="s">
        <v>46</v>
      </c>
      <c r="E7986">
        <f>VLOOKUP(TRIM(F7986),D_Produto!$A$2:$C$447,3,FALSE)</f>
        <v>95</v>
      </c>
      <c r="F7986" t="s">
        <v>960</v>
      </c>
      <c r="G7986">
        <v>1</v>
      </c>
      <c r="H7986" t="s">
        <v>32</v>
      </c>
      <c r="I7986">
        <v>4.9000000000000004</v>
      </c>
      <c r="J7986" s="4">
        <v>44842</v>
      </c>
      <c r="K7986" t="s">
        <v>24</v>
      </c>
      <c r="L7986">
        <v>3</v>
      </c>
      <c r="M7986">
        <v>75.599999999999994</v>
      </c>
    </row>
    <row r="7987" spans="1:13">
      <c r="A7987">
        <v>990</v>
      </c>
      <c r="B7987">
        <v>226</v>
      </c>
      <c r="C7987" t="s">
        <v>18</v>
      </c>
      <c r="D7987" t="s">
        <v>46</v>
      </c>
      <c r="E7987">
        <f>VLOOKUP(TRIM(F7987),D_Produto!$A$2:$C$447,3,FALSE)</f>
        <v>27</v>
      </c>
      <c r="F7987" t="s">
        <v>92</v>
      </c>
      <c r="G7987">
        <v>1</v>
      </c>
      <c r="H7987" t="s">
        <v>77</v>
      </c>
      <c r="I7987">
        <v>5.8</v>
      </c>
      <c r="J7987" s="4">
        <v>44842</v>
      </c>
      <c r="K7987" t="s">
        <v>50</v>
      </c>
      <c r="L7987">
        <v>3.5</v>
      </c>
      <c r="M7987">
        <v>75.599999999999994</v>
      </c>
    </row>
    <row r="7988" spans="1:13">
      <c r="A7988">
        <v>990</v>
      </c>
      <c r="B7988">
        <v>226</v>
      </c>
      <c r="C7988" t="s">
        <v>18</v>
      </c>
      <c r="D7988" t="s">
        <v>46</v>
      </c>
      <c r="E7988">
        <f>VLOOKUP(TRIM(F7988),D_Produto!$A$2:$C$447,3,FALSE)</f>
        <v>53</v>
      </c>
      <c r="F7988" t="s">
        <v>151</v>
      </c>
      <c r="G7988">
        <v>1</v>
      </c>
      <c r="H7988" t="s">
        <v>77</v>
      </c>
      <c r="I7988">
        <v>5.3</v>
      </c>
      <c r="J7988" s="4">
        <v>44842</v>
      </c>
      <c r="K7988" t="s">
        <v>24</v>
      </c>
      <c r="L7988">
        <v>3.2</v>
      </c>
      <c r="M7988">
        <v>75.599999999999994</v>
      </c>
    </row>
    <row r="7989" spans="1:13">
      <c r="A7989">
        <v>990</v>
      </c>
      <c r="B7989">
        <v>226</v>
      </c>
      <c r="C7989" t="s">
        <v>18</v>
      </c>
      <c r="D7989" t="s">
        <v>46</v>
      </c>
      <c r="E7989">
        <f>VLOOKUP(TRIM(F7989),D_Produto!$A$2:$C$447,3,FALSE)</f>
        <v>76</v>
      </c>
      <c r="F7989" t="s">
        <v>1100</v>
      </c>
      <c r="G7989">
        <v>1</v>
      </c>
      <c r="H7989" t="s">
        <v>77</v>
      </c>
      <c r="I7989">
        <v>7.5</v>
      </c>
      <c r="J7989" s="4">
        <v>44842</v>
      </c>
      <c r="K7989" t="s">
        <v>50</v>
      </c>
      <c r="L7989">
        <v>4.5</v>
      </c>
      <c r="M7989">
        <v>75.599999999999994</v>
      </c>
    </row>
    <row r="7990" spans="1:13">
      <c r="A7990">
        <v>990</v>
      </c>
      <c r="B7990">
        <v>226</v>
      </c>
      <c r="C7990" t="s">
        <v>18</v>
      </c>
      <c r="D7990" t="s">
        <v>46</v>
      </c>
      <c r="E7990">
        <f>VLOOKUP(TRIM(F7990),D_Produto!$A$2:$C$447,3,FALSE)</f>
        <v>125</v>
      </c>
      <c r="F7990" t="s">
        <v>968</v>
      </c>
      <c r="G7990">
        <v>1</v>
      </c>
      <c r="H7990" t="s">
        <v>593</v>
      </c>
      <c r="I7990">
        <v>9.9</v>
      </c>
      <c r="J7990" s="4">
        <v>44842</v>
      </c>
      <c r="K7990" t="s">
        <v>24</v>
      </c>
      <c r="L7990">
        <v>7.35</v>
      </c>
      <c r="M7990">
        <v>75.599999999999994</v>
      </c>
    </row>
    <row r="7991" spans="1:13">
      <c r="A7991">
        <v>991</v>
      </c>
      <c r="B7991">
        <v>246</v>
      </c>
      <c r="C7991" t="s">
        <v>18</v>
      </c>
      <c r="D7991" t="s">
        <v>21</v>
      </c>
      <c r="E7991">
        <f>VLOOKUP(TRIM(F7991),D_Produto!$A$2:$C$447,3,FALSE)</f>
        <v>58</v>
      </c>
      <c r="F7991" t="s">
        <v>648</v>
      </c>
      <c r="G7991">
        <v>1</v>
      </c>
      <c r="H7991" t="s">
        <v>26</v>
      </c>
      <c r="I7991">
        <v>8.9</v>
      </c>
      <c r="J7991" s="4">
        <v>44847</v>
      </c>
      <c r="K7991" t="s">
        <v>24</v>
      </c>
      <c r="L7991">
        <v>5.2</v>
      </c>
      <c r="M7991">
        <v>70.900000000000006</v>
      </c>
    </row>
    <row r="7992" spans="1:13">
      <c r="A7992">
        <v>991</v>
      </c>
      <c r="B7992">
        <v>246</v>
      </c>
      <c r="C7992" t="s">
        <v>18</v>
      </c>
      <c r="D7992" t="s">
        <v>21</v>
      </c>
      <c r="E7992">
        <f>VLOOKUP(TRIM(F7992),D_Produto!$A$2:$C$447,3,FALSE)</f>
        <v>22</v>
      </c>
      <c r="F7992" t="s">
        <v>33</v>
      </c>
      <c r="G7992">
        <v>1</v>
      </c>
      <c r="H7992" t="s">
        <v>108</v>
      </c>
      <c r="I7992">
        <v>5.9</v>
      </c>
      <c r="J7992" s="4">
        <v>44847</v>
      </c>
      <c r="K7992" t="s">
        <v>24</v>
      </c>
      <c r="L7992">
        <v>3</v>
      </c>
      <c r="M7992">
        <v>70.900000000000006</v>
      </c>
    </row>
    <row r="7993" spans="1:13">
      <c r="A7993">
        <v>991</v>
      </c>
      <c r="B7993">
        <v>246</v>
      </c>
      <c r="C7993" t="s">
        <v>18</v>
      </c>
      <c r="D7993" t="s">
        <v>21</v>
      </c>
      <c r="E7993">
        <f>VLOOKUP(TRIM(F7993),D_Produto!$A$2:$C$447,3,FALSE)</f>
        <v>62</v>
      </c>
      <c r="F7993" t="s">
        <v>102</v>
      </c>
      <c r="G7993">
        <v>1</v>
      </c>
      <c r="H7993" t="s">
        <v>32</v>
      </c>
      <c r="I7993">
        <v>5.9</v>
      </c>
      <c r="J7993" s="4">
        <v>44847</v>
      </c>
      <c r="K7993" t="s">
        <v>24</v>
      </c>
      <c r="L7993">
        <v>3.5</v>
      </c>
      <c r="M7993">
        <v>70.900000000000006</v>
      </c>
    </row>
    <row r="7994" spans="1:13">
      <c r="A7994">
        <v>991</v>
      </c>
      <c r="B7994">
        <v>246</v>
      </c>
      <c r="C7994" t="s">
        <v>18</v>
      </c>
      <c r="D7994" t="s">
        <v>21</v>
      </c>
      <c r="E7994">
        <f>VLOOKUP(TRIM(F7994),D_Produto!$A$2:$C$447,3,FALSE)</f>
        <v>66</v>
      </c>
      <c r="F7994" t="s">
        <v>31</v>
      </c>
      <c r="G7994">
        <v>1</v>
      </c>
      <c r="H7994" t="s">
        <v>32</v>
      </c>
      <c r="I7994">
        <v>4.9000000000000004</v>
      </c>
      <c r="J7994" s="4">
        <v>44847</v>
      </c>
      <c r="K7994" t="s">
        <v>24</v>
      </c>
      <c r="L7994">
        <v>3</v>
      </c>
      <c r="M7994">
        <v>70.900000000000006</v>
      </c>
    </row>
    <row r="7995" spans="1:13">
      <c r="A7995">
        <v>991</v>
      </c>
      <c r="B7995">
        <v>246</v>
      </c>
      <c r="C7995" t="s">
        <v>18</v>
      </c>
      <c r="D7995" t="s">
        <v>21</v>
      </c>
      <c r="E7995">
        <f>VLOOKUP(TRIM(F7995),D_Produto!$A$2:$C$447,3,FALSE)</f>
        <v>72</v>
      </c>
      <c r="F7995" t="s">
        <v>69</v>
      </c>
      <c r="G7995">
        <v>1</v>
      </c>
      <c r="H7995" t="s">
        <v>32</v>
      </c>
      <c r="I7995">
        <v>4.9000000000000004</v>
      </c>
      <c r="J7995" s="4">
        <v>44847</v>
      </c>
      <c r="K7995" t="s">
        <v>24</v>
      </c>
      <c r="L7995">
        <v>3</v>
      </c>
      <c r="M7995">
        <v>70.900000000000006</v>
      </c>
    </row>
    <row r="7996" spans="1:13">
      <c r="A7996">
        <v>991</v>
      </c>
      <c r="B7996">
        <v>246</v>
      </c>
      <c r="C7996" t="s">
        <v>18</v>
      </c>
      <c r="D7996" t="s">
        <v>21</v>
      </c>
      <c r="E7996">
        <f>VLOOKUP(TRIM(F7996),D_Produto!$A$2:$C$447,3,FALSE)</f>
        <v>93</v>
      </c>
      <c r="F7996" t="s">
        <v>1150</v>
      </c>
      <c r="G7996">
        <v>1</v>
      </c>
      <c r="H7996" t="s">
        <v>32</v>
      </c>
      <c r="I7996">
        <v>9.9</v>
      </c>
      <c r="J7996" s="4">
        <v>44847</v>
      </c>
      <c r="K7996" t="s">
        <v>24</v>
      </c>
      <c r="L7996">
        <v>6</v>
      </c>
      <c r="M7996">
        <v>70.900000000000006</v>
      </c>
    </row>
    <row r="7997" spans="1:13">
      <c r="A7997">
        <v>991</v>
      </c>
      <c r="B7997">
        <v>246</v>
      </c>
      <c r="C7997" t="s">
        <v>18</v>
      </c>
      <c r="D7997" t="s">
        <v>21</v>
      </c>
      <c r="E7997">
        <f>VLOOKUP(TRIM(F7997),D_Produto!$A$2:$C$447,3,FALSE)</f>
        <v>95</v>
      </c>
      <c r="F7997" t="s">
        <v>960</v>
      </c>
      <c r="G7997">
        <v>1</v>
      </c>
      <c r="H7997" t="s">
        <v>32</v>
      </c>
      <c r="I7997">
        <v>4.9000000000000004</v>
      </c>
      <c r="J7997" s="4">
        <v>44847</v>
      </c>
      <c r="K7997" t="s">
        <v>24</v>
      </c>
      <c r="L7997">
        <v>3</v>
      </c>
      <c r="M7997">
        <v>70.900000000000006</v>
      </c>
    </row>
    <row r="7998" spans="1:13">
      <c r="A7998">
        <v>991</v>
      </c>
      <c r="B7998">
        <v>246</v>
      </c>
      <c r="C7998" t="s">
        <v>18</v>
      </c>
      <c r="D7998" t="s">
        <v>21</v>
      </c>
      <c r="E7998">
        <f>VLOOKUP(TRIM(F7998),D_Produto!$A$2:$C$447,3,FALSE)</f>
        <v>237</v>
      </c>
      <c r="F7998" t="s">
        <v>445</v>
      </c>
      <c r="G7998">
        <v>1</v>
      </c>
      <c r="H7998" t="s">
        <v>32</v>
      </c>
      <c r="I7998">
        <v>6.9</v>
      </c>
      <c r="J7998" s="4">
        <v>44847</v>
      </c>
      <c r="K7998" t="s">
        <v>24</v>
      </c>
      <c r="L7998">
        <v>4</v>
      </c>
      <c r="M7998">
        <v>70.900000000000006</v>
      </c>
    </row>
    <row r="7999" spans="1:13">
      <c r="A7999">
        <v>991</v>
      </c>
      <c r="B7999">
        <v>246</v>
      </c>
      <c r="C7999" t="s">
        <v>18</v>
      </c>
      <c r="D7999" t="s">
        <v>21</v>
      </c>
      <c r="E7999">
        <f>VLOOKUP(TRIM(F7999),D_Produto!$A$2:$C$447,3,FALSE)</f>
        <v>280</v>
      </c>
      <c r="F7999" t="s">
        <v>528</v>
      </c>
      <c r="G7999">
        <v>1</v>
      </c>
      <c r="H7999" t="s">
        <v>32</v>
      </c>
      <c r="I7999">
        <v>6.9</v>
      </c>
      <c r="J7999" s="4">
        <v>44847</v>
      </c>
      <c r="K7999" t="s">
        <v>24</v>
      </c>
      <c r="L7999">
        <v>4.0999999999999996</v>
      </c>
      <c r="M7999">
        <v>70.900000000000006</v>
      </c>
    </row>
    <row r="8000" spans="1:13">
      <c r="A8000">
        <v>991</v>
      </c>
      <c r="B8000">
        <v>246</v>
      </c>
      <c r="C8000" t="s">
        <v>18</v>
      </c>
      <c r="D8000" t="s">
        <v>21</v>
      </c>
      <c r="E8000">
        <f>VLOOKUP(TRIM(F8000),D_Produto!$A$2:$C$447,3,FALSE)</f>
        <v>27</v>
      </c>
      <c r="F8000" t="s">
        <v>92</v>
      </c>
      <c r="G8000">
        <v>1</v>
      </c>
      <c r="H8000" t="s">
        <v>77</v>
      </c>
      <c r="I8000">
        <v>5.9</v>
      </c>
      <c r="J8000" s="4">
        <v>44847</v>
      </c>
      <c r="K8000" t="s">
        <v>50</v>
      </c>
      <c r="L8000">
        <v>3.5</v>
      </c>
      <c r="M8000">
        <v>70.900000000000006</v>
      </c>
    </row>
    <row r="8001" spans="1:13">
      <c r="A8001">
        <v>991</v>
      </c>
      <c r="B8001">
        <v>246</v>
      </c>
      <c r="C8001" t="s">
        <v>18</v>
      </c>
      <c r="D8001" t="s">
        <v>21</v>
      </c>
      <c r="E8001">
        <f>VLOOKUP(TRIM(F8001),D_Produto!$A$2:$C$447,3,FALSE)</f>
        <v>35</v>
      </c>
      <c r="F8001" t="s">
        <v>1426</v>
      </c>
      <c r="G8001">
        <v>1</v>
      </c>
      <c r="H8001" t="s">
        <v>77</v>
      </c>
      <c r="I8001">
        <v>5.9</v>
      </c>
      <c r="J8001" s="4">
        <v>44847</v>
      </c>
      <c r="K8001" t="s">
        <v>24</v>
      </c>
      <c r="L8001">
        <v>3.5</v>
      </c>
      <c r="M8001">
        <v>70.900000000000006</v>
      </c>
    </row>
    <row r="8002" spans="1:13">
      <c r="A8002">
        <v>992</v>
      </c>
      <c r="B8002">
        <v>59</v>
      </c>
      <c r="C8002" t="s">
        <v>28</v>
      </c>
      <c r="D8002" t="s">
        <v>21</v>
      </c>
      <c r="E8002">
        <f>VLOOKUP(TRIM(F8002),D_Produto!$A$2:$C$447,3,FALSE)</f>
        <v>164</v>
      </c>
      <c r="F8002" t="s">
        <v>1387</v>
      </c>
      <c r="G8002">
        <v>1</v>
      </c>
      <c r="H8002" t="s">
        <v>472</v>
      </c>
      <c r="I8002">
        <v>8.9</v>
      </c>
      <c r="J8002" s="4">
        <v>44847</v>
      </c>
      <c r="K8002" t="s">
        <v>24</v>
      </c>
      <c r="L8002">
        <v>5</v>
      </c>
      <c r="M8002">
        <v>109.6</v>
      </c>
    </row>
    <row r="8003" spans="1:13">
      <c r="A8003">
        <v>992</v>
      </c>
      <c r="B8003">
        <v>59</v>
      </c>
      <c r="C8003" t="s">
        <v>28</v>
      </c>
      <c r="D8003" t="s">
        <v>21</v>
      </c>
      <c r="E8003">
        <f>VLOOKUP(TRIM(F8003),D_Produto!$A$2:$C$447,3,FALSE)</f>
        <v>167</v>
      </c>
      <c r="F8003" t="s">
        <v>1253</v>
      </c>
      <c r="G8003">
        <v>1</v>
      </c>
      <c r="H8003" t="s">
        <v>26</v>
      </c>
      <c r="I8003">
        <v>8.9</v>
      </c>
      <c r="J8003" s="4">
        <v>44847</v>
      </c>
      <c r="K8003" t="s">
        <v>24</v>
      </c>
      <c r="L8003">
        <v>5</v>
      </c>
      <c r="M8003">
        <v>109.6</v>
      </c>
    </row>
    <row r="8004" spans="1:13">
      <c r="A8004">
        <v>992</v>
      </c>
      <c r="B8004">
        <v>59</v>
      </c>
      <c r="C8004" t="s">
        <v>28</v>
      </c>
      <c r="D8004" t="s">
        <v>21</v>
      </c>
      <c r="E8004">
        <f>VLOOKUP(TRIM(F8004),D_Produto!$A$2:$C$447,3,FALSE)</f>
        <v>22</v>
      </c>
      <c r="F8004" t="s">
        <v>33</v>
      </c>
      <c r="G8004">
        <v>1</v>
      </c>
      <c r="H8004" t="s">
        <v>108</v>
      </c>
      <c r="I8004">
        <v>5.9</v>
      </c>
      <c r="J8004" s="4">
        <v>44847</v>
      </c>
      <c r="K8004" t="s">
        <v>24</v>
      </c>
      <c r="L8004">
        <v>3</v>
      </c>
      <c r="M8004">
        <v>109.6</v>
      </c>
    </row>
    <row r="8005" spans="1:13">
      <c r="A8005">
        <v>992</v>
      </c>
      <c r="B8005">
        <v>59</v>
      </c>
      <c r="C8005" t="s">
        <v>28</v>
      </c>
      <c r="D8005" t="s">
        <v>21</v>
      </c>
      <c r="E8005">
        <f>VLOOKUP(TRIM(F8005),D_Produto!$A$2:$C$447,3,FALSE)</f>
        <v>65</v>
      </c>
      <c r="F8005" t="s">
        <v>408</v>
      </c>
      <c r="G8005">
        <v>4</v>
      </c>
      <c r="H8005" t="s">
        <v>32</v>
      </c>
      <c r="I8005">
        <v>39.6</v>
      </c>
      <c r="J8005" s="4">
        <v>44847</v>
      </c>
      <c r="K8005" t="s">
        <v>24</v>
      </c>
      <c r="L8005">
        <v>22</v>
      </c>
      <c r="M8005">
        <v>109.6</v>
      </c>
    </row>
    <row r="8006" spans="1:13">
      <c r="A8006">
        <v>992</v>
      </c>
      <c r="B8006">
        <v>59</v>
      </c>
      <c r="C8006" t="s">
        <v>28</v>
      </c>
      <c r="D8006" t="s">
        <v>21</v>
      </c>
      <c r="E8006">
        <f>VLOOKUP(TRIM(F8006),D_Produto!$A$2:$C$447,3,FALSE)</f>
        <v>72</v>
      </c>
      <c r="F8006" t="s">
        <v>69</v>
      </c>
      <c r="G8006">
        <v>1</v>
      </c>
      <c r="H8006" t="s">
        <v>32</v>
      </c>
      <c r="I8006">
        <v>4.9000000000000004</v>
      </c>
      <c r="J8006" s="4">
        <v>44847</v>
      </c>
      <c r="K8006" t="s">
        <v>24</v>
      </c>
      <c r="L8006">
        <v>3</v>
      </c>
      <c r="M8006">
        <v>109.6</v>
      </c>
    </row>
    <row r="8007" spans="1:13">
      <c r="A8007">
        <v>992</v>
      </c>
      <c r="B8007">
        <v>59</v>
      </c>
      <c r="C8007" t="s">
        <v>28</v>
      </c>
      <c r="D8007" t="s">
        <v>21</v>
      </c>
      <c r="E8007">
        <f>VLOOKUP(TRIM(F8007),D_Produto!$A$2:$C$447,3,FALSE)</f>
        <v>242</v>
      </c>
      <c r="F8007" t="s">
        <v>1151</v>
      </c>
      <c r="G8007">
        <v>1</v>
      </c>
      <c r="H8007" t="s">
        <v>81</v>
      </c>
      <c r="I8007">
        <v>13.9</v>
      </c>
      <c r="J8007" s="4">
        <v>44847</v>
      </c>
      <c r="K8007" t="s">
        <v>24</v>
      </c>
      <c r="L8007">
        <v>8</v>
      </c>
      <c r="M8007">
        <v>109.6</v>
      </c>
    </row>
    <row r="8008" spans="1:13">
      <c r="A8008">
        <v>992</v>
      </c>
      <c r="B8008">
        <v>59</v>
      </c>
      <c r="C8008" t="s">
        <v>28</v>
      </c>
      <c r="D8008" t="s">
        <v>21</v>
      </c>
      <c r="E8008">
        <f>VLOOKUP(TRIM(F8008),D_Produto!$A$2:$C$447,3,FALSE)</f>
        <v>284</v>
      </c>
      <c r="F8008" t="s">
        <v>1279</v>
      </c>
      <c r="G8008">
        <v>1</v>
      </c>
      <c r="H8008" t="s">
        <v>38</v>
      </c>
      <c r="I8008">
        <v>6.9</v>
      </c>
      <c r="J8008" s="4">
        <v>44847</v>
      </c>
      <c r="K8008" t="s">
        <v>24</v>
      </c>
      <c r="L8008">
        <v>4</v>
      </c>
      <c r="M8008">
        <v>109.6</v>
      </c>
    </row>
    <row r="8009" spans="1:13">
      <c r="A8009">
        <v>992</v>
      </c>
      <c r="B8009">
        <v>59</v>
      </c>
      <c r="C8009" t="s">
        <v>28</v>
      </c>
      <c r="D8009" t="s">
        <v>21</v>
      </c>
      <c r="E8009">
        <f>VLOOKUP(TRIM(F8009),D_Produto!$A$2:$C$447,3,FALSE)</f>
        <v>35</v>
      </c>
      <c r="F8009" t="s">
        <v>1426</v>
      </c>
      <c r="G8009">
        <v>2</v>
      </c>
      <c r="H8009" t="s">
        <v>77</v>
      </c>
      <c r="I8009">
        <v>11.8</v>
      </c>
      <c r="J8009" s="4">
        <v>44847</v>
      </c>
      <c r="K8009" t="s">
        <v>24</v>
      </c>
      <c r="L8009">
        <v>7</v>
      </c>
      <c r="M8009">
        <v>109.6</v>
      </c>
    </row>
    <row r="8010" spans="1:13">
      <c r="A8010">
        <v>992</v>
      </c>
      <c r="B8010">
        <v>59</v>
      </c>
      <c r="C8010" t="s">
        <v>28</v>
      </c>
      <c r="D8010" t="s">
        <v>21</v>
      </c>
      <c r="E8010">
        <f>VLOOKUP(TRIM(F8010),D_Produto!$A$2:$C$447,3,FALSE)</f>
        <v>153</v>
      </c>
      <c r="F8010" t="s">
        <v>251</v>
      </c>
      <c r="G8010">
        <v>1</v>
      </c>
      <c r="H8010" t="s">
        <v>49</v>
      </c>
      <c r="I8010">
        <v>4.9000000000000004</v>
      </c>
      <c r="J8010" s="4">
        <v>44847</v>
      </c>
      <c r="K8010" t="s">
        <v>50</v>
      </c>
      <c r="L8010">
        <v>2.5</v>
      </c>
      <c r="M8010">
        <v>109.6</v>
      </c>
    </row>
    <row r="8011" spans="1:13">
      <c r="A8011">
        <v>992</v>
      </c>
      <c r="B8011">
        <v>59</v>
      </c>
      <c r="C8011" t="s">
        <v>28</v>
      </c>
      <c r="D8011" t="s">
        <v>21</v>
      </c>
      <c r="E8011">
        <f>VLOOKUP(TRIM(F8011),D_Produto!$A$2:$C$447,3,FALSE)</f>
        <v>192</v>
      </c>
      <c r="F8011" t="s">
        <v>1406</v>
      </c>
      <c r="G8011">
        <v>1</v>
      </c>
      <c r="H8011" t="s">
        <v>49</v>
      </c>
      <c r="I8011">
        <v>3.9</v>
      </c>
      <c r="J8011" s="4">
        <v>44847</v>
      </c>
      <c r="K8011" t="s">
        <v>24</v>
      </c>
      <c r="L8011">
        <v>2.2000000000000002</v>
      </c>
      <c r="M8011">
        <v>109.6</v>
      </c>
    </row>
    <row r="8012" spans="1:13">
      <c r="A8012">
        <v>993</v>
      </c>
      <c r="B8012">
        <v>245</v>
      </c>
      <c r="C8012" t="s">
        <v>28</v>
      </c>
      <c r="D8012" t="s">
        <v>160</v>
      </c>
      <c r="E8012">
        <f>VLOOKUP(TRIM(F8012),D_Produto!$A$2:$C$447,3,FALSE)</f>
        <v>211</v>
      </c>
      <c r="F8012" t="s">
        <v>1427</v>
      </c>
      <c r="G8012">
        <v>1</v>
      </c>
      <c r="H8012" t="s">
        <v>23</v>
      </c>
      <c r="I8012">
        <v>10.9</v>
      </c>
      <c r="J8012" s="4">
        <v>44847</v>
      </c>
      <c r="K8012" t="s">
        <v>53</v>
      </c>
      <c r="L8012">
        <v>6.6</v>
      </c>
      <c r="M8012">
        <v>40.4</v>
      </c>
    </row>
    <row r="8013" spans="1:13">
      <c r="A8013">
        <v>993</v>
      </c>
      <c r="B8013">
        <v>245</v>
      </c>
      <c r="C8013" t="s">
        <v>28</v>
      </c>
      <c r="D8013" t="s">
        <v>160</v>
      </c>
      <c r="E8013">
        <f>VLOOKUP(TRIM(F8013),D_Produto!$A$2:$C$447,3,FALSE)</f>
        <v>22</v>
      </c>
      <c r="F8013" t="s">
        <v>33</v>
      </c>
      <c r="G8013">
        <v>1</v>
      </c>
      <c r="H8013" t="s">
        <v>108</v>
      </c>
      <c r="I8013">
        <v>5.9</v>
      </c>
      <c r="J8013" s="4">
        <v>44847</v>
      </c>
      <c r="K8013" t="s">
        <v>24</v>
      </c>
      <c r="L8013">
        <v>3</v>
      </c>
      <c r="M8013">
        <v>40.4</v>
      </c>
    </row>
    <row r="8014" spans="1:13">
      <c r="A8014">
        <v>993</v>
      </c>
      <c r="B8014">
        <v>245</v>
      </c>
      <c r="C8014" t="s">
        <v>28</v>
      </c>
      <c r="D8014" t="s">
        <v>160</v>
      </c>
      <c r="E8014">
        <f>VLOOKUP(TRIM(F8014),D_Produto!$A$2:$C$447,3,FALSE)</f>
        <v>72</v>
      </c>
      <c r="F8014" t="s">
        <v>69</v>
      </c>
      <c r="G8014">
        <v>1</v>
      </c>
      <c r="H8014" t="s">
        <v>32</v>
      </c>
      <c r="I8014">
        <v>4.9000000000000004</v>
      </c>
      <c r="J8014" s="4">
        <v>44847</v>
      </c>
      <c r="K8014" t="s">
        <v>24</v>
      </c>
      <c r="L8014">
        <v>3</v>
      </c>
      <c r="M8014">
        <v>40.4</v>
      </c>
    </row>
    <row r="8015" spans="1:13">
      <c r="A8015">
        <v>993</v>
      </c>
      <c r="B8015">
        <v>245</v>
      </c>
      <c r="C8015" t="s">
        <v>28</v>
      </c>
      <c r="D8015" t="s">
        <v>160</v>
      </c>
      <c r="E8015">
        <f>VLOOKUP(TRIM(F8015),D_Produto!$A$2:$C$447,3,FALSE)</f>
        <v>280</v>
      </c>
      <c r="F8015" t="s">
        <v>528</v>
      </c>
      <c r="G8015">
        <v>1</v>
      </c>
      <c r="H8015" t="s">
        <v>32</v>
      </c>
      <c r="I8015">
        <v>6.9</v>
      </c>
      <c r="J8015" s="4">
        <v>44847</v>
      </c>
      <c r="K8015" t="s">
        <v>24</v>
      </c>
      <c r="L8015">
        <v>4.0999999999999996</v>
      </c>
      <c r="M8015">
        <v>40.4</v>
      </c>
    </row>
    <row r="8016" spans="1:13">
      <c r="A8016">
        <v>993</v>
      </c>
      <c r="B8016">
        <v>245</v>
      </c>
      <c r="C8016" t="s">
        <v>28</v>
      </c>
      <c r="D8016" t="s">
        <v>160</v>
      </c>
      <c r="E8016">
        <f>VLOOKUP(TRIM(F8016),D_Produto!$A$2:$C$447,3,FALSE)</f>
        <v>284</v>
      </c>
      <c r="F8016" t="s">
        <v>1279</v>
      </c>
      <c r="G8016">
        <v>1</v>
      </c>
      <c r="H8016" t="s">
        <v>38</v>
      </c>
      <c r="I8016">
        <v>6.9</v>
      </c>
      <c r="J8016" s="4">
        <v>44847</v>
      </c>
      <c r="K8016" t="s">
        <v>24</v>
      </c>
      <c r="L8016">
        <v>4</v>
      </c>
      <c r="M8016">
        <v>40.4</v>
      </c>
    </row>
    <row r="8017" spans="1:13">
      <c r="A8017">
        <v>993</v>
      </c>
      <c r="B8017">
        <v>245</v>
      </c>
      <c r="C8017" t="s">
        <v>28</v>
      </c>
      <c r="D8017" t="s">
        <v>160</v>
      </c>
      <c r="E8017">
        <f>VLOOKUP(TRIM(F8017),D_Produto!$A$2:$C$447,3,FALSE)</f>
        <v>106</v>
      </c>
      <c r="F8017" t="s">
        <v>48</v>
      </c>
      <c r="G8017">
        <v>1</v>
      </c>
      <c r="H8017" t="s">
        <v>49</v>
      </c>
      <c r="I8017">
        <v>4.9000000000000004</v>
      </c>
      <c r="J8017" s="4">
        <v>44847</v>
      </c>
      <c r="K8017" t="s">
        <v>24</v>
      </c>
      <c r="L8017">
        <v>3</v>
      </c>
      <c r="M8017">
        <v>40.4</v>
      </c>
    </row>
    <row r="8018" spans="1:13">
      <c r="A8018">
        <v>994</v>
      </c>
      <c r="B8018">
        <v>98</v>
      </c>
      <c r="C8018" t="s">
        <v>18</v>
      </c>
      <c r="D8018" t="s">
        <v>46</v>
      </c>
      <c r="E8018">
        <f>VLOOKUP(TRIM(F8018),D_Produto!$A$2:$C$447,3,FALSE)</f>
        <v>58</v>
      </c>
      <c r="F8018" t="s">
        <v>648</v>
      </c>
      <c r="G8018">
        <v>1</v>
      </c>
      <c r="H8018" t="s">
        <v>26</v>
      </c>
      <c r="I8018">
        <v>8.9</v>
      </c>
      <c r="J8018" s="4">
        <v>44848</v>
      </c>
      <c r="K8018" t="s">
        <v>24</v>
      </c>
      <c r="L8018">
        <v>5.2</v>
      </c>
      <c r="M8018">
        <v>35.6</v>
      </c>
    </row>
    <row r="8019" spans="1:13">
      <c r="A8019">
        <v>994</v>
      </c>
      <c r="B8019">
        <v>98</v>
      </c>
      <c r="C8019" t="s">
        <v>18</v>
      </c>
      <c r="D8019" t="s">
        <v>46</v>
      </c>
      <c r="E8019">
        <f>VLOOKUP(TRIM(F8019),D_Produto!$A$2:$C$447,3,FALSE)</f>
        <v>167</v>
      </c>
      <c r="F8019" t="s">
        <v>1253</v>
      </c>
      <c r="G8019">
        <v>1</v>
      </c>
      <c r="H8019" t="s">
        <v>26</v>
      </c>
      <c r="I8019">
        <v>8.9</v>
      </c>
      <c r="J8019" s="4">
        <v>44848</v>
      </c>
      <c r="K8019" t="s">
        <v>24</v>
      </c>
      <c r="L8019">
        <v>5</v>
      </c>
      <c r="M8019">
        <v>35.6</v>
      </c>
    </row>
    <row r="8020" spans="1:13">
      <c r="A8020">
        <v>994</v>
      </c>
      <c r="B8020">
        <v>98</v>
      </c>
      <c r="C8020" t="s">
        <v>18</v>
      </c>
      <c r="D8020" t="s">
        <v>46</v>
      </c>
      <c r="E8020">
        <f>VLOOKUP(TRIM(F8020),D_Produto!$A$2:$C$447,3,FALSE)</f>
        <v>238</v>
      </c>
      <c r="F8020" t="s">
        <v>1340</v>
      </c>
      <c r="G8020">
        <v>1</v>
      </c>
      <c r="H8020" t="s">
        <v>32</v>
      </c>
      <c r="I8020">
        <v>11.9</v>
      </c>
      <c r="J8020" s="4">
        <v>44848</v>
      </c>
      <c r="K8020" t="s">
        <v>24</v>
      </c>
      <c r="L8020">
        <v>7</v>
      </c>
      <c r="M8020">
        <v>35.6</v>
      </c>
    </row>
    <row r="8021" spans="1:13">
      <c r="A8021">
        <v>994</v>
      </c>
      <c r="B8021">
        <v>98</v>
      </c>
      <c r="C8021" t="s">
        <v>18</v>
      </c>
      <c r="D8021" t="s">
        <v>46</v>
      </c>
      <c r="E8021">
        <f>VLOOKUP(TRIM(F8021),D_Produto!$A$2:$C$447,3,FALSE)</f>
        <v>27</v>
      </c>
      <c r="F8021" t="s">
        <v>92</v>
      </c>
      <c r="G8021">
        <v>1</v>
      </c>
      <c r="H8021" t="s">
        <v>77</v>
      </c>
      <c r="I8021">
        <v>5.9</v>
      </c>
      <c r="J8021" s="4">
        <v>44848</v>
      </c>
      <c r="K8021" t="s">
        <v>50</v>
      </c>
      <c r="L8021">
        <v>3.5</v>
      </c>
      <c r="M8021">
        <v>35.6</v>
      </c>
    </row>
    <row r="8022" spans="1:13">
      <c r="A8022">
        <v>995</v>
      </c>
      <c r="B8022">
        <v>1</v>
      </c>
      <c r="C8022" t="s">
        <v>18</v>
      </c>
      <c r="D8022" t="s">
        <v>46</v>
      </c>
      <c r="E8022">
        <f>VLOOKUP(TRIM(F8022),D_Produto!$A$2:$C$447,3,FALSE)</f>
        <v>58</v>
      </c>
      <c r="F8022" t="s">
        <v>648</v>
      </c>
      <c r="G8022">
        <v>1</v>
      </c>
      <c r="H8022" t="s">
        <v>26</v>
      </c>
      <c r="I8022">
        <v>8.9</v>
      </c>
      <c r="J8022" s="4">
        <v>44848</v>
      </c>
      <c r="K8022" t="s">
        <v>24</v>
      </c>
      <c r="L8022">
        <v>5.2</v>
      </c>
      <c r="M8022">
        <v>24.7</v>
      </c>
    </row>
    <row r="8023" spans="1:13">
      <c r="A8023">
        <v>995</v>
      </c>
      <c r="B8023">
        <v>1</v>
      </c>
      <c r="C8023" t="s">
        <v>18</v>
      </c>
      <c r="D8023" t="s">
        <v>46</v>
      </c>
      <c r="E8023">
        <f>VLOOKUP(TRIM(F8023),D_Produto!$A$2:$C$447,3,FALSE)</f>
        <v>4</v>
      </c>
      <c r="F8023" t="s">
        <v>1433</v>
      </c>
      <c r="G8023">
        <v>1</v>
      </c>
      <c r="H8023" t="s">
        <v>108</v>
      </c>
      <c r="I8023">
        <v>9.9</v>
      </c>
      <c r="J8023" s="4">
        <v>44848</v>
      </c>
      <c r="K8023" t="s">
        <v>24</v>
      </c>
      <c r="L8023">
        <v>6</v>
      </c>
      <c r="M8023">
        <v>24.7</v>
      </c>
    </row>
    <row r="8024" spans="1:13">
      <c r="A8024">
        <v>995</v>
      </c>
      <c r="B8024">
        <v>1</v>
      </c>
      <c r="C8024" t="s">
        <v>18</v>
      </c>
      <c r="D8024" t="s">
        <v>46</v>
      </c>
      <c r="E8024">
        <f>VLOOKUP(TRIM(F8024),D_Produto!$A$2:$C$447,3,FALSE)</f>
        <v>62</v>
      </c>
      <c r="F8024" t="s">
        <v>102</v>
      </c>
      <c r="G8024">
        <v>1</v>
      </c>
      <c r="H8024" t="s">
        <v>32</v>
      </c>
      <c r="I8024">
        <v>5.9</v>
      </c>
      <c r="J8024" s="4">
        <v>44848</v>
      </c>
      <c r="K8024" t="s">
        <v>24</v>
      </c>
      <c r="L8024">
        <v>3.5</v>
      </c>
      <c r="M8024">
        <v>24.7</v>
      </c>
    </row>
    <row r="8025" spans="1:13">
      <c r="A8025">
        <v>1000</v>
      </c>
      <c r="B8025">
        <v>148</v>
      </c>
      <c r="C8025" t="s">
        <v>18</v>
      </c>
      <c r="D8025" t="s">
        <v>21</v>
      </c>
      <c r="E8025">
        <f>VLOOKUP(TRIM(F8025),D_Produto!$A$2:$C$447,3,FALSE)</f>
        <v>69</v>
      </c>
      <c r="F8025" t="s">
        <v>527</v>
      </c>
      <c r="G8025">
        <v>1</v>
      </c>
      <c r="H8025" t="s">
        <v>32</v>
      </c>
      <c r="I8025">
        <v>8.9</v>
      </c>
      <c r="J8025" s="4">
        <v>44848</v>
      </c>
      <c r="K8025" t="s">
        <v>24</v>
      </c>
      <c r="L8025">
        <v>4.5</v>
      </c>
      <c r="M8025">
        <v>45.5</v>
      </c>
    </row>
    <row r="8026" spans="1:13">
      <c r="A8026">
        <v>1000</v>
      </c>
      <c r="B8026">
        <v>148</v>
      </c>
      <c r="C8026" t="s">
        <v>18</v>
      </c>
      <c r="D8026" t="s">
        <v>21</v>
      </c>
      <c r="E8026">
        <f>VLOOKUP(TRIM(F8026),D_Produto!$A$2:$C$447,3,FALSE)</f>
        <v>183</v>
      </c>
      <c r="F8026" t="s">
        <v>1434</v>
      </c>
      <c r="G8026">
        <v>1</v>
      </c>
      <c r="H8026" t="s">
        <v>26</v>
      </c>
      <c r="I8026">
        <v>17.899999999999999</v>
      </c>
      <c r="J8026" s="4">
        <v>44848</v>
      </c>
      <c r="K8026" t="s">
        <v>24</v>
      </c>
      <c r="L8026">
        <v>10.5</v>
      </c>
      <c r="M8026">
        <v>45.5</v>
      </c>
    </row>
    <row r="8027" spans="1:13">
      <c r="A8027">
        <v>1000</v>
      </c>
      <c r="B8027">
        <v>148</v>
      </c>
      <c r="C8027" t="s">
        <v>18</v>
      </c>
      <c r="D8027" t="s">
        <v>21</v>
      </c>
      <c r="E8027">
        <f>VLOOKUP(TRIM(F8027),D_Produto!$A$2:$C$447,3,FALSE)</f>
        <v>58</v>
      </c>
      <c r="F8027" t="s">
        <v>648</v>
      </c>
      <c r="G8027">
        <v>1</v>
      </c>
      <c r="H8027" t="s">
        <v>26</v>
      </c>
      <c r="I8027">
        <v>8.9</v>
      </c>
      <c r="J8027" s="4">
        <v>44848</v>
      </c>
      <c r="K8027" t="s">
        <v>24</v>
      </c>
      <c r="L8027">
        <v>5.2</v>
      </c>
      <c r="M8027">
        <v>45.5</v>
      </c>
    </row>
    <row r="8028" spans="1:13">
      <c r="A8028">
        <v>997</v>
      </c>
      <c r="B8028">
        <v>229</v>
      </c>
      <c r="C8028" t="s">
        <v>28</v>
      </c>
      <c r="D8028" t="s">
        <v>21</v>
      </c>
      <c r="E8028">
        <f>VLOOKUP(TRIM(F8028),D_Produto!$A$2:$C$447,3,FALSE)</f>
        <v>58</v>
      </c>
      <c r="F8028" t="s">
        <v>648</v>
      </c>
      <c r="G8028">
        <v>1</v>
      </c>
      <c r="H8028" t="s">
        <v>26</v>
      </c>
      <c r="I8028">
        <v>8.9</v>
      </c>
      <c r="J8028" s="4">
        <v>44848</v>
      </c>
      <c r="K8028" t="s">
        <v>24</v>
      </c>
      <c r="L8028">
        <v>5.2</v>
      </c>
      <c r="M8028">
        <v>92.1</v>
      </c>
    </row>
    <row r="8029" spans="1:13">
      <c r="A8029">
        <v>997</v>
      </c>
      <c r="B8029">
        <v>229</v>
      </c>
      <c r="C8029" t="s">
        <v>28</v>
      </c>
      <c r="D8029" t="s">
        <v>21</v>
      </c>
      <c r="E8029">
        <f>VLOOKUP(TRIM(F8029),D_Produto!$A$2:$C$447,3,FALSE)</f>
        <v>22</v>
      </c>
      <c r="F8029" t="s">
        <v>33</v>
      </c>
      <c r="G8029">
        <v>1</v>
      </c>
      <c r="H8029" t="s">
        <v>108</v>
      </c>
      <c r="I8029">
        <v>5.9</v>
      </c>
      <c r="J8029" s="4">
        <v>44848</v>
      </c>
      <c r="K8029" t="s">
        <v>24</v>
      </c>
      <c r="L8029">
        <v>3</v>
      </c>
      <c r="M8029">
        <v>92.1</v>
      </c>
    </row>
    <row r="8030" spans="1:13">
      <c r="A8030">
        <v>997</v>
      </c>
      <c r="B8030">
        <v>229</v>
      </c>
      <c r="C8030" t="s">
        <v>28</v>
      </c>
      <c r="D8030" t="s">
        <v>21</v>
      </c>
      <c r="E8030">
        <f>VLOOKUP(TRIM(F8030),D_Produto!$A$2:$C$447,3,FALSE)</f>
        <v>69</v>
      </c>
      <c r="F8030" t="s">
        <v>527</v>
      </c>
      <c r="G8030">
        <v>1</v>
      </c>
      <c r="H8030" t="s">
        <v>32</v>
      </c>
      <c r="I8030">
        <v>8.9</v>
      </c>
      <c r="J8030" s="4">
        <v>44848</v>
      </c>
      <c r="K8030" t="s">
        <v>24</v>
      </c>
      <c r="L8030">
        <v>4.5</v>
      </c>
      <c r="M8030">
        <v>92.1</v>
      </c>
    </row>
    <row r="8031" spans="1:13">
      <c r="A8031">
        <v>997</v>
      </c>
      <c r="B8031">
        <v>229</v>
      </c>
      <c r="C8031" t="s">
        <v>28</v>
      </c>
      <c r="D8031" t="s">
        <v>21</v>
      </c>
      <c r="E8031">
        <f>VLOOKUP(TRIM(F8031),D_Produto!$A$2:$C$447,3,FALSE)</f>
        <v>95</v>
      </c>
      <c r="F8031" t="s">
        <v>960</v>
      </c>
      <c r="G8031">
        <v>1</v>
      </c>
      <c r="H8031" t="s">
        <v>32</v>
      </c>
      <c r="I8031">
        <v>4.9000000000000004</v>
      </c>
      <c r="J8031" s="4">
        <v>44848</v>
      </c>
      <c r="K8031" t="s">
        <v>24</v>
      </c>
      <c r="L8031">
        <v>3</v>
      </c>
      <c r="M8031">
        <v>92.1</v>
      </c>
    </row>
    <row r="8032" spans="1:13">
      <c r="A8032">
        <v>997</v>
      </c>
      <c r="B8032">
        <v>229</v>
      </c>
      <c r="C8032" t="s">
        <v>28</v>
      </c>
      <c r="D8032" t="s">
        <v>21</v>
      </c>
      <c r="E8032">
        <f>VLOOKUP(TRIM(F8032),D_Produto!$A$2:$C$447,3,FALSE)</f>
        <v>242</v>
      </c>
      <c r="F8032" t="s">
        <v>1151</v>
      </c>
      <c r="G8032">
        <v>1</v>
      </c>
      <c r="H8032" t="s">
        <v>81</v>
      </c>
      <c r="I8032">
        <v>13.9</v>
      </c>
      <c r="J8032" s="4">
        <v>44848</v>
      </c>
      <c r="K8032" t="s">
        <v>24</v>
      </c>
      <c r="L8032">
        <v>8</v>
      </c>
      <c r="M8032">
        <v>92.1</v>
      </c>
    </row>
    <row r="8033" spans="1:13">
      <c r="A8033">
        <v>997</v>
      </c>
      <c r="B8033">
        <v>229</v>
      </c>
      <c r="C8033" t="s">
        <v>28</v>
      </c>
      <c r="D8033" t="s">
        <v>21</v>
      </c>
      <c r="E8033">
        <f>VLOOKUP(TRIM(F8033),D_Produto!$A$2:$C$447,3,FALSE)</f>
        <v>280</v>
      </c>
      <c r="F8033" t="s">
        <v>528</v>
      </c>
      <c r="G8033">
        <v>1</v>
      </c>
      <c r="H8033" t="s">
        <v>32</v>
      </c>
      <c r="I8033">
        <v>6.9</v>
      </c>
      <c r="J8033" s="4">
        <v>44848</v>
      </c>
      <c r="K8033" t="s">
        <v>24</v>
      </c>
      <c r="L8033">
        <v>4.0999999999999996</v>
      </c>
      <c r="M8033">
        <v>92.1</v>
      </c>
    </row>
    <row r="8034" spans="1:13">
      <c r="A8034">
        <v>997</v>
      </c>
      <c r="B8034">
        <v>229</v>
      </c>
      <c r="C8034" t="s">
        <v>28</v>
      </c>
      <c r="D8034" t="s">
        <v>21</v>
      </c>
      <c r="E8034">
        <f>VLOOKUP(TRIM(F8034),D_Produto!$A$2:$C$447,3,FALSE)</f>
        <v>30</v>
      </c>
      <c r="F8034" t="s">
        <v>79</v>
      </c>
      <c r="G8034">
        <v>1</v>
      </c>
      <c r="H8034" t="s">
        <v>77</v>
      </c>
      <c r="I8034">
        <v>4.9000000000000004</v>
      </c>
      <c r="J8034" s="4">
        <v>44848</v>
      </c>
      <c r="K8034" t="s">
        <v>24</v>
      </c>
      <c r="L8034">
        <v>2.5</v>
      </c>
      <c r="M8034">
        <v>92.1</v>
      </c>
    </row>
    <row r="8035" spans="1:13">
      <c r="A8035">
        <v>997</v>
      </c>
      <c r="B8035">
        <v>229</v>
      </c>
      <c r="C8035" t="s">
        <v>28</v>
      </c>
      <c r="D8035" t="s">
        <v>21</v>
      </c>
      <c r="E8035">
        <f>VLOOKUP(TRIM(F8035),D_Produto!$A$2:$C$447,3,FALSE)</f>
        <v>34</v>
      </c>
      <c r="F8035" t="s">
        <v>78</v>
      </c>
      <c r="G8035">
        <v>1</v>
      </c>
      <c r="H8035" t="s">
        <v>77</v>
      </c>
      <c r="I8035">
        <v>4.9000000000000004</v>
      </c>
      <c r="J8035" s="4">
        <v>44848</v>
      </c>
      <c r="K8035" t="s">
        <v>50</v>
      </c>
      <c r="L8035">
        <v>2.5</v>
      </c>
      <c r="M8035">
        <v>92.1</v>
      </c>
    </row>
    <row r="8036" spans="1:13">
      <c r="A8036">
        <v>997</v>
      </c>
      <c r="B8036">
        <v>229</v>
      </c>
      <c r="C8036" t="s">
        <v>28</v>
      </c>
      <c r="D8036" t="s">
        <v>21</v>
      </c>
      <c r="E8036">
        <f>VLOOKUP(TRIM(F8036),D_Produto!$A$2:$C$447,3,FALSE)</f>
        <v>2</v>
      </c>
      <c r="F8036" t="s">
        <v>1282</v>
      </c>
      <c r="G8036">
        <v>1</v>
      </c>
      <c r="H8036" t="s">
        <v>66</v>
      </c>
      <c r="I8036">
        <v>4.9000000000000004</v>
      </c>
      <c r="J8036" s="4">
        <v>44848</v>
      </c>
      <c r="K8036" t="s">
        <v>24</v>
      </c>
      <c r="L8036">
        <v>2.5</v>
      </c>
      <c r="M8036">
        <v>92.1</v>
      </c>
    </row>
    <row r="8037" spans="1:13">
      <c r="A8037">
        <v>997</v>
      </c>
      <c r="B8037">
        <v>229</v>
      </c>
      <c r="C8037" t="s">
        <v>28</v>
      </c>
      <c r="D8037" t="s">
        <v>21</v>
      </c>
      <c r="E8037">
        <f>VLOOKUP(TRIM(F8037),D_Produto!$A$2:$C$447,3,FALSE)</f>
        <v>105</v>
      </c>
      <c r="F8037" t="s">
        <v>1284</v>
      </c>
      <c r="G8037">
        <v>1</v>
      </c>
      <c r="H8037" t="s">
        <v>49</v>
      </c>
      <c r="I8037">
        <v>4.2</v>
      </c>
      <c r="J8037" s="4">
        <v>44848</v>
      </c>
      <c r="K8037" t="s">
        <v>50</v>
      </c>
      <c r="L8037">
        <v>2.5</v>
      </c>
      <c r="M8037">
        <v>92.1</v>
      </c>
    </row>
    <row r="8038" spans="1:13">
      <c r="A8038">
        <v>997</v>
      </c>
      <c r="B8038">
        <v>229</v>
      </c>
      <c r="C8038" t="s">
        <v>28</v>
      </c>
      <c r="D8038" t="s">
        <v>21</v>
      </c>
      <c r="E8038">
        <f>VLOOKUP(TRIM(F8038),D_Produto!$A$2:$C$447,3,FALSE)</f>
        <v>192</v>
      </c>
      <c r="F8038" t="s">
        <v>1406</v>
      </c>
      <c r="G8038">
        <v>1</v>
      </c>
      <c r="H8038" t="s">
        <v>49</v>
      </c>
      <c r="I8038">
        <v>3.9</v>
      </c>
      <c r="J8038" s="4">
        <v>44848</v>
      </c>
      <c r="K8038" t="s">
        <v>24</v>
      </c>
      <c r="L8038">
        <v>2.2000000000000002</v>
      </c>
      <c r="M8038">
        <v>92.1</v>
      </c>
    </row>
    <row r="8039" spans="1:13">
      <c r="A8039">
        <v>997</v>
      </c>
      <c r="B8039">
        <v>229</v>
      </c>
      <c r="C8039" t="s">
        <v>28</v>
      </c>
      <c r="D8039" t="s">
        <v>21</v>
      </c>
      <c r="E8039">
        <f>VLOOKUP(TRIM(F8039),D_Produto!$A$2:$C$447,3,FALSE)</f>
        <v>218</v>
      </c>
      <c r="F8039" t="s">
        <v>47</v>
      </c>
      <c r="G8039">
        <v>1</v>
      </c>
      <c r="H8039" t="s">
        <v>32</v>
      </c>
      <c r="I8039">
        <v>19.899999999999999</v>
      </c>
      <c r="J8039" s="4">
        <v>44848</v>
      </c>
      <c r="K8039" t="s">
        <v>24</v>
      </c>
      <c r="L8039">
        <v>15</v>
      </c>
      <c r="M8039">
        <v>92.1</v>
      </c>
    </row>
    <row r="8040" spans="1:13">
      <c r="A8040">
        <v>998</v>
      </c>
      <c r="B8040">
        <v>139</v>
      </c>
      <c r="C8040" t="s">
        <v>28</v>
      </c>
      <c r="D8040" t="s">
        <v>21</v>
      </c>
      <c r="E8040">
        <f>VLOOKUP(TRIM(F8040),D_Produto!$A$2:$C$447,3,FALSE)</f>
        <v>164</v>
      </c>
      <c r="F8040" t="s">
        <v>1387</v>
      </c>
      <c r="G8040">
        <v>2</v>
      </c>
      <c r="H8040" t="s">
        <v>472</v>
      </c>
      <c r="I8040">
        <v>17.8</v>
      </c>
      <c r="J8040" s="4">
        <v>44848</v>
      </c>
      <c r="K8040" t="s">
        <v>24</v>
      </c>
      <c r="L8040">
        <v>10</v>
      </c>
      <c r="M8040">
        <v>101.1</v>
      </c>
    </row>
    <row r="8041" spans="1:13">
      <c r="A8041">
        <v>998</v>
      </c>
      <c r="B8041">
        <v>139</v>
      </c>
      <c r="C8041" t="s">
        <v>28</v>
      </c>
      <c r="D8041" t="s">
        <v>21</v>
      </c>
      <c r="E8041">
        <f>VLOOKUP(TRIM(F8041),D_Produto!$A$2:$C$447,3,FALSE)</f>
        <v>183</v>
      </c>
      <c r="F8041" t="s">
        <v>1434</v>
      </c>
      <c r="G8041">
        <v>1</v>
      </c>
      <c r="H8041" t="s">
        <v>26</v>
      </c>
      <c r="I8041">
        <v>17.899999999999999</v>
      </c>
      <c r="J8041" s="4">
        <v>44848</v>
      </c>
      <c r="K8041" t="s">
        <v>24</v>
      </c>
      <c r="L8041">
        <v>10.5</v>
      </c>
      <c r="M8041">
        <v>101.1</v>
      </c>
    </row>
    <row r="8042" spans="1:13">
      <c r="A8042">
        <v>998</v>
      </c>
      <c r="B8042">
        <v>139</v>
      </c>
      <c r="C8042" t="s">
        <v>28</v>
      </c>
      <c r="D8042" t="s">
        <v>21</v>
      </c>
      <c r="E8042">
        <f>VLOOKUP(TRIM(F8042),D_Produto!$A$2:$C$447,3,FALSE)</f>
        <v>211</v>
      </c>
      <c r="F8042" t="s">
        <v>1427</v>
      </c>
      <c r="G8042">
        <v>2</v>
      </c>
      <c r="H8042" t="s">
        <v>23</v>
      </c>
      <c r="I8042">
        <v>21.8</v>
      </c>
      <c r="J8042" s="4">
        <v>44848</v>
      </c>
      <c r="K8042" t="s">
        <v>24</v>
      </c>
      <c r="L8042">
        <v>13.2</v>
      </c>
      <c r="M8042">
        <v>101.1</v>
      </c>
    </row>
    <row r="8043" spans="1:13">
      <c r="A8043">
        <v>998</v>
      </c>
      <c r="B8043">
        <v>139</v>
      </c>
      <c r="C8043" t="s">
        <v>28</v>
      </c>
      <c r="D8043" t="s">
        <v>21</v>
      </c>
      <c r="E8043">
        <f>VLOOKUP(TRIM(F8043),D_Produto!$A$2:$C$447,3,FALSE)</f>
        <v>69</v>
      </c>
      <c r="F8043" t="s">
        <v>527</v>
      </c>
      <c r="G8043">
        <v>1</v>
      </c>
      <c r="H8043" t="s">
        <v>32</v>
      </c>
      <c r="I8043">
        <v>8.9</v>
      </c>
      <c r="J8043" s="4">
        <v>44848</v>
      </c>
      <c r="K8043" t="s">
        <v>24</v>
      </c>
      <c r="L8043">
        <v>4.5</v>
      </c>
      <c r="M8043">
        <v>101.1</v>
      </c>
    </row>
    <row r="8044" spans="1:13">
      <c r="A8044">
        <v>998</v>
      </c>
      <c r="B8044">
        <v>139</v>
      </c>
      <c r="C8044" t="s">
        <v>28</v>
      </c>
      <c r="D8044" t="s">
        <v>21</v>
      </c>
      <c r="E8044">
        <f>VLOOKUP(TRIM(F8044),D_Produto!$A$2:$C$447,3,FALSE)</f>
        <v>242</v>
      </c>
      <c r="F8044" t="s">
        <v>1151</v>
      </c>
      <c r="G8044">
        <v>1</v>
      </c>
      <c r="H8044" t="s">
        <v>81</v>
      </c>
      <c r="I8044">
        <v>13.9</v>
      </c>
      <c r="J8044" s="4">
        <v>44848</v>
      </c>
      <c r="K8044" t="s">
        <v>24</v>
      </c>
      <c r="L8044">
        <v>8</v>
      </c>
      <c r="M8044">
        <v>101.1</v>
      </c>
    </row>
    <row r="8045" spans="1:13">
      <c r="A8045">
        <v>998</v>
      </c>
      <c r="B8045">
        <v>139</v>
      </c>
      <c r="C8045" t="s">
        <v>28</v>
      </c>
      <c r="D8045" t="s">
        <v>21</v>
      </c>
      <c r="E8045">
        <f>VLOOKUP(TRIM(F8045),D_Produto!$A$2:$C$447,3,FALSE)</f>
        <v>244</v>
      </c>
      <c r="F8045" t="s">
        <v>1158</v>
      </c>
      <c r="G8045">
        <v>1</v>
      </c>
      <c r="H8045" t="s">
        <v>81</v>
      </c>
      <c r="I8045">
        <v>13.9</v>
      </c>
      <c r="J8045" s="4">
        <v>44848</v>
      </c>
      <c r="K8045" t="s">
        <v>24</v>
      </c>
      <c r="L8045">
        <v>8</v>
      </c>
      <c r="M8045">
        <v>101.1</v>
      </c>
    </row>
    <row r="8046" spans="1:13">
      <c r="A8046">
        <v>998</v>
      </c>
      <c r="B8046">
        <v>139</v>
      </c>
      <c r="C8046" t="s">
        <v>28</v>
      </c>
      <c r="D8046" t="s">
        <v>21</v>
      </c>
      <c r="E8046">
        <f>VLOOKUP(TRIM(F8046),D_Produto!$A$2:$C$447,3,FALSE)</f>
        <v>284</v>
      </c>
      <c r="F8046" t="s">
        <v>1279</v>
      </c>
      <c r="G8046">
        <v>1</v>
      </c>
      <c r="H8046" t="s">
        <v>38</v>
      </c>
      <c r="I8046">
        <v>6.9</v>
      </c>
      <c r="J8046" s="4">
        <v>44848</v>
      </c>
      <c r="K8046" t="s">
        <v>24</v>
      </c>
      <c r="L8046">
        <v>4</v>
      </c>
      <c r="M8046">
        <v>101.1</v>
      </c>
    </row>
    <row r="8047" spans="1:13">
      <c r="A8047">
        <v>999</v>
      </c>
      <c r="B8047">
        <v>47</v>
      </c>
      <c r="C8047" t="s">
        <v>18</v>
      </c>
      <c r="D8047" t="s">
        <v>21</v>
      </c>
      <c r="E8047">
        <f>VLOOKUP(TRIM(F8047),D_Produto!$A$2:$C$447,3,FALSE)</f>
        <v>18</v>
      </c>
      <c r="F8047" t="s">
        <v>1291</v>
      </c>
      <c r="G8047">
        <v>1</v>
      </c>
      <c r="H8047" t="s">
        <v>77</v>
      </c>
      <c r="I8047">
        <v>13.9</v>
      </c>
      <c r="J8047" s="4">
        <v>44848</v>
      </c>
      <c r="K8047" t="s">
        <v>24</v>
      </c>
      <c r="L8047">
        <v>8</v>
      </c>
      <c r="M8047">
        <v>134.9</v>
      </c>
    </row>
    <row r="8048" spans="1:13">
      <c r="A8048">
        <v>999</v>
      </c>
      <c r="B8048">
        <v>47</v>
      </c>
      <c r="C8048" t="s">
        <v>18</v>
      </c>
      <c r="D8048" t="s">
        <v>21</v>
      </c>
      <c r="E8048">
        <f>VLOOKUP(TRIM(F8048),D_Produto!$A$2:$C$447,3,FALSE)</f>
        <v>58</v>
      </c>
      <c r="F8048" t="s">
        <v>648</v>
      </c>
      <c r="G8048">
        <v>1</v>
      </c>
      <c r="H8048" t="s">
        <v>26</v>
      </c>
      <c r="I8048">
        <v>8.9</v>
      </c>
      <c r="J8048" s="4">
        <v>44848</v>
      </c>
      <c r="K8048" t="s">
        <v>24</v>
      </c>
      <c r="L8048">
        <v>5.2</v>
      </c>
      <c r="M8048">
        <v>134.9</v>
      </c>
    </row>
    <row r="8049" spans="1:13">
      <c r="A8049">
        <v>999</v>
      </c>
      <c r="B8049">
        <v>47</v>
      </c>
      <c r="C8049" t="s">
        <v>18</v>
      </c>
      <c r="D8049" t="s">
        <v>21</v>
      </c>
      <c r="E8049">
        <f>VLOOKUP(TRIM(F8049),D_Produto!$A$2:$C$447,3,FALSE)</f>
        <v>183</v>
      </c>
      <c r="F8049" t="s">
        <v>1434</v>
      </c>
      <c r="G8049">
        <v>1</v>
      </c>
      <c r="H8049" t="s">
        <v>26</v>
      </c>
      <c r="I8049">
        <v>17.899999999999999</v>
      </c>
      <c r="J8049" s="4">
        <v>44848</v>
      </c>
      <c r="K8049" t="s">
        <v>24</v>
      </c>
      <c r="L8049">
        <v>10.5</v>
      </c>
      <c r="M8049">
        <v>134.9</v>
      </c>
    </row>
    <row r="8050" spans="1:13">
      <c r="A8050">
        <v>999</v>
      </c>
      <c r="B8050">
        <v>47</v>
      </c>
      <c r="C8050" t="s">
        <v>18</v>
      </c>
      <c r="D8050" t="s">
        <v>21</v>
      </c>
      <c r="E8050">
        <f>VLOOKUP(TRIM(F8050),D_Produto!$A$2:$C$447,3,FALSE)</f>
        <v>22</v>
      </c>
      <c r="F8050" t="s">
        <v>33</v>
      </c>
      <c r="G8050">
        <v>1</v>
      </c>
      <c r="H8050" t="s">
        <v>108</v>
      </c>
      <c r="I8050">
        <v>5.9</v>
      </c>
      <c r="J8050" s="4">
        <v>44848</v>
      </c>
      <c r="K8050" t="s">
        <v>24</v>
      </c>
      <c r="L8050">
        <v>3</v>
      </c>
      <c r="M8050">
        <v>134.9</v>
      </c>
    </row>
    <row r="8051" spans="1:13">
      <c r="A8051">
        <v>999</v>
      </c>
      <c r="B8051">
        <v>47</v>
      </c>
      <c r="C8051" t="s">
        <v>18</v>
      </c>
      <c r="D8051" t="s">
        <v>21</v>
      </c>
      <c r="E8051">
        <f>VLOOKUP(TRIM(F8051),D_Produto!$A$2:$C$447,3,FALSE)</f>
        <v>69</v>
      </c>
      <c r="F8051" t="s">
        <v>527</v>
      </c>
      <c r="G8051">
        <v>1</v>
      </c>
      <c r="H8051" t="s">
        <v>32</v>
      </c>
      <c r="I8051">
        <v>8.9</v>
      </c>
      <c r="J8051" s="4">
        <v>44848</v>
      </c>
      <c r="K8051" t="s">
        <v>24</v>
      </c>
      <c r="L8051">
        <v>4.5</v>
      </c>
      <c r="M8051">
        <v>134.9</v>
      </c>
    </row>
    <row r="8052" spans="1:13">
      <c r="A8052">
        <v>999</v>
      </c>
      <c r="B8052">
        <v>47</v>
      </c>
      <c r="C8052" t="s">
        <v>18</v>
      </c>
      <c r="D8052" t="s">
        <v>21</v>
      </c>
      <c r="E8052">
        <f>VLOOKUP(TRIM(F8052),D_Produto!$A$2:$C$447,3,FALSE)</f>
        <v>95</v>
      </c>
      <c r="F8052" t="s">
        <v>960</v>
      </c>
      <c r="G8052">
        <v>2</v>
      </c>
      <c r="H8052" t="s">
        <v>32</v>
      </c>
      <c r="I8052">
        <v>9.8000000000000007</v>
      </c>
      <c r="J8052" s="4">
        <v>44848</v>
      </c>
      <c r="K8052" t="s">
        <v>24</v>
      </c>
      <c r="L8052">
        <v>6</v>
      </c>
      <c r="M8052">
        <v>134.9</v>
      </c>
    </row>
    <row r="8053" spans="1:13">
      <c r="A8053">
        <v>999</v>
      </c>
      <c r="B8053">
        <v>47</v>
      </c>
      <c r="C8053" t="s">
        <v>18</v>
      </c>
      <c r="D8053" t="s">
        <v>21</v>
      </c>
      <c r="E8053">
        <f>VLOOKUP(TRIM(F8053),D_Produto!$A$2:$C$447,3,FALSE)</f>
        <v>237</v>
      </c>
      <c r="F8053" t="s">
        <v>445</v>
      </c>
      <c r="G8053">
        <v>1</v>
      </c>
      <c r="H8053" t="s">
        <v>32</v>
      </c>
      <c r="I8053">
        <v>6.9</v>
      </c>
      <c r="J8053" s="4">
        <v>44848</v>
      </c>
      <c r="K8053" t="s">
        <v>24</v>
      </c>
      <c r="L8053">
        <v>4</v>
      </c>
      <c r="M8053">
        <v>134.9</v>
      </c>
    </row>
    <row r="8054" spans="1:13">
      <c r="A8054">
        <v>999</v>
      </c>
      <c r="B8054">
        <v>47</v>
      </c>
      <c r="C8054" t="s">
        <v>18</v>
      </c>
      <c r="D8054" t="s">
        <v>21</v>
      </c>
      <c r="E8054">
        <f>VLOOKUP(TRIM(F8054),D_Produto!$A$2:$C$447,3,FALSE)</f>
        <v>47</v>
      </c>
      <c r="F8054" t="s">
        <v>1131</v>
      </c>
      <c r="G8054">
        <v>1</v>
      </c>
      <c r="H8054" t="s">
        <v>26</v>
      </c>
      <c r="I8054">
        <v>16.899999999999999</v>
      </c>
      <c r="J8054" s="4">
        <v>44848</v>
      </c>
      <c r="K8054" t="s">
        <v>24</v>
      </c>
      <c r="L8054">
        <v>13</v>
      </c>
      <c r="M8054">
        <v>134.9</v>
      </c>
    </row>
    <row r="8055" spans="1:13">
      <c r="A8055">
        <v>999</v>
      </c>
      <c r="B8055">
        <v>47</v>
      </c>
      <c r="C8055" t="s">
        <v>18</v>
      </c>
      <c r="D8055" t="s">
        <v>21</v>
      </c>
      <c r="E8055">
        <f>VLOOKUP(TRIM(F8055),D_Produto!$A$2:$C$447,3,FALSE)</f>
        <v>125</v>
      </c>
      <c r="F8055" t="s">
        <v>968</v>
      </c>
      <c r="G8055">
        <v>1</v>
      </c>
      <c r="H8055" t="s">
        <v>593</v>
      </c>
      <c r="I8055">
        <v>9.9</v>
      </c>
      <c r="J8055" s="4">
        <v>44848</v>
      </c>
      <c r="K8055" t="s">
        <v>24</v>
      </c>
      <c r="L8055">
        <v>7.35</v>
      </c>
      <c r="M8055">
        <v>134.9</v>
      </c>
    </row>
    <row r="8056" spans="1:13">
      <c r="A8056">
        <v>999</v>
      </c>
      <c r="B8056">
        <v>47</v>
      </c>
      <c r="C8056" t="s">
        <v>18</v>
      </c>
      <c r="D8056" t="s">
        <v>21</v>
      </c>
      <c r="E8056">
        <f>VLOOKUP(TRIM(F8056),D_Produto!$A$2:$C$447,3,FALSE)</f>
        <v>216</v>
      </c>
      <c r="F8056" t="s">
        <v>145</v>
      </c>
      <c r="G8056">
        <v>1</v>
      </c>
      <c r="H8056" t="s">
        <v>146</v>
      </c>
      <c r="I8056">
        <v>35.9</v>
      </c>
      <c r="J8056" s="4">
        <v>44848</v>
      </c>
      <c r="K8056" t="s">
        <v>24</v>
      </c>
      <c r="L8056">
        <v>27</v>
      </c>
      <c r="M8056">
        <v>134.9</v>
      </c>
    </row>
    <row r="8057" spans="1:13">
      <c r="A8057">
        <v>1000</v>
      </c>
      <c r="B8057">
        <v>148</v>
      </c>
      <c r="C8057" t="s">
        <v>18</v>
      </c>
      <c r="D8057" t="s">
        <v>21</v>
      </c>
      <c r="E8057">
        <f>VLOOKUP(TRIM(F8057),D_Produto!$A$2:$C$447,3,FALSE)</f>
        <v>72</v>
      </c>
      <c r="F8057" t="s">
        <v>69</v>
      </c>
      <c r="G8057">
        <v>1</v>
      </c>
      <c r="H8057" t="s">
        <v>32</v>
      </c>
      <c r="I8057">
        <v>4.9000000000000004</v>
      </c>
      <c r="J8057" s="4">
        <v>44848</v>
      </c>
      <c r="K8057" t="s">
        <v>24</v>
      </c>
      <c r="L8057">
        <v>3</v>
      </c>
      <c r="M8057">
        <v>45.5</v>
      </c>
    </row>
    <row r="8058" spans="1:13">
      <c r="A8058">
        <v>1000</v>
      </c>
      <c r="B8058">
        <v>148</v>
      </c>
      <c r="C8058" t="s">
        <v>18</v>
      </c>
      <c r="D8058" t="s">
        <v>21</v>
      </c>
      <c r="E8058">
        <f>VLOOKUP(TRIM(F8058),D_Produto!$A$2:$C$447,3,FALSE)</f>
        <v>95</v>
      </c>
      <c r="F8058" t="s">
        <v>960</v>
      </c>
      <c r="G8058">
        <v>1</v>
      </c>
      <c r="H8058" t="s">
        <v>32</v>
      </c>
      <c r="I8058">
        <v>4.9000000000000004</v>
      </c>
      <c r="J8058" s="4">
        <v>44848</v>
      </c>
      <c r="K8058" t="s">
        <v>24</v>
      </c>
      <c r="L8058">
        <v>3</v>
      </c>
      <c r="M8058">
        <v>45.5</v>
      </c>
    </row>
    <row r="8059" spans="1:13">
      <c r="A8059">
        <v>1001</v>
      </c>
      <c r="B8059">
        <v>100</v>
      </c>
      <c r="C8059" t="s">
        <v>96</v>
      </c>
      <c r="D8059" t="s">
        <v>21</v>
      </c>
      <c r="E8059">
        <f>VLOOKUP(TRIM(F8059),D_Produto!$A$2:$C$447,3,FALSE)</f>
        <v>22</v>
      </c>
      <c r="F8059" t="s">
        <v>33</v>
      </c>
      <c r="G8059">
        <v>1</v>
      </c>
      <c r="H8059" t="s">
        <v>108</v>
      </c>
      <c r="I8059">
        <v>5.9</v>
      </c>
      <c r="J8059" s="4">
        <v>44848</v>
      </c>
      <c r="K8059" t="s">
        <v>24</v>
      </c>
      <c r="L8059">
        <v>3</v>
      </c>
      <c r="M8059">
        <v>57.2</v>
      </c>
    </row>
    <row r="8060" spans="1:13">
      <c r="A8060">
        <v>1001</v>
      </c>
      <c r="B8060">
        <v>100</v>
      </c>
      <c r="C8060" t="s">
        <v>96</v>
      </c>
      <c r="D8060" t="s">
        <v>21</v>
      </c>
      <c r="E8060">
        <f>VLOOKUP(TRIM(F8060),D_Produto!$A$2:$C$447,3,FALSE)</f>
        <v>72</v>
      </c>
      <c r="F8060" t="s">
        <v>69</v>
      </c>
      <c r="G8060">
        <v>1</v>
      </c>
      <c r="H8060" t="s">
        <v>32</v>
      </c>
      <c r="I8060">
        <v>4.9000000000000004</v>
      </c>
      <c r="J8060" s="4">
        <v>44848</v>
      </c>
      <c r="K8060" t="s">
        <v>24</v>
      </c>
      <c r="L8060">
        <v>3</v>
      </c>
      <c r="M8060">
        <v>57.2</v>
      </c>
    </row>
    <row r="8061" spans="1:13">
      <c r="A8061">
        <v>1001</v>
      </c>
      <c r="B8061">
        <v>100</v>
      </c>
      <c r="C8061" t="s">
        <v>96</v>
      </c>
      <c r="D8061" t="s">
        <v>21</v>
      </c>
      <c r="E8061">
        <f>VLOOKUP(TRIM(F8061),D_Produto!$A$2:$C$447,3,FALSE)</f>
        <v>91</v>
      </c>
      <c r="F8061" t="s">
        <v>918</v>
      </c>
      <c r="G8061">
        <v>2</v>
      </c>
      <c r="H8061" t="s">
        <v>32</v>
      </c>
      <c r="I8061">
        <v>17.8</v>
      </c>
      <c r="J8061" s="4">
        <v>44848</v>
      </c>
      <c r="K8061" t="s">
        <v>24</v>
      </c>
      <c r="L8061">
        <v>10.5</v>
      </c>
      <c r="M8061">
        <v>57.2</v>
      </c>
    </row>
    <row r="8062" spans="1:13">
      <c r="A8062">
        <v>1001</v>
      </c>
      <c r="B8062">
        <v>100</v>
      </c>
      <c r="C8062" t="s">
        <v>96</v>
      </c>
      <c r="D8062" t="s">
        <v>21</v>
      </c>
      <c r="E8062">
        <f>VLOOKUP(TRIM(F8062),D_Produto!$A$2:$C$447,3,FALSE)</f>
        <v>93</v>
      </c>
      <c r="F8062" t="s">
        <v>1150</v>
      </c>
      <c r="G8062">
        <v>1</v>
      </c>
      <c r="H8062" t="s">
        <v>32</v>
      </c>
      <c r="I8062">
        <v>9.9</v>
      </c>
      <c r="J8062" s="4">
        <v>44848</v>
      </c>
      <c r="K8062" t="s">
        <v>24</v>
      </c>
      <c r="L8062">
        <v>6</v>
      </c>
      <c r="M8062">
        <v>57.2</v>
      </c>
    </row>
    <row r="8063" spans="1:13">
      <c r="A8063">
        <v>1001</v>
      </c>
      <c r="B8063">
        <v>100</v>
      </c>
      <c r="C8063" t="s">
        <v>96</v>
      </c>
      <c r="D8063" t="s">
        <v>21</v>
      </c>
      <c r="E8063">
        <f>VLOOKUP(TRIM(F8063),D_Produto!$A$2:$C$447,3,FALSE)</f>
        <v>95</v>
      </c>
      <c r="F8063" t="s">
        <v>960</v>
      </c>
      <c r="G8063">
        <v>1</v>
      </c>
      <c r="H8063" t="s">
        <v>32</v>
      </c>
      <c r="I8063">
        <v>4.9000000000000004</v>
      </c>
      <c r="J8063" s="4">
        <v>44848</v>
      </c>
      <c r="K8063" t="s">
        <v>24</v>
      </c>
      <c r="L8063">
        <v>3</v>
      </c>
      <c r="M8063">
        <v>57.2</v>
      </c>
    </row>
    <row r="8064" spans="1:13">
      <c r="A8064">
        <v>1001</v>
      </c>
      <c r="B8064">
        <v>100</v>
      </c>
      <c r="C8064" t="s">
        <v>96</v>
      </c>
      <c r="D8064" t="s">
        <v>21</v>
      </c>
      <c r="E8064">
        <f>VLOOKUP(TRIM(F8064),D_Produto!$A$2:$C$447,3,FALSE)</f>
        <v>284</v>
      </c>
      <c r="F8064" t="s">
        <v>1279</v>
      </c>
      <c r="G8064">
        <v>2</v>
      </c>
      <c r="H8064" t="s">
        <v>38</v>
      </c>
      <c r="I8064">
        <v>13.8</v>
      </c>
      <c r="J8064" s="4">
        <v>44848</v>
      </c>
      <c r="K8064" t="s">
        <v>24</v>
      </c>
      <c r="L8064">
        <v>8</v>
      </c>
      <c r="M8064">
        <v>57.2</v>
      </c>
    </row>
    <row r="8065" spans="1:13">
      <c r="A8065">
        <v>1002</v>
      </c>
      <c r="B8065">
        <v>226</v>
      </c>
      <c r="C8065" t="s">
        <v>18</v>
      </c>
      <c r="D8065" t="s">
        <v>46</v>
      </c>
      <c r="E8065">
        <f>VLOOKUP(TRIM(F8065),D_Produto!$A$2:$C$447,3,FALSE)</f>
        <v>18</v>
      </c>
      <c r="F8065" t="s">
        <v>1291</v>
      </c>
      <c r="G8065">
        <v>1</v>
      </c>
      <c r="H8065" t="s">
        <v>77</v>
      </c>
      <c r="I8065">
        <v>13.9</v>
      </c>
      <c r="J8065" s="4">
        <v>44848</v>
      </c>
      <c r="K8065" t="s">
        <v>24</v>
      </c>
      <c r="L8065">
        <v>8</v>
      </c>
      <c r="M8065">
        <v>103.9</v>
      </c>
    </row>
    <row r="8066" spans="1:13">
      <c r="A8066">
        <v>1002</v>
      </c>
      <c r="B8066">
        <v>226</v>
      </c>
      <c r="C8066" t="s">
        <v>18</v>
      </c>
      <c r="D8066" t="s">
        <v>46</v>
      </c>
      <c r="E8066">
        <f>VLOOKUP(TRIM(F8066),D_Produto!$A$2:$C$447,3,FALSE)</f>
        <v>104</v>
      </c>
      <c r="F8066" t="s">
        <v>1298</v>
      </c>
      <c r="G8066">
        <v>1</v>
      </c>
      <c r="H8066" t="s">
        <v>88</v>
      </c>
      <c r="I8066">
        <v>14.9</v>
      </c>
      <c r="J8066" s="4">
        <v>44848</v>
      </c>
      <c r="K8066" t="s">
        <v>67</v>
      </c>
      <c r="L8066">
        <v>9</v>
      </c>
      <c r="M8066">
        <v>103.9</v>
      </c>
    </row>
    <row r="8067" spans="1:13">
      <c r="A8067">
        <v>1002</v>
      </c>
      <c r="B8067">
        <v>226</v>
      </c>
      <c r="C8067" t="s">
        <v>18</v>
      </c>
      <c r="D8067" t="s">
        <v>46</v>
      </c>
      <c r="E8067">
        <f>VLOOKUP(TRIM(F8067),D_Produto!$A$2:$C$447,3,FALSE)</f>
        <v>238</v>
      </c>
      <c r="F8067" t="s">
        <v>1340</v>
      </c>
      <c r="G8067">
        <v>1</v>
      </c>
      <c r="H8067" t="s">
        <v>32</v>
      </c>
      <c r="I8067">
        <v>11.9</v>
      </c>
      <c r="J8067" s="4">
        <v>44848</v>
      </c>
      <c r="K8067" t="s">
        <v>24</v>
      </c>
      <c r="L8067">
        <v>7</v>
      </c>
      <c r="M8067">
        <v>103.9</v>
      </c>
    </row>
    <row r="8068" spans="1:13">
      <c r="A8068">
        <v>1002</v>
      </c>
      <c r="B8068">
        <v>226</v>
      </c>
      <c r="C8068" t="s">
        <v>18</v>
      </c>
      <c r="D8068" t="s">
        <v>46</v>
      </c>
      <c r="E8068">
        <f>VLOOKUP(TRIM(F8068),D_Produto!$A$2:$C$447,3,FALSE)</f>
        <v>22</v>
      </c>
      <c r="F8068" t="s">
        <v>33</v>
      </c>
      <c r="G8068">
        <v>1</v>
      </c>
      <c r="H8068" t="s">
        <v>108</v>
      </c>
      <c r="I8068">
        <v>5.9</v>
      </c>
      <c r="J8068" s="4">
        <v>44848</v>
      </c>
      <c r="K8068" t="s">
        <v>24</v>
      </c>
      <c r="L8068">
        <v>3</v>
      </c>
      <c r="M8068">
        <v>103.9</v>
      </c>
    </row>
    <row r="8069" spans="1:13">
      <c r="A8069">
        <v>1002</v>
      </c>
      <c r="B8069">
        <v>226</v>
      </c>
      <c r="C8069" t="s">
        <v>18</v>
      </c>
      <c r="D8069" t="s">
        <v>46</v>
      </c>
      <c r="E8069">
        <f>VLOOKUP(TRIM(F8069),D_Produto!$A$2:$C$447,3,FALSE)</f>
        <v>91</v>
      </c>
      <c r="F8069" t="s">
        <v>918</v>
      </c>
      <c r="G8069">
        <v>1</v>
      </c>
      <c r="H8069" t="s">
        <v>32</v>
      </c>
      <c r="I8069">
        <v>8.9</v>
      </c>
      <c r="J8069" s="4">
        <v>44848</v>
      </c>
      <c r="K8069" t="s">
        <v>24</v>
      </c>
      <c r="L8069">
        <v>5.25</v>
      </c>
      <c r="M8069">
        <v>103.9</v>
      </c>
    </row>
    <row r="8070" spans="1:13">
      <c r="A8070">
        <v>1002</v>
      </c>
      <c r="B8070">
        <v>226</v>
      </c>
      <c r="C8070" t="s">
        <v>18</v>
      </c>
      <c r="D8070" t="s">
        <v>46</v>
      </c>
      <c r="E8070">
        <f>VLOOKUP(TRIM(F8070),D_Produto!$A$2:$C$447,3,FALSE)</f>
        <v>95</v>
      </c>
      <c r="F8070" t="s">
        <v>960</v>
      </c>
      <c r="G8070">
        <v>1</v>
      </c>
      <c r="H8070" t="s">
        <v>32</v>
      </c>
      <c r="I8070">
        <v>4.9000000000000004</v>
      </c>
      <c r="J8070" s="4">
        <v>44848</v>
      </c>
      <c r="K8070" t="s">
        <v>24</v>
      </c>
      <c r="L8070">
        <v>3</v>
      </c>
      <c r="M8070">
        <v>103.9</v>
      </c>
    </row>
    <row r="8071" spans="1:13">
      <c r="A8071">
        <v>1002</v>
      </c>
      <c r="B8071">
        <v>226</v>
      </c>
      <c r="C8071" t="s">
        <v>18</v>
      </c>
      <c r="D8071" t="s">
        <v>46</v>
      </c>
      <c r="E8071">
        <f>VLOOKUP(TRIM(F8071),D_Produto!$A$2:$C$447,3,FALSE)</f>
        <v>284</v>
      </c>
      <c r="F8071" t="s">
        <v>1279</v>
      </c>
      <c r="G8071">
        <v>2</v>
      </c>
      <c r="H8071" t="s">
        <v>38</v>
      </c>
      <c r="I8071">
        <v>13.8</v>
      </c>
      <c r="J8071" s="4">
        <v>44848</v>
      </c>
      <c r="K8071" t="s">
        <v>24</v>
      </c>
      <c r="L8071">
        <v>8</v>
      </c>
      <c r="M8071">
        <v>103.9</v>
      </c>
    </row>
    <row r="8072" spans="1:13">
      <c r="A8072">
        <v>1002</v>
      </c>
      <c r="B8072">
        <v>226</v>
      </c>
      <c r="C8072" t="s">
        <v>18</v>
      </c>
      <c r="D8072" t="s">
        <v>46</v>
      </c>
      <c r="E8072">
        <f>VLOOKUP(TRIM(F8072),D_Produto!$A$2:$C$447,3,FALSE)</f>
        <v>31</v>
      </c>
      <c r="F8072" t="s">
        <v>1382</v>
      </c>
      <c r="G8072">
        <v>1</v>
      </c>
      <c r="H8072" t="s">
        <v>77</v>
      </c>
      <c r="I8072">
        <v>5.9</v>
      </c>
      <c r="J8072" s="4">
        <v>44848</v>
      </c>
      <c r="K8072" t="s">
        <v>24</v>
      </c>
      <c r="L8072">
        <v>3.2</v>
      </c>
      <c r="M8072">
        <v>103.9</v>
      </c>
    </row>
    <row r="8073" spans="1:13">
      <c r="A8073">
        <v>1002</v>
      </c>
      <c r="B8073">
        <v>226</v>
      </c>
      <c r="C8073" t="s">
        <v>18</v>
      </c>
      <c r="D8073" t="s">
        <v>46</v>
      </c>
      <c r="E8073">
        <f>VLOOKUP(TRIM(F8073),D_Produto!$A$2:$C$447,3,FALSE)</f>
        <v>57</v>
      </c>
      <c r="F8073" t="s">
        <v>1421</v>
      </c>
      <c r="G8073">
        <v>2</v>
      </c>
      <c r="H8073" t="s">
        <v>1422</v>
      </c>
      <c r="I8073">
        <v>23.8</v>
      </c>
      <c r="J8073" s="4">
        <v>44848</v>
      </c>
      <c r="K8073" t="s">
        <v>24</v>
      </c>
      <c r="L8073">
        <v>18</v>
      </c>
      <c r="M8073">
        <v>103.9</v>
      </c>
    </row>
    <row r="8074" spans="1:13">
      <c r="A8074">
        <v>1003</v>
      </c>
      <c r="B8074">
        <v>42</v>
      </c>
      <c r="C8074" t="s">
        <v>18</v>
      </c>
      <c r="D8074" t="s">
        <v>21</v>
      </c>
      <c r="E8074">
        <f>VLOOKUP(TRIM(F8074),D_Produto!$A$2:$C$447,3,FALSE)</f>
        <v>22</v>
      </c>
      <c r="F8074" t="s">
        <v>33</v>
      </c>
      <c r="G8074">
        <v>1</v>
      </c>
      <c r="H8074" t="s">
        <v>108</v>
      </c>
      <c r="I8074">
        <v>5.9</v>
      </c>
      <c r="J8074" s="4">
        <v>44848</v>
      </c>
      <c r="K8074" t="s">
        <v>24</v>
      </c>
      <c r="L8074">
        <v>3</v>
      </c>
      <c r="M8074">
        <v>66.900000000000006</v>
      </c>
    </row>
    <row r="8075" spans="1:13">
      <c r="A8075">
        <v>1003</v>
      </c>
      <c r="B8075">
        <v>42</v>
      </c>
      <c r="C8075" t="s">
        <v>18</v>
      </c>
      <c r="D8075" t="s">
        <v>21</v>
      </c>
      <c r="E8075">
        <f>VLOOKUP(TRIM(F8075),D_Produto!$A$2:$C$447,3,FALSE)</f>
        <v>60</v>
      </c>
      <c r="F8075" t="s">
        <v>1293</v>
      </c>
      <c r="G8075">
        <v>2</v>
      </c>
      <c r="H8075" t="s">
        <v>32</v>
      </c>
      <c r="I8075">
        <v>5.8</v>
      </c>
      <c r="J8075" s="4">
        <v>44848</v>
      </c>
      <c r="K8075" t="s">
        <v>24</v>
      </c>
      <c r="L8075">
        <v>3.5</v>
      </c>
      <c r="M8075">
        <v>66.900000000000006</v>
      </c>
    </row>
    <row r="8076" spans="1:13">
      <c r="A8076">
        <v>1003</v>
      </c>
      <c r="B8076">
        <v>42</v>
      </c>
      <c r="C8076" t="s">
        <v>18</v>
      </c>
      <c r="D8076" t="s">
        <v>21</v>
      </c>
      <c r="E8076">
        <f>VLOOKUP(TRIM(F8076),D_Produto!$A$2:$C$447,3,FALSE)</f>
        <v>69</v>
      </c>
      <c r="F8076" t="s">
        <v>527</v>
      </c>
      <c r="G8076">
        <v>1</v>
      </c>
      <c r="H8076" t="s">
        <v>32</v>
      </c>
      <c r="I8076">
        <v>8.9</v>
      </c>
      <c r="J8076" s="4">
        <v>44848</v>
      </c>
      <c r="K8076" t="s">
        <v>24</v>
      </c>
      <c r="L8076">
        <v>4.5</v>
      </c>
      <c r="M8076">
        <v>66.900000000000006</v>
      </c>
    </row>
    <row r="8077" spans="1:13">
      <c r="A8077">
        <v>1003</v>
      </c>
      <c r="B8077">
        <v>42</v>
      </c>
      <c r="C8077" t="s">
        <v>18</v>
      </c>
      <c r="D8077" t="s">
        <v>21</v>
      </c>
      <c r="E8077">
        <f>VLOOKUP(TRIM(F8077),D_Produto!$A$2:$C$447,3,FALSE)</f>
        <v>95</v>
      </c>
      <c r="F8077" t="s">
        <v>960</v>
      </c>
      <c r="G8077">
        <v>1</v>
      </c>
      <c r="H8077" t="s">
        <v>32</v>
      </c>
      <c r="I8077">
        <v>4.9000000000000004</v>
      </c>
      <c r="J8077" s="4">
        <v>44848</v>
      </c>
      <c r="K8077" t="s">
        <v>24</v>
      </c>
      <c r="L8077">
        <v>3</v>
      </c>
      <c r="M8077">
        <v>66.900000000000006</v>
      </c>
    </row>
    <row r="8078" spans="1:13">
      <c r="A8078">
        <v>1003</v>
      </c>
      <c r="B8078">
        <v>42</v>
      </c>
      <c r="C8078" t="s">
        <v>18</v>
      </c>
      <c r="D8078" t="s">
        <v>21</v>
      </c>
      <c r="E8078">
        <f>VLOOKUP(TRIM(F8078),D_Produto!$A$2:$C$447,3,FALSE)</f>
        <v>237</v>
      </c>
      <c r="F8078" t="s">
        <v>445</v>
      </c>
      <c r="G8078">
        <v>1</v>
      </c>
      <c r="H8078" t="s">
        <v>32</v>
      </c>
      <c r="I8078">
        <v>6.9</v>
      </c>
      <c r="J8078" s="4">
        <v>44848</v>
      </c>
      <c r="K8078" t="s">
        <v>24</v>
      </c>
      <c r="L8078">
        <v>4</v>
      </c>
      <c r="M8078">
        <v>66.900000000000006</v>
      </c>
    </row>
    <row r="8079" spans="1:13">
      <c r="A8079">
        <v>1003</v>
      </c>
      <c r="B8079">
        <v>42</v>
      </c>
      <c r="C8079" t="s">
        <v>18</v>
      </c>
      <c r="D8079" t="s">
        <v>21</v>
      </c>
      <c r="E8079">
        <f>VLOOKUP(TRIM(F8079),D_Produto!$A$2:$C$447,3,FALSE)</f>
        <v>284</v>
      </c>
      <c r="F8079" t="s">
        <v>1279</v>
      </c>
      <c r="G8079">
        <v>2</v>
      </c>
      <c r="H8079" t="s">
        <v>38</v>
      </c>
      <c r="I8079">
        <v>13.8</v>
      </c>
      <c r="J8079" s="4">
        <v>44848</v>
      </c>
      <c r="K8079" t="s">
        <v>24</v>
      </c>
      <c r="L8079">
        <v>8</v>
      </c>
      <c r="M8079">
        <v>66.900000000000006</v>
      </c>
    </row>
    <row r="8080" spans="1:13">
      <c r="A8080">
        <v>1003</v>
      </c>
      <c r="B8080">
        <v>42</v>
      </c>
      <c r="C8080" t="s">
        <v>18</v>
      </c>
      <c r="D8080" t="s">
        <v>21</v>
      </c>
      <c r="E8080">
        <f>VLOOKUP(TRIM(F8080),D_Produto!$A$2:$C$447,3,FALSE)</f>
        <v>101</v>
      </c>
      <c r="F8080" t="s">
        <v>1310</v>
      </c>
      <c r="G8080">
        <v>1</v>
      </c>
      <c r="H8080" t="s">
        <v>49</v>
      </c>
      <c r="I8080">
        <v>8.9</v>
      </c>
      <c r="J8080" s="4">
        <v>44848</v>
      </c>
      <c r="K8080" t="s">
        <v>24</v>
      </c>
      <c r="L8080">
        <v>5.2</v>
      </c>
      <c r="M8080">
        <v>66.900000000000006</v>
      </c>
    </row>
    <row r="8081" spans="1:13">
      <c r="A8081">
        <v>1003</v>
      </c>
      <c r="B8081">
        <v>42</v>
      </c>
      <c r="C8081" t="s">
        <v>18</v>
      </c>
      <c r="D8081" t="s">
        <v>21</v>
      </c>
      <c r="E8081">
        <f>VLOOKUP(TRIM(F8081),D_Produto!$A$2:$C$447,3,FALSE)</f>
        <v>118</v>
      </c>
      <c r="F8081" t="s">
        <v>117</v>
      </c>
      <c r="G8081">
        <v>1</v>
      </c>
      <c r="H8081" t="s">
        <v>49</v>
      </c>
      <c r="I8081">
        <v>7.9</v>
      </c>
      <c r="J8081" s="4">
        <v>44848</v>
      </c>
      <c r="K8081" t="s">
        <v>50</v>
      </c>
      <c r="L8081">
        <v>4.5</v>
      </c>
      <c r="M8081">
        <v>66.900000000000006</v>
      </c>
    </row>
    <row r="8082" spans="1:13">
      <c r="A8082">
        <v>1003</v>
      </c>
      <c r="B8082">
        <v>42</v>
      </c>
      <c r="C8082" t="s">
        <v>18</v>
      </c>
      <c r="D8082" t="s">
        <v>21</v>
      </c>
      <c r="E8082">
        <f>VLOOKUP(TRIM(F8082),D_Produto!$A$2:$C$447,3,FALSE)</f>
        <v>192</v>
      </c>
      <c r="F8082" t="s">
        <v>1406</v>
      </c>
      <c r="G8082">
        <v>1</v>
      </c>
      <c r="H8082" t="s">
        <v>49</v>
      </c>
      <c r="I8082">
        <v>3.9</v>
      </c>
      <c r="J8082" s="4">
        <v>44848</v>
      </c>
      <c r="K8082" t="s">
        <v>24</v>
      </c>
      <c r="L8082">
        <v>2.2000000000000002</v>
      </c>
      <c r="M8082">
        <v>66.900000000000006</v>
      </c>
    </row>
    <row r="8083" spans="1:13">
      <c r="A8083">
        <v>1004</v>
      </c>
      <c r="B8083">
        <v>57</v>
      </c>
      <c r="C8083" t="s">
        <v>18</v>
      </c>
      <c r="D8083" t="s">
        <v>21</v>
      </c>
      <c r="E8083">
        <f>VLOOKUP(TRIM(F8083),D_Produto!$A$2:$C$447,3,FALSE)</f>
        <v>18</v>
      </c>
      <c r="F8083" t="s">
        <v>1291</v>
      </c>
      <c r="G8083">
        <v>1</v>
      </c>
      <c r="H8083" t="s">
        <v>77</v>
      </c>
      <c r="I8083">
        <v>13.9</v>
      </c>
      <c r="J8083" s="4">
        <v>44848</v>
      </c>
      <c r="K8083" t="s">
        <v>24</v>
      </c>
      <c r="L8083">
        <v>8</v>
      </c>
      <c r="M8083">
        <v>74.900000000000006</v>
      </c>
    </row>
    <row r="8084" spans="1:13">
      <c r="A8084">
        <v>1004</v>
      </c>
      <c r="B8084">
        <v>57</v>
      </c>
      <c r="C8084" t="s">
        <v>18</v>
      </c>
      <c r="D8084" t="s">
        <v>21</v>
      </c>
      <c r="E8084">
        <f>VLOOKUP(TRIM(F8084),D_Produto!$A$2:$C$447,3,FALSE)</f>
        <v>56</v>
      </c>
      <c r="F8084" t="s">
        <v>434</v>
      </c>
      <c r="G8084">
        <v>1</v>
      </c>
      <c r="H8084" t="s">
        <v>26</v>
      </c>
      <c r="I8084">
        <v>7.9</v>
      </c>
      <c r="J8084" s="4">
        <v>44848</v>
      </c>
      <c r="K8084" t="s">
        <v>24</v>
      </c>
      <c r="L8084">
        <v>4.5</v>
      </c>
      <c r="M8084">
        <v>74.900000000000006</v>
      </c>
    </row>
    <row r="8085" spans="1:13">
      <c r="A8085">
        <v>1004</v>
      </c>
      <c r="B8085">
        <v>57</v>
      </c>
      <c r="C8085" t="s">
        <v>18</v>
      </c>
      <c r="D8085" t="s">
        <v>21</v>
      </c>
      <c r="E8085">
        <f>VLOOKUP(TRIM(F8085),D_Produto!$A$2:$C$447,3,FALSE)</f>
        <v>22</v>
      </c>
      <c r="F8085" t="s">
        <v>33</v>
      </c>
      <c r="G8085">
        <v>1</v>
      </c>
      <c r="H8085" t="s">
        <v>108</v>
      </c>
      <c r="I8085">
        <v>5.9</v>
      </c>
      <c r="J8085" s="4">
        <v>44848</v>
      </c>
      <c r="K8085" t="s">
        <v>24</v>
      </c>
      <c r="L8085">
        <v>3</v>
      </c>
      <c r="M8085">
        <v>74.900000000000006</v>
      </c>
    </row>
    <row r="8086" spans="1:13">
      <c r="A8086">
        <v>1004</v>
      </c>
      <c r="B8086">
        <v>57</v>
      </c>
      <c r="C8086" t="s">
        <v>18</v>
      </c>
      <c r="D8086" t="s">
        <v>21</v>
      </c>
      <c r="E8086">
        <f>VLOOKUP(TRIM(F8086),D_Produto!$A$2:$C$447,3,FALSE)</f>
        <v>62</v>
      </c>
      <c r="F8086" t="s">
        <v>102</v>
      </c>
      <c r="G8086">
        <v>1</v>
      </c>
      <c r="H8086" t="s">
        <v>32</v>
      </c>
      <c r="I8086">
        <v>5.9</v>
      </c>
      <c r="J8086" s="4">
        <v>44848</v>
      </c>
      <c r="K8086" t="s">
        <v>24</v>
      </c>
      <c r="L8086">
        <v>3.5</v>
      </c>
      <c r="M8086">
        <v>74.900000000000006</v>
      </c>
    </row>
    <row r="8087" spans="1:13">
      <c r="A8087">
        <v>1004</v>
      </c>
      <c r="B8087">
        <v>57</v>
      </c>
      <c r="C8087" t="s">
        <v>18</v>
      </c>
      <c r="D8087" t="s">
        <v>21</v>
      </c>
      <c r="E8087">
        <f>VLOOKUP(TRIM(F8087),D_Produto!$A$2:$C$447,3,FALSE)</f>
        <v>95</v>
      </c>
      <c r="F8087" t="s">
        <v>960</v>
      </c>
      <c r="G8087">
        <v>1</v>
      </c>
      <c r="H8087" t="s">
        <v>32</v>
      </c>
      <c r="I8087">
        <v>4.9000000000000004</v>
      </c>
      <c r="J8087" s="4">
        <v>44848</v>
      </c>
      <c r="K8087" t="s">
        <v>24</v>
      </c>
      <c r="L8087">
        <v>3</v>
      </c>
      <c r="M8087">
        <v>74.900000000000006</v>
      </c>
    </row>
    <row r="8088" spans="1:13">
      <c r="A8088">
        <v>1004</v>
      </c>
      <c r="B8088">
        <v>57</v>
      </c>
      <c r="C8088" t="s">
        <v>18</v>
      </c>
      <c r="D8088" t="s">
        <v>21</v>
      </c>
      <c r="E8088">
        <f>VLOOKUP(TRIM(F8088),D_Produto!$A$2:$C$447,3,FALSE)</f>
        <v>103</v>
      </c>
      <c r="F8088" t="s">
        <v>611</v>
      </c>
      <c r="G8088">
        <v>1</v>
      </c>
      <c r="H8088" t="s">
        <v>32</v>
      </c>
      <c r="I8088">
        <v>6.9</v>
      </c>
      <c r="J8088" s="4">
        <v>44848</v>
      </c>
      <c r="K8088" t="s">
        <v>24</v>
      </c>
      <c r="L8088">
        <v>4</v>
      </c>
      <c r="M8088">
        <v>74.900000000000006</v>
      </c>
    </row>
    <row r="8089" spans="1:13">
      <c r="A8089">
        <v>1004</v>
      </c>
      <c r="B8089">
        <v>57</v>
      </c>
      <c r="C8089" t="s">
        <v>18</v>
      </c>
      <c r="D8089" t="s">
        <v>21</v>
      </c>
      <c r="E8089">
        <f>VLOOKUP(TRIM(F8089),D_Produto!$A$2:$C$447,3,FALSE)</f>
        <v>284</v>
      </c>
      <c r="F8089" t="s">
        <v>1279</v>
      </c>
      <c r="G8089">
        <v>1</v>
      </c>
      <c r="H8089" t="s">
        <v>38</v>
      </c>
      <c r="I8089">
        <v>6.9</v>
      </c>
      <c r="J8089" s="4">
        <v>44848</v>
      </c>
      <c r="K8089" t="s">
        <v>24</v>
      </c>
      <c r="L8089">
        <v>4</v>
      </c>
      <c r="M8089">
        <v>74.900000000000006</v>
      </c>
    </row>
    <row r="8090" spans="1:13">
      <c r="A8090">
        <v>1004</v>
      </c>
      <c r="B8090">
        <v>57</v>
      </c>
      <c r="C8090" t="s">
        <v>18</v>
      </c>
      <c r="D8090" t="s">
        <v>21</v>
      </c>
      <c r="E8090">
        <f>VLOOKUP(TRIM(F8090),D_Produto!$A$2:$C$447,3,FALSE)</f>
        <v>53</v>
      </c>
      <c r="F8090" t="s">
        <v>151</v>
      </c>
      <c r="G8090">
        <v>1</v>
      </c>
      <c r="H8090" t="s">
        <v>77</v>
      </c>
      <c r="I8090">
        <v>5.9</v>
      </c>
      <c r="J8090" s="4">
        <v>44848</v>
      </c>
      <c r="K8090" t="s">
        <v>24</v>
      </c>
      <c r="L8090">
        <v>3.2</v>
      </c>
      <c r="M8090">
        <v>74.900000000000006</v>
      </c>
    </row>
    <row r="8091" spans="1:13">
      <c r="A8091">
        <v>1004</v>
      </c>
      <c r="B8091">
        <v>57</v>
      </c>
      <c r="C8091" t="s">
        <v>18</v>
      </c>
      <c r="D8091" t="s">
        <v>21</v>
      </c>
      <c r="E8091">
        <f>VLOOKUP(TRIM(F8091),D_Produto!$A$2:$C$447,3,FALSE)</f>
        <v>106</v>
      </c>
      <c r="F8091" t="s">
        <v>48</v>
      </c>
      <c r="G8091">
        <v>1</v>
      </c>
      <c r="H8091" t="s">
        <v>49</v>
      </c>
      <c r="I8091">
        <v>4.9000000000000004</v>
      </c>
      <c r="J8091" s="4">
        <v>44848</v>
      </c>
      <c r="K8091" t="s">
        <v>24</v>
      </c>
      <c r="L8091">
        <v>3</v>
      </c>
      <c r="M8091">
        <v>74.900000000000006</v>
      </c>
    </row>
    <row r="8092" spans="1:13">
      <c r="A8092">
        <v>1004</v>
      </c>
      <c r="B8092">
        <v>57</v>
      </c>
      <c r="C8092" t="s">
        <v>18</v>
      </c>
      <c r="D8092" t="s">
        <v>21</v>
      </c>
      <c r="E8092">
        <f>VLOOKUP(TRIM(F8092),D_Produto!$A$2:$C$447,3,FALSE)</f>
        <v>259</v>
      </c>
      <c r="F8092" t="s">
        <v>1419</v>
      </c>
      <c r="G8092">
        <v>1</v>
      </c>
      <c r="H8092" t="s">
        <v>88</v>
      </c>
      <c r="I8092">
        <v>6.9</v>
      </c>
      <c r="J8092" s="4">
        <v>44848</v>
      </c>
      <c r="K8092" t="s">
        <v>50</v>
      </c>
      <c r="L8092">
        <v>4.5</v>
      </c>
      <c r="M8092">
        <v>74.900000000000006</v>
      </c>
    </row>
    <row r="8093" spans="1:13">
      <c r="A8093">
        <v>1004</v>
      </c>
      <c r="B8093">
        <v>57</v>
      </c>
      <c r="C8093" t="s">
        <v>18</v>
      </c>
      <c r="D8093" t="s">
        <v>21</v>
      </c>
      <c r="E8093">
        <f>VLOOKUP(TRIM(F8093),D_Produto!$A$2:$C$447,3,FALSE)</f>
        <v>26</v>
      </c>
      <c r="F8093" t="s">
        <v>417</v>
      </c>
      <c r="G8093">
        <v>1</v>
      </c>
      <c r="H8093" t="s">
        <v>49</v>
      </c>
      <c r="I8093">
        <v>4.9000000000000004</v>
      </c>
      <c r="J8093" s="4">
        <v>44848</v>
      </c>
      <c r="K8093" t="s">
        <v>24</v>
      </c>
      <c r="L8093">
        <v>2.5</v>
      </c>
      <c r="M8093">
        <v>74.900000000000006</v>
      </c>
    </row>
    <row r="8094" spans="1:13">
      <c r="A8094">
        <v>1005</v>
      </c>
      <c r="B8094">
        <v>173</v>
      </c>
      <c r="C8094" t="s">
        <v>43</v>
      </c>
      <c r="D8094" t="s">
        <v>21</v>
      </c>
      <c r="E8094">
        <f>VLOOKUP(TRIM(F8094),D_Produto!$A$2:$C$447,3,FALSE)</f>
        <v>56</v>
      </c>
      <c r="F8094" t="s">
        <v>434</v>
      </c>
      <c r="G8094">
        <v>1</v>
      </c>
      <c r="H8094" t="s">
        <v>26</v>
      </c>
      <c r="I8094">
        <v>7.9</v>
      </c>
      <c r="J8094" s="4">
        <v>44849</v>
      </c>
      <c r="K8094" t="s">
        <v>24</v>
      </c>
      <c r="L8094">
        <v>4.5</v>
      </c>
      <c r="M8094">
        <v>146.30000000000001</v>
      </c>
    </row>
    <row r="8095" spans="1:13">
      <c r="A8095">
        <v>1005</v>
      </c>
      <c r="B8095">
        <v>173</v>
      </c>
      <c r="C8095" t="s">
        <v>43</v>
      </c>
      <c r="D8095" t="s">
        <v>21</v>
      </c>
      <c r="E8095">
        <f>VLOOKUP(TRIM(F8095),D_Produto!$A$2:$C$447,3,FALSE)</f>
        <v>238</v>
      </c>
      <c r="F8095" t="s">
        <v>1340</v>
      </c>
      <c r="G8095">
        <v>1</v>
      </c>
      <c r="H8095" t="s">
        <v>32</v>
      </c>
      <c r="I8095">
        <v>11.9</v>
      </c>
      <c r="J8095" s="4">
        <v>44849</v>
      </c>
      <c r="K8095" t="s">
        <v>24</v>
      </c>
      <c r="L8095">
        <v>7</v>
      </c>
      <c r="M8095">
        <v>146.30000000000001</v>
      </c>
    </row>
    <row r="8096" spans="1:13">
      <c r="A8096">
        <v>1005</v>
      </c>
      <c r="B8096">
        <v>173</v>
      </c>
      <c r="C8096" t="s">
        <v>43</v>
      </c>
      <c r="D8096" t="s">
        <v>21</v>
      </c>
      <c r="E8096">
        <f>VLOOKUP(TRIM(F8096),D_Produto!$A$2:$C$447,3,FALSE)</f>
        <v>4</v>
      </c>
      <c r="F8096" t="s">
        <v>1433</v>
      </c>
      <c r="G8096">
        <v>1</v>
      </c>
      <c r="H8096" t="s">
        <v>108</v>
      </c>
      <c r="I8096">
        <v>9.9</v>
      </c>
      <c r="J8096" s="4">
        <v>44849</v>
      </c>
      <c r="K8096" t="s">
        <v>24</v>
      </c>
      <c r="L8096">
        <v>6</v>
      </c>
      <c r="M8096">
        <v>146.30000000000001</v>
      </c>
    </row>
    <row r="8097" spans="1:13">
      <c r="A8097">
        <v>1005</v>
      </c>
      <c r="B8097">
        <v>173</v>
      </c>
      <c r="C8097" t="s">
        <v>43</v>
      </c>
      <c r="D8097" t="s">
        <v>21</v>
      </c>
      <c r="E8097">
        <f>VLOOKUP(TRIM(F8097),D_Produto!$A$2:$C$447,3,FALSE)</f>
        <v>22</v>
      </c>
      <c r="F8097" t="s">
        <v>33</v>
      </c>
      <c r="G8097">
        <v>1</v>
      </c>
      <c r="H8097" t="s">
        <v>108</v>
      </c>
      <c r="I8097">
        <v>5.9</v>
      </c>
      <c r="J8097" s="4">
        <v>44849</v>
      </c>
      <c r="K8097" t="s">
        <v>24</v>
      </c>
      <c r="L8097">
        <v>3</v>
      </c>
      <c r="M8097">
        <v>146.30000000000001</v>
      </c>
    </row>
    <row r="8098" spans="1:13">
      <c r="A8098">
        <v>1005</v>
      </c>
      <c r="B8098">
        <v>173</v>
      </c>
      <c r="C8098" t="s">
        <v>43</v>
      </c>
      <c r="D8098" t="s">
        <v>21</v>
      </c>
      <c r="E8098">
        <f>VLOOKUP(TRIM(F8098),D_Produto!$A$2:$C$447,3,FALSE)</f>
        <v>62</v>
      </c>
      <c r="F8098" t="s">
        <v>102</v>
      </c>
      <c r="G8098">
        <v>1</v>
      </c>
      <c r="H8098" t="s">
        <v>32</v>
      </c>
      <c r="I8098">
        <v>5.9</v>
      </c>
      <c r="J8098" s="4">
        <v>44849</v>
      </c>
      <c r="K8098" t="s">
        <v>24</v>
      </c>
      <c r="L8098">
        <v>3.5</v>
      </c>
      <c r="M8098">
        <v>146.30000000000001</v>
      </c>
    </row>
    <row r="8099" spans="1:13">
      <c r="A8099">
        <v>1005</v>
      </c>
      <c r="B8099">
        <v>173</v>
      </c>
      <c r="C8099" t="s">
        <v>43</v>
      </c>
      <c r="D8099" t="s">
        <v>21</v>
      </c>
      <c r="E8099">
        <f>VLOOKUP(TRIM(F8099),D_Produto!$A$2:$C$447,3,FALSE)</f>
        <v>69</v>
      </c>
      <c r="F8099" t="s">
        <v>527</v>
      </c>
      <c r="G8099">
        <v>1</v>
      </c>
      <c r="H8099" t="s">
        <v>32</v>
      </c>
      <c r="I8099">
        <v>8.9</v>
      </c>
      <c r="J8099" s="4">
        <v>44849</v>
      </c>
      <c r="K8099" t="s">
        <v>24</v>
      </c>
      <c r="L8099">
        <v>4.5</v>
      </c>
      <c r="M8099">
        <v>146.30000000000001</v>
      </c>
    </row>
    <row r="8100" spans="1:13">
      <c r="A8100">
        <v>1005</v>
      </c>
      <c r="B8100">
        <v>173</v>
      </c>
      <c r="C8100" t="s">
        <v>43</v>
      </c>
      <c r="D8100" t="s">
        <v>21</v>
      </c>
      <c r="E8100">
        <f>VLOOKUP(TRIM(F8100),D_Produto!$A$2:$C$447,3,FALSE)</f>
        <v>95</v>
      </c>
      <c r="F8100" t="s">
        <v>960</v>
      </c>
      <c r="G8100">
        <v>1</v>
      </c>
      <c r="H8100" t="s">
        <v>32</v>
      </c>
      <c r="I8100">
        <v>4.9000000000000004</v>
      </c>
      <c r="J8100" s="4">
        <v>44849</v>
      </c>
      <c r="K8100" t="s">
        <v>24</v>
      </c>
      <c r="L8100">
        <v>3</v>
      </c>
      <c r="M8100">
        <v>146.30000000000001</v>
      </c>
    </row>
    <row r="8101" spans="1:13">
      <c r="A8101">
        <v>1005</v>
      </c>
      <c r="B8101">
        <v>173</v>
      </c>
      <c r="C8101" t="s">
        <v>43</v>
      </c>
      <c r="D8101" t="s">
        <v>21</v>
      </c>
      <c r="E8101">
        <f>VLOOKUP(TRIM(F8101),D_Produto!$A$2:$C$447,3,FALSE)</f>
        <v>184</v>
      </c>
      <c r="F8101" t="s">
        <v>93</v>
      </c>
      <c r="G8101">
        <v>1</v>
      </c>
      <c r="H8101" t="s">
        <v>472</v>
      </c>
      <c r="I8101">
        <v>9.9</v>
      </c>
      <c r="J8101" s="4">
        <v>44849</v>
      </c>
      <c r="K8101" t="s">
        <v>24</v>
      </c>
      <c r="L8101">
        <v>6</v>
      </c>
      <c r="M8101">
        <v>146.30000000000001</v>
      </c>
    </row>
    <row r="8102" spans="1:13">
      <c r="A8102">
        <v>1005</v>
      </c>
      <c r="B8102">
        <v>173</v>
      </c>
      <c r="C8102" t="s">
        <v>43</v>
      </c>
      <c r="D8102" t="s">
        <v>21</v>
      </c>
      <c r="E8102">
        <f>VLOOKUP(TRIM(F8102),D_Produto!$A$2:$C$447,3,FALSE)</f>
        <v>237</v>
      </c>
      <c r="F8102" t="s">
        <v>445</v>
      </c>
      <c r="G8102">
        <v>1</v>
      </c>
      <c r="H8102" t="s">
        <v>32</v>
      </c>
      <c r="I8102">
        <v>6.9</v>
      </c>
      <c r="J8102" s="4">
        <v>44849</v>
      </c>
      <c r="K8102" t="s">
        <v>24</v>
      </c>
      <c r="L8102">
        <v>4</v>
      </c>
      <c r="M8102">
        <v>146.30000000000001</v>
      </c>
    </row>
    <row r="8103" spans="1:13">
      <c r="A8103">
        <v>1005</v>
      </c>
      <c r="B8103">
        <v>173</v>
      </c>
      <c r="C8103" t="s">
        <v>43</v>
      </c>
      <c r="D8103" t="s">
        <v>21</v>
      </c>
      <c r="E8103">
        <f>VLOOKUP(TRIM(F8103),D_Produto!$A$2:$C$447,3,FALSE)</f>
        <v>284</v>
      </c>
      <c r="F8103" t="s">
        <v>1279</v>
      </c>
      <c r="G8103">
        <v>1</v>
      </c>
      <c r="H8103" t="s">
        <v>38</v>
      </c>
      <c r="I8103">
        <v>6.9</v>
      </c>
      <c r="J8103" s="4">
        <v>44849</v>
      </c>
      <c r="K8103" t="s">
        <v>24</v>
      </c>
      <c r="L8103">
        <v>4</v>
      </c>
      <c r="M8103">
        <v>146.30000000000001</v>
      </c>
    </row>
    <row r="8104" spans="1:13">
      <c r="A8104">
        <v>1005</v>
      </c>
      <c r="B8104">
        <v>173</v>
      </c>
      <c r="C8104" t="s">
        <v>43</v>
      </c>
      <c r="D8104" t="s">
        <v>21</v>
      </c>
      <c r="E8104">
        <f>VLOOKUP(TRIM(F8104),D_Produto!$A$2:$C$447,3,FALSE)</f>
        <v>25</v>
      </c>
      <c r="F8104" t="s">
        <v>1319</v>
      </c>
      <c r="G8104">
        <v>1</v>
      </c>
      <c r="H8104" t="s">
        <v>88</v>
      </c>
      <c r="I8104">
        <v>5.9</v>
      </c>
      <c r="J8104" s="4">
        <v>44849</v>
      </c>
      <c r="K8104" t="s">
        <v>24</v>
      </c>
      <c r="L8104">
        <v>3.3</v>
      </c>
      <c r="M8104">
        <v>146.30000000000001</v>
      </c>
    </row>
    <row r="8105" spans="1:13">
      <c r="A8105">
        <v>1005</v>
      </c>
      <c r="B8105">
        <v>173</v>
      </c>
      <c r="C8105" t="s">
        <v>43</v>
      </c>
      <c r="D8105" t="s">
        <v>21</v>
      </c>
      <c r="E8105">
        <f>VLOOKUP(TRIM(F8105),D_Produto!$A$2:$C$447,3,FALSE)</f>
        <v>27</v>
      </c>
      <c r="F8105" t="s">
        <v>92</v>
      </c>
      <c r="G8105">
        <v>1</v>
      </c>
      <c r="H8105" t="s">
        <v>77</v>
      </c>
      <c r="I8105">
        <v>5.9</v>
      </c>
      <c r="J8105" s="4">
        <v>44849</v>
      </c>
      <c r="K8105" t="s">
        <v>50</v>
      </c>
      <c r="L8105">
        <v>3.5</v>
      </c>
      <c r="M8105">
        <v>146.30000000000001</v>
      </c>
    </row>
    <row r="8106" spans="1:13">
      <c r="A8106">
        <v>1005</v>
      </c>
      <c r="B8106">
        <v>173</v>
      </c>
      <c r="C8106" t="s">
        <v>43</v>
      </c>
      <c r="D8106" t="s">
        <v>21</v>
      </c>
      <c r="E8106">
        <f>VLOOKUP(TRIM(F8106),D_Produto!$A$2:$C$447,3,FALSE)</f>
        <v>106</v>
      </c>
      <c r="F8106" t="s">
        <v>48</v>
      </c>
      <c r="G8106">
        <v>1</v>
      </c>
      <c r="H8106" t="s">
        <v>49</v>
      </c>
      <c r="I8106">
        <v>4.9000000000000004</v>
      </c>
      <c r="J8106" s="4">
        <v>44849</v>
      </c>
      <c r="K8106" t="s">
        <v>24</v>
      </c>
      <c r="L8106">
        <v>3</v>
      </c>
      <c r="M8106">
        <v>146.30000000000001</v>
      </c>
    </row>
    <row r="8107" spans="1:13">
      <c r="A8107">
        <v>1005</v>
      </c>
      <c r="B8107">
        <v>173</v>
      </c>
      <c r="C8107" t="s">
        <v>43</v>
      </c>
      <c r="D8107" t="s">
        <v>21</v>
      </c>
      <c r="E8107">
        <f>VLOOKUP(TRIM(F8107),D_Produto!$A$2:$C$447,3,FALSE)</f>
        <v>259</v>
      </c>
      <c r="F8107" t="s">
        <v>1419</v>
      </c>
      <c r="G8107">
        <v>1</v>
      </c>
      <c r="H8107" t="s">
        <v>88</v>
      </c>
      <c r="I8107">
        <v>6.9</v>
      </c>
      <c r="J8107" s="4">
        <v>44849</v>
      </c>
      <c r="K8107" t="s">
        <v>50</v>
      </c>
      <c r="L8107">
        <v>4.5</v>
      </c>
      <c r="M8107">
        <v>146.30000000000001</v>
      </c>
    </row>
    <row r="8108" spans="1:13">
      <c r="A8108">
        <v>1005</v>
      </c>
      <c r="B8108">
        <v>173</v>
      </c>
      <c r="C8108" t="s">
        <v>43</v>
      </c>
      <c r="D8108" t="s">
        <v>21</v>
      </c>
      <c r="E8108">
        <f>VLOOKUP(TRIM(F8108),D_Produto!$A$2:$C$447,3,FALSE)</f>
        <v>130</v>
      </c>
      <c r="F8108" t="s">
        <v>702</v>
      </c>
      <c r="G8108">
        <v>1</v>
      </c>
      <c r="H8108" t="s">
        <v>32</v>
      </c>
      <c r="I8108">
        <v>11.9</v>
      </c>
      <c r="J8108" s="4">
        <v>44849</v>
      </c>
      <c r="K8108" t="s">
        <v>24</v>
      </c>
      <c r="L8108">
        <v>9</v>
      </c>
      <c r="M8108">
        <v>146.30000000000001</v>
      </c>
    </row>
    <row r="8109" spans="1:13">
      <c r="A8109">
        <v>1005</v>
      </c>
      <c r="B8109">
        <v>173</v>
      </c>
      <c r="C8109" t="s">
        <v>43</v>
      </c>
      <c r="D8109" t="s">
        <v>21</v>
      </c>
      <c r="E8109">
        <f>VLOOKUP(TRIM(F8109),D_Produto!$A$2:$C$447,3,FALSE)</f>
        <v>263</v>
      </c>
      <c r="F8109" t="s">
        <v>1443</v>
      </c>
      <c r="G8109">
        <v>1</v>
      </c>
      <c r="H8109" t="s">
        <v>26</v>
      </c>
      <c r="I8109">
        <v>11.9</v>
      </c>
      <c r="J8109" s="4">
        <v>44849</v>
      </c>
      <c r="K8109" t="s">
        <v>24</v>
      </c>
      <c r="L8109">
        <v>9</v>
      </c>
      <c r="M8109">
        <v>146.30000000000001</v>
      </c>
    </row>
    <row r="8110" spans="1:13">
      <c r="A8110">
        <v>1005</v>
      </c>
      <c r="B8110">
        <v>173</v>
      </c>
      <c r="C8110" t="s">
        <v>43</v>
      </c>
      <c r="D8110" t="s">
        <v>21</v>
      </c>
      <c r="E8110">
        <f>VLOOKUP(TRIM(F8110),D_Produto!$A$2:$C$447,3,FALSE)</f>
        <v>218</v>
      </c>
      <c r="F8110" t="s">
        <v>47</v>
      </c>
      <c r="G8110">
        <v>1</v>
      </c>
      <c r="H8110" t="s">
        <v>32</v>
      </c>
      <c r="I8110">
        <v>19.899999999999999</v>
      </c>
      <c r="J8110" s="4">
        <v>44849</v>
      </c>
      <c r="K8110" t="s">
        <v>24</v>
      </c>
      <c r="L8110">
        <v>15</v>
      </c>
      <c r="M8110">
        <v>146.30000000000001</v>
      </c>
    </row>
    <row r="8111" spans="1:13">
      <c r="A8111">
        <v>1006</v>
      </c>
      <c r="B8111">
        <v>107</v>
      </c>
      <c r="C8111" t="s">
        <v>18</v>
      </c>
      <c r="D8111" t="s">
        <v>46</v>
      </c>
      <c r="E8111">
        <f>VLOOKUP(TRIM(F8111),D_Produto!$A$2:$C$447,3,FALSE)</f>
        <v>56</v>
      </c>
      <c r="F8111" t="s">
        <v>434</v>
      </c>
      <c r="G8111">
        <v>1</v>
      </c>
      <c r="H8111" t="s">
        <v>26</v>
      </c>
      <c r="I8111">
        <v>7.9</v>
      </c>
      <c r="J8111" s="4">
        <v>44849</v>
      </c>
      <c r="K8111" t="s">
        <v>24</v>
      </c>
      <c r="L8111">
        <v>4.5</v>
      </c>
      <c r="M8111">
        <v>33.4</v>
      </c>
    </row>
    <row r="8112" spans="1:13">
      <c r="A8112">
        <v>1006</v>
      </c>
      <c r="B8112">
        <v>107</v>
      </c>
      <c r="C8112" t="s">
        <v>18</v>
      </c>
      <c r="D8112" t="s">
        <v>46</v>
      </c>
      <c r="E8112">
        <f>VLOOKUP(TRIM(F8112),D_Produto!$A$2:$C$447,3,FALSE)</f>
        <v>22</v>
      </c>
      <c r="F8112" t="s">
        <v>33</v>
      </c>
      <c r="G8112">
        <v>1</v>
      </c>
      <c r="H8112" t="s">
        <v>108</v>
      </c>
      <c r="I8112">
        <v>5.9</v>
      </c>
      <c r="J8112" s="4">
        <v>44849</v>
      </c>
      <c r="K8112" t="s">
        <v>24</v>
      </c>
      <c r="L8112">
        <v>3</v>
      </c>
      <c r="M8112">
        <v>33.4</v>
      </c>
    </row>
    <row r="8113" spans="1:13">
      <c r="A8113">
        <v>1006</v>
      </c>
      <c r="B8113">
        <v>107</v>
      </c>
      <c r="C8113" t="s">
        <v>18</v>
      </c>
      <c r="D8113" t="s">
        <v>46</v>
      </c>
      <c r="E8113">
        <f>VLOOKUP(TRIM(F8113),D_Produto!$A$2:$C$447,3,FALSE)</f>
        <v>60</v>
      </c>
      <c r="F8113" t="s">
        <v>1293</v>
      </c>
      <c r="G8113">
        <v>1</v>
      </c>
      <c r="H8113" t="s">
        <v>32</v>
      </c>
      <c r="I8113">
        <v>2.9</v>
      </c>
      <c r="J8113" s="4">
        <v>44849</v>
      </c>
      <c r="K8113" t="s">
        <v>24</v>
      </c>
      <c r="L8113">
        <v>1.75</v>
      </c>
      <c r="M8113">
        <v>33.4</v>
      </c>
    </row>
    <row r="8114" spans="1:13">
      <c r="A8114">
        <v>1006</v>
      </c>
      <c r="B8114">
        <v>107</v>
      </c>
      <c r="C8114" t="s">
        <v>18</v>
      </c>
      <c r="D8114" t="s">
        <v>46</v>
      </c>
      <c r="E8114">
        <f>VLOOKUP(TRIM(F8114),D_Produto!$A$2:$C$447,3,FALSE)</f>
        <v>95</v>
      </c>
      <c r="F8114" t="s">
        <v>960</v>
      </c>
      <c r="G8114">
        <v>1</v>
      </c>
      <c r="H8114" t="s">
        <v>32</v>
      </c>
      <c r="I8114">
        <v>4.9000000000000004</v>
      </c>
      <c r="J8114" s="4">
        <v>44849</v>
      </c>
      <c r="K8114" t="s">
        <v>24</v>
      </c>
      <c r="L8114">
        <v>3</v>
      </c>
      <c r="M8114">
        <v>33.4</v>
      </c>
    </row>
    <row r="8115" spans="1:13">
      <c r="A8115">
        <v>1006</v>
      </c>
      <c r="B8115">
        <v>107</v>
      </c>
      <c r="C8115" t="s">
        <v>18</v>
      </c>
      <c r="D8115" t="s">
        <v>46</v>
      </c>
      <c r="E8115">
        <f>VLOOKUP(TRIM(F8115),D_Produto!$A$2:$C$447,3,FALSE)</f>
        <v>280</v>
      </c>
      <c r="F8115" t="s">
        <v>528</v>
      </c>
      <c r="G8115">
        <v>1</v>
      </c>
      <c r="H8115" t="s">
        <v>32</v>
      </c>
      <c r="I8115">
        <v>6.9</v>
      </c>
      <c r="J8115" s="4">
        <v>44849</v>
      </c>
      <c r="K8115" t="s">
        <v>24</v>
      </c>
      <c r="L8115">
        <v>4.0999999999999996</v>
      </c>
      <c r="M8115">
        <v>33.4</v>
      </c>
    </row>
    <row r="8116" spans="1:13">
      <c r="A8116">
        <v>1006</v>
      </c>
      <c r="B8116">
        <v>107</v>
      </c>
      <c r="C8116" t="s">
        <v>18</v>
      </c>
      <c r="D8116" t="s">
        <v>46</v>
      </c>
      <c r="E8116">
        <f>VLOOKUP(TRIM(F8116),D_Produto!$A$2:$C$447,3,FALSE)</f>
        <v>106</v>
      </c>
      <c r="F8116" t="s">
        <v>48</v>
      </c>
      <c r="G8116">
        <v>1</v>
      </c>
      <c r="H8116" t="s">
        <v>49</v>
      </c>
      <c r="I8116">
        <v>4.9000000000000004</v>
      </c>
      <c r="J8116" s="4">
        <v>44849</v>
      </c>
      <c r="K8116" t="s">
        <v>24</v>
      </c>
      <c r="L8116">
        <v>3</v>
      </c>
      <c r="M8116">
        <v>33.4</v>
      </c>
    </row>
    <row r="8117" spans="1:13">
      <c r="A8117">
        <v>1007</v>
      </c>
      <c r="B8117">
        <v>235</v>
      </c>
      <c r="C8117" t="s">
        <v>96</v>
      </c>
      <c r="D8117" t="s">
        <v>21</v>
      </c>
      <c r="E8117">
        <f>VLOOKUP(TRIM(F8117),D_Produto!$A$2:$C$447,3,FALSE)</f>
        <v>4</v>
      </c>
      <c r="F8117" t="s">
        <v>1433</v>
      </c>
      <c r="G8117">
        <v>1</v>
      </c>
      <c r="H8117" t="s">
        <v>108</v>
      </c>
      <c r="I8117">
        <v>9.9</v>
      </c>
      <c r="J8117" s="4">
        <v>44849</v>
      </c>
      <c r="K8117" t="s">
        <v>24</v>
      </c>
      <c r="L8117">
        <v>6</v>
      </c>
      <c r="M8117">
        <v>43.4</v>
      </c>
    </row>
    <row r="8118" spans="1:13">
      <c r="A8118">
        <v>1007</v>
      </c>
      <c r="B8118">
        <v>235</v>
      </c>
      <c r="C8118" t="s">
        <v>96</v>
      </c>
      <c r="D8118" t="s">
        <v>21</v>
      </c>
      <c r="E8118">
        <f>VLOOKUP(TRIM(F8118),D_Produto!$A$2:$C$447,3,FALSE)</f>
        <v>91</v>
      </c>
      <c r="F8118" t="s">
        <v>918</v>
      </c>
      <c r="G8118">
        <v>1</v>
      </c>
      <c r="H8118" t="s">
        <v>32</v>
      </c>
      <c r="I8118">
        <v>8.9</v>
      </c>
      <c r="J8118" s="4">
        <v>44849</v>
      </c>
      <c r="K8118" t="s">
        <v>24</v>
      </c>
      <c r="L8118">
        <v>5.25</v>
      </c>
      <c r="M8118">
        <v>43.4</v>
      </c>
    </row>
    <row r="8119" spans="1:13">
      <c r="A8119">
        <v>1007</v>
      </c>
      <c r="B8119">
        <v>235</v>
      </c>
      <c r="C8119" t="s">
        <v>96</v>
      </c>
      <c r="D8119" t="s">
        <v>21</v>
      </c>
      <c r="E8119">
        <f>VLOOKUP(TRIM(F8119),D_Produto!$A$2:$C$447,3,FALSE)</f>
        <v>103</v>
      </c>
      <c r="F8119" t="s">
        <v>611</v>
      </c>
      <c r="G8119">
        <v>1</v>
      </c>
      <c r="H8119" t="s">
        <v>32</v>
      </c>
      <c r="I8119">
        <v>6.9</v>
      </c>
      <c r="J8119" s="4">
        <v>44849</v>
      </c>
      <c r="K8119" t="s">
        <v>24</v>
      </c>
      <c r="L8119">
        <v>4</v>
      </c>
      <c r="M8119">
        <v>43.4</v>
      </c>
    </row>
    <row r="8120" spans="1:13">
      <c r="A8120">
        <v>1007</v>
      </c>
      <c r="B8120">
        <v>235</v>
      </c>
      <c r="C8120" t="s">
        <v>96</v>
      </c>
      <c r="D8120" t="s">
        <v>21</v>
      </c>
      <c r="E8120">
        <f>VLOOKUP(TRIM(F8120),D_Produto!$A$2:$C$447,3,FALSE)</f>
        <v>27</v>
      </c>
      <c r="F8120" t="s">
        <v>92</v>
      </c>
      <c r="G8120">
        <v>1</v>
      </c>
      <c r="H8120" t="s">
        <v>77</v>
      </c>
      <c r="I8120">
        <v>5.9</v>
      </c>
      <c r="J8120" s="4">
        <v>44849</v>
      </c>
      <c r="K8120" t="s">
        <v>50</v>
      </c>
      <c r="L8120">
        <v>3.5</v>
      </c>
      <c r="M8120">
        <v>43.4</v>
      </c>
    </row>
    <row r="8121" spans="1:13">
      <c r="A8121">
        <v>1007</v>
      </c>
      <c r="B8121">
        <v>235</v>
      </c>
      <c r="C8121" t="s">
        <v>96</v>
      </c>
      <c r="D8121" t="s">
        <v>21</v>
      </c>
      <c r="E8121">
        <f>VLOOKUP(TRIM(F8121),D_Produto!$A$2:$C$447,3,FALSE)</f>
        <v>30</v>
      </c>
      <c r="F8121" t="s">
        <v>79</v>
      </c>
      <c r="G8121">
        <v>1</v>
      </c>
      <c r="H8121" t="s">
        <v>77</v>
      </c>
      <c r="I8121">
        <v>4.9000000000000004</v>
      </c>
      <c r="J8121" s="4">
        <v>44849</v>
      </c>
      <c r="K8121" t="s">
        <v>24</v>
      </c>
      <c r="L8121">
        <v>2.5</v>
      </c>
      <c r="M8121">
        <v>43.4</v>
      </c>
    </row>
    <row r="8122" spans="1:13">
      <c r="A8122">
        <v>1007</v>
      </c>
      <c r="B8122">
        <v>235</v>
      </c>
      <c r="C8122" t="s">
        <v>96</v>
      </c>
      <c r="D8122" t="s">
        <v>21</v>
      </c>
      <c r="E8122">
        <f>VLOOKUP(TRIM(F8122),D_Produto!$A$2:$C$447,3,FALSE)</f>
        <v>259</v>
      </c>
      <c r="F8122" t="s">
        <v>1419</v>
      </c>
      <c r="G8122">
        <v>1</v>
      </c>
      <c r="H8122" t="s">
        <v>88</v>
      </c>
      <c r="I8122">
        <v>6.9</v>
      </c>
      <c r="J8122" s="4">
        <v>44849</v>
      </c>
      <c r="K8122" t="s">
        <v>50</v>
      </c>
      <c r="L8122">
        <v>4.5</v>
      </c>
      <c r="M8122">
        <v>43.4</v>
      </c>
    </row>
    <row r="8123" spans="1:13">
      <c r="A8123">
        <v>1008</v>
      </c>
      <c r="B8123">
        <v>62</v>
      </c>
      <c r="C8123" t="s">
        <v>43</v>
      </c>
      <c r="D8123" t="s">
        <v>21</v>
      </c>
      <c r="E8123">
        <f>VLOOKUP(TRIM(F8123),D_Produto!$A$2:$C$447,3,FALSE)</f>
        <v>60</v>
      </c>
      <c r="F8123" t="s">
        <v>1293</v>
      </c>
      <c r="G8123">
        <v>2</v>
      </c>
      <c r="H8123" t="s">
        <v>32</v>
      </c>
      <c r="I8123">
        <v>5.8</v>
      </c>
      <c r="J8123" s="4">
        <v>44849</v>
      </c>
      <c r="K8123" t="s">
        <v>24</v>
      </c>
      <c r="L8123">
        <v>3.5</v>
      </c>
      <c r="M8123">
        <v>44.1</v>
      </c>
    </row>
    <row r="8124" spans="1:13">
      <c r="A8124">
        <v>1008</v>
      </c>
      <c r="B8124">
        <v>62</v>
      </c>
      <c r="C8124" t="s">
        <v>43</v>
      </c>
      <c r="D8124" t="s">
        <v>21</v>
      </c>
      <c r="E8124">
        <f>VLOOKUP(TRIM(F8124),D_Produto!$A$2:$C$447,3,FALSE)</f>
        <v>72</v>
      </c>
      <c r="F8124" t="s">
        <v>69</v>
      </c>
      <c r="G8124">
        <v>1</v>
      </c>
      <c r="H8124" t="s">
        <v>32</v>
      </c>
      <c r="I8124">
        <v>4.9000000000000004</v>
      </c>
      <c r="J8124" s="4">
        <v>44849</v>
      </c>
      <c r="K8124" t="s">
        <v>24</v>
      </c>
      <c r="L8124">
        <v>3</v>
      </c>
      <c r="M8124">
        <v>44.1</v>
      </c>
    </row>
    <row r="8125" spans="1:13">
      <c r="A8125">
        <v>1008</v>
      </c>
      <c r="B8125">
        <v>62</v>
      </c>
      <c r="C8125" t="s">
        <v>43</v>
      </c>
      <c r="D8125" t="s">
        <v>21</v>
      </c>
      <c r="E8125">
        <f>VLOOKUP(TRIM(F8125),D_Produto!$A$2:$C$447,3,FALSE)</f>
        <v>95</v>
      </c>
      <c r="F8125" t="s">
        <v>960</v>
      </c>
      <c r="G8125">
        <v>2</v>
      </c>
      <c r="H8125" t="s">
        <v>32</v>
      </c>
      <c r="I8125">
        <v>9.8000000000000007</v>
      </c>
      <c r="J8125" s="4">
        <v>44849</v>
      </c>
      <c r="K8125" t="s">
        <v>24</v>
      </c>
      <c r="L8125">
        <v>6</v>
      </c>
      <c r="M8125">
        <v>44.1</v>
      </c>
    </row>
    <row r="8126" spans="1:13">
      <c r="A8126">
        <v>1008</v>
      </c>
      <c r="B8126">
        <v>62</v>
      </c>
      <c r="C8126" t="s">
        <v>43</v>
      </c>
      <c r="D8126" t="s">
        <v>21</v>
      </c>
      <c r="E8126">
        <f>VLOOKUP(TRIM(F8126),D_Produto!$A$2:$C$447,3,FALSE)</f>
        <v>27</v>
      </c>
      <c r="F8126" t="s">
        <v>92</v>
      </c>
      <c r="G8126">
        <v>1</v>
      </c>
      <c r="H8126" t="s">
        <v>77</v>
      </c>
      <c r="I8126">
        <v>5.9</v>
      </c>
      <c r="J8126" s="4">
        <v>44849</v>
      </c>
      <c r="K8126" t="s">
        <v>50</v>
      </c>
      <c r="L8126">
        <v>3.5</v>
      </c>
      <c r="M8126">
        <v>44.1</v>
      </c>
    </row>
    <row r="8127" spans="1:13">
      <c r="A8127">
        <v>1008</v>
      </c>
      <c r="B8127">
        <v>62</v>
      </c>
      <c r="C8127" t="s">
        <v>43</v>
      </c>
      <c r="D8127" t="s">
        <v>21</v>
      </c>
      <c r="E8127">
        <f>VLOOKUP(TRIM(F8127),D_Produto!$A$2:$C$447,3,FALSE)</f>
        <v>34</v>
      </c>
      <c r="F8127" t="s">
        <v>78</v>
      </c>
      <c r="G8127">
        <v>1</v>
      </c>
      <c r="H8127" t="s">
        <v>77</v>
      </c>
      <c r="I8127">
        <v>4.9000000000000004</v>
      </c>
      <c r="J8127" s="4">
        <v>44849</v>
      </c>
      <c r="K8127" t="s">
        <v>50</v>
      </c>
      <c r="L8127">
        <v>2.5</v>
      </c>
      <c r="M8127">
        <v>44.1</v>
      </c>
    </row>
    <row r="8128" spans="1:13">
      <c r="A8128">
        <v>1008</v>
      </c>
      <c r="B8128">
        <v>62</v>
      </c>
      <c r="C8128" t="s">
        <v>43</v>
      </c>
      <c r="D8128" t="s">
        <v>21</v>
      </c>
      <c r="E8128">
        <f>VLOOKUP(TRIM(F8128),D_Produto!$A$2:$C$447,3,FALSE)</f>
        <v>106</v>
      </c>
      <c r="F8128" t="s">
        <v>48</v>
      </c>
      <c r="G8128">
        <v>1</v>
      </c>
      <c r="H8128" t="s">
        <v>49</v>
      </c>
      <c r="I8128">
        <v>4.9000000000000004</v>
      </c>
      <c r="J8128" s="4">
        <v>44849</v>
      </c>
      <c r="K8128" t="s">
        <v>24</v>
      </c>
      <c r="L8128">
        <v>3</v>
      </c>
      <c r="M8128">
        <v>44.1</v>
      </c>
    </row>
    <row r="8129" spans="1:13">
      <c r="A8129">
        <v>1008</v>
      </c>
      <c r="B8129">
        <v>62</v>
      </c>
      <c r="C8129" t="s">
        <v>43</v>
      </c>
      <c r="D8129" t="s">
        <v>21</v>
      </c>
      <c r="E8129">
        <f>VLOOKUP(TRIM(F8129),D_Produto!$A$2:$C$447,3,FALSE)</f>
        <v>185</v>
      </c>
      <c r="F8129" t="s">
        <v>118</v>
      </c>
      <c r="G8129">
        <v>1</v>
      </c>
      <c r="H8129" t="s">
        <v>32</v>
      </c>
      <c r="I8129">
        <v>7.9</v>
      </c>
      <c r="J8129" s="4">
        <v>44849</v>
      </c>
      <c r="K8129" t="s">
        <v>24</v>
      </c>
      <c r="L8129">
        <v>5.8</v>
      </c>
      <c r="M8129">
        <v>44.1</v>
      </c>
    </row>
    <row r="8130" spans="1:13">
      <c r="A8130">
        <v>1009</v>
      </c>
      <c r="B8130">
        <v>9</v>
      </c>
      <c r="C8130" t="s">
        <v>18</v>
      </c>
      <c r="D8130" t="s">
        <v>46</v>
      </c>
      <c r="E8130">
        <f>VLOOKUP(TRIM(F8130),D_Produto!$A$2:$C$447,3,FALSE)</f>
        <v>18</v>
      </c>
      <c r="F8130" t="s">
        <v>1291</v>
      </c>
      <c r="G8130">
        <v>1</v>
      </c>
      <c r="H8130" t="s">
        <v>77</v>
      </c>
      <c r="I8130">
        <v>13.9</v>
      </c>
      <c r="J8130" s="4">
        <v>44849</v>
      </c>
      <c r="K8130" t="s">
        <v>24</v>
      </c>
      <c r="L8130">
        <v>8</v>
      </c>
      <c r="M8130">
        <v>59.3</v>
      </c>
    </row>
    <row r="8131" spans="1:13">
      <c r="A8131">
        <v>1009</v>
      </c>
      <c r="B8131">
        <v>9</v>
      </c>
      <c r="C8131" t="s">
        <v>18</v>
      </c>
      <c r="D8131" t="s">
        <v>46</v>
      </c>
      <c r="E8131">
        <f>VLOOKUP(TRIM(F8131),D_Produto!$A$2:$C$447,3,FALSE)</f>
        <v>167</v>
      </c>
      <c r="F8131" t="s">
        <v>1253</v>
      </c>
      <c r="G8131">
        <v>1</v>
      </c>
      <c r="H8131" t="s">
        <v>26</v>
      </c>
      <c r="I8131">
        <v>8.9</v>
      </c>
      <c r="J8131" s="4">
        <v>44849</v>
      </c>
      <c r="K8131" t="s">
        <v>24</v>
      </c>
      <c r="L8131">
        <v>5</v>
      </c>
      <c r="M8131">
        <v>59.3</v>
      </c>
    </row>
    <row r="8132" spans="1:13">
      <c r="A8132">
        <v>1009</v>
      </c>
      <c r="B8132">
        <v>9</v>
      </c>
      <c r="C8132" t="s">
        <v>18</v>
      </c>
      <c r="D8132" t="s">
        <v>46</v>
      </c>
      <c r="E8132">
        <f>VLOOKUP(TRIM(F8132),D_Produto!$A$2:$C$447,3,FALSE)</f>
        <v>238</v>
      </c>
      <c r="F8132" t="s">
        <v>1340</v>
      </c>
      <c r="G8132">
        <v>1</v>
      </c>
      <c r="H8132" t="s">
        <v>32</v>
      </c>
      <c r="I8132">
        <v>11.9</v>
      </c>
      <c r="J8132" s="4">
        <v>44849</v>
      </c>
      <c r="K8132" t="s">
        <v>24</v>
      </c>
      <c r="L8132">
        <v>7</v>
      </c>
      <c r="M8132">
        <v>59.3</v>
      </c>
    </row>
    <row r="8133" spans="1:13">
      <c r="A8133">
        <v>1009</v>
      </c>
      <c r="B8133">
        <v>9</v>
      </c>
      <c r="C8133" t="s">
        <v>18</v>
      </c>
      <c r="D8133" t="s">
        <v>46</v>
      </c>
      <c r="E8133">
        <f>VLOOKUP(TRIM(F8133),D_Produto!$A$2:$C$447,3,FALSE)</f>
        <v>62</v>
      </c>
      <c r="F8133" t="s">
        <v>102</v>
      </c>
      <c r="G8133">
        <v>1</v>
      </c>
      <c r="H8133" t="s">
        <v>32</v>
      </c>
      <c r="I8133">
        <v>5.9</v>
      </c>
      <c r="J8133" s="4">
        <v>44849</v>
      </c>
      <c r="K8133" t="s">
        <v>24</v>
      </c>
      <c r="L8133">
        <v>3.5</v>
      </c>
      <c r="M8133">
        <v>59.3</v>
      </c>
    </row>
    <row r="8134" spans="1:13">
      <c r="A8134">
        <v>1009</v>
      </c>
      <c r="B8134">
        <v>9</v>
      </c>
      <c r="C8134" t="s">
        <v>18</v>
      </c>
      <c r="D8134" t="s">
        <v>46</v>
      </c>
      <c r="E8134">
        <f>VLOOKUP(TRIM(F8134),D_Produto!$A$2:$C$447,3,FALSE)</f>
        <v>95</v>
      </c>
      <c r="F8134" t="s">
        <v>960</v>
      </c>
      <c r="G8134">
        <v>1</v>
      </c>
      <c r="H8134" t="s">
        <v>32</v>
      </c>
      <c r="I8134">
        <v>4.9000000000000004</v>
      </c>
      <c r="J8134" s="4">
        <v>44849</v>
      </c>
      <c r="K8134" t="s">
        <v>24</v>
      </c>
      <c r="L8134">
        <v>3</v>
      </c>
      <c r="M8134">
        <v>59.3</v>
      </c>
    </row>
    <row r="8135" spans="1:13">
      <c r="A8135">
        <v>1009</v>
      </c>
      <c r="B8135">
        <v>9</v>
      </c>
      <c r="C8135" t="s">
        <v>18</v>
      </c>
      <c r="D8135" t="s">
        <v>46</v>
      </c>
      <c r="E8135">
        <f>VLOOKUP(TRIM(F8135),D_Produto!$A$2:$C$447,3,FALSE)</f>
        <v>53</v>
      </c>
      <c r="F8135" t="s">
        <v>151</v>
      </c>
      <c r="G8135">
        <v>1</v>
      </c>
      <c r="H8135" t="s">
        <v>77</v>
      </c>
      <c r="I8135">
        <v>5.9</v>
      </c>
      <c r="J8135" s="4">
        <v>44849</v>
      </c>
      <c r="K8135" t="s">
        <v>24</v>
      </c>
      <c r="L8135">
        <v>3.2</v>
      </c>
      <c r="M8135">
        <v>59.3</v>
      </c>
    </row>
    <row r="8136" spans="1:13">
      <c r="A8136">
        <v>1009</v>
      </c>
      <c r="B8136">
        <v>9</v>
      </c>
      <c r="C8136" t="s">
        <v>18</v>
      </c>
      <c r="D8136" t="s">
        <v>46</v>
      </c>
      <c r="E8136">
        <f>VLOOKUP(TRIM(F8136),D_Produto!$A$2:$C$447,3,FALSE)</f>
        <v>118</v>
      </c>
      <c r="F8136" t="s">
        <v>117</v>
      </c>
      <c r="G8136">
        <v>1</v>
      </c>
      <c r="H8136" t="s">
        <v>49</v>
      </c>
      <c r="I8136">
        <v>7.9</v>
      </c>
      <c r="J8136" s="4">
        <v>44849</v>
      </c>
      <c r="K8136" t="s">
        <v>50</v>
      </c>
      <c r="L8136">
        <v>4.5</v>
      </c>
      <c r="M8136">
        <v>59.3</v>
      </c>
    </row>
    <row r="8137" spans="1:13">
      <c r="A8137">
        <v>1010</v>
      </c>
      <c r="B8137">
        <v>212</v>
      </c>
      <c r="C8137" t="s">
        <v>18</v>
      </c>
      <c r="D8137" t="s">
        <v>21</v>
      </c>
      <c r="E8137">
        <f>VLOOKUP(TRIM(F8137),D_Produto!$A$2:$C$447,3,FALSE)</f>
        <v>183</v>
      </c>
      <c r="F8137" t="s">
        <v>1434</v>
      </c>
      <c r="G8137">
        <v>1</v>
      </c>
      <c r="H8137" t="s">
        <v>26</v>
      </c>
      <c r="I8137">
        <v>17.899999999999999</v>
      </c>
      <c r="J8137" s="4">
        <v>44849</v>
      </c>
      <c r="K8137" t="s">
        <v>24</v>
      </c>
      <c r="L8137">
        <v>10.5</v>
      </c>
      <c r="M8137">
        <v>90.9</v>
      </c>
    </row>
    <row r="8138" spans="1:13">
      <c r="A8138">
        <v>1010</v>
      </c>
      <c r="B8138">
        <v>212</v>
      </c>
      <c r="C8138" t="s">
        <v>18</v>
      </c>
      <c r="D8138" t="s">
        <v>21</v>
      </c>
      <c r="E8138">
        <f>VLOOKUP(TRIM(F8138),D_Produto!$A$2:$C$447,3,FALSE)</f>
        <v>4</v>
      </c>
      <c r="F8138" t="s">
        <v>1433</v>
      </c>
      <c r="G8138">
        <v>1</v>
      </c>
      <c r="H8138" t="s">
        <v>108</v>
      </c>
      <c r="I8138">
        <v>9.9</v>
      </c>
      <c r="J8138" s="4">
        <v>44849</v>
      </c>
      <c r="K8138" t="s">
        <v>24</v>
      </c>
      <c r="L8138">
        <v>6</v>
      </c>
      <c r="M8138">
        <v>90.9</v>
      </c>
    </row>
    <row r="8139" spans="1:13">
      <c r="A8139">
        <v>1010</v>
      </c>
      <c r="B8139">
        <v>212</v>
      </c>
      <c r="C8139" t="s">
        <v>18</v>
      </c>
      <c r="D8139" t="s">
        <v>21</v>
      </c>
      <c r="E8139">
        <f>VLOOKUP(TRIM(F8139),D_Produto!$A$2:$C$447,3,FALSE)</f>
        <v>22</v>
      </c>
      <c r="F8139" t="s">
        <v>33</v>
      </c>
      <c r="G8139">
        <v>1</v>
      </c>
      <c r="H8139" t="s">
        <v>108</v>
      </c>
      <c r="I8139">
        <v>5.9</v>
      </c>
      <c r="J8139" s="4">
        <v>44849</v>
      </c>
      <c r="K8139" t="s">
        <v>24</v>
      </c>
      <c r="L8139">
        <v>3</v>
      </c>
      <c r="M8139">
        <v>90.9</v>
      </c>
    </row>
    <row r="8140" spans="1:13">
      <c r="A8140">
        <v>1010</v>
      </c>
      <c r="B8140">
        <v>212</v>
      </c>
      <c r="C8140" t="s">
        <v>18</v>
      </c>
      <c r="D8140" t="s">
        <v>21</v>
      </c>
      <c r="E8140">
        <f>VLOOKUP(TRIM(F8140),D_Produto!$A$2:$C$447,3,FALSE)</f>
        <v>69</v>
      </c>
      <c r="F8140" t="s">
        <v>527</v>
      </c>
      <c r="G8140">
        <v>1</v>
      </c>
      <c r="H8140" t="s">
        <v>32</v>
      </c>
      <c r="I8140">
        <v>8.9</v>
      </c>
      <c r="J8140" s="4">
        <v>44849</v>
      </c>
      <c r="K8140" t="s">
        <v>24</v>
      </c>
      <c r="L8140">
        <v>4.5</v>
      </c>
      <c r="M8140">
        <v>90.9</v>
      </c>
    </row>
    <row r="8141" spans="1:13">
      <c r="A8141">
        <v>1010</v>
      </c>
      <c r="B8141">
        <v>212</v>
      </c>
      <c r="C8141" t="s">
        <v>18</v>
      </c>
      <c r="D8141" t="s">
        <v>21</v>
      </c>
      <c r="E8141">
        <f>VLOOKUP(TRIM(F8141),D_Produto!$A$2:$C$447,3,FALSE)</f>
        <v>91</v>
      </c>
      <c r="F8141" t="s">
        <v>918</v>
      </c>
      <c r="G8141">
        <v>1</v>
      </c>
      <c r="H8141" t="s">
        <v>32</v>
      </c>
      <c r="I8141">
        <v>8.9</v>
      </c>
      <c r="J8141" s="4">
        <v>44849</v>
      </c>
      <c r="K8141" t="s">
        <v>24</v>
      </c>
      <c r="L8141">
        <v>5.25</v>
      </c>
      <c r="M8141">
        <v>90.9</v>
      </c>
    </row>
    <row r="8142" spans="1:13">
      <c r="A8142">
        <v>1010</v>
      </c>
      <c r="B8142">
        <v>212</v>
      </c>
      <c r="C8142" t="s">
        <v>18</v>
      </c>
      <c r="D8142" t="s">
        <v>21</v>
      </c>
      <c r="E8142">
        <f>VLOOKUP(TRIM(F8142),D_Produto!$A$2:$C$447,3,FALSE)</f>
        <v>103</v>
      </c>
      <c r="F8142" t="s">
        <v>611</v>
      </c>
      <c r="G8142">
        <v>1</v>
      </c>
      <c r="H8142" t="s">
        <v>32</v>
      </c>
      <c r="I8142">
        <v>6.9</v>
      </c>
      <c r="J8142" s="4">
        <v>44849</v>
      </c>
      <c r="K8142" t="s">
        <v>24</v>
      </c>
      <c r="L8142">
        <v>4</v>
      </c>
      <c r="M8142">
        <v>90.9</v>
      </c>
    </row>
    <row r="8143" spans="1:13">
      <c r="A8143">
        <v>1010</v>
      </c>
      <c r="B8143">
        <v>212</v>
      </c>
      <c r="C8143" t="s">
        <v>18</v>
      </c>
      <c r="D8143" t="s">
        <v>21</v>
      </c>
      <c r="E8143">
        <f>VLOOKUP(TRIM(F8143),D_Produto!$A$2:$C$447,3,FALSE)</f>
        <v>280</v>
      </c>
      <c r="F8143" t="s">
        <v>528</v>
      </c>
      <c r="G8143">
        <v>1</v>
      </c>
      <c r="H8143" t="s">
        <v>32</v>
      </c>
      <c r="I8143">
        <v>6.9</v>
      </c>
      <c r="J8143" s="4">
        <v>44849</v>
      </c>
      <c r="K8143" t="s">
        <v>24</v>
      </c>
      <c r="L8143">
        <v>4.0999999999999996</v>
      </c>
      <c r="M8143">
        <v>90.9</v>
      </c>
    </row>
    <row r="8144" spans="1:13">
      <c r="A8144">
        <v>1010</v>
      </c>
      <c r="B8144">
        <v>212</v>
      </c>
      <c r="C8144" t="s">
        <v>18</v>
      </c>
      <c r="D8144" t="s">
        <v>21</v>
      </c>
      <c r="E8144">
        <f>VLOOKUP(TRIM(F8144),D_Produto!$A$2:$C$447,3,FALSE)</f>
        <v>284</v>
      </c>
      <c r="F8144" t="s">
        <v>1279</v>
      </c>
      <c r="G8144">
        <v>1</v>
      </c>
      <c r="H8144" t="s">
        <v>38</v>
      </c>
      <c r="I8144">
        <v>6.9</v>
      </c>
      <c r="J8144" s="4">
        <v>44849</v>
      </c>
      <c r="K8144" t="s">
        <v>24</v>
      </c>
      <c r="L8144">
        <v>4</v>
      </c>
      <c r="M8144">
        <v>90.9</v>
      </c>
    </row>
    <row r="8145" spans="1:13">
      <c r="A8145">
        <v>1010</v>
      </c>
      <c r="B8145">
        <v>212</v>
      </c>
      <c r="C8145" t="s">
        <v>18</v>
      </c>
      <c r="D8145" t="s">
        <v>21</v>
      </c>
      <c r="E8145">
        <f>VLOOKUP(TRIM(F8145),D_Produto!$A$2:$C$447,3,FALSE)</f>
        <v>27</v>
      </c>
      <c r="F8145" t="s">
        <v>92</v>
      </c>
      <c r="G8145">
        <v>1</v>
      </c>
      <c r="H8145" t="s">
        <v>77</v>
      </c>
      <c r="I8145">
        <v>5.9</v>
      </c>
      <c r="J8145" s="4">
        <v>44849</v>
      </c>
      <c r="K8145" t="s">
        <v>50</v>
      </c>
      <c r="L8145">
        <v>3.5</v>
      </c>
      <c r="M8145">
        <v>90.9</v>
      </c>
    </row>
    <row r="8146" spans="1:13">
      <c r="A8146">
        <v>1010</v>
      </c>
      <c r="B8146">
        <v>212</v>
      </c>
      <c r="C8146" t="s">
        <v>18</v>
      </c>
      <c r="D8146" t="s">
        <v>21</v>
      </c>
      <c r="E8146">
        <f>VLOOKUP(TRIM(F8146),D_Produto!$A$2:$C$447,3,FALSE)</f>
        <v>34</v>
      </c>
      <c r="F8146" t="s">
        <v>78</v>
      </c>
      <c r="G8146">
        <v>1</v>
      </c>
      <c r="H8146" t="s">
        <v>77</v>
      </c>
      <c r="I8146">
        <v>4.9000000000000004</v>
      </c>
      <c r="J8146" s="4">
        <v>44849</v>
      </c>
      <c r="K8146" t="s">
        <v>50</v>
      </c>
      <c r="L8146">
        <v>2.5</v>
      </c>
      <c r="M8146">
        <v>90.9</v>
      </c>
    </row>
    <row r="8147" spans="1:13">
      <c r="A8147">
        <v>1010</v>
      </c>
      <c r="B8147">
        <v>212</v>
      </c>
      <c r="C8147" t="s">
        <v>18</v>
      </c>
      <c r="D8147" t="s">
        <v>21</v>
      </c>
      <c r="E8147">
        <f>VLOOKUP(TRIM(F8147),D_Produto!$A$2:$C$447,3,FALSE)</f>
        <v>118</v>
      </c>
      <c r="F8147" t="s">
        <v>117</v>
      </c>
      <c r="G8147">
        <v>1</v>
      </c>
      <c r="H8147" t="s">
        <v>49</v>
      </c>
      <c r="I8147">
        <v>7.9</v>
      </c>
      <c r="J8147" s="4">
        <v>44849</v>
      </c>
      <c r="K8147" t="s">
        <v>50</v>
      </c>
      <c r="L8147">
        <v>4.5</v>
      </c>
      <c r="M8147">
        <v>90.9</v>
      </c>
    </row>
    <row r="8148" spans="1:13">
      <c r="A8148">
        <v>1011</v>
      </c>
      <c r="B8148">
        <v>45</v>
      </c>
      <c r="C8148" t="s">
        <v>28</v>
      </c>
      <c r="D8148" t="s">
        <v>21</v>
      </c>
      <c r="E8148">
        <f>VLOOKUP(TRIM(F8148),D_Produto!$A$2:$C$447,3,FALSE)</f>
        <v>18</v>
      </c>
      <c r="F8148" t="s">
        <v>1291</v>
      </c>
      <c r="G8148">
        <v>1</v>
      </c>
      <c r="H8148" t="s">
        <v>77</v>
      </c>
      <c r="I8148">
        <v>13.9</v>
      </c>
      <c r="J8148" s="4">
        <v>44849</v>
      </c>
      <c r="K8148" t="s">
        <v>24</v>
      </c>
      <c r="L8148">
        <v>8</v>
      </c>
      <c r="M8148">
        <v>125.5</v>
      </c>
    </row>
    <row r="8149" spans="1:13">
      <c r="A8149">
        <v>1011</v>
      </c>
      <c r="B8149">
        <v>45</v>
      </c>
      <c r="C8149" t="s">
        <v>28</v>
      </c>
      <c r="D8149" t="s">
        <v>21</v>
      </c>
      <c r="E8149">
        <f>VLOOKUP(TRIM(F8149),D_Produto!$A$2:$C$447,3,FALSE)</f>
        <v>183</v>
      </c>
      <c r="F8149" t="s">
        <v>1434</v>
      </c>
      <c r="G8149">
        <v>1</v>
      </c>
      <c r="H8149" t="s">
        <v>26</v>
      </c>
      <c r="I8149">
        <v>17.899999999999999</v>
      </c>
      <c r="J8149" s="4">
        <v>44849</v>
      </c>
      <c r="K8149" t="s">
        <v>24</v>
      </c>
      <c r="L8149">
        <v>10.5</v>
      </c>
      <c r="M8149">
        <v>125.5</v>
      </c>
    </row>
    <row r="8150" spans="1:13">
      <c r="A8150">
        <v>1011</v>
      </c>
      <c r="B8150">
        <v>45</v>
      </c>
      <c r="C8150" t="s">
        <v>28</v>
      </c>
      <c r="D8150" t="s">
        <v>21</v>
      </c>
      <c r="E8150">
        <f>VLOOKUP(TRIM(F8150),D_Produto!$A$2:$C$447,3,FALSE)</f>
        <v>22</v>
      </c>
      <c r="F8150" t="s">
        <v>33</v>
      </c>
      <c r="G8150">
        <v>1</v>
      </c>
      <c r="H8150" t="s">
        <v>108</v>
      </c>
      <c r="I8150">
        <v>5.9</v>
      </c>
      <c r="J8150" s="4">
        <v>44849</v>
      </c>
      <c r="K8150" t="s">
        <v>24</v>
      </c>
      <c r="L8150">
        <v>3</v>
      </c>
      <c r="M8150">
        <v>125.5</v>
      </c>
    </row>
    <row r="8151" spans="1:13">
      <c r="A8151">
        <v>1011</v>
      </c>
      <c r="B8151">
        <v>45</v>
      </c>
      <c r="C8151" t="s">
        <v>28</v>
      </c>
      <c r="D8151" t="s">
        <v>21</v>
      </c>
      <c r="E8151">
        <f>VLOOKUP(TRIM(F8151),D_Produto!$A$2:$C$447,3,FALSE)</f>
        <v>62</v>
      </c>
      <c r="F8151" t="s">
        <v>102</v>
      </c>
      <c r="G8151">
        <v>1</v>
      </c>
      <c r="H8151" t="s">
        <v>32</v>
      </c>
      <c r="I8151">
        <v>5.9</v>
      </c>
      <c r="J8151" s="4">
        <v>44849</v>
      </c>
      <c r="K8151" t="s">
        <v>24</v>
      </c>
      <c r="L8151">
        <v>3.5</v>
      </c>
      <c r="M8151">
        <v>125.5</v>
      </c>
    </row>
    <row r="8152" spans="1:13">
      <c r="A8152">
        <v>1011</v>
      </c>
      <c r="B8152">
        <v>45</v>
      </c>
      <c r="C8152" t="s">
        <v>28</v>
      </c>
      <c r="D8152" t="s">
        <v>21</v>
      </c>
      <c r="E8152">
        <f>VLOOKUP(TRIM(F8152),D_Produto!$A$2:$C$447,3,FALSE)</f>
        <v>69</v>
      </c>
      <c r="F8152" t="s">
        <v>527</v>
      </c>
      <c r="G8152">
        <v>1</v>
      </c>
      <c r="H8152" t="s">
        <v>32</v>
      </c>
      <c r="I8152">
        <v>8.9</v>
      </c>
      <c r="J8152" s="4">
        <v>44849</v>
      </c>
      <c r="K8152" t="s">
        <v>24</v>
      </c>
      <c r="L8152">
        <v>4.5</v>
      </c>
      <c r="M8152">
        <v>125.5</v>
      </c>
    </row>
    <row r="8153" spans="1:13">
      <c r="A8153">
        <v>1011</v>
      </c>
      <c r="B8153">
        <v>45</v>
      </c>
      <c r="C8153" t="s">
        <v>28</v>
      </c>
      <c r="D8153" t="s">
        <v>21</v>
      </c>
      <c r="E8153">
        <f>VLOOKUP(TRIM(F8153),D_Produto!$A$2:$C$447,3,FALSE)</f>
        <v>91</v>
      </c>
      <c r="F8153" t="s">
        <v>918</v>
      </c>
      <c r="G8153">
        <v>1</v>
      </c>
      <c r="H8153" t="s">
        <v>32</v>
      </c>
      <c r="I8153">
        <v>8.9</v>
      </c>
      <c r="J8153" s="4">
        <v>44849</v>
      </c>
      <c r="K8153" t="s">
        <v>24</v>
      </c>
      <c r="L8153">
        <v>5.25</v>
      </c>
      <c r="M8153">
        <v>125.5</v>
      </c>
    </row>
    <row r="8154" spans="1:13">
      <c r="A8154">
        <v>1011</v>
      </c>
      <c r="B8154">
        <v>45</v>
      </c>
      <c r="C8154" t="s">
        <v>28</v>
      </c>
      <c r="D8154" t="s">
        <v>21</v>
      </c>
      <c r="E8154">
        <f>VLOOKUP(TRIM(F8154),D_Produto!$A$2:$C$447,3,FALSE)</f>
        <v>93</v>
      </c>
      <c r="F8154" t="s">
        <v>1150</v>
      </c>
      <c r="G8154">
        <v>1</v>
      </c>
      <c r="H8154" t="s">
        <v>32</v>
      </c>
      <c r="I8154">
        <v>9.9</v>
      </c>
      <c r="J8154" s="4">
        <v>44849</v>
      </c>
      <c r="K8154" t="s">
        <v>24</v>
      </c>
      <c r="L8154">
        <v>6</v>
      </c>
      <c r="M8154">
        <v>125.5</v>
      </c>
    </row>
    <row r="8155" spans="1:13">
      <c r="A8155">
        <v>1011</v>
      </c>
      <c r="B8155">
        <v>45</v>
      </c>
      <c r="C8155" t="s">
        <v>28</v>
      </c>
      <c r="D8155" t="s">
        <v>21</v>
      </c>
      <c r="E8155">
        <f>VLOOKUP(TRIM(F8155),D_Produto!$A$2:$C$447,3,FALSE)</f>
        <v>103</v>
      </c>
      <c r="F8155" t="s">
        <v>611</v>
      </c>
      <c r="G8155">
        <v>2</v>
      </c>
      <c r="H8155" t="s">
        <v>32</v>
      </c>
      <c r="I8155">
        <v>13.8</v>
      </c>
      <c r="J8155" s="4">
        <v>44849</v>
      </c>
      <c r="K8155" t="s">
        <v>24</v>
      </c>
      <c r="L8155">
        <v>8</v>
      </c>
      <c r="M8155">
        <v>125.5</v>
      </c>
    </row>
    <row r="8156" spans="1:13">
      <c r="A8156">
        <v>1011</v>
      </c>
      <c r="B8156">
        <v>45</v>
      </c>
      <c r="C8156" t="s">
        <v>28</v>
      </c>
      <c r="D8156" t="s">
        <v>21</v>
      </c>
      <c r="E8156">
        <f>VLOOKUP(TRIM(F8156),D_Produto!$A$2:$C$447,3,FALSE)</f>
        <v>280</v>
      </c>
      <c r="F8156" t="s">
        <v>528</v>
      </c>
      <c r="G8156">
        <v>2</v>
      </c>
      <c r="H8156" t="s">
        <v>32</v>
      </c>
      <c r="I8156">
        <v>13.8</v>
      </c>
      <c r="J8156" s="4">
        <v>44849</v>
      </c>
      <c r="K8156" t="s">
        <v>24</v>
      </c>
      <c r="L8156">
        <v>8.1999999999999993</v>
      </c>
      <c r="M8156">
        <v>125.5</v>
      </c>
    </row>
    <row r="8157" spans="1:13">
      <c r="A8157">
        <v>1011</v>
      </c>
      <c r="B8157">
        <v>45</v>
      </c>
      <c r="C8157" t="s">
        <v>28</v>
      </c>
      <c r="D8157" t="s">
        <v>21</v>
      </c>
      <c r="E8157">
        <f>VLOOKUP(TRIM(F8157),D_Produto!$A$2:$C$447,3,FALSE)</f>
        <v>25</v>
      </c>
      <c r="F8157" t="s">
        <v>1319</v>
      </c>
      <c r="G8157">
        <v>1</v>
      </c>
      <c r="H8157" t="s">
        <v>88</v>
      </c>
      <c r="I8157">
        <v>5.9</v>
      </c>
      <c r="J8157" s="4">
        <v>44849</v>
      </c>
      <c r="K8157" t="s">
        <v>24</v>
      </c>
      <c r="L8157">
        <v>3.3</v>
      </c>
      <c r="M8157">
        <v>125.5</v>
      </c>
    </row>
    <row r="8158" spans="1:13">
      <c r="A8158">
        <v>1011</v>
      </c>
      <c r="B8158">
        <v>45</v>
      </c>
      <c r="C8158" t="s">
        <v>28</v>
      </c>
      <c r="D8158" t="s">
        <v>21</v>
      </c>
      <c r="E8158">
        <f>VLOOKUP(TRIM(F8158),D_Produto!$A$2:$C$447,3,FALSE)</f>
        <v>106</v>
      </c>
      <c r="F8158" t="s">
        <v>48</v>
      </c>
      <c r="G8158">
        <v>1</v>
      </c>
      <c r="H8158" t="s">
        <v>49</v>
      </c>
      <c r="I8158">
        <v>4.9000000000000004</v>
      </c>
      <c r="J8158" s="4">
        <v>44849</v>
      </c>
      <c r="K8158" t="s">
        <v>24</v>
      </c>
      <c r="L8158">
        <v>3</v>
      </c>
      <c r="M8158">
        <v>125.5</v>
      </c>
    </row>
    <row r="8159" spans="1:13">
      <c r="A8159">
        <v>1011</v>
      </c>
      <c r="B8159">
        <v>45</v>
      </c>
      <c r="C8159" t="s">
        <v>28</v>
      </c>
      <c r="D8159" t="s">
        <v>21</v>
      </c>
      <c r="E8159">
        <f>VLOOKUP(TRIM(F8159),D_Produto!$A$2:$C$447,3,FALSE)</f>
        <v>118</v>
      </c>
      <c r="F8159" t="s">
        <v>117</v>
      </c>
      <c r="G8159">
        <v>1</v>
      </c>
      <c r="H8159" t="s">
        <v>49</v>
      </c>
      <c r="I8159">
        <v>7.9</v>
      </c>
      <c r="J8159" s="4">
        <v>44849</v>
      </c>
      <c r="K8159" t="s">
        <v>50</v>
      </c>
      <c r="L8159">
        <v>4.5</v>
      </c>
      <c r="M8159">
        <v>125.5</v>
      </c>
    </row>
    <row r="8160" spans="1:13">
      <c r="A8160">
        <v>1011</v>
      </c>
      <c r="B8160">
        <v>45</v>
      </c>
      <c r="C8160" t="s">
        <v>28</v>
      </c>
      <c r="D8160" t="s">
        <v>21</v>
      </c>
      <c r="E8160">
        <f>VLOOKUP(TRIM(F8160),D_Produto!$A$2:$C$447,3,FALSE)</f>
        <v>185</v>
      </c>
      <c r="F8160" t="s">
        <v>118</v>
      </c>
      <c r="G8160">
        <v>1</v>
      </c>
      <c r="H8160" t="s">
        <v>32</v>
      </c>
      <c r="I8160">
        <v>7.9</v>
      </c>
      <c r="J8160" s="4">
        <v>44849</v>
      </c>
      <c r="K8160" t="s">
        <v>24</v>
      </c>
      <c r="L8160">
        <v>5.8</v>
      </c>
      <c r="M8160">
        <v>125.5</v>
      </c>
    </row>
    <row r="8161" spans="1:13">
      <c r="A8161">
        <v>1012</v>
      </c>
      <c r="B8161">
        <v>188</v>
      </c>
      <c r="C8161" t="s">
        <v>18</v>
      </c>
      <c r="D8161" t="s">
        <v>46</v>
      </c>
      <c r="E8161">
        <f>VLOOKUP(TRIM(F8161),D_Produto!$A$2:$C$447,3,FALSE)</f>
        <v>58</v>
      </c>
      <c r="F8161" t="s">
        <v>648</v>
      </c>
      <c r="G8161">
        <v>2</v>
      </c>
      <c r="H8161" t="s">
        <v>26</v>
      </c>
      <c r="I8161">
        <v>17.8</v>
      </c>
      <c r="J8161" s="4">
        <v>44849</v>
      </c>
      <c r="K8161" t="s">
        <v>24</v>
      </c>
      <c r="L8161">
        <v>10.4</v>
      </c>
      <c r="M8161">
        <v>220.2</v>
      </c>
    </row>
    <row r="8162" spans="1:13">
      <c r="A8162">
        <v>1012</v>
      </c>
      <c r="B8162">
        <v>188</v>
      </c>
      <c r="C8162" t="s">
        <v>18</v>
      </c>
      <c r="D8162" t="s">
        <v>46</v>
      </c>
      <c r="E8162">
        <f>VLOOKUP(TRIM(F8162),D_Produto!$A$2:$C$447,3,FALSE)</f>
        <v>167</v>
      </c>
      <c r="F8162" t="s">
        <v>1253</v>
      </c>
      <c r="G8162">
        <v>2</v>
      </c>
      <c r="H8162" t="s">
        <v>26</v>
      </c>
      <c r="I8162">
        <v>17.8</v>
      </c>
      <c r="J8162" s="4">
        <v>44849</v>
      </c>
      <c r="K8162" t="s">
        <v>24</v>
      </c>
      <c r="L8162">
        <v>10</v>
      </c>
      <c r="M8162">
        <v>220.2</v>
      </c>
    </row>
    <row r="8163" spans="1:13">
      <c r="A8163">
        <v>1012</v>
      </c>
      <c r="B8163">
        <v>188</v>
      </c>
      <c r="C8163" t="s">
        <v>18</v>
      </c>
      <c r="D8163" t="s">
        <v>46</v>
      </c>
      <c r="E8163">
        <f>VLOOKUP(TRIM(F8163),D_Produto!$A$2:$C$447,3,FALSE)</f>
        <v>183</v>
      </c>
      <c r="F8163" t="s">
        <v>1434</v>
      </c>
      <c r="G8163">
        <v>1</v>
      </c>
      <c r="H8163" t="s">
        <v>26</v>
      </c>
      <c r="I8163">
        <v>17.899999999999999</v>
      </c>
      <c r="J8163" s="4">
        <v>44849</v>
      </c>
      <c r="K8163" t="s">
        <v>24</v>
      </c>
      <c r="L8163">
        <v>10.5</v>
      </c>
      <c r="M8163">
        <v>220.2</v>
      </c>
    </row>
    <row r="8164" spans="1:13">
      <c r="A8164">
        <v>1012</v>
      </c>
      <c r="B8164">
        <v>188</v>
      </c>
      <c r="C8164" t="s">
        <v>18</v>
      </c>
      <c r="D8164" t="s">
        <v>46</v>
      </c>
      <c r="E8164">
        <f>VLOOKUP(TRIM(F8164),D_Produto!$A$2:$C$447,3,FALSE)</f>
        <v>69</v>
      </c>
      <c r="F8164" t="s">
        <v>527</v>
      </c>
      <c r="G8164">
        <v>1</v>
      </c>
      <c r="H8164" t="s">
        <v>32</v>
      </c>
      <c r="I8164">
        <v>8.9</v>
      </c>
      <c r="J8164" s="4">
        <v>44849</v>
      </c>
      <c r="K8164" t="s">
        <v>24</v>
      </c>
      <c r="L8164">
        <v>4.5</v>
      </c>
      <c r="M8164">
        <v>220.2</v>
      </c>
    </row>
    <row r="8165" spans="1:13">
      <c r="A8165">
        <v>1012</v>
      </c>
      <c r="B8165">
        <v>188</v>
      </c>
      <c r="C8165" t="s">
        <v>18</v>
      </c>
      <c r="D8165" t="s">
        <v>46</v>
      </c>
      <c r="E8165">
        <f>VLOOKUP(TRIM(F8165),D_Produto!$A$2:$C$447,3,FALSE)</f>
        <v>72</v>
      </c>
      <c r="F8165" t="s">
        <v>69</v>
      </c>
      <c r="G8165">
        <v>1</v>
      </c>
      <c r="H8165" t="s">
        <v>32</v>
      </c>
      <c r="I8165">
        <v>4.9000000000000004</v>
      </c>
      <c r="J8165" s="4">
        <v>44849</v>
      </c>
      <c r="K8165" t="s">
        <v>24</v>
      </c>
      <c r="L8165">
        <v>3</v>
      </c>
      <c r="M8165">
        <v>220.2</v>
      </c>
    </row>
    <row r="8166" spans="1:13">
      <c r="A8166">
        <v>1012</v>
      </c>
      <c r="B8166">
        <v>188</v>
      </c>
      <c r="C8166" t="s">
        <v>18</v>
      </c>
      <c r="D8166" t="s">
        <v>46</v>
      </c>
      <c r="E8166">
        <f>VLOOKUP(TRIM(F8166),D_Produto!$A$2:$C$447,3,FALSE)</f>
        <v>95</v>
      </c>
      <c r="F8166" t="s">
        <v>960</v>
      </c>
      <c r="G8166">
        <v>1</v>
      </c>
      <c r="H8166" t="s">
        <v>32</v>
      </c>
      <c r="I8166">
        <v>4.9000000000000004</v>
      </c>
      <c r="J8166" s="4">
        <v>44849</v>
      </c>
      <c r="K8166" t="s">
        <v>24</v>
      </c>
      <c r="L8166">
        <v>3</v>
      </c>
      <c r="M8166">
        <v>220.2</v>
      </c>
    </row>
    <row r="8167" spans="1:13">
      <c r="A8167">
        <v>1012</v>
      </c>
      <c r="B8167">
        <v>188</v>
      </c>
      <c r="C8167" t="s">
        <v>18</v>
      </c>
      <c r="D8167" t="s">
        <v>46</v>
      </c>
      <c r="E8167">
        <f>VLOOKUP(TRIM(F8167),D_Produto!$A$2:$C$447,3,FALSE)</f>
        <v>280</v>
      </c>
      <c r="F8167" t="s">
        <v>528</v>
      </c>
      <c r="G8167">
        <v>1</v>
      </c>
      <c r="H8167" t="s">
        <v>32</v>
      </c>
      <c r="I8167">
        <v>6.9</v>
      </c>
      <c r="J8167" s="4">
        <v>44849</v>
      </c>
      <c r="K8167" t="s">
        <v>24</v>
      </c>
      <c r="L8167">
        <v>4.0999999999999996</v>
      </c>
      <c r="M8167">
        <v>220.2</v>
      </c>
    </row>
    <row r="8168" spans="1:13">
      <c r="A8168">
        <v>1012</v>
      </c>
      <c r="B8168">
        <v>188</v>
      </c>
      <c r="C8168" t="s">
        <v>18</v>
      </c>
      <c r="D8168" t="s">
        <v>46</v>
      </c>
      <c r="E8168">
        <f>VLOOKUP(TRIM(F8168),D_Produto!$A$2:$C$447,3,FALSE)</f>
        <v>106</v>
      </c>
      <c r="F8168" t="s">
        <v>48</v>
      </c>
      <c r="G8168">
        <v>1</v>
      </c>
      <c r="H8168" t="s">
        <v>49</v>
      </c>
      <c r="I8168">
        <v>4.9000000000000004</v>
      </c>
      <c r="J8168" s="4">
        <v>44849</v>
      </c>
      <c r="K8168" t="s">
        <v>24</v>
      </c>
      <c r="L8168">
        <v>3</v>
      </c>
      <c r="M8168">
        <v>220.2</v>
      </c>
    </row>
    <row r="8169" spans="1:13">
      <c r="A8169">
        <v>1012</v>
      </c>
      <c r="B8169">
        <v>188</v>
      </c>
      <c r="C8169" t="s">
        <v>18</v>
      </c>
      <c r="D8169" t="s">
        <v>46</v>
      </c>
      <c r="E8169">
        <f>VLOOKUP(TRIM(F8169),D_Produto!$A$2:$C$447,3,FALSE)</f>
        <v>48</v>
      </c>
      <c r="F8169" t="s">
        <v>1256</v>
      </c>
      <c r="G8169">
        <v>1</v>
      </c>
      <c r="H8169" t="s">
        <v>26</v>
      </c>
      <c r="I8169">
        <v>16.899999999999999</v>
      </c>
      <c r="J8169" s="4">
        <v>44849</v>
      </c>
      <c r="K8169" t="s">
        <v>24</v>
      </c>
      <c r="L8169">
        <v>13</v>
      </c>
      <c r="M8169">
        <v>220.2</v>
      </c>
    </row>
    <row r="8170" spans="1:13">
      <c r="A8170">
        <v>1012</v>
      </c>
      <c r="B8170">
        <v>188</v>
      </c>
      <c r="C8170" t="s">
        <v>18</v>
      </c>
      <c r="D8170" t="s">
        <v>46</v>
      </c>
      <c r="E8170">
        <f>VLOOKUP(TRIM(F8170),D_Produto!$A$2:$C$447,3,FALSE)</f>
        <v>129</v>
      </c>
      <c r="F8170" t="s">
        <v>241</v>
      </c>
      <c r="G8170">
        <v>1</v>
      </c>
      <c r="H8170" t="s">
        <v>32</v>
      </c>
      <c r="I8170">
        <v>11.9</v>
      </c>
      <c r="J8170" s="4">
        <v>44849</v>
      </c>
      <c r="K8170" t="s">
        <v>24</v>
      </c>
      <c r="L8170">
        <v>9</v>
      </c>
      <c r="M8170">
        <v>220.2</v>
      </c>
    </row>
    <row r="8171" spans="1:13">
      <c r="A8171">
        <v>1012</v>
      </c>
      <c r="B8171">
        <v>188</v>
      </c>
      <c r="C8171" t="s">
        <v>18</v>
      </c>
      <c r="D8171" t="s">
        <v>46</v>
      </c>
      <c r="E8171">
        <f>VLOOKUP(TRIM(F8171),D_Produto!$A$2:$C$447,3,FALSE)</f>
        <v>139</v>
      </c>
      <c r="F8171" t="s">
        <v>1307</v>
      </c>
      <c r="G8171">
        <v>1</v>
      </c>
      <c r="H8171" t="s">
        <v>1006</v>
      </c>
      <c r="I8171">
        <v>24.9</v>
      </c>
      <c r="J8171" s="4">
        <v>44849</v>
      </c>
      <c r="K8171" t="s">
        <v>24</v>
      </c>
      <c r="L8171">
        <v>19</v>
      </c>
      <c r="M8171">
        <v>220.2</v>
      </c>
    </row>
    <row r="8172" spans="1:13">
      <c r="A8172">
        <v>1012</v>
      </c>
      <c r="B8172">
        <v>188</v>
      </c>
      <c r="C8172" t="s">
        <v>18</v>
      </c>
      <c r="D8172" t="s">
        <v>46</v>
      </c>
      <c r="E8172">
        <f>VLOOKUP(TRIM(F8172),D_Produto!$A$2:$C$447,3,FALSE)</f>
        <v>270</v>
      </c>
      <c r="F8172" t="s">
        <v>388</v>
      </c>
      <c r="G8172">
        <v>2</v>
      </c>
      <c r="H8172" t="s">
        <v>38</v>
      </c>
      <c r="I8172">
        <v>55.8</v>
      </c>
      <c r="J8172" s="4">
        <v>44849</v>
      </c>
      <c r="K8172" t="s">
        <v>24</v>
      </c>
      <c r="L8172">
        <v>43</v>
      </c>
      <c r="M8172">
        <v>220.2</v>
      </c>
    </row>
    <row r="8173" spans="1:13">
      <c r="A8173">
        <v>1012</v>
      </c>
      <c r="B8173">
        <v>188</v>
      </c>
      <c r="C8173" t="s">
        <v>18</v>
      </c>
      <c r="D8173" t="s">
        <v>46</v>
      </c>
      <c r="E8173">
        <f>VLOOKUP(TRIM(F8173),D_Produto!$A$2:$C$447,3,FALSE)</f>
        <v>274</v>
      </c>
      <c r="F8173" t="s">
        <v>466</v>
      </c>
      <c r="G8173">
        <v>2</v>
      </c>
      <c r="H8173" t="s">
        <v>32</v>
      </c>
      <c r="I8173">
        <v>21.8</v>
      </c>
      <c r="J8173" s="4">
        <v>44849</v>
      </c>
      <c r="K8173" t="s">
        <v>24</v>
      </c>
      <c r="L8173">
        <v>16.8</v>
      </c>
      <c r="M8173">
        <v>220.2</v>
      </c>
    </row>
    <row r="8174" spans="1:13">
      <c r="A8174">
        <v>1012</v>
      </c>
      <c r="B8174">
        <v>188</v>
      </c>
      <c r="C8174" t="s">
        <v>18</v>
      </c>
      <c r="D8174" t="s">
        <v>46</v>
      </c>
      <c r="E8174">
        <f>VLOOKUP(TRIM(F8174),D_Produto!$A$2:$C$447,3,FALSE)</f>
        <v>153</v>
      </c>
      <c r="F8174" t="s">
        <v>251</v>
      </c>
      <c r="G8174">
        <v>1</v>
      </c>
      <c r="H8174" t="s">
        <v>49</v>
      </c>
      <c r="I8174">
        <v>4.9000000000000004</v>
      </c>
      <c r="J8174" s="4">
        <v>44849</v>
      </c>
      <c r="K8174" t="s">
        <v>50</v>
      </c>
      <c r="L8174">
        <v>2.5</v>
      </c>
      <c r="M8174">
        <v>220.2</v>
      </c>
    </row>
    <row r="8175" spans="1:13">
      <c r="A8175">
        <v>1013</v>
      </c>
      <c r="B8175">
        <v>127</v>
      </c>
      <c r="C8175" t="s">
        <v>28</v>
      </c>
      <c r="D8175" t="s">
        <v>21</v>
      </c>
      <c r="E8175">
        <f>VLOOKUP(TRIM(F8175),D_Produto!$A$2:$C$447,3,FALSE)</f>
        <v>56</v>
      </c>
      <c r="F8175" t="s">
        <v>434</v>
      </c>
      <c r="G8175">
        <v>1</v>
      </c>
      <c r="H8175" t="s">
        <v>26</v>
      </c>
      <c r="I8175">
        <v>7.9</v>
      </c>
      <c r="J8175" s="4">
        <v>44849</v>
      </c>
      <c r="K8175" t="s">
        <v>24</v>
      </c>
      <c r="L8175">
        <v>4.5</v>
      </c>
      <c r="M8175">
        <v>81.2</v>
      </c>
    </row>
    <row r="8176" spans="1:13">
      <c r="A8176">
        <v>1013</v>
      </c>
      <c r="B8176">
        <v>127</v>
      </c>
      <c r="C8176" t="s">
        <v>28</v>
      </c>
      <c r="D8176" t="s">
        <v>21</v>
      </c>
      <c r="E8176">
        <f>VLOOKUP(TRIM(F8176),D_Produto!$A$2:$C$447,3,FALSE)</f>
        <v>164</v>
      </c>
      <c r="F8176" t="s">
        <v>1387</v>
      </c>
      <c r="G8176">
        <v>1</v>
      </c>
      <c r="H8176" t="s">
        <v>472</v>
      </c>
      <c r="I8176">
        <v>8.9</v>
      </c>
      <c r="J8176" s="4">
        <v>44849</v>
      </c>
      <c r="K8176" t="s">
        <v>24</v>
      </c>
      <c r="L8176">
        <v>5</v>
      </c>
      <c r="M8176">
        <v>81.2</v>
      </c>
    </row>
    <row r="8177" spans="1:13">
      <c r="A8177">
        <v>1013</v>
      </c>
      <c r="B8177">
        <v>127</v>
      </c>
      <c r="C8177" t="s">
        <v>28</v>
      </c>
      <c r="D8177" t="s">
        <v>21</v>
      </c>
      <c r="E8177">
        <f>VLOOKUP(TRIM(F8177),D_Produto!$A$2:$C$447,3,FALSE)</f>
        <v>238</v>
      </c>
      <c r="F8177" t="s">
        <v>1340</v>
      </c>
      <c r="G8177">
        <v>1</v>
      </c>
      <c r="H8177" t="s">
        <v>32</v>
      </c>
      <c r="I8177">
        <v>11.9</v>
      </c>
      <c r="J8177" s="4">
        <v>44849</v>
      </c>
      <c r="K8177" t="s">
        <v>24</v>
      </c>
      <c r="L8177">
        <v>7</v>
      </c>
      <c r="M8177">
        <v>81.2</v>
      </c>
    </row>
    <row r="8178" spans="1:13">
      <c r="A8178">
        <v>1013</v>
      </c>
      <c r="B8178">
        <v>127</v>
      </c>
      <c r="C8178" t="s">
        <v>28</v>
      </c>
      <c r="D8178" t="s">
        <v>21</v>
      </c>
      <c r="E8178">
        <f>VLOOKUP(TRIM(F8178),D_Produto!$A$2:$C$447,3,FALSE)</f>
        <v>22</v>
      </c>
      <c r="F8178" t="s">
        <v>33</v>
      </c>
      <c r="G8178">
        <v>1</v>
      </c>
      <c r="H8178" t="s">
        <v>108</v>
      </c>
      <c r="I8178">
        <v>5.9</v>
      </c>
      <c r="J8178" s="4">
        <v>44849</v>
      </c>
      <c r="K8178" t="s">
        <v>24</v>
      </c>
      <c r="L8178">
        <v>3</v>
      </c>
      <c r="M8178">
        <v>81.2</v>
      </c>
    </row>
    <row r="8179" spans="1:13">
      <c r="A8179">
        <v>1013</v>
      </c>
      <c r="B8179">
        <v>127</v>
      </c>
      <c r="C8179" t="s">
        <v>28</v>
      </c>
      <c r="D8179" t="s">
        <v>21</v>
      </c>
      <c r="E8179">
        <f>VLOOKUP(TRIM(F8179),D_Produto!$A$2:$C$447,3,FALSE)</f>
        <v>30</v>
      </c>
      <c r="F8179" t="s">
        <v>79</v>
      </c>
      <c r="G8179">
        <v>1</v>
      </c>
      <c r="H8179" t="s">
        <v>77</v>
      </c>
      <c r="I8179">
        <v>4.9000000000000004</v>
      </c>
      <c r="J8179" s="4">
        <v>44849</v>
      </c>
      <c r="K8179" t="s">
        <v>24</v>
      </c>
      <c r="L8179">
        <v>2.5</v>
      </c>
      <c r="M8179">
        <v>81.2</v>
      </c>
    </row>
    <row r="8180" spans="1:13">
      <c r="A8180">
        <v>1013</v>
      </c>
      <c r="B8180">
        <v>127</v>
      </c>
      <c r="C8180" t="s">
        <v>28</v>
      </c>
      <c r="D8180" t="s">
        <v>21</v>
      </c>
      <c r="E8180">
        <f>VLOOKUP(TRIM(F8180),D_Produto!$A$2:$C$447,3,FALSE)</f>
        <v>106</v>
      </c>
      <c r="F8180" t="s">
        <v>48</v>
      </c>
      <c r="G8180">
        <v>1</v>
      </c>
      <c r="H8180" t="s">
        <v>49</v>
      </c>
      <c r="I8180">
        <v>4.9000000000000004</v>
      </c>
      <c r="J8180" s="4">
        <v>44849</v>
      </c>
      <c r="K8180" t="s">
        <v>24</v>
      </c>
      <c r="L8180">
        <v>3</v>
      </c>
      <c r="M8180">
        <v>81.2</v>
      </c>
    </row>
    <row r="8181" spans="1:13">
      <c r="A8181">
        <v>1013</v>
      </c>
      <c r="B8181">
        <v>127</v>
      </c>
      <c r="C8181" t="s">
        <v>28</v>
      </c>
      <c r="D8181" t="s">
        <v>21</v>
      </c>
      <c r="E8181">
        <f>VLOOKUP(TRIM(F8181),D_Produto!$A$2:$C$447,3,FALSE)</f>
        <v>201</v>
      </c>
      <c r="F8181" t="s">
        <v>1452</v>
      </c>
      <c r="G8181">
        <v>1</v>
      </c>
      <c r="H8181" t="s">
        <v>780</v>
      </c>
      <c r="I8181">
        <v>14.9</v>
      </c>
      <c r="J8181" s="4">
        <v>44849</v>
      </c>
      <c r="K8181" t="s">
        <v>24</v>
      </c>
      <c r="L8181">
        <v>11</v>
      </c>
      <c r="M8181">
        <v>81.2</v>
      </c>
    </row>
    <row r="8182" spans="1:13">
      <c r="A8182">
        <v>1013</v>
      </c>
      <c r="B8182">
        <v>127</v>
      </c>
      <c r="C8182" t="s">
        <v>28</v>
      </c>
      <c r="D8182" t="s">
        <v>21</v>
      </c>
      <c r="E8182">
        <f>VLOOKUP(TRIM(F8182),D_Produto!$A$2:$C$447,3,FALSE)</f>
        <v>26</v>
      </c>
      <c r="F8182" t="s">
        <v>417</v>
      </c>
      <c r="G8182">
        <v>1</v>
      </c>
      <c r="H8182" t="s">
        <v>49</v>
      </c>
      <c r="I8182">
        <v>4.9000000000000004</v>
      </c>
      <c r="J8182" s="4">
        <v>44849</v>
      </c>
      <c r="K8182" t="s">
        <v>24</v>
      </c>
      <c r="L8182">
        <v>2.5</v>
      </c>
      <c r="M8182">
        <v>81.2</v>
      </c>
    </row>
    <row r="8183" spans="1:13">
      <c r="A8183">
        <v>1013</v>
      </c>
      <c r="B8183">
        <v>127</v>
      </c>
      <c r="C8183" t="s">
        <v>28</v>
      </c>
      <c r="D8183" t="s">
        <v>21</v>
      </c>
      <c r="E8183">
        <f>VLOOKUP(TRIM(F8183),D_Produto!$A$2:$C$447,3,FALSE)</f>
        <v>85</v>
      </c>
      <c r="F8183" t="s">
        <v>1281</v>
      </c>
      <c r="G8183">
        <v>1</v>
      </c>
      <c r="H8183" t="s">
        <v>49</v>
      </c>
      <c r="I8183">
        <v>4.9000000000000004</v>
      </c>
      <c r="J8183" s="4">
        <v>44849</v>
      </c>
      <c r="K8183" t="s">
        <v>24</v>
      </c>
      <c r="L8183">
        <v>3</v>
      </c>
      <c r="M8183">
        <v>81.2</v>
      </c>
    </row>
    <row r="8184" spans="1:13">
      <c r="A8184">
        <v>1013</v>
      </c>
      <c r="B8184">
        <v>127</v>
      </c>
      <c r="C8184" t="s">
        <v>28</v>
      </c>
      <c r="D8184" t="s">
        <v>21</v>
      </c>
      <c r="E8184">
        <f>VLOOKUP(TRIM(F8184),D_Produto!$A$2:$C$447,3,FALSE)</f>
        <v>105</v>
      </c>
      <c r="F8184" t="s">
        <v>1284</v>
      </c>
      <c r="G8184">
        <v>1</v>
      </c>
      <c r="H8184" t="s">
        <v>49</v>
      </c>
      <c r="I8184">
        <v>4.2</v>
      </c>
      <c r="J8184" s="4">
        <v>44849</v>
      </c>
      <c r="K8184" t="s">
        <v>50</v>
      </c>
      <c r="L8184">
        <v>2.5</v>
      </c>
      <c r="M8184">
        <v>81.2</v>
      </c>
    </row>
    <row r="8185" spans="1:13">
      <c r="A8185">
        <v>1013</v>
      </c>
      <c r="B8185">
        <v>127</v>
      </c>
      <c r="C8185" t="s">
        <v>28</v>
      </c>
      <c r="D8185" t="s">
        <v>21</v>
      </c>
      <c r="E8185">
        <f>VLOOKUP(TRIM(F8185),D_Produto!$A$2:$C$447,3,FALSE)</f>
        <v>185</v>
      </c>
      <c r="F8185" t="s">
        <v>118</v>
      </c>
      <c r="G8185">
        <v>1</v>
      </c>
      <c r="H8185" t="s">
        <v>32</v>
      </c>
      <c r="I8185">
        <v>7.9</v>
      </c>
      <c r="J8185" s="4">
        <v>44849</v>
      </c>
      <c r="K8185" t="s">
        <v>24</v>
      </c>
      <c r="L8185">
        <v>5.8</v>
      </c>
      <c r="M8185">
        <v>81.2</v>
      </c>
    </row>
    <row r="8186" spans="1:13">
      <c r="A8186">
        <v>1014</v>
      </c>
      <c r="B8186">
        <v>193</v>
      </c>
      <c r="C8186" t="s">
        <v>18</v>
      </c>
      <c r="D8186" t="s">
        <v>21</v>
      </c>
      <c r="E8186">
        <f>VLOOKUP(TRIM(F8186),D_Produto!$A$2:$C$447,3,FALSE)</f>
        <v>56</v>
      </c>
      <c r="F8186" t="s">
        <v>434</v>
      </c>
      <c r="G8186">
        <v>1</v>
      </c>
      <c r="H8186" t="s">
        <v>26</v>
      </c>
      <c r="I8186">
        <v>7.9</v>
      </c>
      <c r="J8186" s="4">
        <v>44849</v>
      </c>
      <c r="K8186" t="s">
        <v>24</v>
      </c>
      <c r="L8186">
        <v>4.5</v>
      </c>
      <c r="M8186">
        <v>34.6</v>
      </c>
    </row>
    <row r="8187" spans="1:13">
      <c r="A8187">
        <v>1014</v>
      </c>
      <c r="B8187">
        <v>193</v>
      </c>
      <c r="C8187" t="s">
        <v>18</v>
      </c>
      <c r="D8187" t="s">
        <v>21</v>
      </c>
      <c r="E8187">
        <f>VLOOKUP(TRIM(F8187),D_Produto!$A$2:$C$447,3,FALSE)</f>
        <v>4</v>
      </c>
      <c r="F8187" t="s">
        <v>1433</v>
      </c>
      <c r="G8187">
        <v>1</v>
      </c>
      <c r="H8187" t="s">
        <v>108</v>
      </c>
      <c r="I8187">
        <v>9.9</v>
      </c>
      <c r="J8187" s="4">
        <v>44849</v>
      </c>
      <c r="K8187" t="s">
        <v>24</v>
      </c>
      <c r="L8187">
        <v>6</v>
      </c>
      <c r="M8187">
        <v>34.6</v>
      </c>
    </row>
    <row r="8188" spans="1:13">
      <c r="A8188">
        <v>1014</v>
      </c>
      <c r="B8188">
        <v>193</v>
      </c>
      <c r="C8188" t="s">
        <v>18</v>
      </c>
      <c r="D8188" t="s">
        <v>21</v>
      </c>
      <c r="E8188">
        <f>VLOOKUP(TRIM(F8188),D_Produto!$A$2:$C$447,3,FALSE)</f>
        <v>69</v>
      </c>
      <c r="F8188" t="s">
        <v>527</v>
      </c>
      <c r="G8188">
        <v>1</v>
      </c>
      <c r="H8188" t="s">
        <v>32</v>
      </c>
      <c r="I8188">
        <v>8.9</v>
      </c>
      <c r="J8188" s="4">
        <v>44849</v>
      </c>
      <c r="K8188" t="s">
        <v>24</v>
      </c>
      <c r="L8188">
        <v>4.5</v>
      </c>
      <c r="M8188">
        <v>34.6</v>
      </c>
    </row>
    <row r="8189" spans="1:13">
      <c r="A8189">
        <v>1014</v>
      </c>
      <c r="B8189">
        <v>193</v>
      </c>
      <c r="C8189" t="s">
        <v>18</v>
      </c>
      <c r="D8189" t="s">
        <v>21</v>
      </c>
      <c r="E8189">
        <f>VLOOKUP(TRIM(F8189),D_Produto!$A$2:$C$447,3,FALSE)</f>
        <v>118</v>
      </c>
      <c r="F8189" t="s">
        <v>117</v>
      </c>
      <c r="G8189">
        <v>1</v>
      </c>
      <c r="H8189" t="s">
        <v>49</v>
      </c>
      <c r="I8189">
        <v>7.9</v>
      </c>
      <c r="J8189" s="4">
        <v>44849</v>
      </c>
      <c r="K8189" t="s">
        <v>50</v>
      </c>
      <c r="L8189">
        <v>4.5</v>
      </c>
      <c r="M8189">
        <v>34.6</v>
      </c>
    </row>
    <row r="8190" spans="1:13">
      <c r="A8190">
        <v>1015</v>
      </c>
      <c r="B8190">
        <v>23</v>
      </c>
      <c r="C8190" t="s">
        <v>28</v>
      </c>
      <c r="D8190" t="s">
        <v>21</v>
      </c>
      <c r="E8190">
        <f>VLOOKUP(TRIM(F8190),D_Produto!$A$2:$C$447,3,FALSE)</f>
        <v>56</v>
      </c>
      <c r="F8190" t="s">
        <v>434</v>
      </c>
      <c r="G8190">
        <v>1</v>
      </c>
      <c r="H8190" t="s">
        <v>26</v>
      </c>
      <c r="I8190">
        <v>7.9</v>
      </c>
      <c r="J8190" s="4">
        <v>44854</v>
      </c>
      <c r="K8190" t="s">
        <v>24</v>
      </c>
      <c r="L8190">
        <v>4.5</v>
      </c>
      <c r="M8190">
        <v>193.6</v>
      </c>
    </row>
    <row r="8191" spans="1:13">
      <c r="A8191">
        <v>1015</v>
      </c>
      <c r="B8191">
        <v>23</v>
      </c>
      <c r="C8191" t="s">
        <v>28</v>
      </c>
      <c r="D8191" t="s">
        <v>21</v>
      </c>
      <c r="E8191">
        <f>VLOOKUP(TRIM(F8191),D_Produto!$A$2:$C$447,3,FALSE)</f>
        <v>183</v>
      </c>
      <c r="F8191" t="s">
        <v>1434</v>
      </c>
      <c r="G8191">
        <v>1</v>
      </c>
      <c r="H8191" t="s">
        <v>26</v>
      </c>
      <c r="I8191">
        <v>17.899999999999999</v>
      </c>
      <c r="J8191" s="4">
        <v>44854</v>
      </c>
      <c r="K8191" t="s">
        <v>24</v>
      </c>
      <c r="L8191">
        <v>10.5</v>
      </c>
      <c r="M8191">
        <v>193.6</v>
      </c>
    </row>
    <row r="8192" spans="1:13">
      <c r="A8192">
        <v>1015</v>
      </c>
      <c r="B8192">
        <v>23</v>
      </c>
      <c r="C8192" t="s">
        <v>28</v>
      </c>
      <c r="D8192" t="s">
        <v>21</v>
      </c>
      <c r="E8192">
        <f>VLOOKUP(TRIM(F8192),D_Produto!$A$2:$C$447,3,FALSE)</f>
        <v>4</v>
      </c>
      <c r="F8192" t="s">
        <v>1433</v>
      </c>
      <c r="G8192">
        <v>1</v>
      </c>
      <c r="H8192" t="s">
        <v>108</v>
      </c>
      <c r="I8192">
        <v>9.9</v>
      </c>
      <c r="J8192" s="4">
        <v>44854</v>
      </c>
      <c r="K8192" t="s">
        <v>24</v>
      </c>
      <c r="L8192">
        <v>6</v>
      </c>
      <c r="M8192">
        <v>193.6</v>
      </c>
    </row>
    <row r="8193" spans="1:13">
      <c r="A8193">
        <v>1015</v>
      </c>
      <c r="B8193">
        <v>23</v>
      </c>
      <c r="C8193" t="s">
        <v>28</v>
      </c>
      <c r="D8193" t="s">
        <v>21</v>
      </c>
      <c r="E8193">
        <f>VLOOKUP(TRIM(F8193),D_Produto!$A$2:$C$447,3,FALSE)</f>
        <v>22</v>
      </c>
      <c r="F8193" t="s">
        <v>33</v>
      </c>
      <c r="G8193">
        <v>1</v>
      </c>
      <c r="H8193" t="s">
        <v>108</v>
      </c>
      <c r="I8193">
        <v>5.9</v>
      </c>
      <c r="J8193" s="4">
        <v>44854</v>
      </c>
      <c r="K8193" t="s">
        <v>24</v>
      </c>
      <c r="L8193">
        <v>3</v>
      </c>
      <c r="M8193">
        <v>193.6</v>
      </c>
    </row>
    <row r="8194" spans="1:13">
      <c r="A8194">
        <v>1015</v>
      </c>
      <c r="B8194">
        <v>23</v>
      </c>
      <c r="C8194" t="s">
        <v>28</v>
      </c>
      <c r="D8194" t="s">
        <v>21</v>
      </c>
      <c r="E8194">
        <f>VLOOKUP(TRIM(F8194),D_Produto!$A$2:$C$447,3,FALSE)</f>
        <v>69</v>
      </c>
      <c r="F8194" t="s">
        <v>527</v>
      </c>
      <c r="G8194">
        <v>1</v>
      </c>
      <c r="H8194" t="s">
        <v>32</v>
      </c>
      <c r="I8194">
        <v>8.9</v>
      </c>
      <c r="J8194" s="4">
        <v>44854</v>
      </c>
      <c r="K8194" t="s">
        <v>24</v>
      </c>
      <c r="L8194">
        <v>4.5</v>
      </c>
      <c r="M8194">
        <v>193.6</v>
      </c>
    </row>
    <row r="8195" spans="1:13">
      <c r="A8195">
        <v>1015</v>
      </c>
      <c r="B8195">
        <v>23</v>
      </c>
      <c r="C8195" t="s">
        <v>28</v>
      </c>
      <c r="D8195" t="s">
        <v>21</v>
      </c>
      <c r="E8195">
        <f>VLOOKUP(TRIM(F8195),D_Produto!$A$2:$C$447,3,FALSE)</f>
        <v>95</v>
      </c>
      <c r="F8195" t="s">
        <v>960</v>
      </c>
      <c r="G8195">
        <v>1</v>
      </c>
      <c r="H8195" t="s">
        <v>32</v>
      </c>
      <c r="I8195">
        <v>4.9000000000000004</v>
      </c>
      <c r="J8195" s="4">
        <v>44854</v>
      </c>
      <c r="K8195" t="s">
        <v>24</v>
      </c>
      <c r="L8195">
        <v>3</v>
      </c>
      <c r="M8195">
        <v>193.6</v>
      </c>
    </row>
    <row r="8196" spans="1:13">
      <c r="A8196">
        <v>1015</v>
      </c>
      <c r="B8196">
        <v>23</v>
      </c>
      <c r="C8196" t="s">
        <v>28</v>
      </c>
      <c r="D8196" t="s">
        <v>21</v>
      </c>
      <c r="E8196">
        <f>VLOOKUP(TRIM(F8196),D_Produto!$A$2:$C$447,3,FALSE)</f>
        <v>103</v>
      </c>
      <c r="F8196" t="s">
        <v>54</v>
      </c>
      <c r="G8196">
        <v>1</v>
      </c>
      <c r="H8196" t="s">
        <v>32</v>
      </c>
      <c r="I8196">
        <v>6.9</v>
      </c>
      <c r="J8196" s="4">
        <v>44854</v>
      </c>
      <c r="K8196" t="s">
        <v>24</v>
      </c>
      <c r="L8196">
        <v>4</v>
      </c>
      <c r="M8196">
        <v>193.6</v>
      </c>
    </row>
    <row r="8197" spans="1:13">
      <c r="A8197">
        <v>1015</v>
      </c>
      <c r="B8197">
        <v>23</v>
      </c>
      <c r="C8197" t="s">
        <v>28</v>
      </c>
      <c r="D8197" t="s">
        <v>21</v>
      </c>
      <c r="E8197">
        <f>VLOOKUP(TRIM(F8197),D_Produto!$A$2:$C$447,3,FALSE)</f>
        <v>40</v>
      </c>
      <c r="F8197" t="s">
        <v>1295</v>
      </c>
      <c r="G8197">
        <v>1</v>
      </c>
      <c r="H8197" t="s">
        <v>81</v>
      </c>
      <c r="I8197">
        <v>9.9</v>
      </c>
      <c r="J8197" s="4">
        <v>44854</v>
      </c>
      <c r="K8197" t="s">
        <v>24</v>
      </c>
      <c r="L8197">
        <v>5.5</v>
      </c>
      <c r="M8197">
        <v>193.6</v>
      </c>
    </row>
    <row r="8198" spans="1:13">
      <c r="A8198">
        <v>1015</v>
      </c>
      <c r="B8198">
        <v>23</v>
      </c>
      <c r="C8198" t="s">
        <v>28</v>
      </c>
      <c r="D8198" t="s">
        <v>21</v>
      </c>
      <c r="E8198">
        <f>VLOOKUP(TRIM(F8198),D_Produto!$A$2:$C$447,3,FALSE)</f>
        <v>260</v>
      </c>
      <c r="F8198" t="s">
        <v>76</v>
      </c>
      <c r="G8198">
        <v>1</v>
      </c>
      <c r="H8198" t="s">
        <v>88</v>
      </c>
      <c r="I8198">
        <v>7.9</v>
      </c>
      <c r="J8198" s="4">
        <v>44854</v>
      </c>
      <c r="K8198" t="s">
        <v>24</v>
      </c>
      <c r="L8198">
        <v>4.5</v>
      </c>
      <c r="M8198">
        <v>193.6</v>
      </c>
    </row>
    <row r="8199" spans="1:13">
      <c r="A8199">
        <v>1015</v>
      </c>
      <c r="B8199">
        <v>23</v>
      </c>
      <c r="C8199" t="s">
        <v>28</v>
      </c>
      <c r="D8199" t="s">
        <v>21</v>
      </c>
      <c r="E8199">
        <f>VLOOKUP(TRIM(F8199),D_Produto!$A$2:$C$447,3,FALSE)</f>
        <v>205</v>
      </c>
      <c r="F8199" t="s">
        <v>1383</v>
      </c>
      <c r="G8199">
        <v>1</v>
      </c>
      <c r="H8199" t="s">
        <v>32</v>
      </c>
      <c r="I8199">
        <v>12.9</v>
      </c>
      <c r="J8199" s="4">
        <v>44854</v>
      </c>
      <c r="K8199" t="s">
        <v>24</v>
      </c>
      <c r="L8199">
        <v>9.5</v>
      </c>
      <c r="M8199">
        <v>193.6</v>
      </c>
    </row>
    <row r="8200" spans="1:13">
      <c r="A8200">
        <v>1015</v>
      </c>
      <c r="B8200">
        <v>23</v>
      </c>
      <c r="C8200" t="s">
        <v>28</v>
      </c>
      <c r="D8200" t="s">
        <v>21</v>
      </c>
      <c r="E8200">
        <f>VLOOKUP(TRIM(F8200),D_Produto!$A$2:$C$447,3,FALSE)</f>
        <v>263</v>
      </c>
      <c r="F8200" t="s">
        <v>1443</v>
      </c>
      <c r="G8200">
        <v>1</v>
      </c>
      <c r="H8200" t="s">
        <v>26</v>
      </c>
      <c r="I8200">
        <v>11.9</v>
      </c>
      <c r="J8200" s="4">
        <v>44854</v>
      </c>
      <c r="K8200" t="s">
        <v>24</v>
      </c>
      <c r="L8200">
        <v>9</v>
      </c>
      <c r="M8200">
        <v>193.6</v>
      </c>
    </row>
    <row r="8201" spans="1:13">
      <c r="A8201">
        <v>1015</v>
      </c>
      <c r="B8201">
        <v>23</v>
      </c>
      <c r="C8201" t="s">
        <v>28</v>
      </c>
      <c r="D8201" t="s">
        <v>21</v>
      </c>
      <c r="E8201">
        <f>VLOOKUP(TRIM(F8201),D_Produto!$A$2:$C$447,3,FALSE)</f>
        <v>40</v>
      </c>
      <c r="F8201" t="s">
        <v>1007</v>
      </c>
      <c r="G8201">
        <v>1</v>
      </c>
      <c r="H8201" t="s">
        <v>66</v>
      </c>
      <c r="I8201">
        <v>9.9</v>
      </c>
      <c r="J8201" s="4">
        <v>44854</v>
      </c>
      <c r="K8201" t="s">
        <v>24</v>
      </c>
      <c r="L8201">
        <v>6</v>
      </c>
      <c r="M8201">
        <v>193.6</v>
      </c>
    </row>
    <row r="8202" spans="1:13">
      <c r="A8202">
        <v>1015</v>
      </c>
      <c r="B8202">
        <v>23</v>
      </c>
      <c r="C8202" t="s">
        <v>28</v>
      </c>
      <c r="D8202" t="s">
        <v>21</v>
      </c>
      <c r="E8202">
        <f>VLOOKUP(TRIM(F8202),D_Produto!$A$2:$C$447,3,FALSE)</f>
        <v>85</v>
      </c>
      <c r="F8202" t="s">
        <v>1281</v>
      </c>
      <c r="G8202">
        <v>1</v>
      </c>
      <c r="H8202" t="s">
        <v>49</v>
      </c>
      <c r="I8202">
        <v>5.9</v>
      </c>
      <c r="J8202" s="4">
        <v>44854</v>
      </c>
      <c r="K8202" t="s">
        <v>24</v>
      </c>
      <c r="L8202">
        <v>3.3</v>
      </c>
      <c r="M8202">
        <v>193.6</v>
      </c>
    </row>
    <row r="8203" spans="1:13">
      <c r="A8203">
        <v>1015</v>
      </c>
      <c r="B8203">
        <v>23</v>
      </c>
      <c r="C8203" t="s">
        <v>28</v>
      </c>
      <c r="D8203" t="s">
        <v>21</v>
      </c>
      <c r="E8203">
        <f>VLOOKUP(TRIM(F8203),D_Produto!$A$2:$C$447,3,FALSE)</f>
        <v>94</v>
      </c>
      <c r="F8203" t="s">
        <v>183</v>
      </c>
      <c r="G8203">
        <v>1</v>
      </c>
      <c r="H8203" t="s">
        <v>49</v>
      </c>
      <c r="I8203">
        <v>3.7</v>
      </c>
      <c r="J8203" s="4">
        <v>44854</v>
      </c>
      <c r="K8203" t="s">
        <v>24</v>
      </c>
      <c r="L8203">
        <v>2.2000000000000002</v>
      </c>
      <c r="M8203">
        <v>193.6</v>
      </c>
    </row>
    <row r="8204" spans="1:13">
      <c r="A8204">
        <v>1015</v>
      </c>
      <c r="B8204">
        <v>23</v>
      </c>
      <c r="C8204" t="s">
        <v>28</v>
      </c>
      <c r="D8204" t="s">
        <v>21</v>
      </c>
      <c r="E8204">
        <f>VLOOKUP(TRIM(F8204),D_Produto!$A$2:$C$447,3,FALSE)</f>
        <v>266</v>
      </c>
      <c r="F8204" t="s">
        <v>112</v>
      </c>
      <c r="G8204">
        <v>1</v>
      </c>
      <c r="H8204" t="s">
        <v>49</v>
      </c>
      <c r="I8204">
        <v>4.2</v>
      </c>
      <c r="J8204" s="4">
        <v>44854</v>
      </c>
      <c r="K8204" t="s">
        <v>50</v>
      </c>
      <c r="L8204">
        <v>2.5</v>
      </c>
      <c r="M8204">
        <v>193.6</v>
      </c>
    </row>
    <row r="8205" spans="1:13">
      <c r="A8205">
        <v>1015</v>
      </c>
      <c r="B8205">
        <v>23</v>
      </c>
      <c r="C8205" t="s">
        <v>28</v>
      </c>
      <c r="D8205" t="s">
        <v>21</v>
      </c>
      <c r="E8205">
        <f>VLOOKUP(TRIM(F8205),D_Produto!$A$2:$C$447,3,FALSE)</f>
        <v>251</v>
      </c>
      <c r="F8205" t="s">
        <v>1377</v>
      </c>
      <c r="G8205">
        <v>1</v>
      </c>
      <c r="H8205" t="s">
        <v>32</v>
      </c>
      <c r="I8205">
        <v>65</v>
      </c>
      <c r="J8205" s="4">
        <v>44854</v>
      </c>
      <c r="K8205" t="s">
        <v>24</v>
      </c>
      <c r="L8205">
        <v>50</v>
      </c>
      <c r="M8205">
        <v>193.6</v>
      </c>
    </row>
    <row r="8206" spans="1:13">
      <c r="A8206">
        <v>1016</v>
      </c>
      <c r="B8206">
        <v>143</v>
      </c>
      <c r="C8206" t="s">
        <v>18</v>
      </c>
      <c r="D8206" t="s">
        <v>46</v>
      </c>
      <c r="E8206">
        <f>VLOOKUP(TRIM(F8206),D_Produto!$A$2:$C$447,3,FALSE)</f>
        <v>95</v>
      </c>
      <c r="F8206" t="s">
        <v>960</v>
      </c>
      <c r="G8206">
        <v>1</v>
      </c>
      <c r="H8206" t="s">
        <v>32</v>
      </c>
      <c r="I8206">
        <v>4.9000000000000004</v>
      </c>
      <c r="J8206" s="4">
        <v>44855</v>
      </c>
      <c r="K8206" t="s">
        <v>24</v>
      </c>
      <c r="L8206">
        <v>3</v>
      </c>
      <c r="M8206">
        <v>26.6</v>
      </c>
    </row>
    <row r="8207" spans="1:13">
      <c r="A8207">
        <v>1016</v>
      </c>
      <c r="B8207">
        <v>143</v>
      </c>
      <c r="C8207" t="s">
        <v>18</v>
      </c>
      <c r="D8207" t="s">
        <v>46</v>
      </c>
      <c r="E8207">
        <f>VLOOKUP(TRIM(F8207),D_Produto!$A$2:$C$447,3,FALSE)</f>
        <v>35</v>
      </c>
      <c r="F8207" t="s">
        <v>1426</v>
      </c>
      <c r="G8207">
        <v>1</v>
      </c>
      <c r="H8207" t="s">
        <v>77</v>
      </c>
      <c r="I8207">
        <v>5.9</v>
      </c>
      <c r="J8207" s="4">
        <v>44855</v>
      </c>
      <c r="K8207" t="s">
        <v>24</v>
      </c>
      <c r="L8207">
        <v>3.5</v>
      </c>
      <c r="M8207">
        <v>26.6</v>
      </c>
    </row>
    <row r="8208" spans="1:13">
      <c r="A8208">
        <v>1016</v>
      </c>
      <c r="B8208">
        <v>143</v>
      </c>
      <c r="C8208" t="s">
        <v>18</v>
      </c>
      <c r="D8208" t="s">
        <v>46</v>
      </c>
      <c r="E8208">
        <f>VLOOKUP(TRIM(F8208),D_Produto!$A$2:$C$447,3,FALSE)</f>
        <v>118</v>
      </c>
      <c r="F8208" t="s">
        <v>117</v>
      </c>
      <c r="G8208">
        <v>2</v>
      </c>
      <c r="H8208" t="s">
        <v>49</v>
      </c>
      <c r="I8208">
        <v>15.8</v>
      </c>
      <c r="J8208" s="4">
        <v>44855</v>
      </c>
      <c r="K8208" t="s">
        <v>50</v>
      </c>
      <c r="L8208">
        <v>9</v>
      </c>
      <c r="M8208">
        <v>26.6</v>
      </c>
    </row>
    <row r="8209" spans="1:13">
      <c r="A8209">
        <v>1017</v>
      </c>
      <c r="B8209">
        <v>212</v>
      </c>
      <c r="C8209" t="s">
        <v>18</v>
      </c>
      <c r="D8209" t="s">
        <v>21</v>
      </c>
      <c r="E8209">
        <f>VLOOKUP(TRIM(F8209),D_Produto!$A$2:$C$447,3,FALSE)</f>
        <v>54</v>
      </c>
      <c r="F8209" t="s">
        <v>1454</v>
      </c>
      <c r="G8209">
        <v>1</v>
      </c>
      <c r="H8209" t="s">
        <v>26</v>
      </c>
      <c r="I8209">
        <v>8.9</v>
      </c>
      <c r="J8209" s="4">
        <v>44855</v>
      </c>
      <c r="K8209" t="s">
        <v>53</v>
      </c>
      <c r="L8209">
        <v>5</v>
      </c>
      <c r="M8209">
        <v>139.19999999999999</v>
      </c>
    </row>
    <row r="8210" spans="1:13">
      <c r="A8210">
        <v>1017</v>
      </c>
      <c r="B8210">
        <v>212</v>
      </c>
      <c r="C8210" t="s">
        <v>18</v>
      </c>
      <c r="D8210" t="s">
        <v>21</v>
      </c>
      <c r="E8210">
        <f>VLOOKUP(TRIM(F8210),D_Produto!$A$2:$C$447,3,FALSE)</f>
        <v>58</v>
      </c>
      <c r="F8210" t="s">
        <v>648</v>
      </c>
      <c r="G8210">
        <v>1</v>
      </c>
      <c r="H8210" t="s">
        <v>26</v>
      </c>
      <c r="I8210">
        <v>8.9</v>
      </c>
      <c r="J8210" s="4">
        <v>44855</v>
      </c>
      <c r="K8210" t="s">
        <v>24</v>
      </c>
      <c r="L8210">
        <v>5.2</v>
      </c>
      <c r="M8210">
        <v>139.19999999999999</v>
      </c>
    </row>
    <row r="8211" spans="1:13">
      <c r="A8211">
        <v>1017</v>
      </c>
      <c r="B8211">
        <v>212</v>
      </c>
      <c r="C8211" t="s">
        <v>18</v>
      </c>
      <c r="D8211" t="s">
        <v>21</v>
      </c>
      <c r="E8211">
        <f>VLOOKUP(TRIM(F8211),D_Produto!$A$2:$C$447,3,FALSE)</f>
        <v>170</v>
      </c>
      <c r="F8211" t="s">
        <v>304</v>
      </c>
      <c r="G8211">
        <v>1</v>
      </c>
      <c r="H8211" t="s">
        <v>32</v>
      </c>
      <c r="I8211">
        <v>7.9</v>
      </c>
      <c r="J8211" s="4">
        <v>44855</v>
      </c>
      <c r="K8211" t="s">
        <v>24</v>
      </c>
      <c r="L8211">
        <v>4.5</v>
      </c>
      <c r="M8211">
        <v>139.19999999999999</v>
      </c>
    </row>
    <row r="8212" spans="1:13">
      <c r="A8212">
        <v>1017</v>
      </c>
      <c r="B8212">
        <v>212</v>
      </c>
      <c r="C8212" t="s">
        <v>18</v>
      </c>
      <c r="D8212" t="s">
        <v>21</v>
      </c>
      <c r="E8212">
        <f>VLOOKUP(TRIM(F8212),D_Produto!$A$2:$C$447,3,FALSE)</f>
        <v>183</v>
      </c>
      <c r="F8212" t="s">
        <v>1434</v>
      </c>
      <c r="G8212">
        <v>1</v>
      </c>
      <c r="H8212" t="s">
        <v>26</v>
      </c>
      <c r="I8212">
        <v>17.899999999999999</v>
      </c>
      <c r="J8212" s="4">
        <v>44855</v>
      </c>
      <c r="K8212" t="s">
        <v>24</v>
      </c>
      <c r="L8212">
        <v>10.5</v>
      </c>
      <c r="M8212">
        <v>139.19999999999999</v>
      </c>
    </row>
    <row r="8213" spans="1:13">
      <c r="A8213">
        <v>1017</v>
      </c>
      <c r="B8213">
        <v>212</v>
      </c>
      <c r="C8213" t="s">
        <v>18</v>
      </c>
      <c r="D8213" t="s">
        <v>21</v>
      </c>
      <c r="E8213">
        <f>VLOOKUP(TRIM(F8213),D_Produto!$A$2:$C$447,3,FALSE)</f>
        <v>4</v>
      </c>
      <c r="F8213" t="s">
        <v>1433</v>
      </c>
      <c r="G8213">
        <v>1</v>
      </c>
      <c r="H8213" t="s">
        <v>108</v>
      </c>
      <c r="I8213">
        <v>9.9</v>
      </c>
      <c r="J8213" s="4">
        <v>44855</v>
      </c>
      <c r="K8213" t="s">
        <v>24</v>
      </c>
      <c r="L8213">
        <v>6</v>
      </c>
      <c r="M8213">
        <v>139.19999999999999</v>
      </c>
    </row>
    <row r="8214" spans="1:13">
      <c r="A8214">
        <v>1017</v>
      </c>
      <c r="B8214">
        <v>212</v>
      </c>
      <c r="C8214" t="s">
        <v>18</v>
      </c>
      <c r="D8214" t="s">
        <v>21</v>
      </c>
      <c r="E8214">
        <f>VLOOKUP(TRIM(F8214),D_Produto!$A$2:$C$447,3,FALSE)</f>
        <v>22</v>
      </c>
      <c r="F8214" t="s">
        <v>33</v>
      </c>
      <c r="G8214">
        <v>1</v>
      </c>
      <c r="H8214" t="s">
        <v>108</v>
      </c>
      <c r="I8214">
        <v>5.9</v>
      </c>
      <c r="J8214" s="4">
        <v>44855</v>
      </c>
      <c r="K8214" t="s">
        <v>24</v>
      </c>
      <c r="L8214">
        <v>3</v>
      </c>
      <c r="M8214">
        <v>139.19999999999999</v>
      </c>
    </row>
    <row r="8215" spans="1:13">
      <c r="A8215">
        <v>1017</v>
      </c>
      <c r="B8215">
        <v>212</v>
      </c>
      <c r="C8215" t="s">
        <v>18</v>
      </c>
      <c r="D8215" t="s">
        <v>21</v>
      </c>
      <c r="E8215">
        <f>VLOOKUP(TRIM(F8215),D_Produto!$A$2:$C$447,3,FALSE)</f>
        <v>69</v>
      </c>
      <c r="F8215" t="s">
        <v>527</v>
      </c>
      <c r="G8215">
        <v>1</v>
      </c>
      <c r="H8215" t="s">
        <v>32</v>
      </c>
      <c r="I8215">
        <v>8.9</v>
      </c>
      <c r="J8215" s="4">
        <v>44855</v>
      </c>
      <c r="K8215" t="s">
        <v>24</v>
      </c>
      <c r="L8215">
        <v>4.5</v>
      </c>
      <c r="M8215">
        <v>139.19999999999999</v>
      </c>
    </row>
    <row r="8216" spans="1:13">
      <c r="A8216">
        <v>1017</v>
      </c>
      <c r="B8216">
        <v>212</v>
      </c>
      <c r="C8216" t="s">
        <v>18</v>
      </c>
      <c r="D8216" t="s">
        <v>21</v>
      </c>
      <c r="E8216">
        <f>VLOOKUP(TRIM(F8216),D_Produto!$A$2:$C$447,3,FALSE)</f>
        <v>91</v>
      </c>
      <c r="F8216" t="s">
        <v>918</v>
      </c>
      <c r="G8216">
        <v>1</v>
      </c>
      <c r="H8216" t="s">
        <v>32</v>
      </c>
      <c r="I8216">
        <v>6.9</v>
      </c>
      <c r="J8216" s="4">
        <v>44855</v>
      </c>
      <c r="K8216" t="s">
        <v>24</v>
      </c>
      <c r="L8216">
        <v>4</v>
      </c>
      <c r="M8216">
        <v>139.19999999999999</v>
      </c>
    </row>
    <row r="8217" spans="1:13">
      <c r="A8217">
        <v>1017</v>
      </c>
      <c r="B8217">
        <v>212</v>
      </c>
      <c r="C8217" t="s">
        <v>18</v>
      </c>
      <c r="D8217" t="s">
        <v>21</v>
      </c>
      <c r="E8217">
        <f>VLOOKUP(TRIM(F8217),D_Produto!$A$2:$C$447,3,FALSE)</f>
        <v>103</v>
      </c>
      <c r="F8217" t="s">
        <v>54</v>
      </c>
      <c r="G8217">
        <v>1</v>
      </c>
      <c r="H8217" t="s">
        <v>32</v>
      </c>
      <c r="I8217">
        <v>6.9</v>
      </c>
      <c r="J8217" s="4">
        <v>44855</v>
      </c>
      <c r="K8217" t="s">
        <v>24</v>
      </c>
      <c r="L8217">
        <v>4</v>
      </c>
      <c r="M8217">
        <v>139.19999999999999</v>
      </c>
    </row>
    <row r="8218" spans="1:13">
      <c r="A8218">
        <v>1017</v>
      </c>
      <c r="B8218">
        <v>212</v>
      </c>
      <c r="C8218" t="s">
        <v>18</v>
      </c>
      <c r="D8218" t="s">
        <v>21</v>
      </c>
      <c r="E8218">
        <f>VLOOKUP(TRIM(F8218),D_Produto!$A$2:$C$447,3,FALSE)</f>
        <v>237</v>
      </c>
      <c r="F8218" t="s">
        <v>445</v>
      </c>
      <c r="G8218">
        <v>1</v>
      </c>
      <c r="H8218" t="s">
        <v>32</v>
      </c>
      <c r="I8218">
        <v>6.9</v>
      </c>
      <c r="J8218" s="4">
        <v>44855</v>
      </c>
      <c r="K8218" t="s">
        <v>24</v>
      </c>
      <c r="L8218">
        <v>4.25</v>
      </c>
      <c r="M8218">
        <v>139.19999999999999</v>
      </c>
    </row>
    <row r="8219" spans="1:13">
      <c r="A8219">
        <v>1017</v>
      </c>
      <c r="B8219">
        <v>212</v>
      </c>
      <c r="C8219" t="s">
        <v>18</v>
      </c>
      <c r="D8219" t="s">
        <v>21</v>
      </c>
      <c r="E8219">
        <f>VLOOKUP(TRIM(F8219),D_Produto!$A$2:$C$447,3,FALSE)</f>
        <v>280</v>
      </c>
      <c r="F8219" t="s">
        <v>528</v>
      </c>
      <c r="G8219">
        <v>2</v>
      </c>
      <c r="H8219" t="s">
        <v>32</v>
      </c>
      <c r="I8219">
        <v>13.8</v>
      </c>
      <c r="J8219" s="4">
        <v>44855</v>
      </c>
      <c r="K8219" t="s">
        <v>24</v>
      </c>
      <c r="L8219">
        <v>8.1999999999999993</v>
      </c>
      <c r="M8219">
        <v>139.19999999999999</v>
      </c>
    </row>
    <row r="8220" spans="1:13">
      <c r="A8220">
        <v>1017</v>
      </c>
      <c r="B8220">
        <v>212</v>
      </c>
      <c r="C8220" t="s">
        <v>18</v>
      </c>
      <c r="D8220" t="s">
        <v>21</v>
      </c>
      <c r="E8220">
        <f>VLOOKUP(TRIM(F8220),D_Produto!$A$2:$C$447,3,FALSE)</f>
        <v>284</v>
      </c>
      <c r="F8220" t="s">
        <v>1279</v>
      </c>
      <c r="G8220">
        <v>1</v>
      </c>
      <c r="H8220" t="s">
        <v>38</v>
      </c>
      <c r="I8220">
        <v>5.9</v>
      </c>
      <c r="J8220" s="4">
        <v>44855</v>
      </c>
      <c r="K8220" t="s">
        <v>24</v>
      </c>
      <c r="L8220">
        <v>3.6</v>
      </c>
      <c r="M8220">
        <v>139.19999999999999</v>
      </c>
    </row>
    <row r="8221" spans="1:13">
      <c r="A8221">
        <v>1017</v>
      </c>
      <c r="B8221">
        <v>212</v>
      </c>
      <c r="C8221" t="s">
        <v>18</v>
      </c>
      <c r="D8221" t="s">
        <v>21</v>
      </c>
      <c r="E8221">
        <f>VLOOKUP(TRIM(F8221),D_Produto!$A$2:$C$447,3,FALSE)</f>
        <v>34</v>
      </c>
      <c r="F8221" t="s">
        <v>78</v>
      </c>
      <c r="G8221">
        <v>1</v>
      </c>
      <c r="H8221" t="s">
        <v>77</v>
      </c>
      <c r="I8221">
        <v>4.9000000000000004</v>
      </c>
      <c r="J8221" s="4">
        <v>44855</v>
      </c>
      <c r="K8221" t="s">
        <v>50</v>
      </c>
      <c r="L8221">
        <v>2.5</v>
      </c>
      <c r="M8221">
        <v>139.19999999999999</v>
      </c>
    </row>
    <row r="8222" spans="1:13">
      <c r="A8222">
        <v>1017</v>
      </c>
      <c r="B8222">
        <v>212</v>
      </c>
      <c r="C8222" t="s">
        <v>18</v>
      </c>
      <c r="D8222" t="s">
        <v>21</v>
      </c>
      <c r="E8222">
        <f>VLOOKUP(TRIM(F8222),D_Produto!$A$2:$C$447,3,FALSE)</f>
        <v>106</v>
      </c>
      <c r="F8222" t="s">
        <v>48</v>
      </c>
      <c r="G8222">
        <v>1</v>
      </c>
      <c r="H8222" t="s">
        <v>49</v>
      </c>
      <c r="I8222">
        <v>5.9</v>
      </c>
      <c r="J8222" s="4">
        <v>44855</v>
      </c>
      <c r="K8222" t="s">
        <v>24</v>
      </c>
      <c r="L8222">
        <v>3.5</v>
      </c>
      <c r="M8222">
        <v>139.19999999999999</v>
      </c>
    </row>
    <row r="8223" spans="1:13">
      <c r="A8223">
        <v>1017</v>
      </c>
      <c r="B8223">
        <v>212</v>
      </c>
      <c r="C8223" t="s">
        <v>18</v>
      </c>
      <c r="D8223" t="s">
        <v>21</v>
      </c>
      <c r="E8223">
        <f>VLOOKUP(TRIM(F8223),D_Produto!$A$2:$C$447,3,FALSE)</f>
        <v>260</v>
      </c>
      <c r="F8223" t="s">
        <v>76</v>
      </c>
      <c r="G8223">
        <v>1</v>
      </c>
      <c r="H8223" t="s">
        <v>88</v>
      </c>
      <c r="I8223">
        <v>7.9</v>
      </c>
      <c r="J8223" s="4">
        <v>44855</v>
      </c>
      <c r="K8223" t="s">
        <v>24</v>
      </c>
      <c r="L8223">
        <v>4.5</v>
      </c>
      <c r="M8223">
        <v>139.19999999999999</v>
      </c>
    </row>
    <row r="8224" spans="1:13">
      <c r="A8224">
        <v>1017</v>
      </c>
      <c r="B8224">
        <v>212</v>
      </c>
      <c r="C8224" t="s">
        <v>18</v>
      </c>
      <c r="D8224" t="s">
        <v>21</v>
      </c>
      <c r="E8224">
        <f>VLOOKUP(TRIM(F8224),D_Produto!$A$2:$C$447,3,FALSE)</f>
        <v>143</v>
      </c>
      <c r="F8224" t="s">
        <v>1133</v>
      </c>
      <c r="G8224">
        <v>1</v>
      </c>
      <c r="H8224" t="s">
        <v>38</v>
      </c>
      <c r="I8224">
        <v>6.9</v>
      </c>
      <c r="J8224" s="4">
        <v>44855</v>
      </c>
      <c r="K8224" t="s">
        <v>24</v>
      </c>
      <c r="L8224">
        <v>4</v>
      </c>
      <c r="M8224">
        <v>139.19999999999999</v>
      </c>
    </row>
    <row r="8225" spans="1:13">
      <c r="A8225">
        <v>1017</v>
      </c>
      <c r="B8225">
        <v>212</v>
      </c>
      <c r="C8225" t="s">
        <v>18</v>
      </c>
      <c r="D8225" t="s">
        <v>21</v>
      </c>
      <c r="E8225">
        <f>VLOOKUP(TRIM(F8225),D_Produto!$A$2:$C$447,3,FALSE)</f>
        <v>192</v>
      </c>
      <c r="F8225" t="s">
        <v>1406</v>
      </c>
      <c r="G8225">
        <v>1</v>
      </c>
      <c r="H8225" t="s">
        <v>49</v>
      </c>
      <c r="I8225">
        <v>4.9000000000000004</v>
      </c>
      <c r="J8225" s="4">
        <v>44855</v>
      </c>
      <c r="K8225" t="s">
        <v>24</v>
      </c>
      <c r="L8225">
        <v>2.5</v>
      </c>
      <c r="M8225">
        <v>139.19999999999999</v>
      </c>
    </row>
    <row r="8226" spans="1:13">
      <c r="A8226">
        <v>1018</v>
      </c>
      <c r="B8226">
        <v>226</v>
      </c>
      <c r="C8226" t="s">
        <v>18</v>
      </c>
      <c r="D8226" t="s">
        <v>46</v>
      </c>
      <c r="E8226">
        <f>VLOOKUP(TRIM(F8226),D_Produto!$A$2:$C$447,3,FALSE)</f>
        <v>54</v>
      </c>
      <c r="F8226" t="s">
        <v>1454</v>
      </c>
      <c r="G8226">
        <v>1</v>
      </c>
      <c r="H8226" t="s">
        <v>26</v>
      </c>
      <c r="I8226">
        <v>8.9</v>
      </c>
      <c r="J8226" s="4">
        <v>44855</v>
      </c>
      <c r="K8226" t="s">
        <v>53</v>
      </c>
      <c r="L8226">
        <v>5</v>
      </c>
      <c r="M8226">
        <v>62.3</v>
      </c>
    </row>
    <row r="8227" spans="1:13">
      <c r="A8227">
        <v>1018</v>
      </c>
      <c r="B8227">
        <v>226</v>
      </c>
      <c r="C8227" t="s">
        <v>18</v>
      </c>
      <c r="D8227" t="s">
        <v>46</v>
      </c>
      <c r="E8227">
        <f>VLOOKUP(TRIM(F8227),D_Produto!$A$2:$C$447,3,FALSE)</f>
        <v>58</v>
      </c>
      <c r="F8227" t="s">
        <v>648</v>
      </c>
      <c r="G8227">
        <v>1</v>
      </c>
      <c r="H8227" t="s">
        <v>26</v>
      </c>
      <c r="I8227">
        <v>8.9</v>
      </c>
      <c r="J8227" s="4">
        <v>44855</v>
      </c>
      <c r="K8227" t="s">
        <v>24</v>
      </c>
      <c r="L8227">
        <v>5.2</v>
      </c>
      <c r="M8227">
        <v>62.3</v>
      </c>
    </row>
    <row r="8228" spans="1:13">
      <c r="A8228">
        <v>1018</v>
      </c>
      <c r="B8228">
        <v>226</v>
      </c>
      <c r="C8228" t="s">
        <v>18</v>
      </c>
      <c r="D8228" t="s">
        <v>46</v>
      </c>
      <c r="E8228">
        <f>VLOOKUP(TRIM(F8228),D_Produto!$A$2:$C$447,3,FALSE)</f>
        <v>170</v>
      </c>
      <c r="F8228" t="s">
        <v>304</v>
      </c>
      <c r="G8228">
        <v>1</v>
      </c>
      <c r="H8228" t="s">
        <v>32</v>
      </c>
      <c r="I8228">
        <v>7.9</v>
      </c>
      <c r="J8228" s="4">
        <v>44855</v>
      </c>
      <c r="K8228" t="s">
        <v>24</v>
      </c>
      <c r="L8228">
        <v>4.5</v>
      </c>
      <c r="M8228">
        <v>62.3</v>
      </c>
    </row>
    <row r="8229" spans="1:13">
      <c r="A8229">
        <v>1018</v>
      </c>
      <c r="B8229">
        <v>226</v>
      </c>
      <c r="C8229" t="s">
        <v>18</v>
      </c>
      <c r="D8229" t="s">
        <v>46</v>
      </c>
      <c r="E8229">
        <f>VLOOKUP(TRIM(F8229),D_Produto!$A$2:$C$447,3,FALSE)</f>
        <v>183</v>
      </c>
      <c r="F8229" t="s">
        <v>1434</v>
      </c>
      <c r="G8229">
        <v>1</v>
      </c>
      <c r="H8229" t="s">
        <v>26</v>
      </c>
      <c r="I8229">
        <v>17.899999999999999</v>
      </c>
      <c r="J8229" s="4">
        <v>44855</v>
      </c>
      <c r="K8229" t="s">
        <v>24</v>
      </c>
      <c r="L8229">
        <v>10.5</v>
      </c>
      <c r="M8229">
        <v>62.3</v>
      </c>
    </row>
    <row r="8230" spans="1:13">
      <c r="A8230">
        <v>1018</v>
      </c>
      <c r="B8230">
        <v>226</v>
      </c>
      <c r="C8230" t="s">
        <v>18</v>
      </c>
      <c r="D8230" t="s">
        <v>46</v>
      </c>
      <c r="E8230">
        <f>VLOOKUP(TRIM(F8230),D_Produto!$A$2:$C$447,3,FALSE)</f>
        <v>65</v>
      </c>
      <c r="F8230" t="s">
        <v>408</v>
      </c>
      <c r="G8230">
        <v>1</v>
      </c>
      <c r="H8230" t="s">
        <v>32</v>
      </c>
      <c r="I8230">
        <v>7.9</v>
      </c>
      <c r="J8230" s="4">
        <v>44855</v>
      </c>
      <c r="K8230" t="s">
        <v>24</v>
      </c>
      <c r="L8230">
        <v>4.5</v>
      </c>
      <c r="M8230">
        <v>62.3</v>
      </c>
    </row>
    <row r="8231" spans="1:13">
      <c r="A8231">
        <v>1018</v>
      </c>
      <c r="B8231">
        <v>226</v>
      </c>
      <c r="C8231" t="s">
        <v>18</v>
      </c>
      <c r="D8231" t="s">
        <v>46</v>
      </c>
      <c r="E8231">
        <f>VLOOKUP(TRIM(F8231),D_Produto!$A$2:$C$447,3,FALSE)</f>
        <v>95</v>
      </c>
      <c r="F8231" t="s">
        <v>960</v>
      </c>
      <c r="G8231">
        <v>1</v>
      </c>
      <c r="H8231" t="s">
        <v>32</v>
      </c>
      <c r="I8231">
        <v>4.9000000000000004</v>
      </c>
      <c r="J8231" s="4">
        <v>44855</v>
      </c>
      <c r="K8231" t="s">
        <v>24</v>
      </c>
      <c r="L8231">
        <v>3</v>
      </c>
      <c r="M8231">
        <v>62.3</v>
      </c>
    </row>
    <row r="8232" spans="1:13">
      <c r="A8232">
        <v>1018</v>
      </c>
      <c r="B8232">
        <v>226</v>
      </c>
      <c r="C8232" t="s">
        <v>18</v>
      </c>
      <c r="D8232" t="s">
        <v>46</v>
      </c>
      <c r="E8232">
        <f>VLOOKUP(TRIM(F8232),D_Produto!$A$2:$C$447,3,FALSE)</f>
        <v>53</v>
      </c>
      <c r="F8232" t="s">
        <v>151</v>
      </c>
      <c r="G8232">
        <v>1</v>
      </c>
      <c r="H8232" t="s">
        <v>77</v>
      </c>
      <c r="I8232">
        <v>5.9</v>
      </c>
      <c r="J8232" s="4">
        <v>44855</v>
      </c>
      <c r="K8232" t="s">
        <v>24</v>
      </c>
      <c r="L8232">
        <v>3.2</v>
      </c>
      <c r="M8232">
        <v>62.3</v>
      </c>
    </row>
    <row r="8233" spans="1:13">
      <c r="A8233">
        <v>1021</v>
      </c>
      <c r="B8233">
        <v>162</v>
      </c>
      <c r="C8233" t="s">
        <v>28</v>
      </c>
      <c r="D8233" t="s">
        <v>21</v>
      </c>
      <c r="E8233">
        <f>VLOOKUP(TRIM(F8233),D_Produto!$A$2:$C$447,3,FALSE)</f>
        <v>58</v>
      </c>
      <c r="F8233" t="s">
        <v>648</v>
      </c>
      <c r="G8233">
        <v>1</v>
      </c>
      <c r="H8233" t="s">
        <v>26</v>
      </c>
      <c r="I8233">
        <v>8.9</v>
      </c>
      <c r="J8233" s="4">
        <v>44855</v>
      </c>
      <c r="K8233" t="s">
        <v>24</v>
      </c>
      <c r="L8233">
        <v>5.2</v>
      </c>
      <c r="M8233">
        <v>45.4</v>
      </c>
    </row>
    <row r="8234" spans="1:13">
      <c r="A8234">
        <v>1020</v>
      </c>
      <c r="B8234">
        <v>182</v>
      </c>
      <c r="C8234" t="s">
        <v>28</v>
      </c>
      <c r="D8234" t="s">
        <v>46</v>
      </c>
      <c r="E8234">
        <f>VLOOKUP(TRIM(F8234),D_Produto!$A$2:$C$447,3,FALSE)</f>
        <v>54</v>
      </c>
      <c r="F8234" t="s">
        <v>1454</v>
      </c>
      <c r="G8234">
        <v>1</v>
      </c>
      <c r="H8234" t="s">
        <v>26</v>
      </c>
      <c r="I8234">
        <v>8.9</v>
      </c>
      <c r="J8234" s="4">
        <v>44855</v>
      </c>
      <c r="K8234" t="s">
        <v>53</v>
      </c>
      <c r="L8234">
        <v>5</v>
      </c>
      <c r="M8234">
        <v>130.4</v>
      </c>
    </row>
    <row r="8235" spans="1:13">
      <c r="A8235">
        <v>1020</v>
      </c>
      <c r="B8235">
        <v>182</v>
      </c>
      <c r="C8235" t="s">
        <v>28</v>
      </c>
      <c r="D8235" t="s">
        <v>46</v>
      </c>
      <c r="E8235">
        <f>VLOOKUP(TRIM(F8235),D_Produto!$A$2:$C$447,3,FALSE)</f>
        <v>58</v>
      </c>
      <c r="F8235" t="s">
        <v>648</v>
      </c>
      <c r="G8235">
        <v>1</v>
      </c>
      <c r="H8235" t="s">
        <v>26</v>
      </c>
      <c r="I8235">
        <v>8.9</v>
      </c>
      <c r="J8235" s="4">
        <v>44855</v>
      </c>
      <c r="K8235" t="s">
        <v>24</v>
      </c>
      <c r="L8235">
        <v>5.2</v>
      </c>
      <c r="M8235">
        <v>130.4</v>
      </c>
    </row>
    <row r="8236" spans="1:13">
      <c r="A8236">
        <v>1020</v>
      </c>
      <c r="B8236">
        <v>182</v>
      </c>
      <c r="C8236" t="s">
        <v>28</v>
      </c>
      <c r="D8236" t="s">
        <v>46</v>
      </c>
      <c r="E8236">
        <f>VLOOKUP(TRIM(F8236),D_Produto!$A$2:$C$447,3,FALSE)</f>
        <v>170</v>
      </c>
      <c r="F8236" t="s">
        <v>304</v>
      </c>
      <c r="G8236">
        <v>1</v>
      </c>
      <c r="H8236" t="s">
        <v>32</v>
      </c>
      <c r="I8236">
        <v>7.9</v>
      </c>
      <c r="J8236" s="4">
        <v>44855</v>
      </c>
      <c r="K8236" t="s">
        <v>24</v>
      </c>
      <c r="L8236">
        <v>4.5</v>
      </c>
      <c r="M8236">
        <v>130.4</v>
      </c>
    </row>
    <row r="8237" spans="1:13">
      <c r="A8237">
        <v>1020</v>
      </c>
      <c r="B8237">
        <v>182</v>
      </c>
      <c r="C8237" t="s">
        <v>28</v>
      </c>
      <c r="D8237" t="s">
        <v>46</v>
      </c>
      <c r="E8237">
        <f>VLOOKUP(TRIM(F8237),D_Produto!$A$2:$C$447,3,FALSE)</f>
        <v>183</v>
      </c>
      <c r="F8237" t="s">
        <v>1434</v>
      </c>
      <c r="G8237">
        <v>1</v>
      </c>
      <c r="H8237" t="s">
        <v>26</v>
      </c>
      <c r="I8237">
        <v>17.899999999999999</v>
      </c>
      <c r="J8237" s="4">
        <v>44855</v>
      </c>
      <c r="K8237" t="s">
        <v>24</v>
      </c>
      <c r="L8237">
        <v>10.5</v>
      </c>
      <c r="M8237">
        <v>130.4</v>
      </c>
    </row>
    <row r="8238" spans="1:13">
      <c r="A8238">
        <v>1020</v>
      </c>
      <c r="B8238">
        <v>182</v>
      </c>
      <c r="C8238" t="s">
        <v>28</v>
      </c>
      <c r="D8238" t="s">
        <v>46</v>
      </c>
      <c r="E8238">
        <f>VLOOKUP(TRIM(F8238),D_Produto!$A$2:$C$447,3,FALSE)</f>
        <v>4</v>
      </c>
      <c r="F8238" t="s">
        <v>1433</v>
      </c>
      <c r="G8238">
        <v>1</v>
      </c>
      <c r="H8238" t="s">
        <v>108</v>
      </c>
      <c r="I8238">
        <v>9.9</v>
      </c>
      <c r="J8238" s="4">
        <v>44855</v>
      </c>
      <c r="K8238" t="s">
        <v>24</v>
      </c>
      <c r="L8238">
        <v>6</v>
      </c>
      <c r="M8238">
        <v>130.4</v>
      </c>
    </row>
    <row r="8239" spans="1:13">
      <c r="A8239">
        <v>1020</v>
      </c>
      <c r="B8239">
        <v>182</v>
      </c>
      <c r="C8239" t="s">
        <v>28</v>
      </c>
      <c r="D8239" t="s">
        <v>46</v>
      </c>
      <c r="E8239">
        <f>VLOOKUP(TRIM(F8239),D_Produto!$A$2:$C$447,3,FALSE)</f>
        <v>22</v>
      </c>
      <c r="F8239" t="s">
        <v>33</v>
      </c>
      <c r="G8239">
        <v>1</v>
      </c>
      <c r="H8239" t="s">
        <v>108</v>
      </c>
      <c r="I8239">
        <v>5.9</v>
      </c>
      <c r="J8239" s="4">
        <v>44855</v>
      </c>
      <c r="K8239" t="s">
        <v>24</v>
      </c>
      <c r="L8239">
        <v>3</v>
      </c>
      <c r="M8239">
        <v>130.4</v>
      </c>
    </row>
    <row r="8240" spans="1:13">
      <c r="A8240">
        <v>1020</v>
      </c>
      <c r="B8240">
        <v>182</v>
      </c>
      <c r="C8240" t="s">
        <v>28</v>
      </c>
      <c r="D8240" t="s">
        <v>46</v>
      </c>
      <c r="E8240">
        <f>VLOOKUP(TRIM(F8240),D_Produto!$A$2:$C$447,3,FALSE)</f>
        <v>69</v>
      </c>
      <c r="F8240" t="s">
        <v>527</v>
      </c>
      <c r="G8240">
        <v>1</v>
      </c>
      <c r="H8240" t="s">
        <v>32</v>
      </c>
      <c r="I8240">
        <v>8.9</v>
      </c>
      <c r="J8240" s="4">
        <v>44855</v>
      </c>
      <c r="K8240" t="s">
        <v>24</v>
      </c>
      <c r="L8240">
        <v>4.5</v>
      </c>
      <c r="M8240">
        <v>130.4</v>
      </c>
    </row>
    <row r="8241" spans="1:13">
      <c r="A8241">
        <v>1020</v>
      </c>
      <c r="B8241">
        <v>182</v>
      </c>
      <c r="C8241" t="s">
        <v>28</v>
      </c>
      <c r="D8241" t="s">
        <v>46</v>
      </c>
      <c r="E8241">
        <f>VLOOKUP(TRIM(F8241),D_Produto!$A$2:$C$447,3,FALSE)</f>
        <v>95</v>
      </c>
      <c r="F8241" t="s">
        <v>960</v>
      </c>
      <c r="G8241">
        <v>1</v>
      </c>
      <c r="H8241" t="s">
        <v>32</v>
      </c>
      <c r="I8241">
        <v>4.9000000000000004</v>
      </c>
      <c r="J8241" s="4">
        <v>44855</v>
      </c>
      <c r="K8241" t="s">
        <v>24</v>
      </c>
      <c r="L8241">
        <v>3</v>
      </c>
      <c r="M8241">
        <v>130.4</v>
      </c>
    </row>
    <row r="8242" spans="1:13">
      <c r="A8242">
        <v>1020</v>
      </c>
      <c r="B8242">
        <v>182</v>
      </c>
      <c r="C8242" t="s">
        <v>28</v>
      </c>
      <c r="D8242" t="s">
        <v>46</v>
      </c>
      <c r="E8242">
        <f>VLOOKUP(TRIM(F8242),D_Produto!$A$2:$C$447,3,FALSE)</f>
        <v>103</v>
      </c>
      <c r="F8242" t="s">
        <v>54</v>
      </c>
      <c r="G8242">
        <v>1</v>
      </c>
      <c r="H8242" t="s">
        <v>32</v>
      </c>
      <c r="I8242">
        <v>6.9</v>
      </c>
      <c r="J8242" s="4">
        <v>44855</v>
      </c>
      <c r="K8242" t="s">
        <v>24</v>
      </c>
      <c r="L8242">
        <v>4</v>
      </c>
      <c r="M8242">
        <v>130.4</v>
      </c>
    </row>
    <row r="8243" spans="1:13">
      <c r="A8243">
        <v>1020</v>
      </c>
      <c r="B8243">
        <v>182</v>
      </c>
      <c r="C8243" t="s">
        <v>28</v>
      </c>
      <c r="D8243" t="s">
        <v>46</v>
      </c>
      <c r="E8243">
        <f>VLOOKUP(TRIM(F8243),D_Produto!$A$2:$C$447,3,FALSE)</f>
        <v>237</v>
      </c>
      <c r="F8243" t="s">
        <v>445</v>
      </c>
      <c r="G8243">
        <v>1</v>
      </c>
      <c r="H8243" t="s">
        <v>32</v>
      </c>
      <c r="I8243">
        <v>6.9</v>
      </c>
      <c r="J8243" s="4">
        <v>44855</v>
      </c>
      <c r="K8243" t="s">
        <v>24</v>
      </c>
      <c r="L8243">
        <v>4.25</v>
      </c>
      <c r="M8243">
        <v>130.4</v>
      </c>
    </row>
    <row r="8244" spans="1:13">
      <c r="A8244">
        <v>1020</v>
      </c>
      <c r="B8244">
        <v>182</v>
      </c>
      <c r="C8244" t="s">
        <v>28</v>
      </c>
      <c r="D8244" t="s">
        <v>46</v>
      </c>
      <c r="E8244">
        <f>VLOOKUP(TRIM(F8244),D_Produto!$A$2:$C$447,3,FALSE)</f>
        <v>35</v>
      </c>
      <c r="F8244" t="s">
        <v>1426</v>
      </c>
      <c r="G8244">
        <v>1</v>
      </c>
      <c r="H8244" t="s">
        <v>77</v>
      </c>
      <c r="I8244">
        <v>5.9</v>
      </c>
      <c r="J8244" s="4">
        <v>44855</v>
      </c>
      <c r="K8244" t="s">
        <v>24</v>
      </c>
      <c r="L8244">
        <v>3.5</v>
      </c>
      <c r="M8244">
        <v>130.4</v>
      </c>
    </row>
    <row r="8245" spans="1:13">
      <c r="A8245">
        <v>1020</v>
      </c>
      <c r="B8245">
        <v>182</v>
      </c>
      <c r="C8245" t="s">
        <v>28</v>
      </c>
      <c r="D8245" t="s">
        <v>46</v>
      </c>
      <c r="E8245">
        <f>VLOOKUP(TRIM(F8245),D_Produto!$A$2:$C$447,3,FALSE)</f>
        <v>53</v>
      </c>
      <c r="F8245" t="s">
        <v>151</v>
      </c>
      <c r="G8245">
        <v>1</v>
      </c>
      <c r="H8245" t="s">
        <v>77</v>
      </c>
      <c r="I8245">
        <v>5.9</v>
      </c>
      <c r="J8245" s="4">
        <v>44855</v>
      </c>
      <c r="K8245" t="s">
        <v>24</v>
      </c>
      <c r="L8245">
        <v>3.2</v>
      </c>
      <c r="M8245">
        <v>130.4</v>
      </c>
    </row>
    <row r="8246" spans="1:13">
      <c r="A8246">
        <v>1020</v>
      </c>
      <c r="B8246">
        <v>182</v>
      </c>
      <c r="C8246" t="s">
        <v>28</v>
      </c>
      <c r="D8246" t="s">
        <v>46</v>
      </c>
      <c r="E8246">
        <f>VLOOKUP(TRIM(F8246),D_Produto!$A$2:$C$447,3,FALSE)</f>
        <v>71</v>
      </c>
      <c r="F8246" t="s">
        <v>738</v>
      </c>
      <c r="G8246">
        <v>1</v>
      </c>
      <c r="H8246" t="s">
        <v>49</v>
      </c>
      <c r="I8246">
        <v>6.9</v>
      </c>
      <c r="J8246" s="4">
        <v>44855</v>
      </c>
      <c r="K8246" t="s">
        <v>50</v>
      </c>
      <c r="L8246">
        <v>4</v>
      </c>
      <c r="M8246">
        <v>130.4</v>
      </c>
    </row>
    <row r="8247" spans="1:13">
      <c r="A8247">
        <v>1020</v>
      </c>
      <c r="B8247">
        <v>182</v>
      </c>
      <c r="C8247" t="s">
        <v>28</v>
      </c>
      <c r="D8247" t="s">
        <v>46</v>
      </c>
      <c r="E8247">
        <f>VLOOKUP(TRIM(F8247),D_Produto!$A$2:$C$447,3,FALSE)</f>
        <v>101</v>
      </c>
      <c r="F8247" t="s">
        <v>1310</v>
      </c>
      <c r="G8247">
        <v>1</v>
      </c>
      <c r="H8247" t="s">
        <v>49</v>
      </c>
      <c r="I8247">
        <v>8.9</v>
      </c>
      <c r="J8247" s="4">
        <v>44855</v>
      </c>
      <c r="K8247" t="s">
        <v>24</v>
      </c>
      <c r="L8247">
        <v>5.2</v>
      </c>
      <c r="M8247">
        <v>130.4</v>
      </c>
    </row>
    <row r="8248" spans="1:13">
      <c r="A8248">
        <v>1020</v>
      </c>
      <c r="B8248">
        <v>182</v>
      </c>
      <c r="C8248" t="s">
        <v>28</v>
      </c>
      <c r="D8248" t="s">
        <v>46</v>
      </c>
      <c r="E8248">
        <f>VLOOKUP(TRIM(F8248),D_Produto!$A$2:$C$447,3,FALSE)</f>
        <v>118</v>
      </c>
      <c r="F8248" t="s">
        <v>117</v>
      </c>
      <c r="G8248">
        <v>1</v>
      </c>
      <c r="H8248" t="s">
        <v>49</v>
      </c>
      <c r="I8248">
        <v>7.9</v>
      </c>
      <c r="J8248" s="4">
        <v>44855</v>
      </c>
      <c r="K8248" t="s">
        <v>50</v>
      </c>
      <c r="L8248">
        <v>4.5</v>
      </c>
      <c r="M8248">
        <v>130.4</v>
      </c>
    </row>
    <row r="8249" spans="1:13">
      <c r="A8249">
        <v>1020</v>
      </c>
      <c r="B8249">
        <v>182</v>
      </c>
      <c r="C8249" t="s">
        <v>28</v>
      </c>
      <c r="D8249" t="s">
        <v>46</v>
      </c>
      <c r="E8249">
        <f>VLOOKUP(TRIM(F8249),D_Produto!$A$2:$C$447,3,FALSE)</f>
        <v>185</v>
      </c>
      <c r="F8249" t="s">
        <v>118</v>
      </c>
      <c r="G8249">
        <v>1</v>
      </c>
      <c r="H8249" t="s">
        <v>32</v>
      </c>
      <c r="I8249">
        <v>7.9</v>
      </c>
      <c r="J8249" s="4">
        <v>44855</v>
      </c>
      <c r="K8249" t="s">
        <v>24</v>
      </c>
      <c r="L8249">
        <v>5.8</v>
      </c>
      <c r="M8249">
        <v>130.4</v>
      </c>
    </row>
    <row r="8250" spans="1:13">
      <c r="A8250">
        <v>1021</v>
      </c>
      <c r="B8250">
        <v>162</v>
      </c>
      <c r="C8250" t="s">
        <v>28</v>
      </c>
      <c r="D8250" t="s">
        <v>21</v>
      </c>
      <c r="E8250">
        <f>VLOOKUP(TRIM(F8250),D_Produto!$A$2:$C$447,3,FALSE)</f>
        <v>4</v>
      </c>
      <c r="F8250" t="s">
        <v>1433</v>
      </c>
      <c r="G8250">
        <v>1</v>
      </c>
      <c r="H8250" t="s">
        <v>108</v>
      </c>
      <c r="I8250">
        <v>9.9</v>
      </c>
      <c r="J8250" s="4">
        <v>44855</v>
      </c>
      <c r="K8250" t="s">
        <v>24</v>
      </c>
      <c r="L8250">
        <v>6</v>
      </c>
      <c r="M8250">
        <v>45.4</v>
      </c>
    </row>
    <row r="8251" spans="1:13">
      <c r="A8251">
        <v>1021</v>
      </c>
      <c r="B8251">
        <v>162</v>
      </c>
      <c r="C8251" t="s">
        <v>28</v>
      </c>
      <c r="D8251" t="s">
        <v>21</v>
      </c>
      <c r="E8251">
        <f>VLOOKUP(TRIM(F8251),D_Produto!$A$2:$C$447,3,FALSE)</f>
        <v>65</v>
      </c>
      <c r="F8251" t="s">
        <v>1455</v>
      </c>
      <c r="G8251">
        <v>1</v>
      </c>
      <c r="H8251" t="s">
        <v>32</v>
      </c>
      <c r="I8251">
        <v>7.9</v>
      </c>
      <c r="J8251" s="4">
        <v>44855</v>
      </c>
      <c r="K8251" t="s">
        <v>24</v>
      </c>
      <c r="L8251">
        <v>4.5</v>
      </c>
      <c r="M8251">
        <v>45.4</v>
      </c>
    </row>
    <row r="8252" spans="1:13">
      <c r="A8252">
        <v>1021</v>
      </c>
      <c r="B8252">
        <v>162</v>
      </c>
      <c r="C8252" t="s">
        <v>28</v>
      </c>
      <c r="D8252" t="s">
        <v>21</v>
      </c>
      <c r="E8252">
        <f>VLOOKUP(TRIM(F8252),D_Produto!$A$2:$C$447,3,FALSE)</f>
        <v>237</v>
      </c>
      <c r="F8252" t="s">
        <v>445</v>
      </c>
      <c r="G8252">
        <v>1</v>
      </c>
      <c r="H8252" t="s">
        <v>32</v>
      </c>
      <c r="I8252">
        <v>6.9</v>
      </c>
      <c r="J8252" s="4">
        <v>44855</v>
      </c>
      <c r="K8252" t="s">
        <v>24</v>
      </c>
      <c r="L8252">
        <v>4.25</v>
      </c>
      <c r="M8252">
        <v>45.4</v>
      </c>
    </row>
    <row r="8253" spans="1:13">
      <c r="A8253">
        <v>1021</v>
      </c>
      <c r="B8253">
        <v>162</v>
      </c>
      <c r="C8253" t="s">
        <v>28</v>
      </c>
      <c r="D8253" t="s">
        <v>21</v>
      </c>
      <c r="E8253">
        <f>VLOOKUP(TRIM(F8253),D_Produto!$A$2:$C$447,3,FALSE)</f>
        <v>284</v>
      </c>
      <c r="F8253" t="s">
        <v>1279</v>
      </c>
      <c r="G8253">
        <v>1</v>
      </c>
      <c r="H8253" t="s">
        <v>38</v>
      </c>
      <c r="I8253">
        <v>5.9</v>
      </c>
      <c r="J8253" s="4">
        <v>44855</v>
      </c>
      <c r="K8253" t="s">
        <v>24</v>
      </c>
      <c r="L8253">
        <v>3.6</v>
      </c>
      <c r="M8253">
        <v>45.4</v>
      </c>
    </row>
    <row r="8254" spans="1:13">
      <c r="A8254">
        <v>1021</v>
      </c>
      <c r="B8254">
        <v>162</v>
      </c>
      <c r="C8254" t="s">
        <v>28</v>
      </c>
      <c r="D8254" t="s">
        <v>21</v>
      </c>
      <c r="E8254">
        <f>VLOOKUP(TRIM(F8254),D_Produto!$A$2:$C$447,3,FALSE)</f>
        <v>35</v>
      </c>
      <c r="F8254" t="s">
        <v>1426</v>
      </c>
      <c r="G8254">
        <v>1</v>
      </c>
      <c r="H8254" t="s">
        <v>77</v>
      </c>
      <c r="I8254">
        <v>5.9</v>
      </c>
      <c r="J8254" s="4">
        <v>44855</v>
      </c>
      <c r="K8254" t="s">
        <v>24</v>
      </c>
      <c r="L8254">
        <v>3.5</v>
      </c>
      <c r="M8254">
        <v>45.4</v>
      </c>
    </row>
    <row r="8255" spans="1:13">
      <c r="A8255">
        <v>1022</v>
      </c>
      <c r="B8255">
        <v>139</v>
      </c>
      <c r="C8255" t="s">
        <v>28</v>
      </c>
      <c r="D8255" t="s">
        <v>21</v>
      </c>
      <c r="E8255">
        <f>VLOOKUP(TRIM(F8255),D_Produto!$A$2:$C$447,3,FALSE)</f>
        <v>58</v>
      </c>
      <c r="F8255" t="s">
        <v>648</v>
      </c>
      <c r="G8255">
        <v>1</v>
      </c>
      <c r="H8255" t="s">
        <v>26</v>
      </c>
      <c r="I8255">
        <v>8.9</v>
      </c>
      <c r="J8255" s="4">
        <v>44855</v>
      </c>
      <c r="K8255" t="s">
        <v>24</v>
      </c>
      <c r="L8255">
        <v>5.2</v>
      </c>
      <c r="M8255">
        <v>111.2</v>
      </c>
    </row>
    <row r="8256" spans="1:13">
      <c r="A8256">
        <v>1022</v>
      </c>
      <c r="B8256">
        <v>139</v>
      </c>
      <c r="C8256" t="s">
        <v>28</v>
      </c>
      <c r="D8256" t="s">
        <v>21</v>
      </c>
      <c r="E8256">
        <f>VLOOKUP(TRIM(F8256),D_Produto!$A$2:$C$447,3,FALSE)</f>
        <v>167</v>
      </c>
      <c r="F8256" t="s">
        <v>1253</v>
      </c>
      <c r="G8256">
        <v>1</v>
      </c>
      <c r="H8256" t="s">
        <v>26</v>
      </c>
      <c r="I8256">
        <v>8.9</v>
      </c>
      <c r="J8256" s="4">
        <v>44855</v>
      </c>
      <c r="K8256" t="s">
        <v>24</v>
      </c>
      <c r="L8256">
        <v>5</v>
      </c>
      <c r="M8256">
        <v>111.2</v>
      </c>
    </row>
    <row r="8257" spans="1:13">
      <c r="A8257">
        <v>1022</v>
      </c>
      <c r="B8257">
        <v>139</v>
      </c>
      <c r="C8257" t="s">
        <v>28</v>
      </c>
      <c r="D8257" t="s">
        <v>21</v>
      </c>
      <c r="E8257">
        <f>VLOOKUP(TRIM(F8257),D_Produto!$A$2:$C$447,3,FALSE)</f>
        <v>66</v>
      </c>
      <c r="F8257" t="s">
        <v>31</v>
      </c>
      <c r="G8257">
        <v>1</v>
      </c>
      <c r="H8257" t="s">
        <v>32</v>
      </c>
      <c r="I8257">
        <v>4.9000000000000004</v>
      </c>
      <c r="J8257" s="4">
        <v>44855</v>
      </c>
      <c r="K8257" t="s">
        <v>24</v>
      </c>
      <c r="L8257">
        <v>3</v>
      </c>
      <c r="M8257">
        <v>111.2</v>
      </c>
    </row>
    <row r="8258" spans="1:13">
      <c r="A8258">
        <v>1022</v>
      </c>
      <c r="B8258">
        <v>139</v>
      </c>
      <c r="C8258" t="s">
        <v>28</v>
      </c>
      <c r="D8258" t="s">
        <v>21</v>
      </c>
      <c r="E8258">
        <f>VLOOKUP(TRIM(F8258),D_Produto!$A$2:$C$447,3,FALSE)</f>
        <v>93</v>
      </c>
      <c r="F8258" t="s">
        <v>1150</v>
      </c>
      <c r="G8258">
        <v>1</v>
      </c>
      <c r="H8258" t="s">
        <v>32</v>
      </c>
      <c r="I8258">
        <v>9.9</v>
      </c>
      <c r="J8258" s="4">
        <v>44855</v>
      </c>
      <c r="K8258" t="s">
        <v>24</v>
      </c>
      <c r="L8258">
        <v>6</v>
      </c>
      <c r="M8258">
        <v>111.2</v>
      </c>
    </row>
    <row r="8259" spans="1:13">
      <c r="A8259">
        <v>1022</v>
      </c>
      <c r="B8259">
        <v>139</v>
      </c>
      <c r="C8259" t="s">
        <v>28</v>
      </c>
      <c r="D8259" t="s">
        <v>21</v>
      </c>
      <c r="E8259">
        <f>VLOOKUP(TRIM(F8259),D_Produto!$A$2:$C$447,3,FALSE)</f>
        <v>71</v>
      </c>
      <c r="F8259" t="s">
        <v>738</v>
      </c>
      <c r="G8259">
        <v>1</v>
      </c>
      <c r="H8259" t="s">
        <v>49</v>
      </c>
      <c r="I8259">
        <v>6.9</v>
      </c>
      <c r="J8259" s="4">
        <v>44855</v>
      </c>
      <c r="K8259" t="s">
        <v>50</v>
      </c>
      <c r="L8259">
        <v>4</v>
      </c>
      <c r="M8259">
        <v>111.2</v>
      </c>
    </row>
    <row r="8260" spans="1:13">
      <c r="A8260">
        <v>1022</v>
      </c>
      <c r="B8260">
        <v>139</v>
      </c>
      <c r="C8260" t="s">
        <v>28</v>
      </c>
      <c r="D8260" t="s">
        <v>21</v>
      </c>
      <c r="E8260">
        <f>VLOOKUP(TRIM(F8260),D_Produto!$A$2:$C$447,3,FALSE)</f>
        <v>118</v>
      </c>
      <c r="F8260" t="s">
        <v>117</v>
      </c>
      <c r="G8260">
        <v>1</v>
      </c>
      <c r="H8260" t="s">
        <v>49</v>
      </c>
      <c r="I8260">
        <v>7.9</v>
      </c>
      <c r="J8260" s="4">
        <v>44855</v>
      </c>
      <c r="K8260" t="s">
        <v>50</v>
      </c>
      <c r="L8260">
        <v>4.5</v>
      </c>
      <c r="M8260">
        <v>111.2</v>
      </c>
    </row>
    <row r="8261" spans="1:13">
      <c r="A8261">
        <v>1022</v>
      </c>
      <c r="B8261">
        <v>139</v>
      </c>
      <c r="C8261" t="s">
        <v>28</v>
      </c>
      <c r="D8261" t="s">
        <v>21</v>
      </c>
      <c r="E8261">
        <f>VLOOKUP(TRIM(F8261),D_Produto!$A$2:$C$447,3,FALSE)</f>
        <v>272</v>
      </c>
      <c r="F8261" t="s">
        <v>1410</v>
      </c>
      <c r="G8261">
        <v>1</v>
      </c>
      <c r="H8261" t="s">
        <v>32</v>
      </c>
      <c r="I8261">
        <v>58.9</v>
      </c>
      <c r="J8261" s="4">
        <v>44855</v>
      </c>
      <c r="K8261" t="s">
        <v>24</v>
      </c>
      <c r="L8261">
        <v>45.3</v>
      </c>
      <c r="M8261">
        <v>111.2</v>
      </c>
    </row>
    <row r="8262" spans="1:13">
      <c r="A8262">
        <v>1022</v>
      </c>
      <c r="B8262">
        <v>139</v>
      </c>
      <c r="C8262" t="s">
        <v>28</v>
      </c>
      <c r="D8262" t="s">
        <v>21</v>
      </c>
      <c r="E8262">
        <f>VLOOKUP(TRIM(F8262),D_Produto!$A$2:$C$447,3,FALSE)</f>
        <v>192</v>
      </c>
      <c r="F8262" t="s">
        <v>1406</v>
      </c>
      <c r="G8262">
        <v>1</v>
      </c>
      <c r="H8262" t="s">
        <v>49</v>
      </c>
      <c r="I8262">
        <v>4.9000000000000004</v>
      </c>
      <c r="J8262" s="4">
        <v>44855</v>
      </c>
      <c r="K8262" t="s">
        <v>24</v>
      </c>
      <c r="L8262">
        <v>2.5</v>
      </c>
      <c r="M8262">
        <v>111.2</v>
      </c>
    </row>
    <row r="8263" spans="1:13">
      <c r="A8263">
        <v>1023</v>
      </c>
      <c r="B8263">
        <v>133</v>
      </c>
      <c r="C8263" t="s">
        <v>18</v>
      </c>
      <c r="D8263" t="s">
        <v>21</v>
      </c>
      <c r="E8263">
        <f>VLOOKUP(TRIM(F8263),D_Produto!$A$2:$C$447,3,FALSE)</f>
        <v>56</v>
      </c>
      <c r="F8263" t="s">
        <v>434</v>
      </c>
      <c r="G8263">
        <v>1</v>
      </c>
      <c r="H8263" t="s">
        <v>26</v>
      </c>
      <c r="I8263">
        <v>7.9</v>
      </c>
      <c r="J8263" s="4">
        <v>44855</v>
      </c>
      <c r="K8263" t="s">
        <v>24</v>
      </c>
      <c r="L8263">
        <v>4.5</v>
      </c>
      <c r="M8263">
        <v>71.099999999999994</v>
      </c>
    </row>
    <row r="8264" spans="1:13">
      <c r="A8264">
        <v>1023</v>
      </c>
      <c r="B8264">
        <v>133</v>
      </c>
      <c r="C8264" t="s">
        <v>18</v>
      </c>
      <c r="D8264" t="s">
        <v>21</v>
      </c>
      <c r="E8264">
        <f>VLOOKUP(TRIM(F8264),D_Produto!$A$2:$C$447,3,FALSE)</f>
        <v>66</v>
      </c>
      <c r="F8264" t="s">
        <v>31</v>
      </c>
      <c r="G8264">
        <v>2</v>
      </c>
      <c r="H8264" t="s">
        <v>32</v>
      </c>
      <c r="I8264">
        <v>9.8000000000000007</v>
      </c>
      <c r="J8264" s="4">
        <v>44855</v>
      </c>
      <c r="K8264" t="s">
        <v>24</v>
      </c>
      <c r="L8264">
        <v>6</v>
      </c>
      <c r="M8264">
        <v>71.099999999999994</v>
      </c>
    </row>
    <row r="8265" spans="1:13">
      <c r="A8265">
        <v>1023</v>
      </c>
      <c r="B8265">
        <v>133</v>
      </c>
      <c r="C8265" t="s">
        <v>18</v>
      </c>
      <c r="D8265" t="s">
        <v>21</v>
      </c>
      <c r="E8265">
        <f>VLOOKUP(TRIM(F8265),D_Produto!$A$2:$C$447,3,FALSE)</f>
        <v>34</v>
      </c>
      <c r="F8265" t="s">
        <v>78</v>
      </c>
      <c r="G8265">
        <v>1</v>
      </c>
      <c r="H8265" t="s">
        <v>77</v>
      </c>
      <c r="I8265">
        <v>4.9000000000000004</v>
      </c>
      <c r="J8265" s="4">
        <v>44855</v>
      </c>
      <c r="K8265" t="s">
        <v>50</v>
      </c>
      <c r="L8265">
        <v>2.5</v>
      </c>
      <c r="M8265">
        <v>71.099999999999994</v>
      </c>
    </row>
    <row r="8266" spans="1:13">
      <c r="A8266">
        <v>1023</v>
      </c>
      <c r="B8266">
        <v>133</v>
      </c>
      <c r="C8266" t="s">
        <v>18</v>
      </c>
      <c r="D8266" t="s">
        <v>21</v>
      </c>
      <c r="E8266">
        <f>VLOOKUP(TRIM(F8266),D_Produto!$A$2:$C$447,3,FALSE)</f>
        <v>106</v>
      </c>
      <c r="F8266" t="s">
        <v>48</v>
      </c>
      <c r="G8266">
        <v>1</v>
      </c>
      <c r="H8266" t="s">
        <v>49</v>
      </c>
      <c r="I8266">
        <v>5.9</v>
      </c>
      <c r="J8266" s="4">
        <v>44855</v>
      </c>
      <c r="K8266" t="s">
        <v>24</v>
      </c>
      <c r="L8266">
        <v>3.5</v>
      </c>
      <c r="M8266">
        <v>71.099999999999994</v>
      </c>
    </row>
    <row r="8267" spans="1:13">
      <c r="A8267">
        <v>1023</v>
      </c>
      <c r="B8267">
        <v>133</v>
      </c>
      <c r="C8267" t="s">
        <v>18</v>
      </c>
      <c r="D8267" t="s">
        <v>21</v>
      </c>
      <c r="E8267">
        <f>VLOOKUP(TRIM(F8267),D_Produto!$A$2:$C$447,3,FALSE)</f>
        <v>258</v>
      </c>
      <c r="F8267" t="s">
        <v>1456</v>
      </c>
      <c r="G8267">
        <v>1</v>
      </c>
      <c r="H8267" t="s">
        <v>49</v>
      </c>
      <c r="I8267">
        <v>4.9000000000000004</v>
      </c>
      <c r="J8267" s="4">
        <v>44855</v>
      </c>
      <c r="K8267" t="s">
        <v>24</v>
      </c>
      <c r="L8267">
        <v>2.5</v>
      </c>
      <c r="M8267">
        <v>71.099999999999994</v>
      </c>
    </row>
    <row r="8268" spans="1:13">
      <c r="A8268">
        <v>1023</v>
      </c>
      <c r="B8268">
        <v>133</v>
      </c>
      <c r="C8268" t="s">
        <v>18</v>
      </c>
      <c r="D8268" t="s">
        <v>21</v>
      </c>
      <c r="E8268">
        <f>VLOOKUP(TRIM(F8268),D_Produto!$A$2:$C$447,3,FALSE)</f>
        <v>50</v>
      </c>
      <c r="F8268" t="s">
        <v>1196</v>
      </c>
      <c r="G8268">
        <v>1</v>
      </c>
      <c r="H8268" t="s">
        <v>52</v>
      </c>
      <c r="I8268">
        <v>9.9</v>
      </c>
      <c r="J8268" s="4">
        <v>44855</v>
      </c>
      <c r="K8268" t="s">
        <v>24</v>
      </c>
      <c r="L8268">
        <v>7</v>
      </c>
      <c r="M8268">
        <v>71.099999999999994</v>
      </c>
    </row>
    <row r="8269" spans="1:13">
      <c r="A8269">
        <v>1023</v>
      </c>
      <c r="B8269">
        <v>133</v>
      </c>
      <c r="C8269" t="s">
        <v>18</v>
      </c>
      <c r="D8269" t="s">
        <v>21</v>
      </c>
      <c r="E8269">
        <f>VLOOKUP(TRIM(F8269),D_Produto!$A$2:$C$447,3,FALSE)</f>
        <v>134</v>
      </c>
      <c r="F8269" t="s">
        <v>1320</v>
      </c>
      <c r="G8269">
        <v>1</v>
      </c>
      <c r="H8269" t="s">
        <v>52</v>
      </c>
      <c r="I8269">
        <v>19.899999999999999</v>
      </c>
      <c r="J8269" s="4">
        <v>44855</v>
      </c>
      <c r="K8269" t="s">
        <v>24</v>
      </c>
      <c r="L8269">
        <v>15</v>
      </c>
      <c r="M8269">
        <v>71.099999999999994</v>
      </c>
    </row>
    <row r="8270" spans="1:13">
      <c r="A8270">
        <v>1023</v>
      </c>
      <c r="B8270">
        <v>133</v>
      </c>
      <c r="C8270" t="s">
        <v>18</v>
      </c>
      <c r="D8270" t="s">
        <v>21</v>
      </c>
      <c r="E8270">
        <f>VLOOKUP(TRIM(F8270),D_Produto!$A$2:$C$447,3,FALSE)</f>
        <v>185</v>
      </c>
      <c r="F8270" t="s">
        <v>118</v>
      </c>
      <c r="G8270">
        <v>1</v>
      </c>
      <c r="H8270" t="s">
        <v>32</v>
      </c>
      <c r="I8270">
        <v>7.9</v>
      </c>
      <c r="J8270" s="4">
        <v>44855</v>
      </c>
      <c r="K8270" t="s">
        <v>24</v>
      </c>
      <c r="L8270">
        <v>5.8</v>
      </c>
      <c r="M8270">
        <v>71.099999999999994</v>
      </c>
    </row>
    <row r="8271" spans="1:13">
      <c r="A8271">
        <v>1024</v>
      </c>
      <c r="B8271">
        <v>15</v>
      </c>
      <c r="C8271" t="s">
        <v>28</v>
      </c>
      <c r="D8271" t="s">
        <v>21</v>
      </c>
      <c r="E8271">
        <f>VLOOKUP(TRIM(F8271),D_Produto!$A$2:$C$447,3,FALSE)</f>
        <v>58</v>
      </c>
      <c r="F8271" t="s">
        <v>648</v>
      </c>
      <c r="G8271">
        <v>1</v>
      </c>
      <c r="H8271" t="s">
        <v>26</v>
      </c>
      <c r="I8271">
        <v>8.9</v>
      </c>
      <c r="J8271" s="4">
        <v>44855</v>
      </c>
      <c r="K8271" t="s">
        <v>24</v>
      </c>
      <c r="L8271">
        <v>5.2</v>
      </c>
      <c r="M8271">
        <v>102.2</v>
      </c>
    </row>
    <row r="8272" spans="1:13">
      <c r="A8272">
        <v>1024</v>
      </c>
      <c r="B8272">
        <v>15</v>
      </c>
      <c r="C8272" t="s">
        <v>28</v>
      </c>
      <c r="D8272" t="s">
        <v>21</v>
      </c>
      <c r="E8272">
        <f>VLOOKUP(TRIM(F8272),D_Produto!$A$2:$C$447,3,FALSE)</f>
        <v>170</v>
      </c>
      <c r="F8272" t="s">
        <v>304</v>
      </c>
      <c r="G8272">
        <v>1</v>
      </c>
      <c r="H8272" t="s">
        <v>32</v>
      </c>
      <c r="I8272">
        <v>7.9</v>
      </c>
      <c r="J8272" s="4">
        <v>44855</v>
      </c>
      <c r="K8272" t="s">
        <v>24</v>
      </c>
      <c r="L8272">
        <v>4.5</v>
      </c>
      <c r="M8272">
        <v>102.2</v>
      </c>
    </row>
    <row r="8273" spans="1:13">
      <c r="A8273">
        <v>1024</v>
      </c>
      <c r="B8273">
        <v>15</v>
      </c>
      <c r="C8273" t="s">
        <v>28</v>
      </c>
      <c r="D8273" t="s">
        <v>21</v>
      </c>
      <c r="E8273">
        <f>VLOOKUP(TRIM(F8273),D_Produto!$A$2:$C$447,3,FALSE)</f>
        <v>22</v>
      </c>
      <c r="F8273" t="s">
        <v>33</v>
      </c>
      <c r="G8273">
        <v>1</v>
      </c>
      <c r="H8273" t="s">
        <v>108</v>
      </c>
      <c r="I8273">
        <v>5.9</v>
      </c>
      <c r="J8273" s="4">
        <v>44855</v>
      </c>
      <c r="K8273" t="s">
        <v>24</v>
      </c>
      <c r="L8273">
        <v>3</v>
      </c>
      <c r="M8273">
        <v>102.2</v>
      </c>
    </row>
    <row r="8274" spans="1:13">
      <c r="A8274">
        <v>1024</v>
      </c>
      <c r="B8274">
        <v>15</v>
      </c>
      <c r="C8274" t="s">
        <v>28</v>
      </c>
      <c r="D8274" t="s">
        <v>21</v>
      </c>
      <c r="E8274">
        <f>VLOOKUP(TRIM(F8274),D_Produto!$A$2:$C$447,3,FALSE)</f>
        <v>65</v>
      </c>
      <c r="F8274" t="s">
        <v>1455</v>
      </c>
      <c r="G8274">
        <v>1</v>
      </c>
      <c r="H8274" t="s">
        <v>32</v>
      </c>
      <c r="I8274">
        <v>7.9</v>
      </c>
      <c r="J8274" s="4">
        <v>44855</v>
      </c>
      <c r="K8274" t="s">
        <v>24</v>
      </c>
      <c r="L8274">
        <v>4.5</v>
      </c>
      <c r="M8274">
        <v>102.2</v>
      </c>
    </row>
    <row r="8275" spans="1:13">
      <c r="A8275">
        <v>1024</v>
      </c>
      <c r="B8275">
        <v>15</v>
      </c>
      <c r="C8275" t="s">
        <v>28</v>
      </c>
      <c r="D8275" t="s">
        <v>21</v>
      </c>
      <c r="E8275">
        <f>VLOOKUP(TRIM(F8275),D_Produto!$A$2:$C$447,3,FALSE)</f>
        <v>66</v>
      </c>
      <c r="F8275" t="s">
        <v>31</v>
      </c>
      <c r="G8275">
        <v>1</v>
      </c>
      <c r="H8275" t="s">
        <v>32</v>
      </c>
      <c r="I8275">
        <v>4.9000000000000004</v>
      </c>
      <c r="J8275" s="4">
        <v>44855</v>
      </c>
      <c r="K8275" t="s">
        <v>24</v>
      </c>
      <c r="L8275">
        <v>3</v>
      </c>
      <c r="M8275">
        <v>102.2</v>
      </c>
    </row>
    <row r="8276" spans="1:13">
      <c r="A8276">
        <v>1024</v>
      </c>
      <c r="B8276">
        <v>15</v>
      </c>
      <c r="C8276" t="s">
        <v>28</v>
      </c>
      <c r="D8276" t="s">
        <v>21</v>
      </c>
      <c r="E8276">
        <f>VLOOKUP(TRIM(F8276),D_Produto!$A$2:$C$447,3,FALSE)</f>
        <v>69</v>
      </c>
      <c r="F8276" t="s">
        <v>527</v>
      </c>
      <c r="G8276">
        <v>1</v>
      </c>
      <c r="H8276" t="s">
        <v>32</v>
      </c>
      <c r="I8276">
        <v>8.9</v>
      </c>
      <c r="J8276" s="4">
        <v>44855</v>
      </c>
      <c r="K8276" t="s">
        <v>24</v>
      </c>
      <c r="L8276">
        <v>4.5</v>
      </c>
      <c r="M8276">
        <v>102.2</v>
      </c>
    </row>
    <row r="8277" spans="1:13">
      <c r="A8277">
        <v>1024</v>
      </c>
      <c r="B8277">
        <v>15</v>
      </c>
      <c r="C8277" t="s">
        <v>28</v>
      </c>
      <c r="D8277" t="s">
        <v>21</v>
      </c>
      <c r="E8277">
        <f>VLOOKUP(TRIM(F8277),D_Produto!$A$2:$C$447,3,FALSE)</f>
        <v>95</v>
      </c>
      <c r="F8277" t="s">
        <v>960</v>
      </c>
      <c r="G8277">
        <v>1</v>
      </c>
      <c r="H8277" t="s">
        <v>32</v>
      </c>
      <c r="I8277">
        <v>4.9000000000000004</v>
      </c>
      <c r="J8277" s="4">
        <v>44855</v>
      </c>
      <c r="K8277" t="s">
        <v>24</v>
      </c>
      <c r="L8277">
        <v>3</v>
      </c>
      <c r="M8277">
        <v>102.2</v>
      </c>
    </row>
    <row r="8278" spans="1:13">
      <c r="A8278">
        <v>1024</v>
      </c>
      <c r="B8278">
        <v>15</v>
      </c>
      <c r="C8278" t="s">
        <v>28</v>
      </c>
      <c r="D8278" t="s">
        <v>21</v>
      </c>
      <c r="E8278">
        <f>VLOOKUP(TRIM(F8278),D_Produto!$A$2:$C$447,3,FALSE)</f>
        <v>103</v>
      </c>
      <c r="F8278" t="s">
        <v>54</v>
      </c>
      <c r="G8278">
        <v>1</v>
      </c>
      <c r="H8278" t="s">
        <v>32</v>
      </c>
      <c r="I8278">
        <v>6.9</v>
      </c>
      <c r="J8278" s="4">
        <v>44855</v>
      </c>
      <c r="K8278" t="s">
        <v>24</v>
      </c>
      <c r="L8278">
        <v>4</v>
      </c>
      <c r="M8278">
        <v>102.2</v>
      </c>
    </row>
    <row r="8279" spans="1:13">
      <c r="A8279">
        <v>1024</v>
      </c>
      <c r="B8279">
        <v>15</v>
      </c>
      <c r="C8279" t="s">
        <v>28</v>
      </c>
      <c r="D8279" t="s">
        <v>21</v>
      </c>
      <c r="E8279">
        <f>VLOOKUP(TRIM(F8279),D_Produto!$A$2:$C$447,3,FALSE)</f>
        <v>280</v>
      </c>
      <c r="F8279" t="s">
        <v>528</v>
      </c>
      <c r="G8279">
        <v>1</v>
      </c>
      <c r="H8279" t="s">
        <v>32</v>
      </c>
      <c r="I8279">
        <v>6.9</v>
      </c>
      <c r="J8279" s="4">
        <v>44855</v>
      </c>
      <c r="K8279" t="s">
        <v>24</v>
      </c>
      <c r="L8279">
        <v>4.0999999999999996</v>
      </c>
      <c r="M8279">
        <v>102.2</v>
      </c>
    </row>
    <row r="8280" spans="1:13">
      <c r="A8280">
        <v>1024</v>
      </c>
      <c r="B8280">
        <v>15</v>
      </c>
      <c r="C8280" t="s">
        <v>28</v>
      </c>
      <c r="D8280" t="s">
        <v>21</v>
      </c>
      <c r="E8280">
        <f>VLOOKUP(TRIM(F8280),D_Produto!$A$2:$C$447,3,FALSE)</f>
        <v>284</v>
      </c>
      <c r="F8280" t="s">
        <v>1279</v>
      </c>
      <c r="G8280">
        <v>1</v>
      </c>
      <c r="H8280" t="s">
        <v>38</v>
      </c>
      <c r="I8280">
        <v>5.9</v>
      </c>
      <c r="J8280" s="4">
        <v>44855</v>
      </c>
      <c r="K8280" t="s">
        <v>24</v>
      </c>
      <c r="L8280">
        <v>3.6</v>
      </c>
      <c r="M8280">
        <v>102.2</v>
      </c>
    </row>
    <row r="8281" spans="1:13">
      <c r="A8281">
        <v>1024</v>
      </c>
      <c r="B8281">
        <v>15</v>
      </c>
      <c r="C8281" t="s">
        <v>28</v>
      </c>
      <c r="D8281" t="s">
        <v>21</v>
      </c>
      <c r="E8281">
        <f>VLOOKUP(TRIM(F8281),D_Produto!$A$2:$C$447,3,FALSE)</f>
        <v>35</v>
      </c>
      <c r="F8281" t="s">
        <v>1426</v>
      </c>
      <c r="G8281">
        <v>1</v>
      </c>
      <c r="H8281" t="s">
        <v>77</v>
      </c>
      <c r="I8281">
        <v>5.9</v>
      </c>
      <c r="J8281" s="4">
        <v>44855</v>
      </c>
      <c r="K8281" t="s">
        <v>24</v>
      </c>
      <c r="L8281">
        <v>3.5</v>
      </c>
      <c r="M8281">
        <v>102.2</v>
      </c>
    </row>
    <row r="8282" spans="1:13">
      <c r="A8282">
        <v>1024</v>
      </c>
      <c r="B8282">
        <v>15</v>
      </c>
      <c r="C8282" t="s">
        <v>28</v>
      </c>
      <c r="D8282" t="s">
        <v>21</v>
      </c>
      <c r="E8282">
        <f>VLOOKUP(TRIM(F8282),D_Produto!$A$2:$C$447,3,FALSE)</f>
        <v>99</v>
      </c>
      <c r="F8282" t="s">
        <v>1346</v>
      </c>
      <c r="G8282">
        <v>1</v>
      </c>
      <c r="H8282" t="s">
        <v>49</v>
      </c>
      <c r="I8282">
        <v>5.6</v>
      </c>
      <c r="J8282" s="4">
        <v>44855</v>
      </c>
      <c r="K8282" t="s">
        <v>50</v>
      </c>
      <c r="L8282">
        <v>3.5</v>
      </c>
      <c r="M8282">
        <v>102.2</v>
      </c>
    </row>
    <row r="8283" spans="1:13">
      <c r="A8283">
        <v>1024</v>
      </c>
      <c r="B8283">
        <v>15</v>
      </c>
      <c r="C8283" t="s">
        <v>28</v>
      </c>
      <c r="D8283" t="s">
        <v>21</v>
      </c>
      <c r="E8283">
        <f>VLOOKUP(TRIM(F8283),D_Produto!$A$2:$C$447,3,FALSE)</f>
        <v>101</v>
      </c>
      <c r="F8283" t="s">
        <v>1310</v>
      </c>
      <c r="G8283">
        <v>1</v>
      </c>
      <c r="H8283" t="s">
        <v>49</v>
      </c>
      <c r="I8283">
        <v>8.9</v>
      </c>
      <c r="J8283" s="4">
        <v>44855</v>
      </c>
      <c r="K8283" t="s">
        <v>24</v>
      </c>
      <c r="L8283">
        <v>5.2</v>
      </c>
      <c r="M8283">
        <v>102.2</v>
      </c>
    </row>
    <row r="8284" spans="1:13">
      <c r="A8284">
        <v>1024</v>
      </c>
      <c r="B8284">
        <v>15</v>
      </c>
      <c r="C8284" t="s">
        <v>28</v>
      </c>
      <c r="D8284" t="s">
        <v>21</v>
      </c>
      <c r="E8284">
        <f>VLOOKUP(TRIM(F8284),D_Produto!$A$2:$C$447,3,FALSE)</f>
        <v>118</v>
      </c>
      <c r="F8284" t="s">
        <v>117</v>
      </c>
      <c r="G8284">
        <v>1</v>
      </c>
      <c r="H8284" t="s">
        <v>49</v>
      </c>
      <c r="I8284">
        <v>7.9</v>
      </c>
      <c r="J8284" s="4">
        <v>44855</v>
      </c>
      <c r="K8284" t="s">
        <v>50</v>
      </c>
      <c r="L8284">
        <v>4.5</v>
      </c>
      <c r="M8284">
        <v>102.2</v>
      </c>
    </row>
    <row r="8285" spans="1:13">
      <c r="A8285">
        <v>1024</v>
      </c>
      <c r="B8285">
        <v>15</v>
      </c>
      <c r="C8285" t="s">
        <v>28</v>
      </c>
      <c r="D8285" t="s">
        <v>21</v>
      </c>
      <c r="E8285">
        <f>VLOOKUP(TRIM(F8285),D_Produto!$A$2:$C$447,3,FALSE)</f>
        <v>258</v>
      </c>
      <c r="F8285" t="s">
        <v>1456</v>
      </c>
      <c r="G8285">
        <v>1</v>
      </c>
      <c r="H8285" t="s">
        <v>49</v>
      </c>
      <c r="I8285">
        <v>4.9000000000000004</v>
      </c>
      <c r="J8285" s="4">
        <v>44855</v>
      </c>
      <c r="K8285" t="s">
        <v>24</v>
      </c>
      <c r="L8285">
        <v>2.5</v>
      </c>
      <c r="M8285">
        <v>102.2</v>
      </c>
    </row>
    <row r="8286" spans="1:13">
      <c r="A8286">
        <v>1025</v>
      </c>
      <c r="B8286">
        <v>47</v>
      </c>
      <c r="C8286" t="s">
        <v>18</v>
      </c>
      <c r="D8286" t="s">
        <v>21</v>
      </c>
      <c r="E8286">
        <f>VLOOKUP(TRIM(F8286),D_Produto!$A$2:$C$447,3,FALSE)</f>
        <v>54</v>
      </c>
      <c r="F8286" t="s">
        <v>1454</v>
      </c>
      <c r="G8286">
        <v>1</v>
      </c>
      <c r="H8286" t="s">
        <v>26</v>
      </c>
      <c r="I8286">
        <v>8.9</v>
      </c>
      <c r="J8286" s="4">
        <v>44855</v>
      </c>
      <c r="K8286" t="s">
        <v>24</v>
      </c>
      <c r="L8286">
        <v>5</v>
      </c>
      <c r="M8286">
        <v>50.3</v>
      </c>
    </row>
    <row r="8287" spans="1:13">
      <c r="A8287">
        <v>1025</v>
      </c>
      <c r="B8287">
        <v>47</v>
      </c>
      <c r="C8287" t="s">
        <v>18</v>
      </c>
      <c r="D8287" t="s">
        <v>21</v>
      </c>
      <c r="E8287">
        <f>VLOOKUP(TRIM(F8287),D_Produto!$A$2:$C$447,3,FALSE)</f>
        <v>69</v>
      </c>
      <c r="F8287" t="s">
        <v>527</v>
      </c>
      <c r="G8287">
        <v>1</v>
      </c>
      <c r="H8287" t="s">
        <v>32</v>
      </c>
      <c r="I8287">
        <v>8.9</v>
      </c>
      <c r="J8287" s="4">
        <v>44855</v>
      </c>
      <c r="K8287" t="s">
        <v>24</v>
      </c>
      <c r="L8287">
        <v>4.5</v>
      </c>
      <c r="M8287">
        <v>50.3</v>
      </c>
    </row>
    <row r="8288" spans="1:13">
      <c r="A8288">
        <v>1025</v>
      </c>
      <c r="B8288">
        <v>47</v>
      </c>
      <c r="C8288" t="s">
        <v>18</v>
      </c>
      <c r="D8288" t="s">
        <v>21</v>
      </c>
      <c r="E8288">
        <f>VLOOKUP(TRIM(F8288),D_Produto!$A$2:$C$447,3,FALSE)</f>
        <v>91</v>
      </c>
      <c r="F8288" t="s">
        <v>918</v>
      </c>
      <c r="G8288">
        <v>2</v>
      </c>
      <c r="H8288" t="s">
        <v>32</v>
      </c>
      <c r="I8288">
        <v>13.8</v>
      </c>
      <c r="J8288" s="4">
        <v>44855</v>
      </c>
      <c r="K8288" t="s">
        <v>24</v>
      </c>
      <c r="L8288">
        <v>8</v>
      </c>
      <c r="M8288">
        <v>50.3</v>
      </c>
    </row>
    <row r="8289" spans="1:13">
      <c r="A8289">
        <v>1025</v>
      </c>
      <c r="B8289">
        <v>47</v>
      </c>
      <c r="C8289" t="s">
        <v>18</v>
      </c>
      <c r="D8289" t="s">
        <v>21</v>
      </c>
      <c r="E8289">
        <f>VLOOKUP(TRIM(F8289),D_Produto!$A$2:$C$447,3,FALSE)</f>
        <v>280</v>
      </c>
      <c r="F8289" t="s">
        <v>528</v>
      </c>
      <c r="G8289">
        <v>2</v>
      </c>
      <c r="H8289" t="s">
        <v>32</v>
      </c>
      <c r="I8289">
        <v>13.8</v>
      </c>
      <c r="J8289" s="4">
        <v>44855</v>
      </c>
      <c r="K8289" t="s">
        <v>24</v>
      </c>
      <c r="L8289">
        <v>8.1999999999999993</v>
      </c>
      <c r="M8289">
        <v>50.3</v>
      </c>
    </row>
    <row r="8290" spans="1:13">
      <c r="A8290">
        <v>1025</v>
      </c>
      <c r="B8290">
        <v>47</v>
      </c>
      <c r="C8290" t="s">
        <v>18</v>
      </c>
      <c r="D8290" t="s">
        <v>21</v>
      </c>
      <c r="E8290">
        <f>VLOOKUP(TRIM(F8290),D_Produto!$A$2:$C$447,3,FALSE)</f>
        <v>258</v>
      </c>
      <c r="F8290" t="s">
        <v>1456</v>
      </c>
      <c r="G8290">
        <v>1</v>
      </c>
      <c r="H8290" t="s">
        <v>49</v>
      </c>
      <c r="I8290">
        <v>4.9000000000000004</v>
      </c>
      <c r="J8290" s="4">
        <v>44855</v>
      </c>
      <c r="K8290" t="s">
        <v>24</v>
      </c>
      <c r="L8290">
        <v>2.5</v>
      </c>
      <c r="M8290">
        <v>50.3</v>
      </c>
    </row>
    <row r="8291" spans="1:13">
      <c r="A8291">
        <v>1026</v>
      </c>
      <c r="B8291">
        <v>188</v>
      </c>
      <c r="C8291" t="s">
        <v>18</v>
      </c>
      <c r="D8291" t="s">
        <v>46</v>
      </c>
      <c r="E8291">
        <f>VLOOKUP(TRIM(F8291),D_Produto!$A$2:$C$447,3,FALSE)</f>
        <v>19</v>
      </c>
      <c r="F8291" t="s">
        <v>390</v>
      </c>
      <c r="G8291">
        <v>1</v>
      </c>
      <c r="H8291" t="s">
        <v>77</v>
      </c>
      <c r="I8291">
        <v>16.5</v>
      </c>
      <c r="J8291" s="4">
        <v>44856</v>
      </c>
      <c r="K8291" t="s">
        <v>24</v>
      </c>
      <c r="L8291">
        <v>10</v>
      </c>
      <c r="M8291">
        <v>255.4</v>
      </c>
    </row>
    <row r="8292" spans="1:13">
      <c r="A8292">
        <v>1026</v>
      </c>
      <c r="B8292">
        <v>188</v>
      </c>
      <c r="C8292" t="s">
        <v>18</v>
      </c>
      <c r="D8292" t="s">
        <v>46</v>
      </c>
      <c r="E8292">
        <f>VLOOKUP(TRIM(F8292),D_Produto!$A$2:$C$447,3,FALSE)</f>
        <v>58</v>
      </c>
      <c r="F8292" t="s">
        <v>648</v>
      </c>
      <c r="G8292">
        <v>2</v>
      </c>
      <c r="H8292" t="s">
        <v>26</v>
      </c>
      <c r="I8292">
        <v>17.8</v>
      </c>
      <c r="J8292" s="4">
        <v>44856</v>
      </c>
      <c r="K8292" t="s">
        <v>24</v>
      </c>
      <c r="L8292">
        <v>10.4</v>
      </c>
      <c r="M8292">
        <v>255.4</v>
      </c>
    </row>
    <row r="8293" spans="1:13">
      <c r="A8293">
        <v>1026</v>
      </c>
      <c r="B8293">
        <v>188</v>
      </c>
      <c r="C8293" t="s">
        <v>18</v>
      </c>
      <c r="D8293" t="s">
        <v>46</v>
      </c>
      <c r="E8293">
        <f>VLOOKUP(TRIM(F8293),D_Produto!$A$2:$C$447,3,FALSE)</f>
        <v>167</v>
      </c>
      <c r="F8293" t="s">
        <v>1253</v>
      </c>
      <c r="G8293">
        <v>2</v>
      </c>
      <c r="H8293" t="s">
        <v>26</v>
      </c>
      <c r="I8293">
        <v>17.8</v>
      </c>
      <c r="J8293" s="4">
        <v>44856</v>
      </c>
      <c r="K8293" t="s">
        <v>24</v>
      </c>
      <c r="L8293">
        <v>10</v>
      </c>
      <c r="M8293">
        <v>255.4</v>
      </c>
    </row>
    <row r="8294" spans="1:13">
      <c r="A8294">
        <v>1026</v>
      </c>
      <c r="B8294">
        <v>188</v>
      </c>
      <c r="C8294" t="s">
        <v>18</v>
      </c>
      <c r="D8294" t="s">
        <v>46</v>
      </c>
      <c r="E8294">
        <f>VLOOKUP(TRIM(F8294),D_Produto!$A$2:$C$447,3,FALSE)</f>
        <v>170</v>
      </c>
      <c r="F8294" t="s">
        <v>304</v>
      </c>
      <c r="G8294">
        <v>2</v>
      </c>
      <c r="H8294" t="s">
        <v>32</v>
      </c>
      <c r="I8294">
        <v>15.8</v>
      </c>
      <c r="J8294" s="4">
        <v>44856</v>
      </c>
      <c r="K8294" t="s">
        <v>24</v>
      </c>
      <c r="L8294">
        <v>9</v>
      </c>
      <c r="M8294">
        <v>255.4</v>
      </c>
    </row>
    <row r="8295" spans="1:13">
      <c r="A8295">
        <v>1026</v>
      </c>
      <c r="B8295">
        <v>188</v>
      </c>
      <c r="C8295" t="s">
        <v>18</v>
      </c>
      <c r="D8295" t="s">
        <v>46</v>
      </c>
      <c r="E8295">
        <f>VLOOKUP(TRIM(F8295),D_Produto!$A$2:$C$447,3,FALSE)</f>
        <v>183</v>
      </c>
      <c r="F8295" t="s">
        <v>1434</v>
      </c>
      <c r="G8295">
        <v>1</v>
      </c>
      <c r="H8295" t="s">
        <v>26</v>
      </c>
      <c r="I8295">
        <v>17.899999999999999</v>
      </c>
      <c r="J8295" s="4">
        <v>44856</v>
      </c>
      <c r="K8295" t="s">
        <v>24</v>
      </c>
      <c r="L8295">
        <v>10.5</v>
      </c>
      <c r="M8295">
        <v>255.4</v>
      </c>
    </row>
    <row r="8296" spans="1:13">
      <c r="A8296">
        <v>1026</v>
      </c>
      <c r="B8296">
        <v>188</v>
      </c>
      <c r="C8296" t="s">
        <v>18</v>
      </c>
      <c r="D8296" t="s">
        <v>46</v>
      </c>
      <c r="E8296">
        <f>VLOOKUP(TRIM(F8296),D_Produto!$A$2:$C$447,3,FALSE)</f>
        <v>66</v>
      </c>
      <c r="F8296" t="s">
        <v>31</v>
      </c>
      <c r="G8296">
        <v>2</v>
      </c>
      <c r="H8296" t="s">
        <v>32</v>
      </c>
      <c r="I8296">
        <v>9.8000000000000007</v>
      </c>
      <c r="J8296" s="4">
        <v>44856</v>
      </c>
      <c r="K8296" t="s">
        <v>24</v>
      </c>
      <c r="L8296">
        <v>6</v>
      </c>
      <c r="M8296">
        <v>255.4</v>
      </c>
    </row>
    <row r="8297" spans="1:13">
      <c r="A8297">
        <v>1026</v>
      </c>
      <c r="B8297">
        <v>188</v>
      </c>
      <c r="C8297" t="s">
        <v>18</v>
      </c>
      <c r="D8297" t="s">
        <v>46</v>
      </c>
      <c r="E8297">
        <f>VLOOKUP(TRIM(F8297),D_Produto!$A$2:$C$447,3,FALSE)</f>
        <v>91</v>
      </c>
      <c r="F8297" t="s">
        <v>918</v>
      </c>
      <c r="G8297">
        <v>1</v>
      </c>
      <c r="H8297" t="s">
        <v>32</v>
      </c>
      <c r="I8297">
        <v>6.9</v>
      </c>
      <c r="J8297" s="4">
        <v>44856</v>
      </c>
      <c r="K8297" t="s">
        <v>24</v>
      </c>
      <c r="L8297">
        <v>4</v>
      </c>
      <c r="M8297">
        <v>255.4</v>
      </c>
    </row>
    <row r="8298" spans="1:13">
      <c r="A8298">
        <v>1026</v>
      </c>
      <c r="B8298">
        <v>188</v>
      </c>
      <c r="C8298" t="s">
        <v>18</v>
      </c>
      <c r="D8298" t="s">
        <v>46</v>
      </c>
      <c r="E8298">
        <f>VLOOKUP(TRIM(F8298),D_Produto!$A$2:$C$447,3,FALSE)</f>
        <v>280</v>
      </c>
      <c r="F8298" t="s">
        <v>528</v>
      </c>
      <c r="G8298">
        <v>1</v>
      </c>
      <c r="H8298" t="s">
        <v>32</v>
      </c>
      <c r="I8298">
        <v>6.9</v>
      </c>
      <c r="J8298" s="4">
        <v>44856</v>
      </c>
      <c r="K8298" t="s">
        <v>24</v>
      </c>
      <c r="L8298">
        <v>4.0999999999999996</v>
      </c>
      <c r="M8298">
        <v>255.4</v>
      </c>
    </row>
    <row r="8299" spans="1:13">
      <c r="A8299">
        <v>1026</v>
      </c>
      <c r="B8299">
        <v>188</v>
      </c>
      <c r="C8299" t="s">
        <v>18</v>
      </c>
      <c r="D8299" t="s">
        <v>46</v>
      </c>
      <c r="E8299">
        <f>VLOOKUP(TRIM(F8299),D_Produto!$A$2:$C$447,3,FALSE)</f>
        <v>118</v>
      </c>
      <c r="F8299" t="s">
        <v>117</v>
      </c>
      <c r="G8299">
        <v>1</v>
      </c>
      <c r="H8299" t="s">
        <v>49</v>
      </c>
      <c r="I8299">
        <v>7.9</v>
      </c>
      <c r="J8299" s="4">
        <v>44856</v>
      </c>
      <c r="K8299" t="s">
        <v>50</v>
      </c>
      <c r="L8299">
        <v>4.5</v>
      </c>
      <c r="M8299">
        <v>255.4</v>
      </c>
    </row>
    <row r="8300" spans="1:13">
      <c r="A8300">
        <v>1026</v>
      </c>
      <c r="B8300">
        <v>188</v>
      </c>
      <c r="C8300" t="s">
        <v>18</v>
      </c>
      <c r="D8300" t="s">
        <v>46</v>
      </c>
      <c r="E8300">
        <f>VLOOKUP(TRIM(F8300),D_Produto!$A$2:$C$447,3,FALSE)</f>
        <v>258</v>
      </c>
      <c r="F8300" t="s">
        <v>1456</v>
      </c>
      <c r="G8300">
        <v>1</v>
      </c>
      <c r="H8300" t="s">
        <v>49</v>
      </c>
      <c r="I8300">
        <v>4.9000000000000004</v>
      </c>
      <c r="J8300" s="4">
        <v>44856</v>
      </c>
      <c r="K8300" t="s">
        <v>24</v>
      </c>
      <c r="L8300">
        <v>2.5</v>
      </c>
      <c r="M8300">
        <v>255.4</v>
      </c>
    </row>
    <row r="8301" spans="1:13">
      <c r="A8301">
        <v>1026</v>
      </c>
      <c r="B8301">
        <v>188</v>
      </c>
      <c r="C8301" t="s">
        <v>18</v>
      </c>
      <c r="D8301" t="s">
        <v>46</v>
      </c>
      <c r="E8301">
        <f>VLOOKUP(TRIM(F8301),D_Produto!$A$2:$C$447,3,FALSE)</f>
        <v>125</v>
      </c>
      <c r="F8301" t="s">
        <v>968</v>
      </c>
      <c r="G8301">
        <v>1</v>
      </c>
      <c r="H8301" t="s">
        <v>593</v>
      </c>
      <c r="I8301">
        <v>9.9</v>
      </c>
      <c r="J8301" s="4">
        <v>44856</v>
      </c>
      <c r="K8301" t="s">
        <v>24</v>
      </c>
      <c r="L8301">
        <v>7.35</v>
      </c>
      <c r="M8301">
        <v>255.4</v>
      </c>
    </row>
    <row r="8302" spans="1:13">
      <c r="A8302">
        <v>1026</v>
      </c>
      <c r="B8302">
        <v>188</v>
      </c>
      <c r="C8302" t="s">
        <v>18</v>
      </c>
      <c r="D8302" t="s">
        <v>46</v>
      </c>
      <c r="E8302">
        <f>VLOOKUP(TRIM(F8302),D_Produto!$A$2:$C$447,3,FALSE)</f>
        <v>135</v>
      </c>
      <c r="F8302" t="s">
        <v>1393</v>
      </c>
      <c r="G8302">
        <v>1</v>
      </c>
      <c r="H8302" t="s">
        <v>593</v>
      </c>
      <c r="I8302">
        <v>8.9</v>
      </c>
      <c r="J8302" s="4">
        <v>44856</v>
      </c>
      <c r="K8302" t="s">
        <v>24</v>
      </c>
      <c r="L8302">
        <v>6.5</v>
      </c>
      <c r="M8302">
        <v>255.4</v>
      </c>
    </row>
    <row r="8303" spans="1:13">
      <c r="A8303">
        <v>1026</v>
      </c>
      <c r="B8303">
        <v>188</v>
      </c>
      <c r="C8303" t="s">
        <v>18</v>
      </c>
      <c r="D8303" t="s">
        <v>46</v>
      </c>
      <c r="E8303">
        <f>VLOOKUP(TRIM(F8303),D_Produto!$A$2:$C$447,3,FALSE)</f>
        <v>139</v>
      </c>
      <c r="F8303" t="s">
        <v>1307</v>
      </c>
      <c r="G8303">
        <v>1</v>
      </c>
      <c r="H8303" t="s">
        <v>52</v>
      </c>
      <c r="I8303">
        <v>24.9</v>
      </c>
      <c r="J8303" s="4">
        <v>44856</v>
      </c>
      <c r="K8303" t="s">
        <v>24</v>
      </c>
      <c r="L8303">
        <v>19</v>
      </c>
      <c r="M8303">
        <v>255.4</v>
      </c>
    </row>
    <row r="8304" spans="1:13">
      <c r="A8304">
        <v>1026</v>
      </c>
      <c r="B8304">
        <v>188</v>
      </c>
      <c r="C8304" t="s">
        <v>18</v>
      </c>
      <c r="D8304" t="s">
        <v>46</v>
      </c>
      <c r="E8304">
        <f>VLOOKUP(TRIM(F8304),D_Produto!$A$2:$C$447,3,FALSE)</f>
        <v>269</v>
      </c>
      <c r="F8304" t="s">
        <v>404</v>
      </c>
      <c r="G8304">
        <v>1</v>
      </c>
      <c r="H8304" t="s">
        <v>38</v>
      </c>
      <c r="I8304">
        <v>31.9</v>
      </c>
      <c r="J8304" s="4">
        <v>44856</v>
      </c>
      <c r="K8304" t="s">
        <v>24</v>
      </c>
      <c r="L8304">
        <v>24.5</v>
      </c>
      <c r="M8304">
        <v>255.4</v>
      </c>
    </row>
    <row r="8305" spans="1:13">
      <c r="A8305">
        <v>1026</v>
      </c>
      <c r="B8305">
        <v>188</v>
      </c>
      <c r="C8305" t="s">
        <v>18</v>
      </c>
      <c r="D8305" t="s">
        <v>46</v>
      </c>
      <c r="E8305">
        <f>VLOOKUP(TRIM(F8305),D_Produto!$A$2:$C$447,3,FALSE)</f>
        <v>270</v>
      </c>
      <c r="F8305" t="s">
        <v>388</v>
      </c>
      <c r="G8305">
        <v>1</v>
      </c>
      <c r="H8305" t="s">
        <v>38</v>
      </c>
      <c r="I8305">
        <v>27.9</v>
      </c>
      <c r="J8305" s="4">
        <v>44856</v>
      </c>
      <c r="K8305" t="s">
        <v>24</v>
      </c>
      <c r="L8305">
        <v>21.5</v>
      </c>
      <c r="M8305">
        <v>255.4</v>
      </c>
    </row>
    <row r="8306" spans="1:13">
      <c r="A8306">
        <v>1026</v>
      </c>
      <c r="B8306">
        <v>188</v>
      </c>
      <c r="C8306" t="s">
        <v>18</v>
      </c>
      <c r="D8306" t="s">
        <v>46</v>
      </c>
      <c r="E8306">
        <f>VLOOKUP(TRIM(F8306),D_Produto!$A$2:$C$447,3,FALSE)</f>
        <v>274</v>
      </c>
      <c r="F8306" t="s">
        <v>466</v>
      </c>
      <c r="G8306">
        <v>1</v>
      </c>
      <c r="H8306" t="s">
        <v>32</v>
      </c>
      <c r="I8306">
        <v>10.9</v>
      </c>
      <c r="J8306" s="4">
        <v>44856</v>
      </c>
      <c r="K8306" t="s">
        <v>24</v>
      </c>
      <c r="L8306">
        <v>8.4</v>
      </c>
      <c r="M8306">
        <v>255.4</v>
      </c>
    </row>
    <row r="8307" spans="1:13">
      <c r="A8307">
        <v>1026</v>
      </c>
      <c r="B8307">
        <v>188</v>
      </c>
      <c r="C8307" t="s">
        <v>18</v>
      </c>
      <c r="D8307" t="s">
        <v>46</v>
      </c>
      <c r="E8307">
        <f>VLOOKUP(TRIM(F8307),D_Produto!$A$2:$C$447,3,FALSE)</f>
        <v>287</v>
      </c>
      <c r="F8307" t="s">
        <v>1460</v>
      </c>
      <c r="G8307">
        <v>1</v>
      </c>
      <c r="H8307" t="s">
        <v>32</v>
      </c>
      <c r="I8307">
        <v>13.9</v>
      </c>
      <c r="J8307" s="4">
        <v>44856</v>
      </c>
      <c r="K8307" t="s">
        <v>24</v>
      </c>
      <c r="L8307">
        <v>10</v>
      </c>
      <c r="M8307">
        <v>255.4</v>
      </c>
    </row>
    <row r="8308" spans="1:13">
      <c r="A8308">
        <v>1026</v>
      </c>
      <c r="B8308">
        <v>188</v>
      </c>
      <c r="C8308" t="s">
        <v>18</v>
      </c>
      <c r="D8308" t="s">
        <v>46</v>
      </c>
      <c r="E8308">
        <f>VLOOKUP(TRIM(F8308),D_Produto!$A$2:$C$447,3,FALSE)</f>
        <v>153</v>
      </c>
      <c r="F8308" t="s">
        <v>251</v>
      </c>
      <c r="G8308">
        <v>1</v>
      </c>
      <c r="H8308" t="s">
        <v>49</v>
      </c>
      <c r="I8308">
        <v>4.9000000000000004</v>
      </c>
      <c r="J8308" s="4">
        <v>44856</v>
      </c>
      <c r="K8308" t="s">
        <v>50</v>
      </c>
      <c r="L8308">
        <v>2.5</v>
      </c>
      <c r="M8308">
        <v>255.4</v>
      </c>
    </row>
    <row r="8309" spans="1:13">
      <c r="A8309">
        <v>1027</v>
      </c>
      <c r="B8309">
        <v>249</v>
      </c>
      <c r="C8309" t="s">
        <v>43</v>
      </c>
      <c r="D8309" t="s">
        <v>160</v>
      </c>
      <c r="E8309">
        <f>VLOOKUP(TRIM(F8309),D_Produto!$A$2:$C$447,3,FALSE)</f>
        <v>91</v>
      </c>
      <c r="F8309" t="s">
        <v>918</v>
      </c>
      <c r="G8309">
        <v>1</v>
      </c>
      <c r="H8309" t="s">
        <v>32</v>
      </c>
      <c r="I8309">
        <v>6.9</v>
      </c>
      <c r="J8309" s="4">
        <v>44856</v>
      </c>
      <c r="K8309" t="s">
        <v>24</v>
      </c>
      <c r="L8309">
        <v>4</v>
      </c>
      <c r="M8309">
        <v>33.4</v>
      </c>
    </row>
    <row r="8310" spans="1:13">
      <c r="A8310">
        <v>1027</v>
      </c>
      <c r="B8310">
        <v>249</v>
      </c>
      <c r="C8310" t="s">
        <v>43</v>
      </c>
      <c r="D8310" t="s">
        <v>160</v>
      </c>
      <c r="E8310">
        <f>VLOOKUP(TRIM(F8310),D_Produto!$A$2:$C$447,3,FALSE)</f>
        <v>95</v>
      </c>
      <c r="F8310" t="s">
        <v>960</v>
      </c>
      <c r="G8310">
        <v>1</v>
      </c>
      <c r="H8310" t="s">
        <v>32</v>
      </c>
      <c r="I8310">
        <v>4.9000000000000004</v>
      </c>
      <c r="J8310" s="4">
        <v>44856</v>
      </c>
      <c r="K8310" t="s">
        <v>24</v>
      </c>
      <c r="L8310">
        <v>3</v>
      </c>
      <c r="M8310">
        <v>33.4</v>
      </c>
    </row>
    <row r="8311" spans="1:13">
      <c r="A8311">
        <v>1027</v>
      </c>
      <c r="B8311">
        <v>249</v>
      </c>
      <c r="C8311" t="s">
        <v>43</v>
      </c>
      <c r="D8311" t="s">
        <v>160</v>
      </c>
      <c r="E8311">
        <f>VLOOKUP(TRIM(F8311),D_Produto!$A$2:$C$447,3,FALSE)</f>
        <v>237</v>
      </c>
      <c r="F8311" t="s">
        <v>445</v>
      </c>
      <c r="G8311">
        <v>1</v>
      </c>
      <c r="H8311" t="s">
        <v>32</v>
      </c>
      <c r="I8311">
        <v>6.9</v>
      </c>
      <c r="J8311" s="4">
        <v>44856</v>
      </c>
      <c r="K8311" t="s">
        <v>24</v>
      </c>
      <c r="L8311">
        <v>4.25</v>
      </c>
      <c r="M8311">
        <v>33.4</v>
      </c>
    </row>
    <row r="8312" spans="1:13">
      <c r="A8312">
        <v>1027</v>
      </c>
      <c r="B8312">
        <v>249</v>
      </c>
      <c r="C8312" t="s">
        <v>43</v>
      </c>
      <c r="D8312" t="s">
        <v>160</v>
      </c>
      <c r="E8312">
        <f>VLOOKUP(TRIM(F8312),D_Produto!$A$2:$C$447,3,FALSE)</f>
        <v>34</v>
      </c>
      <c r="F8312" t="s">
        <v>78</v>
      </c>
      <c r="G8312">
        <v>2</v>
      </c>
      <c r="H8312" t="s">
        <v>77</v>
      </c>
      <c r="I8312">
        <v>9.8000000000000007</v>
      </c>
      <c r="J8312" s="4">
        <v>44856</v>
      </c>
      <c r="K8312" t="s">
        <v>50</v>
      </c>
      <c r="L8312">
        <v>5</v>
      </c>
      <c r="M8312">
        <v>33.4</v>
      </c>
    </row>
    <row r="8313" spans="1:13">
      <c r="A8313">
        <v>1027</v>
      </c>
      <c r="B8313">
        <v>249</v>
      </c>
      <c r="C8313" t="s">
        <v>43</v>
      </c>
      <c r="D8313" t="s">
        <v>160</v>
      </c>
      <c r="E8313">
        <f>VLOOKUP(TRIM(F8313),D_Produto!$A$2:$C$447,3,FALSE)</f>
        <v>258</v>
      </c>
      <c r="F8313" t="s">
        <v>1456</v>
      </c>
      <c r="G8313">
        <v>1</v>
      </c>
      <c r="H8313" t="s">
        <v>49</v>
      </c>
      <c r="I8313">
        <v>4.9000000000000004</v>
      </c>
      <c r="J8313" s="4">
        <v>44856</v>
      </c>
      <c r="K8313" t="s">
        <v>24</v>
      </c>
      <c r="L8313">
        <v>2.5</v>
      </c>
      <c r="M8313">
        <v>33.4</v>
      </c>
    </row>
    <row r="8314" spans="1:13">
      <c r="A8314">
        <v>1028</v>
      </c>
      <c r="B8314">
        <v>107</v>
      </c>
      <c r="C8314" t="s">
        <v>18</v>
      </c>
      <c r="D8314" t="s">
        <v>21</v>
      </c>
      <c r="E8314">
        <f>VLOOKUP(TRIM(F8314),D_Produto!$A$2:$C$447,3,FALSE)</f>
        <v>184</v>
      </c>
      <c r="F8314" t="s">
        <v>93</v>
      </c>
      <c r="G8314">
        <v>1</v>
      </c>
      <c r="H8314" t="s">
        <v>472</v>
      </c>
      <c r="I8314">
        <v>9.9</v>
      </c>
      <c r="J8314" s="4">
        <v>44856</v>
      </c>
      <c r="K8314" t="s">
        <v>24</v>
      </c>
      <c r="L8314">
        <v>6</v>
      </c>
      <c r="M8314">
        <v>58.6</v>
      </c>
    </row>
    <row r="8315" spans="1:13">
      <c r="A8315">
        <v>1028</v>
      </c>
      <c r="B8315">
        <v>107</v>
      </c>
      <c r="C8315" t="s">
        <v>18</v>
      </c>
      <c r="D8315" t="s">
        <v>21</v>
      </c>
      <c r="E8315">
        <f>VLOOKUP(TRIM(F8315),D_Produto!$A$2:$C$447,3,FALSE)</f>
        <v>280</v>
      </c>
      <c r="F8315" t="s">
        <v>528</v>
      </c>
      <c r="G8315">
        <v>1</v>
      </c>
      <c r="H8315" t="s">
        <v>32</v>
      </c>
      <c r="I8315">
        <v>6.9</v>
      </c>
      <c r="J8315" s="4">
        <v>44856</v>
      </c>
      <c r="K8315" t="s">
        <v>24</v>
      </c>
      <c r="L8315">
        <v>4.0999999999999996</v>
      </c>
      <c r="M8315">
        <v>58.6</v>
      </c>
    </row>
    <row r="8316" spans="1:13">
      <c r="A8316">
        <v>1028</v>
      </c>
      <c r="B8316">
        <v>107</v>
      </c>
      <c r="C8316" t="s">
        <v>18</v>
      </c>
      <c r="D8316" t="s">
        <v>21</v>
      </c>
      <c r="E8316">
        <f>VLOOKUP(TRIM(F8316),D_Produto!$A$2:$C$447,3,FALSE)</f>
        <v>40</v>
      </c>
      <c r="F8316" t="s">
        <v>1295</v>
      </c>
      <c r="G8316">
        <v>1</v>
      </c>
      <c r="H8316" t="s">
        <v>81</v>
      </c>
      <c r="I8316">
        <v>9.9</v>
      </c>
      <c r="J8316" s="4">
        <v>44856</v>
      </c>
      <c r="K8316" t="s">
        <v>24</v>
      </c>
      <c r="L8316">
        <v>5.5</v>
      </c>
      <c r="M8316">
        <v>58.6</v>
      </c>
    </row>
    <row r="8317" spans="1:13">
      <c r="A8317">
        <v>1028</v>
      </c>
      <c r="B8317">
        <v>107</v>
      </c>
      <c r="C8317" t="s">
        <v>18</v>
      </c>
      <c r="D8317" t="s">
        <v>21</v>
      </c>
      <c r="E8317">
        <f>VLOOKUP(TRIM(F8317),D_Produto!$A$2:$C$447,3,FALSE)</f>
        <v>106</v>
      </c>
      <c r="F8317" t="s">
        <v>48</v>
      </c>
      <c r="G8317">
        <v>1</v>
      </c>
      <c r="H8317" t="s">
        <v>49</v>
      </c>
      <c r="I8317">
        <v>5.9</v>
      </c>
      <c r="J8317" s="4">
        <v>44856</v>
      </c>
      <c r="K8317" t="s">
        <v>24</v>
      </c>
      <c r="L8317">
        <v>3.5</v>
      </c>
      <c r="M8317">
        <v>58.6</v>
      </c>
    </row>
    <row r="8318" spans="1:13">
      <c r="A8318">
        <v>1028</v>
      </c>
      <c r="B8318">
        <v>107</v>
      </c>
      <c r="C8318" t="s">
        <v>18</v>
      </c>
      <c r="D8318" t="s">
        <v>21</v>
      </c>
      <c r="E8318">
        <f>VLOOKUP(TRIM(F8318),D_Produto!$A$2:$C$447,3,FALSE)</f>
        <v>231</v>
      </c>
      <c r="F8318" t="s">
        <v>1201</v>
      </c>
      <c r="G8318">
        <v>1</v>
      </c>
      <c r="H8318" t="s">
        <v>1006</v>
      </c>
      <c r="I8318">
        <v>26</v>
      </c>
      <c r="J8318" s="4">
        <v>44856</v>
      </c>
      <c r="K8318" t="s">
        <v>24</v>
      </c>
      <c r="L8318">
        <v>20</v>
      </c>
      <c r="M8318">
        <v>58.6</v>
      </c>
    </row>
    <row r="8319" spans="1:13">
      <c r="A8319">
        <v>1029</v>
      </c>
      <c r="B8319">
        <v>45</v>
      </c>
      <c r="C8319" t="s">
        <v>28</v>
      </c>
      <c r="D8319" t="s">
        <v>21</v>
      </c>
      <c r="E8319">
        <f>VLOOKUP(TRIM(F8319),D_Produto!$A$2:$C$447,3,FALSE)</f>
        <v>58</v>
      </c>
      <c r="F8319" t="s">
        <v>648</v>
      </c>
      <c r="G8319">
        <v>1</v>
      </c>
      <c r="H8319" t="s">
        <v>26</v>
      </c>
      <c r="I8319">
        <v>8.9</v>
      </c>
      <c r="J8319" s="4">
        <v>44856</v>
      </c>
      <c r="K8319" t="s">
        <v>24</v>
      </c>
      <c r="L8319">
        <v>5.2</v>
      </c>
      <c r="M8319">
        <v>142.6</v>
      </c>
    </row>
    <row r="8320" spans="1:13">
      <c r="A8320">
        <v>1029</v>
      </c>
      <c r="B8320">
        <v>45</v>
      </c>
      <c r="C8320" t="s">
        <v>28</v>
      </c>
      <c r="D8320" t="s">
        <v>21</v>
      </c>
      <c r="E8320">
        <f>VLOOKUP(TRIM(F8320),D_Produto!$A$2:$C$447,3,FALSE)</f>
        <v>170</v>
      </c>
      <c r="F8320" t="s">
        <v>304</v>
      </c>
      <c r="G8320">
        <v>1</v>
      </c>
      <c r="H8320" t="s">
        <v>32</v>
      </c>
      <c r="I8320">
        <v>7.9</v>
      </c>
      <c r="J8320" s="4">
        <v>44856</v>
      </c>
      <c r="K8320" t="s">
        <v>24</v>
      </c>
      <c r="L8320">
        <v>4.5</v>
      </c>
      <c r="M8320">
        <v>142.6</v>
      </c>
    </row>
    <row r="8321" spans="1:13">
      <c r="A8321">
        <v>1029</v>
      </c>
      <c r="B8321">
        <v>45</v>
      </c>
      <c r="C8321" t="s">
        <v>28</v>
      </c>
      <c r="D8321" t="s">
        <v>21</v>
      </c>
      <c r="E8321">
        <f>VLOOKUP(TRIM(F8321),D_Produto!$A$2:$C$447,3,FALSE)</f>
        <v>183</v>
      </c>
      <c r="F8321" t="s">
        <v>1434</v>
      </c>
      <c r="G8321">
        <v>1</v>
      </c>
      <c r="H8321" t="s">
        <v>26</v>
      </c>
      <c r="I8321">
        <v>17.899999999999999</v>
      </c>
      <c r="J8321" s="4">
        <v>44856</v>
      </c>
      <c r="K8321" t="s">
        <v>24</v>
      </c>
      <c r="L8321">
        <v>10.5</v>
      </c>
      <c r="M8321">
        <v>142.6</v>
      </c>
    </row>
    <row r="8322" spans="1:13">
      <c r="A8322">
        <v>1029</v>
      </c>
      <c r="B8322">
        <v>45</v>
      </c>
      <c r="C8322" t="s">
        <v>28</v>
      </c>
      <c r="D8322" t="s">
        <v>21</v>
      </c>
      <c r="E8322">
        <f>VLOOKUP(TRIM(F8322),D_Produto!$A$2:$C$447,3,FALSE)</f>
        <v>4</v>
      </c>
      <c r="F8322" t="s">
        <v>1433</v>
      </c>
      <c r="G8322">
        <v>1</v>
      </c>
      <c r="H8322" t="s">
        <v>108</v>
      </c>
      <c r="I8322">
        <v>9.9</v>
      </c>
      <c r="J8322" s="4">
        <v>44856</v>
      </c>
      <c r="K8322" t="s">
        <v>24</v>
      </c>
      <c r="L8322">
        <v>6</v>
      </c>
      <c r="M8322">
        <v>142.6</v>
      </c>
    </row>
    <row r="8323" spans="1:13">
      <c r="A8323">
        <v>1029</v>
      </c>
      <c r="B8323">
        <v>45</v>
      </c>
      <c r="C8323" t="s">
        <v>28</v>
      </c>
      <c r="D8323" t="s">
        <v>21</v>
      </c>
      <c r="E8323">
        <f>VLOOKUP(TRIM(F8323),D_Produto!$A$2:$C$447,3,FALSE)</f>
        <v>65</v>
      </c>
      <c r="F8323" t="s">
        <v>1455</v>
      </c>
      <c r="G8323">
        <v>1</v>
      </c>
      <c r="H8323" t="s">
        <v>32</v>
      </c>
      <c r="I8323">
        <v>7.9</v>
      </c>
      <c r="J8323" s="4">
        <v>44856</v>
      </c>
      <c r="K8323" t="s">
        <v>24</v>
      </c>
      <c r="L8323">
        <v>4.5</v>
      </c>
      <c r="M8323">
        <v>142.6</v>
      </c>
    </row>
    <row r="8324" spans="1:13">
      <c r="A8324">
        <v>1029</v>
      </c>
      <c r="B8324">
        <v>45</v>
      </c>
      <c r="C8324" t="s">
        <v>28</v>
      </c>
      <c r="D8324" t="s">
        <v>21</v>
      </c>
      <c r="E8324">
        <f>VLOOKUP(TRIM(F8324),D_Produto!$A$2:$C$447,3,FALSE)</f>
        <v>72</v>
      </c>
      <c r="F8324" t="s">
        <v>69</v>
      </c>
      <c r="G8324">
        <v>1</v>
      </c>
      <c r="H8324" t="s">
        <v>32</v>
      </c>
      <c r="I8324">
        <v>4.9000000000000004</v>
      </c>
      <c r="J8324" s="4">
        <v>44856</v>
      </c>
      <c r="K8324" t="s">
        <v>24</v>
      </c>
      <c r="L8324">
        <v>3</v>
      </c>
      <c r="M8324">
        <v>142.6</v>
      </c>
    </row>
    <row r="8325" spans="1:13">
      <c r="A8325">
        <v>1029</v>
      </c>
      <c r="B8325">
        <v>45</v>
      </c>
      <c r="C8325" t="s">
        <v>28</v>
      </c>
      <c r="D8325" t="s">
        <v>21</v>
      </c>
      <c r="E8325">
        <f>VLOOKUP(TRIM(F8325),D_Produto!$A$2:$C$447,3,FALSE)</f>
        <v>91</v>
      </c>
      <c r="F8325" t="s">
        <v>918</v>
      </c>
      <c r="G8325">
        <v>1</v>
      </c>
      <c r="H8325" t="s">
        <v>32</v>
      </c>
      <c r="I8325">
        <v>6.9</v>
      </c>
      <c r="J8325" s="4">
        <v>44856</v>
      </c>
      <c r="K8325" t="s">
        <v>24</v>
      </c>
      <c r="L8325">
        <v>4</v>
      </c>
      <c r="M8325">
        <v>142.6</v>
      </c>
    </row>
    <row r="8326" spans="1:13">
      <c r="A8326">
        <v>1029</v>
      </c>
      <c r="B8326">
        <v>45</v>
      </c>
      <c r="C8326" t="s">
        <v>28</v>
      </c>
      <c r="D8326" t="s">
        <v>21</v>
      </c>
      <c r="E8326">
        <f>VLOOKUP(TRIM(F8326),D_Produto!$A$2:$C$447,3,FALSE)</f>
        <v>93</v>
      </c>
      <c r="F8326" t="s">
        <v>1150</v>
      </c>
      <c r="G8326">
        <v>1</v>
      </c>
      <c r="H8326" t="s">
        <v>32</v>
      </c>
      <c r="I8326">
        <v>9.9</v>
      </c>
      <c r="J8326" s="4">
        <v>44856</v>
      </c>
      <c r="K8326" t="s">
        <v>24</v>
      </c>
      <c r="L8326">
        <v>6</v>
      </c>
      <c r="M8326">
        <v>142.6</v>
      </c>
    </row>
    <row r="8327" spans="1:13">
      <c r="A8327">
        <v>1029</v>
      </c>
      <c r="B8327">
        <v>45</v>
      </c>
      <c r="C8327" t="s">
        <v>28</v>
      </c>
      <c r="D8327" t="s">
        <v>21</v>
      </c>
      <c r="E8327">
        <f>VLOOKUP(TRIM(F8327),D_Produto!$A$2:$C$447,3,FALSE)</f>
        <v>103</v>
      </c>
      <c r="F8327" t="s">
        <v>54</v>
      </c>
      <c r="G8327">
        <v>1</v>
      </c>
      <c r="H8327" t="s">
        <v>32</v>
      </c>
      <c r="I8327">
        <v>6.9</v>
      </c>
      <c r="J8327" s="4">
        <v>44856</v>
      </c>
      <c r="K8327" t="s">
        <v>24</v>
      </c>
      <c r="L8327">
        <v>4</v>
      </c>
      <c r="M8327">
        <v>142.6</v>
      </c>
    </row>
    <row r="8328" spans="1:13">
      <c r="A8328">
        <v>1029</v>
      </c>
      <c r="B8328">
        <v>45</v>
      </c>
      <c r="C8328" t="s">
        <v>28</v>
      </c>
      <c r="D8328" t="s">
        <v>21</v>
      </c>
      <c r="E8328">
        <f>VLOOKUP(TRIM(F8328),D_Produto!$A$2:$C$447,3,FALSE)</f>
        <v>280</v>
      </c>
      <c r="F8328" t="s">
        <v>528</v>
      </c>
      <c r="G8328">
        <v>2</v>
      </c>
      <c r="H8328" t="s">
        <v>32</v>
      </c>
      <c r="I8328">
        <v>13.8</v>
      </c>
      <c r="J8328" s="4">
        <v>44856</v>
      </c>
      <c r="K8328" t="s">
        <v>24</v>
      </c>
      <c r="L8328">
        <v>8.1999999999999993</v>
      </c>
      <c r="M8328">
        <v>142.6</v>
      </c>
    </row>
    <row r="8329" spans="1:13">
      <c r="A8329">
        <v>1029</v>
      </c>
      <c r="B8329">
        <v>45</v>
      </c>
      <c r="C8329" t="s">
        <v>28</v>
      </c>
      <c r="D8329" t="s">
        <v>21</v>
      </c>
      <c r="E8329">
        <f>VLOOKUP(TRIM(F8329),D_Produto!$A$2:$C$447,3,FALSE)</f>
        <v>30</v>
      </c>
      <c r="F8329" t="s">
        <v>79</v>
      </c>
      <c r="G8329">
        <v>1</v>
      </c>
      <c r="H8329" t="s">
        <v>77</v>
      </c>
      <c r="I8329">
        <v>5.9</v>
      </c>
      <c r="J8329" s="4">
        <v>44856</v>
      </c>
      <c r="K8329" t="s">
        <v>24</v>
      </c>
      <c r="L8329">
        <v>3.2</v>
      </c>
      <c r="M8329">
        <v>142.6</v>
      </c>
    </row>
    <row r="8330" spans="1:13">
      <c r="A8330">
        <v>1029</v>
      </c>
      <c r="B8330">
        <v>45</v>
      </c>
      <c r="C8330" t="s">
        <v>28</v>
      </c>
      <c r="D8330" t="s">
        <v>21</v>
      </c>
      <c r="E8330">
        <f>VLOOKUP(TRIM(F8330),D_Produto!$A$2:$C$447,3,FALSE)</f>
        <v>120</v>
      </c>
      <c r="F8330" t="s">
        <v>1463</v>
      </c>
      <c r="G8330">
        <v>1</v>
      </c>
      <c r="H8330" t="s">
        <v>52</v>
      </c>
      <c r="I8330">
        <v>10.9</v>
      </c>
      <c r="J8330" s="4">
        <v>44856</v>
      </c>
      <c r="K8330" t="s">
        <v>24</v>
      </c>
      <c r="L8330">
        <v>8</v>
      </c>
      <c r="M8330">
        <v>142.6</v>
      </c>
    </row>
    <row r="8331" spans="1:13">
      <c r="A8331">
        <v>1029</v>
      </c>
      <c r="B8331">
        <v>45</v>
      </c>
      <c r="C8331" t="s">
        <v>28</v>
      </c>
      <c r="D8331" t="s">
        <v>21</v>
      </c>
      <c r="E8331">
        <f>VLOOKUP(TRIM(F8331),D_Produto!$A$2:$C$447,3,FALSE)</f>
        <v>146</v>
      </c>
      <c r="F8331" t="s">
        <v>169</v>
      </c>
      <c r="G8331">
        <v>1</v>
      </c>
      <c r="H8331" t="s">
        <v>61</v>
      </c>
      <c r="I8331">
        <v>30.9</v>
      </c>
      <c r="J8331" s="4">
        <v>44856</v>
      </c>
      <c r="K8331" t="s">
        <v>24</v>
      </c>
      <c r="L8331">
        <v>23.25</v>
      </c>
      <c r="M8331">
        <v>142.6</v>
      </c>
    </row>
    <row r="8332" spans="1:13">
      <c r="A8332">
        <v>1030</v>
      </c>
      <c r="B8332">
        <v>229</v>
      </c>
      <c r="C8332" t="s">
        <v>28</v>
      </c>
      <c r="D8332" t="s">
        <v>21</v>
      </c>
      <c r="E8332">
        <f>VLOOKUP(TRIM(F8332),D_Produto!$A$2:$C$447,3,FALSE)</f>
        <v>58</v>
      </c>
      <c r="F8332" t="s">
        <v>648</v>
      </c>
      <c r="G8332">
        <v>1</v>
      </c>
      <c r="H8332" t="s">
        <v>26</v>
      </c>
      <c r="I8332">
        <v>8.9</v>
      </c>
      <c r="J8332" s="4">
        <v>44856</v>
      </c>
      <c r="K8332" t="s">
        <v>24</v>
      </c>
      <c r="L8332">
        <v>5.2</v>
      </c>
      <c r="M8332">
        <v>101.6</v>
      </c>
    </row>
    <row r="8333" spans="1:13">
      <c r="A8333">
        <v>1030</v>
      </c>
      <c r="B8333">
        <v>229</v>
      </c>
      <c r="C8333" t="s">
        <v>28</v>
      </c>
      <c r="D8333" t="s">
        <v>21</v>
      </c>
      <c r="E8333">
        <f>VLOOKUP(TRIM(F8333),D_Produto!$A$2:$C$447,3,FALSE)</f>
        <v>22</v>
      </c>
      <c r="F8333" t="s">
        <v>33</v>
      </c>
      <c r="G8333">
        <v>1</v>
      </c>
      <c r="H8333" t="s">
        <v>108</v>
      </c>
      <c r="I8333">
        <v>5.9</v>
      </c>
      <c r="J8333" s="4">
        <v>44856</v>
      </c>
      <c r="K8333" t="s">
        <v>24</v>
      </c>
      <c r="L8333">
        <v>3</v>
      </c>
      <c r="M8333">
        <v>101.6</v>
      </c>
    </row>
    <row r="8334" spans="1:13">
      <c r="A8334">
        <v>1030</v>
      </c>
      <c r="B8334">
        <v>229</v>
      </c>
      <c r="C8334" t="s">
        <v>28</v>
      </c>
      <c r="D8334" t="s">
        <v>21</v>
      </c>
      <c r="E8334">
        <f>VLOOKUP(TRIM(F8334),D_Produto!$A$2:$C$447,3,FALSE)</f>
        <v>91</v>
      </c>
      <c r="F8334" t="s">
        <v>918</v>
      </c>
      <c r="G8334">
        <v>1</v>
      </c>
      <c r="H8334" t="s">
        <v>32</v>
      </c>
      <c r="I8334">
        <v>6.9</v>
      </c>
      <c r="J8334" s="4">
        <v>44856</v>
      </c>
      <c r="K8334" t="s">
        <v>24</v>
      </c>
      <c r="L8334">
        <v>4</v>
      </c>
      <c r="M8334">
        <v>101.6</v>
      </c>
    </row>
    <row r="8335" spans="1:13">
      <c r="A8335">
        <v>1030</v>
      </c>
      <c r="B8335">
        <v>229</v>
      </c>
      <c r="C8335" t="s">
        <v>28</v>
      </c>
      <c r="D8335" t="s">
        <v>21</v>
      </c>
      <c r="E8335">
        <f>VLOOKUP(TRIM(F8335),D_Produto!$A$2:$C$447,3,FALSE)</f>
        <v>95</v>
      </c>
      <c r="F8335" t="s">
        <v>960</v>
      </c>
      <c r="G8335">
        <v>1</v>
      </c>
      <c r="H8335" t="s">
        <v>32</v>
      </c>
      <c r="I8335">
        <v>4.9000000000000004</v>
      </c>
      <c r="J8335" s="4">
        <v>44856</v>
      </c>
      <c r="K8335" t="s">
        <v>24</v>
      </c>
      <c r="L8335">
        <v>3</v>
      </c>
      <c r="M8335">
        <v>101.6</v>
      </c>
    </row>
    <row r="8336" spans="1:13">
      <c r="A8336">
        <v>1030</v>
      </c>
      <c r="B8336">
        <v>229</v>
      </c>
      <c r="C8336" t="s">
        <v>28</v>
      </c>
      <c r="D8336" t="s">
        <v>21</v>
      </c>
      <c r="E8336">
        <f>VLOOKUP(TRIM(F8336),D_Produto!$A$2:$C$447,3,FALSE)</f>
        <v>242</v>
      </c>
      <c r="F8336" t="s">
        <v>1151</v>
      </c>
      <c r="G8336">
        <v>1</v>
      </c>
      <c r="H8336" t="s">
        <v>81</v>
      </c>
      <c r="I8336">
        <v>13.9</v>
      </c>
      <c r="J8336" s="4">
        <v>44856</v>
      </c>
      <c r="K8336" t="s">
        <v>24</v>
      </c>
      <c r="L8336">
        <v>8</v>
      </c>
      <c r="M8336">
        <v>101.6</v>
      </c>
    </row>
    <row r="8337" spans="1:13">
      <c r="A8337">
        <v>1030</v>
      </c>
      <c r="B8337">
        <v>229</v>
      </c>
      <c r="C8337" t="s">
        <v>28</v>
      </c>
      <c r="D8337" t="s">
        <v>21</v>
      </c>
      <c r="E8337">
        <f>VLOOKUP(TRIM(F8337),D_Produto!$A$2:$C$447,3,FALSE)</f>
        <v>280</v>
      </c>
      <c r="F8337" t="s">
        <v>528</v>
      </c>
      <c r="G8337">
        <v>1</v>
      </c>
      <c r="H8337" t="s">
        <v>32</v>
      </c>
      <c r="I8337">
        <v>6.9</v>
      </c>
      <c r="J8337" s="4">
        <v>44856</v>
      </c>
      <c r="K8337" t="s">
        <v>24</v>
      </c>
      <c r="L8337">
        <v>4.0999999999999996</v>
      </c>
      <c r="M8337">
        <v>101.6</v>
      </c>
    </row>
    <row r="8338" spans="1:13">
      <c r="A8338">
        <v>1030</v>
      </c>
      <c r="B8338">
        <v>229</v>
      </c>
      <c r="C8338" t="s">
        <v>28</v>
      </c>
      <c r="D8338" t="s">
        <v>21</v>
      </c>
      <c r="E8338">
        <f>VLOOKUP(TRIM(F8338),D_Produto!$A$2:$C$447,3,FALSE)</f>
        <v>34</v>
      </c>
      <c r="F8338" t="s">
        <v>78</v>
      </c>
      <c r="G8338">
        <v>1</v>
      </c>
      <c r="H8338" t="s">
        <v>77</v>
      </c>
      <c r="I8338">
        <v>4.9000000000000004</v>
      </c>
      <c r="J8338" s="4">
        <v>44856</v>
      </c>
      <c r="K8338" t="s">
        <v>50</v>
      </c>
      <c r="L8338">
        <v>2.5</v>
      </c>
      <c r="M8338">
        <v>101.6</v>
      </c>
    </row>
    <row r="8339" spans="1:13">
      <c r="A8339">
        <v>1030</v>
      </c>
      <c r="B8339">
        <v>229</v>
      </c>
      <c r="C8339" t="s">
        <v>28</v>
      </c>
      <c r="D8339" t="s">
        <v>21</v>
      </c>
      <c r="E8339">
        <f>VLOOKUP(TRIM(F8339),D_Produto!$A$2:$C$447,3,FALSE)</f>
        <v>35</v>
      </c>
      <c r="F8339" t="s">
        <v>1426</v>
      </c>
      <c r="G8339">
        <v>1</v>
      </c>
      <c r="H8339" t="s">
        <v>77</v>
      </c>
      <c r="I8339">
        <v>5.9</v>
      </c>
      <c r="J8339" s="4">
        <v>44856</v>
      </c>
      <c r="K8339" t="s">
        <v>24</v>
      </c>
      <c r="L8339">
        <v>3.5</v>
      </c>
      <c r="M8339">
        <v>101.6</v>
      </c>
    </row>
    <row r="8340" spans="1:13">
      <c r="A8340">
        <v>1030</v>
      </c>
      <c r="B8340">
        <v>229</v>
      </c>
      <c r="C8340" t="s">
        <v>28</v>
      </c>
      <c r="D8340" t="s">
        <v>21</v>
      </c>
      <c r="E8340">
        <f>VLOOKUP(TRIM(F8340),D_Produto!$A$2:$C$447,3,FALSE)</f>
        <v>40</v>
      </c>
      <c r="F8340" t="s">
        <v>1295</v>
      </c>
      <c r="G8340">
        <v>1</v>
      </c>
      <c r="H8340" t="s">
        <v>81</v>
      </c>
      <c r="I8340">
        <v>9.9</v>
      </c>
      <c r="J8340" s="4">
        <v>44856</v>
      </c>
      <c r="K8340" t="s">
        <v>24</v>
      </c>
      <c r="L8340">
        <v>5.5</v>
      </c>
      <c r="M8340">
        <v>101.6</v>
      </c>
    </row>
    <row r="8341" spans="1:13">
      <c r="A8341">
        <v>1030</v>
      </c>
      <c r="B8341">
        <v>229</v>
      </c>
      <c r="C8341" t="s">
        <v>28</v>
      </c>
      <c r="D8341" t="s">
        <v>21</v>
      </c>
      <c r="E8341">
        <f>VLOOKUP(TRIM(F8341),D_Produto!$A$2:$C$447,3,FALSE)</f>
        <v>40</v>
      </c>
      <c r="F8341" t="s">
        <v>1007</v>
      </c>
      <c r="G8341">
        <v>1</v>
      </c>
      <c r="H8341" t="s">
        <v>66</v>
      </c>
      <c r="I8341">
        <v>9.9</v>
      </c>
      <c r="J8341" s="4">
        <v>44856</v>
      </c>
      <c r="K8341" t="s">
        <v>24</v>
      </c>
      <c r="L8341">
        <v>6</v>
      </c>
      <c r="M8341">
        <v>101.6</v>
      </c>
    </row>
    <row r="8342" spans="1:13">
      <c r="A8342">
        <v>1030</v>
      </c>
      <c r="B8342">
        <v>229</v>
      </c>
      <c r="C8342" t="s">
        <v>28</v>
      </c>
      <c r="D8342" t="s">
        <v>21</v>
      </c>
      <c r="E8342">
        <f>VLOOKUP(TRIM(F8342),D_Produto!$A$2:$C$447,3,FALSE)</f>
        <v>94</v>
      </c>
      <c r="F8342" t="s">
        <v>183</v>
      </c>
      <c r="G8342">
        <v>1</v>
      </c>
      <c r="H8342" t="s">
        <v>49</v>
      </c>
      <c r="I8342">
        <v>3.7</v>
      </c>
      <c r="J8342" s="4">
        <v>44856</v>
      </c>
      <c r="K8342" t="s">
        <v>24</v>
      </c>
      <c r="L8342">
        <v>2.2000000000000002</v>
      </c>
      <c r="M8342">
        <v>101.6</v>
      </c>
    </row>
    <row r="8343" spans="1:13">
      <c r="A8343">
        <v>1030</v>
      </c>
      <c r="B8343">
        <v>229</v>
      </c>
      <c r="C8343" t="s">
        <v>28</v>
      </c>
      <c r="D8343" t="s">
        <v>21</v>
      </c>
      <c r="E8343">
        <f>VLOOKUP(TRIM(F8343),D_Produto!$A$2:$C$447,3,FALSE)</f>
        <v>218</v>
      </c>
      <c r="F8343" t="s">
        <v>47</v>
      </c>
      <c r="G8343">
        <v>1</v>
      </c>
      <c r="H8343" t="s">
        <v>32</v>
      </c>
      <c r="I8343">
        <v>19.899999999999999</v>
      </c>
      <c r="J8343" s="4">
        <v>44856</v>
      </c>
      <c r="K8343" t="s">
        <v>24</v>
      </c>
      <c r="L8343">
        <v>15</v>
      </c>
      <c r="M8343">
        <v>101.6</v>
      </c>
    </row>
    <row r="8344" spans="1:13">
      <c r="A8344">
        <v>1031</v>
      </c>
      <c r="B8344">
        <v>34</v>
      </c>
      <c r="C8344" t="s">
        <v>28</v>
      </c>
      <c r="D8344" t="s">
        <v>21</v>
      </c>
      <c r="E8344">
        <f>VLOOKUP(TRIM(F8344),D_Produto!$A$2:$C$447,3,FALSE)</f>
        <v>19</v>
      </c>
      <c r="F8344" t="s">
        <v>390</v>
      </c>
      <c r="G8344">
        <v>1</v>
      </c>
      <c r="H8344" t="s">
        <v>77</v>
      </c>
      <c r="I8344">
        <v>16.5</v>
      </c>
      <c r="J8344" s="4">
        <v>44856</v>
      </c>
      <c r="K8344" t="s">
        <v>24</v>
      </c>
      <c r="L8344">
        <v>10</v>
      </c>
      <c r="M8344">
        <v>123.8</v>
      </c>
    </row>
    <row r="8345" spans="1:13">
      <c r="A8345">
        <v>1031</v>
      </c>
      <c r="B8345">
        <v>34</v>
      </c>
      <c r="C8345" t="s">
        <v>28</v>
      </c>
      <c r="D8345" t="s">
        <v>21</v>
      </c>
      <c r="E8345">
        <f>VLOOKUP(TRIM(F8345),D_Produto!$A$2:$C$447,3,FALSE)</f>
        <v>58</v>
      </c>
      <c r="F8345" t="s">
        <v>648</v>
      </c>
      <c r="G8345">
        <v>4</v>
      </c>
      <c r="H8345" t="s">
        <v>26</v>
      </c>
      <c r="I8345">
        <v>35.6</v>
      </c>
      <c r="J8345" s="4">
        <v>44856</v>
      </c>
      <c r="K8345" t="s">
        <v>24</v>
      </c>
      <c r="L8345">
        <v>20.8</v>
      </c>
      <c r="M8345">
        <v>123.8</v>
      </c>
    </row>
    <row r="8346" spans="1:13">
      <c r="A8346">
        <v>1031</v>
      </c>
      <c r="B8346">
        <v>34</v>
      </c>
      <c r="C8346" t="s">
        <v>28</v>
      </c>
      <c r="D8346" t="s">
        <v>21</v>
      </c>
      <c r="E8346">
        <f>VLOOKUP(TRIM(F8346),D_Produto!$A$2:$C$447,3,FALSE)</f>
        <v>4</v>
      </c>
      <c r="F8346" t="s">
        <v>1433</v>
      </c>
      <c r="G8346">
        <v>1</v>
      </c>
      <c r="H8346" t="s">
        <v>108</v>
      </c>
      <c r="I8346">
        <v>9.9</v>
      </c>
      <c r="J8346" s="4">
        <v>44856</v>
      </c>
      <c r="K8346" t="s">
        <v>24</v>
      </c>
      <c r="L8346">
        <v>6</v>
      </c>
      <c r="M8346">
        <v>123.8</v>
      </c>
    </row>
    <row r="8347" spans="1:13">
      <c r="A8347">
        <v>1031</v>
      </c>
      <c r="B8347">
        <v>34</v>
      </c>
      <c r="C8347" t="s">
        <v>28</v>
      </c>
      <c r="D8347" t="s">
        <v>21</v>
      </c>
      <c r="E8347">
        <f>VLOOKUP(TRIM(F8347),D_Produto!$A$2:$C$447,3,FALSE)</f>
        <v>97</v>
      </c>
      <c r="F8347" t="s">
        <v>1409</v>
      </c>
      <c r="G8347">
        <v>1</v>
      </c>
      <c r="H8347" t="s">
        <v>52</v>
      </c>
      <c r="I8347">
        <v>24.9</v>
      </c>
      <c r="J8347" s="4">
        <v>44856</v>
      </c>
      <c r="K8347" t="s">
        <v>24</v>
      </c>
      <c r="L8347">
        <v>19</v>
      </c>
      <c r="M8347">
        <v>123.8</v>
      </c>
    </row>
    <row r="8348" spans="1:13">
      <c r="A8348">
        <v>1031</v>
      </c>
      <c r="B8348">
        <v>34</v>
      </c>
      <c r="C8348" t="s">
        <v>28</v>
      </c>
      <c r="D8348" t="s">
        <v>21</v>
      </c>
      <c r="E8348">
        <f>VLOOKUP(TRIM(F8348),D_Produto!$A$2:$C$447,3,FALSE)</f>
        <v>252</v>
      </c>
      <c r="F8348" t="s">
        <v>1378</v>
      </c>
      <c r="G8348">
        <v>1</v>
      </c>
      <c r="H8348" t="s">
        <v>32</v>
      </c>
      <c r="I8348">
        <v>36.9</v>
      </c>
      <c r="J8348" s="4">
        <v>44856</v>
      </c>
      <c r="K8348" t="s">
        <v>24</v>
      </c>
      <c r="L8348">
        <v>28</v>
      </c>
      <c r="M8348">
        <v>123.8</v>
      </c>
    </row>
    <row r="8349" spans="1:13">
      <c r="A8349">
        <v>1032</v>
      </c>
      <c r="B8349">
        <v>193</v>
      </c>
      <c r="C8349" t="s">
        <v>18</v>
      </c>
      <c r="D8349" t="s">
        <v>21</v>
      </c>
      <c r="E8349">
        <f>VLOOKUP(TRIM(F8349),D_Produto!$A$2:$C$447,3,FALSE)</f>
        <v>54</v>
      </c>
      <c r="F8349" t="s">
        <v>1454</v>
      </c>
      <c r="G8349">
        <v>1</v>
      </c>
      <c r="H8349" t="s">
        <v>26</v>
      </c>
      <c r="I8349">
        <v>8.9</v>
      </c>
      <c r="J8349" s="4">
        <v>44856</v>
      </c>
      <c r="K8349" t="s">
        <v>24</v>
      </c>
      <c r="L8349">
        <v>5</v>
      </c>
      <c r="M8349">
        <v>52.4</v>
      </c>
    </row>
    <row r="8350" spans="1:13">
      <c r="A8350">
        <v>1032</v>
      </c>
      <c r="B8350">
        <v>193</v>
      </c>
      <c r="C8350" t="s">
        <v>18</v>
      </c>
      <c r="D8350" t="s">
        <v>21</v>
      </c>
      <c r="E8350">
        <f>VLOOKUP(TRIM(F8350),D_Produto!$A$2:$C$447,3,FALSE)</f>
        <v>66</v>
      </c>
      <c r="F8350" t="s">
        <v>31</v>
      </c>
      <c r="G8350">
        <v>1</v>
      </c>
      <c r="H8350" t="s">
        <v>32</v>
      </c>
      <c r="I8350">
        <v>4.9000000000000004</v>
      </c>
      <c r="J8350" s="4">
        <v>44856</v>
      </c>
      <c r="K8350" t="s">
        <v>24</v>
      </c>
      <c r="L8350">
        <v>3</v>
      </c>
      <c r="M8350">
        <v>52.4</v>
      </c>
    </row>
    <row r="8351" spans="1:13">
      <c r="A8351">
        <v>1032</v>
      </c>
      <c r="B8351">
        <v>193</v>
      </c>
      <c r="C8351" t="s">
        <v>18</v>
      </c>
      <c r="D8351" t="s">
        <v>21</v>
      </c>
      <c r="E8351">
        <f>VLOOKUP(TRIM(F8351),D_Produto!$A$2:$C$447,3,FALSE)</f>
        <v>95</v>
      </c>
      <c r="F8351" t="s">
        <v>960</v>
      </c>
      <c r="G8351">
        <v>1</v>
      </c>
      <c r="H8351" t="s">
        <v>32</v>
      </c>
      <c r="I8351">
        <v>4.9000000000000004</v>
      </c>
      <c r="J8351" s="4">
        <v>44856</v>
      </c>
      <c r="K8351" t="s">
        <v>24</v>
      </c>
      <c r="L8351">
        <v>3</v>
      </c>
      <c r="M8351">
        <v>52.4</v>
      </c>
    </row>
    <row r="8352" spans="1:13">
      <c r="A8352">
        <v>1032</v>
      </c>
      <c r="B8352">
        <v>193</v>
      </c>
      <c r="C8352" t="s">
        <v>18</v>
      </c>
      <c r="D8352" t="s">
        <v>21</v>
      </c>
      <c r="E8352">
        <f>VLOOKUP(TRIM(F8352),D_Produto!$A$2:$C$447,3,FALSE)</f>
        <v>106</v>
      </c>
      <c r="F8352" t="s">
        <v>48</v>
      </c>
      <c r="G8352">
        <v>1</v>
      </c>
      <c r="H8352" t="s">
        <v>49</v>
      </c>
      <c r="I8352">
        <v>5.9</v>
      </c>
      <c r="J8352" s="4">
        <v>44856</v>
      </c>
      <c r="K8352" t="s">
        <v>24</v>
      </c>
      <c r="L8352">
        <v>3.5</v>
      </c>
      <c r="M8352">
        <v>52.4</v>
      </c>
    </row>
    <row r="8353" spans="1:13">
      <c r="A8353">
        <v>1032</v>
      </c>
      <c r="B8353">
        <v>193</v>
      </c>
      <c r="C8353" t="s">
        <v>18</v>
      </c>
      <c r="D8353" t="s">
        <v>21</v>
      </c>
      <c r="E8353">
        <f>VLOOKUP(TRIM(F8353),D_Produto!$A$2:$C$447,3,FALSE)</f>
        <v>260</v>
      </c>
      <c r="F8353" t="s">
        <v>76</v>
      </c>
      <c r="G8353">
        <v>1</v>
      </c>
      <c r="H8353" t="s">
        <v>88</v>
      </c>
      <c r="I8353">
        <v>7.9</v>
      </c>
      <c r="J8353" s="4">
        <v>44856</v>
      </c>
      <c r="K8353" t="s">
        <v>24</v>
      </c>
      <c r="L8353">
        <v>4.5</v>
      </c>
      <c r="M8353">
        <v>52.4</v>
      </c>
    </row>
    <row r="8354" spans="1:13">
      <c r="A8354">
        <v>1032</v>
      </c>
      <c r="B8354">
        <v>193</v>
      </c>
      <c r="C8354" t="s">
        <v>18</v>
      </c>
      <c r="D8354" t="s">
        <v>21</v>
      </c>
      <c r="E8354">
        <f>VLOOKUP(TRIM(F8354),D_Produto!$A$2:$C$447,3,FALSE)</f>
        <v>218</v>
      </c>
      <c r="F8354" t="s">
        <v>47</v>
      </c>
      <c r="G8354">
        <v>1</v>
      </c>
      <c r="H8354" t="s">
        <v>32</v>
      </c>
      <c r="I8354">
        <v>19.899999999999999</v>
      </c>
      <c r="J8354" s="4">
        <v>44856</v>
      </c>
      <c r="K8354" t="s">
        <v>24</v>
      </c>
      <c r="L8354">
        <v>15</v>
      </c>
      <c r="M8354">
        <v>52.4</v>
      </c>
    </row>
    <row r="8355" spans="1:13">
      <c r="A8355">
        <v>1036</v>
      </c>
      <c r="B8355">
        <v>148</v>
      </c>
      <c r="C8355" t="s">
        <v>18</v>
      </c>
      <c r="D8355" t="s">
        <v>21</v>
      </c>
      <c r="E8355">
        <f>VLOOKUP(TRIM(F8355),D_Produto!$A$2:$C$447,3,FALSE)</f>
        <v>284</v>
      </c>
      <c r="F8355" t="s">
        <v>1279</v>
      </c>
      <c r="G8355">
        <v>1</v>
      </c>
      <c r="H8355" t="s">
        <v>38</v>
      </c>
      <c r="I8355">
        <v>5.9</v>
      </c>
      <c r="J8355" s="4">
        <v>44856</v>
      </c>
      <c r="K8355" t="s">
        <v>24</v>
      </c>
      <c r="L8355">
        <v>3.6</v>
      </c>
      <c r="M8355">
        <v>53.3</v>
      </c>
    </row>
    <row r="8356" spans="1:13">
      <c r="A8356">
        <v>1036</v>
      </c>
      <c r="B8356">
        <v>148</v>
      </c>
      <c r="C8356" t="s">
        <v>18</v>
      </c>
      <c r="D8356" t="s">
        <v>21</v>
      </c>
      <c r="E8356">
        <f>VLOOKUP(TRIM(F8356),D_Produto!$A$2:$C$447,3,FALSE)</f>
        <v>95</v>
      </c>
      <c r="F8356" t="s">
        <v>960</v>
      </c>
      <c r="G8356">
        <v>1</v>
      </c>
      <c r="H8356" t="s">
        <v>32</v>
      </c>
      <c r="I8356">
        <v>4.9000000000000004</v>
      </c>
      <c r="J8356" s="4">
        <v>44856</v>
      </c>
      <c r="K8356" t="s">
        <v>24</v>
      </c>
      <c r="L8356">
        <v>3</v>
      </c>
      <c r="M8356">
        <v>53.3</v>
      </c>
    </row>
    <row r="8357" spans="1:13">
      <c r="A8357">
        <v>1036</v>
      </c>
      <c r="B8357">
        <v>148</v>
      </c>
      <c r="C8357" t="s">
        <v>18</v>
      </c>
      <c r="D8357" t="s">
        <v>21</v>
      </c>
      <c r="E8357">
        <f>VLOOKUP(TRIM(F8357),D_Produto!$A$2:$C$447,3,FALSE)</f>
        <v>72</v>
      </c>
      <c r="F8357" t="s">
        <v>69</v>
      </c>
      <c r="G8357">
        <v>1</v>
      </c>
      <c r="H8357" t="s">
        <v>32</v>
      </c>
      <c r="I8357">
        <v>4.9000000000000004</v>
      </c>
      <c r="J8357" s="4">
        <v>44856</v>
      </c>
      <c r="K8357" t="s">
        <v>24</v>
      </c>
      <c r="L8357">
        <v>3</v>
      </c>
      <c r="M8357">
        <v>53.3</v>
      </c>
    </row>
    <row r="8358" spans="1:13">
      <c r="A8358">
        <v>1036</v>
      </c>
      <c r="B8358">
        <v>148</v>
      </c>
      <c r="C8358" t="s">
        <v>18</v>
      </c>
      <c r="D8358" t="s">
        <v>21</v>
      </c>
      <c r="E8358">
        <f>VLOOKUP(TRIM(F8358),D_Produto!$A$2:$C$447,3,FALSE)</f>
        <v>6</v>
      </c>
      <c r="F8358" t="s">
        <v>1363</v>
      </c>
      <c r="G8358">
        <v>1</v>
      </c>
      <c r="H8358" t="s">
        <v>1364</v>
      </c>
      <c r="I8358">
        <v>18.899999999999999</v>
      </c>
      <c r="J8358" s="4">
        <v>44856</v>
      </c>
      <c r="K8358" t="s">
        <v>24</v>
      </c>
      <c r="L8358">
        <v>11.25</v>
      </c>
      <c r="M8358">
        <v>53.3</v>
      </c>
    </row>
    <row r="8359" spans="1:13">
      <c r="A8359">
        <v>1036</v>
      </c>
      <c r="B8359">
        <v>148</v>
      </c>
      <c r="C8359" t="s">
        <v>18</v>
      </c>
      <c r="D8359" t="s">
        <v>21</v>
      </c>
      <c r="E8359">
        <f>VLOOKUP(TRIM(F8359),D_Produto!$A$2:$C$447,3,FALSE)</f>
        <v>58</v>
      </c>
      <c r="F8359" t="s">
        <v>648</v>
      </c>
      <c r="G8359">
        <v>1</v>
      </c>
      <c r="H8359" t="s">
        <v>26</v>
      </c>
      <c r="I8359">
        <v>8.9</v>
      </c>
      <c r="J8359" s="4">
        <v>44856</v>
      </c>
      <c r="K8359" t="s">
        <v>24</v>
      </c>
      <c r="L8359">
        <v>5.2</v>
      </c>
      <c r="M8359">
        <v>53.3</v>
      </c>
    </row>
    <row r="8360" spans="1:13">
      <c r="A8360">
        <v>1034</v>
      </c>
      <c r="B8360">
        <v>235</v>
      </c>
      <c r="C8360" t="s">
        <v>96</v>
      </c>
      <c r="D8360" t="s">
        <v>21</v>
      </c>
      <c r="E8360">
        <f>VLOOKUP(TRIM(F8360),D_Produto!$A$2:$C$447,3,FALSE)</f>
        <v>22</v>
      </c>
      <c r="F8360" t="s">
        <v>33</v>
      </c>
      <c r="G8360">
        <v>1</v>
      </c>
      <c r="H8360" t="s">
        <v>108</v>
      </c>
      <c r="I8360">
        <v>5.9</v>
      </c>
      <c r="J8360" s="4">
        <v>44856</v>
      </c>
      <c r="K8360" t="s">
        <v>24</v>
      </c>
      <c r="L8360">
        <v>3</v>
      </c>
      <c r="M8360">
        <v>73.2</v>
      </c>
    </row>
    <row r="8361" spans="1:13">
      <c r="A8361">
        <v>1034</v>
      </c>
      <c r="B8361">
        <v>235</v>
      </c>
      <c r="C8361" t="s">
        <v>96</v>
      </c>
      <c r="D8361" t="s">
        <v>21</v>
      </c>
      <c r="E8361">
        <f>VLOOKUP(TRIM(F8361),D_Produto!$A$2:$C$447,3,FALSE)</f>
        <v>95</v>
      </c>
      <c r="F8361" t="s">
        <v>960</v>
      </c>
      <c r="G8361">
        <v>1</v>
      </c>
      <c r="H8361" t="s">
        <v>32</v>
      </c>
      <c r="I8361">
        <v>4.9000000000000004</v>
      </c>
      <c r="J8361" s="4">
        <v>44856</v>
      </c>
      <c r="K8361" t="s">
        <v>24</v>
      </c>
      <c r="L8361">
        <v>3</v>
      </c>
      <c r="M8361">
        <v>73.2</v>
      </c>
    </row>
    <row r="8362" spans="1:13">
      <c r="A8362">
        <v>1034</v>
      </c>
      <c r="B8362">
        <v>235</v>
      </c>
      <c r="C8362" t="s">
        <v>96</v>
      </c>
      <c r="D8362" t="s">
        <v>21</v>
      </c>
      <c r="E8362">
        <f>VLOOKUP(TRIM(F8362),D_Produto!$A$2:$C$447,3,FALSE)</f>
        <v>103</v>
      </c>
      <c r="F8362" t="s">
        <v>54</v>
      </c>
      <c r="G8362">
        <v>1</v>
      </c>
      <c r="H8362" t="s">
        <v>32</v>
      </c>
      <c r="I8362">
        <v>6.9</v>
      </c>
      <c r="J8362" s="4">
        <v>44856</v>
      </c>
      <c r="K8362" t="s">
        <v>24</v>
      </c>
      <c r="L8362">
        <v>4</v>
      </c>
      <c r="M8362">
        <v>73.2</v>
      </c>
    </row>
    <row r="8363" spans="1:13">
      <c r="A8363">
        <v>1034</v>
      </c>
      <c r="B8363">
        <v>235</v>
      </c>
      <c r="C8363" t="s">
        <v>96</v>
      </c>
      <c r="D8363" t="s">
        <v>21</v>
      </c>
      <c r="E8363">
        <f>VLOOKUP(TRIM(F8363),D_Produto!$A$2:$C$447,3,FALSE)</f>
        <v>242</v>
      </c>
      <c r="F8363" t="s">
        <v>1151</v>
      </c>
      <c r="G8363">
        <v>1</v>
      </c>
      <c r="H8363" t="s">
        <v>81</v>
      </c>
      <c r="I8363">
        <v>13.9</v>
      </c>
      <c r="J8363" s="4">
        <v>44856</v>
      </c>
      <c r="K8363" t="s">
        <v>24</v>
      </c>
      <c r="L8363">
        <v>8</v>
      </c>
      <c r="M8363">
        <v>73.2</v>
      </c>
    </row>
    <row r="8364" spans="1:13">
      <c r="A8364">
        <v>1034</v>
      </c>
      <c r="B8364">
        <v>235</v>
      </c>
      <c r="C8364" t="s">
        <v>96</v>
      </c>
      <c r="D8364" t="s">
        <v>21</v>
      </c>
      <c r="E8364">
        <f>VLOOKUP(TRIM(F8364),D_Produto!$A$2:$C$447,3,FALSE)</f>
        <v>280</v>
      </c>
      <c r="F8364" t="s">
        <v>528</v>
      </c>
      <c r="G8364">
        <v>2</v>
      </c>
      <c r="H8364" t="s">
        <v>32</v>
      </c>
      <c r="I8364">
        <v>13.8</v>
      </c>
      <c r="J8364" s="4">
        <v>44856</v>
      </c>
      <c r="K8364" t="s">
        <v>24</v>
      </c>
      <c r="L8364">
        <v>8.1999999999999993</v>
      </c>
      <c r="M8364">
        <v>73.2</v>
      </c>
    </row>
    <row r="8365" spans="1:13">
      <c r="A8365">
        <v>1034</v>
      </c>
      <c r="B8365">
        <v>235</v>
      </c>
      <c r="C8365" t="s">
        <v>96</v>
      </c>
      <c r="D8365" t="s">
        <v>21</v>
      </c>
      <c r="E8365">
        <f>VLOOKUP(TRIM(F8365),D_Produto!$A$2:$C$447,3,FALSE)</f>
        <v>30</v>
      </c>
      <c r="F8365" t="s">
        <v>79</v>
      </c>
      <c r="G8365">
        <v>1</v>
      </c>
      <c r="H8365" t="s">
        <v>77</v>
      </c>
      <c r="I8365">
        <v>5.9</v>
      </c>
      <c r="J8365" s="4">
        <v>44856</v>
      </c>
      <c r="K8365" t="s">
        <v>24</v>
      </c>
      <c r="L8365">
        <v>3.2</v>
      </c>
      <c r="M8365">
        <v>73.2</v>
      </c>
    </row>
    <row r="8366" spans="1:13">
      <c r="A8366">
        <v>1034</v>
      </c>
      <c r="B8366">
        <v>235</v>
      </c>
      <c r="C8366" t="s">
        <v>96</v>
      </c>
      <c r="D8366" t="s">
        <v>21</v>
      </c>
      <c r="E8366">
        <f>VLOOKUP(TRIM(F8366),D_Produto!$A$2:$C$447,3,FALSE)</f>
        <v>258</v>
      </c>
      <c r="F8366" t="s">
        <v>1456</v>
      </c>
      <c r="G8366">
        <v>1</v>
      </c>
      <c r="H8366" t="s">
        <v>49</v>
      </c>
      <c r="I8366">
        <v>4.9000000000000004</v>
      </c>
      <c r="J8366" s="4">
        <v>44856</v>
      </c>
      <c r="K8366" t="s">
        <v>24</v>
      </c>
      <c r="L8366">
        <v>2.5</v>
      </c>
      <c r="M8366">
        <v>73.2</v>
      </c>
    </row>
    <row r="8367" spans="1:13">
      <c r="A8367">
        <v>1034</v>
      </c>
      <c r="B8367">
        <v>235</v>
      </c>
      <c r="C8367" t="s">
        <v>96</v>
      </c>
      <c r="D8367" t="s">
        <v>21</v>
      </c>
      <c r="E8367">
        <f>VLOOKUP(TRIM(F8367),D_Produto!$A$2:$C$447,3,FALSE)</f>
        <v>192</v>
      </c>
      <c r="F8367" t="s">
        <v>1406</v>
      </c>
      <c r="G8367">
        <v>1</v>
      </c>
      <c r="H8367" t="s">
        <v>49</v>
      </c>
      <c r="I8367">
        <v>4.9000000000000004</v>
      </c>
      <c r="J8367" s="4">
        <v>44856</v>
      </c>
      <c r="K8367" t="s">
        <v>24</v>
      </c>
      <c r="L8367">
        <v>2.5</v>
      </c>
      <c r="M8367">
        <v>73.2</v>
      </c>
    </row>
    <row r="8368" spans="1:13">
      <c r="A8368">
        <v>1034</v>
      </c>
      <c r="B8368">
        <v>235</v>
      </c>
      <c r="C8368" t="s">
        <v>96</v>
      </c>
      <c r="D8368" t="s">
        <v>21</v>
      </c>
      <c r="E8368">
        <f>VLOOKUP(TRIM(F8368),D_Produto!$A$2:$C$447,3,FALSE)</f>
        <v>266</v>
      </c>
      <c r="F8368" t="s">
        <v>112</v>
      </c>
      <c r="G8368">
        <v>1</v>
      </c>
      <c r="H8368" t="s">
        <v>49</v>
      </c>
      <c r="I8368">
        <v>4.2</v>
      </c>
      <c r="J8368" s="4">
        <v>44856</v>
      </c>
      <c r="K8368" t="s">
        <v>50</v>
      </c>
      <c r="L8368">
        <v>2.5</v>
      </c>
      <c r="M8368">
        <v>73.2</v>
      </c>
    </row>
    <row r="8369" spans="1:13">
      <c r="A8369">
        <v>1034</v>
      </c>
      <c r="B8369">
        <v>235</v>
      </c>
      <c r="C8369" t="s">
        <v>96</v>
      </c>
      <c r="D8369" t="s">
        <v>21</v>
      </c>
      <c r="E8369">
        <f>VLOOKUP(TRIM(F8369),D_Produto!$A$2:$C$447,3,FALSE)</f>
        <v>185</v>
      </c>
      <c r="F8369" t="s">
        <v>118</v>
      </c>
      <c r="G8369">
        <v>1</v>
      </c>
      <c r="H8369" t="s">
        <v>32</v>
      </c>
      <c r="I8369">
        <v>7.9</v>
      </c>
      <c r="J8369" s="4">
        <v>44856</v>
      </c>
      <c r="K8369" t="s">
        <v>24</v>
      </c>
      <c r="L8369">
        <v>5.8</v>
      </c>
      <c r="M8369">
        <v>73.2</v>
      </c>
    </row>
    <row r="8370" spans="1:13">
      <c r="A8370">
        <v>1035</v>
      </c>
      <c r="B8370">
        <v>77</v>
      </c>
      <c r="C8370" t="s">
        <v>28</v>
      </c>
      <c r="D8370" t="s">
        <v>46</v>
      </c>
      <c r="E8370">
        <f>VLOOKUP(TRIM(F8370),D_Produto!$A$2:$C$447,3,FALSE)</f>
        <v>19</v>
      </c>
      <c r="F8370" t="s">
        <v>390</v>
      </c>
      <c r="G8370">
        <v>1</v>
      </c>
      <c r="H8370" t="s">
        <v>77</v>
      </c>
      <c r="I8370">
        <v>16.5</v>
      </c>
      <c r="J8370" s="4">
        <v>44856</v>
      </c>
      <c r="K8370" t="s">
        <v>24</v>
      </c>
      <c r="L8370">
        <v>10</v>
      </c>
      <c r="M8370">
        <v>133.9</v>
      </c>
    </row>
    <row r="8371" spans="1:13">
      <c r="A8371">
        <v>1035</v>
      </c>
      <c r="B8371">
        <v>77</v>
      </c>
      <c r="C8371" t="s">
        <v>28</v>
      </c>
      <c r="D8371" t="s">
        <v>46</v>
      </c>
      <c r="E8371">
        <f>VLOOKUP(TRIM(F8371),D_Produto!$A$2:$C$447,3,FALSE)</f>
        <v>58</v>
      </c>
      <c r="F8371" t="s">
        <v>648</v>
      </c>
      <c r="G8371">
        <v>1</v>
      </c>
      <c r="H8371" t="s">
        <v>26</v>
      </c>
      <c r="I8371">
        <v>8.9</v>
      </c>
      <c r="J8371" s="4">
        <v>44856</v>
      </c>
      <c r="K8371" t="s">
        <v>24</v>
      </c>
      <c r="L8371">
        <v>5.2</v>
      </c>
      <c r="M8371">
        <v>133.9</v>
      </c>
    </row>
    <row r="8372" spans="1:13">
      <c r="A8372">
        <v>1035</v>
      </c>
      <c r="B8372">
        <v>77</v>
      </c>
      <c r="C8372" t="s">
        <v>28</v>
      </c>
      <c r="D8372" t="s">
        <v>46</v>
      </c>
      <c r="E8372">
        <f>VLOOKUP(TRIM(F8372),D_Produto!$A$2:$C$447,3,FALSE)</f>
        <v>66</v>
      </c>
      <c r="F8372" t="s">
        <v>31</v>
      </c>
      <c r="G8372">
        <v>1</v>
      </c>
      <c r="H8372" t="s">
        <v>32</v>
      </c>
      <c r="I8372">
        <v>4.9000000000000004</v>
      </c>
      <c r="J8372" s="4">
        <v>44856</v>
      </c>
      <c r="K8372" t="s">
        <v>24</v>
      </c>
      <c r="L8372">
        <v>3</v>
      </c>
      <c r="M8372">
        <v>133.9</v>
      </c>
    </row>
    <row r="8373" spans="1:13">
      <c r="A8373">
        <v>1035</v>
      </c>
      <c r="B8373">
        <v>77</v>
      </c>
      <c r="C8373" t="s">
        <v>28</v>
      </c>
      <c r="D8373" t="s">
        <v>46</v>
      </c>
      <c r="E8373">
        <f>VLOOKUP(TRIM(F8373),D_Produto!$A$2:$C$447,3,FALSE)</f>
        <v>72</v>
      </c>
      <c r="F8373" t="s">
        <v>69</v>
      </c>
      <c r="G8373">
        <v>1</v>
      </c>
      <c r="H8373" t="s">
        <v>32</v>
      </c>
      <c r="I8373">
        <v>4.9000000000000004</v>
      </c>
      <c r="J8373" s="4">
        <v>44856</v>
      </c>
      <c r="K8373" t="s">
        <v>24</v>
      </c>
      <c r="L8373">
        <v>3</v>
      </c>
      <c r="M8373">
        <v>133.9</v>
      </c>
    </row>
    <row r="8374" spans="1:13">
      <c r="A8374">
        <v>1035</v>
      </c>
      <c r="B8374">
        <v>77</v>
      </c>
      <c r="C8374" t="s">
        <v>28</v>
      </c>
      <c r="D8374" t="s">
        <v>46</v>
      </c>
      <c r="E8374">
        <f>VLOOKUP(TRIM(F8374),D_Produto!$A$2:$C$447,3,FALSE)</f>
        <v>91</v>
      </c>
      <c r="F8374" t="s">
        <v>918</v>
      </c>
      <c r="G8374">
        <v>2</v>
      </c>
      <c r="H8374" t="s">
        <v>32</v>
      </c>
      <c r="I8374">
        <v>13.8</v>
      </c>
      <c r="J8374" s="4">
        <v>44856</v>
      </c>
      <c r="K8374" t="s">
        <v>24</v>
      </c>
      <c r="L8374">
        <v>8</v>
      </c>
      <c r="M8374">
        <v>133.9</v>
      </c>
    </row>
    <row r="8375" spans="1:13">
      <c r="A8375">
        <v>1035</v>
      </c>
      <c r="B8375">
        <v>77</v>
      </c>
      <c r="C8375" t="s">
        <v>28</v>
      </c>
      <c r="D8375" t="s">
        <v>46</v>
      </c>
      <c r="E8375">
        <f>VLOOKUP(TRIM(F8375),D_Produto!$A$2:$C$447,3,FALSE)</f>
        <v>93</v>
      </c>
      <c r="F8375" t="s">
        <v>1150</v>
      </c>
      <c r="G8375">
        <v>1</v>
      </c>
      <c r="H8375" t="s">
        <v>32</v>
      </c>
      <c r="I8375">
        <v>9.9</v>
      </c>
      <c r="J8375" s="4">
        <v>44856</v>
      </c>
      <c r="K8375" t="s">
        <v>24</v>
      </c>
      <c r="L8375">
        <v>6</v>
      </c>
      <c r="M8375">
        <v>133.9</v>
      </c>
    </row>
    <row r="8376" spans="1:13">
      <c r="A8376">
        <v>1035</v>
      </c>
      <c r="B8376">
        <v>77</v>
      </c>
      <c r="C8376" t="s">
        <v>28</v>
      </c>
      <c r="D8376" t="s">
        <v>46</v>
      </c>
      <c r="E8376">
        <f>VLOOKUP(TRIM(F8376),D_Produto!$A$2:$C$447,3,FALSE)</f>
        <v>95</v>
      </c>
      <c r="F8376" t="s">
        <v>960</v>
      </c>
      <c r="G8376">
        <v>2</v>
      </c>
      <c r="H8376" t="s">
        <v>32</v>
      </c>
      <c r="I8376">
        <v>9.8000000000000007</v>
      </c>
      <c r="J8376" s="4">
        <v>44856</v>
      </c>
      <c r="K8376" t="s">
        <v>24</v>
      </c>
      <c r="L8376">
        <v>6</v>
      </c>
      <c r="M8376">
        <v>133.9</v>
      </c>
    </row>
    <row r="8377" spans="1:13">
      <c r="A8377">
        <v>1035</v>
      </c>
      <c r="B8377">
        <v>77</v>
      </c>
      <c r="C8377" t="s">
        <v>28</v>
      </c>
      <c r="D8377" t="s">
        <v>46</v>
      </c>
      <c r="E8377">
        <f>VLOOKUP(TRIM(F8377),D_Produto!$A$2:$C$447,3,FALSE)</f>
        <v>237</v>
      </c>
      <c r="F8377" t="s">
        <v>445</v>
      </c>
      <c r="G8377">
        <v>1</v>
      </c>
      <c r="H8377" t="s">
        <v>32</v>
      </c>
      <c r="I8377">
        <v>6.9</v>
      </c>
      <c r="J8377" s="4">
        <v>44856</v>
      </c>
      <c r="K8377" t="s">
        <v>24</v>
      </c>
      <c r="L8377">
        <v>4.25</v>
      </c>
      <c r="M8377">
        <v>133.9</v>
      </c>
    </row>
    <row r="8378" spans="1:13">
      <c r="A8378">
        <v>1035</v>
      </c>
      <c r="B8378">
        <v>77</v>
      </c>
      <c r="C8378" t="s">
        <v>28</v>
      </c>
      <c r="D8378" t="s">
        <v>46</v>
      </c>
      <c r="E8378">
        <f>VLOOKUP(TRIM(F8378),D_Produto!$A$2:$C$447,3,FALSE)</f>
        <v>242</v>
      </c>
      <c r="F8378" t="s">
        <v>1151</v>
      </c>
      <c r="G8378">
        <v>1</v>
      </c>
      <c r="H8378" t="s">
        <v>81</v>
      </c>
      <c r="I8378">
        <v>13.9</v>
      </c>
      <c r="J8378" s="4">
        <v>44856</v>
      </c>
      <c r="K8378" t="s">
        <v>24</v>
      </c>
      <c r="L8378">
        <v>8</v>
      </c>
      <c r="M8378">
        <v>133.9</v>
      </c>
    </row>
    <row r="8379" spans="1:13">
      <c r="A8379">
        <v>1035</v>
      </c>
      <c r="B8379">
        <v>77</v>
      </c>
      <c r="C8379" t="s">
        <v>28</v>
      </c>
      <c r="D8379" t="s">
        <v>46</v>
      </c>
      <c r="E8379">
        <f>VLOOKUP(TRIM(F8379),D_Produto!$A$2:$C$447,3,FALSE)</f>
        <v>244</v>
      </c>
      <c r="F8379" t="s">
        <v>1158</v>
      </c>
      <c r="G8379">
        <v>1</v>
      </c>
      <c r="H8379" t="s">
        <v>81</v>
      </c>
      <c r="I8379">
        <v>13.9</v>
      </c>
      <c r="J8379" s="4">
        <v>44856</v>
      </c>
      <c r="K8379" t="s">
        <v>24</v>
      </c>
      <c r="L8379">
        <v>8</v>
      </c>
      <c r="M8379">
        <v>133.9</v>
      </c>
    </row>
    <row r="8380" spans="1:13">
      <c r="A8380">
        <v>1035</v>
      </c>
      <c r="B8380">
        <v>77</v>
      </c>
      <c r="C8380" t="s">
        <v>28</v>
      </c>
      <c r="D8380" t="s">
        <v>46</v>
      </c>
      <c r="E8380">
        <f>VLOOKUP(TRIM(F8380),D_Produto!$A$2:$C$447,3,FALSE)</f>
        <v>280</v>
      </c>
      <c r="F8380" t="s">
        <v>528</v>
      </c>
      <c r="G8380">
        <v>2</v>
      </c>
      <c r="H8380" t="s">
        <v>32</v>
      </c>
      <c r="I8380">
        <v>13.8</v>
      </c>
      <c r="J8380" s="4">
        <v>44856</v>
      </c>
      <c r="K8380" t="s">
        <v>24</v>
      </c>
      <c r="L8380">
        <v>8.1999999999999993</v>
      </c>
      <c r="M8380">
        <v>133.9</v>
      </c>
    </row>
    <row r="8381" spans="1:13">
      <c r="A8381">
        <v>1035</v>
      </c>
      <c r="B8381">
        <v>77</v>
      </c>
      <c r="C8381" t="s">
        <v>28</v>
      </c>
      <c r="D8381" t="s">
        <v>46</v>
      </c>
      <c r="E8381">
        <f>VLOOKUP(TRIM(F8381),D_Produto!$A$2:$C$447,3,FALSE)</f>
        <v>284</v>
      </c>
      <c r="F8381" t="s">
        <v>1279</v>
      </c>
      <c r="G8381">
        <v>1</v>
      </c>
      <c r="H8381" t="s">
        <v>38</v>
      </c>
      <c r="I8381">
        <v>5.9</v>
      </c>
      <c r="J8381" s="4">
        <v>44856</v>
      </c>
      <c r="K8381" t="s">
        <v>24</v>
      </c>
      <c r="L8381">
        <v>3.6</v>
      </c>
      <c r="M8381">
        <v>133.9</v>
      </c>
    </row>
    <row r="8382" spans="1:13">
      <c r="A8382">
        <v>1035</v>
      </c>
      <c r="B8382">
        <v>77</v>
      </c>
      <c r="C8382" t="s">
        <v>28</v>
      </c>
      <c r="D8382" t="s">
        <v>46</v>
      </c>
      <c r="E8382">
        <f>VLOOKUP(TRIM(F8382),D_Produto!$A$2:$C$447,3,FALSE)</f>
        <v>34</v>
      </c>
      <c r="F8382" t="s">
        <v>78</v>
      </c>
      <c r="G8382">
        <v>1</v>
      </c>
      <c r="H8382" t="s">
        <v>77</v>
      </c>
      <c r="I8382">
        <v>4.9000000000000004</v>
      </c>
      <c r="J8382" s="4">
        <v>44856</v>
      </c>
      <c r="K8382" t="s">
        <v>50</v>
      </c>
      <c r="L8382">
        <v>2.5</v>
      </c>
      <c r="M8382">
        <v>133.9</v>
      </c>
    </row>
    <row r="8383" spans="1:13">
      <c r="A8383">
        <v>1035</v>
      </c>
      <c r="B8383">
        <v>77</v>
      </c>
      <c r="C8383" t="s">
        <v>28</v>
      </c>
      <c r="D8383" t="s">
        <v>46</v>
      </c>
      <c r="E8383">
        <f>VLOOKUP(TRIM(F8383),D_Produto!$A$2:$C$447,3,FALSE)</f>
        <v>106</v>
      </c>
      <c r="F8383" t="s">
        <v>48</v>
      </c>
      <c r="G8383">
        <v>1</v>
      </c>
      <c r="H8383" t="s">
        <v>49</v>
      </c>
      <c r="I8383">
        <v>5.9</v>
      </c>
      <c r="J8383" s="4">
        <v>44856</v>
      </c>
      <c r="K8383" t="s">
        <v>24</v>
      </c>
      <c r="L8383">
        <v>3.5</v>
      </c>
      <c r="M8383">
        <v>133.9</v>
      </c>
    </row>
    <row r="8384" spans="1:13">
      <c r="A8384">
        <v>1036</v>
      </c>
      <c r="B8384">
        <v>148</v>
      </c>
      <c r="C8384" t="s">
        <v>18</v>
      </c>
      <c r="D8384" t="s">
        <v>21</v>
      </c>
      <c r="E8384">
        <f>VLOOKUP(TRIM(F8384),D_Produto!$A$2:$C$447,3,FALSE)</f>
        <v>258</v>
      </c>
      <c r="F8384" t="s">
        <v>1456</v>
      </c>
      <c r="G8384">
        <v>2</v>
      </c>
      <c r="H8384" t="s">
        <v>49</v>
      </c>
      <c r="I8384">
        <v>9.8000000000000007</v>
      </c>
      <c r="J8384" s="4">
        <v>44856</v>
      </c>
      <c r="K8384" t="s">
        <v>24</v>
      </c>
      <c r="L8384">
        <v>5</v>
      </c>
      <c r="M8384">
        <v>53.3</v>
      </c>
    </row>
    <row r="8385" spans="1:13">
      <c r="A8385">
        <v>1037</v>
      </c>
      <c r="B8385">
        <v>57</v>
      </c>
      <c r="C8385" t="s">
        <v>18</v>
      </c>
      <c r="D8385" t="s">
        <v>21</v>
      </c>
      <c r="E8385">
        <f>VLOOKUP(TRIM(F8385),D_Produto!$A$2:$C$447,3,FALSE)</f>
        <v>54</v>
      </c>
      <c r="F8385" t="s">
        <v>1454</v>
      </c>
      <c r="G8385">
        <v>1</v>
      </c>
      <c r="H8385" t="s">
        <v>26</v>
      </c>
      <c r="I8385">
        <v>8.9</v>
      </c>
      <c r="J8385" s="4">
        <v>44856</v>
      </c>
      <c r="K8385" t="s">
        <v>24</v>
      </c>
      <c r="L8385">
        <v>5</v>
      </c>
      <c r="M8385">
        <v>71.2</v>
      </c>
    </row>
    <row r="8386" spans="1:13">
      <c r="A8386">
        <v>1037</v>
      </c>
      <c r="B8386">
        <v>57</v>
      </c>
      <c r="C8386" t="s">
        <v>18</v>
      </c>
      <c r="D8386" t="s">
        <v>21</v>
      </c>
      <c r="E8386">
        <f>VLOOKUP(TRIM(F8386),D_Produto!$A$2:$C$447,3,FALSE)</f>
        <v>183</v>
      </c>
      <c r="F8386" t="s">
        <v>1434</v>
      </c>
      <c r="G8386">
        <v>1</v>
      </c>
      <c r="H8386" t="s">
        <v>26</v>
      </c>
      <c r="I8386">
        <v>17.899999999999999</v>
      </c>
      <c r="J8386" s="4">
        <v>44856</v>
      </c>
      <c r="K8386" t="s">
        <v>24</v>
      </c>
      <c r="L8386">
        <v>10.5</v>
      </c>
      <c r="M8386">
        <v>71.2</v>
      </c>
    </row>
    <row r="8387" spans="1:13">
      <c r="A8387">
        <v>1037</v>
      </c>
      <c r="B8387">
        <v>57</v>
      </c>
      <c r="C8387" t="s">
        <v>18</v>
      </c>
      <c r="D8387" t="s">
        <v>21</v>
      </c>
      <c r="E8387">
        <f>VLOOKUP(TRIM(F8387),D_Produto!$A$2:$C$447,3,FALSE)</f>
        <v>65</v>
      </c>
      <c r="F8387" t="s">
        <v>1455</v>
      </c>
      <c r="G8387">
        <v>1</v>
      </c>
      <c r="H8387" t="s">
        <v>32</v>
      </c>
      <c r="I8387">
        <v>7.9</v>
      </c>
      <c r="J8387" s="4">
        <v>44856</v>
      </c>
      <c r="K8387" t="s">
        <v>24</v>
      </c>
      <c r="L8387">
        <v>4.5</v>
      </c>
      <c r="M8387">
        <v>71.2</v>
      </c>
    </row>
    <row r="8388" spans="1:13">
      <c r="A8388">
        <v>1037</v>
      </c>
      <c r="B8388">
        <v>57</v>
      </c>
      <c r="C8388" t="s">
        <v>18</v>
      </c>
      <c r="D8388" t="s">
        <v>21</v>
      </c>
      <c r="E8388">
        <f>VLOOKUP(TRIM(F8388),D_Produto!$A$2:$C$447,3,FALSE)</f>
        <v>66</v>
      </c>
      <c r="F8388" t="s">
        <v>31</v>
      </c>
      <c r="G8388">
        <v>1</v>
      </c>
      <c r="H8388" t="s">
        <v>32</v>
      </c>
      <c r="I8388">
        <v>4.9000000000000004</v>
      </c>
      <c r="J8388" s="4">
        <v>44856</v>
      </c>
      <c r="K8388" t="s">
        <v>24</v>
      </c>
      <c r="L8388">
        <v>3</v>
      </c>
      <c r="M8388">
        <v>71.2</v>
      </c>
    </row>
    <row r="8389" spans="1:13">
      <c r="A8389">
        <v>1037</v>
      </c>
      <c r="B8389">
        <v>57</v>
      </c>
      <c r="C8389" t="s">
        <v>18</v>
      </c>
      <c r="D8389" t="s">
        <v>21</v>
      </c>
      <c r="E8389">
        <f>VLOOKUP(TRIM(F8389),D_Produto!$A$2:$C$447,3,FALSE)</f>
        <v>280</v>
      </c>
      <c r="F8389" t="s">
        <v>528</v>
      </c>
      <c r="G8389">
        <v>1</v>
      </c>
      <c r="H8389" t="s">
        <v>32</v>
      </c>
      <c r="I8389">
        <v>6.9</v>
      </c>
      <c r="J8389" s="4">
        <v>44856</v>
      </c>
      <c r="K8389" t="s">
        <v>24</v>
      </c>
      <c r="L8389">
        <v>4.0999999999999996</v>
      </c>
      <c r="M8389">
        <v>71.2</v>
      </c>
    </row>
    <row r="8390" spans="1:13">
      <c r="A8390">
        <v>1037</v>
      </c>
      <c r="B8390">
        <v>57</v>
      </c>
      <c r="C8390" t="s">
        <v>18</v>
      </c>
      <c r="D8390" t="s">
        <v>21</v>
      </c>
      <c r="E8390">
        <f>VLOOKUP(TRIM(F8390),D_Produto!$A$2:$C$447,3,FALSE)</f>
        <v>284</v>
      </c>
      <c r="F8390" t="s">
        <v>1279</v>
      </c>
      <c r="G8390">
        <v>2</v>
      </c>
      <c r="H8390" t="s">
        <v>38</v>
      </c>
      <c r="I8390">
        <v>11.8</v>
      </c>
      <c r="J8390" s="4">
        <v>44856</v>
      </c>
      <c r="K8390" t="s">
        <v>24</v>
      </c>
      <c r="L8390">
        <v>7.2</v>
      </c>
      <c r="M8390">
        <v>71.2</v>
      </c>
    </row>
    <row r="8391" spans="1:13">
      <c r="A8391">
        <v>1037</v>
      </c>
      <c r="B8391">
        <v>57</v>
      </c>
      <c r="C8391" t="s">
        <v>18</v>
      </c>
      <c r="D8391" t="s">
        <v>21</v>
      </c>
      <c r="E8391">
        <f>VLOOKUP(TRIM(F8391),D_Produto!$A$2:$C$447,3,FALSE)</f>
        <v>205</v>
      </c>
      <c r="F8391" t="s">
        <v>1383</v>
      </c>
      <c r="G8391">
        <v>1</v>
      </c>
      <c r="H8391" t="s">
        <v>32</v>
      </c>
      <c r="I8391">
        <v>12.9</v>
      </c>
      <c r="J8391" s="4">
        <v>44856</v>
      </c>
      <c r="K8391" t="s">
        <v>24</v>
      </c>
      <c r="L8391">
        <v>9.5</v>
      </c>
      <c r="M8391">
        <v>71.2</v>
      </c>
    </row>
    <row r="8392" spans="1:13">
      <c r="A8392">
        <v>1038</v>
      </c>
      <c r="B8392">
        <v>153</v>
      </c>
      <c r="C8392" t="s">
        <v>28</v>
      </c>
      <c r="D8392" t="s">
        <v>160</v>
      </c>
      <c r="E8392">
        <f>VLOOKUP(TRIM(F8392),D_Produto!$A$2:$C$447,3,FALSE)</f>
        <v>56</v>
      </c>
      <c r="F8392" t="s">
        <v>434</v>
      </c>
      <c r="G8392">
        <v>1</v>
      </c>
      <c r="H8392" t="s">
        <v>26</v>
      </c>
      <c r="I8392">
        <v>7.9</v>
      </c>
      <c r="J8392" s="4">
        <v>44861</v>
      </c>
      <c r="K8392" t="s">
        <v>24</v>
      </c>
      <c r="L8392">
        <v>4.5</v>
      </c>
      <c r="M8392">
        <v>97.2</v>
      </c>
    </row>
    <row r="8393" spans="1:13">
      <c r="A8393">
        <v>1038</v>
      </c>
      <c r="B8393">
        <v>153</v>
      </c>
      <c r="C8393" t="s">
        <v>28</v>
      </c>
      <c r="D8393" t="s">
        <v>160</v>
      </c>
      <c r="E8393">
        <f>VLOOKUP(TRIM(F8393),D_Produto!$A$2:$C$447,3,FALSE)</f>
        <v>191</v>
      </c>
      <c r="F8393" t="s">
        <v>1297</v>
      </c>
      <c r="G8393">
        <v>1</v>
      </c>
      <c r="H8393" t="s">
        <v>472</v>
      </c>
      <c r="I8393">
        <v>15.9</v>
      </c>
      <c r="J8393" s="4">
        <v>44861</v>
      </c>
      <c r="K8393" t="s">
        <v>24</v>
      </c>
      <c r="L8393">
        <v>9.5</v>
      </c>
      <c r="M8393">
        <v>97.2</v>
      </c>
    </row>
    <row r="8394" spans="1:13">
      <c r="A8394">
        <v>1038</v>
      </c>
      <c r="B8394">
        <v>153</v>
      </c>
      <c r="C8394" t="s">
        <v>28</v>
      </c>
      <c r="D8394" t="s">
        <v>160</v>
      </c>
      <c r="E8394">
        <f>VLOOKUP(TRIM(F8394),D_Produto!$A$2:$C$447,3,FALSE)</f>
        <v>211</v>
      </c>
      <c r="F8394" t="s">
        <v>1427</v>
      </c>
      <c r="G8394">
        <v>1</v>
      </c>
      <c r="H8394" t="s">
        <v>23</v>
      </c>
      <c r="I8394">
        <v>10.9</v>
      </c>
      <c r="J8394" s="4">
        <v>44861</v>
      </c>
      <c r="K8394" t="s">
        <v>24</v>
      </c>
      <c r="L8394">
        <v>6.6</v>
      </c>
      <c r="M8394">
        <v>97.2</v>
      </c>
    </row>
    <row r="8395" spans="1:13">
      <c r="A8395">
        <v>1038</v>
      </c>
      <c r="B8395">
        <v>153</v>
      </c>
      <c r="C8395" t="s">
        <v>28</v>
      </c>
      <c r="D8395" t="s">
        <v>160</v>
      </c>
      <c r="E8395">
        <f>VLOOKUP(TRIM(F8395),D_Produto!$A$2:$C$447,3,FALSE)</f>
        <v>282</v>
      </c>
      <c r="F8395" t="s">
        <v>55</v>
      </c>
      <c r="G8395">
        <v>1</v>
      </c>
      <c r="H8395" t="s">
        <v>32</v>
      </c>
      <c r="I8395">
        <v>7.9</v>
      </c>
      <c r="J8395" s="4">
        <v>44861</v>
      </c>
      <c r="K8395" t="s">
        <v>24</v>
      </c>
      <c r="L8395">
        <v>4.8</v>
      </c>
      <c r="M8395">
        <v>97.2</v>
      </c>
    </row>
    <row r="8396" spans="1:13">
      <c r="A8396">
        <v>1038</v>
      </c>
      <c r="B8396">
        <v>153</v>
      </c>
      <c r="C8396" t="s">
        <v>28</v>
      </c>
      <c r="D8396" t="s">
        <v>160</v>
      </c>
      <c r="E8396">
        <f>VLOOKUP(TRIM(F8396),D_Produto!$A$2:$C$447,3,FALSE)</f>
        <v>30</v>
      </c>
      <c r="F8396" t="s">
        <v>79</v>
      </c>
      <c r="G8396">
        <v>1</v>
      </c>
      <c r="H8396" t="s">
        <v>77</v>
      </c>
      <c r="I8396">
        <v>4.9000000000000004</v>
      </c>
      <c r="J8396" s="4">
        <v>44861</v>
      </c>
      <c r="K8396" t="s">
        <v>24</v>
      </c>
      <c r="L8396">
        <v>2.5</v>
      </c>
      <c r="M8396">
        <v>97.2</v>
      </c>
    </row>
    <row r="8397" spans="1:13">
      <c r="A8397">
        <v>1038</v>
      </c>
      <c r="B8397">
        <v>153</v>
      </c>
      <c r="C8397" t="s">
        <v>28</v>
      </c>
      <c r="D8397" t="s">
        <v>160</v>
      </c>
      <c r="E8397">
        <f>VLOOKUP(TRIM(F8397),D_Produto!$A$2:$C$447,3,FALSE)</f>
        <v>106</v>
      </c>
      <c r="F8397" t="s">
        <v>48</v>
      </c>
      <c r="G8397">
        <v>1</v>
      </c>
      <c r="H8397" t="s">
        <v>49</v>
      </c>
      <c r="I8397">
        <v>5.9</v>
      </c>
      <c r="J8397" s="4">
        <v>44861</v>
      </c>
      <c r="K8397" t="s">
        <v>50</v>
      </c>
      <c r="L8397">
        <v>3.5</v>
      </c>
      <c r="M8397">
        <v>97.2</v>
      </c>
    </row>
    <row r="8398" spans="1:13">
      <c r="A8398">
        <v>1038</v>
      </c>
      <c r="B8398">
        <v>153</v>
      </c>
      <c r="C8398" t="s">
        <v>28</v>
      </c>
      <c r="D8398" t="s">
        <v>160</v>
      </c>
      <c r="E8398">
        <f>VLOOKUP(TRIM(F8398),D_Produto!$A$2:$C$447,3,FALSE)</f>
        <v>118</v>
      </c>
      <c r="F8398" t="s">
        <v>117</v>
      </c>
      <c r="G8398">
        <v>1</v>
      </c>
      <c r="H8398" t="s">
        <v>49</v>
      </c>
      <c r="I8398">
        <v>7.9</v>
      </c>
      <c r="J8398" s="4">
        <v>44861</v>
      </c>
      <c r="K8398" t="s">
        <v>50</v>
      </c>
      <c r="L8398">
        <v>4.5</v>
      </c>
      <c r="M8398">
        <v>97.2</v>
      </c>
    </row>
    <row r="8399" spans="1:13">
      <c r="A8399">
        <v>1038</v>
      </c>
      <c r="B8399">
        <v>153</v>
      </c>
      <c r="C8399" t="s">
        <v>28</v>
      </c>
      <c r="D8399" t="s">
        <v>160</v>
      </c>
      <c r="E8399">
        <f>VLOOKUP(TRIM(F8399),D_Produto!$A$2:$C$447,3,FALSE)</f>
        <v>216</v>
      </c>
      <c r="F8399" t="s">
        <v>145</v>
      </c>
      <c r="G8399">
        <v>1</v>
      </c>
      <c r="H8399" t="s">
        <v>146</v>
      </c>
      <c r="I8399">
        <v>35.9</v>
      </c>
      <c r="J8399" s="4">
        <v>44861</v>
      </c>
      <c r="K8399" t="s">
        <v>24</v>
      </c>
      <c r="L8399">
        <v>27</v>
      </c>
      <c r="M8399">
        <v>97.2</v>
      </c>
    </row>
    <row r="8400" spans="1:13">
      <c r="A8400">
        <v>1039</v>
      </c>
      <c r="B8400">
        <v>246</v>
      </c>
      <c r="C8400" t="s">
        <v>18</v>
      </c>
      <c r="D8400" t="s">
        <v>21</v>
      </c>
      <c r="E8400">
        <f>VLOOKUP(TRIM(F8400),D_Produto!$A$2:$C$447,3,FALSE)</f>
        <v>58</v>
      </c>
      <c r="F8400" t="s">
        <v>648</v>
      </c>
      <c r="G8400">
        <v>1</v>
      </c>
      <c r="H8400" t="s">
        <v>26</v>
      </c>
      <c r="I8400">
        <v>8.9</v>
      </c>
      <c r="J8400" s="4">
        <v>44861</v>
      </c>
      <c r="K8400" t="s">
        <v>24</v>
      </c>
      <c r="L8400">
        <v>5.2</v>
      </c>
      <c r="M8400">
        <v>106</v>
      </c>
    </row>
    <row r="8401" spans="1:13">
      <c r="A8401">
        <v>1039</v>
      </c>
      <c r="B8401">
        <v>246</v>
      </c>
      <c r="C8401" t="s">
        <v>18</v>
      </c>
      <c r="D8401" t="s">
        <v>21</v>
      </c>
      <c r="E8401">
        <f>VLOOKUP(TRIM(F8401),D_Produto!$A$2:$C$447,3,FALSE)</f>
        <v>170</v>
      </c>
      <c r="F8401" t="s">
        <v>304</v>
      </c>
      <c r="G8401">
        <v>1</v>
      </c>
      <c r="H8401" t="s">
        <v>32</v>
      </c>
      <c r="I8401">
        <v>7.9</v>
      </c>
      <c r="J8401" s="4">
        <v>44861</v>
      </c>
      <c r="K8401" t="s">
        <v>24</v>
      </c>
      <c r="L8401">
        <v>4.5</v>
      </c>
      <c r="M8401">
        <v>106</v>
      </c>
    </row>
    <row r="8402" spans="1:13">
      <c r="A8402">
        <v>1039</v>
      </c>
      <c r="B8402">
        <v>246</v>
      </c>
      <c r="C8402" t="s">
        <v>18</v>
      </c>
      <c r="D8402" t="s">
        <v>21</v>
      </c>
      <c r="E8402">
        <f>VLOOKUP(TRIM(F8402),D_Produto!$A$2:$C$447,3,FALSE)</f>
        <v>66</v>
      </c>
      <c r="F8402" t="s">
        <v>31</v>
      </c>
      <c r="G8402">
        <v>1</v>
      </c>
      <c r="H8402" t="s">
        <v>32</v>
      </c>
      <c r="I8402">
        <v>4.9000000000000004</v>
      </c>
      <c r="J8402" s="4">
        <v>44861</v>
      </c>
      <c r="K8402" t="s">
        <v>24</v>
      </c>
      <c r="L8402">
        <v>3</v>
      </c>
      <c r="M8402">
        <v>106</v>
      </c>
    </row>
    <row r="8403" spans="1:13">
      <c r="A8403">
        <v>1039</v>
      </c>
      <c r="B8403">
        <v>246</v>
      </c>
      <c r="C8403" t="s">
        <v>18</v>
      </c>
      <c r="D8403" t="s">
        <v>21</v>
      </c>
      <c r="E8403">
        <f>VLOOKUP(TRIM(F8403),D_Produto!$A$2:$C$447,3,FALSE)</f>
        <v>72</v>
      </c>
      <c r="F8403" t="s">
        <v>69</v>
      </c>
      <c r="G8403">
        <v>1</v>
      </c>
      <c r="H8403" t="s">
        <v>32</v>
      </c>
      <c r="I8403">
        <v>4.9000000000000004</v>
      </c>
      <c r="J8403" s="4">
        <v>44861</v>
      </c>
      <c r="K8403" t="s">
        <v>24</v>
      </c>
      <c r="L8403">
        <v>2.9</v>
      </c>
      <c r="M8403">
        <v>106</v>
      </c>
    </row>
    <row r="8404" spans="1:13">
      <c r="A8404">
        <v>1039</v>
      </c>
      <c r="B8404">
        <v>246</v>
      </c>
      <c r="C8404" t="s">
        <v>18</v>
      </c>
      <c r="D8404" t="s">
        <v>21</v>
      </c>
      <c r="E8404">
        <f>VLOOKUP(TRIM(F8404),D_Produto!$A$2:$C$447,3,FALSE)</f>
        <v>93</v>
      </c>
      <c r="F8404" t="s">
        <v>1150</v>
      </c>
      <c r="G8404">
        <v>1</v>
      </c>
      <c r="H8404" t="s">
        <v>32</v>
      </c>
      <c r="I8404">
        <v>11.9</v>
      </c>
      <c r="J8404" s="4">
        <v>44861</v>
      </c>
      <c r="K8404" t="s">
        <v>24</v>
      </c>
      <c r="L8404">
        <v>7</v>
      </c>
      <c r="M8404">
        <v>106</v>
      </c>
    </row>
    <row r="8405" spans="1:13">
      <c r="A8405">
        <v>1039</v>
      </c>
      <c r="B8405">
        <v>246</v>
      </c>
      <c r="C8405" t="s">
        <v>18</v>
      </c>
      <c r="D8405" t="s">
        <v>21</v>
      </c>
      <c r="E8405">
        <f>VLOOKUP(TRIM(F8405),D_Produto!$A$2:$C$447,3,FALSE)</f>
        <v>95</v>
      </c>
      <c r="F8405" t="s">
        <v>960</v>
      </c>
      <c r="G8405">
        <v>2</v>
      </c>
      <c r="H8405" t="s">
        <v>32</v>
      </c>
      <c r="I8405">
        <v>9.8000000000000007</v>
      </c>
      <c r="J8405" s="4">
        <v>44861</v>
      </c>
      <c r="K8405" t="s">
        <v>24</v>
      </c>
      <c r="L8405">
        <v>5.8</v>
      </c>
      <c r="M8405">
        <v>106</v>
      </c>
    </row>
    <row r="8406" spans="1:13">
      <c r="A8406">
        <v>1039</v>
      </c>
      <c r="B8406">
        <v>246</v>
      </c>
      <c r="C8406" t="s">
        <v>18</v>
      </c>
      <c r="D8406" t="s">
        <v>21</v>
      </c>
      <c r="E8406">
        <f>VLOOKUP(TRIM(F8406),D_Produto!$A$2:$C$447,3,FALSE)</f>
        <v>237</v>
      </c>
      <c r="F8406" t="s">
        <v>445</v>
      </c>
      <c r="G8406">
        <v>1</v>
      </c>
      <c r="H8406" t="s">
        <v>32</v>
      </c>
      <c r="I8406">
        <v>6.9</v>
      </c>
      <c r="J8406" s="4">
        <v>44861</v>
      </c>
      <c r="K8406" t="s">
        <v>24</v>
      </c>
      <c r="L8406">
        <v>4</v>
      </c>
      <c r="M8406">
        <v>106</v>
      </c>
    </row>
    <row r="8407" spans="1:13">
      <c r="A8407">
        <v>1039</v>
      </c>
      <c r="B8407">
        <v>246</v>
      </c>
      <c r="C8407" t="s">
        <v>18</v>
      </c>
      <c r="D8407" t="s">
        <v>21</v>
      </c>
      <c r="E8407">
        <f>VLOOKUP(TRIM(F8407),D_Produto!$A$2:$C$447,3,FALSE)</f>
        <v>280</v>
      </c>
      <c r="F8407" t="s">
        <v>528</v>
      </c>
      <c r="G8407">
        <v>2</v>
      </c>
      <c r="H8407" t="s">
        <v>32</v>
      </c>
      <c r="I8407">
        <v>13.8</v>
      </c>
      <c r="J8407" s="4">
        <v>44861</v>
      </c>
      <c r="K8407" t="s">
        <v>24</v>
      </c>
      <c r="L8407">
        <v>7.5</v>
      </c>
      <c r="M8407">
        <v>106</v>
      </c>
    </row>
    <row r="8408" spans="1:13">
      <c r="A8408">
        <v>1039</v>
      </c>
      <c r="B8408">
        <v>246</v>
      </c>
      <c r="C8408" t="s">
        <v>18</v>
      </c>
      <c r="D8408" t="s">
        <v>21</v>
      </c>
      <c r="E8408">
        <f>VLOOKUP(TRIM(F8408),D_Produto!$A$2:$C$447,3,FALSE)</f>
        <v>33</v>
      </c>
      <c r="F8408" t="s">
        <v>99</v>
      </c>
      <c r="G8408">
        <v>1</v>
      </c>
      <c r="H8408" t="s">
        <v>77</v>
      </c>
      <c r="I8408">
        <v>4.2</v>
      </c>
      <c r="J8408" s="4">
        <v>44861</v>
      </c>
      <c r="K8408" t="s">
        <v>50</v>
      </c>
      <c r="L8408">
        <v>2.5</v>
      </c>
      <c r="M8408">
        <v>106</v>
      </c>
    </row>
    <row r="8409" spans="1:13">
      <c r="A8409">
        <v>1039</v>
      </c>
      <c r="B8409">
        <v>246</v>
      </c>
      <c r="C8409" t="s">
        <v>18</v>
      </c>
      <c r="D8409" t="s">
        <v>21</v>
      </c>
      <c r="E8409">
        <f>VLOOKUP(TRIM(F8409),D_Produto!$A$2:$C$447,3,FALSE)</f>
        <v>258</v>
      </c>
      <c r="F8409" t="s">
        <v>1472</v>
      </c>
      <c r="G8409">
        <v>1</v>
      </c>
      <c r="H8409" t="s">
        <v>49</v>
      </c>
      <c r="I8409">
        <v>4.9000000000000004</v>
      </c>
      <c r="J8409" s="4">
        <v>44861</v>
      </c>
      <c r="K8409" t="s">
        <v>50</v>
      </c>
      <c r="L8409">
        <v>3</v>
      </c>
      <c r="M8409">
        <v>106</v>
      </c>
    </row>
    <row r="8410" spans="1:13">
      <c r="A8410">
        <v>1039</v>
      </c>
      <c r="B8410">
        <v>246</v>
      </c>
      <c r="C8410" t="s">
        <v>18</v>
      </c>
      <c r="D8410" t="s">
        <v>21</v>
      </c>
      <c r="E8410">
        <f>VLOOKUP(TRIM(F8410),D_Produto!$A$2:$C$447,3,FALSE)</f>
        <v>261</v>
      </c>
      <c r="F8410" t="s">
        <v>1424</v>
      </c>
      <c r="G8410">
        <v>1</v>
      </c>
      <c r="H8410" t="s">
        <v>32</v>
      </c>
      <c r="I8410">
        <v>27.9</v>
      </c>
      <c r="J8410" s="4">
        <v>44861</v>
      </c>
      <c r="K8410" t="s">
        <v>24</v>
      </c>
      <c r="L8410">
        <v>21</v>
      </c>
      <c r="M8410">
        <v>106</v>
      </c>
    </row>
    <row r="8411" spans="1:13">
      <c r="A8411">
        <v>1040</v>
      </c>
      <c r="B8411">
        <v>23</v>
      </c>
      <c r="C8411" t="s">
        <v>28</v>
      </c>
      <c r="D8411" t="s">
        <v>21</v>
      </c>
      <c r="E8411">
        <f>VLOOKUP(TRIM(F8411),D_Produto!$A$2:$C$447,3,FALSE)</f>
        <v>58</v>
      </c>
      <c r="F8411" t="s">
        <v>648</v>
      </c>
      <c r="G8411">
        <v>1</v>
      </c>
      <c r="H8411" t="s">
        <v>26</v>
      </c>
      <c r="I8411">
        <v>8.9</v>
      </c>
      <c r="J8411" s="4">
        <v>44861</v>
      </c>
      <c r="K8411" t="s">
        <v>24</v>
      </c>
      <c r="L8411">
        <v>5.2</v>
      </c>
      <c r="M8411">
        <v>118.8</v>
      </c>
    </row>
    <row r="8412" spans="1:13">
      <c r="A8412">
        <v>1040</v>
      </c>
      <c r="B8412">
        <v>23</v>
      </c>
      <c r="C8412" t="s">
        <v>28</v>
      </c>
      <c r="D8412" t="s">
        <v>21</v>
      </c>
      <c r="E8412">
        <f>VLOOKUP(TRIM(F8412),D_Produto!$A$2:$C$447,3,FALSE)</f>
        <v>170</v>
      </c>
      <c r="F8412" t="s">
        <v>304</v>
      </c>
      <c r="G8412">
        <v>1</v>
      </c>
      <c r="H8412" t="s">
        <v>32</v>
      </c>
      <c r="I8412">
        <v>7.9</v>
      </c>
      <c r="J8412" s="4">
        <v>44861</v>
      </c>
      <c r="K8412" t="s">
        <v>24</v>
      </c>
      <c r="L8412">
        <v>4.5</v>
      </c>
      <c r="M8412">
        <v>118.8</v>
      </c>
    </row>
    <row r="8413" spans="1:13">
      <c r="A8413">
        <v>1040</v>
      </c>
      <c r="B8413">
        <v>23</v>
      </c>
      <c r="C8413" t="s">
        <v>28</v>
      </c>
      <c r="D8413" t="s">
        <v>21</v>
      </c>
      <c r="E8413">
        <f>VLOOKUP(TRIM(F8413),D_Produto!$A$2:$C$447,3,FALSE)</f>
        <v>200</v>
      </c>
      <c r="F8413" t="s">
        <v>249</v>
      </c>
      <c r="G8413">
        <v>1</v>
      </c>
      <c r="H8413" t="s">
        <v>250</v>
      </c>
      <c r="I8413">
        <v>17.899999999999999</v>
      </c>
      <c r="J8413" s="4">
        <v>44861</v>
      </c>
      <c r="K8413" t="s">
        <v>24</v>
      </c>
      <c r="L8413">
        <v>11</v>
      </c>
      <c r="M8413">
        <v>118.8</v>
      </c>
    </row>
    <row r="8414" spans="1:13">
      <c r="A8414">
        <v>1040</v>
      </c>
      <c r="B8414">
        <v>23</v>
      </c>
      <c r="C8414" t="s">
        <v>28</v>
      </c>
      <c r="D8414" t="s">
        <v>21</v>
      </c>
      <c r="E8414">
        <f>VLOOKUP(TRIM(F8414),D_Produto!$A$2:$C$447,3,FALSE)</f>
        <v>211</v>
      </c>
      <c r="F8414" t="s">
        <v>1427</v>
      </c>
      <c r="G8414">
        <v>1</v>
      </c>
      <c r="H8414" t="s">
        <v>23</v>
      </c>
      <c r="I8414">
        <v>10.9</v>
      </c>
      <c r="J8414" s="4">
        <v>44861</v>
      </c>
      <c r="K8414" t="s">
        <v>24</v>
      </c>
      <c r="L8414">
        <v>6.6</v>
      </c>
      <c r="M8414">
        <v>118.8</v>
      </c>
    </row>
    <row r="8415" spans="1:13">
      <c r="A8415">
        <v>1040</v>
      </c>
      <c r="B8415">
        <v>23</v>
      </c>
      <c r="C8415" t="s">
        <v>28</v>
      </c>
      <c r="D8415" t="s">
        <v>21</v>
      </c>
      <c r="E8415">
        <f>VLOOKUP(TRIM(F8415),D_Produto!$A$2:$C$447,3,FALSE)</f>
        <v>64</v>
      </c>
      <c r="F8415" t="s">
        <v>1474</v>
      </c>
      <c r="G8415">
        <v>1</v>
      </c>
      <c r="H8415" t="s">
        <v>32</v>
      </c>
      <c r="I8415">
        <v>7.9</v>
      </c>
      <c r="J8415" s="4">
        <v>44861</v>
      </c>
      <c r="K8415" t="s">
        <v>24</v>
      </c>
      <c r="L8415">
        <v>4.5</v>
      </c>
      <c r="M8415">
        <v>118.8</v>
      </c>
    </row>
    <row r="8416" spans="1:13">
      <c r="A8416">
        <v>1040</v>
      </c>
      <c r="B8416">
        <v>23</v>
      </c>
      <c r="C8416" t="s">
        <v>28</v>
      </c>
      <c r="D8416" t="s">
        <v>21</v>
      </c>
      <c r="E8416">
        <f>VLOOKUP(TRIM(F8416),D_Produto!$A$2:$C$447,3,FALSE)</f>
        <v>280</v>
      </c>
      <c r="F8416" t="s">
        <v>528</v>
      </c>
      <c r="G8416">
        <v>1</v>
      </c>
      <c r="H8416" t="s">
        <v>32</v>
      </c>
      <c r="I8416">
        <v>6.9</v>
      </c>
      <c r="J8416" s="4">
        <v>44861</v>
      </c>
      <c r="K8416" t="s">
        <v>24</v>
      </c>
      <c r="L8416">
        <v>3.75</v>
      </c>
      <c r="M8416">
        <v>118.8</v>
      </c>
    </row>
    <row r="8417" spans="1:13">
      <c r="A8417">
        <v>1040</v>
      </c>
      <c r="B8417">
        <v>23</v>
      </c>
      <c r="C8417" t="s">
        <v>28</v>
      </c>
      <c r="D8417" t="s">
        <v>21</v>
      </c>
      <c r="E8417">
        <f>VLOOKUP(TRIM(F8417),D_Produto!$A$2:$C$447,3,FALSE)</f>
        <v>282</v>
      </c>
      <c r="F8417" t="s">
        <v>55</v>
      </c>
      <c r="G8417">
        <v>1</v>
      </c>
      <c r="H8417" t="s">
        <v>32</v>
      </c>
      <c r="I8417">
        <v>7.9</v>
      </c>
      <c r="J8417" s="4">
        <v>44861</v>
      </c>
      <c r="K8417" t="s">
        <v>24</v>
      </c>
      <c r="L8417">
        <v>4.8</v>
      </c>
      <c r="M8417">
        <v>118.8</v>
      </c>
    </row>
    <row r="8418" spans="1:13">
      <c r="A8418">
        <v>1040</v>
      </c>
      <c r="B8418">
        <v>23</v>
      </c>
      <c r="C8418" t="s">
        <v>28</v>
      </c>
      <c r="D8418" t="s">
        <v>21</v>
      </c>
      <c r="E8418">
        <f>VLOOKUP(TRIM(F8418),D_Produto!$A$2:$C$447,3,FALSE)</f>
        <v>284</v>
      </c>
      <c r="F8418" t="s">
        <v>1279</v>
      </c>
      <c r="G8418">
        <v>1</v>
      </c>
      <c r="H8418" t="s">
        <v>38</v>
      </c>
      <c r="I8418">
        <v>5.9</v>
      </c>
      <c r="J8418" s="4">
        <v>44861</v>
      </c>
      <c r="K8418" t="s">
        <v>24</v>
      </c>
      <c r="L8418">
        <v>3.3</v>
      </c>
      <c r="M8418">
        <v>118.8</v>
      </c>
    </row>
    <row r="8419" spans="1:13">
      <c r="A8419">
        <v>1040</v>
      </c>
      <c r="B8419">
        <v>23</v>
      </c>
      <c r="C8419" t="s">
        <v>28</v>
      </c>
      <c r="D8419" t="s">
        <v>21</v>
      </c>
      <c r="E8419">
        <f>VLOOKUP(TRIM(F8419),D_Produto!$A$2:$C$447,3,FALSE)</f>
        <v>30</v>
      </c>
      <c r="F8419" t="s">
        <v>79</v>
      </c>
      <c r="G8419">
        <v>1</v>
      </c>
      <c r="H8419" t="s">
        <v>77</v>
      </c>
      <c r="I8419">
        <v>4.9000000000000004</v>
      </c>
      <c r="J8419" s="4">
        <v>44861</v>
      </c>
      <c r="K8419" t="s">
        <v>24</v>
      </c>
      <c r="L8419">
        <v>2.5</v>
      </c>
      <c r="M8419">
        <v>118.8</v>
      </c>
    </row>
    <row r="8420" spans="1:13">
      <c r="A8420">
        <v>1040</v>
      </c>
      <c r="B8420">
        <v>23</v>
      </c>
      <c r="C8420" t="s">
        <v>28</v>
      </c>
      <c r="D8420" t="s">
        <v>21</v>
      </c>
      <c r="E8420">
        <f>VLOOKUP(TRIM(F8420),D_Produto!$A$2:$C$447,3,FALSE)</f>
        <v>33</v>
      </c>
      <c r="F8420" t="s">
        <v>99</v>
      </c>
      <c r="G8420">
        <v>1</v>
      </c>
      <c r="H8420" t="s">
        <v>77</v>
      </c>
      <c r="I8420">
        <v>4.2</v>
      </c>
      <c r="J8420" s="4">
        <v>44861</v>
      </c>
      <c r="K8420" t="s">
        <v>50</v>
      </c>
      <c r="L8420">
        <v>2.5</v>
      </c>
      <c r="M8420">
        <v>118.8</v>
      </c>
    </row>
    <row r="8421" spans="1:13">
      <c r="A8421">
        <v>1040</v>
      </c>
      <c r="B8421">
        <v>23</v>
      </c>
      <c r="C8421" t="s">
        <v>28</v>
      </c>
      <c r="D8421" t="s">
        <v>21</v>
      </c>
      <c r="E8421">
        <f>VLOOKUP(TRIM(F8421),D_Produto!$A$2:$C$447,3,FALSE)</f>
        <v>106</v>
      </c>
      <c r="F8421" t="s">
        <v>48</v>
      </c>
      <c r="G8421">
        <v>1</v>
      </c>
      <c r="H8421" t="s">
        <v>49</v>
      </c>
      <c r="I8421">
        <v>5.9</v>
      </c>
      <c r="J8421" s="4">
        <v>44861</v>
      </c>
      <c r="K8421" t="s">
        <v>50</v>
      </c>
      <c r="L8421">
        <v>3.5</v>
      </c>
      <c r="M8421">
        <v>118.8</v>
      </c>
    </row>
    <row r="8422" spans="1:13">
      <c r="A8422">
        <v>1040</v>
      </c>
      <c r="B8422">
        <v>23</v>
      </c>
      <c r="C8422" t="s">
        <v>28</v>
      </c>
      <c r="D8422" t="s">
        <v>21</v>
      </c>
      <c r="E8422">
        <f>VLOOKUP(TRIM(F8422),D_Produto!$A$2:$C$447,3,FALSE)</f>
        <v>287</v>
      </c>
      <c r="F8422" t="s">
        <v>1460</v>
      </c>
      <c r="G8422">
        <v>1</v>
      </c>
      <c r="H8422" t="s">
        <v>32</v>
      </c>
      <c r="I8422">
        <v>13.9</v>
      </c>
      <c r="J8422" s="4">
        <v>44861</v>
      </c>
      <c r="K8422" t="s">
        <v>24</v>
      </c>
      <c r="L8422">
        <v>10</v>
      </c>
      <c r="M8422">
        <v>118.8</v>
      </c>
    </row>
    <row r="8423" spans="1:13">
      <c r="A8423">
        <v>1040</v>
      </c>
      <c r="B8423">
        <v>23</v>
      </c>
      <c r="C8423" t="s">
        <v>28</v>
      </c>
      <c r="D8423" t="s">
        <v>21</v>
      </c>
      <c r="E8423">
        <f>VLOOKUP(TRIM(F8423),D_Produto!$A$2:$C$447,3,FALSE)</f>
        <v>26</v>
      </c>
      <c r="F8423" t="s">
        <v>417</v>
      </c>
      <c r="G8423">
        <v>1</v>
      </c>
      <c r="H8423" t="s">
        <v>49</v>
      </c>
      <c r="I8423">
        <v>4.9000000000000004</v>
      </c>
      <c r="J8423" s="4">
        <v>44861</v>
      </c>
      <c r="K8423" t="s">
        <v>24</v>
      </c>
      <c r="L8423">
        <v>3</v>
      </c>
      <c r="M8423">
        <v>118.8</v>
      </c>
    </row>
    <row r="8424" spans="1:13">
      <c r="A8424">
        <v>1040</v>
      </c>
      <c r="B8424">
        <v>23</v>
      </c>
      <c r="C8424" t="s">
        <v>28</v>
      </c>
      <c r="D8424" t="s">
        <v>21</v>
      </c>
      <c r="E8424">
        <f>VLOOKUP(TRIM(F8424),D_Produto!$A$2:$C$447,3,FALSE)</f>
        <v>85</v>
      </c>
      <c r="F8424" t="s">
        <v>1281</v>
      </c>
      <c r="G8424">
        <v>1</v>
      </c>
      <c r="H8424" t="s">
        <v>49</v>
      </c>
      <c r="I8424">
        <v>5.9</v>
      </c>
      <c r="J8424" s="4">
        <v>44861</v>
      </c>
      <c r="K8424" t="s">
        <v>24</v>
      </c>
      <c r="L8424">
        <v>3.3</v>
      </c>
      <c r="M8424">
        <v>118.8</v>
      </c>
    </row>
    <row r="8425" spans="1:13">
      <c r="A8425">
        <v>1040</v>
      </c>
      <c r="B8425">
        <v>23</v>
      </c>
      <c r="C8425" t="s">
        <v>28</v>
      </c>
      <c r="D8425" t="s">
        <v>21</v>
      </c>
      <c r="E8425">
        <f>VLOOKUP(TRIM(F8425),D_Produto!$A$2:$C$447,3,FALSE)</f>
        <v>192</v>
      </c>
      <c r="F8425" t="s">
        <v>1406</v>
      </c>
      <c r="G8425">
        <v>1</v>
      </c>
      <c r="H8425" t="s">
        <v>49</v>
      </c>
      <c r="I8425">
        <v>4.9000000000000004</v>
      </c>
      <c r="J8425" s="4">
        <v>44861</v>
      </c>
      <c r="K8425" t="s">
        <v>24</v>
      </c>
      <c r="L8425">
        <v>2.5</v>
      </c>
      <c r="M8425">
        <v>118.8</v>
      </c>
    </row>
    <row r="8426" spans="1:13">
      <c r="A8426">
        <v>1041</v>
      </c>
      <c r="B8426">
        <v>235</v>
      </c>
      <c r="C8426" t="s">
        <v>96</v>
      </c>
      <c r="D8426" t="s">
        <v>21</v>
      </c>
      <c r="E8426">
        <f>VLOOKUP(TRIM(F8426),D_Produto!$A$2:$C$447,3,FALSE)</f>
        <v>170</v>
      </c>
      <c r="F8426" t="s">
        <v>304</v>
      </c>
      <c r="G8426">
        <v>1</v>
      </c>
      <c r="H8426" t="s">
        <v>32</v>
      </c>
      <c r="I8426">
        <v>7.9</v>
      </c>
      <c r="J8426" s="4">
        <v>44861</v>
      </c>
      <c r="K8426" t="s">
        <v>24</v>
      </c>
      <c r="L8426">
        <v>4.5</v>
      </c>
      <c r="M8426">
        <v>88.7</v>
      </c>
    </row>
    <row r="8427" spans="1:13">
      <c r="A8427">
        <v>1041</v>
      </c>
      <c r="B8427">
        <v>235</v>
      </c>
      <c r="C8427" t="s">
        <v>96</v>
      </c>
      <c r="D8427" t="s">
        <v>21</v>
      </c>
      <c r="E8427">
        <f>VLOOKUP(TRIM(F8427),D_Produto!$A$2:$C$447,3,FALSE)</f>
        <v>4</v>
      </c>
      <c r="F8427" t="s">
        <v>1433</v>
      </c>
      <c r="G8427">
        <v>1</v>
      </c>
      <c r="H8427" t="s">
        <v>108</v>
      </c>
      <c r="I8427">
        <v>9.9</v>
      </c>
      <c r="J8427" s="4">
        <v>44861</v>
      </c>
      <c r="K8427" t="s">
        <v>24</v>
      </c>
      <c r="L8427">
        <v>6</v>
      </c>
      <c r="M8427">
        <v>88.7</v>
      </c>
    </row>
    <row r="8428" spans="1:13">
      <c r="A8428">
        <v>1041</v>
      </c>
      <c r="B8428">
        <v>235</v>
      </c>
      <c r="C8428" t="s">
        <v>96</v>
      </c>
      <c r="D8428" t="s">
        <v>21</v>
      </c>
      <c r="E8428">
        <f>VLOOKUP(TRIM(F8428),D_Produto!$A$2:$C$447,3,FALSE)</f>
        <v>91</v>
      </c>
      <c r="F8428" t="s">
        <v>918</v>
      </c>
      <c r="G8428">
        <v>1</v>
      </c>
      <c r="H8428" t="s">
        <v>32</v>
      </c>
      <c r="I8428">
        <v>6.9</v>
      </c>
      <c r="J8428" s="4">
        <v>44861</v>
      </c>
      <c r="K8428" t="s">
        <v>24</v>
      </c>
      <c r="L8428">
        <v>4</v>
      </c>
      <c r="M8428">
        <v>88.7</v>
      </c>
    </row>
    <row r="8429" spans="1:13">
      <c r="A8429">
        <v>1041</v>
      </c>
      <c r="B8429">
        <v>235</v>
      </c>
      <c r="C8429" t="s">
        <v>96</v>
      </c>
      <c r="D8429" t="s">
        <v>21</v>
      </c>
      <c r="E8429">
        <f>VLOOKUP(TRIM(F8429),D_Produto!$A$2:$C$447,3,FALSE)</f>
        <v>280</v>
      </c>
      <c r="F8429" t="s">
        <v>528</v>
      </c>
      <c r="G8429">
        <v>2</v>
      </c>
      <c r="H8429" t="s">
        <v>32</v>
      </c>
      <c r="I8429">
        <v>13.8</v>
      </c>
      <c r="J8429" s="4">
        <v>44861</v>
      </c>
      <c r="K8429" t="s">
        <v>24</v>
      </c>
      <c r="L8429">
        <v>7.5</v>
      </c>
      <c r="M8429">
        <v>88.7</v>
      </c>
    </row>
    <row r="8430" spans="1:13">
      <c r="A8430">
        <v>1041</v>
      </c>
      <c r="B8430">
        <v>235</v>
      </c>
      <c r="C8430" t="s">
        <v>96</v>
      </c>
      <c r="D8430" t="s">
        <v>21</v>
      </c>
      <c r="E8430">
        <f>VLOOKUP(TRIM(F8430),D_Produto!$A$2:$C$447,3,FALSE)</f>
        <v>33</v>
      </c>
      <c r="F8430" t="s">
        <v>99</v>
      </c>
      <c r="G8430">
        <v>2</v>
      </c>
      <c r="H8430" t="s">
        <v>77</v>
      </c>
      <c r="I8430">
        <v>8.4</v>
      </c>
      <c r="J8430" s="4">
        <v>44861</v>
      </c>
      <c r="K8430" t="s">
        <v>50</v>
      </c>
      <c r="L8430">
        <v>5</v>
      </c>
      <c r="M8430">
        <v>88.7</v>
      </c>
    </row>
    <row r="8431" spans="1:13">
      <c r="A8431">
        <v>1041</v>
      </c>
      <c r="B8431">
        <v>235</v>
      </c>
      <c r="C8431" t="s">
        <v>96</v>
      </c>
      <c r="D8431" t="s">
        <v>21</v>
      </c>
      <c r="E8431">
        <f>VLOOKUP(TRIM(F8431),D_Produto!$A$2:$C$447,3,FALSE)</f>
        <v>258</v>
      </c>
      <c r="F8431" t="s">
        <v>1472</v>
      </c>
      <c r="G8431">
        <v>1</v>
      </c>
      <c r="H8431" t="s">
        <v>49</v>
      </c>
      <c r="I8431">
        <v>4.9000000000000004</v>
      </c>
      <c r="J8431" s="4">
        <v>44861</v>
      </c>
      <c r="K8431" t="s">
        <v>50</v>
      </c>
      <c r="L8431">
        <v>3</v>
      </c>
      <c r="M8431">
        <v>88.7</v>
      </c>
    </row>
    <row r="8432" spans="1:13">
      <c r="A8432">
        <v>1041</v>
      </c>
      <c r="B8432">
        <v>235</v>
      </c>
      <c r="C8432" t="s">
        <v>96</v>
      </c>
      <c r="D8432" t="s">
        <v>21</v>
      </c>
      <c r="E8432">
        <f>VLOOKUP(TRIM(F8432),D_Produto!$A$2:$C$447,3,FALSE)</f>
        <v>192</v>
      </c>
      <c r="F8432" t="s">
        <v>1406</v>
      </c>
      <c r="G8432">
        <v>1</v>
      </c>
      <c r="H8432" t="s">
        <v>49</v>
      </c>
      <c r="I8432">
        <v>4.9000000000000004</v>
      </c>
      <c r="J8432" s="4">
        <v>44861</v>
      </c>
      <c r="K8432" t="s">
        <v>24</v>
      </c>
      <c r="L8432">
        <v>2.5</v>
      </c>
      <c r="M8432">
        <v>88.7</v>
      </c>
    </row>
    <row r="8433" spans="1:13">
      <c r="A8433">
        <v>1041</v>
      </c>
      <c r="B8433">
        <v>235</v>
      </c>
      <c r="C8433" t="s">
        <v>96</v>
      </c>
      <c r="D8433" t="s">
        <v>21</v>
      </c>
      <c r="E8433">
        <f>VLOOKUP(TRIM(F8433),D_Produto!$A$2:$C$447,3,FALSE)</f>
        <v>266</v>
      </c>
      <c r="F8433" t="s">
        <v>112</v>
      </c>
      <c r="G8433">
        <v>1</v>
      </c>
      <c r="H8433" t="s">
        <v>49</v>
      </c>
      <c r="I8433">
        <v>4.2</v>
      </c>
      <c r="J8433" s="4">
        <v>44861</v>
      </c>
      <c r="K8433" t="s">
        <v>50</v>
      </c>
      <c r="L8433">
        <v>2.5</v>
      </c>
      <c r="M8433">
        <v>88.7</v>
      </c>
    </row>
    <row r="8434" spans="1:13">
      <c r="A8434">
        <v>1041</v>
      </c>
      <c r="B8434">
        <v>235</v>
      </c>
      <c r="C8434" t="s">
        <v>96</v>
      </c>
      <c r="D8434" t="s">
        <v>21</v>
      </c>
      <c r="E8434">
        <f>VLOOKUP(TRIM(F8434),D_Produto!$A$2:$C$447,3,FALSE)</f>
        <v>134</v>
      </c>
      <c r="F8434" t="s">
        <v>1320</v>
      </c>
      <c r="G8434">
        <v>1</v>
      </c>
      <c r="H8434" t="s">
        <v>52</v>
      </c>
      <c r="I8434">
        <v>19.899999999999999</v>
      </c>
      <c r="J8434" s="4">
        <v>44861</v>
      </c>
      <c r="K8434" t="s">
        <v>24</v>
      </c>
      <c r="L8434">
        <v>15</v>
      </c>
      <c r="M8434">
        <v>88.7</v>
      </c>
    </row>
    <row r="8435" spans="1:13">
      <c r="A8435">
        <v>1041</v>
      </c>
      <c r="B8435">
        <v>235</v>
      </c>
      <c r="C8435" t="s">
        <v>96</v>
      </c>
      <c r="D8435" t="s">
        <v>21</v>
      </c>
      <c r="E8435">
        <f>VLOOKUP(TRIM(F8435),D_Produto!$A$2:$C$447,3,FALSE)</f>
        <v>185</v>
      </c>
      <c r="F8435" t="s">
        <v>118</v>
      </c>
      <c r="G8435">
        <v>1</v>
      </c>
      <c r="H8435" t="s">
        <v>32</v>
      </c>
      <c r="I8435">
        <v>7.9</v>
      </c>
      <c r="J8435" s="4">
        <v>44861</v>
      </c>
      <c r="K8435" t="s">
        <v>24</v>
      </c>
      <c r="L8435">
        <v>5.8</v>
      </c>
      <c r="M8435">
        <v>88.7</v>
      </c>
    </row>
    <row r="8436" spans="1:13">
      <c r="A8436">
        <v>1042</v>
      </c>
      <c r="B8436">
        <v>209</v>
      </c>
      <c r="C8436" t="s">
        <v>18</v>
      </c>
      <c r="D8436" t="s">
        <v>21</v>
      </c>
      <c r="E8436">
        <f>VLOOKUP(TRIM(F8436),D_Produto!$A$2:$C$447,3,FALSE)</f>
        <v>58</v>
      </c>
      <c r="F8436" t="s">
        <v>648</v>
      </c>
      <c r="G8436">
        <v>1</v>
      </c>
      <c r="H8436" t="s">
        <v>26</v>
      </c>
      <c r="I8436">
        <v>8.9</v>
      </c>
      <c r="J8436" s="4">
        <v>44861</v>
      </c>
      <c r="K8436" t="s">
        <v>24</v>
      </c>
      <c r="L8436">
        <v>5.2</v>
      </c>
      <c r="M8436">
        <v>103.9</v>
      </c>
    </row>
    <row r="8437" spans="1:13">
      <c r="A8437">
        <v>1042</v>
      </c>
      <c r="B8437">
        <v>209</v>
      </c>
      <c r="C8437" t="s">
        <v>18</v>
      </c>
      <c r="D8437" t="s">
        <v>21</v>
      </c>
      <c r="E8437">
        <f>VLOOKUP(TRIM(F8437),D_Produto!$A$2:$C$447,3,FALSE)</f>
        <v>170</v>
      </c>
      <c r="F8437" t="s">
        <v>304</v>
      </c>
      <c r="G8437">
        <v>1</v>
      </c>
      <c r="H8437" t="s">
        <v>32</v>
      </c>
      <c r="I8437">
        <v>7.9</v>
      </c>
      <c r="J8437" s="4">
        <v>44861</v>
      </c>
      <c r="K8437" t="s">
        <v>24</v>
      </c>
      <c r="L8437">
        <v>4.5</v>
      </c>
      <c r="M8437">
        <v>103.9</v>
      </c>
    </row>
    <row r="8438" spans="1:13">
      <c r="A8438">
        <v>1042</v>
      </c>
      <c r="B8438">
        <v>209</v>
      </c>
      <c r="C8438" t="s">
        <v>18</v>
      </c>
      <c r="D8438" t="s">
        <v>21</v>
      </c>
      <c r="E8438">
        <f>VLOOKUP(TRIM(F8438),D_Produto!$A$2:$C$447,3,FALSE)</f>
        <v>6</v>
      </c>
      <c r="F8438" t="s">
        <v>1363</v>
      </c>
      <c r="G8438">
        <v>1</v>
      </c>
      <c r="H8438" t="s">
        <v>1364</v>
      </c>
      <c r="I8438">
        <v>18.899999999999999</v>
      </c>
      <c r="J8438" s="4">
        <v>44861</v>
      </c>
      <c r="K8438" t="s">
        <v>24</v>
      </c>
      <c r="L8438">
        <v>11.25</v>
      </c>
      <c r="M8438">
        <v>103.9</v>
      </c>
    </row>
    <row r="8439" spans="1:13">
      <c r="A8439">
        <v>1042</v>
      </c>
      <c r="B8439">
        <v>209</v>
      </c>
      <c r="C8439" t="s">
        <v>18</v>
      </c>
      <c r="D8439" t="s">
        <v>21</v>
      </c>
      <c r="E8439">
        <f>VLOOKUP(TRIM(F8439),D_Produto!$A$2:$C$447,3,FALSE)</f>
        <v>62</v>
      </c>
      <c r="F8439" t="s">
        <v>1478</v>
      </c>
      <c r="G8439">
        <v>1</v>
      </c>
      <c r="H8439" t="s">
        <v>32</v>
      </c>
      <c r="I8439">
        <v>5.9</v>
      </c>
      <c r="J8439" s="4">
        <v>44861</v>
      </c>
      <c r="K8439" t="s">
        <v>24</v>
      </c>
      <c r="L8439">
        <v>2.75</v>
      </c>
      <c r="M8439">
        <v>103.9</v>
      </c>
    </row>
    <row r="8440" spans="1:13">
      <c r="A8440">
        <v>1042</v>
      </c>
      <c r="B8440">
        <v>209</v>
      </c>
      <c r="C8440" t="s">
        <v>18</v>
      </c>
      <c r="D8440" t="s">
        <v>21</v>
      </c>
      <c r="E8440">
        <f>VLOOKUP(TRIM(F8440),D_Produto!$A$2:$C$447,3,FALSE)</f>
        <v>66</v>
      </c>
      <c r="F8440" t="s">
        <v>31</v>
      </c>
      <c r="G8440">
        <v>1</v>
      </c>
      <c r="H8440" t="s">
        <v>32</v>
      </c>
      <c r="I8440">
        <v>4.9000000000000004</v>
      </c>
      <c r="J8440" s="4">
        <v>44861</v>
      </c>
      <c r="K8440" t="s">
        <v>24</v>
      </c>
      <c r="L8440">
        <v>3</v>
      </c>
      <c r="M8440">
        <v>103.9</v>
      </c>
    </row>
    <row r="8441" spans="1:13">
      <c r="A8441">
        <v>1042</v>
      </c>
      <c r="B8441">
        <v>209</v>
      </c>
      <c r="C8441" t="s">
        <v>18</v>
      </c>
      <c r="D8441" t="s">
        <v>21</v>
      </c>
      <c r="E8441">
        <f>VLOOKUP(TRIM(F8441),D_Produto!$A$2:$C$447,3,FALSE)</f>
        <v>72</v>
      </c>
      <c r="F8441" t="s">
        <v>69</v>
      </c>
      <c r="G8441">
        <v>1</v>
      </c>
      <c r="H8441" t="s">
        <v>32</v>
      </c>
      <c r="I8441">
        <v>4.9000000000000004</v>
      </c>
      <c r="J8441" s="4">
        <v>44861</v>
      </c>
      <c r="K8441" t="s">
        <v>24</v>
      </c>
      <c r="L8441">
        <v>2.9</v>
      </c>
      <c r="M8441">
        <v>103.9</v>
      </c>
    </row>
    <row r="8442" spans="1:13">
      <c r="A8442">
        <v>1042</v>
      </c>
      <c r="B8442">
        <v>209</v>
      </c>
      <c r="C8442" t="s">
        <v>18</v>
      </c>
      <c r="D8442" t="s">
        <v>21</v>
      </c>
      <c r="E8442">
        <f>VLOOKUP(TRIM(F8442),D_Produto!$A$2:$C$447,3,FALSE)</f>
        <v>91</v>
      </c>
      <c r="F8442" t="s">
        <v>918</v>
      </c>
      <c r="G8442">
        <v>1</v>
      </c>
      <c r="H8442" t="s">
        <v>32</v>
      </c>
      <c r="I8442">
        <v>6.9</v>
      </c>
      <c r="J8442" s="4">
        <v>44861</v>
      </c>
      <c r="K8442" t="s">
        <v>24</v>
      </c>
      <c r="L8442">
        <v>4</v>
      </c>
      <c r="M8442">
        <v>103.9</v>
      </c>
    </row>
    <row r="8443" spans="1:13">
      <c r="A8443">
        <v>1042</v>
      </c>
      <c r="B8443">
        <v>209</v>
      </c>
      <c r="C8443" t="s">
        <v>18</v>
      </c>
      <c r="D8443" t="s">
        <v>21</v>
      </c>
      <c r="E8443">
        <f>VLOOKUP(TRIM(F8443),D_Produto!$A$2:$C$447,3,FALSE)</f>
        <v>95</v>
      </c>
      <c r="F8443" t="s">
        <v>960</v>
      </c>
      <c r="G8443">
        <v>1</v>
      </c>
      <c r="H8443" t="s">
        <v>32</v>
      </c>
      <c r="I8443">
        <v>4.9000000000000004</v>
      </c>
      <c r="J8443" s="4">
        <v>44861</v>
      </c>
      <c r="K8443" t="s">
        <v>24</v>
      </c>
      <c r="L8443">
        <v>2.9</v>
      </c>
      <c r="M8443">
        <v>103.9</v>
      </c>
    </row>
    <row r="8444" spans="1:13">
      <c r="A8444">
        <v>1042</v>
      </c>
      <c r="B8444">
        <v>209</v>
      </c>
      <c r="C8444" t="s">
        <v>18</v>
      </c>
      <c r="D8444" t="s">
        <v>21</v>
      </c>
      <c r="E8444">
        <f>VLOOKUP(TRIM(F8444),D_Produto!$A$2:$C$447,3,FALSE)</f>
        <v>280</v>
      </c>
      <c r="F8444" t="s">
        <v>528</v>
      </c>
      <c r="G8444">
        <v>1</v>
      </c>
      <c r="H8444" t="s">
        <v>32</v>
      </c>
      <c r="I8444">
        <v>6.9</v>
      </c>
      <c r="J8444" s="4">
        <v>44861</v>
      </c>
      <c r="K8444" t="s">
        <v>24</v>
      </c>
      <c r="L8444">
        <v>3.75</v>
      </c>
      <c r="M8444">
        <v>103.9</v>
      </c>
    </row>
    <row r="8445" spans="1:13">
      <c r="A8445">
        <v>1042</v>
      </c>
      <c r="B8445">
        <v>209</v>
      </c>
      <c r="C8445" t="s">
        <v>18</v>
      </c>
      <c r="D8445" t="s">
        <v>21</v>
      </c>
      <c r="E8445">
        <f>VLOOKUP(TRIM(F8445),D_Produto!$A$2:$C$447,3,FALSE)</f>
        <v>284</v>
      </c>
      <c r="F8445" t="s">
        <v>1279</v>
      </c>
      <c r="G8445">
        <v>2</v>
      </c>
      <c r="H8445" t="s">
        <v>38</v>
      </c>
      <c r="I8445">
        <v>11.8</v>
      </c>
      <c r="J8445" s="4">
        <v>44861</v>
      </c>
      <c r="K8445" t="s">
        <v>24</v>
      </c>
      <c r="L8445">
        <v>6.6</v>
      </c>
      <c r="M8445">
        <v>103.9</v>
      </c>
    </row>
    <row r="8446" spans="1:13">
      <c r="A8446">
        <v>1042</v>
      </c>
      <c r="B8446">
        <v>209</v>
      </c>
      <c r="C8446" t="s">
        <v>18</v>
      </c>
      <c r="D8446" t="s">
        <v>21</v>
      </c>
      <c r="E8446">
        <f>VLOOKUP(TRIM(F8446),D_Produto!$A$2:$C$447,3,FALSE)</f>
        <v>33</v>
      </c>
      <c r="F8446" t="s">
        <v>99</v>
      </c>
      <c r="G8446">
        <v>1</v>
      </c>
      <c r="H8446" t="s">
        <v>77</v>
      </c>
      <c r="I8446">
        <v>4.2</v>
      </c>
      <c r="J8446" s="4">
        <v>44861</v>
      </c>
      <c r="K8446" t="s">
        <v>50</v>
      </c>
      <c r="L8446">
        <v>2.5</v>
      </c>
      <c r="M8446">
        <v>103.9</v>
      </c>
    </row>
    <row r="8447" spans="1:13">
      <c r="A8447">
        <v>1042</v>
      </c>
      <c r="B8447">
        <v>209</v>
      </c>
      <c r="C8447" t="s">
        <v>18</v>
      </c>
      <c r="D8447" t="s">
        <v>21</v>
      </c>
      <c r="E8447">
        <f>VLOOKUP(TRIM(F8447),D_Produto!$A$2:$C$447,3,FALSE)</f>
        <v>40</v>
      </c>
      <c r="F8447" t="s">
        <v>1007</v>
      </c>
      <c r="G8447">
        <v>1</v>
      </c>
      <c r="H8447" t="s">
        <v>66</v>
      </c>
      <c r="I8447">
        <v>9.9</v>
      </c>
      <c r="J8447" s="4">
        <v>44861</v>
      </c>
      <c r="K8447" t="s">
        <v>24</v>
      </c>
      <c r="L8447">
        <v>6</v>
      </c>
      <c r="M8447">
        <v>103.9</v>
      </c>
    </row>
    <row r="8448" spans="1:13">
      <c r="A8448">
        <v>1042</v>
      </c>
      <c r="B8448">
        <v>209</v>
      </c>
      <c r="C8448" t="s">
        <v>18</v>
      </c>
      <c r="D8448" t="s">
        <v>21</v>
      </c>
      <c r="E8448">
        <f>VLOOKUP(TRIM(F8448),D_Produto!$A$2:$C$447,3,FALSE)</f>
        <v>185</v>
      </c>
      <c r="F8448" t="s">
        <v>118</v>
      </c>
      <c r="G8448">
        <v>1</v>
      </c>
      <c r="H8448" t="s">
        <v>32</v>
      </c>
      <c r="I8448">
        <v>7.9</v>
      </c>
      <c r="J8448" s="4">
        <v>44861</v>
      </c>
      <c r="K8448" t="s">
        <v>24</v>
      </c>
      <c r="L8448">
        <v>5.8</v>
      </c>
      <c r="M8448">
        <v>103.9</v>
      </c>
    </row>
    <row r="8449" spans="1:13">
      <c r="A8449">
        <v>1043</v>
      </c>
      <c r="B8449">
        <v>226</v>
      </c>
      <c r="C8449" t="s">
        <v>18</v>
      </c>
      <c r="D8449" t="s">
        <v>46</v>
      </c>
      <c r="E8449">
        <f>VLOOKUP(TRIM(F8449),D_Produto!$A$2:$C$447,3,FALSE)</f>
        <v>167</v>
      </c>
      <c r="F8449" t="s">
        <v>1253</v>
      </c>
      <c r="G8449">
        <v>1</v>
      </c>
      <c r="H8449" t="s">
        <v>26</v>
      </c>
      <c r="I8449">
        <v>8.9</v>
      </c>
      <c r="J8449" s="4">
        <v>44861</v>
      </c>
      <c r="K8449" t="s">
        <v>24</v>
      </c>
      <c r="L8449">
        <v>5</v>
      </c>
      <c r="M8449">
        <v>74.5</v>
      </c>
    </row>
    <row r="8450" spans="1:13">
      <c r="A8450">
        <v>1043</v>
      </c>
      <c r="B8450">
        <v>226</v>
      </c>
      <c r="C8450" t="s">
        <v>18</v>
      </c>
      <c r="D8450" t="s">
        <v>46</v>
      </c>
      <c r="E8450">
        <f>VLOOKUP(TRIM(F8450),D_Produto!$A$2:$C$447,3,FALSE)</f>
        <v>200</v>
      </c>
      <c r="F8450" t="s">
        <v>249</v>
      </c>
      <c r="G8450">
        <v>1</v>
      </c>
      <c r="H8450" t="s">
        <v>250</v>
      </c>
      <c r="I8450">
        <v>17.899999999999999</v>
      </c>
      <c r="J8450" s="4">
        <v>44861</v>
      </c>
      <c r="K8450" t="s">
        <v>24</v>
      </c>
      <c r="L8450">
        <v>11</v>
      </c>
      <c r="M8450">
        <v>74.5</v>
      </c>
    </row>
    <row r="8451" spans="1:13">
      <c r="A8451">
        <v>1043</v>
      </c>
      <c r="B8451">
        <v>226</v>
      </c>
      <c r="C8451" t="s">
        <v>18</v>
      </c>
      <c r="D8451" t="s">
        <v>46</v>
      </c>
      <c r="E8451">
        <f>VLOOKUP(TRIM(F8451),D_Produto!$A$2:$C$447,3,FALSE)</f>
        <v>211</v>
      </c>
      <c r="F8451" t="s">
        <v>1427</v>
      </c>
      <c r="G8451">
        <v>1</v>
      </c>
      <c r="H8451" t="s">
        <v>23</v>
      </c>
      <c r="I8451">
        <v>10.9</v>
      </c>
      <c r="J8451" s="4">
        <v>44861</v>
      </c>
      <c r="K8451" t="s">
        <v>24</v>
      </c>
      <c r="L8451">
        <v>6.6</v>
      </c>
      <c r="M8451">
        <v>74.5</v>
      </c>
    </row>
    <row r="8452" spans="1:13">
      <c r="A8452">
        <v>1043</v>
      </c>
      <c r="B8452">
        <v>226</v>
      </c>
      <c r="C8452" t="s">
        <v>18</v>
      </c>
      <c r="D8452" t="s">
        <v>46</v>
      </c>
      <c r="E8452">
        <f>VLOOKUP(TRIM(F8452),D_Produto!$A$2:$C$447,3,FALSE)</f>
        <v>226</v>
      </c>
      <c r="F8452" t="s">
        <v>1479</v>
      </c>
      <c r="G8452">
        <v>1</v>
      </c>
      <c r="H8452" t="s">
        <v>32</v>
      </c>
      <c r="I8452">
        <v>13.9</v>
      </c>
      <c r="J8452" s="4">
        <v>44861</v>
      </c>
      <c r="K8452" t="s">
        <v>50</v>
      </c>
      <c r="L8452">
        <v>8</v>
      </c>
      <c r="M8452">
        <v>74.5</v>
      </c>
    </row>
    <row r="8453" spans="1:13">
      <c r="A8453">
        <v>1043</v>
      </c>
      <c r="B8453">
        <v>226</v>
      </c>
      <c r="C8453" t="s">
        <v>18</v>
      </c>
      <c r="D8453" t="s">
        <v>46</v>
      </c>
      <c r="E8453">
        <f>VLOOKUP(TRIM(F8453),D_Produto!$A$2:$C$447,3,FALSE)</f>
        <v>22</v>
      </c>
      <c r="F8453" t="s">
        <v>33</v>
      </c>
      <c r="G8453">
        <v>1</v>
      </c>
      <c r="H8453" t="s">
        <v>108</v>
      </c>
      <c r="I8453">
        <v>5.9</v>
      </c>
      <c r="J8453" s="4">
        <v>44861</v>
      </c>
      <c r="K8453" t="s">
        <v>24</v>
      </c>
      <c r="L8453">
        <v>3</v>
      </c>
      <c r="M8453">
        <v>74.5</v>
      </c>
    </row>
    <row r="8454" spans="1:13">
      <c r="A8454">
        <v>1043</v>
      </c>
      <c r="B8454">
        <v>226</v>
      </c>
      <c r="C8454" t="s">
        <v>18</v>
      </c>
      <c r="D8454" t="s">
        <v>46</v>
      </c>
      <c r="E8454">
        <f>VLOOKUP(TRIM(F8454),D_Produto!$A$2:$C$447,3,FALSE)</f>
        <v>95</v>
      </c>
      <c r="F8454" t="s">
        <v>960</v>
      </c>
      <c r="G8454">
        <v>1</v>
      </c>
      <c r="H8454" t="s">
        <v>32</v>
      </c>
      <c r="I8454">
        <v>4.9000000000000004</v>
      </c>
      <c r="J8454" s="4">
        <v>44861</v>
      </c>
      <c r="K8454" t="s">
        <v>24</v>
      </c>
      <c r="L8454">
        <v>2.9</v>
      </c>
      <c r="M8454">
        <v>74.5</v>
      </c>
    </row>
    <row r="8455" spans="1:13">
      <c r="A8455">
        <v>1043</v>
      </c>
      <c r="B8455">
        <v>226</v>
      </c>
      <c r="C8455" t="s">
        <v>18</v>
      </c>
      <c r="D8455" t="s">
        <v>46</v>
      </c>
      <c r="E8455">
        <f>VLOOKUP(TRIM(F8455),D_Produto!$A$2:$C$447,3,FALSE)</f>
        <v>282</v>
      </c>
      <c r="F8455" t="s">
        <v>55</v>
      </c>
      <c r="G8455">
        <v>1</v>
      </c>
      <c r="H8455" t="s">
        <v>32</v>
      </c>
      <c r="I8455">
        <v>7.9</v>
      </c>
      <c r="J8455" s="4">
        <v>44861</v>
      </c>
      <c r="K8455" t="s">
        <v>24</v>
      </c>
      <c r="L8455">
        <v>4.8</v>
      </c>
      <c r="M8455">
        <v>74.5</v>
      </c>
    </row>
    <row r="8456" spans="1:13">
      <c r="A8456">
        <v>1043</v>
      </c>
      <c r="B8456">
        <v>226</v>
      </c>
      <c r="C8456" t="s">
        <v>18</v>
      </c>
      <c r="D8456" t="s">
        <v>46</v>
      </c>
      <c r="E8456">
        <f>VLOOKUP(TRIM(F8456),D_Produto!$A$2:$C$447,3,FALSE)</f>
        <v>33</v>
      </c>
      <c r="F8456" t="s">
        <v>99</v>
      </c>
      <c r="G8456">
        <v>1</v>
      </c>
      <c r="H8456" t="s">
        <v>77</v>
      </c>
      <c r="I8456">
        <v>4.2</v>
      </c>
      <c r="J8456" s="4">
        <v>44861</v>
      </c>
      <c r="K8456" t="s">
        <v>50</v>
      </c>
      <c r="L8456">
        <v>2.5</v>
      </c>
      <c r="M8456">
        <v>74.5</v>
      </c>
    </row>
    <row r="8457" spans="1:13">
      <c r="A8457">
        <v>1044</v>
      </c>
      <c r="B8457">
        <v>1</v>
      </c>
      <c r="C8457" t="s">
        <v>18</v>
      </c>
      <c r="D8457" t="s">
        <v>46</v>
      </c>
      <c r="E8457">
        <f>VLOOKUP(TRIM(F8457),D_Produto!$A$2:$C$447,3,FALSE)</f>
        <v>58</v>
      </c>
      <c r="F8457" t="s">
        <v>648</v>
      </c>
      <c r="G8457">
        <v>1</v>
      </c>
      <c r="H8457" t="s">
        <v>26</v>
      </c>
      <c r="I8457">
        <v>8.9</v>
      </c>
      <c r="J8457" s="4">
        <v>44862</v>
      </c>
      <c r="K8457" t="s">
        <v>24</v>
      </c>
      <c r="L8457">
        <v>5.2</v>
      </c>
      <c r="M8457">
        <v>63.3</v>
      </c>
    </row>
    <row r="8458" spans="1:13">
      <c r="A8458">
        <v>1044</v>
      </c>
      <c r="B8458">
        <v>1</v>
      </c>
      <c r="C8458" t="s">
        <v>18</v>
      </c>
      <c r="D8458" t="s">
        <v>46</v>
      </c>
      <c r="E8458">
        <f>VLOOKUP(TRIM(F8458),D_Produto!$A$2:$C$447,3,FALSE)</f>
        <v>183</v>
      </c>
      <c r="F8458" t="s">
        <v>1434</v>
      </c>
      <c r="G8458">
        <v>1</v>
      </c>
      <c r="H8458" t="s">
        <v>26</v>
      </c>
      <c r="I8458">
        <v>17.899999999999999</v>
      </c>
      <c r="J8458" s="4">
        <v>44862</v>
      </c>
      <c r="K8458" t="s">
        <v>24</v>
      </c>
      <c r="L8458">
        <v>10.5</v>
      </c>
      <c r="M8458">
        <v>63.3</v>
      </c>
    </row>
    <row r="8459" spans="1:13">
      <c r="A8459">
        <v>1044</v>
      </c>
      <c r="B8459">
        <v>1</v>
      </c>
      <c r="C8459" t="s">
        <v>18</v>
      </c>
      <c r="D8459" t="s">
        <v>46</v>
      </c>
      <c r="E8459">
        <f>VLOOKUP(TRIM(F8459),D_Produto!$A$2:$C$447,3,FALSE)</f>
        <v>15</v>
      </c>
      <c r="F8459" t="s">
        <v>831</v>
      </c>
      <c r="G8459">
        <v>1</v>
      </c>
      <c r="H8459" t="s">
        <v>472</v>
      </c>
      <c r="I8459">
        <v>9.9</v>
      </c>
      <c r="J8459" s="4">
        <v>44862</v>
      </c>
      <c r="K8459" t="s">
        <v>24</v>
      </c>
      <c r="L8459">
        <v>5</v>
      </c>
      <c r="M8459">
        <v>63.3</v>
      </c>
    </row>
    <row r="8460" spans="1:13">
      <c r="A8460">
        <v>1044</v>
      </c>
      <c r="B8460">
        <v>1</v>
      </c>
      <c r="C8460" t="s">
        <v>18</v>
      </c>
      <c r="D8460" t="s">
        <v>46</v>
      </c>
      <c r="E8460">
        <f>VLOOKUP(TRIM(F8460),D_Produto!$A$2:$C$447,3,FALSE)</f>
        <v>64</v>
      </c>
      <c r="F8460" t="s">
        <v>1474</v>
      </c>
      <c r="G8460">
        <v>1</v>
      </c>
      <c r="H8460" t="s">
        <v>32</v>
      </c>
      <c r="I8460">
        <v>7.9</v>
      </c>
      <c r="J8460" s="4">
        <v>44862</v>
      </c>
      <c r="K8460" t="s">
        <v>24</v>
      </c>
      <c r="L8460">
        <v>4.5</v>
      </c>
      <c r="M8460">
        <v>63.3</v>
      </c>
    </row>
    <row r="8461" spans="1:13">
      <c r="A8461">
        <v>1044</v>
      </c>
      <c r="B8461">
        <v>1</v>
      </c>
      <c r="C8461" t="s">
        <v>18</v>
      </c>
      <c r="D8461" t="s">
        <v>46</v>
      </c>
      <c r="E8461">
        <f>VLOOKUP(TRIM(F8461),D_Produto!$A$2:$C$447,3,FALSE)</f>
        <v>66</v>
      </c>
      <c r="F8461" t="s">
        <v>31</v>
      </c>
      <c r="G8461">
        <v>1</v>
      </c>
      <c r="H8461" t="s">
        <v>32</v>
      </c>
      <c r="I8461">
        <v>4.9000000000000004</v>
      </c>
      <c r="J8461" s="4">
        <v>44862</v>
      </c>
      <c r="K8461" t="s">
        <v>24</v>
      </c>
      <c r="L8461">
        <v>3</v>
      </c>
      <c r="M8461">
        <v>63.3</v>
      </c>
    </row>
    <row r="8462" spans="1:13">
      <c r="A8462">
        <v>1044</v>
      </c>
      <c r="B8462">
        <v>1</v>
      </c>
      <c r="C8462" t="s">
        <v>18</v>
      </c>
      <c r="D8462" t="s">
        <v>46</v>
      </c>
      <c r="E8462">
        <f>VLOOKUP(TRIM(F8462),D_Produto!$A$2:$C$447,3,FALSE)</f>
        <v>282</v>
      </c>
      <c r="F8462" t="s">
        <v>55</v>
      </c>
      <c r="G8462">
        <v>1</v>
      </c>
      <c r="H8462" t="s">
        <v>32</v>
      </c>
      <c r="I8462">
        <v>7.9</v>
      </c>
      <c r="J8462" s="4">
        <v>44862</v>
      </c>
      <c r="K8462" t="s">
        <v>24</v>
      </c>
      <c r="L8462">
        <v>4.8</v>
      </c>
      <c r="M8462">
        <v>63.3</v>
      </c>
    </row>
    <row r="8463" spans="1:13">
      <c r="A8463">
        <v>1044</v>
      </c>
      <c r="B8463">
        <v>1</v>
      </c>
      <c r="C8463" t="s">
        <v>18</v>
      </c>
      <c r="D8463" t="s">
        <v>46</v>
      </c>
      <c r="E8463">
        <f>VLOOKUP(TRIM(F8463),D_Produto!$A$2:$C$447,3,FALSE)</f>
        <v>106</v>
      </c>
      <c r="F8463" t="s">
        <v>48</v>
      </c>
      <c r="G8463">
        <v>1</v>
      </c>
      <c r="H8463" t="s">
        <v>49</v>
      </c>
      <c r="I8463">
        <v>5.9</v>
      </c>
      <c r="J8463" s="4">
        <v>44862</v>
      </c>
      <c r="K8463" t="s">
        <v>50</v>
      </c>
      <c r="L8463">
        <v>3.5</v>
      </c>
      <c r="M8463">
        <v>63.3</v>
      </c>
    </row>
    <row r="8464" spans="1:13">
      <c r="A8464">
        <v>1045</v>
      </c>
      <c r="B8464">
        <v>127</v>
      </c>
      <c r="C8464" t="s">
        <v>28</v>
      </c>
      <c r="D8464" t="s">
        <v>21</v>
      </c>
      <c r="E8464">
        <f>VLOOKUP(TRIM(F8464),D_Produto!$A$2:$C$447,3,FALSE)</f>
        <v>56</v>
      </c>
      <c r="F8464" t="s">
        <v>434</v>
      </c>
      <c r="G8464">
        <v>1</v>
      </c>
      <c r="H8464" t="s">
        <v>26</v>
      </c>
      <c r="I8464">
        <v>7.9</v>
      </c>
      <c r="J8464" s="4">
        <v>44862</v>
      </c>
      <c r="K8464" t="s">
        <v>24</v>
      </c>
      <c r="L8464">
        <v>4.5</v>
      </c>
      <c r="M8464">
        <v>81.8</v>
      </c>
    </row>
    <row r="8465" spans="1:13">
      <c r="A8465">
        <v>1045</v>
      </c>
      <c r="B8465">
        <v>127</v>
      </c>
      <c r="C8465" t="s">
        <v>28</v>
      </c>
      <c r="D8465" t="s">
        <v>21</v>
      </c>
      <c r="E8465">
        <f>VLOOKUP(TRIM(F8465),D_Produto!$A$2:$C$447,3,FALSE)</f>
        <v>22</v>
      </c>
      <c r="F8465" t="s">
        <v>33</v>
      </c>
      <c r="G8465">
        <v>1</v>
      </c>
      <c r="H8465" t="s">
        <v>108</v>
      </c>
      <c r="I8465">
        <v>5.9</v>
      </c>
      <c r="J8465" s="4">
        <v>44862</v>
      </c>
      <c r="K8465" t="s">
        <v>24</v>
      </c>
      <c r="L8465">
        <v>3</v>
      </c>
      <c r="M8465">
        <v>81.8</v>
      </c>
    </row>
    <row r="8466" spans="1:13">
      <c r="A8466">
        <v>1045</v>
      </c>
      <c r="B8466">
        <v>127</v>
      </c>
      <c r="C8466" t="s">
        <v>28</v>
      </c>
      <c r="D8466" t="s">
        <v>21</v>
      </c>
      <c r="E8466">
        <f>VLOOKUP(TRIM(F8466),D_Produto!$A$2:$C$447,3,FALSE)</f>
        <v>60</v>
      </c>
      <c r="F8466" t="s">
        <v>1293</v>
      </c>
      <c r="G8466">
        <v>2</v>
      </c>
      <c r="H8466" t="s">
        <v>32</v>
      </c>
      <c r="I8466">
        <v>7.8</v>
      </c>
      <c r="J8466" s="4">
        <v>44862</v>
      </c>
      <c r="K8466" t="s">
        <v>24</v>
      </c>
      <c r="L8466">
        <v>3.8</v>
      </c>
      <c r="M8466">
        <v>81.8</v>
      </c>
    </row>
    <row r="8467" spans="1:13">
      <c r="A8467">
        <v>1045</v>
      </c>
      <c r="B8467">
        <v>127</v>
      </c>
      <c r="C8467" t="s">
        <v>28</v>
      </c>
      <c r="D8467" t="s">
        <v>21</v>
      </c>
      <c r="E8467">
        <f>VLOOKUP(TRIM(F8467),D_Produto!$A$2:$C$447,3,FALSE)</f>
        <v>64</v>
      </c>
      <c r="F8467" t="s">
        <v>1474</v>
      </c>
      <c r="G8467">
        <v>2</v>
      </c>
      <c r="H8467" t="s">
        <v>32</v>
      </c>
      <c r="I8467">
        <v>15.8</v>
      </c>
      <c r="J8467" s="4">
        <v>44862</v>
      </c>
      <c r="K8467" t="s">
        <v>24</v>
      </c>
      <c r="L8467">
        <v>9</v>
      </c>
      <c r="M8467">
        <v>81.8</v>
      </c>
    </row>
    <row r="8468" spans="1:13">
      <c r="A8468">
        <v>1045</v>
      </c>
      <c r="B8468">
        <v>127</v>
      </c>
      <c r="C8468" t="s">
        <v>28</v>
      </c>
      <c r="D8468" t="s">
        <v>21</v>
      </c>
      <c r="E8468">
        <f>VLOOKUP(TRIM(F8468),D_Produto!$A$2:$C$447,3,FALSE)</f>
        <v>95</v>
      </c>
      <c r="F8468" t="s">
        <v>960</v>
      </c>
      <c r="G8468">
        <v>1</v>
      </c>
      <c r="H8468" t="s">
        <v>32</v>
      </c>
      <c r="I8468">
        <v>4.9000000000000004</v>
      </c>
      <c r="J8468" s="4">
        <v>44862</v>
      </c>
      <c r="K8468" t="s">
        <v>24</v>
      </c>
      <c r="L8468">
        <v>2.9</v>
      </c>
      <c r="M8468">
        <v>81.8</v>
      </c>
    </row>
    <row r="8469" spans="1:13">
      <c r="A8469">
        <v>1045</v>
      </c>
      <c r="B8469">
        <v>127</v>
      </c>
      <c r="C8469" t="s">
        <v>28</v>
      </c>
      <c r="D8469" t="s">
        <v>21</v>
      </c>
      <c r="E8469">
        <f>VLOOKUP(TRIM(F8469),D_Produto!$A$2:$C$447,3,FALSE)</f>
        <v>284</v>
      </c>
      <c r="F8469" t="s">
        <v>1279</v>
      </c>
      <c r="G8469">
        <v>1</v>
      </c>
      <c r="H8469" t="s">
        <v>38</v>
      </c>
      <c r="I8469">
        <v>5.9</v>
      </c>
      <c r="J8469" s="4">
        <v>44862</v>
      </c>
      <c r="K8469" t="s">
        <v>24</v>
      </c>
      <c r="L8469">
        <v>3.3</v>
      </c>
      <c r="M8469">
        <v>81.8</v>
      </c>
    </row>
    <row r="8470" spans="1:13">
      <c r="A8470">
        <v>1045</v>
      </c>
      <c r="B8470">
        <v>127</v>
      </c>
      <c r="C8470" t="s">
        <v>28</v>
      </c>
      <c r="D8470" t="s">
        <v>21</v>
      </c>
      <c r="E8470">
        <f>VLOOKUP(TRIM(F8470),D_Produto!$A$2:$C$447,3,FALSE)</f>
        <v>30</v>
      </c>
      <c r="F8470" t="s">
        <v>79</v>
      </c>
      <c r="G8470">
        <v>1</v>
      </c>
      <c r="H8470" t="s">
        <v>77</v>
      </c>
      <c r="I8470">
        <v>4.9000000000000004</v>
      </c>
      <c r="J8470" s="4">
        <v>44862</v>
      </c>
      <c r="K8470" t="s">
        <v>24</v>
      </c>
      <c r="L8470">
        <v>2.5</v>
      </c>
      <c r="M8470">
        <v>81.8</v>
      </c>
    </row>
    <row r="8471" spans="1:13">
      <c r="A8471">
        <v>1045</v>
      </c>
      <c r="B8471">
        <v>127</v>
      </c>
      <c r="C8471" t="s">
        <v>28</v>
      </c>
      <c r="D8471" t="s">
        <v>21</v>
      </c>
      <c r="E8471">
        <f>VLOOKUP(TRIM(F8471),D_Produto!$A$2:$C$447,3,FALSE)</f>
        <v>205</v>
      </c>
      <c r="F8471" t="s">
        <v>1383</v>
      </c>
      <c r="G8471">
        <v>1</v>
      </c>
      <c r="H8471" t="s">
        <v>32</v>
      </c>
      <c r="I8471">
        <v>12.9</v>
      </c>
      <c r="J8471" s="4">
        <v>44862</v>
      </c>
      <c r="K8471" t="s">
        <v>24</v>
      </c>
      <c r="L8471">
        <v>9.5</v>
      </c>
      <c r="M8471">
        <v>81.8</v>
      </c>
    </row>
    <row r="8472" spans="1:13">
      <c r="A8472">
        <v>1045</v>
      </c>
      <c r="B8472">
        <v>127</v>
      </c>
      <c r="C8472" t="s">
        <v>28</v>
      </c>
      <c r="D8472" t="s">
        <v>21</v>
      </c>
      <c r="E8472">
        <f>VLOOKUP(TRIM(F8472),D_Produto!$A$2:$C$447,3,FALSE)</f>
        <v>274</v>
      </c>
      <c r="F8472" t="s">
        <v>466</v>
      </c>
      <c r="G8472">
        <v>1</v>
      </c>
      <c r="H8472" t="s">
        <v>32</v>
      </c>
      <c r="I8472">
        <v>10.9</v>
      </c>
      <c r="J8472" s="4">
        <v>44862</v>
      </c>
      <c r="K8472" t="s">
        <v>24</v>
      </c>
      <c r="L8472">
        <v>8.4</v>
      </c>
      <c r="M8472">
        <v>81.8</v>
      </c>
    </row>
    <row r="8473" spans="1:13">
      <c r="A8473">
        <v>1045</v>
      </c>
      <c r="B8473">
        <v>127</v>
      </c>
      <c r="C8473" t="s">
        <v>28</v>
      </c>
      <c r="D8473" t="s">
        <v>21</v>
      </c>
      <c r="E8473">
        <f>VLOOKUP(TRIM(F8473),D_Produto!$A$2:$C$447,3,FALSE)</f>
        <v>26</v>
      </c>
      <c r="F8473" t="s">
        <v>417</v>
      </c>
      <c r="G8473">
        <v>1</v>
      </c>
      <c r="H8473" t="s">
        <v>49</v>
      </c>
      <c r="I8473">
        <v>4.9000000000000004</v>
      </c>
      <c r="J8473" s="4">
        <v>44862</v>
      </c>
      <c r="K8473" t="s">
        <v>24</v>
      </c>
      <c r="L8473">
        <v>3</v>
      </c>
      <c r="M8473">
        <v>81.8</v>
      </c>
    </row>
    <row r="8474" spans="1:13">
      <c r="A8474">
        <v>1046</v>
      </c>
      <c r="B8474">
        <v>47</v>
      </c>
      <c r="C8474" t="s">
        <v>18</v>
      </c>
      <c r="D8474" t="s">
        <v>21</v>
      </c>
      <c r="E8474">
        <f>VLOOKUP(TRIM(F8474),D_Produto!$A$2:$C$447,3,FALSE)</f>
        <v>58</v>
      </c>
      <c r="F8474" t="s">
        <v>648</v>
      </c>
      <c r="G8474">
        <v>2</v>
      </c>
      <c r="H8474" t="s">
        <v>26</v>
      </c>
      <c r="I8474">
        <v>17.8</v>
      </c>
      <c r="J8474" s="4">
        <v>44862</v>
      </c>
      <c r="K8474" t="s">
        <v>24</v>
      </c>
      <c r="L8474">
        <v>10.4</v>
      </c>
      <c r="M8474">
        <v>101.1</v>
      </c>
    </row>
    <row r="8475" spans="1:13">
      <c r="A8475">
        <v>1046</v>
      </c>
      <c r="B8475">
        <v>47</v>
      </c>
      <c r="C8475" t="s">
        <v>18</v>
      </c>
      <c r="D8475" t="s">
        <v>21</v>
      </c>
      <c r="E8475">
        <f>VLOOKUP(TRIM(F8475),D_Produto!$A$2:$C$447,3,FALSE)</f>
        <v>183</v>
      </c>
      <c r="F8475" t="s">
        <v>1434</v>
      </c>
      <c r="G8475">
        <v>1</v>
      </c>
      <c r="H8475" t="s">
        <v>26</v>
      </c>
      <c r="I8475">
        <v>17.899999999999999</v>
      </c>
      <c r="J8475" s="4">
        <v>44862</v>
      </c>
      <c r="K8475" t="s">
        <v>24</v>
      </c>
      <c r="L8475">
        <v>10.5</v>
      </c>
      <c r="M8475">
        <v>101.1</v>
      </c>
    </row>
    <row r="8476" spans="1:13">
      <c r="A8476">
        <v>1046</v>
      </c>
      <c r="B8476">
        <v>47</v>
      </c>
      <c r="C8476" t="s">
        <v>18</v>
      </c>
      <c r="D8476" t="s">
        <v>21</v>
      </c>
      <c r="E8476">
        <f>VLOOKUP(TRIM(F8476),D_Produto!$A$2:$C$447,3,FALSE)</f>
        <v>22</v>
      </c>
      <c r="F8476" t="s">
        <v>33</v>
      </c>
      <c r="G8476">
        <v>1</v>
      </c>
      <c r="H8476" t="s">
        <v>108</v>
      </c>
      <c r="I8476">
        <v>5.9</v>
      </c>
      <c r="J8476" s="4">
        <v>44862</v>
      </c>
      <c r="K8476" t="s">
        <v>24</v>
      </c>
      <c r="L8476">
        <v>3</v>
      </c>
      <c r="M8476">
        <v>101.1</v>
      </c>
    </row>
    <row r="8477" spans="1:13">
      <c r="A8477">
        <v>1046</v>
      </c>
      <c r="B8477">
        <v>47</v>
      </c>
      <c r="C8477" t="s">
        <v>18</v>
      </c>
      <c r="D8477" t="s">
        <v>21</v>
      </c>
      <c r="E8477">
        <f>VLOOKUP(TRIM(F8477),D_Produto!$A$2:$C$447,3,FALSE)</f>
        <v>280</v>
      </c>
      <c r="F8477" t="s">
        <v>528</v>
      </c>
      <c r="G8477">
        <v>2</v>
      </c>
      <c r="H8477" t="s">
        <v>32</v>
      </c>
      <c r="I8477">
        <v>13.8</v>
      </c>
      <c r="J8477" s="4">
        <v>44862</v>
      </c>
      <c r="K8477" t="s">
        <v>24</v>
      </c>
      <c r="L8477">
        <v>7.5</v>
      </c>
      <c r="M8477">
        <v>101.1</v>
      </c>
    </row>
    <row r="8478" spans="1:13">
      <c r="A8478">
        <v>1046</v>
      </c>
      <c r="B8478">
        <v>47</v>
      </c>
      <c r="C8478" t="s">
        <v>18</v>
      </c>
      <c r="D8478" t="s">
        <v>21</v>
      </c>
      <c r="E8478">
        <f>VLOOKUP(TRIM(F8478),D_Produto!$A$2:$C$447,3,FALSE)</f>
        <v>30</v>
      </c>
      <c r="F8478" t="s">
        <v>79</v>
      </c>
      <c r="G8478">
        <v>1</v>
      </c>
      <c r="H8478" t="s">
        <v>77</v>
      </c>
      <c r="I8478">
        <v>4.9000000000000004</v>
      </c>
      <c r="J8478" s="4">
        <v>44862</v>
      </c>
      <c r="K8478" t="s">
        <v>24</v>
      </c>
      <c r="L8478">
        <v>2.5</v>
      </c>
      <c r="M8478">
        <v>101.1</v>
      </c>
    </row>
    <row r="8479" spans="1:13">
      <c r="A8479">
        <v>1046</v>
      </c>
      <c r="B8479">
        <v>47</v>
      </c>
      <c r="C8479" t="s">
        <v>18</v>
      </c>
      <c r="D8479" t="s">
        <v>21</v>
      </c>
      <c r="E8479">
        <f>VLOOKUP(TRIM(F8479),D_Produto!$A$2:$C$447,3,FALSE)</f>
        <v>258</v>
      </c>
      <c r="F8479" t="s">
        <v>1472</v>
      </c>
      <c r="G8479">
        <v>1</v>
      </c>
      <c r="H8479" t="s">
        <v>49</v>
      </c>
      <c r="I8479">
        <v>4.9000000000000004</v>
      </c>
      <c r="J8479" s="4">
        <v>44862</v>
      </c>
      <c r="K8479" t="s">
        <v>50</v>
      </c>
      <c r="L8479">
        <v>3</v>
      </c>
      <c r="M8479">
        <v>101.1</v>
      </c>
    </row>
    <row r="8480" spans="1:13">
      <c r="A8480">
        <v>1046</v>
      </c>
      <c r="B8480">
        <v>47</v>
      </c>
      <c r="C8480" t="s">
        <v>18</v>
      </c>
      <c r="D8480" t="s">
        <v>21</v>
      </c>
      <c r="E8480">
        <f>VLOOKUP(TRIM(F8480),D_Produto!$A$2:$C$447,3,FALSE)</f>
        <v>216</v>
      </c>
      <c r="F8480" t="s">
        <v>145</v>
      </c>
      <c r="G8480">
        <v>1</v>
      </c>
      <c r="H8480" t="s">
        <v>146</v>
      </c>
      <c r="I8480">
        <v>35.9</v>
      </c>
      <c r="J8480" s="4">
        <v>44862</v>
      </c>
      <c r="K8480" t="s">
        <v>24</v>
      </c>
      <c r="L8480">
        <v>27</v>
      </c>
      <c r="M8480">
        <v>101.1</v>
      </c>
    </row>
    <row r="8481" spans="1:13">
      <c r="A8481">
        <v>1047</v>
      </c>
      <c r="B8481">
        <v>57</v>
      </c>
      <c r="C8481" t="s">
        <v>18</v>
      </c>
      <c r="D8481" t="s">
        <v>21</v>
      </c>
      <c r="E8481">
        <f>VLOOKUP(TRIM(F8481),D_Produto!$A$2:$C$447,3,FALSE)</f>
        <v>56</v>
      </c>
      <c r="F8481" t="s">
        <v>434</v>
      </c>
      <c r="G8481">
        <v>1</v>
      </c>
      <c r="H8481" t="s">
        <v>26</v>
      </c>
      <c r="I8481">
        <v>7.9</v>
      </c>
      <c r="J8481" s="4">
        <v>44862</v>
      </c>
      <c r="K8481" t="s">
        <v>24</v>
      </c>
      <c r="L8481">
        <v>4.5</v>
      </c>
      <c r="M8481">
        <v>72</v>
      </c>
    </row>
    <row r="8482" spans="1:13">
      <c r="A8482">
        <v>1047</v>
      </c>
      <c r="B8482">
        <v>57</v>
      </c>
      <c r="C8482" t="s">
        <v>18</v>
      </c>
      <c r="D8482" t="s">
        <v>21</v>
      </c>
      <c r="E8482">
        <f>VLOOKUP(TRIM(F8482),D_Produto!$A$2:$C$447,3,FALSE)</f>
        <v>191</v>
      </c>
      <c r="F8482" t="s">
        <v>1297</v>
      </c>
      <c r="G8482">
        <v>1</v>
      </c>
      <c r="H8482" t="s">
        <v>472</v>
      </c>
      <c r="I8482">
        <v>15.9</v>
      </c>
      <c r="J8482" s="4">
        <v>44862</v>
      </c>
      <c r="K8482" t="s">
        <v>24</v>
      </c>
      <c r="L8482">
        <v>9.5</v>
      </c>
      <c r="M8482">
        <v>72</v>
      </c>
    </row>
    <row r="8483" spans="1:13">
      <c r="A8483">
        <v>1047</v>
      </c>
      <c r="B8483">
        <v>57</v>
      </c>
      <c r="C8483" t="s">
        <v>18</v>
      </c>
      <c r="D8483" t="s">
        <v>21</v>
      </c>
      <c r="E8483">
        <f>VLOOKUP(TRIM(F8483),D_Produto!$A$2:$C$447,3,FALSE)</f>
        <v>22</v>
      </c>
      <c r="F8483" t="s">
        <v>33</v>
      </c>
      <c r="G8483">
        <v>1</v>
      </c>
      <c r="H8483" t="s">
        <v>108</v>
      </c>
      <c r="I8483">
        <v>5.9</v>
      </c>
      <c r="J8483" s="4">
        <v>44862</v>
      </c>
      <c r="K8483" t="s">
        <v>24</v>
      </c>
      <c r="L8483">
        <v>3</v>
      </c>
      <c r="M8483">
        <v>72</v>
      </c>
    </row>
    <row r="8484" spans="1:13">
      <c r="A8484">
        <v>1047</v>
      </c>
      <c r="B8484">
        <v>57</v>
      </c>
      <c r="C8484" t="s">
        <v>18</v>
      </c>
      <c r="D8484" t="s">
        <v>21</v>
      </c>
      <c r="E8484">
        <f>VLOOKUP(TRIM(F8484),D_Produto!$A$2:$C$447,3,FALSE)</f>
        <v>64</v>
      </c>
      <c r="F8484" t="s">
        <v>1474</v>
      </c>
      <c r="G8484">
        <v>1</v>
      </c>
      <c r="H8484" t="s">
        <v>32</v>
      </c>
      <c r="I8484">
        <v>7.9</v>
      </c>
      <c r="J8484" s="4">
        <v>44862</v>
      </c>
      <c r="K8484" t="s">
        <v>24</v>
      </c>
      <c r="L8484">
        <v>4.5</v>
      </c>
      <c r="M8484">
        <v>72</v>
      </c>
    </row>
    <row r="8485" spans="1:13">
      <c r="A8485">
        <v>1047</v>
      </c>
      <c r="B8485">
        <v>57</v>
      </c>
      <c r="C8485" t="s">
        <v>18</v>
      </c>
      <c r="D8485" t="s">
        <v>21</v>
      </c>
      <c r="E8485">
        <f>VLOOKUP(TRIM(F8485),D_Produto!$A$2:$C$447,3,FALSE)</f>
        <v>72</v>
      </c>
      <c r="F8485" t="s">
        <v>69</v>
      </c>
      <c r="G8485">
        <v>2</v>
      </c>
      <c r="H8485" t="s">
        <v>32</v>
      </c>
      <c r="I8485">
        <v>9.8000000000000007</v>
      </c>
      <c r="J8485" s="4">
        <v>44862</v>
      </c>
      <c r="K8485" t="s">
        <v>24</v>
      </c>
      <c r="L8485">
        <v>5.8</v>
      </c>
      <c r="M8485">
        <v>72</v>
      </c>
    </row>
    <row r="8486" spans="1:13">
      <c r="A8486">
        <v>1047</v>
      </c>
      <c r="B8486">
        <v>57</v>
      </c>
      <c r="C8486" t="s">
        <v>18</v>
      </c>
      <c r="D8486" t="s">
        <v>21</v>
      </c>
      <c r="E8486">
        <f>VLOOKUP(TRIM(F8486),D_Produto!$A$2:$C$447,3,FALSE)</f>
        <v>91</v>
      </c>
      <c r="F8486" t="s">
        <v>918</v>
      </c>
      <c r="G8486">
        <v>1</v>
      </c>
      <c r="H8486" t="s">
        <v>32</v>
      </c>
      <c r="I8486">
        <v>6.9</v>
      </c>
      <c r="J8486" s="4">
        <v>44862</v>
      </c>
      <c r="K8486" t="s">
        <v>24</v>
      </c>
      <c r="L8486">
        <v>4</v>
      </c>
      <c r="M8486">
        <v>72</v>
      </c>
    </row>
    <row r="8487" spans="1:13">
      <c r="A8487">
        <v>1047</v>
      </c>
      <c r="B8487">
        <v>57</v>
      </c>
      <c r="C8487" t="s">
        <v>18</v>
      </c>
      <c r="D8487" t="s">
        <v>21</v>
      </c>
      <c r="E8487">
        <f>VLOOKUP(TRIM(F8487),D_Produto!$A$2:$C$447,3,FALSE)</f>
        <v>284</v>
      </c>
      <c r="F8487" t="s">
        <v>1279</v>
      </c>
      <c r="G8487">
        <v>2</v>
      </c>
      <c r="H8487" t="s">
        <v>38</v>
      </c>
      <c r="I8487">
        <v>11.8</v>
      </c>
      <c r="J8487" s="4">
        <v>44862</v>
      </c>
      <c r="K8487" t="s">
        <v>24</v>
      </c>
      <c r="L8487">
        <v>6.6</v>
      </c>
      <c r="M8487">
        <v>72</v>
      </c>
    </row>
    <row r="8488" spans="1:13">
      <c r="A8488">
        <v>1047</v>
      </c>
      <c r="B8488">
        <v>57</v>
      </c>
      <c r="C8488" t="s">
        <v>18</v>
      </c>
      <c r="D8488" t="s">
        <v>21</v>
      </c>
      <c r="E8488">
        <f>VLOOKUP(TRIM(F8488),D_Produto!$A$2:$C$447,3,FALSE)</f>
        <v>106</v>
      </c>
      <c r="F8488" t="s">
        <v>48</v>
      </c>
      <c r="G8488">
        <v>1</v>
      </c>
      <c r="H8488" t="s">
        <v>49</v>
      </c>
      <c r="I8488">
        <v>5.9</v>
      </c>
      <c r="J8488" s="4">
        <v>44862</v>
      </c>
      <c r="K8488" t="s">
        <v>50</v>
      </c>
      <c r="L8488">
        <v>3.5</v>
      </c>
      <c r="M8488">
        <v>72</v>
      </c>
    </row>
    <row r="8489" spans="1:13">
      <c r="A8489">
        <v>1048</v>
      </c>
      <c r="B8489">
        <v>245</v>
      </c>
      <c r="C8489" t="s">
        <v>28</v>
      </c>
      <c r="D8489" t="s">
        <v>160</v>
      </c>
      <c r="E8489">
        <f>VLOOKUP(TRIM(F8489),D_Produto!$A$2:$C$447,3,FALSE)</f>
        <v>22</v>
      </c>
      <c r="F8489" t="s">
        <v>33</v>
      </c>
      <c r="G8489">
        <v>1</v>
      </c>
      <c r="H8489" t="s">
        <v>108</v>
      </c>
      <c r="I8489">
        <v>5.9</v>
      </c>
      <c r="J8489" s="4">
        <v>44863</v>
      </c>
      <c r="K8489" t="s">
        <v>24</v>
      </c>
      <c r="L8489">
        <v>3</v>
      </c>
      <c r="M8489">
        <v>51.4</v>
      </c>
    </row>
    <row r="8490" spans="1:13">
      <c r="A8490">
        <v>1048</v>
      </c>
      <c r="B8490">
        <v>245</v>
      </c>
      <c r="C8490" t="s">
        <v>28</v>
      </c>
      <c r="D8490" t="s">
        <v>160</v>
      </c>
      <c r="E8490">
        <f>VLOOKUP(TRIM(F8490),D_Produto!$A$2:$C$447,3,FALSE)</f>
        <v>72</v>
      </c>
      <c r="F8490" t="s">
        <v>69</v>
      </c>
      <c r="G8490">
        <v>1</v>
      </c>
      <c r="H8490" t="s">
        <v>32</v>
      </c>
      <c r="I8490">
        <v>4.9000000000000004</v>
      </c>
      <c r="J8490" s="4">
        <v>44863</v>
      </c>
      <c r="K8490" t="s">
        <v>24</v>
      </c>
      <c r="L8490">
        <v>2.9</v>
      </c>
      <c r="M8490">
        <v>51.4</v>
      </c>
    </row>
    <row r="8491" spans="1:13">
      <c r="A8491">
        <v>1048</v>
      </c>
      <c r="B8491">
        <v>245</v>
      </c>
      <c r="C8491" t="s">
        <v>28</v>
      </c>
      <c r="D8491" t="s">
        <v>160</v>
      </c>
      <c r="E8491">
        <f>VLOOKUP(TRIM(F8491),D_Produto!$A$2:$C$447,3,FALSE)</f>
        <v>95</v>
      </c>
      <c r="F8491" t="s">
        <v>960</v>
      </c>
      <c r="G8491">
        <v>1</v>
      </c>
      <c r="H8491" t="s">
        <v>32</v>
      </c>
      <c r="I8491">
        <v>4.9000000000000004</v>
      </c>
      <c r="J8491" s="4">
        <v>44863</v>
      </c>
      <c r="K8491" t="s">
        <v>24</v>
      </c>
      <c r="L8491">
        <v>2.9</v>
      </c>
      <c r="M8491">
        <v>51.4</v>
      </c>
    </row>
    <row r="8492" spans="1:13">
      <c r="A8492">
        <v>1048</v>
      </c>
      <c r="B8492">
        <v>245</v>
      </c>
      <c r="C8492" t="s">
        <v>28</v>
      </c>
      <c r="D8492" t="s">
        <v>160</v>
      </c>
      <c r="E8492">
        <f>VLOOKUP(TRIM(F8492),D_Produto!$A$2:$C$447,3,FALSE)</f>
        <v>280</v>
      </c>
      <c r="F8492" t="s">
        <v>528</v>
      </c>
      <c r="G8492">
        <v>1</v>
      </c>
      <c r="H8492" t="s">
        <v>32</v>
      </c>
      <c r="I8492">
        <v>6.9</v>
      </c>
      <c r="J8492" s="4">
        <v>44863</v>
      </c>
      <c r="K8492" t="s">
        <v>24</v>
      </c>
      <c r="L8492">
        <v>3.75</v>
      </c>
      <c r="M8492">
        <v>51.4</v>
      </c>
    </row>
    <row r="8493" spans="1:13">
      <c r="A8493">
        <v>1048</v>
      </c>
      <c r="B8493">
        <v>245</v>
      </c>
      <c r="C8493" t="s">
        <v>28</v>
      </c>
      <c r="D8493" t="s">
        <v>160</v>
      </c>
      <c r="E8493">
        <f>VLOOKUP(TRIM(F8493),D_Produto!$A$2:$C$447,3,FALSE)</f>
        <v>282</v>
      </c>
      <c r="F8493" t="s">
        <v>55</v>
      </c>
      <c r="G8493">
        <v>1</v>
      </c>
      <c r="H8493" t="s">
        <v>32</v>
      </c>
      <c r="I8493">
        <v>7.9</v>
      </c>
      <c r="J8493" s="4">
        <v>44863</v>
      </c>
      <c r="K8493" t="s">
        <v>24</v>
      </c>
      <c r="L8493">
        <v>4.8</v>
      </c>
      <c r="M8493">
        <v>51.4</v>
      </c>
    </row>
    <row r="8494" spans="1:13">
      <c r="A8494">
        <v>1048</v>
      </c>
      <c r="B8494">
        <v>245</v>
      </c>
      <c r="C8494" t="s">
        <v>28</v>
      </c>
      <c r="D8494" t="s">
        <v>160</v>
      </c>
      <c r="E8494">
        <f>VLOOKUP(TRIM(F8494),D_Produto!$A$2:$C$447,3,FALSE)</f>
        <v>284</v>
      </c>
      <c r="F8494" t="s">
        <v>1279</v>
      </c>
      <c r="G8494">
        <v>1</v>
      </c>
      <c r="H8494" t="s">
        <v>38</v>
      </c>
      <c r="I8494">
        <v>5.9</v>
      </c>
      <c r="J8494" s="4">
        <v>44863</v>
      </c>
      <c r="K8494" t="s">
        <v>24</v>
      </c>
      <c r="L8494">
        <v>3.3</v>
      </c>
      <c r="M8494">
        <v>51.4</v>
      </c>
    </row>
    <row r="8495" spans="1:13">
      <c r="A8495">
        <v>1048</v>
      </c>
      <c r="B8495">
        <v>245</v>
      </c>
      <c r="C8495" t="s">
        <v>28</v>
      </c>
      <c r="D8495" t="s">
        <v>160</v>
      </c>
      <c r="E8495">
        <f>VLOOKUP(TRIM(F8495),D_Produto!$A$2:$C$447,3,FALSE)</f>
        <v>33</v>
      </c>
      <c r="F8495" t="s">
        <v>99</v>
      </c>
      <c r="G8495">
        <v>1</v>
      </c>
      <c r="H8495" t="s">
        <v>77</v>
      </c>
      <c r="I8495">
        <v>4.2</v>
      </c>
      <c r="J8495" s="4">
        <v>44863</v>
      </c>
      <c r="K8495" t="s">
        <v>50</v>
      </c>
      <c r="L8495">
        <v>2.5</v>
      </c>
      <c r="M8495">
        <v>51.4</v>
      </c>
    </row>
    <row r="8496" spans="1:13">
      <c r="A8496">
        <v>1048</v>
      </c>
      <c r="B8496">
        <v>245</v>
      </c>
      <c r="C8496" t="s">
        <v>28</v>
      </c>
      <c r="D8496" t="s">
        <v>160</v>
      </c>
      <c r="E8496">
        <f>VLOOKUP(TRIM(F8496),D_Produto!$A$2:$C$447,3,FALSE)</f>
        <v>106</v>
      </c>
      <c r="F8496" t="s">
        <v>48</v>
      </c>
      <c r="G8496">
        <v>1</v>
      </c>
      <c r="H8496" t="s">
        <v>49</v>
      </c>
      <c r="I8496">
        <v>5.9</v>
      </c>
      <c r="J8496" s="4">
        <v>44863</v>
      </c>
      <c r="K8496" t="s">
        <v>50</v>
      </c>
      <c r="L8496">
        <v>3.5</v>
      </c>
      <c r="M8496">
        <v>51.4</v>
      </c>
    </row>
    <row r="8497" spans="1:13">
      <c r="A8497">
        <v>1048</v>
      </c>
      <c r="B8497">
        <v>245</v>
      </c>
      <c r="C8497" t="s">
        <v>28</v>
      </c>
      <c r="D8497" t="s">
        <v>160</v>
      </c>
      <c r="E8497">
        <f>VLOOKUP(TRIM(F8497),D_Produto!$A$2:$C$447,3,FALSE)</f>
        <v>26</v>
      </c>
      <c r="F8497" t="s">
        <v>417</v>
      </c>
      <c r="G8497">
        <v>1</v>
      </c>
      <c r="H8497" t="s">
        <v>49</v>
      </c>
      <c r="I8497">
        <v>4.9000000000000004</v>
      </c>
      <c r="J8497" s="4">
        <v>44863</v>
      </c>
      <c r="K8497" t="s">
        <v>24</v>
      </c>
      <c r="L8497">
        <v>3</v>
      </c>
      <c r="M8497">
        <v>51.4</v>
      </c>
    </row>
    <row r="8498" spans="1:13">
      <c r="A8498">
        <v>1049</v>
      </c>
      <c r="B8498">
        <v>163</v>
      </c>
      <c r="C8498" t="s">
        <v>43</v>
      </c>
      <c r="D8498" t="s">
        <v>46</v>
      </c>
      <c r="E8498">
        <f>VLOOKUP(TRIM(F8498),D_Produto!$A$2:$C$447,3,FALSE)</f>
        <v>19</v>
      </c>
      <c r="F8498" t="s">
        <v>390</v>
      </c>
      <c r="G8498">
        <v>1</v>
      </c>
      <c r="H8498" t="s">
        <v>77</v>
      </c>
      <c r="I8498">
        <v>16.5</v>
      </c>
      <c r="J8498" s="4">
        <v>44863</v>
      </c>
      <c r="K8498" t="s">
        <v>24</v>
      </c>
      <c r="L8498">
        <v>10</v>
      </c>
      <c r="M8498">
        <v>79.7</v>
      </c>
    </row>
    <row r="8499" spans="1:13">
      <c r="A8499">
        <v>1049</v>
      </c>
      <c r="B8499">
        <v>163</v>
      </c>
      <c r="C8499" t="s">
        <v>43</v>
      </c>
      <c r="D8499" t="s">
        <v>46</v>
      </c>
      <c r="E8499">
        <f>VLOOKUP(TRIM(F8499),D_Produto!$A$2:$C$447,3,FALSE)</f>
        <v>58</v>
      </c>
      <c r="F8499" t="s">
        <v>648</v>
      </c>
      <c r="G8499">
        <v>1</v>
      </c>
      <c r="H8499" t="s">
        <v>26</v>
      </c>
      <c r="I8499">
        <v>8.9</v>
      </c>
      <c r="J8499" s="4">
        <v>44863</v>
      </c>
      <c r="K8499" t="s">
        <v>24</v>
      </c>
      <c r="L8499">
        <v>5.2</v>
      </c>
      <c r="M8499">
        <v>79.7</v>
      </c>
    </row>
    <row r="8500" spans="1:13">
      <c r="A8500">
        <v>1049</v>
      </c>
      <c r="B8500">
        <v>163</v>
      </c>
      <c r="C8500" t="s">
        <v>43</v>
      </c>
      <c r="D8500" t="s">
        <v>46</v>
      </c>
      <c r="E8500">
        <f>VLOOKUP(TRIM(F8500),D_Produto!$A$2:$C$447,3,FALSE)</f>
        <v>226</v>
      </c>
      <c r="F8500" t="s">
        <v>1479</v>
      </c>
      <c r="G8500">
        <v>1</v>
      </c>
      <c r="H8500" t="s">
        <v>32</v>
      </c>
      <c r="I8500">
        <v>13.9</v>
      </c>
      <c r="J8500" s="4">
        <v>44863</v>
      </c>
      <c r="K8500" t="s">
        <v>50</v>
      </c>
      <c r="L8500">
        <v>8</v>
      </c>
      <c r="M8500">
        <v>79.7</v>
      </c>
    </row>
    <row r="8501" spans="1:13">
      <c r="A8501">
        <v>1049</v>
      </c>
      <c r="B8501">
        <v>163</v>
      </c>
      <c r="C8501" t="s">
        <v>43</v>
      </c>
      <c r="D8501" t="s">
        <v>46</v>
      </c>
      <c r="E8501">
        <f>VLOOKUP(TRIM(F8501),D_Produto!$A$2:$C$447,3,FALSE)</f>
        <v>22</v>
      </c>
      <c r="F8501" t="s">
        <v>33</v>
      </c>
      <c r="G8501">
        <v>1</v>
      </c>
      <c r="H8501" t="s">
        <v>108</v>
      </c>
      <c r="I8501">
        <v>5.9</v>
      </c>
      <c r="J8501" s="4">
        <v>44863</v>
      </c>
      <c r="K8501" t="s">
        <v>24</v>
      </c>
      <c r="L8501">
        <v>3</v>
      </c>
      <c r="M8501">
        <v>79.7</v>
      </c>
    </row>
    <row r="8502" spans="1:13">
      <c r="A8502">
        <v>1049</v>
      </c>
      <c r="B8502">
        <v>163</v>
      </c>
      <c r="C8502" t="s">
        <v>43</v>
      </c>
      <c r="D8502" t="s">
        <v>46</v>
      </c>
      <c r="E8502">
        <f>VLOOKUP(TRIM(F8502),D_Produto!$A$2:$C$447,3,FALSE)</f>
        <v>60</v>
      </c>
      <c r="F8502" t="s">
        <v>1293</v>
      </c>
      <c r="G8502">
        <v>1</v>
      </c>
      <c r="H8502" t="s">
        <v>32</v>
      </c>
      <c r="I8502">
        <v>3.9</v>
      </c>
      <c r="J8502" s="4">
        <v>44863</v>
      </c>
      <c r="K8502" t="s">
        <v>24</v>
      </c>
      <c r="L8502">
        <v>1.9</v>
      </c>
      <c r="M8502">
        <v>79.7</v>
      </c>
    </row>
    <row r="8503" spans="1:13">
      <c r="A8503">
        <v>1049</v>
      </c>
      <c r="B8503">
        <v>163</v>
      </c>
      <c r="C8503" t="s">
        <v>43</v>
      </c>
      <c r="D8503" t="s">
        <v>46</v>
      </c>
      <c r="E8503">
        <f>VLOOKUP(TRIM(F8503),D_Produto!$A$2:$C$447,3,FALSE)</f>
        <v>91</v>
      </c>
      <c r="F8503" t="s">
        <v>918</v>
      </c>
      <c r="G8503">
        <v>1</v>
      </c>
      <c r="H8503" t="s">
        <v>32</v>
      </c>
      <c r="I8503">
        <v>6.9</v>
      </c>
      <c r="J8503" s="4">
        <v>44863</v>
      </c>
      <c r="K8503" t="s">
        <v>24</v>
      </c>
      <c r="L8503">
        <v>4</v>
      </c>
      <c r="M8503">
        <v>79.7</v>
      </c>
    </row>
    <row r="8504" spans="1:13">
      <c r="A8504">
        <v>1049</v>
      </c>
      <c r="B8504">
        <v>163</v>
      </c>
      <c r="C8504" t="s">
        <v>43</v>
      </c>
      <c r="D8504" t="s">
        <v>46</v>
      </c>
      <c r="E8504">
        <f>VLOOKUP(TRIM(F8504),D_Produto!$A$2:$C$447,3,FALSE)</f>
        <v>280</v>
      </c>
      <c r="F8504" t="s">
        <v>528</v>
      </c>
      <c r="G8504">
        <v>2</v>
      </c>
      <c r="H8504" t="s">
        <v>32</v>
      </c>
      <c r="I8504">
        <v>13.8</v>
      </c>
      <c r="J8504" s="4">
        <v>44863</v>
      </c>
      <c r="K8504" t="s">
        <v>24</v>
      </c>
      <c r="L8504">
        <v>7.5</v>
      </c>
      <c r="M8504">
        <v>79.7</v>
      </c>
    </row>
    <row r="8505" spans="1:13">
      <c r="A8505">
        <v>1049</v>
      </c>
      <c r="B8505">
        <v>163</v>
      </c>
      <c r="C8505" t="s">
        <v>43</v>
      </c>
      <c r="D8505" t="s">
        <v>46</v>
      </c>
      <c r="E8505">
        <f>VLOOKUP(TRIM(F8505),D_Produto!$A$2:$C$447,3,FALSE)</f>
        <v>40</v>
      </c>
      <c r="F8505" t="s">
        <v>1007</v>
      </c>
      <c r="G8505">
        <v>1</v>
      </c>
      <c r="H8505" t="s">
        <v>66</v>
      </c>
      <c r="I8505">
        <v>9.9</v>
      </c>
      <c r="J8505" s="4">
        <v>44863</v>
      </c>
      <c r="K8505" t="s">
        <v>24</v>
      </c>
      <c r="L8505">
        <v>6</v>
      </c>
      <c r="M8505">
        <v>79.7</v>
      </c>
    </row>
    <row r="8506" spans="1:13">
      <c r="A8506">
        <v>1050</v>
      </c>
      <c r="B8506">
        <v>75</v>
      </c>
      <c r="C8506" t="s">
        <v>18</v>
      </c>
      <c r="D8506" t="s">
        <v>21</v>
      </c>
      <c r="E8506">
        <f>VLOOKUP(TRIM(F8506),D_Produto!$A$2:$C$447,3,FALSE)</f>
        <v>58</v>
      </c>
      <c r="F8506" t="s">
        <v>648</v>
      </c>
      <c r="G8506">
        <v>1</v>
      </c>
      <c r="H8506" t="s">
        <v>26</v>
      </c>
      <c r="I8506">
        <v>8.9</v>
      </c>
      <c r="J8506" s="4">
        <v>44863</v>
      </c>
      <c r="K8506" t="s">
        <v>24</v>
      </c>
      <c r="L8506">
        <v>5.2</v>
      </c>
      <c r="M8506">
        <v>45.1</v>
      </c>
    </row>
    <row r="8507" spans="1:13">
      <c r="A8507">
        <v>1050</v>
      </c>
      <c r="B8507">
        <v>75</v>
      </c>
      <c r="C8507" t="s">
        <v>18</v>
      </c>
      <c r="D8507" t="s">
        <v>21</v>
      </c>
      <c r="E8507">
        <f>VLOOKUP(TRIM(F8507),D_Produto!$A$2:$C$447,3,FALSE)</f>
        <v>22</v>
      </c>
      <c r="F8507" t="s">
        <v>33</v>
      </c>
      <c r="G8507">
        <v>1</v>
      </c>
      <c r="H8507" t="s">
        <v>108</v>
      </c>
      <c r="I8507">
        <v>5.9</v>
      </c>
      <c r="J8507" s="4">
        <v>44863</v>
      </c>
      <c r="K8507" t="s">
        <v>24</v>
      </c>
      <c r="L8507">
        <v>3</v>
      </c>
      <c r="M8507">
        <v>45.1</v>
      </c>
    </row>
    <row r="8508" spans="1:13">
      <c r="A8508">
        <v>1050</v>
      </c>
      <c r="B8508">
        <v>75</v>
      </c>
      <c r="C8508" t="s">
        <v>18</v>
      </c>
      <c r="D8508" t="s">
        <v>21</v>
      </c>
      <c r="E8508">
        <f>VLOOKUP(TRIM(F8508),D_Produto!$A$2:$C$447,3,FALSE)</f>
        <v>91</v>
      </c>
      <c r="F8508" t="s">
        <v>918</v>
      </c>
      <c r="G8508">
        <v>1</v>
      </c>
      <c r="H8508" t="s">
        <v>32</v>
      </c>
      <c r="I8508">
        <v>6.9</v>
      </c>
      <c r="J8508" s="4">
        <v>44863</v>
      </c>
      <c r="K8508" t="s">
        <v>24</v>
      </c>
      <c r="L8508">
        <v>4</v>
      </c>
      <c r="M8508">
        <v>45.1</v>
      </c>
    </row>
    <row r="8509" spans="1:13">
      <c r="A8509">
        <v>1050</v>
      </c>
      <c r="B8509">
        <v>75</v>
      </c>
      <c r="C8509" t="s">
        <v>18</v>
      </c>
      <c r="D8509" t="s">
        <v>21</v>
      </c>
      <c r="E8509">
        <f>VLOOKUP(TRIM(F8509),D_Produto!$A$2:$C$447,3,FALSE)</f>
        <v>280</v>
      </c>
      <c r="F8509" t="s">
        <v>528</v>
      </c>
      <c r="G8509">
        <v>1</v>
      </c>
      <c r="H8509" t="s">
        <v>32</v>
      </c>
      <c r="I8509">
        <v>6.9</v>
      </c>
      <c r="J8509" s="4">
        <v>44863</v>
      </c>
      <c r="K8509" t="s">
        <v>24</v>
      </c>
      <c r="L8509">
        <v>3.75</v>
      </c>
      <c r="M8509">
        <v>45.1</v>
      </c>
    </row>
    <row r="8510" spans="1:13">
      <c r="A8510">
        <v>1050</v>
      </c>
      <c r="B8510">
        <v>75</v>
      </c>
      <c r="C8510" t="s">
        <v>18</v>
      </c>
      <c r="D8510" t="s">
        <v>21</v>
      </c>
      <c r="E8510">
        <f>VLOOKUP(TRIM(F8510),D_Produto!$A$2:$C$447,3,FALSE)</f>
        <v>258</v>
      </c>
      <c r="F8510" t="s">
        <v>1472</v>
      </c>
      <c r="G8510">
        <v>1</v>
      </c>
      <c r="H8510" t="s">
        <v>49</v>
      </c>
      <c r="I8510">
        <v>4.9000000000000004</v>
      </c>
      <c r="J8510" s="4">
        <v>44863</v>
      </c>
      <c r="K8510" t="s">
        <v>50</v>
      </c>
      <c r="L8510">
        <v>3</v>
      </c>
      <c r="M8510">
        <v>45.1</v>
      </c>
    </row>
    <row r="8511" spans="1:13">
      <c r="A8511">
        <v>1050</v>
      </c>
      <c r="B8511">
        <v>75</v>
      </c>
      <c r="C8511" t="s">
        <v>18</v>
      </c>
      <c r="D8511" t="s">
        <v>21</v>
      </c>
      <c r="E8511">
        <f>VLOOKUP(TRIM(F8511),D_Produto!$A$2:$C$447,3,FALSE)</f>
        <v>94</v>
      </c>
      <c r="F8511" t="s">
        <v>183</v>
      </c>
      <c r="G8511">
        <v>1</v>
      </c>
      <c r="H8511" t="s">
        <v>49</v>
      </c>
      <c r="I8511">
        <v>3.7</v>
      </c>
      <c r="J8511" s="4">
        <v>44863</v>
      </c>
      <c r="K8511" t="s">
        <v>24</v>
      </c>
      <c r="L8511">
        <v>2.2000000000000002</v>
      </c>
      <c r="M8511">
        <v>45.1</v>
      </c>
    </row>
    <row r="8512" spans="1:13">
      <c r="A8512">
        <v>1050</v>
      </c>
      <c r="B8512">
        <v>75</v>
      </c>
      <c r="C8512" t="s">
        <v>18</v>
      </c>
      <c r="D8512" t="s">
        <v>21</v>
      </c>
      <c r="E8512">
        <f>VLOOKUP(TRIM(F8512),D_Produto!$A$2:$C$447,3,FALSE)</f>
        <v>185</v>
      </c>
      <c r="F8512" t="s">
        <v>118</v>
      </c>
      <c r="G8512">
        <v>1</v>
      </c>
      <c r="H8512" t="s">
        <v>32</v>
      </c>
      <c r="I8512">
        <v>7.9</v>
      </c>
      <c r="J8512" s="4">
        <v>44863</v>
      </c>
      <c r="K8512" t="s">
        <v>24</v>
      </c>
      <c r="L8512">
        <v>5.8</v>
      </c>
      <c r="M8512">
        <v>45.1</v>
      </c>
    </row>
    <row r="8513" spans="1:13">
      <c r="A8513">
        <v>1051</v>
      </c>
      <c r="B8513">
        <v>8</v>
      </c>
      <c r="C8513" t="s">
        <v>28</v>
      </c>
      <c r="D8513" t="s">
        <v>21</v>
      </c>
      <c r="E8513">
        <f>VLOOKUP(TRIM(F8513),D_Produto!$A$2:$C$447,3,FALSE)</f>
        <v>58</v>
      </c>
      <c r="F8513" t="s">
        <v>648</v>
      </c>
      <c r="G8513">
        <v>1</v>
      </c>
      <c r="H8513" t="s">
        <v>26</v>
      </c>
      <c r="I8513">
        <v>8.9</v>
      </c>
      <c r="J8513" s="4">
        <v>44863</v>
      </c>
      <c r="K8513" t="s">
        <v>24</v>
      </c>
      <c r="L8513">
        <v>5.2</v>
      </c>
      <c r="M8513">
        <v>62.4</v>
      </c>
    </row>
    <row r="8514" spans="1:13">
      <c r="A8514">
        <v>1051</v>
      </c>
      <c r="B8514">
        <v>8</v>
      </c>
      <c r="C8514" t="s">
        <v>28</v>
      </c>
      <c r="D8514" t="s">
        <v>21</v>
      </c>
      <c r="E8514">
        <f>VLOOKUP(TRIM(F8514),D_Produto!$A$2:$C$447,3,FALSE)</f>
        <v>95</v>
      </c>
      <c r="F8514" t="s">
        <v>960</v>
      </c>
      <c r="G8514">
        <v>1</v>
      </c>
      <c r="H8514" t="s">
        <v>32</v>
      </c>
      <c r="I8514">
        <v>4.9000000000000004</v>
      </c>
      <c r="J8514" s="4">
        <v>44863</v>
      </c>
      <c r="K8514" t="s">
        <v>24</v>
      </c>
      <c r="L8514">
        <v>2.9</v>
      </c>
      <c r="M8514">
        <v>62.4</v>
      </c>
    </row>
    <row r="8515" spans="1:13">
      <c r="A8515">
        <v>1051</v>
      </c>
      <c r="B8515">
        <v>8</v>
      </c>
      <c r="C8515" t="s">
        <v>28</v>
      </c>
      <c r="D8515" t="s">
        <v>21</v>
      </c>
      <c r="E8515">
        <f>VLOOKUP(TRIM(F8515),D_Produto!$A$2:$C$447,3,FALSE)</f>
        <v>145</v>
      </c>
      <c r="F8515" t="s">
        <v>1486</v>
      </c>
      <c r="G8515">
        <v>1</v>
      </c>
      <c r="H8515" t="s">
        <v>32</v>
      </c>
      <c r="I8515">
        <v>19.899999999999999</v>
      </c>
      <c r="J8515" s="4">
        <v>44863</v>
      </c>
      <c r="K8515" t="s">
        <v>24</v>
      </c>
      <c r="L8515">
        <v>15</v>
      </c>
      <c r="M8515">
        <v>62.4</v>
      </c>
    </row>
    <row r="8516" spans="1:13">
      <c r="A8516">
        <v>1051</v>
      </c>
      <c r="B8516">
        <v>8</v>
      </c>
      <c r="C8516" t="s">
        <v>28</v>
      </c>
      <c r="D8516" t="s">
        <v>21</v>
      </c>
      <c r="E8516">
        <f>VLOOKUP(TRIM(F8516),D_Produto!$A$2:$C$447,3,FALSE)</f>
        <v>267</v>
      </c>
      <c r="F8516" t="s">
        <v>152</v>
      </c>
      <c r="G8516">
        <v>1</v>
      </c>
      <c r="H8516" t="s">
        <v>38</v>
      </c>
      <c r="I8516">
        <v>15.9</v>
      </c>
      <c r="J8516" s="4">
        <v>44863</v>
      </c>
      <c r="K8516" t="s">
        <v>24</v>
      </c>
      <c r="L8516">
        <v>12</v>
      </c>
      <c r="M8516">
        <v>62.4</v>
      </c>
    </row>
    <row r="8517" spans="1:13">
      <c r="A8517">
        <v>1051</v>
      </c>
      <c r="B8517">
        <v>8</v>
      </c>
      <c r="C8517" t="s">
        <v>28</v>
      </c>
      <c r="D8517" t="s">
        <v>21</v>
      </c>
      <c r="E8517">
        <f>VLOOKUP(TRIM(F8517),D_Produto!$A$2:$C$447,3,FALSE)</f>
        <v>192</v>
      </c>
      <c r="F8517" t="s">
        <v>1406</v>
      </c>
      <c r="G8517">
        <v>1</v>
      </c>
      <c r="H8517" t="s">
        <v>49</v>
      </c>
      <c r="I8517">
        <v>4.9000000000000004</v>
      </c>
      <c r="J8517" s="4">
        <v>44863</v>
      </c>
      <c r="K8517" t="s">
        <v>24</v>
      </c>
      <c r="L8517">
        <v>2.5</v>
      </c>
      <c r="M8517">
        <v>62.4</v>
      </c>
    </row>
    <row r="8518" spans="1:13">
      <c r="A8518">
        <v>1051</v>
      </c>
      <c r="B8518">
        <v>8</v>
      </c>
      <c r="C8518" t="s">
        <v>28</v>
      </c>
      <c r="D8518" t="s">
        <v>21</v>
      </c>
      <c r="E8518">
        <f>VLOOKUP(TRIM(F8518),D_Produto!$A$2:$C$447,3,FALSE)</f>
        <v>185</v>
      </c>
      <c r="F8518" t="s">
        <v>118</v>
      </c>
      <c r="G8518">
        <v>1</v>
      </c>
      <c r="H8518" t="s">
        <v>32</v>
      </c>
      <c r="I8518">
        <v>7.9</v>
      </c>
      <c r="J8518" s="4">
        <v>44863</v>
      </c>
      <c r="K8518" t="s">
        <v>24</v>
      </c>
      <c r="L8518">
        <v>5.8</v>
      </c>
      <c r="M8518">
        <v>62.4</v>
      </c>
    </row>
    <row r="8519" spans="1:13">
      <c r="A8519">
        <v>1052</v>
      </c>
      <c r="B8519">
        <v>79</v>
      </c>
      <c r="C8519" t="s">
        <v>28</v>
      </c>
      <c r="D8519" t="s">
        <v>21</v>
      </c>
      <c r="E8519">
        <f>VLOOKUP(TRIM(F8519),D_Produto!$A$2:$C$447,3,FALSE)</f>
        <v>56</v>
      </c>
      <c r="F8519" t="s">
        <v>434</v>
      </c>
      <c r="G8519">
        <v>1</v>
      </c>
      <c r="H8519" t="s">
        <v>26</v>
      </c>
      <c r="I8519">
        <v>7.9</v>
      </c>
      <c r="J8519" s="4">
        <v>44863</v>
      </c>
      <c r="K8519" t="s">
        <v>24</v>
      </c>
      <c r="L8519">
        <v>4.5</v>
      </c>
      <c r="M8519">
        <v>91.2</v>
      </c>
    </row>
    <row r="8520" spans="1:13">
      <c r="A8520">
        <v>1052</v>
      </c>
      <c r="B8520">
        <v>79</v>
      </c>
      <c r="C8520" t="s">
        <v>28</v>
      </c>
      <c r="D8520" t="s">
        <v>21</v>
      </c>
      <c r="E8520">
        <f>VLOOKUP(TRIM(F8520),D_Produto!$A$2:$C$447,3,FALSE)</f>
        <v>170</v>
      </c>
      <c r="F8520" t="s">
        <v>304</v>
      </c>
      <c r="G8520">
        <v>1</v>
      </c>
      <c r="H8520" t="s">
        <v>32</v>
      </c>
      <c r="I8520">
        <v>7.9</v>
      </c>
      <c r="J8520" s="4">
        <v>44863</v>
      </c>
      <c r="K8520" t="s">
        <v>24</v>
      </c>
      <c r="L8520">
        <v>4.5</v>
      </c>
      <c r="M8520">
        <v>91.2</v>
      </c>
    </row>
    <row r="8521" spans="1:13">
      <c r="A8521">
        <v>1052</v>
      </c>
      <c r="B8521">
        <v>79</v>
      </c>
      <c r="C8521" t="s">
        <v>28</v>
      </c>
      <c r="D8521" t="s">
        <v>21</v>
      </c>
      <c r="E8521">
        <f>VLOOKUP(TRIM(F8521),D_Produto!$A$2:$C$447,3,FALSE)</f>
        <v>191</v>
      </c>
      <c r="F8521" t="s">
        <v>1297</v>
      </c>
      <c r="G8521">
        <v>1</v>
      </c>
      <c r="H8521" t="s">
        <v>472</v>
      </c>
      <c r="I8521">
        <v>15.9</v>
      </c>
      <c r="J8521" s="4">
        <v>44863</v>
      </c>
      <c r="K8521" t="s">
        <v>24</v>
      </c>
      <c r="L8521">
        <v>9.5</v>
      </c>
      <c r="M8521">
        <v>91.2</v>
      </c>
    </row>
    <row r="8522" spans="1:13">
      <c r="A8522">
        <v>1052</v>
      </c>
      <c r="B8522">
        <v>79</v>
      </c>
      <c r="C8522" t="s">
        <v>28</v>
      </c>
      <c r="D8522" t="s">
        <v>21</v>
      </c>
      <c r="E8522">
        <f>VLOOKUP(TRIM(F8522),D_Produto!$A$2:$C$447,3,FALSE)</f>
        <v>22</v>
      </c>
      <c r="F8522" t="s">
        <v>33</v>
      </c>
      <c r="G8522">
        <v>1</v>
      </c>
      <c r="H8522" t="s">
        <v>108</v>
      </c>
      <c r="I8522">
        <v>5.9</v>
      </c>
      <c r="J8522" s="4">
        <v>44863</v>
      </c>
      <c r="K8522" t="s">
        <v>24</v>
      </c>
      <c r="L8522">
        <v>3</v>
      </c>
      <c r="M8522">
        <v>91.2</v>
      </c>
    </row>
    <row r="8523" spans="1:13">
      <c r="A8523">
        <v>1052</v>
      </c>
      <c r="B8523">
        <v>79</v>
      </c>
      <c r="C8523" t="s">
        <v>28</v>
      </c>
      <c r="D8523" t="s">
        <v>21</v>
      </c>
      <c r="E8523">
        <f>VLOOKUP(TRIM(F8523),D_Produto!$A$2:$C$447,3,FALSE)</f>
        <v>60</v>
      </c>
      <c r="F8523" t="s">
        <v>1293</v>
      </c>
      <c r="G8523">
        <v>1</v>
      </c>
      <c r="H8523" t="s">
        <v>32</v>
      </c>
      <c r="I8523">
        <v>3.9</v>
      </c>
      <c r="J8523" s="4">
        <v>44863</v>
      </c>
      <c r="K8523" t="s">
        <v>24</v>
      </c>
      <c r="L8523">
        <v>1.9</v>
      </c>
      <c r="M8523">
        <v>91.2</v>
      </c>
    </row>
    <row r="8524" spans="1:13">
      <c r="A8524">
        <v>1052</v>
      </c>
      <c r="B8524">
        <v>79</v>
      </c>
      <c r="C8524" t="s">
        <v>28</v>
      </c>
      <c r="D8524" t="s">
        <v>21</v>
      </c>
      <c r="E8524">
        <f>VLOOKUP(TRIM(F8524),D_Produto!$A$2:$C$447,3,FALSE)</f>
        <v>237</v>
      </c>
      <c r="F8524" t="s">
        <v>445</v>
      </c>
      <c r="G8524">
        <v>1</v>
      </c>
      <c r="H8524" t="s">
        <v>32</v>
      </c>
      <c r="I8524">
        <v>6.9</v>
      </c>
      <c r="J8524" s="4">
        <v>44863</v>
      </c>
      <c r="K8524" t="s">
        <v>24</v>
      </c>
      <c r="L8524">
        <v>4</v>
      </c>
      <c r="M8524">
        <v>91.2</v>
      </c>
    </row>
    <row r="8525" spans="1:13">
      <c r="A8525">
        <v>1052</v>
      </c>
      <c r="B8525">
        <v>79</v>
      </c>
      <c r="C8525" t="s">
        <v>28</v>
      </c>
      <c r="D8525" t="s">
        <v>21</v>
      </c>
      <c r="E8525">
        <f>VLOOKUP(TRIM(F8525),D_Produto!$A$2:$C$447,3,FALSE)</f>
        <v>284</v>
      </c>
      <c r="F8525" t="s">
        <v>1279</v>
      </c>
      <c r="G8525">
        <v>3</v>
      </c>
      <c r="H8525" t="s">
        <v>38</v>
      </c>
      <c r="I8525">
        <v>17.7</v>
      </c>
      <c r="J8525" s="4">
        <v>44863</v>
      </c>
      <c r="K8525" t="s">
        <v>24</v>
      </c>
      <c r="L8525">
        <v>9.9</v>
      </c>
      <c r="M8525">
        <v>91.2</v>
      </c>
    </row>
    <row r="8526" spans="1:13">
      <c r="A8526">
        <v>1052</v>
      </c>
      <c r="B8526">
        <v>79</v>
      </c>
      <c r="C8526" t="s">
        <v>28</v>
      </c>
      <c r="D8526" t="s">
        <v>21</v>
      </c>
      <c r="E8526">
        <f>VLOOKUP(TRIM(F8526),D_Produto!$A$2:$C$447,3,FALSE)</f>
        <v>33</v>
      </c>
      <c r="F8526" t="s">
        <v>99</v>
      </c>
      <c r="G8526">
        <v>1</v>
      </c>
      <c r="H8526" t="s">
        <v>77</v>
      </c>
      <c r="I8526">
        <v>4.2</v>
      </c>
      <c r="J8526" s="4">
        <v>44863</v>
      </c>
      <c r="K8526" t="s">
        <v>50</v>
      </c>
      <c r="L8526">
        <v>2.5</v>
      </c>
      <c r="M8526">
        <v>91.2</v>
      </c>
    </row>
    <row r="8527" spans="1:13">
      <c r="A8527">
        <v>1052</v>
      </c>
      <c r="B8527">
        <v>79</v>
      </c>
      <c r="C8527" t="s">
        <v>28</v>
      </c>
      <c r="D8527" t="s">
        <v>21</v>
      </c>
      <c r="E8527">
        <f>VLOOKUP(TRIM(F8527),D_Produto!$A$2:$C$447,3,FALSE)</f>
        <v>138</v>
      </c>
      <c r="F8527" t="s">
        <v>1487</v>
      </c>
      <c r="G8527">
        <v>1</v>
      </c>
      <c r="H8527" t="s">
        <v>1488</v>
      </c>
      <c r="I8527">
        <v>20.9</v>
      </c>
      <c r="J8527" s="4">
        <v>44863</v>
      </c>
      <c r="K8527" t="s">
        <v>24</v>
      </c>
      <c r="L8527">
        <v>16</v>
      </c>
      <c r="M8527">
        <v>91.2</v>
      </c>
    </row>
    <row r="8528" spans="1:13">
      <c r="A8528">
        <v>1053</v>
      </c>
      <c r="B8528">
        <v>240</v>
      </c>
      <c r="C8528" t="s">
        <v>28</v>
      </c>
      <c r="D8528" t="s">
        <v>21</v>
      </c>
      <c r="E8528">
        <f>VLOOKUP(TRIM(F8528),D_Produto!$A$2:$C$447,3,FALSE)</f>
        <v>226</v>
      </c>
      <c r="F8528" t="s">
        <v>1479</v>
      </c>
      <c r="G8528">
        <v>1</v>
      </c>
      <c r="H8528" t="s">
        <v>32</v>
      </c>
      <c r="I8528">
        <v>13.9</v>
      </c>
      <c r="J8528" s="4">
        <v>44863</v>
      </c>
      <c r="K8528" t="s">
        <v>50</v>
      </c>
      <c r="L8528">
        <v>8</v>
      </c>
      <c r="M8528">
        <v>82.8</v>
      </c>
    </row>
    <row r="8529" spans="1:13">
      <c r="A8529">
        <v>1053</v>
      </c>
      <c r="B8529">
        <v>240</v>
      </c>
      <c r="C8529" t="s">
        <v>28</v>
      </c>
      <c r="D8529" t="s">
        <v>21</v>
      </c>
      <c r="E8529">
        <f>VLOOKUP(TRIM(F8529),D_Produto!$A$2:$C$447,3,FALSE)</f>
        <v>22</v>
      </c>
      <c r="F8529" t="s">
        <v>33</v>
      </c>
      <c r="G8529">
        <v>1</v>
      </c>
      <c r="H8529" t="s">
        <v>108</v>
      </c>
      <c r="I8529">
        <v>5.9</v>
      </c>
      <c r="J8529" s="4">
        <v>44863</v>
      </c>
      <c r="K8529" t="s">
        <v>24</v>
      </c>
      <c r="L8529">
        <v>3</v>
      </c>
      <c r="M8529">
        <v>82.8</v>
      </c>
    </row>
    <row r="8530" spans="1:13">
      <c r="A8530">
        <v>1053</v>
      </c>
      <c r="B8530">
        <v>240</v>
      </c>
      <c r="C8530" t="s">
        <v>28</v>
      </c>
      <c r="D8530" t="s">
        <v>21</v>
      </c>
      <c r="E8530">
        <f>VLOOKUP(TRIM(F8530),D_Produto!$A$2:$C$447,3,FALSE)</f>
        <v>60</v>
      </c>
      <c r="F8530" t="s">
        <v>1293</v>
      </c>
      <c r="G8530">
        <v>1</v>
      </c>
      <c r="H8530" t="s">
        <v>32</v>
      </c>
      <c r="I8530">
        <v>3.9</v>
      </c>
      <c r="J8530" s="4">
        <v>44863</v>
      </c>
      <c r="K8530" t="s">
        <v>24</v>
      </c>
      <c r="L8530">
        <v>1.9</v>
      </c>
      <c r="M8530">
        <v>82.8</v>
      </c>
    </row>
    <row r="8531" spans="1:13">
      <c r="A8531">
        <v>1053</v>
      </c>
      <c r="B8531">
        <v>240</v>
      </c>
      <c r="C8531" t="s">
        <v>28</v>
      </c>
      <c r="D8531" t="s">
        <v>21</v>
      </c>
      <c r="E8531">
        <f>VLOOKUP(TRIM(F8531),D_Produto!$A$2:$C$447,3,FALSE)</f>
        <v>62</v>
      </c>
      <c r="F8531" t="s">
        <v>1478</v>
      </c>
      <c r="G8531">
        <v>1</v>
      </c>
      <c r="H8531" t="s">
        <v>32</v>
      </c>
      <c r="I8531">
        <v>5.9</v>
      </c>
      <c r="J8531" s="4">
        <v>44863</v>
      </c>
      <c r="K8531" t="s">
        <v>24</v>
      </c>
      <c r="L8531">
        <v>2.75</v>
      </c>
      <c r="M8531">
        <v>82.8</v>
      </c>
    </row>
    <row r="8532" spans="1:13">
      <c r="A8532">
        <v>1053</v>
      </c>
      <c r="B8532">
        <v>240</v>
      </c>
      <c r="C8532" t="s">
        <v>28</v>
      </c>
      <c r="D8532" t="s">
        <v>21</v>
      </c>
      <c r="E8532">
        <f>VLOOKUP(TRIM(F8532),D_Produto!$A$2:$C$447,3,FALSE)</f>
        <v>91</v>
      </c>
      <c r="F8532" t="s">
        <v>918</v>
      </c>
      <c r="G8532">
        <v>1</v>
      </c>
      <c r="H8532" t="s">
        <v>32</v>
      </c>
      <c r="I8532">
        <v>6.9</v>
      </c>
      <c r="J8532" s="4">
        <v>44863</v>
      </c>
      <c r="K8532" t="s">
        <v>24</v>
      </c>
      <c r="L8532">
        <v>4</v>
      </c>
      <c r="M8532">
        <v>82.8</v>
      </c>
    </row>
    <row r="8533" spans="1:13">
      <c r="A8533">
        <v>1053</v>
      </c>
      <c r="B8533">
        <v>240</v>
      </c>
      <c r="C8533" t="s">
        <v>28</v>
      </c>
      <c r="D8533" t="s">
        <v>21</v>
      </c>
      <c r="E8533">
        <f>VLOOKUP(TRIM(F8533),D_Produto!$A$2:$C$447,3,FALSE)</f>
        <v>237</v>
      </c>
      <c r="F8533" t="s">
        <v>445</v>
      </c>
      <c r="G8533">
        <v>1</v>
      </c>
      <c r="H8533" t="s">
        <v>32</v>
      </c>
      <c r="I8533">
        <v>6.9</v>
      </c>
      <c r="J8533" s="4">
        <v>44863</v>
      </c>
      <c r="K8533" t="s">
        <v>24</v>
      </c>
      <c r="L8533">
        <v>4</v>
      </c>
      <c r="M8533">
        <v>82.8</v>
      </c>
    </row>
    <row r="8534" spans="1:13">
      <c r="A8534">
        <v>1053</v>
      </c>
      <c r="B8534">
        <v>240</v>
      </c>
      <c r="C8534" t="s">
        <v>28</v>
      </c>
      <c r="D8534" t="s">
        <v>21</v>
      </c>
      <c r="E8534">
        <f>VLOOKUP(TRIM(F8534),D_Produto!$A$2:$C$447,3,FALSE)</f>
        <v>280</v>
      </c>
      <c r="F8534" t="s">
        <v>528</v>
      </c>
      <c r="G8534">
        <v>1</v>
      </c>
      <c r="H8534" t="s">
        <v>32</v>
      </c>
      <c r="I8534">
        <v>6.9</v>
      </c>
      <c r="J8534" s="4">
        <v>44863</v>
      </c>
      <c r="K8534" t="s">
        <v>24</v>
      </c>
      <c r="L8534">
        <v>3.75</v>
      </c>
      <c r="M8534">
        <v>82.8</v>
      </c>
    </row>
    <row r="8535" spans="1:13">
      <c r="A8535">
        <v>1053</v>
      </c>
      <c r="B8535">
        <v>240</v>
      </c>
      <c r="C8535" t="s">
        <v>28</v>
      </c>
      <c r="D8535" t="s">
        <v>21</v>
      </c>
      <c r="E8535">
        <f>VLOOKUP(TRIM(F8535),D_Produto!$A$2:$C$447,3,FALSE)</f>
        <v>284</v>
      </c>
      <c r="F8535" t="s">
        <v>1279</v>
      </c>
      <c r="G8535">
        <v>1</v>
      </c>
      <c r="H8535" t="s">
        <v>38</v>
      </c>
      <c r="I8535">
        <v>5.9</v>
      </c>
      <c r="J8535" s="4">
        <v>44863</v>
      </c>
      <c r="K8535" t="s">
        <v>24</v>
      </c>
      <c r="L8535">
        <v>3.3</v>
      </c>
      <c r="M8535">
        <v>82.8</v>
      </c>
    </row>
    <row r="8536" spans="1:13">
      <c r="A8536">
        <v>1053</v>
      </c>
      <c r="B8536">
        <v>240</v>
      </c>
      <c r="C8536" t="s">
        <v>28</v>
      </c>
      <c r="D8536" t="s">
        <v>21</v>
      </c>
      <c r="E8536">
        <f>VLOOKUP(TRIM(F8536),D_Produto!$A$2:$C$447,3,FALSE)</f>
        <v>106</v>
      </c>
      <c r="F8536" t="s">
        <v>48</v>
      </c>
      <c r="G8536">
        <v>1</v>
      </c>
      <c r="H8536" t="s">
        <v>49</v>
      </c>
      <c r="I8536">
        <v>5.9</v>
      </c>
      <c r="J8536" s="4">
        <v>44863</v>
      </c>
      <c r="K8536" t="s">
        <v>50</v>
      </c>
      <c r="L8536">
        <v>3.5</v>
      </c>
      <c r="M8536">
        <v>82.8</v>
      </c>
    </row>
    <row r="8537" spans="1:13">
      <c r="A8537">
        <v>1053</v>
      </c>
      <c r="B8537">
        <v>240</v>
      </c>
      <c r="C8537" t="s">
        <v>28</v>
      </c>
      <c r="D8537" t="s">
        <v>21</v>
      </c>
      <c r="E8537">
        <f>VLOOKUP(TRIM(F8537),D_Produto!$A$2:$C$447,3,FALSE)</f>
        <v>260</v>
      </c>
      <c r="F8537" t="s">
        <v>76</v>
      </c>
      <c r="G8537">
        <v>1</v>
      </c>
      <c r="H8537" t="s">
        <v>88</v>
      </c>
      <c r="I8537">
        <v>7.9</v>
      </c>
      <c r="J8537" s="4">
        <v>44863</v>
      </c>
      <c r="K8537" t="s">
        <v>24</v>
      </c>
      <c r="L8537">
        <v>4.5</v>
      </c>
      <c r="M8537">
        <v>82.8</v>
      </c>
    </row>
    <row r="8538" spans="1:13">
      <c r="A8538">
        <v>1053</v>
      </c>
      <c r="B8538">
        <v>240</v>
      </c>
      <c r="C8538" t="s">
        <v>28</v>
      </c>
      <c r="D8538" t="s">
        <v>21</v>
      </c>
      <c r="E8538">
        <f>VLOOKUP(TRIM(F8538),D_Produto!$A$2:$C$447,3,FALSE)</f>
        <v>258</v>
      </c>
      <c r="F8538" t="s">
        <v>1472</v>
      </c>
      <c r="G8538">
        <v>1</v>
      </c>
      <c r="H8538" t="s">
        <v>49</v>
      </c>
      <c r="I8538">
        <v>4.9000000000000004</v>
      </c>
      <c r="J8538" s="4">
        <v>44863</v>
      </c>
      <c r="K8538" t="s">
        <v>50</v>
      </c>
      <c r="L8538">
        <v>3</v>
      </c>
      <c r="M8538">
        <v>82.8</v>
      </c>
    </row>
    <row r="8539" spans="1:13">
      <c r="A8539">
        <v>1053</v>
      </c>
      <c r="B8539">
        <v>240</v>
      </c>
      <c r="C8539" t="s">
        <v>28</v>
      </c>
      <c r="D8539" t="s">
        <v>21</v>
      </c>
      <c r="E8539">
        <f>VLOOKUP(TRIM(F8539),D_Produto!$A$2:$C$447,3,FALSE)</f>
        <v>185</v>
      </c>
      <c r="F8539" t="s">
        <v>118</v>
      </c>
      <c r="G8539">
        <v>1</v>
      </c>
      <c r="H8539" t="s">
        <v>32</v>
      </c>
      <c r="I8539">
        <v>7.9</v>
      </c>
      <c r="J8539" s="4">
        <v>44863</v>
      </c>
      <c r="K8539" t="s">
        <v>24</v>
      </c>
      <c r="L8539">
        <v>5.8</v>
      </c>
      <c r="M8539">
        <v>82.8</v>
      </c>
    </row>
    <row r="8540" spans="1:13">
      <c r="A8540">
        <v>1054</v>
      </c>
      <c r="B8540">
        <v>9</v>
      </c>
      <c r="C8540" t="s">
        <v>18</v>
      </c>
      <c r="D8540" t="s">
        <v>46</v>
      </c>
      <c r="E8540">
        <f>VLOOKUP(TRIM(F8540),D_Produto!$A$2:$C$447,3,FALSE)</f>
        <v>167</v>
      </c>
      <c r="F8540" t="s">
        <v>1253</v>
      </c>
      <c r="G8540">
        <v>1</v>
      </c>
      <c r="H8540" t="s">
        <v>26</v>
      </c>
      <c r="I8540">
        <v>8.9</v>
      </c>
      <c r="J8540" s="4">
        <v>44863</v>
      </c>
      <c r="K8540" t="s">
        <v>24</v>
      </c>
      <c r="L8540">
        <v>5</v>
      </c>
      <c r="M8540">
        <v>64.2</v>
      </c>
    </row>
    <row r="8541" spans="1:13">
      <c r="A8541">
        <v>1054</v>
      </c>
      <c r="B8541">
        <v>9</v>
      </c>
      <c r="C8541" t="s">
        <v>18</v>
      </c>
      <c r="D8541" t="s">
        <v>46</v>
      </c>
      <c r="E8541">
        <f>VLOOKUP(TRIM(F8541),D_Produto!$A$2:$C$447,3,FALSE)</f>
        <v>226</v>
      </c>
      <c r="F8541" t="s">
        <v>1479</v>
      </c>
      <c r="G8541">
        <v>1</v>
      </c>
      <c r="H8541" t="s">
        <v>81</v>
      </c>
      <c r="I8541">
        <v>9.9</v>
      </c>
      <c r="J8541" s="4">
        <v>44863</v>
      </c>
      <c r="K8541" t="s">
        <v>50</v>
      </c>
      <c r="L8541">
        <v>5.5</v>
      </c>
      <c r="M8541">
        <v>64.2</v>
      </c>
    </row>
    <row r="8542" spans="1:13">
      <c r="A8542">
        <v>1054</v>
      </c>
      <c r="B8542">
        <v>9</v>
      </c>
      <c r="C8542" t="s">
        <v>18</v>
      </c>
      <c r="D8542" t="s">
        <v>46</v>
      </c>
      <c r="E8542">
        <f>VLOOKUP(TRIM(F8542),D_Produto!$A$2:$C$447,3,FALSE)</f>
        <v>64</v>
      </c>
      <c r="F8542" t="s">
        <v>1474</v>
      </c>
      <c r="G8542">
        <v>1</v>
      </c>
      <c r="H8542" t="s">
        <v>32</v>
      </c>
      <c r="I8542">
        <v>7.9</v>
      </c>
      <c r="J8542" s="4">
        <v>44863</v>
      </c>
      <c r="K8542" t="s">
        <v>24</v>
      </c>
      <c r="L8542">
        <v>4.5</v>
      </c>
      <c r="M8542">
        <v>64.2</v>
      </c>
    </row>
    <row r="8543" spans="1:13">
      <c r="A8543">
        <v>1054</v>
      </c>
      <c r="B8543">
        <v>9</v>
      </c>
      <c r="C8543" t="s">
        <v>18</v>
      </c>
      <c r="D8543" t="s">
        <v>46</v>
      </c>
      <c r="E8543">
        <f>VLOOKUP(TRIM(F8543),D_Produto!$A$2:$C$447,3,FALSE)</f>
        <v>235</v>
      </c>
      <c r="F8543" t="s">
        <v>100</v>
      </c>
      <c r="G8543">
        <v>1</v>
      </c>
      <c r="H8543" t="s">
        <v>32</v>
      </c>
      <c r="I8543">
        <v>6.9</v>
      </c>
      <c r="J8543" s="4">
        <v>44863</v>
      </c>
      <c r="K8543" t="s">
        <v>24</v>
      </c>
      <c r="L8543">
        <v>4</v>
      </c>
      <c r="M8543">
        <v>64.2</v>
      </c>
    </row>
    <row r="8544" spans="1:13">
      <c r="A8544">
        <v>1054</v>
      </c>
      <c r="B8544">
        <v>9</v>
      </c>
      <c r="C8544" t="s">
        <v>18</v>
      </c>
      <c r="D8544" t="s">
        <v>46</v>
      </c>
      <c r="E8544">
        <f>VLOOKUP(TRIM(F8544),D_Produto!$A$2:$C$447,3,FALSE)</f>
        <v>53</v>
      </c>
      <c r="F8544" t="s">
        <v>151</v>
      </c>
      <c r="G8544">
        <v>1</v>
      </c>
      <c r="H8544" t="s">
        <v>77</v>
      </c>
      <c r="I8544">
        <v>5.9</v>
      </c>
      <c r="J8544" s="4">
        <v>44863</v>
      </c>
      <c r="K8544" t="s">
        <v>24</v>
      </c>
      <c r="L8544">
        <v>3.2</v>
      </c>
      <c r="M8544">
        <v>64.2</v>
      </c>
    </row>
    <row r="8545" spans="1:13">
      <c r="A8545">
        <v>1054</v>
      </c>
      <c r="B8545">
        <v>9</v>
      </c>
      <c r="C8545" t="s">
        <v>18</v>
      </c>
      <c r="D8545" t="s">
        <v>46</v>
      </c>
      <c r="E8545">
        <f>VLOOKUP(TRIM(F8545),D_Produto!$A$2:$C$447,3,FALSE)</f>
        <v>222</v>
      </c>
      <c r="F8545" t="s">
        <v>271</v>
      </c>
      <c r="G8545">
        <v>1</v>
      </c>
      <c r="H8545" t="s">
        <v>49</v>
      </c>
      <c r="I8545">
        <v>6.9</v>
      </c>
      <c r="J8545" s="4">
        <v>44863</v>
      </c>
      <c r="K8545" t="s">
        <v>50</v>
      </c>
      <c r="L8545">
        <v>4</v>
      </c>
      <c r="M8545">
        <v>64.2</v>
      </c>
    </row>
    <row r="8546" spans="1:13">
      <c r="A8546">
        <v>1054</v>
      </c>
      <c r="B8546">
        <v>9</v>
      </c>
      <c r="C8546" t="s">
        <v>18</v>
      </c>
      <c r="D8546" t="s">
        <v>46</v>
      </c>
      <c r="E8546">
        <f>VLOOKUP(TRIM(F8546),D_Produto!$A$2:$C$447,3,FALSE)</f>
        <v>205</v>
      </c>
      <c r="F8546" t="s">
        <v>1383</v>
      </c>
      <c r="G8546">
        <v>1</v>
      </c>
      <c r="H8546" t="s">
        <v>32</v>
      </c>
      <c r="I8546">
        <v>12.9</v>
      </c>
      <c r="J8546" s="4">
        <v>44863</v>
      </c>
      <c r="K8546" t="s">
        <v>24</v>
      </c>
      <c r="L8546">
        <v>9.5</v>
      </c>
      <c r="M8546">
        <v>64.2</v>
      </c>
    </row>
    <row r="8547" spans="1:13">
      <c r="A8547">
        <v>1054</v>
      </c>
      <c r="B8547">
        <v>9</v>
      </c>
      <c r="C8547" t="s">
        <v>18</v>
      </c>
      <c r="D8547" t="s">
        <v>46</v>
      </c>
      <c r="E8547">
        <f>VLOOKUP(TRIM(F8547),D_Produto!$A$2:$C$447,3,FALSE)</f>
        <v>2</v>
      </c>
      <c r="F8547" t="s">
        <v>1282</v>
      </c>
      <c r="G8547">
        <v>1</v>
      </c>
      <c r="H8547" t="s">
        <v>66</v>
      </c>
      <c r="I8547">
        <v>4.9000000000000004</v>
      </c>
      <c r="J8547" s="4">
        <v>44863</v>
      </c>
      <c r="K8547" t="s">
        <v>24</v>
      </c>
      <c r="L8547">
        <v>2.5</v>
      </c>
      <c r="M8547">
        <v>64.2</v>
      </c>
    </row>
    <row r="8548" spans="1:13">
      <c r="A8548">
        <v>1055</v>
      </c>
      <c r="B8548">
        <v>36</v>
      </c>
      <c r="C8548" t="s">
        <v>28</v>
      </c>
      <c r="D8548" t="s">
        <v>21</v>
      </c>
      <c r="E8548">
        <f>VLOOKUP(TRIM(F8548),D_Produto!$A$2:$C$447,3,FALSE)</f>
        <v>170</v>
      </c>
      <c r="F8548" t="s">
        <v>304</v>
      </c>
      <c r="G8548">
        <v>1</v>
      </c>
      <c r="H8548" t="s">
        <v>32</v>
      </c>
      <c r="I8548">
        <v>7.9</v>
      </c>
      <c r="J8548" s="4">
        <v>44863</v>
      </c>
      <c r="K8548" t="s">
        <v>24</v>
      </c>
      <c r="L8548">
        <v>4.5</v>
      </c>
      <c r="M8548">
        <v>77.400000000000006</v>
      </c>
    </row>
    <row r="8549" spans="1:13">
      <c r="A8549">
        <v>1055</v>
      </c>
      <c r="B8549">
        <v>36</v>
      </c>
      <c r="C8549" t="s">
        <v>28</v>
      </c>
      <c r="D8549" t="s">
        <v>21</v>
      </c>
      <c r="E8549">
        <f>VLOOKUP(TRIM(F8549),D_Produto!$A$2:$C$447,3,FALSE)</f>
        <v>237</v>
      </c>
      <c r="F8549" t="s">
        <v>445</v>
      </c>
      <c r="G8549">
        <v>1</v>
      </c>
      <c r="H8549" t="s">
        <v>32</v>
      </c>
      <c r="I8549">
        <v>6.9</v>
      </c>
      <c r="J8549" s="4">
        <v>44863</v>
      </c>
      <c r="K8549" t="s">
        <v>24</v>
      </c>
      <c r="L8549">
        <v>4</v>
      </c>
      <c r="M8549">
        <v>77.400000000000006</v>
      </c>
    </row>
    <row r="8550" spans="1:13">
      <c r="A8550">
        <v>1055</v>
      </c>
      <c r="B8550">
        <v>36</v>
      </c>
      <c r="C8550" t="s">
        <v>28</v>
      </c>
      <c r="D8550" t="s">
        <v>21</v>
      </c>
      <c r="E8550">
        <f>VLOOKUP(TRIM(F8550),D_Produto!$A$2:$C$447,3,FALSE)</f>
        <v>284</v>
      </c>
      <c r="F8550" t="s">
        <v>1279</v>
      </c>
      <c r="G8550">
        <v>1</v>
      </c>
      <c r="H8550" t="s">
        <v>38</v>
      </c>
      <c r="I8550">
        <v>5.9</v>
      </c>
      <c r="J8550" s="4">
        <v>44863</v>
      </c>
      <c r="K8550" t="s">
        <v>24</v>
      </c>
      <c r="L8550">
        <v>3.3</v>
      </c>
      <c r="M8550">
        <v>77.400000000000006</v>
      </c>
    </row>
    <row r="8551" spans="1:13">
      <c r="A8551">
        <v>1055</v>
      </c>
      <c r="B8551">
        <v>36</v>
      </c>
      <c r="C8551" t="s">
        <v>28</v>
      </c>
      <c r="D8551" t="s">
        <v>21</v>
      </c>
      <c r="E8551">
        <f>VLOOKUP(TRIM(F8551),D_Produto!$A$2:$C$447,3,FALSE)</f>
        <v>258</v>
      </c>
      <c r="F8551" t="s">
        <v>1472</v>
      </c>
      <c r="G8551">
        <v>1</v>
      </c>
      <c r="H8551" t="s">
        <v>49</v>
      </c>
      <c r="I8551">
        <v>4.9000000000000004</v>
      </c>
      <c r="J8551" s="4">
        <v>44863</v>
      </c>
      <c r="K8551" t="s">
        <v>50</v>
      </c>
      <c r="L8551">
        <v>3</v>
      </c>
      <c r="M8551">
        <v>77.400000000000006</v>
      </c>
    </row>
    <row r="8552" spans="1:13">
      <c r="A8552">
        <v>1055</v>
      </c>
      <c r="B8552">
        <v>36</v>
      </c>
      <c r="C8552" t="s">
        <v>28</v>
      </c>
      <c r="D8552" t="s">
        <v>21</v>
      </c>
      <c r="E8552">
        <f>VLOOKUP(TRIM(F8552),D_Produto!$A$2:$C$447,3,FALSE)</f>
        <v>82</v>
      </c>
      <c r="F8552" t="s">
        <v>1220</v>
      </c>
      <c r="G8552">
        <v>1</v>
      </c>
      <c r="H8552" t="s">
        <v>32</v>
      </c>
      <c r="I8552">
        <v>45.9</v>
      </c>
      <c r="J8552" s="4">
        <v>44863</v>
      </c>
      <c r="K8552" t="s">
        <v>24</v>
      </c>
      <c r="L8552">
        <v>35</v>
      </c>
      <c r="M8552">
        <v>77.400000000000006</v>
      </c>
    </row>
    <row r="8553" spans="1:13">
      <c r="A8553">
        <v>1055</v>
      </c>
      <c r="B8553">
        <v>36</v>
      </c>
      <c r="C8553" t="s">
        <v>28</v>
      </c>
      <c r="D8553" t="s">
        <v>21</v>
      </c>
      <c r="E8553">
        <f>VLOOKUP(TRIM(F8553),D_Produto!$A$2:$C$447,3,FALSE)</f>
        <v>85</v>
      </c>
      <c r="F8553" t="s">
        <v>1281</v>
      </c>
      <c r="G8553">
        <v>1</v>
      </c>
      <c r="H8553" t="s">
        <v>49</v>
      </c>
      <c r="I8553">
        <v>5.9</v>
      </c>
      <c r="J8553" s="4">
        <v>44863</v>
      </c>
      <c r="K8553" t="s">
        <v>24</v>
      </c>
      <c r="L8553">
        <v>3.3</v>
      </c>
      <c r="M8553">
        <v>77.400000000000006</v>
      </c>
    </row>
    <row r="8554" spans="1:13">
      <c r="A8554">
        <v>1056</v>
      </c>
      <c r="B8554">
        <v>229</v>
      </c>
      <c r="C8554" t="s">
        <v>28</v>
      </c>
      <c r="D8554" t="s">
        <v>21</v>
      </c>
      <c r="E8554">
        <f>VLOOKUP(TRIM(F8554),D_Produto!$A$2:$C$447,3,FALSE)</f>
        <v>58</v>
      </c>
      <c r="F8554" t="s">
        <v>648</v>
      </c>
      <c r="G8554">
        <v>1</v>
      </c>
      <c r="H8554" t="s">
        <v>26</v>
      </c>
      <c r="I8554">
        <v>8.9</v>
      </c>
      <c r="J8554" s="4">
        <v>44863</v>
      </c>
      <c r="K8554" t="s">
        <v>24</v>
      </c>
      <c r="L8554">
        <v>5.2</v>
      </c>
      <c r="M8554">
        <v>73.2</v>
      </c>
    </row>
    <row r="8555" spans="1:13">
      <c r="A8555">
        <v>1056</v>
      </c>
      <c r="B8555">
        <v>229</v>
      </c>
      <c r="C8555" t="s">
        <v>28</v>
      </c>
      <c r="D8555" t="s">
        <v>21</v>
      </c>
      <c r="E8555">
        <f>VLOOKUP(TRIM(F8555),D_Produto!$A$2:$C$447,3,FALSE)</f>
        <v>191</v>
      </c>
      <c r="F8555" t="s">
        <v>1297</v>
      </c>
      <c r="G8555">
        <v>1</v>
      </c>
      <c r="H8555" t="s">
        <v>472</v>
      </c>
      <c r="I8555">
        <v>15.9</v>
      </c>
      <c r="J8555" s="4">
        <v>44863</v>
      </c>
      <c r="K8555" t="s">
        <v>24</v>
      </c>
      <c r="L8555">
        <v>9.5</v>
      </c>
      <c r="M8555">
        <v>73.2</v>
      </c>
    </row>
    <row r="8556" spans="1:13">
      <c r="A8556">
        <v>1056</v>
      </c>
      <c r="B8556">
        <v>229</v>
      </c>
      <c r="C8556" t="s">
        <v>28</v>
      </c>
      <c r="D8556" t="s">
        <v>21</v>
      </c>
      <c r="E8556">
        <f>VLOOKUP(TRIM(F8556),D_Produto!$A$2:$C$447,3,FALSE)</f>
        <v>66</v>
      </c>
      <c r="F8556" t="s">
        <v>31</v>
      </c>
      <c r="G8556">
        <v>1</v>
      </c>
      <c r="H8556" t="s">
        <v>32</v>
      </c>
      <c r="I8556">
        <v>4.9000000000000004</v>
      </c>
      <c r="J8556" s="4">
        <v>44863</v>
      </c>
      <c r="K8556" t="s">
        <v>24</v>
      </c>
      <c r="L8556">
        <v>3</v>
      </c>
      <c r="M8556">
        <v>73.2</v>
      </c>
    </row>
    <row r="8557" spans="1:13">
      <c r="A8557">
        <v>1056</v>
      </c>
      <c r="B8557">
        <v>229</v>
      </c>
      <c r="C8557" t="s">
        <v>28</v>
      </c>
      <c r="D8557" t="s">
        <v>21</v>
      </c>
      <c r="E8557">
        <f>VLOOKUP(TRIM(F8557),D_Produto!$A$2:$C$447,3,FALSE)</f>
        <v>95</v>
      </c>
      <c r="F8557" t="s">
        <v>960</v>
      </c>
      <c r="G8557">
        <v>1</v>
      </c>
      <c r="H8557" t="s">
        <v>32</v>
      </c>
      <c r="I8557">
        <v>4.9000000000000004</v>
      </c>
      <c r="J8557" s="4">
        <v>44863</v>
      </c>
      <c r="K8557" t="s">
        <v>24</v>
      </c>
      <c r="L8557">
        <v>2.9</v>
      </c>
      <c r="M8557">
        <v>73.2</v>
      </c>
    </row>
    <row r="8558" spans="1:13">
      <c r="A8558">
        <v>1056</v>
      </c>
      <c r="B8558">
        <v>229</v>
      </c>
      <c r="C8558" t="s">
        <v>28</v>
      </c>
      <c r="D8558" t="s">
        <v>21</v>
      </c>
      <c r="E8558">
        <f>VLOOKUP(TRIM(F8558),D_Produto!$A$2:$C$447,3,FALSE)</f>
        <v>237</v>
      </c>
      <c r="F8558" t="s">
        <v>445</v>
      </c>
      <c r="G8558">
        <v>1</v>
      </c>
      <c r="H8558" t="s">
        <v>32</v>
      </c>
      <c r="I8558">
        <v>6.9</v>
      </c>
      <c r="J8558" s="4">
        <v>44863</v>
      </c>
      <c r="K8558" t="s">
        <v>24</v>
      </c>
      <c r="L8558">
        <v>4</v>
      </c>
      <c r="M8558">
        <v>73.2</v>
      </c>
    </row>
    <row r="8559" spans="1:13">
      <c r="A8559">
        <v>1056</v>
      </c>
      <c r="B8559">
        <v>229</v>
      </c>
      <c r="C8559" t="s">
        <v>28</v>
      </c>
      <c r="D8559" t="s">
        <v>21</v>
      </c>
      <c r="E8559">
        <f>VLOOKUP(TRIM(F8559),D_Produto!$A$2:$C$447,3,FALSE)</f>
        <v>280</v>
      </c>
      <c r="F8559" t="s">
        <v>528</v>
      </c>
      <c r="G8559">
        <v>1</v>
      </c>
      <c r="H8559" t="s">
        <v>32</v>
      </c>
      <c r="I8559">
        <v>6.9</v>
      </c>
      <c r="J8559" s="4">
        <v>44863</v>
      </c>
      <c r="K8559" t="s">
        <v>24</v>
      </c>
      <c r="L8559">
        <v>3.75</v>
      </c>
      <c r="M8559">
        <v>73.2</v>
      </c>
    </row>
    <row r="8560" spans="1:13">
      <c r="A8560">
        <v>1056</v>
      </c>
      <c r="B8560">
        <v>229</v>
      </c>
      <c r="C8560" t="s">
        <v>28</v>
      </c>
      <c r="D8560" t="s">
        <v>21</v>
      </c>
      <c r="E8560">
        <f>VLOOKUP(TRIM(F8560),D_Produto!$A$2:$C$447,3,FALSE)</f>
        <v>30</v>
      </c>
      <c r="F8560" t="s">
        <v>79</v>
      </c>
      <c r="G8560">
        <v>1</v>
      </c>
      <c r="H8560" t="s">
        <v>77</v>
      </c>
      <c r="I8560">
        <v>4.9000000000000004</v>
      </c>
      <c r="J8560" s="4">
        <v>44863</v>
      </c>
      <c r="K8560" t="s">
        <v>24</v>
      </c>
      <c r="L8560">
        <v>2.5</v>
      </c>
      <c r="M8560">
        <v>73.2</v>
      </c>
    </row>
    <row r="8561" spans="1:13">
      <c r="A8561">
        <v>1056</v>
      </c>
      <c r="B8561">
        <v>229</v>
      </c>
      <c r="C8561" t="s">
        <v>28</v>
      </c>
      <c r="D8561" t="s">
        <v>21</v>
      </c>
      <c r="E8561">
        <f>VLOOKUP(TRIM(F8561),D_Produto!$A$2:$C$447,3,FALSE)</f>
        <v>134</v>
      </c>
      <c r="F8561" t="s">
        <v>1320</v>
      </c>
      <c r="G8561">
        <v>1</v>
      </c>
      <c r="H8561" t="s">
        <v>52</v>
      </c>
      <c r="I8561">
        <v>19.899999999999999</v>
      </c>
      <c r="J8561" s="4">
        <v>44863</v>
      </c>
      <c r="K8561" t="s">
        <v>24</v>
      </c>
      <c r="L8561">
        <v>15</v>
      </c>
      <c r="M8561">
        <v>73.2</v>
      </c>
    </row>
    <row r="8562" spans="1:13">
      <c r="A8562">
        <v>1057</v>
      </c>
      <c r="B8562">
        <v>188</v>
      </c>
      <c r="C8562" t="s">
        <v>18</v>
      </c>
      <c r="D8562" t="s">
        <v>46</v>
      </c>
      <c r="E8562">
        <f>VLOOKUP(TRIM(F8562),D_Produto!$A$2:$C$447,3,FALSE)</f>
        <v>19</v>
      </c>
      <c r="F8562" t="s">
        <v>390</v>
      </c>
      <c r="G8562">
        <v>1</v>
      </c>
      <c r="H8562" t="s">
        <v>77</v>
      </c>
      <c r="I8562">
        <v>16.5</v>
      </c>
      <c r="J8562" s="4">
        <v>44863</v>
      </c>
      <c r="K8562" t="s">
        <v>24</v>
      </c>
      <c r="L8562">
        <v>10</v>
      </c>
      <c r="M8562">
        <v>278.89999999999998</v>
      </c>
    </row>
    <row r="8563" spans="1:13">
      <c r="A8563">
        <v>1057</v>
      </c>
      <c r="B8563">
        <v>188</v>
      </c>
      <c r="C8563" t="s">
        <v>18</v>
      </c>
      <c r="D8563" t="s">
        <v>46</v>
      </c>
      <c r="E8563">
        <f>VLOOKUP(TRIM(F8563),D_Produto!$A$2:$C$447,3,FALSE)</f>
        <v>58</v>
      </c>
      <c r="F8563" t="s">
        <v>648</v>
      </c>
      <c r="G8563">
        <v>2</v>
      </c>
      <c r="H8563" t="s">
        <v>26</v>
      </c>
      <c r="I8563">
        <v>17.8</v>
      </c>
      <c r="J8563" s="4">
        <v>44863</v>
      </c>
      <c r="K8563" t="s">
        <v>24</v>
      </c>
      <c r="L8563">
        <v>10.4</v>
      </c>
      <c r="M8563">
        <v>278.89999999999998</v>
      </c>
    </row>
    <row r="8564" spans="1:13">
      <c r="A8564">
        <v>1057</v>
      </c>
      <c r="B8564">
        <v>188</v>
      </c>
      <c r="C8564" t="s">
        <v>18</v>
      </c>
      <c r="D8564" t="s">
        <v>46</v>
      </c>
      <c r="E8564">
        <f>VLOOKUP(TRIM(F8564),D_Produto!$A$2:$C$447,3,FALSE)</f>
        <v>167</v>
      </c>
      <c r="F8564" t="s">
        <v>1253</v>
      </c>
      <c r="G8564">
        <v>3</v>
      </c>
      <c r="H8564" t="s">
        <v>26</v>
      </c>
      <c r="I8564">
        <v>26.7</v>
      </c>
      <c r="J8564" s="4">
        <v>44863</v>
      </c>
      <c r="K8564" t="s">
        <v>24</v>
      </c>
      <c r="L8564">
        <v>15</v>
      </c>
      <c r="M8564">
        <v>278.89999999999998</v>
      </c>
    </row>
    <row r="8565" spans="1:13">
      <c r="A8565">
        <v>1057</v>
      </c>
      <c r="B8565">
        <v>188</v>
      </c>
      <c r="C8565" t="s">
        <v>18</v>
      </c>
      <c r="D8565" t="s">
        <v>46</v>
      </c>
      <c r="E8565">
        <f>VLOOKUP(TRIM(F8565),D_Produto!$A$2:$C$447,3,FALSE)</f>
        <v>170</v>
      </c>
      <c r="F8565" t="s">
        <v>304</v>
      </c>
      <c r="G8565">
        <v>2</v>
      </c>
      <c r="H8565" t="s">
        <v>32</v>
      </c>
      <c r="I8565">
        <v>15.8</v>
      </c>
      <c r="J8565" s="4">
        <v>44863</v>
      </c>
      <c r="K8565" t="s">
        <v>24</v>
      </c>
      <c r="L8565">
        <v>9</v>
      </c>
      <c r="M8565">
        <v>278.89999999999998</v>
      </c>
    </row>
    <row r="8566" spans="1:13">
      <c r="A8566">
        <v>1057</v>
      </c>
      <c r="B8566">
        <v>188</v>
      </c>
      <c r="C8566" t="s">
        <v>18</v>
      </c>
      <c r="D8566" t="s">
        <v>46</v>
      </c>
      <c r="E8566">
        <f>VLOOKUP(TRIM(F8566),D_Produto!$A$2:$C$447,3,FALSE)</f>
        <v>183</v>
      </c>
      <c r="F8566" t="s">
        <v>1434</v>
      </c>
      <c r="G8566">
        <v>1</v>
      </c>
      <c r="H8566" t="s">
        <v>26</v>
      </c>
      <c r="I8566">
        <v>17.899999999999999</v>
      </c>
      <c r="J8566" s="4">
        <v>44863</v>
      </c>
      <c r="K8566" t="s">
        <v>24</v>
      </c>
      <c r="L8566">
        <v>10.5</v>
      </c>
      <c r="M8566">
        <v>278.89999999999998</v>
      </c>
    </row>
    <row r="8567" spans="1:13">
      <c r="A8567">
        <v>1057</v>
      </c>
      <c r="B8567">
        <v>188</v>
      </c>
      <c r="C8567" t="s">
        <v>18</v>
      </c>
      <c r="D8567" t="s">
        <v>46</v>
      </c>
      <c r="E8567">
        <f>VLOOKUP(TRIM(F8567),D_Produto!$A$2:$C$447,3,FALSE)</f>
        <v>191</v>
      </c>
      <c r="F8567" t="s">
        <v>1297</v>
      </c>
      <c r="G8567">
        <v>1</v>
      </c>
      <c r="H8567" t="s">
        <v>472</v>
      </c>
      <c r="I8567">
        <v>15.9</v>
      </c>
      <c r="J8567" s="4">
        <v>44863</v>
      </c>
      <c r="K8567" t="s">
        <v>24</v>
      </c>
      <c r="L8567">
        <v>9.5</v>
      </c>
      <c r="M8567">
        <v>278.89999999999998</v>
      </c>
    </row>
    <row r="8568" spans="1:13">
      <c r="A8568">
        <v>1057</v>
      </c>
      <c r="B8568">
        <v>188</v>
      </c>
      <c r="C8568" t="s">
        <v>18</v>
      </c>
      <c r="D8568" t="s">
        <v>46</v>
      </c>
      <c r="E8568">
        <f>VLOOKUP(TRIM(F8568),D_Produto!$A$2:$C$447,3,FALSE)</f>
        <v>200</v>
      </c>
      <c r="F8568" t="s">
        <v>249</v>
      </c>
      <c r="G8568">
        <v>1</v>
      </c>
      <c r="H8568" t="s">
        <v>250</v>
      </c>
      <c r="I8568">
        <v>17.899999999999999</v>
      </c>
      <c r="J8568" s="4">
        <v>44863</v>
      </c>
      <c r="K8568" t="s">
        <v>24</v>
      </c>
      <c r="L8568">
        <v>11</v>
      </c>
      <c r="M8568">
        <v>278.89999999999998</v>
      </c>
    </row>
    <row r="8569" spans="1:13">
      <c r="A8569">
        <v>1057</v>
      </c>
      <c r="B8569">
        <v>188</v>
      </c>
      <c r="C8569" t="s">
        <v>18</v>
      </c>
      <c r="D8569" t="s">
        <v>46</v>
      </c>
      <c r="E8569">
        <f>VLOOKUP(TRIM(F8569),D_Produto!$A$2:$C$447,3,FALSE)</f>
        <v>226</v>
      </c>
      <c r="F8569" t="s">
        <v>1479</v>
      </c>
      <c r="G8569">
        <v>1</v>
      </c>
      <c r="H8569" t="s">
        <v>32</v>
      </c>
      <c r="I8569">
        <v>13.9</v>
      </c>
      <c r="J8569" s="4">
        <v>44863</v>
      </c>
      <c r="K8569" t="s">
        <v>50</v>
      </c>
      <c r="L8569">
        <v>8</v>
      </c>
      <c r="M8569">
        <v>278.89999999999998</v>
      </c>
    </row>
    <row r="8570" spans="1:13">
      <c r="A8570">
        <v>1057</v>
      </c>
      <c r="B8570">
        <v>188</v>
      </c>
      <c r="C8570" t="s">
        <v>18</v>
      </c>
      <c r="D8570" t="s">
        <v>46</v>
      </c>
      <c r="E8570">
        <f>VLOOKUP(TRIM(F8570),D_Produto!$A$2:$C$447,3,FALSE)</f>
        <v>66</v>
      </c>
      <c r="F8570" t="s">
        <v>31</v>
      </c>
      <c r="G8570">
        <v>2</v>
      </c>
      <c r="H8570" t="s">
        <v>32</v>
      </c>
      <c r="I8570">
        <v>9.8000000000000007</v>
      </c>
      <c r="J8570" s="4">
        <v>44863</v>
      </c>
      <c r="K8570" t="s">
        <v>24</v>
      </c>
      <c r="L8570">
        <v>6</v>
      </c>
      <c r="M8570">
        <v>278.89999999999998</v>
      </c>
    </row>
    <row r="8571" spans="1:13">
      <c r="A8571">
        <v>1057</v>
      </c>
      <c r="B8571">
        <v>188</v>
      </c>
      <c r="C8571" t="s">
        <v>18</v>
      </c>
      <c r="D8571" t="s">
        <v>46</v>
      </c>
      <c r="E8571">
        <f>VLOOKUP(TRIM(F8571),D_Produto!$A$2:$C$447,3,FALSE)</f>
        <v>91</v>
      </c>
      <c r="F8571" t="s">
        <v>918</v>
      </c>
      <c r="G8571">
        <v>1</v>
      </c>
      <c r="H8571" t="s">
        <v>32</v>
      </c>
      <c r="I8571">
        <v>6.9</v>
      </c>
      <c r="J8571" s="4">
        <v>44863</v>
      </c>
      <c r="K8571" t="s">
        <v>24</v>
      </c>
      <c r="L8571">
        <v>4</v>
      </c>
      <c r="M8571">
        <v>278.89999999999998</v>
      </c>
    </row>
    <row r="8572" spans="1:13">
      <c r="A8572">
        <v>1057</v>
      </c>
      <c r="B8572">
        <v>188</v>
      </c>
      <c r="C8572" t="s">
        <v>18</v>
      </c>
      <c r="D8572" t="s">
        <v>46</v>
      </c>
      <c r="E8572">
        <f>VLOOKUP(TRIM(F8572),D_Produto!$A$2:$C$447,3,FALSE)</f>
        <v>235</v>
      </c>
      <c r="F8572" t="s">
        <v>100</v>
      </c>
      <c r="G8572">
        <v>1</v>
      </c>
      <c r="H8572" t="s">
        <v>32</v>
      </c>
      <c r="I8572">
        <v>6.9</v>
      </c>
      <c r="J8572" s="4">
        <v>44863</v>
      </c>
      <c r="K8572" t="s">
        <v>24</v>
      </c>
      <c r="L8572">
        <v>4</v>
      </c>
      <c r="M8572">
        <v>278.89999999999998</v>
      </c>
    </row>
    <row r="8573" spans="1:13">
      <c r="A8573">
        <v>1057</v>
      </c>
      <c r="B8573">
        <v>188</v>
      </c>
      <c r="C8573" t="s">
        <v>18</v>
      </c>
      <c r="D8573" t="s">
        <v>46</v>
      </c>
      <c r="E8573">
        <f>VLOOKUP(TRIM(F8573),D_Produto!$A$2:$C$447,3,FALSE)</f>
        <v>280</v>
      </c>
      <c r="F8573" t="s">
        <v>528</v>
      </c>
      <c r="G8573">
        <v>1</v>
      </c>
      <c r="H8573" t="s">
        <v>32</v>
      </c>
      <c r="I8573">
        <v>6.9</v>
      </c>
      <c r="J8573" s="4">
        <v>44863</v>
      </c>
      <c r="K8573" t="s">
        <v>24</v>
      </c>
      <c r="L8573">
        <v>3.75</v>
      </c>
      <c r="M8573">
        <v>278.89999999999998</v>
      </c>
    </row>
    <row r="8574" spans="1:13">
      <c r="A8574">
        <v>1057</v>
      </c>
      <c r="B8574">
        <v>188</v>
      </c>
      <c r="C8574" t="s">
        <v>18</v>
      </c>
      <c r="D8574" t="s">
        <v>46</v>
      </c>
      <c r="E8574">
        <f>VLOOKUP(TRIM(F8574),D_Produto!$A$2:$C$447,3,FALSE)</f>
        <v>106</v>
      </c>
      <c r="F8574" t="s">
        <v>48</v>
      </c>
      <c r="G8574">
        <v>1</v>
      </c>
      <c r="H8574" t="s">
        <v>49</v>
      </c>
      <c r="I8574">
        <v>5.9</v>
      </c>
      <c r="J8574" s="4">
        <v>44863</v>
      </c>
      <c r="K8574" t="s">
        <v>50</v>
      </c>
      <c r="L8574">
        <v>3.5</v>
      </c>
      <c r="M8574">
        <v>278.89999999999998</v>
      </c>
    </row>
    <row r="8575" spans="1:13">
      <c r="A8575">
        <v>1057</v>
      </c>
      <c r="B8575">
        <v>188</v>
      </c>
      <c r="C8575" t="s">
        <v>18</v>
      </c>
      <c r="D8575" t="s">
        <v>46</v>
      </c>
      <c r="E8575">
        <f>VLOOKUP(TRIM(F8575),D_Produto!$A$2:$C$447,3,FALSE)</f>
        <v>118</v>
      </c>
      <c r="F8575" t="s">
        <v>117</v>
      </c>
      <c r="G8575">
        <v>1</v>
      </c>
      <c r="H8575" t="s">
        <v>49</v>
      </c>
      <c r="I8575">
        <v>7.9</v>
      </c>
      <c r="J8575" s="4">
        <v>44863</v>
      </c>
      <c r="K8575" t="s">
        <v>50</v>
      </c>
      <c r="L8575">
        <v>4.5</v>
      </c>
      <c r="M8575">
        <v>278.89999999999998</v>
      </c>
    </row>
    <row r="8576" spans="1:13">
      <c r="A8576">
        <v>1057</v>
      </c>
      <c r="B8576">
        <v>188</v>
      </c>
      <c r="C8576" t="s">
        <v>18</v>
      </c>
      <c r="D8576" t="s">
        <v>46</v>
      </c>
      <c r="E8576">
        <f>VLOOKUP(TRIM(F8576),D_Produto!$A$2:$C$447,3,FALSE)</f>
        <v>258</v>
      </c>
      <c r="F8576" t="s">
        <v>1472</v>
      </c>
      <c r="G8576">
        <v>1</v>
      </c>
      <c r="H8576" t="s">
        <v>49</v>
      </c>
      <c r="I8576">
        <v>4.9000000000000004</v>
      </c>
      <c r="J8576" s="4">
        <v>44863</v>
      </c>
      <c r="K8576" t="s">
        <v>50</v>
      </c>
      <c r="L8576">
        <v>3</v>
      </c>
      <c r="M8576">
        <v>278.89999999999998</v>
      </c>
    </row>
    <row r="8577" spans="1:13">
      <c r="A8577">
        <v>1057</v>
      </c>
      <c r="B8577">
        <v>188</v>
      </c>
      <c r="C8577" t="s">
        <v>18</v>
      </c>
      <c r="D8577" t="s">
        <v>46</v>
      </c>
      <c r="E8577">
        <f>VLOOKUP(TRIM(F8577),D_Produto!$A$2:$C$447,3,FALSE)</f>
        <v>48</v>
      </c>
      <c r="F8577" t="s">
        <v>1256</v>
      </c>
      <c r="G8577">
        <v>1</v>
      </c>
      <c r="H8577" t="s">
        <v>26</v>
      </c>
      <c r="I8577">
        <v>16.899999999999999</v>
      </c>
      <c r="J8577" s="4">
        <v>44863</v>
      </c>
      <c r="K8577" t="s">
        <v>24</v>
      </c>
      <c r="L8577">
        <v>13</v>
      </c>
      <c r="M8577">
        <v>278.89999999999998</v>
      </c>
    </row>
    <row r="8578" spans="1:13">
      <c r="A8578">
        <v>1057</v>
      </c>
      <c r="B8578">
        <v>188</v>
      </c>
      <c r="C8578" t="s">
        <v>18</v>
      </c>
      <c r="D8578" t="s">
        <v>46</v>
      </c>
      <c r="E8578">
        <f>VLOOKUP(TRIM(F8578),D_Produto!$A$2:$C$447,3,FALSE)</f>
        <v>142</v>
      </c>
      <c r="F8578" t="s">
        <v>1493</v>
      </c>
      <c r="G8578">
        <v>1</v>
      </c>
      <c r="H8578" t="s">
        <v>1494</v>
      </c>
      <c r="I8578">
        <v>23.9</v>
      </c>
      <c r="J8578" s="4">
        <v>44863</v>
      </c>
      <c r="K8578" t="s">
        <v>24</v>
      </c>
      <c r="L8578">
        <v>18</v>
      </c>
      <c r="M8578">
        <v>278.89999999999998</v>
      </c>
    </row>
    <row r="8579" spans="1:13">
      <c r="A8579">
        <v>1057</v>
      </c>
      <c r="B8579">
        <v>188</v>
      </c>
      <c r="C8579" t="s">
        <v>18</v>
      </c>
      <c r="D8579" t="s">
        <v>46</v>
      </c>
      <c r="E8579">
        <f>VLOOKUP(TRIM(F8579),D_Produto!$A$2:$C$447,3,FALSE)</f>
        <v>269</v>
      </c>
      <c r="F8579" t="s">
        <v>404</v>
      </c>
      <c r="G8579">
        <v>1</v>
      </c>
      <c r="H8579" t="s">
        <v>38</v>
      </c>
      <c r="I8579">
        <v>31.9</v>
      </c>
      <c r="J8579" s="4">
        <v>44863</v>
      </c>
      <c r="K8579" t="s">
        <v>24</v>
      </c>
      <c r="L8579">
        <v>24.5</v>
      </c>
      <c r="M8579">
        <v>278.89999999999998</v>
      </c>
    </row>
    <row r="8580" spans="1:13">
      <c r="A8580">
        <v>1057</v>
      </c>
      <c r="B8580">
        <v>188</v>
      </c>
      <c r="C8580" t="s">
        <v>18</v>
      </c>
      <c r="D8580" t="s">
        <v>46</v>
      </c>
      <c r="E8580">
        <f>VLOOKUP(TRIM(F8580),D_Produto!$A$2:$C$447,3,FALSE)</f>
        <v>274</v>
      </c>
      <c r="F8580" t="s">
        <v>466</v>
      </c>
      <c r="G8580">
        <v>1</v>
      </c>
      <c r="H8580" t="s">
        <v>32</v>
      </c>
      <c r="I8580">
        <v>10.9</v>
      </c>
      <c r="J8580" s="4">
        <v>44863</v>
      </c>
      <c r="K8580" t="s">
        <v>24</v>
      </c>
      <c r="L8580">
        <v>8.4</v>
      </c>
      <c r="M8580">
        <v>278.89999999999998</v>
      </c>
    </row>
    <row r="8581" spans="1:13">
      <c r="A8581">
        <v>1057</v>
      </c>
      <c r="B8581">
        <v>188</v>
      </c>
      <c r="C8581" t="s">
        <v>18</v>
      </c>
      <c r="D8581" t="s">
        <v>46</v>
      </c>
      <c r="E8581">
        <f>VLOOKUP(TRIM(F8581),D_Produto!$A$2:$C$447,3,FALSE)</f>
        <v>94</v>
      </c>
      <c r="F8581" t="s">
        <v>183</v>
      </c>
      <c r="G8581">
        <v>1</v>
      </c>
      <c r="H8581" t="s">
        <v>49</v>
      </c>
      <c r="I8581">
        <v>3.7</v>
      </c>
      <c r="J8581" s="4">
        <v>44863</v>
      </c>
      <c r="K8581" t="s">
        <v>24</v>
      </c>
      <c r="L8581">
        <v>2.2000000000000002</v>
      </c>
      <c r="M8581">
        <v>278.89999999999998</v>
      </c>
    </row>
    <row r="8582" spans="1:13">
      <c r="A8582">
        <v>1058</v>
      </c>
      <c r="B8582">
        <v>178</v>
      </c>
      <c r="C8582" t="s">
        <v>18</v>
      </c>
      <c r="D8582" t="s">
        <v>21</v>
      </c>
      <c r="E8582">
        <f>VLOOKUP(TRIM(F8582),D_Produto!$A$2:$C$447,3,FALSE)</f>
        <v>22</v>
      </c>
      <c r="F8582" t="s">
        <v>33</v>
      </c>
      <c r="G8582">
        <v>1</v>
      </c>
      <c r="H8582" t="s">
        <v>108</v>
      </c>
      <c r="I8582">
        <v>5.9</v>
      </c>
      <c r="J8582" s="4">
        <v>44863</v>
      </c>
      <c r="K8582" t="s">
        <v>24</v>
      </c>
      <c r="L8582">
        <v>3</v>
      </c>
      <c r="M8582">
        <v>28.6</v>
      </c>
    </row>
    <row r="8583" spans="1:13">
      <c r="A8583">
        <v>1058</v>
      </c>
      <c r="B8583">
        <v>178</v>
      </c>
      <c r="C8583" t="s">
        <v>18</v>
      </c>
      <c r="D8583" t="s">
        <v>21</v>
      </c>
      <c r="E8583">
        <f>VLOOKUP(TRIM(F8583),D_Produto!$A$2:$C$447,3,FALSE)</f>
        <v>65</v>
      </c>
      <c r="F8583" t="s">
        <v>1455</v>
      </c>
      <c r="G8583">
        <v>1</v>
      </c>
      <c r="H8583" t="s">
        <v>32</v>
      </c>
      <c r="I8583">
        <v>7.9</v>
      </c>
      <c r="J8583" s="4">
        <v>44863</v>
      </c>
      <c r="K8583" t="s">
        <v>24</v>
      </c>
      <c r="L8583">
        <v>3.5</v>
      </c>
      <c r="M8583">
        <v>28.6</v>
      </c>
    </row>
    <row r="8584" spans="1:13">
      <c r="A8584">
        <v>1058</v>
      </c>
      <c r="B8584">
        <v>178</v>
      </c>
      <c r="C8584" t="s">
        <v>18</v>
      </c>
      <c r="D8584" t="s">
        <v>21</v>
      </c>
      <c r="E8584">
        <f>VLOOKUP(TRIM(F8584),D_Produto!$A$2:$C$447,3,FALSE)</f>
        <v>280</v>
      </c>
      <c r="F8584" t="s">
        <v>528</v>
      </c>
      <c r="G8584">
        <v>1</v>
      </c>
      <c r="H8584" t="s">
        <v>32</v>
      </c>
      <c r="I8584">
        <v>6.9</v>
      </c>
      <c r="J8584" s="4">
        <v>44863</v>
      </c>
      <c r="K8584" t="s">
        <v>24</v>
      </c>
      <c r="L8584">
        <v>3.75</v>
      </c>
      <c r="M8584">
        <v>28.6</v>
      </c>
    </row>
    <row r="8585" spans="1:13">
      <c r="A8585">
        <v>1058</v>
      </c>
      <c r="B8585">
        <v>178</v>
      </c>
      <c r="C8585" t="s">
        <v>18</v>
      </c>
      <c r="D8585" t="s">
        <v>21</v>
      </c>
      <c r="E8585">
        <f>VLOOKUP(TRIM(F8585),D_Produto!$A$2:$C$447,3,FALSE)</f>
        <v>1</v>
      </c>
      <c r="F8585" t="s">
        <v>1497</v>
      </c>
      <c r="G8585">
        <v>1</v>
      </c>
      <c r="H8585" t="s">
        <v>719</v>
      </c>
      <c r="I8585">
        <v>7.9</v>
      </c>
      <c r="J8585" s="4">
        <v>44863</v>
      </c>
      <c r="K8585" t="s">
        <v>24</v>
      </c>
      <c r="L8585">
        <v>5.8</v>
      </c>
      <c r="M8585">
        <v>28.6</v>
      </c>
    </row>
    <row r="8586" spans="1:13">
      <c r="A8586">
        <v>1059</v>
      </c>
      <c r="B8586">
        <v>45</v>
      </c>
      <c r="C8586" t="s">
        <v>28</v>
      </c>
      <c r="D8586" t="s">
        <v>21</v>
      </c>
      <c r="E8586">
        <f>VLOOKUP(TRIM(F8586),D_Produto!$A$2:$C$447,3,FALSE)</f>
        <v>58</v>
      </c>
      <c r="F8586" t="s">
        <v>648</v>
      </c>
      <c r="G8586">
        <v>1</v>
      </c>
      <c r="H8586" t="s">
        <v>26</v>
      </c>
      <c r="I8586">
        <v>8.9</v>
      </c>
      <c r="J8586" s="4">
        <v>44863</v>
      </c>
      <c r="K8586" t="s">
        <v>24</v>
      </c>
      <c r="L8586">
        <v>5.2</v>
      </c>
      <c r="M8586">
        <v>210.8</v>
      </c>
    </row>
    <row r="8587" spans="1:13">
      <c r="A8587">
        <v>1059</v>
      </c>
      <c r="B8587">
        <v>45</v>
      </c>
      <c r="C8587" t="s">
        <v>28</v>
      </c>
      <c r="D8587" t="s">
        <v>21</v>
      </c>
      <c r="E8587">
        <f>VLOOKUP(TRIM(F8587),D_Produto!$A$2:$C$447,3,FALSE)</f>
        <v>170</v>
      </c>
      <c r="F8587" t="s">
        <v>304</v>
      </c>
      <c r="G8587">
        <v>1</v>
      </c>
      <c r="H8587" t="s">
        <v>32</v>
      </c>
      <c r="I8587">
        <v>7.9</v>
      </c>
      <c r="J8587" s="4">
        <v>44863</v>
      </c>
      <c r="K8587" t="s">
        <v>24</v>
      </c>
      <c r="L8587">
        <v>4.5</v>
      </c>
      <c r="M8587">
        <v>210.8</v>
      </c>
    </row>
    <row r="8588" spans="1:13">
      <c r="A8588">
        <v>1059</v>
      </c>
      <c r="B8588">
        <v>45</v>
      </c>
      <c r="C8588" t="s">
        <v>28</v>
      </c>
      <c r="D8588" t="s">
        <v>21</v>
      </c>
      <c r="E8588">
        <f>VLOOKUP(TRIM(F8588),D_Produto!$A$2:$C$447,3,FALSE)</f>
        <v>191</v>
      </c>
      <c r="F8588" t="s">
        <v>1297</v>
      </c>
      <c r="G8588">
        <v>1</v>
      </c>
      <c r="H8588" t="s">
        <v>472</v>
      </c>
      <c r="I8588">
        <v>15.9</v>
      </c>
      <c r="J8588" s="4">
        <v>44863</v>
      </c>
      <c r="K8588" t="s">
        <v>24</v>
      </c>
      <c r="L8588">
        <v>9.5</v>
      </c>
      <c r="M8588">
        <v>210.8</v>
      </c>
    </row>
    <row r="8589" spans="1:13">
      <c r="A8589">
        <v>1059</v>
      </c>
      <c r="B8589">
        <v>45</v>
      </c>
      <c r="C8589" t="s">
        <v>28</v>
      </c>
      <c r="D8589" t="s">
        <v>21</v>
      </c>
      <c r="E8589">
        <f>VLOOKUP(TRIM(F8589),D_Produto!$A$2:$C$447,3,FALSE)</f>
        <v>64</v>
      </c>
      <c r="F8589" t="s">
        <v>1474</v>
      </c>
      <c r="G8589">
        <v>1</v>
      </c>
      <c r="H8589" t="s">
        <v>32</v>
      </c>
      <c r="I8589">
        <v>7.9</v>
      </c>
      <c r="J8589" s="4">
        <v>44863</v>
      </c>
      <c r="K8589" t="s">
        <v>24</v>
      </c>
      <c r="L8589">
        <v>4.5</v>
      </c>
      <c r="M8589">
        <v>210.8</v>
      </c>
    </row>
    <row r="8590" spans="1:13">
      <c r="A8590">
        <v>1059</v>
      </c>
      <c r="B8590">
        <v>45</v>
      </c>
      <c r="C8590" t="s">
        <v>28</v>
      </c>
      <c r="D8590" t="s">
        <v>21</v>
      </c>
      <c r="E8590">
        <f>VLOOKUP(TRIM(F8590),D_Produto!$A$2:$C$447,3,FALSE)</f>
        <v>65</v>
      </c>
      <c r="F8590" t="s">
        <v>1455</v>
      </c>
      <c r="G8590">
        <v>1</v>
      </c>
      <c r="H8590" t="s">
        <v>32</v>
      </c>
      <c r="I8590">
        <v>7.9</v>
      </c>
      <c r="J8590" s="4">
        <v>44863</v>
      </c>
      <c r="K8590" t="s">
        <v>24</v>
      </c>
      <c r="L8590">
        <v>3.5</v>
      </c>
      <c r="M8590">
        <v>210.8</v>
      </c>
    </row>
    <row r="8591" spans="1:13">
      <c r="A8591">
        <v>1059</v>
      </c>
      <c r="B8591">
        <v>45</v>
      </c>
      <c r="C8591" t="s">
        <v>28</v>
      </c>
      <c r="D8591" t="s">
        <v>21</v>
      </c>
      <c r="E8591">
        <f>VLOOKUP(TRIM(F8591),D_Produto!$A$2:$C$447,3,FALSE)</f>
        <v>91</v>
      </c>
      <c r="F8591" t="s">
        <v>918</v>
      </c>
      <c r="G8591">
        <v>1</v>
      </c>
      <c r="H8591" t="s">
        <v>32</v>
      </c>
      <c r="I8591">
        <v>6.9</v>
      </c>
      <c r="J8591" s="4">
        <v>44863</v>
      </c>
      <c r="K8591" t="s">
        <v>24</v>
      </c>
      <c r="L8591">
        <v>4</v>
      </c>
      <c r="M8591">
        <v>210.8</v>
      </c>
    </row>
    <row r="8592" spans="1:13">
      <c r="A8592">
        <v>1059</v>
      </c>
      <c r="B8592">
        <v>45</v>
      </c>
      <c r="C8592" t="s">
        <v>28</v>
      </c>
      <c r="D8592" t="s">
        <v>21</v>
      </c>
      <c r="E8592">
        <f>VLOOKUP(TRIM(F8592),D_Produto!$A$2:$C$447,3,FALSE)</f>
        <v>280</v>
      </c>
      <c r="F8592" t="s">
        <v>528</v>
      </c>
      <c r="G8592">
        <v>1</v>
      </c>
      <c r="H8592" t="s">
        <v>32</v>
      </c>
      <c r="I8592">
        <v>6.9</v>
      </c>
      <c r="J8592" s="4">
        <v>44863</v>
      </c>
      <c r="K8592" t="s">
        <v>24</v>
      </c>
      <c r="L8592">
        <v>3.75</v>
      </c>
      <c r="M8592">
        <v>210.8</v>
      </c>
    </row>
    <row r="8593" spans="1:13">
      <c r="A8593">
        <v>1059</v>
      </c>
      <c r="B8593">
        <v>45</v>
      </c>
      <c r="C8593" t="s">
        <v>28</v>
      </c>
      <c r="D8593" t="s">
        <v>21</v>
      </c>
      <c r="E8593">
        <f>VLOOKUP(TRIM(F8593),D_Produto!$A$2:$C$447,3,FALSE)</f>
        <v>282</v>
      </c>
      <c r="F8593" t="s">
        <v>55</v>
      </c>
      <c r="G8593">
        <v>1</v>
      </c>
      <c r="H8593" t="s">
        <v>32</v>
      </c>
      <c r="I8593">
        <v>7.9</v>
      </c>
      <c r="J8593" s="4">
        <v>44863</v>
      </c>
      <c r="K8593" t="s">
        <v>24</v>
      </c>
      <c r="L8593">
        <v>4.8</v>
      </c>
      <c r="M8593">
        <v>210.8</v>
      </c>
    </row>
    <row r="8594" spans="1:13">
      <c r="A8594">
        <v>1059</v>
      </c>
      <c r="B8594">
        <v>45</v>
      </c>
      <c r="C8594" t="s">
        <v>28</v>
      </c>
      <c r="D8594" t="s">
        <v>21</v>
      </c>
      <c r="E8594">
        <f>VLOOKUP(TRIM(F8594),D_Produto!$A$2:$C$447,3,FALSE)</f>
        <v>106</v>
      </c>
      <c r="F8594" t="s">
        <v>48</v>
      </c>
      <c r="G8594">
        <v>1</v>
      </c>
      <c r="H8594" t="s">
        <v>49</v>
      </c>
      <c r="I8594">
        <v>5.9</v>
      </c>
      <c r="J8594" s="4">
        <v>44863</v>
      </c>
      <c r="K8594" t="s">
        <v>50</v>
      </c>
      <c r="L8594">
        <v>3.5</v>
      </c>
      <c r="M8594">
        <v>210.8</v>
      </c>
    </row>
    <row r="8595" spans="1:13">
      <c r="A8595">
        <v>1059</v>
      </c>
      <c r="B8595">
        <v>45</v>
      </c>
      <c r="C8595" t="s">
        <v>28</v>
      </c>
      <c r="D8595" t="s">
        <v>21</v>
      </c>
      <c r="E8595">
        <f>VLOOKUP(TRIM(F8595),D_Produto!$A$2:$C$447,3,FALSE)</f>
        <v>258</v>
      </c>
      <c r="F8595" t="s">
        <v>1472</v>
      </c>
      <c r="G8595">
        <v>1</v>
      </c>
      <c r="H8595" t="s">
        <v>49</v>
      </c>
      <c r="I8595">
        <v>4.9000000000000004</v>
      </c>
      <c r="J8595" s="4">
        <v>44863</v>
      </c>
      <c r="K8595" t="s">
        <v>50</v>
      </c>
      <c r="L8595">
        <v>3</v>
      </c>
      <c r="M8595">
        <v>210.8</v>
      </c>
    </row>
    <row r="8596" spans="1:13">
      <c r="A8596">
        <v>1059</v>
      </c>
      <c r="B8596">
        <v>45</v>
      </c>
      <c r="C8596" t="s">
        <v>28</v>
      </c>
      <c r="D8596" t="s">
        <v>21</v>
      </c>
      <c r="E8596">
        <f>VLOOKUP(TRIM(F8596),D_Produto!$A$2:$C$447,3,FALSE)</f>
        <v>80</v>
      </c>
      <c r="F8596" t="s">
        <v>1326</v>
      </c>
      <c r="G8596">
        <v>1</v>
      </c>
      <c r="H8596" t="s">
        <v>32</v>
      </c>
      <c r="I8596">
        <v>72.900000000000006</v>
      </c>
      <c r="J8596" s="4">
        <v>44863</v>
      </c>
      <c r="K8596" t="s">
        <v>24</v>
      </c>
      <c r="L8596">
        <v>56</v>
      </c>
      <c r="M8596">
        <v>210.8</v>
      </c>
    </row>
    <row r="8597" spans="1:13">
      <c r="A8597">
        <v>1059</v>
      </c>
      <c r="B8597">
        <v>45</v>
      </c>
      <c r="C8597" t="s">
        <v>28</v>
      </c>
      <c r="D8597" t="s">
        <v>21</v>
      </c>
      <c r="E8597">
        <f>VLOOKUP(TRIM(F8597),D_Produto!$A$2:$C$447,3,FALSE)</f>
        <v>146</v>
      </c>
      <c r="F8597" t="s">
        <v>169</v>
      </c>
      <c r="G8597">
        <v>1</v>
      </c>
      <c r="H8597" t="s">
        <v>61</v>
      </c>
      <c r="I8597">
        <v>30.9</v>
      </c>
      <c r="J8597" s="4">
        <v>44863</v>
      </c>
      <c r="K8597" t="s">
        <v>24</v>
      </c>
      <c r="L8597">
        <v>23.25</v>
      </c>
      <c r="M8597">
        <v>210.8</v>
      </c>
    </row>
    <row r="8598" spans="1:13">
      <c r="A8598">
        <v>1059</v>
      </c>
      <c r="B8598">
        <v>45</v>
      </c>
      <c r="C8598" t="s">
        <v>28</v>
      </c>
      <c r="D8598" t="s">
        <v>21</v>
      </c>
      <c r="E8598">
        <f>VLOOKUP(TRIM(F8598),D_Produto!$A$2:$C$447,3,FALSE)</f>
        <v>231</v>
      </c>
      <c r="F8598" t="s">
        <v>1201</v>
      </c>
      <c r="G8598">
        <v>1</v>
      </c>
      <c r="H8598" t="s">
        <v>1006</v>
      </c>
      <c r="I8598">
        <v>26</v>
      </c>
      <c r="J8598" s="4">
        <v>44863</v>
      </c>
      <c r="K8598" t="s">
        <v>24</v>
      </c>
      <c r="L8598">
        <v>20</v>
      </c>
      <c r="M8598">
        <v>210.8</v>
      </c>
    </row>
    <row r="8599" spans="1:13">
      <c r="A8599">
        <v>1060</v>
      </c>
      <c r="B8599">
        <v>100</v>
      </c>
      <c r="C8599" t="s">
        <v>96</v>
      </c>
      <c r="D8599" t="s">
        <v>21</v>
      </c>
      <c r="E8599">
        <f>VLOOKUP(TRIM(F8599),D_Produto!$A$2:$C$447,3,FALSE)</f>
        <v>15</v>
      </c>
      <c r="F8599" t="s">
        <v>831</v>
      </c>
      <c r="G8599">
        <v>2</v>
      </c>
      <c r="H8599" t="s">
        <v>472</v>
      </c>
      <c r="I8599">
        <v>19.8</v>
      </c>
      <c r="J8599" s="4">
        <v>44863</v>
      </c>
      <c r="K8599" t="s">
        <v>24</v>
      </c>
      <c r="L8599">
        <v>10</v>
      </c>
      <c r="M8599">
        <v>97.6</v>
      </c>
    </row>
    <row r="8600" spans="1:13">
      <c r="A8600">
        <v>1060</v>
      </c>
      <c r="B8600">
        <v>100</v>
      </c>
      <c r="C8600" t="s">
        <v>96</v>
      </c>
      <c r="D8600" t="s">
        <v>21</v>
      </c>
      <c r="E8600">
        <f>VLOOKUP(TRIM(F8600),D_Produto!$A$2:$C$447,3,FALSE)</f>
        <v>62</v>
      </c>
      <c r="F8600" t="s">
        <v>1478</v>
      </c>
      <c r="G8600">
        <v>2</v>
      </c>
      <c r="H8600" t="s">
        <v>32</v>
      </c>
      <c r="I8600">
        <v>11.8</v>
      </c>
      <c r="J8600" s="4">
        <v>44863</v>
      </c>
      <c r="K8600" t="s">
        <v>24</v>
      </c>
      <c r="L8600">
        <v>5.5</v>
      </c>
      <c r="M8600">
        <v>97.6</v>
      </c>
    </row>
    <row r="8601" spans="1:13">
      <c r="A8601">
        <v>1060</v>
      </c>
      <c r="B8601">
        <v>100</v>
      </c>
      <c r="C8601" t="s">
        <v>96</v>
      </c>
      <c r="D8601" t="s">
        <v>21</v>
      </c>
      <c r="E8601">
        <f>VLOOKUP(TRIM(F8601),D_Produto!$A$2:$C$447,3,FALSE)</f>
        <v>65</v>
      </c>
      <c r="F8601" t="s">
        <v>1455</v>
      </c>
      <c r="G8601">
        <v>1</v>
      </c>
      <c r="H8601" t="s">
        <v>32</v>
      </c>
      <c r="I8601">
        <v>7.9</v>
      </c>
      <c r="J8601" s="4">
        <v>44863</v>
      </c>
      <c r="K8601" t="s">
        <v>24</v>
      </c>
      <c r="L8601">
        <v>3.5</v>
      </c>
      <c r="M8601">
        <v>97.6</v>
      </c>
    </row>
    <row r="8602" spans="1:13">
      <c r="A8602">
        <v>1060</v>
      </c>
      <c r="B8602">
        <v>100</v>
      </c>
      <c r="C8602" t="s">
        <v>96</v>
      </c>
      <c r="D8602" t="s">
        <v>21</v>
      </c>
      <c r="E8602">
        <f>VLOOKUP(TRIM(F8602),D_Produto!$A$2:$C$447,3,FALSE)</f>
        <v>66</v>
      </c>
      <c r="F8602" t="s">
        <v>31</v>
      </c>
      <c r="G8602">
        <v>2</v>
      </c>
      <c r="H8602" t="s">
        <v>32</v>
      </c>
      <c r="I8602">
        <v>9.8000000000000007</v>
      </c>
      <c r="J8602" s="4">
        <v>44863</v>
      </c>
      <c r="K8602" t="s">
        <v>24</v>
      </c>
      <c r="L8602">
        <v>6</v>
      </c>
      <c r="M8602">
        <v>97.6</v>
      </c>
    </row>
    <row r="8603" spans="1:13">
      <c r="A8603">
        <v>1060</v>
      </c>
      <c r="B8603">
        <v>100</v>
      </c>
      <c r="C8603" t="s">
        <v>96</v>
      </c>
      <c r="D8603" t="s">
        <v>21</v>
      </c>
      <c r="E8603">
        <f>VLOOKUP(TRIM(F8603),D_Produto!$A$2:$C$447,3,FALSE)</f>
        <v>91</v>
      </c>
      <c r="F8603" t="s">
        <v>918</v>
      </c>
      <c r="G8603">
        <v>2</v>
      </c>
      <c r="H8603" t="s">
        <v>32</v>
      </c>
      <c r="I8603">
        <v>13.8</v>
      </c>
      <c r="J8603" s="4">
        <v>44863</v>
      </c>
      <c r="K8603" t="s">
        <v>24</v>
      </c>
      <c r="L8603">
        <v>8</v>
      </c>
      <c r="M8603">
        <v>97.6</v>
      </c>
    </row>
    <row r="8604" spans="1:13">
      <c r="A8604">
        <v>1060</v>
      </c>
      <c r="B8604">
        <v>100</v>
      </c>
      <c r="C8604" t="s">
        <v>96</v>
      </c>
      <c r="D8604" t="s">
        <v>21</v>
      </c>
      <c r="E8604">
        <f>VLOOKUP(TRIM(F8604),D_Produto!$A$2:$C$447,3,FALSE)</f>
        <v>237</v>
      </c>
      <c r="F8604" t="s">
        <v>445</v>
      </c>
      <c r="G8604">
        <v>1</v>
      </c>
      <c r="H8604" t="s">
        <v>32</v>
      </c>
      <c r="I8604">
        <v>6.9</v>
      </c>
      <c r="J8604" s="4">
        <v>44863</v>
      </c>
      <c r="K8604" t="s">
        <v>24</v>
      </c>
      <c r="L8604">
        <v>4</v>
      </c>
      <c r="M8604">
        <v>97.6</v>
      </c>
    </row>
    <row r="8605" spans="1:13">
      <c r="A8605">
        <v>1060</v>
      </c>
      <c r="B8605">
        <v>100</v>
      </c>
      <c r="C8605" t="s">
        <v>96</v>
      </c>
      <c r="D8605" t="s">
        <v>21</v>
      </c>
      <c r="E8605">
        <f>VLOOKUP(TRIM(F8605),D_Produto!$A$2:$C$447,3,FALSE)</f>
        <v>282</v>
      </c>
      <c r="F8605" t="s">
        <v>55</v>
      </c>
      <c r="G8605">
        <v>2</v>
      </c>
      <c r="H8605" t="s">
        <v>32</v>
      </c>
      <c r="I8605">
        <v>15.8</v>
      </c>
      <c r="J8605" s="4">
        <v>44863</v>
      </c>
      <c r="K8605" t="s">
        <v>24</v>
      </c>
      <c r="L8605">
        <v>9.6</v>
      </c>
      <c r="M8605">
        <v>97.6</v>
      </c>
    </row>
    <row r="8606" spans="1:13">
      <c r="A8606">
        <v>1060</v>
      </c>
      <c r="B8606">
        <v>100</v>
      </c>
      <c r="C8606" t="s">
        <v>96</v>
      </c>
      <c r="D8606" t="s">
        <v>21</v>
      </c>
      <c r="E8606">
        <f>VLOOKUP(TRIM(F8606),D_Produto!$A$2:$C$447,3,FALSE)</f>
        <v>284</v>
      </c>
      <c r="F8606" t="s">
        <v>1279</v>
      </c>
      <c r="G8606">
        <v>2</v>
      </c>
      <c r="H8606" t="s">
        <v>38</v>
      </c>
      <c r="I8606">
        <v>11.8</v>
      </c>
      <c r="J8606" s="4">
        <v>44863</v>
      </c>
      <c r="K8606" t="s">
        <v>24</v>
      </c>
      <c r="L8606">
        <v>6.6</v>
      </c>
      <c r="M8606">
        <v>97.6</v>
      </c>
    </row>
    <row r="8607" spans="1:13">
      <c r="A8607">
        <v>1061</v>
      </c>
      <c r="B8607">
        <v>193</v>
      </c>
      <c r="C8607" t="s">
        <v>18</v>
      </c>
      <c r="D8607" t="s">
        <v>21</v>
      </c>
      <c r="E8607">
        <f>VLOOKUP(TRIM(F8607),D_Produto!$A$2:$C$447,3,FALSE)</f>
        <v>19</v>
      </c>
      <c r="F8607" t="s">
        <v>390</v>
      </c>
      <c r="G8607">
        <v>1</v>
      </c>
      <c r="H8607" t="s">
        <v>77</v>
      </c>
      <c r="I8607">
        <v>16.5</v>
      </c>
      <c r="J8607" s="4">
        <v>44863</v>
      </c>
      <c r="K8607" t="s">
        <v>24</v>
      </c>
      <c r="L8607">
        <v>10</v>
      </c>
      <c r="M8607">
        <v>39.1</v>
      </c>
    </row>
    <row r="8608" spans="1:13">
      <c r="A8608">
        <v>1061</v>
      </c>
      <c r="B8608">
        <v>193</v>
      </c>
      <c r="C8608" t="s">
        <v>18</v>
      </c>
      <c r="D8608" t="s">
        <v>21</v>
      </c>
      <c r="E8608">
        <f>VLOOKUP(TRIM(F8608),D_Produto!$A$2:$C$447,3,FALSE)</f>
        <v>62</v>
      </c>
      <c r="F8608" t="s">
        <v>1478</v>
      </c>
      <c r="G8608">
        <v>1</v>
      </c>
      <c r="H8608" t="s">
        <v>32</v>
      </c>
      <c r="I8608">
        <v>5.9</v>
      </c>
      <c r="J8608" s="4">
        <v>44863</v>
      </c>
      <c r="K8608" t="s">
        <v>24</v>
      </c>
      <c r="L8608">
        <v>2.75</v>
      </c>
      <c r="M8608">
        <v>39.1</v>
      </c>
    </row>
    <row r="8609" spans="1:13">
      <c r="A8609">
        <v>1061</v>
      </c>
      <c r="B8609">
        <v>193</v>
      </c>
      <c r="C8609" t="s">
        <v>18</v>
      </c>
      <c r="D8609" t="s">
        <v>21</v>
      </c>
      <c r="E8609">
        <f>VLOOKUP(TRIM(F8609),D_Produto!$A$2:$C$447,3,FALSE)</f>
        <v>66</v>
      </c>
      <c r="F8609" t="s">
        <v>31</v>
      </c>
      <c r="G8609">
        <v>1</v>
      </c>
      <c r="H8609" t="s">
        <v>32</v>
      </c>
      <c r="I8609">
        <v>4.9000000000000004</v>
      </c>
      <c r="J8609" s="4">
        <v>44863</v>
      </c>
      <c r="K8609" t="s">
        <v>24</v>
      </c>
      <c r="L8609">
        <v>3</v>
      </c>
      <c r="M8609">
        <v>39.1</v>
      </c>
    </row>
    <row r="8610" spans="1:13">
      <c r="A8610">
        <v>1061</v>
      </c>
      <c r="B8610">
        <v>193</v>
      </c>
      <c r="C8610" t="s">
        <v>18</v>
      </c>
      <c r="D8610" t="s">
        <v>21</v>
      </c>
      <c r="E8610">
        <f>VLOOKUP(TRIM(F8610),D_Produto!$A$2:$C$447,3,FALSE)</f>
        <v>95</v>
      </c>
      <c r="F8610" t="s">
        <v>960</v>
      </c>
      <c r="G8610">
        <v>1</v>
      </c>
      <c r="H8610" t="s">
        <v>32</v>
      </c>
      <c r="I8610">
        <v>4.9000000000000004</v>
      </c>
      <c r="J8610" s="4">
        <v>44863</v>
      </c>
      <c r="K8610" t="s">
        <v>24</v>
      </c>
      <c r="L8610">
        <v>2.9</v>
      </c>
      <c r="M8610">
        <v>39.1</v>
      </c>
    </row>
    <row r="8611" spans="1:13">
      <c r="A8611">
        <v>1061</v>
      </c>
      <c r="B8611">
        <v>193</v>
      </c>
      <c r="C8611" t="s">
        <v>18</v>
      </c>
      <c r="D8611" t="s">
        <v>21</v>
      </c>
      <c r="E8611">
        <f>VLOOKUP(TRIM(F8611),D_Produto!$A$2:$C$447,3,FALSE)</f>
        <v>280</v>
      </c>
      <c r="F8611" t="s">
        <v>528</v>
      </c>
      <c r="G8611">
        <v>1</v>
      </c>
      <c r="H8611" t="s">
        <v>32</v>
      </c>
      <c r="I8611">
        <v>6.9</v>
      </c>
      <c r="J8611" s="4">
        <v>44863</v>
      </c>
      <c r="K8611" t="s">
        <v>24</v>
      </c>
      <c r="L8611">
        <v>3.75</v>
      </c>
      <c r="M8611">
        <v>39.1</v>
      </c>
    </row>
    <row r="8612" spans="1:13">
      <c r="A8612">
        <v>1062</v>
      </c>
      <c r="B8612">
        <v>212</v>
      </c>
      <c r="C8612" t="s">
        <v>18</v>
      </c>
      <c r="D8612" t="s">
        <v>21</v>
      </c>
      <c r="E8612">
        <f>VLOOKUP(TRIM(F8612),D_Produto!$A$2:$C$447,3,FALSE)</f>
        <v>19</v>
      </c>
      <c r="F8612" t="s">
        <v>390</v>
      </c>
      <c r="G8612">
        <v>1</v>
      </c>
      <c r="H8612" t="s">
        <v>77</v>
      </c>
      <c r="I8612">
        <v>16.5</v>
      </c>
      <c r="J8612" s="4">
        <v>44863</v>
      </c>
      <c r="K8612" t="s">
        <v>24</v>
      </c>
      <c r="L8612">
        <v>10</v>
      </c>
      <c r="M8612">
        <v>55.9</v>
      </c>
    </row>
    <row r="8613" spans="1:13">
      <c r="A8613">
        <v>1062</v>
      </c>
      <c r="B8613">
        <v>212</v>
      </c>
      <c r="C8613" t="s">
        <v>18</v>
      </c>
      <c r="D8613" t="s">
        <v>21</v>
      </c>
      <c r="E8613">
        <f>VLOOKUP(TRIM(F8613),D_Produto!$A$2:$C$447,3,FALSE)</f>
        <v>170</v>
      </c>
      <c r="F8613" t="s">
        <v>304</v>
      </c>
      <c r="G8613">
        <v>1</v>
      </c>
      <c r="H8613" t="s">
        <v>32</v>
      </c>
      <c r="I8613">
        <v>7.9</v>
      </c>
      <c r="J8613" s="4">
        <v>44863</v>
      </c>
      <c r="K8613" t="s">
        <v>24</v>
      </c>
      <c r="L8613">
        <v>4.5</v>
      </c>
      <c r="M8613">
        <v>55.9</v>
      </c>
    </row>
    <row r="8614" spans="1:13">
      <c r="A8614">
        <v>1062</v>
      </c>
      <c r="B8614">
        <v>212</v>
      </c>
      <c r="C8614" t="s">
        <v>18</v>
      </c>
      <c r="D8614" t="s">
        <v>21</v>
      </c>
      <c r="E8614">
        <f>VLOOKUP(TRIM(F8614),D_Produto!$A$2:$C$447,3,FALSE)</f>
        <v>22</v>
      </c>
      <c r="F8614" t="s">
        <v>33</v>
      </c>
      <c r="G8614">
        <v>1</v>
      </c>
      <c r="H8614" t="s">
        <v>108</v>
      </c>
      <c r="I8614">
        <v>5.9</v>
      </c>
      <c r="J8614" s="4">
        <v>44863</v>
      </c>
      <c r="K8614" t="s">
        <v>24</v>
      </c>
      <c r="L8614">
        <v>3</v>
      </c>
      <c r="M8614">
        <v>55.9</v>
      </c>
    </row>
    <row r="8615" spans="1:13">
      <c r="A8615">
        <v>1062</v>
      </c>
      <c r="B8615">
        <v>212</v>
      </c>
      <c r="C8615" t="s">
        <v>18</v>
      </c>
      <c r="D8615" t="s">
        <v>21</v>
      </c>
      <c r="E8615">
        <f>VLOOKUP(TRIM(F8615),D_Produto!$A$2:$C$447,3,FALSE)</f>
        <v>91</v>
      </c>
      <c r="F8615" t="s">
        <v>918</v>
      </c>
      <c r="G8615">
        <v>1</v>
      </c>
      <c r="H8615" t="s">
        <v>32</v>
      </c>
      <c r="I8615">
        <v>6.9</v>
      </c>
      <c r="J8615" s="4">
        <v>44863</v>
      </c>
      <c r="K8615" t="s">
        <v>24</v>
      </c>
      <c r="L8615">
        <v>4</v>
      </c>
      <c r="M8615">
        <v>55.9</v>
      </c>
    </row>
    <row r="8616" spans="1:13">
      <c r="A8616">
        <v>1062</v>
      </c>
      <c r="B8616">
        <v>212</v>
      </c>
      <c r="C8616" t="s">
        <v>18</v>
      </c>
      <c r="D8616" t="s">
        <v>21</v>
      </c>
      <c r="E8616">
        <f>VLOOKUP(TRIM(F8616),D_Produto!$A$2:$C$447,3,FALSE)</f>
        <v>284</v>
      </c>
      <c r="F8616" t="s">
        <v>1279</v>
      </c>
      <c r="G8616">
        <v>1</v>
      </c>
      <c r="H8616" t="s">
        <v>38</v>
      </c>
      <c r="I8616">
        <v>5.9</v>
      </c>
      <c r="J8616" s="4">
        <v>44863</v>
      </c>
      <c r="K8616" t="s">
        <v>24</v>
      </c>
      <c r="L8616">
        <v>3.3</v>
      </c>
      <c r="M8616">
        <v>55.9</v>
      </c>
    </row>
    <row r="8617" spans="1:13">
      <c r="A8617">
        <v>1062</v>
      </c>
      <c r="B8617">
        <v>212</v>
      </c>
      <c r="C8617" t="s">
        <v>18</v>
      </c>
      <c r="D8617" t="s">
        <v>21</v>
      </c>
      <c r="E8617">
        <f>VLOOKUP(TRIM(F8617),D_Produto!$A$2:$C$447,3,FALSE)</f>
        <v>30</v>
      </c>
      <c r="F8617" t="s">
        <v>79</v>
      </c>
      <c r="G8617">
        <v>1</v>
      </c>
      <c r="H8617" t="s">
        <v>77</v>
      </c>
      <c r="I8617">
        <v>4.9000000000000004</v>
      </c>
      <c r="J8617" s="4">
        <v>44863</v>
      </c>
      <c r="K8617" t="s">
        <v>24</v>
      </c>
      <c r="L8617">
        <v>2.5</v>
      </c>
      <c r="M8617">
        <v>55.9</v>
      </c>
    </row>
    <row r="8618" spans="1:13">
      <c r="A8618">
        <v>1062</v>
      </c>
      <c r="B8618">
        <v>212</v>
      </c>
      <c r="C8618" t="s">
        <v>18</v>
      </c>
      <c r="D8618" t="s">
        <v>21</v>
      </c>
      <c r="E8618">
        <f>VLOOKUP(TRIM(F8618),D_Produto!$A$2:$C$447,3,FALSE)</f>
        <v>118</v>
      </c>
      <c r="F8618" t="s">
        <v>117</v>
      </c>
      <c r="G8618">
        <v>1</v>
      </c>
      <c r="H8618" t="s">
        <v>49</v>
      </c>
      <c r="I8618">
        <v>7.9</v>
      </c>
      <c r="J8618" s="4">
        <v>44863</v>
      </c>
      <c r="K8618" t="s">
        <v>50</v>
      </c>
      <c r="L8618">
        <v>4.5</v>
      </c>
      <c r="M8618">
        <v>55.9</v>
      </c>
    </row>
    <row r="8619" spans="1:13">
      <c r="A8619">
        <v>1063</v>
      </c>
      <c r="B8619">
        <v>139</v>
      </c>
      <c r="C8619" t="s">
        <v>28</v>
      </c>
      <c r="D8619" t="s">
        <v>21</v>
      </c>
      <c r="E8619">
        <f>VLOOKUP(TRIM(F8619),D_Produto!$A$2:$C$447,3,FALSE)</f>
        <v>58</v>
      </c>
      <c r="F8619" t="s">
        <v>648</v>
      </c>
      <c r="G8619">
        <v>1</v>
      </c>
      <c r="H8619" t="s">
        <v>26</v>
      </c>
      <c r="I8619">
        <v>8.9</v>
      </c>
      <c r="J8619" s="4">
        <v>44869</v>
      </c>
      <c r="K8619" t="s">
        <v>24</v>
      </c>
      <c r="L8619">
        <v>5.2</v>
      </c>
      <c r="M8619">
        <v>172.7</v>
      </c>
    </row>
    <row r="8620" spans="1:13">
      <c r="A8620">
        <v>1063</v>
      </c>
      <c r="B8620">
        <v>139</v>
      </c>
      <c r="C8620" t="s">
        <v>28</v>
      </c>
      <c r="D8620" t="s">
        <v>21</v>
      </c>
      <c r="E8620">
        <f>VLOOKUP(TRIM(F8620),D_Produto!$A$2:$C$447,3,FALSE)</f>
        <v>144</v>
      </c>
      <c r="F8620" t="s">
        <v>795</v>
      </c>
      <c r="G8620">
        <v>1</v>
      </c>
      <c r="H8620" t="s">
        <v>32</v>
      </c>
      <c r="I8620">
        <v>11.9</v>
      </c>
      <c r="J8620" s="4">
        <v>44869</v>
      </c>
      <c r="K8620" t="s">
        <v>24</v>
      </c>
      <c r="L8620">
        <v>7</v>
      </c>
      <c r="M8620">
        <v>172.7</v>
      </c>
    </row>
    <row r="8621" spans="1:13">
      <c r="A8621">
        <v>1063</v>
      </c>
      <c r="B8621">
        <v>139</v>
      </c>
      <c r="C8621" t="s">
        <v>28</v>
      </c>
      <c r="D8621" t="s">
        <v>21</v>
      </c>
      <c r="E8621">
        <f>VLOOKUP(TRIM(F8621),D_Produto!$A$2:$C$447,3,FALSE)</f>
        <v>176</v>
      </c>
      <c r="F8621" t="s">
        <v>958</v>
      </c>
      <c r="G8621">
        <v>1</v>
      </c>
      <c r="H8621" t="s">
        <v>32</v>
      </c>
      <c r="I8621">
        <v>14.9</v>
      </c>
      <c r="J8621" s="4">
        <v>44869</v>
      </c>
      <c r="K8621" t="s">
        <v>24</v>
      </c>
      <c r="L8621">
        <v>8.75</v>
      </c>
      <c r="M8621">
        <v>172.7</v>
      </c>
    </row>
    <row r="8622" spans="1:13">
      <c r="A8622">
        <v>1063</v>
      </c>
      <c r="B8622">
        <v>139</v>
      </c>
      <c r="C8622" t="s">
        <v>28</v>
      </c>
      <c r="D8622" t="s">
        <v>21</v>
      </c>
      <c r="E8622">
        <f>VLOOKUP(TRIM(F8622),D_Produto!$A$2:$C$447,3,FALSE)</f>
        <v>191</v>
      </c>
      <c r="F8622" t="s">
        <v>1297</v>
      </c>
      <c r="G8622">
        <v>1</v>
      </c>
      <c r="H8622" t="s">
        <v>472</v>
      </c>
      <c r="I8622">
        <v>15.9</v>
      </c>
      <c r="J8622" s="4">
        <v>44869</v>
      </c>
      <c r="K8622" t="s">
        <v>24</v>
      </c>
      <c r="L8622">
        <v>9.5</v>
      </c>
      <c r="M8622">
        <v>172.7</v>
      </c>
    </row>
    <row r="8623" spans="1:13">
      <c r="A8623">
        <v>1063</v>
      </c>
      <c r="B8623">
        <v>139</v>
      </c>
      <c r="C8623" t="s">
        <v>28</v>
      </c>
      <c r="D8623" t="s">
        <v>21</v>
      </c>
      <c r="E8623">
        <f>VLOOKUP(TRIM(F8623),D_Produto!$A$2:$C$447,3,FALSE)</f>
        <v>211</v>
      </c>
      <c r="F8623" t="s">
        <v>1427</v>
      </c>
      <c r="G8623">
        <v>1</v>
      </c>
      <c r="H8623" t="s">
        <v>23</v>
      </c>
      <c r="I8623">
        <v>10.9</v>
      </c>
      <c r="J8623" s="4">
        <v>44869</v>
      </c>
      <c r="K8623" t="s">
        <v>24</v>
      </c>
      <c r="L8623">
        <v>6.6</v>
      </c>
      <c r="M8623">
        <v>172.7</v>
      </c>
    </row>
    <row r="8624" spans="1:13">
      <c r="A8624">
        <v>1063</v>
      </c>
      <c r="B8624">
        <v>139</v>
      </c>
      <c r="C8624" t="s">
        <v>28</v>
      </c>
      <c r="D8624" t="s">
        <v>21</v>
      </c>
      <c r="E8624">
        <f>VLOOKUP(TRIM(F8624),D_Produto!$A$2:$C$447,3,FALSE)</f>
        <v>238</v>
      </c>
      <c r="F8624" t="s">
        <v>1340</v>
      </c>
      <c r="G8624">
        <v>1</v>
      </c>
      <c r="H8624" t="s">
        <v>32</v>
      </c>
      <c r="I8624">
        <v>14.9</v>
      </c>
      <c r="J8624" s="4">
        <v>44869</v>
      </c>
      <c r="K8624" t="s">
        <v>24</v>
      </c>
      <c r="L8624">
        <v>8.75</v>
      </c>
      <c r="M8624">
        <v>172.7</v>
      </c>
    </row>
    <row r="8625" spans="1:13">
      <c r="A8625">
        <v>1063</v>
      </c>
      <c r="B8625">
        <v>139</v>
      </c>
      <c r="C8625" t="s">
        <v>28</v>
      </c>
      <c r="D8625" t="s">
        <v>21</v>
      </c>
      <c r="E8625">
        <f>VLOOKUP(TRIM(F8625),D_Produto!$A$2:$C$447,3,FALSE)</f>
        <v>226</v>
      </c>
      <c r="F8625" t="s">
        <v>1479</v>
      </c>
      <c r="G8625">
        <v>1</v>
      </c>
      <c r="H8625" t="s">
        <v>32</v>
      </c>
      <c r="I8625">
        <v>13.9</v>
      </c>
      <c r="J8625" s="4">
        <v>44869</v>
      </c>
      <c r="K8625" t="s">
        <v>50</v>
      </c>
      <c r="L8625">
        <v>8</v>
      </c>
      <c r="M8625">
        <v>172.7</v>
      </c>
    </row>
    <row r="8626" spans="1:13">
      <c r="A8626">
        <v>1063</v>
      </c>
      <c r="B8626">
        <v>139</v>
      </c>
      <c r="C8626" t="s">
        <v>28</v>
      </c>
      <c r="D8626" t="s">
        <v>21</v>
      </c>
      <c r="E8626">
        <f>VLOOKUP(TRIM(F8626),D_Produto!$A$2:$C$447,3,FALSE)</f>
        <v>60</v>
      </c>
      <c r="F8626" t="s">
        <v>1293</v>
      </c>
      <c r="G8626">
        <v>1</v>
      </c>
      <c r="H8626" t="s">
        <v>32</v>
      </c>
      <c r="I8626">
        <v>3.9</v>
      </c>
      <c r="J8626" s="4">
        <v>44869</v>
      </c>
      <c r="K8626" t="s">
        <v>24</v>
      </c>
      <c r="L8626">
        <v>1.9</v>
      </c>
      <c r="M8626">
        <v>172.7</v>
      </c>
    </row>
    <row r="8627" spans="1:13">
      <c r="A8627">
        <v>1063</v>
      </c>
      <c r="B8627">
        <v>139</v>
      </c>
      <c r="C8627" t="s">
        <v>28</v>
      </c>
      <c r="D8627" t="s">
        <v>21</v>
      </c>
      <c r="E8627">
        <f>VLOOKUP(TRIM(F8627),D_Produto!$A$2:$C$447,3,FALSE)</f>
        <v>90</v>
      </c>
      <c r="F8627" t="s">
        <v>880</v>
      </c>
      <c r="G8627">
        <v>1</v>
      </c>
      <c r="H8627" t="s">
        <v>32</v>
      </c>
      <c r="I8627">
        <v>8.9</v>
      </c>
      <c r="J8627" s="4">
        <v>44869</v>
      </c>
      <c r="K8627" t="s">
        <v>24</v>
      </c>
      <c r="L8627">
        <v>5</v>
      </c>
      <c r="M8627">
        <v>172.7</v>
      </c>
    </row>
    <row r="8628" spans="1:13">
      <c r="A8628">
        <v>1063</v>
      </c>
      <c r="B8628">
        <v>139</v>
      </c>
      <c r="C8628" t="s">
        <v>28</v>
      </c>
      <c r="D8628" t="s">
        <v>21</v>
      </c>
      <c r="E8628">
        <f>VLOOKUP(TRIM(F8628),D_Produto!$A$2:$C$447,3,FALSE)</f>
        <v>93</v>
      </c>
      <c r="F8628" t="s">
        <v>1150</v>
      </c>
      <c r="G8628">
        <v>2</v>
      </c>
      <c r="H8628" t="s">
        <v>32</v>
      </c>
      <c r="I8628">
        <v>27.8</v>
      </c>
      <c r="J8628" s="4">
        <v>44869</v>
      </c>
      <c r="K8628" t="s">
        <v>24</v>
      </c>
      <c r="L8628">
        <v>16</v>
      </c>
      <c r="M8628">
        <v>172.7</v>
      </c>
    </row>
    <row r="8629" spans="1:13">
      <c r="A8629">
        <v>1063</v>
      </c>
      <c r="B8629">
        <v>139</v>
      </c>
      <c r="C8629" t="s">
        <v>28</v>
      </c>
      <c r="D8629" t="s">
        <v>21</v>
      </c>
      <c r="E8629">
        <f>VLOOKUP(TRIM(F8629),D_Produto!$A$2:$C$447,3,FALSE)</f>
        <v>192</v>
      </c>
      <c r="F8629" t="s">
        <v>1406</v>
      </c>
      <c r="G8629">
        <v>1</v>
      </c>
      <c r="H8629" t="s">
        <v>49</v>
      </c>
      <c r="I8629">
        <v>4.9000000000000004</v>
      </c>
      <c r="J8629" s="4">
        <v>44869</v>
      </c>
      <c r="K8629" t="s">
        <v>24</v>
      </c>
      <c r="L8629">
        <v>2.5</v>
      </c>
      <c r="M8629">
        <v>172.7</v>
      </c>
    </row>
    <row r="8630" spans="1:13">
      <c r="A8630">
        <v>1063</v>
      </c>
      <c r="B8630">
        <v>139</v>
      </c>
      <c r="C8630" t="s">
        <v>28</v>
      </c>
      <c r="D8630" t="s">
        <v>21</v>
      </c>
      <c r="E8630">
        <f>VLOOKUP(TRIM(F8630),D_Produto!$A$2:$C$447,3,FALSE)</f>
        <v>109</v>
      </c>
      <c r="F8630" t="s">
        <v>1499</v>
      </c>
      <c r="G8630">
        <v>1</v>
      </c>
      <c r="H8630" t="s">
        <v>32</v>
      </c>
      <c r="I8630">
        <v>35.9</v>
      </c>
      <c r="J8630" s="4">
        <v>44869</v>
      </c>
      <c r="K8630" t="s">
        <v>24</v>
      </c>
      <c r="L8630">
        <v>27</v>
      </c>
      <c r="M8630">
        <v>172.7</v>
      </c>
    </row>
    <row r="8631" spans="1:13">
      <c r="A8631">
        <v>1064</v>
      </c>
      <c r="B8631">
        <v>235</v>
      </c>
      <c r="C8631" t="s">
        <v>96</v>
      </c>
      <c r="D8631" t="s">
        <v>21</v>
      </c>
      <c r="E8631">
        <f>VLOOKUP(TRIM(F8631),D_Produto!$A$2:$C$447,3,FALSE)</f>
        <v>58</v>
      </c>
      <c r="F8631" t="s">
        <v>648</v>
      </c>
      <c r="G8631">
        <v>1</v>
      </c>
      <c r="H8631" t="s">
        <v>26</v>
      </c>
      <c r="I8631">
        <v>8.9</v>
      </c>
      <c r="J8631" s="4">
        <v>44869</v>
      </c>
      <c r="K8631" t="s">
        <v>24</v>
      </c>
      <c r="L8631">
        <v>5.2</v>
      </c>
      <c r="M8631">
        <v>91.3</v>
      </c>
    </row>
    <row r="8632" spans="1:13">
      <c r="A8632">
        <v>1064</v>
      </c>
      <c r="B8632">
        <v>235</v>
      </c>
      <c r="C8632" t="s">
        <v>96</v>
      </c>
      <c r="D8632" t="s">
        <v>21</v>
      </c>
      <c r="E8632">
        <f>VLOOKUP(TRIM(F8632),D_Produto!$A$2:$C$447,3,FALSE)</f>
        <v>22</v>
      </c>
      <c r="F8632" t="s">
        <v>33</v>
      </c>
      <c r="G8632">
        <v>2</v>
      </c>
      <c r="H8632" t="s">
        <v>108</v>
      </c>
      <c r="I8632">
        <v>11.8</v>
      </c>
      <c r="J8632" s="4">
        <v>44869</v>
      </c>
      <c r="K8632" t="s">
        <v>24</v>
      </c>
      <c r="L8632">
        <v>6</v>
      </c>
      <c r="M8632">
        <v>91.3</v>
      </c>
    </row>
    <row r="8633" spans="1:13">
      <c r="A8633">
        <v>1064</v>
      </c>
      <c r="B8633">
        <v>235</v>
      </c>
      <c r="C8633" t="s">
        <v>96</v>
      </c>
      <c r="D8633" t="s">
        <v>21</v>
      </c>
      <c r="E8633">
        <f>VLOOKUP(TRIM(F8633),D_Produto!$A$2:$C$447,3,FALSE)</f>
        <v>66</v>
      </c>
      <c r="F8633" t="s">
        <v>31</v>
      </c>
      <c r="G8633">
        <v>1</v>
      </c>
      <c r="H8633" t="s">
        <v>32</v>
      </c>
      <c r="I8633">
        <v>4.9000000000000004</v>
      </c>
      <c r="J8633" s="4">
        <v>44869</v>
      </c>
      <c r="K8633" t="s">
        <v>24</v>
      </c>
      <c r="L8633">
        <v>3</v>
      </c>
      <c r="M8633">
        <v>91.3</v>
      </c>
    </row>
    <row r="8634" spans="1:13">
      <c r="A8634">
        <v>1064</v>
      </c>
      <c r="B8634">
        <v>235</v>
      </c>
      <c r="C8634" t="s">
        <v>96</v>
      </c>
      <c r="D8634" t="s">
        <v>21</v>
      </c>
      <c r="E8634">
        <f>VLOOKUP(TRIM(F8634),D_Produto!$A$2:$C$447,3,FALSE)</f>
        <v>91</v>
      </c>
      <c r="F8634" t="s">
        <v>918</v>
      </c>
      <c r="G8634">
        <v>1</v>
      </c>
      <c r="H8634" t="s">
        <v>32</v>
      </c>
      <c r="I8634">
        <v>8.9</v>
      </c>
      <c r="J8634" s="4">
        <v>44869</v>
      </c>
      <c r="K8634" t="s">
        <v>24</v>
      </c>
      <c r="L8634">
        <v>5</v>
      </c>
      <c r="M8634">
        <v>91.3</v>
      </c>
    </row>
    <row r="8635" spans="1:13">
      <c r="A8635">
        <v>1064</v>
      </c>
      <c r="B8635">
        <v>235</v>
      </c>
      <c r="C8635" t="s">
        <v>96</v>
      </c>
      <c r="D8635" t="s">
        <v>21</v>
      </c>
      <c r="E8635">
        <f>VLOOKUP(TRIM(F8635),D_Produto!$A$2:$C$447,3,FALSE)</f>
        <v>95</v>
      </c>
      <c r="F8635" t="s">
        <v>960</v>
      </c>
      <c r="G8635">
        <v>1</v>
      </c>
      <c r="H8635" t="s">
        <v>32</v>
      </c>
      <c r="I8635">
        <v>4.9000000000000004</v>
      </c>
      <c r="J8635" s="4">
        <v>44869</v>
      </c>
      <c r="K8635" t="s">
        <v>24</v>
      </c>
      <c r="L8635">
        <v>2.9</v>
      </c>
      <c r="M8635">
        <v>91.3</v>
      </c>
    </row>
    <row r="8636" spans="1:13">
      <c r="A8636">
        <v>1064</v>
      </c>
      <c r="B8636">
        <v>235</v>
      </c>
      <c r="C8636" t="s">
        <v>96</v>
      </c>
      <c r="D8636" t="s">
        <v>21</v>
      </c>
      <c r="E8636">
        <f>VLOOKUP(TRIM(F8636),D_Produto!$A$2:$C$447,3,FALSE)</f>
        <v>280</v>
      </c>
      <c r="F8636" t="s">
        <v>528</v>
      </c>
      <c r="G8636">
        <v>2</v>
      </c>
      <c r="H8636" t="s">
        <v>32</v>
      </c>
      <c r="I8636">
        <v>13.8</v>
      </c>
      <c r="J8636" s="4">
        <v>44869</v>
      </c>
      <c r="K8636" t="s">
        <v>24</v>
      </c>
      <c r="L8636">
        <v>7.5</v>
      </c>
      <c r="M8636">
        <v>91.3</v>
      </c>
    </row>
    <row r="8637" spans="1:13">
      <c r="A8637">
        <v>1064</v>
      </c>
      <c r="B8637">
        <v>235</v>
      </c>
      <c r="C8637" t="s">
        <v>96</v>
      </c>
      <c r="D8637" t="s">
        <v>21</v>
      </c>
      <c r="E8637">
        <f>VLOOKUP(TRIM(F8637),D_Produto!$A$2:$C$447,3,FALSE)</f>
        <v>27</v>
      </c>
      <c r="F8637" t="s">
        <v>92</v>
      </c>
      <c r="G8637">
        <v>2</v>
      </c>
      <c r="H8637" t="s">
        <v>77</v>
      </c>
      <c r="I8637">
        <v>11.8</v>
      </c>
      <c r="J8637" s="4">
        <v>44869</v>
      </c>
      <c r="K8637" t="s">
        <v>50</v>
      </c>
      <c r="L8637">
        <v>7</v>
      </c>
      <c r="M8637">
        <v>91.3</v>
      </c>
    </row>
    <row r="8638" spans="1:13">
      <c r="A8638">
        <v>1064</v>
      </c>
      <c r="B8638">
        <v>235</v>
      </c>
      <c r="C8638" t="s">
        <v>96</v>
      </c>
      <c r="D8638" t="s">
        <v>21</v>
      </c>
      <c r="E8638">
        <f>VLOOKUP(TRIM(F8638),D_Produto!$A$2:$C$447,3,FALSE)</f>
        <v>34</v>
      </c>
      <c r="F8638" t="s">
        <v>78</v>
      </c>
      <c r="G8638">
        <v>2</v>
      </c>
      <c r="H8638" t="s">
        <v>77</v>
      </c>
      <c r="I8638">
        <v>9.8000000000000007</v>
      </c>
      <c r="J8638" s="4">
        <v>44869</v>
      </c>
      <c r="K8638" t="s">
        <v>50</v>
      </c>
      <c r="L8638">
        <v>5</v>
      </c>
      <c r="M8638">
        <v>91.3</v>
      </c>
    </row>
    <row r="8639" spans="1:13">
      <c r="A8639">
        <v>1064</v>
      </c>
      <c r="B8639">
        <v>235</v>
      </c>
      <c r="C8639" t="s">
        <v>96</v>
      </c>
      <c r="D8639" t="s">
        <v>21</v>
      </c>
      <c r="E8639">
        <f>VLOOKUP(TRIM(F8639),D_Produto!$A$2:$C$447,3,FALSE)</f>
        <v>94</v>
      </c>
      <c r="F8639" t="s">
        <v>183</v>
      </c>
      <c r="G8639">
        <v>1</v>
      </c>
      <c r="H8639" t="s">
        <v>49</v>
      </c>
      <c r="I8639">
        <v>3.7</v>
      </c>
      <c r="J8639" s="4">
        <v>44869</v>
      </c>
      <c r="K8639" t="s">
        <v>24</v>
      </c>
      <c r="L8639">
        <v>2.2000000000000002</v>
      </c>
      <c r="M8639">
        <v>91.3</v>
      </c>
    </row>
    <row r="8640" spans="1:13">
      <c r="A8640">
        <v>1064</v>
      </c>
      <c r="B8640">
        <v>235</v>
      </c>
      <c r="C8640" t="s">
        <v>96</v>
      </c>
      <c r="D8640" t="s">
        <v>21</v>
      </c>
      <c r="E8640">
        <f>VLOOKUP(TRIM(F8640),D_Produto!$A$2:$C$447,3,FALSE)</f>
        <v>192</v>
      </c>
      <c r="F8640" t="s">
        <v>1406</v>
      </c>
      <c r="G8640">
        <v>1</v>
      </c>
      <c r="H8640" t="s">
        <v>49</v>
      </c>
      <c r="I8640">
        <v>4.9000000000000004</v>
      </c>
      <c r="J8640" s="4">
        <v>44869</v>
      </c>
      <c r="K8640" t="s">
        <v>24</v>
      </c>
      <c r="L8640">
        <v>2.5</v>
      </c>
      <c r="M8640">
        <v>91.3</v>
      </c>
    </row>
    <row r="8641" spans="1:13">
      <c r="A8641">
        <v>1064</v>
      </c>
      <c r="B8641">
        <v>235</v>
      </c>
      <c r="C8641" t="s">
        <v>96</v>
      </c>
      <c r="D8641" t="s">
        <v>21</v>
      </c>
      <c r="E8641">
        <f>VLOOKUP(TRIM(F8641),D_Produto!$A$2:$C$447,3,FALSE)</f>
        <v>185</v>
      </c>
      <c r="F8641" t="s">
        <v>118</v>
      </c>
      <c r="G8641">
        <v>1</v>
      </c>
      <c r="H8641" t="s">
        <v>32</v>
      </c>
      <c r="I8641">
        <v>7.9</v>
      </c>
      <c r="J8641" s="4">
        <v>44869</v>
      </c>
      <c r="K8641" t="s">
        <v>24</v>
      </c>
      <c r="L8641">
        <v>5.8</v>
      </c>
      <c r="M8641">
        <v>91.3</v>
      </c>
    </row>
    <row r="8642" spans="1:13">
      <c r="A8642">
        <v>1065</v>
      </c>
      <c r="B8642">
        <v>148</v>
      </c>
      <c r="C8642" t="s">
        <v>18</v>
      </c>
      <c r="D8642" t="s">
        <v>21</v>
      </c>
      <c r="E8642">
        <f>VLOOKUP(TRIM(F8642),D_Produto!$A$2:$C$447,3,FALSE)</f>
        <v>58</v>
      </c>
      <c r="F8642" t="s">
        <v>648</v>
      </c>
      <c r="G8642">
        <v>1</v>
      </c>
      <c r="H8642" t="s">
        <v>26</v>
      </c>
      <c r="I8642">
        <v>8.9</v>
      </c>
      <c r="J8642" s="4">
        <v>44869</v>
      </c>
      <c r="K8642" t="s">
        <v>24</v>
      </c>
      <c r="L8642">
        <v>5.2</v>
      </c>
      <c r="M8642">
        <v>81.2</v>
      </c>
    </row>
    <row r="8643" spans="1:13">
      <c r="A8643">
        <v>1065</v>
      </c>
      <c r="B8643">
        <v>148</v>
      </c>
      <c r="C8643" t="s">
        <v>18</v>
      </c>
      <c r="D8643" t="s">
        <v>21</v>
      </c>
      <c r="E8643">
        <f>VLOOKUP(TRIM(F8643),D_Produto!$A$2:$C$447,3,FALSE)</f>
        <v>176</v>
      </c>
      <c r="F8643" t="s">
        <v>958</v>
      </c>
      <c r="G8643">
        <v>1</v>
      </c>
      <c r="H8643" t="s">
        <v>32</v>
      </c>
      <c r="I8643">
        <v>14.9</v>
      </c>
      <c r="J8643" s="4">
        <v>44869</v>
      </c>
      <c r="K8643" t="s">
        <v>24</v>
      </c>
      <c r="L8643">
        <v>8.75</v>
      </c>
      <c r="M8643">
        <v>81.2</v>
      </c>
    </row>
    <row r="8644" spans="1:13">
      <c r="A8644">
        <v>1065</v>
      </c>
      <c r="B8644">
        <v>148</v>
      </c>
      <c r="C8644" t="s">
        <v>18</v>
      </c>
      <c r="D8644" t="s">
        <v>21</v>
      </c>
      <c r="E8644">
        <f>VLOOKUP(TRIM(F8644),D_Produto!$A$2:$C$447,3,FALSE)</f>
        <v>191</v>
      </c>
      <c r="F8644" t="s">
        <v>1297</v>
      </c>
      <c r="G8644">
        <v>1</v>
      </c>
      <c r="H8644" t="s">
        <v>472</v>
      </c>
      <c r="I8644">
        <v>15.9</v>
      </c>
      <c r="J8644" s="4">
        <v>44869</v>
      </c>
      <c r="K8644" t="s">
        <v>24</v>
      </c>
      <c r="L8644">
        <v>9.5</v>
      </c>
      <c r="M8644">
        <v>81.2</v>
      </c>
    </row>
    <row r="8645" spans="1:13">
      <c r="A8645">
        <v>1065</v>
      </c>
      <c r="B8645">
        <v>148</v>
      </c>
      <c r="C8645" t="s">
        <v>18</v>
      </c>
      <c r="D8645" t="s">
        <v>21</v>
      </c>
      <c r="E8645">
        <f>VLOOKUP(TRIM(F8645),D_Produto!$A$2:$C$447,3,FALSE)</f>
        <v>211</v>
      </c>
      <c r="F8645" t="s">
        <v>1427</v>
      </c>
      <c r="G8645">
        <v>1</v>
      </c>
      <c r="H8645" t="s">
        <v>23</v>
      </c>
      <c r="I8645">
        <v>10.9</v>
      </c>
      <c r="J8645" s="4">
        <v>44869</v>
      </c>
      <c r="K8645" t="s">
        <v>24</v>
      </c>
      <c r="L8645">
        <v>6.6</v>
      </c>
      <c r="M8645">
        <v>81.2</v>
      </c>
    </row>
    <row r="8646" spans="1:13">
      <c r="A8646">
        <v>1065</v>
      </c>
      <c r="B8646">
        <v>148</v>
      </c>
      <c r="C8646" t="s">
        <v>18</v>
      </c>
      <c r="D8646" t="s">
        <v>21</v>
      </c>
      <c r="E8646">
        <f>VLOOKUP(TRIM(F8646),D_Produto!$A$2:$C$447,3,FALSE)</f>
        <v>226</v>
      </c>
      <c r="F8646" t="s">
        <v>1479</v>
      </c>
      <c r="G8646">
        <v>1</v>
      </c>
      <c r="H8646" t="s">
        <v>32</v>
      </c>
      <c r="I8646">
        <v>13.9</v>
      </c>
      <c r="J8646" s="4">
        <v>44869</v>
      </c>
      <c r="K8646" t="s">
        <v>50</v>
      </c>
      <c r="L8646">
        <v>8</v>
      </c>
      <c r="M8646">
        <v>81.2</v>
      </c>
    </row>
    <row r="8647" spans="1:13">
      <c r="A8647">
        <v>1065</v>
      </c>
      <c r="B8647">
        <v>148</v>
      </c>
      <c r="C8647" t="s">
        <v>18</v>
      </c>
      <c r="D8647" t="s">
        <v>21</v>
      </c>
      <c r="E8647">
        <f>VLOOKUP(TRIM(F8647),D_Produto!$A$2:$C$447,3,FALSE)</f>
        <v>72</v>
      </c>
      <c r="F8647" t="s">
        <v>69</v>
      </c>
      <c r="G8647">
        <v>1</v>
      </c>
      <c r="H8647" t="s">
        <v>32</v>
      </c>
      <c r="I8647">
        <v>5.9</v>
      </c>
      <c r="J8647" s="4">
        <v>44869</v>
      </c>
      <c r="K8647" t="s">
        <v>24</v>
      </c>
      <c r="L8647">
        <v>3</v>
      </c>
      <c r="M8647">
        <v>81.2</v>
      </c>
    </row>
    <row r="8648" spans="1:13">
      <c r="A8648">
        <v>1065</v>
      </c>
      <c r="B8648">
        <v>148</v>
      </c>
      <c r="C8648" t="s">
        <v>18</v>
      </c>
      <c r="D8648" t="s">
        <v>21</v>
      </c>
      <c r="E8648">
        <f>VLOOKUP(TRIM(F8648),D_Produto!$A$2:$C$447,3,FALSE)</f>
        <v>95</v>
      </c>
      <c r="F8648" t="s">
        <v>960</v>
      </c>
      <c r="G8648">
        <v>1</v>
      </c>
      <c r="H8648" t="s">
        <v>32</v>
      </c>
      <c r="I8648">
        <v>4.9000000000000004</v>
      </c>
      <c r="J8648" s="4">
        <v>44869</v>
      </c>
      <c r="K8648" t="s">
        <v>24</v>
      </c>
      <c r="L8648">
        <v>2.9</v>
      </c>
      <c r="M8648">
        <v>81.2</v>
      </c>
    </row>
    <row r="8649" spans="1:13">
      <c r="A8649">
        <v>1065</v>
      </c>
      <c r="B8649">
        <v>148</v>
      </c>
      <c r="C8649" t="s">
        <v>18</v>
      </c>
      <c r="D8649" t="s">
        <v>21</v>
      </c>
      <c r="E8649">
        <f>VLOOKUP(TRIM(F8649),D_Produto!$A$2:$C$447,3,FALSE)</f>
        <v>284</v>
      </c>
      <c r="F8649" t="s">
        <v>1279</v>
      </c>
      <c r="G8649">
        <v>1</v>
      </c>
      <c r="H8649" t="s">
        <v>38</v>
      </c>
      <c r="I8649">
        <v>5.9</v>
      </c>
      <c r="J8649" s="4">
        <v>44869</v>
      </c>
      <c r="K8649" t="s">
        <v>24</v>
      </c>
      <c r="L8649">
        <v>3.3</v>
      </c>
      <c r="M8649">
        <v>81.2</v>
      </c>
    </row>
    <row r="8650" spans="1:13">
      <c r="A8650">
        <v>1066</v>
      </c>
      <c r="B8650">
        <v>229</v>
      </c>
      <c r="C8650" t="s">
        <v>28</v>
      </c>
      <c r="D8650" t="s">
        <v>21</v>
      </c>
      <c r="E8650">
        <f>VLOOKUP(TRIM(F8650),D_Produto!$A$2:$C$447,3,FALSE)</f>
        <v>58</v>
      </c>
      <c r="F8650" t="s">
        <v>648</v>
      </c>
      <c r="G8650">
        <v>1</v>
      </c>
      <c r="H8650" t="s">
        <v>26</v>
      </c>
      <c r="I8650">
        <v>8.9</v>
      </c>
      <c r="J8650" s="4">
        <v>44869</v>
      </c>
      <c r="K8650" t="s">
        <v>24</v>
      </c>
      <c r="L8650">
        <v>5.2</v>
      </c>
      <c r="M8650">
        <v>119.9</v>
      </c>
    </row>
    <row r="8651" spans="1:13">
      <c r="A8651">
        <v>1066</v>
      </c>
      <c r="B8651">
        <v>229</v>
      </c>
      <c r="C8651" t="s">
        <v>28</v>
      </c>
      <c r="D8651" t="s">
        <v>21</v>
      </c>
      <c r="E8651">
        <f>VLOOKUP(TRIM(F8651),D_Produto!$A$2:$C$447,3,FALSE)</f>
        <v>144</v>
      </c>
      <c r="F8651" t="s">
        <v>795</v>
      </c>
      <c r="G8651">
        <v>1</v>
      </c>
      <c r="H8651" t="s">
        <v>32</v>
      </c>
      <c r="I8651">
        <v>11.9</v>
      </c>
      <c r="J8651" s="4">
        <v>44869</v>
      </c>
      <c r="K8651" t="s">
        <v>24</v>
      </c>
      <c r="L8651">
        <v>7</v>
      </c>
      <c r="M8651">
        <v>119.9</v>
      </c>
    </row>
    <row r="8652" spans="1:13">
      <c r="A8652">
        <v>1066</v>
      </c>
      <c r="B8652">
        <v>229</v>
      </c>
      <c r="C8652" t="s">
        <v>28</v>
      </c>
      <c r="D8652" t="s">
        <v>21</v>
      </c>
      <c r="E8652">
        <f>VLOOKUP(TRIM(F8652),D_Produto!$A$2:$C$447,3,FALSE)</f>
        <v>280</v>
      </c>
      <c r="F8652" t="s">
        <v>528</v>
      </c>
      <c r="G8652">
        <v>1</v>
      </c>
      <c r="H8652" t="s">
        <v>32</v>
      </c>
      <c r="I8652">
        <v>6.9</v>
      </c>
      <c r="J8652" s="4">
        <v>44869</v>
      </c>
      <c r="K8652" t="s">
        <v>24</v>
      </c>
      <c r="L8652">
        <v>3.75</v>
      </c>
      <c r="M8652">
        <v>119.9</v>
      </c>
    </row>
    <row r="8653" spans="1:13">
      <c r="A8653">
        <v>1066</v>
      </c>
      <c r="B8653">
        <v>229</v>
      </c>
      <c r="C8653" t="s">
        <v>28</v>
      </c>
      <c r="D8653" t="s">
        <v>21</v>
      </c>
      <c r="E8653">
        <f>VLOOKUP(TRIM(F8653),D_Produto!$A$2:$C$447,3,FALSE)</f>
        <v>30</v>
      </c>
      <c r="F8653" t="s">
        <v>79</v>
      </c>
      <c r="G8653">
        <v>1</v>
      </c>
      <c r="H8653" t="s">
        <v>77</v>
      </c>
      <c r="I8653">
        <v>4.9000000000000004</v>
      </c>
      <c r="J8653" s="4">
        <v>44869</v>
      </c>
      <c r="K8653" t="s">
        <v>24</v>
      </c>
      <c r="L8653">
        <v>2.5</v>
      </c>
      <c r="M8653">
        <v>119.9</v>
      </c>
    </row>
    <row r="8654" spans="1:13">
      <c r="A8654">
        <v>1066</v>
      </c>
      <c r="B8654">
        <v>229</v>
      </c>
      <c r="C8654" t="s">
        <v>28</v>
      </c>
      <c r="D8654" t="s">
        <v>21</v>
      </c>
      <c r="E8654">
        <f>VLOOKUP(TRIM(F8654),D_Produto!$A$2:$C$447,3,FALSE)</f>
        <v>34</v>
      </c>
      <c r="F8654" t="s">
        <v>78</v>
      </c>
      <c r="G8654">
        <v>1</v>
      </c>
      <c r="H8654" t="s">
        <v>77</v>
      </c>
      <c r="I8654">
        <v>4.9000000000000004</v>
      </c>
      <c r="J8654" s="4">
        <v>44869</v>
      </c>
      <c r="K8654" t="s">
        <v>50</v>
      </c>
      <c r="L8654">
        <v>2.5</v>
      </c>
      <c r="M8654">
        <v>119.9</v>
      </c>
    </row>
    <row r="8655" spans="1:13">
      <c r="A8655">
        <v>1066</v>
      </c>
      <c r="B8655">
        <v>229</v>
      </c>
      <c r="C8655" t="s">
        <v>28</v>
      </c>
      <c r="D8655" t="s">
        <v>21</v>
      </c>
      <c r="E8655">
        <f>VLOOKUP(TRIM(F8655),D_Produto!$A$2:$C$447,3,FALSE)</f>
        <v>267</v>
      </c>
      <c r="F8655" t="s">
        <v>152</v>
      </c>
      <c r="G8655">
        <v>1</v>
      </c>
      <c r="H8655" t="s">
        <v>38</v>
      </c>
      <c r="I8655">
        <v>15.9</v>
      </c>
      <c r="J8655" s="4">
        <v>44869</v>
      </c>
      <c r="K8655" t="s">
        <v>24</v>
      </c>
      <c r="L8655">
        <v>12</v>
      </c>
      <c r="M8655">
        <v>119.9</v>
      </c>
    </row>
    <row r="8656" spans="1:13">
      <c r="A8656">
        <v>1066</v>
      </c>
      <c r="B8656">
        <v>229</v>
      </c>
      <c r="C8656" t="s">
        <v>28</v>
      </c>
      <c r="D8656" t="s">
        <v>21</v>
      </c>
      <c r="E8656">
        <f>VLOOKUP(TRIM(F8656),D_Produto!$A$2:$C$447,3,FALSE)</f>
        <v>274</v>
      </c>
      <c r="F8656" t="s">
        <v>466</v>
      </c>
      <c r="G8656">
        <v>1</v>
      </c>
      <c r="H8656" t="s">
        <v>32</v>
      </c>
      <c r="I8656">
        <v>10.9</v>
      </c>
      <c r="J8656" s="4">
        <v>44869</v>
      </c>
      <c r="K8656" t="s">
        <v>24</v>
      </c>
      <c r="L8656">
        <v>8.4</v>
      </c>
      <c r="M8656">
        <v>119.9</v>
      </c>
    </row>
    <row r="8657" spans="1:13">
      <c r="A8657">
        <v>1066</v>
      </c>
      <c r="B8657">
        <v>229</v>
      </c>
      <c r="C8657" t="s">
        <v>28</v>
      </c>
      <c r="D8657" t="s">
        <v>21</v>
      </c>
      <c r="E8657">
        <f>VLOOKUP(TRIM(F8657),D_Produto!$A$2:$C$447,3,FALSE)</f>
        <v>40</v>
      </c>
      <c r="F8657" t="s">
        <v>1007</v>
      </c>
      <c r="G8657">
        <v>1</v>
      </c>
      <c r="H8657" t="s">
        <v>66</v>
      </c>
      <c r="I8657">
        <v>9.9</v>
      </c>
      <c r="J8657" s="4">
        <v>44869</v>
      </c>
      <c r="K8657" t="s">
        <v>24</v>
      </c>
      <c r="L8657">
        <v>6</v>
      </c>
      <c r="M8657">
        <v>119.9</v>
      </c>
    </row>
    <row r="8658" spans="1:13">
      <c r="A8658">
        <v>1066</v>
      </c>
      <c r="B8658">
        <v>229</v>
      </c>
      <c r="C8658" t="s">
        <v>28</v>
      </c>
      <c r="D8658" t="s">
        <v>21</v>
      </c>
      <c r="E8658">
        <f>VLOOKUP(TRIM(F8658),D_Produto!$A$2:$C$447,3,FALSE)</f>
        <v>153</v>
      </c>
      <c r="F8658" t="s">
        <v>251</v>
      </c>
      <c r="G8658">
        <v>1</v>
      </c>
      <c r="H8658" t="s">
        <v>49</v>
      </c>
      <c r="I8658">
        <v>4.9000000000000004</v>
      </c>
      <c r="J8658" s="4">
        <v>44869</v>
      </c>
      <c r="K8658" t="s">
        <v>50</v>
      </c>
      <c r="L8658">
        <v>2.5</v>
      </c>
      <c r="M8658">
        <v>119.9</v>
      </c>
    </row>
    <row r="8659" spans="1:13">
      <c r="A8659">
        <v>1066</v>
      </c>
      <c r="B8659">
        <v>229</v>
      </c>
      <c r="C8659" t="s">
        <v>28</v>
      </c>
      <c r="D8659" t="s">
        <v>21</v>
      </c>
      <c r="E8659">
        <f>VLOOKUP(TRIM(F8659),D_Produto!$A$2:$C$447,3,FALSE)</f>
        <v>192</v>
      </c>
      <c r="F8659" t="s">
        <v>1406</v>
      </c>
      <c r="G8659">
        <v>1</v>
      </c>
      <c r="H8659" t="s">
        <v>49</v>
      </c>
      <c r="I8659">
        <v>4.9000000000000004</v>
      </c>
      <c r="J8659" s="4">
        <v>44869</v>
      </c>
      <c r="K8659" t="s">
        <v>24</v>
      </c>
      <c r="L8659">
        <v>2.5</v>
      </c>
      <c r="M8659">
        <v>119.9</v>
      </c>
    </row>
    <row r="8660" spans="1:13">
      <c r="A8660">
        <v>1066</v>
      </c>
      <c r="B8660">
        <v>229</v>
      </c>
      <c r="C8660" t="s">
        <v>28</v>
      </c>
      <c r="D8660" t="s">
        <v>21</v>
      </c>
      <c r="E8660">
        <f>VLOOKUP(TRIM(F8660),D_Produto!$A$2:$C$447,3,FALSE)</f>
        <v>109</v>
      </c>
      <c r="F8660" t="s">
        <v>1499</v>
      </c>
      <c r="G8660">
        <v>1</v>
      </c>
      <c r="H8660" t="s">
        <v>32</v>
      </c>
      <c r="I8660">
        <v>35.9</v>
      </c>
      <c r="J8660" s="4">
        <v>44869</v>
      </c>
      <c r="K8660" t="s">
        <v>24</v>
      </c>
      <c r="L8660">
        <v>27</v>
      </c>
      <c r="M8660">
        <v>119.9</v>
      </c>
    </row>
    <row r="8661" spans="1:13">
      <c r="A8661">
        <v>1067</v>
      </c>
      <c r="B8661">
        <v>162</v>
      </c>
      <c r="C8661" t="s">
        <v>28</v>
      </c>
      <c r="D8661" t="s">
        <v>21</v>
      </c>
      <c r="E8661">
        <f>VLOOKUP(TRIM(F8661),D_Produto!$A$2:$C$447,3,FALSE)</f>
        <v>58</v>
      </c>
      <c r="F8661" t="s">
        <v>648</v>
      </c>
      <c r="G8661">
        <v>1</v>
      </c>
      <c r="H8661" t="s">
        <v>26</v>
      </c>
      <c r="I8661">
        <v>8.9</v>
      </c>
      <c r="J8661" s="4">
        <v>44869</v>
      </c>
      <c r="K8661" t="s">
        <v>24</v>
      </c>
      <c r="L8661">
        <v>5.2</v>
      </c>
      <c r="M8661">
        <v>42.3</v>
      </c>
    </row>
    <row r="8662" spans="1:13">
      <c r="A8662">
        <v>1067</v>
      </c>
      <c r="B8662">
        <v>162</v>
      </c>
      <c r="C8662" t="s">
        <v>28</v>
      </c>
      <c r="D8662" t="s">
        <v>21</v>
      </c>
      <c r="E8662">
        <f>VLOOKUP(TRIM(F8662),D_Produto!$A$2:$C$447,3,FALSE)</f>
        <v>211</v>
      </c>
      <c r="F8662" t="s">
        <v>1427</v>
      </c>
      <c r="G8662">
        <v>1</v>
      </c>
      <c r="H8662" t="s">
        <v>23</v>
      </c>
      <c r="I8662">
        <v>10.9</v>
      </c>
      <c r="J8662" s="4">
        <v>44869</v>
      </c>
      <c r="K8662" t="s">
        <v>24</v>
      </c>
      <c r="L8662">
        <v>6.6</v>
      </c>
      <c r="M8662">
        <v>42.3</v>
      </c>
    </row>
    <row r="8663" spans="1:13">
      <c r="A8663">
        <v>1067</v>
      </c>
      <c r="B8663">
        <v>162</v>
      </c>
      <c r="C8663" t="s">
        <v>28</v>
      </c>
      <c r="D8663" t="s">
        <v>21</v>
      </c>
      <c r="E8663">
        <f>VLOOKUP(TRIM(F8663),D_Produto!$A$2:$C$447,3,FALSE)</f>
        <v>72</v>
      </c>
      <c r="F8663" t="s">
        <v>69</v>
      </c>
      <c r="G8663">
        <v>1</v>
      </c>
      <c r="H8663" t="s">
        <v>32</v>
      </c>
      <c r="I8663">
        <v>5.9</v>
      </c>
      <c r="J8663" s="4">
        <v>44869</v>
      </c>
      <c r="K8663" t="s">
        <v>24</v>
      </c>
      <c r="L8663">
        <v>3</v>
      </c>
      <c r="M8663">
        <v>42.3</v>
      </c>
    </row>
    <row r="8664" spans="1:13">
      <c r="A8664">
        <v>1067</v>
      </c>
      <c r="B8664">
        <v>162</v>
      </c>
      <c r="C8664" t="s">
        <v>28</v>
      </c>
      <c r="D8664" t="s">
        <v>21</v>
      </c>
      <c r="E8664">
        <f>VLOOKUP(TRIM(F8664),D_Produto!$A$2:$C$447,3,FALSE)</f>
        <v>95</v>
      </c>
      <c r="F8664" t="s">
        <v>960</v>
      </c>
      <c r="G8664">
        <v>1</v>
      </c>
      <c r="H8664" t="s">
        <v>32</v>
      </c>
      <c r="I8664">
        <v>4.9000000000000004</v>
      </c>
      <c r="J8664" s="4">
        <v>44869</v>
      </c>
      <c r="K8664" t="s">
        <v>24</v>
      </c>
      <c r="L8664">
        <v>2.9</v>
      </c>
      <c r="M8664">
        <v>42.3</v>
      </c>
    </row>
    <row r="8665" spans="1:13">
      <c r="A8665">
        <v>1067</v>
      </c>
      <c r="B8665">
        <v>162</v>
      </c>
      <c r="C8665" t="s">
        <v>28</v>
      </c>
      <c r="D8665" t="s">
        <v>21</v>
      </c>
      <c r="E8665">
        <f>VLOOKUP(TRIM(F8665),D_Produto!$A$2:$C$447,3,FALSE)</f>
        <v>256</v>
      </c>
      <c r="F8665" t="s">
        <v>844</v>
      </c>
      <c r="G8665">
        <v>1</v>
      </c>
      <c r="H8665" t="s">
        <v>593</v>
      </c>
      <c r="I8665">
        <v>5.8</v>
      </c>
      <c r="J8665" s="4">
        <v>44869</v>
      </c>
      <c r="K8665" t="s">
        <v>24</v>
      </c>
      <c r="L8665">
        <v>3.5</v>
      </c>
      <c r="M8665">
        <v>42.3</v>
      </c>
    </row>
    <row r="8666" spans="1:13">
      <c r="A8666">
        <v>1067</v>
      </c>
      <c r="B8666">
        <v>162</v>
      </c>
      <c r="C8666" t="s">
        <v>28</v>
      </c>
      <c r="D8666" t="s">
        <v>21</v>
      </c>
      <c r="E8666">
        <f>VLOOKUP(TRIM(F8666),D_Produto!$A$2:$C$447,3,FALSE)</f>
        <v>27</v>
      </c>
      <c r="F8666" t="s">
        <v>92</v>
      </c>
      <c r="G8666">
        <v>1</v>
      </c>
      <c r="H8666" t="s">
        <v>77</v>
      </c>
      <c r="I8666">
        <v>5.9</v>
      </c>
      <c r="J8666" s="4">
        <v>44869</v>
      </c>
      <c r="K8666" t="s">
        <v>50</v>
      </c>
      <c r="L8666">
        <v>3.5</v>
      </c>
      <c r="M8666">
        <v>42.3</v>
      </c>
    </row>
    <row r="8667" spans="1:13">
      <c r="A8667">
        <v>1068</v>
      </c>
      <c r="B8667">
        <v>23</v>
      </c>
      <c r="C8667" t="s">
        <v>28</v>
      </c>
      <c r="D8667" t="s">
        <v>21</v>
      </c>
      <c r="E8667">
        <f>VLOOKUP(TRIM(F8667),D_Produto!$A$2:$C$447,3,FALSE)</f>
        <v>176</v>
      </c>
      <c r="F8667" t="s">
        <v>958</v>
      </c>
      <c r="G8667">
        <v>2</v>
      </c>
      <c r="H8667" t="s">
        <v>32</v>
      </c>
      <c r="I8667">
        <v>29.8</v>
      </c>
      <c r="J8667" s="4">
        <v>44869</v>
      </c>
      <c r="K8667" t="s">
        <v>24</v>
      </c>
      <c r="L8667">
        <v>17.5</v>
      </c>
      <c r="M8667">
        <v>118.3</v>
      </c>
    </row>
    <row r="8668" spans="1:13">
      <c r="A8668">
        <v>1068</v>
      </c>
      <c r="B8668">
        <v>23</v>
      </c>
      <c r="C8668" t="s">
        <v>28</v>
      </c>
      <c r="D8668" t="s">
        <v>21</v>
      </c>
      <c r="E8668">
        <f>VLOOKUP(TRIM(F8668),D_Produto!$A$2:$C$447,3,FALSE)</f>
        <v>85</v>
      </c>
      <c r="F8668" t="s">
        <v>1281</v>
      </c>
      <c r="G8668">
        <v>2</v>
      </c>
      <c r="H8668" t="s">
        <v>49</v>
      </c>
      <c r="I8668">
        <v>11.8</v>
      </c>
      <c r="J8668" s="4">
        <v>44869</v>
      </c>
      <c r="K8668" t="s">
        <v>24</v>
      </c>
      <c r="L8668">
        <v>6.6</v>
      </c>
      <c r="M8668">
        <v>118.3</v>
      </c>
    </row>
    <row r="8669" spans="1:13">
      <c r="A8669">
        <v>1068</v>
      </c>
      <c r="B8669">
        <v>23</v>
      </c>
      <c r="C8669" t="s">
        <v>28</v>
      </c>
      <c r="D8669" t="s">
        <v>21</v>
      </c>
      <c r="E8669">
        <f>VLOOKUP(TRIM(F8669),D_Produto!$A$2:$C$447,3,FALSE)</f>
        <v>194</v>
      </c>
      <c r="F8669" t="s">
        <v>1401</v>
      </c>
      <c r="G8669">
        <v>2</v>
      </c>
      <c r="H8669" t="s">
        <v>52</v>
      </c>
      <c r="I8669">
        <v>39.799999999999997</v>
      </c>
      <c r="J8669" s="4">
        <v>44869</v>
      </c>
      <c r="K8669" t="s">
        <v>24</v>
      </c>
      <c r="L8669">
        <v>30</v>
      </c>
      <c r="M8669">
        <v>118.3</v>
      </c>
    </row>
    <row r="8670" spans="1:13">
      <c r="A8670">
        <v>1068</v>
      </c>
      <c r="B8670">
        <v>23</v>
      </c>
      <c r="C8670" t="s">
        <v>28</v>
      </c>
      <c r="D8670" t="s">
        <v>21</v>
      </c>
      <c r="E8670">
        <f>VLOOKUP(TRIM(F8670),D_Produto!$A$2:$C$447,3,FALSE)</f>
        <v>252</v>
      </c>
      <c r="F8670" t="s">
        <v>1378</v>
      </c>
      <c r="G8670">
        <v>1</v>
      </c>
      <c r="H8670" t="s">
        <v>32</v>
      </c>
      <c r="I8670">
        <v>36.9</v>
      </c>
      <c r="J8670" s="4">
        <v>44869</v>
      </c>
      <c r="K8670" t="s">
        <v>24</v>
      </c>
      <c r="L8670">
        <v>28</v>
      </c>
      <c r="M8670">
        <v>118.3</v>
      </c>
    </row>
    <row r="8671" spans="1:13">
      <c r="A8671">
        <v>1069</v>
      </c>
      <c r="B8671">
        <v>156</v>
      </c>
      <c r="C8671" t="s">
        <v>28</v>
      </c>
      <c r="D8671" t="s">
        <v>160</v>
      </c>
      <c r="E8671">
        <f>VLOOKUP(TRIM(F8671),D_Produto!$A$2:$C$447,3,FALSE)</f>
        <v>56</v>
      </c>
      <c r="F8671" t="s">
        <v>434</v>
      </c>
      <c r="G8671">
        <v>1</v>
      </c>
      <c r="H8671" t="s">
        <v>26</v>
      </c>
      <c r="I8671">
        <v>7.9</v>
      </c>
      <c r="J8671" s="4">
        <v>44869</v>
      </c>
      <c r="K8671" t="s">
        <v>24</v>
      </c>
      <c r="L8671">
        <v>4.5</v>
      </c>
      <c r="M8671">
        <v>103.2</v>
      </c>
    </row>
    <row r="8672" spans="1:13">
      <c r="A8672">
        <v>1069</v>
      </c>
      <c r="B8672">
        <v>156</v>
      </c>
      <c r="C8672" t="s">
        <v>28</v>
      </c>
      <c r="D8672" t="s">
        <v>160</v>
      </c>
      <c r="E8672">
        <f>VLOOKUP(TRIM(F8672),D_Produto!$A$2:$C$447,3,FALSE)</f>
        <v>176</v>
      </c>
      <c r="F8672" t="s">
        <v>958</v>
      </c>
      <c r="G8672">
        <v>1</v>
      </c>
      <c r="H8672" t="s">
        <v>32</v>
      </c>
      <c r="I8672">
        <v>14.9</v>
      </c>
      <c r="J8672" s="4">
        <v>44869</v>
      </c>
      <c r="K8672" t="s">
        <v>24</v>
      </c>
      <c r="L8672">
        <v>8.75</v>
      </c>
      <c r="M8672">
        <v>103.2</v>
      </c>
    </row>
    <row r="8673" spans="1:13">
      <c r="A8673">
        <v>1069</v>
      </c>
      <c r="B8673">
        <v>156</v>
      </c>
      <c r="C8673" t="s">
        <v>28</v>
      </c>
      <c r="D8673" t="s">
        <v>160</v>
      </c>
      <c r="E8673">
        <f>VLOOKUP(TRIM(F8673),D_Produto!$A$2:$C$447,3,FALSE)</f>
        <v>191</v>
      </c>
      <c r="F8673" t="s">
        <v>1297</v>
      </c>
      <c r="G8673">
        <v>1</v>
      </c>
      <c r="H8673" t="s">
        <v>472</v>
      </c>
      <c r="I8673">
        <v>15.9</v>
      </c>
      <c r="J8673" s="4">
        <v>44869</v>
      </c>
      <c r="K8673" t="s">
        <v>24</v>
      </c>
      <c r="L8673">
        <v>9.5</v>
      </c>
      <c r="M8673">
        <v>103.2</v>
      </c>
    </row>
    <row r="8674" spans="1:13">
      <c r="A8674">
        <v>1069</v>
      </c>
      <c r="B8674">
        <v>156</v>
      </c>
      <c r="C8674" t="s">
        <v>28</v>
      </c>
      <c r="D8674" t="s">
        <v>160</v>
      </c>
      <c r="E8674">
        <f>VLOOKUP(TRIM(F8674),D_Produto!$A$2:$C$447,3,FALSE)</f>
        <v>211</v>
      </c>
      <c r="F8674" t="s">
        <v>1427</v>
      </c>
      <c r="G8674">
        <v>1</v>
      </c>
      <c r="H8674" t="s">
        <v>23</v>
      </c>
      <c r="I8674">
        <v>10.9</v>
      </c>
      <c r="J8674" s="4">
        <v>44869</v>
      </c>
      <c r="K8674" t="s">
        <v>24</v>
      </c>
      <c r="L8674">
        <v>6.6</v>
      </c>
      <c r="M8674">
        <v>103.2</v>
      </c>
    </row>
    <row r="8675" spans="1:13">
      <c r="A8675">
        <v>1069</v>
      </c>
      <c r="B8675">
        <v>156</v>
      </c>
      <c r="C8675" t="s">
        <v>28</v>
      </c>
      <c r="D8675" t="s">
        <v>160</v>
      </c>
      <c r="E8675">
        <f>VLOOKUP(TRIM(F8675),D_Produto!$A$2:$C$447,3,FALSE)</f>
        <v>280</v>
      </c>
      <c r="F8675" t="s">
        <v>528</v>
      </c>
      <c r="G8675">
        <v>1</v>
      </c>
      <c r="H8675" t="s">
        <v>32</v>
      </c>
      <c r="I8675">
        <v>6.9</v>
      </c>
      <c r="J8675" s="4">
        <v>44869</v>
      </c>
      <c r="K8675" t="s">
        <v>24</v>
      </c>
      <c r="L8675">
        <v>3.75</v>
      </c>
      <c r="M8675">
        <v>103.2</v>
      </c>
    </row>
    <row r="8676" spans="1:13">
      <c r="A8676">
        <v>1069</v>
      </c>
      <c r="B8676">
        <v>156</v>
      </c>
      <c r="C8676" t="s">
        <v>28</v>
      </c>
      <c r="D8676" t="s">
        <v>160</v>
      </c>
      <c r="E8676">
        <f>VLOOKUP(TRIM(F8676),D_Produto!$A$2:$C$447,3,FALSE)</f>
        <v>30</v>
      </c>
      <c r="F8676" t="s">
        <v>79</v>
      </c>
      <c r="G8676">
        <v>1</v>
      </c>
      <c r="H8676" t="s">
        <v>77</v>
      </c>
      <c r="I8676">
        <v>4.9000000000000004</v>
      </c>
      <c r="J8676" s="4">
        <v>44869</v>
      </c>
      <c r="K8676" t="s">
        <v>24</v>
      </c>
      <c r="L8676">
        <v>2.5</v>
      </c>
      <c r="M8676">
        <v>103.2</v>
      </c>
    </row>
    <row r="8677" spans="1:13">
      <c r="A8677">
        <v>1069</v>
      </c>
      <c r="B8677">
        <v>156</v>
      </c>
      <c r="C8677" t="s">
        <v>28</v>
      </c>
      <c r="D8677" t="s">
        <v>160</v>
      </c>
      <c r="E8677">
        <f>VLOOKUP(TRIM(F8677),D_Produto!$A$2:$C$447,3,FALSE)</f>
        <v>106</v>
      </c>
      <c r="F8677" t="s">
        <v>48</v>
      </c>
      <c r="G8677">
        <v>1</v>
      </c>
      <c r="H8677" t="s">
        <v>49</v>
      </c>
      <c r="I8677">
        <v>5.9</v>
      </c>
      <c r="J8677" s="4">
        <v>44869</v>
      </c>
      <c r="K8677" t="s">
        <v>50</v>
      </c>
      <c r="L8677">
        <v>3.5</v>
      </c>
      <c r="M8677">
        <v>103.2</v>
      </c>
    </row>
    <row r="8678" spans="1:13">
      <c r="A8678">
        <v>1069</v>
      </c>
      <c r="B8678">
        <v>156</v>
      </c>
      <c r="C8678" t="s">
        <v>28</v>
      </c>
      <c r="D8678" t="s">
        <v>160</v>
      </c>
      <c r="E8678">
        <f>VLOOKUP(TRIM(F8678),D_Produto!$A$2:$C$447,3,FALSE)</f>
        <v>216</v>
      </c>
      <c r="F8678" t="s">
        <v>145</v>
      </c>
      <c r="G8678">
        <v>1</v>
      </c>
      <c r="H8678" t="s">
        <v>146</v>
      </c>
      <c r="I8678">
        <v>35.9</v>
      </c>
      <c r="J8678" s="4">
        <v>44869</v>
      </c>
      <c r="K8678" t="s">
        <v>24</v>
      </c>
      <c r="L8678">
        <v>27</v>
      </c>
      <c r="M8678">
        <v>103.2</v>
      </c>
    </row>
    <row r="8679" spans="1:13">
      <c r="A8679">
        <v>1070</v>
      </c>
      <c r="B8679">
        <v>188</v>
      </c>
      <c r="C8679" t="s">
        <v>18</v>
      </c>
      <c r="D8679" t="s">
        <v>46</v>
      </c>
      <c r="E8679">
        <f>VLOOKUP(TRIM(F8679),D_Produto!$A$2:$C$447,3,FALSE)</f>
        <v>58</v>
      </c>
      <c r="F8679" t="s">
        <v>648</v>
      </c>
      <c r="G8679">
        <v>2</v>
      </c>
      <c r="H8679" t="s">
        <v>26</v>
      </c>
      <c r="I8679">
        <v>17.8</v>
      </c>
      <c r="J8679" s="4">
        <v>44869</v>
      </c>
      <c r="K8679" t="s">
        <v>24</v>
      </c>
      <c r="L8679">
        <v>10.4</v>
      </c>
      <c r="M8679">
        <v>157.5</v>
      </c>
    </row>
    <row r="8680" spans="1:13">
      <c r="A8680">
        <v>1070</v>
      </c>
      <c r="B8680">
        <v>188</v>
      </c>
      <c r="C8680" t="s">
        <v>18</v>
      </c>
      <c r="D8680" t="s">
        <v>46</v>
      </c>
      <c r="E8680">
        <f>VLOOKUP(TRIM(F8680),D_Produto!$A$2:$C$447,3,FALSE)</f>
        <v>176</v>
      </c>
      <c r="F8680" t="s">
        <v>958</v>
      </c>
      <c r="G8680">
        <v>1</v>
      </c>
      <c r="H8680" t="s">
        <v>32</v>
      </c>
      <c r="I8680">
        <v>14.9</v>
      </c>
      <c r="J8680" s="4">
        <v>44869</v>
      </c>
      <c r="K8680" t="s">
        <v>24</v>
      </c>
      <c r="L8680">
        <v>8.75</v>
      </c>
      <c r="M8680">
        <v>157.5</v>
      </c>
    </row>
    <row r="8681" spans="1:13">
      <c r="A8681">
        <v>1070</v>
      </c>
      <c r="B8681">
        <v>188</v>
      </c>
      <c r="C8681" t="s">
        <v>18</v>
      </c>
      <c r="D8681" t="s">
        <v>46</v>
      </c>
      <c r="E8681">
        <f>VLOOKUP(TRIM(F8681),D_Produto!$A$2:$C$447,3,FALSE)</f>
        <v>211</v>
      </c>
      <c r="F8681" t="s">
        <v>1427</v>
      </c>
      <c r="G8681">
        <v>1</v>
      </c>
      <c r="H8681" t="s">
        <v>23</v>
      </c>
      <c r="I8681">
        <v>10.9</v>
      </c>
      <c r="J8681" s="4">
        <v>44869</v>
      </c>
      <c r="K8681" t="s">
        <v>24</v>
      </c>
      <c r="L8681">
        <v>6.6</v>
      </c>
      <c r="M8681">
        <v>157.5</v>
      </c>
    </row>
    <row r="8682" spans="1:13">
      <c r="A8682">
        <v>1070</v>
      </c>
      <c r="B8682">
        <v>188</v>
      </c>
      <c r="C8682" t="s">
        <v>18</v>
      </c>
      <c r="D8682" t="s">
        <v>46</v>
      </c>
      <c r="E8682">
        <f>VLOOKUP(TRIM(F8682),D_Produto!$A$2:$C$447,3,FALSE)</f>
        <v>226</v>
      </c>
      <c r="F8682" t="s">
        <v>1479</v>
      </c>
      <c r="G8682">
        <v>1</v>
      </c>
      <c r="H8682" t="s">
        <v>81</v>
      </c>
      <c r="I8682">
        <v>9.9</v>
      </c>
      <c r="J8682" s="4">
        <v>44869</v>
      </c>
      <c r="K8682" t="s">
        <v>50</v>
      </c>
      <c r="L8682">
        <v>5.5</v>
      </c>
      <c r="M8682">
        <v>157.5</v>
      </c>
    </row>
    <row r="8683" spans="1:13">
      <c r="A8683">
        <v>1070</v>
      </c>
      <c r="B8683">
        <v>188</v>
      </c>
      <c r="C8683" t="s">
        <v>18</v>
      </c>
      <c r="D8683" t="s">
        <v>46</v>
      </c>
      <c r="E8683">
        <f>VLOOKUP(TRIM(F8683),D_Produto!$A$2:$C$447,3,FALSE)</f>
        <v>66</v>
      </c>
      <c r="F8683" t="s">
        <v>31</v>
      </c>
      <c r="G8683">
        <v>2</v>
      </c>
      <c r="H8683" t="s">
        <v>32</v>
      </c>
      <c r="I8683">
        <v>9.8000000000000007</v>
      </c>
      <c r="J8683" s="4">
        <v>44869</v>
      </c>
      <c r="K8683" t="s">
        <v>24</v>
      </c>
      <c r="L8683">
        <v>6</v>
      </c>
      <c r="M8683">
        <v>157.5</v>
      </c>
    </row>
    <row r="8684" spans="1:13">
      <c r="A8684">
        <v>1070</v>
      </c>
      <c r="B8684">
        <v>188</v>
      </c>
      <c r="C8684" t="s">
        <v>18</v>
      </c>
      <c r="D8684" t="s">
        <v>46</v>
      </c>
      <c r="E8684">
        <f>VLOOKUP(TRIM(F8684),D_Produto!$A$2:$C$447,3,FALSE)</f>
        <v>280</v>
      </c>
      <c r="F8684" t="s">
        <v>528</v>
      </c>
      <c r="G8684">
        <v>1</v>
      </c>
      <c r="H8684" t="s">
        <v>32</v>
      </c>
      <c r="I8684">
        <v>6.9</v>
      </c>
      <c r="J8684" s="4">
        <v>44869</v>
      </c>
      <c r="K8684" t="s">
        <v>24</v>
      </c>
      <c r="L8684">
        <v>3.75</v>
      </c>
      <c r="M8684">
        <v>157.5</v>
      </c>
    </row>
    <row r="8685" spans="1:13">
      <c r="A8685">
        <v>1070</v>
      </c>
      <c r="B8685">
        <v>188</v>
      </c>
      <c r="C8685" t="s">
        <v>18</v>
      </c>
      <c r="D8685" t="s">
        <v>46</v>
      </c>
      <c r="E8685">
        <f>VLOOKUP(TRIM(F8685),D_Produto!$A$2:$C$447,3,FALSE)</f>
        <v>106</v>
      </c>
      <c r="F8685" t="s">
        <v>48</v>
      </c>
      <c r="G8685">
        <v>1</v>
      </c>
      <c r="H8685" t="s">
        <v>49</v>
      </c>
      <c r="I8685">
        <v>5.9</v>
      </c>
      <c r="J8685" s="4">
        <v>44869</v>
      </c>
      <c r="K8685" t="s">
        <v>50</v>
      </c>
      <c r="L8685">
        <v>3.5</v>
      </c>
      <c r="M8685">
        <v>157.5</v>
      </c>
    </row>
    <row r="8686" spans="1:13">
      <c r="A8686">
        <v>1070</v>
      </c>
      <c r="B8686">
        <v>188</v>
      </c>
      <c r="C8686" t="s">
        <v>18</v>
      </c>
      <c r="D8686" t="s">
        <v>46</v>
      </c>
      <c r="E8686">
        <f>VLOOKUP(TRIM(F8686),D_Produto!$A$2:$C$447,3,FALSE)</f>
        <v>118</v>
      </c>
      <c r="F8686" t="s">
        <v>117</v>
      </c>
      <c r="G8686">
        <v>1</v>
      </c>
      <c r="H8686" t="s">
        <v>49</v>
      </c>
      <c r="I8686">
        <v>7.9</v>
      </c>
      <c r="J8686" s="4">
        <v>44869</v>
      </c>
      <c r="K8686" t="s">
        <v>50</v>
      </c>
      <c r="L8686">
        <v>4.5</v>
      </c>
      <c r="M8686">
        <v>157.5</v>
      </c>
    </row>
    <row r="8687" spans="1:13">
      <c r="A8687">
        <v>1070</v>
      </c>
      <c r="B8687">
        <v>188</v>
      </c>
      <c r="C8687" t="s">
        <v>18</v>
      </c>
      <c r="D8687" t="s">
        <v>46</v>
      </c>
      <c r="E8687">
        <f>VLOOKUP(TRIM(F8687),D_Produto!$A$2:$C$447,3,FALSE)</f>
        <v>124</v>
      </c>
      <c r="F8687" t="s">
        <v>174</v>
      </c>
      <c r="G8687">
        <v>1</v>
      </c>
      <c r="H8687" t="s">
        <v>32</v>
      </c>
      <c r="I8687">
        <v>11.9</v>
      </c>
      <c r="J8687" s="4">
        <v>44869</v>
      </c>
      <c r="K8687" t="s">
        <v>24</v>
      </c>
      <c r="L8687">
        <v>8.6</v>
      </c>
      <c r="M8687">
        <v>157.5</v>
      </c>
    </row>
    <row r="8688" spans="1:13">
      <c r="A8688">
        <v>1070</v>
      </c>
      <c r="B8688">
        <v>188</v>
      </c>
      <c r="C8688" t="s">
        <v>18</v>
      </c>
      <c r="D8688" t="s">
        <v>46</v>
      </c>
      <c r="E8688">
        <f>VLOOKUP(TRIM(F8688),D_Produto!$A$2:$C$447,3,FALSE)</f>
        <v>125</v>
      </c>
      <c r="F8688" t="s">
        <v>968</v>
      </c>
      <c r="G8688">
        <v>1</v>
      </c>
      <c r="H8688" t="s">
        <v>593</v>
      </c>
      <c r="I8688">
        <v>9.9</v>
      </c>
      <c r="J8688" s="4">
        <v>44869</v>
      </c>
      <c r="K8688" t="s">
        <v>24</v>
      </c>
      <c r="L8688">
        <v>7.35</v>
      </c>
      <c r="M8688">
        <v>157.5</v>
      </c>
    </row>
    <row r="8689" spans="1:13">
      <c r="A8689">
        <v>1070</v>
      </c>
      <c r="B8689">
        <v>188</v>
      </c>
      <c r="C8689" t="s">
        <v>18</v>
      </c>
      <c r="D8689" t="s">
        <v>46</v>
      </c>
      <c r="E8689">
        <f>VLOOKUP(TRIM(F8689),D_Produto!$A$2:$C$447,3,FALSE)</f>
        <v>205</v>
      </c>
      <c r="F8689" t="s">
        <v>1383</v>
      </c>
      <c r="G8689">
        <v>1</v>
      </c>
      <c r="H8689" t="s">
        <v>32</v>
      </c>
      <c r="I8689">
        <v>12.9</v>
      </c>
      <c r="J8689" s="4">
        <v>44869</v>
      </c>
      <c r="K8689" t="s">
        <v>24</v>
      </c>
      <c r="L8689">
        <v>9.5</v>
      </c>
      <c r="M8689">
        <v>157.5</v>
      </c>
    </row>
    <row r="8690" spans="1:13">
      <c r="A8690">
        <v>1070</v>
      </c>
      <c r="B8690">
        <v>188</v>
      </c>
      <c r="C8690" t="s">
        <v>18</v>
      </c>
      <c r="D8690" t="s">
        <v>46</v>
      </c>
      <c r="E8690">
        <f>VLOOKUP(TRIM(F8690),D_Produto!$A$2:$C$447,3,FALSE)</f>
        <v>270</v>
      </c>
      <c r="F8690" t="s">
        <v>388</v>
      </c>
      <c r="G8690">
        <v>1</v>
      </c>
      <c r="H8690" t="s">
        <v>38</v>
      </c>
      <c r="I8690">
        <v>27.9</v>
      </c>
      <c r="J8690" s="4">
        <v>44869</v>
      </c>
      <c r="K8690" t="s">
        <v>24</v>
      </c>
      <c r="L8690">
        <v>21.5</v>
      </c>
      <c r="M8690">
        <v>157.5</v>
      </c>
    </row>
    <row r="8691" spans="1:13">
      <c r="A8691">
        <v>1070</v>
      </c>
      <c r="B8691">
        <v>188</v>
      </c>
      <c r="C8691" t="s">
        <v>18</v>
      </c>
      <c r="D8691" t="s">
        <v>46</v>
      </c>
      <c r="E8691">
        <f>VLOOKUP(TRIM(F8691),D_Produto!$A$2:$C$447,3,FALSE)</f>
        <v>274</v>
      </c>
      <c r="F8691" t="s">
        <v>466</v>
      </c>
      <c r="G8691">
        <v>1</v>
      </c>
      <c r="H8691" t="s">
        <v>32</v>
      </c>
      <c r="I8691">
        <v>10.9</v>
      </c>
      <c r="J8691" s="4">
        <v>44869</v>
      </c>
      <c r="K8691" t="s">
        <v>24</v>
      </c>
      <c r="L8691">
        <v>8.4</v>
      </c>
      <c r="M8691">
        <v>157.5</v>
      </c>
    </row>
    <row r="8692" spans="1:13">
      <c r="A8692">
        <v>1071</v>
      </c>
      <c r="B8692">
        <v>47</v>
      </c>
      <c r="C8692" t="s">
        <v>18</v>
      </c>
      <c r="D8692" t="s">
        <v>21</v>
      </c>
      <c r="E8692">
        <f>VLOOKUP(TRIM(F8692),D_Produto!$A$2:$C$447,3,FALSE)</f>
        <v>176</v>
      </c>
      <c r="F8692" t="s">
        <v>958</v>
      </c>
      <c r="G8692">
        <v>1</v>
      </c>
      <c r="H8692" t="s">
        <v>32</v>
      </c>
      <c r="I8692">
        <v>14.9</v>
      </c>
      <c r="J8692" s="4">
        <v>44869</v>
      </c>
      <c r="K8692" t="s">
        <v>24</v>
      </c>
      <c r="L8692">
        <v>8.75</v>
      </c>
      <c r="M8692">
        <v>75.400000000000006</v>
      </c>
    </row>
    <row r="8693" spans="1:13">
      <c r="A8693">
        <v>1071</v>
      </c>
      <c r="B8693">
        <v>47</v>
      </c>
      <c r="C8693" t="s">
        <v>18</v>
      </c>
      <c r="D8693" t="s">
        <v>21</v>
      </c>
      <c r="E8693">
        <f>VLOOKUP(TRIM(F8693),D_Produto!$A$2:$C$447,3,FALSE)</f>
        <v>22</v>
      </c>
      <c r="F8693" t="s">
        <v>33</v>
      </c>
      <c r="G8693">
        <v>1</v>
      </c>
      <c r="H8693" t="s">
        <v>108</v>
      </c>
      <c r="I8693">
        <v>5.9</v>
      </c>
      <c r="J8693" s="4">
        <v>44869</v>
      </c>
      <c r="K8693" t="s">
        <v>24</v>
      </c>
      <c r="L8693">
        <v>3</v>
      </c>
      <c r="M8693">
        <v>75.400000000000006</v>
      </c>
    </row>
    <row r="8694" spans="1:13">
      <c r="A8694">
        <v>1071</v>
      </c>
      <c r="B8694">
        <v>47</v>
      </c>
      <c r="C8694" t="s">
        <v>18</v>
      </c>
      <c r="D8694" t="s">
        <v>21</v>
      </c>
      <c r="E8694">
        <f>VLOOKUP(TRIM(F8694),D_Produto!$A$2:$C$447,3,FALSE)</f>
        <v>280</v>
      </c>
      <c r="F8694" t="s">
        <v>528</v>
      </c>
      <c r="G8694">
        <v>2</v>
      </c>
      <c r="H8694" t="s">
        <v>32</v>
      </c>
      <c r="I8694">
        <v>13.8</v>
      </c>
      <c r="J8694" s="4">
        <v>44869</v>
      </c>
      <c r="K8694" t="s">
        <v>24</v>
      </c>
      <c r="L8694">
        <v>7.5</v>
      </c>
      <c r="M8694">
        <v>75.400000000000006</v>
      </c>
    </row>
    <row r="8695" spans="1:13">
      <c r="A8695">
        <v>1071</v>
      </c>
      <c r="B8695">
        <v>47</v>
      </c>
      <c r="C8695" t="s">
        <v>18</v>
      </c>
      <c r="D8695" t="s">
        <v>21</v>
      </c>
      <c r="E8695">
        <f>VLOOKUP(TRIM(F8695),D_Produto!$A$2:$C$447,3,FALSE)</f>
        <v>30</v>
      </c>
      <c r="F8695" t="s">
        <v>79</v>
      </c>
      <c r="G8695">
        <v>1</v>
      </c>
      <c r="H8695" t="s">
        <v>77</v>
      </c>
      <c r="I8695">
        <v>4.9000000000000004</v>
      </c>
      <c r="J8695" s="4">
        <v>44869</v>
      </c>
      <c r="K8695" t="s">
        <v>24</v>
      </c>
      <c r="L8695">
        <v>2.5</v>
      </c>
      <c r="M8695">
        <v>75.400000000000006</v>
      </c>
    </row>
    <row r="8696" spans="1:13">
      <c r="A8696">
        <v>1071</v>
      </c>
      <c r="B8696">
        <v>47</v>
      </c>
      <c r="C8696" t="s">
        <v>18</v>
      </c>
      <c r="D8696" t="s">
        <v>21</v>
      </c>
      <c r="E8696">
        <f>VLOOKUP(TRIM(F8696),D_Produto!$A$2:$C$447,3,FALSE)</f>
        <v>216</v>
      </c>
      <c r="F8696" t="s">
        <v>145</v>
      </c>
      <c r="G8696">
        <v>1</v>
      </c>
      <c r="H8696" t="s">
        <v>146</v>
      </c>
      <c r="I8696">
        <v>35.9</v>
      </c>
      <c r="J8696" s="4">
        <v>44869</v>
      </c>
      <c r="K8696" t="s">
        <v>24</v>
      </c>
      <c r="L8696">
        <v>27</v>
      </c>
      <c r="M8696">
        <v>75.400000000000006</v>
      </c>
    </row>
    <row r="8697" spans="1:13">
      <c r="A8697">
        <v>1072</v>
      </c>
      <c r="B8697">
        <v>226</v>
      </c>
      <c r="C8697" t="s">
        <v>18</v>
      </c>
      <c r="D8697" t="s">
        <v>46</v>
      </c>
      <c r="E8697">
        <f>VLOOKUP(TRIM(F8697),D_Produto!$A$2:$C$447,3,FALSE)</f>
        <v>58</v>
      </c>
      <c r="F8697" t="s">
        <v>648</v>
      </c>
      <c r="G8697">
        <v>1</v>
      </c>
      <c r="H8697" t="s">
        <v>26</v>
      </c>
      <c r="I8697">
        <v>8.9</v>
      </c>
      <c r="J8697" s="4">
        <v>44869</v>
      </c>
      <c r="K8697" t="s">
        <v>24</v>
      </c>
      <c r="L8697">
        <v>5.2</v>
      </c>
      <c r="M8697">
        <v>79.2</v>
      </c>
    </row>
    <row r="8698" spans="1:13">
      <c r="A8698">
        <v>1072</v>
      </c>
      <c r="B8698">
        <v>226</v>
      </c>
      <c r="C8698" t="s">
        <v>18</v>
      </c>
      <c r="D8698" t="s">
        <v>46</v>
      </c>
      <c r="E8698">
        <f>VLOOKUP(TRIM(F8698),D_Produto!$A$2:$C$447,3,FALSE)</f>
        <v>144</v>
      </c>
      <c r="F8698" t="s">
        <v>795</v>
      </c>
      <c r="G8698">
        <v>1</v>
      </c>
      <c r="H8698" t="s">
        <v>32</v>
      </c>
      <c r="I8698">
        <v>11.9</v>
      </c>
      <c r="J8698" s="4">
        <v>44869</v>
      </c>
      <c r="K8698" t="s">
        <v>24</v>
      </c>
      <c r="L8698">
        <v>7</v>
      </c>
      <c r="M8698">
        <v>79.2</v>
      </c>
    </row>
    <row r="8699" spans="1:13">
      <c r="A8699">
        <v>1072</v>
      </c>
      <c r="B8699">
        <v>226</v>
      </c>
      <c r="C8699" t="s">
        <v>18</v>
      </c>
      <c r="D8699" t="s">
        <v>46</v>
      </c>
      <c r="E8699">
        <f>VLOOKUP(TRIM(F8699),D_Produto!$A$2:$C$447,3,FALSE)</f>
        <v>176</v>
      </c>
      <c r="F8699" t="s">
        <v>958</v>
      </c>
      <c r="G8699">
        <v>1</v>
      </c>
      <c r="H8699" t="s">
        <v>32</v>
      </c>
      <c r="I8699">
        <v>14.9</v>
      </c>
      <c r="J8699" s="4">
        <v>44869</v>
      </c>
      <c r="K8699" t="s">
        <v>24</v>
      </c>
      <c r="L8699">
        <v>8.75</v>
      </c>
      <c r="M8699">
        <v>79.2</v>
      </c>
    </row>
    <row r="8700" spans="1:13">
      <c r="A8700">
        <v>1072</v>
      </c>
      <c r="B8700">
        <v>226</v>
      </c>
      <c r="C8700" t="s">
        <v>18</v>
      </c>
      <c r="D8700" t="s">
        <v>46</v>
      </c>
      <c r="E8700">
        <f>VLOOKUP(TRIM(F8700),D_Produto!$A$2:$C$447,3,FALSE)</f>
        <v>238</v>
      </c>
      <c r="F8700" t="s">
        <v>1340</v>
      </c>
      <c r="G8700">
        <v>1</v>
      </c>
      <c r="H8700" t="s">
        <v>32</v>
      </c>
      <c r="I8700">
        <v>14.9</v>
      </c>
      <c r="J8700" s="4">
        <v>44869</v>
      </c>
      <c r="K8700" t="s">
        <v>24</v>
      </c>
      <c r="L8700">
        <v>8.75</v>
      </c>
      <c r="M8700">
        <v>79.2</v>
      </c>
    </row>
    <row r="8701" spans="1:13">
      <c r="A8701">
        <v>1072</v>
      </c>
      <c r="B8701">
        <v>226</v>
      </c>
      <c r="C8701" t="s">
        <v>18</v>
      </c>
      <c r="D8701" t="s">
        <v>46</v>
      </c>
      <c r="E8701">
        <f>VLOOKUP(TRIM(F8701),D_Produto!$A$2:$C$447,3,FALSE)</f>
        <v>226</v>
      </c>
      <c r="F8701" t="s">
        <v>1479</v>
      </c>
      <c r="G8701">
        <v>1</v>
      </c>
      <c r="H8701" t="s">
        <v>81</v>
      </c>
      <c r="I8701">
        <v>9.9</v>
      </c>
      <c r="J8701" s="4">
        <v>44869</v>
      </c>
      <c r="K8701" t="s">
        <v>50</v>
      </c>
      <c r="L8701">
        <v>5.5</v>
      </c>
      <c r="M8701">
        <v>79.2</v>
      </c>
    </row>
    <row r="8702" spans="1:13">
      <c r="A8702">
        <v>1072</v>
      </c>
      <c r="B8702">
        <v>226</v>
      </c>
      <c r="C8702" t="s">
        <v>18</v>
      </c>
      <c r="D8702" t="s">
        <v>46</v>
      </c>
      <c r="E8702">
        <f>VLOOKUP(TRIM(F8702),D_Produto!$A$2:$C$447,3,FALSE)</f>
        <v>64</v>
      </c>
      <c r="F8702" t="s">
        <v>1474</v>
      </c>
      <c r="G8702">
        <v>1</v>
      </c>
      <c r="H8702" t="s">
        <v>32</v>
      </c>
      <c r="I8702">
        <v>7.9</v>
      </c>
      <c r="J8702" s="4">
        <v>44869</v>
      </c>
      <c r="K8702" t="s">
        <v>24</v>
      </c>
      <c r="L8702">
        <v>4.5</v>
      </c>
      <c r="M8702">
        <v>79.2</v>
      </c>
    </row>
    <row r="8703" spans="1:13">
      <c r="A8703">
        <v>1072</v>
      </c>
      <c r="B8703">
        <v>226</v>
      </c>
      <c r="C8703" t="s">
        <v>18</v>
      </c>
      <c r="D8703" t="s">
        <v>46</v>
      </c>
      <c r="E8703">
        <f>VLOOKUP(TRIM(F8703),D_Produto!$A$2:$C$447,3,FALSE)</f>
        <v>95</v>
      </c>
      <c r="F8703" t="s">
        <v>960</v>
      </c>
      <c r="G8703">
        <v>1</v>
      </c>
      <c r="H8703" t="s">
        <v>32</v>
      </c>
      <c r="I8703">
        <v>4.9000000000000004</v>
      </c>
      <c r="J8703" s="4">
        <v>44869</v>
      </c>
      <c r="K8703" t="s">
        <v>24</v>
      </c>
      <c r="L8703">
        <v>2.9</v>
      </c>
      <c r="M8703">
        <v>79.2</v>
      </c>
    </row>
    <row r="8704" spans="1:13">
      <c r="A8704">
        <v>1072</v>
      </c>
      <c r="B8704">
        <v>226</v>
      </c>
      <c r="C8704" t="s">
        <v>18</v>
      </c>
      <c r="D8704" t="s">
        <v>46</v>
      </c>
      <c r="E8704">
        <f>VLOOKUP(TRIM(F8704),D_Produto!$A$2:$C$447,3,FALSE)</f>
        <v>284</v>
      </c>
      <c r="F8704" t="s">
        <v>1279</v>
      </c>
      <c r="G8704">
        <v>1</v>
      </c>
      <c r="H8704" t="s">
        <v>38</v>
      </c>
      <c r="I8704">
        <v>5.9</v>
      </c>
      <c r="J8704" s="4">
        <v>44869</v>
      </c>
      <c r="K8704" t="s">
        <v>24</v>
      </c>
      <c r="L8704">
        <v>3.3</v>
      </c>
      <c r="M8704">
        <v>79.2</v>
      </c>
    </row>
    <row r="8705" spans="1:13">
      <c r="A8705">
        <v>1073</v>
      </c>
      <c r="B8705">
        <v>249</v>
      </c>
      <c r="C8705" t="s">
        <v>96</v>
      </c>
      <c r="D8705" t="s">
        <v>160</v>
      </c>
      <c r="E8705">
        <f>VLOOKUP(TRIM(F8705),D_Produto!$A$2:$C$447,3,FALSE)</f>
        <v>58</v>
      </c>
      <c r="F8705" t="s">
        <v>648</v>
      </c>
      <c r="G8705">
        <v>1</v>
      </c>
      <c r="H8705" t="s">
        <v>26</v>
      </c>
      <c r="I8705">
        <v>8.9</v>
      </c>
      <c r="J8705" s="4">
        <v>44869</v>
      </c>
      <c r="K8705" t="s">
        <v>24</v>
      </c>
      <c r="L8705">
        <v>5.2</v>
      </c>
      <c r="M8705">
        <v>77.8</v>
      </c>
    </row>
    <row r="8706" spans="1:13">
      <c r="A8706">
        <v>1073</v>
      </c>
      <c r="B8706">
        <v>249</v>
      </c>
      <c r="C8706" t="s">
        <v>96</v>
      </c>
      <c r="D8706" t="s">
        <v>160</v>
      </c>
      <c r="E8706">
        <f>VLOOKUP(TRIM(F8706),D_Produto!$A$2:$C$447,3,FALSE)</f>
        <v>22</v>
      </c>
      <c r="F8706" t="s">
        <v>33</v>
      </c>
      <c r="G8706">
        <v>2</v>
      </c>
      <c r="H8706" t="s">
        <v>108</v>
      </c>
      <c r="I8706">
        <v>11.8</v>
      </c>
      <c r="J8706" s="4">
        <v>44869</v>
      </c>
      <c r="K8706" t="s">
        <v>24</v>
      </c>
      <c r="L8706">
        <v>6</v>
      </c>
      <c r="M8706">
        <v>77.8</v>
      </c>
    </row>
    <row r="8707" spans="1:13">
      <c r="A8707">
        <v>1073</v>
      </c>
      <c r="B8707">
        <v>249</v>
      </c>
      <c r="C8707" t="s">
        <v>96</v>
      </c>
      <c r="D8707" t="s">
        <v>160</v>
      </c>
      <c r="E8707">
        <f>VLOOKUP(TRIM(F8707),D_Produto!$A$2:$C$447,3,FALSE)</f>
        <v>91</v>
      </c>
      <c r="F8707" t="s">
        <v>918</v>
      </c>
      <c r="G8707">
        <v>1</v>
      </c>
      <c r="H8707" t="s">
        <v>32</v>
      </c>
      <c r="I8707">
        <v>8.9</v>
      </c>
      <c r="J8707" s="4">
        <v>44869</v>
      </c>
      <c r="K8707" t="s">
        <v>24</v>
      </c>
      <c r="L8707">
        <v>5</v>
      </c>
      <c r="M8707">
        <v>77.8</v>
      </c>
    </row>
    <row r="8708" spans="1:13">
      <c r="A8708">
        <v>1073</v>
      </c>
      <c r="B8708">
        <v>249</v>
      </c>
      <c r="C8708" t="s">
        <v>96</v>
      </c>
      <c r="D8708" t="s">
        <v>160</v>
      </c>
      <c r="E8708">
        <f>VLOOKUP(TRIM(F8708),D_Produto!$A$2:$C$447,3,FALSE)</f>
        <v>95</v>
      </c>
      <c r="F8708" t="s">
        <v>960</v>
      </c>
      <c r="G8708">
        <v>2</v>
      </c>
      <c r="H8708" t="s">
        <v>32</v>
      </c>
      <c r="I8708">
        <v>9.8000000000000007</v>
      </c>
      <c r="J8708" s="4">
        <v>44869</v>
      </c>
      <c r="K8708" t="s">
        <v>24</v>
      </c>
      <c r="L8708">
        <v>5.8</v>
      </c>
      <c r="M8708">
        <v>77.8</v>
      </c>
    </row>
    <row r="8709" spans="1:13">
      <c r="A8709">
        <v>1073</v>
      </c>
      <c r="B8709">
        <v>249</v>
      </c>
      <c r="C8709" t="s">
        <v>96</v>
      </c>
      <c r="D8709" t="s">
        <v>160</v>
      </c>
      <c r="E8709">
        <f>VLOOKUP(TRIM(F8709),D_Produto!$A$2:$C$447,3,FALSE)</f>
        <v>237</v>
      </c>
      <c r="F8709" t="s">
        <v>445</v>
      </c>
      <c r="G8709">
        <v>2</v>
      </c>
      <c r="H8709" t="s">
        <v>32</v>
      </c>
      <c r="I8709">
        <v>13.8</v>
      </c>
      <c r="J8709" s="4">
        <v>44869</v>
      </c>
      <c r="K8709" t="s">
        <v>24</v>
      </c>
      <c r="L8709">
        <v>8</v>
      </c>
      <c r="M8709">
        <v>77.8</v>
      </c>
    </row>
    <row r="8710" spans="1:13">
      <c r="A8710">
        <v>1073</v>
      </c>
      <c r="B8710">
        <v>249</v>
      </c>
      <c r="C8710" t="s">
        <v>96</v>
      </c>
      <c r="D8710" t="s">
        <v>160</v>
      </c>
      <c r="E8710">
        <f>VLOOKUP(TRIM(F8710),D_Produto!$A$2:$C$447,3,FALSE)</f>
        <v>30</v>
      </c>
      <c r="F8710" t="s">
        <v>79</v>
      </c>
      <c r="G8710">
        <v>2</v>
      </c>
      <c r="H8710" t="s">
        <v>77</v>
      </c>
      <c r="I8710">
        <v>9.8000000000000007</v>
      </c>
      <c r="J8710" s="4">
        <v>44869</v>
      </c>
      <c r="K8710" t="s">
        <v>24</v>
      </c>
      <c r="L8710">
        <v>5</v>
      </c>
      <c r="M8710">
        <v>77.8</v>
      </c>
    </row>
    <row r="8711" spans="1:13">
      <c r="A8711">
        <v>1073</v>
      </c>
      <c r="B8711">
        <v>249</v>
      </c>
      <c r="C8711" t="s">
        <v>96</v>
      </c>
      <c r="D8711" t="s">
        <v>160</v>
      </c>
      <c r="E8711">
        <f>VLOOKUP(TRIM(F8711),D_Produto!$A$2:$C$447,3,FALSE)</f>
        <v>143</v>
      </c>
      <c r="F8711" t="s">
        <v>1133</v>
      </c>
      <c r="G8711">
        <v>1</v>
      </c>
      <c r="H8711" t="s">
        <v>38</v>
      </c>
      <c r="I8711">
        <v>6.9</v>
      </c>
      <c r="J8711" s="4">
        <v>44869</v>
      </c>
      <c r="K8711" t="s">
        <v>24</v>
      </c>
      <c r="L8711">
        <v>4</v>
      </c>
      <c r="M8711">
        <v>77.8</v>
      </c>
    </row>
    <row r="8712" spans="1:13">
      <c r="A8712">
        <v>1073</v>
      </c>
      <c r="B8712">
        <v>249</v>
      </c>
      <c r="C8712" t="s">
        <v>96</v>
      </c>
      <c r="D8712" t="s">
        <v>160</v>
      </c>
      <c r="E8712">
        <f>VLOOKUP(TRIM(F8712),D_Produto!$A$2:$C$447,3,FALSE)</f>
        <v>185</v>
      </c>
      <c r="F8712" t="s">
        <v>118</v>
      </c>
      <c r="G8712">
        <v>1</v>
      </c>
      <c r="H8712" t="s">
        <v>32</v>
      </c>
      <c r="I8712">
        <v>7.9</v>
      </c>
      <c r="J8712" s="4">
        <v>44869</v>
      </c>
      <c r="K8712" t="s">
        <v>24</v>
      </c>
      <c r="L8712">
        <v>5.8</v>
      </c>
      <c r="M8712">
        <v>77.8</v>
      </c>
    </row>
    <row r="8713" spans="1:13">
      <c r="A8713">
        <v>1074</v>
      </c>
      <c r="B8713">
        <v>57</v>
      </c>
      <c r="C8713" t="s">
        <v>18</v>
      </c>
      <c r="D8713" t="s">
        <v>21</v>
      </c>
      <c r="E8713">
        <f>VLOOKUP(TRIM(F8713),D_Produto!$A$2:$C$447,3,FALSE)</f>
        <v>56</v>
      </c>
      <c r="F8713" t="s">
        <v>434</v>
      </c>
      <c r="G8713">
        <v>1</v>
      </c>
      <c r="H8713" t="s">
        <v>26</v>
      </c>
      <c r="I8713">
        <v>7.9</v>
      </c>
      <c r="J8713" s="4">
        <v>44870</v>
      </c>
      <c r="K8713" t="s">
        <v>24</v>
      </c>
      <c r="L8713">
        <v>4.5</v>
      </c>
      <c r="M8713">
        <v>73</v>
      </c>
    </row>
    <row r="8714" spans="1:13">
      <c r="A8714">
        <v>1074</v>
      </c>
      <c r="B8714">
        <v>57</v>
      </c>
      <c r="C8714" t="s">
        <v>18</v>
      </c>
      <c r="D8714" t="s">
        <v>21</v>
      </c>
      <c r="E8714">
        <f>VLOOKUP(TRIM(F8714),D_Produto!$A$2:$C$447,3,FALSE)</f>
        <v>144</v>
      </c>
      <c r="F8714" t="s">
        <v>795</v>
      </c>
      <c r="G8714">
        <v>1</v>
      </c>
      <c r="H8714" t="s">
        <v>32</v>
      </c>
      <c r="I8714">
        <v>11.9</v>
      </c>
      <c r="J8714" s="4">
        <v>44870</v>
      </c>
      <c r="K8714" t="s">
        <v>24</v>
      </c>
      <c r="L8714">
        <v>7</v>
      </c>
      <c r="M8714">
        <v>73</v>
      </c>
    </row>
    <row r="8715" spans="1:13">
      <c r="A8715">
        <v>1074</v>
      </c>
      <c r="B8715">
        <v>57</v>
      </c>
      <c r="C8715" t="s">
        <v>18</v>
      </c>
      <c r="D8715" t="s">
        <v>21</v>
      </c>
      <c r="E8715">
        <f>VLOOKUP(TRIM(F8715),D_Produto!$A$2:$C$447,3,FALSE)</f>
        <v>226</v>
      </c>
      <c r="F8715" t="s">
        <v>1479</v>
      </c>
      <c r="G8715">
        <v>1</v>
      </c>
      <c r="H8715" t="s">
        <v>32</v>
      </c>
      <c r="I8715">
        <v>13.9</v>
      </c>
      <c r="J8715" s="4">
        <v>44870</v>
      </c>
      <c r="K8715" t="s">
        <v>50</v>
      </c>
      <c r="L8715">
        <v>8</v>
      </c>
      <c r="M8715">
        <v>73</v>
      </c>
    </row>
    <row r="8716" spans="1:13">
      <c r="A8716">
        <v>1074</v>
      </c>
      <c r="B8716">
        <v>57</v>
      </c>
      <c r="C8716" t="s">
        <v>18</v>
      </c>
      <c r="D8716" t="s">
        <v>21</v>
      </c>
      <c r="E8716">
        <f>VLOOKUP(TRIM(F8716),D_Produto!$A$2:$C$447,3,FALSE)</f>
        <v>22</v>
      </c>
      <c r="F8716" t="s">
        <v>33</v>
      </c>
      <c r="G8716">
        <v>1</v>
      </c>
      <c r="H8716" t="s">
        <v>108</v>
      </c>
      <c r="I8716">
        <v>5.9</v>
      </c>
      <c r="J8716" s="4">
        <v>44870</v>
      </c>
      <c r="K8716" t="s">
        <v>24</v>
      </c>
      <c r="L8716">
        <v>3</v>
      </c>
      <c r="M8716">
        <v>73</v>
      </c>
    </row>
    <row r="8717" spans="1:13">
      <c r="A8717">
        <v>1074</v>
      </c>
      <c r="B8717">
        <v>57</v>
      </c>
      <c r="C8717" t="s">
        <v>18</v>
      </c>
      <c r="D8717" t="s">
        <v>21</v>
      </c>
      <c r="E8717">
        <f>VLOOKUP(TRIM(F8717),D_Produto!$A$2:$C$447,3,FALSE)</f>
        <v>62</v>
      </c>
      <c r="F8717" t="s">
        <v>1478</v>
      </c>
      <c r="G8717">
        <v>1</v>
      </c>
      <c r="H8717" t="s">
        <v>32</v>
      </c>
      <c r="I8717">
        <v>5.9</v>
      </c>
      <c r="J8717" s="4">
        <v>44870</v>
      </c>
      <c r="K8717" t="s">
        <v>24</v>
      </c>
      <c r="L8717">
        <v>2.75</v>
      </c>
      <c r="M8717">
        <v>73</v>
      </c>
    </row>
    <row r="8718" spans="1:13">
      <c r="A8718">
        <v>1074</v>
      </c>
      <c r="B8718">
        <v>57</v>
      </c>
      <c r="C8718" t="s">
        <v>18</v>
      </c>
      <c r="D8718" t="s">
        <v>21</v>
      </c>
      <c r="E8718">
        <f>VLOOKUP(TRIM(F8718),D_Produto!$A$2:$C$447,3,FALSE)</f>
        <v>72</v>
      </c>
      <c r="F8718" t="s">
        <v>69</v>
      </c>
      <c r="G8718">
        <v>1</v>
      </c>
      <c r="H8718" t="s">
        <v>32</v>
      </c>
      <c r="I8718">
        <v>5.9</v>
      </c>
      <c r="J8718" s="4">
        <v>44870</v>
      </c>
      <c r="K8718" t="s">
        <v>24</v>
      </c>
      <c r="L8718">
        <v>3</v>
      </c>
      <c r="M8718">
        <v>73</v>
      </c>
    </row>
    <row r="8719" spans="1:13">
      <c r="A8719">
        <v>1074</v>
      </c>
      <c r="B8719">
        <v>57</v>
      </c>
      <c r="C8719" t="s">
        <v>18</v>
      </c>
      <c r="D8719" t="s">
        <v>21</v>
      </c>
      <c r="E8719">
        <f>VLOOKUP(TRIM(F8719),D_Produto!$A$2:$C$447,3,FALSE)</f>
        <v>95</v>
      </c>
      <c r="F8719" t="s">
        <v>960</v>
      </c>
      <c r="G8719">
        <v>1</v>
      </c>
      <c r="H8719" t="s">
        <v>32</v>
      </c>
      <c r="I8719">
        <v>4.9000000000000004</v>
      </c>
      <c r="J8719" s="4">
        <v>44870</v>
      </c>
      <c r="K8719" t="s">
        <v>24</v>
      </c>
      <c r="L8719">
        <v>2.9</v>
      </c>
      <c r="M8719">
        <v>73</v>
      </c>
    </row>
    <row r="8720" spans="1:13">
      <c r="A8720">
        <v>1074</v>
      </c>
      <c r="B8720">
        <v>57</v>
      </c>
      <c r="C8720" t="s">
        <v>18</v>
      </c>
      <c r="D8720" t="s">
        <v>21</v>
      </c>
      <c r="E8720">
        <f>VLOOKUP(TRIM(F8720),D_Produto!$A$2:$C$447,3,FALSE)</f>
        <v>284</v>
      </c>
      <c r="F8720" t="s">
        <v>1279</v>
      </c>
      <c r="G8720">
        <v>1</v>
      </c>
      <c r="H8720" t="s">
        <v>38</v>
      </c>
      <c r="I8720">
        <v>5.9</v>
      </c>
      <c r="J8720" s="4">
        <v>44870</v>
      </c>
      <c r="K8720" t="s">
        <v>24</v>
      </c>
      <c r="L8720">
        <v>3.3</v>
      </c>
      <c r="M8720">
        <v>73</v>
      </c>
    </row>
    <row r="8721" spans="1:13">
      <c r="A8721">
        <v>1074</v>
      </c>
      <c r="B8721">
        <v>57</v>
      </c>
      <c r="C8721" t="s">
        <v>18</v>
      </c>
      <c r="D8721" t="s">
        <v>21</v>
      </c>
      <c r="E8721">
        <f>VLOOKUP(TRIM(F8721),D_Produto!$A$2:$C$447,3,FALSE)</f>
        <v>34</v>
      </c>
      <c r="F8721" t="s">
        <v>78</v>
      </c>
      <c r="G8721">
        <v>1</v>
      </c>
      <c r="H8721" t="s">
        <v>77</v>
      </c>
      <c r="I8721">
        <v>4.9000000000000004</v>
      </c>
      <c r="J8721" s="4">
        <v>44870</v>
      </c>
      <c r="K8721" t="s">
        <v>50</v>
      </c>
      <c r="L8721">
        <v>2.5</v>
      </c>
      <c r="M8721">
        <v>73</v>
      </c>
    </row>
    <row r="8722" spans="1:13">
      <c r="A8722">
        <v>1074</v>
      </c>
      <c r="B8722">
        <v>57</v>
      </c>
      <c r="C8722" t="s">
        <v>18</v>
      </c>
      <c r="D8722" t="s">
        <v>21</v>
      </c>
      <c r="E8722">
        <f>VLOOKUP(TRIM(F8722),D_Produto!$A$2:$C$447,3,FALSE)</f>
        <v>53</v>
      </c>
      <c r="F8722" t="s">
        <v>151</v>
      </c>
      <c r="G8722">
        <v>1</v>
      </c>
      <c r="H8722" t="s">
        <v>77</v>
      </c>
      <c r="I8722">
        <v>5.9</v>
      </c>
      <c r="J8722" s="4">
        <v>44870</v>
      </c>
      <c r="K8722" t="s">
        <v>24</v>
      </c>
      <c r="L8722">
        <v>3.2</v>
      </c>
      <c r="M8722">
        <v>73</v>
      </c>
    </row>
    <row r="8723" spans="1:13">
      <c r="A8723">
        <v>1075</v>
      </c>
      <c r="B8723">
        <v>48</v>
      </c>
      <c r="C8723" t="s">
        <v>18</v>
      </c>
      <c r="D8723" t="s">
        <v>21</v>
      </c>
      <c r="E8723">
        <f>VLOOKUP(TRIM(F8723),D_Produto!$A$2:$C$447,3,FALSE)</f>
        <v>58</v>
      </c>
      <c r="F8723" t="s">
        <v>648</v>
      </c>
      <c r="G8723">
        <v>1</v>
      </c>
      <c r="H8723" t="s">
        <v>26</v>
      </c>
      <c r="I8723">
        <v>8.9</v>
      </c>
      <c r="J8723" s="4">
        <v>44870</v>
      </c>
      <c r="K8723" t="s">
        <v>24</v>
      </c>
      <c r="L8723">
        <v>5.2</v>
      </c>
      <c r="M8723">
        <v>8.9</v>
      </c>
    </row>
    <row r="8724" spans="1:13">
      <c r="A8724">
        <v>1076</v>
      </c>
      <c r="B8724">
        <v>9</v>
      </c>
      <c r="C8724" t="s">
        <v>18</v>
      </c>
      <c r="D8724" t="s">
        <v>46</v>
      </c>
      <c r="E8724">
        <f>VLOOKUP(TRIM(F8724),D_Produto!$A$2:$C$447,3,FALSE)</f>
        <v>56</v>
      </c>
      <c r="F8724" t="s">
        <v>434</v>
      </c>
      <c r="G8724">
        <v>1</v>
      </c>
      <c r="H8724" t="s">
        <v>26</v>
      </c>
      <c r="I8724">
        <v>7.9</v>
      </c>
      <c r="J8724" s="4">
        <v>44870</v>
      </c>
      <c r="K8724" t="s">
        <v>24</v>
      </c>
      <c r="L8724">
        <v>4.5</v>
      </c>
      <c r="M8724">
        <v>124.7</v>
      </c>
    </row>
    <row r="8725" spans="1:13">
      <c r="A8725">
        <v>1076</v>
      </c>
      <c r="B8725">
        <v>9</v>
      </c>
      <c r="C8725" t="s">
        <v>18</v>
      </c>
      <c r="D8725" t="s">
        <v>46</v>
      </c>
      <c r="E8725">
        <f>VLOOKUP(TRIM(F8725),D_Produto!$A$2:$C$447,3,FALSE)</f>
        <v>144</v>
      </c>
      <c r="F8725" t="s">
        <v>795</v>
      </c>
      <c r="G8725">
        <v>1</v>
      </c>
      <c r="H8725" t="s">
        <v>32</v>
      </c>
      <c r="I8725">
        <v>11.9</v>
      </c>
      <c r="J8725" s="4">
        <v>44870</v>
      </c>
      <c r="K8725" t="s">
        <v>24</v>
      </c>
      <c r="L8725">
        <v>7</v>
      </c>
      <c r="M8725">
        <v>124.7</v>
      </c>
    </row>
    <row r="8726" spans="1:13">
      <c r="A8726">
        <v>1076</v>
      </c>
      <c r="B8726">
        <v>9</v>
      </c>
      <c r="C8726" t="s">
        <v>18</v>
      </c>
      <c r="D8726" t="s">
        <v>46</v>
      </c>
      <c r="E8726">
        <f>VLOOKUP(TRIM(F8726),D_Produto!$A$2:$C$447,3,FALSE)</f>
        <v>238</v>
      </c>
      <c r="F8726" t="s">
        <v>1340</v>
      </c>
      <c r="G8726">
        <v>1</v>
      </c>
      <c r="H8726" t="s">
        <v>32</v>
      </c>
      <c r="I8726">
        <v>14.9</v>
      </c>
      <c r="J8726" s="4">
        <v>44870</v>
      </c>
      <c r="K8726" t="s">
        <v>24</v>
      </c>
      <c r="L8726">
        <v>8.75</v>
      </c>
      <c r="M8726">
        <v>124.7</v>
      </c>
    </row>
    <row r="8727" spans="1:13">
      <c r="A8727">
        <v>1076</v>
      </c>
      <c r="B8727">
        <v>9</v>
      </c>
      <c r="C8727" t="s">
        <v>18</v>
      </c>
      <c r="D8727" t="s">
        <v>46</v>
      </c>
      <c r="E8727">
        <f>VLOOKUP(TRIM(F8727),D_Produto!$A$2:$C$447,3,FALSE)</f>
        <v>64</v>
      </c>
      <c r="F8727" t="s">
        <v>1474</v>
      </c>
      <c r="G8727">
        <v>1</v>
      </c>
      <c r="H8727" t="s">
        <v>32</v>
      </c>
      <c r="I8727">
        <v>7.9</v>
      </c>
      <c r="J8727" s="4">
        <v>44870</v>
      </c>
      <c r="K8727" t="s">
        <v>24</v>
      </c>
      <c r="L8727">
        <v>4.5</v>
      </c>
      <c r="M8727">
        <v>124.7</v>
      </c>
    </row>
    <row r="8728" spans="1:13">
      <c r="A8728">
        <v>1076</v>
      </c>
      <c r="B8728">
        <v>9</v>
      </c>
      <c r="C8728" t="s">
        <v>18</v>
      </c>
      <c r="D8728" t="s">
        <v>46</v>
      </c>
      <c r="E8728">
        <f>VLOOKUP(TRIM(F8728),D_Produto!$A$2:$C$447,3,FALSE)</f>
        <v>93</v>
      </c>
      <c r="F8728" t="s">
        <v>1150</v>
      </c>
      <c r="G8728">
        <v>1</v>
      </c>
      <c r="H8728" t="s">
        <v>32</v>
      </c>
      <c r="I8728">
        <v>13.9</v>
      </c>
      <c r="J8728" s="4">
        <v>44870</v>
      </c>
      <c r="K8728" t="s">
        <v>24</v>
      </c>
      <c r="L8728">
        <v>8</v>
      </c>
      <c r="M8728">
        <v>124.7</v>
      </c>
    </row>
    <row r="8729" spans="1:13">
      <c r="A8729">
        <v>1076</v>
      </c>
      <c r="B8729">
        <v>9</v>
      </c>
      <c r="C8729" t="s">
        <v>18</v>
      </c>
      <c r="D8729" t="s">
        <v>46</v>
      </c>
      <c r="E8729">
        <f>VLOOKUP(TRIM(F8729),D_Produto!$A$2:$C$447,3,FALSE)</f>
        <v>95</v>
      </c>
      <c r="F8729" t="s">
        <v>960</v>
      </c>
      <c r="G8729">
        <v>1</v>
      </c>
      <c r="H8729" t="s">
        <v>32</v>
      </c>
      <c r="I8729">
        <v>4.9000000000000004</v>
      </c>
      <c r="J8729" s="4">
        <v>44870</v>
      </c>
      <c r="K8729" t="s">
        <v>24</v>
      </c>
      <c r="L8729">
        <v>2.9</v>
      </c>
      <c r="M8729">
        <v>124.7</v>
      </c>
    </row>
    <row r="8730" spans="1:13">
      <c r="A8730">
        <v>1076</v>
      </c>
      <c r="B8730">
        <v>9</v>
      </c>
      <c r="C8730" t="s">
        <v>18</v>
      </c>
      <c r="D8730" t="s">
        <v>46</v>
      </c>
      <c r="E8730">
        <f>VLOOKUP(TRIM(F8730),D_Produto!$A$2:$C$447,3,FALSE)</f>
        <v>219</v>
      </c>
      <c r="F8730" t="s">
        <v>1504</v>
      </c>
      <c r="G8730">
        <v>1</v>
      </c>
      <c r="H8730" t="s">
        <v>108</v>
      </c>
      <c r="I8730">
        <v>9.9</v>
      </c>
      <c r="J8730" s="4">
        <v>44870</v>
      </c>
      <c r="K8730" t="s">
        <v>24</v>
      </c>
      <c r="L8730">
        <v>6</v>
      </c>
      <c r="M8730">
        <v>124.7</v>
      </c>
    </row>
    <row r="8731" spans="1:13">
      <c r="A8731">
        <v>1076</v>
      </c>
      <c r="B8731">
        <v>9</v>
      </c>
      <c r="C8731" t="s">
        <v>18</v>
      </c>
      <c r="D8731" t="s">
        <v>46</v>
      </c>
      <c r="E8731">
        <f>VLOOKUP(TRIM(F8731),D_Produto!$A$2:$C$447,3,FALSE)</f>
        <v>235</v>
      </c>
      <c r="F8731" t="s">
        <v>100</v>
      </c>
      <c r="G8731">
        <v>1</v>
      </c>
      <c r="H8731" t="s">
        <v>32</v>
      </c>
      <c r="I8731">
        <v>6.9</v>
      </c>
      <c r="J8731" s="4">
        <v>44870</v>
      </c>
      <c r="K8731" t="s">
        <v>24</v>
      </c>
      <c r="L8731">
        <v>4</v>
      </c>
      <c r="M8731">
        <v>124.7</v>
      </c>
    </row>
    <row r="8732" spans="1:13">
      <c r="A8732">
        <v>1076</v>
      </c>
      <c r="B8732">
        <v>9</v>
      </c>
      <c r="C8732" t="s">
        <v>18</v>
      </c>
      <c r="D8732" t="s">
        <v>46</v>
      </c>
      <c r="E8732">
        <f>VLOOKUP(TRIM(F8732),D_Produto!$A$2:$C$447,3,FALSE)</f>
        <v>256</v>
      </c>
      <c r="F8732" t="s">
        <v>844</v>
      </c>
      <c r="G8732">
        <v>1</v>
      </c>
      <c r="H8732" t="s">
        <v>593</v>
      </c>
      <c r="I8732">
        <v>5.8</v>
      </c>
      <c r="J8732" s="4">
        <v>44870</v>
      </c>
      <c r="K8732" t="s">
        <v>24</v>
      </c>
      <c r="L8732">
        <v>3.5</v>
      </c>
      <c r="M8732">
        <v>124.7</v>
      </c>
    </row>
    <row r="8733" spans="1:13">
      <c r="A8733">
        <v>1076</v>
      </c>
      <c r="B8733">
        <v>9</v>
      </c>
      <c r="C8733" t="s">
        <v>18</v>
      </c>
      <c r="D8733" t="s">
        <v>46</v>
      </c>
      <c r="E8733">
        <f>VLOOKUP(TRIM(F8733),D_Produto!$A$2:$C$447,3,FALSE)</f>
        <v>118</v>
      </c>
      <c r="F8733" t="s">
        <v>117</v>
      </c>
      <c r="G8733">
        <v>1</v>
      </c>
      <c r="H8733" t="s">
        <v>49</v>
      </c>
      <c r="I8733">
        <v>7.9</v>
      </c>
      <c r="J8733" s="4">
        <v>44870</v>
      </c>
      <c r="K8733" t="s">
        <v>50</v>
      </c>
      <c r="L8733">
        <v>4.5</v>
      </c>
      <c r="M8733">
        <v>124.7</v>
      </c>
    </row>
    <row r="8734" spans="1:13">
      <c r="A8734">
        <v>1076</v>
      </c>
      <c r="B8734">
        <v>9</v>
      </c>
      <c r="C8734" t="s">
        <v>18</v>
      </c>
      <c r="D8734" t="s">
        <v>46</v>
      </c>
      <c r="E8734">
        <f>VLOOKUP(TRIM(F8734),D_Produto!$A$2:$C$447,3,FALSE)</f>
        <v>270</v>
      </c>
      <c r="F8734" t="s">
        <v>388</v>
      </c>
      <c r="G8734">
        <v>1</v>
      </c>
      <c r="H8734" t="s">
        <v>38</v>
      </c>
      <c r="I8734">
        <v>27.9</v>
      </c>
      <c r="J8734" s="4">
        <v>44870</v>
      </c>
      <c r="K8734" t="s">
        <v>24</v>
      </c>
      <c r="L8734">
        <v>21.5</v>
      </c>
      <c r="M8734">
        <v>124.7</v>
      </c>
    </row>
    <row r="8735" spans="1:13">
      <c r="A8735">
        <v>1076</v>
      </c>
      <c r="B8735">
        <v>9</v>
      </c>
      <c r="C8735" t="s">
        <v>18</v>
      </c>
      <c r="D8735" t="s">
        <v>46</v>
      </c>
      <c r="E8735">
        <f>VLOOKUP(TRIM(F8735),D_Produto!$A$2:$C$447,3,FALSE)</f>
        <v>2</v>
      </c>
      <c r="F8735" t="s">
        <v>1282</v>
      </c>
      <c r="G8735">
        <v>1</v>
      </c>
      <c r="H8735" t="s">
        <v>66</v>
      </c>
      <c r="I8735">
        <v>4.9000000000000004</v>
      </c>
      <c r="J8735" s="4">
        <v>44870</v>
      </c>
      <c r="K8735" t="s">
        <v>24</v>
      </c>
      <c r="L8735">
        <v>2.5</v>
      </c>
      <c r="M8735">
        <v>124.7</v>
      </c>
    </row>
    <row r="8736" spans="1:13">
      <c r="A8736">
        <v>1077</v>
      </c>
      <c r="B8736">
        <v>98</v>
      </c>
      <c r="C8736" t="s">
        <v>18</v>
      </c>
      <c r="D8736" t="s">
        <v>46</v>
      </c>
      <c r="E8736">
        <f>VLOOKUP(TRIM(F8736),D_Produto!$A$2:$C$447,3,FALSE)</f>
        <v>144</v>
      </c>
      <c r="F8736" t="s">
        <v>795</v>
      </c>
      <c r="G8736">
        <v>1</v>
      </c>
      <c r="H8736" t="s">
        <v>32</v>
      </c>
      <c r="I8736">
        <v>11.9</v>
      </c>
      <c r="J8736" s="4">
        <v>44870</v>
      </c>
      <c r="K8736" t="s">
        <v>24</v>
      </c>
      <c r="L8736">
        <v>7</v>
      </c>
      <c r="M8736">
        <v>50.4</v>
      </c>
    </row>
    <row r="8737" spans="1:13">
      <c r="A8737">
        <v>1077</v>
      </c>
      <c r="B8737">
        <v>98</v>
      </c>
      <c r="C8737" t="s">
        <v>18</v>
      </c>
      <c r="D8737" t="s">
        <v>46</v>
      </c>
      <c r="E8737">
        <f>VLOOKUP(TRIM(F8737),D_Produto!$A$2:$C$447,3,FALSE)</f>
        <v>176</v>
      </c>
      <c r="F8737" t="s">
        <v>958</v>
      </c>
      <c r="G8737">
        <v>1</v>
      </c>
      <c r="H8737" t="s">
        <v>32</v>
      </c>
      <c r="I8737">
        <v>14.9</v>
      </c>
      <c r="J8737" s="4">
        <v>44870</v>
      </c>
      <c r="K8737" t="s">
        <v>24</v>
      </c>
      <c r="L8737">
        <v>8.75</v>
      </c>
      <c r="M8737">
        <v>50.4</v>
      </c>
    </row>
    <row r="8738" spans="1:13">
      <c r="A8738">
        <v>1077</v>
      </c>
      <c r="B8738">
        <v>98</v>
      </c>
      <c r="C8738" t="s">
        <v>18</v>
      </c>
      <c r="D8738" t="s">
        <v>46</v>
      </c>
      <c r="E8738">
        <f>VLOOKUP(TRIM(F8738),D_Produto!$A$2:$C$447,3,FALSE)</f>
        <v>95</v>
      </c>
      <c r="F8738" t="s">
        <v>960</v>
      </c>
      <c r="G8738">
        <v>1</v>
      </c>
      <c r="H8738" t="s">
        <v>32</v>
      </c>
      <c r="I8738">
        <v>4.9000000000000004</v>
      </c>
      <c r="J8738" s="4">
        <v>44870</v>
      </c>
      <c r="K8738" t="s">
        <v>24</v>
      </c>
      <c r="L8738">
        <v>2.9</v>
      </c>
      <c r="M8738">
        <v>50.4</v>
      </c>
    </row>
    <row r="8739" spans="1:13">
      <c r="A8739">
        <v>1077</v>
      </c>
      <c r="B8739">
        <v>98</v>
      </c>
      <c r="C8739" t="s">
        <v>18</v>
      </c>
      <c r="D8739" t="s">
        <v>46</v>
      </c>
      <c r="E8739">
        <f>VLOOKUP(TRIM(F8739),D_Produto!$A$2:$C$447,3,FALSE)</f>
        <v>237</v>
      </c>
      <c r="F8739" t="s">
        <v>445</v>
      </c>
      <c r="G8739">
        <v>1</v>
      </c>
      <c r="H8739" t="s">
        <v>32</v>
      </c>
      <c r="I8739">
        <v>6.9</v>
      </c>
      <c r="J8739" s="4">
        <v>44870</v>
      </c>
      <c r="K8739" t="s">
        <v>24</v>
      </c>
      <c r="L8739">
        <v>4</v>
      </c>
      <c r="M8739">
        <v>50.4</v>
      </c>
    </row>
    <row r="8740" spans="1:13">
      <c r="A8740">
        <v>1077</v>
      </c>
      <c r="B8740">
        <v>98</v>
      </c>
      <c r="C8740" t="s">
        <v>18</v>
      </c>
      <c r="D8740" t="s">
        <v>46</v>
      </c>
      <c r="E8740">
        <f>VLOOKUP(TRIM(F8740),D_Produto!$A$2:$C$447,3,FALSE)</f>
        <v>284</v>
      </c>
      <c r="F8740" t="s">
        <v>1279</v>
      </c>
      <c r="G8740">
        <v>2</v>
      </c>
      <c r="H8740" t="s">
        <v>38</v>
      </c>
      <c r="I8740">
        <v>11.8</v>
      </c>
      <c r="J8740" s="4">
        <v>44870</v>
      </c>
      <c r="K8740" t="s">
        <v>24</v>
      </c>
      <c r="L8740">
        <v>6.6</v>
      </c>
      <c r="M8740">
        <v>50.4</v>
      </c>
    </row>
    <row r="8741" spans="1:13">
      <c r="A8741">
        <v>1078</v>
      </c>
      <c r="B8741">
        <v>212</v>
      </c>
      <c r="C8741" t="s">
        <v>18</v>
      </c>
      <c r="D8741" t="s">
        <v>21</v>
      </c>
      <c r="E8741">
        <f>VLOOKUP(TRIM(F8741),D_Produto!$A$2:$C$447,3,FALSE)</f>
        <v>144</v>
      </c>
      <c r="F8741" t="s">
        <v>795</v>
      </c>
      <c r="G8741">
        <v>1</v>
      </c>
      <c r="H8741" t="s">
        <v>32</v>
      </c>
      <c r="I8741">
        <v>11.9</v>
      </c>
      <c r="J8741" s="4">
        <v>44870</v>
      </c>
      <c r="K8741" t="s">
        <v>24</v>
      </c>
      <c r="L8741">
        <v>7</v>
      </c>
      <c r="M8741">
        <v>117.1</v>
      </c>
    </row>
    <row r="8742" spans="1:13">
      <c r="A8742">
        <v>1078</v>
      </c>
      <c r="B8742">
        <v>212</v>
      </c>
      <c r="C8742" t="s">
        <v>18</v>
      </c>
      <c r="D8742" t="s">
        <v>21</v>
      </c>
      <c r="E8742">
        <f>VLOOKUP(TRIM(F8742),D_Produto!$A$2:$C$447,3,FALSE)</f>
        <v>226</v>
      </c>
      <c r="F8742" t="s">
        <v>1479</v>
      </c>
      <c r="G8742">
        <v>1</v>
      </c>
      <c r="H8742" t="s">
        <v>81</v>
      </c>
      <c r="I8742">
        <v>9.9</v>
      </c>
      <c r="J8742" s="4">
        <v>44870</v>
      </c>
      <c r="K8742" t="s">
        <v>50</v>
      </c>
      <c r="L8742">
        <v>5.5</v>
      </c>
      <c r="M8742">
        <v>117.1</v>
      </c>
    </row>
    <row r="8743" spans="1:13">
      <c r="A8743">
        <v>1078</v>
      </c>
      <c r="B8743">
        <v>212</v>
      </c>
      <c r="C8743" t="s">
        <v>18</v>
      </c>
      <c r="D8743" t="s">
        <v>21</v>
      </c>
      <c r="E8743">
        <f>VLOOKUP(TRIM(F8743),D_Produto!$A$2:$C$447,3,FALSE)</f>
        <v>242</v>
      </c>
      <c r="F8743" t="s">
        <v>1151</v>
      </c>
      <c r="G8743">
        <v>1</v>
      </c>
      <c r="H8743" t="s">
        <v>81</v>
      </c>
      <c r="I8743">
        <v>13.9</v>
      </c>
      <c r="J8743" s="4">
        <v>44870</v>
      </c>
      <c r="K8743" t="s">
        <v>24</v>
      </c>
      <c r="L8743">
        <v>8</v>
      </c>
      <c r="M8743">
        <v>117.1</v>
      </c>
    </row>
    <row r="8744" spans="1:13">
      <c r="A8744">
        <v>1078</v>
      </c>
      <c r="B8744">
        <v>212</v>
      </c>
      <c r="C8744" t="s">
        <v>18</v>
      </c>
      <c r="D8744" t="s">
        <v>21</v>
      </c>
      <c r="E8744">
        <f>VLOOKUP(TRIM(F8744),D_Produto!$A$2:$C$447,3,FALSE)</f>
        <v>244</v>
      </c>
      <c r="F8744" t="s">
        <v>1158</v>
      </c>
      <c r="G8744">
        <v>1</v>
      </c>
      <c r="H8744" t="s">
        <v>81</v>
      </c>
      <c r="I8744">
        <v>13.9</v>
      </c>
      <c r="J8744" s="4">
        <v>44870</v>
      </c>
      <c r="K8744" t="s">
        <v>24</v>
      </c>
      <c r="L8744">
        <v>8</v>
      </c>
      <c r="M8744">
        <v>117.1</v>
      </c>
    </row>
    <row r="8745" spans="1:13">
      <c r="A8745">
        <v>1078</v>
      </c>
      <c r="B8745">
        <v>212</v>
      </c>
      <c r="C8745" t="s">
        <v>18</v>
      </c>
      <c r="D8745" t="s">
        <v>21</v>
      </c>
      <c r="E8745">
        <f>VLOOKUP(TRIM(F8745),D_Produto!$A$2:$C$447,3,FALSE)</f>
        <v>284</v>
      </c>
      <c r="F8745" t="s">
        <v>1279</v>
      </c>
      <c r="G8745">
        <v>1</v>
      </c>
      <c r="H8745" t="s">
        <v>38</v>
      </c>
      <c r="I8745">
        <v>5.9</v>
      </c>
      <c r="J8745" s="4">
        <v>44870</v>
      </c>
      <c r="K8745" t="s">
        <v>24</v>
      </c>
      <c r="L8745">
        <v>3.3</v>
      </c>
      <c r="M8745">
        <v>117.1</v>
      </c>
    </row>
    <row r="8746" spans="1:13">
      <c r="A8746">
        <v>1078</v>
      </c>
      <c r="B8746">
        <v>212</v>
      </c>
      <c r="C8746" t="s">
        <v>18</v>
      </c>
      <c r="D8746" t="s">
        <v>21</v>
      </c>
      <c r="E8746">
        <f>VLOOKUP(TRIM(F8746),D_Produto!$A$2:$C$447,3,FALSE)</f>
        <v>27</v>
      </c>
      <c r="F8746" t="s">
        <v>92</v>
      </c>
      <c r="G8746">
        <v>1</v>
      </c>
      <c r="H8746" t="s">
        <v>77</v>
      </c>
      <c r="I8746">
        <v>5.9</v>
      </c>
      <c r="J8746" s="4">
        <v>44870</v>
      </c>
      <c r="K8746" t="s">
        <v>50</v>
      </c>
      <c r="L8746">
        <v>3.5</v>
      </c>
      <c r="M8746">
        <v>117.1</v>
      </c>
    </row>
    <row r="8747" spans="1:13">
      <c r="A8747">
        <v>1078</v>
      </c>
      <c r="B8747">
        <v>212</v>
      </c>
      <c r="C8747" t="s">
        <v>18</v>
      </c>
      <c r="D8747" t="s">
        <v>21</v>
      </c>
      <c r="E8747">
        <f>VLOOKUP(TRIM(F8747),D_Produto!$A$2:$C$447,3,FALSE)</f>
        <v>34</v>
      </c>
      <c r="F8747" t="s">
        <v>78</v>
      </c>
      <c r="G8747">
        <v>1</v>
      </c>
      <c r="H8747" t="s">
        <v>77</v>
      </c>
      <c r="I8747">
        <v>4.9000000000000004</v>
      </c>
      <c r="J8747" s="4">
        <v>44870</v>
      </c>
      <c r="K8747" t="s">
        <v>50</v>
      </c>
      <c r="L8747">
        <v>2.5</v>
      </c>
      <c r="M8747">
        <v>117.1</v>
      </c>
    </row>
    <row r="8748" spans="1:13">
      <c r="A8748">
        <v>1078</v>
      </c>
      <c r="B8748">
        <v>212</v>
      </c>
      <c r="C8748" t="s">
        <v>18</v>
      </c>
      <c r="D8748" t="s">
        <v>21</v>
      </c>
      <c r="E8748">
        <f>VLOOKUP(TRIM(F8748),D_Produto!$A$2:$C$447,3,FALSE)</f>
        <v>82</v>
      </c>
      <c r="F8748" t="s">
        <v>1220</v>
      </c>
      <c r="G8748">
        <v>1</v>
      </c>
      <c r="H8748" t="s">
        <v>32</v>
      </c>
      <c r="I8748">
        <v>45.9</v>
      </c>
      <c r="J8748" s="4">
        <v>44870</v>
      </c>
      <c r="K8748" t="s">
        <v>24</v>
      </c>
      <c r="L8748">
        <v>35</v>
      </c>
      <c r="M8748">
        <v>117.1</v>
      </c>
    </row>
    <row r="8749" spans="1:13">
      <c r="A8749">
        <v>1078</v>
      </c>
      <c r="B8749">
        <v>212</v>
      </c>
      <c r="C8749" t="s">
        <v>18</v>
      </c>
      <c r="D8749" t="s">
        <v>21</v>
      </c>
      <c r="E8749">
        <f>VLOOKUP(TRIM(F8749),D_Produto!$A$2:$C$447,3,FALSE)</f>
        <v>153</v>
      </c>
      <c r="F8749" t="s">
        <v>251</v>
      </c>
      <c r="G8749">
        <v>1</v>
      </c>
      <c r="H8749" t="s">
        <v>49</v>
      </c>
      <c r="I8749">
        <v>4.9000000000000004</v>
      </c>
      <c r="J8749" s="4">
        <v>44870</v>
      </c>
      <c r="K8749" t="s">
        <v>50</v>
      </c>
      <c r="L8749">
        <v>2.5</v>
      </c>
      <c r="M8749">
        <v>117.1</v>
      </c>
    </row>
    <row r="8750" spans="1:13">
      <c r="A8750">
        <v>1079</v>
      </c>
      <c r="B8750">
        <v>163</v>
      </c>
      <c r="C8750" t="s">
        <v>43</v>
      </c>
      <c r="D8750" t="s">
        <v>46</v>
      </c>
      <c r="E8750">
        <f>VLOOKUP(TRIM(F8750),D_Produto!$A$2:$C$447,3,FALSE)</f>
        <v>58</v>
      </c>
      <c r="F8750" t="s">
        <v>648</v>
      </c>
      <c r="G8750">
        <v>1</v>
      </c>
      <c r="H8750" t="s">
        <v>26</v>
      </c>
      <c r="I8750">
        <v>8.9</v>
      </c>
      <c r="J8750" s="4">
        <v>44870</v>
      </c>
      <c r="K8750" t="s">
        <v>24</v>
      </c>
      <c r="L8750">
        <v>5.2</v>
      </c>
      <c r="M8750">
        <v>90</v>
      </c>
    </row>
    <row r="8751" spans="1:13">
      <c r="A8751">
        <v>1079</v>
      </c>
      <c r="B8751">
        <v>163</v>
      </c>
      <c r="C8751" t="s">
        <v>43</v>
      </c>
      <c r="D8751" t="s">
        <v>46</v>
      </c>
      <c r="E8751">
        <f>VLOOKUP(TRIM(F8751),D_Produto!$A$2:$C$447,3,FALSE)</f>
        <v>238</v>
      </c>
      <c r="F8751" t="s">
        <v>1340</v>
      </c>
      <c r="G8751">
        <v>1</v>
      </c>
      <c r="H8751" t="s">
        <v>32</v>
      </c>
      <c r="I8751">
        <v>14.9</v>
      </c>
      <c r="J8751" s="4">
        <v>44870</v>
      </c>
      <c r="K8751" t="s">
        <v>24</v>
      </c>
      <c r="L8751">
        <v>8.75</v>
      </c>
      <c r="M8751">
        <v>90</v>
      </c>
    </row>
    <row r="8752" spans="1:13">
      <c r="A8752">
        <v>1079</v>
      </c>
      <c r="B8752">
        <v>163</v>
      </c>
      <c r="C8752" t="s">
        <v>43</v>
      </c>
      <c r="D8752" t="s">
        <v>46</v>
      </c>
      <c r="E8752">
        <f>VLOOKUP(TRIM(F8752),D_Produto!$A$2:$C$447,3,FALSE)</f>
        <v>15</v>
      </c>
      <c r="F8752" t="s">
        <v>831</v>
      </c>
      <c r="G8752">
        <v>1</v>
      </c>
      <c r="H8752" t="s">
        <v>472</v>
      </c>
      <c r="I8752">
        <v>9.9</v>
      </c>
      <c r="J8752" s="4">
        <v>44870</v>
      </c>
      <c r="K8752" t="s">
        <v>24</v>
      </c>
      <c r="L8752">
        <v>5</v>
      </c>
      <c r="M8752">
        <v>90</v>
      </c>
    </row>
    <row r="8753" spans="1:13">
      <c r="A8753">
        <v>1079</v>
      </c>
      <c r="B8753">
        <v>163</v>
      </c>
      <c r="C8753" t="s">
        <v>43</v>
      </c>
      <c r="D8753" t="s">
        <v>46</v>
      </c>
      <c r="E8753">
        <f>VLOOKUP(TRIM(F8753),D_Produto!$A$2:$C$447,3,FALSE)</f>
        <v>62</v>
      </c>
      <c r="F8753" t="s">
        <v>1478</v>
      </c>
      <c r="G8753">
        <v>1</v>
      </c>
      <c r="H8753" t="s">
        <v>32</v>
      </c>
      <c r="I8753">
        <v>5.9</v>
      </c>
      <c r="J8753" s="4">
        <v>44870</v>
      </c>
      <c r="K8753" t="s">
        <v>24</v>
      </c>
      <c r="L8753">
        <v>2.75</v>
      </c>
      <c r="M8753">
        <v>90</v>
      </c>
    </row>
    <row r="8754" spans="1:13">
      <c r="A8754">
        <v>1079</v>
      </c>
      <c r="B8754">
        <v>163</v>
      </c>
      <c r="C8754" t="s">
        <v>43</v>
      </c>
      <c r="D8754" t="s">
        <v>46</v>
      </c>
      <c r="E8754">
        <f>VLOOKUP(TRIM(F8754),D_Produto!$A$2:$C$447,3,FALSE)</f>
        <v>66</v>
      </c>
      <c r="F8754" t="s">
        <v>31</v>
      </c>
      <c r="G8754">
        <v>2</v>
      </c>
      <c r="H8754" t="s">
        <v>32</v>
      </c>
      <c r="I8754">
        <v>9.8000000000000007</v>
      </c>
      <c r="J8754" s="4">
        <v>44870</v>
      </c>
      <c r="K8754" t="s">
        <v>24</v>
      </c>
      <c r="L8754">
        <v>6</v>
      </c>
      <c r="M8754">
        <v>90</v>
      </c>
    </row>
    <row r="8755" spans="1:13">
      <c r="A8755">
        <v>1079</v>
      </c>
      <c r="B8755">
        <v>163</v>
      </c>
      <c r="C8755" t="s">
        <v>43</v>
      </c>
      <c r="D8755" t="s">
        <v>46</v>
      </c>
      <c r="E8755">
        <f>VLOOKUP(TRIM(F8755),D_Produto!$A$2:$C$447,3,FALSE)</f>
        <v>93</v>
      </c>
      <c r="F8755" t="s">
        <v>1150</v>
      </c>
      <c r="G8755">
        <v>1</v>
      </c>
      <c r="H8755" t="s">
        <v>32</v>
      </c>
      <c r="I8755">
        <v>13.9</v>
      </c>
      <c r="J8755" s="4">
        <v>44870</v>
      </c>
      <c r="K8755" t="s">
        <v>24</v>
      </c>
      <c r="L8755">
        <v>8</v>
      </c>
      <c r="M8755">
        <v>90</v>
      </c>
    </row>
    <row r="8756" spans="1:13">
      <c r="A8756">
        <v>1079</v>
      </c>
      <c r="B8756">
        <v>163</v>
      </c>
      <c r="C8756" t="s">
        <v>43</v>
      </c>
      <c r="D8756" t="s">
        <v>46</v>
      </c>
      <c r="E8756">
        <f>VLOOKUP(TRIM(F8756),D_Produto!$A$2:$C$447,3,FALSE)</f>
        <v>242</v>
      </c>
      <c r="F8756" t="s">
        <v>1151</v>
      </c>
      <c r="G8756">
        <v>1</v>
      </c>
      <c r="H8756" t="s">
        <v>81</v>
      </c>
      <c r="I8756">
        <v>13.9</v>
      </c>
      <c r="J8756" s="4">
        <v>44870</v>
      </c>
      <c r="K8756" t="s">
        <v>24</v>
      </c>
      <c r="L8756">
        <v>8</v>
      </c>
      <c r="M8756">
        <v>90</v>
      </c>
    </row>
    <row r="8757" spans="1:13">
      <c r="A8757">
        <v>1079</v>
      </c>
      <c r="B8757">
        <v>163</v>
      </c>
      <c r="C8757" t="s">
        <v>43</v>
      </c>
      <c r="D8757" t="s">
        <v>46</v>
      </c>
      <c r="E8757">
        <f>VLOOKUP(TRIM(F8757),D_Produto!$A$2:$C$447,3,FALSE)</f>
        <v>280</v>
      </c>
      <c r="F8757" t="s">
        <v>528</v>
      </c>
      <c r="G8757">
        <v>1</v>
      </c>
      <c r="H8757" t="s">
        <v>32</v>
      </c>
      <c r="I8757">
        <v>6.9</v>
      </c>
      <c r="J8757" s="4">
        <v>44870</v>
      </c>
      <c r="K8757" t="s">
        <v>24</v>
      </c>
      <c r="L8757">
        <v>3.75</v>
      </c>
      <c r="M8757">
        <v>90</v>
      </c>
    </row>
    <row r="8758" spans="1:13">
      <c r="A8758">
        <v>1079</v>
      </c>
      <c r="B8758">
        <v>163</v>
      </c>
      <c r="C8758" t="s">
        <v>43</v>
      </c>
      <c r="D8758" t="s">
        <v>46</v>
      </c>
      <c r="E8758">
        <f>VLOOKUP(TRIM(F8758),D_Produto!$A$2:$C$447,3,FALSE)</f>
        <v>284</v>
      </c>
      <c r="F8758" t="s">
        <v>1279</v>
      </c>
      <c r="G8758">
        <v>1</v>
      </c>
      <c r="H8758" t="s">
        <v>38</v>
      </c>
      <c r="I8758">
        <v>5.9</v>
      </c>
      <c r="J8758" s="4">
        <v>44870</v>
      </c>
      <c r="K8758" t="s">
        <v>24</v>
      </c>
      <c r="L8758">
        <v>3.3</v>
      </c>
      <c r="M8758">
        <v>90</v>
      </c>
    </row>
    <row r="8759" spans="1:13">
      <c r="A8759">
        <v>1080</v>
      </c>
      <c r="B8759">
        <v>130</v>
      </c>
      <c r="C8759" t="s">
        <v>28</v>
      </c>
      <c r="D8759" t="s">
        <v>46</v>
      </c>
      <c r="E8759">
        <f>VLOOKUP(TRIM(F8759),D_Produto!$A$2:$C$447,3,FALSE)</f>
        <v>64</v>
      </c>
      <c r="F8759" t="s">
        <v>1474</v>
      </c>
      <c r="G8759">
        <v>1</v>
      </c>
      <c r="H8759" t="s">
        <v>32</v>
      </c>
      <c r="I8759">
        <v>7.9</v>
      </c>
      <c r="J8759" s="4">
        <v>44870</v>
      </c>
      <c r="K8759" t="s">
        <v>24</v>
      </c>
      <c r="L8759">
        <v>4.5</v>
      </c>
      <c r="M8759">
        <v>54.1</v>
      </c>
    </row>
    <row r="8760" spans="1:13">
      <c r="A8760">
        <v>1080</v>
      </c>
      <c r="B8760">
        <v>130</v>
      </c>
      <c r="C8760" t="s">
        <v>28</v>
      </c>
      <c r="D8760" t="s">
        <v>46</v>
      </c>
      <c r="E8760">
        <f>VLOOKUP(TRIM(F8760),D_Produto!$A$2:$C$447,3,FALSE)</f>
        <v>280</v>
      </c>
      <c r="F8760" t="s">
        <v>528</v>
      </c>
      <c r="G8760">
        <v>1</v>
      </c>
      <c r="H8760" t="s">
        <v>32</v>
      </c>
      <c r="I8760">
        <v>6.9</v>
      </c>
      <c r="J8760" s="4">
        <v>44870</v>
      </c>
      <c r="K8760" t="s">
        <v>24</v>
      </c>
      <c r="L8760">
        <v>3.75</v>
      </c>
      <c r="M8760">
        <v>54.1</v>
      </c>
    </row>
    <row r="8761" spans="1:13">
      <c r="A8761">
        <v>1080</v>
      </c>
      <c r="B8761">
        <v>130</v>
      </c>
      <c r="C8761" t="s">
        <v>28</v>
      </c>
      <c r="D8761" t="s">
        <v>46</v>
      </c>
      <c r="E8761">
        <f>VLOOKUP(TRIM(F8761),D_Produto!$A$2:$C$447,3,FALSE)</f>
        <v>284</v>
      </c>
      <c r="F8761" t="s">
        <v>1279</v>
      </c>
      <c r="G8761">
        <v>1</v>
      </c>
      <c r="H8761" t="s">
        <v>38</v>
      </c>
      <c r="I8761">
        <v>5.9</v>
      </c>
      <c r="J8761" s="4">
        <v>44870</v>
      </c>
      <c r="K8761" t="s">
        <v>24</v>
      </c>
      <c r="L8761">
        <v>3.3</v>
      </c>
      <c r="M8761">
        <v>54.1</v>
      </c>
    </row>
    <row r="8762" spans="1:13">
      <c r="A8762">
        <v>1080</v>
      </c>
      <c r="B8762">
        <v>130</v>
      </c>
      <c r="C8762" t="s">
        <v>28</v>
      </c>
      <c r="D8762" t="s">
        <v>46</v>
      </c>
      <c r="E8762">
        <f>VLOOKUP(TRIM(F8762),D_Produto!$A$2:$C$447,3,FALSE)</f>
        <v>53</v>
      </c>
      <c r="F8762" t="s">
        <v>151</v>
      </c>
      <c r="G8762">
        <v>1</v>
      </c>
      <c r="H8762" t="s">
        <v>77</v>
      </c>
      <c r="I8762">
        <v>5.9</v>
      </c>
      <c r="J8762" s="4">
        <v>44870</v>
      </c>
      <c r="K8762" t="s">
        <v>24</v>
      </c>
      <c r="L8762">
        <v>3.2</v>
      </c>
      <c r="M8762">
        <v>54.1</v>
      </c>
    </row>
    <row r="8763" spans="1:13">
      <c r="A8763">
        <v>1080</v>
      </c>
      <c r="B8763">
        <v>130</v>
      </c>
      <c r="C8763" t="s">
        <v>28</v>
      </c>
      <c r="D8763" t="s">
        <v>46</v>
      </c>
      <c r="E8763">
        <f>VLOOKUP(TRIM(F8763),D_Produto!$A$2:$C$447,3,FALSE)</f>
        <v>71</v>
      </c>
      <c r="F8763" t="s">
        <v>738</v>
      </c>
      <c r="G8763">
        <v>1</v>
      </c>
      <c r="H8763" t="s">
        <v>49</v>
      </c>
      <c r="I8763">
        <v>6.9</v>
      </c>
      <c r="J8763" s="4">
        <v>44870</v>
      </c>
      <c r="K8763" t="s">
        <v>50</v>
      </c>
      <c r="L8763">
        <v>4</v>
      </c>
      <c r="M8763">
        <v>54.1</v>
      </c>
    </row>
    <row r="8764" spans="1:13">
      <c r="A8764">
        <v>1080</v>
      </c>
      <c r="B8764">
        <v>130</v>
      </c>
      <c r="C8764" t="s">
        <v>28</v>
      </c>
      <c r="D8764" t="s">
        <v>46</v>
      </c>
      <c r="E8764">
        <f>VLOOKUP(TRIM(F8764),D_Produto!$A$2:$C$447,3,FALSE)</f>
        <v>106</v>
      </c>
      <c r="F8764" t="s">
        <v>48</v>
      </c>
      <c r="G8764">
        <v>1</v>
      </c>
      <c r="H8764" t="s">
        <v>49</v>
      </c>
      <c r="I8764">
        <v>5.9</v>
      </c>
      <c r="J8764" s="4">
        <v>44870</v>
      </c>
      <c r="K8764" t="s">
        <v>50</v>
      </c>
      <c r="L8764">
        <v>3.5</v>
      </c>
      <c r="M8764">
        <v>54.1</v>
      </c>
    </row>
    <row r="8765" spans="1:13">
      <c r="A8765">
        <v>1080</v>
      </c>
      <c r="B8765">
        <v>130</v>
      </c>
      <c r="C8765" t="s">
        <v>28</v>
      </c>
      <c r="D8765" t="s">
        <v>46</v>
      </c>
      <c r="E8765">
        <f>VLOOKUP(TRIM(F8765),D_Produto!$A$2:$C$447,3,FALSE)</f>
        <v>2</v>
      </c>
      <c r="F8765" t="s">
        <v>1282</v>
      </c>
      <c r="G8765">
        <v>1</v>
      </c>
      <c r="H8765" t="s">
        <v>66</v>
      </c>
      <c r="I8765">
        <v>4.9000000000000004</v>
      </c>
      <c r="J8765" s="4">
        <v>44870</v>
      </c>
      <c r="K8765" t="s">
        <v>24</v>
      </c>
      <c r="L8765">
        <v>2.5</v>
      </c>
      <c r="M8765">
        <v>54.1</v>
      </c>
    </row>
    <row r="8766" spans="1:13">
      <c r="A8766">
        <v>1080</v>
      </c>
      <c r="B8766">
        <v>130</v>
      </c>
      <c r="C8766" t="s">
        <v>28</v>
      </c>
      <c r="D8766" t="s">
        <v>46</v>
      </c>
      <c r="E8766">
        <f>VLOOKUP(TRIM(F8766),D_Produto!$A$2:$C$447,3,FALSE)</f>
        <v>153</v>
      </c>
      <c r="F8766" t="s">
        <v>251</v>
      </c>
      <c r="G8766">
        <v>1</v>
      </c>
      <c r="H8766" t="s">
        <v>49</v>
      </c>
      <c r="I8766">
        <v>4.9000000000000004</v>
      </c>
      <c r="J8766" s="4">
        <v>44870</v>
      </c>
      <c r="K8766" t="s">
        <v>50</v>
      </c>
      <c r="L8766">
        <v>2.5</v>
      </c>
      <c r="M8766">
        <v>54.1</v>
      </c>
    </row>
    <row r="8767" spans="1:13">
      <c r="A8767">
        <v>1080</v>
      </c>
      <c r="B8767">
        <v>130</v>
      </c>
      <c r="C8767" t="s">
        <v>28</v>
      </c>
      <c r="D8767" t="s">
        <v>46</v>
      </c>
      <c r="E8767">
        <f>VLOOKUP(TRIM(F8767),D_Produto!$A$2:$C$447,3,FALSE)</f>
        <v>192</v>
      </c>
      <c r="F8767" t="s">
        <v>1406</v>
      </c>
      <c r="G8767">
        <v>1</v>
      </c>
      <c r="H8767" t="s">
        <v>49</v>
      </c>
      <c r="I8767">
        <v>4.9000000000000004</v>
      </c>
      <c r="J8767" s="4">
        <v>44870</v>
      </c>
      <c r="K8767" t="s">
        <v>24</v>
      </c>
      <c r="L8767">
        <v>2.5</v>
      </c>
      <c r="M8767">
        <v>54.1</v>
      </c>
    </row>
    <row r="8768" spans="1:13">
      <c r="A8768">
        <v>1081</v>
      </c>
      <c r="B8768">
        <v>193</v>
      </c>
      <c r="C8768" t="s">
        <v>18</v>
      </c>
      <c r="D8768" t="s">
        <v>21</v>
      </c>
      <c r="E8768">
        <f>VLOOKUP(TRIM(F8768),D_Produto!$A$2:$C$447,3,FALSE)</f>
        <v>66</v>
      </c>
      <c r="F8768" t="s">
        <v>31</v>
      </c>
      <c r="G8768">
        <v>1</v>
      </c>
      <c r="H8768" t="s">
        <v>32</v>
      </c>
      <c r="I8768">
        <v>4.9000000000000004</v>
      </c>
      <c r="J8768" s="4">
        <v>44870</v>
      </c>
      <c r="K8768" t="s">
        <v>24</v>
      </c>
      <c r="L8768">
        <v>3</v>
      </c>
      <c r="M8768">
        <v>45.3</v>
      </c>
    </row>
    <row r="8769" spans="1:13">
      <c r="A8769">
        <v>1081</v>
      </c>
      <c r="B8769">
        <v>193</v>
      </c>
      <c r="C8769" t="s">
        <v>18</v>
      </c>
      <c r="D8769" t="s">
        <v>21</v>
      </c>
      <c r="E8769">
        <f>VLOOKUP(TRIM(F8769),D_Produto!$A$2:$C$447,3,FALSE)</f>
        <v>90</v>
      </c>
      <c r="F8769" t="s">
        <v>880</v>
      </c>
      <c r="G8769">
        <v>1</v>
      </c>
      <c r="H8769" t="s">
        <v>32</v>
      </c>
      <c r="I8769">
        <v>8.9</v>
      </c>
      <c r="J8769" s="4">
        <v>44870</v>
      </c>
      <c r="K8769" t="s">
        <v>24</v>
      </c>
      <c r="L8769">
        <v>5</v>
      </c>
      <c r="M8769">
        <v>45.3</v>
      </c>
    </row>
    <row r="8770" spans="1:13">
      <c r="A8770">
        <v>1081</v>
      </c>
      <c r="B8770">
        <v>193</v>
      </c>
      <c r="C8770" t="s">
        <v>18</v>
      </c>
      <c r="D8770" t="s">
        <v>21</v>
      </c>
      <c r="E8770">
        <f>VLOOKUP(TRIM(F8770),D_Produto!$A$2:$C$447,3,FALSE)</f>
        <v>95</v>
      </c>
      <c r="F8770" t="s">
        <v>960</v>
      </c>
      <c r="G8770">
        <v>1</v>
      </c>
      <c r="H8770" t="s">
        <v>32</v>
      </c>
      <c r="I8770">
        <v>4.9000000000000004</v>
      </c>
      <c r="J8770" s="4">
        <v>44870</v>
      </c>
      <c r="K8770" t="s">
        <v>24</v>
      </c>
      <c r="L8770">
        <v>2.9</v>
      </c>
      <c r="M8770">
        <v>45.3</v>
      </c>
    </row>
    <row r="8771" spans="1:13">
      <c r="A8771">
        <v>1081</v>
      </c>
      <c r="B8771">
        <v>193</v>
      </c>
      <c r="C8771" t="s">
        <v>18</v>
      </c>
      <c r="D8771" t="s">
        <v>21</v>
      </c>
      <c r="E8771">
        <f>VLOOKUP(TRIM(F8771),D_Produto!$A$2:$C$447,3,FALSE)</f>
        <v>237</v>
      </c>
      <c r="F8771" t="s">
        <v>445</v>
      </c>
      <c r="G8771">
        <v>1</v>
      </c>
      <c r="H8771" t="s">
        <v>32</v>
      </c>
      <c r="I8771">
        <v>6.9</v>
      </c>
      <c r="J8771" s="4">
        <v>44870</v>
      </c>
      <c r="K8771" t="s">
        <v>24</v>
      </c>
      <c r="L8771">
        <v>4</v>
      </c>
      <c r="M8771">
        <v>45.3</v>
      </c>
    </row>
    <row r="8772" spans="1:13">
      <c r="A8772">
        <v>1081</v>
      </c>
      <c r="B8772">
        <v>193</v>
      </c>
      <c r="C8772" t="s">
        <v>18</v>
      </c>
      <c r="D8772" t="s">
        <v>21</v>
      </c>
      <c r="E8772">
        <f>VLOOKUP(TRIM(F8772),D_Produto!$A$2:$C$447,3,FALSE)</f>
        <v>280</v>
      </c>
      <c r="F8772" t="s">
        <v>528</v>
      </c>
      <c r="G8772">
        <v>1</v>
      </c>
      <c r="H8772" t="s">
        <v>32</v>
      </c>
      <c r="I8772">
        <v>6.9</v>
      </c>
      <c r="J8772" s="4">
        <v>44870</v>
      </c>
      <c r="K8772" t="s">
        <v>24</v>
      </c>
      <c r="L8772">
        <v>3.75</v>
      </c>
      <c r="M8772">
        <v>45.3</v>
      </c>
    </row>
    <row r="8773" spans="1:13">
      <c r="A8773">
        <v>1081</v>
      </c>
      <c r="B8773">
        <v>193</v>
      </c>
      <c r="C8773" t="s">
        <v>18</v>
      </c>
      <c r="D8773" t="s">
        <v>21</v>
      </c>
      <c r="E8773">
        <f>VLOOKUP(TRIM(F8773),D_Produto!$A$2:$C$447,3,FALSE)</f>
        <v>30</v>
      </c>
      <c r="F8773" t="s">
        <v>79</v>
      </c>
      <c r="G8773">
        <v>1</v>
      </c>
      <c r="H8773" t="s">
        <v>77</v>
      </c>
      <c r="I8773">
        <v>4.9000000000000004</v>
      </c>
      <c r="J8773" s="4">
        <v>44870</v>
      </c>
      <c r="K8773" t="s">
        <v>24</v>
      </c>
      <c r="L8773">
        <v>2.5</v>
      </c>
      <c r="M8773">
        <v>45.3</v>
      </c>
    </row>
    <row r="8774" spans="1:13">
      <c r="A8774">
        <v>1081</v>
      </c>
      <c r="B8774">
        <v>193</v>
      </c>
      <c r="C8774" t="s">
        <v>18</v>
      </c>
      <c r="D8774" t="s">
        <v>21</v>
      </c>
      <c r="E8774">
        <f>VLOOKUP(TRIM(F8774),D_Produto!$A$2:$C$447,3,FALSE)</f>
        <v>118</v>
      </c>
      <c r="F8774" t="s">
        <v>117</v>
      </c>
      <c r="G8774">
        <v>1</v>
      </c>
      <c r="H8774" t="s">
        <v>49</v>
      </c>
      <c r="I8774">
        <v>7.9</v>
      </c>
      <c r="J8774" s="4">
        <v>44870</v>
      </c>
      <c r="K8774" t="s">
        <v>50</v>
      </c>
      <c r="L8774">
        <v>4.5</v>
      </c>
      <c r="M8774">
        <v>45.3</v>
      </c>
    </row>
    <row r="8775" spans="1:13">
      <c r="A8775">
        <v>1082</v>
      </c>
      <c r="B8775">
        <v>133</v>
      </c>
      <c r="C8775" t="s">
        <v>18</v>
      </c>
      <c r="D8775" t="s">
        <v>21</v>
      </c>
      <c r="E8775">
        <f>VLOOKUP(TRIM(F8775),D_Produto!$A$2:$C$447,3,FALSE)</f>
        <v>191</v>
      </c>
      <c r="F8775" t="s">
        <v>1297</v>
      </c>
      <c r="G8775">
        <v>1</v>
      </c>
      <c r="H8775" t="s">
        <v>472</v>
      </c>
      <c r="I8775">
        <v>15.9</v>
      </c>
      <c r="J8775" s="4">
        <v>44870</v>
      </c>
      <c r="K8775" t="s">
        <v>24</v>
      </c>
      <c r="L8775">
        <v>9.5</v>
      </c>
      <c r="M8775">
        <v>35.799999999999997</v>
      </c>
    </row>
    <row r="8776" spans="1:13">
      <c r="A8776">
        <v>1082</v>
      </c>
      <c r="B8776">
        <v>133</v>
      </c>
      <c r="C8776" t="s">
        <v>18</v>
      </c>
      <c r="D8776" t="s">
        <v>21</v>
      </c>
      <c r="E8776">
        <f>VLOOKUP(TRIM(F8776),D_Produto!$A$2:$C$447,3,FALSE)</f>
        <v>134</v>
      </c>
      <c r="F8776" t="s">
        <v>1320</v>
      </c>
      <c r="G8776">
        <v>1</v>
      </c>
      <c r="H8776" t="s">
        <v>52</v>
      </c>
      <c r="I8776">
        <v>19.899999999999999</v>
      </c>
      <c r="J8776" s="4">
        <v>44870</v>
      </c>
      <c r="K8776" t="s">
        <v>24</v>
      </c>
      <c r="L8776">
        <v>15</v>
      </c>
      <c r="M8776">
        <v>35.799999999999997</v>
      </c>
    </row>
    <row r="8777" spans="1:13">
      <c r="A8777">
        <v>1083</v>
      </c>
      <c r="B8777">
        <v>45</v>
      </c>
      <c r="C8777" t="s">
        <v>28</v>
      </c>
      <c r="D8777" t="s">
        <v>21</v>
      </c>
      <c r="E8777">
        <f>VLOOKUP(TRIM(F8777),D_Produto!$A$2:$C$447,3,FALSE)</f>
        <v>191</v>
      </c>
      <c r="F8777" t="s">
        <v>1297</v>
      </c>
      <c r="G8777">
        <v>1</v>
      </c>
      <c r="H8777" t="s">
        <v>472</v>
      </c>
      <c r="I8777">
        <v>15.9</v>
      </c>
      <c r="J8777" s="4">
        <v>44870</v>
      </c>
      <c r="K8777" t="s">
        <v>24</v>
      </c>
      <c r="L8777">
        <v>9.5</v>
      </c>
      <c r="M8777">
        <v>168</v>
      </c>
    </row>
    <row r="8778" spans="1:13">
      <c r="A8778">
        <v>1083</v>
      </c>
      <c r="B8778">
        <v>45</v>
      </c>
      <c r="C8778" t="s">
        <v>28</v>
      </c>
      <c r="D8778" t="s">
        <v>21</v>
      </c>
      <c r="E8778">
        <f>VLOOKUP(TRIM(F8778),D_Produto!$A$2:$C$447,3,FALSE)</f>
        <v>238</v>
      </c>
      <c r="F8778" t="s">
        <v>1340</v>
      </c>
      <c r="G8778">
        <v>1</v>
      </c>
      <c r="H8778" t="s">
        <v>32</v>
      </c>
      <c r="I8778">
        <v>14.9</v>
      </c>
      <c r="J8778" s="4">
        <v>44870</v>
      </c>
      <c r="K8778" t="s">
        <v>24</v>
      </c>
      <c r="L8778">
        <v>8.75</v>
      </c>
      <c r="M8778">
        <v>168</v>
      </c>
    </row>
    <row r="8779" spans="1:13">
      <c r="A8779">
        <v>1083</v>
      </c>
      <c r="B8779">
        <v>45</v>
      </c>
      <c r="C8779" t="s">
        <v>28</v>
      </c>
      <c r="D8779" t="s">
        <v>21</v>
      </c>
      <c r="E8779">
        <f>VLOOKUP(TRIM(F8779),D_Produto!$A$2:$C$447,3,FALSE)</f>
        <v>91</v>
      </c>
      <c r="F8779" t="s">
        <v>918</v>
      </c>
      <c r="G8779">
        <v>1</v>
      </c>
      <c r="H8779" t="s">
        <v>32</v>
      </c>
      <c r="I8779">
        <v>8.9</v>
      </c>
      <c r="J8779" s="4">
        <v>44870</v>
      </c>
      <c r="K8779" t="s">
        <v>24</v>
      </c>
      <c r="L8779">
        <v>5</v>
      </c>
      <c r="M8779">
        <v>168</v>
      </c>
    </row>
    <row r="8780" spans="1:13">
      <c r="A8780">
        <v>1083</v>
      </c>
      <c r="B8780">
        <v>45</v>
      </c>
      <c r="C8780" t="s">
        <v>28</v>
      </c>
      <c r="D8780" t="s">
        <v>21</v>
      </c>
      <c r="E8780">
        <f>VLOOKUP(TRIM(F8780),D_Produto!$A$2:$C$447,3,FALSE)</f>
        <v>93</v>
      </c>
      <c r="F8780" t="s">
        <v>1150</v>
      </c>
      <c r="G8780">
        <v>1</v>
      </c>
      <c r="H8780" t="s">
        <v>32</v>
      </c>
      <c r="I8780">
        <v>13.9</v>
      </c>
      <c r="J8780" s="4">
        <v>44870</v>
      </c>
      <c r="K8780" t="s">
        <v>24</v>
      </c>
      <c r="L8780">
        <v>8</v>
      </c>
      <c r="M8780">
        <v>168</v>
      </c>
    </row>
    <row r="8781" spans="1:13">
      <c r="A8781">
        <v>1083</v>
      </c>
      <c r="B8781">
        <v>45</v>
      </c>
      <c r="C8781" t="s">
        <v>28</v>
      </c>
      <c r="D8781" t="s">
        <v>21</v>
      </c>
      <c r="E8781">
        <f>VLOOKUP(TRIM(F8781),D_Produto!$A$2:$C$447,3,FALSE)</f>
        <v>280</v>
      </c>
      <c r="F8781" t="s">
        <v>528</v>
      </c>
      <c r="G8781">
        <v>2</v>
      </c>
      <c r="H8781" t="s">
        <v>32</v>
      </c>
      <c r="I8781">
        <v>13.8</v>
      </c>
      <c r="J8781" s="4">
        <v>44870</v>
      </c>
      <c r="K8781" t="s">
        <v>24</v>
      </c>
      <c r="L8781">
        <v>7.5</v>
      </c>
      <c r="M8781">
        <v>168</v>
      </c>
    </row>
    <row r="8782" spans="1:13">
      <c r="A8782">
        <v>1083</v>
      </c>
      <c r="B8782">
        <v>45</v>
      </c>
      <c r="C8782" t="s">
        <v>28</v>
      </c>
      <c r="D8782" t="s">
        <v>21</v>
      </c>
      <c r="E8782">
        <f>VLOOKUP(TRIM(F8782),D_Produto!$A$2:$C$447,3,FALSE)</f>
        <v>118</v>
      </c>
      <c r="F8782" t="s">
        <v>117</v>
      </c>
      <c r="G8782">
        <v>1</v>
      </c>
      <c r="H8782" t="s">
        <v>49</v>
      </c>
      <c r="I8782">
        <v>7.9</v>
      </c>
      <c r="J8782" s="4">
        <v>44870</v>
      </c>
      <c r="K8782" t="s">
        <v>50</v>
      </c>
      <c r="L8782">
        <v>4.5</v>
      </c>
      <c r="M8782">
        <v>168</v>
      </c>
    </row>
    <row r="8783" spans="1:13">
      <c r="A8783">
        <v>1083</v>
      </c>
      <c r="B8783">
        <v>45</v>
      </c>
      <c r="C8783" t="s">
        <v>28</v>
      </c>
      <c r="D8783" t="s">
        <v>21</v>
      </c>
      <c r="E8783">
        <f>VLOOKUP(TRIM(F8783),D_Produto!$A$2:$C$447,3,FALSE)</f>
        <v>80</v>
      </c>
      <c r="F8783" t="s">
        <v>1326</v>
      </c>
      <c r="G8783">
        <v>1</v>
      </c>
      <c r="H8783" t="s">
        <v>32</v>
      </c>
      <c r="I8783">
        <v>72.900000000000006</v>
      </c>
      <c r="J8783" s="4">
        <v>44870</v>
      </c>
      <c r="K8783" t="s">
        <v>24</v>
      </c>
      <c r="L8783">
        <v>56</v>
      </c>
      <c r="M8783">
        <v>168</v>
      </c>
    </row>
    <row r="8784" spans="1:13">
      <c r="A8784">
        <v>1083</v>
      </c>
      <c r="B8784">
        <v>45</v>
      </c>
      <c r="C8784" t="s">
        <v>28</v>
      </c>
      <c r="D8784" t="s">
        <v>21</v>
      </c>
      <c r="E8784">
        <f>VLOOKUP(TRIM(F8784),D_Produto!$A$2:$C$447,3,FALSE)</f>
        <v>129</v>
      </c>
      <c r="F8784" t="s">
        <v>241</v>
      </c>
      <c r="G8784">
        <v>1</v>
      </c>
      <c r="H8784" t="s">
        <v>32</v>
      </c>
      <c r="I8784">
        <v>11.9</v>
      </c>
      <c r="J8784" s="4">
        <v>44870</v>
      </c>
      <c r="K8784" t="s">
        <v>24</v>
      </c>
      <c r="L8784">
        <v>9</v>
      </c>
      <c r="M8784">
        <v>168</v>
      </c>
    </row>
    <row r="8785" spans="1:13">
      <c r="A8785">
        <v>1083</v>
      </c>
      <c r="B8785">
        <v>45</v>
      </c>
      <c r="C8785" t="s">
        <v>28</v>
      </c>
      <c r="D8785" t="s">
        <v>21</v>
      </c>
      <c r="E8785">
        <f>VLOOKUP(TRIM(F8785),D_Produto!$A$2:$C$447,3,FALSE)</f>
        <v>185</v>
      </c>
      <c r="F8785" t="s">
        <v>118</v>
      </c>
      <c r="G8785">
        <v>1</v>
      </c>
      <c r="H8785" t="s">
        <v>32</v>
      </c>
      <c r="I8785">
        <v>7.9</v>
      </c>
      <c r="J8785" s="4">
        <v>44870</v>
      </c>
      <c r="K8785" t="s">
        <v>24</v>
      </c>
      <c r="L8785">
        <v>5.8</v>
      </c>
      <c r="M8785">
        <v>168</v>
      </c>
    </row>
    <row r="8786" spans="1:13">
      <c r="A8786">
        <v>1084</v>
      </c>
      <c r="B8786">
        <v>248</v>
      </c>
      <c r="C8786" t="s">
        <v>18</v>
      </c>
      <c r="D8786" t="s">
        <v>21</v>
      </c>
      <c r="E8786">
        <f>VLOOKUP(TRIM(F8786),D_Produto!$A$2:$C$447,3,FALSE)</f>
        <v>22</v>
      </c>
      <c r="F8786" t="s">
        <v>33</v>
      </c>
      <c r="G8786">
        <v>1</v>
      </c>
      <c r="H8786" t="s">
        <v>108</v>
      </c>
      <c r="I8786">
        <v>5.9</v>
      </c>
      <c r="J8786" s="4">
        <v>44875</v>
      </c>
      <c r="K8786" t="s">
        <v>24</v>
      </c>
      <c r="L8786">
        <v>3</v>
      </c>
      <c r="M8786">
        <v>62.5</v>
      </c>
    </row>
    <row r="8787" spans="1:13">
      <c r="A8787">
        <v>1084</v>
      </c>
      <c r="B8787">
        <v>248</v>
      </c>
      <c r="C8787" t="s">
        <v>18</v>
      </c>
      <c r="D8787" t="s">
        <v>21</v>
      </c>
      <c r="E8787">
        <f>VLOOKUP(TRIM(F8787),D_Produto!$A$2:$C$447,3,FALSE)</f>
        <v>66</v>
      </c>
      <c r="F8787" t="s">
        <v>31</v>
      </c>
      <c r="G8787">
        <v>1</v>
      </c>
      <c r="H8787" t="s">
        <v>32</v>
      </c>
      <c r="I8787">
        <v>4.9000000000000004</v>
      </c>
      <c r="J8787" s="4">
        <v>44875</v>
      </c>
      <c r="K8787" t="s">
        <v>24</v>
      </c>
      <c r="L8787">
        <v>3</v>
      </c>
      <c r="M8787">
        <v>62.5</v>
      </c>
    </row>
    <row r="8788" spans="1:13">
      <c r="A8788">
        <v>1084</v>
      </c>
      <c r="B8788">
        <v>248</v>
      </c>
      <c r="C8788" t="s">
        <v>18</v>
      </c>
      <c r="D8788" t="s">
        <v>21</v>
      </c>
      <c r="E8788">
        <f>VLOOKUP(TRIM(F8788),D_Produto!$A$2:$C$447,3,FALSE)</f>
        <v>93</v>
      </c>
      <c r="F8788" t="s">
        <v>1150</v>
      </c>
      <c r="G8788">
        <v>1</v>
      </c>
      <c r="H8788" t="s">
        <v>32</v>
      </c>
      <c r="I8788">
        <v>13.9</v>
      </c>
      <c r="J8788" s="4">
        <v>44875</v>
      </c>
      <c r="K8788" t="s">
        <v>24</v>
      </c>
      <c r="L8788">
        <v>8</v>
      </c>
      <c r="M8788">
        <v>62.5</v>
      </c>
    </row>
    <row r="8789" spans="1:13">
      <c r="A8789">
        <v>1084</v>
      </c>
      <c r="B8789">
        <v>248</v>
      </c>
      <c r="C8789" t="s">
        <v>18</v>
      </c>
      <c r="D8789" t="s">
        <v>21</v>
      </c>
      <c r="E8789">
        <f>VLOOKUP(TRIM(F8789),D_Produto!$A$2:$C$447,3,FALSE)</f>
        <v>95</v>
      </c>
      <c r="F8789" t="s">
        <v>960</v>
      </c>
      <c r="G8789">
        <v>1</v>
      </c>
      <c r="H8789" t="s">
        <v>32</v>
      </c>
      <c r="I8789">
        <v>4.9000000000000004</v>
      </c>
      <c r="J8789" s="4">
        <v>44875</v>
      </c>
      <c r="K8789" t="s">
        <v>24</v>
      </c>
      <c r="L8789">
        <v>2.9</v>
      </c>
      <c r="M8789">
        <v>62.5</v>
      </c>
    </row>
    <row r="8790" spans="1:13">
      <c r="A8790">
        <v>1084</v>
      </c>
      <c r="B8790">
        <v>248</v>
      </c>
      <c r="C8790" t="s">
        <v>18</v>
      </c>
      <c r="D8790" t="s">
        <v>21</v>
      </c>
      <c r="E8790">
        <f>VLOOKUP(TRIM(F8790),D_Produto!$A$2:$C$447,3,FALSE)</f>
        <v>237</v>
      </c>
      <c r="F8790" t="s">
        <v>445</v>
      </c>
      <c r="G8790">
        <v>1</v>
      </c>
      <c r="H8790" t="s">
        <v>32</v>
      </c>
      <c r="I8790">
        <v>6.9</v>
      </c>
      <c r="J8790" s="4">
        <v>44875</v>
      </c>
      <c r="K8790" t="s">
        <v>24</v>
      </c>
      <c r="L8790">
        <v>4</v>
      </c>
      <c r="M8790">
        <v>62.5</v>
      </c>
    </row>
    <row r="8791" spans="1:13">
      <c r="A8791">
        <v>1084</v>
      </c>
      <c r="B8791">
        <v>248</v>
      </c>
      <c r="C8791" t="s">
        <v>18</v>
      </c>
      <c r="D8791" t="s">
        <v>21</v>
      </c>
      <c r="E8791">
        <f>VLOOKUP(TRIM(F8791),D_Produto!$A$2:$C$447,3,FALSE)</f>
        <v>256</v>
      </c>
      <c r="F8791" t="s">
        <v>844</v>
      </c>
      <c r="G8791">
        <v>1</v>
      </c>
      <c r="H8791" t="s">
        <v>593</v>
      </c>
      <c r="I8791">
        <v>5.8</v>
      </c>
      <c r="J8791" s="4">
        <v>44875</v>
      </c>
      <c r="K8791" t="s">
        <v>24</v>
      </c>
      <c r="L8791">
        <v>3.5</v>
      </c>
      <c r="M8791">
        <v>62.5</v>
      </c>
    </row>
    <row r="8792" spans="1:13">
      <c r="A8792">
        <v>1084</v>
      </c>
      <c r="B8792">
        <v>248</v>
      </c>
      <c r="C8792" t="s">
        <v>18</v>
      </c>
      <c r="D8792" t="s">
        <v>21</v>
      </c>
      <c r="E8792">
        <f>VLOOKUP(TRIM(F8792),D_Produto!$A$2:$C$447,3,FALSE)</f>
        <v>280</v>
      </c>
      <c r="F8792" t="s">
        <v>528</v>
      </c>
      <c r="G8792">
        <v>1</v>
      </c>
      <c r="H8792" t="s">
        <v>32</v>
      </c>
      <c r="I8792">
        <v>6.9</v>
      </c>
      <c r="J8792" s="4">
        <v>44875</v>
      </c>
      <c r="K8792" t="s">
        <v>24</v>
      </c>
      <c r="L8792">
        <v>4.25</v>
      </c>
      <c r="M8792">
        <v>62.5</v>
      </c>
    </row>
    <row r="8793" spans="1:13">
      <c r="A8793">
        <v>1084</v>
      </c>
      <c r="B8793">
        <v>248</v>
      </c>
      <c r="C8793" t="s">
        <v>18</v>
      </c>
      <c r="D8793" t="s">
        <v>21</v>
      </c>
      <c r="E8793">
        <f>VLOOKUP(TRIM(F8793),D_Produto!$A$2:$C$447,3,FALSE)</f>
        <v>30</v>
      </c>
      <c r="F8793" t="s">
        <v>79</v>
      </c>
      <c r="G8793">
        <v>1</v>
      </c>
      <c r="H8793" t="s">
        <v>77</v>
      </c>
      <c r="I8793">
        <v>4.9000000000000004</v>
      </c>
      <c r="J8793" s="4">
        <v>44875</v>
      </c>
      <c r="K8793" t="s">
        <v>24</v>
      </c>
      <c r="L8793">
        <v>2.5</v>
      </c>
      <c r="M8793">
        <v>62.5</v>
      </c>
    </row>
    <row r="8794" spans="1:13">
      <c r="A8794">
        <v>1084</v>
      </c>
      <c r="B8794">
        <v>248</v>
      </c>
      <c r="C8794" t="s">
        <v>18</v>
      </c>
      <c r="D8794" t="s">
        <v>21</v>
      </c>
      <c r="E8794">
        <f>VLOOKUP(TRIM(F8794),D_Produto!$A$2:$C$447,3,FALSE)</f>
        <v>33</v>
      </c>
      <c r="F8794" t="s">
        <v>99</v>
      </c>
      <c r="G8794">
        <v>1</v>
      </c>
      <c r="H8794" t="s">
        <v>77</v>
      </c>
      <c r="I8794">
        <v>4.2</v>
      </c>
      <c r="J8794" s="4">
        <v>44875</v>
      </c>
      <c r="K8794" t="s">
        <v>50</v>
      </c>
      <c r="L8794">
        <v>2.5</v>
      </c>
      <c r="M8794">
        <v>62.5</v>
      </c>
    </row>
    <row r="8795" spans="1:13">
      <c r="A8795">
        <v>1084</v>
      </c>
      <c r="B8795">
        <v>248</v>
      </c>
      <c r="C8795" t="s">
        <v>18</v>
      </c>
      <c r="D8795" t="s">
        <v>21</v>
      </c>
      <c r="E8795">
        <f>VLOOKUP(TRIM(F8795),D_Produto!$A$2:$C$447,3,FALSE)</f>
        <v>96</v>
      </c>
      <c r="F8795" t="s">
        <v>109</v>
      </c>
      <c r="G8795">
        <v>1</v>
      </c>
      <c r="H8795" t="s">
        <v>49</v>
      </c>
      <c r="I8795">
        <v>4.2</v>
      </c>
      <c r="J8795" s="4">
        <v>44875</v>
      </c>
      <c r="K8795" t="s">
        <v>50</v>
      </c>
      <c r="L8795">
        <v>2.5</v>
      </c>
      <c r="M8795">
        <v>62.5</v>
      </c>
    </row>
    <row r="8796" spans="1:13">
      <c r="A8796">
        <v>1085</v>
      </c>
      <c r="B8796">
        <v>235</v>
      </c>
      <c r="C8796" t="s">
        <v>96</v>
      </c>
      <c r="D8796" t="s">
        <v>21</v>
      </c>
      <c r="E8796">
        <f>VLOOKUP(TRIM(F8796),D_Produto!$A$2:$C$447,3,FALSE)</f>
        <v>66</v>
      </c>
      <c r="F8796" t="s">
        <v>31</v>
      </c>
      <c r="G8796">
        <v>1</v>
      </c>
      <c r="H8796" t="s">
        <v>32</v>
      </c>
      <c r="I8796">
        <v>4.9000000000000004</v>
      </c>
      <c r="J8796" s="4">
        <v>44875</v>
      </c>
      <c r="K8796" t="s">
        <v>24</v>
      </c>
      <c r="L8796">
        <v>3</v>
      </c>
      <c r="M8796">
        <v>43.6</v>
      </c>
    </row>
    <row r="8797" spans="1:13">
      <c r="A8797">
        <v>1085</v>
      </c>
      <c r="B8797">
        <v>235</v>
      </c>
      <c r="C8797" t="s">
        <v>96</v>
      </c>
      <c r="D8797" t="s">
        <v>21</v>
      </c>
      <c r="E8797">
        <f>VLOOKUP(TRIM(F8797),D_Produto!$A$2:$C$447,3,FALSE)</f>
        <v>91</v>
      </c>
      <c r="F8797" t="s">
        <v>918</v>
      </c>
      <c r="G8797">
        <v>1</v>
      </c>
      <c r="H8797" t="s">
        <v>32</v>
      </c>
      <c r="I8797">
        <v>8.9</v>
      </c>
      <c r="J8797" s="4">
        <v>44875</v>
      </c>
      <c r="K8797" t="s">
        <v>24</v>
      </c>
      <c r="L8797">
        <v>5</v>
      </c>
      <c r="M8797">
        <v>43.6</v>
      </c>
    </row>
    <row r="8798" spans="1:13">
      <c r="A8798">
        <v>1085</v>
      </c>
      <c r="B8798">
        <v>235</v>
      </c>
      <c r="C8798" t="s">
        <v>96</v>
      </c>
      <c r="D8798" t="s">
        <v>21</v>
      </c>
      <c r="E8798">
        <f>VLOOKUP(TRIM(F8798),D_Produto!$A$2:$C$447,3,FALSE)</f>
        <v>280</v>
      </c>
      <c r="F8798" t="s">
        <v>528</v>
      </c>
      <c r="G8798">
        <v>2</v>
      </c>
      <c r="H8798" t="s">
        <v>32</v>
      </c>
      <c r="I8798">
        <v>13.8</v>
      </c>
      <c r="J8798" s="4">
        <v>44875</v>
      </c>
      <c r="K8798" t="s">
        <v>24</v>
      </c>
      <c r="L8798">
        <v>8.5</v>
      </c>
      <c r="M8798">
        <v>43.6</v>
      </c>
    </row>
    <row r="8799" spans="1:13">
      <c r="A8799">
        <v>1085</v>
      </c>
      <c r="B8799">
        <v>235</v>
      </c>
      <c r="C8799" t="s">
        <v>96</v>
      </c>
      <c r="D8799" t="s">
        <v>21</v>
      </c>
      <c r="E8799">
        <f>VLOOKUP(TRIM(F8799),D_Produto!$A$2:$C$447,3,FALSE)</f>
        <v>27</v>
      </c>
      <c r="F8799" t="s">
        <v>92</v>
      </c>
      <c r="G8799">
        <v>2</v>
      </c>
      <c r="H8799" t="s">
        <v>77</v>
      </c>
      <c r="I8799">
        <v>11.8</v>
      </c>
      <c r="J8799" s="4">
        <v>44875</v>
      </c>
      <c r="K8799" t="s">
        <v>50</v>
      </c>
      <c r="L8799">
        <v>7</v>
      </c>
      <c r="M8799">
        <v>43.6</v>
      </c>
    </row>
    <row r="8800" spans="1:13">
      <c r="A8800">
        <v>1085</v>
      </c>
      <c r="B8800">
        <v>235</v>
      </c>
      <c r="C8800" t="s">
        <v>96</v>
      </c>
      <c r="D8800" t="s">
        <v>21</v>
      </c>
      <c r="E8800">
        <f>VLOOKUP(TRIM(F8800),D_Produto!$A$2:$C$447,3,FALSE)</f>
        <v>96</v>
      </c>
      <c r="F8800" t="s">
        <v>109</v>
      </c>
      <c r="G8800">
        <v>1</v>
      </c>
      <c r="H8800" t="s">
        <v>49</v>
      </c>
      <c r="I8800">
        <v>4.2</v>
      </c>
      <c r="J8800" s="4">
        <v>44875</v>
      </c>
      <c r="K8800" t="s">
        <v>50</v>
      </c>
      <c r="L8800">
        <v>2.5</v>
      </c>
      <c r="M8800">
        <v>43.6</v>
      </c>
    </row>
    <row r="8801" spans="1:13">
      <c r="A8801">
        <v>1086</v>
      </c>
      <c r="B8801">
        <v>23</v>
      </c>
      <c r="C8801" t="s">
        <v>28</v>
      </c>
      <c r="D8801" t="s">
        <v>21</v>
      </c>
      <c r="E8801">
        <f>VLOOKUP(TRIM(F8801),D_Produto!$A$2:$C$447,3,FALSE)</f>
        <v>56</v>
      </c>
      <c r="F8801" t="s">
        <v>434</v>
      </c>
      <c r="G8801">
        <v>1</v>
      </c>
      <c r="H8801" t="s">
        <v>26</v>
      </c>
      <c r="I8801">
        <v>7.9</v>
      </c>
      <c r="J8801" s="4">
        <v>44875</v>
      </c>
      <c r="K8801" t="s">
        <v>24</v>
      </c>
      <c r="L8801">
        <v>4.5</v>
      </c>
      <c r="M8801">
        <v>63.5</v>
      </c>
    </row>
    <row r="8802" spans="1:13">
      <c r="A8802">
        <v>1086</v>
      </c>
      <c r="B8802">
        <v>23</v>
      </c>
      <c r="C8802" t="s">
        <v>28</v>
      </c>
      <c r="D8802" t="s">
        <v>21</v>
      </c>
      <c r="E8802">
        <f>VLOOKUP(TRIM(F8802),D_Produto!$A$2:$C$447,3,FALSE)</f>
        <v>176</v>
      </c>
      <c r="F8802" t="s">
        <v>958</v>
      </c>
      <c r="G8802">
        <v>1</v>
      </c>
      <c r="H8802" t="s">
        <v>32</v>
      </c>
      <c r="I8802">
        <v>14.9</v>
      </c>
      <c r="J8802" s="4">
        <v>44875</v>
      </c>
      <c r="K8802" t="s">
        <v>24</v>
      </c>
      <c r="L8802">
        <v>8.75</v>
      </c>
      <c r="M8802">
        <v>63.5</v>
      </c>
    </row>
    <row r="8803" spans="1:13">
      <c r="A8803">
        <v>1086</v>
      </c>
      <c r="B8803">
        <v>23</v>
      </c>
      <c r="C8803" t="s">
        <v>28</v>
      </c>
      <c r="D8803" t="s">
        <v>21</v>
      </c>
      <c r="E8803">
        <f>VLOOKUP(TRIM(F8803),D_Produto!$A$2:$C$447,3,FALSE)</f>
        <v>191</v>
      </c>
      <c r="F8803" t="s">
        <v>1297</v>
      </c>
      <c r="G8803">
        <v>1</v>
      </c>
      <c r="H8803" t="s">
        <v>472</v>
      </c>
      <c r="I8803">
        <v>15.9</v>
      </c>
      <c r="J8803" s="4">
        <v>44875</v>
      </c>
      <c r="K8803" t="s">
        <v>24</v>
      </c>
      <c r="L8803">
        <v>9.5</v>
      </c>
      <c r="M8803">
        <v>63.5</v>
      </c>
    </row>
    <row r="8804" spans="1:13">
      <c r="A8804">
        <v>1086</v>
      </c>
      <c r="B8804">
        <v>23</v>
      </c>
      <c r="C8804" t="s">
        <v>28</v>
      </c>
      <c r="D8804" t="s">
        <v>21</v>
      </c>
      <c r="E8804">
        <f>VLOOKUP(TRIM(F8804),D_Produto!$A$2:$C$447,3,FALSE)</f>
        <v>238</v>
      </c>
      <c r="F8804" t="s">
        <v>1340</v>
      </c>
      <c r="G8804">
        <v>1</v>
      </c>
      <c r="H8804" t="s">
        <v>32</v>
      </c>
      <c r="I8804">
        <v>14.9</v>
      </c>
      <c r="J8804" s="4">
        <v>44875</v>
      </c>
      <c r="K8804" t="s">
        <v>24</v>
      </c>
      <c r="L8804">
        <v>8.75</v>
      </c>
      <c r="M8804">
        <v>63.5</v>
      </c>
    </row>
    <row r="8805" spans="1:13">
      <c r="A8805">
        <v>1086</v>
      </c>
      <c r="B8805">
        <v>23</v>
      </c>
      <c r="C8805" t="s">
        <v>28</v>
      </c>
      <c r="D8805" t="s">
        <v>21</v>
      </c>
      <c r="E8805">
        <f>VLOOKUP(TRIM(F8805),D_Produto!$A$2:$C$447,3,FALSE)</f>
        <v>40</v>
      </c>
      <c r="F8805" t="s">
        <v>1007</v>
      </c>
      <c r="G8805">
        <v>1</v>
      </c>
      <c r="H8805" t="s">
        <v>66</v>
      </c>
      <c r="I8805">
        <v>9.9</v>
      </c>
      <c r="J8805" s="4">
        <v>44875</v>
      </c>
      <c r="K8805" t="s">
        <v>24</v>
      </c>
      <c r="L8805">
        <v>6</v>
      </c>
      <c r="M8805">
        <v>63.5</v>
      </c>
    </row>
    <row r="8806" spans="1:13">
      <c r="A8806">
        <v>1087</v>
      </c>
      <c r="B8806">
        <v>127</v>
      </c>
      <c r="C8806" t="s">
        <v>28</v>
      </c>
      <c r="D8806" t="s">
        <v>21</v>
      </c>
      <c r="E8806">
        <f>VLOOKUP(TRIM(F8806),D_Produto!$A$2:$C$447,3,FALSE)</f>
        <v>56</v>
      </c>
      <c r="F8806" t="s">
        <v>434</v>
      </c>
      <c r="G8806">
        <v>1</v>
      </c>
      <c r="H8806" t="s">
        <v>26</v>
      </c>
      <c r="I8806">
        <v>7.9</v>
      </c>
      <c r="J8806" s="4">
        <v>44875</v>
      </c>
      <c r="K8806" t="s">
        <v>24</v>
      </c>
      <c r="L8806">
        <v>4.5</v>
      </c>
      <c r="M8806">
        <v>61.2</v>
      </c>
    </row>
    <row r="8807" spans="1:13">
      <c r="A8807">
        <v>1087</v>
      </c>
      <c r="B8807">
        <v>127</v>
      </c>
      <c r="C8807" t="s">
        <v>28</v>
      </c>
      <c r="D8807" t="s">
        <v>21</v>
      </c>
      <c r="E8807">
        <f>VLOOKUP(TRIM(F8807),D_Produto!$A$2:$C$447,3,FALSE)</f>
        <v>211</v>
      </c>
      <c r="F8807" t="s">
        <v>1427</v>
      </c>
      <c r="G8807">
        <v>1</v>
      </c>
      <c r="H8807" t="s">
        <v>23</v>
      </c>
      <c r="I8807">
        <v>11.9</v>
      </c>
      <c r="J8807" s="4">
        <v>44875</v>
      </c>
      <c r="K8807" t="s">
        <v>24</v>
      </c>
      <c r="L8807">
        <v>6.8</v>
      </c>
      <c r="M8807">
        <v>61.2</v>
      </c>
    </row>
    <row r="8808" spans="1:13">
      <c r="A8808">
        <v>1087</v>
      </c>
      <c r="B8808">
        <v>127</v>
      </c>
      <c r="C8808" t="s">
        <v>28</v>
      </c>
      <c r="D8808" t="s">
        <v>21</v>
      </c>
      <c r="E8808">
        <f>VLOOKUP(TRIM(F8808),D_Produto!$A$2:$C$447,3,FALSE)</f>
        <v>22</v>
      </c>
      <c r="F8808" t="s">
        <v>33</v>
      </c>
      <c r="G8808">
        <v>1</v>
      </c>
      <c r="H8808" t="s">
        <v>108</v>
      </c>
      <c r="I8808">
        <v>5.9</v>
      </c>
      <c r="J8808" s="4">
        <v>44875</v>
      </c>
      <c r="K8808" t="s">
        <v>24</v>
      </c>
      <c r="L8808">
        <v>3</v>
      </c>
      <c r="M8808">
        <v>61.2</v>
      </c>
    </row>
    <row r="8809" spans="1:13">
      <c r="A8809">
        <v>1087</v>
      </c>
      <c r="B8809">
        <v>127</v>
      </c>
      <c r="C8809" t="s">
        <v>28</v>
      </c>
      <c r="D8809" t="s">
        <v>21</v>
      </c>
      <c r="E8809">
        <f>VLOOKUP(TRIM(F8809),D_Produto!$A$2:$C$447,3,FALSE)</f>
        <v>64</v>
      </c>
      <c r="F8809" t="s">
        <v>1474</v>
      </c>
      <c r="G8809">
        <v>1</v>
      </c>
      <c r="H8809" t="s">
        <v>32</v>
      </c>
      <c r="I8809">
        <v>7.9</v>
      </c>
      <c r="J8809" s="4">
        <v>44875</v>
      </c>
      <c r="K8809" t="s">
        <v>24</v>
      </c>
      <c r="L8809">
        <v>4.5</v>
      </c>
      <c r="M8809">
        <v>61.2</v>
      </c>
    </row>
    <row r="8810" spans="1:13">
      <c r="A8810">
        <v>1087</v>
      </c>
      <c r="B8810">
        <v>127</v>
      </c>
      <c r="C8810" t="s">
        <v>28</v>
      </c>
      <c r="D8810" t="s">
        <v>21</v>
      </c>
      <c r="E8810">
        <f>VLOOKUP(TRIM(F8810),D_Produto!$A$2:$C$447,3,FALSE)</f>
        <v>95</v>
      </c>
      <c r="F8810" t="s">
        <v>960</v>
      </c>
      <c r="G8810">
        <v>1</v>
      </c>
      <c r="H8810" t="s">
        <v>32</v>
      </c>
      <c r="I8810">
        <v>4.9000000000000004</v>
      </c>
      <c r="J8810" s="4">
        <v>44875</v>
      </c>
      <c r="K8810" t="s">
        <v>24</v>
      </c>
      <c r="L8810">
        <v>2.9</v>
      </c>
      <c r="M8810">
        <v>61.2</v>
      </c>
    </row>
    <row r="8811" spans="1:13">
      <c r="A8811">
        <v>1087</v>
      </c>
      <c r="B8811">
        <v>127</v>
      </c>
      <c r="C8811" t="s">
        <v>28</v>
      </c>
      <c r="D8811" t="s">
        <v>21</v>
      </c>
      <c r="E8811">
        <f>VLOOKUP(TRIM(F8811),D_Produto!$A$2:$C$447,3,FALSE)</f>
        <v>30</v>
      </c>
      <c r="F8811" t="s">
        <v>79</v>
      </c>
      <c r="G8811">
        <v>1</v>
      </c>
      <c r="H8811" t="s">
        <v>77</v>
      </c>
      <c r="I8811">
        <v>4.9000000000000004</v>
      </c>
      <c r="J8811" s="4">
        <v>44875</v>
      </c>
      <c r="K8811" t="s">
        <v>24</v>
      </c>
      <c r="L8811">
        <v>2.5</v>
      </c>
      <c r="M8811">
        <v>61.2</v>
      </c>
    </row>
    <row r="8812" spans="1:13">
      <c r="A8812">
        <v>1087</v>
      </c>
      <c r="B8812">
        <v>127</v>
      </c>
      <c r="C8812" t="s">
        <v>28</v>
      </c>
      <c r="D8812" t="s">
        <v>21</v>
      </c>
      <c r="E8812">
        <f>VLOOKUP(TRIM(F8812),D_Produto!$A$2:$C$447,3,FALSE)</f>
        <v>205</v>
      </c>
      <c r="F8812" t="s">
        <v>1383</v>
      </c>
      <c r="G8812">
        <v>1</v>
      </c>
      <c r="H8812" t="s">
        <v>32</v>
      </c>
      <c r="I8812">
        <v>12.9</v>
      </c>
      <c r="J8812" s="4">
        <v>44875</v>
      </c>
      <c r="K8812" t="s">
        <v>24</v>
      </c>
      <c r="L8812">
        <v>9.5</v>
      </c>
      <c r="M8812">
        <v>61.2</v>
      </c>
    </row>
    <row r="8813" spans="1:13">
      <c r="A8813">
        <v>1087</v>
      </c>
      <c r="B8813">
        <v>127</v>
      </c>
      <c r="C8813" t="s">
        <v>28</v>
      </c>
      <c r="D8813" t="s">
        <v>21</v>
      </c>
      <c r="E8813">
        <f>VLOOKUP(TRIM(F8813),D_Produto!$A$2:$C$447,3,FALSE)</f>
        <v>26</v>
      </c>
      <c r="F8813" t="s">
        <v>417</v>
      </c>
      <c r="G8813">
        <v>1</v>
      </c>
      <c r="H8813" t="s">
        <v>49</v>
      </c>
      <c r="I8813">
        <v>4.9000000000000004</v>
      </c>
      <c r="J8813" s="4">
        <v>44875</v>
      </c>
      <c r="K8813" t="s">
        <v>24</v>
      </c>
      <c r="L8813">
        <v>3</v>
      </c>
      <c r="M8813">
        <v>61.2</v>
      </c>
    </row>
    <row r="8814" spans="1:13">
      <c r="A8814">
        <v>1088</v>
      </c>
      <c r="B8814">
        <v>193</v>
      </c>
      <c r="C8814" t="s">
        <v>18</v>
      </c>
      <c r="D8814" t="s">
        <v>21</v>
      </c>
      <c r="E8814">
        <f>VLOOKUP(TRIM(F8814),D_Produto!$A$2:$C$447,3,FALSE)</f>
        <v>211</v>
      </c>
      <c r="F8814" t="s">
        <v>1427</v>
      </c>
      <c r="G8814">
        <v>1</v>
      </c>
      <c r="H8814" t="s">
        <v>23</v>
      </c>
      <c r="I8814">
        <v>11.9</v>
      </c>
      <c r="J8814" s="4">
        <v>44876</v>
      </c>
      <c r="K8814" t="s">
        <v>24</v>
      </c>
      <c r="L8814">
        <v>6.8</v>
      </c>
      <c r="M8814">
        <v>48.3</v>
      </c>
    </row>
    <row r="8815" spans="1:13">
      <c r="A8815">
        <v>1088</v>
      </c>
      <c r="B8815">
        <v>193</v>
      </c>
      <c r="C8815" t="s">
        <v>18</v>
      </c>
      <c r="D8815" t="s">
        <v>21</v>
      </c>
      <c r="E8815">
        <f>VLOOKUP(TRIM(F8815),D_Produto!$A$2:$C$447,3,FALSE)</f>
        <v>66</v>
      </c>
      <c r="F8815" t="s">
        <v>31</v>
      </c>
      <c r="G8815">
        <v>2</v>
      </c>
      <c r="H8815" t="s">
        <v>32</v>
      </c>
      <c r="I8815">
        <v>9.8000000000000007</v>
      </c>
      <c r="J8815" s="4">
        <v>44876</v>
      </c>
      <c r="K8815" t="s">
        <v>24</v>
      </c>
      <c r="L8815">
        <v>6</v>
      </c>
      <c r="M8815">
        <v>48.3</v>
      </c>
    </row>
    <row r="8816" spans="1:13">
      <c r="A8816">
        <v>1088</v>
      </c>
      <c r="B8816">
        <v>193</v>
      </c>
      <c r="C8816" t="s">
        <v>18</v>
      </c>
      <c r="D8816" t="s">
        <v>21</v>
      </c>
      <c r="E8816">
        <f>VLOOKUP(TRIM(F8816),D_Produto!$A$2:$C$447,3,FALSE)</f>
        <v>91</v>
      </c>
      <c r="F8816" t="s">
        <v>918</v>
      </c>
      <c r="G8816">
        <v>1</v>
      </c>
      <c r="H8816" t="s">
        <v>32</v>
      </c>
      <c r="I8816">
        <v>8.9</v>
      </c>
      <c r="J8816" s="4">
        <v>44876</v>
      </c>
      <c r="K8816" t="s">
        <v>24</v>
      </c>
      <c r="L8816">
        <v>5</v>
      </c>
      <c r="M8816">
        <v>48.3</v>
      </c>
    </row>
    <row r="8817" spans="1:13">
      <c r="A8817">
        <v>1088</v>
      </c>
      <c r="B8817">
        <v>193</v>
      </c>
      <c r="C8817" t="s">
        <v>18</v>
      </c>
      <c r="D8817" t="s">
        <v>21</v>
      </c>
      <c r="E8817">
        <f>VLOOKUP(TRIM(F8817),D_Produto!$A$2:$C$447,3,FALSE)</f>
        <v>95</v>
      </c>
      <c r="F8817" t="s">
        <v>960</v>
      </c>
      <c r="G8817">
        <v>1</v>
      </c>
      <c r="H8817" t="s">
        <v>32</v>
      </c>
      <c r="I8817">
        <v>4.9000000000000004</v>
      </c>
      <c r="J8817" s="4">
        <v>44876</v>
      </c>
      <c r="K8817" t="s">
        <v>24</v>
      </c>
      <c r="L8817">
        <v>2.9</v>
      </c>
      <c r="M8817">
        <v>48.3</v>
      </c>
    </row>
    <row r="8818" spans="1:13">
      <c r="A8818">
        <v>1088</v>
      </c>
      <c r="B8818">
        <v>193</v>
      </c>
      <c r="C8818" t="s">
        <v>18</v>
      </c>
      <c r="D8818" t="s">
        <v>21</v>
      </c>
      <c r="E8818">
        <f>VLOOKUP(TRIM(F8818),D_Produto!$A$2:$C$447,3,FALSE)</f>
        <v>280</v>
      </c>
      <c r="F8818" t="s">
        <v>528</v>
      </c>
      <c r="G8818">
        <v>1</v>
      </c>
      <c r="H8818" t="s">
        <v>32</v>
      </c>
      <c r="I8818">
        <v>6.9</v>
      </c>
      <c r="J8818" s="4">
        <v>44876</v>
      </c>
      <c r="K8818" t="s">
        <v>24</v>
      </c>
      <c r="L8818">
        <v>4.25</v>
      </c>
      <c r="M8818">
        <v>48.3</v>
      </c>
    </row>
    <row r="8819" spans="1:13">
      <c r="A8819">
        <v>1088</v>
      </c>
      <c r="B8819">
        <v>193</v>
      </c>
      <c r="C8819" t="s">
        <v>18</v>
      </c>
      <c r="D8819" t="s">
        <v>21</v>
      </c>
      <c r="E8819">
        <f>VLOOKUP(TRIM(F8819),D_Produto!$A$2:$C$447,3,FALSE)</f>
        <v>106</v>
      </c>
      <c r="F8819" t="s">
        <v>48</v>
      </c>
      <c r="G8819">
        <v>1</v>
      </c>
      <c r="H8819" t="s">
        <v>49</v>
      </c>
      <c r="I8819">
        <v>5.9</v>
      </c>
      <c r="J8819" s="4">
        <v>44876</v>
      </c>
      <c r="K8819" t="s">
        <v>50</v>
      </c>
      <c r="L8819">
        <v>3.5</v>
      </c>
      <c r="M8819">
        <v>48.3</v>
      </c>
    </row>
    <row r="8820" spans="1:13">
      <c r="A8820">
        <v>1089</v>
      </c>
      <c r="B8820">
        <v>148</v>
      </c>
      <c r="C8820" t="s">
        <v>18</v>
      </c>
      <c r="D8820" t="s">
        <v>21</v>
      </c>
      <c r="E8820">
        <f>VLOOKUP(TRIM(F8820),D_Produto!$A$2:$C$447,3,FALSE)</f>
        <v>58</v>
      </c>
      <c r="F8820" t="s">
        <v>648</v>
      </c>
      <c r="G8820">
        <v>1</v>
      </c>
      <c r="H8820" t="s">
        <v>26</v>
      </c>
      <c r="I8820">
        <v>8.9</v>
      </c>
      <c r="J8820" s="4">
        <v>44876</v>
      </c>
      <c r="K8820" t="s">
        <v>24</v>
      </c>
      <c r="L8820">
        <v>5.2</v>
      </c>
      <c r="M8820">
        <v>66.3</v>
      </c>
    </row>
    <row r="8821" spans="1:13">
      <c r="A8821">
        <v>1089</v>
      </c>
      <c r="B8821">
        <v>148</v>
      </c>
      <c r="C8821" t="s">
        <v>18</v>
      </c>
      <c r="D8821" t="s">
        <v>21</v>
      </c>
      <c r="E8821">
        <f>VLOOKUP(TRIM(F8821),D_Produto!$A$2:$C$447,3,FALSE)</f>
        <v>176</v>
      </c>
      <c r="F8821" t="s">
        <v>958</v>
      </c>
      <c r="G8821">
        <v>1</v>
      </c>
      <c r="H8821" t="s">
        <v>32</v>
      </c>
      <c r="I8821">
        <v>14.9</v>
      </c>
      <c r="J8821" s="4">
        <v>44876</v>
      </c>
      <c r="K8821" t="s">
        <v>24</v>
      </c>
      <c r="L8821">
        <v>8.75</v>
      </c>
      <c r="M8821">
        <v>66.3</v>
      </c>
    </row>
    <row r="8822" spans="1:13">
      <c r="A8822">
        <v>1089</v>
      </c>
      <c r="B8822">
        <v>148</v>
      </c>
      <c r="C8822" t="s">
        <v>18</v>
      </c>
      <c r="D8822" t="s">
        <v>21</v>
      </c>
      <c r="E8822">
        <f>VLOOKUP(TRIM(F8822),D_Produto!$A$2:$C$447,3,FALSE)</f>
        <v>191</v>
      </c>
      <c r="F8822" t="s">
        <v>1297</v>
      </c>
      <c r="G8822">
        <v>1</v>
      </c>
      <c r="H8822" t="s">
        <v>472</v>
      </c>
      <c r="I8822">
        <v>15.9</v>
      </c>
      <c r="J8822" s="4">
        <v>44876</v>
      </c>
      <c r="K8822" t="s">
        <v>24</v>
      </c>
      <c r="L8822">
        <v>9.5</v>
      </c>
      <c r="M8822">
        <v>66.3</v>
      </c>
    </row>
    <row r="8823" spans="1:13">
      <c r="A8823">
        <v>1089</v>
      </c>
      <c r="B8823">
        <v>148</v>
      </c>
      <c r="C8823" t="s">
        <v>18</v>
      </c>
      <c r="D8823" t="s">
        <v>21</v>
      </c>
      <c r="E8823">
        <f>VLOOKUP(TRIM(F8823),D_Produto!$A$2:$C$447,3,FALSE)</f>
        <v>72</v>
      </c>
      <c r="F8823" t="s">
        <v>69</v>
      </c>
      <c r="G8823">
        <v>1</v>
      </c>
      <c r="H8823" t="s">
        <v>32</v>
      </c>
      <c r="I8823">
        <v>5.9</v>
      </c>
      <c r="J8823" s="4">
        <v>44876</v>
      </c>
      <c r="K8823" t="s">
        <v>24</v>
      </c>
      <c r="L8823">
        <v>3</v>
      </c>
      <c r="M8823">
        <v>66.3</v>
      </c>
    </row>
    <row r="8824" spans="1:13">
      <c r="A8824">
        <v>1089</v>
      </c>
      <c r="B8824">
        <v>148</v>
      </c>
      <c r="C8824" t="s">
        <v>18</v>
      </c>
      <c r="D8824" t="s">
        <v>21</v>
      </c>
      <c r="E8824">
        <f>VLOOKUP(TRIM(F8824),D_Produto!$A$2:$C$447,3,FALSE)</f>
        <v>95</v>
      </c>
      <c r="F8824" t="s">
        <v>960</v>
      </c>
      <c r="G8824">
        <v>1</v>
      </c>
      <c r="H8824" t="s">
        <v>32</v>
      </c>
      <c r="I8824">
        <v>4.9000000000000004</v>
      </c>
      <c r="J8824" s="4">
        <v>44876</v>
      </c>
      <c r="K8824" t="s">
        <v>24</v>
      </c>
      <c r="L8824">
        <v>2.9</v>
      </c>
      <c r="M8824">
        <v>66.3</v>
      </c>
    </row>
    <row r="8825" spans="1:13">
      <c r="A8825">
        <v>1089</v>
      </c>
      <c r="B8825">
        <v>148</v>
      </c>
      <c r="C8825" t="s">
        <v>18</v>
      </c>
      <c r="D8825" t="s">
        <v>21</v>
      </c>
      <c r="E8825">
        <f>VLOOKUP(TRIM(F8825),D_Produto!$A$2:$C$447,3,FALSE)</f>
        <v>280</v>
      </c>
      <c r="F8825" t="s">
        <v>528</v>
      </c>
      <c r="G8825">
        <v>1</v>
      </c>
      <c r="H8825" t="s">
        <v>32</v>
      </c>
      <c r="I8825">
        <v>6.9</v>
      </c>
      <c r="J8825" s="4">
        <v>44876</v>
      </c>
      <c r="K8825" t="s">
        <v>24</v>
      </c>
      <c r="L8825">
        <v>4.25</v>
      </c>
      <c r="M8825">
        <v>66.3</v>
      </c>
    </row>
    <row r="8826" spans="1:13">
      <c r="A8826">
        <v>1089</v>
      </c>
      <c r="B8826">
        <v>148</v>
      </c>
      <c r="C8826" t="s">
        <v>18</v>
      </c>
      <c r="D8826" t="s">
        <v>21</v>
      </c>
      <c r="E8826">
        <f>VLOOKUP(TRIM(F8826),D_Produto!$A$2:$C$447,3,FALSE)</f>
        <v>259</v>
      </c>
      <c r="F8826" t="s">
        <v>1419</v>
      </c>
      <c r="G8826">
        <v>1</v>
      </c>
      <c r="H8826" t="s">
        <v>88</v>
      </c>
      <c r="I8826">
        <v>8.9</v>
      </c>
      <c r="J8826" s="4">
        <v>44876</v>
      </c>
      <c r="K8826" t="s">
        <v>24</v>
      </c>
      <c r="L8826">
        <v>5</v>
      </c>
      <c r="M8826">
        <v>66.3</v>
      </c>
    </row>
    <row r="8827" spans="1:13">
      <c r="A8827">
        <v>1090</v>
      </c>
      <c r="B8827">
        <v>58</v>
      </c>
      <c r="C8827" t="s">
        <v>28</v>
      </c>
      <c r="D8827" t="s">
        <v>21</v>
      </c>
      <c r="E8827">
        <f>VLOOKUP(TRIM(F8827),D_Produto!$A$2:$C$447,3,FALSE)</f>
        <v>191</v>
      </c>
      <c r="F8827" t="s">
        <v>1297</v>
      </c>
      <c r="G8827">
        <v>2</v>
      </c>
      <c r="H8827" t="s">
        <v>472</v>
      </c>
      <c r="I8827">
        <v>31.8</v>
      </c>
      <c r="J8827" s="4">
        <v>44876</v>
      </c>
      <c r="K8827" t="s">
        <v>24</v>
      </c>
      <c r="L8827">
        <v>19</v>
      </c>
      <c r="M8827">
        <v>113.7</v>
      </c>
    </row>
    <row r="8828" spans="1:13">
      <c r="A8828">
        <v>1090</v>
      </c>
      <c r="B8828">
        <v>58</v>
      </c>
      <c r="C8828" t="s">
        <v>28</v>
      </c>
      <c r="D8828" t="s">
        <v>21</v>
      </c>
      <c r="E8828">
        <f>VLOOKUP(TRIM(F8828),D_Produto!$A$2:$C$447,3,FALSE)</f>
        <v>211</v>
      </c>
      <c r="F8828" t="s">
        <v>1427</v>
      </c>
      <c r="G8828">
        <v>2</v>
      </c>
      <c r="H8828" t="s">
        <v>23</v>
      </c>
      <c r="I8828">
        <v>23.8</v>
      </c>
      <c r="J8828" s="4">
        <v>44876</v>
      </c>
      <c r="K8828" t="s">
        <v>24</v>
      </c>
      <c r="L8828">
        <v>13.6</v>
      </c>
      <c r="M8828">
        <v>113.7</v>
      </c>
    </row>
    <row r="8829" spans="1:13">
      <c r="A8829">
        <v>1090</v>
      </c>
      <c r="B8829">
        <v>58</v>
      </c>
      <c r="C8829" t="s">
        <v>28</v>
      </c>
      <c r="D8829" t="s">
        <v>21</v>
      </c>
      <c r="E8829">
        <f>VLOOKUP(TRIM(F8829),D_Produto!$A$2:$C$447,3,FALSE)</f>
        <v>65</v>
      </c>
      <c r="F8829" t="s">
        <v>1455</v>
      </c>
      <c r="G8829">
        <v>3</v>
      </c>
      <c r="H8829" t="s">
        <v>32</v>
      </c>
      <c r="I8829">
        <v>26.7</v>
      </c>
      <c r="J8829" s="4">
        <v>44876</v>
      </c>
      <c r="K8829" t="s">
        <v>24</v>
      </c>
      <c r="L8829">
        <v>15</v>
      </c>
      <c r="M8829">
        <v>113.7</v>
      </c>
    </row>
    <row r="8830" spans="1:13">
      <c r="A8830">
        <v>1090</v>
      </c>
      <c r="B8830">
        <v>58</v>
      </c>
      <c r="C8830" t="s">
        <v>28</v>
      </c>
      <c r="D8830" t="s">
        <v>21</v>
      </c>
      <c r="E8830">
        <f>VLOOKUP(TRIM(F8830),D_Produto!$A$2:$C$447,3,FALSE)</f>
        <v>71</v>
      </c>
      <c r="F8830" t="s">
        <v>738</v>
      </c>
      <c r="G8830">
        <v>1</v>
      </c>
      <c r="H8830" t="s">
        <v>49</v>
      </c>
      <c r="I8830">
        <v>6.9</v>
      </c>
      <c r="J8830" s="4">
        <v>44876</v>
      </c>
      <c r="K8830" t="s">
        <v>50</v>
      </c>
      <c r="L8830">
        <v>4</v>
      </c>
      <c r="M8830">
        <v>113.7</v>
      </c>
    </row>
    <row r="8831" spans="1:13">
      <c r="A8831">
        <v>1090</v>
      </c>
      <c r="B8831">
        <v>58</v>
      </c>
      <c r="C8831" t="s">
        <v>28</v>
      </c>
      <c r="D8831" t="s">
        <v>21</v>
      </c>
      <c r="E8831">
        <f>VLOOKUP(TRIM(F8831),D_Produto!$A$2:$C$447,3,FALSE)</f>
        <v>2</v>
      </c>
      <c r="F8831" t="s">
        <v>1282</v>
      </c>
      <c r="G8831">
        <v>2</v>
      </c>
      <c r="H8831" t="s">
        <v>66</v>
      </c>
      <c r="I8831">
        <v>9.8000000000000007</v>
      </c>
      <c r="J8831" s="4">
        <v>44876</v>
      </c>
      <c r="K8831" t="s">
        <v>24</v>
      </c>
      <c r="L8831">
        <v>5</v>
      </c>
      <c r="M8831">
        <v>113.7</v>
      </c>
    </row>
    <row r="8832" spans="1:13">
      <c r="A8832">
        <v>1090</v>
      </c>
      <c r="B8832">
        <v>58</v>
      </c>
      <c r="C8832" t="s">
        <v>28</v>
      </c>
      <c r="D8832" t="s">
        <v>21</v>
      </c>
      <c r="E8832">
        <f>VLOOKUP(TRIM(F8832),D_Produto!$A$2:$C$447,3,FALSE)</f>
        <v>26</v>
      </c>
      <c r="F8832" t="s">
        <v>417</v>
      </c>
      <c r="G8832">
        <v>1</v>
      </c>
      <c r="H8832" t="s">
        <v>49</v>
      </c>
      <c r="I8832">
        <v>4.9000000000000004</v>
      </c>
      <c r="J8832" s="4">
        <v>44876</v>
      </c>
      <c r="K8832" t="s">
        <v>24</v>
      </c>
      <c r="L8832">
        <v>3</v>
      </c>
      <c r="M8832">
        <v>113.7</v>
      </c>
    </row>
    <row r="8833" spans="1:13">
      <c r="A8833">
        <v>1090</v>
      </c>
      <c r="B8833">
        <v>58</v>
      </c>
      <c r="C8833" t="s">
        <v>28</v>
      </c>
      <c r="D8833" t="s">
        <v>21</v>
      </c>
      <c r="E8833">
        <f>VLOOKUP(TRIM(F8833),D_Produto!$A$2:$C$447,3,FALSE)</f>
        <v>153</v>
      </c>
      <c r="F8833" t="s">
        <v>251</v>
      </c>
      <c r="G8833">
        <v>1</v>
      </c>
      <c r="H8833" t="s">
        <v>49</v>
      </c>
      <c r="I8833">
        <v>4.9000000000000004</v>
      </c>
      <c r="J8833" s="4">
        <v>44876</v>
      </c>
      <c r="K8833" t="s">
        <v>50</v>
      </c>
      <c r="L8833">
        <v>2.5</v>
      </c>
      <c r="M8833">
        <v>113.7</v>
      </c>
    </row>
    <row r="8834" spans="1:13">
      <c r="A8834">
        <v>1090</v>
      </c>
      <c r="B8834">
        <v>58</v>
      </c>
      <c r="C8834" t="s">
        <v>28</v>
      </c>
      <c r="D8834" t="s">
        <v>21</v>
      </c>
      <c r="E8834">
        <f>VLOOKUP(TRIM(F8834),D_Produto!$A$2:$C$447,3,FALSE)</f>
        <v>192</v>
      </c>
      <c r="F8834" t="s">
        <v>1406</v>
      </c>
      <c r="G8834">
        <v>1</v>
      </c>
      <c r="H8834" t="s">
        <v>49</v>
      </c>
      <c r="I8834">
        <v>4.9000000000000004</v>
      </c>
      <c r="J8834" s="4">
        <v>44876</v>
      </c>
      <c r="K8834" t="s">
        <v>24</v>
      </c>
      <c r="L8834">
        <v>2.5</v>
      </c>
      <c r="M8834">
        <v>113.7</v>
      </c>
    </row>
    <row r="8835" spans="1:13">
      <c r="A8835">
        <v>1091</v>
      </c>
      <c r="B8835">
        <v>226</v>
      </c>
      <c r="C8835" t="s">
        <v>18</v>
      </c>
      <c r="D8835" t="s">
        <v>46</v>
      </c>
      <c r="E8835">
        <f>VLOOKUP(TRIM(F8835),D_Produto!$A$2:$C$447,3,FALSE)</f>
        <v>58</v>
      </c>
      <c r="F8835" t="s">
        <v>648</v>
      </c>
      <c r="G8835">
        <v>1</v>
      </c>
      <c r="H8835" t="s">
        <v>26</v>
      </c>
      <c r="I8835">
        <v>8.9</v>
      </c>
      <c r="J8835" s="4">
        <v>44876</v>
      </c>
      <c r="K8835" t="s">
        <v>24</v>
      </c>
      <c r="L8835">
        <v>5.2</v>
      </c>
      <c r="M8835">
        <v>71.599999999999994</v>
      </c>
    </row>
    <row r="8836" spans="1:13">
      <c r="A8836">
        <v>1091</v>
      </c>
      <c r="B8836">
        <v>226</v>
      </c>
      <c r="C8836" t="s">
        <v>18</v>
      </c>
      <c r="D8836" t="s">
        <v>46</v>
      </c>
      <c r="E8836">
        <f>VLOOKUP(TRIM(F8836),D_Produto!$A$2:$C$447,3,FALSE)</f>
        <v>176</v>
      </c>
      <c r="F8836" t="s">
        <v>958</v>
      </c>
      <c r="G8836">
        <v>1</v>
      </c>
      <c r="H8836" t="s">
        <v>32</v>
      </c>
      <c r="I8836">
        <v>14.9</v>
      </c>
      <c r="J8836" s="4">
        <v>44876</v>
      </c>
      <c r="K8836" t="s">
        <v>24</v>
      </c>
      <c r="L8836">
        <v>8.75</v>
      </c>
      <c r="M8836">
        <v>71.599999999999994</v>
      </c>
    </row>
    <row r="8837" spans="1:13">
      <c r="A8837">
        <v>1091</v>
      </c>
      <c r="B8837">
        <v>226</v>
      </c>
      <c r="C8837" t="s">
        <v>18</v>
      </c>
      <c r="D8837" t="s">
        <v>46</v>
      </c>
      <c r="E8837">
        <f>VLOOKUP(TRIM(F8837),D_Produto!$A$2:$C$447,3,FALSE)</f>
        <v>211</v>
      </c>
      <c r="F8837" t="s">
        <v>1427</v>
      </c>
      <c r="G8837">
        <v>1</v>
      </c>
      <c r="H8837" t="s">
        <v>23</v>
      </c>
      <c r="I8837">
        <v>11.9</v>
      </c>
      <c r="J8837" s="4">
        <v>44876</v>
      </c>
      <c r="K8837" t="s">
        <v>24</v>
      </c>
      <c r="L8837">
        <v>6.8</v>
      </c>
      <c r="M8837">
        <v>71.599999999999994</v>
      </c>
    </row>
    <row r="8838" spans="1:13">
      <c r="A8838">
        <v>1091</v>
      </c>
      <c r="B8838">
        <v>226</v>
      </c>
      <c r="C8838" t="s">
        <v>18</v>
      </c>
      <c r="D8838" t="s">
        <v>46</v>
      </c>
      <c r="E8838">
        <f>VLOOKUP(TRIM(F8838),D_Produto!$A$2:$C$447,3,FALSE)</f>
        <v>15</v>
      </c>
      <c r="F8838" t="s">
        <v>831</v>
      </c>
      <c r="G8838">
        <v>1</v>
      </c>
      <c r="H8838" t="s">
        <v>472</v>
      </c>
      <c r="I8838">
        <v>9.9</v>
      </c>
      <c r="J8838" s="4">
        <v>44876</v>
      </c>
      <c r="K8838" t="s">
        <v>24</v>
      </c>
      <c r="L8838">
        <v>5</v>
      </c>
      <c r="M8838">
        <v>71.599999999999994</v>
      </c>
    </row>
    <row r="8839" spans="1:13">
      <c r="A8839">
        <v>1091</v>
      </c>
      <c r="B8839">
        <v>226</v>
      </c>
      <c r="C8839" t="s">
        <v>18</v>
      </c>
      <c r="D8839" t="s">
        <v>46</v>
      </c>
      <c r="E8839">
        <f>VLOOKUP(TRIM(F8839),D_Produto!$A$2:$C$447,3,FALSE)</f>
        <v>256</v>
      </c>
      <c r="F8839" t="s">
        <v>844</v>
      </c>
      <c r="G8839">
        <v>1</v>
      </c>
      <c r="H8839" t="s">
        <v>593</v>
      </c>
      <c r="I8839">
        <v>5.8</v>
      </c>
      <c r="J8839" s="4">
        <v>44876</v>
      </c>
      <c r="K8839" t="s">
        <v>24</v>
      </c>
      <c r="L8839">
        <v>3.5</v>
      </c>
      <c r="M8839">
        <v>71.599999999999994</v>
      </c>
    </row>
    <row r="8840" spans="1:13">
      <c r="A8840">
        <v>1091</v>
      </c>
      <c r="B8840">
        <v>226</v>
      </c>
      <c r="C8840" t="s">
        <v>18</v>
      </c>
      <c r="D8840" t="s">
        <v>46</v>
      </c>
      <c r="E8840">
        <f>VLOOKUP(TRIM(F8840),D_Produto!$A$2:$C$447,3,FALSE)</f>
        <v>280</v>
      </c>
      <c r="F8840" t="s">
        <v>528</v>
      </c>
      <c r="G8840">
        <v>1</v>
      </c>
      <c r="H8840" t="s">
        <v>32</v>
      </c>
      <c r="I8840">
        <v>6.9</v>
      </c>
      <c r="J8840" s="4">
        <v>44876</v>
      </c>
      <c r="K8840" t="s">
        <v>24</v>
      </c>
      <c r="L8840">
        <v>4.25</v>
      </c>
      <c r="M8840">
        <v>71.599999999999994</v>
      </c>
    </row>
    <row r="8841" spans="1:13">
      <c r="A8841">
        <v>1091</v>
      </c>
      <c r="B8841">
        <v>226</v>
      </c>
      <c r="C8841" t="s">
        <v>18</v>
      </c>
      <c r="D8841" t="s">
        <v>46</v>
      </c>
      <c r="E8841">
        <f>VLOOKUP(TRIM(F8841),D_Produto!$A$2:$C$447,3,FALSE)</f>
        <v>33</v>
      </c>
      <c r="F8841" t="s">
        <v>99</v>
      </c>
      <c r="G8841">
        <v>1</v>
      </c>
      <c r="H8841" t="s">
        <v>77</v>
      </c>
      <c r="I8841">
        <v>4.2</v>
      </c>
      <c r="J8841" s="4">
        <v>44876</v>
      </c>
      <c r="K8841" t="s">
        <v>50</v>
      </c>
      <c r="L8841">
        <v>2.5</v>
      </c>
      <c r="M8841">
        <v>71.599999999999994</v>
      </c>
    </row>
    <row r="8842" spans="1:13">
      <c r="A8842">
        <v>1091</v>
      </c>
      <c r="B8842">
        <v>226</v>
      </c>
      <c r="C8842" t="s">
        <v>18</v>
      </c>
      <c r="D8842" t="s">
        <v>46</v>
      </c>
      <c r="E8842">
        <f>VLOOKUP(TRIM(F8842),D_Produto!$A$2:$C$447,3,FALSE)</f>
        <v>96</v>
      </c>
      <c r="F8842" t="s">
        <v>109</v>
      </c>
      <c r="G8842">
        <v>1</v>
      </c>
      <c r="H8842" t="s">
        <v>49</v>
      </c>
      <c r="I8842">
        <v>4.2</v>
      </c>
      <c r="J8842" s="4">
        <v>44876</v>
      </c>
      <c r="K8842" t="s">
        <v>50</v>
      </c>
      <c r="L8842">
        <v>2.5</v>
      </c>
      <c r="M8842">
        <v>71.599999999999994</v>
      </c>
    </row>
    <row r="8843" spans="1:13">
      <c r="A8843">
        <v>1091</v>
      </c>
      <c r="B8843">
        <v>226</v>
      </c>
      <c r="C8843" t="s">
        <v>18</v>
      </c>
      <c r="D8843" t="s">
        <v>46</v>
      </c>
      <c r="E8843">
        <f>VLOOKUP(TRIM(F8843),D_Produto!$A$2:$C$447,3,FALSE)</f>
        <v>94</v>
      </c>
      <c r="F8843" t="s">
        <v>183</v>
      </c>
      <c r="G8843">
        <v>1</v>
      </c>
      <c r="H8843" t="s">
        <v>49</v>
      </c>
      <c r="I8843">
        <v>4.9000000000000004</v>
      </c>
      <c r="J8843" s="4">
        <v>44876</v>
      </c>
      <c r="K8843" t="s">
        <v>24</v>
      </c>
      <c r="L8843">
        <v>3</v>
      </c>
      <c r="M8843">
        <v>71.599999999999994</v>
      </c>
    </row>
    <row r="8844" spans="1:13">
      <c r="A8844">
        <v>1092</v>
      </c>
      <c r="B8844">
        <v>47</v>
      </c>
      <c r="C8844" t="s">
        <v>18</v>
      </c>
      <c r="D8844" t="s">
        <v>21</v>
      </c>
      <c r="E8844">
        <f>VLOOKUP(TRIM(F8844),D_Produto!$A$2:$C$447,3,FALSE)</f>
        <v>58</v>
      </c>
      <c r="F8844" t="s">
        <v>648</v>
      </c>
      <c r="G8844">
        <v>2</v>
      </c>
      <c r="H8844" t="s">
        <v>26</v>
      </c>
      <c r="I8844">
        <v>17.8</v>
      </c>
      <c r="J8844" s="4">
        <v>44877</v>
      </c>
      <c r="K8844" t="s">
        <v>24</v>
      </c>
      <c r="L8844">
        <v>10.4</v>
      </c>
      <c r="M8844">
        <v>51.3</v>
      </c>
    </row>
    <row r="8845" spans="1:13">
      <c r="A8845">
        <v>1092</v>
      </c>
      <c r="B8845">
        <v>47</v>
      </c>
      <c r="C8845" t="s">
        <v>18</v>
      </c>
      <c r="D8845" t="s">
        <v>21</v>
      </c>
      <c r="E8845">
        <f>VLOOKUP(TRIM(F8845),D_Produto!$A$2:$C$447,3,FALSE)</f>
        <v>95</v>
      </c>
      <c r="F8845" t="s">
        <v>960</v>
      </c>
      <c r="G8845">
        <v>1</v>
      </c>
      <c r="H8845" t="s">
        <v>32</v>
      </c>
      <c r="I8845">
        <v>4.9000000000000004</v>
      </c>
      <c r="J8845" s="4">
        <v>44877</v>
      </c>
      <c r="K8845" t="s">
        <v>24</v>
      </c>
      <c r="L8845">
        <v>2.9</v>
      </c>
      <c r="M8845">
        <v>51.3</v>
      </c>
    </row>
    <row r="8846" spans="1:13">
      <c r="A8846">
        <v>1092</v>
      </c>
      <c r="B8846">
        <v>47</v>
      </c>
      <c r="C8846" t="s">
        <v>18</v>
      </c>
      <c r="D8846" t="s">
        <v>21</v>
      </c>
      <c r="E8846">
        <f>VLOOKUP(TRIM(F8846),D_Produto!$A$2:$C$447,3,FALSE)</f>
        <v>184</v>
      </c>
      <c r="F8846" t="s">
        <v>93</v>
      </c>
      <c r="G8846">
        <v>1</v>
      </c>
      <c r="H8846" t="s">
        <v>472</v>
      </c>
      <c r="I8846">
        <v>9.9</v>
      </c>
      <c r="J8846" s="4">
        <v>44877</v>
      </c>
      <c r="K8846" t="s">
        <v>24</v>
      </c>
      <c r="L8846">
        <v>6</v>
      </c>
      <c r="M8846">
        <v>51.3</v>
      </c>
    </row>
    <row r="8847" spans="1:13">
      <c r="A8847">
        <v>1092</v>
      </c>
      <c r="B8847">
        <v>47</v>
      </c>
      <c r="C8847" t="s">
        <v>18</v>
      </c>
      <c r="D8847" t="s">
        <v>21</v>
      </c>
      <c r="E8847">
        <f>VLOOKUP(TRIM(F8847),D_Produto!$A$2:$C$447,3,FALSE)</f>
        <v>280</v>
      </c>
      <c r="F8847" t="s">
        <v>528</v>
      </c>
      <c r="G8847">
        <v>2</v>
      </c>
      <c r="H8847" t="s">
        <v>32</v>
      </c>
      <c r="I8847">
        <v>13.8</v>
      </c>
      <c r="J8847" s="4">
        <v>44877</v>
      </c>
      <c r="K8847" t="s">
        <v>24</v>
      </c>
      <c r="L8847">
        <v>8.5</v>
      </c>
      <c r="M8847">
        <v>51.3</v>
      </c>
    </row>
    <row r="8848" spans="1:13">
      <c r="A8848">
        <v>1092</v>
      </c>
      <c r="B8848">
        <v>47</v>
      </c>
      <c r="C8848" t="s">
        <v>18</v>
      </c>
      <c r="D8848" t="s">
        <v>21</v>
      </c>
      <c r="E8848">
        <f>VLOOKUP(TRIM(F8848),D_Produto!$A$2:$C$447,3,FALSE)</f>
        <v>30</v>
      </c>
      <c r="F8848" t="s">
        <v>79</v>
      </c>
      <c r="G8848">
        <v>1</v>
      </c>
      <c r="H8848" t="s">
        <v>77</v>
      </c>
      <c r="I8848">
        <v>4.9000000000000004</v>
      </c>
      <c r="J8848" s="4">
        <v>44877</v>
      </c>
      <c r="K8848" t="s">
        <v>24</v>
      </c>
      <c r="L8848">
        <v>2.5</v>
      </c>
      <c r="M8848">
        <v>51.3</v>
      </c>
    </row>
    <row r="8849" spans="1:13">
      <c r="A8849">
        <v>1093</v>
      </c>
      <c r="B8849">
        <v>139</v>
      </c>
      <c r="C8849" t="s">
        <v>28</v>
      </c>
      <c r="D8849" t="s">
        <v>21</v>
      </c>
      <c r="E8849">
        <f>VLOOKUP(TRIM(F8849),D_Produto!$A$2:$C$447,3,FALSE)</f>
        <v>167</v>
      </c>
      <c r="F8849" t="s">
        <v>277</v>
      </c>
      <c r="G8849">
        <v>2</v>
      </c>
      <c r="H8849" t="s">
        <v>26</v>
      </c>
      <c r="I8849">
        <v>17.8</v>
      </c>
      <c r="J8849" s="4">
        <v>44877</v>
      </c>
      <c r="K8849" t="s">
        <v>24</v>
      </c>
      <c r="L8849">
        <v>10</v>
      </c>
      <c r="M8849">
        <v>106.1</v>
      </c>
    </row>
    <row r="8850" spans="1:13">
      <c r="A8850">
        <v>1093</v>
      </c>
      <c r="B8850">
        <v>139</v>
      </c>
      <c r="C8850" t="s">
        <v>28</v>
      </c>
      <c r="D8850" t="s">
        <v>21</v>
      </c>
      <c r="E8850">
        <f>VLOOKUP(TRIM(F8850),D_Produto!$A$2:$C$447,3,FALSE)</f>
        <v>22</v>
      </c>
      <c r="F8850" t="s">
        <v>33</v>
      </c>
      <c r="G8850">
        <v>1</v>
      </c>
      <c r="H8850" t="s">
        <v>108</v>
      </c>
      <c r="I8850">
        <v>5.9</v>
      </c>
      <c r="J8850" s="4">
        <v>44877</v>
      </c>
      <c r="K8850" t="s">
        <v>24</v>
      </c>
      <c r="L8850">
        <v>3</v>
      </c>
      <c r="M8850">
        <v>106.1</v>
      </c>
    </row>
    <row r="8851" spans="1:13">
      <c r="A8851">
        <v>1093</v>
      </c>
      <c r="B8851">
        <v>139</v>
      </c>
      <c r="C8851" t="s">
        <v>28</v>
      </c>
      <c r="D8851" t="s">
        <v>21</v>
      </c>
      <c r="E8851">
        <f>VLOOKUP(TRIM(F8851),D_Produto!$A$2:$C$447,3,FALSE)</f>
        <v>66</v>
      </c>
      <c r="F8851" t="s">
        <v>31</v>
      </c>
      <c r="G8851">
        <v>1</v>
      </c>
      <c r="H8851" t="s">
        <v>32</v>
      </c>
      <c r="I8851">
        <v>4.9000000000000004</v>
      </c>
      <c r="J8851" s="4">
        <v>44877</v>
      </c>
      <c r="K8851" t="s">
        <v>24</v>
      </c>
      <c r="L8851">
        <v>3</v>
      </c>
      <c r="M8851">
        <v>106.1</v>
      </c>
    </row>
    <row r="8852" spans="1:13">
      <c r="A8852">
        <v>1093</v>
      </c>
      <c r="B8852">
        <v>139</v>
      </c>
      <c r="C8852" t="s">
        <v>28</v>
      </c>
      <c r="D8852" t="s">
        <v>21</v>
      </c>
      <c r="E8852">
        <f>VLOOKUP(TRIM(F8852),D_Produto!$A$2:$C$447,3,FALSE)</f>
        <v>72</v>
      </c>
      <c r="F8852" t="s">
        <v>69</v>
      </c>
      <c r="G8852">
        <v>1</v>
      </c>
      <c r="H8852" t="s">
        <v>32</v>
      </c>
      <c r="I8852">
        <v>5.9</v>
      </c>
      <c r="J8852" s="4">
        <v>44877</v>
      </c>
      <c r="K8852" t="s">
        <v>24</v>
      </c>
      <c r="L8852">
        <v>3</v>
      </c>
      <c r="M8852">
        <v>106.1</v>
      </c>
    </row>
    <row r="8853" spans="1:13">
      <c r="A8853">
        <v>1093</v>
      </c>
      <c r="B8853">
        <v>139</v>
      </c>
      <c r="C8853" t="s">
        <v>28</v>
      </c>
      <c r="D8853" t="s">
        <v>21</v>
      </c>
      <c r="E8853">
        <f>VLOOKUP(TRIM(F8853),D_Produto!$A$2:$C$447,3,FALSE)</f>
        <v>93</v>
      </c>
      <c r="F8853" t="s">
        <v>1150</v>
      </c>
      <c r="G8853">
        <v>2</v>
      </c>
      <c r="H8853" t="s">
        <v>32</v>
      </c>
      <c r="I8853">
        <v>27.8</v>
      </c>
      <c r="J8853" s="4">
        <v>44877</v>
      </c>
      <c r="K8853" t="s">
        <v>24</v>
      </c>
      <c r="L8853">
        <v>16</v>
      </c>
      <c r="M8853">
        <v>106.1</v>
      </c>
    </row>
    <row r="8854" spans="1:13">
      <c r="A8854">
        <v>1093</v>
      </c>
      <c r="B8854">
        <v>139</v>
      </c>
      <c r="C8854" t="s">
        <v>28</v>
      </c>
      <c r="D8854" t="s">
        <v>21</v>
      </c>
      <c r="E8854">
        <f>VLOOKUP(TRIM(F8854),D_Produto!$A$2:$C$447,3,FALSE)</f>
        <v>109</v>
      </c>
      <c r="F8854" t="s">
        <v>1499</v>
      </c>
      <c r="G8854">
        <v>1</v>
      </c>
      <c r="H8854" t="s">
        <v>32</v>
      </c>
      <c r="I8854">
        <v>35.9</v>
      </c>
      <c r="J8854" s="4">
        <v>44877</v>
      </c>
      <c r="K8854" t="s">
        <v>24</v>
      </c>
      <c r="L8854">
        <v>27</v>
      </c>
      <c r="M8854">
        <v>106.1</v>
      </c>
    </row>
    <row r="8855" spans="1:13">
      <c r="A8855">
        <v>1093</v>
      </c>
      <c r="B8855">
        <v>139</v>
      </c>
      <c r="C8855" t="s">
        <v>28</v>
      </c>
      <c r="D8855" t="s">
        <v>21</v>
      </c>
      <c r="E8855">
        <f>VLOOKUP(TRIM(F8855),D_Produto!$A$2:$C$447,3,FALSE)</f>
        <v>185</v>
      </c>
      <c r="F8855" t="s">
        <v>118</v>
      </c>
      <c r="G8855">
        <v>1</v>
      </c>
      <c r="H8855" t="s">
        <v>32</v>
      </c>
      <c r="I8855">
        <v>7.9</v>
      </c>
      <c r="J8855" s="4">
        <v>44877</v>
      </c>
      <c r="K8855" t="s">
        <v>24</v>
      </c>
      <c r="L8855">
        <v>5.8</v>
      </c>
      <c r="M8855">
        <v>106.1</v>
      </c>
    </row>
    <row r="8856" spans="1:13">
      <c r="A8856">
        <v>1094</v>
      </c>
      <c r="B8856">
        <v>245</v>
      </c>
      <c r="C8856" t="s">
        <v>28</v>
      </c>
      <c r="D8856" t="s">
        <v>160</v>
      </c>
      <c r="E8856">
        <f>VLOOKUP(TRIM(F8856),D_Produto!$A$2:$C$447,3,FALSE)</f>
        <v>22</v>
      </c>
      <c r="F8856" t="s">
        <v>33</v>
      </c>
      <c r="G8856">
        <v>1</v>
      </c>
      <c r="H8856" t="s">
        <v>108</v>
      </c>
      <c r="I8856">
        <v>5.9</v>
      </c>
      <c r="J8856" s="4">
        <v>44877</v>
      </c>
      <c r="K8856" t="s">
        <v>24</v>
      </c>
      <c r="L8856">
        <v>3</v>
      </c>
      <c r="M8856">
        <v>53.5</v>
      </c>
    </row>
    <row r="8857" spans="1:13">
      <c r="A8857">
        <v>1094</v>
      </c>
      <c r="B8857">
        <v>245</v>
      </c>
      <c r="C8857" t="s">
        <v>28</v>
      </c>
      <c r="D8857" t="s">
        <v>160</v>
      </c>
      <c r="E8857">
        <f>VLOOKUP(TRIM(F8857),D_Produto!$A$2:$C$447,3,FALSE)</f>
        <v>93</v>
      </c>
      <c r="F8857" t="s">
        <v>1150</v>
      </c>
      <c r="G8857">
        <v>1</v>
      </c>
      <c r="H8857" t="s">
        <v>32</v>
      </c>
      <c r="I8857">
        <v>13.9</v>
      </c>
      <c r="J8857" s="4">
        <v>44877</v>
      </c>
      <c r="K8857" t="s">
        <v>24</v>
      </c>
      <c r="L8857">
        <v>8</v>
      </c>
      <c r="M8857">
        <v>53.5</v>
      </c>
    </row>
    <row r="8858" spans="1:13">
      <c r="A8858">
        <v>1094</v>
      </c>
      <c r="B8858">
        <v>245</v>
      </c>
      <c r="C8858" t="s">
        <v>28</v>
      </c>
      <c r="D8858" t="s">
        <v>160</v>
      </c>
      <c r="E8858">
        <f>VLOOKUP(TRIM(F8858),D_Produto!$A$2:$C$447,3,FALSE)</f>
        <v>95</v>
      </c>
      <c r="F8858" t="s">
        <v>960</v>
      </c>
      <c r="G8858">
        <v>2</v>
      </c>
      <c r="H8858" t="s">
        <v>32</v>
      </c>
      <c r="I8858">
        <v>9.8000000000000007</v>
      </c>
      <c r="J8858" s="4">
        <v>44877</v>
      </c>
      <c r="K8858" t="s">
        <v>24</v>
      </c>
      <c r="L8858">
        <v>5.8</v>
      </c>
      <c r="M8858">
        <v>53.5</v>
      </c>
    </row>
    <row r="8859" spans="1:13">
      <c r="A8859">
        <v>1094</v>
      </c>
      <c r="B8859">
        <v>245</v>
      </c>
      <c r="C8859" t="s">
        <v>28</v>
      </c>
      <c r="D8859" t="s">
        <v>160</v>
      </c>
      <c r="E8859">
        <f>VLOOKUP(TRIM(F8859),D_Produto!$A$2:$C$447,3,FALSE)</f>
        <v>280</v>
      </c>
      <c r="F8859" t="s">
        <v>528</v>
      </c>
      <c r="G8859">
        <v>2</v>
      </c>
      <c r="H8859" t="s">
        <v>32</v>
      </c>
      <c r="I8859">
        <v>13.8</v>
      </c>
      <c r="J8859" s="4">
        <v>44877</v>
      </c>
      <c r="K8859" t="s">
        <v>24</v>
      </c>
      <c r="L8859">
        <v>8.5</v>
      </c>
      <c r="M8859">
        <v>53.5</v>
      </c>
    </row>
    <row r="8860" spans="1:13">
      <c r="A8860">
        <v>1094</v>
      </c>
      <c r="B8860">
        <v>245</v>
      </c>
      <c r="C8860" t="s">
        <v>28</v>
      </c>
      <c r="D8860" t="s">
        <v>160</v>
      </c>
      <c r="E8860">
        <f>VLOOKUP(TRIM(F8860),D_Produto!$A$2:$C$447,3,FALSE)</f>
        <v>33</v>
      </c>
      <c r="F8860" t="s">
        <v>99</v>
      </c>
      <c r="G8860">
        <v>1</v>
      </c>
      <c r="H8860" t="s">
        <v>77</v>
      </c>
      <c r="I8860">
        <v>4.2</v>
      </c>
      <c r="J8860" s="4">
        <v>44877</v>
      </c>
      <c r="K8860" t="s">
        <v>50</v>
      </c>
      <c r="L8860">
        <v>2.5</v>
      </c>
      <c r="M8860">
        <v>53.5</v>
      </c>
    </row>
    <row r="8861" spans="1:13">
      <c r="A8861">
        <v>1094</v>
      </c>
      <c r="B8861">
        <v>245</v>
      </c>
      <c r="C8861" t="s">
        <v>28</v>
      </c>
      <c r="D8861" t="s">
        <v>160</v>
      </c>
      <c r="E8861">
        <f>VLOOKUP(TRIM(F8861),D_Produto!$A$2:$C$447,3,FALSE)</f>
        <v>106</v>
      </c>
      <c r="F8861" t="s">
        <v>48</v>
      </c>
      <c r="G8861">
        <v>1</v>
      </c>
      <c r="H8861" t="s">
        <v>49</v>
      </c>
      <c r="I8861">
        <v>5.9</v>
      </c>
      <c r="J8861" s="4">
        <v>44877</v>
      </c>
      <c r="K8861" t="s">
        <v>50</v>
      </c>
      <c r="L8861">
        <v>3.5</v>
      </c>
      <c r="M8861">
        <v>53.5</v>
      </c>
    </row>
    <row r="8862" spans="1:13">
      <c r="A8862">
        <v>1095</v>
      </c>
      <c r="B8862">
        <v>9</v>
      </c>
      <c r="C8862" t="s">
        <v>18</v>
      </c>
      <c r="D8862" t="s">
        <v>46</v>
      </c>
      <c r="E8862">
        <f>VLOOKUP(TRIM(F8862),D_Produto!$A$2:$C$447,3,FALSE)</f>
        <v>167</v>
      </c>
      <c r="F8862" t="s">
        <v>277</v>
      </c>
      <c r="G8862">
        <v>1</v>
      </c>
      <c r="H8862" t="s">
        <v>26</v>
      </c>
      <c r="I8862">
        <v>8.9</v>
      </c>
      <c r="J8862" s="4">
        <v>44877</v>
      </c>
      <c r="K8862" t="s">
        <v>24</v>
      </c>
      <c r="L8862">
        <v>5</v>
      </c>
      <c r="M8862">
        <v>63.2</v>
      </c>
    </row>
    <row r="8863" spans="1:13">
      <c r="A8863">
        <v>1095</v>
      </c>
      <c r="B8863">
        <v>9</v>
      </c>
      <c r="C8863" t="s">
        <v>18</v>
      </c>
      <c r="D8863" t="s">
        <v>46</v>
      </c>
      <c r="E8863">
        <f>VLOOKUP(TRIM(F8863),D_Produto!$A$2:$C$447,3,FALSE)</f>
        <v>238</v>
      </c>
      <c r="F8863" t="s">
        <v>1340</v>
      </c>
      <c r="G8863">
        <v>1</v>
      </c>
      <c r="H8863" t="s">
        <v>32</v>
      </c>
      <c r="I8863">
        <v>14.9</v>
      </c>
      <c r="J8863" s="4">
        <v>44877</v>
      </c>
      <c r="K8863" t="s">
        <v>24</v>
      </c>
      <c r="L8863">
        <v>8.75</v>
      </c>
      <c r="M8863">
        <v>63.2</v>
      </c>
    </row>
    <row r="8864" spans="1:13">
      <c r="A8864">
        <v>1095</v>
      </c>
      <c r="B8864">
        <v>9</v>
      </c>
      <c r="C8864" t="s">
        <v>18</v>
      </c>
      <c r="D8864" t="s">
        <v>46</v>
      </c>
      <c r="E8864">
        <f>VLOOKUP(TRIM(F8864),D_Produto!$A$2:$C$447,3,FALSE)</f>
        <v>64</v>
      </c>
      <c r="F8864" t="s">
        <v>1474</v>
      </c>
      <c r="G8864">
        <v>1</v>
      </c>
      <c r="H8864" t="s">
        <v>32</v>
      </c>
      <c r="I8864">
        <v>7.9</v>
      </c>
      <c r="J8864" s="4">
        <v>44877</v>
      </c>
      <c r="K8864" t="s">
        <v>24</v>
      </c>
      <c r="L8864">
        <v>4.5</v>
      </c>
      <c r="M8864">
        <v>63.2</v>
      </c>
    </row>
    <row r="8865" spans="1:13">
      <c r="A8865">
        <v>1095</v>
      </c>
      <c r="B8865">
        <v>9</v>
      </c>
      <c r="C8865" t="s">
        <v>18</v>
      </c>
      <c r="D8865" t="s">
        <v>46</v>
      </c>
      <c r="E8865">
        <f>VLOOKUP(TRIM(F8865),D_Produto!$A$2:$C$447,3,FALSE)</f>
        <v>237</v>
      </c>
      <c r="F8865" t="s">
        <v>445</v>
      </c>
      <c r="G8865">
        <v>1</v>
      </c>
      <c r="H8865" t="s">
        <v>32</v>
      </c>
      <c r="I8865">
        <v>6.9</v>
      </c>
      <c r="J8865" s="4">
        <v>44877</v>
      </c>
      <c r="K8865" t="s">
        <v>24</v>
      </c>
      <c r="L8865">
        <v>4</v>
      </c>
      <c r="M8865">
        <v>63.2</v>
      </c>
    </row>
    <row r="8866" spans="1:13">
      <c r="A8866">
        <v>1095</v>
      </c>
      <c r="B8866">
        <v>9</v>
      </c>
      <c r="C8866" t="s">
        <v>18</v>
      </c>
      <c r="D8866" t="s">
        <v>46</v>
      </c>
      <c r="E8866">
        <f>VLOOKUP(TRIM(F8866),D_Produto!$A$2:$C$447,3,FALSE)</f>
        <v>106</v>
      </c>
      <c r="F8866" t="s">
        <v>48</v>
      </c>
      <c r="G8866">
        <v>1</v>
      </c>
      <c r="H8866" t="s">
        <v>49</v>
      </c>
      <c r="I8866">
        <v>5.9</v>
      </c>
      <c r="J8866" s="4">
        <v>44877</v>
      </c>
      <c r="K8866" t="s">
        <v>50</v>
      </c>
      <c r="L8866">
        <v>3.5</v>
      </c>
      <c r="M8866">
        <v>63.2</v>
      </c>
    </row>
    <row r="8867" spans="1:13">
      <c r="A8867">
        <v>1095</v>
      </c>
      <c r="B8867">
        <v>9</v>
      </c>
      <c r="C8867" t="s">
        <v>18</v>
      </c>
      <c r="D8867" t="s">
        <v>46</v>
      </c>
      <c r="E8867">
        <f>VLOOKUP(TRIM(F8867),D_Produto!$A$2:$C$447,3,FALSE)</f>
        <v>222</v>
      </c>
      <c r="F8867" t="s">
        <v>271</v>
      </c>
      <c r="G8867">
        <v>1</v>
      </c>
      <c r="H8867" t="s">
        <v>49</v>
      </c>
      <c r="I8867">
        <v>6.9</v>
      </c>
      <c r="J8867" s="4">
        <v>44877</v>
      </c>
      <c r="K8867" t="s">
        <v>50</v>
      </c>
      <c r="L8867">
        <v>4</v>
      </c>
      <c r="M8867">
        <v>63.2</v>
      </c>
    </row>
    <row r="8868" spans="1:13">
      <c r="A8868">
        <v>1095</v>
      </c>
      <c r="B8868">
        <v>9</v>
      </c>
      <c r="C8868" t="s">
        <v>18</v>
      </c>
      <c r="D8868" t="s">
        <v>46</v>
      </c>
      <c r="E8868">
        <f>VLOOKUP(TRIM(F8868),D_Produto!$A$2:$C$447,3,FALSE)</f>
        <v>143</v>
      </c>
      <c r="F8868" t="s">
        <v>1133</v>
      </c>
      <c r="G8868">
        <v>1</v>
      </c>
      <c r="H8868" t="s">
        <v>38</v>
      </c>
      <c r="I8868">
        <v>6.9</v>
      </c>
      <c r="J8868" s="4">
        <v>44877</v>
      </c>
      <c r="K8868" t="s">
        <v>24</v>
      </c>
      <c r="L8868">
        <v>4</v>
      </c>
      <c r="M8868">
        <v>63.2</v>
      </c>
    </row>
    <row r="8869" spans="1:13">
      <c r="A8869">
        <v>1095</v>
      </c>
      <c r="B8869">
        <v>9</v>
      </c>
      <c r="C8869" t="s">
        <v>18</v>
      </c>
      <c r="D8869" t="s">
        <v>46</v>
      </c>
      <c r="E8869">
        <f>VLOOKUP(TRIM(F8869),D_Produto!$A$2:$C$447,3,FALSE)</f>
        <v>192</v>
      </c>
      <c r="F8869" t="s">
        <v>1406</v>
      </c>
      <c r="G8869">
        <v>1</v>
      </c>
      <c r="H8869" t="s">
        <v>49</v>
      </c>
      <c r="I8869">
        <v>4.9000000000000004</v>
      </c>
      <c r="J8869" s="4">
        <v>44877</v>
      </c>
      <c r="K8869" t="s">
        <v>24</v>
      </c>
      <c r="L8869">
        <v>2.5</v>
      </c>
      <c r="M8869">
        <v>63.2</v>
      </c>
    </row>
    <row r="8870" spans="1:13">
      <c r="A8870">
        <v>1096</v>
      </c>
      <c r="B8870">
        <v>231</v>
      </c>
      <c r="C8870" t="s">
        <v>28</v>
      </c>
      <c r="D8870" t="s">
        <v>21</v>
      </c>
      <c r="E8870">
        <f>VLOOKUP(TRIM(F8870),D_Produto!$A$2:$C$447,3,FALSE)</f>
        <v>58</v>
      </c>
      <c r="F8870" t="s">
        <v>648</v>
      </c>
      <c r="G8870">
        <v>1</v>
      </c>
      <c r="H8870" t="s">
        <v>26</v>
      </c>
      <c r="I8870">
        <v>8.9</v>
      </c>
      <c r="J8870" s="4">
        <v>44877</v>
      </c>
      <c r="K8870" t="s">
        <v>24</v>
      </c>
      <c r="L8870">
        <v>5.2</v>
      </c>
      <c r="M8870">
        <v>53.3</v>
      </c>
    </row>
    <row r="8871" spans="1:13">
      <c r="A8871">
        <v>1096</v>
      </c>
      <c r="B8871">
        <v>231</v>
      </c>
      <c r="C8871" t="s">
        <v>28</v>
      </c>
      <c r="D8871" t="s">
        <v>21</v>
      </c>
      <c r="E8871">
        <f>VLOOKUP(TRIM(F8871),D_Produto!$A$2:$C$447,3,FALSE)</f>
        <v>22</v>
      </c>
      <c r="F8871" t="s">
        <v>33</v>
      </c>
      <c r="G8871">
        <v>1</v>
      </c>
      <c r="H8871" t="s">
        <v>108</v>
      </c>
      <c r="I8871">
        <v>5.9</v>
      </c>
      <c r="J8871" s="4">
        <v>44877</v>
      </c>
      <c r="K8871" t="s">
        <v>24</v>
      </c>
      <c r="L8871">
        <v>3</v>
      </c>
      <c r="M8871">
        <v>53.3</v>
      </c>
    </row>
    <row r="8872" spans="1:13">
      <c r="A8872">
        <v>1096</v>
      </c>
      <c r="B8872">
        <v>231</v>
      </c>
      <c r="C8872" t="s">
        <v>28</v>
      </c>
      <c r="D8872" t="s">
        <v>21</v>
      </c>
      <c r="E8872">
        <f>VLOOKUP(TRIM(F8872),D_Produto!$A$2:$C$447,3,FALSE)</f>
        <v>66</v>
      </c>
      <c r="F8872" t="s">
        <v>31</v>
      </c>
      <c r="G8872">
        <v>1</v>
      </c>
      <c r="H8872" t="s">
        <v>32</v>
      </c>
      <c r="I8872">
        <v>4.9000000000000004</v>
      </c>
      <c r="J8872" s="4">
        <v>44877</v>
      </c>
      <c r="K8872" t="s">
        <v>24</v>
      </c>
      <c r="L8872">
        <v>3</v>
      </c>
      <c r="M8872">
        <v>53.3</v>
      </c>
    </row>
    <row r="8873" spans="1:13">
      <c r="A8873">
        <v>1096</v>
      </c>
      <c r="B8873">
        <v>231</v>
      </c>
      <c r="C8873" t="s">
        <v>28</v>
      </c>
      <c r="D8873" t="s">
        <v>21</v>
      </c>
      <c r="E8873">
        <f>VLOOKUP(TRIM(F8873),D_Produto!$A$2:$C$447,3,FALSE)</f>
        <v>184</v>
      </c>
      <c r="F8873" t="s">
        <v>93</v>
      </c>
      <c r="G8873">
        <v>1</v>
      </c>
      <c r="H8873" t="s">
        <v>472</v>
      </c>
      <c r="I8873">
        <v>9.9</v>
      </c>
      <c r="J8873" s="4">
        <v>44877</v>
      </c>
      <c r="K8873" t="s">
        <v>24</v>
      </c>
      <c r="L8873">
        <v>6</v>
      </c>
      <c r="M8873">
        <v>53.3</v>
      </c>
    </row>
    <row r="8874" spans="1:13">
      <c r="A8874">
        <v>1096</v>
      </c>
      <c r="B8874">
        <v>231</v>
      </c>
      <c r="C8874" t="s">
        <v>28</v>
      </c>
      <c r="D8874" t="s">
        <v>21</v>
      </c>
      <c r="E8874">
        <f>VLOOKUP(TRIM(F8874),D_Produto!$A$2:$C$447,3,FALSE)</f>
        <v>27</v>
      </c>
      <c r="F8874" t="s">
        <v>92</v>
      </c>
      <c r="G8874">
        <v>1</v>
      </c>
      <c r="H8874" t="s">
        <v>77</v>
      </c>
      <c r="I8874">
        <v>5.9</v>
      </c>
      <c r="J8874" s="4">
        <v>44877</v>
      </c>
      <c r="K8874" t="s">
        <v>50</v>
      </c>
      <c r="L8874">
        <v>3.5</v>
      </c>
      <c r="M8874">
        <v>53.3</v>
      </c>
    </row>
    <row r="8875" spans="1:13">
      <c r="A8875">
        <v>1096</v>
      </c>
      <c r="B8875">
        <v>231</v>
      </c>
      <c r="C8875" t="s">
        <v>28</v>
      </c>
      <c r="D8875" t="s">
        <v>21</v>
      </c>
      <c r="E8875">
        <f>VLOOKUP(TRIM(F8875),D_Produto!$A$2:$C$447,3,FALSE)</f>
        <v>106</v>
      </c>
      <c r="F8875" t="s">
        <v>48</v>
      </c>
      <c r="G8875">
        <v>1</v>
      </c>
      <c r="H8875" t="s">
        <v>49</v>
      </c>
      <c r="I8875">
        <v>5.9</v>
      </c>
      <c r="J8875" s="4">
        <v>44877</v>
      </c>
      <c r="K8875" t="s">
        <v>50</v>
      </c>
      <c r="L8875">
        <v>3.5</v>
      </c>
      <c r="M8875">
        <v>53.3</v>
      </c>
    </row>
    <row r="8876" spans="1:13">
      <c r="A8876">
        <v>1096</v>
      </c>
      <c r="B8876">
        <v>231</v>
      </c>
      <c r="C8876" t="s">
        <v>28</v>
      </c>
      <c r="D8876" t="s">
        <v>21</v>
      </c>
      <c r="E8876">
        <f>VLOOKUP(TRIM(F8876),D_Produto!$A$2:$C$447,3,FALSE)</f>
        <v>129</v>
      </c>
      <c r="F8876" t="s">
        <v>241</v>
      </c>
      <c r="G8876">
        <v>1</v>
      </c>
      <c r="H8876" t="s">
        <v>32</v>
      </c>
      <c r="I8876">
        <v>11.9</v>
      </c>
      <c r="J8876" s="4">
        <v>44877</v>
      </c>
      <c r="K8876" t="s">
        <v>24</v>
      </c>
      <c r="L8876">
        <v>9</v>
      </c>
      <c r="M8876">
        <v>53.3</v>
      </c>
    </row>
    <row r="8877" spans="1:13">
      <c r="A8877">
        <v>1097</v>
      </c>
      <c r="B8877">
        <v>212</v>
      </c>
      <c r="C8877" t="s">
        <v>18</v>
      </c>
      <c r="D8877" t="s">
        <v>21</v>
      </c>
      <c r="E8877">
        <f>VLOOKUP(TRIM(F8877),D_Produto!$A$2:$C$447,3,FALSE)</f>
        <v>58</v>
      </c>
      <c r="F8877" t="s">
        <v>648</v>
      </c>
      <c r="G8877">
        <v>1</v>
      </c>
      <c r="H8877" t="s">
        <v>26</v>
      </c>
      <c r="I8877">
        <v>8.9</v>
      </c>
      <c r="J8877" s="4">
        <v>44877</v>
      </c>
      <c r="K8877" t="s">
        <v>24</v>
      </c>
      <c r="L8877">
        <v>5.2</v>
      </c>
      <c r="M8877">
        <v>85.9</v>
      </c>
    </row>
    <row r="8878" spans="1:13">
      <c r="A8878">
        <v>1097</v>
      </c>
      <c r="B8878">
        <v>212</v>
      </c>
      <c r="C8878" t="s">
        <v>18</v>
      </c>
      <c r="D8878" t="s">
        <v>21</v>
      </c>
      <c r="E8878">
        <f>VLOOKUP(TRIM(F8878),D_Produto!$A$2:$C$447,3,FALSE)</f>
        <v>22</v>
      </c>
      <c r="F8878" t="s">
        <v>33</v>
      </c>
      <c r="G8878">
        <v>1</v>
      </c>
      <c r="H8878" t="s">
        <v>108</v>
      </c>
      <c r="I8878">
        <v>5.9</v>
      </c>
      <c r="J8878" s="4">
        <v>44877</v>
      </c>
      <c r="K8878" t="s">
        <v>24</v>
      </c>
      <c r="L8878">
        <v>3</v>
      </c>
      <c r="M8878">
        <v>85.9</v>
      </c>
    </row>
    <row r="8879" spans="1:13">
      <c r="A8879">
        <v>1097</v>
      </c>
      <c r="B8879">
        <v>212</v>
      </c>
      <c r="C8879" t="s">
        <v>18</v>
      </c>
      <c r="D8879" t="s">
        <v>21</v>
      </c>
      <c r="E8879">
        <f>VLOOKUP(TRIM(F8879),D_Produto!$A$2:$C$447,3,FALSE)</f>
        <v>95</v>
      </c>
      <c r="F8879" t="s">
        <v>960</v>
      </c>
      <c r="G8879">
        <v>1</v>
      </c>
      <c r="H8879" t="s">
        <v>32</v>
      </c>
      <c r="I8879">
        <v>4.9000000000000004</v>
      </c>
      <c r="J8879" s="4">
        <v>44877</v>
      </c>
      <c r="K8879" t="s">
        <v>24</v>
      </c>
      <c r="L8879">
        <v>2.9</v>
      </c>
      <c r="M8879">
        <v>85.9</v>
      </c>
    </row>
    <row r="8880" spans="1:13">
      <c r="A8880">
        <v>1097</v>
      </c>
      <c r="B8880">
        <v>212</v>
      </c>
      <c r="C8880" t="s">
        <v>18</v>
      </c>
      <c r="D8880" t="s">
        <v>21</v>
      </c>
      <c r="E8880">
        <f>VLOOKUP(TRIM(F8880),D_Produto!$A$2:$C$447,3,FALSE)</f>
        <v>237</v>
      </c>
      <c r="F8880" t="s">
        <v>445</v>
      </c>
      <c r="G8880">
        <v>1</v>
      </c>
      <c r="H8880" t="s">
        <v>32</v>
      </c>
      <c r="I8880">
        <v>6.9</v>
      </c>
      <c r="J8880" s="4">
        <v>44877</v>
      </c>
      <c r="K8880" t="s">
        <v>24</v>
      </c>
      <c r="L8880">
        <v>4</v>
      </c>
      <c r="M8880">
        <v>85.9</v>
      </c>
    </row>
    <row r="8881" spans="1:13">
      <c r="A8881">
        <v>1097</v>
      </c>
      <c r="B8881">
        <v>212</v>
      </c>
      <c r="C8881" t="s">
        <v>18</v>
      </c>
      <c r="D8881" t="s">
        <v>21</v>
      </c>
      <c r="E8881">
        <f>VLOOKUP(TRIM(F8881),D_Produto!$A$2:$C$447,3,FALSE)</f>
        <v>280</v>
      </c>
      <c r="F8881" t="s">
        <v>528</v>
      </c>
      <c r="G8881">
        <v>1</v>
      </c>
      <c r="H8881" t="s">
        <v>32</v>
      </c>
      <c r="I8881">
        <v>6.9</v>
      </c>
      <c r="J8881" s="4">
        <v>44877</v>
      </c>
      <c r="K8881" t="s">
        <v>24</v>
      </c>
      <c r="L8881">
        <v>4.25</v>
      </c>
      <c r="M8881">
        <v>85.9</v>
      </c>
    </row>
    <row r="8882" spans="1:13">
      <c r="A8882">
        <v>1097</v>
      </c>
      <c r="B8882">
        <v>212</v>
      </c>
      <c r="C8882" t="s">
        <v>18</v>
      </c>
      <c r="D8882" t="s">
        <v>21</v>
      </c>
      <c r="E8882">
        <f>VLOOKUP(TRIM(F8882),D_Produto!$A$2:$C$447,3,FALSE)</f>
        <v>27</v>
      </c>
      <c r="F8882" t="s">
        <v>92</v>
      </c>
      <c r="G8882">
        <v>1</v>
      </c>
      <c r="H8882" t="s">
        <v>77</v>
      </c>
      <c r="I8882">
        <v>5.9</v>
      </c>
      <c r="J8882" s="4">
        <v>44877</v>
      </c>
      <c r="K8882" t="s">
        <v>50</v>
      </c>
      <c r="L8882">
        <v>3.5</v>
      </c>
      <c r="M8882">
        <v>85.9</v>
      </c>
    </row>
    <row r="8883" spans="1:13">
      <c r="A8883">
        <v>1097</v>
      </c>
      <c r="B8883">
        <v>212</v>
      </c>
      <c r="C8883" t="s">
        <v>18</v>
      </c>
      <c r="D8883" t="s">
        <v>21</v>
      </c>
      <c r="E8883">
        <f>VLOOKUP(TRIM(F8883),D_Produto!$A$2:$C$447,3,FALSE)</f>
        <v>34</v>
      </c>
      <c r="F8883" t="s">
        <v>78</v>
      </c>
      <c r="G8883">
        <v>1</v>
      </c>
      <c r="H8883" t="s">
        <v>77</v>
      </c>
      <c r="I8883">
        <v>4.9000000000000004</v>
      </c>
      <c r="J8883" s="4">
        <v>44877</v>
      </c>
      <c r="K8883" t="s">
        <v>50</v>
      </c>
      <c r="L8883">
        <v>2.5</v>
      </c>
      <c r="M8883">
        <v>85.9</v>
      </c>
    </row>
    <row r="8884" spans="1:13">
      <c r="A8884">
        <v>1097</v>
      </c>
      <c r="B8884">
        <v>212</v>
      </c>
      <c r="C8884" t="s">
        <v>18</v>
      </c>
      <c r="D8884" t="s">
        <v>21</v>
      </c>
      <c r="E8884">
        <f>VLOOKUP(TRIM(F8884),D_Produto!$A$2:$C$447,3,FALSE)</f>
        <v>106</v>
      </c>
      <c r="F8884" t="s">
        <v>48</v>
      </c>
      <c r="G8884">
        <v>1</v>
      </c>
      <c r="H8884" t="s">
        <v>49</v>
      </c>
      <c r="I8884">
        <v>5.9</v>
      </c>
      <c r="J8884" s="4">
        <v>44877</v>
      </c>
      <c r="K8884" t="s">
        <v>50</v>
      </c>
      <c r="L8884">
        <v>3.5</v>
      </c>
      <c r="M8884">
        <v>85.9</v>
      </c>
    </row>
    <row r="8885" spans="1:13">
      <c r="A8885">
        <v>1097</v>
      </c>
      <c r="B8885">
        <v>212</v>
      </c>
      <c r="C8885" t="s">
        <v>18</v>
      </c>
      <c r="D8885" t="s">
        <v>21</v>
      </c>
      <c r="E8885">
        <f>VLOOKUP(TRIM(F8885),D_Produto!$A$2:$C$447,3,FALSE)</f>
        <v>118</v>
      </c>
      <c r="F8885" t="s">
        <v>117</v>
      </c>
      <c r="G8885">
        <v>1</v>
      </c>
      <c r="H8885" t="s">
        <v>49</v>
      </c>
      <c r="I8885">
        <v>7.9</v>
      </c>
      <c r="J8885" s="4">
        <v>44877</v>
      </c>
      <c r="K8885" t="s">
        <v>50</v>
      </c>
      <c r="L8885">
        <v>4.5</v>
      </c>
      <c r="M8885">
        <v>85.9</v>
      </c>
    </row>
    <row r="8886" spans="1:13">
      <c r="A8886">
        <v>1097</v>
      </c>
      <c r="B8886">
        <v>212</v>
      </c>
      <c r="C8886" t="s">
        <v>18</v>
      </c>
      <c r="D8886" t="s">
        <v>21</v>
      </c>
      <c r="E8886">
        <f>VLOOKUP(TRIM(F8886),D_Produto!$A$2:$C$447,3,FALSE)</f>
        <v>260</v>
      </c>
      <c r="F8886" t="s">
        <v>76</v>
      </c>
      <c r="G8886">
        <v>1</v>
      </c>
      <c r="H8886" t="s">
        <v>88</v>
      </c>
      <c r="I8886">
        <v>7.9</v>
      </c>
      <c r="J8886" s="4">
        <v>44877</v>
      </c>
      <c r="K8886" t="s">
        <v>24</v>
      </c>
      <c r="L8886">
        <v>4.7</v>
      </c>
      <c r="M8886">
        <v>85.9</v>
      </c>
    </row>
    <row r="8887" spans="1:13">
      <c r="A8887">
        <v>1097</v>
      </c>
      <c r="B8887">
        <v>212</v>
      </c>
      <c r="C8887" t="s">
        <v>18</v>
      </c>
      <c r="D8887" t="s">
        <v>21</v>
      </c>
      <c r="E8887">
        <f>VLOOKUP(TRIM(F8887),D_Produto!$A$2:$C$447,3,FALSE)</f>
        <v>134</v>
      </c>
      <c r="F8887" t="s">
        <v>1320</v>
      </c>
      <c r="G8887">
        <v>1</v>
      </c>
      <c r="H8887" t="s">
        <v>52</v>
      </c>
      <c r="I8887">
        <v>19.899999999999999</v>
      </c>
      <c r="J8887" s="4">
        <v>44877</v>
      </c>
      <c r="K8887" t="s">
        <v>24</v>
      </c>
      <c r="L8887">
        <v>15</v>
      </c>
      <c r="M8887">
        <v>85.9</v>
      </c>
    </row>
    <row r="8888" spans="1:13">
      <c r="A8888">
        <v>1098</v>
      </c>
      <c r="B8888">
        <v>45</v>
      </c>
      <c r="C8888" t="s">
        <v>28</v>
      </c>
      <c r="D8888" t="s">
        <v>21</v>
      </c>
      <c r="E8888">
        <f>VLOOKUP(TRIM(F8888),D_Produto!$A$2:$C$447,3,FALSE)</f>
        <v>22</v>
      </c>
      <c r="F8888" t="s">
        <v>33</v>
      </c>
      <c r="G8888">
        <v>1</v>
      </c>
      <c r="H8888" t="s">
        <v>108</v>
      </c>
      <c r="I8888">
        <v>5.9</v>
      </c>
      <c r="J8888" s="4">
        <v>44877</v>
      </c>
      <c r="K8888" t="s">
        <v>24</v>
      </c>
      <c r="L8888">
        <v>3</v>
      </c>
      <c r="M8888">
        <v>158.5</v>
      </c>
    </row>
    <row r="8889" spans="1:13">
      <c r="A8889">
        <v>1098</v>
      </c>
      <c r="B8889">
        <v>45</v>
      </c>
      <c r="C8889" t="s">
        <v>28</v>
      </c>
      <c r="D8889" t="s">
        <v>21</v>
      </c>
      <c r="E8889">
        <f>VLOOKUP(TRIM(F8889),D_Produto!$A$2:$C$447,3,FALSE)</f>
        <v>64</v>
      </c>
      <c r="F8889" t="s">
        <v>1474</v>
      </c>
      <c r="G8889">
        <v>1</v>
      </c>
      <c r="H8889" t="s">
        <v>32</v>
      </c>
      <c r="I8889">
        <v>7.9</v>
      </c>
      <c r="J8889" s="4">
        <v>44877</v>
      </c>
      <c r="K8889" t="s">
        <v>24</v>
      </c>
      <c r="L8889">
        <v>4.5</v>
      </c>
      <c r="M8889">
        <v>158.5</v>
      </c>
    </row>
    <row r="8890" spans="1:13">
      <c r="A8890">
        <v>1098</v>
      </c>
      <c r="B8890">
        <v>45</v>
      </c>
      <c r="C8890" t="s">
        <v>28</v>
      </c>
      <c r="D8890" t="s">
        <v>21</v>
      </c>
      <c r="E8890">
        <f>VLOOKUP(TRIM(F8890),D_Produto!$A$2:$C$447,3,FALSE)</f>
        <v>74</v>
      </c>
      <c r="F8890" t="s">
        <v>1182</v>
      </c>
      <c r="G8890">
        <v>1</v>
      </c>
      <c r="H8890" t="s">
        <v>32</v>
      </c>
      <c r="I8890">
        <v>10.7</v>
      </c>
      <c r="J8890" s="4">
        <v>44877</v>
      </c>
      <c r="K8890" t="s">
        <v>24</v>
      </c>
      <c r="L8890">
        <v>6.5</v>
      </c>
      <c r="M8890">
        <v>158.5</v>
      </c>
    </row>
    <row r="8891" spans="1:13">
      <c r="A8891">
        <v>1098</v>
      </c>
      <c r="B8891">
        <v>45</v>
      </c>
      <c r="C8891" t="s">
        <v>28</v>
      </c>
      <c r="D8891" t="s">
        <v>21</v>
      </c>
      <c r="E8891">
        <f>VLOOKUP(TRIM(F8891),D_Produto!$A$2:$C$447,3,FALSE)</f>
        <v>91</v>
      </c>
      <c r="F8891" t="s">
        <v>918</v>
      </c>
      <c r="G8891">
        <v>1</v>
      </c>
      <c r="H8891" t="s">
        <v>32</v>
      </c>
      <c r="I8891">
        <v>8.9</v>
      </c>
      <c r="J8891" s="4">
        <v>44877</v>
      </c>
      <c r="K8891" t="s">
        <v>24</v>
      </c>
      <c r="L8891">
        <v>5</v>
      </c>
      <c r="M8891">
        <v>158.5</v>
      </c>
    </row>
    <row r="8892" spans="1:13">
      <c r="A8892">
        <v>1098</v>
      </c>
      <c r="B8892">
        <v>45</v>
      </c>
      <c r="C8892" t="s">
        <v>28</v>
      </c>
      <c r="D8892" t="s">
        <v>21</v>
      </c>
      <c r="E8892">
        <f>VLOOKUP(TRIM(F8892),D_Produto!$A$2:$C$447,3,FALSE)</f>
        <v>93</v>
      </c>
      <c r="F8892" t="s">
        <v>1150</v>
      </c>
      <c r="G8892">
        <v>1</v>
      </c>
      <c r="H8892" t="s">
        <v>32</v>
      </c>
      <c r="I8892">
        <v>13.9</v>
      </c>
      <c r="J8892" s="4">
        <v>44877</v>
      </c>
      <c r="K8892" t="s">
        <v>24</v>
      </c>
      <c r="L8892">
        <v>8</v>
      </c>
      <c r="M8892">
        <v>158.5</v>
      </c>
    </row>
    <row r="8893" spans="1:13">
      <c r="A8893">
        <v>1098</v>
      </c>
      <c r="B8893">
        <v>45</v>
      </c>
      <c r="C8893" t="s">
        <v>28</v>
      </c>
      <c r="D8893" t="s">
        <v>21</v>
      </c>
      <c r="E8893">
        <f>VLOOKUP(TRIM(F8893),D_Produto!$A$2:$C$447,3,FALSE)</f>
        <v>280</v>
      </c>
      <c r="F8893" t="s">
        <v>528</v>
      </c>
      <c r="G8893">
        <v>2</v>
      </c>
      <c r="H8893" t="s">
        <v>32</v>
      </c>
      <c r="I8893">
        <v>13.8</v>
      </c>
      <c r="J8893" s="4">
        <v>44877</v>
      </c>
      <c r="K8893" t="s">
        <v>24</v>
      </c>
      <c r="L8893">
        <v>8.5</v>
      </c>
      <c r="M8893">
        <v>158.5</v>
      </c>
    </row>
    <row r="8894" spans="1:13">
      <c r="A8894">
        <v>1098</v>
      </c>
      <c r="B8894">
        <v>45</v>
      </c>
      <c r="C8894" t="s">
        <v>28</v>
      </c>
      <c r="D8894" t="s">
        <v>21</v>
      </c>
      <c r="E8894">
        <f>VLOOKUP(TRIM(F8894),D_Produto!$A$2:$C$447,3,FALSE)</f>
        <v>27</v>
      </c>
      <c r="F8894" t="s">
        <v>92</v>
      </c>
      <c r="G8894">
        <v>1</v>
      </c>
      <c r="H8894" t="s">
        <v>77</v>
      </c>
      <c r="I8894">
        <v>5.9</v>
      </c>
      <c r="J8894" s="4">
        <v>44877</v>
      </c>
      <c r="K8894" t="s">
        <v>50</v>
      </c>
      <c r="L8894">
        <v>3.5</v>
      </c>
      <c r="M8894">
        <v>158.5</v>
      </c>
    </row>
    <row r="8895" spans="1:13">
      <c r="A8895">
        <v>1098</v>
      </c>
      <c r="B8895">
        <v>45</v>
      </c>
      <c r="C8895" t="s">
        <v>28</v>
      </c>
      <c r="D8895" t="s">
        <v>21</v>
      </c>
      <c r="E8895">
        <f>VLOOKUP(TRIM(F8895),D_Produto!$A$2:$C$447,3,FALSE)</f>
        <v>106</v>
      </c>
      <c r="F8895" t="s">
        <v>48</v>
      </c>
      <c r="G8895">
        <v>1</v>
      </c>
      <c r="H8895" t="s">
        <v>49</v>
      </c>
      <c r="I8895">
        <v>5.9</v>
      </c>
      <c r="J8895" s="4">
        <v>44877</v>
      </c>
      <c r="K8895" t="s">
        <v>50</v>
      </c>
      <c r="L8895">
        <v>3.5</v>
      </c>
      <c r="M8895">
        <v>158.5</v>
      </c>
    </row>
    <row r="8896" spans="1:13">
      <c r="A8896">
        <v>1098</v>
      </c>
      <c r="B8896">
        <v>45</v>
      </c>
      <c r="C8896" t="s">
        <v>28</v>
      </c>
      <c r="D8896" t="s">
        <v>21</v>
      </c>
      <c r="E8896">
        <f>VLOOKUP(TRIM(F8896),D_Produto!$A$2:$C$447,3,FALSE)</f>
        <v>48</v>
      </c>
      <c r="F8896" t="s">
        <v>1256</v>
      </c>
      <c r="G8896">
        <v>1</v>
      </c>
      <c r="H8896" t="s">
        <v>26</v>
      </c>
      <c r="I8896">
        <v>16.899999999999999</v>
      </c>
      <c r="J8896" s="4">
        <v>44877</v>
      </c>
      <c r="K8896" t="s">
        <v>24</v>
      </c>
      <c r="L8896">
        <v>13</v>
      </c>
      <c r="M8896">
        <v>158.5</v>
      </c>
    </row>
    <row r="8897" spans="1:13">
      <c r="A8897">
        <v>1098</v>
      </c>
      <c r="B8897">
        <v>45</v>
      </c>
      <c r="C8897" t="s">
        <v>28</v>
      </c>
      <c r="D8897" t="s">
        <v>21</v>
      </c>
      <c r="E8897">
        <f>VLOOKUP(TRIM(F8897),D_Produto!$A$2:$C$447,3,FALSE)</f>
        <v>216</v>
      </c>
      <c r="F8897" t="s">
        <v>145</v>
      </c>
      <c r="G8897">
        <v>1</v>
      </c>
      <c r="H8897" t="s">
        <v>146</v>
      </c>
      <c r="I8897">
        <v>35.9</v>
      </c>
      <c r="J8897" s="4">
        <v>44877</v>
      </c>
      <c r="K8897" t="s">
        <v>24</v>
      </c>
      <c r="L8897">
        <v>27</v>
      </c>
      <c r="M8897">
        <v>158.5</v>
      </c>
    </row>
    <row r="8898" spans="1:13">
      <c r="A8898">
        <v>1098</v>
      </c>
      <c r="B8898">
        <v>45</v>
      </c>
      <c r="C8898" t="s">
        <v>28</v>
      </c>
      <c r="D8898" t="s">
        <v>21</v>
      </c>
      <c r="E8898">
        <f>VLOOKUP(TRIM(F8898),D_Produto!$A$2:$C$447,3,FALSE)</f>
        <v>293</v>
      </c>
      <c r="F8898" t="s">
        <v>932</v>
      </c>
      <c r="G8898">
        <v>1</v>
      </c>
      <c r="H8898" t="s">
        <v>933</v>
      </c>
      <c r="I8898">
        <v>25.9</v>
      </c>
      <c r="J8898" s="4">
        <v>44877</v>
      </c>
      <c r="K8898" t="s">
        <v>24</v>
      </c>
      <c r="L8898">
        <v>19.5</v>
      </c>
      <c r="M8898">
        <v>158.5</v>
      </c>
    </row>
    <row r="8899" spans="1:13">
      <c r="A8899">
        <v>1098</v>
      </c>
      <c r="B8899">
        <v>45</v>
      </c>
      <c r="C8899" t="s">
        <v>28</v>
      </c>
      <c r="D8899" t="s">
        <v>21</v>
      </c>
      <c r="E8899">
        <f>VLOOKUP(TRIM(F8899),D_Produto!$A$2:$C$447,3,FALSE)</f>
        <v>143</v>
      </c>
      <c r="F8899" t="s">
        <v>1133</v>
      </c>
      <c r="G8899">
        <v>1</v>
      </c>
      <c r="H8899" t="s">
        <v>38</v>
      </c>
      <c r="I8899">
        <v>6.9</v>
      </c>
      <c r="J8899" s="4">
        <v>44877</v>
      </c>
      <c r="K8899" t="s">
        <v>24</v>
      </c>
      <c r="L8899">
        <v>4</v>
      </c>
      <c r="M8899">
        <v>158.5</v>
      </c>
    </row>
    <row r="8900" spans="1:13">
      <c r="A8900">
        <v>1099</v>
      </c>
      <c r="B8900">
        <v>57</v>
      </c>
      <c r="C8900" t="s">
        <v>18</v>
      </c>
      <c r="D8900" t="s">
        <v>21</v>
      </c>
      <c r="E8900">
        <f>VLOOKUP(TRIM(F8900),D_Produto!$A$2:$C$447,3,FALSE)</f>
        <v>176</v>
      </c>
      <c r="F8900" t="s">
        <v>958</v>
      </c>
      <c r="G8900">
        <v>1</v>
      </c>
      <c r="H8900" t="s">
        <v>32</v>
      </c>
      <c r="I8900">
        <v>14.9</v>
      </c>
      <c r="J8900" s="4">
        <v>44877</v>
      </c>
      <c r="K8900" t="s">
        <v>24</v>
      </c>
      <c r="L8900">
        <v>8.75</v>
      </c>
      <c r="M8900">
        <v>65.400000000000006</v>
      </c>
    </row>
    <row r="8901" spans="1:13">
      <c r="A8901">
        <v>1099</v>
      </c>
      <c r="B8901">
        <v>57</v>
      </c>
      <c r="C8901" t="s">
        <v>18</v>
      </c>
      <c r="D8901" t="s">
        <v>21</v>
      </c>
      <c r="E8901">
        <f>VLOOKUP(TRIM(F8901),D_Produto!$A$2:$C$447,3,FALSE)</f>
        <v>191</v>
      </c>
      <c r="F8901" t="s">
        <v>1297</v>
      </c>
      <c r="G8901">
        <v>1</v>
      </c>
      <c r="H8901" t="s">
        <v>472</v>
      </c>
      <c r="I8901">
        <v>15.9</v>
      </c>
      <c r="J8901" s="4">
        <v>44877</v>
      </c>
      <c r="K8901" t="s">
        <v>24</v>
      </c>
      <c r="L8901">
        <v>9.5</v>
      </c>
      <c r="M8901">
        <v>65.400000000000006</v>
      </c>
    </row>
    <row r="8902" spans="1:13">
      <c r="A8902">
        <v>1099</v>
      </c>
      <c r="B8902">
        <v>57</v>
      </c>
      <c r="C8902" t="s">
        <v>18</v>
      </c>
      <c r="D8902" t="s">
        <v>21</v>
      </c>
      <c r="E8902">
        <f>VLOOKUP(TRIM(F8902),D_Produto!$A$2:$C$447,3,FALSE)</f>
        <v>238</v>
      </c>
      <c r="F8902" t="s">
        <v>1340</v>
      </c>
      <c r="G8902">
        <v>1</v>
      </c>
      <c r="H8902" t="s">
        <v>32</v>
      </c>
      <c r="I8902">
        <v>14.9</v>
      </c>
      <c r="J8902" s="4">
        <v>44877</v>
      </c>
      <c r="K8902" t="s">
        <v>24</v>
      </c>
      <c r="L8902">
        <v>8.75</v>
      </c>
      <c r="M8902">
        <v>65.400000000000006</v>
      </c>
    </row>
    <row r="8903" spans="1:13">
      <c r="A8903">
        <v>1099</v>
      </c>
      <c r="B8903">
        <v>57</v>
      </c>
      <c r="C8903" t="s">
        <v>18</v>
      </c>
      <c r="D8903" t="s">
        <v>21</v>
      </c>
      <c r="E8903">
        <f>VLOOKUP(TRIM(F8903),D_Produto!$A$2:$C$447,3,FALSE)</f>
        <v>62</v>
      </c>
      <c r="F8903" t="s">
        <v>1478</v>
      </c>
      <c r="G8903">
        <v>1</v>
      </c>
      <c r="H8903" t="s">
        <v>32</v>
      </c>
      <c r="I8903">
        <v>5.9</v>
      </c>
      <c r="J8903" s="4">
        <v>44877</v>
      </c>
      <c r="K8903" t="s">
        <v>24</v>
      </c>
      <c r="L8903">
        <v>2.75</v>
      </c>
      <c r="M8903">
        <v>65.400000000000006</v>
      </c>
    </row>
    <row r="8904" spans="1:13">
      <c r="A8904">
        <v>1099</v>
      </c>
      <c r="B8904">
        <v>57</v>
      </c>
      <c r="C8904" t="s">
        <v>18</v>
      </c>
      <c r="D8904" t="s">
        <v>21</v>
      </c>
      <c r="E8904">
        <f>VLOOKUP(TRIM(F8904),D_Produto!$A$2:$C$447,3,FALSE)</f>
        <v>280</v>
      </c>
      <c r="F8904" t="s">
        <v>528</v>
      </c>
      <c r="G8904">
        <v>1</v>
      </c>
      <c r="H8904" t="s">
        <v>32</v>
      </c>
      <c r="I8904">
        <v>6.9</v>
      </c>
      <c r="J8904" s="4">
        <v>44877</v>
      </c>
      <c r="K8904" t="s">
        <v>24</v>
      </c>
      <c r="L8904">
        <v>4.25</v>
      </c>
      <c r="M8904">
        <v>65.400000000000006</v>
      </c>
    </row>
    <row r="8905" spans="1:13">
      <c r="A8905">
        <v>1099</v>
      </c>
      <c r="B8905">
        <v>57</v>
      </c>
      <c r="C8905" t="s">
        <v>18</v>
      </c>
      <c r="D8905" t="s">
        <v>21</v>
      </c>
      <c r="E8905">
        <f>VLOOKUP(TRIM(F8905),D_Produto!$A$2:$C$447,3,FALSE)</f>
        <v>222</v>
      </c>
      <c r="F8905" t="s">
        <v>271</v>
      </c>
      <c r="G8905">
        <v>1</v>
      </c>
      <c r="H8905" t="s">
        <v>49</v>
      </c>
      <c r="I8905">
        <v>6.9</v>
      </c>
      <c r="J8905" s="4">
        <v>44877</v>
      </c>
      <c r="K8905" t="s">
        <v>50</v>
      </c>
      <c r="L8905">
        <v>4</v>
      </c>
      <c r="M8905">
        <v>65.400000000000006</v>
      </c>
    </row>
    <row r="8906" spans="1:13">
      <c r="A8906">
        <v>1100</v>
      </c>
      <c r="B8906">
        <v>153</v>
      </c>
      <c r="C8906" t="s">
        <v>28</v>
      </c>
      <c r="D8906" t="s">
        <v>160</v>
      </c>
      <c r="E8906">
        <f>VLOOKUP(TRIM(F8906),D_Produto!$A$2:$C$447,3,FALSE)</f>
        <v>56</v>
      </c>
      <c r="F8906" t="s">
        <v>434</v>
      </c>
      <c r="G8906">
        <v>1</v>
      </c>
      <c r="H8906" t="s">
        <v>26</v>
      </c>
      <c r="I8906">
        <v>7.9</v>
      </c>
      <c r="J8906" s="4">
        <v>44882</v>
      </c>
      <c r="K8906" t="s">
        <v>24</v>
      </c>
      <c r="L8906">
        <v>4.5</v>
      </c>
      <c r="M8906">
        <v>31.8</v>
      </c>
    </row>
    <row r="8907" spans="1:13">
      <c r="A8907">
        <v>1100</v>
      </c>
      <c r="B8907">
        <v>153</v>
      </c>
      <c r="C8907" t="s">
        <v>28</v>
      </c>
      <c r="D8907" t="s">
        <v>160</v>
      </c>
      <c r="E8907">
        <f>VLOOKUP(TRIM(F8907),D_Produto!$A$2:$C$447,3,FALSE)</f>
        <v>235</v>
      </c>
      <c r="F8907" t="s">
        <v>100</v>
      </c>
      <c r="G8907">
        <v>1</v>
      </c>
      <c r="H8907" t="s">
        <v>32</v>
      </c>
      <c r="I8907">
        <v>6.9</v>
      </c>
      <c r="J8907" s="4">
        <v>44882</v>
      </c>
      <c r="K8907" t="s">
        <v>24</v>
      </c>
      <c r="L8907">
        <v>4</v>
      </c>
      <c r="M8907">
        <v>31.8</v>
      </c>
    </row>
    <row r="8908" spans="1:13">
      <c r="A8908">
        <v>1100</v>
      </c>
      <c r="B8908">
        <v>153</v>
      </c>
      <c r="C8908" t="s">
        <v>28</v>
      </c>
      <c r="D8908" t="s">
        <v>160</v>
      </c>
      <c r="E8908">
        <f>VLOOKUP(TRIM(F8908),D_Produto!$A$2:$C$447,3,FALSE)</f>
        <v>280</v>
      </c>
      <c r="F8908" t="s">
        <v>528</v>
      </c>
      <c r="G8908">
        <v>1</v>
      </c>
      <c r="H8908" t="s">
        <v>32</v>
      </c>
      <c r="I8908">
        <v>6.9</v>
      </c>
      <c r="J8908" s="4">
        <v>44882</v>
      </c>
      <c r="K8908" t="s">
        <v>24</v>
      </c>
      <c r="L8908">
        <v>4.25</v>
      </c>
      <c r="M8908">
        <v>31.8</v>
      </c>
    </row>
    <row r="8909" spans="1:13">
      <c r="A8909">
        <v>1100</v>
      </c>
      <c r="B8909">
        <v>153</v>
      </c>
      <c r="C8909" t="s">
        <v>28</v>
      </c>
      <c r="D8909" t="s">
        <v>160</v>
      </c>
      <c r="E8909">
        <f>VLOOKUP(TRIM(F8909),D_Produto!$A$2:$C$447,3,FALSE)</f>
        <v>33</v>
      </c>
      <c r="F8909" t="s">
        <v>99</v>
      </c>
      <c r="G8909">
        <v>1</v>
      </c>
      <c r="H8909" t="s">
        <v>77</v>
      </c>
      <c r="I8909">
        <v>4.2</v>
      </c>
      <c r="J8909" s="4">
        <v>44882</v>
      </c>
      <c r="K8909" t="s">
        <v>50</v>
      </c>
      <c r="L8909">
        <v>2.5</v>
      </c>
      <c r="M8909">
        <v>31.8</v>
      </c>
    </row>
    <row r="8910" spans="1:13">
      <c r="A8910">
        <v>1100</v>
      </c>
      <c r="B8910">
        <v>153</v>
      </c>
      <c r="C8910" t="s">
        <v>28</v>
      </c>
      <c r="D8910" t="s">
        <v>160</v>
      </c>
      <c r="E8910">
        <f>VLOOKUP(TRIM(F8910),D_Produto!$A$2:$C$447,3,FALSE)</f>
        <v>106</v>
      </c>
      <c r="F8910" t="s">
        <v>48</v>
      </c>
      <c r="G8910">
        <v>1</v>
      </c>
      <c r="H8910" t="s">
        <v>49</v>
      </c>
      <c r="I8910">
        <v>5.9</v>
      </c>
      <c r="J8910" s="4">
        <v>44882</v>
      </c>
      <c r="K8910" t="s">
        <v>50</v>
      </c>
      <c r="L8910">
        <v>3.5</v>
      </c>
      <c r="M8910">
        <v>31.8</v>
      </c>
    </row>
    <row r="8911" spans="1:13">
      <c r="A8911">
        <v>1101</v>
      </c>
      <c r="B8911">
        <v>14</v>
      </c>
      <c r="C8911" t="s">
        <v>28</v>
      </c>
      <c r="D8911" t="s">
        <v>21</v>
      </c>
      <c r="E8911">
        <f>VLOOKUP(TRIM(F8911),D_Produto!$A$2:$C$447,3,FALSE)</f>
        <v>58</v>
      </c>
      <c r="F8911" t="s">
        <v>648</v>
      </c>
      <c r="G8911">
        <v>1</v>
      </c>
      <c r="H8911" t="s">
        <v>26</v>
      </c>
      <c r="I8911">
        <v>8.9</v>
      </c>
      <c r="J8911" s="4">
        <v>44882</v>
      </c>
      <c r="K8911" t="s">
        <v>24</v>
      </c>
      <c r="L8911">
        <v>5.2</v>
      </c>
      <c r="M8911">
        <v>59.4</v>
      </c>
    </row>
    <row r="8912" spans="1:13">
      <c r="A8912">
        <v>1101</v>
      </c>
      <c r="B8912">
        <v>14</v>
      </c>
      <c r="C8912" t="s">
        <v>28</v>
      </c>
      <c r="D8912" t="s">
        <v>21</v>
      </c>
      <c r="E8912">
        <f>VLOOKUP(TRIM(F8912),D_Produto!$A$2:$C$447,3,FALSE)</f>
        <v>22</v>
      </c>
      <c r="F8912" t="s">
        <v>33</v>
      </c>
      <c r="G8912">
        <v>1</v>
      </c>
      <c r="H8912" t="s">
        <v>108</v>
      </c>
      <c r="I8912">
        <v>5.9</v>
      </c>
      <c r="J8912" s="4">
        <v>44882</v>
      </c>
      <c r="K8912" t="s">
        <v>24</v>
      </c>
      <c r="L8912">
        <v>3</v>
      </c>
      <c r="M8912">
        <v>59.4</v>
      </c>
    </row>
    <row r="8913" spans="1:13">
      <c r="A8913">
        <v>1101</v>
      </c>
      <c r="B8913">
        <v>14</v>
      </c>
      <c r="C8913" t="s">
        <v>28</v>
      </c>
      <c r="D8913" t="s">
        <v>21</v>
      </c>
      <c r="E8913">
        <f>VLOOKUP(TRIM(F8913),D_Produto!$A$2:$C$447,3,FALSE)</f>
        <v>62</v>
      </c>
      <c r="F8913" t="s">
        <v>1478</v>
      </c>
      <c r="G8913">
        <v>1</v>
      </c>
      <c r="H8913" t="s">
        <v>32</v>
      </c>
      <c r="I8913">
        <v>5.9</v>
      </c>
      <c r="J8913" s="4">
        <v>44882</v>
      </c>
      <c r="K8913" t="s">
        <v>24</v>
      </c>
      <c r="L8913">
        <v>2.75</v>
      </c>
      <c r="M8913">
        <v>59.4</v>
      </c>
    </row>
    <row r="8914" spans="1:13">
      <c r="A8914">
        <v>1101</v>
      </c>
      <c r="B8914">
        <v>14</v>
      </c>
      <c r="C8914" t="s">
        <v>28</v>
      </c>
      <c r="D8914" t="s">
        <v>21</v>
      </c>
      <c r="E8914">
        <f>VLOOKUP(TRIM(F8914),D_Produto!$A$2:$C$447,3,FALSE)</f>
        <v>69</v>
      </c>
      <c r="F8914" t="s">
        <v>527</v>
      </c>
      <c r="G8914">
        <v>1</v>
      </c>
      <c r="H8914" t="s">
        <v>32</v>
      </c>
      <c r="I8914">
        <v>8.9</v>
      </c>
      <c r="J8914" s="4">
        <v>44882</v>
      </c>
      <c r="K8914" t="s">
        <v>24</v>
      </c>
      <c r="L8914">
        <v>4.5</v>
      </c>
      <c r="M8914">
        <v>59.4</v>
      </c>
    </row>
    <row r="8915" spans="1:13">
      <c r="A8915">
        <v>1101</v>
      </c>
      <c r="B8915">
        <v>14</v>
      </c>
      <c r="C8915" t="s">
        <v>28</v>
      </c>
      <c r="D8915" t="s">
        <v>21</v>
      </c>
      <c r="E8915">
        <f>VLOOKUP(TRIM(F8915),D_Produto!$A$2:$C$447,3,FALSE)</f>
        <v>95</v>
      </c>
      <c r="F8915" t="s">
        <v>960</v>
      </c>
      <c r="G8915">
        <v>1</v>
      </c>
      <c r="H8915" t="s">
        <v>32</v>
      </c>
      <c r="I8915">
        <v>4.9000000000000004</v>
      </c>
      <c r="J8915" s="4">
        <v>44882</v>
      </c>
      <c r="K8915" t="s">
        <v>24</v>
      </c>
      <c r="L8915">
        <v>2.9</v>
      </c>
      <c r="M8915">
        <v>59.4</v>
      </c>
    </row>
    <row r="8916" spans="1:13">
      <c r="A8916">
        <v>1101</v>
      </c>
      <c r="B8916">
        <v>14</v>
      </c>
      <c r="C8916" t="s">
        <v>28</v>
      </c>
      <c r="D8916" t="s">
        <v>21</v>
      </c>
      <c r="E8916">
        <f>VLOOKUP(TRIM(F8916),D_Produto!$A$2:$C$447,3,FALSE)</f>
        <v>280</v>
      </c>
      <c r="F8916" t="s">
        <v>528</v>
      </c>
      <c r="G8916">
        <v>1</v>
      </c>
      <c r="H8916" t="s">
        <v>32</v>
      </c>
      <c r="I8916">
        <v>6.9</v>
      </c>
      <c r="J8916" s="4">
        <v>44882</v>
      </c>
      <c r="K8916" t="s">
        <v>24</v>
      </c>
      <c r="L8916">
        <v>4.25</v>
      </c>
      <c r="M8916">
        <v>59.4</v>
      </c>
    </row>
    <row r="8917" spans="1:13">
      <c r="A8917">
        <v>1101</v>
      </c>
      <c r="B8917">
        <v>14</v>
      </c>
      <c r="C8917" t="s">
        <v>28</v>
      </c>
      <c r="D8917" t="s">
        <v>21</v>
      </c>
      <c r="E8917">
        <f>VLOOKUP(TRIM(F8917),D_Produto!$A$2:$C$447,3,FALSE)</f>
        <v>33</v>
      </c>
      <c r="F8917" t="s">
        <v>99</v>
      </c>
      <c r="G8917">
        <v>1</v>
      </c>
      <c r="H8917" t="s">
        <v>77</v>
      </c>
      <c r="I8917">
        <v>4.2</v>
      </c>
      <c r="J8917" s="4">
        <v>44882</v>
      </c>
      <c r="K8917" t="s">
        <v>50</v>
      </c>
      <c r="L8917">
        <v>2.5</v>
      </c>
      <c r="M8917">
        <v>59.4</v>
      </c>
    </row>
    <row r="8918" spans="1:13">
      <c r="A8918">
        <v>1101</v>
      </c>
      <c r="B8918">
        <v>14</v>
      </c>
      <c r="C8918" t="s">
        <v>28</v>
      </c>
      <c r="D8918" t="s">
        <v>21</v>
      </c>
      <c r="E8918">
        <f>VLOOKUP(TRIM(F8918),D_Produto!$A$2:$C$447,3,FALSE)</f>
        <v>106</v>
      </c>
      <c r="F8918" t="s">
        <v>48</v>
      </c>
      <c r="G8918">
        <v>1</v>
      </c>
      <c r="H8918" t="s">
        <v>49</v>
      </c>
      <c r="I8918">
        <v>5.9</v>
      </c>
      <c r="J8918" s="4">
        <v>44882</v>
      </c>
      <c r="K8918" t="s">
        <v>50</v>
      </c>
      <c r="L8918">
        <v>3.5</v>
      </c>
      <c r="M8918">
        <v>59.4</v>
      </c>
    </row>
    <row r="8919" spans="1:13">
      <c r="A8919">
        <v>1101</v>
      </c>
      <c r="B8919">
        <v>14</v>
      </c>
      <c r="C8919" t="s">
        <v>28</v>
      </c>
      <c r="D8919" t="s">
        <v>21</v>
      </c>
      <c r="E8919">
        <f>VLOOKUP(TRIM(F8919),D_Produto!$A$2:$C$447,3,FALSE)</f>
        <v>118</v>
      </c>
      <c r="F8919" t="s">
        <v>117</v>
      </c>
      <c r="G8919">
        <v>1</v>
      </c>
      <c r="H8919" t="s">
        <v>49</v>
      </c>
      <c r="I8919">
        <v>7.9</v>
      </c>
      <c r="J8919" s="4">
        <v>44882</v>
      </c>
      <c r="K8919" t="s">
        <v>50</v>
      </c>
      <c r="L8919">
        <v>4.5</v>
      </c>
      <c r="M8919">
        <v>59.4</v>
      </c>
    </row>
    <row r="8920" spans="1:13">
      <c r="A8920">
        <v>1102</v>
      </c>
      <c r="B8920">
        <v>175</v>
      </c>
      <c r="C8920" t="s">
        <v>18</v>
      </c>
      <c r="D8920" t="s">
        <v>21</v>
      </c>
      <c r="E8920">
        <f>VLOOKUP(TRIM(F8920),D_Produto!$A$2:$C$447,3,FALSE)</f>
        <v>22</v>
      </c>
      <c r="F8920" t="s">
        <v>33</v>
      </c>
      <c r="G8920">
        <v>1</v>
      </c>
      <c r="H8920" t="s">
        <v>108</v>
      </c>
      <c r="I8920">
        <v>5.9</v>
      </c>
      <c r="J8920" s="4">
        <v>44882</v>
      </c>
      <c r="K8920" t="s">
        <v>24</v>
      </c>
      <c r="L8920">
        <v>3</v>
      </c>
      <c r="M8920">
        <v>28.6</v>
      </c>
    </row>
    <row r="8921" spans="1:13">
      <c r="A8921">
        <v>1102</v>
      </c>
      <c r="B8921">
        <v>175</v>
      </c>
      <c r="C8921" t="s">
        <v>18</v>
      </c>
      <c r="D8921" t="s">
        <v>21</v>
      </c>
      <c r="E8921">
        <f>VLOOKUP(TRIM(F8921),D_Produto!$A$2:$C$447,3,FALSE)</f>
        <v>280</v>
      </c>
      <c r="F8921" t="s">
        <v>528</v>
      </c>
      <c r="G8921">
        <v>1</v>
      </c>
      <c r="H8921" t="s">
        <v>32</v>
      </c>
      <c r="I8921">
        <v>6.9</v>
      </c>
      <c r="J8921" s="4">
        <v>44882</v>
      </c>
      <c r="K8921" t="s">
        <v>24</v>
      </c>
      <c r="L8921">
        <v>4.25</v>
      </c>
      <c r="M8921">
        <v>28.6</v>
      </c>
    </row>
    <row r="8922" spans="1:13">
      <c r="A8922">
        <v>1102</v>
      </c>
      <c r="B8922">
        <v>175</v>
      </c>
      <c r="C8922" t="s">
        <v>18</v>
      </c>
      <c r="D8922" t="s">
        <v>21</v>
      </c>
      <c r="E8922">
        <f>VLOOKUP(TRIM(F8922),D_Produto!$A$2:$C$447,3,FALSE)</f>
        <v>260</v>
      </c>
      <c r="F8922" t="s">
        <v>76</v>
      </c>
      <c r="G8922">
        <v>1</v>
      </c>
      <c r="H8922" t="s">
        <v>88</v>
      </c>
      <c r="I8922">
        <v>7.9</v>
      </c>
      <c r="J8922" s="4">
        <v>44882</v>
      </c>
      <c r="K8922" t="s">
        <v>24</v>
      </c>
      <c r="L8922">
        <v>4.7</v>
      </c>
      <c r="M8922">
        <v>28.6</v>
      </c>
    </row>
    <row r="8923" spans="1:13">
      <c r="A8923">
        <v>1102</v>
      </c>
      <c r="B8923">
        <v>175</v>
      </c>
      <c r="C8923" t="s">
        <v>18</v>
      </c>
      <c r="D8923" t="s">
        <v>21</v>
      </c>
      <c r="E8923">
        <f>VLOOKUP(TRIM(F8923),D_Produto!$A$2:$C$447,3,FALSE)</f>
        <v>185</v>
      </c>
      <c r="F8923" t="s">
        <v>118</v>
      </c>
      <c r="G8923">
        <v>1</v>
      </c>
      <c r="H8923" t="s">
        <v>32</v>
      </c>
      <c r="I8923">
        <v>7.9</v>
      </c>
      <c r="J8923" s="4">
        <v>44882</v>
      </c>
      <c r="K8923" t="s">
        <v>24</v>
      </c>
      <c r="L8923">
        <v>5.8</v>
      </c>
      <c r="M8923">
        <v>28.6</v>
      </c>
    </row>
    <row r="8924" spans="1:13">
      <c r="A8924">
        <v>1103</v>
      </c>
      <c r="B8924">
        <v>139</v>
      </c>
      <c r="C8924" t="s">
        <v>28</v>
      </c>
      <c r="D8924" t="s">
        <v>21</v>
      </c>
      <c r="E8924">
        <f>VLOOKUP(TRIM(F8924),D_Produto!$A$2:$C$447,3,FALSE)</f>
        <v>58</v>
      </c>
      <c r="F8924" t="s">
        <v>648</v>
      </c>
      <c r="G8924">
        <v>1</v>
      </c>
      <c r="H8924" t="s">
        <v>26</v>
      </c>
      <c r="I8924">
        <v>8.9</v>
      </c>
      <c r="J8924" s="4">
        <v>44882</v>
      </c>
      <c r="K8924" t="s">
        <v>24</v>
      </c>
      <c r="L8924">
        <v>5.2</v>
      </c>
      <c r="M8924">
        <v>110</v>
      </c>
    </row>
    <row r="8925" spans="1:13">
      <c r="A8925">
        <v>1103</v>
      </c>
      <c r="B8925">
        <v>139</v>
      </c>
      <c r="C8925" t="s">
        <v>28</v>
      </c>
      <c r="D8925" t="s">
        <v>21</v>
      </c>
      <c r="E8925">
        <f>VLOOKUP(TRIM(F8925),D_Produto!$A$2:$C$447,3,FALSE)</f>
        <v>167</v>
      </c>
      <c r="F8925" t="s">
        <v>277</v>
      </c>
      <c r="G8925">
        <v>2</v>
      </c>
      <c r="H8925" t="s">
        <v>26</v>
      </c>
      <c r="I8925">
        <v>17.8</v>
      </c>
      <c r="J8925" s="4">
        <v>44882</v>
      </c>
      <c r="K8925" t="s">
        <v>24</v>
      </c>
      <c r="L8925">
        <v>10</v>
      </c>
      <c r="M8925">
        <v>110</v>
      </c>
    </row>
    <row r="8926" spans="1:13">
      <c r="A8926">
        <v>1103</v>
      </c>
      <c r="B8926">
        <v>139</v>
      </c>
      <c r="C8926" t="s">
        <v>28</v>
      </c>
      <c r="D8926" t="s">
        <v>21</v>
      </c>
      <c r="E8926">
        <f>VLOOKUP(TRIM(F8926),D_Produto!$A$2:$C$447,3,FALSE)</f>
        <v>200</v>
      </c>
      <c r="F8926" t="s">
        <v>249</v>
      </c>
      <c r="G8926">
        <v>1</v>
      </c>
      <c r="H8926" t="s">
        <v>250</v>
      </c>
      <c r="I8926">
        <v>17.899999999999999</v>
      </c>
      <c r="J8926" s="4">
        <v>44882</v>
      </c>
      <c r="K8926" t="s">
        <v>24</v>
      </c>
      <c r="L8926">
        <v>10.5</v>
      </c>
      <c r="M8926">
        <v>110</v>
      </c>
    </row>
    <row r="8927" spans="1:13">
      <c r="A8927">
        <v>1103</v>
      </c>
      <c r="B8927">
        <v>139</v>
      </c>
      <c r="C8927" t="s">
        <v>28</v>
      </c>
      <c r="D8927" t="s">
        <v>21</v>
      </c>
      <c r="E8927">
        <f>VLOOKUP(TRIM(F8927),D_Produto!$A$2:$C$447,3,FALSE)</f>
        <v>211</v>
      </c>
      <c r="F8927" t="s">
        <v>1427</v>
      </c>
      <c r="G8927">
        <v>2</v>
      </c>
      <c r="H8927" t="s">
        <v>23</v>
      </c>
      <c r="I8927">
        <v>23.8</v>
      </c>
      <c r="J8927" s="4">
        <v>44882</v>
      </c>
      <c r="K8927" t="s">
        <v>24</v>
      </c>
      <c r="L8927">
        <v>14</v>
      </c>
      <c r="M8927">
        <v>110</v>
      </c>
    </row>
    <row r="8928" spans="1:13">
      <c r="A8928">
        <v>1103</v>
      </c>
      <c r="B8928">
        <v>139</v>
      </c>
      <c r="C8928" t="s">
        <v>28</v>
      </c>
      <c r="D8928" t="s">
        <v>21</v>
      </c>
      <c r="E8928">
        <f>VLOOKUP(TRIM(F8928),D_Produto!$A$2:$C$447,3,FALSE)</f>
        <v>226</v>
      </c>
      <c r="F8928" t="s">
        <v>1513</v>
      </c>
      <c r="G8928">
        <v>1</v>
      </c>
      <c r="H8928" t="s">
        <v>32</v>
      </c>
      <c r="I8928">
        <v>18.899999999999999</v>
      </c>
      <c r="J8928" s="4">
        <v>44882</v>
      </c>
      <c r="K8928" t="s">
        <v>50</v>
      </c>
      <c r="L8928">
        <v>11</v>
      </c>
      <c r="M8928">
        <v>110</v>
      </c>
    </row>
    <row r="8929" spans="1:13">
      <c r="A8929">
        <v>1103</v>
      </c>
      <c r="B8929">
        <v>139</v>
      </c>
      <c r="C8929" t="s">
        <v>28</v>
      </c>
      <c r="D8929" t="s">
        <v>21</v>
      </c>
      <c r="E8929">
        <f>VLOOKUP(TRIM(F8929),D_Produto!$A$2:$C$447,3,FALSE)</f>
        <v>71</v>
      </c>
      <c r="F8929" t="s">
        <v>738</v>
      </c>
      <c r="G8929">
        <v>1</v>
      </c>
      <c r="H8929" t="s">
        <v>49</v>
      </c>
      <c r="I8929">
        <v>6.9</v>
      </c>
      <c r="J8929" s="4">
        <v>44882</v>
      </c>
      <c r="K8929" t="s">
        <v>50</v>
      </c>
      <c r="L8929">
        <v>4</v>
      </c>
      <c r="M8929">
        <v>110</v>
      </c>
    </row>
    <row r="8930" spans="1:13">
      <c r="A8930">
        <v>1103</v>
      </c>
      <c r="B8930">
        <v>139</v>
      </c>
      <c r="C8930" t="s">
        <v>28</v>
      </c>
      <c r="D8930" t="s">
        <v>21</v>
      </c>
      <c r="E8930">
        <f>VLOOKUP(TRIM(F8930),D_Produto!$A$2:$C$447,3,FALSE)</f>
        <v>118</v>
      </c>
      <c r="F8930" t="s">
        <v>117</v>
      </c>
      <c r="G8930">
        <v>1</v>
      </c>
      <c r="H8930" t="s">
        <v>49</v>
      </c>
      <c r="I8930">
        <v>7.9</v>
      </c>
      <c r="J8930" s="4">
        <v>44882</v>
      </c>
      <c r="K8930" t="s">
        <v>50</v>
      </c>
      <c r="L8930">
        <v>4.5</v>
      </c>
      <c r="M8930">
        <v>110</v>
      </c>
    </row>
    <row r="8931" spans="1:13">
      <c r="A8931">
        <v>1103</v>
      </c>
      <c r="B8931">
        <v>139</v>
      </c>
      <c r="C8931" t="s">
        <v>28</v>
      </c>
      <c r="D8931" t="s">
        <v>21</v>
      </c>
      <c r="E8931">
        <f>VLOOKUP(TRIM(F8931),D_Produto!$A$2:$C$447,3,FALSE)</f>
        <v>185</v>
      </c>
      <c r="F8931" t="s">
        <v>118</v>
      </c>
      <c r="G8931">
        <v>1</v>
      </c>
      <c r="H8931" t="s">
        <v>32</v>
      </c>
      <c r="I8931">
        <v>7.9</v>
      </c>
      <c r="J8931" s="4">
        <v>44882</v>
      </c>
      <c r="K8931" t="s">
        <v>24</v>
      </c>
      <c r="L8931">
        <v>5.8</v>
      </c>
      <c r="M8931">
        <v>110</v>
      </c>
    </row>
    <row r="8932" spans="1:13">
      <c r="A8932">
        <v>1104</v>
      </c>
      <c r="B8932">
        <v>98</v>
      </c>
      <c r="C8932" t="s">
        <v>18</v>
      </c>
      <c r="D8932" t="s">
        <v>46</v>
      </c>
      <c r="E8932">
        <f>VLOOKUP(TRIM(F8932),D_Produto!$A$2:$C$447,3,FALSE)</f>
        <v>58</v>
      </c>
      <c r="F8932" t="s">
        <v>648</v>
      </c>
      <c r="G8932">
        <v>1</v>
      </c>
      <c r="H8932" t="s">
        <v>26</v>
      </c>
      <c r="I8932">
        <v>8.9</v>
      </c>
      <c r="J8932" s="4">
        <v>44882</v>
      </c>
      <c r="K8932" t="s">
        <v>24</v>
      </c>
      <c r="L8932">
        <v>5.2</v>
      </c>
      <c r="M8932">
        <v>35.6</v>
      </c>
    </row>
    <row r="8933" spans="1:13">
      <c r="A8933">
        <v>1104</v>
      </c>
      <c r="B8933">
        <v>98</v>
      </c>
      <c r="C8933" t="s">
        <v>18</v>
      </c>
      <c r="D8933" t="s">
        <v>46</v>
      </c>
      <c r="E8933">
        <f>VLOOKUP(TRIM(F8933),D_Produto!$A$2:$C$447,3,FALSE)</f>
        <v>177</v>
      </c>
      <c r="F8933" t="s">
        <v>1515</v>
      </c>
      <c r="G8933">
        <v>1</v>
      </c>
      <c r="H8933" t="s">
        <v>32</v>
      </c>
      <c r="I8933">
        <v>14.9</v>
      </c>
      <c r="J8933" s="4">
        <v>44882</v>
      </c>
      <c r="K8933" t="s">
        <v>24</v>
      </c>
      <c r="L8933">
        <v>8.75</v>
      </c>
      <c r="M8933">
        <v>35.6</v>
      </c>
    </row>
    <row r="8934" spans="1:13">
      <c r="A8934">
        <v>1104</v>
      </c>
      <c r="B8934">
        <v>98</v>
      </c>
      <c r="C8934" t="s">
        <v>18</v>
      </c>
      <c r="D8934" t="s">
        <v>46</v>
      </c>
      <c r="E8934">
        <f>VLOOKUP(TRIM(F8934),D_Produto!$A$2:$C$447,3,FALSE)</f>
        <v>95</v>
      </c>
      <c r="F8934" t="s">
        <v>960</v>
      </c>
      <c r="G8934">
        <v>1</v>
      </c>
      <c r="H8934" t="s">
        <v>32</v>
      </c>
      <c r="I8934">
        <v>4.9000000000000004</v>
      </c>
      <c r="J8934" s="4">
        <v>44882</v>
      </c>
      <c r="K8934" t="s">
        <v>24</v>
      </c>
      <c r="L8934">
        <v>2.9</v>
      </c>
      <c r="M8934">
        <v>35.6</v>
      </c>
    </row>
    <row r="8935" spans="1:13">
      <c r="A8935">
        <v>1104</v>
      </c>
      <c r="B8935">
        <v>98</v>
      </c>
      <c r="C8935" t="s">
        <v>18</v>
      </c>
      <c r="D8935" t="s">
        <v>46</v>
      </c>
      <c r="E8935">
        <f>VLOOKUP(TRIM(F8935),D_Produto!$A$2:$C$447,3,FALSE)</f>
        <v>24</v>
      </c>
      <c r="F8935" t="s">
        <v>1516</v>
      </c>
      <c r="G8935">
        <v>1</v>
      </c>
      <c r="H8935" t="s">
        <v>49</v>
      </c>
      <c r="I8935">
        <v>6.9</v>
      </c>
      <c r="J8935" s="4">
        <v>44882</v>
      </c>
      <c r="K8935" t="s">
        <v>24</v>
      </c>
      <c r="L8935">
        <v>3.8</v>
      </c>
      <c r="M8935">
        <v>35.6</v>
      </c>
    </row>
    <row r="8936" spans="1:13">
      <c r="A8936">
        <v>1105</v>
      </c>
      <c r="B8936">
        <v>173</v>
      </c>
      <c r="C8936" t="s">
        <v>43</v>
      </c>
      <c r="D8936" t="s">
        <v>21</v>
      </c>
      <c r="E8936">
        <f>VLOOKUP(TRIM(F8936),D_Produto!$A$2:$C$447,3,FALSE)</f>
        <v>56</v>
      </c>
      <c r="F8936" t="s">
        <v>434</v>
      </c>
      <c r="G8936">
        <v>1</v>
      </c>
      <c r="H8936" t="s">
        <v>26</v>
      </c>
      <c r="I8936">
        <v>7.9</v>
      </c>
      <c r="J8936" s="4">
        <v>44883</v>
      </c>
      <c r="K8936" t="s">
        <v>24</v>
      </c>
      <c r="L8936">
        <v>4.5</v>
      </c>
      <c r="M8936">
        <v>121.7</v>
      </c>
    </row>
    <row r="8937" spans="1:13">
      <c r="A8937">
        <v>1105</v>
      </c>
      <c r="B8937">
        <v>173</v>
      </c>
      <c r="C8937" t="s">
        <v>43</v>
      </c>
      <c r="D8937" t="s">
        <v>21</v>
      </c>
      <c r="E8937">
        <f>VLOOKUP(TRIM(F8937),D_Produto!$A$2:$C$447,3,FALSE)</f>
        <v>177</v>
      </c>
      <c r="F8937" t="s">
        <v>1515</v>
      </c>
      <c r="G8937">
        <v>1</v>
      </c>
      <c r="H8937" t="s">
        <v>32</v>
      </c>
      <c r="I8937">
        <v>14.9</v>
      </c>
      <c r="J8937" s="4">
        <v>44883</v>
      </c>
      <c r="K8937" t="s">
        <v>24</v>
      </c>
      <c r="L8937">
        <v>8.75</v>
      </c>
      <c r="M8937">
        <v>121.7</v>
      </c>
    </row>
    <row r="8938" spans="1:13">
      <c r="A8938">
        <v>1105</v>
      </c>
      <c r="B8938">
        <v>173</v>
      </c>
      <c r="C8938" t="s">
        <v>43</v>
      </c>
      <c r="D8938" t="s">
        <v>21</v>
      </c>
      <c r="E8938">
        <f>VLOOKUP(TRIM(F8938),D_Produto!$A$2:$C$447,3,FALSE)</f>
        <v>22</v>
      </c>
      <c r="F8938" t="s">
        <v>33</v>
      </c>
      <c r="G8938">
        <v>1</v>
      </c>
      <c r="H8938" t="s">
        <v>108</v>
      </c>
      <c r="I8938">
        <v>5.9</v>
      </c>
      <c r="J8938" s="4">
        <v>44883</v>
      </c>
      <c r="K8938" t="s">
        <v>24</v>
      </c>
      <c r="L8938">
        <v>3</v>
      </c>
      <c r="M8938">
        <v>121.7</v>
      </c>
    </row>
    <row r="8939" spans="1:13">
      <c r="A8939">
        <v>1105</v>
      </c>
      <c r="B8939">
        <v>173</v>
      </c>
      <c r="C8939" t="s">
        <v>43</v>
      </c>
      <c r="D8939" t="s">
        <v>21</v>
      </c>
      <c r="E8939">
        <f>VLOOKUP(TRIM(F8939),D_Produto!$A$2:$C$447,3,FALSE)</f>
        <v>62</v>
      </c>
      <c r="F8939" t="s">
        <v>1478</v>
      </c>
      <c r="G8939">
        <v>1</v>
      </c>
      <c r="H8939" t="s">
        <v>32</v>
      </c>
      <c r="I8939">
        <v>5.9</v>
      </c>
      <c r="J8939" s="4">
        <v>44883</v>
      </c>
      <c r="K8939" t="s">
        <v>24</v>
      </c>
      <c r="L8939">
        <v>2.75</v>
      </c>
      <c r="M8939">
        <v>121.7</v>
      </c>
    </row>
    <row r="8940" spans="1:13">
      <c r="A8940">
        <v>1105</v>
      </c>
      <c r="B8940">
        <v>173</v>
      </c>
      <c r="C8940" t="s">
        <v>43</v>
      </c>
      <c r="D8940" t="s">
        <v>21</v>
      </c>
      <c r="E8940">
        <f>VLOOKUP(TRIM(F8940),D_Produto!$A$2:$C$447,3,FALSE)</f>
        <v>69</v>
      </c>
      <c r="F8940" t="s">
        <v>527</v>
      </c>
      <c r="G8940">
        <v>1</v>
      </c>
      <c r="H8940" t="s">
        <v>32</v>
      </c>
      <c r="I8940">
        <v>8.9</v>
      </c>
      <c r="J8940" s="4">
        <v>44883</v>
      </c>
      <c r="K8940" t="s">
        <v>24</v>
      </c>
      <c r="L8940">
        <v>4.5</v>
      </c>
      <c r="M8940">
        <v>121.7</v>
      </c>
    </row>
    <row r="8941" spans="1:13">
      <c r="A8941">
        <v>1105</v>
      </c>
      <c r="B8941">
        <v>173</v>
      </c>
      <c r="C8941" t="s">
        <v>43</v>
      </c>
      <c r="D8941" t="s">
        <v>21</v>
      </c>
      <c r="E8941">
        <f>VLOOKUP(TRIM(F8941),D_Produto!$A$2:$C$447,3,FALSE)</f>
        <v>91</v>
      </c>
      <c r="F8941" t="s">
        <v>918</v>
      </c>
      <c r="G8941">
        <v>1</v>
      </c>
      <c r="H8941" t="s">
        <v>32</v>
      </c>
      <c r="I8941">
        <v>8.9</v>
      </c>
      <c r="J8941" s="4">
        <v>44883</v>
      </c>
      <c r="K8941" t="s">
        <v>24</v>
      </c>
      <c r="L8941">
        <v>5</v>
      </c>
      <c r="M8941">
        <v>121.7</v>
      </c>
    </row>
    <row r="8942" spans="1:13">
      <c r="A8942">
        <v>1105</v>
      </c>
      <c r="B8942">
        <v>173</v>
      </c>
      <c r="C8942" t="s">
        <v>43</v>
      </c>
      <c r="D8942" t="s">
        <v>21</v>
      </c>
      <c r="E8942">
        <f>VLOOKUP(TRIM(F8942),D_Produto!$A$2:$C$447,3,FALSE)</f>
        <v>95</v>
      </c>
      <c r="F8942" t="s">
        <v>960</v>
      </c>
      <c r="G8942">
        <v>1</v>
      </c>
      <c r="H8942" t="s">
        <v>32</v>
      </c>
      <c r="I8942">
        <v>4.9000000000000004</v>
      </c>
      <c r="J8942" s="4">
        <v>44883</v>
      </c>
      <c r="K8942" t="s">
        <v>24</v>
      </c>
      <c r="L8942">
        <v>2.9</v>
      </c>
      <c r="M8942">
        <v>121.7</v>
      </c>
    </row>
    <row r="8943" spans="1:13">
      <c r="A8943">
        <v>1105</v>
      </c>
      <c r="B8943">
        <v>173</v>
      </c>
      <c r="C8943" t="s">
        <v>43</v>
      </c>
      <c r="D8943" t="s">
        <v>21</v>
      </c>
      <c r="E8943">
        <f>VLOOKUP(TRIM(F8943),D_Produto!$A$2:$C$447,3,FALSE)</f>
        <v>184</v>
      </c>
      <c r="F8943" t="s">
        <v>93</v>
      </c>
      <c r="G8943">
        <v>1</v>
      </c>
      <c r="H8943" t="s">
        <v>472</v>
      </c>
      <c r="I8943">
        <v>9.9</v>
      </c>
      <c r="J8943" s="4">
        <v>44883</v>
      </c>
      <c r="K8943" t="s">
        <v>24</v>
      </c>
      <c r="L8943">
        <v>6</v>
      </c>
      <c r="M8943">
        <v>121.7</v>
      </c>
    </row>
    <row r="8944" spans="1:13">
      <c r="A8944">
        <v>1105</v>
      </c>
      <c r="B8944">
        <v>173</v>
      </c>
      <c r="C8944" t="s">
        <v>43</v>
      </c>
      <c r="D8944" t="s">
        <v>21</v>
      </c>
      <c r="E8944">
        <f>VLOOKUP(TRIM(F8944),D_Produto!$A$2:$C$447,3,FALSE)</f>
        <v>237</v>
      </c>
      <c r="F8944" t="s">
        <v>445</v>
      </c>
      <c r="G8944">
        <v>1</v>
      </c>
      <c r="H8944" t="s">
        <v>32</v>
      </c>
      <c r="I8944">
        <v>6.9</v>
      </c>
      <c r="J8944" s="4">
        <v>44883</v>
      </c>
      <c r="K8944" t="s">
        <v>24</v>
      </c>
      <c r="L8944">
        <v>4</v>
      </c>
      <c r="M8944">
        <v>121.7</v>
      </c>
    </row>
    <row r="8945" spans="1:13">
      <c r="A8945">
        <v>1105</v>
      </c>
      <c r="B8945">
        <v>173</v>
      </c>
      <c r="C8945" t="s">
        <v>43</v>
      </c>
      <c r="D8945" t="s">
        <v>21</v>
      </c>
      <c r="E8945">
        <f>VLOOKUP(TRIM(F8945),D_Produto!$A$2:$C$447,3,FALSE)</f>
        <v>280</v>
      </c>
      <c r="F8945" t="s">
        <v>528</v>
      </c>
      <c r="G8945">
        <v>1</v>
      </c>
      <c r="H8945" t="s">
        <v>32</v>
      </c>
      <c r="I8945">
        <v>6.9</v>
      </c>
      <c r="J8945" s="4">
        <v>44883</v>
      </c>
      <c r="K8945" t="s">
        <v>24</v>
      </c>
      <c r="L8945">
        <v>4.25</v>
      </c>
      <c r="M8945">
        <v>121.7</v>
      </c>
    </row>
    <row r="8946" spans="1:13">
      <c r="A8946">
        <v>1105</v>
      </c>
      <c r="B8946">
        <v>173</v>
      </c>
      <c r="C8946" t="s">
        <v>43</v>
      </c>
      <c r="D8946" t="s">
        <v>21</v>
      </c>
      <c r="E8946">
        <f>VLOOKUP(TRIM(F8946),D_Produto!$A$2:$C$447,3,FALSE)</f>
        <v>24</v>
      </c>
      <c r="F8946" t="s">
        <v>1516</v>
      </c>
      <c r="G8946">
        <v>1</v>
      </c>
      <c r="H8946" t="s">
        <v>49</v>
      </c>
      <c r="I8946">
        <v>6.9</v>
      </c>
      <c r="J8946" s="4">
        <v>44883</v>
      </c>
      <c r="K8946" t="s">
        <v>24</v>
      </c>
      <c r="L8946">
        <v>3.8</v>
      </c>
      <c r="M8946">
        <v>121.7</v>
      </c>
    </row>
    <row r="8947" spans="1:13">
      <c r="A8947">
        <v>1105</v>
      </c>
      <c r="B8947">
        <v>173</v>
      </c>
      <c r="C8947" t="s">
        <v>43</v>
      </c>
      <c r="D8947" t="s">
        <v>21</v>
      </c>
      <c r="E8947">
        <f>VLOOKUP(TRIM(F8947),D_Produto!$A$2:$C$447,3,FALSE)</f>
        <v>33</v>
      </c>
      <c r="F8947" t="s">
        <v>99</v>
      </c>
      <c r="G8947">
        <v>1</v>
      </c>
      <c r="H8947" t="s">
        <v>77</v>
      </c>
      <c r="I8947">
        <v>4.2</v>
      </c>
      <c r="J8947" s="4">
        <v>44883</v>
      </c>
      <c r="K8947" t="s">
        <v>50</v>
      </c>
      <c r="L8947">
        <v>2.5</v>
      </c>
      <c r="M8947">
        <v>121.7</v>
      </c>
    </row>
    <row r="8948" spans="1:13">
      <c r="A8948">
        <v>1105</v>
      </c>
      <c r="B8948">
        <v>173</v>
      </c>
      <c r="C8948" t="s">
        <v>43</v>
      </c>
      <c r="D8948" t="s">
        <v>21</v>
      </c>
      <c r="E8948">
        <f>VLOOKUP(TRIM(F8948),D_Produto!$A$2:$C$447,3,FALSE)</f>
        <v>106</v>
      </c>
      <c r="F8948" t="s">
        <v>48</v>
      </c>
      <c r="G8948">
        <v>1</v>
      </c>
      <c r="H8948" t="s">
        <v>49</v>
      </c>
      <c r="I8948">
        <v>5.9</v>
      </c>
      <c r="J8948" s="4">
        <v>44883</v>
      </c>
      <c r="K8948" t="s">
        <v>50</v>
      </c>
      <c r="L8948">
        <v>3.5</v>
      </c>
      <c r="M8948">
        <v>121.7</v>
      </c>
    </row>
    <row r="8949" spans="1:13">
      <c r="A8949">
        <v>1105</v>
      </c>
      <c r="B8949">
        <v>173</v>
      </c>
      <c r="C8949" t="s">
        <v>43</v>
      </c>
      <c r="D8949" t="s">
        <v>21</v>
      </c>
      <c r="E8949">
        <f>VLOOKUP(TRIM(F8949),D_Produto!$A$2:$C$447,3,FALSE)</f>
        <v>118</v>
      </c>
      <c r="F8949" t="s">
        <v>117</v>
      </c>
      <c r="G8949">
        <v>1</v>
      </c>
      <c r="H8949" t="s">
        <v>49</v>
      </c>
      <c r="I8949">
        <v>7.9</v>
      </c>
      <c r="J8949" s="4">
        <v>44883</v>
      </c>
      <c r="K8949" t="s">
        <v>50</v>
      </c>
      <c r="L8949">
        <v>4.5</v>
      </c>
      <c r="M8949">
        <v>121.7</v>
      </c>
    </row>
    <row r="8950" spans="1:13">
      <c r="A8950">
        <v>1105</v>
      </c>
      <c r="B8950">
        <v>173</v>
      </c>
      <c r="C8950" t="s">
        <v>43</v>
      </c>
      <c r="D8950" t="s">
        <v>21</v>
      </c>
      <c r="E8950">
        <f>VLOOKUP(TRIM(F8950),D_Produto!$A$2:$C$447,3,FALSE)</f>
        <v>260</v>
      </c>
      <c r="F8950" t="s">
        <v>76</v>
      </c>
      <c r="G8950">
        <v>1</v>
      </c>
      <c r="H8950" t="s">
        <v>88</v>
      </c>
      <c r="I8950">
        <v>7.9</v>
      </c>
      <c r="J8950" s="4">
        <v>44883</v>
      </c>
      <c r="K8950" t="s">
        <v>24</v>
      </c>
      <c r="L8950">
        <v>4.7</v>
      </c>
      <c r="M8950">
        <v>121.7</v>
      </c>
    </row>
    <row r="8951" spans="1:13">
      <c r="A8951">
        <v>1105</v>
      </c>
      <c r="B8951">
        <v>173</v>
      </c>
      <c r="C8951" t="s">
        <v>43</v>
      </c>
      <c r="D8951" t="s">
        <v>21</v>
      </c>
      <c r="E8951">
        <f>VLOOKUP(TRIM(F8951),D_Produto!$A$2:$C$447,3,FALSE)</f>
        <v>185</v>
      </c>
      <c r="F8951" t="s">
        <v>118</v>
      </c>
      <c r="G8951">
        <v>1</v>
      </c>
      <c r="H8951" t="s">
        <v>32</v>
      </c>
      <c r="I8951">
        <v>7.9</v>
      </c>
      <c r="J8951" s="4">
        <v>44883</v>
      </c>
      <c r="K8951" t="s">
        <v>24</v>
      </c>
      <c r="L8951">
        <v>5.8</v>
      </c>
      <c r="M8951">
        <v>121.7</v>
      </c>
    </row>
    <row r="8952" spans="1:13">
      <c r="A8952">
        <v>1106</v>
      </c>
      <c r="B8952">
        <v>18</v>
      </c>
      <c r="C8952" t="s">
        <v>18</v>
      </c>
      <c r="D8952" t="s">
        <v>46</v>
      </c>
      <c r="E8952">
        <f>VLOOKUP(TRIM(F8952),D_Produto!$A$2:$C$447,3,FALSE)</f>
        <v>56</v>
      </c>
      <c r="F8952" t="s">
        <v>434</v>
      </c>
      <c r="G8952">
        <v>1</v>
      </c>
      <c r="H8952" t="s">
        <v>26</v>
      </c>
      <c r="I8952">
        <v>7.9</v>
      </c>
      <c r="J8952" s="4">
        <v>44883</v>
      </c>
      <c r="K8952" t="s">
        <v>24</v>
      </c>
      <c r="L8952">
        <v>4.5</v>
      </c>
      <c r="M8952">
        <v>51.4</v>
      </c>
    </row>
    <row r="8953" spans="1:13">
      <c r="A8953">
        <v>1106</v>
      </c>
      <c r="B8953">
        <v>18</v>
      </c>
      <c r="C8953" t="s">
        <v>18</v>
      </c>
      <c r="D8953" t="s">
        <v>46</v>
      </c>
      <c r="E8953">
        <f>VLOOKUP(TRIM(F8953),D_Produto!$A$2:$C$447,3,FALSE)</f>
        <v>211</v>
      </c>
      <c r="F8953" t="s">
        <v>1427</v>
      </c>
      <c r="G8953">
        <v>2</v>
      </c>
      <c r="H8953" t="s">
        <v>23</v>
      </c>
      <c r="I8953">
        <v>23.8</v>
      </c>
      <c r="J8953" s="4">
        <v>44883</v>
      </c>
      <c r="K8953" t="s">
        <v>24</v>
      </c>
      <c r="L8953">
        <v>14</v>
      </c>
      <c r="M8953">
        <v>51.4</v>
      </c>
    </row>
    <row r="8954" spans="1:13">
      <c r="A8954">
        <v>1106</v>
      </c>
      <c r="B8954">
        <v>18</v>
      </c>
      <c r="C8954" t="s">
        <v>18</v>
      </c>
      <c r="D8954" t="s">
        <v>46</v>
      </c>
      <c r="E8954">
        <f>VLOOKUP(TRIM(F8954),D_Produto!$A$2:$C$447,3,FALSE)</f>
        <v>95</v>
      </c>
      <c r="F8954" t="s">
        <v>960</v>
      </c>
      <c r="G8954">
        <v>1</v>
      </c>
      <c r="H8954" t="s">
        <v>32</v>
      </c>
      <c r="I8954">
        <v>4.9000000000000004</v>
      </c>
      <c r="J8954" s="4">
        <v>44883</v>
      </c>
      <c r="K8954" t="s">
        <v>24</v>
      </c>
      <c r="L8954">
        <v>2.9</v>
      </c>
      <c r="M8954">
        <v>51.4</v>
      </c>
    </row>
    <row r="8955" spans="1:13">
      <c r="A8955">
        <v>1106</v>
      </c>
      <c r="B8955">
        <v>18</v>
      </c>
      <c r="C8955" t="s">
        <v>18</v>
      </c>
      <c r="D8955" t="s">
        <v>46</v>
      </c>
      <c r="E8955">
        <f>VLOOKUP(TRIM(F8955),D_Produto!$A$2:$C$447,3,FALSE)</f>
        <v>280</v>
      </c>
      <c r="F8955" t="s">
        <v>528</v>
      </c>
      <c r="G8955">
        <v>1</v>
      </c>
      <c r="H8955" t="s">
        <v>32</v>
      </c>
      <c r="I8955">
        <v>6.9</v>
      </c>
      <c r="J8955" s="4">
        <v>44883</v>
      </c>
      <c r="K8955" t="s">
        <v>24</v>
      </c>
      <c r="L8955">
        <v>4.25</v>
      </c>
      <c r="M8955">
        <v>51.4</v>
      </c>
    </row>
    <row r="8956" spans="1:13">
      <c r="A8956">
        <v>1106</v>
      </c>
      <c r="B8956">
        <v>18</v>
      </c>
      <c r="C8956" t="s">
        <v>18</v>
      </c>
      <c r="D8956" t="s">
        <v>46</v>
      </c>
      <c r="E8956">
        <f>VLOOKUP(TRIM(F8956),D_Produto!$A$2:$C$447,3,FALSE)</f>
        <v>185</v>
      </c>
      <c r="F8956" t="s">
        <v>118</v>
      </c>
      <c r="G8956">
        <v>1</v>
      </c>
      <c r="H8956" t="s">
        <v>32</v>
      </c>
      <c r="I8956">
        <v>7.9</v>
      </c>
      <c r="J8956" s="4">
        <v>44883</v>
      </c>
      <c r="K8956" t="s">
        <v>24</v>
      </c>
      <c r="L8956">
        <v>5.8</v>
      </c>
      <c r="M8956">
        <v>51.4</v>
      </c>
    </row>
    <row r="8957" spans="1:13">
      <c r="A8957">
        <v>1107</v>
      </c>
      <c r="B8957">
        <v>100</v>
      </c>
      <c r="C8957" t="s">
        <v>96</v>
      </c>
      <c r="D8957" t="s">
        <v>21</v>
      </c>
      <c r="E8957">
        <f>VLOOKUP(TRIM(F8957),D_Produto!$A$2:$C$447,3,FALSE)</f>
        <v>54</v>
      </c>
      <c r="F8957" t="s">
        <v>1522</v>
      </c>
      <c r="G8957">
        <v>1</v>
      </c>
      <c r="H8957" t="s">
        <v>26</v>
      </c>
      <c r="I8957">
        <v>8.9</v>
      </c>
      <c r="J8957" s="4">
        <v>44883</v>
      </c>
      <c r="K8957" t="s">
        <v>24</v>
      </c>
      <c r="L8957">
        <v>5</v>
      </c>
      <c r="M8957">
        <v>146.19999999999999</v>
      </c>
    </row>
    <row r="8958" spans="1:13">
      <c r="A8958">
        <v>1107</v>
      </c>
      <c r="B8958">
        <v>100</v>
      </c>
      <c r="C8958" t="s">
        <v>96</v>
      </c>
      <c r="D8958" t="s">
        <v>21</v>
      </c>
      <c r="E8958">
        <f>VLOOKUP(TRIM(F8958),D_Produto!$A$2:$C$447,3,FALSE)</f>
        <v>58</v>
      </c>
      <c r="F8958" t="s">
        <v>648</v>
      </c>
      <c r="G8958">
        <v>1</v>
      </c>
      <c r="H8958" t="s">
        <v>26</v>
      </c>
      <c r="I8958">
        <v>8.9</v>
      </c>
      <c r="J8958" s="4">
        <v>44883</v>
      </c>
      <c r="K8958" t="s">
        <v>24</v>
      </c>
      <c r="L8958">
        <v>5.2</v>
      </c>
      <c r="M8958">
        <v>146.19999999999999</v>
      </c>
    </row>
    <row r="8959" spans="1:13">
      <c r="A8959">
        <v>1107</v>
      </c>
      <c r="B8959">
        <v>100</v>
      </c>
      <c r="C8959" t="s">
        <v>96</v>
      </c>
      <c r="D8959" t="s">
        <v>21</v>
      </c>
      <c r="E8959">
        <f>VLOOKUP(TRIM(F8959),D_Produto!$A$2:$C$447,3,FALSE)</f>
        <v>211</v>
      </c>
      <c r="F8959" t="s">
        <v>1427</v>
      </c>
      <c r="G8959">
        <v>1</v>
      </c>
      <c r="H8959" t="s">
        <v>23</v>
      </c>
      <c r="I8959">
        <v>11.9</v>
      </c>
      <c r="J8959" s="4">
        <v>44883</v>
      </c>
      <c r="K8959" t="s">
        <v>24</v>
      </c>
      <c r="L8959">
        <v>7</v>
      </c>
      <c r="M8959">
        <v>146.19999999999999</v>
      </c>
    </row>
    <row r="8960" spans="1:13">
      <c r="A8960">
        <v>1107</v>
      </c>
      <c r="B8960">
        <v>100</v>
      </c>
      <c r="C8960" t="s">
        <v>96</v>
      </c>
      <c r="D8960" t="s">
        <v>21</v>
      </c>
      <c r="E8960">
        <f>VLOOKUP(TRIM(F8960),D_Produto!$A$2:$C$447,3,FALSE)</f>
        <v>22</v>
      </c>
      <c r="F8960" t="s">
        <v>33</v>
      </c>
      <c r="G8960">
        <v>1</v>
      </c>
      <c r="H8960" t="s">
        <v>108</v>
      </c>
      <c r="I8960">
        <v>5.9</v>
      </c>
      <c r="J8960" s="4">
        <v>44883</v>
      </c>
      <c r="K8960" t="s">
        <v>24</v>
      </c>
      <c r="L8960">
        <v>3</v>
      </c>
      <c r="M8960">
        <v>146.19999999999999</v>
      </c>
    </row>
    <row r="8961" spans="1:13">
      <c r="A8961">
        <v>1107</v>
      </c>
      <c r="B8961">
        <v>100</v>
      </c>
      <c r="C8961" t="s">
        <v>96</v>
      </c>
      <c r="D8961" t="s">
        <v>21</v>
      </c>
      <c r="E8961">
        <f>VLOOKUP(TRIM(F8961),D_Produto!$A$2:$C$447,3,FALSE)</f>
        <v>23</v>
      </c>
      <c r="F8961" t="s">
        <v>1523</v>
      </c>
      <c r="G8961">
        <v>1</v>
      </c>
      <c r="H8961" t="s">
        <v>108</v>
      </c>
      <c r="I8961">
        <v>9.9</v>
      </c>
      <c r="J8961" s="4">
        <v>44883</v>
      </c>
      <c r="K8961" t="s">
        <v>24</v>
      </c>
      <c r="L8961">
        <v>6</v>
      </c>
      <c r="M8961">
        <v>146.19999999999999</v>
      </c>
    </row>
    <row r="8962" spans="1:13">
      <c r="A8962">
        <v>1107</v>
      </c>
      <c r="B8962">
        <v>100</v>
      </c>
      <c r="C8962" t="s">
        <v>96</v>
      </c>
      <c r="D8962" t="s">
        <v>21</v>
      </c>
      <c r="E8962">
        <f>VLOOKUP(TRIM(F8962),D_Produto!$A$2:$C$447,3,FALSE)</f>
        <v>62</v>
      </c>
      <c r="F8962" t="s">
        <v>1478</v>
      </c>
      <c r="G8962">
        <v>1</v>
      </c>
      <c r="H8962" t="s">
        <v>32</v>
      </c>
      <c r="I8962">
        <v>5.9</v>
      </c>
      <c r="J8962" s="4">
        <v>44883</v>
      </c>
      <c r="K8962" t="s">
        <v>24</v>
      </c>
      <c r="L8962">
        <v>2.75</v>
      </c>
      <c r="M8962">
        <v>146.19999999999999</v>
      </c>
    </row>
    <row r="8963" spans="1:13">
      <c r="A8963">
        <v>1107</v>
      </c>
      <c r="B8963">
        <v>100</v>
      </c>
      <c r="C8963" t="s">
        <v>96</v>
      </c>
      <c r="D8963" t="s">
        <v>21</v>
      </c>
      <c r="E8963">
        <f>VLOOKUP(TRIM(F8963),D_Produto!$A$2:$C$447,3,FALSE)</f>
        <v>65</v>
      </c>
      <c r="F8963" t="s">
        <v>1455</v>
      </c>
      <c r="G8963">
        <v>1</v>
      </c>
      <c r="H8963" t="s">
        <v>32</v>
      </c>
      <c r="I8963">
        <v>8.9</v>
      </c>
      <c r="J8963" s="4">
        <v>44883</v>
      </c>
      <c r="K8963" t="s">
        <v>24</v>
      </c>
      <c r="L8963">
        <v>5</v>
      </c>
      <c r="M8963">
        <v>146.19999999999999</v>
      </c>
    </row>
    <row r="8964" spans="1:13">
      <c r="A8964">
        <v>1107</v>
      </c>
      <c r="B8964">
        <v>100</v>
      </c>
      <c r="C8964" t="s">
        <v>96</v>
      </c>
      <c r="D8964" t="s">
        <v>21</v>
      </c>
      <c r="E8964">
        <f>VLOOKUP(TRIM(F8964),D_Produto!$A$2:$C$447,3,FALSE)</f>
        <v>66</v>
      </c>
      <c r="F8964" t="s">
        <v>31</v>
      </c>
      <c r="G8964">
        <v>3</v>
      </c>
      <c r="H8964" t="s">
        <v>32</v>
      </c>
      <c r="I8964">
        <v>14.7</v>
      </c>
      <c r="J8964" s="4">
        <v>44883</v>
      </c>
      <c r="K8964" t="s">
        <v>24</v>
      </c>
      <c r="L8964">
        <v>9</v>
      </c>
      <c r="M8964">
        <v>146.19999999999999</v>
      </c>
    </row>
    <row r="8965" spans="1:13">
      <c r="A8965">
        <v>1107</v>
      </c>
      <c r="B8965">
        <v>100</v>
      </c>
      <c r="C8965" t="s">
        <v>96</v>
      </c>
      <c r="D8965" t="s">
        <v>21</v>
      </c>
      <c r="E8965">
        <f>VLOOKUP(TRIM(F8965),D_Produto!$A$2:$C$447,3,FALSE)</f>
        <v>91</v>
      </c>
      <c r="F8965" t="s">
        <v>918</v>
      </c>
      <c r="G8965">
        <v>2</v>
      </c>
      <c r="H8965" t="s">
        <v>32</v>
      </c>
      <c r="I8965">
        <v>17.8</v>
      </c>
      <c r="J8965" s="4">
        <v>44883</v>
      </c>
      <c r="K8965" t="s">
        <v>24</v>
      </c>
      <c r="L8965">
        <v>10</v>
      </c>
      <c r="M8965">
        <v>146.19999999999999</v>
      </c>
    </row>
    <row r="8966" spans="1:13">
      <c r="A8966">
        <v>1107</v>
      </c>
      <c r="B8966">
        <v>100</v>
      </c>
      <c r="C8966" t="s">
        <v>96</v>
      </c>
      <c r="D8966" t="s">
        <v>21</v>
      </c>
      <c r="E8966">
        <f>VLOOKUP(TRIM(F8966),D_Produto!$A$2:$C$447,3,FALSE)</f>
        <v>237</v>
      </c>
      <c r="F8966" t="s">
        <v>445</v>
      </c>
      <c r="G8966">
        <v>1</v>
      </c>
      <c r="H8966" t="s">
        <v>32</v>
      </c>
      <c r="I8966">
        <v>6.9</v>
      </c>
      <c r="J8966" s="4">
        <v>44883</v>
      </c>
      <c r="K8966" t="s">
        <v>24</v>
      </c>
      <c r="L8966">
        <v>4</v>
      </c>
      <c r="M8966">
        <v>146.19999999999999</v>
      </c>
    </row>
    <row r="8967" spans="1:13">
      <c r="A8967">
        <v>1107</v>
      </c>
      <c r="B8967">
        <v>100</v>
      </c>
      <c r="C8967" t="s">
        <v>96</v>
      </c>
      <c r="D8967" t="s">
        <v>21</v>
      </c>
      <c r="E8967">
        <f>VLOOKUP(TRIM(F8967),D_Produto!$A$2:$C$447,3,FALSE)</f>
        <v>280</v>
      </c>
      <c r="F8967" t="s">
        <v>528</v>
      </c>
      <c r="G8967">
        <v>1</v>
      </c>
      <c r="H8967" t="s">
        <v>32</v>
      </c>
      <c r="I8967">
        <v>6.9</v>
      </c>
      <c r="J8967" s="4">
        <v>44883</v>
      </c>
      <c r="K8967" t="s">
        <v>24</v>
      </c>
      <c r="L8967">
        <v>4.25</v>
      </c>
      <c r="M8967">
        <v>146.19999999999999</v>
      </c>
    </row>
    <row r="8968" spans="1:13">
      <c r="A8968">
        <v>1107</v>
      </c>
      <c r="B8968">
        <v>100</v>
      </c>
      <c r="C8968" t="s">
        <v>96</v>
      </c>
      <c r="D8968" t="s">
        <v>21</v>
      </c>
      <c r="E8968">
        <f>VLOOKUP(TRIM(F8968),D_Produto!$A$2:$C$447,3,FALSE)</f>
        <v>2</v>
      </c>
      <c r="F8968" t="s">
        <v>1282</v>
      </c>
      <c r="G8968">
        <v>1</v>
      </c>
      <c r="H8968" t="s">
        <v>66</v>
      </c>
      <c r="I8968">
        <v>4.9000000000000004</v>
      </c>
      <c r="J8968" s="4">
        <v>44883</v>
      </c>
      <c r="K8968" t="s">
        <v>24</v>
      </c>
      <c r="L8968">
        <v>2.5</v>
      </c>
      <c r="M8968">
        <v>146.19999999999999</v>
      </c>
    </row>
    <row r="8969" spans="1:13">
      <c r="A8969">
        <v>1107</v>
      </c>
      <c r="B8969">
        <v>100</v>
      </c>
      <c r="C8969" t="s">
        <v>96</v>
      </c>
      <c r="D8969" t="s">
        <v>21</v>
      </c>
      <c r="E8969">
        <f>VLOOKUP(TRIM(F8969),D_Produto!$A$2:$C$447,3,FALSE)</f>
        <v>112</v>
      </c>
      <c r="F8969" t="s">
        <v>891</v>
      </c>
      <c r="G8969">
        <v>1</v>
      </c>
      <c r="H8969" t="s">
        <v>88</v>
      </c>
      <c r="I8969">
        <v>7.9</v>
      </c>
      <c r="J8969" s="4">
        <v>44883</v>
      </c>
      <c r="K8969" t="s">
        <v>50</v>
      </c>
      <c r="L8969">
        <v>4.5</v>
      </c>
      <c r="M8969">
        <v>146.19999999999999</v>
      </c>
    </row>
    <row r="8970" spans="1:13">
      <c r="A8970">
        <v>1107</v>
      </c>
      <c r="B8970">
        <v>100</v>
      </c>
      <c r="C8970" t="s">
        <v>96</v>
      </c>
      <c r="D8970" t="s">
        <v>21</v>
      </c>
      <c r="E8970">
        <f>VLOOKUP(TRIM(F8970),D_Produto!$A$2:$C$447,3,FALSE)</f>
        <v>143</v>
      </c>
      <c r="F8970" t="s">
        <v>1133</v>
      </c>
      <c r="G8970">
        <v>1</v>
      </c>
      <c r="H8970" t="s">
        <v>38</v>
      </c>
      <c r="I8970">
        <v>6.9</v>
      </c>
      <c r="J8970" s="4">
        <v>44883</v>
      </c>
      <c r="K8970" t="s">
        <v>24</v>
      </c>
      <c r="L8970">
        <v>4</v>
      </c>
      <c r="M8970">
        <v>146.19999999999999</v>
      </c>
    </row>
    <row r="8971" spans="1:13">
      <c r="A8971">
        <v>1107</v>
      </c>
      <c r="B8971">
        <v>100</v>
      </c>
      <c r="C8971" t="s">
        <v>96</v>
      </c>
      <c r="D8971" t="s">
        <v>21</v>
      </c>
      <c r="E8971">
        <f>VLOOKUP(TRIM(F8971),D_Produto!$A$2:$C$447,3,FALSE)</f>
        <v>134</v>
      </c>
      <c r="F8971" t="s">
        <v>1320</v>
      </c>
      <c r="G8971">
        <v>1</v>
      </c>
      <c r="H8971" t="s">
        <v>52</v>
      </c>
      <c r="I8971">
        <v>19.899999999999999</v>
      </c>
      <c r="J8971" s="4">
        <v>44883</v>
      </c>
      <c r="K8971" t="s">
        <v>24</v>
      </c>
      <c r="L8971">
        <v>15</v>
      </c>
      <c r="M8971">
        <v>146.19999999999999</v>
      </c>
    </row>
    <row r="8972" spans="1:13">
      <c r="A8972">
        <v>1108</v>
      </c>
      <c r="B8972">
        <v>193</v>
      </c>
      <c r="C8972" t="s">
        <v>18</v>
      </c>
      <c r="D8972" t="s">
        <v>21</v>
      </c>
      <c r="E8972">
        <f>VLOOKUP(TRIM(F8972),D_Produto!$A$2:$C$447,3,FALSE)</f>
        <v>54</v>
      </c>
      <c r="F8972" t="s">
        <v>1522</v>
      </c>
      <c r="G8972">
        <v>1</v>
      </c>
      <c r="H8972" t="s">
        <v>26</v>
      </c>
      <c r="I8972">
        <v>8.9</v>
      </c>
      <c r="J8972" s="4">
        <v>44883</v>
      </c>
      <c r="K8972" t="s">
        <v>24</v>
      </c>
      <c r="L8972">
        <v>5</v>
      </c>
      <c r="M8972">
        <v>63.3</v>
      </c>
    </row>
    <row r="8973" spans="1:13">
      <c r="A8973">
        <v>1108</v>
      </c>
      <c r="B8973">
        <v>193</v>
      </c>
      <c r="C8973" t="s">
        <v>18</v>
      </c>
      <c r="D8973" t="s">
        <v>21</v>
      </c>
      <c r="E8973">
        <f>VLOOKUP(TRIM(F8973),D_Produto!$A$2:$C$447,3,FALSE)</f>
        <v>211</v>
      </c>
      <c r="F8973" t="s">
        <v>1427</v>
      </c>
      <c r="G8973">
        <v>3</v>
      </c>
      <c r="H8973" t="s">
        <v>23</v>
      </c>
      <c r="I8973">
        <v>35.700000000000003</v>
      </c>
      <c r="J8973" s="4">
        <v>44883</v>
      </c>
      <c r="K8973" t="s">
        <v>24</v>
      </c>
      <c r="L8973">
        <v>21</v>
      </c>
      <c r="M8973">
        <v>63.3</v>
      </c>
    </row>
    <row r="8974" spans="1:13">
      <c r="A8974">
        <v>1108</v>
      </c>
      <c r="B8974">
        <v>193</v>
      </c>
      <c r="C8974" t="s">
        <v>18</v>
      </c>
      <c r="D8974" t="s">
        <v>21</v>
      </c>
      <c r="E8974">
        <f>VLOOKUP(TRIM(F8974),D_Produto!$A$2:$C$447,3,FALSE)</f>
        <v>66</v>
      </c>
      <c r="F8974" t="s">
        <v>31</v>
      </c>
      <c r="G8974">
        <v>2</v>
      </c>
      <c r="H8974" t="s">
        <v>32</v>
      </c>
      <c r="I8974">
        <v>9.8000000000000007</v>
      </c>
      <c r="J8974" s="4">
        <v>44883</v>
      </c>
      <c r="K8974" t="s">
        <v>24</v>
      </c>
      <c r="L8974">
        <v>6</v>
      </c>
      <c r="M8974">
        <v>63.3</v>
      </c>
    </row>
    <row r="8975" spans="1:13">
      <c r="A8975">
        <v>1108</v>
      </c>
      <c r="B8975">
        <v>193</v>
      </c>
      <c r="C8975" t="s">
        <v>18</v>
      </c>
      <c r="D8975" t="s">
        <v>21</v>
      </c>
      <c r="E8975">
        <f>VLOOKUP(TRIM(F8975),D_Produto!$A$2:$C$447,3,FALSE)</f>
        <v>69</v>
      </c>
      <c r="F8975" t="s">
        <v>527</v>
      </c>
      <c r="G8975">
        <v>1</v>
      </c>
      <c r="H8975" t="s">
        <v>32</v>
      </c>
      <c r="I8975">
        <v>8.9</v>
      </c>
      <c r="J8975" s="4">
        <v>44883</v>
      </c>
      <c r="K8975" t="s">
        <v>24</v>
      </c>
      <c r="L8975">
        <v>4.5</v>
      </c>
      <c r="M8975">
        <v>63.3</v>
      </c>
    </row>
    <row r="8976" spans="1:13">
      <c r="A8976">
        <v>1109</v>
      </c>
      <c r="B8976">
        <v>143</v>
      </c>
      <c r="C8976" t="s">
        <v>18</v>
      </c>
      <c r="D8976" t="s">
        <v>46</v>
      </c>
      <c r="E8976">
        <f>VLOOKUP(TRIM(F8976),D_Produto!$A$2:$C$447,3,FALSE)</f>
        <v>211</v>
      </c>
      <c r="F8976" t="s">
        <v>1427</v>
      </c>
      <c r="G8976">
        <v>1</v>
      </c>
      <c r="H8976" t="s">
        <v>23</v>
      </c>
      <c r="I8976">
        <v>11.9</v>
      </c>
      <c r="J8976" s="4">
        <v>44883</v>
      </c>
      <c r="K8976" t="s">
        <v>24</v>
      </c>
      <c r="L8976">
        <v>7</v>
      </c>
      <c r="M8976">
        <v>50.4</v>
      </c>
    </row>
    <row r="8977" spans="1:13">
      <c r="A8977">
        <v>1109</v>
      </c>
      <c r="B8977">
        <v>143</v>
      </c>
      <c r="C8977" t="s">
        <v>18</v>
      </c>
      <c r="D8977" t="s">
        <v>46</v>
      </c>
      <c r="E8977">
        <f>VLOOKUP(TRIM(F8977),D_Produto!$A$2:$C$447,3,FALSE)</f>
        <v>64</v>
      </c>
      <c r="F8977" t="s">
        <v>1474</v>
      </c>
      <c r="G8977">
        <v>1</v>
      </c>
      <c r="H8977" t="s">
        <v>32</v>
      </c>
      <c r="I8977">
        <v>9.9</v>
      </c>
      <c r="J8977" s="4">
        <v>44883</v>
      </c>
      <c r="K8977" t="s">
        <v>24</v>
      </c>
      <c r="L8977">
        <v>5.8</v>
      </c>
      <c r="M8977">
        <v>50.4</v>
      </c>
    </row>
    <row r="8978" spans="1:13">
      <c r="A8978">
        <v>1109</v>
      </c>
      <c r="B8978">
        <v>143</v>
      </c>
      <c r="C8978" t="s">
        <v>18</v>
      </c>
      <c r="D8978" t="s">
        <v>46</v>
      </c>
      <c r="E8978">
        <f>VLOOKUP(TRIM(F8978),D_Produto!$A$2:$C$447,3,FALSE)</f>
        <v>72</v>
      </c>
      <c r="F8978" t="s">
        <v>69</v>
      </c>
      <c r="G8978">
        <v>1</v>
      </c>
      <c r="H8978" t="s">
        <v>32</v>
      </c>
      <c r="I8978">
        <v>5.9</v>
      </c>
      <c r="J8978" s="4">
        <v>44883</v>
      </c>
      <c r="K8978" t="s">
        <v>24</v>
      </c>
      <c r="L8978">
        <v>3.25</v>
      </c>
      <c r="M8978">
        <v>50.4</v>
      </c>
    </row>
    <row r="8979" spans="1:13">
      <c r="A8979">
        <v>1109</v>
      </c>
      <c r="B8979">
        <v>143</v>
      </c>
      <c r="C8979" t="s">
        <v>18</v>
      </c>
      <c r="D8979" t="s">
        <v>46</v>
      </c>
      <c r="E8979">
        <f>VLOOKUP(TRIM(F8979),D_Produto!$A$2:$C$447,3,FALSE)</f>
        <v>280</v>
      </c>
      <c r="F8979" t="s">
        <v>528</v>
      </c>
      <c r="G8979">
        <v>1</v>
      </c>
      <c r="H8979" t="s">
        <v>32</v>
      </c>
      <c r="I8979">
        <v>6.9</v>
      </c>
      <c r="J8979" s="4">
        <v>44883</v>
      </c>
      <c r="K8979" t="s">
        <v>24</v>
      </c>
      <c r="L8979">
        <v>4.25</v>
      </c>
      <c r="M8979">
        <v>50.4</v>
      </c>
    </row>
    <row r="8980" spans="1:13">
      <c r="A8980">
        <v>1109</v>
      </c>
      <c r="B8980">
        <v>143</v>
      </c>
      <c r="C8980" t="s">
        <v>18</v>
      </c>
      <c r="D8980" t="s">
        <v>46</v>
      </c>
      <c r="E8980">
        <f>VLOOKUP(TRIM(F8980),D_Produto!$A$2:$C$447,3,FALSE)</f>
        <v>118</v>
      </c>
      <c r="F8980" t="s">
        <v>117</v>
      </c>
      <c r="G8980">
        <v>2</v>
      </c>
      <c r="H8980" t="s">
        <v>49</v>
      </c>
      <c r="I8980">
        <v>15.8</v>
      </c>
      <c r="J8980" s="4">
        <v>44883</v>
      </c>
      <c r="K8980" t="s">
        <v>50</v>
      </c>
      <c r="L8980">
        <v>9</v>
      </c>
      <c r="M8980">
        <v>50.4</v>
      </c>
    </row>
    <row r="8981" spans="1:13">
      <c r="A8981">
        <v>1110</v>
      </c>
      <c r="B8981">
        <v>229</v>
      </c>
      <c r="C8981" t="s">
        <v>28</v>
      </c>
      <c r="D8981" t="s">
        <v>21</v>
      </c>
      <c r="E8981">
        <f>VLOOKUP(TRIM(F8981),D_Produto!$A$2:$C$447,3,FALSE)</f>
        <v>54</v>
      </c>
      <c r="F8981" t="s">
        <v>1522</v>
      </c>
      <c r="G8981">
        <v>1</v>
      </c>
      <c r="H8981" t="s">
        <v>26</v>
      </c>
      <c r="I8981">
        <v>8.9</v>
      </c>
      <c r="J8981" s="4">
        <v>44883</v>
      </c>
      <c r="K8981" t="s">
        <v>24</v>
      </c>
      <c r="L8981">
        <v>5</v>
      </c>
      <c r="M8981">
        <v>126.3</v>
      </c>
    </row>
    <row r="8982" spans="1:13">
      <c r="A8982">
        <v>1110</v>
      </c>
      <c r="B8982">
        <v>229</v>
      </c>
      <c r="C8982" t="s">
        <v>28</v>
      </c>
      <c r="D8982" t="s">
        <v>21</v>
      </c>
      <c r="E8982">
        <f>VLOOKUP(TRIM(F8982),D_Produto!$A$2:$C$447,3,FALSE)</f>
        <v>58</v>
      </c>
      <c r="F8982" t="s">
        <v>648</v>
      </c>
      <c r="G8982">
        <v>1</v>
      </c>
      <c r="H8982" t="s">
        <v>26</v>
      </c>
      <c r="I8982">
        <v>8.9</v>
      </c>
      <c r="J8982" s="4">
        <v>44883</v>
      </c>
      <c r="K8982" t="s">
        <v>24</v>
      </c>
      <c r="L8982">
        <v>5.2</v>
      </c>
      <c r="M8982">
        <v>126.3</v>
      </c>
    </row>
    <row r="8983" spans="1:13">
      <c r="A8983">
        <v>1110</v>
      </c>
      <c r="B8983">
        <v>229</v>
      </c>
      <c r="C8983" t="s">
        <v>28</v>
      </c>
      <c r="D8983" t="s">
        <v>21</v>
      </c>
      <c r="E8983">
        <f>VLOOKUP(TRIM(F8983),D_Produto!$A$2:$C$447,3,FALSE)</f>
        <v>167</v>
      </c>
      <c r="F8983" t="s">
        <v>277</v>
      </c>
      <c r="G8983">
        <v>1</v>
      </c>
      <c r="H8983" t="s">
        <v>26</v>
      </c>
      <c r="I8983">
        <v>8.9</v>
      </c>
      <c r="J8983" s="4">
        <v>44883</v>
      </c>
      <c r="K8983" t="s">
        <v>24</v>
      </c>
      <c r="L8983">
        <v>5</v>
      </c>
      <c r="M8983">
        <v>126.3</v>
      </c>
    </row>
    <row r="8984" spans="1:13">
      <c r="A8984">
        <v>1110</v>
      </c>
      <c r="B8984">
        <v>229</v>
      </c>
      <c r="C8984" t="s">
        <v>28</v>
      </c>
      <c r="D8984" t="s">
        <v>21</v>
      </c>
      <c r="E8984">
        <f>VLOOKUP(TRIM(F8984),D_Produto!$A$2:$C$447,3,FALSE)</f>
        <v>22</v>
      </c>
      <c r="F8984" t="s">
        <v>33</v>
      </c>
      <c r="G8984">
        <v>1</v>
      </c>
      <c r="H8984" t="s">
        <v>108</v>
      </c>
      <c r="I8984">
        <v>5.9</v>
      </c>
      <c r="J8984" s="4">
        <v>44883</v>
      </c>
      <c r="K8984" t="s">
        <v>24</v>
      </c>
      <c r="L8984">
        <v>3</v>
      </c>
      <c r="M8984">
        <v>126.3</v>
      </c>
    </row>
    <row r="8985" spans="1:13">
      <c r="A8985">
        <v>1110</v>
      </c>
      <c r="B8985">
        <v>229</v>
      </c>
      <c r="C8985" t="s">
        <v>28</v>
      </c>
      <c r="D8985" t="s">
        <v>21</v>
      </c>
      <c r="E8985">
        <f>VLOOKUP(TRIM(F8985),D_Produto!$A$2:$C$447,3,FALSE)</f>
        <v>66</v>
      </c>
      <c r="F8985" t="s">
        <v>31</v>
      </c>
      <c r="G8985">
        <v>1</v>
      </c>
      <c r="H8985" t="s">
        <v>32</v>
      </c>
      <c r="I8985">
        <v>4.9000000000000004</v>
      </c>
      <c r="J8985" s="4">
        <v>44883</v>
      </c>
      <c r="K8985" t="s">
        <v>24</v>
      </c>
      <c r="L8985">
        <v>3</v>
      </c>
      <c r="M8985">
        <v>126.3</v>
      </c>
    </row>
    <row r="8986" spans="1:13">
      <c r="A8986">
        <v>1110</v>
      </c>
      <c r="B8986">
        <v>229</v>
      </c>
      <c r="C8986" t="s">
        <v>28</v>
      </c>
      <c r="D8986" t="s">
        <v>21</v>
      </c>
      <c r="E8986">
        <f>VLOOKUP(TRIM(F8986),D_Produto!$A$2:$C$447,3,FALSE)</f>
        <v>69</v>
      </c>
      <c r="F8986" t="s">
        <v>527</v>
      </c>
      <c r="G8986">
        <v>1</v>
      </c>
      <c r="H8986" t="s">
        <v>32</v>
      </c>
      <c r="I8986">
        <v>8.9</v>
      </c>
      <c r="J8986" s="4">
        <v>44883</v>
      </c>
      <c r="K8986" t="s">
        <v>24</v>
      </c>
      <c r="L8986">
        <v>4.5</v>
      </c>
      <c r="M8986">
        <v>126.3</v>
      </c>
    </row>
    <row r="8987" spans="1:13">
      <c r="A8987">
        <v>1110</v>
      </c>
      <c r="B8987">
        <v>229</v>
      </c>
      <c r="C8987" t="s">
        <v>28</v>
      </c>
      <c r="D8987" t="s">
        <v>21</v>
      </c>
      <c r="E8987">
        <f>VLOOKUP(TRIM(F8987),D_Produto!$A$2:$C$447,3,FALSE)</f>
        <v>91</v>
      </c>
      <c r="F8987" t="s">
        <v>918</v>
      </c>
      <c r="G8987">
        <v>1</v>
      </c>
      <c r="H8987" t="s">
        <v>32</v>
      </c>
      <c r="I8987">
        <v>8.9</v>
      </c>
      <c r="J8987" s="4">
        <v>44883</v>
      </c>
      <c r="K8987" t="s">
        <v>24</v>
      </c>
      <c r="L8987">
        <v>5</v>
      </c>
      <c r="M8987">
        <v>126.3</v>
      </c>
    </row>
    <row r="8988" spans="1:13">
      <c r="A8988">
        <v>1110</v>
      </c>
      <c r="B8988">
        <v>229</v>
      </c>
      <c r="C8988" t="s">
        <v>28</v>
      </c>
      <c r="D8988" t="s">
        <v>21</v>
      </c>
      <c r="E8988">
        <f>VLOOKUP(TRIM(F8988),D_Produto!$A$2:$C$447,3,FALSE)</f>
        <v>95</v>
      </c>
      <c r="F8988" t="s">
        <v>960</v>
      </c>
      <c r="G8988">
        <v>1</v>
      </c>
      <c r="H8988" t="s">
        <v>32</v>
      </c>
      <c r="I8988">
        <v>4.9000000000000004</v>
      </c>
      <c r="J8988" s="4">
        <v>44883</v>
      </c>
      <c r="K8988" t="s">
        <v>24</v>
      </c>
      <c r="L8988">
        <v>2.9</v>
      </c>
      <c r="M8988">
        <v>126.3</v>
      </c>
    </row>
    <row r="8989" spans="1:13">
      <c r="A8989">
        <v>1110</v>
      </c>
      <c r="B8989">
        <v>229</v>
      </c>
      <c r="C8989" t="s">
        <v>28</v>
      </c>
      <c r="D8989" t="s">
        <v>21</v>
      </c>
      <c r="E8989">
        <f>VLOOKUP(TRIM(F8989),D_Produto!$A$2:$C$447,3,FALSE)</f>
        <v>280</v>
      </c>
      <c r="F8989" t="s">
        <v>528</v>
      </c>
      <c r="G8989">
        <v>1</v>
      </c>
      <c r="H8989" t="s">
        <v>32</v>
      </c>
      <c r="I8989">
        <v>6.9</v>
      </c>
      <c r="J8989" s="4">
        <v>44883</v>
      </c>
      <c r="K8989" t="s">
        <v>24</v>
      </c>
      <c r="L8989">
        <v>4.25</v>
      </c>
      <c r="M8989">
        <v>126.3</v>
      </c>
    </row>
    <row r="8990" spans="1:13">
      <c r="A8990">
        <v>1110</v>
      </c>
      <c r="B8990">
        <v>229</v>
      </c>
      <c r="C8990" t="s">
        <v>28</v>
      </c>
      <c r="D8990" t="s">
        <v>21</v>
      </c>
      <c r="E8990">
        <f>VLOOKUP(TRIM(F8990),D_Produto!$A$2:$C$447,3,FALSE)</f>
        <v>24</v>
      </c>
      <c r="F8990" t="s">
        <v>1516</v>
      </c>
      <c r="G8990">
        <v>1</v>
      </c>
      <c r="H8990" t="s">
        <v>49</v>
      </c>
      <c r="I8990">
        <v>6.9</v>
      </c>
      <c r="J8990" s="4">
        <v>44883</v>
      </c>
      <c r="K8990" t="s">
        <v>24</v>
      </c>
      <c r="L8990">
        <v>3.8</v>
      </c>
      <c r="M8990">
        <v>126.3</v>
      </c>
    </row>
    <row r="8991" spans="1:13">
      <c r="A8991">
        <v>1110</v>
      </c>
      <c r="B8991">
        <v>229</v>
      </c>
      <c r="C8991" t="s">
        <v>28</v>
      </c>
      <c r="D8991" t="s">
        <v>21</v>
      </c>
      <c r="E8991">
        <f>VLOOKUP(TRIM(F8991),D_Produto!$A$2:$C$447,3,FALSE)</f>
        <v>33</v>
      </c>
      <c r="F8991" t="s">
        <v>99</v>
      </c>
      <c r="G8991">
        <v>2</v>
      </c>
      <c r="H8991" t="s">
        <v>77</v>
      </c>
      <c r="I8991">
        <v>8.4</v>
      </c>
      <c r="J8991" s="4">
        <v>44883</v>
      </c>
      <c r="K8991" t="s">
        <v>50</v>
      </c>
      <c r="L8991">
        <v>5</v>
      </c>
      <c r="M8991">
        <v>126.3</v>
      </c>
    </row>
    <row r="8992" spans="1:13">
      <c r="A8992">
        <v>1110</v>
      </c>
      <c r="B8992">
        <v>229</v>
      </c>
      <c r="C8992" t="s">
        <v>28</v>
      </c>
      <c r="D8992" t="s">
        <v>21</v>
      </c>
      <c r="E8992">
        <f>VLOOKUP(TRIM(F8992),D_Produto!$A$2:$C$447,3,FALSE)</f>
        <v>40</v>
      </c>
      <c r="F8992" t="s">
        <v>1295</v>
      </c>
      <c r="G8992">
        <v>1</v>
      </c>
      <c r="H8992" t="s">
        <v>81</v>
      </c>
      <c r="I8992">
        <v>9.9</v>
      </c>
      <c r="J8992" s="4">
        <v>44883</v>
      </c>
      <c r="K8992" t="s">
        <v>24</v>
      </c>
      <c r="L8992">
        <v>5.5</v>
      </c>
      <c r="M8992">
        <v>126.3</v>
      </c>
    </row>
    <row r="8993" spans="1:13">
      <c r="A8993">
        <v>1110</v>
      </c>
      <c r="B8993">
        <v>229</v>
      </c>
      <c r="C8993" t="s">
        <v>28</v>
      </c>
      <c r="D8993" t="s">
        <v>21</v>
      </c>
      <c r="E8993">
        <f>VLOOKUP(TRIM(F8993),D_Produto!$A$2:$C$447,3,FALSE)</f>
        <v>96</v>
      </c>
      <c r="F8993" t="s">
        <v>109</v>
      </c>
      <c r="G8993">
        <v>1</v>
      </c>
      <c r="H8993" t="s">
        <v>49</v>
      </c>
      <c r="I8993">
        <v>4.2</v>
      </c>
      <c r="J8993" s="4">
        <v>44883</v>
      </c>
      <c r="K8993" t="s">
        <v>50</v>
      </c>
      <c r="L8993">
        <v>2.5</v>
      </c>
      <c r="M8993">
        <v>126.3</v>
      </c>
    </row>
    <row r="8994" spans="1:13">
      <c r="A8994">
        <v>1110</v>
      </c>
      <c r="B8994">
        <v>229</v>
      </c>
      <c r="C8994" t="s">
        <v>28</v>
      </c>
      <c r="D8994" t="s">
        <v>21</v>
      </c>
      <c r="E8994">
        <f>VLOOKUP(TRIM(F8994),D_Produto!$A$2:$C$447,3,FALSE)</f>
        <v>40</v>
      </c>
      <c r="F8994" t="s">
        <v>1007</v>
      </c>
      <c r="G8994">
        <v>1</v>
      </c>
      <c r="H8994" t="s">
        <v>66</v>
      </c>
      <c r="I8994">
        <v>9.9</v>
      </c>
      <c r="J8994" s="4">
        <v>44883</v>
      </c>
      <c r="K8994" t="s">
        <v>24</v>
      </c>
      <c r="L8994">
        <v>6</v>
      </c>
      <c r="M8994">
        <v>126.3</v>
      </c>
    </row>
    <row r="8995" spans="1:13">
      <c r="A8995">
        <v>1110</v>
      </c>
      <c r="B8995">
        <v>229</v>
      </c>
      <c r="C8995" t="s">
        <v>28</v>
      </c>
      <c r="D8995" t="s">
        <v>21</v>
      </c>
      <c r="E8995">
        <f>VLOOKUP(TRIM(F8995),D_Produto!$A$2:$C$447,3,FALSE)</f>
        <v>134</v>
      </c>
      <c r="F8995" t="s">
        <v>1320</v>
      </c>
      <c r="G8995">
        <v>1</v>
      </c>
      <c r="H8995" t="s">
        <v>52</v>
      </c>
      <c r="I8995">
        <v>19.899999999999999</v>
      </c>
      <c r="J8995" s="4">
        <v>44883</v>
      </c>
      <c r="K8995" t="s">
        <v>24</v>
      </c>
      <c r="L8995">
        <v>15</v>
      </c>
      <c r="M8995">
        <v>126.3</v>
      </c>
    </row>
    <row r="8996" spans="1:13">
      <c r="A8996">
        <v>1111</v>
      </c>
      <c r="B8996">
        <v>57</v>
      </c>
      <c r="C8996" t="s">
        <v>18</v>
      </c>
      <c r="D8996" t="s">
        <v>21</v>
      </c>
      <c r="E8996">
        <f>VLOOKUP(TRIM(F8996),D_Produto!$A$2:$C$447,3,FALSE)</f>
        <v>56</v>
      </c>
      <c r="F8996" t="s">
        <v>434</v>
      </c>
      <c r="G8996">
        <v>1</v>
      </c>
      <c r="H8996" t="s">
        <v>26</v>
      </c>
      <c r="I8996">
        <v>7.9</v>
      </c>
      <c r="J8996" s="4">
        <v>44883</v>
      </c>
      <c r="K8996" t="s">
        <v>24</v>
      </c>
      <c r="L8996">
        <v>4.5</v>
      </c>
      <c r="M8996">
        <v>58.5</v>
      </c>
    </row>
    <row r="8997" spans="1:13">
      <c r="A8997">
        <v>1111</v>
      </c>
      <c r="B8997">
        <v>57</v>
      </c>
      <c r="C8997" t="s">
        <v>18</v>
      </c>
      <c r="D8997" t="s">
        <v>21</v>
      </c>
      <c r="E8997">
        <f>VLOOKUP(TRIM(F8997),D_Produto!$A$2:$C$447,3,FALSE)</f>
        <v>211</v>
      </c>
      <c r="F8997" t="s">
        <v>1427</v>
      </c>
      <c r="G8997">
        <v>1</v>
      </c>
      <c r="H8997" t="s">
        <v>23</v>
      </c>
      <c r="I8997">
        <v>11.9</v>
      </c>
      <c r="J8997" s="4">
        <v>44883</v>
      </c>
      <c r="K8997" t="s">
        <v>24</v>
      </c>
      <c r="L8997">
        <v>7</v>
      </c>
      <c r="M8997">
        <v>58.5</v>
      </c>
    </row>
    <row r="8998" spans="1:13">
      <c r="A8998">
        <v>1111</v>
      </c>
      <c r="B8998">
        <v>57</v>
      </c>
      <c r="C8998" t="s">
        <v>18</v>
      </c>
      <c r="D8998" t="s">
        <v>21</v>
      </c>
      <c r="E8998">
        <f>VLOOKUP(TRIM(F8998),D_Produto!$A$2:$C$447,3,FALSE)</f>
        <v>60</v>
      </c>
      <c r="F8998" t="s">
        <v>1293</v>
      </c>
      <c r="G8998">
        <v>1</v>
      </c>
      <c r="H8998" t="s">
        <v>32</v>
      </c>
      <c r="I8998">
        <v>3.9</v>
      </c>
      <c r="J8998" s="4">
        <v>44883</v>
      </c>
      <c r="K8998" t="s">
        <v>24</v>
      </c>
      <c r="L8998">
        <v>1.9</v>
      </c>
      <c r="M8998">
        <v>58.5</v>
      </c>
    </row>
    <row r="8999" spans="1:13">
      <c r="A8999">
        <v>1111</v>
      </c>
      <c r="B8999">
        <v>57</v>
      </c>
      <c r="C8999" t="s">
        <v>18</v>
      </c>
      <c r="D8999" t="s">
        <v>21</v>
      </c>
      <c r="E8999">
        <f>VLOOKUP(TRIM(F8999),D_Produto!$A$2:$C$447,3,FALSE)</f>
        <v>280</v>
      </c>
      <c r="F8999" t="s">
        <v>528</v>
      </c>
      <c r="G8999">
        <v>1</v>
      </c>
      <c r="H8999" t="s">
        <v>32</v>
      </c>
      <c r="I8999">
        <v>6.9</v>
      </c>
      <c r="J8999" s="4">
        <v>44883</v>
      </c>
      <c r="K8999" t="s">
        <v>24</v>
      </c>
      <c r="L8999">
        <v>4.25</v>
      </c>
      <c r="M8999">
        <v>58.5</v>
      </c>
    </row>
    <row r="9000" spans="1:13">
      <c r="A9000">
        <v>1111</v>
      </c>
      <c r="B9000">
        <v>57</v>
      </c>
      <c r="C9000" t="s">
        <v>18</v>
      </c>
      <c r="D9000" t="s">
        <v>21</v>
      </c>
      <c r="E9000">
        <f>VLOOKUP(TRIM(F9000),D_Produto!$A$2:$C$447,3,FALSE)</f>
        <v>261</v>
      </c>
      <c r="F9000" t="s">
        <v>1424</v>
      </c>
      <c r="G9000">
        <v>1</v>
      </c>
      <c r="H9000" t="s">
        <v>32</v>
      </c>
      <c r="I9000">
        <v>27.9</v>
      </c>
      <c r="J9000" s="4">
        <v>44883</v>
      </c>
      <c r="K9000" t="s">
        <v>24</v>
      </c>
      <c r="L9000">
        <v>21</v>
      </c>
      <c r="M9000">
        <v>58.5</v>
      </c>
    </row>
    <row r="9001" spans="1:13">
      <c r="A9001">
        <v>1112</v>
      </c>
      <c r="B9001">
        <v>148</v>
      </c>
      <c r="C9001" t="s">
        <v>18</v>
      </c>
      <c r="D9001" t="s">
        <v>21</v>
      </c>
      <c r="E9001">
        <f>VLOOKUP(TRIM(F9001),D_Produto!$A$2:$C$447,3,FALSE)</f>
        <v>58</v>
      </c>
      <c r="F9001" t="s">
        <v>648</v>
      </c>
      <c r="G9001">
        <v>1</v>
      </c>
      <c r="H9001" t="s">
        <v>26</v>
      </c>
      <c r="I9001">
        <v>8.9</v>
      </c>
      <c r="J9001" s="4">
        <v>44883</v>
      </c>
      <c r="K9001" t="s">
        <v>24</v>
      </c>
      <c r="L9001">
        <v>5.2</v>
      </c>
      <c r="M9001">
        <v>57.3</v>
      </c>
    </row>
    <row r="9002" spans="1:13">
      <c r="A9002">
        <v>1112</v>
      </c>
      <c r="B9002">
        <v>148</v>
      </c>
      <c r="C9002" t="s">
        <v>18</v>
      </c>
      <c r="D9002" t="s">
        <v>21</v>
      </c>
      <c r="E9002">
        <f>VLOOKUP(TRIM(F9002),D_Produto!$A$2:$C$447,3,FALSE)</f>
        <v>177</v>
      </c>
      <c r="F9002" t="s">
        <v>1515</v>
      </c>
      <c r="G9002">
        <v>1</v>
      </c>
      <c r="H9002" t="s">
        <v>32</v>
      </c>
      <c r="I9002">
        <v>14.9</v>
      </c>
      <c r="J9002" s="4">
        <v>44883</v>
      </c>
      <c r="K9002" t="s">
        <v>24</v>
      </c>
      <c r="L9002">
        <v>8.75</v>
      </c>
      <c r="M9002">
        <v>57.3</v>
      </c>
    </row>
    <row r="9003" spans="1:13">
      <c r="A9003">
        <v>1112</v>
      </c>
      <c r="B9003">
        <v>148</v>
      </c>
      <c r="C9003" t="s">
        <v>18</v>
      </c>
      <c r="D9003" t="s">
        <v>21</v>
      </c>
      <c r="E9003">
        <f>VLOOKUP(TRIM(F9003),D_Produto!$A$2:$C$447,3,FALSE)</f>
        <v>69</v>
      </c>
      <c r="F9003" t="s">
        <v>527</v>
      </c>
      <c r="G9003">
        <v>1</v>
      </c>
      <c r="H9003" t="s">
        <v>32</v>
      </c>
      <c r="I9003">
        <v>8.9</v>
      </c>
      <c r="J9003" s="4">
        <v>44883</v>
      </c>
      <c r="K9003" t="s">
        <v>24</v>
      </c>
      <c r="L9003">
        <v>4.5</v>
      </c>
      <c r="M9003">
        <v>57.3</v>
      </c>
    </row>
    <row r="9004" spans="1:13">
      <c r="A9004">
        <v>1112</v>
      </c>
      <c r="B9004">
        <v>148</v>
      </c>
      <c r="C9004" t="s">
        <v>18</v>
      </c>
      <c r="D9004" t="s">
        <v>21</v>
      </c>
      <c r="E9004">
        <f>VLOOKUP(TRIM(F9004),D_Produto!$A$2:$C$447,3,FALSE)</f>
        <v>72</v>
      </c>
      <c r="F9004" t="s">
        <v>69</v>
      </c>
      <c r="G9004">
        <v>1</v>
      </c>
      <c r="H9004" t="s">
        <v>32</v>
      </c>
      <c r="I9004">
        <v>5.9</v>
      </c>
      <c r="J9004" s="4">
        <v>44883</v>
      </c>
      <c r="K9004" t="s">
        <v>24</v>
      </c>
      <c r="L9004">
        <v>3.25</v>
      </c>
      <c r="M9004">
        <v>57.3</v>
      </c>
    </row>
    <row r="9005" spans="1:13">
      <c r="A9005">
        <v>1112</v>
      </c>
      <c r="B9005">
        <v>148</v>
      </c>
      <c r="C9005" t="s">
        <v>18</v>
      </c>
      <c r="D9005" t="s">
        <v>21</v>
      </c>
      <c r="E9005">
        <f>VLOOKUP(TRIM(F9005),D_Produto!$A$2:$C$447,3,FALSE)</f>
        <v>95</v>
      </c>
      <c r="F9005" t="s">
        <v>960</v>
      </c>
      <c r="G9005">
        <v>1</v>
      </c>
      <c r="H9005" t="s">
        <v>32</v>
      </c>
      <c r="I9005">
        <v>4.9000000000000004</v>
      </c>
      <c r="J9005" s="4">
        <v>44883</v>
      </c>
      <c r="K9005" t="s">
        <v>24</v>
      </c>
      <c r="L9005">
        <v>2.9</v>
      </c>
      <c r="M9005">
        <v>57.3</v>
      </c>
    </row>
    <row r="9006" spans="1:13">
      <c r="A9006">
        <v>1112</v>
      </c>
      <c r="B9006">
        <v>148</v>
      </c>
      <c r="C9006" t="s">
        <v>18</v>
      </c>
      <c r="D9006" t="s">
        <v>21</v>
      </c>
      <c r="E9006">
        <f>VLOOKUP(TRIM(F9006),D_Produto!$A$2:$C$447,3,FALSE)</f>
        <v>237</v>
      </c>
      <c r="F9006" t="s">
        <v>445</v>
      </c>
      <c r="G9006">
        <v>1</v>
      </c>
      <c r="H9006" t="s">
        <v>32</v>
      </c>
      <c r="I9006">
        <v>6.9</v>
      </c>
      <c r="J9006" s="4">
        <v>44883</v>
      </c>
      <c r="K9006" t="s">
        <v>24</v>
      </c>
      <c r="L9006">
        <v>4</v>
      </c>
      <c r="M9006">
        <v>57.3</v>
      </c>
    </row>
    <row r="9007" spans="1:13">
      <c r="A9007">
        <v>1112</v>
      </c>
      <c r="B9007">
        <v>148</v>
      </c>
      <c r="C9007" t="s">
        <v>18</v>
      </c>
      <c r="D9007" t="s">
        <v>21</v>
      </c>
      <c r="E9007">
        <f>VLOOKUP(TRIM(F9007),D_Produto!$A$2:$C$447,3,FALSE)</f>
        <v>280</v>
      </c>
      <c r="F9007" t="s">
        <v>528</v>
      </c>
      <c r="G9007">
        <v>1</v>
      </c>
      <c r="H9007" t="s">
        <v>32</v>
      </c>
      <c r="I9007">
        <v>6.9</v>
      </c>
      <c r="J9007" s="4">
        <v>44883</v>
      </c>
      <c r="K9007" t="s">
        <v>24</v>
      </c>
      <c r="L9007">
        <v>4.25</v>
      </c>
      <c r="M9007">
        <v>57.3</v>
      </c>
    </row>
    <row r="9008" spans="1:13">
      <c r="A9008">
        <v>1113</v>
      </c>
      <c r="B9008">
        <v>9</v>
      </c>
      <c r="C9008" t="s">
        <v>18</v>
      </c>
      <c r="D9008" t="s">
        <v>46</v>
      </c>
      <c r="E9008">
        <f>VLOOKUP(TRIM(F9008),D_Produto!$A$2:$C$447,3,FALSE)</f>
        <v>211</v>
      </c>
      <c r="F9008" t="s">
        <v>1427</v>
      </c>
      <c r="G9008">
        <v>1</v>
      </c>
      <c r="H9008" t="s">
        <v>23</v>
      </c>
      <c r="I9008">
        <v>11.9</v>
      </c>
      <c r="J9008" s="4">
        <v>44883</v>
      </c>
      <c r="K9008" t="s">
        <v>24</v>
      </c>
      <c r="L9008">
        <v>7</v>
      </c>
      <c r="M9008">
        <v>49.5</v>
      </c>
    </row>
    <row r="9009" spans="1:13">
      <c r="A9009">
        <v>1113</v>
      </c>
      <c r="B9009">
        <v>9</v>
      </c>
      <c r="C9009" t="s">
        <v>18</v>
      </c>
      <c r="D9009" t="s">
        <v>46</v>
      </c>
      <c r="E9009">
        <f>VLOOKUP(TRIM(F9009),D_Produto!$A$2:$C$447,3,FALSE)</f>
        <v>226</v>
      </c>
      <c r="F9009" t="s">
        <v>1513</v>
      </c>
      <c r="G9009">
        <v>1</v>
      </c>
      <c r="H9009" t="s">
        <v>32</v>
      </c>
      <c r="I9009">
        <v>18.899999999999999</v>
      </c>
      <c r="J9009" s="4">
        <v>44883</v>
      </c>
      <c r="K9009" t="s">
        <v>50</v>
      </c>
      <c r="L9009">
        <v>11</v>
      </c>
      <c r="M9009">
        <v>49.5</v>
      </c>
    </row>
    <row r="9010" spans="1:13">
      <c r="A9010">
        <v>1113</v>
      </c>
      <c r="B9010">
        <v>9</v>
      </c>
      <c r="C9010" t="s">
        <v>18</v>
      </c>
      <c r="D9010" t="s">
        <v>46</v>
      </c>
      <c r="E9010">
        <f>VLOOKUP(TRIM(F9010),D_Produto!$A$2:$C$447,3,FALSE)</f>
        <v>95</v>
      </c>
      <c r="F9010" t="s">
        <v>960</v>
      </c>
      <c r="G9010">
        <v>1</v>
      </c>
      <c r="H9010" t="s">
        <v>32</v>
      </c>
      <c r="I9010">
        <v>4.9000000000000004</v>
      </c>
      <c r="J9010" s="4">
        <v>44883</v>
      </c>
      <c r="K9010" t="s">
        <v>24</v>
      </c>
      <c r="L9010">
        <v>2.9</v>
      </c>
      <c r="M9010">
        <v>49.5</v>
      </c>
    </row>
    <row r="9011" spans="1:13">
      <c r="A9011">
        <v>1113</v>
      </c>
      <c r="B9011">
        <v>9</v>
      </c>
      <c r="C9011" t="s">
        <v>18</v>
      </c>
      <c r="D9011" t="s">
        <v>46</v>
      </c>
      <c r="E9011">
        <f>VLOOKUP(TRIM(F9011),D_Produto!$A$2:$C$447,3,FALSE)</f>
        <v>53</v>
      </c>
      <c r="F9011" t="s">
        <v>151</v>
      </c>
      <c r="G9011">
        <v>1</v>
      </c>
      <c r="H9011" t="s">
        <v>77</v>
      </c>
      <c r="I9011">
        <v>5.9</v>
      </c>
      <c r="J9011" s="4">
        <v>44883</v>
      </c>
      <c r="K9011" t="s">
        <v>24</v>
      </c>
      <c r="L9011">
        <v>3.2</v>
      </c>
      <c r="M9011">
        <v>49.5</v>
      </c>
    </row>
    <row r="9012" spans="1:13">
      <c r="A9012">
        <v>1113</v>
      </c>
      <c r="B9012">
        <v>9</v>
      </c>
      <c r="C9012" t="s">
        <v>18</v>
      </c>
      <c r="D9012" t="s">
        <v>46</v>
      </c>
      <c r="E9012">
        <f>VLOOKUP(TRIM(F9012),D_Produto!$A$2:$C$447,3,FALSE)</f>
        <v>118</v>
      </c>
      <c r="F9012" t="s">
        <v>117</v>
      </c>
      <c r="G9012">
        <v>1</v>
      </c>
      <c r="H9012" t="s">
        <v>49</v>
      </c>
      <c r="I9012">
        <v>7.9</v>
      </c>
      <c r="J9012" s="4">
        <v>44883</v>
      </c>
      <c r="K9012" t="s">
        <v>50</v>
      </c>
      <c r="L9012">
        <v>4.5</v>
      </c>
      <c r="M9012">
        <v>49.5</v>
      </c>
    </row>
    <row r="9013" spans="1:13">
      <c r="A9013">
        <v>1114</v>
      </c>
      <c r="B9013">
        <v>47</v>
      </c>
      <c r="C9013" t="s">
        <v>18</v>
      </c>
      <c r="D9013" t="s">
        <v>21</v>
      </c>
      <c r="E9013">
        <f>VLOOKUP(TRIM(F9013),D_Produto!$A$2:$C$447,3,FALSE)</f>
        <v>60</v>
      </c>
      <c r="F9013" t="s">
        <v>1293</v>
      </c>
      <c r="G9013">
        <v>1</v>
      </c>
      <c r="H9013" t="s">
        <v>32</v>
      </c>
      <c r="I9013">
        <v>3.9</v>
      </c>
      <c r="J9013" s="4">
        <v>44884</v>
      </c>
      <c r="K9013" t="s">
        <v>24</v>
      </c>
      <c r="L9013">
        <v>1.9</v>
      </c>
      <c r="M9013">
        <v>26.6</v>
      </c>
    </row>
    <row r="9014" spans="1:13">
      <c r="A9014">
        <v>1114</v>
      </c>
      <c r="B9014">
        <v>47</v>
      </c>
      <c r="C9014" t="s">
        <v>18</v>
      </c>
      <c r="D9014" t="s">
        <v>21</v>
      </c>
      <c r="E9014">
        <f>VLOOKUP(TRIM(F9014),D_Produto!$A$2:$C$447,3,FALSE)</f>
        <v>69</v>
      </c>
      <c r="F9014" t="s">
        <v>527</v>
      </c>
      <c r="G9014">
        <v>1</v>
      </c>
      <c r="H9014" t="s">
        <v>32</v>
      </c>
      <c r="I9014">
        <v>8.9</v>
      </c>
      <c r="J9014" s="4">
        <v>44884</v>
      </c>
      <c r="K9014" t="s">
        <v>24</v>
      </c>
      <c r="L9014">
        <v>4.5</v>
      </c>
      <c r="M9014">
        <v>26.6</v>
      </c>
    </row>
    <row r="9015" spans="1:13">
      <c r="A9015">
        <v>1114</v>
      </c>
      <c r="B9015">
        <v>47</v>
      </c>
      <c r="C9015" t="s">
        <v>18</v>
      </c>
      <c r="D9015" t="s">
        <v>21</v>
      </c>
      <c r="E9015">
        <f>VLOOKUP(TRIM(F9015),D_Produto!$A$2:$C$447,3,FALSE)</f>
        <v>237</v>
      </c>
      <c r="F9015" t="s">
        <v>445</v>
      </c>
      <c r="G9015">
        <v>1</v>
      </c>
      <c r="H9015" t="s">
        <v>32</v>
      </c>
      <c r="I9015">
        <v>6.9</v>
      </c>
      <c r="J9015" s="4">
        <v>44884</v>
      </c>
      <c r="K9015" t="s">
        <v>24</v>
      </c>
      <c r="L9015">
        <v>4</v>
      </c>
      <c r="M9015">
        <v>26.6</v>
      </c>
    </row>
    <row r="9016" spans="1:13">
      <c r="A9016">
        <v>1114</v>
      </c>
      <c r="B9016">
        <v>47</v>
      </c>
      <c r="C9016" t="s">
        <v>18</v>
      </c>
      <c r="D9016" t="s">
        <v>21</v>
      </c>
      <c r="E9016">
        <f>VLOOKUP(TRIM(F9016),D_Produto!$A$2:$C$447,3,FALSE)</f>
        <v>24</v>
      </c>
      <c r="F9016" t="s">
        <v>1516</v>
      </c>
      <c r="G9016">
        <v>1</v>
      </c>
      <c r="H9016" t="s">
        <v>49</v>
      </c>
      <c r="I9016">
        <v>6.9</v>
      </c>
      <c r="J9016" s="4">
        <v>44884</v>
      </c>
      <c r="K9016" t="s">
        <v>24</v>
      </c>
      <c r="L9016">
        <v>3.8</v>
      </c>
      <c r="M9016">
        <v>26.6</v>
      </c>
    </row>
    <row r="9017" spans="1:13">
      <c r="A9017">
        <v>1115</v>
      </c>
      <c r="B9017">
        <v>9</v>
      </c>
      <c r="C9017" t="s">
        <v>18</v>
      </c>
      <c r="D9017" t="s">
        <v>46</v>
      </c>
      <c r="E9017">
        <f>VLOOKUP(TRIM(F9017),D_Produto!$A$2:$C$447,3,FALSE)</f>
        <v>222</v>
      </c>
      <c r="F9017" t="s">
        <v>271</v>
      </c>
      <c r="G9017">
        <v>1</v>
      </c>
      <c r="H9017" t="s">
        <v>49</v>
      </c>
      <c r="I9017">
        <v>6.9</v>
      </c>
      <c r="J9017" s="4">
        <v>44884</v>
      </c>
      <c r="K9017" t="s">
        <v>50</v>
      </c>
      <c r="L9017">
        <v>4</v>
      </c>
      <c r="M9017">
        <v>6.9</v>
      </c>
    </row>
    <row r="9018" spans="1:13">
      <c r="A9018">
        <v>1116</v>
      </c>
      <c r="B9018">
        <v>188</v>
      </c>
      <c r="C9018" t="s">
        <v>18</v>
      </c>
      <c r="D9018" t="s">
        <v>46</v>
      </c>
      <c r="E9018">
        <f>VLOOKUP(TRIM(F9018),D_Produto!$A$2:$C$447,3,FALSE)</f>
        <v>58</v>
      </c>
      <c r="F9018" t="s">
        <v>648</v>
      </c>
      <c r="G9018">
        <v>2</v>
      </c>
      <c r="H9018" t="s">
        <v>26</v>
      </c>
      <c r="I9018">
        <v>17.8</v>
      </c>
      <c r="J9018" s="4">
        <v>44884</v>
      </c>
      <c r="K9018" t="s">
        <v>24</v>
      </c>
      <c r="L9018">
        <v>10.4</v>
      </c>
      <c r="M9018">
        <v>84.1</v>
      </c>
    </row>
    <row r="9019" spans="1:13">
      <c r="A9019">
        <v>1116</v>
      </c>
      <c r="B9019">
        <v>188</v>
      </c>
      <c r="C9019" t="s">
        <v>18</v>
      </c>
      <c r="D9019" t="s">
        <v>46</v>
      </c>
      <c r="E9019">
        <f>VLOOKUP(TRIM(F9019),D_Produto!$A$2:$C$447,3,FALSE)</f>
        <v>200</v>
      </c>
      <c r="F9019" t="s">
        <v>249</v>
      </c>
      <c r="G9019">
        <v>1</v>
      </c>
      <c r="H9019" t="s">
        <v>250</v>
      </c>
      <c r="I9019">
        <v>17.899999999999999</v>
      </c>
      <c r="J9019" s="4">
        <v>44884</v>
      </c>
      <c r="K9019" t="s">
        <v>24</v>
      </c>
      <c r="L9019">
        <v>10.5</v>
      </c>
      <c r="M9019">
        <v>84.1</v>
      </c>
    </row>
    <row r="9020" spans="1:13">
      <c r="A9020">
        <v>1116</v>
      </c>
      <c r="B9020">
        <v>188</v>
      </c>
      <c r="C9020" t="s">
        <v>18</v>
      </c>
      <c r="D9020" t="s">
        <v>46</v>
      </c>
      <c r="E9020">
        <f>VLOOKUP(TRIM(F9020),D_Produto!$A$2:$C$447,3,FALSE)</f>
        <v>66</v>
      </c>
      <c r="F9020" t="s">
        <v>31</v>
      </c>
      <c r="G9020">
        <v>1</v>
      </c>
      <c r="H9020" t="s">
        <v>32</v>
      </c>
      <c r="I9020">
        <v>4.9000000000000004</v>
      </c>
      <c r="J9020" s="4">
        <v>44884</v>
      </c>
      <c r="K9020" t="s">
        <v>24</v>
      </c>
      <c r="L9020">
        <v>3</v>
      </c>
      <c r="M9020">
        <v>84.1</v>
      </c>
    </row>
    <row r="9021" spans="1:13">
      <c r="A9021">
        <v>1116</v>
      </c>
      <c r="B9021">
        <v>188</v>
      </c>
      <c r="C9021" t="s">
        <v>18</v>
      </c>
      <c r="D9021" t="s">
        <v>46</v>
      </c>
      <c r="E9021">
        <f>VLOOKUP(TRIM(F9021),D_Produto!$A$2:$C$447,3,FALSE)</f>
        <v>184</v>
      </c>
      <c r="F9021" t="s">
        <v>93</v>
      </c>
      <c r="G9021">
        <v>1</v>
      </c>
      <c r="H9021" t="s">
        <v>472</v>
      </c>
      <c r="I9021">
        <v>9.9</v>
      </c>
      <c r="J9021" s="4">
        <v>44884</v>
      </c>
      <c r="K9021" t="s">
        <v>24</v>
      </c>
      <c r="L9021">
        <v>6</v>
      </c>
      <c r="M9021">
        <v>84.1</v>
      </c>
    </row>
    <row r="9022" spans="1:13">
      <c r="A9022">
        <v>1116</v>
      </c>
      <c r="B9022">
        <v>188</v>
      </c>
      <c r="C9022" t="s">
        <v>18</v>
      </c>
      <c r="D9022" t="s">
        <v>46</v>
      </c>
      <c r="E9022">
        <f>VLOOKUP(TRIM(F9022),D_Produto!$A$2:$C$447,3,FALSE)</f>
        <v>235</v>
      </c>
      <c r="F9022" t="s">
        <v>100</v>
      </c>
      <c r="G9022">
        <v>1</v>
      </c>
      <c r="H9022" t="s">
        <v>32</v>
      </c>
      <c r="I9022">
        <v>6.9</v>
      </c>
      <c r="J9022" s="4">
        <v>44884</v>
      </c>
      <c r="K9022" t="s">
        <v>24</v>
      </c>
      <c r="L9022">
        <v>4</v>
      </c>
      <c r="M9022">
        <v>84.1</v>
      </c>
    </row>
    <row r="9023" spans="1:13">
      <c r="A9023">
        <v>1116</v>
      </c>
      <c r="B9023">
        <v>188</v>
      </c>
      <c r="C9023" t="s">
        <v>18</v>
      </c>
      <c r="D9023" t="s">
        <v>46</v>
      </c>
      <c r="E9023">
        <f>VLOOKUP(TRIM(F9023),D_Produto!$A$2:$C$447,3,FALSE)</f>
        <v>106</v>
      </c>
      <c r="F9023" t="s">
        <v>48</v>
      </c>
      <c r="G9023">
        <v>1</v>
      </c>
      <c r="H9023" t="s">
        <v>49</v>
      </c>
      <c r="I9023">
        <v>5.9</v>
      </c>
      <c r="J9023" s="4">
        <v>44884</v>
      </c>
      <c r="K9023" t="s">
        <v>50</v>
      </c>
      <c r="L9023">
        <v>3.5</v>
      </c>
      <c r="M9023">
        <v>84.1</v>
      </c>
    </row>
    <row r="9024" spans="1:13">
      <c r="A9024">
        <v>1116</v>
      </c>
      <c r="B9024">
        <v>188</v>
      </c>
      <c r="C9024" t="s">
        <v>18</v>
      </c>
      <c r="D9024" t="s">
        <v>46</v>
      </c>
      <c r="E9024">
        <f>VLOOKUP(TRIM(F9024),D_Produto!$A$2:$C$447,3,FALSE)</f>
        <v>125</v>
      </c>
      <c r="F9024" t="s">
        <v>968</v>
      </c>
      <c r="G9024">
        <v>1</v>
      </c>
      <c r="H9024" t="s">
        <v>593</v>
      </c>
      <c r="I9024">
        <v>9.9</v>
      </c>
      <c r="J9024" s="4">
        <v>44884</v>
      </c>
      <c r="K9024" t="s">
        <v>24</v>
      </c>
      <c r="L9024">
        <v>7.35</v>
      </c>
      <c r="M9024">
        <v>84.1</v>
      </c>
    </row>
    <row r="9025" spans="1:13">
      <c r="A9025">
        <v>1116</v>
      </c>
      <c r="B9025">
        <v>188</v>
      </c>
      <c r="C9025" t="s">
        <v>18</v>
      </c>
      <c r="D9025" t="s">
        <v>46</v>
      </c>
      <c r="E9025">
        <f>VLOOKUP(TRIM(F9025),D_Produto!$A$2:$C$447,3,FALSE)</f>
        <v>274</v>
      </c>
      <c r="F9025" t="s">
        <v>466</v>
      </c>
      <c r="G9025">
        <v>1</v>
      </c>
      <c r="H9025" t="s">
        <v>32</v>
      </c>
      <c r="I9025">
        <v>10.9</v>
      </c>
      <c r="J9025" s="4">
        <v>44884</v>
      </c>
      <c r="K9025" t="s">
        <v>24</v>
      </c>
      <c r="L9025">
        <v>8.4</v>
      </c>
      <c r="M9025">
        <v>84.1</v>
      </c>
    </row>
    <row r="9026" spans="1:13">
      <c r="A9026">
        <v>1117</v>
      </c>
      <c r="B9026">
        <v>159</v>
      </c>
      <c r="C9026" t="s">
        <v>18</v>
      </c>
      <c r="D9026" t="s">
        <v>160</v>
      </c>
      <c r="E9026">
        <f>VLOOKUP(TRIM(F9026),D_Produto!$A$2:$C$447,3,FALSE)</f>
        <v>200</v>
      </c>
      <c r="F9026" t="s">
        <v>249</v>
      </c>
      <c r="G9026">
        <v>1</v>
      </c>
      <c r="H9026" t="s">
        <v>250</v>
      </c>
      <c r="I9026">
        <v>17.899999999999999</v>
      </c>
      <c r="J9026" s="4">
        <v>44884</v>
      </c>
      <c r="K9026" t="s">
        <v>24</v>
      </c>
      <c r="L9026">
        <v>10.5</v>
      </c>
      <c r="M9026">
        <v>51.6</v>
      </c>
    </row>
    <row r="9027" spans="1:13">
      <c r="A9027">
        <v>1117</v>
      </c>
      <c r="B9027">
        <v>159</v>
      </c>
      <c r="C9027" t="s">
        <v>18</v>
      </c>
      <c r="D9027" t="s">
        <v>160</v>
      </c>
      <c r="E9027">
        <f>VLOOKUP(TRIM(F9027),D_Produto!$A$2:$C$447,3,FALSE)</f>
        <v>226</v>
      </c>
      <c r="F9027" t="s">
        <v>1513</v>
      </c>
      <c r="G9027">
        <v>1</v>
      </c>
      <c r="H9027" t="s">
        <v>32</v>
      </c>
      <c r="I9027">
        <v>18.899999999999999</v>
      </c>
      <c r="J9027" s="4">
        <v>44884</v>
      </c>
      <c r="K9027" t="s">
        <v>50</v>
      </c>
      <c r="L9027">
        <v>11</v>
      </c>
      <c r="M9027">
        <v>51.6</v>
      </c>
    </row>
    <row r="9028" spans="1:13">
      <c r="A9028">
        <v>1117</v>
      </c>
      <c r="B9028">
        <v>159</v>
      </c>
      <c r="C9028" t="s">
        <v>18</v>
      </c>
      <c r="D9028" t="s">
        <v>160</v>
      </c>
      <c r="E9028">
        <f>VLOOKUP(TRIM(F9028),D_Produto!$A$2:$C$447,3,FALSE)</f>
        <v>280</v>
      </c>
      <c r="F9028" t="s">
        <v>528</v>
      </c>
      <c r="G9028">
        <v>1</v>
      </c>
      <c r="H9028" t="s">
        <v>32</v>
      </c>
      <c r="I9028">
        <v>6.9</v>
      </c>
      <c r="J9028" s="4">
        <v>44884</v>
      </c>
      <c r="K9028" t="s">
        <v>24</v>
      </c>
      <c r="L9028">
        <v>4.25</v>
      </c>
      <c r="M9028">
        <v>51.6</v>
      </c>
    </row>
    <row r="9029" spans="1:13">
      <c r="A9029">
        <v>1117</v>
      </c>
      <c r="B9029">
        <v>159</v>
      </c>
      <c r="C9029" t="s">
        <v>18</v>
      </c>
      <c r="D9029" t="s">
        <v>160</v>
      </c>
      <c r="E9029">
        <f>VLOOKUP(TRIM(F9029),D_Produto!$A$2:$C$447,3,FALSE)</f>
        <v>118</v>
      </c>
      <c r="F9029" t="s">
        <v>117</v>
      </c>
      <c r="G9029">
        <v>1</v>
      </c>
      <c r="H9029" t="s">
        <v>49</v>
      </c>
      <c r="I9029">
        <v>7.9</v>
      </c>
      <c r="J9029" s="4">
        <v>44884</v>
      </c>
      <c r="K9029" t="s">
        <v>50</v>
      </c>
      <c r="L9029">
        <v>4.5</v>
      </c>
      <c r="M9029">
        <v>51.6</v>
      </c>
    </row>
    <row r="9030" spans="1:13">
      <c r="A9030">
        <v>1118</v>
      </c>
      <c r="B9030">
        <v>245</v>
      </c>
      <c r="C9030" t="s">
        <v>28</v>
      </c>
      <c r="D9030" t="s">
        <v>160</v>
      </c>
      <c r="E9030">
        <f>VLOOKUP(TRIM(F9030),D_Produto!$A$2:$C$447,3,FALSE)</f>
        <v>22</v>
      </c>
      <c r="F9030" t="s">
        <v>33</v>
      </c>
      <c r="G9030">
        <v>2</v>
      </c>
      <c r="H9030" t="s">
        <v>108</v>
      </c>
      <c r="I9030">
        <v>11.8</v>
      </c>
      <c r="J9030" s="4">
        <v>44884</v>
      </c>
      <c r="K9030" t="s">
        <v>24</v>
      </c>
      <c r="L9030">
        <v>6</v>
      </c>
      <c r="M9030">
        <v>40.6</v>
      </c>
    </row>
    <row r="9031" spans="1:13">
      <c r="A9031">
        <v>1118</v>
      </c>
      <c r="B9031">
        <v>245</v>
      </c>
      <c r="C9031" t="s">
        <v>28</v>
      </c>
      <c r="D9031" t="s">
        <v>160</v>
      </c>
      <c r="E9031">
        <f>VLOOKUP(TRIM(F9031),D_Produto!$A$2:$C$447,3,FALSE)</f>
        <v>95</v>
      </c>
      <c r="F9031" t="s">
        <v>960</v>
      </c>
      <c r="G9031">
        <v>1</v>
      </c>
      <c r="H9031" t="s">
        <v>32</v>
      </c>
      <c r="I9031">
        <v>4.9000000000000004</v>
      </c>
      <c r="J9031" s="4">
        <v>44884</v>
      </c>
      <c r="K9031" t="s">
        <v>24</v>
      </c>
      <c r="L9031">
        <v>2.9</v>
      </c>
      <c r="M9031">
        <v>40.6</v>
      </c>
    </row>
    <row r="9032" spans="1:13">
      <c r="A9032">
        <v>1118</v>
      </c>
      <c r="B9032">
        <v>245</v>
      </c>
      <c r="C9032" t="s">
        <v>28</v>
      </c>
      <c r="D9032" t="s">
        <v>160</v>
      </c>
      <c r="E9032">
        <f>VLOOKUP(TRIM(F9032),D_Produto!$A$2:$C$447,3,FALSE)</f>
        <v>280</v>
      </c>
      <c r="F9032" t="s">
        <v>528</v>
      </c>
      <c r="G9032">
        <v>2</v>
      </c>
      <c r="H9032" t="s">
        <v>32</v>
      </c>
      <c r="I9032">
        <v>13.8</v>
      </c>
      <c r="J9032" s="4">
        <v>44884</v>
      </c>
      <c r="K9032" t="s">
        <v>24</v>
      </c>
      <c r="L9032">
        <v>8.5</v>
      </c>
      <c r="M9032">
        <v>40.6</v>
      </c>
    </row>
    <row r="9033" spans="1:13">
      <c r="A9033">
        <v>1118</v>
      </c>
      <c r="B9033">
        <v>245</v>
      </c>
      <c r="C9033" t="s">
        <v>28</v>
      </c>
      <c r="D9033" t="s">
        <v>160</v>
      </c>
      <c r="E9033">
        <f>VLOOKUP(TRIM(F9033),D_Produto!$A$2:$C$447,3,FALSE)</f>
        <v>33</v>
      </c>
      <c r="F9033" t="s">
        <v>99</v>
      </c>
      <c r="G9033">
        <v>1</v>
      </c>
      <c r="H9033" t="s">
        <v>77</v>
      </c>
      <c r="I9033">
        <v>4.2</v>
      </c>
      <c r="J9033" s="4">
        <v>44884</v>
      </c>
      <c r="K9033" t="s">
        <v>50</v>
      </c>
      <c r="L9033">
        <v>2.5</v>
      </c>
      <c r="M9033">
        <v>40.6</v>
      </c>
    </row>
    <row r="9034" spans="1:13">
      <c r="A9034">
        <v>1118</v>
      </c>
      <c r="B9034">
        <v>245</v>
      </c>
      <c r="C9034" t="s">
        <v>28</v>
      </c>
      <c r="D9034" t="s">
        <v>160</v>
      </c>
      <c r="E9034">
        <f>VLOOKUP(TRIM(F9034),D_Produto!$A$2:$C$447,3,FALSE)</f>
        <v>106</v>
      </c>
      <c r="F9034" t="s">
        <v>48</v>
      </c>
      <c r="G9034">
        <v>1</v>
      </c>
      <c r="H9034" t="s">
        <v>49</v>
      </c>
      <c r="I9034">
        <v>5.9</v>
      </c>
      <c r="J9034" s="4">
        <v>44884</v>
      </c>
      <c r="K9034" t="s">
        <v>50</v>
      </c>
      <c r="L9034">
        <v>3.5</v>
      </c>
      <c r="M9034">
        <v>40.6</v>
      </c>
    </row>
    <row r="9035" spans="1:13">
      <c r="A9035">
        <v>1119</v>
      </c>
      <c r="B9035">
        <v>102</v>
      </c>
      <c r="C9035" t="s">
        <v>28</v>
      </c>
      <c r="D9035" t="s">
        <v>21</v>
      </c>
      <c r="E9035">
        <f>VLOOKUP(TRIM(F9035),D_Produto!$A$2:$C$447,3,FALSE)</f>
        <v>56</v>
      </c>
      <c r="F9035" t="s">
        <v>434</v>
      </c>
      <c r="G9035">
        <v>1</v>
      </c>
      <c r="H9035" t="s">
        <v>26</v>
      </c>
      <c r="I9035">
        <v>7.9</v>
      </c>
      <c r="J9035" s="4">
        <v>44884</v>
      </c>
      <c r="K9035" t="s">
        <v>24</v>
      </c>
      <c r="L9035">
        <v>4.5</v>
      </c>
      <c r="M9035">
        <v>103.7</v>
      </c>
    </row>
    <row r="9036" spans="1:13">
      <c r="A9036">
        <v>1119</v>
      </c>
      <c r="B9036">
        <v>102</v>
      </c>
      <c r="C9036" t="s">
        <v>28</v>
      </c>
      <c r="D9036" t="s">
        <v>21</v>
      </c>
      <c r="E9036">
        <f>VLOOKUP(TRIM(F9036),D_Produto!$A$2:$C$447,3,FALSE)</f>
        <v>22</v>
      </c>
      <c r="F9036" t="s">
        <v>33</v>
      </c>
      <c r="G9036">
        <v>1</v>
      </c>
      <c r="H9036" t="s">
        <v>108</v>
      </c>
      <c r="I9036">
        <v>5.9</v>
      </c>
      <c r="J9036" s="4">
        <v>44884</v>
      </c>
      <c r="K9036" t="s">
        <v>24</v>
      </c>
      <c r="L9036">
        <v>3</v>
      </c>
      <c r="M9036">
        <v>103.7</v>
      </c>
    </row>
    <row r="9037" spans="1:13">
      <c r="A9037">
        <v>1119</v>
      </c>
      <c r="B9037">
        <v>102</v>
      </c>
      <c r="C9037" t="s">
        <v>28</v>
      </c>
      <c r="D9037" t="s">
        <v>21</v>
      </c>
      <c r="E9037">
        <f>VLOOKUP(TRIM(F9037),D_Produto!$A$2:$C$447,3,FALSE)</f>
        <v>60</v>
      </c>
      <c r="F9037" t="s">
        <v>1293</v>
      </c>
      <c r="G9037">
        <v>1</v>
      </c>
      <c r="H9037" t="s">
        <v>32</v>
      </c>
      <c r="I9037">
        <v>3.9</v>
      </c>
      <c r="J9037" s="4">
        <v>44884</v>
      </c>
      <c r="K9037" t="s">
        <v>24</v>
      </c>
      <c r="L9037">
        <v>1.9</v>
      </c>
      <c r="M9037">
        <v>103.7</v>
      </c>
    </row>
    <row r="9038" spans="1:13">
      <c r="A9038">
        <v>1119</v>
      </c>
      <c r="B9038">
        <v>102</v>
      </c>
      <c r="C9038" t="s">
        <v>28</v>
      </c>
      <c r="D9038" t="s">
        <v>21</v>
      </c>
      <c r="E9038">
        <f>VLOOKUP(TRIM(F9038),D_Produto!$A$2:$C$447,3,FALSE)</f>
        <v>62</v>
      </c>
      <c r="F9038" t="s">
        <v>1478</v>
      </c>
      <c r="G9038">
        <v>1</v>
      </c>
      <c r="H9038" t="s">
        <v>32</v>
      </c>
      <c r="I9038">
        <v>5.9</v>
      </c>
      <c r="J9038" s="4">
        <v>44884</v>
      </c>
      <c r="K9038" t="s">
        <v>24</v>
      </c>
      <c r="L9038">
        <v>2.75</v>
      </c>
      <c r="M9038">
        <v>103.7</v>
      </c>
    </row>
    <row r="9039" spans="1:13">
      <c r="A9039">
        <v>1119</v>
      </c>
      <c r="B9039">
        <v>102</v>
      </c>
      <c r="C9039" t="s">
        <v>28</v>
      </c>
      <c r="D9039" t="s">
        <v>21</v>
      </c>
      <c r="E9039">
        <f>VLOOKUP(TRIM(F9039),D_Produto!$A$2:$C$447,3,FALSE)</f>
        <v>66</v>
      </c>
      <c r="F9039" t="s">
        <v>31</v>
      </c>
      <c r="G9039">
        <v>1</v>
      </c>
      <c r="H9039" t="s">
        <v>32</v>
      </c>
      <c r="I9039">
        <v>4.9000000000000004</v>
      </c>
      <c r="J9039" s="4">
        <v>44884</v>
      </c>
      <c r="K9039" t="s">
        <v>24</v>
      </c>
      <c r="L9039">
        <v>3</v>
      </c>
      <c r="M9039">
        <v>103.7</v>
      </c>
    </row>
    <row r="9040" spans="1:13">
      <c r="A9040">
        <v>1119</v>
      </c>
      <c r="B9040">
        <v>102</v>
      </c>
      <c r="C9040" t="s">
        <v>28</v>
      </c>
      <c r="D9040" t="s">
        <v>21</v>
      </c>
      <c r="E9040">
        <f>VLOOKUP(TRIM(F9040),D_Produto!$A$2:$C$447,3,FALSE)</f>
        <v>72</v>
      </c>
      <c r="F9040" t="s">
        <v>69</v>
      </c>
      <c r="G9040">
        <v>1</v>
      </c>
      <c r="H9040" t="s">
        <v>32</v>
      </c>
      <c r="I9040">
        <v>5.9</v>
      </c>
      <c r="J9040" s="4">
        <v>44884</v>
      </c>
      <c r="K9040" t="s">
        <v>24</v>
      </c>
      <c r="L9040">
        <v>3.25</v>
      </c>
      <c r="M9040">
        <v>103.7</v>
      </c>
    </row>
    <row r="9041" spans="1:13">
      <c r="A9041">
        <v>1119</v>
      </c>
      <c r="B9041">
        <v>102</v>
      </c>
      <c r="C9041" t="s">
        <v>28</v>
      </c>
      <c r="D9041" t="s">
        <v>21</v>
      </c>
      <c r="E9041">
        <f>VLOOKUP(TRIM(F9041),D_Produto!$A$2:$C$447,3,FALSE)</f>
        <v>184</v>
      </c>
      <c r="F9041" t="s">
        <v>93</v>
      </c>
      <c r="G9041">
        <v>1</v>
      </c>
      <c r="H9041" t="s">
        <v>472</v>
      </c>
      <c r="I9041">
        <v>9.9</v>
      </c>
      <c r="J9041" s="4">
        <v>44884</v>
      </c>
      <c r="K9041" t="s">
        <v>24</v>
      </c>
      <c r="L9041">
        <v>6</v>
      </c>
      <c r="M9041">
        <v>103.7</v>
      </c>
    </row>
    <row r="9042" spans="1:13">
      <c r="A9042">
        <v>1119</v>
      </c>
      <c r="B9042">
        <v>102</v>
      </c>
      <c r="C9042" t="s">
        <v>28</v>
      </c>
      <c r="D9042" t="s">
        <v>21</v>
      </c>
      <c r="E9042">
        <f>VLOOKUP(TRIM(F9042),D_Produto!$A$2:$C$447,3,FALSE)</f>
        <v>235</v>
      </c>
      <c r="F9042" t="s">
        <v>100</v>
      </c>
      <c r="G9042">
        <v>1</v>
      </c>
      <c r="H9042" t="s">
        <v>32</v>
      </c>
      <c r="I9042">
        <v>6.9</v>
      </c>
      <c r="J9042" s="4">
        <v>44884</v>
      </c>
      <c r="K9042" t="s">
        <v>24</v>
      </c>
      <c r="L9042">
        <v>4</v>
      </c>
      <c r="M9042">
        <v>103.7</v>
      </c>
    </row>
    <row r="9043" spans="1:13">
      <c r="A9043">
        <v>1119</v>
      </c>
      <c r="B9043">
        <v>102</v>
      </c>
      <c r="C9043" t="s">
        <v>28</v>
      </c>
      <c r="D9043" t="s">
        <v>21</v>
      </c>
      <c r="E9043">
        <f>VLOOKUP(TRIM(F9043),D_Produto!$A$2:$C$447,3,FALSE)</f>
        <v>237</v>
      </c>
      <c r="F9043" t="s">
        <v>445</v>
      </c>
      <c r="G9043">
        <v>1</v>
      </c>
      <c r="H9043" t="s">
        <v>32</v>
      </c>
      <c r="I9043">
        <v>6.9</v>
      </c>
      <c r="J9043" s="4">
        <v>44884</v>
      </c>
      <c r="K9043" t="s">
        <v>24</v>
      </c>
      <c r="L9043">
        <v>4</v>
      </c>
      <c r="M9043">
        <v>103.7</v>
      </c>
    </row>
    <row r="9044" spans="1:13">
      <c r="A9044">
        <v>1119</v>
      </c>
      <c r="B9044">
        <v>102</v>
      </c>
      <c r="C9044" t="s">
        <v>28</v>
      </c>
      <c r="D9044" t="s">
        <v>21</v>
      </c>
      <c r="E9044">
        <f>VLOOKUP(TRIM(F9044),D_Produto!$A$2:$C$447,3,FALSE)</f>
        <v>280</v>
      </c>
      <c r="F9044" t="s">
        <v>528</v>
      </c>
      <c r="G9044">
        <v>1</v>
      </c>
      <c r="H9044" t="s">
        <v>32</v>
      </c>
      <c r="I9044">
        <v>6.9</v>
      </c>
      <c r="J9044" s="4">
        <v>44884</v>
      </c>
      <c r="K9044" t="s">
        <v>24</v>
      </c>
      <c r="L9044">
        <v>4.25</v>
      </c>
      <c r="M9044">
        <v>103.7</v>
      </c>
    </row>
    <row r="9045" spans="1:13">
      <c r="A9045">
        <v>1119</v>
      </c>
      <c r="B9045">
        <v>102</v>
      </c>
      <c r="C9045" t="s">
        <v>28</v>
      </c>
      <c r="D9045" t="s">
        <v>21</v>
      </c>
      <c r="E9045">
        <f>VLOOKUP(TRIM(F9045),D_Produto!$A$2:$C$447,3,FALSE)</f>
        <v>27</v>
      </c>
      <c r="F9045" t="s">
        <v>92</v>
      </c>
      <c r="G9045">
        <v>1</v>
      </c>
      <c r="H9045" t="s">
        <v>77</v>
      </c>
      <c r="I9045">
        <v>5.9</v>
      </c>
      <c r="J9045" s="4">
        <v>44884</v>
      </c>
      <c r="K9045" t="s">
        <v>50</v>
      </c>
      <c r="L9045">
        <v>3.5</v>
      </c>
      <c r="M9045">
        <v>103.7</v>
      </c>
    </row>
    <row r="9046" spans="1:13">
      <c r="A9046">
        <v>1119</v>
      </c>
      <c r="B9046">
        <v>102</v>
      </c>
      <c r="C9046" t="s">
        <v>28</v>
      </c>
      <c r="D9046" t="s">
        <v>21</v>
      </c>
      <c r="E9046">
        <f>VLOOKUP(TRIM(F9046),D_Produto!$A$2:$C$447,3,FALSE)</f>
        <v>33</v>
      </c>
      <c r="F9046" t="s">
        <v>99</v>
      </c>
      <c r="G9046">
        <v>1</v>
      </c>
      <c r="H9046" t="s">
        <v>77</v>
      </c>
      <c r="I9046">
        <v>4.2</v>
      </c>
      <c r="J9046" s="4">
        <v>44884</v>
      </c>
      <c r="K9046" t="s">
        <v>50</v>
      </c>
      <c r="L9046">
        <v>2.5</v>
      </c>
      <c r="M9046">
        <v>103.7</v>
      </c>
    </row>
    <row r="9047" spans="1:13">
      <c r="A9047">
        <v>1119</v>
      </c>
      <c r="B9047">
        <v>102</v>
      </c>
      <c r="C9047" t="s">
        <v>28</v>
      </c>
      <c r="D9047" t="s">
        <v>21</v>
      </c>
      <c r="E9047">
        <f>VLOOKUP(TRIM(F9047),D_Produto!$A$2:$C$447,3,FALSE)</f>
        <v>106</v>
      </c>
      <c r="F9047" t="s">
        <v>48</v>
      </c>
      <c r="G9047">
        <v>2</v>
      </c>
      <c r="H9047" t="s">
        <v>49</v>
      </c>
      <c r="I9047">
        <v>11.8</v>
      </c>
      <c r="J9047" s="4">
        <v>44884</v>
      </c>
      <c r="K9047" t="s">
        <v>50</v>
      </c>
      <c r="L9047">
        <v>7</v>
      </c>
      <c r="M9047">
        <v>103.7</v>
      </c>
    </row>
    <row r="9048" spans="1:13">
      <c r="A9048">
        <v>1119</v>
      </c>
      <c r="B9048">
        <v>102</v>
      </c>
      <c r="C9048" t="s">
        <v>28</v>
      </c>
      <c r="D9048" t="s">
        <v>21</v>
      </c>
      <c r="E9048">
        <f>VLOOKUP(TRIM(F9048),D_Produto!$A$2:$C$447,3,FALSE)</f>
        <v>118</v>
      </c>
      <c r="F9048" t="s">
        <v>117</v>
      </c>
      <c r="G9048">
        <v>1</v>
      </c>
      <c r="H9048" t="s">
        <v>49</v>
      </c>
      <c r="I9048">
        <v>7.9</v>
      </c>
      <c r="J9048" s="4">
        <v>44884</v>
      </c>
      <c r="K9048" t="s">
        <v>50</v>
      </c>
      <c r="L9048">
        <v>4.5</v>
      </c>
      <c r="M9048">
        <v>103.7</v>
      </c>
    </row>
    <row r="9049" spans="1:13">
      <c r="A9049">
        <v>1119</v>
      </c>
      <c r="B9049">
        <v>102</v>
      </c>
      <c r="C9049" t="s">
        <v>28</v>
      </c>
      <c r="D9049" t="s">
        <v>21</v>
      </c>
      <c r="E9049">
        <f>VLOOKUP(TRIM(F9049),D_Produto!$A$2:$C$447,3,FALSE)</f>
        <v>259</v>
      </c>
      <c r="F9049" t="s">
        <v>1419</v>
      </c>
      <c r="G9049">
        <v>1</v>
      </c>
      <c r="H9049" t="s">
        <v>88</v>
      </c>
      <c r="I9049">
        <v>8.9</v>
      </c>
      <c r="J9049" s="4">
        <v>44884</v>
      </c>
      <c r="K9049" t="s">
        <v>24</v>
      </c>
      <c r="L9049">
        <v>5</v>
      </c>
      <c r="M9049">
        <v>103.7</v>
      </c>
    </row>
    <row r="9050" spans="1:13">
      <c r="A9050">
        <v>1120</v>
      </c>
      <c r="B9050">
        <v>8</v>
      </c>
      <c r="C9050" t="s">
        <v>28</v>
      </c>
      <c r="D9050" t="s">
        <v>21</v>
      </c>
      <c r="E9050">
        <f>VLOOKUP(TRIM(F9050),D_Produto!$A$2:$C$447,3,FALSE)</f>
        <v>58</v>
      </c>
      <c r="F9050" t="s">
        <v>648</v>
      </c>
      <c r="G9050">
        <v>2</v>
      </c>
      <c r="H9050" t="s">
        <v>26</v>
      </c>
      <c r="I9050">
        <v>17.8</v>
      </c>
      <c r="J9050" s="4">
        <v>44884</v>
      </c>
      <c r="K9050" t="s">
        <v>24</v>
      </c>
      <c r="L9050">
        <v>10.4</v>
      </c>
      <c r="M9050">
        <v>85.8</v>
      </c>
    </row>
    <row r="9051" spans="1:13">
      <c r="A9051">
        <v>1120</v>
      </c>
      <c r="B9051">
        <v>8</v>
      </c>
      <c r="C9051" t="s">
        <v>28</v>
      </c>
      <c r="D9051" t="s">
        <v>21</v>
      </c>
      <c r="E9051">
        <f>VLOOKUP(TRIM(F9051),D_Produto!$A$2:$C$447,3,FALSE)</f>
        <v>72</v>
      </c>
      <c r="F9051" t="s">
        <v>69</v>
      </c>
      <c r="G9051">
        <v>2</v>
      </c>
      <c r="H9051" t="s">
        <v>32</v>
      </c>
      <c r="I9051">
        <v>11.8</v>
      </c>
      <c r="J9051" s="4">
        <v>44884</v>
      </c>
      <c r="K9051" t="s">
        <v>24</v>
      </c>
      <c r="L9051">
        <v>6.5</v>
      </c>
      <c r="M9051">
        <v>85.8</v>
      </c>
    </row>
    <row r="9052" spans="1:13">
      <c r="A9052">
        <v>1120</v>
      </c>
      <c r="B9052">
        <v>8</v>
      </c>
      <c r="C9052" t="s">
        <v>28</v>
      </c>
      <c r="D9052" t="s">
        <v>21</v>
      </c>
      <c r="E9052">
        <f>VLOOKUP(TRIM(F9052),D_Produto!$A$2:$C$447,3,FALSE)</f>
        <v>95</v>
      </c>
      <c r="F9052" t="s">
        <v>960</v>
      </c>
      <c r="G9052">
        <v>3</v>
      </c>
      <c r="H9052" t="s">
        <v>32</v>
      </c>
      <c r="I9052">
        <v>14.7</v>
      </c>
      <c r="J9052" s="4">
        <v>44884</v>
      </c>
      <c r="K9052" t="s">
        <v>24</v>
      </c>
      <c r="L9052">
        <v>8.6999999999999993</v>
      </c>
      <c r="M9052">
        <v>85.8</v>
      </c>
    </row>
    <row r="9053" spans="1:13">
      <c r="A9053">
        <v>1120</v>
      </c>
      <c r="B9053">
        <v>8</v>
      </c>
      <c r="C9053" t="s">
        <v>28</v>
      </c>
      <c r="D9053" t="s">
        <v>21</v>
      </c>
      <c r="E9053">
        <f>VLOOKUP(TRIM(F9053),D_Produto!$A$2:$C$447,3,FALSE)</f>
        <v>106</v>
      </c>
      <c r="F9053" t="s">
        <v>48</v>
      </c>
      <c r="G9053">
        <v>1</v>
      </c>
      <c r="H9053" t="s">
        <v>49</v>
      </c>
      <c r="I9053">
        <v>5.9</v>
      </c>
      <c r="J9053" s="4">
        <v>44884</v>
      </c>
      <c r="K9053" t="s">
        <v>50</v>
      </c>
      <c r="L9053">
        <v>3.5</v>
      </c>
      <c r="M9053">
        <v>85.8</v>
      </c>
    </row>
    <row r="9054" spans="1:13">
      <c r="A9054">
        <v>1120</v>
      </c>
      <c r="B9054">
        <v>8</v>
      </c>
      <c r="C9054" t="s">
        <v>28</v>
      </c>
      <c r="D9054" t="s">
        <v>21</v>
      </c>
      <c r="E9054">
        <f>VLOOKUP(TRIM(F9054),D_Produto!$A$2:$C$447,3,FALSE)</f>
        <v>126</v>
      </c>
      <c r="F9054" t="s">
        <v>1527</v>
      </c>
      <c r="G9054">
        <v>1</v>
      </c>
      <c r="H9054" t="s">
        <v>32</v>
      </c>
      <c r="I9054">
        <v>10.9</v>
      </c>
      <c r="J9054" s="4">
        <v>44884</v>
      </c>
      <c r="K9054" t="s">
        <v>24</v>
      </c>
      <c r="L9054">
        <v>8</v>
      </c>
      <c r="M9054">
        <v>85.8</v>
      </c>
    </row>
    <row r="9055" spans="1:13">
      <c r="A9055">
        <v>1120</v>
      </c>
      <c r="B9055">
        <v>8</v>
      </c>
      <c r="C9055" t="s">
        <v>28</v>
      </c>
      <c r="D9055" t="s">
        <v>21</v>
      </c>
      <c r="E9055">
        <f>VLOOKUP(TRIM(F9055),D_Produto!$A$2:$C$447,3,FALSE)</f>
        <v>205</v>
      </c>
      <c r="F9055" t="s">
        <v>1383</v>
      </c>
      <c r="G9055">
        <v>1</v>
      </c>
      <c r="H9055" t="s">
        <v>32</v>
      </c>
      <c r="I9055">
        <v>12.9</v>
      </c>
      <c r="J9055" s="4">
        <v>44884</v>
      </c>
      <c r="K9055" t="s">
        <v>24</v>
      </c>
      <c r="L9055">
        <v>9.5</v>
      </c>
      <c r="M9055">
        <v>85.8</v>
      </c>
    </row>
    <row r="9056" spans="1:13">
      <c r="A9056">
        <v>1120</v>
      </c>
      <c r="B9056">
        <v>8</v>
      </c>
      <c r="C9056" t="s">
        <v>28</v>
      </c>
      <c r="D9056" t="s">
        <v>21</v>
      </c>
      <c r="E9056">
        <f>VLOOKUP(TRIM(F9056),D_Produto!$A$2:$C$447,3,FALSE)</f>
        <v>143</v>
      </c>
      <c r="F9056" t="s">
        <v>1133</v>
      </c>
      <c r="G9056">
        <v>1</v>
      </c>
      <c r="H9056" t="s">
        <v>38</v>
      </c>
      <c r="I9056">
        <v>6.9</v>
      </c>
      <c r="J9056" s="4">
        <v>44884</v>
      </c>
      <c r="K9056" t="s">
        <v>24</v>
      </c>
      <c r="L9056">
        <v>4</v>
      </c>
      <c r="M9056">
        <v>85.8</v>
      </c>
    </row>
    <row r="9057" spans="1:13">
      <c r="A9057">
        <v>1120</v>
      </c>
      <c r="B9057">
        <v>8</v>
      </c>
      <c r="C9057" t="s">
        <v>28</v>
      </c>
      <c r="D9057" t="s">
        <v>21</v>
      </c>
      <c r="E9057">
        <f>VLOOKUP(TRIM(F9057),D_Produto!$A$2:$C$447,3,FALSE)</f>
        <v>192</v>
      </c>
      <c r="F9057" t="s">
        <v>1406</v>
      </c>
      <c r="G9057">
        <v>1</v>
      </c>
      <c r="H9057" t="s">
        <v>49</v>
      </c>
      <c r="I9057">
        <v>4.9000000000000004</v>
      </c>
      <c r="J9057" s="4">
        <v>44884</v>
      </c>
      <c r="K9057" t="s">
        <v>24</v>
      </c>
      <c r="L9057">
        <v>2.5</v>
      </c>
      <c r="M9057">
        <v>85.8</v>
      </c>
    </row>
    <row r="9058" spans="1:13">
      <c r="A9058">
        <v>1121</v>
      </c>
      <c r="B9058">
        <v>45</v>
      </c>
      <c r="C9058" t="s">
        <v>28</v>
      </c>
      <c r="D9058" t="s">
        <v>21</v>
      </c>
      <c r="E9058">
        <f>VLOOKUP(TRIM(F9058),D_Produto!$A$2:$C$447,3,FALSE)</f>
        <v>58</v>
      </c>
      <c r="F9058" t="s">
        <v>648</v>
      </c>
      <c r="G9058">
        <v>1</v>
      </c>
      <c r="H9058" t="s">
        <v>26</v>
      </c>
      <c r="I9058">
        <v>8.9</v>
      </c>
      <c r="J9058" s="4">
        <v>44884</v>
      </c>
      <c r="K9058" t="s">
        <v>24</v>
      </c>
      <c r="L9058">
        <v>5.2</v>
      </c>
      <c r="M9058">
        <v>165</v>
      </c>
    </row>
    <row r="9059" spans="1:13">
      <c r="A9059">
        <v>1121</v>
      </c>
      <c r="B9059">
        <v>45</v>
      </c>
      <c r="C9059" t="s">
        <v>28</v>
      </c>
      <c r="D9059" t="s">
        <v>21</v>
      </c>
      <c r="E9059">
        <f>VLOOKUP(TRIM(F9059),D_Produto!$A$2:$C$447,3,FALSE)</f>
        <v>200</v>
      </c>
      <c r="F9059" t="s">
        <v>249</v>
      </c>
      <c r="G9059">
        <v>1</v>
      </c>
      <c r="H9059" t="s">
        <v>250</v>
      </c>
      <c r="I9059">
        <v>17.899999999999999</v>
      </c>
      <c r="J9059" s="4">
        <v>44884</v>
      </c>
      <c r="K9059" t="s">
        <v>24</v>
      </c>
      <c r="L9059">
        <v>10.5</v>
      </c>
      <c r="M9059">
        <v>165</v>
      </c>
    </row>
    <row r="9060" spans="1:13">
      <c r="A9060">
        <v>1121</v>
      </c>
      <c r="B9060">
        <v>45</v>
      </c>
      <c r="C9060" t="s">
        <v>28</v>
      </c>
      <c r="D9060" t="s">
        <v>21</v>
      </c>
      <c r="E9060">
        <f>VLOOKUP(TRIM(F9060),D_Produto!$A$2:$C$447,3,FALSE)</f>
        <v>64</v>
      </c>
      <c r="F9060" t="s">
        <v>1474</v>
      </c>
      <c r="G9060">
        <v>1</v>
      </c>
      <c r="H9060" t="s">
        <v>32</v>
      </c>
      <c r="I9060">
        <v>9.9</v>
      </c>
      <c r="J9060" s="4">
        <v>44884</v>
      </c>
      <c r="K9060" t="s">
        <v>24</v>
      </c>
      <c r="L9060">
        <v>5.8</v>
      </c>
      <c r="M9060">
        <v>165</v>
      </c>
    </row>
    <row r="9061" spans="1:13">
      <c r="A9061">
        <v>1121</v>
      </c>
      <c r="B9061">
        <v>45</v>
      </c>
      <c r="C9061" t="s">
        <v>28</v>
      </c>
      <c r="D9061" t="s">
        <v>21</v>
      </c>
      <c r="E9061">
        <f>VLOOKUP(TRIM(F9061),D_Produto!$A$2:$C$447,3,FALSE)</f>
        <v>65</v>
      </c>
      <c r="F9061" t="s">
        <v>1455</v>
      </c>
      <c r="G9061">
        <v>1</v>
      </c>
      <c r="H9061" t="s">
        <v>32</v>
      </c>
      <c r="I9061">
        <v>8.9</v>
      </c>
      <c r="J9061" s="4">
        <v>44884</v>
      </c>
      <c r="K9061" t="s">
        <v>24</v>
      </c>
      <c r="L9061">
        <v>5</v>
      </c>
      <c r="M9061">
        <v>165</v>
      </c>
    </row>
    <row r="9062" spans="1:13">
      <c r="A9062">
        <v>1121</v>
      </c>
      <c r="B9062">
        <v>45</v>
      </c>
      <c r="C9062" t="s">
        <v>28</v>
      </c>
      <c r="D9062" t="s">
        <v>21</v>
      </c>
      <c r="E9062">
        <f>VLOOKUP(TRIM(F9062),D_Produto!$A$2:$C$447,3,FALSE)</f>
        <v>91</v>
      </c>
      <c r="F9062" t="s">
        <v>918</v>
      </c>
      <c r="G9062">
        <v>1</v>
      </c>
      <c r="H9062" t="s">
        <v>32</v>
      </c>
      <c r="I9062">
        <v>8.9</v>
      </c>
      <c r="J9062" s="4">
        <v>44884</v>
      </c>
      <c r="K9062" t="s">
        <v>24</v>
      </c>
      <c r="L9062">
        <v>5</v>
      </c>
      <c r="M9062">
        <v>165</v>
      </c>
    </row>
    <row r="9063" spans="1:13">
      <c r="A9063">
        <v>1121</v>
      </c>
      <c r="B9063">
        <v>45</v>
      </c>
      <c r="C9063" t="s">
        <v>28</v>
      </c>
      <c r="D9063" t="s">
        <v>21</v>
      </c>
      <c r="E9063">
        <f>VLOOKUP(TRIM(F9063),D_Produto!$A$2:$C$447,3,FALSE)</f>
        <v>280</v>
      </c>
      <c r="F9063" t="s">
        <v>528</v>
      </c>
      <c r="G9063">
        <v>2</v>
      </c>
      <c r="H9063" t="s">
        <v>32</v>
      </c>
      <c r="I9063">
        <v>13.8</v>
      </c>
      <c r="J9063" s="4">
        <v>44884</v>
      </c>
      <c r="K9063" t="s">
        <v>24</v>
      </c>
      <c r="L9063">
        <v>8.5</v>
      </c>
      <c r="M9063">
        <v>165</v>
      </c>
    </row>
    <row r="9064" spans="1:13">
      <c r="A9064">
        <v>1121</v>
      </c>
      <c r="B9064">
        <v>45</v>
      </c>
      <c r="C9064" t="s">
        <v>28</v>
      </c>
      <c r="D9064" t="s">
        <v>21</v>
      </c>
      <c r="E9064">
        <f>VLOOKUP(TRIM(F9064),D_Produto!$A$2:$C$447,3,FALSE)</f>
        <v>47</v>
      </c>
      <c r="F9064" t="s">
        <v>1131</v>
      </c>
      <c r="G9064">
        <v>1</v>
      </c>
      <c r="H9064" t="s">
        <v>26</v>
      </c>
      <c r="I9064">
        <v>16.899999999999999</v>
      </c>
      <c r="J9064" s="4">
        <v>44884</v>
      </c>
      <c r="K9064" t="s">
        <v>24</v>
      </c>
      <c r="L9064">
        <v>13</v>
      </c>
      <c r="M9064">
        <v>165</v>
      </c>
    </row>
    <row r="9065" spans="1:13">
      <c r="A9065">
        <v>1121</v>
      </c>
      <c r="B9065">
        <v>45</v>
      </c>
      <c r="C9065" t="s">
        <v>28</v>
      </c>
      <c r="D9065" t="s">
        <v>21</v>
      </c>
      <c r="E9065">
        <f>VLOOKUP(TRIM(F9065),D_Produto!$A$2:$C$447,3,FALSE)</f>
        <v>80</v>
      </c>
      <c r="F9065" t="s">
        <v>1326</v>
      </c>
      <c r="G9065">
        <v>1</v>
      </c>
      <c r="H9065" t="s">
        <v>32</v>
      </c>
      <c r="I9065">
        <v>72.900000000000006</v>
      </c>
      <c r="J9065" s="4">
        <v>44884</v>
      </c>
      <c r="K9065" t="s">
        <v>24</v>
      </c>
      <c r="L9065">
        <v>56</v>
      </c>
      <c r="M9065">
        <v>165</v>
      </c>
    </row>
    <row r="9066" spans="1:13">
      <c r="A9066">
        <v>1121</v>
      </c>
      <c r="B9066">
        <v>45</v>
      </c>
      <c r="C9066" t="s">
        <v>28</v>
      </c>
      <c r="D9066" t="s">
        <v>21</v>
      </c>
      <c r="E9066">
        <f>VLOOKUP(TRIM(F9066),D_Produto!$A$2:$C$447,3,FALSE)</f>
        <v>143</v>
      </c>
      <c r="F9066" t="s">
        <v>1133</v>
      </c>
      <c r="G9066">
        <v>1</v>
      </c>
      <c r="H9066" t="s">
        <v>38</v>
      </c>
      <c r="I9066">
        <v>6.9</v>
      </c>
      <c r="J9066" s="4">
        <v>44884</v>
      </c>
      <c r="K9066" t="s">
        <v>24</v>
      </c>
      <c r="L9066">
        <v>4</v>
      </c>
      <c r="M9066">
        <v>165</v>
      </c>
    </row>
    <row r="9067" spans="1:13">
      <c r="A9067">
        <v>1122</v>
      </c>
      <c r="B9067">
        <v>235</v>
      </c>
      <c r="C9067" t="s">
        <v>96</v>
      </c>
      <c r="D9067" t="s">
        <v>21</v>
      </c>
      <c r="E9067">
        <f>VLOOKUP(TRIM(F9067),D_Produto!$A$2:$C$447,3,FALSE)</f>
        <v>58</v>
      </c>
      <c r="F9067" t="s">
        <v>648</v>
      </c>
      <c r="G9067">
        <v>1</v>
      </c>
      <c r="H9067" t="s">
        <v>26</v>
      </c>
      <c r="I9067">
        <v>8.9</v>
      </c>
      <c r="J9067" s="4">
        <v>44884</v>
      </c>
      <c r="K9067" t="s">
        <v>24</v>
      </c>
      <c r="L9067">
        <v>5.2</v>
      </c>
      <c r="M9067">
        <v>67.3</v>
      </c>
    </row>
    <row r="9068" spans="1:13">
      <c r="A9068">
        <v>1122</v>
      </c>
      <c r="B9068">
        <v>235</v>
      </c>
      <c r="C9068" t="s">
        <v>96</v>
      </c>
      <c r="D9068" t="s">
        <v>21</v>
      </c>
      <c r="E9068">
        <f>VLOOKUP(TRIM(F9068),D_Produto!$A$2:$C$447,3,FALSE)</f>
        <v>22</v>
      </c>
      <c r="F9068" t="s">
        <v>33</v>
      </c>
      <c r="G9068">
        <v>1</v>
      </c>
      <c r="H9068" t="s">
        <v>108</v>
      </c>
      <c r="I9068">
        <v>5.9</v>
      </c>
      <c r="J9068" s="4">
        <v>44884</v>
      </c>
      <c r="K9068" t="s">
        <v>24</v>
      </c>
      <c r="L9068">
        <v>3</v>
      </c>
      <c r="M9068">
        <v>67.3</v>
      </c>
    </row>
    <row r="9069" spans="1:13">
      <c r="A9069">
        <v>1122</v>
      </c>
      <c r="B9069">
        <v>235</v>
      </c>
      <c r="C9069" t="s">
        <v>96</v>
      </c>
      <c r="D9069" t="s">
        <v>21</v>
      </c>
      <c r="E9069">
        <f>VLOOKUP(TRIM(F9069),D_Produto!$A$2:$C$447,3,FALSE)</f>
        <v>65</v>
      </c>
      <c r="F9069" t="s">
        <v>1455</v>
      </c>
      <c r="G9069">
        <v>1</v>
      </c>
      <c r="H9069" t="s">
        <v>32</v>
      </c>
      <c r="I9069">
        <v>8.9</v>
      </c>
      <c r="J9069" s="4">
        <v>44884</v>
      </c>
      <c r="K9069" t="s">
        <v>24</v>
      </c>
      <c r="L9069">
        <v>5</v>
      </c>
      <c r="M9069">
        <v>67.3</v>
      </c>
    </row>
    <row r="9070" spans="1:13">
      <c r="A9070">
        <v>1122</v>
      </c>
      <c r="B9070">
        <v>235</v>
      </c>
      <c r="C9070" t="s">
        <v>96</v>
      </c>
      <c r="D9070" t="s">
        <v>21</v>
      </c>
      <c r="E9070">
        <f>VLOOKUP(TRIM(F9070),D_Produto!$A$2:$C$447,3,FALSE)</f>
        <v>91</v>
      </c>
      <c r="F9070" t="s">
        <v>918</v>
      </c>
      <c r="G9070">
        <v>1</v>
      </c>
      <c r="H9070" t="s">
        <v>32</v>
      </c>
      <c r="I9070">
        <v>8.9</v>
      </c>
      <c r="J9070" s="4">
        <v>44884</v>
      </c>
      <c r="K9070" t="s">
        <v>24</v>
      </c>
      <c r="L9070">
        <v>5</v>
      </c>
      <c r="M9070">
        <v>67.3</v>
      </c>
    </row>
    <row r="9071" spans="1:13">
      <c r="A9071">
        <v>1122</v>
      </c>
      <c r="B9071">
        <v>235</v>
      </c>
      <c r="C9071" t="s">
        <v>96</v>
      </c>
      <c r="D9071" t="s">
        <v>21</v>
      </c>
      <c r="E9071">
        <f>VLOOKUP(TRIM(F9071),D_Produto!$A$2:$C$447,3,FALSE)</f>
        <v>95</v>
      </c>
      <c r="F9071" t="s">
        <v>960</v>
      </c>
      <c r="G9071">
        <v>1</v>
      </c>
      <c r="H9071" t="s">
        <v>32</v>
      </c>
      <c r="I9071">
        <v>4.9000000000000004</v>
      </c>
      <c r="J9071" s="4">
        <v>44884</v>
      </c>
      <c r="K9071" t="s">
        <v>24</v>
      </c>
      <c r="L9071">
        <v>2.9</v>
      </c>
      <c r="M9071">
        <v>67.3</v>
      </c>
    </row>
    <row r="9072" spans="1:13">
      <c r="A9072">
        <v>1122</v>
      </c>
      <c r="B9072">
        <v>235</v>
      </c>
      <c r="C9072" t="s">
        <v>96</v>
      </c>
      <c r="D9072" t="s">
        <v>21</v>
      </c>
      <c r="E9072">
        <f>VLOOKUP(TRIM(F9072),D_Produto!$A$2:$C$447,3,FALSE)</f>
        <v>280</v>
      </c>
      <c r="F9072" t="s">
        <v>528</v>
      </c>
      <c r="G9072">
        <v>2</v>
      </c>
      <c r="H9072" t="s">
        <v>32</v>
      </c>
      <c r="I9072">
        <v>13.8</v>
      </c>
      <c r="J9072" s="4">
        <v>44884</v>
      </c>
      <c r="K9072" t="s">
        <v>24</v>
      </c>
      <c r="L9072">
        <v>8.5</v>
      </c>
      <c r="M9072">
        <v>67.3</v>
      </c>
    </row>
    <row r="9073" spans="1:13">
      <c r="A9073">
        <v>1122</v>
      </c>
      <c r="B9073">
        <v>235</v>
      </c>
      <c r="C9073" t="s">
        <v>96</v>
      </c>
      <c r="D9073" t="s">
        <v>21</v>
      </c>
      <c r="E9073">
        <f>VLOOKUP(TRIM(F9073),D_Produto!$A$2:$C$447,3,FALSE)</f>
        <v>27</v>
      </c>
      <c r="F9073" t="s">
        <v>92</v>
      </c>
      <c r="G9073">
        <v>2</v>
      </c>
      <c r="H9073" t="s">
        <v>77</v>
      </c>
      <c r="I9073">
        <v>11.8</v>
      </c>
      <c r="J9073" s="4">
        <v>44884</v>
      </c>
      <c r="K9073" t="s">
        <v>50</v>
      </c>
      <c r="L9073">
        <v>7</v>
      </c>
      <c r="M9073">
        <v>67.3</v>
      </c>
    </row>
    <row r="9074" spans="1:13">
      <c r="A9074">
        <v>1122</v>
      </c>
      <c r="B9074">
        <v>235</v>
      </c>
      <c r="C9074" t="s">
        <v>96</v>
      </c>
      <c r="D9074" t="s">
        <v>21</v>
      </c>
      <c r="E9074">
        <f>VLOOKUP(TRIM(F9074),D_Produto!$A$2:$C$447,3,FALSE)</f>
        <v>96</v>
      </c>
      <c r="F9074" t="s">
        <v>109</v>
      </c>
      <c r="G9074">
        <v>1</v>
      </c>
      <c r="H9074" t="s">
        <v>49</v>
      </c>
      <c r="I9074">
        <v>4.2</v>
      </c>
      <c r="J9074" s="4">
        <v>44884</v>
      </c>
      <c r="K9074" t="s">
        <v>50</v>
      </c>
      <c r="L9074">
        <v>2.5</v>
      </c>
      <c r="M9074">
        <v>67.3</v>
      </c>
    </row>
    <row r="9075" spans="1:13">
      <c r="A9075">
        <v>1123</v>
      </c>
      <c r="B9075">
        <v>212</v>
      </c>
      <c r="C9075" t="s">
        <v>18</v>
      </c>
      <c r="D9075" t="s">
        <v>21</v>
      </c>
      <c r="E9075">
        <f>VLOOKUP(TRIM(F9075),D_Produto!$A$2:$C$447,3,FALSE)</f>
        <v>200</v>
      </c>
      <c r="F9075" t="s">
        <v>249</v>
      </c>
      <c r="G9075">
        <v>1</v>
      </c>
      <c r="H9075" t="s">
        <v>250</v>
      </c>
      <c r="I9075">
        <v>17.899999999999999</v>
      </c>
      <c r="J9075" s="4">
        <v>44884</v>
      </c>
      <c r="K9075" t="s">
        <v>24</v>
      </c>
      <c r="L9075">
        <v>10.5</v>
      </c>
      <c r="M9075">
        <v>55.4</v>
      </c>
    </row>
    <row r="9076" spans="1:13">
      <c r="A9076">
        <v>1123</v>
      </c>
      <c r="B9076">
        <v>212</v>
      </c>
      <c r="C9076" t="s">
        <v>18</v>
      </c>
      <c r="D9076" t="s">
        <v>21</v>
      </c>
      <c r="E9076">
        <f>VLOOKUP(TRIM(F9076),D_Produto!$A$2:$C$447,3,FALSE)</f>
        <v>22</v>
      </c>
      <c r="F9076" t="s">
        <v>33</v>
      </c>
      <c r="G9076">
        <v>1</v>
      </c>
      <c r="H9076" t="s">
        <v>108</v>
      </c>
      <c r="I9076">
        <v>5.9</v>
      </c>
      <c r="J9076" s="4">
        <v>44884</v>
      </c>
      <c r="K9076" t="s">
        <v>24</v>
      </c>
      <c r="L9076">
        <v>3</v>
      </c>
      <c r="M9076">
        <v>55.4</v>
      </c>
    </row>
    <row r="9077" spans="1:13">
      <c r="A9077">
        <v>1123</v>
      </c>
      <c r="B9077">
        <v>212</v>
      </c>
      <c r="C9077" t="s">
        <v>18</v>
      </c>
      <c r="D9077" t="s">
        <v>21</v>
      </c>
      <c r="E9077">
        <f>VLOOKUP(TRIM(F9077),D_Produto!$A$2:$C$447,3,FALSE)</f>
        <v>91</v>
      </c>
      <c r="F9077" t="s">
        <v>918</v>
      </c>
      <c r="G9077">
        <v>1</v>
      </c>
      <c r="H9077" t="s">
        <v>32</v>
      </c>
      <c r="I9077">
        <v>8.9</v>
      </c>
      <c r="J9077" s="4">
        <v>44884</v>
      </c>
      <c r="K9077" t="s">
        <v>24</v>
      </c>
      <c r="L9077">
        <v>5</v>
      </c>
      <c r="M9077">
        <v>55.4</v>
      </c>
    </row>
    <row r="9078" spans="1:13">
      <c r="A9078">
        <v>1123</v>
      </c>
      <c r="B9078">
        <v>212</v>
      </c>
      <c r="C9078" t="s">
        <v>18</v>
      </c>
      <c r="D9078" t="s">
        <v>21</v>
      </c>
      <c r="E9078">
        <f>VLOOKUP(TRIM(F9078),D_Produto!$A$2:$C$447,3,FALSE)</f>
        <v>280</v>
      </c>
      <c r="F9078" t="s">
        <v>528</v>
      </c>
      <c r="G9078">
        <v>1</v>
      </c>
      <c r="H9078" t="s">
        <v>32</v>
      </c>
      <c r="I9078">
        <v>6.9</v>
      </c>
      <c r="J9078" s="4">
        <v>44884</v>
      </c>
      <c r="K9078" t="s">
        <v>24</v>
      </c>
      <c r="L9078">
        <v>4.25</v>
      </c>
      <c r="M9078">
        <v>55.4</v>
      </c>
    </row>
    <row r="9079" spans="1:13">
      <c r="A9079">
        <v>1123</v>
      </c>
      <c r="B9079">
        <v>212</v>
      </c>
      <c r="C9079" t="s">
        <v>18</v>
      </c>
      <c r="D9079" t="s">
        <v>21</v>
      </c>
      <c r="E9079">
        <f>VLOOKUP(TRIM(F9079),D_Produto!$A$2:$C$447,3,FALSE)</f>
        <v>27</v>
      </c>
      <c r="F9079" t="s">
        <v>92</v>
      </c>
      <c r="G9079">
        <v>1</v>
      </c>
      <c r="H9079" t="s">
        <v>77</v>
      </c>
      <c r="I9079">
        <v>5.9</v>
      </c>
      <c r="J9079" s="4">
        <v>44884</v>
      </c>
      <c r="K9079" t="s">
        <v>50</v>
      </c>
      <c r="L9079">
        <v>3.5</v>
      </c>
      <c r="M9079">
        <v>55.4</v>
      </c>
    </row>
    <row r="9080" spans="1:13">
      <c r="A9080">
        <v>1123</v>
      </c>
      <c r="B9080">
        <v>212</v>
      </c>
      <c r="C9080" t="s">
        <v>18</v>
      </c>
      <c r="D9080" t="s">
        <v>21</v>
      </c>
      <c r="E9080">
        <f>VLOOKUP(TRIM(F9080),D_Produto!$A$2:$C$447,3,FALSE)</f>
        <v>40</v>
      </c>
      <c r="F9080" t="s">
        <v>1295</v>
      </c>
      <c r="G9080">
        <v>1</v>
      </c>
      <c r="H9080" t="s">
        <v>81</v>
      </c>
      <c r="I9080">
        <v>9.9</v>
      </c>
      <c r="J9080" s="4">
        <v>44884</v>
      </c>
      <c r="K9080" t="s">
        <v>24</v>
      </c>
      <c r="L9080">
        <v>5.5</v>
      </c>
      <c r="M9080">
        <v>55.4</v>
      </c>
    </row>
    <row r="9081" spans="1:13">
      <c r="A9081">
        <v>1124</v>
      </c>
      <c r="B9081">
        <v>77</v>
      </c>
      <c r="C9081" t="s">
        <v>28</v>
      </c>
      <c r="D9081" t="s">
        <v>46</v>
      </c>
      <c r="E9081">
        <f>VLOOKUP(TRIM(F9081),D_Produto!$A$2:$C$447,3,FALSE)</f>
        <v>58</v>
      </c>
      <c r="F9081" t="s">
        <v>648</v>
      </c>
      <c r="G9081">
        <v>1</v>
      </c>
      <c r="H9081" t="s">
        <v>26</v>
      </c>
      <c r="I9081">
        <v>8.9</v>
      </c>
      <c r="J9081" s="4">
        <v>44884</v>
      </c>
      <c r="K9081" t="s">
        <v>24</v>
      </c>
      <c r="L9081">
        <v>5.2</v>
      </c>
      <c r="M9081">
        <v>101.9</v>
      </c>
    </row>
    <row r="9082" spans="1:13">
      <c r="A9082">
        <v>1124</v>
      </c>
      <c r="B9082">
        <v>77</v>
      </c>
      <c r="C9082" t="s">
        <v>28</v>
      </c>
      <c r="D9082" t="s">
        <v>46</v>
      </c>
      <c r="E9082">
        <f>VLOOKUP(TRIM(F9082),D_Produto!$A$2:$C$447,3,FALSE)</f>
        <v>177</v>
      </c>
      <c r="F9082" t="s">
        <v>1515</v>
      </c>
      <c r="G9082">
        <v>1</v>
      </c>
      <c r="H9082" t="s">
        <v>32</v>
      </c>
      <c r="I9082">
        <v>14.9</v>
      </c>
      <c r="J9082" s="4">
        <v>44884</v>
      </c>
      <c r="K9082" t="s">
        <v>24</v>
      </c>
      <c r="L9082">
        <v>8.75</v>
      </c>
      <c r="M9082">
        <v>101.9</v>
      </c>
    </row>
    <row r="9083" spans="1:13">
      <c r="A9083">
        <v>1124</v>
      </c>
      <c r="B9083">
        <v>77</v>
      </c>
      <c r="C9083" t="s">
        <v>28</v>
      </c>
      <c r="D9083" t="s">
        <v>46</v>
      </c>
      <c r="E9083">
        <f>VLOOKUP(TRIM(F9083),D_Produto!$A$2:$C$447,3,FALSE)</f>
        <v>226</v>
      </c>
      <c r="F9083" t="s">
        <v>1513</v>
      </c>
      <c r="G9083">
        <v>1</v>
      </c>
      <c r="H9083" t="s">
        <v>32</v>
      </c>
      <c r="I9083">
        <v>18.899999999999999</v>
      </c>
      <c r="J9083" s="4">
        <v>44884</v>
      </c>
      <c r="K9083" t="s">
        <v>50</v>
      </c>
      <c r="L9083">
        <v>11</v>
      </c>
      <c r="M9083">
        <v>101.9</v>
      </c>
    </row>
    <row r="9084" spans="1:13">
      <c r="A9084">
        <v>1124</v>
      </c>
      <c r="B9084">
        <v>77</v>
      </c>
      <c r="C9084" t="s">
        <v>28</v>
      </c>
      <c r="D9084" t="s">
        <v>46</v>
      </c>
      <c r="E9084">
        <f>VLOOKUP(TRIM(F9084),D_Produto!$A$2:$C$447,3,FALSE)</f>
        <v>60</v>
      </c>
      <c r="F9084" t="s">
        <v>1293</v>
      </c>
      <c r="G9084">
        <v>2</v>
      </c>
      <c r="H9084" t="s">
        <v>32</v>
      </c>
      <c r="I9084">
        <v>7.8</v>
      </c>
      <c r="J9084" s="4">
        <v>44884</v>
      </c>
      <c r="K9084" t="s">
        <v>24</v>
      </c>
      <c r="L9084">
        <v>3.8</v>
      </c>
      <c r="M9084">
        <v>101.9</v>
      </c>
    </row>
    <row r="9085" spans="1:13">
      <c r="A9085">
        <v>1124</v>
      </c>
      <c r="B9085">
        <v>77</v>
      </c>
      <c r="C9085" t="s">
        <v>28</v>
      </c>
      <c r="D9085" t="s">
        <v>46</v>
      </c>
      <c r="E9085">
        <f>VLOOKUP(TRIM(F9085),D_Produto!$A$2:$C$447,3,FALSE)</f>
        <v>66</v>
      </c>
      <c r="F9085" t="s">
        <v>31</v>
      </c>
      <c r="G9085">
        <v>1</v>
      </c>
      <c r="H9085" t="s">
        <v>32</v>
      </c>
      <c r="I9085">
        <v>4.9000000000000004</v>
      </c>
      <c r="J9085" s="4">
        <v>44884</v>
      </c>
      <c r="K9085" t="s">
        <v>24</v>
      </c>
      <c r="L9085">
        <v>3</v>
      </c>
      <c r="M9085">
        <v>101.9</v>
      </c>
    </row>
    <row r="9086" spans="1:13">
      <c r="A9086">
        <v>1124</v>
      </c>
      <c r="B9086">
        <v>77</v>
      </c>
      <c r="C9086" t="s">
        <v>28</v>
      </c>
      <c r="D9086" t="s">
        <v>46</v>
      </c>
      <c r="E9086">
        <f>VLOOKUP(TRIM(F9086),D_Produto!$A$2:$C$447,3,FALSE)</f>
        <v>72</v>
      </c>
      <c r="F9086" t="s">
        <v>69</v>
      </c>
      <c r="G9086">
        <v>1</v>
      </c>
      <c r="H9086" t="s">
        <v>32</v>
      </c>
      <c r="I9086">
        <v>5.9</v>
      </c>
      <c r="J9086" s="4">
        <v>44884</v>
      </c>
      <c r="K9086" t="s">
        <v>24</v>
      </c>
      <c r="L9086">
        <v>3.25</v>
      </c>
      <c r="M9086">
        <v>101.9</v>
      </c>
    </row>
    <row r="9087" spans="1:13">
      <c r="A9087">
        <v>1124</v>
      </c>
      <c r="B9087">
        <v>77</v>
      </c>
      <c r="C9087" t="s">
        <v>28</v>
      </c>
      <c r="D9087" t="s">
        <v>46</v>
      </c>
      <c r="E9087">
        <f>VLOOKUP(TRIM(F9087),D_Produto!$A$2:$C$447,3,FALSE)</f>
        <v>95</v>
      </c>
      <c r="F9087" t="s">
        <v>960</v>
      </c>
      <c r="G9087">
        <v>2</v>
      </c>
      <c r="H9087" t="s">
        <v>32</v>
      </c>
      <c r="I9087">
        <v>9.8000000000000007</v>
      </c>
      <c r="J9087" s="4">
        <v>44884</v>
      </c>
      <c r="K9087" t="s">
        <v>24</v>
      </c>
      <c r="L9087">
        <v>5.8</v>
      </c>
      <c r="M9087">
        <v>101.9</v>
      </c>
    </row>
    <row r="9088" spans="1:13">
      <c r="A9088">
        <v>1124</v>
      </c>
      <c r="B9088">
        <v>77</v>
      </c>
      <c r="C9088" t="s">
        <v>28</v>
      </c>
      <c r="D9088" t="s">
        <v>46</v>
      </c>
      <c r="E9088">
        <f>VLOOKUP(TRIM(F9088),D_Produto!$A$2:$C$447,3,FALSE)</f>
        <v>237</v>
      </c>
      <c r="F9088" t="s">
        <v>445</v>
      </c>
      <c r="G9088">
        <v>1</v>
      </c>
      <c r="H9088" t="s">
        <v>32</v>
      </c>
      <c r="I9088">
        <v>6.9</v>
      </c>
      <c r="J9088" s="4">
        <v>44884</v>
      </c>
      <c r="K9088" t="s">
        <v>24</v>
      </c>
      <c r="L9088">
        <v>4</v>
      </c>
      <c r="M9088">
        <v>101.9</v>
      </c>
    </row>
    <row r="9089" spans="1:13">
      <c r="A9089">
        <v>1124</v>
      </c>
      <c r="B9089">
        <v>77</v>
      </c>
      <c r="C9089" t="s">
        <v>28</v>
      </c>
      <c r="D9089" t="s">
        <v>46</v>
      </c>
      <c r="E9089">
        <f>VLOOKUP(TRIM(F9089),D_Produto!$A$2:$C$447,3,FALSE)</f>
        <v>280</v>
      </c>
      <c r="F9089" t="s">
        <v>528</v>
      </c>
      <c r="G9089">
        <v>2</v>
      </c>
      <c r="H9089" t="s">
        <v>32</v>
      </c>
      <c r="I9089">
        <v>13.8</v>
      </c>
      <c r="J9089" s="4">
        <v>44884</v>
      </c>
      <c r="K9089" t="s">
        <v>24</v>
      </c>
      <c r="L9089">
        <v>8.5</v>
      </c>
      <c r="M9089">
        <v>101.9</v>
      </c>
    </row>
    <row r="9090" spans="1:13">
      <c r="A9090">
        <v>1124</v>
      </c>
      <c r="B9090">
        <v>77</v>
      </c>
      <c r="C9090" t="s">
        <v>28</v>
      </c>
      <c r="D9090" t="s">
        <v>46</v>
      </c>
      <c r="E9090">
        <f>VLOOKUP(TRIM(F9090),D_Produto!$A$2:$C$447,3,FALSE)</f>
        <v>33</v>
      </c>
      <c r="F9090" t="s">
        <v>99</v>
      </c>
      <c r="G9090">
        <v>1</v>
      </c>
      <c r="H9090" t="s">
        <v>77</v>
      </c>
      <c r="I9090">
        <v>4.2</v>
      </c>
      <c r="J9090" s="4">
        <v>44884</v>
      </c>
      <c r="K9090" t="s">
        <v>50</v>
      </c>
      <c r="L9090">
        <v>2.5</v>
      </c>
      <c r="M9090">
        <v>101.9</v>
      </c>
    </row>
    <row r="9091" spans="1:13">
      <c r="A9091">
        <v>1124</v>
      </c>
      <c r="B9091">
        <v>77</v>
      </c>
      <c r="C9091" t="s">
        <v>28</v>
      </c>
      <c r="D9091" t="s">
        <v>46</v>
      </c>
      <c r="E9091">
        <f>VLOOKUP(TRIM(F9091),D_Produto!$A$2:$C$447,3,FALSE)</f>
        <v>106</v>
      </c>
      <c r="F9091" t="s">
        <v>48</v>
      </c>
      <c r="G9091">
        <v>1</v>
      </c>
      <c r="H9091" t="s">
        <v>49</v>
      </c>
      <c r="I9091">
        <v>5.9</v>
      </c>
      <c r="J9091" s="4">
        <v>44884</v>
      </c>
      <c r="K9091" t="s">
        <v>50</v>
      </c>
      <c r="L9091">
        <v>3.5</v>
      </c>
      <c r="M9091">
        <v>101.9</v>
      </c>
    </row>
    <row r="9092" spans="1:13">
      <c r="A9092">
        <v>1125</v>
      </c>
      <c r="B9092">
        <v>23</v>
      </c>
      <c r="C9092" t="s">
        <v>28</v>
      </c>
      <c r="D9092" t="s">
        <v>21</v>
      </c>
      <c r="E9092">
        <f>VLOOKUP(TRIM(F9092),D_Produto!$A$2:$C$447,3,FALSE)</f>
        <v>55</v>
      </c>
      <c r="F9092" t="s">
        <v>1529</v>
      </c>
      <c r="G9092">
        <v>1</v>
      </c>
      <c r="H9092" t="s">
        <v>472</v>
      </c>
      <c r="I9092">
        <v>9.9</v>
      </c>
      <c r="J9092" s="4">
        <v>44889</v>
      </c>
      <c r="K9092" t="s">
        <v>24</v>
      </c>
      <c r="L9092">
        <v>6</v>
      </c>
      <c r="M9092">
        <v>165.4</v>
      </c>
    </row>
    <row r="9093" spans="1:13">
      <c r="A9093">
        <v>1125</v>
      </c>
      <c r="B9093">
        <v>23</v>
      </c>
      <c r="C9093" t="s">
        <v>28</v>
      </c>
      <c r="D9093" t="s">
        <v>21</v>
      </c>
      <c r="E9093">
        <f>VLOOKUP(TRIM(F9093),D_Produto!$A$2:$C$447,3,FALSE)</f>
        <v>168</v>
      </c>
      <c r="F9093" t="s">
        <v>298</v>
      </c>
      <c r="G9093">
        <v>1</v>
      </c>
      <c r="H9093" t="s">
        <v>32</v>
      </c>
      <c r="I9093">
        <v>4.9000000000000004</v>
      </c>
      <c r="J9093" s="4">
        <v>44889</v>
      </c>
      <c r="K9093" t="s">
        <v>24</v>
      </c>
      <c r="L9093">
        <v>2.6</v>
      </c>
      <c r="M9093">
        <v>165.4</v>
      </c>
    </row>
    <row r="9094" spans="1:13">
      <c r="A9094">
        <v>1125</v>
      </c>
      <c r="B9094">
        <v>23</v>
      </c>
      <c r="C9094" t="s">
        <v>28</v>
      </c>
      <c r="D9094" t="s">
        <v>21</v>
      </c>
      <c r="E9094">
        <f>VLOOKUP(TRIM(F9094),D_Produto!$A$2:$C$447,3,FALSE)</f>
        <v>177</v>
      </c>
      <c r="F9094" t="s">
        <v>1170</v>
      </c>
      <c r="G9094">
        <v>2</v>
      </c>
      <c r="H9094" t="s">
        <v>32</v>
      </c>
      <c r="I9094">
        <v>29.8</v>
      </c>
      <c r="J9094" s="4">
        <v>44889</v>
      </c>
      <c r="K9094" t="s">
        <v>24</v>
      </c>
      <c r="L9094">
        <v>18</v>
      </c>
      <c r="M9094">
        <v>165.4</v>
      </c>
    </row>
    <row r="9095" spans="1:13">
      <c r="A9095">
        <v>1125</v>
      </c>
      <c r="B9095">
        <v>23</v>
      </c>
      <c r="C9095" t="s">
        <v>28</v>
      </c>
      <c r="D9095" t="s">
        <v>21</v>
      </c>
      <c r="E9095">
        <f>VLOOKUP(TRIM(F9095),D_Produto!$A$2:$C$447,3,FALSE)</f>
        <v>124</v>
      </c>
      <c r="F9095" t="s">
        <v>174</v>
      </c>
      <c r="G9095">
        <v>1</v>
      </c>
      <c r="H9095" t="s">
        <v>32</v>
      </c>
      <c r="I9095">
        <v>11.9</v>
      </c>
      <c r="J9095" s="4">
        <v>44889</v>
      </c>
      <c r="K9095" t="s">
        <v>24</v>
      </c>
      <c r="L9095">
        <v>8.6</v>
      </c>
      <c r="M9095">
        <v>165.4</v>
      </c>
    </row>
    <row r="9096" spans="1:13">
      <c r="A9096">
        <v>1125</v>
      </c>
      <c r="B9096">
        <v>23</v>
      </c>
      <c r="C9096" t="s">
        <v>28</v>
      </c>
      <c r="D9096" t="s">
        <v>21</v>
      </c>
      <c r="E9096">
        <f>VLOOKUP(TRIM(F9096),D_Produto!$A$2:$C$447,3,FALSE)</f>
        <v>274</v>
      </c>
      <c r="F9096" t="s">
        <v>466</v>
      </c>
      <c r="G9096">
        <v>1</v>
      </c>
      <c r="H9096" t="s">
        <v>32</v>
      </c>
      <c r="I9096">
        <v>10.9</v>
      </c>
      <c r="J9096" s="4">
        <v>44889</v>
      </c>
      <c r="K9096" t="s">
        <v>24</v>
      </c>
      <c r="L9096">
        <v>8.4</v>
      </c>
      <c r="M9096">
        <v>165.4</v>
      </c>
    </row>
    <row r="9097" spans="1:13">
      <c r="A9097">
        <v>1125</v>
      </c>
      <c r="B9097">
        <v>23</v>
      </c>
      <c r="C9097" t="s">
        <v>28</v>
      </c>
      <c r="D9097" t="s">
        <v>21</v>
      </c>
      <c r="E9097">
        <f>VLOOKUP(TRIM(F9097),D_Produto!$A$2:$C$447,3,FALSE)</f>
        <v>252</v>
      </c>
      <c r="F9097" t="s">
        <v>1378</v>
      </c>
      <c r="G9097">
        <v>1</v>
      </c>
      <c r="H9097" t="s">
        <v>32</v>
      </c>
      <c r="I9097">
        <v>36.9</v>
      </c>
      <c r="J9097" s="4">
        <v>44889</v>
      </c>
      <c r="K9097" t="s">
        <v>24</v>
      </c>
      <c r="L9097">
        <v>28</v>
      </c>
      <c r="M9097">
        <v>165.4</v>
      </c>
    </row>
    <row r="9098" spans="1:13">
      <c r="A9098">
        <v>1125</v>
      </c>
      <c r="B9098">
        <v>23</v>
      </c>
      <c r="C9098" t="s">
        <v>28</v>
      </c>
      <c r="D9098" t="s">
        <v>21</v>
      </c>
      <c r="E9098">
        <f>VLOOKUP(TRIM(F9098),D_Produto!$A$2:$C$447,3,FALSE)</f>
        <v>253</v>
      </c>
      <c r="F9098" t="s">
        <v>1530</v>
      </c>
      <c r="G9098">
        <v>1</v>
      </c>
      <c r="H9098" t="s">
        <v>32</v>
      </c>
      <c r="I9098">
        <v>61.1</v>
      </c>
      <c r="J9098" s="4">
        <v>44889</v>
      </c>
      <c r="K9098" t="s">
        <v>24</v>
      </c>
      <c r="L9098">
        <v>47</v>
      </c>
      <c r="M9098">
        <v>165.4</v>
      </c>
    </row>
    <row r="9099" spans="1:13">
      <c r="A9099">
        <v>1126</v>
      </c>
      <c r="B9099">
        <v>14</v>
      </c>
      <c r="C9099" t="s">
        <v>28</v>
      </c>
      <c r="D9099" t="s">
        <v>21</v>
      </c>
      <c r="E9099">
        <f>VLOOKUP(TRIM(F9099),D_Produto!$A$2:$C$447,3,FALSE)</f>
        <v>58</v>
      </c>
      <c r="F9099" t="s">
        <v>648</v>
      </c>
      <c r="G9099">
        <v>1</v>
      </c>
      <c r="H9099" t="s">
        <v>26</v>
      </c>
      <c r="I9099">
        <v>8.9</v>
      </c>
      <c r="J9099" s="4">
        <v>44889</v>
      </c>
      <c r="K9099" t="s">
        <v>24</v>
      </c>
      <c r="L9099">
        <v>5.2</v>
      </c>
      <c r="M9099">
        <v>61</v>
      </c>
    </row>
    <row r="9100" spans="1:13">
      <c r="A9100">
        <v>1126</v>
      </c>
      <c r="B9100">
        <v>14</v>
      </c>
      <c r="C9100" t="s">
        <v>28</v>
      </c>
      <c r="D9100" t="s">
        <v>21</v>
      </c>
      <c r="E9100">
        <f>VLOOKUP(TRIM(F9100),D_Produto!$A$2:$C$447,3,FALSE)</f>
        <v>168</v>
      </c>
      <c r="F9100" t="s">
        <v>298</v>
      </c>
      <c r="G9100">
        <v>1</v>
      </c>
      <c r="H9100" t="s">
        <v>32</v>
      </c>
      <c r="I9100">
        <v>4.9000000000000004</v>
      </c>
      <c r="J9100" s="4">
        <v>44889</v>
      </c>
      <c r="K9100" t="s">
        <v>24</v>
      </c>
      <c r="L9100">
        <v>2.6</v>
      </c>
      <c r="M9100">
        <v>61</v>
      </c>
    </row>
    <row r="9101" spans="1:13">
      <c r="A9101">
        <v>1126</v>
      </c>
      <c r="B9101">
        <v>14</v>
      </c>
      <c r="C9101" t="s">
        <v>28</v>
      </c>
      <c r="D9101" t="s">
        <v>21</v>
      </c>
      <c r="E9101">
        <f>VLOOKUP(TRIM(F9101),D_Produto!$A$2:$C$447,3,FALSE)</f>
        <v>22</v>
      </c>
      <c r="F9101" t="s">
        <v>33</v>
      </c>
      <c r="G9101">
        <v>1</v>
      </c>
      <c r="H9101" t="s">
        <v>108</v>
      </c>
      <c r="I9101">
        <v>5.9</v>
      </c>
      <c r="J9101" s="4">
        <v>44889</v>
      </c>
      <c r="K9101" t="s">
        <v>24</v>
      </c>
      <c r="L9101">
        <v>3</v>
      </c>
      <c r="M9101">
        <v>61</v>
      </c>
    </row>
    <row r="9102" spans="1:13">
      <c r="A9102">
        <v>1126</v>
      </c>
      <c r="B9102">
        <v>14</v>
      </c>
      <c r="C9102" t="s">
        <v>28</v>
      </c>
      <c r="D9102" t="s">
        <v>21</v>
      </c>
      <c r="E9102">
        <f>VLOOKUP(TRIM(F9102),D_Produto!$A$2:$C$447,3,FALSE)</f>
        <v>62</v>
      </c>
      <c r="F9102" t="s">
        <v>1478</v>
      </c>
      <c r="G9102">
        <v>1</v>
      </c>
      <c r="H9102" t="s">
        <v>32</v>
      </c>
      <c r="I9102">
        <v>5.9</v>
      </c>
      <c r="J9102" s="4">
        <v>44889</v>
      </c>
      <c r="K9102" t="s">
        <v>24</v>
      </c>
      <c r="L9102">
        <v>2.75</v>
      </c>
      <c r="M9102">
        <v>61</v>
      </c>
    </row>
    <row r="9103" spans="1:13">
      <c r="A9103">
        <v>1126</v>
      </c>
      <c r="B9103">
        <v>14</v>
      </c>
      <c r="C9103" t="s">
        <v>28</v>
      </c>
      <c r="D9103" t="s">
        <v>21</v>
      </c>
      <c r="E9103">
        <f>VLOOKUP(TRIM(F9103),D_Produto!$A$2:$C$447,3,FALSE)</f>
        <v>72</v>
      </c>
      <c r="F9103" t="s">
        <v>69</v>
      </c>
      <c r="G9103">
        <v>1</v>
      </c>
      <c r="H9103" t="s">
        <v>32</v>
      </c>
      <c r="I9103">
        <v>5.9</v>
      </c>
      <c r="J9103" s="4">
        <v>44889</v>
      </c>
      <c r="K9103" t="s">
        <v>24</v>
      </c>
      <c r="L9103">
        <v>3.25</v>
      </c>
      <c r="M9103">
        <v>61</v>
      </c>
    </row>
    <row r="9104" spans="1:13">
      <c r="A9104">
        <v>1126</v>
      </c>
      <c r="B9104">
        <v>14</v>
      </c>
      <c r="C9104" t="s">
        <v>28</v>
      </c>
      <c r="D9104" t="s">
        <v>21</v>
      </c>
      <c r="E9104">
        <f>VLOOKUP(TRIM(F9104),D_Produto!$A$2:$C$447,3,FALSE)</f>
        <v>95</v>
      </c>
      <c r="F9104" t="s">
        <v>960</v>
      </c>
      <c r="G9104">
        <v>1</v>
      </c>
      <c r="H9104" t="s">
        <v>32</v>
      </c>
      <c r="I9104">
        <v>4.9000000000000004</v>
      </c>
      <c r="J9104" s="4">
        <v>44889</v>
      </c>
      <c r="K9104" t="s">
        <v>24</v>
      </c>
      <c r="L9104">
        <v>2.9</v>
      </c>
      <c r="M9104">
        <v>61</v>
      </c>
    </row>
    <row r="9105" spans="1:13">
      <c r="A9105">
        <v>1126</v>
      </c>
      <c r="B9105">
        <v>14</v>
      </c>
      <c r="C9105" t="s">
        <v>28</v>
      </c>
      <c r="D9105" t="s">
        <v>21</v>
      </c>
      <c r="E9105">
        <f>VLOOKUP(TRIM(F9105),D_Produto!$A$2:$C$447,3,FALSE)</f>
        <v>280</v>
      </c>
      <c r="F9105" t="s">
        <v>528</v>
      </c>
      <c r="G9105">
        <v>1</v>
      </c>
      <c r="H9105" t="s">
        <v>32</v>
      </c>
      <c r="I9105">
        <v>7.9</v>
      </c>
      <c r="J9105" s="4">
        <v>44889</v>
      </c>
      <c r="K9105" t="s">
        <v>24</v>
      </c>
      <c r="L9105">
        <v>4.75</v>
      </c>
      <c r="M9105">
        <v>61</v>
      </c>
    </row>
    <row r="9106" spans="1:13">
      <c r="A9106">
        <v>1126</v>
      </c>
      <c r="B9106">
        <v>14</v>
      </c>
      <c r="C9106" t="s">
        <v>28</v>
      </c>
      <c r="D9106" t="s">
        <v>21</v>
      </c>
      <c r="E9106">
        <f>VLOOKUP(TRIM(F9106),D_Produto!$A$2:$C$447,3,FALSE)</f>
        <v>35</v>
      </c>
      <c r="F9106" t="s">
        <v>1244</v>
      </c>
      <c r="G9106">
        <v>1</v>
      </c>
      <c r="H9106" t="s">
        <v>77</v>
      </c>
      <c r="I9106">
        <v>4.9000000000000004</v>
      </c>
      <c r="J9106" s="4">
        <v>44889</v>
      </c>
      <c r="K9106" t="s">
        <v>24</v>
      </c>
      <c r="L9106">
        <v>2.5</v>
      </c>
      <c r="M9106">
        <v>61</v>
      </c>
    </row>
    <row r="9107" spans="1:13">
      <c r="A9107">
        <v>1126</v>
      </c>
      <c r="B9107">
        <v>14</v>
      </c>
      <c r="C9107" t="s">
        <v>28</v>
      </c>
      <c r="D9107" t="s">
        <v>21</v>
      </c>
      <c r="E9107">
        <f>VLOOKUP(TRIM(F9107),D_Produto!$A$2:$C$447,3,FALSE)</f>
        <v>118</v>
      </c>
      <c r="F9107" t="s">
        <v>117</v>
      </c>
      <c r="G9107">
        <v>1</v>
      </c>
      <c r="H9107" t="s">
        <v>49</v>
      </c>
      <c r="I9107">
        <v>4.9000000000000004</v>
      </c>
      <c r="J9107" s="4">
        <v>44889</v>
      </c>
      <c r="K9107" t="s">
        <v>24</v>
      </c>
      <c r="L9107">
        <v>3</v>
      </c>
      <c r="M9107">
        <v>61</v>
      </c>
    </row>
    <row r="9108" spans="1:13">
      <c r="A9108">
        <v>1126</v>
      </c>
      <c r="B9108">
        <v>14</v>
      </c>
      <c r="C9108" t="s">
        <v>28</v>
      </c>
      <c r="D9108" t="s">
        <v>21</v>
      </c>
      <c r="E9108">
        <f>VLOOKUP(TRIM(F9108),D_Produto!$A$2:$C$447,3,FALSE)</f>
        <v>258</v>
      </c>
      <c r="F9108" t="s">
        <v>1472</v>
      </c>
      <c r="G9108">
        <v>1</v>
      </c>
      <c r="H9108" t="s">
        <v>49</v>
      </c>
      <c r="I9108">
        <v>6.9</v>
      </c>
      <c r="J9108" s="4">
        <v>44889</v>
      </c>
      <c r="K9108" t="s">
        <v>50</v>
      </c>
      <c r="L9108">
        <v>4</v>
      </c>
      <c r="M9108">
        <v>61</v>
      </c>
    </row>
    <row r="9109" spans="1:13">
      <c r="A9109">
        <v>1127</v>
      </c>
      <c r="B9109">
        <v>188</v>
      </c>
      <c r="C9109" t="s">
        <v>18</v>
      </c>
      <c r="D9109" t="s">
        <v>46</v>
      </c>
      <c r="E9109">
        <f>VLOOKUP(TRIM(F9109),D_Produto!$A$2:$C$447,3,FALSE)</f>
        <v>19</v>
      </c>
      <c r="F9109" t="s">
        <v>390</v>
      </c>
      <c r="G9109">
        <v>1</v>
      </c>
      <c r="H9109" t="s">
        <v>77</v>
      </c>
      <c r="I9109">
        <v>17.5</v>
      </c>
      <c r="J9109" s="4">
        <v>44889</v>
      </c>
      <c r="K9109" t="s">
        <v>24</v>
      </c>
      <c r="L9109">
        <v>10.5</v>
      </c>
      <c r="M9109">
        <v>191.5</v>
      </c>
    </row>
    <row r="9110" spans="1:13">
      <c r="A9110">
        <v>1127</v>
      </c>
      <c r="B9110">
        <v>188</v>
      </c>
      <c r="C9110" t="s">
        <v>18</v>
      </c>
      <c r="D9110" t="s">
        <v>46</v>
      </c>
      <c r="E9110">
        <f>VLOOKUP(TRIM(F9110),D_Produto!$A$2:$C$447,3,FALSE)</f>
        <v>58</v>
      </c>
      <c r="F9110" t="s">
        <v>648</v>
      </c>
      <c r="G9110">
        <v>2</v>
      </c>
      <c r="H9110" t="s">
        <v>26</v>
      </c>
      <c r="I9110">
        <v>17.8</v>
      </c>
      <c r="J9110" s="4">
        <v>44889</v>
      </c>
      <c r="K9110" t="s">
        <v>24</v>
      </c>
      <c r="L9110">
        <v>10.4</v>
      </c>
      <c r="M9110">
        <v>191.5</v>
      </c>
    </row>
    <row r="9111" spans="1:13">
      <c r="A9111">
        <v>1127</v>
      </c>
      <c r="B9111">
        <v>188</v>
      </c>
      <c r="C9111" t="s">
        <v>18</v>
      </c>
      <c r="D9111" t="s">
        <v>46</v>
      </c>
      <c r="E9111">
        <f>VLOOKUP(TRIM(F9111),D_Produto!$A$2:$C$447,3,FALSE)</f>
        <v>167</v>
      </c>
      <c r="F9111" t="s">
        <v>277</v>
      </c>
      <c r="G9111">
        <v>2</v>
      </c>
      <c r="H9111" t="s">
        <v>26</v>
      </c>
      <c r="I9111">
        <v>17.8</v>
      </c>
      <c r="J9111" s="4">
        <v>44889</v>
      </c>
      <c r="K9111" t="s">
        <v>24</v>
      </c>
      <c r="L9111">
        <v>10</v>
      </c>
      <c r="M9111">
        <v>191.5</v>
      </c>
    </row>
    <row r="9112" spans="1:13">
      <c r="A9112">
        <v>1127</v>
      </c>
      <c r="B9112">
        <v>188</v>
      </c>
      <c r="C9112" t="s">
        <v>18</v>
      </c>
      <c r="D9112" t="s">
        <v>46</v>
      </c>
      <c r="E9112">
        <f>VLOOKUP(TRIM(F9112),D_Produto!$A$2:$C$447,3,FALSE)</f>
        <v>168</v>
      </c>
      <c r="F9112" t="s">
        <v>298</v>
      </c>
      <c r="G9112">
        <v>2</v>
      </c>
      <c r="H9112" t="s">
        <v>32</v>
      </c>
      <c r="I9112">
        <v>9.8000000000000007</v>
      </c>
      <c r="J9112" s="4">
        <v>44889</v>
      </c>
      <c r="K9112" t="s">
        <v>24</v>
      </c>
      <c r="L9112">
        <v>5.2</v>
      </c>
      <c r="M9112">
        <v>191.5</v>
      </c>
    </row>
    <row r="9113" spans="1:13">
      <c r="A9113">
        <v>1127</v>
      </c>
      <c r="B9113">
        <v>188</v>
      </c>
      <c r="C9113" t="s">
        <v>18</v>
      </c>
      <c r="D9113" t="s">
        <v>46</v>
      </c>
      <c r="E9113">
        <f>VLOOKUP(TRIM(F9113),D_Produto!$A$2:$C$447,3,FALSE)</f>
        <v>211</v>
      </c>
      <c r="F9113" t="s">
        <v>1427</v>
      </c>
      <c r="G9113">
        <v>1</v>
      </c>
      <c r="H9113" t="s">
        <v>23</v>
      </c>
      <c r="I9113">
        <v>11.9</v>
      </c>
      <c r="J9113" s="4">
        <v>44889</v>
      </c>
      <c r="K9113" t="s">
        <v>24</v>
      </c>
      <c r="L9113">
        <v>7</v>
      </c>
      <c r="M9113">
        <v>191.5</v>
      </c>
    </row>
    <row r="9114" spans="1:13">
      <c r="A9114">
        <v>1127</v>
      </c>
      <c r="B9114">
        <v>188</v>
      </c>
      <c r="C9114" t="s">
        <v>18</v>
      </c>
      <c r="D9114" t="s">
        <v>46</v>
      </c>
      <c r="E9114">
        <f>VLOOKUP(TRIM(F9114),D_Produto!$A$2:$C$447,3,FALSE)</f>
        <v>66</v>
      </c>
      <c r="F9114" t="s">
        <v>31</v>
      </c>
      <c r="G9114">
        <v>2</v>
      </c>
      <c r="H9114" t="s">
        <v>32</v>
      </c>
      <c r="I9114">
        <v>9.8000000000000007</v>
      </c>
      <c r="J9114" s="4">
        <v>44889</v>
      </c>
      <c r="K9114" t="s">
        <v>24</v>
      </c>
      <c r="L9114">
        <v>6</v>
      </c>
      <c r="M9114">
        <v>191.5</v>
      </c>
    </row>
    <row r="9115" spans="1:13">
      <c r="A9115">
        <v>1127</v>
      </c>
      <c r="B9115">
        <v>188</v>
      </c>
      <c r="C9115" t="s">
        <v>18</v>
      </c>
      <c r="D9115" t="s">
        <v>46</v>
      </c>
      <c r="E9115">
        <f>VLOOKUP(TRIM(F9115),D_Produto!$A$2:$C$447,3,FALSE)</f>
        <v>72</v>
      </c>
      <c r="F9115" t="s">
        <v>69</v>
      </c>
      <c r="G9115">
        <v>1</v>
      </c>
      <c r="H9115" t="s">
        <v>32</v>
      </c>
      <c r="I9115">
        <v>5.9</v>
      </c>
      <c r="J9115" s="4">
        <v>44889</v>
      </c>
      <c r="K9115" t="s">
        <v>24</v>
      </c>
      <c r="L9115">
        <v>3.25</v>
      </c>
      <c r="M9115">
        <v>191.5</v>
      </c>
    </row>
    <row r="9116" spans="1:13">
      <c r="A9116">
        <v>1127</v>
      </c>
      <c r="B9116">
        <v>188</v>
      </c>
      <c r="C9116" t="s">
        <v>18</v>
      </c>
      <c r="D9116" t="s">
        <v>46</v>
      </c>
      <c r="E9116">
        <f>VLOOKUP(TRIM(F9116),D_Produto!$A$2:$C$447,3,FALSE)</f>
        <v>91</v>
      </c>
      <c r="F9116" t="s">
        <v>918</v>
      </c>
      <c r="G9116">
        <v>1</v>
      </c>
      <c r="H9116" t="s">
        <v>32</v>
      </c>
      <c r="I9116">
        <v>7.9</v>
      </c>
      <c r="J9116" s="4">
        <v>44889</v>
      </c>
      <c r="K9116" t="s">
        <v>24</v>
      </c>
      <c r="L9116">
        <v>4.5</v>
      </c>
      <c r="M9116">
        <v>191.5</v>
      </c>
    </row>
    <row r="9117" spans="1:13">
      <c r="A9117">
        <v>1127</v>
      </c>
      <c r="B9117">
        <v>188</v>
      </c>
      <c r="C9117" t="s">
        <v>18</v>
      </c>
      <c r="D9117" t="s">
        <v>46</v>
      </c>
      <c r="E9117">
        <f>VLOOKUP(TRIM(F9117),D_Produto!$A$2:$C$447,3,FALSE)</f>
        <v>95</v>
      </c>
      <c r="F9117" t="s">
        <v>960</v>
      </c>
      <c r="G9117">
        <v>1</v>
      </c>
      <c r="H9117" t="s">
        <v>32</v>
      </c>
      <c r="I9117">
        <v>4.9000000000000004</v>
      </c>
      <c r="J9117" s="4">
        <v>44889</v>
      </c>
      <c r="K9117" t="s">
        <v>24</v>
      </c>
      <c r="L9117">
        <v>2.9</v>
      </c>
      <c r="M9117">
        <v>191.5</v>
      </c>
    </row>
    <row r="9118" spans="1:13">
      <c r="A9118">
        <v>1127</v>
      </c>
      <c r="B9118">
        <v>188</v>
      </c>
      <c r="C9118" t="s">
        <v>18</v>
      </c>
      <c r="D9118" t="s">
        <v>46</v>
      </c>
      <c r="E9118">
        <f>VLOOKUP(TRIM(F9118),D_Produto!$A$2:$C$447,3,FALSE)</f>
        <v>280</v>
      </c>
      <c r="F9118" t="s">
        <v>528</v>
      </c>
      <c r="G9118">
        <v>2</v>
      </c>
      <c r="H9118" t="s">
        <v>32</v>
      </c>
      <c r="I9118">
        <v>15.8</v>
      </c>
      <c r="J9118" s="4">
        <v>44889</v>
      </c>
      <c r="K9118" t="s">
        <v>24</v>
      </c>
      <c r="L9118">
        <v>9.5</v>
      </c>
      <c r="M9118">
        <v>191.5</v>
      </c>
    </row>
    <row r="9119" spans="1:13">
      <c r="A9119">
        <v>1127</v>
      </c>
      <c r="B9119">
        <v>188</v>
      </c>
      <c r="C9119" t="s">
        <v>18</v>
      </c>
      <c r="D9119" t="s">
        <v>46</v>
      </c>
      <c r="E9119">
        <f>VLOOKUP(TRIM(F9119),D_Produto!$A$2:$C$447,3,FALSE)</f>
        <v>106</v>
      </c>
      <c r="F9119" t="s">
        <v>48</v>
      </c>
      <c r="G9119">
        <v>1</v>
      </c>
      <c r="H9119" t="s">
        <v>49</v>
      </c>
      <c r="I9119">
        <v>5.9</v>
      </c>
      <c r="J9119" s="4">
        <v>44889</v>
      </c>
      <c r="K9119" t="s">
        <v>50</v>
      </c>
      <c r="L9119">
        <v>3.5</v>
      </c>
      <c r="M9119">
        <v>191.5</v>
      </c>
    </row>
    <row r="9120" spans="1:13">
      <c r="A9120">
        <v>1127</v>
      </c>
      <c r="B9120">
        <v>188</v>
      </c>
      <c r="C9120" t="s">
        <v>18</v>
      </c>
      <c r="D9120" t="s">
        <v>46</v>
      </c>
      <c r="E9120">
        <f>VLOOKUP(TRIM(F9120),D_Produto!$A$2:$C$447,3,FALSE)</f>
        <v>118</v>
      </c>
      <c r="F9120" t="s">
        <v>117</v>
      </c>
      <c r="G9120">
        <v>1</v>
      </c>
      <c r="H9120" t="s">
        <v>49</v>
      </c>
      <c r="I9120">
        <v>4.9000000000000004</v>
      </c>
      <c r="J9120" s="4">
        <v>44889</v>
      </c>
      <c r="K9120" t="s">
        <v>24</v>
      </c>
      <c r="L9120">
        <v>3</v>
      </c>
      <c r="M9120">
        <v>191.5</v>
      </c>
    </row>
    <row r="9121" spans="1:13">
      <c r="A9121">
        <v>1127</v>
      </c>
      <c r="B9121">
        <v>188</v>
      </c>
      <c r="C9121" t="s">
        <v>18</v>
      </c>
      <c r="D9121" t="s">
        <v>46</v>
      </c>
      <c r="E9121">
        <f>VLOOKUP(TRIM(F9121),D_Produto!$A$2:$C$447,3,FALSE)</f>
        <v>258</v>
      </c>
      <c r="F9121" t="s">
        <v>1472</v>
      </c>
      <c r="G9121">
        <v>1</v>
      </c>
      <c r="H9121" t="s">
        <v>49</v>
      </c>
      <c r="I9121">
        <v>6.9</v>
      </c>
      <c r="J9121" s="4">
        <v>44889</v>
      </c>
      <c r="K9121" t="s">
        <v>50</v>
      </c>
      <c r="L9121">
        <v>4</v>
      </c>
      <c r="M9121">
        <v>191.5</v>
      </c>
    </row>
    <row r="9122" spans="1:13">
      <c r="A9122">
        <v>1127</v>
      </c>
      <c r="B9122">
        <v>188</v>
      </c>
      <c r="C9122" t="s">
        <v>18</v>
      </c>
      <c r="D9122" t="s">
        <v>46</v>
      </c>
      <c r="E9122">
        <f>VLOOKUP(TRIM(F9122),D_Produto!$A$2:$C$447,3,FALSE)</f>
        <v>48</v>
      </c>
      <c r="F9122" t="s">
        <v>1256</v>
      </c>
      <c r="G9122">
        <v>1</v>
      </c>
      <c r="H9122" t="s">
        <v>26</v>
      </c>
      <c r="I9122">
        <v>16.899999999999999</v>
      </c>
      <c r="J9122" s="4">
        <v>44889</v>
      </c>
      <c r="K9122" t="s">
        <v>24</v>
      </c>
      <c r="L9122">
        <v>13</v>
      </c>
      <c r="M9122">
        <v>191.5</v>
      </c>
    </row>
    <row r="9123" spans="1:13">
      <c r="A9123">
        <v>1127</v>
      </c>
      <c r="B9123">
        <v>188</v>
      </c>
      <c r="C9123" t="s">
        <v>18</v>
      </c>
      <c r="D9123" t="s">
        <v>46</v>
      </c>
      <c r="E9123">
        <f>VLOOKUP(TRIM(F9123),D_Produto!$A$2:$C$447,3,FALSE)</f>
        <v>137</v>
      </c>
      <c r="F9123" t="s">
        <v>1533</v>
      </c>
      <c r="G9123">
        <v>1</v>
      </c>
      <c r="H9123" t="s">
        <v>52</v>
      </c>
      <c r="I9123">
        <v>26.9</v>
      </c>
      <c r="J9123" s="4">
        <v>44889</v>
      </c>
      <c r="K9123" t="s">
        <v>24</v>
      </c>
      <c r="L9123">
        <v>20</v>
      </c>
      <c r="M9123">
        <v>191.5</v>
      </c>
    </row>
    <row r="9124" spans="1:13">
      <c r="A9124">
        <v>1127</v>
      </c>
      <c r="B9124">
        <v>188</v>
      </c>
      <c r="C9124" t="s">
        <v>18</v>
      </c>
      <c r="D9124" t="s">
        <v>46</v>
      </c>
      <c r="E9124">
        <f>VLOOKUP(TRIM(F9124),D_Produto!$A$2:$C$447,3,FALSE)</f>
        <v>274</v>
      </c>
      <c r="F9124" t="s">
        <v>466</v>
      </c>
      <c r="G9124">
        <v>1</v>
      </c>
      <c r="H9124" t="s">
        <v>32</v>
      </c>
      <c r="I9124">
        <v>10.9</v>
      </c>
      <c r="J9124" s="4">
        <v>44889</v>
      </c>
      <c r="K9124" t="s">
        <v>24</v>
      </c>
      <c r="L9124">
        <v>8.4</v>
      </c>
      <c r="M9124">
        <v>191.5</v>
      </c>
    </row>
    <row r="9125" spans="1:13">
      <c r="A9125">
        <v>1128</v>
      </c>
      <c r="B9125">
        <v>139</v>
      </c>
      <c r="C9125" t="s">
        <v>28</v>
      </c>
      <c r="D9125" t="s">
        <v>21</v>
      </c>
      <c r="E9125">
        <f>VLOOKUP(TRIM(F9125),D_Produto!$A$2:$C$447,3,FALSE)</f>
        <v>55</v>
      </c>
      <c r="F9125" t="s">
        <v>1529</v>
      </c>
      <c r="G9125">
        <v>1</v>
      </c>
      <c r="H9125" t="s">
        <v>472</v>
      </c>
      <c r="I9125">
        <v>9.9</v>
      </c>
      <c r="J9125" s="4">
        <v>44889</v>
      </c>
      <c r="K9125" t="s">
        <v>24</v>
      </c>
      <c r="L9125">
        <v>6</v>
      </c>
      <c r="M9125">
        <v>107.1</v>
      </c>
    </row>
    <row r="9126" spans="1:13">
      <c r="A9126">
        <v>1128</v>
      </c>
      <c r="B9126">
        <v>139</v>
      </c>
      <c r="C9126" t="s">
        <v>28</v>
      </c>
      <c r="D9126" t="s">
        <v>21</v>
      </c>
      <c r="E9126">
        <f>VLOOKUP(TRIM(F9126),D_Produto!$A$2:$C$447,3,FALSE)</f>
        <v>167</v>
      </c>
      <c r="F9126" t="s">
        <v>277</v>
      </c>
      <c r="G9126">
        <v>1</v>
      </c>
      <c r="H9126" t="s">
        <v>26</v>
      </c>
      <c r="I9126">
        <v>8.9</v>
      </c>
      <c r="J9126" s="4">
        <v>44889</v>
      </c>
      <c r="K9126" t="s">
        <v>24</v>
      </c>
      <c r="L9126">
        <v>5</v>
      </c>
      <c r="M9126">
        <v>107.1</v>
      </c>
    </row>
    <row r="9127" spans="1:13">
      <c r="A9127">
        <v>1128</v>
      </c>
      <c r="B9127">
        <v>139</v>
      </c>
      <c r="C9127" t="s">
        <v>28</v>
      </c>
      <c r="D9127" t="s">
        <v>21</v>
      </c>
      <c r="E9127">
        <f>VLOOKUP(TRIM(F9127),D_Produto!$A$2:$C$447,3,FALSE)</f>
        <v>211</v>
      </c>
      <c r="F9127" t="s">
        <v>1427</v>
      </c>
      <c r="G9127">
        <v>2</v>
      </c>
      <c r="H9127" t="s">
        <v>23</v>
      </c>
      <c r="I9127">
        <v>23.8</v>
      </c>
      <c r="J9127" s="4">
        <v>44889</v>
      </c>
      <c r="K9127" t="s">
        <v>24</v>
      </c>
      <c r="L9127">
        <v>14</v>
      </c>
      <c r="M9127">
        <v>107.1</v>
      </c>
    </row>
    <row r="9128" spans="1:13">
      <c r="A9128">
        <v>1128</v>
      </c>
      <c r="B9128">
        <v>139</v>
      </c>
      <c r="C9128" t="s">
        <v>28</v>
      </c>
      <c r="D9128" t="s">
        <v>21</v>
      </c>
      <c r="E9128">
        <f>VLOOKUP(TRIM(F9128),D_Produto!$A$2:$C$447,3,FALSE)</f>
        <v>95</v>
      </c>
      <c r="F9128" t="s">
        <v>960</v>
      </c>
      <c r="G9128">
        <v>1</v>
      </c>
      <c r="H9128" t="s">
        <v>32</v>
      </c>
      <c r="I9128">
        <v>4.9000000000000004</v>
      </c>
      <c r="J9128" s="4">
        <v>44889</v>
      </c>
      <c r="K9128" t="s">
        <v>24</v>
      </c>
      <c r="L9128">
        <v>2.9</v>
      </c>
      <c r="M9128">
        <v>107.1</v>
      </c>
    </row>
    <row r="9129" spans="1:13">
      <c r="A9129">
        <v>1128</v>
      </c>
      <c r="B9129">
        <v>139</v>
      </c>
      <c r="C9129" t="s">
        <v>28</v>
      </c>
      <c r="D9129" t="s">
        <v>21</v>
      </c>
      <c r="E9129">
        <f>VLOOKUP(TRIM(F9129),D_Produto!$A$2:$C$447,3,FALSE)</f>
        <v>278</v>
      </c>
      <c r="F9129" t="s">
        <v>1055</v>
      </c>
      <c r="G9129">
        <v>1</v>
      </c>
      <c r="H9129" t="s">
        <v>32</v>
      </c>
      <c r="I9129">
        <v>12.9</v>
      </c>
      <c r="J9129" s="4">
        <v>44889</v>
      </c>
      <c r="K9129" t="s">
        <v>24</v>
      </c>
      <c r="L9129">
        <v>7.5</v>
      </c>
      <c r="M9129">
        <v>107.1</v>
      </c>
    </row>
    <row r="9130" spans="1:13">
      <c r="A9130">
        <v>1128</v>
      </c>
      <c r="B9130">
        <v>139</v>
      </c>
      <c r="C9130" t="s">
        <v>28</v>
      </c>
      <c r="D9130" t="s">
        <v>21</v>
      </c>
      <c r="E9130">
        <f>VLOOKUP(TRIM(F9130),D_Produto!$A$2:$C$447,3,FALSE)</f>
        <v>280</v>
      </c>
      <c r="F9130" t="s">
        <v>528</v>
      </c>
      <c r="G9130">
        <v>1</v>
      </c>
      <c r="H9130" t="s">
        <v>32</v>
      </c>
      <c r="I9130">
        <v>7.9</v>
      </c>
      <c r="J9130" s="4">
        <v>44889</v>
      </c>
      <c r="K9130" t="s">
        <v>24</v>
      </c>
      <c r="L9130">
        <v>4.75</v>
      </c>
      <c r="M9130">
        <v>107.1</v>
      </c>
    </row>
    <row r="9131" spans="1:13">
      <c r="A9131">
        <v>1128</v>
      </c>
      <c r="B9131">
        <v>139</v>
      </c>
      <c r="C9131" t="s">
        <v>28</v>
      </c>
      <c r="D9131" t="s">
        <v>21</v>
      </c>
      <c r="E9131">
        <f>VLOOKUP(TRIM(F9131),D_Produto!$A$2:$C$447,3,FALSE)</f>
        <v>281</v>
      </c>
      <c r="F9131" t="s">
        <v>1534</v>
      </c>
      <c r="G9131">
        <v>1</v>
      </c>
      <c r="H9131" t="s">
        <v>593</v>
      </c>
      <c r="I9131">
        <v>11.9</v>
      </c>
      <c r="J9131" s="4">
        <v>44889</v>
      </c>
      <c r="K9131" t="s">
        <v>24</v>
      </c>
      <c r="L9131">
        <v>7.2</v>
      </c>
      <c r="M9131">
        <v>107.1</v>
      </c>
    </row>
    <row r="9132" spans="1:13">
      <c r="A9132">
        <v>1128</v>
      </c>
      <c r="B9132">
        <v>139</v>
      </c>
      <c r="C9132" t="s">
        <v>28</v>
      </c>
      <c r="D9132" t="s">
        <v>21</v>
      </c>
      <c r="E9132">
        <f>VLOOKUP(TRIM(F9132),D_Produto!$A$2:$C$447,3,FALSE)</f>
        <v>290</v>
      </c>
      <c r="F9132" t="s">
        <v>37</v>
      </c>
      <c r="G9132">
        <v>1</v>
      </c>
      <c r="H9132" t="s">
        <v>81</v>
      </c>
      <c r="I9132">
        <v>12.1</v>
      </c>
      <c r="J9132" s="4">
        <v>44889</v>
      </c>
      <c r="K9132" t="s">
        <v>24</v>
      </c>
      <c r="L9132">
        <v>7.3</v>
      </c>
      <c r="M9132">
        <v>107.1</v>
      </c>
    </row>
    <row r="9133" spans="1:13">
      <c r="A9133">
        <v>1128</v>
      </c>
      <c r="B9133">
        <v>139</v>
      </c>
      <c r="C9133" t="s">
        <v>28</v>
      </c>
      <c r="D9133" t="s">
        <v>21</v>
      </c>
      <c r="E9133">
        <f>VLOOKUP(TRIM(F9133),D_Produto!$A$2:$C$447,3,FALSE)</f>
        <v>40</v>
      </c>
      <c r="F9133" t="s">
        <v>1295</v>
      </c>
      <c r="G9133">
        <v>1</v>
      </c>
      <c r="H9133" t="s">
        <v>81</v>
      </c>
      <c r="I9133">
        <v>9.9</v>
      </c>
      <c r="J9133" s="4">
        <v>44889</v>
      </c>
      <c r="K9133" t="s">
        <v>24</v>
      </c>
      <c r="L9133">
        <v>5.5</v>
      </c>
      <c r="M9133">
        <v>107.1</v>
      </c>
    </row>
    <row r="9134" spans="1:13">
      <c r="A9134">
        <v>1128</v>
      </c>
      <c r="B9134">
        <v>139</v>
      </c>
      <c r="C9134" t="s">
        <v>28</v>
      </c>
      <c r="D9134" t="s">
        <v>21</v>
      </c>
      <c r="E9134">
        <f>VLOOKUP(TRIM(F9134),D_Produto!$A$2:$C$447,3,FALSE)</f>
        <v>192</v>
      </c>
      <c r="F9134" t="s">
        <v>1406</v>
      </c>
      <c r="G9134">
        <v>1</v>
      </c>
      <c r="H9134" t="s">
        <v>49</v>
      </c>
      <c r="I9134">
        <v>4.9000000000000004</v>
      </c>
      <c r="J9134" s="4">
        <v>44889</v>
      </c>
      <c r="K9134" t="s">
        <v>24</v>
      </c>
      <c r="L9134">
        <v>2.2000000000000002</v>
      </c>
      <c r="M9134">
        <v>107.1</v>
      </c>
    </row>
    <row r="9135" spans="1:13">
      <c r="A9135">
        <v>1129</v>
      </c>
      <c r="B9135">
        <v>42</v>
      </c>
      <c r="C9135" t="s">
        <v>18</v>
      </c>
      <c r="D9135" t="s">
        <v>21</v>
      </c>
      <c r="E9135">
        <f>VLOOKUP(TRIM(F9135),D_Produto!$A$2:$C$447,3,FALSE)</f>
        <v>58</v>
      </c>
      <c r="F9135" t="s">
        <v>648</v>
      </c>
      <c r="G9135">
        <v>1</v>
      </c>
      <c r="H9135" t="s">
        <v>26</v>
      </c>
      <c r="I9135">
        <v>8.9</v>
      </c>
      <c r="J9135" s="4">
        <v>44889</v>
      </c>
      <c r="K9135" t="s">
        <v>24</v>
      </c>
      <c r="L9135">
        <v>5.2</v>
      </c>
      <c r="M9135">
        <v>64.099999999999994</v>
      </c>
    </row>
    <row r="9136" spans="1:13">
      <c r="A9136">
        <v>1129</v>
      </c>
      <c r="B9136">
        <v>42</v>
      </c>
      <c r="C9136" t="s">
        <v>18</v>
      </c>
      <c r="D9136" t="s">
        <v>21</v>
      </c>
      <c r="E9136">
        <f>VLOOKUP(TRIM(F9136),D_Produto!$A$2:$C$447,3,FALSE)</f>
        <v>211</v>
      </c>
      <c r="F9136" t="s">
        <v>1427</v>
      </c>
      <c r="G9136">
        <v>1</v>
      </c>
      <c r="H9136" t="s">
        <v>23</v>
      </c>
      <c r="I9136">
        <v>11.9</v>
      </c>
      <c r="J9136" s="4">
        <v>44889</v>
      </c>
      <c r="K9136" t="s">
        <v>24</v>
      </c>
      <c r="L9136">
        <v>7</v>
      </c>
      <c r="M9136">
        <v>64.099999999999994</v>
      </c>
    </row>
    <row r="9137" spans="1:13">
      <c r="A9137">
        <v>1129</v>
      </c>
      <c r="B9137">
        <v>42</v>
      </c>
      <c r="C9137" t="s">
        <v>18</v>
      </c>
      <c r="D9137" t="s">
        <v>21</v>
      </c>
      <c r="E9137">
        <f>VLOOKUP(TRIM(F9137),D_Produto!$A$2:$C$447,3,FALSE)</f>
        <v>22</v>
      </c>
      <c r="F9137" t="s">
        <v>33</v>
      </c>
      <c r="G9137">
        <v>1</v>
      </c>
      <c r="H9137" t="s">
        <v>108</v>
      </c>
      <c r="I9137">
        <v>5.9</v>
      </c>
      <c r="J9137" s="4">
        <v>44889</v>
      </c>
      <c r="K9137" t="s">
        <v>24</v>
      </c>
      <c r="L9137">
        <v>3</v>
      </c>
      <c r="M9137">
        <v>64.099999999999994</v>
      </c>
    </row>
    <row r="9138" spans="1:13">
      <c r="A9138">
        <v>1129</v>
      </c>
      <c r="B9138">
        <v>42</v>
      </c>
      <c r="C9138" t="s">
        <v>18</v>
      </c>
      <c r="D9138" t="s">
        <v>21</v>
      </c>
      <c r="E9138">
        <f>VLOOKUP(TRIM(F9138),D_Produto!$A$2:$C$447,3,FALSE)</f>
        <v>66</v>
      </c>
      <c r="F9138" t="s">
        <v>31</v>
      </c>
      <c r="G9138">
        <v>2</v>
      </c>
      <c r="H9138" t="s">
        <v>32</v>
      </c>
      <c r="I9138">
        <v>9.8000000000000007</v>
      </c>
      <c r="J9138" s="4">
        <v>44889</v>
      </c>
      <c r="K9138" t="s">
        <v>24</v>
      </c>
      <c r="L9138">
        <v>6</v>
      </c>
      <c r="M9138">
        <v>64.099999999999994</v>
      </c>
    </row>
    <row r="9139" spans="1:13">
      <c r="A9139">
        <v>1129</v>
      </c>
      <c r="B9139">
        <v>42</v>
      </c>
      <c r="C9139" t="s">
        <v>18</v>
      </c>
      <c r="D9139" t="s">
        <v>21</v>
      </c>
      <c r="E9139">
        <f>VLOOKUP(TRIM(F9139),D_Produto!$A$2:$C$447,3,FALSE)</f>
        <v>280</v>
      </c>
      <c r="F9139" t="s">
        <v>528</v>
      </c>
      <c r="G9139">
        <v>1</v>
      </c>
      <c r="H9139" t="s">
        <v>32</v>
      </c>
      <c r="I9139">
        <v>7.9</v>
      </c>
      <c r="J9139" s="4">
        <v>44889</v>
      </c>
      <c r="K9139" t="s">
        <v>24</v>
      </c>
      <c r="L9139">
        <v>4.75</v>
      </c>
      <c r="M9139">
        <v>64.099999999999994</v>
      </c>
    </row>
    <row r="9140" spans="1:13">
      <c r="A9140">
        <v>1129</v>
      </c>
      <c r="B9140">
        <v>42</v>
      </c>
      <c r="C9140" t="s">
        <v>18</v>
      </c>
      <c r="D9140" t="s">
        <v>21</v>
      </c>
      <c r="E9140">
        <f>VLOOKUP(TRIM(F9140),D_Produto!$A$2:$C$447,3,FALSE)</f>
        <v>24</v>
      </c>
      <c r="F9140" t="s">
        <v>1516</v>
      </c>
      <c r="G9140">
        <v>1</v>
      </c>
      <c r="H9140" t="s">
        <v>49</v>
      </c>
      <c r="I9140">
        <v>6.9</v>
      </c>
      <c r="J9140" s="4">
        <v>44889</v>
      </c>
      <c r="K9140" t="s">
        <v>24</v>
      </c>
      <c r="L9140">
        <v>3.8</v>
      </c>
      <c r="M9140">
        <v>64.099999999999994</v>
      </c>
    </row>
    <row r="9141" spans="1:13">
      <c r="A9141">
        <v>1129</v>
      </c>
      <c r="B9141">
        <v>42</v>
      </c>
      <c r="C9141" t="s">
        <v>18</v>
      </c>
      <c r="D9141" t="s">
        <v>21</v>
      </c>
      <c r="E9141">
        <f>VLOOKUP(TRIM(F9141),D_Produto!$A$2:$C$447,3,FALSE)</f>
        <v>118</v>
      </c>
      <c r="F9141" t="s">
        <v>117</v>
      </c>
      <c r="G9141">
        <v>1</v>
      </c>
      <c r="H9141" t="s">
        <v>49</v>
      </c>
      <c r="I9141">
        <v>4.9000000000000004</v>
      </c>
      <c r="J9141" s="4">
        <v>44889</v>
      </c>
      <c r="K9141" t="s">
        <v>24</v>
      </c>
      <c r="L9141">
        <v>3</v>
      </c>
      <c r="M9141">
        <v>64.099999999999994</v>
      </c>
    </row>
    <row r="9142" spans="1:13">
      <c r="A9142">
        <v>1129</v>
      </c>
      <c r="B9142">
        <v>42</v>
      </c>
      <c r="C9142" t="s">
        <v>18</v>
      </c>
      <c r="D9142" t="s">
        <v>21</v>
      </c>
      <c r="E9142">
        <f>VLOOKUP(TRIM(F9142),D_Produto!$A$2:$C$447,3,FALSE)</f>
        <v>185</v>
      </c>
      <c r="F9142" t="s">
        <v>118</v>
      </c>
      <c r="G9142">
        <v>1</v>
      </c>
      <c r="H9142" t="s">
        <v>32</v>
      </c>
      <c r="I9142">
        <v>7.9</v>
      </c>
      <c r="J9142" s="4">
        <v>44889</v>
      </c>
      <c r="K9142" t="s">
        <v>24</v>
      </c>
      <c r="L9142">
        <v>5.8</v>
      </c>
      <c r="M9142">
        <v>64.099999999999994</v>
      </c>
    </row>
    <row r="9143" spans="1:13">
      <c r="A9143">
        <v>1130</v>
      </c>
      <c r="B9143">
        <v>240</v>
      </c>
      <c r="C9143" t="s">
        <v>28</v>
      </c>
      <c r="D9143" t="s">
        <v>21</v>
      </c>
      <c r="E9143">
        <f>VLOOKUP(TRIM(F9143),D_Produto!$A$2:$C$447,3,FALSE)</f>
        <v>168</v>
      </c>
      <c r="F9143" t="s">
        <v>298</v>
      </c>
      <c r="G9143">
        <v>1</v>
      </c>
      <c r="H9143" t="s">
        <v>32</v>
      </c>
      <c r="I9143">
        <v>4.9000000000000004</v>
      </c>
      <c r="J9143" s="4">
        <v>44889</v>
      </c>
      <c r="K9143" t="s">
        <v>24</v>
      </c>
      <c r="L9143">
        <v>2.6</v>
      </c>
      <c r="M9143">
        <v>60.2</v>
      </c>
    </row>
    <row r="9144" spans="1:13">
      <c r="A9144">
        <v>1130</v>
      </c>
      <c r="B9144">
        <v>240</v>
      </c>
      <c r="C9144" t="s">
        <v>28</v>
      </c>
      <c r="D9144" t="s">
        <v>21</v>
      </c>
      <c r="E9144">
        <f>VLOOKUP(TRIM(F9144),D_Produto!$A$2:$C$447,3,FALSE)</f>
        <v>22</v>
      </c>
      <c r="F9144" t="s">
        <v>33</v>
      </c>
      <c r="G9144">
        <v>1</v>
      </c>
      <c r="H9144" t="s">
        <v>108</v>
      </c>
      <c r="I9144">
        <v>5.9</v>
      </c>
      <c r="J9144" s="4">
        <v>44889</v>
      </c>
      <c r="K9144" t="s">
        <v>24</v>
      </c>
      <c r="L9144">
        <v>3</v>
      </c>
      <c r="M9144">
        <v>60.2</v>
      </c>
    </row>
    <row r="9145" spans="1:13">
      <c r="A9145">
        <v>1130</v>
      </c>
      <c r="B9145">
        <v>240</v>
      </c>
      <c r="C9145" t="s">
        <v>28</v>
      </c>
      <c r="D9145" t="s">
        <v>21</v>
      </c>
      <c r="E9145">
        <f>VLOOKUP(TRIM(F9145),D_Produto!$A$2:$C$447,3,FALSE)</f>
        <v>280</v>
      </c>
      <c r="F9145" t="s">
        <v>528</v>
      </c>
      <c r="G9145">
        <v>1</v>
      </c>
      <c r="H9145" t="s">
        <v>32</v>
      </c>
      <c r="I9145">
        <v>7.9</v>
      </c>
      <c r="J9145" s="4">
        <v>44889</v>
      </c>
      <c r="K9145" t="s">
        <v>24</v>
      </c>
      <c r="L9145">
        <v>4.75</v>
      </c>
      <c r="M9145">
        <v>60.2</v>
      </c>
    </row>
    <row r="9146" spans="1:13">
      <c r="A9146">
        <v>1130</v>
      </c>
      <c r="B9146">
        <v>240</v>
      </c>
      <c r="C9146" t="s">
        <v>28</v>
      </c>
      <c r="D9146" t="s">
        <v>21</v>
      </c>
      <c r="E9146">
        <f>VLOOKUP(TRIM(F9146),D_Produto!$A$2:$C$447,3,FALSE)</f>
        <v>25</v>
      </c>
      <c r="F9146" t="s">
        <v>1319</v>
      </c>
      <c r="G9146">
        <v>1</v>
      </c>
      <c r="H9146" t="s">
        <v>88</v>
      </c>
      <c r="I9146">
        <v>6.9</v>
      </c>
      <c r="J9146" s="4">
        <v>44889</v>
      </c>
      <c r="K9146" t="s">
        <v>24</v>
      </c>
      <c r="L9146">
        <v>3.8</v>
      </c>
      <c r="M9146">
        <v>60.2</v>
      </c>
    </row>
    <row r="9147" spans="1:13">
      <c r="A9147">
        <v>1130</v>
      </c>
      <c r="B9147">
        <v>240</v>
      </c>
      <c r="C9147" t="s">
        <v>28</v>
      </c>
      <c r="D9147" t="s">
        <v>21</v>
      </c>
      <c r="E9147">
        <f>VLOOKUP(TRIM(F9147),D_Produto!$A$2:$C$447,3,FALSE)</f>
        <v>106</v>
      </c>
      <c r="F9147" t="s">
        <v>48</v>
      </c>
      <c r="G9147">
        <v>1</v>
      </c>
      <c r="H9147" t="s">
        <v>49</v>
      </c>
      <c r="I9147">
        <v>5.9</v>
      </c>
      <c r="J9147" s="4">
        <v>44889</v>
      </c>
      <c r="K9147" t="s">
        <v>50</v>
      </c>
      <c r="L9147">
        <v>3.5</v>
      </c>
      <c r="M9147">
        <v>60.2</v>
      </c>
    </row>
    <row r="9148" spans="1:13">
      <c r="A9148">
        <v>1130</v>
      </c>
      <c r="B9148">
        <v>240</v>
      </c>
      <c r="C9148" t="s">
        <v>28</v>
      </c>
      <c r="D9148" t="s">
        <v>21</v>
      </c>
      <c r="E9148">
        <f>VLOOKUP(TRIM(F9148),D_Produto!$A$2:$C$447,3,FALSE)</f>
        <v>274</v>
      </c>
      <c r="F9148" t="s">
        <v>466</v>
      </c>
      <c r="G9148">
        <v>1</v>
      </c>
      <c r="H9148" t="s">
        <v>32</v>
      </c>
      <c r="I9148">
        <v>10.9</v>
      </c>
      <c r="J9148" s="4">
        <v>44889</v>
      </c>
      <c r="K9148" t="s">
        <v>24</v>
      </c>
      <c r="L9148">
        <v>8.4</v>
      </c>
      <c r="M9148">
        <v>60.2</v>
      </c>
    </row>
    <row r="9149" spans="1:13">
      <c r="A9149">
        <v>1130</v>
      </c>
      <c r="B9149">
        <v>240</v>
      </c>
      <c r="C9149" t="s">
        <v>28</v>
      </c>
      <c r="D9149" t="s">
        <v>21</v>
      </c>
      <c r="E9149">
        <f>VLOOKUP(TRIM(F9149),D_Produto!$A$2:$C$447,3,FALSE)</f>
        <v>40</v>
      </c>
      <c r="F9149" t="s">
        <v>1007</v>
      </c>
      <c r="G9149">
        <v>1</v>
      </c>
      <c r="H9149" t="s">
        <v>66</v>
      </c>
      <c r="I9149">
        <v>9.9</v>
      </c>
      <c r="J9149" s="4">
        <v>44889</v>
      </c>
      <c r="K9149" t="s">
        <v>24</v>
      </c>
      <c r="L9149">
        <v>6</v>
      </c>
      <c r="M9149">
        <v>60.2</v>
      </c>
    </row>
    <row r="9150" spans="1:13">
      <c r="A9150">
        <v>1130</v>
      </c>
      <c r="B9150">
        <v>240</v>
      </c>
      <c r="C9150" t="s">
        <v>28</v>
      </c>
      <c r="D9150" t="s">
        <v>21</v>
      </c>
      <c r="E9150">
        <f>VLOOKUP(TRIM(F9150),D_Produto!$A$2:$C$447,3,FALSE)</f>
        <v>185</v>
      </c>
      <c r="F9150" t="s">
        <v>118</v>
      </c>
      <c r="G9150">
        <v>1</v>
      </c>
      <c r="H9150" t="s">
        <v>32</v>
      </c>
      <c r="I9150">
        <v>7.9</v>
      </c>
      <c r="J9150" s="4">
        <v>44889</v>
      </c>
      <c r="K9150" t="s">
        <v>24</v>
      </c>
      <c r="L9150">
        <v>5.8</v>
      </c>
      <c r="M9150">
        <v>60.2</v>
      </c>
    </row>
    <row r="9151" spans="1:13">
      <c r="A9151">
        <v>1131</v>
      </c>
      <c r="B9151">
        <v>235</v>
      </c>
      <c r="C9151" t="s">
        <v>96</v>
      </c>
      <c r="D9151" t="s">
        <v>21</v>
      </c>
      <c r="E9151">
        <f>VLOOKUP(TRIM(F9151),D_Produto!$A$2:$C$447,3,FALSE)</f>
        <v>22</v>
      </c>
      <c r="F9151" t="s">
        <v>33</v>
      </c>
      <c r="G9151">
        <v>1</v>
      </c>
      <c r="H9151" t="s">
        <v>108</v>
      </c>
      <c r="I9151">
        <v>5.9</v>
      </c>
      <c r="J9151" s="4">
        <v>44890</v>
      </c>
      <c r="K9151" t="s">
        <v>24</v>
      </c>
      <c r="L9151">
        <v>3</v>
      </c>
      <c r="M9151">
        <v>73.099999999999994</v>
      </c>
    </row>
    <row r="9152" spans="1:13">
      <c r="A9152">
        <v>1131</v>
      </c>
      <c r="B9152">
        <v>235</v>
      </c>
      <c r="C9152" t="s">
        <v>96</v>
      </c>
      <c r="D9152" t="s">
        <v>21</v>
      </c>
      <c r="E9152">
        <f>VLOOKUP(TRIM(F9152),D_Produto!$A$2:$C$447,3,FALSE)</f>
        <v>66</v>
      </c>
      <c r="F9152" t="s">
        <v>31</v>
      </c>
      <c r="G9152">
        <v>1</v>
      </c>
      <c r="H9152" t="s">
        <v>32</v>
      </c>
      <c r="I9152">
        <v>4.9000000000000004</v>
      </c>
      <c r="J9152" s="4">
        <v>44890</v>
      </c>
      <c r="K9152" t="s">
        <v>24</v>
      </c>
      <c r="L9152">
        <v>3</v>
      </c>
      <c r="M9152">
        <v>73.099999999999994</v>
      </c>
    </row>
    <row r="9153" spans="1:13">
      <c r="A9153">
        <v>1131</v>
      </c>
      <c r="B9153">
        <v>235</v>
      </c>
      <c r="C9153" t="s">
        <v>96</v>
      </c>
      <c r="D9153" t="s">
        <v>21</v>
      </c>
      <c r="E9153">
        <f>VLOOKUP(TRIM(F9153),D_Produto!$A$2:$C$447,3,FALSE)</f>
        <v>95</v>
      </c>
      <c r="F9153" t="s">
        <v>960</v>
      </c>
      <c r="G9153">
        <v>1</v>
      </c>
      <c r="H9153" t="s">
        <v>32</v>
      </c>
      <c r="I9153">
        <v>4.9000000000000004</v>
      </c>
      <c r="J9153" s="4">
        <v>44890</v>
      </c>
      <c r="K9153" t="s">
        <v>24</v>
      </c>
      <c r="L9153">
        <v>2.9</v>
      </c>
      <c r="M9153">
        <v>73.099999999999994</v>
      </c>
    </row>
    <row r="9154" spans="1:13">
      <c r="A9154">
        <v>1131</v>
      </c>
      <c r="B9154">
        <v>235</v>
      </c>
      <c r="C9154" t="s">
        <v>96</v>
      </c>
      <c r="D9154" t="s">
        <v>21</v>
      </c>
      <c r="E9154">
        <f>VLOOKUP(TRIM(F9154),D_Produto!$A$2:$C$447,3,FALSE)</f>
        <v>280</v>
      </c>
      <c r="F9154" t="s">
        <v>528</v>
      </c>
      <c r="G9154">
        <v>2</v>
      </c>
      <c r="H9154" t="s">
        <v>32</v>
      </c>
      <c r="I9154">
        <v>15.8</v>
      </c>
      <c r="J9154" s="4">
        <v>44890</v>
      </c>
      <c r="K9154" t="s">
        <v>24</v>
      </c>
      <c r="L9154">
        <v>9.5</v>
      </c>
      <c r="M9154">
        <v>73.099999999999994</v>
      </c>
    </row>
    <row r="9155" spans="1:13">
      <c r="A9155">
        <v>1131</v>
      </c>
      <c r="B9155">
        <v>235</v>
      </c>
      <c r="C9155" t="s">
        <v>96</v>
      </c>
      <c r="D9155" t="s">
        <v>21</v>
      </c>
      <c r="E9155">
        <f>VLOOKUP(TRIM(F9155),D_Produto!$A$2:$C$447,3,FALSE)</f>
        <v>30</v>
      </c>
      <c r="F9155" t="s">
        <v>79</v>
      </c>
      <c r="G9155">
        <v>1</v>
      </c>
      <c r="H9155" t="s">
        <v>77</v>
      </c>
      <c r="I9155">
        <v>4.9000000000000004</v>
      </c>
      <c r="J9155" s="4">
        <v>44890</v>
      </c>
      <c r="K9155" t="s">
        <v>24</v>
      </c>
      <c r="L9155">
        <v>2.5</v>
      </c>
      <c r="M9155">
        <v>73.099999999999994</v>
      </c>
    </row>
    <row r="9156" spans="1:13">
      <c r="A9156">
        <v>1131</v>
      </c>
      <c r="B9156">
        <v>235</v>
      </c>
      <c r="C9156" t="s">
        <v>96</v>
      </c>
      <c r="D9156" t="s">
        <v>21</v>
      </c>
      <c r="E9156">
        <f>VLOOKUP(TRIM(F9156),D_Produto!$A$2:$C$447,3,FALSE)</f>
        <v>35</v>
      </c>
      <c r="F9156" t="s">
        <v>1244</v>
      </c>
      <c r="G9156">
        <v>1</v>
      </c>
      <c r="H9156" t="s">
        <v>77</v>
      </c>
      <c r="I9156">
        <v>4.9000000000000004</v>
      </c>
      <c r="J9156" s="4">
        <v>44890</v>
      </c>
      <c r="K9156" t="s">
        <v>24</v>
      </c>
      <c r="L9156">
        <v>2.5</v>
      </c>
      <c r="M9156">
        <v>73.099999999999994</v>
      </c>
    </row>
    <row r="9157" spans="1:13">
      <c r="A9157">
        <v>1131</v>
      </c>
      <c r="B9157">
        <v>235</v>
      </c>
      <c r="C9157" t="s">
        <v>96</v>
      </c>
      <c r="D9157" t="s">
        <v>21</v>
      </c>
      <c r="E9157">
        <f>VLOOKUP(TRIM(F9157),D_Produto!$A$2:$C$447,3,FALSE)</f>
        <v>40</v>
      </c>
      <c r="F9157" t="s">
        <v>1295</v>
      </c>
      <c r="G9157">
        <v>1</v>
      </c>
      <c r="H9157" t="s">
        <v>81</v>
      </c>
      <c r="I9157">
        <v>9.9</v>
      </c>
      <c r="J9157" s="4">
        <v>44890</v>
      </c>
      <c r="K9157" t="s">
        <v>24</v>
      </c>
      <c r="L9157">
        <v>5.5</v>
      </c>
      <c r="M9157">
        <v>73.099999999999994</v>
      </c>
    </row>
    <row r="9158" spans="1:13">
      <c r="A9158">
        <v>1131</v>
      </c>
      <c r="B9158">
        <v>235</v>
      </c>
      <c r="C9158" t="s">
        <v>96</v>
      </c>
      <c r="D9158" t="s">
        <v>21</v>
      </c>
      <c r="E9158">
        <f>VLOOKUP(TRIM(F9158),D_Produto!$A$2:$C$447,3,FALSE)</f>
        <v>96</v>
      </c>
      <c r="F9158" t="s">
        <v>109</v>
      </c>
      <c r="G9158">
        <v>1</v>
      </c>
      <c r="H9158" t="s">
        <v>49</v>
      </c>
      <c r="I9158">
        <v>4.2</v>
      </c>
      <c r="J9158" s="4">
        <v>44890</v>
      </c>
      <c r="K9158" t="s">
        <v>50</v>
      </c>
      <c r="L9158">
        <v>2.5</v>
      </c>
      <c r="M9158">
        <v>73.099999999999994</v>
      </c>
    </row>
    <row r="9159" spans="1:13">
      <c r="A9159">
        <v>1131</v>
      </c>
      <c r="B9159">
        <v>235</v>
      </c>
      <c r="C9159" t="s">
        <v>96</v>
      </c>
      <c r="D9159" t="s">
        <v>21</v>
      </c>
      <c r="E9159">
        <f>VLOOKUP(TRIM(F9159),D_Produto!$A$2:$C$447,3,FALSE)</f>
        <v>258</v>
      </c>
      <c r="F9159" t="s">
        <v>1472</v>
      </c>
      <c r="G9159">
        <v>1</v>
      </c>
      <c r="H9159" t="s">
        <v>49</v>
      </c>
      <c r="I9159">
        <v>6.9</v>
      </c>
      <c r="J9159" s="4">
        <v>44890</v>
      </c>
      <c r="K9159" t="s">
        <v>50</v>
      </c>
      <c r="L9159">
        <v>4</v>
      </c>
      <c r="M9159">
        <v>73.099999999999994</v>
      </c>
    </row>
    <row r="9160" spans="1:13">
      <c r="A9160">
        <v>1131</v>
      </c>
      <c r="B9160">
        <v>235</v>
      </c>
      <c r="C9160" t="s">
        <v>96</v>
      </c>
      <c r="D9160" t="s">
        <v>21</v>
      </c>
      <c r="E9160">
        <f>VLOOKUP(TRIM(F9160),D_Produto!$A$2:$C$447,3,FALSE)</f>
        <v>85</v>
      </c>
      <c r="F9160" t="s">
        <v>1281</v>
      </c>
      <c r="G9160">
        <v>1</v>
      </c>
      <c r="H9160" t="s">
        <v>49</v>
      </c>
      <c r="I9160">
        <v>5.9</v>
      </c>
      <c r="J9160" s="4">
        <v>44890</v>
      </c>
      <c r="K9160" t="s">
        <v>24</v>
      </c>
      <c r="L9160">
        <v>3.3</v>
      </c>
      <c r="M9160">
        <v>73.099999999999994</v>
      </c>
    </row>
    <row r="9161" spans="1:13">
      <c r="A9161">
        <v>1131</v>
      </c>
      <c r="B9161">
        <v>235</v>
      </c>
      <c r="C9161" t="s">
        <v>96</v>
      </c>
      <c r="D9161" t="s">
        <v>21</v>
      </c>
      <c r="E9161">
        <f>VLOOKUP(TRIM(F9161),D_Produto!$A$2:$C$447,3,FALSE)</f>
        <v>153</v>
      </c>
      <c r="F9161" t="s">
        <v>251</v>
      </c>
      <c r="G9161">
        <v>1</v>
      </c>
      <c r="H9161" t="s">
        <v>49</v>
      </c>
      <c r="I9161">
        <v>4.9000000000000004</v>
      </c>
      <c r="J9161" s="4">
        <v>44890</v>
      </c>
      <c r="K9161" t="s">
        <v>50</v>
      </c>
      <c r="L9161">
        <v>2.5</v>
      </c>
      <c r="M9161">
        <v>73.099999999999994</v>
      </c>
    </row>
    <row r="9162" spans="1:13">
      <c r="A9162">
        <v>1132</v>
      </c>
      <c r="B9162">
        <v>148</v>
      </c>
      <c r="C9162" t="s">
        <v>18</v>
      </c>
      <c r="D9162" t="s">
        <v>21</v>
      </c>
      <c r="E9162">
        <f>VLOOKUP(TRIM(F9162),D_Produto!$A$2:$C$447,3,FALSE)</f>
        <v>58</v>
      </c>
      <c r="F9162" t="s">
        <v>648</v>
      </c>
      <c r="G9162">
        <v>1</v>
      </c>
      <c r="H9162" t="s">
        <v>26</v>
      </c>
      <c r="I9162">
        <v>8.9</v>
      </c>
      <c r="J9162" s="4">
        <v>44890</v>
      </c>
      <c r="K9162" t="s">
        <v>24</v>
      </c>
      <c r="L9162">
        <v>5.2</v>
      </c>
      <c r="M9162">
        <v>83.4</v>
      </c>
    </row>
    <row r="9163" spans="1:13">
      <c r="A9163">
        <v>1132</v>
      </c>
      <c r="B9163">
        <v>148</v>
      </c>
      <c r="C9163" t="s">
        <v>18</v>
      </c>
      <c r="D9163" t="s">
        <v>21</v>
      </c>
      <c r="E9163">
        <f>VLOOKUP(TRIM(F9163),D_Produto!$A$2:$C$447,3,FALSE)</f>
        <v>177</v>
      </c>
      <c r="F9163" t="s">
        <v>1170</v>
      </c>
      <c r="G9163">
        <v>1</v>
      </c>
      <c r="H9163" t="s">
        <v>32</v>
      </c>
      <c r="I9163">
        <v>14.9</v>
      </c>
      <c r="J9163" s="4">
        <v>44890</v>
      </c>
      <c r="K9163" t="s">
        <v>24</v>
      </c>
      <c r="L9163">
        <v>9</v>
      </c>
      <c r="M9163">
        <v>83.4</v>
      </c>
    </row>
    <row r="9164" spans="1:13">
      <c r="A9164">
        <v>1132</v>
      </c>
      <c r="B9164">
        <v>148</v>
      </c>
      <c r="C9164" t="s">
        <v>18</v>
      </c>
      <c r="D9164" t="s">
        <v>21</v>
      </c>
      <c r="E9164">
        <f>VLOOKUP(TRIM(F9164),D_Produto!$A$2:$C$447,3,FALSE)</f>
        <v>191</v>
      </c>
      <c r="F9164" t="s">
        <v>1297</v>
      </c>
      <c r="G9164">
        <v>1</v>
      </c>
      <c r="H9164" t="s">
        <v>472</v>
      </c>
      <c r="I9164">
        <v>15.9</v>
      </c>
      <c r="J9164" s="4">
        <v>44890</v>
      </c>
      <c r="K9164" t="s">
        <v>24</v>
      </c>
      <c r="L9164">
        <v>9.5</v>
      </c>
      <c r="M9164">
        <v>83.4</v>
      </c>
    </row>
    <row r="9165" spans="1:13">
      <c r="A9165">
        <v>1132</v>
      </c>
      <c r="B9165">
        <v>148</v>
      </c>
      <c r="C9165" t="s">
        <v>18</v>
      </c>
      <c r="D9165" t="s">
        <v>21</v>
      </c>
      <c r="E9165">
        <f>VLOOKUP(TRIM(F9165),D_Produto!$A$2:$C$447,3,FALSE)</f>
        <v>226</v>
      </c>
      <c r="F9165" t="s">
        <v>56</v>
      </c>
      <c r="G9165">
        <v>1</v>
      </c>
      <c r="H9165" t="s">
        <v>32</v>
      </c>
      <c r="I9165">
        <v>13.9</v>
      </c>
      <c r="J9165" s="4">
        <v>44890</v>
      </c>
      <c r="K9165" t="s">
        <v>50</v>
      </c>
      <c r="L9165">
        <v>8</v>
      </c>
      <c r="M9165">
        <v>83.4</v>
      </c>
    </row>
    <row r="9166" spans="1:13">
      <c r="A9166">
        <v>1132</v>
      </c>
      <c r="B9166">
        <v>148</v>
      </c>
      <c r="C9166" t="s">
        <v>18</v>
      </c>
      <c r="D9166" t="s">
        <v>21</v>
      </c>
      <c r="E9166">
        <f>VLOOKUP(TRIM(F9166),D_Produto!$A$2:$C$447,3,FALSE)</f>
        <v>72</v>
      </c>
      <c r="F9166" t="s">
        <v>69</v>
      </c>
      <c r="G9166">
        <v>1</v>
      </c>
      <c r="H9166" t="s">
        <v>32</v>
      </c>
      <c r="I9166">
        <v>5.9</v>
      </c>
      <c r="J9166" s="4">
        <v>44890</v>
      </c>
      <c r="K9166" t="s">
        <v>24</v>
      </c>
      <c r="L9166">
        <v>3.25</v>
      </c>
      <c r="M9166">
        <v>83.4</v>
      </c>
    </row>
    <row r="9167" spans="1:13">
      <c r="A9167">
        <v>1132</v>
      </c>
      <c r="B9167">
        <v>148</v>
      </c>
      <c r="C9167" t="s">
        <v>18</v>
      </c>
      <c r="D9167" t="s">
        <v>21</v>
      </c>
      <c r="E9167">
        <f>VLOOKUP(TRIM(F9167),D_Produto!$A$2:$C$447,3,FALSE)</f>
        <v>95</v>
      </c>
      <c r="F9167" t="s">
        <v>960</v>
      </c>
      <c r="G9167">
        <v>1</v>
      </c>
      <c r="H9167" t="s">
        <v>32</v>
      </c>
      <c r="I9167">
        <v>4.9000000000000004</v>
      </c>
      <c r="J9167" s="4">
        <v>44890</v>
      </c>
      <c r="K9167" t="s">
        <v>24</v>
      </c>
      <c r="L9167">
        <v>2.9</v>
      </c>
      <c r="M9167">
        <v>83.4</v>
      </c>
    </row>
    <row r="9168" spans="1:13">
      <c r="A9168">
        <v>1132</v>
      </c>
      <c r="B9168">
        <v>148</v>
      </c>
      <c r="C9168" t="s">
        <v>18</v>
      </c>
      <c r="D9168" t="s">
        <v>21</v>
      </c>
      <c r="E9168">
        <f>VLOOKUP(TRIM(F9168),D_Produto!$A$2:$C$447,3,FALSE)</f>
        <v>290</v>
      </c>
      <c r="F9168" t="s">
        <v>37</v>
      </c>
      <c r="G9168">
        <v>1</v>
      </c>
      <c r="H9168" t="s">
        <v>81</v>
      </c>
      <c r="I9168">
        <v>12.1</v>
      </c>
      <c r="J9168" s="4">
        <v>44890</v>
      </c>
      <c r="K9168" t="s">
        <v>24</v>
      </c>
      <c r="L9168">
        <v>7.3</v>
      </c>
      <c r="M9168">
        <v>83.4</v>
      </c>
    </row>
    <row r="9169" spans="1:13">
      <c r="A9169">
        <v>1132</v>
      </c>
      <c r="B9169">
        <v>148</v>
      </c>
      <c r="C9169" t="s">
        <v>18</v>
      </c>
      <c r="D9169" t="s">
        <v>21</v>
      </c>
      <c r="E9169">
        <f>VLOOKUP(TRIM(F9169),D_Produto!$A$2:$C$447,3,FALSE)</f>
        <v>258</v>
      </c>
      <c r="F9169" t="s">
        <v>1472</v>
      </c>
      <c r="G9169">
        <v>1</v>
      </c>
      <c r="H9169" t="s">
        <v>49</v>
      </c>
      <c r="I9169">
        <v>6.9</v>
      </c>
      <c r="J9169" s="4">
        <v>44890</v>
      </c>
      <c r="K9169" t="s">
        <v>50</v>
      </c>
      <c r="L9169">
        <v>4</v>
      </c>
      <c r="M9169">
        <v>83.4</v>
      </c>
    </row>
    <row r="9170" spans="1:13">
      <c r="A9170">
        <v>1133</v>
      </c>
      <c r="B9170">
        <v>57</v>
      </c>
      <c r="C9170" t="s">
        <v>18</v>
      </c>
      <c r="D9170" t="s">
        <v>21</v>
      </c>
      <c r="E9170">
        <f>VLOOKUP(TRIM(F9170),D_Produto!$A$2:$C$447,3,FALSE)</f>
        <v>56</v>
      </c>
      <c r="F9170" t="s">
        <v>434</v>
      </c>
      <c r="G9170">
        <v>1</v>
      </c>
      <c r="H9170" t="s">
        <v>26</v>
      </c>
      <c r="I9170">
        <v>7.9</v>
      </c>
      <c r="J9170" s="4">
        <v>44891</v>
      </c>
      <c r="K9170" t="s">
        <v>24</v>
      </c>
      <c r="L9170">
        <v>4.5</v>
      </c>
      <c r="M9170">
        <v>64.2</v>
      </c>
    </row>
    <row r="9171" spans="1:13">
      <c r="A9171">
        <v>1133</v>
      </c>
      <c r="B9171">
        <v>57</v>
      </c>
      <c r="C9171" t="s">
        <v>18</v>
      </c>
      <c r="D9171" t="s">
        <v>21</v>
      </c>
      <c r="E9171">
        <f>VLOOKUP(TRIM(F9171),D_Produto!$A$2:$C$447,3,FALSE)</f>
        <v>211</v>
      </c>
      <c r="F9171" t="s">
        <v>1427</v>
      </c>
      <c r="G9171">
        <v>1</v>
      </c>
      <c r="H9171" t="s">
        <v>23</v>
      </c>
      <c r="I9171">
        <v>11.9</v>
      </c>
      <c r="J9171" s="4">
        <v>44891</v>
      </c>
      <c r="K9171" t="s">
        <v>24</v>
      </c>
      <c r="L9171">
        <v>7</v>
      </c>
      <c r="M9171">
        <v>64.2</v>
      </c>
    </row>
    <row r="9172" spans="1:13">
      <c r="A9172">
        <v>1133</v>
      </c>
      <c r="B9172">
        <v>57</v>
      </c>
      <c r="C9172" t="s">
        <v>18</v>
      </c>
      <c r="D9172" t="s">
        <v>21</v>
      </c>
      <c r="E9172">
        <f>VLOOKUP(TRIM(F9172),D_Produto!$A$2:$C$447,3,FALSE)</f>
        <v>226</v>
      </c>
      <c r="F9172" t="s">
        <v>56</v>
      </c>
      <c r="G9172">
        <v>1</v>
      </c>
      <c r="H9172" t="s">
        <v>32</v>
      </c>
      <c r="I9172">
        <v>13.9</v>
      </c>
      <c r="J9172" s="4">
        <v>44891</v>
      </c>
      <c r="K9172" t="s">
        <v>50</v>
      </c>
      <c r="L9172">
        <v>8</v>
      </c>
      <c r="M9172">
        <v>64.2</v>
      </c>
    </row>
    <row r="9173" spans="1:13">
      <c r="A9173">
        <v>1133</v>
      </c>
      <c r="B9173">
        <v>57</v>
      </c>
      <c r="C9173" t="s">
        <v>18</v>
      </c>
      <c r="D9173" t="s">
        <v>21</v>
      </c>
      <c r="E9173">
        <f>VLOOKUP(TRIM(F9173),D_Produto!$A$2:$C$447,3,FALSE)</f>
        <v>22</v>
      </c>
      <c r="F9173" t="s">
        <v>33</v>
      </c>
      <c r="G9173">
        <v>1</v>
      </c>
      <c r="H9173" t="s">
        <v>108</v>
      </c>
      <c r="I9173">
        <v>5.9</v>
      </c>
      <c r="J9173" s="4">
        <v>44891</v>
      </c>
      <c r="K9173" t="s">
        <v>24</v>
      </c>
      <c r="L9173">
        <v>3</v>
      </c>
      <c r="M9173">
        <v>64.2</v>
      </c>
    </row>
    <row r="9174" spans="1:13">
      <c r="A9174">
        <v>1133</v>
      </c>
      <c r="B9174">
        <v>57</v>
      </c>
      <c r="C9174" t="s">
        <v>18</v>
      </c>
      <c r="D9174" t="s">
        <v>21</v>
      </c>
      <c r="E9174">
        <f>VLOOKUP(TRIM(F9174),D_Produto!$A$2:$C$447,3,FALSE)</f>
        <v>62</v>
      </c>
      <c r="F9174" t="s">
        <v>1478</v>
      </c>
      <c r="G9174">
        <v>1</v>
      </c>
      <c r="H9174" t="s">
        <v>32</v>
      </c>
      <c r="I9174">
        <v>5.9</v>
      </c>
      <c r="J9174" s="4">
        <v>44891</v>
      </c>
      <c r="K9174" t="s">
        <v>24</v>
      </c>
      <c r="L9174">
        <v>2.75</v>
      </c>
      <c r="M9174">
        <v>64.2</v>
      </c>
    </row>
    <row r="9175" spans="1:13">
      <c r="A9175">
        <v>1133</v>
      </c>
      <c r="B9175">
        <v>57</v>
      </c>
      <c r="C9175" t="s">
        <v>18</v>
      </c>
      <c r="D9175" t="s">
        <v>21</v>
      </c>
      <c r="E9175">
        <f>VLOOKUP(TRIM(F9175),D_Produto!$A$2:$C$447,3,FALSE)</f>
        <v>280</v>
      </c>
      <c r="F9175" t="s">
        <v>528</v>
      </c>
      <c r="G9175">
        <v>1</v>
      </c>
      <c r="H9175" t="s">
        <v>32</v>
      </c>
      <c r="I9175">
        <v>7.9</v>
      </c>
      <c r="J9175" s="4">
        <v>44891</v>
      </c>
      <c r="K9175" t="s">
        <v>24</v>
      </c>
      <c r="L9175">
        <v>4.75</v>
      </c>
      <c r="M9175">
        <v>64.2</v>
      </c>
    </row>
    <row r="9176" spans="1:13">
      <c r="A9176">
        <v>1133</v>
      </c>
      <c r="B9176">
        <v>57</v>
      </c>
      <c r="C9176" t="s">
        <v>18</v>
      </c>
      <c r="D9176" t="s">
        <v>21</v>
      </c>
      <c r="E9176">
        <f>VLOOKUP(TRIM(F9176),D_Produto!$A$2:$C$447,3,FALSE)</f>
        <v>30</v>
      </c>
      <c r="F9176" t="s">
        <v>79</v>
      </c>
      <c r="G9176">
        <v>1</v>
      </c>
      <c r="H9176" t="s">
        <v>77</v>
      </c>
      <c r="I9176">
        <v>4.9000000000000004</v>
      </c>
      <c r="J9176" s="4">
        <v>44891</v>
      </c>
      <c r="K9176" t="s">
        <v>24</v>
      </c>
      <c r="L9176">
        <v>2.5</v>
      </c>
      <c r="M9176">
        <v>64.2</v>
      </c>
    </row>
    <row r="9177" spans="1:13">
      <c r="A9177">
        <v>1133</v>
      </c>
      <c r="B9177">
        <v>57</v>
      </c>
      <c r="C9177" t="s">
        <v>18</v>
      </c>
      <c r="D9177" t="s">
        <v>21</v>
      </c>
      <c r="E9177">
        <f>VLOOKUP(TRIM(F9177),D_Produto!$A$2:$C$447,3,FALSE)</f>
        <v>106</v>
      </c>
      <c r="F9177" t="s">
        <v>48</v>
      </c>
      <c r="G9177">
        <v>1</v>
      </c>
      <c r="H9177" t="s">
        <v>49</v>
      </c>
      <c r="I9177">
        <v>5.9</v>
      </c>
      <c r="J9177" s="4">
        <v>44891</v>
      </c>
      <c r="K9177" t="s">
        <v>50</v>
      </c>
      <c r="L9177">
        <v>3.5</v>
      </c>
      <c r="M9177">
        <v>64.2</v>
      </c>
    </row>
    <row r="9178" spans="1:13">
      <c r="A9178">
        <v>1134</v>
      </c>
      <c r="B9178">
        <v>47</v>
      </c>
      <c r="C9178" t="s">
        <v>18</v>
      </c>
      <c r="D9178" t="s">
        <v>21</v>
      </c>
      <c r="E9178">
        <f>VLOOKUP(TRIM(F9178),D_Produto!$A$2:$C$447,3,FALSE)</f>
        <v>58</v>
      </c>
      <c r="F9178" t="s">
        <v>648</v>
      </c>
      <c r="G9178">
        <v>2</v>
      </c>
      <c r="H9178" t="s">
        <v>26</v>
      </c>
      <c r="I9178">
        <v>17.8</v>
      </c>
      <c r="J9178" s="4">
        <v>44891</v>
      </c>
      <c r="K9178" t="s">
        <v>24</v>
      </c>
      <c r="L9178">
        <v>10.4</v>
      </c>
      <c r="M9178">
        <v>82.2</v>
      </c>
    </row>
    <row r="9179" spans="1:13">
      <c r="A9179">
        <v>1134</v>
      </c>
      <c r="B9179">
        <v>47</v>
      </c>
      <c r="C9179" t="s">
        <v>18</v>
      </c>
      <c r="D9179" t="s">
        <v>21</v>
      </c>
      <c r="E9179">
        <f>VLOOKUP(TRIM(F9179),D_Produto!$A$2:$C$447,3,FALSE)</f>
        <v>177</v>
      </c>
      <c r="F9179" t="s">
        <v>1170</v>
      </c>
      <c r="G9179">
        <v>1</v>
      </c>
      <c r="H9179" t="s">
        <v>32</v>
      </c>
      <c r="I9179">
        <v>14.9</v>
      </c>
      <c r="J9179" s="4">
        <v>44891</v>
      </c>
      <c r="K9179" t="s">
        <v>24</v>
      </c>
      <c r="L9179">
        <v>9</v>
      </c>
      <c r="M9179">
        <v>82.2</v>
      </c>
    </row>
    <row r="9180" spans="1:13">
      <c r="A9180">
        <v>1134</v>
      </c>
      <c r="B9180">
        <v>47</v>
      </c>
      <c r="C9180" t="s">
        <v>18</v>
      </c>
      <c r="D9180" t="s">
        <v>21</v>
      </c>
      <c r="E9180">
        <f>VLOOKUP(TRIM(F9180),D_Produto!$A$2:$C$447,3,FALSE)</f>
        <v>66</v>
      </c>
      <c r="F9180" t="s">
        <v>31</v>
      </c>
      <c r="G9180">
        <v>2</v>
      </c>
      <c r="H9180" t="s">
        <v>32</v>
      </c>
      <c r="I9180">
        <v>9.8000000000000007</v>
      </c>
      <c r="J9180" s="4">
        <v>44891</v>
      </c>
      <c r="K9180" t="s">
        <v>24</v>
      </c>
      <c r="L9180">
        <v>6</v>
      </c>
      <c r="M9180">
        <v>82.2</v>
      </c>
    </row>
    <row r="9181" spans="1:13">
      <c r="A9181">
        <v>1134</v>
      </c>
      <c r="B9181">
        <v>47</v>
      </c>
      <c r="C9181" t="s">
        <v>18</v>
      </c>
      <c r="D9181" t="s">
        <v>21</v>
      </c>
      <c r="E9181">
        <f>VLOOKUP(TRIM(F9181),D_Produto!$A$2:$C$447,3,FALSE)</f>
        <v>280</v>
      </c>
      <c r="F9181" t="s">
        <v>528</v>
      </c>
      <c r="G9181">
        <v>2</v>
      </c>
      <c r="H9181" t="s">
        <v>32</v>
      </c>
      <c r="I9181">
        <v>15.8</v>
      </c>
      <c r="J9181" s="4">
        <v>44891</v>
      </c>
      <c r="K9181" t="s">
        <v>24</v>
      </c>
      <c r="L9181">
        <v>9.5</v>
      </c>
      <c r="M9181">
        <v>82.2</v>
      </c>
    </row>
    <row r="9182" spans="1:13">
      <c r="A9182">
        <v>1134</v>
      </c>
      <c r="B9182">
        <v>47</v>
      </c>
      <c r="C9182" t="s">
        <v>18</v>
      </c>
      <c r="D9182" t="s">
        <v>21</v>
      </c>
      <c r="E9182">
        <f>VLOOKUP(TRIM(F9182),D_Produto!$A$2:$C$447,3,FALSE)</f>
        <v>290</v>
      </c>
      <c r="F9182" t="s">
        <v>37</v>
      </c>
      <c r="G9182">
        <v>1</v>
      </c>
      <c r="H9182" t="s">
        <v>81</v>
      </c>
      <c r="I9182">
        <v>12.1</v>
      </c>
      <c r="J9182" s="4">
        <v>44891</v>
      </c>
      <c r="K9182" t="s">
        <v>24</v>
      </c>
      <c r="L9182">
        <v>7.3</v>
      </c>
      <c r="M9182">
        <v>82.2</v>
      </c>
    </row>
    <row r="9183" spans="1:13">
      <c r="A9183">
        <v>1134</v>
      </c>
      <c r="B9183">
        <v>47</v>
      </c>
      <c r="C9183" t="s">
        <v>18</v>
      </c>
      <c r="D9183" t="s">
        <v>21</v>
      </c>
      <c r="E9183">
        <f>VLOOKUP(TRIM(F9183),D_Produto!$A$2:$C$447,3,FALSE)</f>
        <v>30</v>
      </c>
      <c r="F9183" t="s">
        <v>79</v>
      </c>
      <c r="G9183">
        <v>1</v>
      </c>
      <c r="H9183" t="s">
        <v>77</v>
      </c>
      <c r="I9183">
        <v>4.9000000000000004</v>
      </c>
      <c r="J9183" s="4">
        <v>44891</v>
      </c>
      <c r="K9183" t="s">
        <v>24</v>
      </c>
      <c r="L9183">
        <v>2.5</v>
      </c>
      <c r="M9183">
        <v>82.2</v>
      </c>
    </row>
    <row r="9184" spans="1:13">
      <c r="A9184">
        <v>1134</v>
      </c>
      <c r="B9184">
        <v>47</v>
      </c>
      <c r="C9184" t="s">
        <v>18</v>
      </c>
      <c r="D9184" t="s">
        <v>21</v>
      </c>
      <c r="E9184">
        <f>VLOOKUP(TRIM(F9184),D_Produto!$A$2:$C$447,3,FALSE)</f>
        <v>258</v>
      </c>
      <c r="F9184" t="s">
        <v>1472</v>
      </c>
      <c r="G9184">
        <v>1</v>
      </c>
      <c r="H9184" t="s">
        <v>49</v>
      </c>
      <c r="I9184">
        <v>6.9</v>
      </c>
      <c r="J9184" s="4">
        <v>44891</v>
      </c>
      <c r="K9184" t="s">
        <v>50</v>
      </c>
      <c r="L9184">
        <v>4</v>
      </c>
      <c r="M9184">
        <v>82.2</v>
      </c>
    </row>
    <row r="9185" spans="1:13">
      <c r="A9185">
        <v>1135</v>
      </c>
      <c r="B9185">
        <v>226</v>
      </c>
      <c r="C9185" t="s">
        <v>18</v>
      </c>
      <c r="D9185" t="s">
        <v>46</v>
      </c>
      <c r="E9185">
        <f>VLOOKUP(TRIM(F9185),D_Produto!$A$2:$C$447,3,FALSE)</f>
        <v>58</v>
      </c>
      <c r="F9185" t="s">
        <v>648</v>
      </c>
      <c r="G9185">
        <v>1</v>
      </c>
      <c r="H9185" t="s">
        <v>26</v>
      </c>
      <c r="I9185">
        <v>8.9</v>
      </c>
      <c r="J9185" s="4">
        <v>44891</v>
      </c>
      <c r="K9185" t="s">
        <v>24</v>
      </c>
      <c r="L9185">
        <v>5.2</v>
      </c>
      <c r="M9185">
        <v>97.9</v>
      </c>
    </row>
    <row r="9186" spans="1:13">
      <c r="A9186">
        <v>1135</v>
      </c>
      <c r="B9186">
        <v>226</v>
      </c>
      <c r="C9186" t="s">
        <v>18</v>
      </c>
      <c r="D9186" t="s">
        <v>46</v>
      </c>
      <c r="E9186">
        <f>VLOOKUP(TRIM(F9186),D_Produto!$A$2:$C$447,3,FALSE)</f>
        <v>168</v>
      </c>
      <c r="F9186" t="s">
        <v>298</v>
      </c>
      <c r="G9186">
        <v>1</v>
      </c>
      <c r="H9186" t="s">
        <v>32</v>
      </c>
      <c r="I9186">
        <v>4.9000000000000004</v>
      </c>
      <c r="J9186" s="4">
        <v>44891</v>
      </c>
      <c r="K9186" t="s">
        <v>24</v>
      </c>
      <c r="L9186">
        <v>2.6</v>
      </c>
      <c r="M9186">
        <v>97.9</v>
      </c>
    </row>
    <row r="9187" spans="1:13">
      <c r="A9187">
        <v>1135</v>
      </c>
      <c r="B9187">
        <v>226</v>
      </c>
      <c r="C9187" t="s">
        <v>18</v>
      </c>
      <c r="D9187" t="s">
        <v>46</v>
      </c>
      <c r="E9187">
        <f>VLOOKUP(TRIM(F9187),D_Produto!$A$2:$C$447,3,FALSE)</f>
        <v>177</v>
      </c>
      <c r="F9187" t="s">
        <v>1170</v>
      </c>
      <c r="G9187">
        <v>2</v>
      </c>
      <c r="H9187" t="s">
        <v>32</v>
      </c>
      <c r="I9187">
        <v>29.8</v>
      </c>
      <c r="J9187" s="4">
        <v>44891</v>
      </c>
      <c r="K9187" t="s">
        <v>24</v>
      </c>
      <c r="L9187">
        <v>18</v>
      </c>
      <c r="M9187">
        <v>97.9</v>
      </c>
    </row>
    <row r="9188" spans="1:13">
      <c r="A9188">
        <v>1135</v>
      </c>
      <c r="B9188">
        <v>226</v>
      </c>
      <c r="C9188" t="s">
        <v>18</v>
      </c>
      <c r="D9188" t="s">
        <v>46</v>
      </c>
      <c r="E9188">
        <f>VLOOKUP(TRIM(F9188),D_Produto!$A$2:$C$447,3,FALSE)</f>
        <v>211</v>
      </c>
      <c r="F9188" t="s">
        <v>1427</v>
      </c>
      <c r="G9188">
        <v>2</v>
      </c>
      <c r="H9188" t="s">
        <v>23</v>
      </c>
      <c r="I9188">
        <v>23.8</v>
      </c>
      <c r="J9188" s="4">
        <v>44891</v>
      </c>
      <c r="K9188" t="s">
        <v>24</v>
      </c>
      <c r="L9188">
        <v>14</v>
      </c>
      <c r="M9188">
        <v>97.9</v>
      </c>
    </row>
    <row r="9189" spans="1:13">
      <c r="A9189">
        <v>1135</v>
      </c>
      <c r="B9189">
        <v>226</v>
      </c>
      <c r="C9189" t="s">
        <v>18</v>
      </c>
      <c r="D9189" t="s">
        <v>46</v>
      </c>
      <c r="E9189">
        <f>VLOOKUP(TRIM(F9189),D_Produto!$A$2:$C$447,3,FALSE)</f>
        <v>22</v>
      </c>
      <c r="F9189" t="s">
        <v>33</v>
      </c>
      <c r="G9189">
        <v>1</v>
      </c>
      <c r="H9189" t="s">
        <v>108</v>
      </c>
      <c r="I9189">
        <v>5.9</v>
      </c>
      <c r="J9189" s="4">
        <v>44891</v>
      </c>
      <c r="K9189" t="s">
        <v>24</v>
      </c>
      <c r="L9189">
        <v>3</v>
      </c>
      <c r="M9189">
        <v>97.9</v>
      </c>
    </row>
    <row r="9190" spans="1:13">
      <c r="A9190">
        <v>1135</v>
      </c>
      <c r="B9190">
        <v>226</v>
      </c>
      <c r="C9190" t="s">
        <v>18</v>
      </c>
      <c r="D9190" t="s">
        <v>46</v>
      </c>
      <c r="E9190">
        <f>VLOOKUP(TRIM(F9190),D_Produto!$A$2:$C$447,3,FALSE)</f>
        <v>62</v>
      </c>
      <c r="F9190" t="s">
        <v>1478</v>
      </c>
      <c r="G9190">
        <v>1</v>
      </c>
      <c r="H9190" t="s">
        <v>32</v>
      </c>
      <c r="I9190">
        <v>5.9</v>
      </c>
      <c r="J9190" s="4">
        <v>44891</v>
      </c>
      <c r="K9190" t="s">
        <v>24</v>
      </c>
      <c r="L9190">
        <v>2.75</v>
      </c>
      <c r="M9190">
        <v>97.9</v>
      </c>
    </row>
    <row r="9191" spans="1:13">
      <c r="A9191">
        <v>1135</v>
      </c>
      <c r="B9191">
        <v>226</v>
      </c>
      <c r="C9191" t="s">
        <v>18</v>
      </c>
      <c r="D9191" t="s">
        <v>46</v>
      </c>
      <c r="E9191">
        <f>VLOOKUP(TRIM(F9191),D_Produto!$A$2:$C$447,3,FALSE)</f>
        <v>91</v>
      </c>
      <c r="F9191" t="s">
        <v>918</v>
      </c>
      <c r="G9191">
        <v>1</v>
      </c>
      <c r="H9191" t="s">
        <v>32</v>
      </c>
      <c r="I9191">
        <v>7.9</v>
      </c>
      <c r="J9191" s="4">
        <v>44891</v>
      </c>
      <c r="K9191" t="s">
        <v>24</v>
      </c>
      <c r="L9191">
        <v>4.5</v>
      </c>
      <c r="M9191">
        <v>97.9</v>
      </c>
    </row>
    <row r="9192" spans="1:13">
      <c r="A9192">
        <v>1135</v>
      </c>
      <c r="B9192">
        <v>226</v>
      </c>
      <c r="C9192" t="s">
        <v>18</v>
      </c>
      <c r="D9192" t="s">
        <v>46</v>
      </c>
      <c r="E9192">
        <f>VLOOKUP(TRIM(F9192),D_Produto!$A$2:$C$447,3,FALSE)</f>
        <v>95</v>
      </c>
      <c r="F9192" t="s">
        <v>960</v>
      </c>
      <c r="G9192">
        <v>1</v>
      </c>
      <c r="H9192" t="s">
        <v>32</v>
      </c>
      <c r="I9192">
        <v>4.9000000000000004</v>
      </c>
      <c r="J9192" s="4">
        <v>44891</v>
      </c>
      <c r="K9192" t="s">
        <v>24</v>
      </c>
      <c r="L9192">
        <v>2.9</v>
      </c>
      <c r="M9192">
        <v>97.9</v>
      </c>
    </row>
    <row r="9193" spans="1:13">
      <c r="A9193">
        <v>1135</v>
      </c>
      <c r="B9193">
        <v>226</v>
      </c>
      <c r="C9193" t="s">
        <v>18</v>
      </c>
      <c r="D9193" t="s">
        <v>46</v>
      </c>
      <c r="E9193">
        <f>VLOOKUP(TRIM(F9193),D_Produto!$A$2:$C$447,3,FALSE)</f>
        <v>53</v>
      </c>
      <c r="F9193" t="s">
        <v>151</v>
      </c>
      <c r="G9193">
        <v>1</v>
      </c>
      <c r="H9193" t="s">
        <v>77</v>
      </c>
      <c r="I9193">
        <v>5.9</v>
      </c>
      <c r="J9193" s="4">
        <v>44891</v>
      </c>
      <c r="K9193" t="s">
        <v>24</v>
      </c>
      <c r="L9193">
        <v>3.2</v>
      </c>
      <c r="M9193">
        <v>97.9</v>
      </c>
    </row>
    <row r="9194" spans="1:13">
      <c r="A9194">
        <v>1136</v>
      </c>
      <c r="B9194">
        <v>8</v>
      </c>
      <c r="C9194" t="s">
        <v>28</v>
      </c>
      <c r="D9194" t="s">
        <v>21</v>
      </c>
      <c r="E9194">
        <f>VLOOKUP(TRIM(F9194),D_Produto!$A$2:$C$447,3,FALSE)</f>
        <v>58</v>
      </c>
      <c r="F9194" t="s">
        <v>648</v>
      </c>
      <c r="G9194">
        <v>2</v>
      </c>
      <c r="H9194" t="s">
        <v>26</v>
      </c>
      <c r="I9194">
        <v>17.8</v>
      </c>
      <c r="J9194" s="4">
        <v>44891</v>
      </c>
      <c r="K9194" t="s">
        <v>24</v>
      </c>
      <c r="L9194">
        <v>10.4</v>
      </c>
      <c r="M9194">
        <v>60.3</v>
      </c>
    </row>
    <row r="9195" spans="1:13">
      <c r="A9195">
        <v>1136</v>
      </c>
      <c r="B9195">
        <v>8</v>
      </c>
      <c r="C9195" t="s">
        <v>28</v>
      </c>
      <c r="D9195" t="s">
        <v>21</v>
      </c>
      <c r="E9195">
        <f>VLOOKUP(TRIM(F9195),D_Produto!$A$2:$C$447,3,FALSE)</f>
        <v>168</v>
      </c>
      <c r="F9195" t="s">
        <v>298</v>
      </c>
      <c r="G9195">
        <v>1</v>
      </c>
      <c r="H9195" t="s">
        <v>32</v>
      </c>
      <c r="I9195">
        <v>4.9000000000000004</v>
      </c>
      <c r="J9195" s="4">
        <v>44891</v>
      </c>
      <c r="K9195" t="s">
        <v>24</v>
      </c>
      <c r="L9195">
        <v>2.6</v>
      </c>
      <c r="M9195">
        <v>60.3</v>
      </c>
    </row>
    <row r="9196" spans="1:13">
      <c r="A9196">
        <v>1136</v>
      </c>
      <c r="B9196">
        <v>8</v>
      </c>
      <c r="C9196" t="s">
        <v>28</v>
      </c>
      <c r="D9196" t="s">
        <v>21</v>
      </c>
      <c r="E9196">
        <f>VLOOKUP(TRIM(F9196),D_Produto!$A$2:$C$447,3,FALSE)</f>
        <v>66</v>
      </c>
      <c r="F9196" t="s">
        <v>31</v>
      </c>
      <c r="G9196">
        <v>1</v>
      </c>
      <c r="H9196" t="s">
        <v>32</v>
      </c>
      <c r="I9196">
        <v>4.9000000000000004</v>
      </c>
      <c r="J9196" s="4">
        <v>44891</v>
      </c>
      <c r="K9196" t="s">
        <v>24</v>
      </c>
      <c r="L9196">
        <v>3</v>
      </c>
      <c r="M9196">
        <v>60.3</v>
      </c>
    </row>
    <row r="9197" spans="1:13">
      <c r="A9197">
        <v>1136</v>
      </c>
      <c r="B9197">
        <v>8</v>
      </c>
      <c r="C9197" t="s">
        <v>28</v>
      </c>
      <c r="D9197" t="s">
        <v>21</v>
      </c>
      <c r="E9197">
        <f>VLOOKUP(TRIM(F9197),D_Produto!$A$2:$C$447,3,FALSE)</f>
        <v>280</v>
      </c>
      <c r="F9197" t="s">
        <v>528</v>
      </c>
      <c r="G9197">
        <v>1</v>
      </c>
      <c r="H9197" t="s">
        <v>32</v>
      </c>
      <c r="I9197">
        <v>7.9</v>
      </c>
      <c r="J9197" s="4">
        <v>44891</v>
      </c>
      <c r="K9197" t="s">
        <v>24</v>
      </c>
      <c r="L9197">
        <v>4.75</v>
      </c>
      <c r="M9197">
        <v>60.3</v>
      </c>
    </row>
    <row r="9198" spans="1:13">
      <c r="A9198">
        <v>1136</v>
      </c>
      <c r="B9198">
        <v>8</v>
      </c>
      <c r="C9198" t="s">
        <v>28</v>
      </c>
      <c r="D9198" t="s">
        <v>21</v>
      </c>
      <c r="E9198">
        <f>VLOOKUP(TRIM(F9198),D_Produto!$A$2:$C$447,3,FALSE)</f>
        <v>40</v>
      </c>
      <c r="F9198" t="s">
        <v>1295</v>
      </c>
      <c r="G9198">
        <v>1</v>
      </c>
      <c r="H9198" t="s">
        <v>81</v>
      </c>
      <c r="I9198">
        <v>9.9</v>
      </c>
      <c r="J9198" s="4">
        <v>44891</v>
      </c>
      <c r="K9198" t="s">
        <v>24</v>
      </c>
      <c r="L9198">
        <v>5.5</v>
      </c>
      <c r="M9198">
        <v>60.3</v>
      </c>
    </row>
    <row r="9199" spans="1:13">
      <c r="A9199">
        <v>1136</v>
      </c>
      <c r="B9199">
        <v>8</v>
      </c>
      <c r="C9199" t="s">
        <v>28</v>
      </c>
      <c r="D9199" t="s">
        <v>21</v>
      </c>
      <c r="E9199">
        <f>VLOOKUP(TRIM(F9199),D_Produto!$A$2:$C$447,3,FALSE)</f>
        <v>201</v>
      </c>
      <c r="F9199" t="s">
        <v>1452</v>
      </c>
      <c r="G9199">
        <v>1</v>
      </c>
      <c r="H9199" t="s">
        <v>780</v>
      </c>
      <c r="I9199">
        <v>14.9</v>
      </c>
      <c r="J9199" s="4">
        <v>44891</v>
      </c>
      <c r="K9199" t="s">
        <v>24</v>
      </c>
      <c r="L9199">
        <v>11</v>
      </c>
      <c r="M9199">
        <v>60.3</v>
      </c>
    </row>
    <row r="9200" spans="1:13">
      <c r="A9200">
        <v>1137</v>
      </c>
      <c r="B9200">
        <v>9</v>
      </c>
      <c r="C9200" t="s">
        <v>18</v>
      </c>
      <c r="D9200" t="s">
        <v>46</v>
      </c>
      <c r="E9200">
        <f>VLOOKUP(TRIM(F9200),D_Produto!$A$2:$C$447,3,FALSE)</f>
        <v>55</v>
      </c>
      <c r="F9200" t="s">
        <v>1529</v>
      </c>
      <c r="G9200">
        <v>1</v>
      </c>
      <c r="H9200" t="s">
        <v>472</v>
      </c>
      <c r="I9200">
        <v>9.9</v>
      </c>
      <c r="J9200" s="4">
        <v>44891</v>
      </c>
      <c r="K9200" t="s">
        <v>24</v>
      </c>
      <c r="L9200">
        <v>6</v>
      </c>
      <c r="M9200">
        <v>79.2</v>
      </c>
    </row>
    <row r="9201" spans="1:13">
      <c r="A9201">
        <v>1137</v>
      </c>
      <c r="B9201">
        <v>9</v>
      </c>
      <c r="C9201" t="s">
        <v>18</v>
      </c>
      <c r="D9201" t="s">
        <v>46</v>
      </c>
      <c r="E9201">
        <f>VLOOKUP(TRIM(F9201),D_Produto!$A$2:$C$447,3,FALSE)</f>
        <v>177</v>
      </c>
      <c r="F9201" t="s">
        <v>1170</v>
      </c>
      <c r="G9201">
        <v>1</v>
      </c>
      <c r="H9201" t="s">
        <v>32</v>
      </c>
      <c r="I9201">
        <v>14.9</v>
      </c>
      <c r="J9201" s="4">
        <v>44891</v>
      </c>
      <c r="K9201" t="s">
        <v>24</v>
      </c>
      <c r="L9201">
        <v>9</v>
      </c>
      <c r="M9201">
        <v>79.2</v>
      </c>
    </row>
    <row r="9202" spans="1:13">
      <c r="A9202">
        <v>1137</v>
      </c>
      <c r="B9202">
        <v>9</v>
      </c>
      <c r="C9202" t="s">
        <v>18</v>
      </c>
      <c r="D9202" t="s">
        <v>46</v>
      </c>
      <c r="E9202">
        <f>VLOOKUP(TRIM(F9202),D_Produto!$A$2:$C$447,3,FALSE)</f>
        <v>226</v>
      </c>
      <c r="F9202" t="s">
        <v>56</v>
      </c>
      <c r="G9202">
        <v>1</v>
      </c>
      <c r="H9202" t="s">
        <v>32</v>
      </c>
      <c r="I9202">
        <v>13.9</v>
      </c>
      <c r="J9202" s="4">
        <v>44891</v>
      </c>
      <c r="K9202" t="s">
        <v>50</v>
      </c>
      <c r="L9202">
        <v>8</v>
      </c>
      <c r="M9202">
        <v>79.2</v>
      </c>
    </row>
    <row r="9203" spans="1:13">
      <c r="A9203">
        <v>1137</v>
      </c>
      <c r="B9203">
        <v>9</v>
      </c>
      <c r="C9203" t="s">
        <v>18</v>
      </c>
      <c r="D9203" t="s">
        <v>46</v>
      </c>
      <c r="E9203">
        <f>VLOOKUP(TRIM(F9203),D_Produto!$A$2:$C$447,3,FALSE)</f>
        <v>64</v>
      </c>
      <c r="F9203" t="s">
        <v>1474</v>
      </c>
      <c r="G9203">
        <v>1</v>
      </c>
      <c r="H9203" t="s">
        <v>32</v>
      </c>
      <c r="I9203">
        <v>9.9</v>
      </c>
      <c r="J9203" s="4">
        <v>44891</v>
      </c>
      <c r="K9203" t="s">
        <v>24</v>
      </c>
      <c r="L9203">
        <v>5.8</v>
      </c>
      <c r="M9203">
        <v>79.2</v>
      </c>
    </row>
    <row r="9204" spans="1:13">
      <c r="A9204">
        <v>1137</v>
      </c>
      <c r="B9204">
        <v>9</v>
      </c>
      <c r="C9204" t="s">
        <v>18</v>
      </c>
      <c r="D9204" t="s">
        <v>46</v>
      </c>
      <c r="E9204">
        <f>VLOOKUP(TRIM(F9204),D_Produto!$A$2:$C$447,3,FALSE)</f>
        <v>235</v>
      </c>
      <c r="F9204" t="s">
        <v>100</v>
      </c>
      <c r="G9204">
        <v>1</v>
      </c>
      <c r="H9204" t="s">
        <v>32</v>
      </c>
      <c r="I9204">
        <v>6.9</v>
      </c>
      <c r="J9204" s="4">
        <v>44891</v>
      </c>
      <c r="K9204" t="s">
        <v>24</v>
      </c>
      <c r="L9204">
        <v>4</v>
      </c>
      <c r="M9204">
        <v>79.2</v>
      </c>
    </row>
    <row r="9205" spans="1:13">
      <c r="A9205">
        <v>1137</v>
      </c>
      <c r="B9205">
        <v>9</v>
      </c>
      <c r="C9205" t="s">
        <v>18</v>
      </c>
      <c r="D9205" t="s">
        <v>46</v>
      </c>
      <c r="E9205">
        <f>VLOOKUP(TRIM(F9205),D_Produto!$A$2:$C$447,3,FALSE)</f>
        <v>280</v>
      </c>
      <c r="F9205" t="s">
        <v>528</v>
      </c>
      <c r="G9205">
        <v>1</v>
      </c>
      <c r="H9205" t="s">
        <v>32</v>
      </c>
      <c r="I9205">
        <v>7.9</v>
      </c>
      <c r="J9205" s="4">
        <v>44891</v>
      </c>
      <c r="K9205" t="s">
        <v>24</v>
      </c>
      <c r="L9205">
        <v>4.75</v>
      </c>
      <c r="M9205">
        <v>79.2</v>
      </c>
    </row>
    <row r="9206" spans="1:13">
      <c r="A9206">
        <v>1137</v>
      </c>
      <c r="B9206">
        <v>9</v>
      </c>
      <c r="C9206" t="s">
        <v>18</v>
      </c>
      <c r="D9206" t="s">
        <v>46</v>
      </c>
      <c r="E9206">
        <f>VLOOKUP(TRIM(F9206),D_Produto!$A$2:$C$447,3,FALSE)</f>
        <v>40</v>
      </c>
      <c r="F9206" t="s">
        <v>1295</v>
      </c>
      <c r="G9206">
        <v>1</v>
      </c>
      <c r="H9206" t="s">
        <v>81</v>
      </c>
      <c r="I9206">
        <v>9.9</v>
      </c>
      <c r="J9206" s="4">
        <v>44891</v>
      </c>
      <c r="K9206" t="s">
        <v>24</v>
      </c>
      <c r="L9206">
        <v>5.5</v>
      </c>
      <c r="M9206">
        <v>79.2</v>
      </c>
    </row>
    <row r="9207" spans="1:13">
      <c r="A9207">
        <v>1137</v>
      </c>
      <c r="B9207">
        <v>9</v>
      </c>
      <c r="C9207" t="s">
        <v>18</v>
      </c>
      <c r="D9207" t="s">
        <v>46</v>
      </c>
      <c r="E9207">
        <f>VLOOKUP(TRIM(F9207),D_Produto!$A$2:$C$447,3,FALSE)</f>
        <v>53</v>
      </c>
      <c r="F9207" t="s">
        <v>151</v>
      </c>
      <c r="G9207">
        <v>1</v>
      </c>
      <c r="H9207" t="s">
        <v>77</v>
      </c>
      <c r="I9207">
        <v>5.9</v>
      </c>
      <c r="J9207" s="4">
        <v>44891</v>
      </c>
      <c r="K9207" t="s">
        <v>24</v>
      </c>
      <c r="L9207">
        <v>3.2</v>
      </c>
      <c r="M9207">
        <v>79.2</v>
      </c>
    </row>
    <row r="9208" spans="1:13">
      <c r="A9208">
        <v>1138</v>
      </c>
      <c r="B9208">
        <v>79</v>
      </c>
      <c r="C9208" t="s">
        <v>28</v>
      </c>
      <c r="D9208" t="s">
        <v>21</v>
      </c>
      <c r="E9208">
        <f>VLOOKUP(TRIM(F9208),D_Produto!$A$2:$C$447,3,FALSE)</f>
        <v>56</v>
      </c>
      <c r="F9208" t="s">
        <v>434</v>
      </c>
      <c r="G9208">
        <v>1</v>
      </c>
      <c r="H9208" t="s">
        <v>26</v>
      </c>
      <c r="I9208">
        <v>7.9</v>
      </c>
      <c r="J9208" s="4">
        <v>44891</v>
      </c>
      <c r="K9208" t="s">
        <v>24</v>
      </c>
      <c r="L9208">
        <v>4.5</v>
      </c>
      <c r="M9208">
        <v>79.099999999999994</v>
      </c>
    </row>
    <row r="9209" spans="1:13">
      <c r="A9209">
        <v>1138</v>
      </c>
      <c r="B9209">
        <v>79</v>
      </c>
      <c r="C9209" t="s">
        <v>28</v>
      </c>
      <c r="D9209" t="s">
        <v>21</v>
      </c>
      <c r="E9209">
        <f>VLOOKUP(TRIM(F9209),D_Produto!$A$2:$C$447,3,FALSE)</f>
        <v>168</v>
      </c>
      <c r="F9209" t="s">
        <v>298</v>
      </c>
      <c r="G9209">
        <v>1</v>
      </c>
      <c r="H9209" t="s">
        <v>32</v>
      </c>
      <c r="I9209">
        <v>4.9000000000000004</v>
      </c>
      <c r="J9209" s="4">
        <v>44891</v>
      </c>
      <c r="K9209" t="s">
        <v>24</v>
      </c>
      <c r="L9209">
        <v>2.6</v>
      </c>
      <c r="M9209">
        <v>79.099999999999994</v>
      </c>
    </row>
    <row r="9210" spans="1:13">
      <c r="A9210">
        <v>1138</v>
      </c>
      <c r="B9210">
        <v>79</v>
      </c>
      <c r="C9210" t="s">
        <v>28</v>
      </c>
      <c r="D9210" t="s">
        <v>21</v>
      </c>
      <c r="E9210">
        <f>VLOOKUP(TRIM(F9210),D_Produto!$A$2:$C$447,3,FALSE)</f>
        <v>177</v>
      </c>
      <c r="F9210" t="s">
        <v>1170</v>
      </c>
      <c r="G9210">
        <v>1</v>
      </c>
      <c r="H9210" t="s">
        <v>32</v>
      </c>
      <c r="I9210">
        <v>14.9</v>
      </c>
      <c r="J9210" s="4">
        <v>44891</v>
      </c>
      <c r="K9210" t="s">
        <v>24</v>
      </c>
      <c r="L9210">
        <v>9</v>
      </c>
      <c r="M9210">
        <v>79.099999999999994</v>
      </c>
    </row>
    <row r="9211" spans="1:13">
      <c r="A9211">
        <v>1138</v>
      </c>
      <c r="B9211">
        <v>79</v>
      </c>
      <c r="C9211" t="s">
        <v>28</v>
      </c>
      <c r="D9211" t="s">
        <v>21</v>
      </c>
      <c r="E9211">
        <f>VLOOKUP(TRIM(F9211),D_Produto!$A$2:$C$447,3,FALSE)</f>
        <v>191</v>
      </c>
      <c r="F9211" t="s">
        <v>1297</v>
      </c>
      <c r="G9211">
        <v>1</v>
      </c>
      <c r="H9211" t="s">
        <v>472</v>
      </c>
      <c r="I9211">
        <v>15.9</v>
      </c>
      <c r="J9211" s="4">
        <v>44891</v>
      </c>
      <c r="K9211" t="s">
        <v>24</v>
      </c>
      <c r="L9211">
        <v>9.5</v>
      </c>
      <c r="M9211">
        <v>79.099999999999994</v>
      </c>
    </row>
    <row r="9212" spans="1:13">
      <c r="A9212">
        <v>1138</v>
      </c>
      <c r="B9212">
        <v>79</v>
      </c>
      <c r="C9212" t="s">
        <v>28</v>
      </c>
      <c r="D9212" t="s">
        <v>21</v>
      </c>
      <c r="E9212">
        <f>VLOOKUP(TRIM(F9212),D_Produto!$A$2:$C$447,3,FALSE)</f>
        <v>22</v>
      </c>
      <c r="F9212" t="s">
        <v>33</v>
      </c>
      <c r="G9212">
        <v>1</v>
      </c>
      <c r="H9212" t="s">
        <v>108</v>
      </c>
      <c r="I9212">
        <v>5.9</v>
      </c>
      <c r="J9212" s="4">
        <v>44891</v>
      </c>
      <c r="K9212" t="s">
        <v>24</v>
      </c>
      <c r="L9212">
        <v>3</v>
      </c>
      <c r="M9212">
        <v>79.099999999999994</v>
      </c>
    </row>
    <row r="9213" spans="1:13">
      <c r="A9213">
        <v>1138</v>
      </c>
      <c r="B9213">
        <v>79</v>
      </c>
      <c r="C9213" t="s">
        <v>28</v>
      </c>
      <c r="D9213" t="s">
        <v>21</v>
      </c>
      <c r="E9213">
        <f>VLOOKUP(TRIM(F9213),D_Produto!$A$2:$C$447,3,FALSE)</f>
        <v>95</v>
      </c>
      <c r="F9213" t="s">
        <v>960</v>
      </c>
      <c r="G9213">
        <v>1</v>
      </c>
      <c r="H9213" t="s">
        <v>32</v>
      </c>
      <c r="I9213">
        <v>4.9000000000000004</v>
      </c>
      <c r="J9213" s="4">
        <v>44891</v>
      </c>
      <c r="K9213" t="s">
        <v>24</v>
      </c>
      <c r="L9213">
        <v>2.9</v>
      </c>
      <c r="M9213">
        <v>79.099999999999994</v>
      </c>
    </row>
    <row r="9214" spans="1:13">
      <c r="A9214">
        <v>1138</v>
      </c>
      <c r="B9214">
        <v>79</v>
      </c>
      <c r="C9214" t="s">
        <v>28</v>
      </c>
      <c r="D9214" t="s">
        <v>21</v>
      </c>
      <c r="E9214">
        <f>VLOOKUP(TRIM(F9214),D_Produto!$A$2:$C$447,3,FALSE)</f>
        <v>235</v>
      </c>
      <c r="F9214" t="s">
        <v>100</v>
      </c>
      <c r="G9214">
        <v>1</v>
      </c>
      <c r="H9214" t="s">
        <v>32</v>
      </c>
      <c r="I9214">
        <v>6.9</v>
      </c>
      <c r="J9214" s="4">
        <v>44891</v>
      </c>
      <c r="K9214" t="s">
        <v>24</v>
      </c>
      <c r="L9214">
        <v>4</v>
      </c>
      <c r="M9214">
        <v>79.099999999999994</v>
      </c>
    </row>
    <row r="9215" spans="1:13">
      <c r="A9215">
        <v>1138</v>
      </c>
      <c r="B9215">
        <v>79</v>
      </c>
      <c r="C9215" t="s">
        <v>28</v>
      </c>
      <c r="D9215" t="s">
        <v>21</v>
      </c>
      <c r="E9215">
        <f>VLOOKUP(TRIM(F9215),D_Produto!$A$2:$C$447,3,FALSE)</f>
        <v>278</v>
      </c>
      <c r="F9215" t="s">
        <v>1055</v>
      </c>
      <c r="G9215">
        <v>1</v>
      </c>
      <c r="H9215" t="s">
        <v>32</v>
      </c>
      <c r="I9215">
        <v>12.9</v>
      </c>
      <c r="J9215" s="4">
        <v>44891</v>
      </c>
      <c r="K9215" t="s">
        <v>24</v>
      </c>
      <c r="L9215">
        <v>7.5</v>
      </c>
      <c r="M9215">
        <v>79.099999999999994</v>
      </c>
    </row>
    <row r="9216" spans="1:13">
      <c r="A9216">
        <v>1138</v>
      </c>
      <c r="B9216">
        <v>79</v>
      </c>
      <c r="C9216" t="s">
        <v>28</v>
      </c>
      <c r="D9216" t="s">
        <v>21</v>
      </c>
      <c r="E9216">
        <f>VLOOKUP(TRIM(F9216),D_Produto!$A$2:$C$447,3,FALSE)</f>
        <v>94</v>
      </c>
      <c r="F9216" t="s">
        <v>183</v>
      </c>
      <c r="G9216">
        <v>1</v>
      </c>
      <c r="H9216" t="s">
        <v>49</v>
      </c>
      <c r="I9216">
        <v>4.9000000000000004</v>
      </c>
      <c r="J9216" s="4">
        <v>44891</v>
      </c>
      <c r="K9216" t="s">
        <v>24</v>
      </c>
      <c r="L9216">
        <v>2.5</v>
      </c>
      <c r="M9216">
        <v>79.099999999999994</v>
      </c>
    </row>
    <row r="9217" spans="1:13">
      <c r="A9217">
        <v>1139</v>
      </c>
      <c r="B9217">
        <v>45</v>
      </c>
      <c r="C9217" t="s">
        <v>28</v>
      </c>
      <c r="D9217" t="s">
        <v>21</v>
      </c>
      <c r="E9217">
        <f>VLOOKUP(TRIM(F9217),D_Produto!$A$2:$C$447,3,FALSE)</f>
        <v>168</v>
      </c>
      <c r="F9217" t="s">
        <v>298</v>
      </c>
      <c r="G9217">
        <v>2</v>
      </c>
      <c r="H9217" t="s">
        <v>32</v>
      </c>
      <c r="I9217">
        <v>9.8000000000000007</v>
      </c>
      <c r="J9217" s="4">
        <v>44891</v>
      </c>
      <c r="K9217" t="s">
        <v>24</v>
      </c>
      <c r="L9217">
        <v>5.2</v>
      </c>
      <c r="M9217">
        <v>149.69999999999999</v>
      </c>
    </row>
    <row r="9218" spans="1:13">
      <c r="A9218">
        <v>1139</v>
      </c>
      <c r="B9218">
        <v>45</v>
      </c>
      <c r="C9218" t="s">
        <v>28</v>
      </c>
      <c r="D9218" t="s">
        <v>21</v>
      </c>
      <c r="E9218">
        <f>VLOOKUP(TRIM(F9218),D_Produto!$A$2:$C$447,3,FALSE)</f>
        <v>62</v>
      </c>
      <c r="F9218" t="s">
        <v>1478</v>
      </c>
      <c r="G9218">
        <v>1</v>
      </c>
      <c r="H9218" t="s">
        <v>32</v>
      </c>
      <c r="I9218">
        <v>5.9</v>
      </c>
      <c r="J9218" s="4">
        <v>44891</v>
      </c>
      <c r="K9218" t="s">
        <v>24</v>
      </c>
      <c r="L9218">
        <v>2.75</v>
      </c>
      <c r="M9218">
        <v>149.69999999999999</v>
      </c>
    </row>
    <row r="9219" spans="1:13">
      <c r="A9219">
        <v>1139</v>
      </c>
      <c r="B9219">
        <v>45</v>
      </c>
      <c r="C9219" t="s">
        <v>28</v>
      </c>
      <c r="D9219" t="s">
        <v>21</v>
      </c>
      <c r="E9219">
        <f>VLOOKUP(TRIM(F9219),D_Produto!$A$2:$C$447,3,FALSE)</f>
        <v>64</v>
      </c>
      <c r="F9219" t="s">
        <v>1474</v>
      </c>
      <c r="G9219">
        <v>1</v>
      </c>
      <c r="H9219" t="s">
        <v>32</v>
      </c>
      <c r="I9219">
        <v>9.9</v>
      </c>
      <c r="J9219" s="4">
        <v>44891</v>
      </c>
      <c r="K9219" t="s">
        <v>24</v>
      </c>
      <c r="L9219">
        <v>5.8</v>
      </c>
      <c r="M9219">
        <v>149.69999999999999</v>
      </c>
    </row>
    <row r="9220" spans="1:13">
      <c r="A9220">
        <v>1139</v>
      </c>
      <c r="B9220">
        <v>45</v>
      </c>
      <c r="C9220" t="s">
        <v>28</v>
      </c>
      <c r="D9220" t="s">
        <v>21</v>
      </c>
      <c r="E9220">
        <f>VLOOKUP(TRIM(F9220),D_Produto!$A$2:$C$447,3,FALSE)</f>
        <v>75</v>
      </c>
      <c r="F9220" t="s">
        <v>1540</v>
      </c>
      <c r="G9220">
        <v>1</v>
      </c>
      <c r="H9220" t="s">
        <v>32</v>
      </c>
      <c r="I9220">
        <v>7.9</v>
      </c>
      <c r="J9220" s="4">
        <v>44891</v>
      </c>
      <c r="K9220" t="s">
        <v>24</v>
      </c>
      <c r="L9220">
        <v>4.5</v>
      </c>
      <c r="M9220">
        <v>149.69999999999999</v>
      </c>
    </row>
    <row r="9221" spans="1:13">
      <c r="A9221">
        <v>1139</v>
      </c>
      <c r="B9221">
        <v>45</v>
      </c>
      <c r="C9221" t="s">
        <v>28</v>
      </c>
      <c r="D9221" t="s">
        <v>21</v>
      </c>
      <c r="E9221">
        <f>VLOOKUP(TRIM(F9221),D_Produto!$A$2:$C$447,3,FALSE)</f>
        <v>91</v>
      </c>
      <c r="F9221" t="s">
        <v>918</v>
      </c>
      <c r="G9221">
        <v>1</v>
      </c>
      <c r="H9221" t="s">
        <v>32</v>
      </c>
      <c r="I9221">
        <v>7.9</v>
      </c>
      <c r="J9221" s="4">
        <v>44891</v>
      </c>
      <c r="K9221" t="s">
        <v>24</v>
      </c>
      <c r="L9221">
        <v>4.5</v>
      </c>
      <c r="M9221">
        <v>149.69999999999999</v>
      </c>
    </row>
    <row r="9222" spans="1:13">
      <c r="A9222">
        <v>1139</v>
      </c>
      <c r="B9222">
        <v>45</v>
      </c>
      <c r="C9222" t="s">
        <v>28</v>
      </c>
      <c r="D9222" t="s">
        <v>21</v>
      </c>
      <c r="E9222">
        <f>VLOOKUP(TRIM(F9222),D_Produto!$A$2:$C$447,3,FALSE)</f>
        <v>280</v>
      </c>
      <c r="F9222" t="s">
        <v>528</v>
      </c>
      <c r="G9222">
        <v>2</v>
      </c>
      <c r="H9222" t="s">
        <v>32</v>
      </c>
      <c r="I9222">
        <v>15.8</v>
      </c>
      <c r="J9222" s="4">
        <v>44891</v>
      </c>
      <c r="K9222" t="s">
        <v>24</v>
      </c>
      <c r="L9222">
        <v>9.5</v>
      </c>
      <c r="M9222">
        <v>149.69999999999999</v>
      </c>
    </row>
    <row r="9223" spans="1:13">
      <c r="A9223">
        <v>1139</v>
      </c>
      <c r="B9223">
        <v>45</v>
      </c>
      <c r="C9223" t="s">
        <v>28</v>
      </c>
      <c r="D9223" t="s">
        <v>21</v>
      </c>
      <c r="E9223">
        <f>VLOOKUP(TRIM(F9223),D_Produto!$A$2:$C$447,3,FALSE)</f>
        <v>25</v>
      </c>
      <c r="F9223" t="s">
        <v>1319</v>
      </c>
      <c r="G9223">
        <v>1</v>
      </c>
      <c r="H9223" t="s">
        <v>88</v>
      </c>
      <c r="I9223">
        <v>6.9</v>
      </c>
      <c r="J9223" s="4">
        <v>44891</v>
      </c>
      <c r="K9223" t="s">
        <v>24</v>
      </c>
      <c r="L9223">
        <v>3.8</v>
      </c>
      <c r="M9223">
        <v>149.69999999999999</v>
      </c>
    </row>
    <row r="9224" spans="1:13">
      <c r="A9224">
        <v>1139</v>
      </c>
      <c r="B9224">
        <v>45</v>
      </c>
      <c r="C9224" t="s">
        <v>28</v>
      </c>
      <c r="D9224" t="s">
        <v>21</v>
      </c>
      <c r="E9224">
        <f>VLOOKUP(TRIM(F9224),D_Produto!$A$2:$C$447,3,FALSE)</f>
        <v>81</v>
      </c>
      <c r="F9224" t="s">
        <v>1413</v>
      </c>
      <c r="G9224">
        <v>1</v>
      </c>
      <c r="H9224" t="s">
        <v>52</v>
      </c>
      <c r="I9224">
        <v>36.9</v>
      </c>
      <c r="J9224" s="4">
        <v>44891</v>
      </c>
      <c r="K9224" t="s">
        <v>24</v>
      </c>
      <c r="L9224">
        <v>28</v>
      </c>
      <c r="M9224">
        <v>149.69999999999999</v>
      </c>
    </row>
    <row r="9225" spans="1:13">
      <c r="A9225">
        <v>1139</v>
      </c>
      <c r="B9225">
        <v>45</v>
      </c>
      <c r="C9225" t="s">
        <v>28</v>
      </c>
      <c r="D9225" t="s">
        <v>21</v>
      </c>
      <c r="E9225">
        <f>VLOOKUP(TRIM(F9225),D_Produto!$A$2:$C$447,3,FALSE)</f>
        <v>216</v>
      </c>
      <c r="F9225" t="s">
        <v>145</v>
      </c>
      <c r="G9225">
        <v>1</v>
      </c>
      <c r="H9225" t="s">
        <v>146</v>
      </c>
      <c r="I9225">
        <v>35.9</v>
      </c>
      <c r="J9225" s="4">
        <v>44891</v>
      </c>
      <c r="K9225" t="s">
        <v>24</v>
      </c>
      <c r="L9225">
        <v>27</v>
      </c>
      <c r="M9225">
        <v>149.69999999999999</v>
      </c>
    </row>
    <row r="9226" spans="1:13">
      <c r="A9226">
        <v>1139</v>
      </c>
      <c r="B9226">
        <v>45</v>
      </c>
      <c r="C9226" t="s">
        <v>28</v>
      </c>
      <c r="D9226" t="s">
        <v>21</v>
      </c>
      <c r="E9226">
        <f>VLOOKUP(TRIM(F9226),D_Produto!$A$2:$C$447,3,FALSE)</f>
        <v>2</v>
      </c>
      <c r="F9226" t="s">
        <v>1282</v>
      </c>
      <c r="G9226">
        <v>1</v>
      </c>
      <c r="H9226" t="s">
        <v>66</v>
      </c>
      <c r="I9226">
        <v>4.9000000000000004</v>
      </c>
      <c r="J9226" s="4">
        <v>44891</v>
      </c>
      <c r="K9226" t="s">
        <v>24</v>
      </c>
      <c r="L9226">
        <v>2.5</v>
      </c>
      <c r="M9226">
        <v>149.69999999999999</v>
      </c>
    </row>
    <row r="9227" spans="1:13">
      <c r="A9227">
        <v>1139</v>
      </c>
      <c r="B9227">
        <v>45</v>
      </c>
      <c r="C9227" t="s">
        <v>28</v>
      </c>
      <c r="D9227" t="s">
        <v>21</v>
      </c>
      <c r="E9227">
        <f>VLOOKUP(TRIM(F9227),D_Produto!$A$2:$C$447,3,FALSE)</f>
        <v>185</v>
      </c>
      <c r="F9227" t="s">
        <v>118</v>
      </c>
      <c r="G9227">
        <v>1</v>
      </c>
      <c r="H9227" t="s">
        <v>32</v>
      </c>
      <c r="I9227">
        <v>7.9</v>
      </c>
      <c r="J9227" s="4">
        <v>44891</v>
      </c>
      <c r="K9227" t="s">
        <v>24</v>
      </c>
      <c r="L9227">
        <v>5.8</v>
      </c>
      <c r="M9227">
        <v>149.69999999999999</v>
      </c>
    </row>
    <row r="9228" spans="1:13">
      <c r="A9228">
        <v>1140</v>
      </c>
      <c r="B9228">
        <v>193</v>
      </c>
      <c r="C9228" t="s">
        <v>18</v>
      </c>
      <c r="D9228" t="s">
        <v>21</v>
      </c>
      <c r="E9228">
        <f>VLOOKUP(TRIM(F9228),D_Produto!$A$2:$C$447,3,FALSE)</f>
        <v>211</v>
      </c>
      <c r="F9228" t="s">
        <v>1427</v>
      </c>
      <c r="G9228">
        <v>2</v>
      </c>
      <c r="H9228" t="s">
        <v>23</v>
      </c>
      <c r="I9228">
        <v>23.8</v>
      </c>
      <c r="J9228" s="4">
        <v>44891</v>
      </c>
      <c r="K9228" t="s">
        <v>24</v>
      </c>
      <c r="L9228">
        <v>14</v>
      </c>
      <c r="M9228">
        <v>56.3</v>
      </c>
    </row>
    <row r="9229" spans="1:13">
      <c r="A9229">
        <v>1140</v>
      </c>
      <c r="B9229">
        <v>193</v>
      </c>
      <c r="C9229" t="s">
        <v>18</v>
      </c>
      <c r="D9229" t="s">
        <v>21</v>
      </c>
      <c r="E9229">
        <f>VLOOKUP(TRIM(F9229),D_Produto!$A$2:$C$447,3,FALSE)</f>
        <v>280</v>
      </c>
      <c r="F9229" t="s">
        <v>528</v>
      </c>
      <c r="G9229">
        <v>1</v>
      </c>
      <c r="H9229" t="s">
        <v>32</v>
      </c>
      <c r="I9229">
        <v>7.9</v>
      </c>
      <c r="J9229" s="4">
        <v>44891</v>
      </c>
      <c r="K9229" t="s">
        <v>24</v>
      </c>
      <c r="L9229">
        <v>4.75</v>
      </c>
      <c r="M9229">
        <v>56.3</v>
      </c>
    </row>
    <row r="9230" spans="1:13">
      <c r="A9230">
        <v>1140</v>
      </c>
      <c r="B9230">
        <v>193</v>
      </c>
      <c r="C9230" t="s">
        <v>18</v>
      </c>
      <c r="D9230" t="s">
        <v>21</v>
      </c>
      <c r="E9230">
        <f>VLOOKUP(TRIM(F9230),D_Produto!$A$2:$C$447,3,FALSE)</f>
        <v>40</v>
      </c>
      <c r="F9230" t="s">
        <v>1295</v>
      </c>
      <c r="G9230">
        <v>1</v>
      </c>
      <c r="H9230" t="s">
        <v>81</v>
      </c>
      <c r="I9230">
        <v>9.9</v>
      </c>
      <c r="J9230" s="4">
        <v>44891</v>
      </c>
      <c r="K9230" t="s">
        <v>24</v>
      </c>
      <c r="L9230">
        <v>5.5</v>
      </c>
      <c r="M9230">
        <v>56.3</v>
      </c>
    </row>
    <row r="9231" spans="1:13">
      <c r="A9231">
        <v>1140</v>
      </c>
      <c r="B9231">
        <v>193</v>
      </c>
      <c r="C9231" t="s">
        <v>18</v>
      </c>
      <c r="D9231" t="s">
        <v>21</v>
      </c>
      <c r="E9231">
        <f>VLOOKUP(TRIM(F9231),D_Produto!$A$2:$C$447,3,FALSE)</f>
        <v>118</v>
      </c>
      <c r="F9231" t="s">
        <v>117</v>
      </c>
      <c r="G9231">
        <v>1</v>
      </c>
      <c r="H9231" t="s">
        <v>49</v>
      </c>
      <c r="I9231">
        <v>4.9000000000000004</v>
      </c>
      <c r="J9231" s="4">
        <v>44891</v>
      </c>
      <c r="K9231" t="s">
        <v>24</v>
      </c>
      <c r="L9231">
        <v>3</v>
      </c>
      <c r="M9231">
        <v>56.3</v>
      </c>
    </row>
    <row r="9232" spans="1:13">
      <c r="A9232">
        <v>1140</v>
      </c>
      <c r="B9232">
        <v>193</v>
      </c>
      <c r="C9232" t="s">
        <v>18</v>
      </c>
      <c r="D9232" t="s">
        <v>21</v>
      </c>
      <c r="E9232">
        <f>VLOOKUP(TRIM(F9232),D_Produto!$A$2:$C$447,3,FALSE)</f>
        <v>94</v>
      </c>
      <c r="F9232" t="s">
        <v>183</v>
      </c>
      <c r="G9232">
        <v>1</v>
      </c>
      <c r="H9232" t="s">
        <v>49</v>
      </c>
      <c r="I9232">
        <v>4.9000000000000004</v>
      </c>
      <c r="J9232" s="4">
        <v>44891</v>
      </c>
      <c r="K9232" t="s">
        <v>24</v>
      </c>
      <c r="L9232">
        <v>2.5</v>
      </c>
      <c r="M9232">
        <v>56.3</v>
      </c>
    </row>
    <row r="9233" spans="1:13">
      <c r="A9233">
        <v>1140</v>
      </c>
      <c r="B9233">
        <v>193</v>
      </c>
      <c r="C9233" t="s">
        <v>18</v>
      </c>
      <c r="D9233" t="s">
        <v>21</v>
      </c>
      <c r="E9233">
        <f>VLOOKUP(TRIM(F9233),D_Produto!$A$2:$C$447,3,FALSE)</f>
        <v>192</v>
      </c>
      <c r="F9233" t="s">
        <v>1406</v>
      </c>
      <c r="G9233">
        <v>1</v>
      </c>
      <c r="H9233" t="s">
        <v>49</v>
      </c>
      <c r="I9233">
        <v>4.9000000000000004</v>
      </c>
      <c r="J9233" s="4">
        <v>44891</v>
      </c>
      <c r="K9233" t="s">
        <v>24</v>
      </c>
      <c r="L9233">
        <v>2.2000000000000002</v>
      </c>
      <c r="M9233">
        <v>56.3</v>
      </c>
    </row>
    <row r="9234" spans="1:13">
      <c r="A9234">
        <v>1141</v>
      </c>
      <c r="B9234">
        <v>229</v>
      </c>
      <c r="C9234" t="s">
        <v>28</v>
      </c>
      <c r="D9234" t="s">
        <v>21</v>
      </c>
      <c r="E9234">
        <f>VLOOKUP(TRIM(F9234),D_Produto!$A$2:$C$447,3,FALSE)</f>
        <v>58</v>
      </c>
      <c r="F9234" t="s">
        <v>648</v>
      </c>
      <c r="G9234">
        <v>1</v>
      </c>
      <c r="H9234" t="s">
        <v>26</v>
      </c>
      <c r="I9234">
        <v>8.9</v>
      </c>
      <c r="J9234" s="4">
        <v>44891</v>
      </c>
      <c r="K9234" t="s">
        <v>24</v>
      </c>
      <c r="L9234">
        <v>5.2</v>
      </c>
      <c r="M9234">
        <v>72.400000000000006</v>
      </c>
    </row>
    <row r="9235" spans="1:13">
      <c r="A9235">
        <v>1141</v>
      </c>
      <c r="B9235">
        <v>229</v>
      </c>
      <c r="C9235" t="s">
        <v>28</v>
      </c>
      <c r="D9235" t="s">
        <v>21</v>
      </c>
      <c r="E9235">
        <f>VLOOKUP(TRIM(F9235),D_Produto!$A$2:$C$447,3,FALSE)</f>
        <v>191</v>
      </c>
      <c r="F9235" t="s">
        <v>1297</v>
      </c>
      <c r="G9235">
        <v>1</v>
      </c>
      <c r="H9235" t="s">
        <v>472</v>
      </c>
      <c r="I9235">
        <v>15.9</v>
      </c>
      <c r="J9235" s="4">
        <v>44891</v>
      </c>
      <c r="K9235" t="s">
        <v>24</v>
      </c>
      <c r="L9235">
        <v>9.5</v>
      </c>
      <c r="M9235">
        <v>72.400000000000006</v>
      </c>
    </row>
    <row r="9236" spans="1:13">
      <c r="A9236">
        <v>1141</v>
      </c>
      <c r="B9236">
        <v>229</v>
      </c>
      <c r="C9236" t="s">
        <v>28</v>
      </c>
      <c r="D9236" t="s">
        <v>21</v>
      </c>
      <c r="E9236">
        <f>VLOOKUP(TRIM(F9236),D_Produto!$A$2:$C$447,3,FALSE)</f>
        <v>280</v>
      </c>
      <c r="F9236" t="s">
        <v>528</v>
      </c>
      <c r="G9236">
        <v>1</v>
      </c>
      <c r="H9236" t="s">
        <v>32</v>
      </c>
      <c r="I9236">
        <v>7.9</v>
      </c>
      <c r="J9236" s="4">
        <v>44891</v>
      </c>
      <c r="K9236" t="s">
        <v>24</v>
      </c>
      <c r="L9236">
        <v>4.75</v>
      </c>
      <c r="M9236">
        <v>72.400000000000006</v>
      </c>
    </row>
    <row r="9237" spans="1:13">
      <c r="A9237">
        <v>1141</v>
      </c>
      <c r="B9237">
        <v>229</v>
      </c>
      <c r="C9237" t="s">
        <v>28</v>
      </c>
      <c r="D9237" t="s">
        <v>21</v>
      </c>
      <c r="E9237">
        <f>VLOOKUP(TRIM(F9237),D_Produto!$A$2:$C$447,3,FALSE)</f>
        <v>24</v>
      </c>
      <c r="F9237" t="s">
        <v>1516</v>
      </c>
      <c r="G9237">
        <v>1</v>
      </c>
      <c r="H9237" t="s">
        <v>49</v>
      </c>
      <c r="I9237">
        <v>6.9</v>
      </c>
      <c r="J9237" s="4">
        <v>44891</v>
      </c>
      <c r="K9237" t="s">
        <v>24</v>
      </c>
      <c r="L9237">
        <v>3.8</v>
      </c>
      <c r="M9237">
        <v>72.400000000000006</v>
      </c>
    </row>
    <row r="9238" spans="1:13">
      <c r="A9238">
        <v>1141</v>
      </c>
      <c r="B9238">
        <v>229</v>
      </c>
      <c r="C9238" t="s">
        <v>28</v>
      </c>
      <c r="D9238" t="s">
        <v>21</v>
      </c>
      <c r="E9238">
        <f>VLOOKUP(TRIM(F9238),D_Produto!$A$2:$C$447,3,FALSE)</f>
        <v>40</v>
      </c>
      <c r="F9238" t="s">
        <v>1295</v>
      </c>
      <c r="G9238">
        <v>1</v>
      </c>
      <c r="H9238" t="s">
        <v>81</v>
      </c>
      <c r="I9238">
        <v>9.9</v>
      </c>
      <c r="J9238" s="4">
        <v>44891</v>
      </c>
      <c r="K9238" t="s">
        <v>24</v>
      </c>
      <c r="L9238">
        <v>5.5</v>
      </c>
      <c r="M9238">
        <v>72.400000000000006</v>
      </c>
    </row>
    <row r="9239" spans="1:13">
      <c r="A9239">
        <v>1141</v>
      </c>
      <c r="B9239">
        <v>229</v>
      </c>
      <c r="C9239" t="s">
        <v>28</v>
      </c>
      <c r="D9239" t="s">
        <v>21</v>
      </c>
      <c r="E9239">
        <f>VLOOKUP(TRIM(F9239),D_Produto!$A$2:$C$447,3,FALSE)</f>
        <v>96</v>
      </c>
      <c r="F9239" t="s">
        <v>109</v>
      </c>
      <c r="G9239">
        <v>1</v>
      </c>
      <c r="H9239" t="s">
        <v>49</v>
      </c>
      <c r="I9239">
        <v>4.2</v>
      </c>
      <c r="J9239" s="4">
        <v>44891</v>
      </c>
      <c r="K9239" t="s">
        <v>50</v>
      </c>
      <c r="L9239">
        <v>2.5</v>
      </c>
      <c r="M9239">
        <v>72.400000000000006</v>
      </c>
    </row>
    <row r="9240" spans="1:13">
      <c r="A9240">
        <v>1141</v>
      </c>
      <c r="B9240">
        <v>229</v>
      </c>
      <c r="C9240" t="s">
        <v>28</v>
      </c>
      <c r="D9240" t="s">
        <v>21</v>
      </c>
      <c r="E9240">
        <f>VLOOKUP(TRIM(F9240),D_Produto!$A$2:$C$447,3,FALSE)</f>
        <v>222</v>
      </c>
      <c r="F9240" t="s">
        <v>271</v>
      </c>
      <c r="G9240">
        <v>1</v>
      </c>
      <c r="H9240" t="s">
        <v>49</v>
      </c>
      <c r="I9240">
        <v>6.9</v>
      </c>
      <c r="J9240" s="4">
        <v>44891</v>
      </c>
      <c r="K9240" t="s">
        <v>50</v>
      </c>
      <c r="L9240">
        <v>4</v>
      </c>
      <c r="M9240">
        <v>72.400000000000006</v>
      </c>
    </row>
    <row r="9241" spans="1:13">
      <c r="A9241">
        <v>1141</v>
      </c>
      <c r="B9241">
        <v>229</v>
      </c>
      <c r="C9241" t="s">
        <v>28</v>
      </c>
      <c r="D9241" t="s">
        <v>21</v>
      </c>
      <c r="E9241">
        <f>VLOOKUP(TRIM(F9241),D_Produto!$A$2:$C$447,3,FALSE)</f>
        <v>234</v>
      </c>
      <c r="F9241" t="s">
        <v>446</v>
      </c>
      <c r="G9241">
        <v>1</v>
      </c>
      <c r="H9241" t="s">
        <v>49</v>
      </c>
      <c r="I9241">
        <v>3.9</v>
      </c>
      <c r="J9241" s="4">
        <v>44891</v>
      </c>
      <c r="K9241" t="s">
        <v>50</v>
      </c>
      <c r="L9241">
        <v>2.5</v>
      </c>
      <c r="M9241">
        <v>72.400000000000006</v>
      </c>
    </row>
    <row r="9242" spans="1:13">
      <c r="A9242">
        <v>1141</v>
      </c>
      <c r="B9242">
        <v>229</v>
      </c>
      <c r="C9242" t="s">
        <v>28</v>
      </c>
      <c r="D9242" t="s">
        <v>21</v>
      </c>
      <c r="E9242">
        <f>VLOOKUP(TRIM(F9242),D_Produto!$A$2:$C$447,3,FALSE)</f>
        <v>260</v>
      </c>
      <c r="F9242" t="s">
        <v>76</v>
      </c>
      <c r="G9242">
        <v>1</v>
      </c>
      <c r="H9242" t="s">
        <v>88</v>
      </c>
      <c r="I9242">
        <v>7.9</v>
      </c>
      <c r="J9242" s="4">
        <v>44891</v>
      </c>
      <c r="K9242" t="s">
        <v>24</v>
      </c>
      <c r="L9242">
        <v>4.7</v>
      </c>
      <c r="M9242">
        <v>72.400000000000006</v>
      </c>
    </row>
    <row r="9243" spans="1:13">
      <c r="A9243">
        <v>1142</v>
      </c>
      <c r="B9243">
        <v>98</v>
      </c>
      <c r="C9243" t="s">
        <v>18</v>
      </c>
      <c r="D9243" t="s">
        <v>46</v>
      </c>
      <c r="E9243">
        <f>VLOOKUP(TRIM(F9243),D_Produto!$A$2:$C$447,3,FALSE)</f>
        <v>55</v>
      </c>
      <c r="F9243" t="s">
        <v>1529</v>
      </c>
      <c r="G9243">
        <v>1</v>
      </c>
      <c r="H9243" t="s">
        <v>472</v>
      </c>
      <c r="I9243">
        <v>9.9</v>
      </c>
      <c r="J9243" s="4">
        <v>44891</v>
      </c>
      <c r="K9243" t="s">
        <v>24</v>
      </c>
      <c r="L9243">
        <v>6</v>
      </c>
      <c r="M9243">
        <v>39.5</v>
      </c>
    </row>
    <row r="9244" spans="1:13">
      <c r="A9244">
        <v>1142</v>
      </c>
      <c r="B9244">
        <v>98</v>
      </c>
      <c r="C9244" t="s">
        <v>18</v>
      </c>
      <c r="D9244" t="s">
        <v>46</v>
      </c>
      <c r="E9244">
        <f>VLOOKUP(TRIM(F9244),D_Produto!$A$2:$C$447,3,FALSE)</f>
        <v>168</v>
      </c>
      <c r="F9244" t="s">
        <v>298</v>
      </c>
      <c r="G9244">
        <v>1</v>
      </c>
      <c r="H9244" t="s">
        <v>32</v>
      </c>
      <c r="I9244">
        <v>4.9000000000000004</v>
      </c>
      <c r="J9244" s="4">
        <v>44891</v>
      </c>
      <c r="K9244" t="s">
        <v>24</v>
      </c>
      <c r="L9244">
        <v>2.6</v>
      </c>
      <c r="M9244">
        <v>39.5</v>
      </c>
    </row>
    <row r="9245" spans="1:13">
      <c r="A9245">
        <v>1142</v>
      </c>
      <c r="B9245">
        <v>98</v>
      </c>
      <c r="C9245" t="s">
        <v>18</v>
      </c>
      <c r="D9245" t="s">
        <v>46</v>
      </c>
      <c r="E9245">
        <f>VLOOKUP(TRIM(F9245),D_Produto!$A$2:$C$447,3,FALSE)</f>
        <v>177</v>
      </c>
      <c r="F9245" t="s">
        <v>1170</v>
      </c>
      <c r="G9245">
        <v>1</v>
      </c>
      <c r="H9245" t="s">
        <v>32</v>
      </c>
      <c r="I9245">
        <v>14.9</v>
      </c>
      <c r="J9245" s="4">
        <v>44891</v>
      </c>
      <c r="K9245" t="s">
        <v>24</v>
      </c>
      <c r="L9245">
        <v>9</v>
      </c>
      <c r="M9245">
        <v>39.5</v>
      </c>
    </row>
    <row r="9246" spans="1:13">
      <c r="A9246">
        <v>1142</v>
      </c>
      <c r="B9246">
        <v>98</v>
      </c>
      <c r="C9246" t="s">
        <v>18</v>
      </c>
      <c r="D9246" t="s">
        <v>46</v>
      </c>
      <c r="E9246">
        <f>VLOOKUP(TRIM(F9246),D_Produto!$A$2:$C$447,3,FALSE)</f>
        <v>219</v>
      </c>
      <c r="F9246" t="s">
        <v>1542</v>
      </c>
      <c r="G9246">
        <v>1</v>
      </c>
      <c r="H9246" t="s">
        <v>32</v>
      </c>
      <c r="I9246">
        <v>1.9</v>
      </c>
      <c r="J9246" s="4">
        <v>44891</v>
      </c>
      <c r="K9246" t="s">
        <v>24</v>
      </c>
      <c r="L9246">
        <v>1</v>
      </c>
      <c r="M9246">
        <v>39.5</v>
      </c>
    </row>
    <row r="9247" spans="1:13">
      <c r="A9247">
        <v>1142</v>
      </c>
      <c r="B9247">
        <v>98</v>
      </c>
      <c r="C9247" t="s">
        <v>18</v>
      </c>
      <c r="D9247" t="s">
        <v>46</v>
      </c>
      <c r="E9247">
        <f>VLOOKUP(TRIM(F9247),D_Produto!$A$2:$C$447,3,FALSE)</f>
        <v>260</v>
      </c>
      <c r="F9247" t="s">
        <v>76</v>
      </c>
      <c r="G9247">
        <v>1</v>
      </c>
      <c r="H9247" t="s">
        <v>88</v>
      </c>
      <c r="I9247">
        <v>7.9</v>
      </c>
      <c r="J9247" s="4">
        <v>44891</v>
      </c>
      <c r="K9247" t="s">
        <v>24</v>
      </c>
      <c r="L9247">
        <v>4.7</v>
      </c>
      <c r="M9247">
        <v>39.5</v>
      </c>
    </row>
    <row r="9248" spans="1:13">
      <c r="A9248">
        <v>1143</v>
      </c>
      <c r="B9248">
        <v>127</v>
      </c>
      <c r="C9248" t="s">
        <v>28</v>
      </c>
      <c r="D9248" t="s">
        <v>21</v>
      </c>
      <c r="E9248">
        <f>VLOOKUP(TRIM(F9248),D_Produto!$A$2:$C$447,3,FALSE)</f>
        <v>168</v>
      </c>
      <c r="F9248" t="s">
        <v>298</v>
      </c>
      <c r="G9248">
        <v>1</v>
      </c>
      <c r="H9248" t="s">
        <v>32</v>
      </c>
      <c r="I9248">
        <v>4.9000000000000004</v>
      </c>
      <c r="J9248" s="4">
        <v>44891</v>
      </c>
      <c r="K9248" t="s">
        <v>24</v>
      </c>
      <c r="L9248">
        <v>2.6</v>
      </c>
      <c r="M9248">
        <v>120.9</v>
      </c>
    </row>
    <row r="9249" spans="1:13">
      <c r="A9249">
        <v>1143</v>
      </c>
      <c r="B9249">
        <v>127</v>
      </c>
      <c r="C9249" t="s">
        <v>28</v>
      </c>
      <c r="D9249" t="s">
        <v>21</v>
      </c>
      <c r="E9249">
        <f>VLOOKUP(TRIM(F9249),D_Produto!$A$2:$C$447,3,FALSE)</f>
        <v>177</v>
      </c>
      <c r="F9249" t="s">
        <v>1170</v>
      </c>
      <c r="G9249">
        <v>1</v>
      </c>
      <c r="H9249" t="s">
        <v>32</v>
      </c>
      <c r="I9249">
        <v>14.9</v>
      </c>
      <c r="J9249" s="4">
        <v>44891</v>
      </c>
      <c r="K9249" t="s">
        <v>24</v>
      </c>
      <c r="L9249">
        <v>9</v>
      </c>
      <c r="M9249">
        <v>120.9</v>
      </c>
    </row>
    <row r="9250" spans="1:13">
      <c r="A9250">
        <v>1143</v>
      </c>
      <c r="B9250">
        <v>127</v>
      </c>
      <c r="C9250" t="s">
        <v>28</v>
      </c>
      <c r="D9250" t="s">
        <v>21</v>
      </c>
      <c r="E9250">
        <f>VLOOKUP(TRIM(F9250),D_Produto!$A$2:$C$447,3,FALSE)</f>
        <v>211</v>
      </c>
      <c r="F9250" t="s">
        <v>1427</v>
      </c>
      <c r="G9250">
        <v>1</v>
      </c>
      <c r="H9250" t="s">
        <v>23</v>
      </c>
      <c r="I9250">
        <v>11.9</v>
      </c>
      <c r="J9250" s="4">
        <v>44891</v>
      </c>
      <c r="K9250" t="s">
        <v>24</v>
      </c>
      <c r="L9250">
        <v>7</v>
      </c>
      <c r="M9250">
        <v>120.9</v>
      </c>
    </row>
    <row r="9251" spans="1:13">
      <c r="A9251">
        <v>1143</v>
      </c>
      <c r="B9251">
        <v>127</v>
      </c>
      <c r="C9251" t="s">
        <v>28</v>
      </c>
      <c r="D9251" t="s">
        <v>21</v>
      </c>
      <c r="E9251">
        <f>VLOOKUP(TRIM(F9251),D_Produto!$A$2:$C$447,3,FALSE)</f>
        <v>22</v>
      </c>
      <c r="F9251" t="s">
        <v>33</v>
      </c>
      <c r="G9251">
        <v>1</v>
      </c>
      <c r="H9251" t="s">
        <v>108</v>
      </c>
      <c r="I9251">
        <v>5.9</v>
      </c>
      <c r="J9251" s="4">
        <v>44891</v>
      </c>
      <c r="K9251" t="s">
        <v>24</v>
      </c>
      <c r="L9251">
        <v>3</v>
      </c>
      <c r="M9251">
        <v>120.9</v>
      </c>
    </row>
    <row r="9252" spans="1:13">
      <c r="A9252">
        <v>1143</v>
      </c>
      <c r="B9252">
        <v>127</v>
      </c>
      <c r="C9252" t="s">
        <v>28</v>
      </c>
      <c r="D9252" t="s">
        <v>21</v>
      </c>
      <c r="E9252">
        <f>VLOOKUP(TRIM(F9252),D_Produto!$A$2:$C$447,3,FALSE)</f>
        <v>66</v>
      </c>
      <c r="F9252" t="s">
        <v>31</v>
      </c>
      <c r="G9252">
        <v>1</v>
      </c>
      <c r="H9252" t="s">
        <v>32</v>
      </c>
      <c r="I9252">
        <v>4.9000000000000004</v>
      </c>
      <c r="J9252" s="4">
        <v>44891</v>
      </c>
      <c r="K9252" t="s">
        <v>24</v>
      </c>
      <c r="L9252">
        <v>3</v>
      </c>
      <c r="M9252">
        <v>120.9</v>
      </c>
    </row>
    <row r="9253" spans="1:13">
      <c r="A9253">
        <v>1143</v>
      </c>
      <c r="B9253">
        <v>127</v>
      </c>
      <c r="C9253" t="s">
        <v>28</v>
      </c>
      <c r="D9253" t="s">
        <v>21</v>
      </c>
      <c r="E9253">
        <f>VLOOKUP(TRIM(F9253),D_Produto!$A$2:$C$447,3,FALSE)</f>
        <v>91</v>
      </c>
      <c r="F9253" t="s">
        <v>918</v>
      </c>
      <c r="G9253">
        <v>1</v>
      </c>
      <c r="H9253" t="s">
        <v>32</v>
      </c>
      <c r="I9253">
        <v>7.9</v>
      </c>
      <c r="J9253" s="4">
        <v>44891</v>
      </c>
      <c r="K9253" t="s">
        <v>24</v>
      </c>
      <c r="L9253">
        <v>4.5</v>
      </c>
      <c r="M9253">
        <v>120.9</v>
      </c>
    </row>
    <row r="9254" spans="1:13">
      <c r="A9254">
        <v>1143</v>
      </c>
      <c r="B9254">
        <v>127</v>
      </c>
      <c r="C9254" t="s">
        <v>28</v>
      </c>
      <c r="D9254" t="s">
        <v>21</v>
      </c>
      <c r="E9254">
        <f>VLOOKUP(TRIM(F9254),D_Produto!$A$2:$C$447,3,FALSE)</f>
        <v>95</v>
      </c>
      <c r="F9254" t="s">
        <v>960</v>
      </c>
      <c r="G9254">
        <v>2</v>
      </c>
      <c r="H9254" t="s">
        <v>32</v>
      </c>
      <c r="I9254">
        <v>9.8000000000000007</v>
      </c>
      <c r="J9254" s="4">
        <v>44891</v>
      </c>
      <c r="K9254" t="s">
        <v>24</v>
      </c>
      <c r="L9254">
        <v>5.8</v>
      </c>
      <c r="M9254">
        <v>120.9</v>
      </c>
    </row>
    <row r="9255" spans="1:13">
      <c r="A9255">
        <v>1143</v>
      </c>
      <c r="B9255">
        <v>127</v>
      </c>
      <c r="C9255" t="s">
        <v>28</v>
      </c>
      <c r="D9255" t="s">
        <v>21</v>
      </c>
      <c r="E9255">
        <f>VLOOKUP(TRIM(F9255),D_Produto!$A$2:$C$447,3,FALSE)</f>
        <v>24</v>
      </c>
      <c r="F9255" t="s">
        <v>1516</v>
      </c>
      <c r="G9255">
        <v>1</v>
      </c>
      <c r="H9255" t="s">
        <v>49</v>
      </c>
      <c r="I9255">
        <v>6.9</v>
      </c>
      <c r="J9255" s="4">
        <v>44891</v>
      </c>
      <c r="K9255" t="s">
        <v>24</v>
      </c>
      <c r="L9255">
        <v>3.8</v>
      </c>
      <c r="M9255">
        <v>120.9</v>
      </c>
    </row>
    <row r="9256" spans="1:13">
      <c r="A9256">
        <v>1143</v>
      </c>
      <c r="B9256">
        <v>127</v>
      </c>
      <c r="C9256" t="s">
        <v>28</v>
      </c>
      <c r="D9256" t="s">
        <v>21</v>
      </c>
      <c r="E9256">
        <f>VLOOKUP(TRIM(F9256),D_Produto!$A$2:$C$447,3,FALSE)</f>
        <v>85</v>
      </c>
      <c r="F9256" t="s">
        <v>1281</v>
      </c>
      <c r="G9256">
        <v>1</v>
      </c>
      <c r="H9256" t="s">
        <v>49</v>
      </c>
      <c r="I9256">
        <v>5.9</v>
      </c>
      <c r="J9256" s="4">
        <v>44891</v>
      </c>
      <c r="K9256" t="s">
        <v>24</v>
      </c>
      <c r="L9256">
        <v>3.3</v>
      </c>
      <c r="M9256">
        <v>120.9</v>
      </c>
    </row>
    <row r="9257" spans="1:13">
      <c r="A9257">
        <v>1143</v>
      </c>
      <c r="B9257">
        <v>127</v>
      </c>
      <c r="C9257" t="s">
        <v>28</v>
      </c>
      <c r="D9257" t="s">
        <v>21</v>
      </c>
      <c r="E9257">
        <f>VLOOKUP(TRIM(F9257),D_Produto!$A$2:$C$447,3,FALSE)</f>
        <v>153</v>
      </c>
      <c r="F9257" t="s">
        <v>251</v>
      </c>
      <c r="G9257">
        <v>1</v>
      </c>
      <c r="H9257" t="s">
        <v>49</v>
      </c>
      <c r="I9257">
        <v>4.9000000000000004</v>
      </c>
      <c r="J9257" s="4">
        <v>44891</v>
      </c>
      <c r="K9257" t="s">
        <v>50</v>
      </c>
      <c r="L9257">
        <v>2.5</v>
      </c>
      <c r="M9257">
        <v>120.9</v>
      </c>
    </row>
    <row r="9258" spans="1:13">
      <c r="A9258">
        <v>1143</v>
      </c>
      <c r="B9258">
        <v>127</v>
      </c>
      <c r="C9258" t="s">
        <v>28</v>
      </c>
      <c r="D9258" t="s">
        <v>21</v>
      </c>
      <c r="E9258">
        <f>VLOOKUP(TRIM(F9258),D_Produto!$A$2:$C$447,3,FALSE)</f>
        <v>155</v>
      </c>
      <c r="F9258" t="s">
        <v>1543</v>
      </c>
      <c r="G9258">
        <v>1</v>
      </c>
      <c r="H9258" t="s">
        <v>32</v>
      </c>
      <c r="I9258">
        <v>35.1</v>
      </c>
      <c r="J9258" s="4">
        <v>44891</v>
      </c>
      <c r="K9258" t="s">
        <v>24</v>
      </c>
      <c r="L9258">
        <v>27</v>
      </c>
      <c r="M9258">
        <v>120.9</v>
      </c>
    </row>
    <row r="9259" spans="1:13">
      <c r="A9259">
        <v>1143</v>
      </c>
      <c r="B9259">
        <v>127</v>
      </c>
      <c r="C9259" t="s">
        <v>28</v>
      </c>
      <c r="D9259" t="s">
        <v>21</v>
      </c>
      <c r="E9259">
        <f>VLOOKUP(TRIM(F9259),D_Produto!$A$2:$C$447,3,FALSE)</f>
        <v>185</v>
      </c>
      <c r="F9259" t="s">
        <v>118</v>
      </c>
      <c r="G9259">
        <v>1</v>
      </c>
      <c r="H9259" t="s">
        <v>32</v>
      </c>
      <c r="I9259">
        <v>7.9</v>
      </c>
      <c r="J9259" s="4">
        <v>44891</v>
      </c>
      <c r="K9259" t="s">
        <v>24</v>
      </c>
      <c r="L9259">
        <v>5.8</v>
      </c>
      <c r="M9259">
        <v>120.9</v>
      </c>
    </row>
    <row r="9260" spans="1:13">
      <c r="A9260">
        <v>1144</v>
      </c>
      <c r="B9260">
        <v>239</v>
      </c>
      <c r="C9260" t="s">
        <v>28</v>
      </c>
      <c r="D9260" t="s">
        <v>21</v>
      </c>
      <c r="E9260">
        <f>VLOOKUP(TRIM(F9260),D_Produto!$A$2:$C$447,3,FALSE)</f>
        <v>91</v>
      </c>
      <c r="F9260" t="s">
        <v>918</v>
      </c>
      <c r="G9260">
        <v>1</v>
      </c>
      <c r="H9260" t="s">
        <v>32</v>
      </c>
      <c r="I9260">
        <v>7.9</v>
      </c>
      <c r="J9260" s="4">
        <v>44891</v>
      </c>
      <c r="K9260" t="s">
        <v>24</v>
      </c>
      <c r="L9260">
        <v>4.5</v>
      </c>
      <c r="M9260">
        <v>17.7</v>
      </c>
    </row>
    <row r="9261" spans="1:13">
      <c r="A9261">
        <v>1144</v>
      </c>
      <c r="B9261">
        <v>239</v>
      </c>
      <c r="C9261" t="s">
        <v>28</v>
      </c>
      <c r="D9261" t="s">
        <v>21</v>
      </c>
      <c r="E9261">
        <f>VLOOKUP(TRIM(F9261),D_Produto!$A$2:$C$447,3,FALSE)</f>
        <v>95</v>
      </c>
      <c r="F9261" t="s">
        <v>960</v>
      </c>
      <c r="G9261">
        <v>1</v>
      </c>
      <c r="H9261" t="s">
        <v>32</v>
      </c>
      <c r="I9261">
        <v>4.9000000000000004</v>
      </c>
      <c r="J9261" s="4">
        <v>44891</v>
      </c>
      <c r="K9261" t="s">
        <v>24</v>
      </c>
      <c r="L9261">
        <v>2.9</v>
      </c>
      <c r="M9261">
        <v>17.7</v>
      </c>
    </row>
    <row r="9262" spans="1:13">
      <c r="A9262">
        <v>1144</v>
      </c>
      <c r="B9262">
        <v>239</v>
      </c>
      <c r="C9262" t="s">
        <v>28</v>
      </c>
      <c r="D9262" t="s">
        <v>21</v>
      </c>
      <c r="E9262">
        <f>VLOOKUP(TRIM(F9262),D_Produto!$A$2:$C$447,3,FALSE)</f>
        <v>35</v>
      </c>
      <c r="F9262" t="s">
        <v>1244</v>
      </c>
      <c r="G9262">
        <v>1</v>
      </c>
      <c r="H9262" t="s">
        <v>77</v>
      </c>
      <c r="I9262">
        <v>4.9000000000000004</v>
      </c>
      <c r="J9262" s="4">
        <v>44891</v>
      </c>
      <c r="K9262" t="s">
        <v>24</v>
      </c>
      <c r="L9262">
        <v>2.5</v>
      </c>
      <c r="M9262">
        <v>17.7</v>
      </c>
    </row>
    <row r="9263" spans="1:13">
      <c r="A9263">
        <v>1145</v>
      </c>
      <c r="B9263">
        <v>212</v>
      </c>
      <c r="C9263" t="s">
        <v>18</v>
      </c>
      <c r="D9263" t="s">
        <v>21</v>
      </c>
      <c r="E9263">
        <f>VLOOKUP(TRIM(F9263),D_Produto!$A$2:$C$447,3,FALSE)</f>
        <v>19</v>
      </c>
      <c r="F9263" t="s">
        <v>390</v>
      </c>
      <c r="G9263">
        <v>1</v>
      </c>
      <c r="H9263" t="s">
        <v>77</v>
      </c>
      <c r="I9263">
        <v>17.5</v>
      </c>
      <c r="J9263" s="4">
        <v>44891</v>
      </c>
      <c r="K9263" t="s">
        <v>24</v>
      </c>
      <c r="L9263">
        <v>10.5</v>
      </c>
      <c r="M9263">
        <v>74.8</v>
      </c>
    </row>
    <row r="9264" spans="1:13">
      <c r="A9264">
        <v>1145</v>
      </c>
      <c r="B9264">
        <v>212</v>
      </c>
      <c r="C9264" t="s">
        <v>18</v>
      </c>
      <c r="D9264" t="s">
        <v>21</v>
      </c>
      <c r="E9264">
        <f>VLOOKUP(TRIM(F9264),D_Produto!$A$2:$C$447,3,FALSE)</f>
        <v>168</v>
      </c>
      <c r="F9264" t="s">
        <v>298</v>
      </c>
      <c r="G9264">
        <v>1</v>
      </c>
      <c r="H9264" t="s">
        <v>32</v>
      </c>
      <c r="I9264">
        <v>4.9000000000000004</v>
      </c>
      <c r="J9264" s="4">
        <v>44891</v>
      </c>
      <c r="K9264" t="s">
        <v>24</v>
      </c>
      <c r="L9264">
        <v>2.6</v>
      </c>
      <c r="M9264">
        <v>74.8</v>
      </c>
    </row>
    <row r="9265" spans="1:13">
      <c r="A9265">
        <v>1145</v>
      </c>
      <c r="B9265">
        <v>212</v>
      </c>
      <c r="C9265" t="s">
        <v>18</v>
      </c>
      <c r="D9265" t="s">
        <v>21</v>
      </c>
      <c r="E9265">
        <f>VLOOKUP(TRIM(F9265),D_Produto!$A$2:$C$447,3,FALSE)</f>
        <v>191</v>
      </c>
      <c r="F9265" t="s">
        <v>1297</v>
      </c>
      <c r="G9265">
        <v>1</v>
      </c>
      <c r="H9265" t="s">
        <v>472</v>
      </c>
      <c r="I9265">
        <v>15.9</v>
      </c>
      <c r="J9265" s="4">
        <v>44891</v>
      </c>
      <c r="K9265" t="s">
        <v>24</v>
      </c>
      <c r="L9265">
        <v>9.5</v>
      </c>
      <c r="M9265">
        <v>74.8</v>
      </c>
    </row>
    <row r="9266" spans="1:13">
      <c r="A9266">
        <v>1145</v>
      </c>
      <c r="B9266">
        <v>212</v>
      </c>
      <c r="C9266" t="s">
        <v>18</v>
      </c>
      <c r="D9266" t="s">
        <v>21</v>
      </c>
      <c r="E9266">
        <f>VLOOKUP(TRIM(F9266),D_Produto!$A$2:$C$447,3,FALSE)</f>
        <v>22</v>
      </c>
      <c r="F9266" t="s">
        <v>33</v>
      </c>
      <c r="G9266">
        <v>1</v>
      </c>
      <c r="H9266" t="s">
        <v>108</v>
      </c>
      <c r="I9266">
        <v>5.9</v>
      </c>
      <c r="J9266" s="4">
        <v>44891</v>
      </c>
      <c r="K9266" t="s">
        <v>24</v>
      </c>
      <c r="L9266">
        <v>3</v>
      </c>
      <c r="M9266">
        <v>74.8</v>
      </c>
    </row>
    <row r="9267" spans="1:13">
      <c r="A9267">
        <v>1145</v>
      </c>
      <c r="B9267">
        <v>212</v>
      </c>
      <c r="C9267" t="s">
        <v>18</v>
      </c>
      <c r="D9267" t="s">
        <v>21</v>
      </c>
      <c r="E9267">
        <f>VLOOKUP(TRIM(F9267),D_Produto!$A$2:$C$447,3,FALSE)</f>
        <v>278</v>
      </c>
      <c r="F9267" t="s">
        <v>1055</v>
      </c>
      <c r="G9267">
        <v>1</v>
      </c>
      <c r="H9267" t="s">
        <v>32</v>
      </c>
      <c r="I9267">
        <v>12.9</v>
      </c>
      <c r="J9267" s="4">
        <v>44891</v>
      </c>
      <c r="K9267" t="s">
        <v>24</v>
      </c>
      <c r="L9267">
        <v>7.5</v>
      </c>
      <c r="M9267">
        <v>74.8</v>
      </c>
    </row>
    <row r="9268" spans="1:13">
      <c r="A9268">
        <v>1145</v>
      </c>
      <c r="B9268">
        <v>212</v>
      </c>
      <c r="C9268" t="s">
        <v>18</v>
      </c>
      <c r="D9268" t="s">
        <v>21</v>
      </c>
      <c r="E9268">
        <f>VLOOKUP(TRIM(F9268),D_Produto!$A$2:$C$447,3,FALSE)</f>
        <v>280</v>
      </c>
      <c r="F9268" t="s">
        <v>528</v>
      </c>
      <c r="G9268">
        <v>1</v>
      </c>
      <c r="H9268" t="s">
        <v>32</v>
      </c>
      <c r="I9268">
        <v>7.9</v>
      </c>
      <c r="J9268" s="4">
        <v>44891</v>
      </c>
      <c r="K9268" t="s">
        <v>24</v>
      </c>
      <c r="L9268">
        <v>4.75</v>
      </c>
      <c r="M9268">
        <v>74.8</v>
      </c>
    </row>
    <row r="9269" spans="1:13">
      <c r="A9269">
        <v>1145</v>
      </c>
      <c r="B9269">
        <v>212</v>
      </c>
      <c r="C9269" t="s">
        <v>18</v>
      </c>
      <c r="D9269" t="s">
        <v>21</v>
      </c>
      <c r="E9269">
        <f>VLOOKUP(TRIM(F9269),D_Produto!$A$2:$C$447,3,FALSE)</f>
        <v>115</v>
      </c>
      <c r="F9269" t="s">
        <v>269</v>
      </c>
      <c r="G9269">
        <v>1</v>
      </c>
      <c r="H9269" t="s">
        <v>49</v>
      </c>
      <c r="I9269">
        <v>4.9000000000000004</v>
      </c>
      <c r="J9269" s="4">
        <v>44891</v>
      </c>
      <c r="K9269" t="s">
        <v>24</v>
      </c>
      <c r="L9269">
        <v>2.8</v>
      </c>
      <c r="M9269">
        <v>74.8</v>
      </c>
    </row>
    <row r="9270" spans="1:13">
      <c r="A9270">
        <v>1145</v>
      </c>
      <c r="B9270">
        <v>212</v>
      </c>
      <c r="C9270" t="s">
        <v>18</v>
      </c>
      <c r="D9270" t="s">
        <v>21</v>
      </c>
      <c r="E9270">
        <f>VLOOKUP(TRIM(F9270),D_Produto!$A$2:$C$447,3,FALSE)</f>
        <v>118</v>
      </c>
      <c r="F9270" t="s">
        <v>117</v>
      </c>
      <c r="G9270">
        <v>1</v>
      </c>
      <c r="H9270" t="s">
        <v>49</v>
      </c>
      <c r="I9270">
        <v>4.9000000000000004</v>
      </c>
      <c r="J9270" s="4">
        <v>44891</v>
      </c>
      <c r="K9270" t="s">
        <v>24</v>
      </c>
      <c r="L9270">
        <v>3</v>
      </c>
      <c r="M9270">
        <v>74.8</v>
      </c>
    </row>
    <row r="9271" spans="1:13">
      <c r="A9271">
        <v>1146</v>
      </c>
      <c r="B9271">
        <v>139</v>
      </c>
      <c r="C9271" t="s">
        <v>28</v>
      </c>
      <c r="D9271" t="s">
        <v>21</v>
      </c>
      <c r="E9271">
        <f>VLOOKUP(TRIM(F9271),D_Produto!$A$2:$C$447,3,FALSE)</f>
        <v>168</v>
      </c>
      <c r="F9271" t="s">
        <v>298</v>
      </c>
      <c r="G9271">
        <v>2</v>
      </c>
      <c r="H9271" t="s">
        <v>32</v>
      </c>
      <c r="I9271">
        <v>9.8000000000000007</v>
      </c>
      <c r="J9271" s="4">
        <v>44896</v>
      </c>
      <c r="K9271" t="s">
        <v>24</v>
      </c>
      <c r="L9271">
        <v>5.2</v>
      </c>
      <c r="M9271">
        <v>142.80000000000001</v>
      </c>
    </row>
    <row r="9272" spans="1:13">
      <c r="A9272">
        <v>1146</v>
      </c>
      <c r="B9272">
        <v>139</v>
      </c>
      <c r="C9272" t="s">
        <v>28</v>
      </c>
      <c r="D9272" t="s">
        <v>21</v>
      </c>
      <c r="E9272">
        <f>VLOOKUP(TRIM(F9272),D_Produto!$A$2:$C$447,3,FALSE)</f>
        <v>191</v>
      </c>
      <c r="F9272" t="s">
        <v>1297</v>
      </c>
      <c r="G9272">
        <v>1</v>
      </c>
      <c r="H9272" t="s">
        <v>472</v>
      </c>
      <c r="I9272">
        <v>15.9</v>
      </c>
      <c r="J9272" s="4">
        <v>44896</v>
      </c>
      <c r="K9272" t="s">
        <v>24</v>
      </c>
      <c r="L9272">
        <v>9.5</v>
      </c>
      <c r="M9272">
        <v>142.80000000000001</v>
      </c>
    </row>
    <row r="9273" spans="1:13">
      <c r="A9273">
        <v>1146</v>
      </c>
      <c r="B9273">
        <v>139</v>
      </c>
      <c r="C9273" t="s">
        <v>28</v>
      </c>
      <c r="D9273" t="s">
        <v>21</v>
      </c>
      <c r="E9273">
        <f>VLOOKUP(TRIM(F9273),D_Produto!$A$2:$C$447,3,FALSE)</f>
        <v>217</v>
      </c>
      <c r="F9273" t="s">
        <v>1147</v>
      </c>
      <c r="G9273">
        <v>2</v>
      </c>
      <c r="H9273" t="s">
        <v>23</v>
      </c>
      <c r="I9273">
        <v>23.8</v>
      </c>
      <c r="J9273" s="4">
        <v>44896</v>
      </c>
      <c r="K9273" t="s">
        <v>24</v>
      </c>
      <c r="L9273">
        <v>14</v>
      </c>
      <c r="M9273">
        <v>142.80000000000001</v>
      </c>
    </row>
    <row r="9274" spans="1:13">
      <c r="A9274">
        <v>1146</v>
      </c>
      <c r="B9274">
        <v>139</v>
      </c>
      <c r="C9274" t="s">
        <v>28</v>
      </c>
      <c r="D9274" t="s">
        <v>21</v>
      </c>
      <c r="E9274">
        <f>VLOOKUP(TRIM(F9274),D_Produto!$A$2:$C$447,3,FALSE)</f>
        <v>238</v>
      </c>
      <c r="F9274" t="s">
        <v>1340</v>
      </c>
      <c r="G9274">
        <v>1</v>
      </c>
      <c r="H9274" t="s">
        <v>32</v>
      </c>
      <c r="I9274">
        <v>14.9</v>
      </c>
      <c r="J9274" s="4">
        <v>44896</v>
      </c>
      <c r="K9274" t="s">
        <v>24</v>
      </c>
      <c r="L9274">
        <v>8.75</v>
      </c>
      <c r="M9274">
        <v>142.80000000000001</v>
      </c>
    </row>
    <row r="9275" spans="1:13">
      <c r="A9275">
        <v>1146</v>
      </c>
      <c r="B9275">
        <v>139</v>
      </c>
      <c r="C9275" t="s">
        <v>28</v>
      </c>
      <c r="D9275" t="s">
        <v>21</v>
      </c>
      <c r="E9275">
        <f>VLOOKUP(TRIM(F9275),D_Produto!$A$2:$C$447,3,FALSE)</f>
        <v>66</v>
      </c>
      <c r="F9275" t="s">
        <v>31</v>
      </c>
      <c r="G9275">
        <v>1</v>
      </c>
      <c r="H9275" t="s">
        <v>32</v>
      </c>
      <c r="I9275">
        <v>4.9000000000000004</v>
      </c>
      <c r="J9275" s="4">
        <v>44896</v>
      </c>
      <c r="K9275" t="s">
        <v>24</v>
      </c>
      <c r="L9275">
        <v>3</v>
      </c>
      <c r="M9275">
        <v>142.80000000000001</v>
      </c>
    </row>
    <row r="9276" spans="1:13">
      <c r="A9276">
        <v>1146</v>
      </c>
      <c r="B9276">
        <v>139</v>
      </c>
      <c r="C9276" t="s">
        <v>28</v>
      </c>
      <c r="D9276" t="s">
        <v>21</v>
      </c>
      <c r="E9276">
        <f>VLOOKUP(TRIM(F9276),D_Produto!$A$2:$C$447,3,FALSE)</f>
        <v>69</v>
      </c>
      <c r="F9276" t="s">
        <v>527</v>
      </c>
      <c r="G9276">
        <v>1</v>
      </c>
      <c r="H9276" t="s">
        <v>32</v>
      </c>
      <c r="I9276">
        <v>8.9</v>
      </c>
      <c r="J9276" s="4">
        <v>44896</v>
      </c>
      <c r="K9276" t="s">
        <v>24</v>
      </c>
      <c r="L9276">
        <v>4.5</v>
      </c>
      <c r="M9276">
        <v>142.80000000000001</v>
      </c>
    </row>
    <row r="9277" spans="1:13">
      <c r="A9277">
        <v>1146</v>
      </c>
      <c r="B9277">
        <v>139</v>
      </c>
      <c r="C9277" t="s">
        <v>28</v>
      </c>
      <c r="D9277" t="s">
        <v>21</v>
      </c>
      <c r="E9277">
        <f>VLOOKUP(TRIM(F9277),D_Produto!$A$2:$C$447,3,FALSE)</f>
        <v>103</v>
      </c>
      <c r="F9277" t="s">
        <v>611</v>
      </c>
      <c r="G9277">
        <v>1</v>
      </c>
      <c r="H9277" t="s">
        <v>32</v>
      </c>
      <c r="I9277">
        <v>4.9000000000000004</v>
      </c>
      <c r="J9277" s="4">
        <v>44896</v>
      </c>
      <c r="K9277" t="s">
        <v>24</v>
      </c>
      <c r="L9277">
        <v>2.75</v>
      </c>
      <c r="M9277">
        <v>142.80000000000001</v>
      </c>
    </row>
    <row r="9278" spans="1:13">
      <c r="A9278">
        <v>1146</v>
      </c>
      <c r="B9278">
        <v>139</v>
      </c>
      <c r="C9278" t="s">
        <v>28</v>
      </c>
      <c r="D9278" t="s">
        <v>21</v>
      </c>
      <c r="E9278">
        <f>VLOOKUP(TRIM(F9278),D_Produto!$A$2:$C$447,3,FALSE)</f>
        <v>281</v>
      </c>
      <c r="F9278" t="s">
        <v>1534</v>
      </c>
      <c r="G9278">
        <v>1</v>
      </c>
      <c r="H9278" t="s">
        <v>593</v>
      </c>
      <c r="I9278">
        <v>11.9</v>
      </c>
      <c r="J9278" s="4">
        <v>44896</v>
      </c>
      <c r="K9278" t="s">
        <v>24</v>
      </c>
      <c r="L9278">
        <v>7.2</v>
      </c>
      <c r="M9278">
        <v>142.80000000000001</v>
      </c>
    </row>
    <row r="9279" spans="1:13">
      <c r="A9279">
        <v>1146</v>
      </c>
      <c r="B9279">
        <v>139</v>
      </c>
      <c r="C9279" t="s">
        <v>28</v>
      </c>
      <c r="D9279" t="s">
        <v>21</v>
      </c>
      <c r="E9279">
        <f>VLOOKUP(TRIM(F9279),D_Produto!$A$2:$C$447,3,FALSE)</f>
        <v>290</v>
      </c>
      <c r="F9279" t="s">
        <v>37</v>
      </c>
      <c r="G9279">
        <v>1</v>
      </c>
      <c r="H9279" t="s">
        <v>81</v>
      </c>
      <c r="I9279">
        <v>12.1</v>
      </c>
      <c r="J9279" s="4">
        <v>44896</v>
      </c>
      <c r="K9279" t="s">
        <v>24</v>
      </c>
      <c r="L9279">
        <v>7.3</v>
      </c>
      <c r="M9279">
        <v>142.80000000000001</v>
      </c>
    </row>
    <row r="9280" spans="1:13">
      <c r="A9280">
        <v>1146</v>
      </c>
      <c r="B9280">
        <v>139</v>
      </c>
      <c r="C9280" t="s">
        <v>28</v>
      </c>
      <c r="D9280" t="s">
        <v>21</v>
      </c>
      <c r="E9280">
        <f>VLOOKUP(TRIM(F9280),D_Produto!$A$2:$C$447,3,FALSE)</f>
        <v>25</v>
      </c>
      <c r="F9280" t="s">
        <v>1319</v>
      </c>
      <c r="G9280">
        <v>1</v>
      </c>
      <c r="H9280" t="s">
        <v>88</v>
      </c>
      <c r="I9280">
        <v>5.9</v>
      </c>
      <c r="J9280" s="4">
        <v>44896</v>
      </c>
      <c r="K9280" t="s">
        <v>24</v>
      </c>
      <c r="L9280">
        <v>2.8</v>
      </c>
      <c r="M9280">
        <v>142.80000000000001</v>
      </c>
    </row>
    <row r="9281" spans="1:13">
      <c r="A9281">
        <v>1146</v>
      </c>
      <c r="B9281">
        <v>139</v>
      </c>
      <c r="C9281" t="s">
        <v>28</v>
      </c>
      <c r="D9281" t="s">
        <v>21</v>
      </c>
      <c r="E9281">
        <f>VLOOKUP(TRIM(F9281),D_Produto!$A$2:$C$447,3,FALSE)</f>
        <v>288</v>
      </c>
      <c r="F9281" t="s">
        <v>1545</v>
      </c>
      <c r="G9281">
        <v>1</v>
      </c>
      <c r="H9281" t="s">
        <v>38</v>
      </c>
      <c r="I9281">
        <v>24.9</v>
      </c>
      <c r="J9281" s="4">
        <v>44896</v>
      </c>
      <c r="K9281" t="s">
        <v>24</v>
      </c>
      <c r="L9281">
        <v>19</v>
      </c>
      <c r="M9281">
        <v>142.80000000000001</v>
      </c>
    </row>
    <row r="9282" spans="1:13">
      <c r="A9282">
        <v>1146</v>
      </c>
      <c r="B9282">
        <v>139</v>
      </c>
      <c r="C9282" t="s">
        <v>28</v>
      </c>
      <c r="D9282" t="s">
        <v>21</v>
      </c>
      <c r="E9282">
        <f>VLOOKUP(TRIM(F9282),D_Produto!$A$2:$C$447,3,FALSE)</f>
        <v>26</v>
      </c>
      <c r="F9282" t="s">
        <v>417</v>
      </c>
      <c r="G9282">
        <v>1</v>
      </c>
      <c r="H9282" t="s">
        <v>49</v>
      </c>
      <c r="I9282">
        <v>4.9000000000000004</v>
      </c>
      <c r="J9282" s="4">
        <v>44896</v>
      </c>
      <c r="K9282" t="s">
        <v>24</v>
      </c>
      <c r="L9282">
        <v>2.5</v>
      </c>
      <c r="M9282">
        <v>142.80000000000001</v>
      </c>
    </row>
    <row r="9283" spans="1:13">
      <c r="A9283">
        <v>1147</v>
      </c>
      <c r="B9283">
        <v>47</v>
      </c>
      <c r="C9283" t="s">
        <v>18</v>
      </c>
      <c r="D9283" t="s">
        <v>21</v>
      </c>
      <c r="E9283">
        <f>VLOOKUP(TRIM(F9283),D_Produto!$A$2:$C$447,3,FALSE)</f>
        <v>58</v>
      </c>
      <c r="F9283" t="s">
        <v>648</v>
      </c>
      <c r="G9283">
        <v>2</v>
      </c>
      <c r="H9283" t="s">
        <v>26</v>
      </c>
      <c r="I9283">
        <v>17.8</v>
      </c>
      <c r="J9283" s="4">
        <v>44896</v>
      </c>
      <c r="K9283" t="s">
        <v>24</v>
      </c>
      <c r="L9283">
        <v>10.4</v>
      </c>
      <c r="M9283">
        <v>113</v>
      </c>
    </row>
    <row r="9284" spans="1:13">
      <c r="A9284">
        <v>1147</v>
      </c>
      <c r="B9284">
        <v>47</v>
      </c>
      <c r="C9284" t="s">
        <v>18</v>
      </c>
      <c r="D9284" t="s">
        <v>21</v>
      </c>
      <c r="E9284">
        <f>VLOOKUP(TRIM(F9284),D_Produto!$A$2:$C$447,3,FALSE)</f>
        <v>22</v>
      </c>
      <c r="F9284" t="s">
        <v>1546</v>
      </c>
      <c r="G9284">
        <v>1</v>
      </c>
      <c r="H9284" t="s">
        <v>108</v>
      </c>
      <c r="I9284">
        <v>5.9</v>
      </c>
      <c r="J9284" s="4">
        <v>44896</v>
      </c>
      <c r="K9284" t="s">
        <v>24</v>
      </c>
      <c r="L9284">
        <v>3</v>
      </c>
      <c r="M9284">
        <v>113</v>
      </c>
    </row>
    <row r="9285" spans="1:13">
      <c r="A9285">
        <v>1147</v>
      </c>
      <c r="B9285">
        <v>47</v>
      </c>
      <c r="C9285" t="s">
        <v>18</v>
      </c>
      <c r="D9285" t="s">
        <v>21</v>
      </c>
      <c r="E9285">
        <f>VLOOKUP(TRIM(F9285),D_Produto!$A$2:$C$447,3,FALSE)</f>
        <v>69</v>
      </c>
      <c r="F9285" t="s">
        <v>527</v>
      </c>
      <c r="G9285">
        <v>1</v>
      </c>
      <c r="H9285" t="s">
        <v>32</v>
      </c>
      <c r="I9285">
        <v>8.9</v>
      </c>
      <c r="J9285" s="4">
        <v>44896</v>
      </c>
      <c r="K9285" t="s">
        <v>24</v>
      </c>
      <c r="L9285">
        <v>4.5</v>
      </c>
      <c r="M9285">
        <v>113</v>
      </c>
    </row>
    <row r="9286" spans="1:13">
      <c r="A9286">
        <v>1147</v>
      </c>
      <c r="B9286">
        <v>47</v>
      </c>
      <c r="C9286" t="s">
        <v>18</v>
      </c>
      <c r="D9286" t="s">
        <v>21</v>
      </c>
      <c r="E9286">
        <f>VLOOKUP(TRIM(F9286),D_Produto!$A$2:$C$447,3,FALSE)</f>
        <v>91</v>
      </c>
      <c r="F9286" t="s">
        <v>918</v>
      </c>
      <c r="G9286">
        <v>2</v>
      </c>
      <c r="H9286" t="s">
        <v>32</v>
      </c>
      <c r="I9286">
        <v>15.8</v>
      </c>
      <c r="J9286" s="4">
        <v>44896</v>
      </c>
      <c r="K9286" t="s">
        <v>24</v>
      </c>
      <c r="L9286">
        <v>8</v>
      </c>
      <c r="M9286">
        <v>113</v>
      </c>
    </row>
    <row r="9287" spans="1:13">
      <c r="A9287">
        <v>1147</v>
      </c>
      <c r="B9287">
        <v>47</v>
      </c>
      <c r="C9287" t="s">
        <v>18</v>
      </c>
      <c r="D9287" t="s">
        <v>21</v>
      </c>
      <c r="E9287">
        <f>VLOOKUP(TRIM(F9287),D_Produto!$A$2:$C$447,3,FALSE)</f>
        <v>290</v>
      </c>
      <c r="F9287" t="s">
        <v>37</v>
      </c>
      <c r="G9287">
        <v>1</v>
      </c>
      <c r="H9287" t="s">
        <v>81</v>
      </c>
      <c r="I9287">
        <v>12.1</v>
      </c>
      <c r="J9287" s="4">
        <v>44896</v>
      </c>
      <c r="K9287" t="s">
        <v>24</v>
      </c>
      <c r="L9287">
        <v>7.3</v>
      </c>
      <c r="M9287">
        <v>113</v>
      </c>
    </row>
    <row r="9288" spans="1:13">
      <c r="A9288">
        <v>1147</v>
      </c>
      <c r="B9288">
        <v>47</v>
      </c>
      <c r="C9288" t="s">
        <v>18</v>
      </c>
      <c r="D9288" t="s">
        <v>21</v>
      </c>
      <c r="E9288">
        <f>VLOOKUP(TRIM(F9288),D_Produto!$A$2:$C$447,3,FALSE)</f>
        <v>30</v>
      </c>
      <c r="F9288" t="s">
        <v>79</v>
      </c>
      <c r="G9288">
        <v>1</v>
      </c>
      <c r="H9288" t="s">
        <v>77</v>
      </c>
      <c r="I9288">
        <v>4.9000000000000004</v>
      </c>
      <c r="J9288" s="4">
        <v>44896</v>
      </c>
      <c r="K9288" t="s">
        <v>24</v>
      </c>
      <c r="L9288">
        <v>2.5</v>
      </c>
      <c r="M9288">
        <v>113</v>
      </c>
    </row>
    <row r="9289" spans="1:13">
      <c r="A9289">
        <v>1147</v>
      </c>
      <c r="B9289">
        <v>47</v>
      </c>
      <c r="C9289" t="s">
        <v>18</v>
      </c>
      <c r="D9289" t="s">
        <v>21</v>
      </c>
      <c r="E9289">
        <f>VLOOKUP(TRIM(F9289),D_Produto!$A$2:$C$447,3,FALSE)</f>
        <v>258</v>
      </c>
      <c r="F9289" t="s">
        <v>1472</v>
      </c>
      <c r="G9289">
        <v>1</v>
      </c>
      <c r="H9289" t="s">
        <v>49</v>
      </c>
      <c r="I9289">
        <v>6.9</v>
      </c>
      <c r="J9289" s="4">
        <v>44896</v>
      </c>
      <c r="K9289" t="s">
        <v>50</v>
      </c>
      <c r="L9289">
        <v>4</v>
      </c>
      <c r="M9289">
        <v>113</v>
      </c>
    </row>
    <row r="9290" spans="1:13">
      <c r="A9290">
        <v>1147</v>
      </c>
      <c r="B9290">
        <v>47</v>
      </c>
      <c r="C9290" t="s">
        <v>18</v>
      </c>
      <c r="D9290" t="s">
        <v>21</v>
      </c>
      <c r="E9290">
        <f>VLOOKUP(TRIM(F9290),D_Produto!$A$2:$C$447,3,FALSE)</f>
        <v>47</v>
      </c>
      <c r="F9290" t="s">
        <v>1131</v>
      </c>
      <c r="G9290">
        <v>1</v>
      </c>
      <c r="H9290" t="s">
        <v>26</v>
      </c>
      <c r="I9290">
        <v>16.899999999999999</v>
      </c>
      <c r="J9290" s="4">
        <v>44896</v>
      </c>
      <c r="K9290" t="s">
        <v>24</v>
      </c>
      <c r="L9290">
        <v>13</v>
      </c>
      <c r="M9290">
        <v>113</v>
      </c>
    </row>
    <row r="9291" spans="1:13">
      <c r="A9291">
        <v>1147</v>
      </c>
      <c r="B9291">
        <v>47</v>
      </c>
      <c r="C9291" t="s">
        <v>18</v>
      </c>
      <c r="D9291" t="s">
        <v>21</v>
      </c>
      <c r="E9291">
        <f>VLOOKUP(TRIM(F9291),D_Produto!$A$2:$C$447,3,FALSE)</f>
        <v>129</v>
      </c>
      <c r="F9291" t="s">
        <v>241</v>
      </c>
      <c r="G9291">
        <v>2</v>
      </c>
      <c r="H9291" t="s">
        <v>32</v>
      </c>
      <c r="I9291">
        <v>23.8</v>
      </c>
      <c r="J9291" s="4">
        <v>44896</v>
      </c>
      <c r="K9291" t="s">
        <v>24</v>
      </c>
      <c r="L9291">
        <v>18</v>
      </c>
      <c r="M9291">
        <v>113</v>
      </c>
    </row>
    <row r="9292" spans="1:13">
      <c r="A9292">
        <v>1148</v>
      </c>
      <c r="B9292">
        <v>48</v>
      </c>
      <c r="C9292" t="s">
        <v>18</v>
      </c>
      <c r="D9292" t="s">
        <v>21</v>
      </c>
      <c r="E9292">
        <f>VLOOKUP(TRIM(F9292),D_Produto!$A$2:$C$447,3,FALSE)</f>
        <v>103</v>
      </c>
      <c r="F9292" t="s">
        <v>611</v>
      </c>
      <c r="G9292">
        <v>1</v>
      </c>
      <c r="H9292" t="s">
        <v>32</v>
      </c>
      <c r="I9292">
        <v>4.9000000000000004</v>
      </c>
      <c r="J9292" s="4">
        <v>44896</v>
      </c>
      <c r="K9292" t="s">
        <v>24</v>
      </c>
      <c r="L9292">
        <v>2.75</v>
      </c>
      <c r="M9292">
        <v>4.9000000000000004</v>
      </c>
    </row>
    <row r="9293" spans="1:13">
      <c r="A9293">
        <v>1149</v>
      </c>
      <c r="B9293">
        <v>23</v>
      </c>
      <c r="C9293" t="s">
        <v>28</v>
      </c>
      <c r="D9293" t="s">
        <v>21</v>
      </c>
      <c r="E9293">
        <f>VLOOKUP(TRIM(F9293),D_Produto!$A$2:$C$447,3,FALSE)</f>
        <v>168</v>
      </c>
      <c r="F9293" t="s">
        <v>298</v>
      </c>
      <c r="G9293">
        <v>1</v>
      </c>
      <c r="H9293" t="s">
        <v>32</v>
      </c>
      <c r="I9293">
        <v>4.9000000000000004</v>
      </c>
      <c r="J9293" s="4">
        <v>44896</v>
      </c>
      <c r="K9293" t="s">
        <v>24</v>
      </c>
      <c r="L9293">
        <v>2.6</v>
      </c>
      <c r="M9293">
        <v>115.3</v>
      </c>
    </row>
    <row r="9294" spans="1:13">
      <c r="A9294">
        <v>1149</v>
      </c>
      <c r="B9294">
        <v>23</v>
      </c>
      <c r="C9294" t="s">
        <v>28</v>
      </c>
      <c r="D9294" t="s">
        <v>21</v>
      </c>
      <c r="E9294">
        <f>VLOOKUP(TRIM(F9294),D_Produto!$A$2:$C$447,3,FALSE)</f>
        <v>169</v>
      </c>
      <c r="F9294" t="s">
        <v>1547</v>
      </c>
      <c r="G9294">
        <v>1</v>
      </c>
      <c r="H9294" t="s">
        <v>32</v>
      </c>
      <c r="I9294">
        <v>5.9</v>
      </c>
      <c r="J9294" s="4">
        <v>44896</v>
      </c>
      <c r="K9294" t="s">
        <v>24</v>
      </c>
      <c r="L9294">
        <v>2.75</v>
      </c>
      <c r="M9294">
        <v>115.3</v>
      </c>
    </row>
    <row r="9295" spans="1:13">
      <c r="A9295">
        <v>1149</v>
      </c>
      <c r="B9295">
        <v>23</v>
      </c>
      <c r="C9295" t="s">
        <v>28</v>
      </c>
      <c r="D9295" t="s">
        <v>21</v>
      </c>
      <c r="E9295">
        <f>VLOOKUP(TRIM(F9295),D_Produto!$A$2:$C$447,3,FALSE)</f>
        <v>179</v>
      </c>
      <c r="F9295" t="s">
        <v>1548</v>
      </c>
      <c r="G9295">
        <v>1</v>
      </c>
      <c r="H9295" t="s">
        <v>32</v>
      </c>
      <c r="I9295">
        <v>15.9</v>
      </c>
      <c r="J9295" s="4">
        <v>44896</v>
      </c>
      <c r="K9295" t="s">
        <v>24</v>
      </c>
      <c r="L9295">
        <v>9.5</v>
      </c>
      <c r="M9295">
        <v>115.3</v>
      </c>
    </row>
    <row r="9296" spans="1:13">
      <c r="A9296">
        <v>1149</v>
      </c>
      <c r="B9296">
        <v>23</v>
      </c>
      <c r="C9296" t="s">
        <v>28</v>
      </c>
      <c r="D9296" t="s">
        <v>21</v>
      </c>
      <c r="E9296">
        <f>VLOOKUP(TRIM(F9296),D_Produto!$A$2:$C$447,3,FALSE)</f>
        <v>217</v>
      </c>
      <c r="F9296" t="s">
        <v>1147</v>
      </c>
      <c r="G9296">
        <v>2</v>
      </c>
      <c r="H9296" t="s">
        <v>23</v>
      </c>
      <c r="I9296">
        <v>23.8</v>
      </c>
      <c r="J9296" s="4">
        <v>44896</v>
      </c>
      <c r="K9296" t="s">
        <v>24</v>
      </c>
      <c r="L9296">
        <v>14</v>
      </c>
      <c r="M9296">
        <v>115.3</v>
      </c>
    </row>
    <row r="9297" spans="1:13">
      <c r="A9297">
        <v>1149</v>
      </c>
      <c r="B9297">
        <v>23</v>
      </c>
      <c r="C9297" t="s">
        <v>28</v>
      </c>
      <c r="D9297" t="s">
        <v>21</v>
      </c>
      <c r="E9297">
        <f>VLOOKUP(TRIM(F9297),D_Produto!$A$2:$C$447,3,FALSE)</f>
        <v>238</v>
      </c>
      <c r="F9297" t="s">
        <v>1340</v>
      </c>
      <c r="G9297">
        <v>1</v>
      </c>
      <c r="H9297" t="s">
        <v>32</v>
      </c>
      <c r="I9297">
        <v>14.9</v>
      </c>
      <c r="J9297" s="4">
        <v>44896</v>
      </c>
      <c r="K9297" t="s">
        <v>24</v>
      </c>
      <c r="L9297">
        <v>8.75</v>
      </c>
      <c r="M9297">
        <v>115.3</v>
      </c>
    </row>
    <row r="9298" spans="1:13">
      <c r="A9298">
        <v>1149</v>
      </c>
      <c r="B9298">
        <v>23</v>
      </c>
      <c r="C9298" t="s">
        <v>28</v>
      </c>
      <c r="D9298" t="s">
        <v>21</v>
      </c>
      <c r="E9298">
        <f>VLOOKUP(TRIM(F9298),D_Produto!$A$2:$C$447,3,FALSE)</f>
        <v>253</v>
      </c>
      <c r="F9298" t="s">
        <v>1530</v>
      </c>
      <c r="G9298">
        <v>1</v>
      </c>
      <c r="H9298" t="s">
        <v>32</v>
      </c>
      <c r="I9298">
        <v>49.9</v>
      </c>
      <c r="J9298" s="4">
        <v>44896</v>
      </c>
      <c r="K9298" t="s">
        <v>24</v>
      </c>
      <c r="L9298">
        <v>38</v>
      </c>
      <c r="M9298">
        <v>115.3</v>
      </c>
    </row>
    <row r="9299" spans="1:13">
      <c r="A9299">
        <v>1150</v>
      </c>
      <c r="B9299">
        <v>127</v>
      </c>
      <c r="C9299" t="s">
        <v>28</v>
      </c>
      <c r="D9299" t="s">
        <v>21</v>
      </c>
      <c r="E9299">
        <f>VLOOKUP(TRIM(F9299),D_Produto!$A$2:$C$447,3,FALSE)</f>
        <v>169</v>
      </c>
      <c r="F9299" t="s">
        <v>1547</v>
      </c>
      <c r="G9299">
        <v>2</v>
      </c>
      <c r="H9299" t="s">
        <v>32</v>
      </c>
      <c r="I9299">
        <v>11.8</v>
      </c>
      <c r="J9299" s="4">
        <v>44896</v>
      </c>
      <c r="K9299" t="s">
        <v>24</v>
      </c>
      <c r="L9299">
        <v>5.5</v>
      </c>
      <c r="M9299">
        <v>84</v>
      </c>
    </row>
    <row r="9300" spans="1:13">
      <c r="A9300">
        <v>1150</v>
      </c>
      <c r="B9300">
        <v>127</v>
      </c>
      <c r="C9300" t="s">
        <v>28</v>
      </c>
      <c r="D9300" t="s">
        <v>21</v>
      </c>
      <c r="E9300">
        <f>VLOOKUP(TRIM(F9300),D_Produto!$A$2:$C$447,3,FALSE)</f>
        <v>200</v>
      </c>
      <c r="F9300" t="s">
        <v>249</v>
      </c>
      <c r="G9300">
        <v>1</v>
      </c>
      <c r="H9300" t="s">
        <v>250</v>
      </c>
      <c r="I9300">
        <v>14.9</v>
      </c>
      <c r="J9300" s="4">
        <v>44896</v>
      </c>
      <c r="K9300" t="s">
        <v>24</v>
      </c>
      <c r="L9300">
        <v>9</v>
      </c>
      <c r="M9300">
        <v>84</v>
      </c>
    </row>
    <row r="9301" spans="1:13">
      <c r="A9301">
        <v>1150</v>
      </c>
      <c r="B9301">
        <v>127</v>
      </c>
      <c r="C9301" t="s">
        <v>28</v>
      </c>
      <c r="D9301" t="s">
        <v>21</v>
      </c>
      <c r="E9301">
        <f>VLOOKUP(TRIM(F9301),D_Produto!$A$2:$C$447,3,FALSE)</f>
        <v>217</v>
      </c>
      <c r="F9301" t="s">
        <v>1147</v>
      </c>
      <c r="G9301">
        <v>1</v>
      </c>
      <c r="H9301" t="s">
        <v>23</v>
      </c>
      <c r="I9301">
        <v>11.9</v>
      </c>
      <c r="J9301" s="4">
        <v>44896</v>
      </c>
      <c r="K9301" t="s">
        <v>24</v>
      </c>
      <c r="L9301">
        <v>7</v>
      </c>
      <c r="M9301">
        <v>84</v>
      </c>
    </row>
    <row r="9302" spans="1:13">
      <c r="A9302">
        <v>1150</v>
      </c>
      <c r="B9302">
        <v>127</v>
      </c>
      <c r="C9302" t="s">
        <v>28</v>
      </c>
      <c r="D9302" t="s">
        <v>21</v>
      </c>
      <c r="E9302">
        <f>VLOOKUP(TRIM(F9302),D_Produto!$A$2:$C$447,3,FALSE)</f>
        <v>66</v>
      </c>
      <c r="F9302" t="s">
        <v>31</v>
      </c>
      <c r="G9302">
        <v>2</v>
      </c>
      <c r="H9302" t="s">
        <v>32</v>
      </c>
      <c r="I9302">
        <v>9.8000000000000007</v>
      </c>
      <c r="J9302" s="4">
        <v>44896</v>
      </c>
      <c r="K9302" t="s">
        <v>24</v>
      </c>
      <c r="L9302">
        <v>6</v>
      </c>
      <c r="M9302">
        <v>84</v>
      </c>
    </row>
    <row r="9303" spans="1:13">
      <c r="A9303">
        <v>1150</v>
      </c>
      <c r="B9303">
        <v>127</v>
      </c>
      <c r="C9303" t="s">
        <v>28</v>
      </c>
      <c r="D9303" t="s">
        <v>21</v>
      </c>
      <c r="E9303">
        <f>VLOOKUP(TRIM(F9303),D_Produto!$A$2:$C$447,3,FALSE)</f>
        <v>95</v>
      </c>
      <c r="F9303" t="s">
        <v>960</v>
      </c>
      <c r="G9303">
        <v>1</v>
      </c>
      <c r="H9303" t="s">
        <v>32</v>
      </c>
      <c r="I9303">
        <v>4.9000000000000004</v>
      </c>
      <c r="J9303" s="4">
        <v>44896</v>
      </c>
      <c r="K9303" t="s">
        <v>24</v>
      </c>
      <c r="L9303">
        <v>2.9</v>
      </c>
      <c r="M9303">
        <v>84</v>
      </c>
    </row>
    <row r="9304" spans="1:13">
      <c r="A9304">
        <v>1150</v>
      </c>
      <c r="B9304">
        <v>127</v>
      </c>
      <c r="C9304" t="s">
        <v>28</v>
      </c>
      <c r="D9304" t="s">
        <v>21</v>
      </c>
      <c r="E9304">
        <f>VLOOKUP(TRIM(F9304),D_Produto!$A$2:$C$447,3,FALSE)</f>
        <v>237</v>
      </c>
      <c r="F9304" t="s">
        <v>445</v>
      </c>
      <c r="G9304">
        <v>1</v>
      </c>
      <c r="H9304" t="s">
        <v>32</v>
      </c>
      <c r="I9304">
        <v>5.9</v>
      </c>
      <c r="J9304" s="4">
        <v>44896</v>
      </c>
      <c r="K9304" t="s">
        <v>24</v>
      </c>
      <c r="L9304">
        <v>3.25</v>
      </c>
      <c r="M9304">
        <v>84</v>
      </c>
    </row>
    <row r="9305" spans="1:13">
      <c r="A9305">
        <v>1150</v>
      </c>
      <c r="B9305">
        <v>127</v>
      </c>
      <c r="C9305" t="s">
        <v>28</v>
      </c>
      <c r="D9305" t="s">
        <v>21</v>
      </c>
      <c r="E9305">
        <f>VLOOKUP(TRIM(F9305),D_Produto!$A$2:$C$447,3,FALSE)</f>
        <v>30</v>
      </c>
      <c r="F9305" t="s">
        <v>79</v>
      </c>
      <c r="G9305">
        <v>1</v>
      </c>
      <c r="H9305" t="s">
        <v>77</v>
      </c>
      <c r="I9305">
        <v>4.9000000000000004</v>
      </c>
      <c r="J9305" s="4">
        <v>44896</v>
      </c>
      <c r="K9305" t="s">
        <v>24</v>
      </c>
      <c r="L9305">
        <v>2.5</v>
      </c>
      <c r="M9305">
        <v>84</v>
      </c>
    </row>
    <row r="9306" spans="1:13">
      <c r="A9306">
        <v>1150</v>
      </c>
      <c r="B9306">
        <v>127</v>
      </c>
      <c r="C9306" t="s">
        <v>28</v>
      </c>
      <c r="D9306" t="s">
        <v>21</v>
      </c>
      <c r="E9306">
        <f>VLOOKUP(TRIM(F9306),D_Produto!$A$2:$C$447,3,FALSE)</f>
        <v>145</v>
      </c>
      <c r="F9306" t="s">
        <v>1486</v>
      </c>
      <c r="G9306">
        <v>1</v>
      </c>
      <c r="H9306" t="s">
        <v>32</v>
      </c>
      <c r="I9306">
        <v>19.899999999999999</v>
      </c>
      <c r="J9306" s="4">
        <v>44896</v>
      </c>
      <c r="K9306" t="s">
        <v>24</v>
      </c>
      <c r="L9306">
        <v>15</v>
      </c>
      <c r="M9306">
        <v>84</v>
      </c>
    </row>
    <row r="9307" spans="1:13">
      <c r="A9307">
        <v>1151</v>
      </c>
      <c r="B9307">
        <v>226</v>
      </c>
      <c r="C9307" t="s">
        <v>18</v>
      </c>
      <c r="D9307" t="s">
        <v>46</v>
      </c>
      <c r="E9307">
        <f>VLOOKUP(TRIM(F9307),D_Produto!$A$2:$C$447,3,FALSE)</f>
        <v>58</v>
      </c>
      <c r="F9307" t="s">
        <v>648</v>
      </c>
      <c r="G9307">
        <v>1</v>
      </c>
      <c r="H9307" t="s">
        <v>26</v>
      </c>
      <c r="I9307">
        <v>8.9</v>
      </c>
      <c r="J9307" s="4">
        <v>44896</v>
      </c>
      <c r="K9307" t="s">
        <v>24</v>
      </c>
      <c r="L9307">
        <v>5.2</v>
      </c>
      <c r="M9307">
        <v>85.3</v>
      </c>
    </row>
    <row r="9308" spans="1:13">
      <c r="A9308">
        <v>1151</v>
      </c>
      <c r="B9308">
        <v>226</v>
      </c>
      <c r="C9308" t="s">
        <v>18</v>
      </c>
      <c r="D9308" t="s">
        <v>46</v>
      </c>
      <c r="E9308">
        <f>VLOOKUP(TRIM(F9308),D_Produto!$A$2:$C$447,3,FALSE)</f>
        <v>167</v>
      </c>
      <c r="F9308" t="s">
        <v>277</v>
      </c>
      <c r="G9308">
        <v>1</v>
      </c>
      <c r="H9308" t="s">
        <v>26</v>
      </c>
      <c r="I9308">
        <v>8.9</v>
      </c>
      <c r="J9308" s="4">
        <v>44896</v>
      </c>
      <c r="K9308" t="s">
        <v>24</v>
      </c>
      <c r="L9308">
        <v>5</v>
      </c>
      <c r="M9308">
        <v>85.3</v>
      </c>
    </row>
    <row r="9309" spans="1:13">
      <c r="A9309">
        <v>1151</v>
      </c>
      <c r="B9309">
        <v>226</v>
      </c>
      <c r="C9309" t="s">
        <v>18</v>
      </c>
      <c r="D9309" t="s">
        <v>46</v>
      </c>
      <c r="E9309">
        <f>VLOOKUP(TRIM(F9309),D_Produto!$A$2:$C$447,3,FALSE)</f>
        <v>179</v>
      </c>
      <c r="F9309" t="s">
        <v>1548</v>
      </c>
      <c r="G9309">
        <v>1</v>
      </c>
      <c r="H9309" t="s">
        <v>32</v>
      </c>
      <c r="I9309">
        <v>15.9</v>
      </c>
      <c r="J9309" s="4">
        <v>44896</v>
      </c>
      <c r="K9309" t="s">
        <v>24</v>
      </c>
      <c r="L9309">
        <v>9.5</v>
      </c>
      <c r="M9309">
        <v>85.3</v>
      </c>
    </row>
    <row r="9310" spans="1:13">
      <c r="A9310">
        <v>1151</v>
      </c>
      <c r="B9310">
        <v>226</v>
      </c>
      <c r="C9310" t="s">
        <v>18</v>
      </c>
      <c r="D9310" t="s">
        <v>46</v>
      </c>
      <c r="E9310">
        <f>VLOOKUP(TRIM(F9310),D_Produto!$A$2:$C$447,3,FALSE)</f>
        <v>217</v>
      </c>
      <c r="F9310" t="s">
        <v>1147</v>
      </c>
      <c r="G9310">
        <v>2</v>
      </c>
      <c r="H9310" t="s">
        <v>23</v>
      </c>
      <c r="I9310">
        <v>23.8</v>
      </c>
      <c r="J9310" s="4">
        <v>44896</v>
      </c>
      <c r="K9310" t="s">
        <v>24</v>
      </c>
      <c r="L9310">
        <v>14</v>
      </c>
      <c r="M9310">
        <v>85.3</v>
      </c>
    </row>
    <row r="9311" spans="1:13">
      <c r="A9311">
        <v>1151</v>
      </c>
      <c r="B9311">
        <v>226</v>
      </c>
      <c r="C9311" t="s">
        <v>18</v>
      </c>
      <c r="D9311" t="s">
        <v>46</v>
      </c>
      <c r="E9311">
        <f>VLOOKUP(TRIM(F9311),D_Produto!$A$2:$C$447,3,FALSE)</f>
        <v>22</v>
      </c>
      <c r="F9311" t="s">
        <v>1546</v>
      </c>
      <c r="G9311">
        <v>1</v>
      </c>
      <c r="H9311" t="s">
        <v>108</v>
      </c>
      <c r="I9311">
        <v>5.9</v>
      </c>
      <c r="J9311" s="4">
        <v>44896</v>
      </c>
      <c r="K9311" t="s">
        <v>24</v>
      </c>
      <c r="L9311">
        <v>3</v>
      </c>
      <c r="M9311">
        <v>85.3</v>
      </c>
    </row>
    <row r="9312" spans="1:13">
      <c r="A9312">
        <v>1151</v>
      </c>
      <c r="B9312">
        <v>226</v>
      </c>
      <c r="C9312" t="s">
        <v>18</v>
      </c>
      <c r="D9312" t="s">
        <v>46</v>
      </c>
      <c r="E9312">
        <f>VLOOKUP(TRIM(F9312),D_Produto!$A$2:$C$447,3,FALSE)</f>
        <v>75</v>
      </c>
      <c r="F9312" t="s">
        <v>1540</v>
      </c>
      <c r="G9312">
        <v>1</v>
      </c>
      <c r="H9312" t="s">
        <v>32</v>
      </c>
      <c r="I9312">
        <v>7.9</v>
      </c>
      <c r="J9312" s="4">
        <v>44896</v>
      </c>
      <c r="K9312" t="s">
        <v>24</v>
      </c>
      <c r="L9312">
        <v>4.5</v>
      </c>
      <c r="M9312">
        <v>85.3</v>
      </c>
    </row>
    <row r="9313" spans="1:13">
      <c r="A9313">
        <v>1151</v>
      </c>
      <c r="B9313">
        <v>226</v>
      </c>
      <c r="C9313" t="s">
        <v>18</v>
      </c>
      <c r="D9313" t="s">
        <v>46</v>
      </c>
      <c r="E9313">
        <f>VLOOKUP(TRIM(F9313),D_Produto!$A$2:$C$447,3,FALSE)</f>
        <v>103</v>
      </c>
      <c r="F9313" t="s">
        <v>611</v>
      </c>
      <c r="G9313">
        <v>1</v>
      </c>
      <c r="H9313" t="s">
        <v>32</v>
      </c>
      <c r="I9313">
        <v>4.9000000000000004</v>
      </c>
      <c r="J9313" s="4">
        <v>44896</v>
      </c>
      <c r="K9313" t="s">
        <v>24</v>
      </c>
      <c r="L9313">
        <v>2.75</v>
      </c>
      <c r="M9313">
        <v>85.3</v>
      </c>
    </row>
    <row r="9314" spans="1:13">
      <c r="A9314">
        <v>1151</v>
      </c>
      <c r="B9314">
        <v>226</v>
      </c>
      <c r="C9314" t="s">
        <v>18</v>
      </c>
      <c r="D9314" t="s">
        <v>46</v>
      </c>
      <c r="E9314">
        <f>VLOOKUP(TRIM(F9314),D_Produto!$A$2:$C$447,3,FALSE)</f>
        <v>30</v>
      </c>
      <c r="F9314" t="s">
        <v>79</v>
      </c>
      <c r="G9314">
        <v>1</v>
      </c>
      <c r="H9314" t="s">
        <v>77</v>
      </c>
      <c r="I9314">
        <v>4.9000000000000004</v>
      </c>
      <c r="J9314" s="4">
        <v>44896</v>
      </c>
      <c r="K9314" t="s">
        <v>24</v>
      </c>
      <c r="L9314">
        <v>2.5</v>
      </c>
      <c r="M9314">
        <v>85.3</v>
      </c>
    </row>
    <row r="9315" spans="1:13">
      <c r="A9315">
        <v>1151</v>
      </c>
      <c r="B9315">
        <v>226</v>
      </c>
      <c r="C9315" t="s">
        <v>18</v>
      </c>
      <c r="D9315" t="s">
        <v>46</v>
      </c>
      <c r="E9315">
        <f>VLOOKUP(TRIM(F9315),D_Produto!$A$2:$C$447,3,FALSE)</f>
        <v>96</v>
      </c>
      <c r="F9315" t="s">
        <v>109</v>
      </c>
      <c r="G9315">
        <v>1</v>
      </c>
      <c r="H9315" t="s">
        <v>49</v>
      </c>
      <c r="I9315">
        <v>4.2</v>
      </c>
      <c r="J9315" s="4">
        <v>44896</v>
      </c>
      <c r="K9315" t="s">
        <v>50</v>
      </c>
      <c r="L9315">
        <v>2.5</v>
      </c>
      <c r="M9315">
        <v>85.3</v>
      </c>
    </row>
    <row r="9316" spans="1:13">
      <c r="A9316">
        <v>1152</v>
      </c>
      <c r="B9316">
        <v>122</v>
      </c>
      <c r="C9316" t="s">
        <v>96</v>
      </c>
      <c r="D9316" t="s">
        <v>46</v>
      </c>
      <c r="E9316">
        <f>VLOOKUP(TRIM(F9316),D_Produto!$A$2:$C$447,3,FALSE)</f>
        <v>191</v>
      </c>
      <c r="F9316" t="s">
        <v>1297</v>
      </c>
      <c r="G9316">
        <v>1</v>
      </c>
      <c r="H9316" t="s">
        <v>472</v>
      </c>
      <c r="I9316">
        <v>15.9</v>
      </c>
      <c r="J9316" s="4">
        <v>44896</v>
      </c>
      <c r="K9316" t="s">
        <v>24</v>
      </c>
      <c r="L9316">
        <v>9.5</v>
      </c>
      <c r="M9316">
        <v>75.400000000000006</v>
      </c>
    </row>
    <row r="9317" spans="1:13">
      <c r="A9317">
        <v>1152</v>
      </c>
      <c r="B9317">
        <v>122</v>
      </c>
      <c r="C9317" t="s">
        <v>96</v>
      </c>
      <c r="D9317" t="s">
        <v>46</v>
      </c>
      <c r="E9317">
        <f>VLOOKUP(TRIM(F9317),D_Produto!$A$2:$C$447,3,FALSE)</f>
        <v>217</v>
      </c>
      <c r="F9317" t="s">
        <v>1147</v>
      </c>
      <c r="G9317">
        <v>5</v>
      </c>
      <c r="H9317" t="s">
        <v>23</v>
      </c>
      <c r="I9317">
        <v>59.5</v>
      </c>
      <c r="J9317" s="4">
        <v>44896</v>
      </c>
      <c r="K9317" t="s">
        <v>24</v>
      </c>
      <c r="L9317">
        <v>35</v>
      </c>
      <c r="M9317">
        <v>75.400000000000006</v>
      </c>
    </row>
    <row r="9318" spans="1:13">
      <c r="A9318">
        <v>1153</v>
      </c>
      <c r="B9318">
        <v>49</v>
      </c>
      <c r="C9318" t="s">
        <v>18</v>
      </c>
      <c r="D9318" t="s">
        <v>21</v>
      </c>
      <c r="E9318">
        <f>VLOOKUP(TRIM(F9318),D_Produto!$A$2:$C$447,3,FALSE)</f>
        <v>69</v>
      </c>
      <c r="F9318" t="s">
        <v>527</v>
      </c>
      <c r="G9318">
        <v>1</v>
      </c>
      <c r="H9318" t="s">
        <v>32</v>
      </c>
      <c r="I9318">
        <v>8.9</v>
      </c>
      <c r="J9318" s="4">
        <v>44896</v>
      </c>
      <c r="K9318" t="s">
        <v>24</v>
      </c>
      <c r="L9318">
        <v>4.5</v>
      </c>
      <c r="M9318">
        <v>8.9</v>
      </c>
    </row>
    <row r="9319" spans="1:13">
      <c r="A9319">
        <v>1154</v>
      </c>
      <c r="B9319">
        <v>229</v>
      </c>
      <c r="C9319" t="s">
        <v>28</v>
      </c>
      <c r="D9319" t="s">
        <v>21</v>
      </c>
      <c r="E9319">
        <f>VLOOKUP(TRIM(F9319),D_Produto!$A$2:$C$447,3,FALSE)</f>
        <v>58</v>
      </c>
      <c r="F9319" t="s">
        <v>648</v>
      </c>
      <c r="G9319">
        <v>1</v>
      </c>
      <c r="H9319" t="s">
        <v>26</v>
      </c>
      <c r="I9319">
        <v>8.9</v>
      </c>
      <c r="J9319" s="4">
        <v>44896</v>
      </c>
      <c r="K9319" t="s">
        <v>24</v>
      </c>
      <c r="L9319">
        <v>5.2</v>
      </c>
      <c r="M9319">
        <v>93.7</v>
      </c>
    </row>
    <row r="9320" spans="1:13">
      <c r="A9320">
        <v>1154</v>
      </c>
      <c r="B9320">
        <v>229</v>
      </c>
      <c r="C9320" t="s">
        <v>28</v>
      </c>
      <c r="D9320" t="s">
        <v>21</v>
      </c>
      <c r="E9320">
        <f>VLOOKUP(TRIM(F9320),D_Produto!$A$2:$C$447,3,FALSE)</f>
        <v>169</v>
      </c>
      <c r="F9320" t="s">
        <v>1547</v>
      </c>
      <c r="G9320">
        <v>1</v>
      </c>
      <c r="H9320" t="s">
        <v>32</v>
      </c>
      <c r="I9320">
        <v>5.9</v>
      </c>
      <c r="J9320" s="4">
        <v>44896</v>
      </c>
      <c r="K9320" t="s">
        <v>24</v>
      </c>
      <c r="L9320">
        <v>2.75</v>
      </c>
      <c r="M9320">
        <v>93.7</v>
      </c>
    </row>
    <row r="9321" spans="1:13">
      <c r="A9321">
        <v>1154</v>
      </c>
      <c r="B9321">
        <v>229</v>
      </c>
      <c r="C9321" t="s">
        <v>28</v>
      </c>
      <c r="D9321" t="s">
        <v>21</v>
      </c>
      <c r="E9321">
        <f>VLOOKUP(TRIM(F9321),D_Produto!$A$2:$C$447,3,FALSE)</f>
        <v>217</v>
      </c>
      <c r="F9321" t="s">
        <v>1147</v>
      </c>
      <c r="G9321">
        <v>1</v>
      </c>
      <c r="H9321" t="s">
        <v>23</v>
      </c>
      <c r="I9321">
        <v>11.9</v>
      </c>
      <c r="J9321" s="4">
        <v>44896</v>
      </c>
      <c r="K9321" t="s">
        <v>24</v>
      </c>
      <c r="L9321">
        <v>7</v>
      </c>
      <c r="M9321">
        <v>93.7</v>
      </c>
    </row>
    <row r="9322" spans="1:13">
      <c r="A9322">
        <v>1154</v>
      </c>
      <c r="B9322">
        <v>229</v>
      </c>
      <c r="C9322" t="s">
        <v>28</v>
      </c>
      <c r="D9322" t="s">
        <v>21</v>
      </c>
      <c r="E9322">
        <f>VLOOKUP(TRIM(F9322),D_Produto!$A$2:$C$447,3,FALSE)</f>
        <v>69</v>
      </c>
      <c r="F9322" t="s">
        <v>527</v>
      </c>
      <c r="G9322">
        <v>1</v>
      </c>
      <c r="H9322" t="s">
        <v>32</v>
      </c>
      <c r="I9322">
        <v>8.9</v>
      </c>
      <c r="J9322" s="4">
        <v>44896</v>
      </c>
      <c r="K9322" t="s">
        <v>24</v>
      </c>
      <c r="L9322">
        <v>4.5</v>
      </c>
      <c r="M9322">
        <v>93.7</v>
      </c>
    </row>
    <row r="9323" spans="1:13">
      <c r="A9323">
        <v>1154</v>
      </c>
      <c r="B9323">
        <v>229</v>
      </c>
      <c r="C9323" t="s">
        <v>28</v>
      </c>
      <c r="D9323" t="s">
        <v>21</v>
      </c>
      <c r="E9323">
        <f>VLOOKUP(TRIM(F9323),D_Produto!$A$2:$C$447,3,FALSE)</f>
        <v>91</v>
      </c>
      <c r="F9323" t="s">
        <v>918</v>
      </c>
      <c r="G9323">
        <v>1</v>
      </c>
      <c r="H9323" t="s">
        <v>32</v>
      </c>
      <c r="I9323">
        <v>7.9</v>
      </c>
      <c r="J9323" s="4">
        <v>44896</v>
      </c>
      <c r="K9323" t="s">
        <v>24</v>
      </c>
      <c r="L9323">
        <v>4</v>
      </c>
      <c r="M9323">
        <v>93.7</v>
      </c>
    </row>
    <row r="9324" spans="1:13">
      <c r="A9324">
        <v>1154</v>
      </c>
      <c r="B9324">
        <v>229</v>
      </c>
      <c r="C9324" t="s">
        <v>28</v>
      </c>
      <c r="D9324" t="s">
        <v>21</v>
      </c>
      <c r="E9324">
        <f>VLOOKUP(TRIM(F9324),D_Produto!$A$2:$C$447,3,FALSE)</f>
        <v>95</v>
      </c>
      <c r="F9324" t="s">
        <v>960</v>
      </c>
      <c r="G9324">
        <v>1</v>
      </c>
      <c r="H9324" t="s">
        <v>32</v>
      </c>
      <c r="I9324">
        <v>4.9000000000000004</v>
      </c>
      <c r="J9324" s="4">
        <v>44896</v>
      </c>
      <c r="K9324" t="s">
        <v>24</v>
      </c>
      <c r="L9324">
        <v>2.9</v>
      </c>
      <c r="M9324">
        <v>93.7</v>
      </c>
    </row>
    <row r="9325" spans="1:13">
      <c r="A9325">
        <v>1154</v>
      </c>
      <c r="B9325">
        <v>229</v>
      </c>
      <c r="C9325" t="s">
        <v>28</v>
      </c>
      <c r="D9325" t="s">
        <v>21</v>
      </c>
      <c r="E9325">
        <f>VLOOKUP(TRIM(F9325),D_Produto!$A$2:$C$447,3,FALSE)</f>
        <v>103</v>
      </c>
      <c r="F9325" t="s">
        <v>611</v>
      </c>
      <c r="G9325">
        <v>1</v>
      </c>
      <c r="H9325" t="s">
        <v>32</v>
      </c>
      <c r="I9325">
        <v>4.9000000000000004</v>
      </c>
      <c r="J9325" s="4">
        <v>44896</v>
      </c>
      <c r="K9325" t="s">
        <v>24</v>
      </c>
      <c r="L9325">
        <v>2.75</v>
      </c>
      <c r="M9325">
        <v>93.7</v>
      </c>
    </row>
    <row r="9326" spans="1:13">
      <c r="A9326">
        <v>1154</v>
      </c>
      <c r="B9326">
        <v>229</v>
      </c>
      <c r="C9326" t="s">
        <v>28</v>
      </c>
      <c r="D9326" t="s">
        <v>21</v>
      </c>
      <c r="E9326">
        <f>VLOOKUP(TRIM(F9326),D_Produto!$A$2:$C$447,3,FALSE)</f>
        <v>220</v>
      </c>
      <c r="F9326" t="s">
        <v>1551</v>
      </c>
      <c r="G9326">
        <v>1</v>
      </c>
      <c r="H9326" t="s">
        <v>32</v>
      </c>
      <c r="I9326">
        <v>1.9</v>
      </c>
      <c r="J9326" s="4">
        <v>44896</v>
      </c>
      <c r="K9326" t="s">
        <v>24</v>
      </c>
      <c r="L9326">
        <v>1</v>
      </c>
      <c r="M9326">
        <v>93.7</v>
      </c>
    </row>
    <row r="9327" spans="1:13">
      <c r="A9327">
        <v>1154</v>
      </c>
      <c r="B9327">
        <v>229</v>
      </c>
      <c r="C9327" t="s">
        <v>28</v>
      </c>
      <c r="D9327" t="s">
        <v>21</v>
      </c>
      <c r="E9327">
        <f>VLOOKUP(TRIM(F9327),D_Produto!$A$2:$C$447,3,FALSE)</f>
        <v>280</v>
      </c>
      <c r="F9327" t="s">
        <v>528</v>
      </c>
      <c r="G9327">
        <v>1</v>
      </c>
      <c r="H9327" t="s">
        <v>32</v>
      </c>
      <c r="I9327">
        <v>7.9</v>
      </c>
      <c r="J9327" s="4">
        <v>44896</v>
      </c>
      <c r="K9327" t="s">
        <v>24</v>
      </c>
      <c r="L9327">
        <v>4.75</v>
      </c>
      <c r="M9327">
        <v>93.7</v>
      </c>
    </row>
    <row r="9328" spans="1:13">
      <c r="A9328">
        <v>1154</v>
      </c>
      <c r="B9328">
        <v>229</v>
      </c>
      <c r="C9328" t="s">
        <v>28</v>
      </c>
      <c r="D9328" t="s">
        <v>21</v>
      </c>
      <c r="E9328">
        <f>VLOOKUP(TRIM(F9328),D_Produto!$A$2:$C$447,3,FALSE)</f>
        <v>25</v>
      </c>
      <c r="F9328" t="s">
        <v>1319</v>
      </c>
      <c r="G9328">
        <v>1</v>
      </c>
      <c r="H9328" t="s">
        <v>88</v>
      </c>
      <c r="I9328">
        <v>5.9</v>
      </c>
      <c r="J9328" s="4">
        <v>44896</v>
      </c>
      <c r="K9328" t="s">
        <v>24</v>
      </c>
      <c r="L9328">
        <v>2.8</v>
      </c>
      <c r="M9328">
        <v>93.7</v>
      </c>
    </row>
    <row r="9329" spans="1:13">
      <c r="A9329">
        <v>1154</v>
      </c>
      <c r="B9329">
        <v>229</v>
      </c>
      <c r="C9329" t="s">
        <v>28</v>
      </c>
      <c r="D9329" t="s">
        <v>21</v>
      </c>
      <c r="E9329">
        <f>VLOOKUP(TRIM(F9329),D_Produto!$A$2:$C$447,3,FALSE)</f>
        <v>30</v>
      </c>
      <c r="F9329" t="s">
        <v>79</v>
      </c>
      <c r="G9329">
        <v>1</v>
      </c>
      <c r="H9329" t="s">
        <v>77</v>
      </c>
      <c r="I9329">
        <v>4.9000000000000004</v>
      </c>
      <c r="J9329" s="4">
        <v>44896</v>
      </c>
      <c r="K9329" t="s">
        <v>24</v>
      </c>
      <c r="L9329">
        <v>2.5</v>
      </c>
      <c r="M9329">
        <v>93.7</v>
      </c>
    </row>
    <row r="9330" spans="1:13">
      <c r="A9330">
        <v>1154</v>
      </c>
      <c r="B9330">
        <v>229</v>
      </c>
      <c r="C9330" t="s">
        <v>28</v>
      </c>
      <c r="D9330" t="s">
        <v>21</v>
      </c>
      <c r="E9330">
        <f>VLOOKUP(TRIM(F9330),D_Produto!$A$2:$C$447,3,FALSE)</f>
        <v>40</v>
      </c>
      <c r="F9330" t="s">
        <v>1295</v>
      </c>
      <c r="G9330">
        <v>1</v>
      </c>
      <c r="H9330" t="s">
        <v>81</v>
      </c>
      <c r="I9330">
        <v>9.9</v>
      </c>
      <c r="J9330" s="4">
        <v>44896</v>
      </c>
      <c r="K9330" t="s">
        <v>24</v>
      </c>
      <c r="L9330">
        <v>5.5</v>
      </c>
      <c r="M9330">
        <v>93.7</v>
      </c>
    </row>
    <row r="9331" spans="1:13">
      <c r="A9331">
        <v>1154</v>
      </c>
      <c r="B9331">
        <v>229</v>
      </c>
      <c r="C9331" t="s">
        <v>28</v>
      </c>
      <c r="D9331" t="s">
        <v>21</v>
      </c>
      <c r="E9331">
        <f>VLOOKUP(TRIM(F9331),D_Produto!$A$2:$C$447,3,FALSE)</f>
        <v>40</v>
      </c>
      <c r="F9331" t="s">
        <v>1007</v>
      </c>
      <c r="G9331">
        <v>1</v>
      </c>
      <c r="H9331" t="s">
        <v>66</v>
      </c>
      <c r="I9331">
        <v>9.9</v>
      </c>
      <c r="J9331" s="4">
        <v>44896</v>
      </c>
      <c r="K9331" t="s">
        <v>24</v>
      </c>
      <c r="L9331">
        <v>6</v>
      </c>
      <c r="M9331">
        <v>93.7</v>
      </c>
    </row>
    <row r="9332" spans="1:13">
      <c r="A9332">
        <v>1155</v>
      </c>
      <c r="B9332">
        <v>115</v>
      </c>
      <c r="C9332" t="s">
        <v>28</v>
      </c>
      <c r="D9332" t="s">
        <v>46</v>
      </c>
      <c r="E9332">
        <f>VLOOKUP(TRIM(F9332),D_Produto!$A$2:$C$447,3,FALSE)</f>
        <v>169</v>
      </c>
      <c r="F9332" t="s">
        <v>1547</v>
      </c>
      <c r="G9332">
        <v>1</v>
      </c>
      <c r="H9332" t="s">
        <v>32</v>
      </c>
      <c r="I9332">
        <v>5.9</v>
      </c>
      <c r="J9332" s="4">
        <v>44896</v>
      </c>
      <c r="K9332" t="s">
        <v>24</v>
      </c>
      <c r="L9332">
        <v>2.75</v>
      </c>
      <c r="M9332">
        <v>65</v>
      </c>
    </row>
    <row r="9333" spans="1:13">
      <c r="A9333">
        <v>1155</v>
      </c>
      <c r="B9333">
        <v>115</v>
      </c>
      <c r="C9333" t="s">
        <v>28</v>
      </c>
      <c r="D9333" t="s">
        <v>46</v>
      </c>
      <c r="E9333">
        <f>VLOOKUP(TRIM(F9333),D_Produto!$A$2:$C$447,3,FALSE)</f>
        <v>22</v>
      </c>
      <c r="F9333" t="s">
        <v>1546</v>
      </c>
      <c r="G9333">
        <v>1</v>
      </c>
      <c r="H9333" t="s">
        <v>108</v>
      </c>
      <c r="I9333">
        <v>5.9</v>
      </c>
      <c r="J9333" s="4">
        <v>44896</v>
      </c>
      <c r="K9333" t="s">
        <v>24</v>
      </c>
      <c r="L9333">
        <v>3</v>
      </c>
      <c r="M9333">
        <v>65</v>
      </c>
    </row>
    <row r="9334" spans="1:13">
      <c r="A9334">
        <v>1155</v>
      </c>
      <c r="B9334">
        <v>115</v>
      </c>
      <c r="C9334" t="s">
        <v>28</v>
      </c>
      <c r="D9334" t="s">
        <v>46</v>
      </c>
      <c r="E9334">
        <f>VLOOKUP(TRIM(F9334),D_Produto!$A$2:$C$447,3,FALSE)</f>
        <v>65</v>
      </c>
      <c r="F9334" t="s">
        <v>1455</v>
      </c>
      <c r="G9334">
        <v>1</v>
      </c>
      <c r="H9334" t="s">
        <v>32</v>
      </c>
      <c r="I9334">
        <v>8.9</v>
      </c>
      <c r="J9334" s="4">
        <v>44896</v>
      </c>
      <c r="K9334" t="s">
        <v>24</v>
      </c>
      <c r="L9334">
        <v>5</v>
      </c>
      <c r="M9334">
        <v>65</v>
      </c>
    </row>
    <row r="9335" spans="1:13">
      <c r="A9335">
        <v>1155</v>
      </c>
      <c r="B9335">
        <v>115</v>
      </c>
      <c r="C9335" t="s">
        <v>28</v>
      </c>
      <c r="D9335" t="s">
        <v>46</v>
      </c>
      <c r="E9335">
        <f>VLOOKUP(TRIM(F9335),D_Produto!$A$2:$C$447,3,FALSE)</f>
        <v>75</v>
      </c>
      <c r="F9335" t="s">
        <v>1540</v>
      </c>
      <c r="G9335">
        <v>1</v>
      </c>
      <c r="H9335" t="s">
        <v>32</v>
      </c>
      <c r="I9335">
        <v>7.9</v>
      </c>
      <c r="J9335" s="4">
        <v>44896</v>
      </c>
      <c r="K9335" t="s">
        <v>24</v>
      </c>
      <c r="L9335">
        <v>4.5</v>
      </c>
      <c r="M9335">
        <v>65</v>
      </c>
    </row>
    <row r="9336" spans="1:13">
      <c r="A9336">
        <v>1155</v>
      </c>
      <c r="B9336">
        <v>115</v>
      </c>
      <c r="C9336" t="s">
        <v>28</v>
      </c>
      <c r="D9336" t="s">
        <v>46</v>
      </c>
      <c r="E9336">
        <f>VLOOKUP(TRIM(F9336),D_Produto!$A$2:$C$447,3,FALSE)</f>
        <v>95</v>
      </c>
      <c r="F9336" t="s">
        <v>960</v>
      </c>
      <c r="G9336">
        <v>1</v>
      </c>
      <c r="H9336" t="s">
        <v>32</v>
      </c>
      <c r="I9336">
        <v>4.9000000000000004</v>
      </c>
      <c r="J9336" s="4">
        <v>44896</v>
      </c>
      <c r="K9336" t="s">
        <v>24</v>
      </c>
      <c r="L9336">
        <v>2.9</v>
      </c>
      <c r="M9336">
        <v>65</v>
      </c>
    </row>
    <row r="9337" spans="1:13">
      <c r="A9337">
        <v>1155</v>
      </c>
      <c r="B9337">
        <v>115</v>
      </c>
      <c r="C9337" t="s">
        <v>28</v>
      </c>
      <c r="D9337" t="s">
        <v>46</v>
      </c>
      <c r="E9337">
        <f>VLOOKUP(TRIM(F9337),D_Produto!$A$2:$C$447,3,FALSE)</f>
        <v>235</v>
      </c>
      <c r="F9337" t="s">
        <v>100</v>
      </c>
      <c r="G9337">
        <v>1</v>
      </c>
      <c r="H9337" t="s">
        <v>32</v>
      </c>
      <c r="I9337">
        <v>6.9</v>
      </c>
      <c r="J9337" s="4">
        <v>44896</v>
      </c>
      <c r="K9337" t="s">
        <v>24</v>
      </c>
      <c r="L9337">
        <v>4</v>
      </c>
      <c r="M9337">
        <v>65</v>
      </c>
    </row>
    <row r="9338" spans="1:13">
      <c r="A9338">
        <v>1155</v>
      </c>
      <c r="B9338">
        <v>115</v>
      </c>
      <c r="C9338" t="s">
        <v>28</v>
      </c>
      <c r="D9338" t="s">
        <v>46</v>
      </c>
      <c r="E9338">
        <f>VLOOKUP(TRIM(F9338),D_Produto!$A$2:$C$447,3,FALSE)</f>
        <v>280</v>
      </c>
      <c r="F9338" t="s">
        <v>528</v>
      </c>
      <c r="G9338">
        <v>1</v>
      </c>
      <c r="H9338" t="s">
        <v>32</v>
      </c>
      <c r="I9338">
        <v>7.9</v>
      </c>
      <c r="J9338" s="4">
        <v>44896</v>
      </c>
      <c r="K9338" t="s">
        <v>24</v>
      </c>
      <c r="L9338">
        <v>4.75</v>
      </c>
      <c r="M9338">
        <v>65</v>
      </c>
    </row>
    <row r="9339" spans="1:13">
      <c r="A9339">
        <v>1155</v>
      </c>
      <c r="B9339">
        <v>115</v>
      </c>
      <c r="C9339" t="s">
        <v>28</v>
      </c>
      <c r="D9339" t="s">
        <v>46</v>
      </c>
      <c r="E9339">
        <f>VLOOKUP(TRIM(F9339),D_Produto!$A$2:$C$447,3,FALSE)</f>
        <v>25</v>
      </c>
      <c r="F9339" t="s">
        <v>1319</v>
      </c>
      <c r="G9339">
        <v>1</v>
      </c>
      <c r="H9339" t="s">
        <v>88</v>
      </c>
      <c r="I9339">
        <v>5.9</v>
      </c>
      <c r="J9339" s="4">
        <v>44896</v>
      </c>
      <c r="K9339" t="s">
        <v>24</v>
      </c>
      <c r="L9339">
        <v>2.8</v>
      </c>
      <c r="M9339">
        <v>65</v>
      </c>
    </row>
    <row r="9340" spans="1:13">
      <c r="A9340">
        <v>1155</v>
      </c>
      <c r="B9340">
        <v>115</v>
      </c>
      <c r="C9340" t="s">
        <v>28</v>
      </c>
      <c r="D9340" t="s">
        <v>46</v>
      </c>
      <c r="E9340">
        <f>VLOOKUP(TRIM(F9340),D_Produto!$A$2:$C$447,3,FALSE)</f>
        <v>53</v>
      </c>
      <c r="F9340" t="s">
        <v>151</v>
      </c>
      <c r="G9340">
        <v>1</v>
      </c>
      <c r="H9340" t="s">
        <v>77</v>
      </c>
      <c r="I9340">
        <v>5.9</v>
      </c>
      <c r="J9340" s="4">
        <v>44896</v>
      </c>
      <c r="K9340" t="s">
        <v>24</v>
      </c>
      <c r="L9340">
        <v>3.2</v>
      </c>
      <c r="M9340">
        <v>65</v>
      </c>
    </row>
    <row r="9341" spans="1:13">
      <c r="A9341">
        <v>1155</v>
      </c>
      <c r="B9341">
        <v>115</v>
      </c>
      <c r="C9341" t="s">
        <v>28</v>
      </c>
      <c r="D9341" t="s">
        <v>46</v>
      </c>
      <c r="E9341">
        <f>VLOOKUP(TRIM(F9341),D_Produto!$A$2:$C$447,3,FALSE)</f>
        <v>2</v>
      </c>
      <c r="F9341" t="s">
        <v>1282</v>
      </c>
      <c r="G9341">
        <v>1</v>
      </c>
      <c r="H9341" t="s">
        <v>66</v>
      </c>
      <c r="I9341">
        <v>4.9000000000000004</v>
      </c>
      <c r="J9341" s="4">
        <v>44896</v>
      </c>
      <c r="K9341" t="s">
        <v>24</v>
      </c>
      <c r="L9341">
        <v>2.5</v>
      </c>
      <c r="M9341">
        <v>65</v>
      </c>
    </row>
    <row r="9342" spans="1:13">
      <c r="A9342">
        <v>1156</v>
      </c>
      <c r="B9342">
        <v>133</v>
      </c>
      <c r="C9342" t="s">
        <v>18</v>
      </c>
      <c r="D9342" t="s">
        <v>21</v>
      </c>
      <c r="E9342">
        <f>VLOOKUP(TRIM(F9342),D_Produto!$A$2:$C$447,3,FALSE)</f>
        <v>191</v>
      </c>
      <c r="F9342" t="s">
        <v>1297</v>
      </c>
      <c r="G9342">
        <v>1</v>
      </c>
      <c r="H9342" t="s">
        <v>472</v>
      </c>
      <c r="I9342">
        <v>15.9</v>
      </c>
      <c r="J9342" s="4">
        <v>44896</v>
      </c>
      <c r="K9342" t="s">
        <v>24</v>
      </c>
      <c r="L9342">
        <v>9.5</v>
      </c>
      <c r="M9342">
        <v>103.4</v>
      </c>
    </row>
    <row r="9343" spans="1:13">
      <c r="A9343">
        <v>1156</v>
      </c>
      <c r="B9343">
        <v>133</v>
      </c>
      <c r="C9343" t="s">
        <v>18</v>
      </c>
      <c r="D9343" t="s">
        <v>21</v>
      </c>
      <c r="E9343">
        <f>VLOOKUP(TRIM(F9343),D_Produto!$A$2:$C$447,3,FALSE)</f>
        <v>137</v>
      </c>
      <c r="F9343" t="s">
        <v>1533</v>
      </c>
      <c r="G9343">
        <v>1</v>
      </c>
      <c r="H9343" t="s">
        <v>52</v>
      </c>
      <c r="I9343">
        <v>26.9</v>
      </c>
      <c r="J9343" s="4">
        <v>44896</v>
      </c>
      <c r="K9343" t="s">
        <v>24</v>
      </c>
      <c r="L9343">
        <v>20</v>
      </c>
      <c r="M9343">
        <v>103.4</v>
      </c>
    </row>
    <row r="9344" spans="1:13">
      <c r="A9344">
        <v>1156</v>
      </c>
      <c r="B9344">
        <v>133</v>
      </c>
      <c r="C9344" t="s">
        <v>18</v>
      </c>
      <c r="D9344" t="s">
        <v>21</v>
      </c>
      <c r="E9344">
        <f>VLOOKUP(TRIM(F9344),D_Produto!$A$2:$C$447,3,FALSE)</f>
        <v>147</v>
      </c>
      <c r="F9344" t="s">
        <v>60</v>
      </c>
      <c r="G9344">
        <v>2</v>
      </c>
      <c r="H9344" t="s">
        <v>61</v>
      </c>
      <c r="I9344">
        <v>60.6</v>
      </c>
      <c r="J9344" s="4">
        <v>44896</v>
      </c>
      <c r="K9344" t="s">
        <v>24</v>
      </c>
      <c r="L9344">
        <v>46.5</v>
      </c>
      <c r="M9344">
        <v>103.4</v>
      </c>
    </row>
    <row r="9345" spans="1:13">
      <c r="A9345">
        <v>1157</v>
      </c>
      <c r="B9345">
        <v>153</v>
      </c>
      <c r="C9345" t="s">
        <v>28</v>
      </c>
      <c r="D9345" t="s">
        <v>160</v>
      </c>
      <c r="E9345">
        <f>VLOOKUP(TRIM(F9345),D_Produto!$A$2:$C$447,3,FALSE)</f>
        <v>179</v>
      </c>
      <c r="F9345" t="s">
        <v>1548</v>
      </c>
      <c r="G9345">
        <v>1</v>
      </c>
      <c r="H9345" t="s">
        <v>32</v>
      </c>
      <c r="I9345">
        <v>15.9</v>
      </c>
      <c r="J9345" s="4">
        <v>44897</v>
      </c>
      <c r="K9345" t="s">
        <v>24</v>
      </c>
      <c r="L9345">
        <v>9.5</v>
      </c>
      <c r="M9345">
        <v>77.400000000000006</v>
      </c>
    </row>
    <row r="9346" spans="1:13">
      <c r="A9346">
        <v>1157</v>
      </c>
      <c r="B9346">
        <v>153</v>
      </c>
      <c r="C9346" t="s">
        <v>28</v>
      </c>
      <c r="D9346" t="s">
        <v>160</v>
      </c>
      <c r="E9346">
        <f>VLOOKUP(TRIM(F9346),D_Produto!$A$2:$C$447,3,FALSE)</f>
        <v>280</v>
      </c>
      <c r="F9346" t="s">
        <v>528</v>
      </c>
      <c r="G9346">
        <v>1</v>
      </c>
      <c r="H9346" t="s">
        <v>32</v>
      </c>
      <c r="I9346">
        <v>7.9</v>
      </c>
      <c r="J9346" s="4">
        <v>44897</v>
      </c>
      <c r="K9346" t="s">
        <v>24</v>
      </c>
      <c r="L9346">
        <v>4.75</v>
      </c>
      <c r="M9346">
        <v>77.400000000000006</v>
      </c>
    </row>
    <row r="9347" spans="1:13">
      <c r="A9347">
        <v>1157</v>
      </c>
      <c r="B9347">
        <v>153</v>
      </c>
      <c r="C9347" t="s">
        <v>28</v>
      </c>
      <c r="D9347" t="s">
        <v>160</v>
      </c>
      <c r="E9347">
        <f>VLOOKUP(TRIM(F9347),D_Produto!$A$2:$C$447,3,FALSE)</f>
        <v>30</v>
      </c>
      <c r="F9347" t="s">
        <v>79</v>
      </c>
      <c r="G9347">
        <v>1</v>
      </c>
      <c r="H9347" t="s">
        <v>77</v>
      </c>
      <c r="I9347">
        <v>4.9000000000000004</v>
      </c>
      <c r="J9347" s="4">
        <v>44897</v>
      </c>
      <c r="K9347" t="s">
        <v>24</v>
      </c>
      <c r="L9347">
        <v>2.5</v>
      </c>
      <c r="M9347">
        <v>77.400000000000006</v>
      </c>
    </row>
    <row r="9348" spans="1:13">
      <c r="A9348">
        <v>1157</v>
      </c>
      <c r="B9348">
        <v>153</v>
      </c>
      <c r="C9348" t="s">
        <v>28</v>
      </c>
      <c r="D9348" t="s">
        <v>160</v>
      </c>
      <c r="E9348">
        <f>VLOOKUP(TRIM(F9348),D_Produto!$A$2:$C$447,3,FALSE)</f>
        <v>106</v>
      </c>
      <c r="F9348" t="s">
        <v>48</v>
      </c>
      <c r="G9348">
        <v>1</v>
      </c>
      <c r="H9348" t="s">
        <v>49</v>
      </c>
      <c r="I9348">
        <v>5.9</v>
      </c>
      <c r="J9348" s="4">
        <v>44897</v>
      </c>
      <c r="K9348" t="s">
        <v>50</v>
      </c>
      <c r="L9348">
        <v>3.5</v>
      </c>
      <c r="M9348">
        <v>77.400000000000006</v>
      </c>
    </row>
    <row r="9349" spans="1:13">
      <c r="A9349">
        <v>1157</v>
      </c>
      <c r="B9349">
        <v>153</v>
      </c>
      <c r="C9349" t="s">
        <v>28</v>
      </c>
      <c r="D9349" t="s">
        <v>160</v>
      </c>
      <c r="E9349">
        <f>VLOOKUP(TRIM(F9349),D_Produto!$A$2:$C$447,3,FALSE)</f>
        <v>258</v>
      </c>
      <c r="F9349" t="s">
        <v>1472</v>
      </c>
      <c r="G9349">
        <v>1</v>
      </c>
      <c r="H9349" t="s">
        <v>49</v>
      </c>
      <c r="I9349">
        <v>6.9</v>
      </c>
      <c r="J9349" s="4">
        <v>44897</v>
      </c>
      <c r="K9349" t="s">
        <v>50</v>
      </c>
      <c r="L9349">
        <v>4</v>
      </c>
      <c r="M9349">
        <v>77.400000000000006</v>
      </c>
    </row>
    <row r="9350" spans="1:13">
      <c r="A9350">
        <v>1157</v>
      </c>
      <c r="B9350">
        <v>153</v>
      </c>
      <c r="C9350" t="s">
        <v>28</v>
      </c>
      <c r="D9350" t="s">
        <v>160</v>
      </c>
      <c r="E9350">
        <f>VLOOKUP(TRIM(F9350),D_Produto!$A$2:$C$447,3,FALSE)</f>
        <v>216</v>
      </c>
      <c r="F9350" t="s">
        <v>145</v>
      </c>
      <c r="G9350">
        <v>1</v>
      </c>
      <c r="H9350" t="s">
        <v>146</v>
      </c>
      <c r="I9350">
        <v>35.9</v>
      </c>
      <c r="J9350" s="4">
        <v>44897</v>
      </c>
      <c r="K9350" t="s">
        <v>24</v>
      </c>
      <c r="L9350">
        <v>27</v>
      </c>
      <c r="M9350">
        <v>77.400000000000006</v>
      </c>
    </row>
    <row r="9351" spans="1:13">
      <c r="A9351">
        <v>1158</v>
      </c>
      <c r="B9351">
        <v>188</v>
      </c>
      <c r="C9351" t="s">
        <v>18</v>
      </c>
      <c r="D9351" t="s">
        <v>46</v>
      </c>
      <c r="E9351">
        <f>VLOOKUP(TRIM(F9351),D_Produto!$A$2:$C$447,3,FALSE)</f>
        <v>58</v>
      </c>
      <c r="F9351" t="s">
        <v>648</v>
      </c>
      <c r="G9351">
        <v>2</v>
      </c>
      <c r="H9351" t="s">
        <v>26</v>
      </c>
      <c r="I9351">
        <v>17.8</v>
      </c>
      <c r="J9351" s="4">
        <v>44897</v>
      </c>
      <c r="K9351" t="s">
        <v>24</v>
      </c>
      <c r="L9351">
        <v>10.4</v>
      </c>
      <c r="M9351">
        <v>190.3</v>
      </c>
    </row>
    <row r="9352" spans="1:13">
      <c r="A9352">
        <v>1158</v>
      </c>
      <c r="B9352">
        <v>188</v>
      </c>
      <c r="C9352" t="s">
        <v>18</v>
      </c>
      <c r="D9352" t="s">
        <v>46</v>
      </c>
      <c r="E9352">
        <f>VLOOKUP(TRIM(F9352),D_Produto!$A$2:$C$447,3,FALSE)</f>
        <v>167</v>
      </c>
      <c r="F9352" t="s">
        <v>277</v>
      </c>
      <c r="G9352">
        <v>3</v>
      </c>
      <c r="H9352" t="s">
        <v>26</v>
      </c>
      <c r="I9352">
        <v>26.7</v>
      </c>
      <c r="J9352" s="4">
        <v>44897</v>
      </c>
      <c r="K9352" t="s">
        <v>24</v>
      </c>
      <c r="L9352">
        <v>15</v>
      </c>
      <c r="M9352">
        <v>190.3</v>
      </c>
    </row>
    <row r="9353" spans="1:13">
      <c r="A9353">
        <v>1158</v>
      </c>
      <c r="B9353">
        <v>188</v>
      </c>
      <c r="C9353" t="s">
        <v>18</v>
      </c>
      <c r="D9353" t="s">
        <v>46</v>
      </c>
      <c r="E9353">
        <f>VLOOKUP(TRIM(F9353),D_Produto!$A$2:$C$447,3,FALSE)</f>
        <v>179</v>
      </c>
      <c r="F9353" t="s">
        <v>1548</v>
      </c>
      <c r="G9353">
        <v>1</v>
      </c>
      <c r="H9353" t="s">
        <v>32</v>
      </c>
      <c r="I9353">
        <v>15.9</v>
      </c>
      <c r="J9353" s="4">
        <v>44897</v>
      </c>
      <c r="K9353" t="s">
        <v>24</v>
      </c>
      <c r="L9353">
        <v>9.5</v>
      </c>
      <c r="M9353">
        <v>190.3</v>
      </c>
    </row>
    <row r="9354" spans="1:13">
      <c r="A9354">
        <v>1158</v>
      </c>
      <c r="B9354">
        <v>188</v>
      </c>
      <c r="C9354" t="s">
        <v>18</v>
      </c>
      <c r="D9354" t="s">
        <v>46</v>
      </c>
      <c r="E9354">
        <f>VLOOKUP(TRIM(F9354),D_Produto!$A$2:$C$447,3,FALSE)</f>
        <v>200</v>
      </c>
      <c r="F9354" t="s">
        <v>249</v>
      </c>
      <c r="G9354">
        <v>1</v>
      </c>
      <c r="H9354" t="s">
        <v>250</v>
      </c>
      <c r="I9354">
        <v>14.9</v>
      </c>
      <c r="J9354" s="4">
        <v>44897</v>
      </c>
      <c r="K9354" t="s">
        <v>24</v>
      </c>
      <c r="L9354">
        <v>9</v>
      </c>
      <c r="M9354">
        <v>190.3</v>
      </c>
    </row>
    <row r="9355" spans="1:13">
      <c r="A9355">
        <v>1158</v>
      </c>
      <c r="B9355">
        <v>188</v>
      </c>
      <c r="C9355" t="s">
        <v>18</v>
      </c>
      <c r="D9355" t="s">
        <v>46</v>
      </c>
      <c r="E9355">
        <f>VLOOKUP(TRIM(F9355),D_Produto!$A$2:$C$447,3,FALSE)</f>
        <v>66</v>
      </c>
      <c r="F9355" t="s">
        <v>31</v>
      </c>
      <c r="G9355">
        <v>2</v>
      </c>
      <c r="H9355" t="s">
        <v>32</v>
      </c>
      <c r="I9355">
        <v>9.8000000000000007</v>
      </c>
      <c r="J9355" s="4">
        <v>44897</v>
      </c>
      <c r="K9355" t="s">
        <v>24</v>
      </c>
      <c r="L9355">
        <v>6</v>
      </c>
      <c r="M9355">
        <v>190.3</v>
      </c>
    </row>
    <row r="9356" spans="1:13">
      <c r="A9356">
        <v>1158</v>
      </c>
      <c r="B9356">
        <v>188</v>
      </c>
      <c r="C9356" t="s">
        <v>18</v>
      </c>
      <c r="D9356" t="s">
        <v>46</v>
      </c>
      <c r="E9356">
        <f>VLOOKUP(TRIM(F9356),D_Produto!$A$2:$C$447,3,FALSE)</f>
        <v>69</v>
      </c>
      <c r="F9356" t="s">
        <v>527</v>
      </c>
      <c r="G9356">
        <v>1</v>
      </c>
      <c r="H9356" t="s">
        <v>32</v>
      </c>
      <c r="I9356">
        <v>8.9</v>
      </c>
      <c r="J9356" s="4">
        <v>44897</v>
      </c>
      <c r="K9356" t="s">
        <v>24</v>
      </c>
      <c r="L9356">
        <v>4.5</v>
      </c>
      <c r="M9356">
        <v>190.3</v>
      </c>
    </row>
    <row r="9357" spans="1:13">
      <c r="A9357">
        <v>1158</v>
      </c>
      <c r="B9357">
        <v>188</v>
      </c>
      <c r="C9357" t="s">
        <v>18</v>
      </c>
      <c r="D9357" t="s">
        <v>46</v>
      </c>
      <c r="E9357">
        <f>VLOOKUP(TRIM(F9357),D_Produto!$A$2:$C$447,3,FALSE)</f>
        <v>103</v>
      </c>
      <c r="F9357" t="s">
        <v>611</v>
      </c>
      <c r="G9357">
        <v>1</v>
      </c>
      <c r="H9357" t="s">
        <v>32</v>
      </c>
      <c r="I9357">
        <v>4.9000000000000004</v>
      </c>
      <c r="J9357" s="4">
        <v>44897</v>
      </c>
      <c r="K9357" t="s">
        <v>24</v>
      </c>
      <c r="L9357">
        <v>2.75</v>
      </c>
      <c r="M9357">
        <v>190.3</v>
      </c>
    </row>
    <row r="9358" spans="1:13">
      <c r="A9358">
        <v>1158</v>
      </c>
      <c r="B9358">
        <v>188</v>
      </c>
      <c r="C9358" t="s">
        <v>18</v>
      </c>
      <c r="D9358" t="s">
        <v>46</v>
      </c>
      <c r="E9358">
        <f>VLOOKUP(TRIM(F9358),D_Produto!$A$2:$C$447,3,FALSE)</f>
        <v>184</v>
      </c>
      <c r="F9358" t="s">
        <v>93</v>
      </c>
      <c r="G9358">
        <v>1</v>
      </c>
      <c r="H9358" t="s">
        <v>472</v>
      </c>
      <c r="I9358">
        <v>9.9</v>
      </c>
      <c r="J9358" s="4">
        <v>44897</v>
      </c>
      <c r="K9358" t="s">
        <v>24</v>
      </c>
      <c r="L9358">
        <v>6</v>
      </c>
      <c r="M9358">
        <v>190.3</v>
      </c>
    </row>
    <row r="9359" spans="1:13">
      <c r="A9359">
        <v>1158</v>
      </c>
      <c r="B9359">
        <v>188</v>
      </c>
      <c r="C9359" t="s">
        <v>18</v>
      </c>
      <c r="D9359" t="s">
        <v>46</v>
      </c>
      <c r="E9359">
        <f>VLOOKUP(TRIM(F9359),D_Produto!$A$2:$C$447,3,FALSE)</f>
        <v>280</v>
      </c>
      <c r="F9359" t="s">
        <v>528</v>
      </c>
      <c r="G9359">
        <v>1</v>
      </c>
      <c r="H9359" t="s">
        <v>32</v>
      </c>
      <c r="I9359">
        <v>7.9</v>
      </c>
      <c r="J9359" s="4">
        <v>44897</v>
      </c>
      <c r="K9359" t="s">
        <v>24</v>
      </c>
      <c r="L9359">
        <v>4.75</v>
      </c>
      <c r="M9359">
        <v>190.3</v>
      </c>
    </row>
    <row r="9360" spans="1:13">
      <c r="A9360">
        <v>1158</v>
      </c>
      <c r="B9360">
        <v>188</v>
      </c>
      <c r="C9360" t="s">
        <v>18</v>
      </c>
      <c r="D9360" t="s">
        <v>46</v>
      </c>
      <c r="E9360">
        <f>VLOOKUP(TRIM(F9360),D_Produto!$A$2:$C$447,3,FALSE)</f>
        <v>106</v>
      </c>
      <c r="F9360" t="s">
        <v>48</v>
      </c>
      <c r="G9360">
        <v>1</v>
      </c>
      <c r="H9360" t="s">
        <v>49</v>
      </c>
      <c r="I9360">
        <v>5.9</v>
      </c>
      <c r="J9360" s="4">
        <v>44897</v>
      </c>
      <c r="K9360" t="s">
        <v>50</v>
      </c>
      <c r="L9360">
        <v>3.5</v>
      </c>
      <c r="M9360">
        <v>190.3</v>
      </c>
    </row>
    <row r="9361" spans="1:13">
      <c r="A9361">
        <v>1158</v>
      </c>
      <c r="B9361">
        <v>188</v>
      </c>
      <c r="C9361" t="s">
        <v>18</v>
      </c>
      <c r="D9361" t="s">
        <v>46</v>
      </c>
      <c r="E9361">
        <f>VLOOKUP(TRIM(F9361),D_Produto!$A$2:$C$447,3,FALSE)</f>
        <v>137</v>
      </c>
      <c r="F9361" t="s">
        <v>1533</v>
      </c>
      <c r="G9361">
        <v>1</v>
      </c>
      <c r="H9361" t="s">
        <v>52</v>
      </c>
      <c r="I9361">
        <v>26.9</v>
      </c>
      <c r="J9361" s="4">
        <v>44897</v>
      </c>
      <c r="K9361" t="s">
        <v>24</v>
      </c>
      <c r="L9361">
        <v>20</v>
      </c>
      <c r="M9361">
        <v>190.3</v>
      </c>
    </row>
    <row r="9362" spans="1:13">
      <c r="A9362">
        <v>1158</v>
      </c>
      <c r="B9362">
        <v>188</v>
      </c>
      <c r="C9362" t="s">
        <v>18</v>
      </c>
      <c r="D9362" t="s">
        <v>46</v>
      </c>
      <c r="E9362">
        <f>VLOOKUP(TRIM(F9362),D_Produto!$A$2:$C$447,3,FALSE)</f>
        <v>268</v>
      </c>
      <c r="F9362" t="s">
        <v>1240</v>
      </c>
      <c r="G9362">
        <v>1</v>
      </c>
      <c r="H9362" t="s">
        <v>38</v>
      </c>
      <c r="I9362">
        <v>29.9</v>
      </c>
      <c r="J9362" s="4">
        <v>44897</v>
      </c>
      <c r="K9362" t="s">
        <v>24</v>
      </c>
      <c r="L9362">
        <v>23</v>
      </c>
      <c r="M9362">
        <v>190.3</v>
      </c>
    </row>
    <row r="9363" spans="1:13">
      <c r="A9363">
        <v>1158</v>
      </c>
      <c r="B9363">
        <v>188</v>
      </c>
      <c r="C9363" t="s">
        <v>18</v>
      </c>
      <c r="D9363" t="s">
        <v>46</v>
      </c>
      <c r="E9363">
        <f>VLOOKUP(TRIM(F9363),D_Produto!$A$2:$C$447,3,FALSE)</f>
        <v>274</v>
      </c>
      <c r="F9363" t="s">
        <v>466</v>
      </c>
      <c r="G9363">
        <v>1</v>
      </c>
      <c r="H9363" t="s">
        <v>32</v>
      </c>
      <c r="I9363">
        <v>10.9</v>
      </c>
      <c r="J9363" s="4">
        <v>44897</v>
      </c>
      <c r="K9363" t="s">
        <v>24</v>
      </c>
      <c r="L9363">
        <v>8.4</v>
      </c>
      <c r="M9363">
        <v>190.3</v>
      </c>
    </row>
    <row r="9364" spans="1:13">
      <c r="A9364">
        <v>1159</v>
      </c>
      <c r="B9364">
        <v>148</v>
      </c>
      <c r="C9364" t="s">
        <v>18</v>
      </c>
      <c r="D9364" t="s">
        <v>21</v>
      </c>
      <c r="E9364">
        <f>VLOOKUP(TRIM(F9364),D_Produto!$A$2:$C$447,3,FALSE)</f>
        <v>58</v>
      </c>
      <c r="F9364" t="s">
        <v>648</v>
      </c>
      <c r="G9364">
        <v>1</v>
      </c>
      <c r="H9364" t="s">
        <v>26</v>
      </c>
      <c r="I9364">
        <v>8.9</v>
      </c>
      <c r="J9364" s="4">
        <v>44897</v>
      </c>
      <c r="K9364" t="s">
        <v>24</v>
      </c>
      <c r="L9364">
        <v>5.2</v>
      </c>
      <c r="M9364">
        <v>70.400000000000006</v>
      </c>
    </row>
    <row r="9365" spans="1:13">
      <c r="A9365">
        <v>1159</v>
      </c>
      <c r="B9365">
        <v>148</v>
      </c>
      <c r="C9365" t="s">
        <v>18</v>
      </c>
      <c r="D9365" t="s">
        <v>21</v>
      </c>
      <c r="E9365">
        <f>VLOOKUP(TRIM(F9365),D_Produto!$A$2:$C$447,3,FALSE)</f>
        <v>238</v>
      </c>
      <c r="F9365" t="s">
        <v>1340</v>
      </c>
      <c r="G9365">
        <v>1</v>
      </c>
      <c r="H9365" t="s">
        <v>32</v>
      </c>
      <c r="I9365">
        <v>14.9</v>
      </c>
      <c r="J9365" s="4">
        <v>44897</v>
      </c>
      <c r="K9365" t="s">
        <v>24</v>
      </c>
      <c r="L9365">
        <v>8.75</v>
      </c>
      <c r="M9365">
        <v>70.400000000000006</v>
      </c>
    </row>
    <row r="9366" spans="1:13">
      <c r="A9366">
        <v>1159</v>
      </c>
      <c r="B9366">
        <v>148</v>
      </c>
      <c r="C9366" t="s">
        <v>18</v>
      </c>
      <c r="D9366" t="s">
        <v>21</v>
      </c>
      <c r="E9366">
        <f>VLOOKUP(TRIM(F9366),D_Produto!$A$2:$C$447,3,FALSE)</f>
        <v>69</v>
      </c>
      <c r="F9366" t="s">
        <v>527</v>
      </c>
      <c r="G9366">
        <v>1</v>
      </c>
      <c r="H9366" t="s">
        <v>32</v>
      </c>
      <c r="I9366">
        <v>8.9</v>
      </c>
      <c r="J9366" s="4">
        <v>44897</v>
      </c>
      <c r="K9366" t="s">
        <v>24</v>
      </c>
      <c r="L9366">
        <v>4.5</v>
      </c>
      <c r="M9366">
        <v>70.400000000000006</v>
      </c>
    </row>
    <row r="9367" spans="1:13">
      <c r="A9367">
        <v>1159</v>
      </c>
      <c r="B9367">
        <v>148</v>
      </c>
      <c r="C9367" t="s">
        <v>18</v>
      </c>
      <c r="D9367" t="s">
        <v>21</v>
      </c>
      <c r="E9367">
        <f>VLOOKUP(TRIM(F9367),D_Produto!$A$2:$C$447,3,FALSE)</f>
        <v>72</v>
      </c>
      <c r="F9367" t="s">
        <v>69</v>
      </c>
      <c r="G9367">
        <v>1</v>
      </c>
      <c r="H9367" t="s">
        <v>32</v>
      </c>
      <c r="I9367">
        <v>5.9</v>
      </c>
      <c r="J9367" s="4">
        <v>44897</v>
      </c>
      <c r="K9367" t="s">
        <v>24</v>
      </c>
      <c r="L9367">
        <v>3.25</v>
      </c>
      <c r="M9367">
        <v>70.400000000000006</v>
      </c>
    </row>
    <row r="9368" spans="1:13">
      <c r="A9368">
        <v>1159</v>
      </c>
      <c r="B9368">
        <v>148</v>
      </c>
      <c r="C9368" t="s">
        <v>18</v>
      </c>
      <c r="D9368" t="s">
        <v>21</v>
      </c>
      <c r="E9368">
        <f>VLOOKUP(TRIM(F9368),D_Produto!$A$2:$C$447,3,FALSE)</f>
        <v>95</v>
      </c>
      <c r="F9368" t="s">
        <v>960</v>
      </c>
      <c r="G9368">
        <v>1</v>
      </c>
      <c r="H9368" t="s">
        <v>32</v>
      </c>
      <c r="I9368">
        <v>4.9000000000000004</v>
      </c>
      <c r="J9368" s="4">
        <v>44897</v>
      </c>
      <c r="K9368" t="s">
        <v>24</v>
      </c>
      <c r="L9368">
        <v>2.9</v>
      </c>
      <c r="M9368">
        <v>70.400000000000006</v>
      </c>
    </row>
    <row r="9369" spans="1:13">
      <c r="A9369">
        <v>1159</v>
      </c>
      <c r="B9369">
        <v>148</v>
      </c>
      <c r="C9369" t="s">
        <v>18</v>
      </c>
      <c r="D9369" t="s">
        <v>21</v>
      </c>
      <c r="E9369">
        <f>VLOOKUP(TRIM(F9369),D_Produto!$A$2:$C$447,3,FALSE)</f>
        <v>280</v>
      </c>
      <c r="F9369" t="s">
        <v>528</v>
      </c>
      <c r="G9369">
        <v>1</v>
      </c>
      <c r="H9369" t="s">
        <v>32</v>
      </c>
      <c r="I9369">
        <v>7.9</v>
      </c>
      <c r="J9369" s="4">
        <v>44897</v>
      </c>
      <c r="K9369" t="s">
        <v>24</v>
      </c>
      <c r="L9369">
        <v>4.75</v>
      </c>
      <c r="M9369">
        <v>70.400000000000006</v>
      </c>
    </row>
    <row r="9370" spans="1:13">
      <c r="A9370">
        <v>1159</v>
      </c>
      <c r="B9370">
        <v>148</v>
      </c>
      <c r="C9370" t="s">
        <v>18</v>
      </c>
      <c r="D9370" t="s">
        <v>21</v>
      </c>
      <c r="E9370">
        <f>VLOOKUP(TRIM(F9370),D_Produto!$A$2:$C$447,3,FALSE)</f>
        <v>290</v>
      </c>
      <c r="F9370" t="s">
        <v>37</v>
      </c>
      <c r="G9370">
        <v>1</v>
      </c>
      <c r="H9370" t="s">
        <v>81</v>
      </c>
      <c r="I9370">
        <v>12.1</v>
      </c>
      <c r="J9370" s="4">
        <v>44897</v>
      </c>
      <c r="K9370" t="s">
        <v>24</v>
      </c>
      <c r="L9370">
        <v>7.3</v>
      </c>
      <c r="M9370">
        <v>70.400000000000006</v>
      </c>
    </row>
    <row r="9371" spans="1:13">
      <c r="A9371">
        <v>1159</v>
      </c>
      <c r="B9371">
        <v>148</v>
      </c>
      <c r="C9371" t="s">
        <v>18</v>
      </c>
      <c r="D9371" t="s">
        <v>21</v>
      </c>
      <c r="E9371">
        <f>VLOOKUP(TRIM(F9371),D_Produto!$A$2:$C$447,3,FALSE)</f>
        <v>258</v>
      </c>
      <c r="F9371" t="s">
        <v>1472</v>
      </c>
      <c r="G9371">
        <v>1</v>
      </c>
      <c r="H9371" t="s">
        <v>49</v>
      </c>
      <c r="I9371">
        <v>6.9</v>
      </c>
      <c r="J9371" s="4">
        <v>44897</v>
      </c>
      <c r="K9371" t="s">
        <v>50</v>
      </c>
      <c r="L9371">
        <v>4</v>
      </c>
      <c r="M9371">
        <v>70.400000000000006</v>
      </c>
    </row>
    <row r="9372" spans="1:13">
      <c r="A9372">
        <v>1160</v>
      </c>
      <c r="B9372">
        <v>245</v>
      </c>
      <c r="C9372" t="s">
        <v>28</v>
      </c>
      <c r="D9372" t="s">
        <v>160</v>
      </c>
      <c r="E9372">
        <f>VLOOKUP(TRIM(F9372),D_Produto!$A$2:$C$447,3,FALSE)</f>
        <v>22</v>
      </c>
      <c r="F9372" t="s">
        <v>1546</v>
      </c>
      <c r="G9372">
        <v>1</v>
      </c>
      <c r="H9372" t="s">
        <v>108</v>
      </c>
      <c r="I9372">
        <v>5.9</v>
      </c>
      <c r="J9372" s="4">
        <v>44897</v>
      </c>
      <c r="K9372" t="s">
        <v>24</v>
      </c>
      <c r="L9372">
        <v>3</v>
      </c>
      <c r="M9372">
        <v>40.4</v>
      </c>
    </row>
    <row r="9373" spans="1:13">
      <c r="A9373">
        <v>1160</v>
      </c>
      <c r="B9373">
        <v>245</v>
      </c>
      <c r="C9373" t="s">
        <v>28</v>
      </c>
      <c r="D9373" t="s">
        <v>160</v>
      </c>
      <c r="E9373">
        <f>VLOOKUP(TRIM(F9373),D_Produto!$A$2:$C$447,3,FALSE)</f>
        <v>95</v>
      </c>
      <c r="F9373" t="s">
        <v>960</v>
      </c>
      <c r="G9373">
        <v>1</v>
      </c>
      <c r="H9373" t="s">
        <v>32</v>
      </c>
      <c r="I9373">
        <v>4.9000000000000004</v>
      </c>
      <c r="J9373" s="4">
        <v>44897</v>
      </c>
      <c r="K9373" t="s">
        <v>24</v>
      </c>
      <c r="L9373">
        <v>2.9</v>
      </c>
      <c r="M9373">
        <v>40.4</v>
      </c>
    </row>
    <row r="9374" spans="1:13">
      <c r="A9374">
        <v>1160</v>
      </c>
      <c r="B9374">
        <v>245</v>
      </c>
      <c r="C9374" t="s">
        <v>28</v>
      </c>
      <c r="D9374" t="s">
        <v>160</v>
      </c>
      <c r="E9374">
        <f>VLOOKUP(TRIM(F9374),D_Produto!$A$2:$C$447,3,FALSE)</f>
        <v>280</v>
      </c>
      <c r="F9374" t="s">
        <v>528</v>
      </c>
      <c r="G9374">
        <v>2</v>
      </c>
      <c r="H9374" t="s">
        <v>32</v>
      </c>
      <c r="I9374">
        <v>15.8</v>
      </c>
      <c r="J9374" s="4">
        <v>44897</v>
      </c>
      <c r="K9374" t="s">
        <v>24</v>
      </c>
      <c r="L9374">
        <v>9.5</v>
      </c>
      <c r="M9374">
        <v>40.4</v>
      </c>
    </row>
    <row r="9375" spans="1:13">
      <c r="A9375">
        <v>1160</v>
      </c>
      <c r="B9375">
        <v>245</v>
      </c>
      <c r="C9375" t="s">
        <v>28</v>
      </c>
      <c r="D9375" t="s">
        <v>160</v>
      </c>
      <c r="E9375">
        <f>VLOOKUP(TRIM(F9375),D_Produto!$A$2:$C$447,3,FALSE)</f>
        <v>222</v>
      </c>
      <c r="F9375" t="s">
        <v>271</v>
      </c>
      <c r="G9375">
        <v>2</v>
      </c>
      <c r="H9375" t="s">
        <v>49</v>
      </c>
      <c r="I9375">
        <v>13.8</v>
      </c>
      <c r="J9375" s="4">
        <v>44897</v>
      </c>
      <c r="K9375" t="s">
        <v>50</v>
      </c>
      <c r="L9375">
        <v>8</v>
      </c>
      <c r="M9375">
        <v>40.4</v>
      </c>
    </row>
    <row r="9376" spans="1:13">
      <c r="A9376">
        <v>1161</v>
      </c>
      <c r="B9376">
        <v>162</v>
      </c>
      <c r="C9376" t="s">
        <v>28</v>
      </c>
      <c r="D9376" t="s">
        <v>21</v>
      </c>
      <c r="E9376">
        <f>VLOOKUP(TRIM(F9376),D_Produto!$A$2:$C$447,3,FALSE)</f>
        <v>58</v>
      </c>
      <c r="F9376" t="s">
        <v>648</v>
      </c>
      <c r="G9376">
        <v>1</v>
      </c>
      <c r="H9376" t="s">
        <v>26</v>
      </c>
      <c r="I9376">
        <v>8.9</v>
      </c>
      <c r="J9376" s="4">
        <v>44897</v>
      </c>
      <c r="K9376" t="s">
        <v>24</v>
      </c>
      <c r="L9376">
        <v>5.2</v>
      </c>
      <c r="M9376">
        <v>59.5</v>
      </c>
    </row>
    <row r="9377" spans="1:13">
      <c r="A9377">
        <v>1161</v>
      </c>
      <c r="B9377">
        <v>162</v>
      </c>
      <c r="C9377" t="s">
        <v>28</v>
      </c>
      <c r="D9377" t="s">
        <v>21</v>
      </c>
      <c r="E9377">
        <f>VLOOKUP(TRIM(F9377),D_Produto!$A$2:$C$447,3,FALSE)</f>
        <v>64</v>
      </c>
      <c r="F9377" t="s">
        <v>1474</v>
      </c>
      <c r="G9377">
        <v>1</v>
      </c>
      <c r="H9377" t="s">
        <v>32</v>
      </c>
      <c r="I9377">
        <v>9.9</v>
      </c>
      <c r="J9377" s="4">
        <v>44897</v>
      </c>
      <c r="K9377" t="s">
        <v>24</v>
      </c>
      <c r="L9377">
        <v>5.8</v>
      </c>
      <c r="M9377">
        <v>59.5</v>
      </c>
    </row>
    <row r="9378" spans="1:13">
      <c r="A9378">
        <v>1161</v>
      </c>
      <c r="B9378">
        <v>162</v>
      </c>
      <c r="C9378" t="s">
        <v>28</v>
      </c>
      <c r="D9378" t="s">
        <v>21</v>
      </c>
      <c r="E9378">
        <f>VLOOKUP(TRIM(F9378),D_Produto!$A$2:$C$447,3,FALSE)</f>
        <v>75</v>
      </c>
      <c r="F9378" t="s">
        <v>1540</v>
      </c>
      <c r="G9378">
        <v>1</v>
      </c>
      <c r="H9378" t="s">
        <v>32</v>
      </c>
      <c r="I9378">
        <v>7.9</v>
      </c>
      <c r="J9378" s="4">
        <v>44897</v>
      </c>
      <c r="K9378" t="s">
        <v>24</v>
      </c>
      <c r="L9378">
        <v>4.5</v>
      </c>
      <c r="M9378">
        <v>59.5</v>
      </c>
    </row>
    <row r="9379" spans="1:13">
      <c r="A9379">
        <v>1161</v>
      </c>
      <c r="B9379">
        <v>162</v>
      </c>
      <c r="C9379" t="s">
        <v>28</v>
      </c>
      <c r="D9379" t="s">
        <v>21</v>
      </c>
      <c r="E9379">
        <f>VLOOKUP(TRIM(F9379),D_Produto!$A$2:$C$447,3,FALSE)</f>
        <v>103</v>
      </c>
      <c r="F9379" t="s">
        <v>611</v>
      </c>
      <c r="G9379">
        <v>1</v>
      </c>
      <c r="H9379" t="s">
        <v>32</v>
      </c>
      <c r="I9379">
        <v>4.9000000000000004</v>
      </c>
      <c r="J9379" s="4">
        <v>44897</v>
      </c>
      <c r="K9379" t="s">
        <v>24</v>
      </c>
      <c r="L9379">
        <v>2.75</v>
      </c>
      <c r="M9379">
        <v>59.5</v>
      </c>
    </row>
    <row r="9380" spans="1:13">
      <c r="A9380">
        <v>1161</v>
      </c>
      <c r="B9380">
        <v>162</v>
      </c>
      <c r="C9380" t="s">
        <v>28</v>
      </c>
      <c r="D9380" t="s">
        <v>21</v>
      </c>
      <c r="E9380">
        <f>VLOOKUP(TRIM(F9380),D_Produto!$A$2:$C$447,3,FALSE)</f>
        <v>237</v>
      </c>
      <c r="F9380" t="s">
        <v>445</v>
      </c>
      <c r="G9380">
        <v>1</v>
      </c>
      <c r="H9380" t="s">
        <v>32</v>
      </c>
      <c r="I9380">
        <v>5.9</v>
      </c>
      <c r="J9380" s="4">
        <v>44897</v>
      </c>
      <c r="K9380" t="s">
        <v>24</v>
      </c>
      <c r="L9380">
        <v>3.25</v>
      </c>
      <c r="M9380">
        <v>59.5</v>
      </c>
    </row>
    <row r="9381" spans="1:13">
      <c r="A9381">
        <v>1161</v>
      </c>
      <c r="B9381">
        <v>162</v>
      </c>
      <c r="C9381" t="s">
        <v>28</v>
      </c>
      <c r="D9381" t="s">
        <v>21</v>
      </c>
      <c r="E9381">
        <f>VLOOKUP(TRIM(F9381),D_Produto!$A$2:$C$447,3,FALSE)</f>
        <v>281</v>
      </c>
      <c r="F9381" t="s">
        <v>1534</v>
      </c>
      <c r="G9381">
        <v>1</v>
      </c>
      <c r="H9381" t="s">
        <v>593</v>
      </c>
      <c r="I9381">
        <v>11.9</v>
      </c>
      <c r="J9381" s="4">
        <v>44897</v>
      </c>
      <c r="K9381" t="s">
        <v>24</v>
      </c>
      <c r="L9381">
        <v>7.2</v>
      </c>
      <c r="M9381">
        <v>59.5</v>
      </c>
    </row>
    <row r="9382" spans="1:13">
      <c r="A9382">
        <v>1161</v>
      </c>
      <c r="B9382">
        <v>162</v>
      </c>
      <c r="C9382" t="s">
        <v>28</v>
      </c>
      <c r="D9382" t="s">
        <v>21</v>
      </c>
      <c r="E9382">
        <f>VLOOKUP(TRIM(F9382),D_Produto!$A$2:$C$447,3,FALSE)</f>
        <v>25</v>
      </c>
      <c r="F9382" t="s">
        <v>1319</v>
      </c>
      <c r="G9382">
        <v>1</v>
      </c>
      <c r="H9382" t="s">
        <v>88</v>
      </c>
      <c r="I9382">
        <v>5.9</v>
      </c>
      <c r="J9382" s="4">
        <v>44897</v>
      </c>
      <c r="K9382" t="s">
        <v>24</v>
      </c>
      <c r="L9382">
        <v>2.8</v>
      </c>
      <c r="M9382">
        <v>59.5</v>
      </c>
    </row>
    <row r="9383" spans="1:13">
      <c r="A9383">
        <v>1161</v>
      </c>
      <c r="B9383">
        <v>162</v>
      </c>
      <c r="C9383" t="s">
        <v>28</v>
      </c>
      <c r="D9383" t="s">
        <v>21</v>
      </c>
      <c r="E9383">
        <f>VLOOKUP(TRIM(F9383),D_Produto!$A$2:$C$447,3,FALSE)</f>
        <v>96</v>
      </c>
      <c r="F9383" t="s">
        <v>109</v>
      </c>
      <c r="G9383">
        <v>1</v>
      </c>
      <c r="H9383" t="s">
        <v>49</v>
      </c>
      <c r="I9383">
        <v>4.2</v>
      </c>
      <c r="J9383" s="4">
        <v>44897</v>
      </c>
      <c r="K9383" t="s">
        <v>50</v>
      </c>
      <c r="L9383">
        <v>2.5</v>
      </c>
      <c r="M9383">
        <v>59.5</v>
      </c>
    </row>
    <row r="9384" spans="1:13">
      <c r="A9384">
        <v>1162</v>
      </c>
      <c r="B9384">
        <v>57</v>
      </c>
      <c r="C9384" t="s">
        <v>18</v>
      </c>
      <c r="D9384" t="s">
        <v>21</v>
      </c>
      <c r="E9384">
        <f>VLOOKUP(TRIM(F9384),D_Produto!$A$2:$C$447,3,FALSE)</f>
        <v>56</v>
      </c>
      <c r="F9384" t="s">
        <v>434</v>
      </c>
      <c r="G9384">
        <v>1</v>
      </c>
      <c r="H9384" t="s">
        <v>26</v>
      </c>
      <c r="I9384">
        <v>7.9</v>
      </c>
      <c r="J9384" s="4">
        <v>44898</v>
      </c>
      <c r="K9384" t="s">
        <v>24</v>
      </c>
      <c r="L9384">
        <v>4.5</v>
      </c>
      <c r="M9384">
        <v>65.3</v>
      </c>
    </row>
    <row r="9385" spans="1:13">
      <c r="A9385">
        <v>1162</v>
      </c>
      <c r="B9385">
        <v>57</v>
      </c>
      <c r="C9385" t="s">
        <v>18</v>
      </c>
      <c r="D9385" t="s">
        <v>21</v>
      </c>
      <c r="E9385">
        <f>VLOOKUP(TRIM(F9385),D_Produto!$A$2:$C$447,3,FALSE)</f>
        <v>62</v>
      </c>
      <c r="F9385" t="s">
        <v>1478</v>
      </c>
      <c r="G9385">
        <v>1</v>
      </c>
      <c r="H9385" t="s">
        <v>32</v>
      </c>
      <c r="I9385">
        <v>5.9</v>
      </c>
      <c r="J9385" s="4">
        <v>44898</v>
      </c>
      <c r="K9385" t="s">
        <v>24</v>
      </c>
      <c r="L9385">
        <v>3.25</v>
      </c>
      <c r="M9385">
        <v>65.3</v>
      </c>
    </row>
    <row r="9386" spans="1:13">
      <c r="A9386">
        <v>1162</v>
      </c>
      <c r="B9386">
        <v>57</v>
      </c>
      <c r="C9386" t="s">
        <v>18</v>
      </c>
      <c r="D9386" t="s">
        <v>21</v>
      </c>
      <c r="E9386">
        <f>VLOOKUP(TRIM(F9386),D_Produto!$A$2:$C$447,3,FALSE)</f>
        <v>91</v>
      </c>
      <c r="F9386" t="s">
        <v>918</v>
      </c>
      <c r="G9386">
        <v>1</v>
      </c>
      <c r="H9386" t="s">
        <v>32</v>
      </c>
      <c r="I9386">
        <v>7.9</v>
      </c>
      <c r="J9386" s="4">
        <v>44898</v>
      </c>
      <c r="K9386" t="s">
        <v>24</v>
      </c>
      <c r="L9386">
        <v>4</v>
      </c>
      <c r="M9386">
        <v>65.3</v>
      </c>
    </row>
    <row r="9387" spans="1:13">
      <c r="A9387">
        <v>1162</v>
      </c>
      <c r="B9387">
        <v>57</v>
      </c>
      <c r="C9387" t="s">
        <v>18</v>
      </c>
      <c r="D9387" t="s">
        <v>21</v>
      </c>
      <c r="E9387">
        <f>VLOOKUP(TRIM(F9387),D_Produto!$A$2:$C$447,3,FALSE)</f>
        <v>103</v>
      </c>
      <c r="F9387" t="s">
        <v>611</v>
      </c>
      <c r="G9387">
        <v>1</v>
      </c>
      <c r="H9387" t="s">
        <v>32</v>
      </c>
      <c r="I9387">
        <v>4.9000000000000004</v>
      </c>
      <c r="J9387" s="4">
        <v>44898</v>
      </c>
      <c r="K9387" t="s">
        <v>24</v>
      </c>
      <c r="L9387">
        <v>2.75</v>
      </c>
      <c r="M9387">
        <v>65.3</v>
      </c>
    </row>
    <row r="9388" spans="1:13">
      <c r="A9388">
        <v>1162</v>
      </c>
      <c r="B9388">
        <v>57</v>
      </c>
      <c r="C9388" t="s">
        <v>18</v>
      </c>
      <c r="D9388" t="s">
        <v>21</v>
      </c>
      <c r="E9388">
        <f>VLOOKUP(TRIM(F9388),D_Produto!$A$2:$C$447,3,FALSE)</f>
        <v>280</v>
      </c>
      <c r="F9388" t="s">
        <v>528</v>
      </c>
      <c r="G9388">
        <v>1</v>
      </c>
      <c r="H9388" t="s">
        <v>32</v>
      </c>
      <c r="I9388">
        <v>7.9</v>
      </c>
      <c r="J9388" s="4">
        <v>44898</v>
      </c>
      <c r="K9388" t="s">
        <v>24</v>
      </c>
      <c r="L9388">
        <v>4.75</v>
      </c>
      <c r="M9388">
        <v>65.3</v>
      </c>
    </row>
    <row r="9389" spans="1:13">
      <c r="A9389">
        <v>1162</v>
      </c>
      <c r="B9389">
        <v>57</v>
      </c>
      <c r="C9389" t="s">
        <v>18</v>
      </c>
      <c r="D9389" t="s">
        <v>21</v>
      </c>
      <c r="E9389">
        <f>VLOOKUP(TRIM(F9389),D_Produto!$A$2:$C$447,3,FALSE)</f>
        <v>106</v>
      </c>
      <c r="F9389" t="s">
        <v>48</v>
      </c>
      <c r="G9389">
        <v>1</v>
      </c>
      <c r="H9389" t="s">
        <v>49</v>
      </c>
      <c r="I9389">
        <v>5.9</v>
      </c>
      <c r="J9389" s="4">
        <v>44898</v>
      </c>
      <c r="K9389" t="s">
        <v>50</v>
      </c>
      <c r="L9389">
        <v>3.5</v>
      </c>
      <c r="M9389">
        <v>65.3</v>
      </c>
    </row>
    <row r="9390" spans="1:13">
      <c r="A9390">
        <v>1162</v>
      </c>
      <c r="B9390">
        <v>57</v>
      </c>
      <c r="C9390" t="s">
        <v>18</v>
      </c>
      <c r="D9390" t="s">
        <v>21</v>
      </c>
      <c r="E9390">
        <f>VLOOKUP(TRIM(F9390),D_Produto!$A$2:$C$447,3,FALSE)</f>
        <v>288</v>
      </c>
      <c r="F9390" t="s">
        <v>1545</v>
      </c>
      <c r="G9390">
        <v>1</v>
      </c>
      <c r="H9390" t="s">
        <v>38</v>
      </c>
      <c r="I9390">
        <v>24.9</v>
      </c>
      <c r="J9390" s="4">
        <v>44898</v>
      </c>
      <c r="K9390" t="s">
        <v>24</v>
      </c>
      <c r="L9390">
        <v>19</v>
      </c>
      <c r="M9390">
        <v>65.3</v>
      </c>
    </row>
    <row r="9391" spans="1:13">
      <c r="A9391">
        <v>1163</v>
      </c>
      <c r="B9391">
        <v>249</v>
      </c>
      <c r="C9391" t="s">
        <v>96</v>
      </c>
      <c r="D9391" t="s">
        <v>160</v>
      </c>
      <c r="E9391">
        <f>VLOOKUP(TRIM(F9391),D_Produto!$A$2:$C$447,3,FALSE)</f>
        <v>62</v>
      </c>
      <c r="F9391" t="s">
        <v>1478</v>
      </c>
      <c r="G9391">
        <v>1</v>
      </c>
      <c r="H9391" t="s">
        <v>32</v>
      </c>
      <c r="I9391">
        <v>5.9</v>
      </c>
      <c r="J9391" s="4">
        <v>44898</v>
      </c>
      <c r="K9391" t="s">
        <v>24</v>
      </c>
      <c r="L9391">
        <v>3.25</v>
      </c>
      <c r="M9391">
        <v>87.7</v>
      </c>
    </row>
    <row r="9392" spans="1:13">
      <c r="A9392">
        <v>1163</v>
      </c>
      <c r="B9392">
        <v>249</v>
      </c>
      <c r="C9392" t="s">
        <v>96</v>
      </c>
      <c r="D9392" t="s">
        <v>160</v>
      </c>
      <c r="E9392">
        <f>VLOOKUP(TRIM(F9392),D_Produto!$A$2:$C$447,3,FALSE)</f>
        <v>91</v>
      </c>
      <c r="F9392" t="s">
        <v>918</v>
      </c>
      <c r="G9392">
        <v>1</v>
      </c>
      <c r="H9392" t="s">
        <v>32</v>
      </c>
      <c r="I9392">
        <v>7.9</v>
      </c>
      <c r="J9392" s="4">
        <v>44898</v>
      </c>
      <c r="K9392" t="s">
        <v>24</v>
      </c>
      <c r="L9392">
        <v>4</v>
      </c>
      <c r="M9392">
        <v>87.7</v>
      </c>
    </row>
    <row r="9393" spans="1:13">
      <c r="A9393">
        <v>1163</v>
      </c>
      <c r="B9393">
        <v>249</v>
      </c>
      <c r="C9393" t="s">
        <v>96</v>
      </c>
      <c r="D9393" t="s">
        <v>160</v>
      </c>
      <c r="E9393">
        <f>VLOOKUP(TRIM(F9393),D_Produto!$A$2:$C$447,3,FALSE)</f>
        <v>95</v>
      </c>
      <c r="F9393" t="s">
        <v>960</v>
      </c>
      <c r="G9393">
        <v>2</v>
      </c>
      <c r="H9393" t="s">
        <v>32</v>
      </c>
      <c r="I9393">
        <v>9.8000000000000007</v>
      </c>
      <c r="J9393" s="4">
        <v>44898</v>
      </c>
      <c r="K9393" t="s">
        <v>24</v>
      </c>
      <c r="L9393">
        <v>5.8</v>
      </c>
      <c r="M9393">
        <v>87.7</v>
      </c>
    </row>
    <row r="9394" spans="1:13">
      <c r="A9394">
        <v>1163</v>
      </c>
      <c r="B9394">
        <v>249</v>
      </c>
      <c r="C9394" t="s">
        <v>96</v>
      </c>
      <c r="D9394" t="s">
        <v>160</v>
      </c>
      <c r="E9394">
        <f>VLOOKUP(TRIM(F9394),D_Produto!$A$2:$C$447,3,FALSE)</f>
        <v>237</v>
      </c>
      <c r="F9394" t="s">
        <v>445</v>
      </c>
      <c r="G9394">
        <v>1</v>
      </c>
      <c r="H9394" t="s">
        <v>32</v>
      </c>
      <c r="I9394">
        <v>5.9</v>
      </c>
      <c r="J9394" s="4">
        <v>44898</v>
      </c>
      <c r="K9394" t="s">
        <v>24</v>
      </c>
      <c r="L9394">
        <v>3.25</v>
      </c>
      <c r="M9394">
        <v>87.7</v>
      </c>
    </row>
    <row r="9395" spans="1:13">
      <c r="A9395">
        <v>1163</v>
      </c>
      <c r="B9395">
        <v>249</v>
      </c>
      <c r="C9395" t="s">
        <v>96</v>
      </c>
      <c r="D9395" t="s">
        <v>160</v>
      </c>
      <c r="E9395">
        <f>VLOOKUP(TRIM(F9395),D_Produto!$A$2:$C$447,3,FALSE)</f>
        <v>280</v>
      </c>
      <c r="F9395" t="s">
        <v>528</v>
      </c>
      <c r="G9395">
        <v>1</v>
      </c>
      <c r="H9395" t="s">
        <v>32</v>
      </c>
      <c r="I9395">
        <v>7.9</v>
      </c>
      <c r="J9395" s="4">
        <v>44898</v>
      </c>
      <c r="K9395" t="s">
        <v>24</v>
      </c>
      <c r="L9395">
        <v>4.75</v>
      </c>
      <c r="M9395">
        <v>87.7</v>
      </c>
    </row>
    <row r="9396" spans="1:13">
      <c r="A9396">
        <v>1163</v>
      </c>
      <c r="B9396">
        <v>249</v>
      </c>
      <c r="C9396" t="s">
        <v>96</v>
      </c>
      <c r="D9396" t="s">
        <v>160</v>
      </c>
      <c r="E9396">
        <f>VLOOKUP(TRIM(F9396),D_Produto!$A$2:$C$447,3,FALSE)</f>
        <v>30</v>
      </c>
      <c r="F9396" t="s">
        <v>79</v>
      </c>
      <c r="G9396">
        <v>2</v>
      </c>
      <c r="H9396" t="s">
        <v>77</v>
      </c>
      <c r="I9396">
        <v>9.8000000000000007</v>
      </c>
      <c r="J9396" s="4">
        <v>44898</v>
      </c>
      <c r="K9396" t="s">
        <v>24</v>
      </c>
      <c r="L9396">
        <v>5</v>
      </c>
      <c r="M9396">
        <v>87.7</v>
      </c>
    </row>
    <row r="9397" spans="1:13">
      <c r="A9397">
        <v>1163</v>
      </c>
      <c r="B9397">
        <v>249</v>
      </c>
      <c r="C9397" t="s">
        <v>96</v>
      </c>
      <c r="D9397" t="s">
        <v>160</v>
      </c>
      <c r="E9397">
        <f>VLOOKUP(TRIM(F9397),D_Produto!$A$2:$C$447,3,FALSE)</f>
        <v>115</v>
      </c>
      <c r="F9397" t="s">
        <v>269</v>
      </c>
      <c r="G9397">
        <v>2</v>
      </c>
      <c r="H9397" t="s">
        <v>49</v>
      </c>
      <c r="I9397">
        <v>9.8000000000000007</v>
      </c>
      <c r="J9397" s="4">
        <v>44898</v>
      </c>
      <c r="K9397" t="s">
        <v>24</v>
      </c>
      <c r="L9397">
        <v>5.6</v>
      </c>
      <c r="M9397">
        <v>87.7</v>
      </c>
    </row>
    <row r="9398" spans="1:13">
      <c r="A9398">
        <v>1163</v>
      </c>
      <c r="B9398">
        <v>249</v>
      </c>
      <c r="C9398" t="s">
        <v>96</v>
      </c>
      <c r="D9398" t="s">
        <v>160</v>
      </c>
      <c r="E9398">
        <f>VLOOKUP(TRIM(F9398),D_Produto!$A$2:$C$447,3,FALSE)</f>
        <v>222</v>
      </c>
      <c r="F9398" t="s">
        <v>271</v>
      </c>
      <c r="G9398">
        <v>1</v>
      </c>
      <c r="H9398" t="s">
        <v>49</v>
      </c>
      <c r="I9398">
        <v>6.9</v>
      </c>
      <c r="J9398" s="4">
        <v>44898</v>
      </c>
      <c r="K9398" t="s">
        <v>50</v>
      </c>
      <c r="L9398">
        <v>4</v>
      </c>
      <c r="M9398">
        <v>87.7</v>
      </c>
    </row>
    <row r="9399" spans="1:13">
      <c r="A9399">
        <v>1163</v>
      </c>
      <c r="B9399">
        <v>249</v>
      </c>
      <c r="C9399" t="s">
        <v>96</v>
      </c>
      <c r="D9399" t="s">
        <v>160</v>
      </c>
      <c r="E9399">
        <f>VLOOKUP(TRIM(F9399),D_Produto!$A$2:$C$447,3,FALSE)</f>
        <v>47</v>
      </c>
      <c r="F9399" t="s">
        <v>1131</v>
      </c>
      <c r="G9399">
        <v>1</v>
      </c>
      <c r="H9399" t="s">
        <v>26</v>
      </c>
      <c r="I9399">
        <v>16.899999999999999</v>
      </c>
      <c r="J9399" s="4">
        <v>44898</v>
      </c>
      <c r="K9399" t="s">
        <v>24</v>
      </c>
      <c r="L9399">
        <v>13</v>
      </c>
      <c r="M9399">
        <v>87.7</v>
      </c>
    </row>
    <row r="9400" spans="1:13">
      <c r="A9400">
        <v>1163</v>
      </c>
      <c r="B9400">
        <v>249</v>
      </c>
      <c r="C9400" t="s">
        <v>96</v>
      </c>
      <c r="D9400" t="s">
        <v>160</v>
      </c>
      <c r="E9400">
        <f>VLOOKUP(TRIM(F9400),D_Produto!$A$2:$C$447,3,FALSE)</f>
        <v>143</v>
      </c>
      <c r="F9400" t="s">
        <v>1133</v>
      </c>
      <c r="G9400">
        <v>1</v>
      </c>
      <c r="H9400" t="s">
        <v>38</v>
      </c>
      <c r="I9400">
        <v>6.9</v>
      </c>
      <c r="J9400" s="4">
        <v>44898</v>
      </c>
      <c r="K9400" t="s">
        <v>24</v>
      </c>
      <c r="L9400">
        <v>4</v>
      </c>
      <c r="M9400">
        <v>87.7</v>
      </c>
    </row>
    <row r="9401" spans="1:13">
      <c r="A9401">
        <v>1164</v>
      </c>
      <c r="B9401">
        <v>36</v>
      </c>
      <c r="C9401" t="s">
        <v>28</v>
      </c>
      <c r="D9401" t="s">
        <v>21</v>
      </c>
      <c r="E9401">
        <f>VLOOKUP(TRIM(F9401),D_Produto!$A$2:$C$447,3,FALSE)</f>
        <v>179</v>
      </c>
      <c r="F9401" t="s">
        <v>1548</v>
      </c>
      <c r="G9401">
        <v>1</v>
      </c>
      <c r="H9401" t="s">
        <v>32</v>
      </c>
      <c r="I9401">
        <v>15.9</v>
      </c>
      <c r="J9401" s="4">
        <v>44898</v>
      </c>
      <c r="K9401" t="s">
        <v>24</v>
      </c>
      <c r="L9401">
        <v>9.5</v>
      </c>
      <c r="M9401">
        <v>74.599999999999994</v>
      </c>
    </row>
    <row r="9402" spans="1:13">
      <c r="A9402">
        <v>1164</v>
      </c>
      <c r="B9402">
        <v>36</v>
      </c>
      <c r="C9402" t="s">
        <v>28</v>
      </c>
      <c r="D9402" t="s">
        <v>21</v>
      </c>
      <c r="E9402">
        <f>VLOOKUP(TRIM(F9402),D_Produto!$A$2:$C$447,3,FALSE)</f>
        <v>258</v>
      </c>
      <c r="F9402" t="s">
        <v>1472</v>
      </c>
      <c r="G9402">
        <v>1</v>
      </c>
      <c r="H9402" t="s">
        <v>49</v>
      </c>
      <c r="I9402">
        <v>6.9</v>
      </c>
      <c r="J9402" s="4">
        <v>44898</v>
      </c>
      <c r="K9402" t="s">
        <v>50</v>
      </c>
      <c r="L9402">
        <v>4</v>
      </c>
      <c r="M9402">
        <v>74.599999999999994</v>
      </c>
    </row>
    <row r="9403" spans="1:13">
      <c r="A9403">
        <v>1164</v>
      </c>
      <c r="B9403">
        <v>36</v>
      </c>
      <c r="C9403" t="s">
        <v>28</v>
      </c>
      <c r="D9403" t="s">
        <v>21</v>
      </c>
      <c r="E9403">
        <f>VLOOKUP(TRIM(F9403),D_Produto!$A$2:$C$447,3,FALSE)</f>
        <v>82</v>
      </c>
      <c r="F9403" t="s">
        <v>1220</v>
      </c>
      <c r="G9403">
        <v>1</v>
      </c>
      <c r="H9403" t="s">
        <v>32</v>
      </c>
      <c r="I9403">
        <v>45.9</v>
      </c>
      <c r="J9403" s="4">
        <v>44898</v>
      </c>
      <c r="K9403" t="s">
        <v>24</v>
      </c>
      <c r="L9403">
        <v>35</v>
      </c>
      <c r="M9403">
        <v>74.599999999999994</v>
      </c>
    </row>
    <row r="9404" spans="1:13">
      <c r="A9404">
        <v>1164</v>
      </c>
      <c r="B9404">
        <v>36</v>
      </c>
      <c r="C9404" t="s">
        <v>28</v>
      </c>
      <c r="D9404" t="s">
        <v>21</v>
      </c>
      <c r="E9404">
        <f>VLOOKUP(TRIM(F9404),D_Produto!$A$2:$C$447,3,FALSE)</f>
        <v>85</v>
      </c>
      <c r="F9404" t="s">
        <v>1281</v>
      </c>
      <c r="G9404">
        <v>1</v>
      </c>
      <c r="H9404" t="s">
        <v>49</v>
      </c>
      <c r="I9404">
        <v>5.9</v>
      </c>
      <c r="J9404" s="4">
        <v>44898</v>
      </c>
      <c r="K9404" t="s">
        <v>24</v>
      </c>
      <c r="L9404">
        <v>3.3</v>
      </c>
      <c r="M9404">
        <v>74.599999999999994</v>
      </c>
    </row>
    <row r="9405" spans="1:13">
      <c r="A9405">
        <v>1165</v>
      </c>
      <c r="B9405">
        <v>212</v>
      </c>
      <c r="C9405" t="s">
        <v>18</v>
      </c>
      <c r="D9405" t="s">
        <v>21</v>
      </c>
      <c r="E9405">
        <f>VLOOKUP(TRIM(F9405),D_Produto!$A$2:$C$447,3,FALSE)</f>
        <v>58</v>
      </c>
      <c r="F9405" t="s">
        <v>648</v>
      </c>
      <c r="G9405">
        <v>1</v>
      </c>
      <c r="H9405" t="s">
        <v>26</v>
      </c>
      <c r="I9405">
        <v>8.9</v>
      </c>
      <c r="J9405" s="4">
        <v>44898</v>
      </c>
      <c r="K9405" t="s">
        <v>24</v>
      </c>
      <c r="L9405">
        <v>5.2</v>
      </c>
      <c r="M9405">
        <v>49.6</v>
      </c>
    </row>
    <row r="9406" spans="1:13">
      <c r="A9406">
        <v>1165</v>
      </c>
      <c r="B9406">
        <v>212</v>
      </c>
      <c r="C9406" t="s">
        <v>18</v>
      </c>
      <c r="D9406" t="s">
        <v>21</v>
      </c>
      <c r="E9406">
        <f>VLOOKUP(TRIM(F9406),D_Produto!$A$2:$C$447,3,FALSE)</f>
        <v>69</v>
      </c>
      <c r="F9406" t="s">
        <v>527</v>
      </c>
      <c r="G9406">
        <v>1</v>
      </c>
      <c r="H9406" t="s">
        <v>32</v>
      </c>
      <c r="I9406">
        <v>8.9</v>
      </c>
      <c r="J9406" s="4">
        <v>44898</v>
      </c>
      <c r="K9406" t="s">
        <v>24</v>
      </c>
      <c r="L9406">
        <v>4.5</v>
      </c>
      <c r="M9406">
        <v>49.6</v>
      </c>
    </row>
    <row r="9407" spans="1:13">
      <c r="A9407">
        <v>1165</v>
      </c>
      <c r="B9407">
        <v>212</v>
      </c>
      <c r="C9407" t="s">
        <v>18</v>
      </c>
      <c r="D9407" t="s">
        <v>21</v>
      </c>
      <c r="E9407">
        <f>VLOOKUP(TRIM(F9407),D_Produto!$A$2:$C$447,3,FALSE)</f>
        <v>95</v>
      </c>
      <c r="F9407" t="s">
        <v>960</v>
      </c>
      <c r="G9407">
        <v>1</v>
      </c>
      <c r="H9407" t="s">
        <v>32</v>
      </c>
      <c r="I9407">
        <v>4.9000000000000004</v>
      </c>
      <c r="J9407" s="4">
        <v>44898</v>
      </c>
      <c r="K9407" t="s">
        <v>24</v>
      </c>
      <c r="L9407">
        <v>2.9</v>
      </c>
      <c r="M9407">
        <v>49.6</v>
      </c>
    </row>
    <row r="9408" spans="1:13">
      <c r="A9408">
        <v>1165</v>
      </c>
      <c r="B9408">
        <v>212</v>
      </c>
      <c r="C9408" t="s">
        <v>18</v>
      </c>
      <c r="D9408" t="s">
        <v>21</v>
      </c>
      <c r="E9408">
        <f>VLOOKUP(TRIM(F9408),D_Produto!$A$2:$C$447,3,FALSE)</f>
        <v>290</v>
      </c>
      <c r="F9408" t="s">
        <v>37</v>
      </c>
      <c r="G9408">
        <v>1</v>
      </c>
      <c r="H9408" t="s">
        <v>81</v>
      </c>
      <c r="I9408">
        <v>12.1</v>
      </c>
      <c r="J9408" s="4">
        <v>44898</v>
      </c>
      <c r="K9408" t="s">
        <v>24</v>
      </c>
      <c r="L9408">
        <v>7.3</v>
      </c>
      <c r="M9408">
        <v>49.6</v>
      </c>
    </row>
    <row r="9409" spans="1:13">
      <c r="A9409">
        <v>1165</v>
      </c>
      <c r="B9409">
        <v>212</v>
      </c>
      <c r="C9409" t="s">
        <v>18</v>
      </c>
      <c r="D9409" t="s">
        <v>21</v>
      </c>
      <c r="E9409">
        <f>VLOOKUP(TRIM(F9409),D_Produto!$A$2:$C$447,3,FALSE)</f>
        <v>30</v>
      </c>
      <c r="F9409" t="s">
        <v>79</v>
      </c>
      <c r="G9409">
        <v>1</v>
      </c>
      <c r="H9409" t="s">
        <v>77</v>
      </c>
      <c r="I9409">
        <v>4.9000000000000004</v>
      </c>
      <c r="J9409" s="4">
        <v>44898</v>
      </c>
      <c r="K9409" t="s">
        <v>24</v>
      </c>
      <c r="L9409">
        <v>2.5</v>
      </c>
      <c r="M9409">
        <v>49.6</v>
      </c>
    </row>
    <row r="9410" spans="1:13">
      <c r="A9410">
        <v>1165</v>
      </c>
      <c r="B9410">
        <v>212</v>
      </c>
      <c r="C9410" t="s">
        <v>18</v>
      </c>
      <c r="D9410" t="s">
        <v>21</v>
      </c>
      <c r="E9410">
        <f>VLOOKUP(TRIM(F9410),D_Produto!$A$2:$C$447,3,FALSE)</f>
        <v>40</v>
      </c>
      <c r="F9410" t="s">
        <v>1295</v>
      </c>
      <c r="G9410">
        <v>1</v>
      </c>
      <c r="H9410" t="s">
        <v>81</v>
      </c>
      <c r="I9410">
        <v>9.9</v>
      </c>
      <c r="J9410" s="4">
        <v>44898</v>
      </c>
      <c r="K9410" t="s">
        <v>24</v>
      </c>
      <c r="L9410">
        <v>5.5</v>
      </c>
      <c r="M9410">
        <v>49.6</v>
      </c>
    </row>
    <row r="9411" spans="1:13">
      <c r="A9411">
        <v>1166</v>
      </c>
      <c r="B9411">
        <v>163</v>
      </c>
      <c r="C9411" t="s">
        <v>43</v>
      </c>
      <c r="D9411" t="s">
        <v>46</v>
      </c>
      <c r="E9411">
        <f>VLOOKUP(TRIM(F9411),D_Produto!$A$2:$C$447,3,FALSE)</f>
        <v>168</v>
      </c>
      <c r="F9411" t="s">
        <v>298</v>
      </c>
      <c r="G9411">
        <v>1</v>
      </c>
      <c r="H9411" t="s">
        <v>32</v>
      </c>
      <c r="I9411">
        <v>4.9000000000000004</v>
      </c>
      <c r="J9411" s="4">
        <v>44898</v>
      </c>
      <c r="K9411" t="s">
        <v>24</v>
      </c>
      <c r="L9411">
        <v>2.6</v>
      </c>
      <c r="M9411">
        <v>110</v>
      </c>
    </row>
    <row r="9412" spans="1:13">
      <c r="A9412">
        <v>1166</v>
      </c>
      <c r="B9412">
        <v>163</v>
      </c>
      <c r="C9412" t="s">
        <v>43</v>
      </c>
      <c r="D9412" t="s">
        <v>46</v>
      </c>
      <c r="E9412">
        <f>VLOOKUP(TRIM(F9412),D_Produto!$A$2:$C$447,3,FALSE)</f>
        <v>179</v>
      </c>
      <c r="F9412" t="s">
        <v>1548</v>
      </c>
      <c r="G9412">
        <v>1</v>
      </c>
      <c r="H9412" t="s">
        <v>32</v>
      </c>
      <c r="I9412">
        <v>15.9</v>
      </c>
      <c r="J9412" s="4">
        <v>44898</v>
      </c>
      <c r="K9412" t="s">
        <v>24</v>
      </c>
      <c r="L9412">
        <v>9.5</v>
      </c>
      <c r="M9412">
        <v>110</v>
      </c>
    </row>
    <row r="9413" spans="1:13">
      <c r="A9413">
        <v>1166</v>
      </c>
      <c r="B9413">
        <v>163</v>
      </c>
      <c r="C9413" t="s">
        <v>43</v>
      </c>
      <c r="D9413" t="s">
        <v>46</v>
      </c>
      <c r="E9413">
        <f>VLOOKUP(TRIM(F9413),D_Produto!$A$2:$C$447,3,FALSE)</f>
        <v>200</v>
      </c>
      <c r="F9413" t="s">
        <v>249</v>
      </c>
      <c r="G9413">
        <v>1</v>
      </c>
      <c r="H9413" t="s">
        <v>250</v>
      </c>
      <c r="I9413">
        <v>14.9</v>
      </c>
      <c r="J9413" s="4">
        <v>44898</v>
      </c>
      <c r="K9413" t="s">
        <v>24</v>
      </c>
      <c r="L9413">
        <v>9</v>
      </c>
      <c r="M9413">
        <v>110</v>
      </c>
    </row>
    <row r="9414" spans="1:13">
      <c r="A9414">
        <v>1166</v>
      </c>
      <c r="B9414">
        <v>163</v>
      </c>
      <c r="C9414" t="s">
        <v>43</v>
      </c>
      <c r="D9414" t="s">
        <v>46</v>
      </c>
      <c r="E9414">
        <f>VLOOKUP(TRIM(F9414),D_Produto!$A$2:$C$447,3,FALSE)</f>
        <v>238</v>
      </c>
      <c r="F9414" t="s">
        <v>1340</v>
      </c>
      <c r="G9414">
        <v>1</v>
      </c>
      <c r="H9414" t="s">
        <v>32</v>
      </c>
      <c r="I9414">
        <v>14.9</v>
      </c>
      <c r="J9414" s="4">
        <v>44898</v>
      </c>
      <c r="K9414" t="s">
        <v>24</v>
      </c>
      <c r="L9414">
        <v>8.75</v>
      </c>
      <c r="M9414">
        <v>110</v>
      </c>
    </row>
    <row r="9415" spans="1:13">
      <c r="A9415">
        <v>1166</v>
      </c>
      <c r="B9415">
        <v>163</v>
      </c>
      <c r="C9415" t="s">
        <v>43</v>
      </c>
      <c r="D9415" t="s">
        <v>46</v>
      </c>
      <c r="E9415">
        <f>VLOOKUP(TRIM(F9415),D_Produto!$A$2:$C$447,3,FALSE)</f>
        <v>22</v>
      </c>
      <c r="F9415" t="s">
        <v>1546</v>
      </c>
      <c r="G9415">
        <v>1</v>
      </c>
      <c r="H9415" t="s">
        <v>108</v>
      </c>
      <c r="I9415">
        <v>5.9</v>
      </c>
      <c r="J9415" s="4">
        <v>44898</v>
      </c>
      <c r="K9415" t="s">
        <v>24</v>
      </c>
      <c r="L9415">
        <v>3</v>
      </c>
      <c r="M9415">
        <v>110</v>
      </c>
    </row>
    <row r="9416" spans="1:13">
      <c r="A9416">
        <v>1166</v>
      </c>
      <c r="B9416">
        <v>163</v>
      </c>
      <c r="C9416" t="s">
        <v>43</v>
      </c>
      <c r="D9416" t="s">
        <v>46</v>
      </c>
      <c r="E9416">
        <f>VLOOKUP(TRIM(F9416),D_Produto!$A$2:$C$447,3,FALSE)</f>
        <v>95</v>
      </c>
      <c r="F9416" t="s">
        <v>960</v>
      </c>
      <c r="G9416">
        <v>1</v>
      </c>
      <c r="H9416" t="s">
        <v>32</v>
      </c>
      <c r="I9416">
        <v>4.9000000000000004</v>
      </c>
      <c r="J9416" s="4">
        <v>44898</v>
      </c>
      <c r="K9416" t="s">
        <v>24</v>
      </c>
      <c r="L9416">
        <v>2.9</v>
      </c>
      <c r="M9416">
        <v>110</v>
      </c>
    </row>
    <row r="9417" spans="1:13">
      <c r="A9417">
        <v>1166</v>
      </c>
      <c r="B9417">
        <v>163</v>
      </c>
      <c r="C9417" t="s">
        <v>43</v>
      </c>
      <c r="D9417" t="s">
        <v>46</v>
      </c>
      <c r="E9417">
        <f>VLOOKUP(TRIM(F9417),D_Produto!$A$2:$C$447,3,FALSE)</f>
        <v>184</v>
      </c>
      <c r="F9417" t="s">
        <v>93</v>
      </c>
      <c r="G9417">
        <v>1</v>
      </c>
      <c r="H9417" t="s">
        <v>472</v>
      </c>
      <c r="I9417">
        <v>9.9</v>
      </c>
      <c r="J9417" s="4">
        <v>44898</v>
      </c>
      <c r="K9417" t="s">
        <v>24</v>
      </c>
      <c r="L9417">
        <v>6</v>
      </c>
      <c r="M9417">
        <v>110</v>
      </c>
    </row>
    <row r="9418" spans="1:13">
      <c r="A9418">
        <v>1166</v>
      </c>
      <c r="B9418">
        <v>163</v>
      </c>
      <c r="C9418" t="s">
        <v>43</v>
      </c>
      <c r="D9418" t="s">
        <v>46</v>
      </c>
      <c r="E9418">
        <f>VLOOKUP(TRIM(F9418),D_Produto!$A$2:$C$447,3,FALSE)</f>
        <v>237</v>
      </c>
      <c r="F9418" t="s">
        <v>445</v>
      </c>
      <c r="G9418">
        <v>1</v>
      </c>
      <c r="H9418" t="s">
        <v>32</v>
      </c>
      <c r="I9418">
        <v>5.9</v>
      </c>
      <c r="J9418" s="4">
        <v>44898</v>
      </c>
      <c r="K9418" t="s">
        <v>24</v>
      </c>
      <c r="L9418">
        <v>3.25</v>
      </c>
      <c r="M9418">
        <v>110</v>
      </c>
    </row>
    <row r="9419" spans="1:13">
      <c r="A9419">
        <v>1166</v>
      </c>
      <c r="B9419">
        <v>163</v>
      </c>
      <c r="C9419" t="s">
        <v>43</v>
      </c>
      <c r="D9419" t="s">
        <v>46</v>
      </c>
      <c r="E9419">
        <f>VLOOKUP(TRIM(F9419),D_Produto!$A$2:$C$447,3,FALSE)</f>
        <v>280</v>
      </c>
      <c r="F9419" t="s">
        <v>528</v>
      </c>
      <c r="G9419">
        <v>1</v>
      </c>
      <c r="H9419" t="s">
        <v>32</v>
      </c>
      <c r="I9419">
        <v>7.9</v>
      </c>
      <c r="J9419" s="4">
        <v>44898</v>
      </c>
      <c r="K9419" t="s">
        <v>24</v>
      </c>
      <c r="L9419">
        <v>4.75</v>
      </c>
      <c r="M9419">
        <v>110</v>
      </c>
    </row>
    <row r="9420" spans="1:13">
      <c r="A9420">
        <v>1166</v>
      </c>
      <c r="B9420">
        <v>163</v>
      </c>
      <c r="C9420" t="s">
        <v>43</v>
      </c>
      <c r="D9420" t="s">
        <v>46</v>
      </c>
      <c r="E9420">
        <f>VLOOKUP(TRIM(F9420),D_Produto!$A$2:$C$447,3,FALSE)</f>
        <v>290</v>
      </c>
      <c r="F9420" t="s">
        <v>37</v>
      </c>
      <c r="G9420">
        <v>1</v>
      </c>
      <c r="H9420" t="s">
        <v>81</v>
      </c>
      <c r="I9420">
        <v>12.1</v>
      </c>
      <c r="J9420" s="4">
        <v>44898</v>
      </c>
      <c r="K9420" t="s">
        <v>24</v>
      </c>
      <c r="L9420">
        <v>7.3</v>
      </c>
      <c r="M9420">
        <v>110</v>
      </c>
    </row>
    <row r="9421" spans="1:13">
      <c r="A9421">
        <v>1166</v>
      </c>
      <c r="B9421">
        <v>163</v>
      </c>
      <c r="C9421" t="s">
        <v>43</v>
      </c>
      <c r="D9421" t="s">
        <v>46</v>
      </c>
      <c r="E9421">
        <f>VLOOKUP(TRIM(F9421),D_Produto!$A$2:$C$447,3,FALSE)</f>
        <v>106</v>
      </c>
      <c r="F9421" t="s">
        <v>48</v>
      </c>
      <c r="G9421">
        <v>1</v>
      </c>
      <c r="H9421" t="s">
        <v>49</v>
      </c>
      <c r="I9421">
        <v>5.9</v>
      </c>
      <c r="J9421" s="4">
        <v>44898</v>
      </c>
      <c r="K9421" t="s">
        <v>50</v>
      </c>
      <c r="L9421">
        <v>3.5</v>
      </c>
      <c r="M9421">
        <v>110</v>
      </c>
    </row>
    <row r="9422" spans="1:13">
      <c r="A9422">
        <v>1166</v>
      </c>
      <c r="B9422">
        <v>163</v>
      </c>
      <c r="C9422" t="s">
        <v>43</v>
      </c>
      <c r="D9422" t="s">
        <v>46</v>
      </c>
      <c r="E9422">
        <f>VLOOKUP(TRIM(F9422),D_Produto!$A$2:$C$447,3,FALSE)</f>
        <v>258</v>
      </c>
      <c r="F9422" t="s">
        <v>1472</v>
      </c>
      <c r="G9422">
        <v>1</v>
      </c>
      <c r="H9422" t="s">
        <v>49</v>
      </c>
      <c r="I9422">
        <v>6.9</v>
      </c>
      <c r="J9422" s="4">
        <v>44898</v>
      </c>
      <c r="K9422" t="s">
        <v>50</v>
      </c>
      <c r="L9422">
        <v>4</v>
      </c>
      <c r="M9422">
        <v>110</v>
      </c>
    </row>
    <row r="9423" spans="1:13">
      <c r="A9423">
        <v>1167</v>
      </c>
      <c r="B9423">
        <v>193</v>
      </c>
      <c r="C9423" t="s">
        <v>18</v>
      </c>
      <c r="D9423" t="s">
        <v>21</v>
      </c>
      <c r="E9423">
        <f>VLOOKUP(TRIM(F9423),D_Produto!$A$2:$C$447,3,FALSE)</f>
        <v>66</v>
      </c>
      <c r="F9423" t="s">
        <v>31</v>
      </c>
      <c r="G9423">
        <v>2</v>
      </c>
      <c r="H9423" t="s">
        <v>32</v>
      </c>
      <c r="I9423">
        <v>9.8000000000000007</v>
      </c>
      <c r="J9423" s="4">
        <v>44898</v>
      </c>
      <c r="K9423" t="s">
        <v>24</v>
      </c>
      <c r="L9423">
        <v>6</v>
      </c>
      <c r="M9423">
        <v>36.4</v>
      </c>
    </row>
    <row r="9424" spans="1:13">
      <c r="A9424">
        <v>1167</v>
      </c>
      <c r="B9424">
        <v>193</v>
      </c>
      <c r="C9424" t="s">
        <v>18</v>
      </c>
      <c r="D9424" t="s">
        <v>21</v>
      </c>
      <c r="E9424">
        <f>VLOOKUP(TRIM(F9424),D_Produto!$A$2:$C$447,3,FALSE)</f>
        <v>72</v>
      </c>
      <c r="F9424" t="s">
        <v>69</v>
      </c>
      <c r="G9424">
        <v>1</v>
      </c>
      <c r="H9424" t="s">
        <v>32</v>
      </c>
      <c r="I9424">
        <v>5.9</v>
      </c>
      <c r="J9424" s="4">
        <v>44898</v>
      </c>
      <c r="K9424" t="s">
        <v>24</v>
      </c>
      <c r="L9424">
        <v>3.25</v>
      </c>
      <c r="M9424">
        <v>36.4</v>
      </c>
    </row>
    <row r="9425" spans="1:13">
      <c r="A9425">
        <v>1167</v>
      </c>
      <c r="B9425">
        <v>193</v>
      </c>
      <c r="C9425" t="s">
        <v>18</v>
      </c>
      <c r="D9425" t="s">
        <v>21</v>
      </c>
      <c r="E9425">
        <f>VLOOKUP(TRIM(F9425),D_Produto!$A$2:$C$447,3,FALSE)</f>
        <v>95</v>
      </c>
      <c r="F9425" t="s">
        <v>960</v>
      </c>
      <c r="G9425">
        <v>1</v>
      </c>
      <c r="H9425" t="s">
        <v>32</v>
      </c>
      <c r="I9425">
        <v>4.9000000000000004</v>
      </c>
      <c r="J9425" s="4">
        <v>44898</v>
      </c>
      <c r="K9425" t="s">
        <v>24</v>
      </c>
      <c r="L9425">
        <v>2.9</v>
      </c>
      <c r="M9425">
        <v>36.4</v>
      </c>
    </row>
    <row r="9426" spans="1:13">
      <c r="A9426">
        <v>1167</v>
      </c>
      <c r="B9426">
        <v>193</v>
      </c>
      <c r="C9426" t="s">
        <v>18</v>
      </c>
      <c r="D9426" t="s">
        <v>21</v>
      </c>
      <c r="E9426">
        <f>VLOOKUP(TRIM(F9426),D_Produto!$A$2:$C$447,3,FALSE)</f>
        <v>280</v>
      </c>
      <c r="F9426" t="s">
        <v>528</v>
      </c>
      <c r="G9426">
        <v>1</v>
      </c>
      <c r="H9426" t="s">
        <v>32</v>
      </c>
      <c r="I9426">
        <v>7.9</v>
      </c>
      <c r="J9426" s="4">
        <v>44898</v>
      </c>
      <c r="K9426" t="s">
        <v>24</v>
      </c>
      <c r="L9426">
        <v>4.75</v>
      </c>
      <c r="M9426">
        <v>36.4</v>
      </c>
    </row>
    <row r="9427" spans="1:13">
      <c r="A9427">
        <v>1167</v>
      </c>
      <c r="B9427">
        <v>193</v>
      </c>
      <c r="C9427" t="s">
        <v>18</v>
      </c>
      <c r="D9427" t="s">
        <v>21</v>
      </c>
      <c r="E9427">
        <f>VLOOKUP(TRIM(F9427),D_Produto!$A$2:$C$447,3,FALSE)</f>
        <v>260</v>
      </c>
      <c r="F9427" t="s">
        <v>76</v>
      </c>
      <c r="G9427">
        <v>1</v>
      </c>
      <c r="H9427" t="s">
        <v>88</v>
      </c>
      <c r="I9427">
        <v>7.9</v>
      </c>
      <c r="J9427" s="4">
        <v>44898</v>
      </c>
      <c r="K9427" t="s">
        <v>24</v>
      </c>
      <c r="L9427">
        <v>4.7</v>
      </c>
      <c r="M9427">
        <v>36.4</v>
      </c>
    </row>
    <row r="9428" spans="1:13">
      <c r="A9428">
        <v>1168</v>
      </c>
      <c r="B9428">
        <v>45</v>
      </c>
      <c r="C9428" t="s">
        <v>28</v>
      </c>
      <c r="D9428" t="s">
        <v>21</v>
      </c>
      <c r="E9428">
        <f>VLOOKUP(TRIM(F9428),D_Produto!$A$2:$C$447,3,FALSE)</f>
        <v>58</v>
      </c>
      <c r="F9428" t="s">
        <v>648</v>
      </c>
      <c r="G9428">
        <v>1</v>
      </c>
      <c r="H9428" t="s">
        <v>26</v>
      </c>
      <c r="I9428">
        <v>8.9</v>
      </c>
      <c r="J9428" s="4">
        <v>44898</v>
      </c>
      <c r="K9428" t="s">
        <v>24</v>
      </c>
      <c r="L9428">
        <v>5.2</v>
      </c>
      <c r="M9428">
        <v>184.6</v>
      </c>
    </row>
    <row r="9429" spans="1:13">
      <c r="A9429">
        <v>1168</v>
      </c>
      <c r="B9429">
        <v>45</v>
      </c>
      <c r="C9429" t="s">
        <v>28</v>
      </c>
      <c r="D9429" t="s">
        <v>21</v>
      </c>
      <c r="E9429">
        <f>VLOOKUP(TRIM(F9429),D_Produto!$A$2:$C$447,3,FALSE)</f>
        <v>168</v>
      </c>
      <c r="F9429" t="s">
        <v>298</v>
      </c>
      <c r="G9429">
        <v>1</v>
      </c>
      <c r="H9429" t="s">
        <v>32</v>
      </c>
      <c r="I9429">
        <v>4.9000000000000004</v>
      </c>
      <c r="J9429" s="4">
        <v>44898</v>
      </c>
      <c r="K9429" t="s">
        <v>24</v>
      </c>
      <c r="L9429">
        <v>2.6</v>
      </c>
      <c r="M9429">
        <v>184.6</v>
      </c>
    </row>
    <row r="9430" spans="1:13">
      <c r="A9430">
        <v>1168</v>
      </c>
      <c r="B9430">
        <v>45</v>
      </c>
      <c r="C9430" t="s">
        <v>28</v>
      </c>
      <c r="D9430" t="s">
        <v>21</v>
      </c>
      <c r="E9430">
        <f>VLOOKUP(TRIM(F9430),D_Produto!$A$2:$C$447,3,FALSE)</f>
        <v>64</v>
      </c>
      <c r="F9430" t="s">
        <v>1474</v>
      </c>
      <c r="G9430">
        <v>1</v>
      </c>
      <c r="H9430" t="s">
        <v>32</v>
      </c>
      <c r="I9430">
        <v>9.9</v>
      </c>
      <c r="J9430" s="4">
        <v>44898</v>
      </c>
      <c r="K9430" t="s">
        <v>24</v>
      </c>
      <c r="L9430">
        <v>5.8</v>
      </c>
      <c r="M9430">
        <v>184.6</v>
      </c>
    </row>
    <row r="9431" spans="1:13">
      <c r="A9431">
        <v>1168</v>
      </c>
      <c r="B9431">
        <v>45</v>
      </c>
      <c r="C9431" t="s">
        <v>28</v>
      </c>
      <c r="D9431" t="s">
        <v>21</v>
      </c>
      <c r="E9431">
        <f>VLOOKUP(TRIM(F9431),D_Produto!$A$2:$C$447,3,FALSE)</f>
        <v>65</v>
      </c>
      <c r="F9431" t="s">
        <v>1455</v>
      </c>
      <c r="G9431">
        <v>1</v>
      </c>
      <c r="H9431" t="s">
        <v>32</v>
      </c>
      <c r="I9431">
        <v>8.9</v>
      </c>
      <c r="J9431" s="4">
        <v>44898</v>
      </c>
      <c r="K9431" t="s">
        <v>24</v>
      </c>
      <c r="L9431">
        <v>5</v>
      </c>
      <c r="M9431">
        <v>184.6</v>
      </c>
    </row>
    <row r="9432" spans="1:13">
      <c r="A9432">
        <v>1168</v>
      </c>
      <c r="B9432">
        <v>45</v>
      </c>
      <c r="C9432" t="s">
        <v>28</v>
      </c>
      <c r="D9432" t="s">
        <v>21</v>
      </c>
      <c r="E9432">
        <f>VLOOKUP(TRIM(F9432),D_Produto!$A$2:$C$447,3,FALSE)</f>
        <v>69</v>
      </c>
      <c r="F9432" t="s">
        <v>527</v>
      </c>
      <c r="G9432">
        <v>1</v>
      </c>
      <c r="H9432" t="s">
        <v>32</v>
      </c>
      <c r="I9432">
        <v>8.9</v>
      </c>
      <c r="J9432" s="4">
        <v>44898</v>
      </c>
      <c r="K9432" t="s">
        <v>24</v>
      </c>
      <c r="L9432">
        <v>4.5</v>
      </c>
      <c r="M9432">
        <v>184.6</v>
      </c>
    </row>
    <row r="9433" spans="1:13">
      <c r="A9433">
        <v>1168</v>
      </c>
      <c r="B9433">
        <v>45</v>
      </c>
      <c r="C9433" t="s">
        <v>28</v>
      </c>
      <c r="D9433" t="s">
        <v>21</v>
      </c>
      <c r="E9433">
        <f>VLOOKUP(TRIM(F9433),D_Produto!$A$2:$C$447,3,FALSE)</f>
        <v>91</v>
      </c>
      <c r="F9433" t="s">
        <v>918</v>
      </c>
      <c r="G9433">
        <v>1</v>
      </c>
      <c r="H9433" t="s">
        <v>32</v>
      </c>
      <c r="I9433">
        <v>7.9</v>
      </c>
      <c r="J9433" s="4">
        <v>44898</v>
      </c>
      <c r="K9433" t="s">
        <v>24</v>
      </c>
      <c r="L9433">
        <v>4</v>
      </c>
      <c r="M9433">
        <v>184.6</v>
      </c>
    </row>
    <row r="9434" spans="1:13">
      <c r="A9434">
        <v>1168</v>
      </c>
      <c r="B9434">
        <v>45</v>
      </c>
      <c r="C9434" t="s">
        <v>28</v>
      </c>
      <c r="D9434" t="s">
        <v>21</v>
      </c>
      <c r="E9434">
        <f>VLOOKUP(TRIM(F9434),D_Produto!$A$2:$C$447,3,FALSE)</f>
        <v>280</v>
      </c>
      <c r="F9434" t="s">
        <v>528</v>
      </c>
      <c r="G9434">
        <v>2</v>
      </c>
      <c r="H9434" t="s">
        <v>32</v>
      </c>
      <c r="I9434">
        <v>15.8</v>
      </c>
      <c r="J9434" s="4">
        <v>44898</v>
      </c>
      <c r="K9434" t="s">
        <v>24</v>
      </c>
      <c r="L9434">
        <v>9.5</v>
      </c>
      <c r="M9434">
        <v>184.6</v>
      </c>
    </row>
    <row r="9435" spans="1:13">
      <c r="A9435">
        <v>1168</v>
      </c>
      <c r="B9435">
        <v>45</v>
      </c>
      <c r="C9435" t="s">
        <v>28</v>
      </c>
      <c r="D9435" t="s">
        <v>21</v>
      </c>
      <c r="E9435">
        <f>VLOOKUP(TRIM(F9435),D_Produto!$A$2:$C$447,3,FALSE)</f>
        <v>106</v>
      </c>
      <c r="F9435" t="s">
        <v>48</v>
      </c>
      <c r="G9435">
        <v>1</v>
      </c>
      <c r="H9435" t="s">
        <v>49</v>
      </c>
      <c r="I9435">
        <v>5.9</v>
      </c>
      <c r="J9435" s="4">
        <v>44898</v>
      </c>
      <c r="K9435" t="s">
        <v>50</v>
      </c>
      <c r="L9435">
        <v>3.5</v>
      </c>
      <c r="M9435">
        <v>184.6</v>
      </c>
    </row>
    <row r="9436" spans="1:13">
      <c r="A9436">
        <v>1168</v>
      </c>
      <c r="B9436">
        <v>45</v>
      </c>
      <c r="C9436" t="s">
        <v>28</v>
      </c>
      <c r="D9436" t="s">
        <v>21</v>
      </c>
      <c r="E9436">
        <f>VLOOKUP(TRIM(F9436),D_Produto!$A$2:$C$447,3,FALSE)</f>
        <v>258</v>
      </c>
      <c r="F9436" t="s">
        <v>1472</v>
      </c>
      <c r="G9436">
        <v>1</v>
      </c>
      <c r="H9436" t="s">
        <v>49</v>
      </c>
      <c r="I9436">
        <v>6.9</v>
      </c>
      <c r="J9436" s="4">
        <v>44898</v>
      </c>
      <c r="K9436" t="s">
        <v>50</v>
      </c>
      <c r="L9436">
        <v>4</v>
      </c>
      <c r="M9436">
        <v>184.6</v>
      </c>
    </row>
    <row r="9437" spans="1:13">
      <c r="A9437">
        <v>1168</v>
      </c>
      <c r="B9437">
        <v>45</v>
      </c>
      <c r="C9437" t="s">
        <v>28</v>
      </c>
      <c r="D9437" t="s">
        <v>21</v>
      </c>
      <c r="E9437">
        <f>VLOOKUP(TRIM(F9437),D_Produto!$A$2:$C$447,3,FALSE)</f>
        <v>78</v>
      </c>
      <c r="F9437" t="s">
        <v>168</v>
      </c>
      <c r="G9437">
        <v>1</v>
      </c>
      <c r="H9437" t="s">
        <v>66</v>
      </c>
      <c r="I9437">
        <v>18.899999999999999</v>
      </c>
      <c r="J9437" s="4">
        <v>44898</v>
      </c>
      <c r="K9437" t="s">
        <v>24</v>
      </c>
      <c r="L9437">
        <v>45</v>
      </c>
      <c r="M9437">
        <v>184.6</v>
      </c>
    </row>
    <row r="9438" spans="1:13">
      <c r="A9438">
        <v>1168</v>
      </c>
      <c r="B9438">
        <v>45</v>
      </c>
      <c r="C9438" t="s">
        <v>28</v>
      </c>
      <c r="D9438" t="s">
        <v>21</v>
      </c>
      <c r="E9438">
        <f>VLOOKUP(TRIM(F9438),D_Produto!$A$2:$C$447,3,FALSE)</f>
        <v>146</v>
      </c>
      <c r="F9438" t="s">
        <v>169</v>
      </c>
      <c r="G9438">
        <v>1</v>
      </c>
      <c r="H9438" t="s">
        <v>61</v>
      </c>
      <c r="I9438">
        <v>30.9</v>
      </c>
      <c r="J9438" s="4">
        <v>44898</v>
      </c>
      <c r="K9438" t="s">
        <v>24</v>
      </c>
      <c r="L9438">
        <v>23.25</v>
      </c>
      <c r="M9438">
        <v>184.6</v>
      </c>
    </row>
    <row r="9439" spans="1:13">
      <c r="A9439">
        <v>1168</v>
      </c>
      <c r="B9439">
        <v>45</v>
      </c>
      <c r="C9439" t="s">
        <v>28</v>
      </c>
      <c r="D9439" t="s">
        <v>21</v>
      </c>
      <c r="E9439">
        <f>VLOOKUP(TRIM(F9439),D_Produto!$A$2:$C$447,3,FALSE)</f>
        <v>145</v>
      </c>
      <c r="F9439" t="s">
        <v>1486</v>
      </c>
      <c r="G9439">
        <v>1</v>
      </c>
      <c r="H9439" t="s">
        <v>32</v>
      </c>
      <c r="I9439">
        <v>19.899999999999999</v>
      </c>
      <c r="J9439" s="4">
        <v>44898</v>
      </c>
      <c r="K9439" t="s">
        <v>24</v>
      </c>
      <c r="L9439">
        <v>15</v>
      </c>
      <c r="M9439">
        <v>184.6</v>
      </c>
    </row>
    <row r="9440" spans="1:13">
      <c r="A9440">
        <v>1168</v>
      </c>
      <c r="B9440">
        <v>45</v>
      </c>
      <c r="C9440" t="s">
        <v>28</v>
      </c>
      <c r="D9440" t="s">
        <v>21</v>
      </c>
      <c r="E9440">
        <f>VLOOKUP(TRIM(F9440),D_Produto!$A$2:$C$447,3,FALSE)</f>
        <v>229</v>
      </c>
      <c r="F9440" t="s">
        <v>1132</v>
      </c>
      <c r="G9440">
        <v>1</v>
      </c>
      <c r="H9440" t="s">
        <v>38</v>
      </c>
      <c r="I9440">
        <v>36.9</v>
      </c>
      <c r="J9440" s="4">
        <v>44898</v>
      </c>
      <c r="K9440" t="s">
        <v>24</v>
      </c>
      <c r="L9440">
        <v>28</v>
      </c>
      <c r="M9440">
        <v>184.6</v>
      </c>
    </row>
    <row r="9441" spans="1:13">
      <c r="A9441">
        <v>1169</v>
      </c>
      <c r="B9441">
        <v>14</v>
      </c>
      <c r="C9441" t="s">
        <v>28</v>
      </c>
      <c r="D9441" t="s">
        <v>21</v>
      </c>
      <c r="E9441">
        <f>VLOOKUP(TRIM(F9441),D_Produto!$A$2:$C$447,3,FALSE)</f>
        <v>21</v>
      </c>
      <c r="F9441" t="s">
        <v>1555</v>
      </c>
      <c r="G9441">
        <v>1</v>
      </c>
      <c r="H9441" t="s">
        <v>32</v>
      </c>
      <c r="I9441">
        <v>4.9000000000000004</v>
      </c>
      <c r="J9441" s="4">
        <v>44903</v>
      </c>
      <c r="K9441" t="s">
        <v>24</v>
      </c>
      <c r="L9441">
        <v>2.5</v>
      </c>
      <c r="M9441">
        <v>44.3</v>
      </c>
    </row>
    <row r="9442" spans="1:13">
      <c r="A9442">
        <v>1169</v>
      </c>
      <c r="B9442">
        <v>14</v>
      </c>
      <c r="C9442" t="s">
        <v>28</v>
      </c>
      <c r="D9442" t="s">
        <v>21</v>
      </c>
      <c r="E9442">
        <f>VLOOKUP(TRIM(F9442),D_Produto!$A$2:$C$447,3,FALSE)</f>
        <v>69</v>
      </c>
      <c r="F9442" t="s">
        <v>527</v>
      </c>
      <c r="G9442">
        <v>1</v>
      </c>
      <c r="H9442" t="s">
        <v>32</v>
      </c>
      <c r="I9442">
        <v>8.9</v>
      </c>
      <c r="J9442" s="4">
        <v>44903</v>
      </c>
      <c r="K9442" t="s">
        <v>24</v>
      </c>
      <c r="L9442">
        <v>4.5</v>
      </c>
      <c r="M9442">
        <v>44.3</v>
      </c>
    </row>
    <row r="9443" spans="1:13">
      <c r="A9443">
        <v>1169</v>
      </c>
      <c r="B9443">
        <v>14</v>
      </c>
      <c r="C9443" t="s">
        <v>28</v>
      </c>
      <c r="D9443" t="s">
        <v>21</v>
      </c>
      <c r="E9443">
        <f>VLOOKUP(TRIM(F9443),D_Produto!$A$2:$C$447,3,FALSE)</f>
        <v>95</v>
      </c>
      <c r="F9443" t="s">
        <v>886</v>
      </c>
      <c r="G9443">
        <v>1</v>
      </c>
      <c r="H9443" t="s">
        <v>32</v>
      </c>
      <c r="I9443">
        <v>4.9000000000000004</v>
      </c>
      <c r="J9443" s="4">
        <v>44903</v>
      </c>
      <c r="K9443" t="s">
        <v>24</v>
      </c>
      <c r="L9443">
        <v>2.9</v>
      </c>
      <c r="M9443">
        <v>44.3</v>
      </c>
    </row>
    <row r="9444" spans="1:13">
      <c r="A9444">
        <v>1169</v>
      </c>
      <c r="B9444">
        <v>14</v>
      </c>
      <c r="C9444" t="s">
        <v>28</v>
      </c>
      <c r="D9444" t="s">
        <v>21</v>
      </c>
      <c r="E9444">
        <f>VLOOKUP(TRIM(F9444),D_Produto!$A$2:$C$447,3,FALSE)</f>
        <v>103</v>
      </c>
      <c r="F9444" t="s">
        <v>611</v>
      </c>
      <c r="G9444">
        <v>1</v>
      </c>
      <c r="H9444" t="s">
        <v>32</v>
      </c>
      <c r="I9444">
        <v>4.9000000000000004</v>
      </c>
      <c r="J9444" s="4">
        <v>44903</v>
      </c>
      <c r="K9444" t="s">
        <v>24</v>
      </c>
      <c r="L9444">
        <v>2.75</v>
      </c>
      <c r="M9444">
        <v>44.3</v>
      </c>
    </row>
    <row r="9445" spans="1:13">
      <c r="A9445">
        <v>1169</v>
      </c>
      <c r="B9445">
        <v>14</v>
      </c>
      <c r="C9445" t="s">
        <v>28</v>
      </c>
      <c r="D9445" t="s">
        <v>21</v>
      </c>
      <c r="E9445">
        <f>VLOOKUP(TRIM(F9445),D_Produto!$A$2:$C$447,3,FALSE)</f>
        <v>114</v>
      </c>
      <c r="F9445" t="s">
        <v>1556</v>
      </c>
      <c r="G9445">
        <v>1</v>
      </c>
      <c r="H9445" t="s">
        <v>38</v>
      </c>
      <c r="I9445">
        <v>5.9</v>
      </c>
      <c r="J9445" s="4">
        <v>44903</v>
      </c>
      <c r="K9445" t="s">
        <v>24</v>
      </c>
      <c r="L9445">
        <v>3.6</v>
      </c>
      <c r="M9445">
        <v>44.3</v>
      </c>
    </row>
    <row r="9446" spans="1:13">
      <c r="A9446">
        <v>1169</v>
      </c>
      <c r="B9446">
        <v>14</v>
      </c>
      <c r="C9446" t="s">
        <v>28</v>
      </c>
      <c r="D9446" t="s">
        <v>21</v>
      </c>
      <c r="E9446">
        <f>VLOOKUP(TRIM(F9446),D_Produto!$A$2:$C$447,3,FALSE)</f>
        <v>280</v>
      </c>
      <c r="F9446" t="s">
        <v>528</v>
      </c>
      <c r="G9446">
        <v>1</v>
      </c>
      <c r="H9446" t="s">
        <v>32</v>
      </c>
      <c r="I9446">
        <v>7.9</v>
      </c>
      <c r="J9446" s="4">
        <v>44903</v>
      </c>
      <c r="K9446" t="s">
        <v>24</v>
      </c>
      <c r="L9446">
        <v>4.75</v>
      </c>
      <c r="M9446">
        <v>44.3</v>
      </c>
    </row>
    <row r="9447" spans="1:13">
      <c r="A9447">
        <v>1169</v>
      </c>
      <c r="B9447">
        <v>14</v>
      </c>
      <c r="C9447" t="s">
        <v>28</v>
      </c>
      <c r="D9447" t="s">
        <v>21</v>
      </c>
      <c r="E9447">
        <f>VLOOKUP(TRIM(F9447),D_Produto!$A$2:$C$447,3,FALSE)</f>
        <v>25</v>
      </c>
      <c r="F9447" t="s">
        <v>1319</v>
      </c>
      <c r="G9447">
        <v>1</v>
      </c>
      <c r="H9447" t="s">
        <v>88</v>
      </c>
      <c r="I9447">
        <v>6.9</v>
      </c>
      <c r="J9447" s="4">
        <v>44903</v>
      </c>
      <c r="K9447" t="s">
        <v>24</v>
      </c>
      <c r="L9447">
        <v>3.8</v>
      </c>
      <c r="M9447">
        <v>44.3</v>
      </c>
    </row>
    <row r="9448" spans="1:13">
      <c r="A9448">
        <v>1170</v>
      </c>
      <c r="B9448">
        <v>235</v>
      </c>
      <c r="C9448" t="s">
        <v>96</v>
      </c>
      <c r="D9448" t="s">
        <v>21</v>
      </c>
      <c r="E9448">
        <f>VLOOKUP(TRIM(F9448),D_Produto!$A$2:$C$447,3,FALSE)</f>
        <v>58</v>
      </c>
      <c r="F9448" t="s">
        <v>648</v>
      </c>
      <c r="G9448">
        <v>1</v>
      </c>
      <c r="H9448" t="s">
        <v>26</v>
      </c>
      <c r="I9448">
        <v>8.9</v>
      </c>
      <c r="J9448" s="4">
        <v>44903</v>
      </c>
      <c r="K9448" t="s">
        <v>24</v>
      </c>
      <c r="L9448">
        <v>5.2</v>
      </c>
      <c r="M9448">
        <v>82.8</v>
      </c>
    </row>
    <row r="9449" spans="1:13">
      <c r="A9449">
        <v>1170</v>
      </c>
      <c r="B9449">
        <v>235</v>
      </c>
      <c r="C9449" t="s">
        <v>96</v>
      </c>
      <c r="D9449" t="s">
        <v>21</v>
      </c>
      <c r="E9449">
        <f>VLOOKUP(TRIM(F9449),D_Produto!$A$2:$C$447,3,FALSE)</f>
        <v>217</v>
      </c>
      <c r="F9449" t="s">
        <v>1147</v>
      </c>
      <c r="G9449">
        <v>1</v>
      </c>
      <c r="H9449" t="s">
        <v>23</v>
      </c>
      <c r="I9449">
        <v>12.9</v>
      </c>
      <c r="J9449" s="4">
        <v>44903</v>
      </c>
      <c r="K9449" t="s">
        <v>24</v>
      </c>
      <c r="L9449">
        <v>7.25</v>
      </c>
      <c r="M9449">
        <v>82.8</v>
      </c>
    </row>
    <row r="9450" spans="1:13">
      <c r="A9450">
        <v>1170</v>
      </c>
      <c r="B9450">
        <v>235</v>
      </c>
      <c r="C9450" t="s">
        <v>96</v>
      </c>
      <c r="D9450" t="s">
        <v>21</v>
      </c>
      <c r="E9450">
        <f>VLOOKUP(TRIM(F9450),D_Produto!$A$2:$C$447,3,FALSE)</f>
        <v>4</v>
      </c>
      <c r="F9450" t="s">
        <v>1433</v>
      </c>
      <c r="G9450">
        <v>1</v>
      </c>
      <c r="H9450" t="s">
        <v>108</v>
      </c>
      <c r="I9450">
        <v>9.9</v>
      </c>
      <c r="J9450" s="4">
        <v>44903</v>
      </c>
      <c r="K9450" t="s">
        <v>24</v>
      </c>
      <c r="L9450">
        <v>6</v>
      </c>
      <c r="M9450">
        <v>82.8</v>
      </c>
    </row>
    <row r="9451" spans="1:13">
      <c r="A9451">
        <v>1170</v>
      </c>
      <c r="B9451">
        <v>235</v>
      </c>
      <c r="C9451" t="s">
        <v>96</v>
      </c>
      <c r="D9451" t="s">
        <v>21</v>
      </c>
      <c r="E9451">
        <f>VLOOKUP(TRIM(F9451),D_Produto!$A$2:$C$447,3,FALSE)</f>
        <v>66</v>
      </c>
      <c r="F9451" t="s">
        <v>31</v>
      </c>
      <c r="G9451">
        <v>1</v>
      </c>
      <c r="H9451" t="s">
        <v>32</v>
      </c>
      <c r="I9451">
        <v>4.9000000000000004</v>
      </c>
      <c r="J9451" s="4">
        <v>44903</v>
      </c>
      <c r="K9451" t="s">
        <v>24</v>
      </c>
      <c r="L9451">
        <v>3</v>
      </c>
      <c r="M9451">
        <v>82.8</v>
      </c>
    </row>
    <row r="9452" spans="1:13">
      <c r="A9452">
        <v>1170</v>
      </c>
      <c r="B9452">
        <v>235</v>
      </c>
      <c r="C9452" t="s">
        <v>96</v>
      </c>
      <c r="D9452" t="s">
        <v>21</v>
      </c>
      <c r="E9452">
        <f>VLOOKUP(TRIM(F9452),D_Produto!$A$2:$C$447,3,FALSE)</f>
        <v>95</v>
      </c>
      <c r="F9452" t="s">
        <v>886</v>
      </c>
      <c r="G9452">
        <v>1</v>
      </c>
      <c r="H9452" t="s">
        <v>32</v>
      </c>
      <c r="I9452">
        <v>4.9000000000000004</v>
      </c>
      <c r="J9452" s="4">
        <v>44903</v>
      </c>
      <c r="K9452" t="s">
        <v>24</v>
      </c>
      <c r="L9452">
        <v>2.9</v>
      </c>
      <c r="M9452">
        <v>82.8</v>
      </c>
    </row>
    <row r="9453" spans="1:13">
      <c r="A9453">
        <v>1170</v>
      </c>
      <c r="B9453">
        <v>235</v>
      </c>
      <c r="C9453" t="s">
        <v>96</v>
      </c>
      <c r="D9453" t="s">
        <v>21</v>
      </c>
      <c r="E9453">
        <f>VLOOKUP(TRIM(F9453),D_Produto!$A$2:$C$447,3,FALSE)</f>
        <v>103</v>
      </c>
      <c r="F9453" t="s">
        <v>611</v>
      </c>
      <c r="G9453">
        <v>1</v>
      </c>
      <c r="H9453" t="s">
        <v>32</v>
      </c>
      <c r="I9453">
        <v>4.9000000000000004</v>
      </c>
      <c r="J9453" s="4">
        <v>44903</v>
      </c>
      <c r="K9453" t="s">
        <v>24</v>
      </c>
      <c r="L9453">
        <v>2.75</v>
      </c>
      <c r="M9453">
        <v>82.8</v>
      </c>
    </row>
    <row r="9454" spans="1:13">
      <c r="A9454">
        <v>1170</v>
      </c>
      <c r="B9454">
        <v>235</v>
      </c>
      <c r="C9454" t="s">
        <v>96</v>
      </c>
      <c r="D9454" t="s">
        <v>21</v>
      </c>
      <c r="E9454">
        <f>VLOOKUP(TRIM(F9454),D_Produto!$A$2:$C$447,3,FALSE)</f>
        <v>280</v>
      </c>
      <c r="F9454" t="s">
        <v>528</v>
      </c>
      <c r="G9454">
        <v>1</v>
      </c>
      <c r="H9454" t="s">
        <v>32</v>
      </c>
      <c r="I9454">
        <v>7.9</v>
      </c>
      <c r="J9454" s="4">
        <v>44903</v>
      </c>
      <c r="K9454" t="s">
        <v>24</v>
      </c>
      <c r="L9454">
        <v>4.75</v>
      </c>
      <c r="M9454">
        <v>82.8</v>
      </c>
    </row>
    <row r="9455" spans="1:13">
      <c r="A9455">
        <v>1170</v>
      </c>
      <c r="B9455">
        <v>235</v>
      </c>
      <c r="C9455" t="s">
        <v>96</v>
      </c>
      <c r="D9455" t="s">
        <v>21</v>
      </c>
      <c r="E9455">
        <f>VLOOKUP(TRIM(F9455),D_Produto!$A$2:$C$447,3,FALSE)</f>
        <v>27</v>
      </c>
      <c r="F9455" t="s">
        <v>92</v>
      </c>
      <c r="G9455">
        <v>1</v>
      </c>
      <c r="H9455" t="s">
        <v>77</v>
      </c>
      <c r="I9455">
        <v>4.9000000000000004</v>
      </c>
      <c r="J9455" s="4">
        <v>44903</v>
      </c>
      <c r="K9455" t="s">
        <v>24</v>
      </c>
      <c r="L9455">
        <v>2.8</v>
      </c>
      <c r="M9455">
        <v>82.8</v>
      </c>
    </row>
    <row r="9456" spans="1:13">
      <c r="A9456">
        <v>1170</v>
      </c>
      <c r="B9456">
        <v>235</v>
      </c>
      <c r="C9456" t="s">
        <v>96</v>
      </c>
      <c r="D9456" t="s">
        <v>21</v>
      </c>
      <c r="E9456">
        <f>VLOOKUP(TRIM(F9456),D_Produto!$A$2:$C$447,3,FALSE)</f>
        <v>30</v>
      </c>
      <c r="F9456" t="s">
        <v>79</v>
      </c>
      <c r="G9456">
        <v>1</v>
      </c>
      <c r="H9456" t="s">
        <v>77</v>
      </c>
      <c r="I9456">
        <v>4.9000000000000004</v>
      </c>
      <c r="J9456" s="4">
        <v>44903</v>
      </c>
      <c r="K9456" t="s">
        <v>24</v>
      </c>
      <c r="L9456">
        <v>2.8</v>
      </c>
      <c r="M9456">
        <v>82.8</v>
      </c>
    </row>
    <row r="9457" spans="1:13">
      <c r="A9457">
        <v>1170</v>
      </c>
      <c r="B9457">
        <v>235</v>
      </c>
      <c r="C9457" t="s">
        <v>96</v>
      </c>
      <c r="D9457" t="s">
        <v>21</v>
      </c>
      <c r="E9457">
        <f>VLOOKUP(TRIM(F9457),D_Produto!$A$2:$C$447,3,FALSE)</f>
        <v>85</v>
      </c>
      <c r="F9457" t="s">
        <v>1281</v>
      </c>
      <c r="G9457">
        <v>1</v>
      </c>
      <c r="H9457" t="s">
        <v>49</v>
      </c>
      <c r="I9457">
        <v>5.9</v>
      </c>
      <c r="J9457" s="4">
        <v>44903</v>
      </c>
      <c r="K9457" t="s">
        <v>24</v>
      </c>
      <c r="L9457">
        <v>3.3</v>
      </c>
      <c r="M9457">
        <v>82.8</v>
      </c>
    </row>
    <row r="9458" spans="1:13">
      <c r="A9458">
        <v>1170</v>
      </c>
      <c r="B9458">
        <v>235</v>
      </c>
      <c r="C9458" t="s">
        <v>96</v>
      </c>
      <c r="D9458" t="s">
        <v>21</v>
      </c>
      <c r="E9458">
        <f>VLOOKUP(TRIM(F9458),D_Produto!$A$2:$C$447,3,FALSE)</f>
        <v>94</v>
      </c>
      <c r="F9458" t="s">
        <v>183</v>
      </c>
      <c r="G9458">
        <v>1</v>
      </c>
      <c r="H9458" t="s">
        <v>49</v>
      </c>
      <c r="I9458">
        <v>4.9000000000000004</v>
      </c>
      <c r="J9458" s="4">
        <v>44903</v>
      </c>
      <c r="K9458" t="s">
        <v>50</v>
      </c>
      <c r="L9458">
        <v>2.5</v>
      </c>
      <c r="M9458">
        <v>82.8</v>
      </c>
    </row>
    <row r="9459" spans="1:13">
      <c r="A9459">
        <v>1170</v>
      </c>
      <c r="B9459">
        <v>235</v>
      </c>
      <c r="C9459" t="s">
        <v>96</v>
      </c>
      <c r="D9459" t="s">
        <v>21</v>
      </c>
      <c r="E9459">
        <f>VLOOKUP(TRIM(F9459),D_Produto!$A$2:$C$447,3,FALSE)</f>
        <v>185</v>
      </c>
      <c r="F9459" t="s">
        <v>118</v>
      </c>
      <c r="G9459">
        <v>1</v>
      </c>
      <c r="H9459" t="s">
        <v>32</v>
      </c>
      <c r="I9459">
        <v>7.9</v>
      </c>
      <c r="J9459" s="4">
        <v>44903</v>
      </c>
      <c r="K9459" t="s">
        <v>24</v>
      </c>
      <c r="L9459">
        <v>5.8</v>
      </c>
      <c r="M9459">
        <v>82.8</v>
      </c>
    </row>
    <row r="9460" spans="1:13">
      <c r="A9460">
        <v>1171</v>
      </c>
      <c r="B9460">
        <v>246</v>
      </c>
      <c r="C9460" t="s">
        <v>18</v>
      </c>
      <c r="D9460" t="s">
        <v>21</v>
      </c>
      <c r="E9460">
        <f>VLOOKUP(TRIM(F9460),D_Produto!$A$2:$C$447,3,FALSE)</f>
        <v>217</v>
      </c>
      <c r="F9460" t="s">
        <v>1147</v>
      </c>
      <c r="G9460">
        <v>1</v>
      </c>
      <c r="H9460" t="s">
        <v>23</v>
      </c>
      <c r="I9460">
        <v>12.9</v>
      </c>
      <c r="J9460" s="4">
        <v>44903</v>
      </c>
      <c r="K9460" t="s">
        <v>24</v>
      </c>
      <c r="L9460">
        <v>7.25</v>
      </c>
      <c r="M9460">
        <v>94.9</v>
      </c>
    </row>
    <row r="9461" spans="1:13">
      <c r="A9461">
        <v>1171</v>
      </c>
      <c r="B9461">
        <v>246</v>
      </c>
      <c r="C9461" t="s">
        <v>18</v>
      </c>
      <c r="D9461" t="s">
        <v>21</v>
      </c>
      <c r="E9461">
        <f>VLOOKUP(TRIM(F9461),D_Produto!$A$2:$C$447,3,FALSE)</f>
        <v>66</v>
      </c>
      <c r="F9461" t="s">
        <v>31</v>
      </c>
      <c r="G9461">
        <v>2</v>
      </c>
      <c r="H9461" t="s">
        <v>32</v>
      </c>
      <c r="I9461">
        <v>9.8000000000000007</v>
      </c>
      <c r="J9461" s="4">
        <v>44903</v>
      </c>
      <c r="K9461" t="s">
        <v>24</v>
      </c>
      <c r="L9461">
        <v>6</v>
      </c>
      <c r="M9461">
        <v>94.9</v>
      </c>
    </row>
    <row r="9462" spans="1:13">
      <c r="A9462">
        <v>1171</v>
      </c>
      <c r="B9462">
        <v>246</v>
      </c>
      <c r="C9462" t="s">
        <v>18</v>
      </c>
      <c r="D9462" t="s">
        <v>21</v>
      </c>
      <c r="E9462">
        <f>VLOOKUP(TRIM(F9462),D_Produto!$A$2:$C$447,3,FALSE)</f>
        <v>91</v>
      </c>
      <c r="F9462" t="s">
        <v>918</v>
      </c>
      <c r="G9462">
        <v>1</v>
      </c>
      <c r="H9462" t="s">
        <v>32</v>
      </c>
      <c r="I9462">
        <v>7.9</v>
      </c>
      <c r="J9462" s="4">
        <v>44903</v>
      </c>
      <c r="K9462" t="s">
        <v>24</v>
      </c>
      <c r="L9462">
        <v>4.5</v>
      </c>
      <c r="M9462">
        <v>94.9</v>
      </c>
    </row>
    <row r="9463" spans="1:13">
      <c r="A9463">
        <v>1171</v>
      </c>
      <c r="B9463">
        <v>246</v>
      </c>
      <c r="C9463" t="s">
        <v>18</v>
      </c>
      <c r="D9463" t="s">
        <v>21</v>
      </c>
      <c r="E9463">
        <f>VLOOKUP(TRIM(F9463),D_Produto!$A$2:$C$447,3,FALSE)</f>
        <v>95</v>
      </c>
      <c r="F9463" t="s">
        <v>886</v>
      </c>
      <c r="G9463">
        <v>1</v>
      </c>
      <c r="H9463" t="s">
        <v>32</v>
      </c>
      <c r="I9463">
        <v>4.9000000000000004</v>
      </c>
      <c r="J9463" s="4">
        <v>44903</v>
      </c>
      <c r="K9463" t="s">
        <v>24</v>
      </c>
      <c r="L9463">
        <v>2.9</v>
      </c>
      <c r="M9463">
        <v>94.9</v>
      </c>
    </row>
    <row r="9464" spans="1:13">
      <c r="A9464">
        <v>1171</v>
      </c>
      <c r="B9464">
        <v>246</v>
      </c>
      <c r="C9464" t="s">
        <v>18</v>
      </c>
      <c r="D9464" t="s">
        <v>21</v>
      </c>
      <c r="E9464">
        <f>VLOOKUP(TRIM(F9464),D_Produto!$A$2:$C$447,3,FALSE)</f>
        <v>237</v>
      </c>
      <c r="F9464" t="s">
        <v>445</v>
      </c>
      <c r="G9464">
        <v>1</v>
      </c>
      <c r="H9464" t="s">
        <v>32</v>
      </c>
      <c r="I9464">
        <v>5.9</v>
      </c>
      <c r="J9464" s="4">
        <v>44903</v>
      </c>
      <c r="K9464" t="s">
        <v>24</v>
      </c>
      <c r="L9464">
        <v>3.25</v>
      </c>
      <c r="M9464">
        <v>94.9</v>
      </c>
    </row>
    <row r="9465" spans="1:13">
      <c r="A9465">
        <v>1171</v>
      </c>
      <c r="B9465">
        <v>246</v>
      </c>
      <c r="C9465" t="s">
        <v>18</v>
      </c>
      <c r="D9465" t="s">
        <v>21</v>
      </c>
      <c r="E9465">
        <f>VLOOKUP(TRIM(F9465),D_Produto!$A$2:$C$447,3,FALSE)</f>
        <v>280</v>
      </c>
      <c r="F9465" t="s">
        <v>528</v>
      </c>
      <c r="G9465">
        <v>2</v>
      </c>
      <c r="H9465" t="s">
        <v>32</v>
      </c>
      <c r="I9465">
        <v>15.8</v>
      </c>
      <c r="J9465" s="4">
        <v>44903</v>
      </c>
      <c r="K9465" t="s">
        <v>24</v>
      </c>
      <c r="L9465">
        <v>9.5</v>
      </c>
      <c r="M9465">
        <v>94.9</v>
      </c>
    </row>
    <row r="9466" spans="1:13">
      <c r="A9466">
        <v>1171</v>
      </c>
      <c r="B9466">
        <v>246</v>
      </c>
      <c r="C9466" t="s">
        <v>18</v>
      </c>
      <c r="D9466" t="s">
        <v>21</v>
      </c>
      <c r="E9466">
        <f>VLOOKUP(TRIM(F9466),D_Produto!$A$2:$C$447,3,FALSE)</f>
        <v>27</v>
      </c>
      <c r="F9466" t="s">
        <v>92</v>
      </c>
      <c r="G9466">
        <v>1</v>
      </c>
      <c r="H9466" t="s">
        <v>77</v>
      </c>
      <c r="I9466">
        <v>4.9000000000000004</v>
      </c>
      <c r="J9466" s="4">
        <v>44903</v>
      </c>
      <c r="K9466" t="s">
        <v>24</v>
      </c>
      <c r="L9466">
        <v>2.8</v>
      </c>
      <c r="M9466">
        <v>94.9</v>
      </c>
    </row>
    <row r="9467" spans="1:13">
      <c r="A9467">
        <v>1171</v>
      </c>
      <c r="B9467">
        <v>246</v>
      </c>
      <c r="C9467" t="s">
        <v>18</v>
      </c>
      <c r="D9467" t="s">
        <v>21</v>
      </c>
      <c r="E9467">
        <f>VLOOKUP(TRIM(F9467),D_Produto!$A$2:$C$447,3,FALSE)</f>
        <v>94</v>
      </c>
      <c r="F9467" t="s">
        <v>183</v>
      </c>
      <c r="G9467">
        <v>1</v>
      </c>
      <c r="H9467" t="s">
        <v>49</v>
      </c>
      <c r="I9467">
        <v>4.9000000000000004</v>
      </c>
      <c r="J9467" s="4">
        <v>44903</v>
      </c>
      <c r="K9467" t="s">
        <v>50</v>
      </c>
      <c r="L9467">
        <v>2.5</v>
      </c>
      <c r="M9467">
        <v>94.9</v>
      </c>
    </row>
    <row r="9468" spans="1:13">
      <c r="A9468">
        <v>1171</v>
      </c>
      <c r="B9468">
        <v>246</v>
      </c>
      <c r="C9468" t="s">
        <v>18</v>
      </c>
      <c r="D9468" t="s">
        <v>21</v>
      </c>
      <c r="E9468">
        <f>VLOOKUP(TRIM(F9468),D_Produto!$A$2:$C$447,3,FALSE)</f>
        <v>261</v>
      </c>
      <c r="F9468" t="s">
        <v>1424</v>
      </c>
      <c r="G9468">
        <v>1</v>
      </c>
      <c r="H9468" t="s">
        <v>32</v>
      </c>
      <c r="I9468">
        <v>27.9</v>
      </c>
      <c r="J9468" s="4">
        <v>44903</v>
      </c>
      <c r="K9468" t="s">
        <v>24</v>
      </c>
      <c r="L9468">
        <v>21</v>
      </c>
      <c r="M9468">
        <v>94.9</v>
      </c>
    </row>
    <row r="9469" spans="1:13">
      <c r="A9469">
        <v>1172</v>
      </c>
      <c r="B9469">
        <v>153</v>
      </c>
      <c r="C9469" t="s">
        <v>28</v>
      </c>
      <c r="D9469" t="s">
        <v>160</v>
      </c>
      <c r="E9469">
        <f>VLOOKUP(TRIM(F9469),D_Produto!$A$2:$C$447,3,FALSE)</f>
        <v>42</v>
      </c>
      <c r="F9469" t="s">
        <v>188</v>
      </c>
      <c r="G9469">
        <v>1</v>
      </c>
      <c r="H9469" t="s">
        <v>32</v>
      </c>
      <c r="I9469">
        <v>10.9</v>
      </c>
      <c r="J9469" s="4">
        <v>44903</v>
      </c>
      <c r="K9469" t="s">
        <v>24</v>
      </c>
      <c r="L9469">
        <v>8</v>
      </c>
      <c r="M9469">
        <v>72.5</v>
      </c>
    </row>
    <row r="9470" spans="1:13">
      <c r="A9470">
        <v>1172</v>
      </c>
      <c r="B9470">
        <v>153</v>
      </c>
      <c r="C9470" t="s">
        <v>28</v>
      </c>
      <c r="D9470" t="s">
        <v>160</v>
      </c>
      <c r="E9470">
        <f>VLOOKUP(TRIM(F9470),D_Produto!$A$2:$C$447,3,FALSE)</f>
        <v>191</v>
      </c>
      <c r="F9470" t="s">
        <v>1297</v>
      </c>
      <c r="G9470">
        <v>1</v>
      </c>
      <c r="H9470" t="s">
        <v>472</v>
      </c>
      <c r="I9470">
        <v>15.9</v>
      </c>
      <c r="J9470" s="4">
        <v>44903</v>
      </c>
      <c r="K9470" t="s">
        <v>24</v>
      </c>
      <c r="L9470">
        <v>9.5</v>
      </c>
      <c r="M9470">
        <v>72.5</v>
      </c>
    </row>
    <row r="9471" spans="1:13">
      <c r="A9471">
        <v>1172</v>
      </c>
      <c r="B9471">
        <v>153</v>
      </c>
      <c r="C9471" t="s">
        <v>28</v>
      </c>
      <c r="D9471" t="s">
        <v>160</v>
      </c>
      <c r="E9471">
        <f>VLOOKUP(TRIM(F9471),D_Produto!$A$2:$C$447,3,FALSE)</f>
        <v>217</v>
      </c>
      <c r="F9471" t="s">
        <v>1147</v>
      </c>
      <c r="G9471">
        <v>1</v>
      </c>
      <c r="H9471" t="s">
        <v>23</v>
      </c>
      <c r="I9471">
        <v>12.9</v>
      </c>
      <c r="J9471" s="4">
        <v>44903</v>
      </c>
      <c r="K9471" t="s">
        <v>24</v>
      </c>
      <c r="L9471">
        <v>7.25</v>
      </c>
      <c r="M9471">
        <v>72.5</v>
      </c>
    </row>
    <row r="9472" spans="1:13">
      <c r="A9472">
        <v>1172</v>
      </c>
      <c r="B9472">
        <v>153</v>
      </c>
      <c r="C9472" t="s">
        <v>28</v>
      </c>
      <c r="D9472" t="s">
        <v>160</v>
      </c>
      <c r="E9472">
        <f>VLOOKUP(TRIM(F9472),D_Produto!$A$2:$C$447,3,FALSE)</f>
        <v>280</v>
      </c>
      <c r="F9472" t="s">
        <v>528</v>
      </c>
      <c r="G9472">
        <v>1</v>
      </c>
      <c r="H9472" t="s">
        <v>32</v>
      </c>
      <c r="I9472">
        <v>7.9</v>
      </c>
      <c r="J9472" s="4">
        <v>44903</v>
      </c>
      <c r="K9472" t="s">
        <v>24</v>
      </c>
      <c r="L9472">
        <v>4.75</v>
      </c>
      <c r="M9472">
        <v>72.5</v>
      </c>
    </row>
    <row r="9473" spans="1:13">
      <c r="A9473">
        <v>1172</v>
      </c>
      <c r="B9473">
        <v>153</v>
      </c>
      <c r="C9473" t="s">
        <v>28</v>
      </c>
      <c r="D9473" t="s">
        <v>160</v>
      </c>
      <c r="E9473">
        <f>VLOOKUP(TRIM(F9473),D_Produto!$A$2:$C$447,3,FALSE)</f>
        <v>288</v>
      </c>
      <c r="F9473" t="s">
        <v>1545</v>
      </c>
      <c r="G9473">
        <v>1</v>
      </c>
      <c r="H9473" t="s">
        <v>38</v>
      </c>
      <c r="I9473">
        <v>24.9</v>
      </c>
      <c r="J9473" s="4">
        <v>44903</v>
      </c>
      <c r="K9473" t="s">
        <v>24</v>
      </c>
      <c r="L9473">
        <v>19</v>
      </c>
      <c r="M9473">
        <v>72.5</v>
      </c>
    </row>
    <row r="9474" spans="1:13">
      <c r="A9474">
        <v>1173</v>
      </c>
      <c r="B9474">
        <v>148</v>
      </c>
      <c r="C9474" t="s">
        <v>18</v>
      </c>
      <c r="D9474" t="s">
        <v>21</v>
      </c>
      <c r="E9474">
        <f>VLOOKUP(TRIM(F9474),D_Produto!$A$2:$C$447,3,FALSE)</f>
        <v>58</v>
      </c>
      <c r="F9474" t="s">
        <v>648</v>
      </c>
      <c r="G9474">
        <v>1</v>
      </c>
      <c r="H9474" t="s">
        <v>26</v>
      </c>
      <c r="I9474">
        <v>8.9</v>
      </c>
      <c r="J9474" s="4">
        <v>44903</v>
      </c>
      <c r="K9474" t="s">
        <v>24</v>
      </c>
      <c r="L9474">
        <v>5.2</v>
      </c>
      <c r="M9474">
        <v>75.3</v>
      </c>
    </row>
    <row r="9475" spans="1:13">
      <c r="A9475">
        <v>1173</v>
      </c>
      <c r="B9475">
        <v>148</v>
      </c>
      <c r="C9475" t="s">
        <v>18</v>
      </c>
      <c r="D9475" t="s">
        <v>21</v>
      </c>
      <c r="E9475">
        <f>VLOOKUP(TRIM(F9475),D_Produto!$A$2:$C$447,3,FALSE)</f>
        <v>217</v>
      </c>
      <c r="F9475" t="s">
        <v>1147</v>
      </c>
      <c r="G9475">
        <v>1</v>
      </c>
      <c r="H9475" t="s">
        <v>23</v>
      </c>
      <c r="I9475">
        <v>12.9</v>
      </c>
      <c r="J9475" s="4">
        <v>44903</v>
      </c>
      <c r="K9475" t="s">
        <v>24</v>
      </c>
      <c r="L9475">
        <v>7.25</v>
      </c>
      <c r="M9475">
        <v>75.3</v>
      </c>
    </row>
    <row r="9476" spans="1:13">
      <c r="A9476">
        <v>1173</v>
      </c>
      <c r="B9476">
        <v>148</v>
      </c>
      <c r="C9476" t="s">
        <v>18</v>
      </c>
      <c r="D9476" t="s">
        <v>21</v>
      </c>
      <c r="E9476">
        <f>VLOOKUP(TRIM(F9476),D_Produto!$A$2:$C$447,3,FALSE)</f>
        <v>4</v>
      </c>
      <c r="F9476" t="s">
        <v>1433</v>
      </c>
      <c r="G9476">
        <v>1</v>
      </c>
      <c r="H9476" t="s">
        <v>108</v>
      </c>
      <c r="I9476">
        <v>9.9</v>
      </c>
      <c r="J9476" s="4">
        <v>44903</v>
      </c>
      <c r="K9476" t="s">
        <v>24</v>
      </c>
      <c r="L9476">
        <v>6</v>
      </c>
      <c r="M9476">
        <v>75.3</v>
      </c>
    </row>
    <row r="9477" spans="1:13">
      <c r="A9477">
        <v>1173</v>
      </c>
      <c r="B9477">
        <v>148</v>
      </c>
      <c r="C9477" t="s">
        <v>18</v>
      </c>
      <c r="D9477" t="s">
        <v>21</v>
      </c>
      <c r="E9477">
        <f>VLOOKUP(TRIM(F9477),D_Produto!$A$2:$C$447,3,FALSE)</f>
        <v>69</v>
      </c>
      <c r="F9477" t="s">
        <v>527</v>
      </c>
      <c r="G9477">
        <v>1</v>
      </c>
      <c r="H9477" t="s">
        <v>32</v>
      </c>
      <c r="I9477">
        <v>8.9</v>
      </c>
      <c r="J9477" s="4">
        <v>44903</v>
      </c>
      <c r="K9477" t="s">
        <v>24</v>
      </c>
      <c r="L9477">
        <v>4.5</v>
      </c>
      <c r="M9477">
        <v>75.3</v>
      </c>
    </row>
    <row r="9478" spans="1:13">
      <c r="A9478">
        <v>1173</v>
      </c>
      <c r="B9478">
        <v>148</v>
      </c>
      <c r="C9478" t="s">
        <v>18</v>
      </c>
      <c r="D9478" t="s">
        <v>21</v>
      </c>
      <c r="E9478">
        <f>VLOOKUP(TRIM(F9478),D_Produto!$A$2:$C$447,3,FALSE)</f>
        <v>72</v>
      </c>
      <c r="F9478" t="s">
        <v>69</v>
      </c>
      <c r="G9478">
        <v>1</v>
      </c>
      <c r="H9478" t="s">
        <v>32</v>
      </c>
      <c r="I9478">
        <v>5.9</v>
      </c>
      <c r="J9478" s="4">
        <v>44903</v>
      </c>
      <c r="K9478" t="s">
        <v>24</v>
      </c>
      <c r="L9478">
        <v>3.25</v>
      </c>
      <c r="M9478">
        <v>75.3</v>
      </c>
    </row>
    <row r="9479" spans="1:13">
      <c r="A9479">
        <v>1173</v>
      </c>
      <c r="B9479">
        <v>148</v>
      </c>
      <c r="C9479" t="s">
        <v>18</v>
      </c>
      <c r="D9479" t="s">
        <v>21</v>
      </c>
      <c r="E9479">
        <f>VLOOKUP(TRIM(F9479),D_Produto!$A$2:$C$447,3,FALSE)</f>
        <v>95</v>
      </c>
      <c r="F9479" t="s">
        <v>886</v>
      </c>
      <c r="G9479">
        <v>1</v>
      </c>
      <c r="H9479" t="s">
        <v>32</v>
      </c>
      <c r="I9479">
        <v>4.9000000000000004</v>
      </c>
      <c r="J9479" s="4">
        <v>44903</v>
      </c>
      <c r="K9479" t="s">
        <v>24</v>
      </c>
      <c r="L9479">
        <v>2.9</v>
      </c>
      <c r="M9479">
        <v>75.3</v>
      </c>
    </row>
    <row r="9480" spans="1:13">
      <c r="A9480">
        <v>1173</v>
      </c>
      <c r="B9480">
        <v>148</v>
      </c>
      <c r="C9480" t="s">
        <v>18</v>
      </c>
      <c r="D9480" t="s">
        <v>21</v>
      </c>
      <c r="E9480">
        <f>VLOOKUP(TRIM(F9480),D_Produto!$A$2:$C$447,3,FALSE)</f>
        <v>114</v>
      </c>
      <c r="F9480" t="s">
        <v>1556</v>
      </c>
      <c r="G9480">
        <v>1</v>
      </c>
      <c r="H9480" t="s">
        <v>38</v>
      </c>
      <c r="I9480">
        <v>5.9</v>
      </c>
      <c r="J9480" s="4">
        <v>44903</v>
      </c>
      <c r="K9480" t="s">
        <v>24</v>
      </c>
      <c r="L9480">
        <v>3.6</v>
      </c>
      <c r="M9480">
        <v>75.3</v>
      </c>
    </row>
    <row r="9481" spans="1:13">
      <c r="A9481">
        <v>1173</v>
      </c>
      <c r="B9481">
        <v>148</v>
      </c>
      <c r="C9481" t="s">
        <v>18</v>
      </c>
      <c r="D9481" t="s">
        <v>21</v>
      </c>
      <c r="E9481">
        <f>VLOOKUP(TRIM(F9481),D_Produto!$A$2:$C$447,3,FALSE)</f>
        <v>237</v>
      </c>
      <c r="F9481" t="s">
        <v>445</v>
      </c>
      <c r="G9481">
        <v>1</v>
      </c>
      <c r="H9481" t="s">
        <v>32</v>
      </c>
      <c r="I9481">
        <v>5.9</v>
      </c>
      <c r="J9481" s="4">
        <v>44903</v>
      </c>
      <c r="K9481" t="s">
        <v>24</v>
      </c>
      <c r="L9481">
        <v>3.25</v>
      </c>
      <c r="M9481">
        <v>75.3</v>
      </c>
    </row>
    <row r="9482" spans="1:13">
      <c r="A9482">
        <v>1173</v>
      </c>
      <c r="B9482">
        <v>148</v>
      </c>
      <c r="C9482" t="s">
        <v>18</v>
      </c>
      <c r="D9482" t="s">
        <v>21</v>
      </c>
      <c r="E9482">
        <f>VLOOKUP(TRIM(F9482),D_Produto!$A$2:$C$447,3,FALSE)</f>
        <v>290</v>
      </c>
      <c r="F9482" t="s">
        <v>37</v>
      </c>
      <c r="G9482">
        <v>1</v>
      </c>
      <c r="H9482" t="s">
        <v>81</v>
      </c>
      <c r="I9482">
        <v>12.1</v>
      </c>
      <c r="J9482" s="4">
        <v>44903</v>
      </c>
      <c r="K9482" t="s">
        <v>24</v>
      </c>
      <c r="L9482">
        <v>7.3</v>
      </c>
      <c r="M9482">
        <v>75.3</v>
      </c>
    </row>
    <row r="9483" spans="1:13">
      <c r="A9483">
        <v>1174</v>
      </c>
      <c r="B9483">
        <v>93</v>
      </c>
      <c r="C9483" t="s">
        <v>43</v>
      </c>
      <c r="D9483" t="s">
        <v>21</v>
      </c>
      <c r="E9483">
        <f>VLOOKUP(TRIM(F9483),D_Produto!$A$2:$C$447,3,FALSE)</f>
        <v>217</v>
      </c>
      <c r="F9483" t="s">
        <v>1147</v>
      </c>
      <c r="G9483">
        <v>5</v>
      </c>
      <c r="H9483" t="s">
        <v>23</v>
      </c>
      <c r="I9483">
        <v>64.5</v>
      </c>
      <c r="J9483" s="4">
        <v>44903</v>
      </c>
      <c r="K9483" t="s">
        <v>24</v>
      </c>
      <c r="L9483">
        <v>36.25</v>
      </c>
      <c r="M9483">
        <v>64.5</v>
      </c>
    </row>
    <row r="9484" spans="1:13">
      <c r="A9484">
        <v>1175</v>
      </c>
      <c r="B9484">
        <v>178</v>
      </c>
      <c r="C9484" t="s">
        <v>18</v>
      </c>
      <c r="D9484" t="s">
        <v>21</v>
      </c>
      <c r="E9484">
        <f>VLOOKUP(TRIM(F9484),D_Produto!$A$2:$C$447,3,FALSE)</f>
        <v>217</v>
      </c>
      <c r="F9484" t="s">
        <v>1147</v>
      </c>
      <c r="G9484">
        <v>1</v>
      </c>
      <c r="H9484" t="s">
        <v>23</v>
      </c>
      <c r="I9484">
        <v>12.9</v>
      </c>
      <c r="J9484" s="4">
        <v>44903</v>
      </c>
      <c r="K9484" t="s">
        <v>24</v>
      </c>
      <c r="L9484">
        <v>7.25</v>
      </c>
      <c r="M9484">
        <v>26.7</v>
      </c>
    </row>
    <row r="9485" spans="1:13">
      <c r="A9485">
        <v>1175</v>
      </c>
      <c r="B9485">
        <v>178</v>
      </c>
      <c r="C9485" t="s">
        <v>18</v>
      </c>
      <c r="D9485" t="s">
        <v>21</v>
      </c>
      <c r="E9485">
        <f>VLOOKUP(TRIM(F9485),D_Produto!$A$2:$C$447,3,FALSE)</f>
        <v>114</v>
      </c>
      <c r="F9485" t="s">
        <v>1556</v>
      </c>
      <c r="G9485">
        <v>1</v>
      </c>
      <c r="H9485" t="s">
        <v>38</v>
      </c>
      <c r="I9485">
        <v>5.9</v>
      </c>
      <c r="J9485" s="4">
        <v>44903</v>
      </c>
      <c r="K9485" t="s">
        <v>24</v>
      </c>
      <c r="L9485">
        <v>3.6</v>
      </c>
      <c r="M9485">
        <v>26.7</v>
      </c>
    </row>
    <row r="9486" spans="1:13">
      <c r="A9486">
        <v>1175</v>
      </c>
      <c r="B9486">
        <v>178</v>
      </c>
      <c r="C9486" t="s">
        <v>18</v>
      </c>
      <c r="D9486" t="s">
        <v>21</v>
      </c>
      <c r="E9486">
        <f>VLOOKUP(TRIM(F9486),D_Produto!$A$2:$C$447,3,FALSE)</f>
        <v>280</v>
      </c>
      <c r="F9486" t="s">
        <v>528</v>
      </c>
      <c r="G9486">
        <v>1</v>
      </c>
      <c r="H9486" t="s">
        <v>32</v>
      </c>
      <c r="I9486">
        <v>7.9</v>
      </c>
      <c r="J9486" s="4">
        <v>44903</v>
      </c>
      <c r="K9486" t="s">
        <v>24</v>
      </c>
      <c r="L9486">
        <v>4.75</v>
      </c>
      <c r="M9486">
        <v>26.7</v>
      </c>
    </row>
    <row r="9487" spans="1:13">
      <c r="A9487">
        <v>1176</v>
      </c>
      <c r="B9487">
        <v>188</v>
      </c>
      <c r="C9487" t="s">
        <v>18</v>
      </c>
      <c r="D9487" t="s">
        <v>46</v>
      </c>
      <c r="E9487">
        <f>VLOOKUP(TRIM(F9487),D_Produto!$A$2:$C$447,3,FALSE)</f>
        <v>42</v>
      </c>
      <c r="F9487" t="s">
        <v>188</v>
      </c>
      <c r="G9487">
        <v>1</v>
      </c>
      <c r="H9487" t="s">
        <v>32</v>
      </c>
      <c r="I9487">
        <v>10.9</v>
      </c>
      <c r="J9487" s="4">
        <v>44903</v>
      </c>
      <c r="K9487" t="s">
        <v>24</v>
      </c>
      <c r="L9487">
        <v>8</v>
      </c>
      <c r="M9487">
        <v>110.3</v>
      </c>
    </row>
    <row r="9488" spans="1:13">
      <c r="A9488">
        <v>1176</v>
      </c>
      <c r="B9488">
        <v>188</v>
      </c>
      <c r="C9488" t="s">
        <v>18</v>
      </c>
      <c r="D9488" t="s">
        <v>46</v>
      </c>
      <c r="E9488">
        <f>VLOOKUP(TRIM(F9488),D_Produto!$A$2:$C$447,3,FALSE)</f>
        <v>58</v>
      </c>
      <c r="F9488" t="s">
        <v>648</v>
      </c>
      <c r="G9488">
        <v>1</v>
      </c>
      <c r="H9488" t="s">
        <v>26</v>
      </c>
      <c r="I9488">
        <v>8.9</v>
      </c>
      <c r="J9488" s="4">
        <v>44903</v>
      </c>
      <c r="K9488" t="s">
        <v>24</v>
      </c>
      <c r="L9488">
        <v>5.2</v>
      </c>
      <c r="M9488">
        <v>110.3</v>
      </c>
    </row>
    <row r="9489" spans="1:13">
      <c r="A9489">
        <v>1176</v>
      </c>
      <c r="B9489">
        <v>188</v>
      </c>
      <c r="C9489" t="s">
        <v>18</v>
      </c>
      <c r="D9489" t="s">
        <v>46</v>
      </c>
      <c r="E9489">
        <f>VLOOKUP(TRIM(F9489),D_Produto!$A$2:$C$447,3,FALSE)</f>
        <v>217</v>
      </c>
      <c r="F9489" t="s">
        <v>1147</v>
      </c>
      <c r="G9489">
        <v>2</v>
      </c>
      <c r="H9489" t="s">
        <v>23</v>
      </c>
      <c r="I9489">
        <v>25.8</v>
      </c>
      <c r="J9489" s="4">
        <v>44903</v>
      </c>
      <c r="K9489" t="s">
        <v>24</v>
      </c>
      <c r="L9489">
        <v>14.5</v>
      </c>
      <c r="M9489">
        <v>110.3</v>
      </c>
    </row>
    <row r="9490" spans="1:13">
      <c r="A9490">
        <v>1176</v>
      </c>
      <c r="B9490">
        <v>188</v>
      </c>
      <c r="C9490" t="s">
        <v>18</v>
      </c>
      <c r="D9490" t="s">
        <v>46</v>
      </c>
      <c r="E9490">
        <f>VLOOKUP(TRIM(F9490),D_Produto!$A$2:$C$447,3,FALSE)</f>
        <v>142</v>
      </c>
      <c r="F9490" t="s">
        <v>1493</v>
      </c>
      <c r="G9490">
        <v>1</v>
      </c>
      <c r="H9490" t="s">
        <v>1494</v>
      </c>
      <c r="I9490">
        <v>23.9</v>
      </c>
      <c r="J9490" s="4">
        <v>44903</v>
      </c>
      <c r="K9490" t="s">
        <v>24</v>
      </c>
      <c r="L9490">
        <v>18</v>
      </c>
      <c r="M9490">
        <v>110.3</v>
      </c>
    </row>
    <row r="9491" spans="1:13">
      <c r="A9491">
        <v>1176</v>
      </c>
      <c r="B9491">
        <v>188</v>
      </c>
      <c r="C9491" t="s">
        <v>18</v>
      </c>
      <c r="D9491" t="s">
        <v>46</v>
      </c>
      <c r="E9491">
        <f>VLOOKUP(TRIM(F9491),D_Produto!$A$2:$C$447,3,FALSE)</f>
        <v>268</v>
      </c>
      <c r="F9491" t="s">
        <v>1240</v>
      </c>
      <c r="G9491">
        <v>1</v>
      </c>
      <c r="H9491" t="s">
        <v>38</v>
      </c>
      <c r="I9491">
        <v>29.9</v>
      </c>
      <c r="J9491" s="4">
        <v>44903</v>
      </c>
      <c r="K9491" t="s">
        <v>24</v>
      </c>
      <c r="L9491">
        <v>23</v>
      </c>
      <c r="M9491">
        <v>110.3</v>
      </c>
    </row>
    <row r="9492" spans="1:13">
      <c r="A9492">
        <v>1176</v>
      </c>
      <c r="B9492">
        <v>188</v>
      </c>
      <c r="C9492" t="s">
        <v>18</v>
      </c>
      <c r="D9492" t="s">
        <v>46</v>
      </c>
      <c r="E9492">
        <f>VLOOKUP(TRIM(F9492),D_Produto!$A$2:$C$447,3,FALSE)</f>
        <v>274</v>
      </c>
      <c r="F9492" t="s">
        <v>466</v>
      </c>
      <c r="G9492">
        <v>1</v>
      </c>
      <c r="H9492" t="s">
        <v>32</v>
      </c>
      <c r="I9492">
        <v>10.9</v>
      </c>
      <c r="J9492" s="4">
        <v>44903</v>
      </c>
      <c r="K9492" t="s">
        <v>24</v>
      </c>
      <c r="L9492">
        <v>8.4</v>
      </c>
      <c r="M9492">
        <v>110.3</v>
      </c>
    </row>
    <row r="9493" spans="1:13">
      <c r="A9493">
        <v>1177</v>
      </c>
      <c r="B9493">
        <v>9</v>
      </c>
      <c r="C9493" t="s">
        <v>18</v>
      </c>
      <c r="D9493" t="s">
        <v>46</v>
      </c>
      <c r="E9493">
        <f>VLOOKUP(TRIM(F9493),D_Produto!$A$2:$C$447,3,FALSE)</f>
        <v>42</v>
      </c>
      <c r="F9493" t="s">
        <v>188</v>
      </c>
      <c r="G9493">
        <v>1</v>
      </c>
      <c r="H9493" t="s">
        <v>32</v>
      </c>
      <c r="I9493">
        <v>10.9</v>
      </c>
      <c r="J9493" s="4">
        <v>44904</v>
      </c>
      <c r="K9493" t="s">
        <v>24</v>
      </c>
      <c r="L9493">
        <v>8</v>
      </c>
      <c r="M9493">
        <v>72.3</v>
      </c>
    </row>
    <row r="9494" spans="1:13">
      <c r="A9494">
        <v>1177</v>
      </c>
      <c r="B9494">
        <v>9</v>
      </c>
      <c r="C9494" t="s">
        <v>18</v>
      </c>
      <c r="D9494" t="s">
        <v>46</v>
      </c>
      <c r="E9494">
        <f>VLOOKUP(TRIM(F9494),D_Produto!$A$2:$C$447,3,FALSE)</f>
        <v>58</v>
      </c>
      <c r="F9494" t="s">
        <v>648</v>
      </c>
      <c r="G9494">
        <v>1</v>
      </c>
      <c r="H9494" t="s">
        <v>26</v>
      </c>
      <c r="I9494">
        <v>8.9</v>
      </c>
      <c r="J9494" s="4">
        <v>44904</v>
      </c>
      <c r="K9494" t="s">
        <v>24</v>
      </c>
      <c r="L9494">
        <v>5.2</v>
      </c>
      <c r="M9494">
        <v>72.3</v>
      </c>
    </row>
    <row r="9495" spans="1:13">
      <c r="A9495">
        <v>1177</v>
      </c>
      <c r="B9495">
        <v>9</v>
      </c>
      <c r="C9495" t="s">
        <v>18</v>
      </c>
      <c r="D9495" t="s">
        <v>46</v>
      </c>
      <c r="E9495">
        <f>VLOOKUP(TRIM(F9495),D_Produto!$A$2:$C$447,3,FALSE)</f>
        <v>235</v>
      </c>
      <c r="F9495" t="s">
        <v>100</v>
      </c>
      <c r="G9495">
        <v>1</v>
      </c>
      <c r="H9495" t="s">
        <v>32</v>
      </c>
      <c r="I9495">
        <v>6.9</v>
      </c>
      <c r="J9495" s="4">
        <v>44904</v>
      </c>
      <c r="K9495" t="s">
        <v>24</v>
      </c>
      <c r="L9495">
        <v>4</v>
      </c>
      <c r="M9495">
        <v>72.3</v>
      </c>
    </row>
    <row r="9496" spans="1:13">
      <c r="A9496">
        <v>1177</v>
      </c>
      <c r="B9496">
        <v>9</v>
      </c>
      <c r="C9496" t="s">
        <v>18</v>
      </c>
      <c r="D9496" t="s">
        <v>46</v>
      </c>
      <c r="E9496">
        <f>VLOOKUP(TRIM(F9496),D_Produto!$A$2:$C$447,3,FALSE)</f>
        <v>53</v>
      </c>
      <c r="F9496" t="s">
        <v>151</v>
      </c>
      <c r="G9496">
        <v>1</v>
      </c>
      <c r="H9496" t="s">
        <v>77</v>
      </c>
      <c r="I9496">
        <v>5.9</v>
      </c>
      <c r="J9496" s="4">
        <v>44904</v>
      </c>
      <c r="K9496" t="s">
        <v>24</v>
      </c>
      <c r="L9496">
        <v>3.2</v>
      </c>
      <c r="M9496">
        <v>72.3</v>
      </c>
    </row>
    <row r="9497" spans="1:13">
      <c r="A9497">
        <v>1177</v>
      </c>
      <c r="B9497">
        <v>9</v>
      </c>
      <c r="C9497" t="s">
        <v>18</v>
      </c>
      <c r="D9497" t="s">
        <v>46</v>
      </c>
      <c r="E9497">
        <f>VLOOKUP(TRIM(F9497),D_Produto!$A$2:$C$447,3,FALSE)</f>
        <v>118</v>
      </c>
      <c r="F9497" t="s">
        <v>117</v>
      </c>
      <c r="G9497">
        <v>1</v>
      </c>
      <c r="H9497" t="s">
        <v>49</v>
      </c>
      <c r="I9497">
        <v>4.9000000000000004</v>
      </c>
      <c r="J9497" s="4">
        <v>44904</v>
      </c>
      <c r="K9497" t="s">
        <v>24</v>
      </c>
      <c r="L9497">
        <v>3</v>
      </c>
      <c r="M9497">
        <v>72.3</v>
      </c>
    </row>
    <row r="9498" spans="1:13">
      <c r="A9498">
        <v>1177</v>
      </c>
      <c r="B9498">
        <v>9</v>
      </c>
      <c r="C9498" t="s">
        <v>18</v>
      </c>
      <c r="D9498" t="s">
        <v>46</v>
      </c>
      <c r="E9498">
        <f>VLOOKUP(TRIM(F9498),D_Produto!$A$2:$C$447,3,FALSE)</f>
        <v>270</v>
      </c>
      <c r="F9498" t="s">
        <v>388</v>
      </c>
      <c r="G9498">
        <v>1</v>
      </c>
      <c r="H9498" t="s">
        <v>38</v>
      </c>
      <c r="I9498">
        <v>27.9</v>
      </c>
      <c r="J9498" s="4">
        <v>44904</v>
      </c>
      <c r="K9498" t="s">
        <v>24</v>
      </c>
      <c r="L9498">
        <v>21.5</v>
      </c>
      <c r="M9498">
        <v>72.3</v>
      </c>
    </row>
    <row r="9499" spans="1:13">
      <c r="A9499">
        <v>1177</v>
      </c>
      <c r="B9499">
        <v>9</v>
      </c>
      <c r="C9499" t="s">
        <v>18</v>
      </c>
      <c r="D9499" t="s">
        <v>46</v>
      </c>
      <c r="E9499">
        <f>VLOOKUP(TRIM(F9499),D_Produto!$A$2:$C$447,3,FALSE)</f>
        <v>143</v>
      </c>
      <c r="F9499" t="s">
        <v>1133</v>
      </c>
      <c r="G9499">
        <v>1</v>
      </c>
      <c r="H9499" t="s">
        <v>38</v>
      </c>
      <c r="I9499">
        <v>6.9</v>
      </c>
      <c r="J9499" s="4">
        <v>44904</v>
      </c>
      <c r="K9499" t="s">
        <v>24</v>
      </c>
      <c r="L9499">
        <v>4</v>
      </c>
      <c r="M9499">
        <v>72.3</v>
      </c>
    </row>
    <row r="9500" spans="1:13">
      <c r="A9500">
        <v>1178</v>
      </c>
      <c r="B9500">
        <v>139</v>
      </c>
      <c r="C9500" t="s">
        <v>28</v>
      </c>
      <c r="D9500" t="s">
        <v>21</v>
      </c>
      <c r="E9500">
        <f>VLOOKUP(TRIM(F9500),D_Produto!$A$2:$C$447,3,FALSE)</f>
        <v>42</v>
      </c>
      <c r="F9500" t="s">
        <v>188</v>
      </c>
      <c r="G9500">
        <v>1</v>
      </c>
      <c r="H9500" t="s">
        <v>32</v>
      </c>
      <c r="I9500">
        <v>10.9</v>
      </c>
      <c r="J9500" s="4">
        <v>44904</v>
      </c>
      <c r="K9500" t="s">
        <v>24</v>
      </c>
      <c r="L9500">
        <v>8</v>
      </c>
      <c r="M9500">
        <v>85.3</v>
      </c>
    </row>
    <row r="9501" spans="1:13">
      <c r="A9501">
        <v>1178</v>
      </c>
      <c r="B9501">
        <v>139</v>
      </c>
      <c r="C9501" t="s">
        <v>28</v>
      </c>
      <c r="D9501" t="s">
        <v>21</v>
      </c>
      <c r="E9501">
        <f>VLOOKUP(TRIM(F9501),D_Produto!$A$2:$C$447,3,FALSE)</f>
        <v>44</v>
      </c>
      <c r="F9501" t="s">
        <v>1562</v>
      </c>
      <c r="G9501">
        <v>2</v>
      </c>
      <c r="H9501" t="s">
        <v>1563</v>
      </c>
      <c r="I9501">
        <v>39.799999999999997</v>
      </c>
      <c r="J9501" s="4">
        <v>44904</v>
      </c>
      <c r="K9501" t="s">
        <v>24</v>
      </c>
      <c r="L9501">
        <v>24</v>
      </c>
      <c r="M9501">
        <v>85.3</v>
      </c>
    </row>
    <row r="9502" spans="1:13">
      <c r="A9502">
        <v>1178</v>
      </c>
      <c r="B9502">
        <v>139</v>
      </c>
      <c r="C9502" t="s">
        <v>28</v>
      </c>
      <c r="D9502" t="s">
        <v>21</v>
      </c>
      <c r="E9502">
        <f>VLOOKUP(TRIM(F9502),D_Produto!$A$2:$C$447,3,FALSE)</f>
        <v>191</v>
      </c>
      <c r="F9502" t="s">
        <v>1297</v>
      </c>
      <c r="G9502">
        <v>1</v>
      </c>
      <c r="H9502" t="s">
        <v>472</v>
      </c>
      <c r="I9502">
        <v>15.9</v>
      </c>
      <c r="J9502" s="4">
        <v>44904</v>
      </c>
      <c r="K9502" t="s">
        <v>24</v>
      </c>
      <c r="L9502">
        <v>9.5</v>
      </c>
      <c r="M9502">
        <v>85.3</v>
      </c>
    </row>
    <row r="9503" spans="1:13">
      <c r="A9503">
        <v>1178</v>
      </c>
      <c r="B9503">
        <v>139</v>
      </c>
      <c r="C9503" t="s">
        <v>28</v>
      </c>
      <c r="D9503" t="s">
        <v>21</v>
      </c>
      <c r="E9503">
        <f>VLOOKUP(TRIM(F9503),D_Produto!$A$2:$C$447,3,FALSE)</f>
        <v>66</v>
      </c>
      <c r="F9503" t="s">
        <v>31</v>
      </c>
      <c r="G9503">
        <v>1</v>
      </c>
      <c r="H9503" t="s">
        <v>32</v>
      </c>
      <c r="I9503">
        <v>4.9000000000000004</v>
      </c>
      <c r="J9503" s="4">
        <v>44904</v>
      </c>
      <c r="K9503" t="s">
        <v>24</v>
      </c>
      <c r="L9503">
        <v>3</v>
      </c>
      <c r="M9503">
        <v>85.3</v>
      </c>
    </row>
    <row r="9504" spans="1:13">
      <c r="A9504">
        <v>1178</v>
      </c>
      <c r="B9504">
        <v>139</v>
      </c>
      <c r="C9504" t="s">
        <v>28</v>
      </c>
      <c r="D9504" t="s">
        <v>21</v>
      </c>
      <c r="E9504">
        <f>VLOOKUP(TRIM(F9504),D_Produto!$A$2:$C$447,3,FALSE)</f>
        <v>91</v>
      </c>
      <c r="F9504" t="s">
        <v>918</v>
      </c>
      <c r="G9504">
        <v>1</v>
      </c>
      <c r="H9504" t="s">
        <v>32</v>
      </c>
      <c r="I9504">
        <v>7.9</v>
      </c>
      <c r="J9504" s="4">
        <v>44904</v>
      </c>
      <c r="K9504" t="s">
        <v>24</v>
      </c>
      <c r="L9504">
        <v>4.5</v>
      </c>
      <c r="M9504">
        <v>85.3</v>
      </c>
    </row>
    <row r="9505" spans="1:13">
      <c r="A9505">
        <v>1178</v>
      </c>
      <c r="B9505">
        <v>139</v>
      </c>
      <c r="C9505" t="s">
        <v>28</v>
      </c>
      <c r="D9505" t="s">
        <v>21</v>
      </c>
      <c r="E9505">
        <f>VLOOKUP(TRIM(F9505),D_Produto!$A$2:$C$447,3,FALSE)</f>
        <v>114</v>
      </c>
      <c r="F9505" t="s">
        <v>1556</v>
      </c>
      <c r="G9505">
        <v>1</v>
      </c>
      <c r="H9505" t="s">
        <v>38</v>
      </c>
      <c r="I9505">
        <v>5.9</v>
      </c>
      <c r="J9505" s="4">
        <v>44904</v>
      </c>
      <c r="K9505" t="s">
        <v>24</v>
      </c>
      <c r="L9505">
        <v>3.6</v>
      </c>
      <c r="M9505">
        <v>85.3</v>
      </c>
    </row>
    <row r="9506" spans="1:13">
      <c r="A9506">
        <v>1183</v>
      </c>
      <c r="B9506">
        <v>107</v>
      </c>
      <c r="C9506" t="s">
        <v>18</v>
      </c>
      <c r="D9506" t="s">
        <v>46</v>
      </c>
      <c r="E9506">
        <f>VLOOKUP(TRIM(F9506),D_Produto!$A$2:$C$447,3,FALSE)</f>
        <v>22</v>
      </c>
      <c r="F9506" t="s">
        <v>1546</v>
      </c>
      <c r="G9506">
        <v>1</v>
      </c>
      <c r="H9506" t="s">
        <v>108</v>
      </c>
      <c r="I9506">
        <v>5.9</v>
      </c>
      <c r="J9506" s="4">
        <v>44905</v>
      </c>
      <c r="K9506" t="s">
        <v>24</v>
      </c>
      <c r="L9506">
        <v>3</v>
      </c>
      <c r="M9506">
        <v>30.5</v>
      </c>
    </row>
    <row r="9507" spans="1:13">
      <c r="A9507">
        <v>1182</v>
      </c>
      <c r="B9507">
        <v>226</v>
      </c>
      <c r="C9507" t="s">
        <v>18</v>
      </c>
      <c r="D9507" t="s">
        <v>46</v>
      </c>
      <c r="E9507">
        <f>VLOOKUP(TRIM(F9507),D_Produto!$A$2:$C$447,3,FALSE)</f>
        <v>40</v>
      </c>
      <c r="F9507" t="s">
        <v>1295</v>
      </c>
      <c r="G9507">
        <v>1</v>
      </c>
      <c r="H9507" t="s">
        <v>81</v>
      </c>
      <c r="I9507">
        <v>9.9</v>
      </c>
      <c r="J9507" s="4">
        <v>44905</v>
      </c>
      <c r="K9507" t="s">
        <v>24</v>
      </c>
      <c r="L9507">
        <v>5.5</v>
      </c>
      <c r="M9507">
        <v>63.2</v>
      </c>
    </row>
    <row r="9508" spans="1:13">
      <c r="A9508">
        <v>1182</v>
      </c>
      <c r="B9508">
        <v>226</v>
      </c>
      <c r="C9508" t="s">
        <v>18</v>
      </c>
      <c r="D9508" t="s">
        <v>46</v>
      </c>
      <c r="E9508">
        <f>VLOOKUP(TRIM(F9508),D_Produto!$A$2:$C$447,3,FALSE)</f>
        <v>27</v>
      </c>
      <c r="F9508" t="s">
        <v>92</v>
      </c>
      <c r="G9508">
        <v>1</v>
      </c>
      <c r="H9508" t="s">
        <v>77</v>
      </c>
      <c r="I9508">
        <v>4.9000000000000004</v>
      </c>
      <c r="J9508" s="4">
        <v>44905</v>
      </c>
      <c r="K9508" t="s">
        <v>24</v>
      </c>
      <c r="L9508">
        <v>2.8</v>
      </c>
      <c r="M9508">
        <v>63.2</v>
      </c>
    </row>
    <row r="9509" spans="1:13">
      <c r="A9509">
        <v>1182</v>
      </c>
      <c r="B9509">
        <v>226</v>
      </c>
      <c r="C9509" t="s">
        <v>18</v>
      </c>
      <c r="D9509" t="s">
        <v>46</v>
      </c>
      <c r="E9509">
        <f>VLOOKUP(TRIM(F9509),D_Produto!$A$2:$C$447,3,FALSE)</f>
        <v>280</v>
      </c>
      <c r="F9509" t="s">
        <v>528</v>
      </c>
      <c r="G9509">
        <v>1</v>
      </c>
      <c r="H9509" t="s">
        <v>32</v>
      </c>
      <c r="I9509">
        <v>7.9</v>
      </c>
      <c r="J9509" s="4">
        <v>44905</v>
      </c>
      <c r="K9509" t="s">
        <v>24</v>
      </c>
      <c r="L9509">
        <v>4.75</v>
      </c>
      <c r="M9509">
        <v>63.2</v>
      </c>
    </row>
    <row r="9510" spans="1:13">
      <c r="A9510">
        <v>1182</v>
      </c>
      <c r="B9510">
        <v>226</v>
      </c>
      <c r="C9510" t="s">
        <v>18</v>
      </c>
      <c r="D9510" t="s">
        <v>46</v>
      </c>
      <c r="E9510">
        <f>VLOOKUP(TRIM(F9510),D_Produto!$A$2:$C$447,3,FALSE)</f>
        <v>95</v>
      </c>
      <c r="F9510" t="s">
        <v>886</v>
      </c>
      <c r="G9510">
        <v>1</v>
      </c>
      <c r="H9510" t="s">
        <v>32</v>
      </c>
      <c r="I9510">
        <v>4.9000000000000004</v>
      </c>
      <c r="J9510" s="4">
        <v>44905</v>
      </c>
      <c r="K9510" t="s">
        <v>24</v>
      </c>
      <c r="L9510">
        <v>2.9</v>
      </c>
      <c r="M9510">
        <v>63.2</v>
      </c>
    </row>
    <row r="9511" spans="1:13">
      <c r="A9511">
        <v>1182</v>
      </c>
      <c r="B9511">
        <v>226</v>
      </c>
      <c r="C9511" t="s">
        <v>18</v>
      </c>
      <c r="D9511" t="s">
        <v>46</v>
      </c>
      <c r="E9511">
        <f>VLOOKUP(TRIM(F9511),D_Produto!$A$2:$C$447,3,FALSE)</f>
        <v>21</v>
      </c>
      <c r="F9511" t="s">
        <v>1555</v>
      </c>
      <c r="G9511">
        <v>1</v>
      </c>
      <c r="H9511" t="s">
        <v>32</v>
      </c>
      <c r="I9511">
        <v>4.9000000000000004</v>
      </c>
      <c r="J9511" s="4">
        <v>44905</v>
      </c>
      <c r="K9511" t="s">
        <v>24</v>
      </c>
      <c r="L9511">
        <v>2.5</v>
      </c>
      <c r="M9511">
        <v>63.2</v>
      </c>
    </row>
    <row r="9512" spans="1:13">
      <c r="A9512">
        <v>1182</v>
      </c>
      <c r="B9512">
        <v>226</v>
      </c>
      <c r="C9512" t="s">
        <v>18</v>
      </c>
      <c r="D9512" t="s">
        <v>46</v>
      </c>
      <c r="E9512">
        <f>VLOOKUP(TRIM(F9512),D_Produto!$A$2:$C$447,3,FALSE)</f>
        <v>58</v>
      </c>
      <c r="F9512" t="s">
        <v>648</v>
      </c>
      <c r="G9512">
        <v>1</v>
      </c>
      <c r="H9512" t="s">
        <v>26</v>
      </c>
      <c r="I9512">
        <v>8.9</v>
      </c>
      <c r="J9512" s="4">
        <v>44905</v>
      </c>
      <c r="K9512" t="s">
        <v>24</v>
      </c>
      <c r="L9512">
        <v>5.2</v>
      </c>
      <c r="M9512">
        <v>63.2</v>
      </c>
    </row>
    <row r="9513" spans="1:13">
      <c r="A9513">
        <v>1182</v>
      </c>
      <c r="B9513">
        <v>226</v>
      </c>
      <c r="C9513" t="s">
        <v>18</v>
      </c>
      <c r="D9513" t="s">
        <v>46</v>
      </c>
      <c r="E9513">
        <f>VLOOKUP(TRIM(F9513),D_Produto!$A$2:$C$447,3,FALSE)</f>
        <v>42</v>
      </c>
      <c r="F9513" t="s">
        <v>188</v>
      </c>
      <c r="G9513">
        <v>2</v>
      </c>
      <c r="H9513" t="s">
        <v>32</v>
      </c>
      <c r="I9513">
        <v>21.8</v>
      </c>
      <c r="J9513" s="4">
        <v>44905</v>
      </c>
      <c r="K9513" t="s">
        <v>24</v>
      </c>
      <c r="L9513">
        <v>16</v>
      </c>
      <c r="M9513">
        <v>63.2</v>
      </c>
    </row>
    <row r="9514" spans="1:13">
      <c r="A9514">
        <v>1181</v>
      </c>
      <c r="B9514">
        <v>47</v>
      </c>
      <c r="C9514" t="s">
        <v>18</v>
      </c>
      <c r="D9514" t="s">
        <v>21</v>
      </c>
      <c r="E9514">
        <f>VLOOKUP(TRIM(F9514),D_Produto!$A$2:$C$447,3,FALSE)</f>
        <v>42</v>
      </c>
      <c r="F9514" t="s">
        <v>188</v>
      </c>
      <c r="G9514">
        <v>1</v>
      </c>
      <c r="H9514" t="s">
        <v>32</v>
      </c>
      <c r="I9514">
        <v>10.9</v>
      </c>
      <c r="J9514" s="4">
        <v>44905</v>
      </c>
      <c r="K9514" t="s">
        <v>24</v>
      </c>
      <c r="L9514">
        <v>8</v>
      </c>
      <c r="M9514">
        <v>50.4</v>
      </c>
    </row>
    <row r="9515" spans="1:13">
      <c r="A9515">
        <v>1181</v>
      </c>
      <c r="B9515">
        <v>47</v>
      </c>
      <c r="C9515" t="s">
        <v>18</v>
      </c>
      <c r="D9515" t="s">
        <v>21</v>
      </c>
      <c r="E9515">
        <f>VLOOKUP(TRIM(F9515),D_Produto!$A$2:$C$447,3,FALSE)</f>
        <v>58</v>
      </c>
      <c r="F9515" t="s">
        <v>648</v>
      </c>
      <c r="G9515">
        <v>1</v>
      </c>
      <c r="H9515" t="s">
        <v>26</v>
      </c>
      <c r="I9515">
        <v>8.9</v>
      </c>
      <c r="J9515" s="4">
        <v>44905</v>
      </c>
      <c r="K9515" t="s">
        <v>24</v>
      </c>
      <c r="L9515">
        <v>5.2</v>
      </c>
      <c r="M9515">
        <v>50.4</v>
      </c>
    </row>
    <row r="9516" spans="1:13">
      <c r="A9516">
        <v>1181</v>
      </c>
      <c r="B9516">
        <v>47</v>
      </c>
      <c r="C9516" t="s">
        <v>18</v>
      </c>
      <c r="D9516" t="s">
        <v>21</v>
      </c>
      <c r="E9516">
        <f>VLOOKUP(TRIM(F9516),D_Produto!$A$2:$C$447,3,FALSE)</f>
        <v>4</v>
      </c>
      <c r="F9516" t="s">
        <v>1433</v>
      </c>
      <c r="G9516">
        <v>1</v>
      </c>
      <c r="H9516" t="s">
        <v>108</v>
      </c>
      <c r="I9516">
        <v>9.9</v>
      </c>
      <c r="J9516" s="4">
        <v>44905</v>
      </c>
      <c r="K9516" t="s">
        <v>24</v>
      </c>
      <c r="L9516">
        <v>6</v>
      </c>
      <c r="M9516">
        <v>50.4</v>
      </c>
    </row>
    <row r="9517" spans="1:13">
      <c r="A9517">
        <v>1181</v>
      </c>
      <c r="B9517">
        <v>47</v>
      </c>
      <c r="C9517" t="s">
        <v>18</v>
      </c>
      <c r="D9517" t="s">
        <v>21</v>
      </c>
      <c r="E9517">
        <f>VLOOKUP(TRIM(F9517),D_Produto!$A$2:$C$447,3,FALSE)</f>
        <v>21</v>
      </c>
      <c r="F9517" t="s">
        <v>1555</v>
      </c>
      <c r="G9517">
        <v>1</v>
      </c>
      <c r="H9517" t="s">
        <v>32</v>
      </c>
      <c r="I9517">
        <v>4.9000000000000004</v>
      </c>
      <c r="J9517" s="4">
        <v>44905</v>
      </c>
      <c r="K9517" t="s">
        <v>24</v>
      </c>
      <c r="L9517">
        <v>2.5</v>
      </c>
      <c r="M9517">
        <v>50.4</v>
      </c>
    </row>
    <row r="9518" spans="1:13">
      <c r="A9518">
        <v>1181</v>
      </c>
      <c r="B9518">
        <v>47</v>
      </c>
      <c r="C9518" t="s">
        <v>18</v>
      </c>
      <c r="D9518" t="s">
        <v>21</v>
      </c>
      <c r="E9518">
        <f>VLOOKUP(TRIM(F9518),D_Produto!$A$2:$C$447,3,FALSE)</f>
        <v>280</v>
      </c>
      <c r="F9518" t="s">
        <v>528</v>
      </c>
      <c r="G9518">
        <v>2</v>
      </c>
      <c r="H9518" t="s">
        <v>32</v>
      </c>
      <c r="I9518">
        <v>15.8</v>
      </c>
      <c r="J9518" s="4">
        <v>44905</v>
      </c>
      <c r="K9518" t="s">
        <v>24</v>
      </c>
      <c r="L9518">
        <v>9.5</v>
      </c>
      <c r="M9518">
        <v>50.4</v>
      </c>
    </row>
    <row r="9519" spans="1:13">
      <c r="A9519">
        <v>1183</v>
      </c>
      <c r="B9519">
        <v>107</v>
      </c>
      <c r="C9519" t="s">
        <v>18</v>
      </c>
      <c r="D9519" t="s">
        <v>46</v>
      </c>
      <c r="E9519">
        <f>VLOOKUP(TRIM(F9519),D_Produto!$A$2:$C$447,3,FALSE)</f>
        <v>62</v>
      </c>
      <c r="F9519" t="s">
        <v>1478</v>
      </c>
      <c r="G9519">
        <v>1</v>
      </c>
      <c r="H9519" t="s">
        <v>32</v>
      </c>
      <c r="I9519">
        <v>5.9</v>
      </c>
      <c r="J9519" s="4">
        <v>44905</v>
      </c>
      <c r="K9519" t="s">
        <v>24</v>
      </c>
      <c r="L9519">
        <v>3.25</v>
      </c>
      <c r="M9519">
        <v>30.5</v>
      </c>
    </row>
    <row r="9520" spans="1:13">
      <c r="A9520">
        <v>1183</v>
      </c>
      <c r="B9520">
        <v>107</v>
      </c>
      <c r="C9520" t="s">
        <v>18</v>
      </c>
      <c r="D9520" t="s">
        <v>46</v>
      </c>
      <c r="E9520">
        <f>VLOOKUP(TRIM(F9520),D_Produto!$A$2:$C$447,3,FALSE)</f>
        <v>95</v>
      </c>
      <c r="F9520" t="s">
        <v>886</v>
      </c>
      <c r="G9520">
        <v>1</v>
      </c>
      <c r="H9520" t="s">
        <v>32</v>
      </c>
      <c r="I9520">
        <v>4.9000000000000004</v>
      </c>
      <c r="J9520" s="4">
        <v>44905</v>
      </c>
      <c r="K9520" t="s">
        <v>24</v>
      </c>
      <c r="L9520">
        <v>2.9</v>
      </c>
      <c r="M9520">
        <v>30.5</v>
      </c>
    </row>
    <row r="9521" spans="1:13">
      <c r="A9521">
        <v>1183</v>
      </c>
      <c r="B9521">
        <v>107</v>
      </c>
      <c r="C9521" t="s">
        <v>18</v>
      </c>
      <c r="D9521" t="s">
        <v>46</v>
      </c>
      <c r="E9521">
        <f>VLOOKUP(TRIM(F9521),D_Produto!$A$2:$C$447,3,FALSE)</f>
        <v>280</v>
      </c>
      <c r="F9521" t="s">
        <v>528</v>
      </c>
      <c r="G9521">
        <v>1</v>
      </c>
      <c r="H9521" t="s">
        <v>32</v>
      </c>
      <c r="I9521">
        <v>7.9</v>
      </c>
      <c r="J9521" s="4">
        <v>44905</v>
      </c>
      <c r="K9521" t="s">
        <v>24</v>
      </c>
      <c r="L9521">
        <v>4.75</v>
      </c>
      <c r="M9521">
        <v>30.5</v>
      </c>
    </row>
    <row r="9522" spans="1:13">
      <c r="A9522">
        <v>1183</v>
      </c>
      <c r="B9522">
        <v>107</v>
      </c>
      <c r="C9522" t="s">
        <v>18</v>
      </c>
      <c r="D9522" t="s">
        <v>46</v>
      </c>
      <c r="E9522">
        <f>VLOOKUP(TRIM(F9522),D_Produto!$A$2:$C$447,3,FALSE)</f>
        <v>106</v>
      </c>
      <c r="F9522" t="s">
        <v>48</v>
      </c>
      <c r="G9522">
        <v>1</v>
      </c>
      <c r="H9522" t="s">
        <v>49</v>
      </c>
      <c r="I9522">
        <v>5.9</v>
      </c>
      <c r="J9522" s="4">
        <v>44905</v>
      </c>
      <c r="K9522" t="s">
        <v>50</v>
      </c>
      <c r="L9522">
        <v>3.5</v>
      </c>
      <c r="M9522">
        <v>30.5</v>
      </c>
    </row>
    <row r="9523" spans="1:13">
      <c r="A9523">
        <v>1184</v>
      </c>
      <c r="B9523">
        <v>45</v>
      </c>
      <c r="C9523" t="s">
        <v>28</v>
      </c>
      <c r="D9523" t="s">
        <v>21</v>
      </c>
      <c r="E9523">
        <f>VLOOKUP(TRIM(F9523),D_Produto!$A$2:$C$447,3,FALSE)</f>
        <v>191</v>
      </c>
      <c r="F9523" t="s">
        <v>1297</v>
      </c>
      <c r="G9523">
        <v>1</v>
      </c>
      <c r="H9523" t="s">
        <v>472</v>
      </c>
      <c r="I9523">
        <v>15.9</v>
      </c>
      <c r="J9523" s="4">
        <v>44905</v>
      </c>
      <c r="K9523" t="s">
        <v>24</v>
      </c>
      <c r="L9523">
        <v>9.5</v>
      </c>
      <c r="M9523">
        <v>174</v>
      </c>
    </row>
    <row r="9524" spans="1:13">
      <c r="A9524">
        <v>1184</v>
      </c>
      <c r="B9524">
        <v>45</v>
      </c>
      <c r="C9524" t="s">
        <v>28</v>
      </c>
      <c r="D9524" t="s">
        <v>21</v>
      </c>
      <c r="E9524">
        <f>VLOOKUP(TRIM(F9524),D_Produto!$A$2:$C$447,3,FALSE)</f>
        <v>4</v>
      </c>
      <c r="F9524" t="s">
        <v>1433</v>
      </c>
      <c r="G9524">
        <v>1</v>
      </c>
      <c r="H9524" t="s">
        <v>108</v>
      </c>
      <c r="I9524">
        <v>9.9</v>
      </c>
      <c r="J9524" s="4">
        <v>44905</v>
      </c>
      <c r="K9524" t="s">
        <v>24</v>
      </c>
      <c r="L9524">
        <v>6</v>
      </c>
      <c r="M9524">
        <v>174</v>
      </c>
    </row>
    <row r="9525" spans="1:13">
      <c r="A9525">
        <v>1184</v>
      </c>
      <c r="B9525">
        <v>45</v>
      </c>
      <c r="C9525" t="s">
        <v>28</v>
      </c>
      <c r="D9525" t="s">
        <v>21</v>
      </c>
      <c r="E9525">
        <f>VLOOKUP(TRIM(F9525),D_Produto!$A$2:$C$447,3,FALSE)</f>
        <v>22</v>
      </c>
      <c r="F9525" t="s">
        <v>1546</v>
      </c>
      <c r="G9525">
        <v>1</v>
      </c>
      <c r="H9525" t="s">
        <v>108</v>
      </c>
      <c r="I9525">
        <v>5.9</v>
      </c>
      <c r="J9525" s="4">
        <v>44905</v>
      </c>
      <c r="K9525" t="s">
        <v>24</v>
      </c>
      <c r="L9525">
        <v>3</v>
      </c>
      <c r="M9525">
        <v>174</v>
      </c>
    </row>
    <row r="9526" spans="1:13">
      <c r="A9526">
        <v>1184</v>
      </c>
      <c r="B9526">
        <v>45</v>
      </c>
      <c r="C9526" t="s">
        <v>28</v>
      </c>
      <c r="D9526" t="s">
        <v>21</v>
      </c>
      <c r="E9526">
        <f>VLOOKUP(TRIM(F9526),D_Produto!$A$2:$C$447,3,FALSE)</f>
        <v>103</v>
      </c>
      <c r="F9526" t="s">
        <v>611</v>
      </c>
      <c r="G9526">
        <v>1</v>
      </c>
      <c r="H9526" t="s">
        <v>32</v>
      </c>
      <c r="I9526">
        <v>4.9000000000000004</v>
      </c>
      <c r="J9526" s="4">
        <v>44905</v>
      </c>
      <c r="K9526" t="s">
        <v>24</v>
      </c>
      <c r="L9526">
        <v>2.75</v>
      </c>
      <c r="M9526">
        <v>174</v>
      </c>
    </row>
    <row r="9527" spans="1:13">
      <c r="A9527">
        <v>1184</v>
      </c>
      <c r="B9527">
        <v>45</v>
      </c>
      <c r="C9527" t="s">
        <v>28</v>
      </c>
      <c r="D9527" t="s">
        <v>21</v>
      </c>
      <c r="E9527">
        <f>VLOOKUP(TRIM(F9527),D_Produto!$A$2:$C$447,3,FALSE)</f>
        <v>280</v>
      </c>
      <c r="F9527" t="s">
        <v>528</v>
      </c>
      <c r="G9527">
        <v>2</v>
      </c>
      <c r="H9527" t="s">
        <v>32</v>
      </c>
      <c r="I9527">
        <v>15.8</v>
      </c>
      <c r="J9527" s="4">
        <v>44905</v>
      </c>
      <c r="K9527" t="s">
        <v>24</v>
      </c>
      <c r="L9527">
        <v>9.5</v>
      </c>
      <c r="M9527">
        <v>174</v>
      </c>
    </row>
    <row r="9528" spans="1:13">
      <c r="A9528">
        <v>1184</v>
      </c>
      <c r="B9528">
        <v>45</v>
      </c>
      <c r="C9528" t="s">
        <v>28</v>
      </c>
      <c r="D9528" t="s">
        <v>21</v>
      </c>
      <c r="E9528">
        <f>VLOOKUP(TRIM(F9528),D_Produto!$A$2:$C$447,3,FALSE)</f>
        <v>118</v>
      </c>
      <c r="F9528" t="s">
        <v>117</v>
      </c>
      <c r="G9528">
        <v>1</v>
      </c>
      <c r="H9528" t="s">
        <v>49</v>
      </c>
      <c r="I9528">
        <v>4.9000000000000004</v>
      </c>
      <c r="J9528" s="4">
        <v>44905</v>
      </c>
      <c r="K9528" t="s">
        <v>24</v>
      </c>
      <c r="L9528">
        <v>3</v>
      </c>
      <c r="M9528">
        <v>174</v>
      </c>
    </row>
    <row r="9529" spans="1:13">
      <c r="A9529">
        <v>1184</v>
      </c>
      <c r="B9529">
        <v>45</v>
      </c>
      <c r="C9529" t="s">
        <v>28</v>
      </c>
      <c r="D9529" t="s">
        <v>21</v>
      </c>
      <c r="E9529">
        <f>VLOOKUP(TRIM(F9529),D_Produto!$A$2:$C$447,3,FALSE)</f>
        <v>146</v>
      </c>
      <c r="F9529" t="s">
        <v>169</v>
      </c>
      <c r="G9529">
        <v>1</v>
      </c>
      <c r="H9529" t="s">
        <v>61</v>
      </c>
      <c r="I9529">
        <v>30.9</v>
      </c>
      <c r="J9529" s="4">
        <v>44905</v>
      </c>
      <c r="K9529" t="s">
        <v>24</v>
      </c>
      <c r="L9529">
        <v>23.25</v>
      </c>
      <c r="M9529">
        <v>174</v>
      </c>
    </row>
    <row r="9530" spans="1:13">
      <c r="A9530">
        <v>1184</v>
      </c>
      <c r="B9530">
        <v>45</v>
      </c>
      <c r="C9530" t="s">
        <v>28</v>
      </c>
      <c r="D9530" t="s">
        <v>21</v>
      </c>
      <c r="E9530">
        <f>VLOOKUP(TRIM(F9530),D_Produto!$A$2:$C$447,3,FALSE)</f>
        <v>216</v>
      </c>
      <c r="F9530" t="s">
        <v>145</v>
      </c>
      <c r="G9530">
        <v>1</v>
      </c>
      <c r="H9530" t="s">
        <v>146</v>
      </c>
      <c r="I9530">
        <v>35.9</v>
      </c>
      <c r="J9530" s="4">
        <v>44905</v>
      </c>
      <c r="K9530" t="s">
        <v>24</v>
      </c>
      <c r="L9530">
        <v>27</v>
      </c>
      <c r="M9530">
        <v>174</v>
      </c>
    </row>
    <row r="9531" spans="1:13">
      <c r="A9531">
        <v>1184</v>
      </c>
      <c r="B9531">
        <v>45</v>
      </c>
      <c r="C9531" t="s">
        <v>28</v>
      </c>
      <c r="D9531" t="s">
        <v>21</v>
      </c>
      <c r="E9531">
        <f>VLOOKUP(TRIM(F9531),D_Produto!$A$2:$C$447,3,FALSE)</f>
        <v>253</v>
      </c>
      <c r="F9531" t="s">
        <v>1530</v>
      </c>
      <c r="G9531">
        <v>1</v>
      </c>
      <c r="H9531" t="s">
        <v>32</v>
      </c>
      <c r="I9531">
        <v>49.9</v>
      </c>
      <c r="J9531" s="4">
        <v>44905</v>
      </c>
      <c r="K9531" t="s">
        <v>24</v>
      </c>
      <c r="L9531">
        <v>38</v>
      </c>
      <c r="M9531">
        <v>174</v>
      </c>
    </row>
    <row r="9532" spans="1:13">
      <c r="A9532">
        <v>1185</v>
      </c>
      <c r="B9532">
        <v>193</v>
      </c>
      <c r="C9532" t="s">
        <v>18</v>
      </c>
      <c r="D9532" t="s">
        <v>21</v>
      </c>
      <c r="E9532">
        <f>VLOOKUP(TRIM(F9532),D_Produto!$A$2:$C$447,3,FALSE)</f>
        <v>4</v>
      </c>
      <c r="F9532" t="s">
        <v>1433</v>
      </c>
      <c r="G9532">
        <v>1</v>
      </c>
      <c r="H9532" t="s">
        <v>108</v>
      </c>
      <c r="I9532">
        <v>9.9</v>
      </c>
      <c r="J9532" s="4">
        <v>44905</v>
      </c>
      <c r="K9532" t="s">
        <v>24</v>
      </c>
      <c r="L9532">
        <v>6</v>
      </c>
      <c r="M9532">
        <v>51.3</v>
      </c>
    </row>
    <row r="9533" spans="1:13">
      <c r="A9533">
        <v>1185</v>
      </c>
      <c r="B9533">
        <v>193</v>
      </c>
      <c r="C9533" t="s">
        <v>18</v>
      </c>
      <c r="D9533" t="s">
        <v>21</v>
      </c>
      <c r="E9533">
        <f>VLOOKUP(TRIM(F9533),D_Produto!$A$2:$C$447,3,FALSE)</f>
        <v>22</v>
      </c>
      <c r="F9533" t="s">
        <v>1546</v>
      </c>
      <c r="G9533">
        <v>1</v>
      </c>
      <c r="H9533" t="s">
        <v>108</v>
      </c>
      <c r="I9533">
        <v>5.9</v>
      </c>
      <c r="J9533" s="4">
        <v>44905</v>
      </c>
      <c r="K9533" t="s">
        <v>24</v>
      </c>
      <c r="L9533">
        <v>3</v>
      </c>
      <c r="M9533">
        <v>51.3</v>
      </c>
    </row>
    <row r="9534" spans="1:13">
      <c r="A9534">
        <v>1185</v>
      </c>
      <c r="B9534">
        <v>193</v>
      </c>
      <c r="C9534" t="s">
        <v>18</v>
      </c>
      <c r="D9534" t="s">
        <v>21</v>
      </c>
      <c r="E9534">
        <f>VLOOKUP(TRIM(F9534),D_Produto!$A$2:$C$447,3,FALSE)</f>
        <v>66</v>
      </c>
      <c r="F9534" t="s">
        <v>31</v>
      </c>
      <c r="G9534">
        <v>1</v>
      </c>
      <c r="H9534" t="s">
        <v>32</v>
      </c>
      <c r="I9534">
        <v>4.9000000000000004</v>
      </c>
      <c r="J9534" s="4">
        <v>44905</v>
      </c>
      <c r="K9534" t="s">
        <v>24</v>
      </c>
      <c r="L9534">
        <v>3</v>
      </c>
      <c r="M9534">
        <v>51.3</v>
      </c>
    </row>
    <row r="9535" spans="1:13">
      <c r="A9535">
        <v>1185</v>
      </c>
      <c r="B9535">
        <v>193</v>
      </c>
      <c r="C9535" t="s">
        <v>18</v>
      </c>
      <c r="D9535" t="s">
        <v>21</v>
      </c>
      <c r="E9535">
        <f>VLOOKUP(TRIM(F9535),D_Produto!$A$2:$C$447,3,FALSE)</f>
        <v>95</v>
      </c>
      <c r="F9535" t="s">
        <v>886</v>
      </c>
      <c r="G9535">
        <v>1</v>
      </c>
      <c r="H9535" t="s">
        <v>32</v>
      </c>
      <c r="I9535">
        <v>4.9000000000000004</v>
      </c>
      <c r="J9535" s="4">
        <v>44905</v>
      </c>
      <c r="K9535" t="s">
        <v>24</v>
      </c>
      <c r="L9535">
        <v>2.9</v>
      </c>
      <c r="M9535">
        <v>51.3</v>
      </c>
    </row>
    <row r="9536" spans="1:13">
      <c r="A9536">
        <v>1185</v>
      </c>
      <c r="B9536">
        <v>193</v>
      </c>
      <c r="C9536" t="s">
        <v>18</v>
      </c>
      <c r="D9536" t="s">
        <v>21</v>
      </c>
      <c r="E9536">
        <f>VLOOKUP(TRIM(F9536),D_Produto!$A$2:$C$447,3,FALSE)</f>
        <v>103</v>
      </c>
      <c r="F9536" t="s">
        <v>611</v>
      </c>
      <c r="G9536">
        <v>1</v>
      </c>
      <c r="H9536" t="s">
        <v>32</v>
      </c>
      <c r="I9536">
        <v>4.9000000000000004</v>
      </c>
      <c r="J9536" s="4">
        <v>44905</v>
      </c>
      <c r="K9536" t="s">
        <v>24</v>
      </c>
      <c r="L9536">
        <v>2.75</v>
      </c>
      <c r="M9536">
        <v>51.3</v>
      </c>
    </row>
    <row r="9537" spans="1:13">
      <c r="A9537">
        <v>1185</v>
      </c>
      <c r="B9537">
        <v>193</v>
      </c>
      <c r="C9537" t="s">
        <v>18</v>
      </c>
      <c r="D9537" t="s">
        <v>21</v>
      </c>
      <c r="E9537">
        <f>VLOOKUP(TRIM(F9537),D_Produto!$A$2:$C$447,3,FALSE)</f>
        <v>27</v>
      </c>
      <c r="F9537" t="s">
        <v>92</v>
      </c>
      <c r="G9537">
        <v>1</v>
      </c>
      <c r="H9537" t="s">
        <v>77</v>
      </c>
      <c r="I9537">
        <v>4.9000000000000004</v>
      </c>
      <c r="J9537" s="4">
        <v>44905</v>
      </c>
      <c r="K9537" t="s">
        <v>24</v>
      </c>
      <c r="L9537">
        <v>2.8</v>
      </c>
      <c r="M9537">
        <v>51.3</v>
      </c>
    </row>
    <row r="9538" spans="1:13">
      <c r="A9538">
        <v>1185</v>
      </c>
      <c r="B9538">
        <v>193</v>
      </c>
      <c r="C9538" t="s">
        <v>18</v>
      </c>
      <c r="D9538" t="s">
        <v>21</v>
      </c>
      <c r="E9538">
        <f>VLOOKUP(TRIM(F9538),D_Produto!$A$2:$C$447,3,FALSE)</f>
        <v>267</v>
      </c>
      <c r="F9538" t="s">
        <v>152</v>
      </c>
      <c r="G9538">
        <v>1</v>
      </c>
      <c r="H9538" t="s">
        <v>38</v>
      </c>
      <c r="I9538">
        <v>15.9</v>
      </c>
      <c r="J9538" s="4">
        <v>44905</v>
      </c>
      <c r="K9538" t="s">
        <v>24</v>
      </c>
      <c r="L9538">
        <v>12</v>
      </c>
      <c r="M9538">
        <v>51.3</v>
      </c>
    </row>
    <row r="9539" spans="1:13">
      <c r="A9539">
        <v>1186</v>
      </c>
      <c r="B9539">
        <v>245</v>
      </c>
      <c r="C9539" t="s">
        <v>28</v>
      </c>
      <c r="D9539" t="s">
        <v>160</v>
      </c>
      <c r="E9539">
        <f>VLOOKUP(TRIM(F9539),D_Produto!$A$2:$C$447,3,FALSE)</f>
        <v>22</v>
      </c>
      <c r="F9539" t="s">
        <v>1546</v>
      </c>
      <c r="G9539">
        <v>1</v>
      </c>
      <c r="H9539" t="s">
        <v>108</v>
      </c>
      <c r="I9539">
        <v>5.9</v>
      </c>
      <c r="J9539" s="4">
        <v>44905</v>
      </c>
      <c r="K9539" t="s">
        <v>24</v>
      </c>
      <c r="L9539">
        <v>3</v>
      </c>
      <c r="M9539">
        <v>46.3</v>
      </c>
    </row>
    <row r="9540" spans="1:13">
      <c r="A9540">
        <v>1186</v>
      </c>
      <c r="B9540">
        <v>245</v>
      </c>
      <c r="C9540" t="s">
        <v>28</v>
      </c>
      <c r="D9540" t="s">
        <v>160</v>
      </c>
      <c r="E9540">
        <f>VLOOKUP(TRIM(F9540),D_Produto!$A$2:$C$447,3,FALSE)</f>
        <v>280</v>
      </c>
      <c r="F9540" t="s">
        <v>528</v>
      </c>
      <c r="G9540">
        <v>3</v>
      </c>
      <c r="H9540" t="s">
        <v>32</v>
      </c>
      <c r="I9540">
        <v>23.7</v>
      </c>
      <c r="J9540" s="4">
        <v>44905</v>
      </c>
      <c r="K9540" t="s">
        <v>24</v>
      </c>
      <c r="L9540">
        <v>14.25</v>
      </c>
      <c r="M9540">
        <v>46.3</v>
      </c>
    </row>
    <row r="9541" spans="1:13">
      <c r="A9541">
        <v>1186</v>
      </c>
      <c r="B9541">
        <v>245</v>
      </c>
      <c r="C9541" t="s">
        <v>28</v>
      </c>
      <c r="D9541" t="s">
        <v>160</v>
      </c>
      <c r="E9541">
        <f>VLOOKUP(TRIM(F9541),D_Produto!$A$2:$C$447,3,FALSE)</f>
        <v>106</v>
      </c>
      <c r="F9541" t="s">
        <v>48</v>
      </c>
      <c r="G9541">
        <v>1</v>
      </c>
      <c r="H9541" t="s">
        <v>49</v>
      </c>
      <c r="I9541">
        <v>5.9</v>
      </c>
      <c r="J9541" s="4">
        <v>44905</v>
      </c>
      <c r="K9541" t="s">
        <v>50</v>
      </c>
      <c r="L9541">
        <v>3.5</v>
      </c>
      <c r="M9541">
        <v>46.3</v>
      </c>
    </row>
    <row r="9542" spans="1:13">
      <c r="A9542">
        <v>1186</v>
      </c>
      <c r="B9542">
        <v>245</v>
      </c>
      <c r="C9542" t="s">
        <v>28</v>
      </c>
      <c r="D9542" t="s">
        <v>160</v>
      </c>
      <c r="E9542">
        <f>VLOOKUP(TRIM(F9542),D_Produto!$A$2:$C$447,3,FALSE)</f>
        <v>118</v>
      </c>
      <c r="F9542" t="s">
        <v>117</v>
      </c>
      <c r="G9542">
        <v>1</v>
      </c>
      <c r="H9542" t="s">
        <v>49</v>
      </c>
      <c r="I9542">
        <v>4.9000000000000004</v>
      </c>
      <c r="J9542" s="4">
        <v>44905</v>
      </c>
      <c r="K9542" t="s">
        <v>24</v>
      </c>
      <c r="L9542">
        <v>3</v>
      </c>
      <c r="M9542">
        <v>46.3</v>
      </c>
    </row>
    <row r="9543" spans="1:13">
      <c r="A9543">
        <v>1186</v>
      </c>
      <c r="B9543">
        <v>245</v>
      </c>
      <c r="C9543" t="s">
        <v>28</v>
      </c>
      <c r="D9543" t="s">
        <v>160</v>
      </c>
      <c r="E9543">
        <f>VLOOKUP(TRIM(F9543),D_Produto!$A$2:$C$447,3,FALSE)</f>
        <v>26</v>
      </c>
      <c r="F9543" t="s">
        <v>417</v>
      </c>
      <c r="G9543">
        <v>1</v>
      </c>
      <c r="H9543" t="s">
        <v>49</v>
      </c>
      <c r="I9543">
        <v>5.9</v>
      </c>
      <c r="J9543" s="4">
        <v>44905</v>
      </c>
      <c r="K9543" t="s">
        <v>24</v>
      </c>
      <c r="L9543">
        <v>3.3</v>
      </c>
      <c r="M9543">
        <v>46.3</v>
      </c>
    </row>
    <row r="9544" spans="1:13">
      <c r="A9544">
        <v>1187</v>
      </c>
      <c r="B9544">
        <v>212</v>
      </c>
      <c r="C9544" t="s">
        <v>18</v>
      </c>
      <c r="D9544" t="s">
        <v>21</v>
      </c>
      <c r="E9544">
        <f>VLOOKUP(TRIM(F9544),D_Produto!$A$2:$C$447,3,FALSE)</f>
        <v>42</v>
      </c>
      <c r="F9544" t="s">
        <v>188</v>
      </c>
      <c r="G9544">
        <v>1</v>
      </c>
      <c r="H9544" t="s">
        <v>32</v>
      </c>
      <c r="I9544">
        <v>10.9</v>
      </c>
      <c r="J9544" s="4">
        <v>44905</v>
      </c>
      <c r="K9544" t="s">
        <v>24</v>
      </c>
      <c r="L9544">
        <v>8</v>
      </c>
      <c r="M9544">
        <v>83.9</v>
      </c>
    </row>
    <row r="9545" spans="1:13">
      <c r="A9545">
        <v>1187</v>
      </c>
      <c r="B9545">
        <v>212</v>
      </c>
      <c r="C9545" t="s">
        <v>18</v>
      </c>
      <c r="D9545" t="s">
        <v>21</v>
      </c>
      <c r="E9545">
        <f>VLOOKUP(TRIM(F9545),D_Produto!$A$2:$C$447,3,FALSE)</f>
        <v>200</v>
      </c>
      <c r="F9545" t="s">
        <v>249</v>
      </c>
      <c r="G9545">
        <v>1</v>
      </c>
      <c r="H9545" t="s">
        <v>250</v>
      </c>
      <c r="I9545">
        <v>14.9</v>
      </c>
      <c r="J9545" s="4">
        <v>44905</v>
      </c>
      <c r="K9545" t="s">
        <v>24</v>
      </c>
      <c r="L9545">
        <v>9</v>
      </c>
      <c r="M9545">
        <v>83.9</v>
      </c>
    </row>
    <row r="9546" spans="1:13">
      <c r="A9546">
        <v>1187</v>
      </c>
      <c r="B9546">
        <v>212</v>
      </c>
      <c r="C9546" t="s">
        <v>18</v>
      </c>
      <c r="D9546" t="s">
        <v>21</v>
      </c>
      <c r="E9546">
        <f>VLOOKUP(TRIM(F9546),D_Produto!$A$2:$C$447,3,FALSE)</f>
        <v>4</v>
      </c>
      <c r="F9546" t="s">
        <v>1433</v>
      </c>
      <c r="G9546">
        <v>1</v>
      </c>
      <c r="H9546" t="s">
        <v>108</v>
      </c>
      <c r="I9546">
        <v>9.9</v>
      </c>
      <c r="J9546" s="4">
        <v>44905</v>
      </c>
      <c r="K9546" t="s">
        <v>24</v>
      </c>
      <c r="L9546">
        <v>6</v>
      </c>
      <c r="M9546">
        <v>83.9</v>
      </c>
    </row>
    <row r="9547" spans="1:13">
      <c r="A9547">
        <v>1187</v>
      </c>
      <c r="B9547">
        <v>212</v>
      </c>
      <c r="C9547" t="s">
        <v>18</v>
      </c>
      <c r="D9547" t="s">
        <v>21</v>
      </c>
      <c r="E9547">
        <f>VLOOKUP(TRIM(F9547),D_Produto!$A$2:$C$447,3,FALSE)</f>
        <v>22</v>
      </c>
      <c r="F9547" t="s">
        <v>1546</v>
      </c>
      <c r="G9547">
        <v>1</v>
      </c>
      <c r="H9547" t="s">
        <v>108</v>
      </c>
      <c r="I9547">
        <v>5.9</v>
      </c>
      <c r="J9547" s="4">
        <v>44905</v>
      </c>
      <c r="K9547" t="s">
        <v>24</v>
      </c>
      <c r="L9547">
        <v>3</v>
      </c>
      <c r="M9547">
        <v>83.9</v>
      </c>
    </row>
    <row r="9548" spans="1:13">
      <c r="A9548">
        <v>1187</v>
      </c>
      <c r="B9548">
        <v>212</v>
      </c>
      <c r="C9548" t="s">
        <v>18</v>
      </c>
      <c r="D9548" t="s">
        <v>21</v>
      </c>
      <c r="E9548">
        <f>VLOOKUP(TRIM(F9548),D_Produto!$A$2:$C$447,3,FALSE)</f>
        <v>62</v>
      </c>
      <c r="F9548" t="s">
        <v>1478</v>
      </c>
      <c r="G9548">
        <v>1</v>
      </c>
      <c r="H9548" t="s">
        <v>32</v>
      </c>
      <c r="I9548">
        <v>5.9</v>
      </c>
      <c r="J9548" s="4">
        <v>44905</v>
      </c>
      <c r="K9548" t="s">
        <v>24</v>
      </c>
      <c r="L9548">
        <v>3.25</v>
      </c>
      <c r="M9548">
        <v>83.9</v>
      </c>
    </row>
    <row r="9549" spans="1:13">
      <c r="A9549">
        <v>1187</v>
      </c>
      <c r="B9549">
        <v>212</v>
      </c>
      <c r="C9549" t="s">
        <v>18</v>
      </c>
      <c r="D9549" t="s">
        <v>21</v>
      </c>
      <c r="E9549">
        <f>VLOOKUP(TRIM(F9549),D_Produto!$A$2:$C$447,3,FALSE)</f>
        <v>91</v>
      </c>
      <c r="F9549" t="s">
        <v>918</v>
      </c>
      <c r="G9549">
        <v>1</v>
      </c>
      <c r="H9549" t="s">
        <v>32</v>
      </c>
      <c r="I9549">
        <v>7.9</v>
      </c>
      <c r="J9549" s="4">
        <v>44905</v>
      </c>
      <c r="K9549" t="s">
        <v>24</v>
      </c>
      <c r="L9549">
        <v>4.5</v>
      </c>
      <c r="M9549">
        <v>83.9</v>
      </c>
    </row>
    <row r="9550" spans="1:13">
      <c r="A9550">
        <v>1187</v>
      </c>
      <c r="B9550">
        <v>212</v>
      </c>
      <c r="C9550" t="s">
        <v>18</v>
      </c>
      <c r="D9550" t="s">
        <v>21</v>
      </c>
      <c r="E9550">
        <f>VLOOKUP(TRIM(F9550),D_Produto!$A$2:$C$447,3,FALSE)</f>
        <v>103</v>
      </c>
      <c r="F9550" t="s">
        <v>611</v>
      </c>
      <c r="G9550">
        <v>1</v>
      </c>
      <c r="H9550" t="s">
        <v>32</v>
      </c>
      <c r="I9550">
        <v>4.9000000000000004</v>
      </c>
      <c r="J9550" s="4">
        <v>44905</v>
      </c>
      <c r="K9550" t="s">
        <v>24</v>
      </c>
      <c r="L9550">
        <v>2.75</v>
      </c>
      <c r="M9550">
        <v>83.9</v>
      </c>
    </row>
    <row r="9551" spans="1:13">
      <c r="A9551">
        <v>1187</v>
      </c>
      <c r="B9551">
        <v>212</v>
      </c>
      <c r="C9551" t="s">
        <v>18</v>
      </c>
      <c r="D9551" t="s">
        <v>21</v>
      </c>
      <c r="E9551">
        <f>VLOOKUP(TRIM(F9551),D_Produto!$A$2:$C$447,3,FALSE)</f>
        <v>237</v>
      </c>
      <c r="F9551" t="s">
        <v>445</v>
      </c>
      <c r="G9551">
        <v>1</v>
      </c>
      <c r="H9551" t="s">
        <v>32</v>
      </c>
      <c r="I9551">
        <v>5.9</v>
      </c>
      <c r="J9551" s="4">
        <v>44905</v>
      </c>
      <c r="K9551" t="s">
        <v>24</v>
      </c>
      <c r="L9551">
        <v>3.25</v>
      </c>
      <c r="M9551">
        <v>83.9</v>
      </c>
    </row>
    <row r="9552" spans="1:13">
      <c r="A9552">
        <v>1187</v>
      </c>
      <c r="B9552">
        <v>212</v>
      </c>
      <c r="C9552" t="s">
        <v>18</v>
      </c>
      <c r="D9552" t="s">
        <v>21</v>
      </c>
      <c r="E9552">
        <f>VLOOKUP(TRIM(F9552),D_Produto!$A$2:$C$447,3,FALSE)</f>
        <v>280</v>
      </c>
      <c r="F9552" t="s">
        <v>528</v>
      </c>
      <c r="G9552">
        <v>1</v>
      </c>
      <c r="H9552" t="s">
        <v>32</v>
      </c>
      <c r="I9552">
        <v>7.9</v>
      </c>
      <c r="J9552" s="4">
        <v>44905</v>
      </c>
      <c r="K9552" t="s">
        <v>24</v>
      </c>
      <c r="L9552">
        <v>4.75</v>
      </c>
      <c r="M9552">
        <v>83.9</v>
      </c>
    </row>
    <row r="9553" spans="1:13">
      <c r="A9553">
        <v>1187</v>
      </c>
      <c r="B9553">
        <v>212</v>
      </c>
      <c r="C9553" t="s">
        <v>18</v>
      </c>
      <c r="D9553" t="s">
        <v>21</v>
      </c>
      <c r="E9553">
        <f>VLOOKUP(TRIM(F9553),D_Produto!$A$2:$C$447,3,FALSE)</f>
        <v>27</v>
      </c>
      <c r="F9553" t="s">
        <v>92</v>
      </c>
      <c r="G9553">
        <v>1</v>
      </c>
      <c r="H9553" t="s">
        <v>77</v>
      </c>
      <c r="I9553">
        <v>4.9000000000000004</v>
      </c>
      <c r="J9553" s="4">
        <v>44905</v>
      </c>
      <c r="K9553" t="s">
        <v>24</v>
      </c>
      <c r="L9553">
        <v>2.8</v>
      </c>
      <c r="M9553">
        <v>83.9</v>
      </c>
    </row>
    <row r="9554" spans="1:13">
      <c r="A9554">
        <v>1187</v>
      </c>
      <c r="B9554">
        <v>212</v>
      </c>
      <c r="C9554" t="s">
        <v>18</v>
      </c>
      <c r="D9554" t="s">
        <v>21</v>
      </c>
      <c r="E9554">
        <f>VLOOKUP(TRIM(F9554),D_Produto!$A$2:$C$447,3,FALSE)</f>
        <v>30</v>
      </c>
      <c r="F9554" t="s">
        <v>79</v>
      </c>
      <c r="G9554">
        <v>1</v>
      </c>
      <c r="H9554" t="s">
        <v>77</v>
      </c>
      <c r="I9554">
        <v>4.9000000000000004</v>
      </c>
      <c r="J9554" s="4">
        <v>44905</v>
      </c>
      <c r="K9554" t="s">
        <v>24</v>
      </c>
      <c r="L9554">
        <v>2.8</v>
      </c>
      <c r="M9554">
        <v>83.9</v>
      </c>
    </row>
    <row r="9555" spans="1:13">
      <c r="A9555">
        <v>1188</v>
      </c>
      <c r="B9555">
        <v>57</v>
      </c>
      <c r="C9555" t="s">
        <v>18</v>
      </c>
      <c r="D9555" t="s">
        <v>21</v>
      </c>
      <c r="E9555">
        <f>VLOOKUP(TRIM(F9555),D_Produto!$A$2:$C$447,3,FALSE)</f>
        <v>42</v>
      </c>
      <c r="F9555" t="s">
        <v>188</v>
      </c>
      <c r="G9555">
        <v>1</v>
      </c>
      <c r="H9555" t="s">
        <v>32</v>
      </c>
      <c r="I9555">
        <v>10.9</v>
      </c>
      <c r="J9555" s="4">
        <v>44905</v>
      </c>
      <c r="K9555" t="s">
        <v>24</v>
      </c>
      <c r="L9555">
        <v>8</v>
      </c>
      <c r="M9555">
        <v>64.599999999999994</v>
      </c>
    </row>
    <row r="9556" spans="1:13">
      <c r="A9556">
        <v>1188</v>
      </c>
      <c r="B9556">
        <v>57</v>
      </c>
      <c r="C9556" t="s">
        <v>18</v>
      </c>
      <c r="D9556" t="s">
        <v>21</v>
      </c>
      <c r="E9556">
        <f>VLOOKUP(TRIM(F9556),D_Produto!$A$2:$C$447,3,FALSE)</f>
        <v>44</v>
      </c>
      <c r="F9556" t="s">
        <v>1562</v>
      </c>
      <c r="G9556">
        <v>1</v>
      </c>
      <c r="H9556" t="s">
        <v>1563</v>
      </c>
      <c r="I9556">
        <v>19.899999999999999</v>
      </c>
      <c r="J9556" s="4">
        <v>44905</v>
      </c>
      <c r="K9556" t="s">
        <v>24</v>
      </c>
      <c r="L9556">
        <v>12</v>
      </c>
      <c r="M9556">
        <v>64.599999999999994</v>
      </c>
    </row>
    <row r="9557" spans="1:13">
      <c r="A9557">
        <v>1188</v>
      </c>
      <c r="B9557">
        <v>57</v>
      </c>
      <c r="C9557" t="s">
        <v>18</v>
      </c>
      <c r="D9557" t="s">
        <v>21</v>
      </c>
      <c r="E9557">
        <f>VLOOKUP(TRIM(F9557),D_Produto!$A$2:$C$447,3,FALSE)</f>
        <v>114</v>
      </c>
      <c r="F9557" t="s">
        <v>1556</v>
      </c>
      <c r="G9557">
        <v>1</v>
      </c>
      <c r="H9557" t="s">
        <v>38</v>
      </c>
      <c r="I9557">
        <v>5.9</v>
      </c>
      <c r="J9557" s="4">
        <v>44905</v>
      </c>
      <c r="K9557" t="s">
        <v>24</v>
      </c>
      <c r="L9557">
        <v>3.6</v>
      </c>
      <c r="M9557">
        <v>64.599999999999994</v>
      </c>
    </row>
    <row r="9558" spans="1:13">
      <c r="A9558">
        <v>1188</v>
      </c>
      <c r="B9558">
        <v>57</v>
      </c>
      <c r="C9558" t="s">
        <v>18</v>
      </c>
      <c r="D9558" t="s">
        <v>21</v>
      </c>
      <c r="E9558">
        <f>VLOOKUP(TRIM(F9558),D_Produto!$A$2:$C$447,3,FALSE)</f>
        <v>261</v>
      </c>
      <c r="F9558" t="s">
        <v>1424</v>
      </c>
      <c r="G9558">
        <v>1</v>
      </c>
      <c r="H9558" t="s">
        <v>32</v>
      </c>
      <c r="I9558">
        <v>27.9</v>
      </c>
      <c r="J9558" s="4">
        <v>44905</v>
      </c>
      <c r="K9558" t="s">
        <v>24</v>
      </c>
      <c r="L9558">
        <v>21</v>
      </c>
      <c r="M9558">
        <v>64.599999999999994</v>
      </c>
    </row>
    <row r="9559" spans="1:13">
      <c r="A9559">
        <v>1189</v>
      </c>
      <c r="B9559">
        <v>98</v>
      </c>
      <c r="C9559" t="s">
        <v>18</v>
      </c>
      <c r="D9559" t="s">
        <v>46</v>
      </c>
      <c r="E9559">
        <f>VLOOKUP(TRIM(F9559),D_Produto!$A$2:$C$447,3,FALSE)</f>
        <v>58</v>
      </c>
      <c r="F9559" t="s">
        <v>648</v>
      </c>
      <c r="G9559">
        <v>1</v>
      </c>
      <c r="H9559" t="s">
        <v>26</v>
      </c>
      <c r="I9559">
        <v>8.9</v>
      </c>
      <c r="J9559" s="4">
        <v>44905</v>
      </c>
      <c r="K9559" t="s">
        <v>24</v>
      </c>
      <c r="L9559">
        <v>5.2</v>
      </c>
      <c r="M9559">
        <v>41.4</v>
      </c>
    </row>
    <row r="9560" spans="1:13">
      <c r="A9560">
        <v>1189</v>
      </c>
      <c r="B9560">
        <v>98</v>
      </c>
      <c r="C9560" t="s">
        <v>18</v>
      </c>
      <c r="D9560" t="s">
        <v>46</v>
      </c>
      <c r="E9560">
        <f>VLOOKUP(TRIM(F9560),D_Produto!$A$2:$C$447,3,FALSE)</f>
        <v>4</v>
      </c>
      <c r="F9560" t="s">
        <v>1433</v>
      </c>
      <c r="G9560">
        <v>1</v>
      </c>
      <c r="H9560" t="s">
        <v>108</v>
      </c>
      <c r="I9560">
        <v>9.9</v>
      </c>
      <c r="J9560" s="4">
        <v>44905</v>
      </c>
      <c r="K9560" t="s">
        <v>24</v>
      </c>
      <c r="L9560">
        <v>6</v>
      </c>
      <c r="M9560">
        <v>41.4</v>
      </c>
    </row>
    <row r="9561" spans="1:13">
      <c r="A9561">
        <v>1189</v>
      </c>
      <c r="B9561">
        <v>98</v>
      </c>
      <c r="C9561" t="s">
        <v>18</v>
      </c>
      <c r="D9561" t="s">
        <v>46</v>
      </c>
      <c r="E9561">
        <f>VLOOKUP(TRIM(F9561),D_Produto!$A$2:$C$447,3,FALSE)</f>
        <v>103</v>
      </c>
      <c r="F9561" t="s">
        <v>611</v>
      </c>
      <c r="G9561">
        <v>1</v>
      </c>
      <c r="H9561" t="s">
        <v>32</v>
      </c>
      <c r="I9561">
        <v>4.9000000000000004</v>
      </c>
      <c r="J9561" s="4">
        <v>44905</v>
      </c>
      <c r="K9561" t="s">
        <v>24</v>
      </c>
      <c r="L9561">
        <v>2.75</v>
      </c>
      <c r="M9561">
        <v>41.4</v>
      </c>
    </row>
    <row r="9562" spans="1:13">
      <c r="A9562">
        <v>1189</v>
      </c>
      <c r="B9562">
        <v>98</v>
      </c>
      <c r="C9562" t="s">
        <v>18</v>
      </c>
      <c r="D9562" t="s">
        <v>46</v>
      </c>
      <c r="E9562">
        <f>VLOOKUP(TRIM(F9562),D_Produto!$A$2:$C$447,3,FALSE)</f>
        <v>114</v>
      </c>
      <c r="F9562" t="s">
        <v>1556</v>
      </c>
      <c r="G9562">
        <v>1</v>
      </c>
      <c r="H9562" t="s">
        <v>38</v>
      </c>
      <c r="I9562">
        <v>5.9</v>
      </c>
      <c r="J9562" s="4">
        <v>44905</v>
      </c>
      <c r="K9562" t="s">
        <v>24</v>
      </c>
      <c r="L9562">
        <v>3.6</v>
      </c>
      <c r="M9562">
        <v>41.4</v>
      </c>
    </row>
    <row r="9563" spans="1:13">
      <c r="A9563">
        <v>1189</v>
      </c>
      <c r="B9563">
        <v>98</v>
      </c>
      <c r="C9563" t="s">
        <v>18</v>
      </c>
      <c r="D9563" t="s">
        <v>46</v>
      </c>
      <c r="E9563">
        <f>VLOOKUP(TRIM(F9563),D_Produto!$A$2:$C$447,3,FALSE)</f>
        <v>237</v>
      </c>
      <c r="F9563" t="s">
        <v>445</v>
      </c>
      <c r="G9563">
        <v>1</v>
      </c>
      <c r="H9563" t="s">
        <v>32</v>
      </c>
      <c r="I9563">
        <v>5.9</v>
      </c>
      <c r="J9563" s="4">
        <v>44905</v>
      </c>
      <c r="K9563" t="s">
        <v>24</v>
      </c>
      <c r="L9563">
        <v>3.25</v>
      </c>
      <c r="M9563">
        <v>41.4</v>
      </c>
    </row>
    <row r="9564" spans="1:13">
      <c r="A9564">
        <v>1189</v>
      </c>
      <c r="B9564">
        <v>98</v>
      </c>
      <c r="C9564" t="s">
        <v>18</v>
      </c>
      <c r="D9564" t="s">
        <v>46</v>
      </c>
      <c r="E9564">
        <f>VLOOKUP(TRIM(F9564),D_Produto!$A$2:$C$447,3,FALSE)</f>
        <v>106</v>
      </c>
      <c r="F9564" t="s">
        <v>48</v>
      </c>
      <c r="G9564">
        <v>1</v>
      </c>
      <c r="H9564" t="s">
        <v>49</v>
      </c>
      <c r="I9564">
        <v>5.9</v>
      </c>
      <c r="J9564" s="4">
        <v>44905</v>
      </c>
      <c r="K9564" t="s">
        <v>50</v>
      </c>
      <c r="L9564">
        <v>3.5</v>
      </c>
      <c r="M9564">
        <v>41.4</v>
      </c>
    </row>
    <row r="9565" spans="1:13">
      <c r="A9565">
        <v>1190</v>
      </c>
      <c r="B9565">
        <v>226</v>
      </c>
      <c r="C9565" t="s">
        <v>18</v>
      </c>
      <c r="D9565" t="s">
        <v>46</v>
      </c>
      <c r="E9565">
        <f>VLOOKUP(TRIM(F9565),D_Produto!$A$2:$C$447,3,FALSE)</f>
        <v>42</v>
      </c>
      <c r="F9565" t="s">
        <v>188</v>
      </c>
      <c r="G9565">
        <v>2</v>
      </c>
      <c r="H9565" t="s">
        <v>32</v>
      </c>
      <c r="I9565">
        <v>23.8</v>
      </c>
      <c r="J9565" s="4">
        <v>44910</v>
      </c>
      <c r="K9565" t="s">
        <v>24</v>
      </c>
      <c r="L9565">
        <v>17.399999999999999</v>
      </c>
      <c r="M9565">
        <v>124</v>
      </c>
    </row>
    <row r="9566" spans="1:13">
      <c r="A9566">
        <v>1190</v>
      </c>
      <c r="B9566">
        <v>226</v>
      </c>
      <c r="C9566" t="s">
        <v>18</v>
      </c>
      <c r="D9566" t="s">
        <v>46</v>
      </c>
      <c r="E9566">
        <f>VLOOKUP(TRIM(F9566),D_Produto!$A$2:$C$447,3,FALSE)</f>
        <v>58</v>
      </c>
      <c r="F9566" t="s">
        <v>648</v>
      </c>
      <c r="G9566">
        <v>1</v>
      </c>
      <c r="H9566" t="s">
        <v>26</v>
      </c>
      <c r="I9566">
        <v>8.9</v>
      </c>
      <c r="J9566" s="4">
        <v>44910</v>
      </c>
      <c r="K9566" t="s">
        <v>24</v>
      </c>
      <c r="L9566">
        <v>5.2</v>
      </c>
      <c r="M9566">
        <v>124</v>
      </c>
    </row>
    <row r="9567" spans="1:13">
      <c r="A9567">
        <v>1190</v>
      </c>
      <c r="B9567">
        <v>226</v>
      </c>
      <c r="C9567" t="s">
        <v>18</v>
      </c>
      <c r="D9567" t="s">
        <v>46</v>
      </c>
      <c r="E9567">
        <f>VLOOKUP(TRIM(F9567),D_Produto!$A$2:$C$447,3,FALSE)</f>
        <v>179</v>
      </c>
      <c r="F9567" t="s">
        <v>1548</v>
      </c>
      <c r="G9567">
        <v>2</v>
      </c>
      <c r="H9567" t="s">
        <v>32</v>
      </c>
      <c r="I9567">
        <v>31.8</v>
      </c>
      <c r="J9567" s="4">
        <v>44910</v>
      </c>
      <c r="K9567" t="s">
        <v>24</v>
      </c>
      <c r="L9567">
        <v>19</v>
      </c>
      <c r="M9567">
        <v>124</v>
      </c>
    </row>
    <row r="9568" spans="1:13">
      <c r="A9568">
        <v>1190</v>
      </c>
      <c r="B9568">
        <v>226</v>
      </c>
      <c r="C9568" t="s">
        <v>18</v>
      </c>
      <c r="D9568" t="s">
        <v>46</v>
      </c>
      <c r="E9568">
        <f>VLOOKUP(TRIM(F9568),D_Produto!$A$2:$C$447,3,FALSE)</f>
        <v>4</v>
      </c>
      <c r="F9568" t="s">
        <v>1433</v>
      </c>
      <c r="G9568">
        <v>1</v>
      </c>
      <c r="H9568" t="s">
        <v>108</v>
      </c>
      <c r="I9568">
        <v>9.9</v>
      </c>
      <c r="J9568" s="4">
        <v>44910</v>
      </c>
      <c r="K9568" t="s">
        <v>24</v>
      </c>
      <c r="L9568">
        <v>6</v>
      </c>
      <c r="M9568">
        <v>124</v>
      </c>
    </row>
    <row r="9569" spans="1:13">
      <c r="A9569">
        <v>1190</v>
      </c>
      <c r="B9569">
        <v>226</v>
      </c>
      <c r="C9569" t="s">
        <v>18</v>
      </c>
      <c r="D9569" t="s">
        <v>46</v>
      </c>
      <c r="E9569">
        <f>VLOOKUP(TRIM(F9569),D_Produto!$A$2:$C$447,3,FALSE)</f>
        <v>64</v>
      </c>
      <c r="F9569" t="s">
        <v>1474</v>
      </c>
      <c r="G9569">
        <v>1</v>
      </c>
      <c r="H9569" t="s">
        <v>32</v>
      </c>
      <c r="I9569">
        <v>9.9</v>
      </c>
      <c r="J9569" s="4">
        <v>44910</v>
      </c>
      <c r="K9569" t="s">
        <v>24</v>
      </c>
      <c r="L9569">
        <v>5.8</v>
      </c>
      <c r="M9569">
        <v>124</v>
      </c>
    </row>
    <row r="9570" spans="1:13">
      <c r="A9570">
        <v>1190</v>
      </c>
      <c r="B9570">
        <v>226</v>
      </c>
      <c r="C9570" t="s">
        <v>18</v>
      </c>
      <c r="D9570" t="s">
        <v>46</v>
      </c>
      <c r="E9570">
        <f>VLOOKUP(TRIM(F9570),D_Produto!$A$2:$C$447,3,FALSE)</f>
        <v>72</v>
      </c>
      <c r="F9570" t="s">
        <v>69</v>
      </c>
      <c r="G9570">
        <v>1</v>
      </c>
      <c r="H9570" t="s">
        <v>32</v>
      </c>
      <c r="I9570">
        <v>4.9000000000000004</v>
      </c>
      <c r="J9570" s="4">
        <v>44910</v>
      </c>
      <c r="K9570" t="s">
        <v>24</v>
      </c>
      <c r="L9570">
        <v>3</v>
      </c>
      <c r="M9570">
        <v>124</v>
      </c>
    </row>
    <row r="9571" spans="1:13">
      <c r="A9571">
        <v>1190</v>
      </c>
      <c r="B9571">
        <v>226</v>
      </c>
      <c r="C9571" t="s">
        <v>18</v>
      </c>
      <c r="D9571" t="s">
        <v>46</v>
      </c>
      <c r="E9571">
        <f>VLOOKUP(TRIM(F9571),D_Produto!$A$2:$C$447,3,FALSE)</f>
        <v>91</v>
      </c>
      <c r="F9571" t="s">
        <v>918</v>
      </c>
      <c r="G9571">
        <v>1</v>
      </c>
      <c r="H9571" t="s">
        <v>32</v>
      </c>
      <c r="I9571">
        <v>7.9</v>
      </c>
      <c r="J9571" s="4">
        <v>44910</v>
      </c>
      <c r="K9571" t="s">
        <v>24</v>
      </c>
      <c r="L9571">
        <v>4.4000000000000004</v>
      </c>
      <c r="M9571">
        <v>124</v>
      </c>
    </row>
    <row r="9572" spans="1:13">
      <c r="A9572">
        <v>1190</v>
      </c>
      <c r="B9572">
        <v>226</v>
      </c>
      <c r="C9572" t="s">
        <v>18</v>
      </c>
      <c r="D9572" t="s">
        <v>46</v>
      </c>
      <c r="E9572">
        <f>VLOOKUP(TRIM(F9572),D_Produto!$A$2:$C$447,3,FALSE)</f>
        <v>280</v>
      </c>
      <c r="F9572" t="s">
        <v>528</v>
      </c>
      <c r="G9572">
        <v>1</v>
      </c>
      <c r="H9572" t="s">
        <v>32</v>
      </c>
      <c r="I9572">
        <v>6.9</v>
      </c>
      <c r="J9572" s="4">
        <v>44910</v>
      </c>
      <c r="K9572" t="s">
        <v>24</v>
      </c>
      <c r="L9572">
        <v>4.1500000000000004</v>
      </c>
      <c r="M9572">
        <v>124</v>
      </c>
    </row>
    <row r="9573" spans="1:13">
      <c r="A9573">
        <v>1190</v>
      </c>
      <c r="B9573">
        <v>226</v>
      </c>
      <c r="C9573" t="s">
        <v>18</v>
      </c>
      <c r="D9573" t="s">
        <v>46</v>
      </c>
      <c r="E9573">
        <f>VLOOKUP(TRIM(F9573),D_Produto!$A$2:$C$447,3,FALSE)</f>
        <v>30</v>
      </c>
      <c r="F9573" t="s">
        <v>79</v>
      </c>
      <c r="G9573">
        <v>1</v>
      </c>
      <c r="H9573" t="s">
        <v>77</v>
      </c>
      <c r="I9573">
        <v>4.9000000000000004</v>
      </c>
      <c r="J9573" s="4">
        <v>44910</v>
      </c>
      <c r="K9573" t="s">
        <v>24</v>
      </c>
      <c r="L9573">
        <v>2.8</v>
      </c>
      <c r="M9573">
        <v>124</v>
      </c>
    </row>
    <row r="9574" spans="1:13">
      <c r="A9574">
        <v>1190</v>
      </c>
      <c r="B9574">
        <v>226</v>
      </c>
      <c r="C9574" t="s">
        <v>18</v>
      </c>
      <c r="D9574" t="s">
        <v>46</v>
      </c>
      <c r="E9574">
        <f>VLOOKUP(TRIM(F9574),D_Produto!$A$2:$C$447,3,FALSE)</f>
        <v>96</v>
      </c>
      <c r="F9574" t="s">
        <v>109</v>
      </c>
      <c r="G9574">
        <v>1</v>
      </c>
      <c r="H9574" t="s">
        <v>49</v>
      </c>
      <c r="I9574">
        <v>4.2</v>
      </c>
      <c r="J9574" s="4">
        <v>44910</v>
      </c>
      <c r="K9574" t="s">
        <v>24</v>
      </c>
      <c r="L9574">
        <v>2.5</v>
      </c>
      <c r="M9574">
        <v>124</v>
      </c>
    </row>
    <row r="9575" spans="1:13">
      <c r="A9575">
        <v>1190</v>
      </c>
      <c r="B9575">
        <v>226</v>
      </c>
      <c r="C9575" t="s">
        <v>18</v>
      </c>
      <c r="D9575" t="s">
        <v>46</v>
      </c>
      <c r="E9575">
        <f>VLOOKUP(TRIM(F9575),D_Produto!$A$2:$C$447,3,FALSE)</f>
        <v>120</v>
      </c>
      <c r="F9575" t="s">
        <v>1463</v>
      </c>
      <c r="G9575">
        <v>1</v>
      </c>
      <c r="H9575" t="s">
        <v>52</v>
      </c>
      <c r="I9575">
        <v>10.9</v>
      </c>
      <c r="J9575" s="4">
        <v>44910</v>
      </c>
      <c r="K9575" t="s">
        <v>24</v>
      </c>
      <c r="L9575">
        <v>8</v>
      </c>
      <c r="M9575">
        <v>124</v>
      </c>
    </row>
    <row r="9576" spans="1:13">
      <c r="A9576">
        <v>1191</v>
      </c>
      <c r="B9576">
        <v>139</v>
      </c>
      <c r="C9576" t="s">
        <v>28</v>
      </c>
      <c r="D9576" t="s">
        <v>21</v>
      </c>
      <c r="E9576">
        <f>VLOOKUP(TRIM(F9576),D_Produto!$A$2:$C$447,3,FALSE)</f>
        <v>42</v>
      </c>
      <c r="F9576" t="s">
        <v>188</v>
      </c>
      <c r="G9576">
        <v>1</v>
      </c>
      <c r="H9576" t="s">
        <v>32</v>
      </c>
      <c r="I9576">
        <v>11.9</v>
      </c>
      <c r="J9576" s="4">
        <v>44910</v>
      </c>
      <c r="K9576" t="s">
        <v>24</v>
      </c>
      <c r="L9576">
        <v>8.6999999999999993</v>
      </c>
      <c r="M9576">
        <v>125.1</v>
      </c>
    </row>
    <row r="9577" spans="1:13">
      <c r="A9577">
        <v>1191</v>
      </c>
      <c r="B9577">
        <v>139</v>
      </c>
      <c r="C9577" t="s">
        <v>28</v>
      </c>
      <c r="D9577" t="s">
        <v>21</v>
      </c>
      <c r="E9577">
        <f>VLOOKUP(TRIM(F9577),D_Produto!$A$2:$C$447,3,FALSE)</f>
        <v>179</v>
      </c>
      <c r="F9577" t="s">
        <v>1548</v>
      </c>
      <c r="G9577">
        <v>1</v>
      </c>
      <c r="H9577" t="s">
        <v>32</v>
      </c>
      <c r="I9577">
        <v>15.9</v>
      </c>
      <c r="J9577" s="4">
        <v>44910</v>
      </c>
      <c r="K9577" t="s">
        <v>24</v>
      </c>
      <c r="L9577">
        <v>9.5</v>
      </c>
      <c r="M9577">
        <v>125.1</v>
      </c>
    </row>
    <row r="9578" spans="1:13">
      <c r="A9578">
        <v>1191</v>
      </c>
      <c r="B9578">
        <v>139</v>
      </c>
      <c r="C9578" t="s">
        <v>28</v>
      </c>
      <c r="D9578" t="s">
        <v>21</v>
      </c>
      <c r="E9578">
        <f>VLOOKUP(TRIM(F9578),D_Produto!$A$2:$C$447,3,FALSE)</f>
        <v>91</v>
      </c>
      <c r="F9578" t="s">
        <v>918</v>
      </c>
      <c r="G9578">
        <v>2</v>
      </c>
      <c r="H9578" t="s">
        <v>32</v>
      </c>
      <c r="I9578">
        <v>15.8</v>
      </c>
      <c r="J9578" s="4">
        <v>44910</v>
      </c>
      <c r="K9578" t="s">
        <v>24</v>
      </c>
      <c r="L9578">
        <v>8.8000000000000007</v>
      </c>
      <c r="M9578">
        <v>125.1</v>
      </c>
    </row>
    <row r="9579" spans="1:13">
      <c r="A9579">
        <v>1191</v>
      </c>
      <c r="B9579">
        <v>139</v>
      </c>
      <c r="C9579" t="s">
        <v>28</v>
      </c>
      <c r="D9579" t="s">
        <v>21</v>
      </c>
      <c r="E9579">
        <f>VLOOKUP(TRIM(F9579),D_Produto!$A$2:$C$447,3,FALSE)</f>
        <v>244</v>
      </c>
      <c r="F9579" t="s">
        <v>1158</v>
      </c>
      <c r="G9579">
        <v>2</v>
      </c>
      <c r="H9579" t="s">
        <v>81</v>
      </c>
      <c r="I9579">
        <v>27.8</v>
      </c>
      <c r="J9579" s="4">
        <v>44910</v>
      </c>
      <c r="K9579" t="s">
        <v>24</v>
      </c>
      <c r="L9579">
        <v>16</v>
      </c>
      <c r="M9579">
        <v>125.1</v>
      </c>
    </row>
    <row r="9580" spans="1:13">
      <c r="A9580">
        <v>1191</v>
      </c>
      <c r="B9580">
        <v>139</v>
      </c>
      <c r="C9580" t="s">
        <v>28</v>
      </c>
      <c r="D9580" t="s">
        <v>21</v>
      </c>
      <c r="E9580">
        <f>VLOOKUP(TRIM(F9580),D_Produto!$A$2:$C$447,3,FALSE)</f>
        <v>282</v>
      </c>
      <c r="F9580" t="s">
        <v>55</v>
      </c>
      <c r="G9580">
        <v>1</v>
      </c>
      <c r="H9580" t="s">
        <v>32</v>
      </c>
      <c r="I9580">
        <v>8.9</v>
      </c>
      <c r="J9580" s="4">
        <v>44910</v>
      </c>
      <c r="K9580" t="s">
        <v>24</v>
      </c>
      <c r="L9580">
        <v>5.5</v>
      </c>
      <c r="M9580">
        <v>125.1</v>
      </c>
    </row>
    <row r="9581" spans="1:13">
      <c r="A9581">
        <v>1191</v>
      </c>
      <c r="B9581">
        <v>139</v>
      </c>
      <c r="C9581" t="s">
        <v>28</v>
      </c>
      <c r="D9581" t="s">
        <v>21</v>
      </c>
      <c r="E9581">
        <f>VLOOKUP(TRIM(F9581),D_Produto!$A$2:$C$447,3,FALSE)</f>
        <v>285</v>
      </c>
      <c r="F9581" t="s">
        <v>1565</v>
      </c>
      <c r="G9581">
        <v>1</v>
      </c>
      <c r="H9581" t="s">
        <v>32</v>
      </c>
      <c r="I9581">
        <v>14.9</v>
      </c>
      <c r="J9581" s="4">
        <v>44910</v>
      </c>
      <c r="K9581" t="s">
        <v>24</v>
      </c>
      <c r="L9581">
        <v>9</v>
      </c>
      <c r="M9581">
        <v>125.1</v>
      </c>
    </row>
    <row r="9582" spans="1:13">
      <c r="A9582">
        <v>1191</v>
      </c>
      <c r="B9582">
        <v>139</v>
      </c>
      <c r="C9582" t="s">
        <v>28</v>
      </c>
      <c r="D9582" t="s">
        <v>21</v>
      </c>
      <c r="E9582">
        <f>VLOOKUP(TRIM(F9582),D_Produto!$A$2:$C$447,3,FALSE)</f>
        <v>255</v>
      </c>
      <c r="F9582" t="s">
        <v>1566</v>
      </c>
      <c r="G9582">
        <v>1</v>
      </c>
      <c r="H9582" t="s">
        <v>52</v>
      </c>
      <c r="I9582">
        <v>29.9</v>
      </c>
      <c r="J9582" s="4">
        <v>44910</v>
      </c>
      <c r="K9582" t="s">
        <v>24</v>
      </c>
      <c r="L9582">
        <v>23</v>
      </c>
      <c r="M9582">
        <v>125.1</v>
      </c>
    </row>
    <row r="9583" spans="1:13">
      <c r="A9583">
        <v>1192</v>
      </c>
      <c r="B9583">
        <v>240</v>
      </c>
      <c r="C9583" t="s">
        <v>28</v>
      </c>
      <c r="D9583" t="s">
        <v>21</v>
      </c>
      <c r="E9583">
        <f>VLOOKUP(TRIM(F9583),D_Produto!$A$2:$C$447,3,FALSE)</f>
        <v>62</v>
      </c>
      <c r="F9583" t="s">
        <v>1478</v>
      </c>
      <c r="G9583">
        <v>1</v>
      </c>
      <c r="H9583" t="s">
        <v>32</v>
      </c>
      <c r="I9583">
        <v>4.9000000000000004</v>
      </c>
      <c r="J9583" s="4">
        <v>44910</v>
      </c>
      <c r="K9583" t="s">
        <v>24</v>
      </c>
      <c r="L9583">
        <v>2.75</v>
      </c>
      <c r="M9583">
        <v>95.7</v>
      </c>
    </row>
    <row r="9584" spans="1:13">
      <c r="A9584">
        <v>1192</v>
      </c>
      <c r="B9584">
        <v>240</v>
      </c>
      <c r="C9584" t="s">
        <v>28</v>
      </c>
      <c r="D9584" t="s">
        <v>21</v>
      </c>
      <c r="E9584">
        <f>VLOOKUP(TRIM(F9584),D_Produto!$A$2:$C$447,3,FALSE)</f>
        <v>66</v>
      </c>
      <c r="F9584" t="s">
        <v>31</v>
      </c>
      <c r="G9584">
        <v>1</v>
      </c>
      <c r="H9584" t="s">
        <v>32</v>
      </c>
      <c r="I9584">
        <v>4.9000000000000004</v>
      </c>
      <c r="J9584" s="4">
        <v>44910</v>
      </c>
      <c r="K9584" t="s">
        <v>24</v>
      </c>
      <c r="L9584">
        <v>3</v>
      </c>
      <c r="M9584">
        <v>95.7</v>
      </c>
    </row>
    <row r="9585" spans="1:13">
      <c r="A9585">
        <v>1192</v>
      </c>
      <c r="B9585">
        <v>240</v>
      </c>
      <c r="C9585" t="s">
        <v>28</v>
      </c>
      <c r="D9585" t="s">
        <v>21</v>
      </c>
      <c r="E9585">
        <f>VLOOKUP(TRIM(F9585),D_Produto!$A$2:$C$447,3,FALSE)</f>
        <v>114</v>
      </c>
      <c r="F9585" t="s">
        <v>1556</v>
      </c>
      <c r="G9585">
        <v>1</v>
      </c>
      <c r="H9585" t="s">
        <v>38</v>
      </c>
      <c r="I9585">
        <v>5.9</v>
      </c>
      <c r="J9585" s="4">
        <v>44910</v>
      </c>
      <c r="K9585" t="s">
        <v>24</v>
      </c>
      <c r="L9585">
        <v>3.6</v>
      </c>
      <c r="M9585">
        <v>95.7</v>
      </c>
    </row>
    <row r="9586" spans="1:13">
      <c r="A9586">
        <v>1192</v>
      </c>
      <c r="B9586">
        <v>240</v>
      </c>
      <c r="C9586" t="s">
        <v>28</v>
      </c>
      <c r="D9586" t="s">
        <v>21</v>
      </c>
      <c r="E9586">
        <f>VLOOKUP(TRIM(F9586),D_Produto!$A$2:$C$447,3,FALSE)</f>
        <v>156</v>
      </c>
      <c r="F9586" t="s">
        <v>1567</v>
      </c>
      <c r="G9586">
        <v>1</v>
      </c>
      <c r="H9586" t="s">
        <v>593</v>
      </c>
      <c r="I9586">
        <v>6.9</v>
      </c>
      <c r="J9586" s="4">
        <v>44910</v>
      </c>
      <c r="K9586" t="s">
        <v>24</v>
      </c>
      <c r="L9586">
        <v>4</v>
      </c>
      <c r="M9586">
        <v>95.7</v>
      </c>
    </row>
    <row r="9587" spans="1:13">
      <c r="A9587">
        <v>1192</v>
      </c>
      <c r="B9587">
        <v>240</v>
      </c>
      <c r="C9587" t="s">
        <v>28</v>
      </c>
      <c r="D9587" t="s">
        <v>21</v>
      </c>
      <c r="E9587">
        <f>VLOOKUP(TRIM(F9587),D_Produto!$A$2:$C$447,3,FALSE)</f>
        <v>237</v>
      </c>
      <c r="F9587" t="s">
        <v>445</v>
      </c>
      <c r="G9587">
        <v>1</v>
      </c>
      <c r="H9587" t="s">
        <v>32</v>
      </c>
      <c r="I9587">
        <v>5.9</v>
      </c>
      <c r="J9587" s="4">
        <v>44910</v>
      </c>
      <c r="K9587" t="s">
        <v>24</v>
      </c>
      <c r="L9587">
        <v>3.25</v>
      </c>
      <c r="M9587">
        <v>95.7</v>
      </c>
    </row>
    <row r="9588" spans="1:13">
      <c r="A9588">
        <v>1192</v>
      </c>
      <c r="B9588">
        <v>240</v>
      </c>
      <c r="C9588" t="s">
        <v>28</v>
      </c>
      <c r="D9588" t="s">
        <v>21</v>
      </c>
      <c r="E9588">
        <f>VLOOKUP(TRIM(F9588),D_Produto!$A$2:$C$447,3,FALSE)</f>
        <v>280</v>
      </c>
      <c r="F9588" t="s">
        <v>528</v>
      </c>
      <c r="G9588">
        <v>1</v>
      </c>
      <c r="H9588" t="s">
        <v>32</v>
      </c>
      <c r="I9588">
        <v>6.9</v>
      </c>
      <c r="J9588" s="4">
        <v>44910</v>
      </c>
      <c r="K9588" t="s">
        <v>24</v>
      </c>
      <c r="L9588">
        <v>4.1500000000000004</v>
      </c>
      <c r="M9588">
        <v>95.7</v>
      </c>
    </row>
    <row r="9589" spans="1:13">
      <c r="A9589">
        <v>1192</v>
      </c>
      <c r="B9589">
        <v>240</v>
      </c>
      <c r="C9589" t="s">
        <v>28</v>
      </c>
      <c r="D9589" t="s">
        <v>21</v>
      </c>
      <c r="E9589">
        <f>VLOOKUP(TRIM(F9589),D_Produto!$A$2:$C$447,3,FALSE)</f>
        <v>25</v>
      </c>
      <c r="F9589" t="s">
        <v>1319</v>
      </c>
      <c r="G9589">
        <v>1</v>
      </c>
      <c r="H9589" t="s">
        <v>88</v>
      </c>
      <c r="I9589">
        <v>6.9</v>
      </c>
      <c r="J9589" s="4">
        <v>44910</v>
      </c>
      <c r="K9589" t="s">
        <v>24</v>
      </c>
      <c r="L9589">
        <v>3.8</v>
      </c>
      <c r="M9589">
        <v>95.7</v>
      </c>
    </row>
    <row r="9590" spans="1:13">
      <c r="A9590">
        <v>1192</v>
      </c>
      <c r="B9590">
        <v>240</v>
      </c>
      <c r="C9590" t="s">
        <v>28</v>
      </c>
      <c r="D9590" t="s">
        <v>21</v>
      </c>
      <c r="E9590">
        <f>VLOOKUP(TRIM(F9590),D_Produto!$A$2:$C$447,3,FALSE)</f>
        <v>30</v>
      </c>
      <c r="F9590" t="s">
        <v>79</v>
      </c>
      <c r="G9590">
        <v>1</v>
      </c>
      <c r="H9590" t="s">
        <v>77</v>
      </c>
      <c r="I9590">
        <v>4.9000000000000004</v>
      </c>
      <c r="J9590" s="4">
        <v>44910</v>
      </c>
      <c r="K9590" t="s">
        <v>24</v>
      </c>
      <c r="L9590">
        <v>2.8</v>
      </c>
      <c r="M9590">
        <v>95.7</v>
      </c>
    </row>
    <row r="9591" spans="1:13">
      <c r="A9591">
        <v>1192</v>
      </c>
      <c r="B9591">
        <v>240</v>
      </c>
      <c r="C9591" t="s">
        <v>28</v>
      </c>
      <c r="D9591" t="s">
        <v>21</v>
      </c>
      <c r="E9591">
        <f>VLOOKUP(TRIM(F9591),D_Produto!$A$2:$C$447,3,FALSE)</f>
        <v>40</v>
      </c>
      <c r="F9591" t="s">
        <v>1295</v>
      </c>
      <c r="G9591">
        <v>1</v>
      </c>
      <c r="H9591" t="s">
        <v>81</v>
      </c>
      <c r="I9591">
        <v>9.9</v>
      </c>
      <c r="J9591" s="4">
        <v>44910</v>
      </c>
      <c r="K9591" t="s">
        <v>24</v>
      </c>
      <c r="L9591">
        <v>5.5</v>
      </c>
      <c r="M9591">
        <v>95.7</v>
      </c>
    </row>
    <row r="9592" spans="1:13">
      <c r="A9592">
        <v>1192</v>
      </c>
      <c r="B9592">
        <v>240</v>
      </c>
      <c r="C9592" t="s">
        <v>28</v>
      </c>
      <c r="D9592" t="s">
        <v>21</v>
      </c>
      <c r="E9592">
        <f>VLOOKUP(TRIM(F9592),D_Produto!$A$2:$C$447,3,FALSE)</f>
        <v>77</v>
      </c>
      <c r="F9592" t="s">
        <v>1152</v>
      </c>
      <c r="G9592">
        <v>1</v>
      </c>
      <c r="H9592" t="s">
        <v>88</v>
      </c>
      <c r="I9592">
        <v>10.9</v>
      </c>
      <c r="J9592" s="4">
        <v>44910</v>
      </c>
      <c r="K9592" t="s">
        <v>24</v>
      </c>
      <c r="L9592">
        <v>6.5</v>
      </c>
      <c r="M9592">
        <v>95.7</v>
      </c>
    </row>
    <row r="9593" spans="1:13">
      <c r="A9593">
        <v>1192</v>
      </c>
      <c r="B9593">
        <v>240</v>
      </c>
      <c r="C9593" t="s">
        <v>28</v>
      </c>
      <c r="D9593" t="s">
        <v>21</v>
      </c>
      <c r="E9593">
        <f>VLOOKUP(TRIM(F9593),D_Produto!$A$2:$C$447,3,FALSE)</f>
        <v>274</v>
      </c>
      <c r="F9593" t="s">
        <v>466</v>
      </c>
      <c r="G9593">
        <v>1</v>
      </c>
      <c r="H9593" t="s">
        <v>32</v>
      </c>
      <c r="I9593">
        <v>10.9</v>
      </c>
      <c r="J9593" s="4">
        <v>44910</v>
      </c>
      <c r="K9593" t="s">
        <v>24</v>
      </c>
      <c r="L9593">
        <v>8.4</v>
      </c>
      <c r="M9593">
        <v>95.7</v>
      </c>
    </row>
    <row r="9594" spans="1:13">
      <c r="A9594">
        <v>1192</v>
      </c>
      <c r="B9594">
        <v>240</v>
      </c>
      <c r="C9594" t="s">
        <v>28</v>
      </c>
      <c r="D9594" t="s">
        <v>21</v>
      </c>
      <c r="E9594">
        <f>VLOOKUP(TRIM(F9594),D_Produto!$A$2:$C$447,3,FALSE)</f>
        <v>40</v>
      </c>
      <c r="F9594" t="s">
        <v>1007</v>
      </c>
      <c r="G9594">
        <v>1</v>
      </c>
      <c r="H9594" t="s">
        <v>66</v>
      </c>
      <c r="I9594">
        <v>8.9</v>
      </c>
      <c r="J9594" s="4">
        <v>44910</v>
      </c>
      <c r="K9594" t="s">
        <v>24</v>
      </c>
      <c r="L9594">
        <v>6.5</v>
      </c>
      <c r="M9594">
        <v>95.7</v>
      </c>
    </row>
    <row r="9595" spans="1:13">
      <c r="A9595">
        <v>1192</v>
      </c>
      <c r="B9595">
        <v>240</v>
      </c>
      <c r="C9595" t="s">
        <v>28</v>
      </c>
      <c r="D9595" t="s">
        <v>21</v>
      </c>
      <c r="E9595">
        <f>VLOOKUP(TRIM(F9595),D_Produto!$A$2:$C$447,3,FALSE)</f>
        <v>185</v>
      </c>
      <c r="F9595" t="s">
        <v>118</v>
      </c>
      <c r="G9595">
        <v>1</v>
      </c>
      <c r="H9595" t="s">
        <v>32</v>
      </c>
      <c r="I9595">
        <v>7.9</v>
      </c>
      <c r="J9595" s="4">
        <v>44910</v>
      </c>
      <c r="K9595" t="s">
        <v>24</v>
      </c>
      <c r="L9595">
        <v>5.8</v>
      </c>
      <c r="M9595">
        <v>95.7</v>
      </c>
    </row>
    <row r="9596" spans="1:13">
      <c r="A9596">
        <v>1193</v>
      </c>
      <c r="B9596">
        <v>163</v>
      </c>
      <c r="C9596" t="s">
        <v>43</v>
      </c>
      <c r="D9596" t="s">
        <v>46</v>
      </c>
      <c r="E9596">
        <f>VLOOKUP(TRIM(F9596),D_Produto!$A$2:$C$447,3,FALSE)</f>
        <v>42</v>
      </c>
      <c r="F9596" t="s">
        <v>188</v>
      </c>
      <c r="G9596">
        <v>1</v>
      </c>
      <c r="H9596" t="s">
        <v>32</v>
      </c>
      <c r="I9596">
        <v>11.9</v>
      </c>
      <c r="J9596" s="4">
        <v>44910</v>
      </c>
      <c r="K9596" t="s">
        <v>24</v>
      </c>
      <c r="L9596">
        <v>8.6999999999999993</v>
      </c>
      <c r="M9596">
        <v>79.2</v>
      </c>
    </row>
    <row r="9597" spans="1:13">
      <c r="A9597">
        <v>1193</v>
      </c>
      <c r="B9597">
        <v>163</v>
      </c>
      <c r="C9597" t="s">
        <v>43</v>
      </c>
      <c r="D9597" t="s">
        <v>46</v>
      </c>
      <c r="E9597">
        <f>VLOOKUP(TRIM(F9597),D_Produto!$A$2:$C$447,3,FALSE)</f>
        <v>56</v>
      </c>
      <c r="F9597" t="s">
        <v>434</v>
      </c>
      <c r="G9597">
        <v>1</v>
      </c>
      <c r="H9597" t="s">
        <v>26</v>
      </c>
      <c r="I9597">
        <v>7.9</v>
      </c>
      <c r="J9597" s="4">
        <v>44910</v>
      </c>
      <c r="K9597" t="s">
        <v>24</v>
      </c>
      <c r="L9597">
        <v>4.5</v>
      </c>
      <c r="M9597">
        <v>79.2</v>
      </c>
    </row>
    <row r="9598" spans="1:13">
      <c r="A9598">
        <v>1193</v>
      </c>
      <c r="B9598">
        <v>163</v>
      </c>
      <c r="C9598" t="s">
        <v>43</v>
      </c>
      <c r="D9598" t="s">
        <v>46</v>
      </c>
      <c r="E9598">
        <f>VLOOKUP(TRIM(F9598),D_Produto!$A$2:$C$447,3,FALSE)</f>
        <v>4</v>
      </c>
      <c r="F9598" t="s">
        <v>1433</v>
      </c>
      <c r="G9598">
        <v>1</v>
      </c>
      <c r="H9598" t="s">
        <v>108</v>
      </c>
      <c r="I9598">
        <v>9.9</v>
      </c>
      <c r="J9598" s="4">
        <v>44910</v>
      </c>
      <c r="K9598" t="s">
        <v>24</v>
      </c>
      <c r="L9598">
        <v>6</v>
      </c>
      <c r="M9598">
        <v>79.2</v>
      </c>
    </row>
    <row r="9599" spans="1:13">
      <c r="A9599">
        <v>1193</v>
      </c>
      <c r="B9599">
        <v>163</v>
      </c>
      <c r="C9599" t="s">
        <v>43</v>
      </c>
      <c r="D9599" t="s">
        <v>46</v>
      </c>
      <c r="E9599">
        <f>VLOOKUP(TRIM(F9599),D_Produto!$A$2:$C$447,3,FALSE)</f>
        <v>64</v>
      </c>
      <c r="F9599" t="s">
        <v>1474</v>
      </c>
      <c r="G9599">
        <v>1</v>
      </c>
      <c r="H9599" t="s">
        <v>32</v>
      </c>
      <c r="I9599">
        <v>9.9</v>
      </c>
      <c r="J9599" s="4">
        <v>44910</v>
      </c>
      <c r="K9599" t="s">
        <v>24</v>
      </c>
      <c r="L9599">
        <v>5.8</v>
      </c>
      <c r="M9599">
        <v>79.2</v>
      </c>
    </row>
    <row r="9600" spans="1:13">
      <c r="A9600">
        <v>1193</v>
      </c>
      <c r="B9600">
        <v>163</v>
      </c>
      <c r="C9600" t="s">
        <v>43</v>
      </c>
      <c r="D9600" t="s">
        <v>46</v>
      </c>
      <c r="E9600">
        <f>VLOOKUP(TRIM(F9600),D_Produto!$A$2:$C$447,3,FALSE)</f>
        <v>156</v>
      </c>
      <c r="F9600" t="s">
        <v>1567</v>
      </c>
      <c r="G9600">
        <v>1</v>
      </c>
      <c r="H9600" t="s">
        <v>593</v>
      </c>
      <c r="I9600">
        <v>6.9</v>
      </c>
      <c r="J9600" s="4">
        <v>44910</v>
      </c>
      <c r="K9600" t="s">
        <v>24</v>
      </c>
      <c r="L9600">
        <v>4</v>
      </c>
      <c r="M9600">
        <v>79.2</v>
      </c>
    </row>
    <row r="9601" spans="1:13">
      <c r="A9601">
        <v>1193</v>
      </c>
      <c r="B9601">
        <v>163</v>
      </c>
      <c r="C9601" t="s">
        <v>43</v>
      </c>
      <c r="D9601" t="s">
        <v>46</v>
      </c>
      <c r="E9601">
        <f>VLOOKUP(TRIM(F9601),D_Produto!$A$2:$C$447,3,FALSE)</f>
        <v>244</v>
      </c>
      <c r="F9601" t="s">
        <v>1158</v>
      </c>
      <c r="G9601">
        <v>1</v>
      </c>
      <c r="H9601" t="s">
        <v>81</v>
      </c>
      <c r="I9601">
        <v>13.9</v>
      </c>
      <c r="J9601" s="4">
        <v>44910</v>
      </c>
      <c r="K9601" t="s">
        <v>24</v>
      </c>
      <c r="L9601">
        <v>8</v>
      </c>
      <c r="M9601">
        <v>79.2</v>
      </c>
    </row>
    <row r="9602" spans="1:13">
      <c r="A9602">
        <v>1193</v>
      </c>
      <c r="B9602">
        <v>163</v>
      </c>
      <c r="C9602" t="s">
        <v>43</v>
      </c>
      <c r="D9602" t="s">
        <v>46</v>
      </c>
      <c r="E9602">
        <f>VLOOKUP(TRIM(F9602),D_Produto!$A$2:$C$447,3,FALSE)</f>
        <v>280</v>
      </c>
      <c r="F9602" t="s">
        <v>528</v>
      </c>
      <c r="G9602">
        <v>1</v>
      </c>
      <c r="H9602" t="s">
        <v>32</v>
      </c>
      <c r="I9602">
        <v>6.9</v>
      </c>
      <c r="J9602" s="4">
        <v>44910</v>
      </c>
      <c r="K9602" t="s">
        <v>24</v>
      </c>
      <c r="L9602">
        <v>4.1500000000000004</v>
      </c>
      <c r="M9602">
        <v>79.2</v>
      </c>
    </row>
    <row r="9603" spans="1:13">
      <c r="A9603">
        <v>1193</v>
      </c>
      <c r="B9603">
        <v>163</v>
      </c>
      <c r="C9603" t="s">
        <v>43</v>
      </c>
      <c r="D9603" t="s">
        <v>46</v>
      </c>
      <c r="E9603">
        <f>VLOOKUP(TRIM(F9603),D_Produto!$A$2:$C$447,3,FALSE)</f>
        <v>290</v>
      </c>
      <c r="F9603" t="s">
        <v>37</v>
      </c>
      <c r="G9603">
        <v>1</v>
      </c>
      <c r="H9603" t="s">
        <v>81</v>
      </c>
      <c r="I9603">
        <v>11.9</v>
      </c>
      <c r="J9603" s="4">
        <v>44910</v>
      </c>
      <c r="K9603" t="s">
        <v>24</v>
      </c>
      <c r="L9603">
        <v>6.8</v>
      </c>
      <c r="M9603">
        <v>79.2</v>
      </c>
    </row>
    <row r="9604" spans="1:13">
      <c r="A9604">
        <v>1194</v>
      </c>
      <c r="B9604">
        <v>78</v>
      </c>
      <c r="C9604" t="s">
        <v>28</v>
      </c>
      <c r="D9604" t="s">
        <v>46</v>
      </c>
      <c r="E9604">
        <f>VLOOKUP(TRIM(F9604),D_Produto!$A$2:$C$447,3,FALSE)</f>
        <v>42</v>
      </c>
      <c r="F9604" t="s">
        <v>188</v>
      </c>
      <c r="G9604">
        <v>1</v>
      </c>
      <c r="H9604" t="s">
        <v>32</v>
      </c>
      <c r="I9604">
        <v>11.9</v>
      </c>
      <c r="J9604" s="4">
        <v>44910</v>
      </c>
      <c r="K9604" t="s">
        <v>24</v>
      </c>
      <c r="L9604">
        <v>8.6999999999999993</v>
      </c>
      <c r="M9604">
        <v>116.5</v>
      </c>
    </row>
    <row r="9605" spans="1:13">
      <c r="A9605">
        <v>1194</v>
      </c>
      <c r="B9605">
        <v>78</v>
      </c>
      <c r="C9605" t="s">
        <v>28</v>
      </c>
      <c r="D9605" t="s">
        <v>46</v>
      </c>
      <c r="E9605">
        <f>VLOOKUP(TRIM(F9605),D_Produto!$A$2:$C$447,3,FALSE)</f>
        <v>58</v>
      </c>
      <c r="F9605" t="s">
        <v>648</v>
      </c>
      <c r="G9605">
        <v>1</v>
      </c>
      <c r="H9605" t="s">
        <v>26</v>
      </c>
      <c r="I9605">
        <v>8.9</v>
      </c>
      <c r="J9605" s="4">
        <v>44910</v>
      </c>
      <c r="K9605" t="s">
        <v>24</v>
      </c>
      <c r="L9605">
        <v>5.2</v>
      </c>
      <c r="M9605">
        <v>116.5</v>
      </c>
    </row>
    <row r="9606" spans="1:13">
      <c r="A9606">
        <v>1194</v>
      </c>
      <c r="B9606">
        <v>78</v>
      </c>
      <c r="C9606" t="s">
        <v>28</v>
      </c>
      <c r="D9606" t="s">
        <v>46</v>
      </c>
      <c r="E9606">
        <f>VLOOKUP(TRIM(F9606),D_Produto!$A$2:$C$447,3,FALSE)</f>
        <v>179</v>
      </c>
      <c r="F9606" t="s">
        <v>1548</v>
      </c>
      <c r="G9606">
        <v>1</v>
      </c>
      <c r="H9606" t="s">
        <v>32</v>
      </c>
      <c r="I9606">
        <v>15.9</v>
      </c>
      <c r="J9606" s="4">
        <v>44910</v>
      </c>
      <c r="K9606" t="s">
        <v>24</v>
      </c>
      <c r="L9606">
        <v>9.5</v>
      </c>
      <c r="M9606">
        <v>116.5</v>
      </c>
    </row>
    <row r="9607" spans="1:13">
      <c r="A9607">
        <v>1194</v>
      </c>
      <c r="B9607">
        <v>78</v>
      </c>
      <c r="C9607" t="s">
        <v>28</v>
      </c>
      <c r="D9607" t="s">
        <v>46</v>
      </c>
      <c r="E9607">
        <f>VLOOKUP(TRIM(F9607),D_Produto!$A$2:$C$447,3,FALSE)</f>
        <v>66</v>
      </c>
      <c r="F9607" t="s">
        <v>31</v>
      </c>
      <c r="G9607">
        <v>2</v>
      </c>
      <c r="H9607" t="s">
        <v>32</v>
      </c>
      <c r="I9607">
        <v>9.8000000000000007</v>
      </c>
      <c r="J9607" s="4">
        <v>44910</v>
      </c>
      <c r="K9607" t="s">
        <v>24</v>
      </c>
      <c r="L9607">
        <v>6</v>
      </c>
      <c r="M9607">
        <v>116.5</v>
      </c>
    </row>
    <row r="9608" spans="1:13">
      <c r="A9608">
        <v>1194</v>
      </c>
      <c r="B9608">
        <v>78</v>
      </c>
      <c r="C9608" t="s">
        <v>28</v>
      </c>
      <c r="D9608" t="s">
        <v>46</v>
      </c>
      <c r="E9608">
        <f>VLOOKUP(TRIM(F9608),D_Produto!$A$2:$C$447,3,FALSE)</f>
        <v>72</v>
      </c>
      <c r="F9608" t="s">
        <v>69</v>
      </c>
      <c r="G9608">
        <v>1</v>
      </c>
      <c r="H9608" t="s">
        <v>32</v>
      </c>
      <c r="I9608">
        <v>4.9000000000000004</v>
      </c>
      <c r="J9608" s="4">
        <v>44910</v>
      </c>
      <c r="K9608" t="s">
        <v>24</v>
      </c>
      <c r="L9608">
        <v>3</v>
      </c>
      <c r="M9608">
        <v>116.5</v>
      </c>
    </row>
    <row r="9609" spans="1:13">
      <c r="A9609">
        <v>1194</v>
      </c>
      <c r="B9609">
        <v>78</v>
      </c>
      <c r="C9609" t="s">
        <v>28</v>
      </c>
      <c r="D9609" t="s">
        <v>46</v>
      </c>
      <c r="E9609">
        <f>VLOOKUP(TRIM(F9609),D_Produto!$A$2:$C$447,3,FALSE)</f>
        <v>91</v>
      </c>
      <c r="F9609" t="s">
        <v>918</v>
      </c>
      <c r="G9609">
        <v>2</v>
      </c>
      <c r="H9609" t="s">
        <v>32</v>
      </c>
      <c r="I9609">
        <v>15.8</v>
      </c>
      <c r="J9609" s="4">
        <v>44910</v>
      </c>
      <c r="K9609" t="s">
        <v>24</v>
      </c>
      <c r="L9609">
        <v>8.8000000000000007</v>
      </c>
      <c r="M9609">
        <v>116.5</v>
      </c>
    </row>
    <row r="9610" spans="1:13">
      <c r="A9610">
        <v>1194</v>
      </c>
      <c r="B9610">
        <v>78</v>
      </c>
      <c r="C9610" t="s">
        <v>28</v>
      </c>
      <c r="D9610" t="s">
        <v>46</v>
      </c>
      <c r="E9610">
        <f>VLOOKUP(TRIM(F9610),D_Produto!$A$2:$C$447,3,FALSE)</f>
        <v>114</v>
      </c>
      <c r="F9610" t="s">
        <v>1556</v>
      </c>
      <c r="G9610">
        <v>1</v>
      </c>
      <c r="H9610" t="s">
        <v>38</v>
      </c>
      <c r="I9610">
        <v>5.9</v>
      </c>
      <c r="J9610" s="4">
        <v>44910</v>
      </c>
      <c r="K9610" t="s">
        <v>24</v>
      </c>
      <c r="L9610">
        <v>3.6</v>
      </c>
      <c r="M9610">
        <v>116.5</v>
      </c>
    </row>
    <row r="9611" spans="1:13">
      <c r="A9611">
        <v>1194</v>
      </c>
      <c r="B9611">
        <v>78</v>
      </c>
      <c r="C9611" t="s">
        <v>28</v>
      </c>
      <c r="D9611" t="s">
        <v>46</v>
      </c>
      <c r="E9611">
        <f>VLOOKUP(TRIM(F9611),D_Produto!$A$2:$C$447,3,FALSE)</f>
        <v>237</v>
      </c>
      <c r="F9611" t="s">
        <v>445</v>
      </c>
      <c r="G9611">
        <v>1</v>
      </c>
      <c r="H9611" t="s">
        <v>32</v>
      </c>
      <c r="I9611">
        <v>5.9</v>
      </c>
      <c r="J9611" s="4">
        <v>44910</v>
      </c>
      <c r="K9611" t="s">
        <v>24</v>
      </c>
      <c r="L9611">
        <v>3.25</v>
      </c>
      <c r="M9611">
        <v>116.5</v>
      </c>
    </row>
    <row r="9612" spans="1:13">
      <c r="A9612">
        <v>1194</v>
      </c>
      <c r="B9612">
        <v>78</v>
      </c>
      <c r="C9612" t="s">
        <v>28</v>
      </c>
      <c r="D9612" t="s">
        <v>46</v>
      </c>
      <c r="E9612">
        <f>VLOOKUP(TRIM(F9612),D_Produto!$A$2:$C$447,3,FALSE)</f>
        <v>244</v>
      </c>
      <c r="F9612" t="s">
        <v>1158</v>
      </c>
      <c r="G9612">
        <v>1</v>
      </c>
      <c r="H9612" t="s">
        <v>81</v>
      </c>
      <c r="I9612">
        <v>13.9</v>
      </c>
      <c r="J9612" s="4">
        <v>44910</v>
      </c>
      <c r="K9612" t="s">
        <v>24</v>
      </c>
      <c r="L9612">
        <v>8</v>
      </c>
      <c r="M9612">
        <v>116.5</v>
      </c>
    </row>
    <row r="9613" spans="1:13">
      <c r="A9613">
        <v>1194</v>
      </c>
      <c r="B9613">
        <v>78</v>
      </c>
      <c r="C9613" t="s">
        <v>28</v>
      </c>
      <c r="D9613" t="s">
        <v>46</v>
      </c>
      <c r="E9613">
        <f>VLOOKUP(TRIM(F9613),D_Produto!$A$2:$C$447,3,FALSE)</f>
        <v>280</v>
      </c>
      <c r="F9613" t="s">
        <v>528</v>
      </c>
      <c r="G9613">
        <v>2</v>
      </c>
      <c r="H9613" t="s">
        <v>32</v>
      </c>
      <c r="I9613">
        <v>13.8</v>
      </c>
      <c r="J9613" s="4">
        <v>44910</v>
      </c>
      <c r="K9613" t="s">
        <v>24</v>
      </c>
      <c r="L9613">
        <v>8.3000000000000007</v>
      </c>
      <c r="M9613">
        <v>116.5</v>
      </c>
    </row>
    <row r="9614" spans="1:13">
      <c r="A9614">
        <v>1194</v>
      </c>
      <c r="B9614">
        <v>78</v>
      </c>
      <c r="C9614" t="s">
        <v>28</v>
      </c>
      <c r="D9614" t="s">
        <v>46</v>
      </c>
      <c r="E9614">
        <f>VLOOKUP(TRIM(F9614),D_Produto!$A$2:$C$447,3,FALSE)</f>
        <v>27</v>
      </c>
      <c r="F9614" t="s">
        <v>92</v>
      </c>
      <c r="G9614">
        <v>1</v>
      </c>
      <c r="H9614" t="s">
        <v>77</v>
      </c>
      <c r="I9614">
        <v>4.9000000000000004</v>
      </c>
      <c r="J9614" s="4">
        <v>44910</v>
      </c>
      <c r="K9614" t="s">
        <v>24</v>
      </c>
      <c r="L9614">
        <v>2.8</v>
      </c>
      <c r="M9614">
        <v>116.5</v>
      </c>
    </row>
    <row r="9615" spans="1:13">
      <c r="A9615">
        <v>1194</v>
      </c>
      <c r="B9615">
        <v>78</v>
      </c>
      <c r="C9615" t="s">
        <v>28</v>
      </c>
      <c r="D9615" t="s">
        <v>46</v>
      </c>
      <c r="E9615">
        <f>VLOOKUP(TRIM(F9615),D_Produto!$A$2:$C$447,3,FALSE)</f>
        <v>30</v>
      </c>
      <c r="F9615" t="s">
        <v>79</v>
      </c>
      <c r="G9615">
        <v>1</v>
      </c>
      <c r="H9615" t="s">
        <v>77</v>
      </c>
      <c r="I9615">
        <v>4.9000000000000004</v>
      </c>
      <c r="J9615" s="4">
        <v>44910</v>
      </c>
      <c r="K9615" t="s">
        <v>24</v>
      </c>
      <c r="L9615">
        <v>2.8</v>
      </c>
      <c r="M9615">
        <v>116.5</v>
      </c>
    </row>
    <row r="9616" spans="1:13">
      <c r="A9616">
        <v>1195</v>
      </c>
      <c r="B9616">
        <v>229</v>
      </c>
      <c r="C9616" t="s">
        <v>28</v>
      </c>
      <c r="D9616" t="s">
        <v>21</v>
      </c>
      <c r="E9616">
        <f>VLOOKUP(TRIM(F9616),D_Produto!$A$2:$C$447,3,FALSE)</f>
        <v>42</v>
      </c>
      <c r="F9616" t="s">
        <v>188</v>
      </c>
      <c r="G9616">
        <v>1</v>
      </c>
      <c r="H9616" t="s">
        <v>32</v>
      </c>
      <c r="I9616">
        <v>11.9</v>
      </c>
      <c r="J9616" s="4">
        <v>44911</v>
      </c>
      <c r="K9616" t="s">
        <v>24</v>
      </c>
      <c r="L9616">
        <v>8.6999999999999993</v>
      </c>
      <c r="M9616">
        <v>135.6</v>
      </c>
    </row>
    <row r="9617" spans="1:13">
      <c r="A9617">
        <v>1195</v>
      </c>
      <c r="B9617">
        <v>229</v>
      </c>
      <c r="C9617" t="s">
        <v>28</v>
      </c>
      <c r="D9617" t="s">
        <v>21</v>
      </c>
      <c r="E9617">
        <f>VLOOKUP(TRIM(F9617),D_Produto!$A$2:$C$447,3,FALSE)</f>
        <v>58</v>
      </c>
      <c r="F9617" t="s">
        <v>648</v>
      </c>
      <c r="G9617">
        <v>1</v>
      </c>
      <c r="H9617" t="s">
        <v>26</v>
      </c>
      <c r="I9617">
        <v>8.9</v>
      </c>
      <c r="J9617" s="4">
        <v>44911</v>
      </c>
      <c r="K9617" t="s">
        <v>24</v>
      </c>
      <c r="L9617">
        <v>5.2</v>
      </c>
      <c r="M9617">
        <v>135.6</v>
      </c>
    </row>
    <row r="9618" spans="1:13">
      <c r="A9618">
        <v>1195</v>
      </c>
      <c r="B9618">
        <v>229</v>
      </c>
      <c r="C9618" t="s">
        <v>28</v>
      </c>
      <c r="D9618" t="s">
        <v>21</v>
      </c>
      <c r="E9618">
        <f>VLOOKUP(TRIM(F9618),D_Produto!$A$2:$C$447,3,FALSE)</f>
        <v>191</v>
      </c>
      <c r="F9618" t="s">
        <v>1297</v>
      </c>
      <c r="G9618">
        <v>1</v>
      </c>
      <c r="H9618" t="s">
        <v>472</v>
      </c>
      <c r="I9618">
        <v>15.9</v>
      </c>
      <c r="J9618" s="4">
        <v>44911</v>
      </c>
      <c r="K9618" t="s">
        <v>24</v>
      </c>
      <c r="L9618">
        <v>9.5</v>
      </c>
      <c r="M9618">
        <v>135.6</v>
      </c>
    </row>
    <row r="9619" spans="1:13">
      <c r="A9619">
        <v>1195</v>
      </c>
      <c r="B9619">
        <v>229</v>
      </c>
      <c r="C9619" t="s">
        <v>28</v>
      </c>
      <c r="D9619" t="s">
        <v>21</v>
      </c>
      <c r="E9619">
        <f>VLOOKUP(TRIM(F9619),D_Produto!$A$2:$C$447,3,FALSE)</f>
        <v>4</v>
      </c>
      <c r="F9619" t="s">
        <v>1433</v>
      </c>
      <c r="G9619">
        <v>1</v>
      </c>
      <c r="H9619" t="s">
        <v>108</v>
      </c>
      <c r="I9619">
        <v>9.9</v>
      </c>
      <c r="J9619" s="4">
        <v>44911</v>
      </c>
      <c r="K9619" t="s">
        <v>24</v>
      </c>
      <c r="L9619">
        <v>6</v>
      </c>
      <c r="M9619">
        <v>135.6</v>
      </c>
    </row>
    <row r="9620" spans="1:13">
      <c r="A9620">
        <v>1195</v>
      </c>
      <c r="B9620">
        <v>229</v>
      </c>
      <c r="C9620" t="s">
        <v>28</v>
      </c>
      <c r="D9620" t="s">
        <v>21</v>
      </c>
      <c r="E9620">
        <f>VLOOKUP(TRIM(F9620),D_Produto!$A$2:$C$447,3,FALSE)</f>
        <v>66</v>
      </c>
      <c r="F9620" t="s">
        <v>31</v>
      </c>
      <c r="G9620">
        <v>1</v>
      </c>
      <c r="H9620" t="s">
        <v>32</v>
      </c>
      <c r="I9620">
        <v>4.9000000000000004</v>
      </c>
      <c r="J9620" s="4">
        <v>44911</v>
      </c>
      <c r="K9620" t="s">
        <v>24</v>
      </c>
      <c r="L9620">
        <v>3</v>
      </c>
      <c r="M9620">
        <v>135.6</v>
      </c>
    </row>
    <row r="9621" spans="1:13">
      <c r="A9621">
        <v>1195</v>
      </c>
      <c r="B9621">
        <v>229</v>
      </c>
      <c r="C9621" t="s">
        <v>28</v>
      </c>
      <c r="D9621" t="s">
        <v>21</v>
      </c>
      <c r="E9621">
        <f>VLOOKUP(TRIM(F9621),D_Produto!$A$2:$C$447,3,FALSE)</f>
        <v>91</v>
      </c>
      <c r="F9621" t="s">
        <v>918</v>
      </c>
      <c r="G9621">
        <v>1</v>
      </c>
      <c r="H9621" t="s">
        <v>32</v>
      </c>
      <c r="I9621">
        <v>7.9</v>
      </c>
      <c r="J9621" s="4">
        <v>44911</v>
      </c>
      <c r="K9621" t="s">
        <v>24</v>
      </c>
      <c r="L9621">
        <v>4.4000000000000004</v>
      </c>
      <c r="M9621">
        <v>135.6</v>
      </c>
    </row>
    <row r="9622" spans="1:13">
      <c r="A9622">
        <v>1195</v>
      </c>
      <c r="B9622">
        <v>229</v>
      </c>
      <c r="C9622" t="s">
        <v>28</v>
      </c>
      <c r="D9622" t="s">
        <v>21</v>
      </c>
      <c r="E9622">
        <f>VLOOKUP(TRIM(F9622),D_Produto!$A$2:$C$447,3,FALSE)</f>
        <v>114</v>
      </c>
      <c r="F9622" t="s">
        <v>1556</v>
      </c>
      <c r="G9622">
        <v>1</v>
      </c>
      <c r="H9622" t="s">
        <v>38</v>
      </c>
      <c r="I9622">
        <v>5.9</v>
      </c>
      <c r="J9622" s="4">
        <v>44911</v>
      </c>
      <c r="K9622" t="s">
        <v>24</v>
      </c>
      <c r="L9622">
        <v>3.6</v>
      </c>
      <c r="M9622">
        <v>135.6</v>
      </c>
    </row>
    <row r="9623" spans="1:13">
      <c r="A9623">
        <v>1195</v>
      </c>
      <c r="B9623">
        <v>229</v>
      </c>
      <c r="C9623" t="s">
        <v>28</v>
      </c>
      <c r="D9623" t="s">
        <v>21</v>
      </c>
      <c r="E9623">
        <f>VLOOKUP(TRIM(F9623),D_Produto!$A$2:$C$447,3,FALSE)</f>
        <v>156</v>
      </c>
      <c r="F9623" t="s">
        <v>1567</v>
      </c>
      <c r="G9623">
        <v>1</v>
      </c>
      <c r="H9623" t="s">
        <v>593</v>
      </c>
      <c r="I9623">
        <v>6.9</v>
      </c>
      <c r="J9623" s="4">
        <v>44911</v>
      </c>
      <c r="K9623" t="s">
        <v>24</v>
      </c>
      <c r="L9623">
        <v>4</v>
      </c>
      <c r="M9623">
        <v>135.6</v>
      </c>
    </row>
    <row r="9624" spans="1:13">
      <c r="A9624">
        <v>1195</v>
      </c>
      <c r="B9624">
        <v>229</v>
      </c>
      <c r="C9624" t="s">
        <v>28</v>
      </c>
      <c r="D9624" t="s">
        <v>21</v>
      </c>
      <c r="E9624">
        <f>VLOOKUP(TRIM(F9624),D_Produto!$A$2:$C$447,3,FALSE)</f>
        <v>184</v>
      </c>
      <c r="F9624" t="s">
        <v>93</v>
      </c>
      <c r="G9624">
        <v>1</v>
      </c>
      <c r="H9624" t="s">
        <v>472</v>
      </c>
      <c r="I9624">
        <v>9.9</v>
      </c>
      <c r="J9624" s="4">
        <v>44911</v>
      </c>
      <c r="K9624" t="s">
        <v>24</v>
      </c>
      <c r="L9624">
        <v>6</v>
      </c>
      <c r="M9624">
        <v>135.6</v>
      </c>
    </row>
    <row r="9625" spans="1:13">
      <c r="A9625">
        <v>1195</v>
      </c>
      <c r="B9625">
        <v>229</v>
      </c>
      <c r="C9625" t="s">
        <v>28</v>
      </c>
      <c r="D9625" t="s">
        <v>21</v>
      </c>
      <c r="E9625">
        <f>VLOOKUP(TRIM(F9625),D_Produto!$A$2:$C$447,3,FALSE)</f>
        <v>237</v>
      </c>
      <c r="F9625" t="s">
        <v>445</v>
      </c>
      <c r="G9625">
        <v>1</v>
      </c>
      <c r="H9625" t="s">
        <v>32</v>
      </c>
      <c r="I9625">
        <v>5.9</v>
      </c>
      <c r="J9625" s="4">
        <v>44911</v>
      </c>
      <c r="K9625" t="s">
        <v>24</v>
      </c>
      <c r="L9625">
        <v>3.25</v>
      </c>
      <c r="M9625">
        <v>135.6</v>
      </c>
    </row>
    <row r="9626" spans="1:13">
      <c r="A9626">
        <v>1195</v>
      </c>
      <c r="B9626">
        <v>229</v>
      </c>
      <c r="C9626" t="s">
        <v>28</v>
      </c>
      <c r="D9626" t="s">
        <v>21</v>
      </c>
      <c r="E9626">
        <f>VLOOKUP(TRIM(F9626),D_Produto!$A$2:$C$447,3,FALSE)</f>
        <v>280</v>
      </c>
      <c r="F9626" t="s">
        <v>528</v>
      </c>
      <c r="G9626">
        <v>1</v>
      </c>
      <c r="H9626" t="s">
        <v>32</v>
      </c>
      <c r="I9626">
        <v>6.9</v>
      </c>
      <c r="J9626" s="4">
        <v>44911</v>
      </c>
      <c r="K9626" t="s">
        <v>24</v>
      </c>
      <c r="L9626">
        <v>4.1500000000000004</v>
      </c>
      <c r="M9626">
        <v>135.6</v>
      </c>
    </row>
    <row r="9627" spans="1:13">
      <c r="A9627">
        <v>1195</v>
      </c>
      <c r="B9627">
        <v>229</v>
      </c>
      <c r="C9627" t="s">
        <v>28</v>
      </c>
      <c r="D9627" t="s">
        <v>21</v>
      </c>
      <c r="E9627">
        <f>VLOOKUP(TRIM(F9627),D_Produto!$A$2:$C$447,3,FALSE)</f>
        <v>30</v>
      </c>
      <c r="F9627" t="s">
        <v>79</v>
      </c>
      <c r="G9627">
        <v>2</v>
      </c>
      <c r="H9627" t="s">
        <v>77</v>
      </c>
      <c r="I9627">
        <v>9.8000000000000007</v>
      </c>
      <c r="J9627" s="4">
        <v>44911</v>
      </c>
      <c r="K9627" t="s">
        <v>24</v>
      </c>
      <c r="L9627">
        <v>5.6</v>
      </c>
      <c r="M9627">
        <v>135.6</v>
      </c>
    </row>
    <row r="9628" spans="1:13">
      <c r="A9628">
        <v>1195</v>
      </c>
      <c r="B9628">
        <v>229</v>
      </c>
      <c r="C9628" t="s">
        <v>28</v>
      </c>
      <c r="D9628" t="s">
        <v>21</v>
      </c>
      <c r="E9628">
        <f>VLOOKUP(TRIM(F9628),D_Produto!$A$2:$C$447,3,FALSE)</f>
        <v>96</v>
      </c>
      <c r="F9628" t="s">
        <v>109</v>
      </c>
      <c r="G9628">
        <v>1</v>
      </c>
      <c r="H9628" t="s">
        <v>49</v>
      </c>
      <c r="I9628">
        <v>4.2</v>
      </c>
      <c r="J9628" s="4">
        <v>44911</v>
      </c>
      <c r="K9628" t="s">
        <v>24</v>
      </c>
      <c r="L9628">
        <v>2.5</v>
      </c>
      <c r="M9628">
        <v>135.6</v>
      </c>
    </row>
    <row r="9629" spans="1:13">
      <c r="A9629">
        <v>1195</v>
      </c>
      <c r="B9629">
        <v>229</v>
      </c>
      <c r="C9629" t="s">
        <v>28</v>
      </c>
      <c r="D9629" t="s">
        <v>21</v>
      </c>
      <c r="E9629">
        <f>VLOOKUP(TRIM(F9629),D_Produto!$A$2:$C$447,3,FALSE)</f>
        <v>260</v>
      </c>
      <c r="F9629" t="s">
        <v>76</v>
      </c>
      <c r="G9629">
        <v>1</v>
      </c>
      <c r="H9629" t="s">
        <v>88</v>
      </c>
      <c r="I9629">
        <v>7.9</v>
      </c>
      <c r="J9629" s="4">
        <v>44911</v>
      </c>
      <c r="K9629" t="s">
        <v>24</v>
      </c>
      <c r="L9629">
        <v>4.7</v>
      </c>
      <c r="M9629">
        <v>135.6</v>
      </c>
    </row>
    <row r="9630" spans="1:13">
      <c r="A9630">
        <v>1195</v>
      </c>
      <c r="B9630">
        <v>229</v>
      </c>
      <c r="C9630" t="s">
        <v>28</v>
      </c>
      <c r="D9630" t="s">
        <v>21</v>
      </c>
      <c r="E9630">
        <f>VLOOKUP(TRIM(F9630),D_Produto!$A$2:$C$447,3,FALSE)</f>
        <v>125</v>
      </c>
      <c r="F9630" t="s">
        <v>968</v>
      </c>
      <c r="G9630">
        <v>1</v>
      </c>
      <c r="H9630" t="s">
        <v>593</v>
      </c>
      <c r="I9630">
        <v>9.9</v>
      </c>
      <c r="J9630" s="4">
        <v>44911</v>
      </c>
      <c r="K9630" t="s">
        <v>24</v>
      </c>
      <c r="L9630">
        <v>7.35</v>
      </c>
      <c r="M9630">
        <v>135.6</v>
      </c>
    </row>
    <row r="9631" spans="1:13">
      <c r="A9631">
        <v>1195</v>
      </c>
      <c r="B9631">
        <v>229</v>
      </c>
      <c r="C9631" t="s">
        <v>28</v>
      </c>
      <c r="D9631" t="s">
        <v>21</v>
      </c>
      <c r="E9631">
        <f>VLOOKUP(TRIM(F9631),D_Produto!$A$2:$C$447,3,FALSE)</f>
        <v>40</v>
      </c>
      <c r="F9631" t="s">
        <v>1007</v>
      </c>
      <c r="G9631">
        <v>1</v>
      </c>
      <c r="H9631" t="s">
        <v>66</v>
      </c>
      <c r="I9631">
        <v>8.9</v>
      </c>
      <c r="J9631" s="4">
        <v>44911</v>
      </c>
      <c r="K9631" t="s">
        <v>24</v>
      </c>
      <c r="L9631">
        <v>6.5</v>
      </c>
      <c r="M9631">
        <v>135.6</v>
      </c>
    </row>
    <row r="9632" spans="1:13">
      <c r="A9632">
        <v>1196</v>
      </c>
      <c r="B9632">
        <v>47</v>
      </c>
      <c r="C9632" t="s">
        <v>18</v>
      </c>
      <c r="D9632" t="s">
        <v>21</v>
      </c>
      <c r="E9632">
        <f>VLOOKUP(TRIM(F9632),D_Produto!$A$2:$C$447,3,FALSE)</f>
        <v>58</v>
      </c>
      <c r="F9632" t="s">
        <v>648</v>
      </c>
      <c r="G9632">
        <v>1</v>
      </c>
      <c r="H9632" t="s">
        <v>26</v>
      </c>
      <c r="I9632">
        <v>8.9</v>
      </c>
      <c r="J9632" s="4">
        <v>44911</v>
      </c>
      <c r="K9632" t="s">
        <v>24</v>
      </c>
      <c r="L9632">
        <v>5.2</v>
      </c>
      <c r="M9632">
        <v>63.2</v>
      </c>
    </row>
    <row r="9633" spans="1:13">
      <c r="A9633">
        <v>1196</v>
      </c>
      <c r="B9633">
        <v>47</v>
      </c>
      <c r="C9633" t="s">
        <v>18</v>
      </c>
      <c r="D9633" t="s">
        <v>21</v>
      </c>
      <c r="E9633">
        <f>VLOOKUP(TRIM(F9633),D_Produto!$A$2:$C$447,3,FALSE)</f>
        <v>114</v>
      </c>
      <c r="F9633" t="s">
        <v>1556</v>
      </c>
      <c r="G9633">
        <v>1</v>
      </c>
      <c r="H9633" t="s">
        <v>38</v>
      </c>
      <c r="I9633">
        <v>5.9</v>
      </c>
      <c r="J9633" s="4">
        <v>44911</v>
      </c>
      <c r="K9633" t="s">
        <v>24</v>
      </c>
      <c r="L9633">
        <v>3.6</v>
      </c>
      <c r="M9633">
        <v>63.2</v>
      </c>
    </row>
    <row r="9634" spans="1:13">
      <c r="A9634">
        <v>1196</v>
      </c>
      <c r="B9634">
        <v>47</v>
      </c>
      <c r="C9634" t="s">
        <v>18</v>
      </c>
      <c r="D9634" t="s">
        <v>21</v>
      </c>
      <c r="E9634">
        <f>VLOOKUP(TRIM(F9634),D_Produto!$A$2:$C$447,3,FALSE)</f>
        <v>280</v>
      </c>
      <c r="F9634" t="s">
        <v>528</v>
      </c>
      <c r="G9634">
        <v>2</v>
      </c>
      <c r="H9634" t="s">
        <v>32</v>
      </c>
      <c r="I9634">
        <v>13.8</v>
      </c>
      <c r="J9634" s="4">
        <v>44911</v>
      </c>
      <c r="K9634" t="s">
        <v>24</v>
      </c>
      <c r="L9634">
        <v>8.3000000000000007</v>
      </c>
      <c r="M9634">
        <v>63.2</v>
      </c>
    </row>
    <row r="9635" spans="1:13">
      <c r="A9635">
        <v>1196</v>
      </c>
      <c r="B9635">
        <v>47</v>
      </c>
      <c r="C9635" t="s">
        <v>18</v>
      </c>
      <c r="D9635" t="s">
        <v>21</v>
      </c>
      <c r="E9635">
        <f>VLOOKUP(TRIM(F9635),D_Produto!$A$2:$C$447,3,FALSE)</f>
        <v>30</v>
      </c>
      <c r="F9635" t="s">
        <v>79</v>
      </c>
      <c r="G9635">
        <v>1</v>
      </c>
      <c r="H9635" t="s">
        <v>77</v>
      </c>
      <c r="I9635">
        <v>4.9000000000000004</v>
      </c>
      <c r="J9635" s="4">
        <v>44911</v>
      </c>
      <c r="K9635" t="s">
        <v>24</v>
      </c>
      <c r="L9635">
        <v>2.8</v>
      </c>
      <c r="M9635">
        <v>63.2</v>
      </c>
    </row>
    <row r="9636" spans="1:13">
      <c r="A9636">
        <v>1196</v>
      </c>
      <c r="B9636">
        <v>47</v>
      </c>
      <c r="C9636" t="s">
        <v>18</v>
      </c>
      <c r="D9636" t="s">
        <v>21</v>
      </c>
      <c r="E9636">
        <f>VLOOKUP(TRIM(F9636),D_Produto!$A$2:$C$447,3,FALSE)</f>
        <v>124</v>
      </c>
      <c r="F9636" t="s">
        <v>174</v>
      </c>
      <c r="G9636">
        <v>1</v>
      </c>
      <c r="H9636" t="s">
        <v>32</v>
      </c>
      <c r="I9636">
        <v>11.9</v>
      </c>
      <c r="J9636" s="4">
        <v>44911</v>
      </c>
      <c r="K9636" t="s">
        <v>24</v>
      </c>
      <c r="L9636">
        <v>8.6</v>
      </c>
      <c r="M9636">
        <v>63.2</v>
      </c>
    </row>
    <row r="9637" spans="1:13">
      <c r="A9637">
        <v>1196</v>
      </c>
      <c r="B9637">
        <v>47</v>
      </c>
      <c r="C9637" t="s">
        <v>18</v>
      </c>
      <c r="D9637" t="s">
        <v>21</v>
      </c>
      <c r="E9637">
        <f>VLOOKUP(TRIM(F9637),D_Produto!$A$2:$C$447,3,FALSE)</f>
        <v>135</v>
      </c>
      <c r="F9637" t="s">
        <v>1393</v>
      </c>
      <c r="G9637">
        <v>2</v>
      </c>
      <c r="H9637" t="s">
        <v>593</v>
      </c>
      <c r="I9637">
        <v>17.8</v>
      </c>
      <c r="J9637" s="4">
        <v>44911</v>
      </c>
      <c r="K9637" t="s">
        <v>24</v>
      </c>
      <c r="L9637">
        <v>13</v>
      </c>
      <c r="M9637">
        <v>63.2</v>
      </c>
    </row>
    <row r="9638" spans="1:13">
      <c r="A9638">
        <v>1197</v>
      </c>
      <c r="B9638">
        <v>148</v>
      </c>
      <c r="C9638" t="s">
        <v>18</v>
      </c>
      <c r="D9638" t="s">
        <v>21</v>
      </c>
      <c r="E9638">
        <f>VLOOKUP(TRIM(F9638),D_Produto!$A$2:$C$447,3,FALSE)</f>
        <v>42</v>
      </c>
      <c r="F9638" t="s">
        <v>188</v>
      </c>
      <c r="G9638">
        <v>1</v>
      </c>
      <c r="H9638" t="s">
        <v>32</v>
      </c>
      <c r="I9638">
        <v>11.9</v>
      </c>
      <c r="J9638" s="4">
        <v>44911</v>
      </c>
      <c r="K9638" t="s">
        <v>24</v>
      </c>
      <c r="L9638">
        <v>8.6999999999999993</v>
      </c>
      <c r="M9638">
        <v>86.2</v>
      </c>
    </row>
    <row r="9639" spans="1:13">
      <c r="A9639">
        <v>1197</v>
      </c>
      <c r="B9639">
        <v>148</v>
      </c>
      <c r="C9639" t="s">
        <v>18</v>
      </c>
      <c r="D9639" t="s">
        <v>21</v>
      </c>
      <c r="E9639">
        <f>VLOOKUP(TRIM(F9639),D_Produto!$A$2:$C$447,3,FALSE)</f>
        <v>58</v>
      </c>
      <c r="F9639" t="s">
        <v>648</v>
      </c>
      <c r="G9639">
        <v>1</v>
      </c>
      <c r="H9639" t="s">
        <v>26</v>
      </c>
      <c r="I9639">
        <v>8.9</v>
      </c>
      <c r="J9639" s="4">
        <v>44911</v>
      </c>
      <c r="K9639" t="s">
        <v>24</v>
      </c>
      <c r="L9639">
        <v>5.2</v>
      </c>
      <c r="M9639">
        <v>86.2</v>
      </c>
    </row>
    <row r="9640" spans="1:13">
      <c r="A9640">
        <v>1197</v>
      </c>
      <c r="B9640">
        <v>148</v>
      </c>
      <c r="C9640" t="s">
        <v>18</v>
      </c>
      <c r="D9640" t="s">
        <v>21</v>
      </c>
      <c r="E9640">
        <f>VLOOKUP(TRIM(F9640),D_Produto!$A$2:$C$447,3,FALSE)</f>
        <v>179</v>
      </c>
      <c r="F9640" t="s">
        <v>1548</v>
      </c>
      <c r="G9640">
        <v>1</v>
      </c>
      <c r="H9640" t="s">
        <v>32</v>
      </c>
      <c r="I9640">
        <v>15.9</v>
      </c>
      <c r="J9640" s="4">
        <v>44911</v>
      </c>
      <c r="K9640" t="s">
        <v>24</v>
      </c>
      <c r="L9640">
        <v>9.5</v>
      </c>
      <c r="M9640">
        <v>86.2</v>
      </c>
    </row>
    <row r="9641" spans="1:13">
      <c r="A9641">
        <v>1197</v>
      </c>
      <c r="B9641">
        <v>148</v>
      </c>
      <c r="C9641" t="s">
        <v>18</v>
      </c>
      <c r="D9641" t="s">
        <v>21</v>
      </c>
      <c r="E9641">
        <f>VLOOKUP(TRIM(F9641),D_Produto!$A$2:$C$447,3,FALSE)</f>
        <v>191</v>
      </c>
      <c r="F9641" t="s">
        <v>1297</v>
      </c>
      <c r="G9641">
        <v>1</v>
      </c>
      <c r="H9641" t="s">
        <v>472</v>
      </c>
      <c r="I9641">
        <v>15.9</v>
      </c>
      <c r="J9641" s="4">
        <v>44911</v>
      </c>
      <c r="K9641" t="s">
        <v>24</v>
      </c>
      <c r="L9641">
        <v>9.5</v>
      </c>
      <c r="M9641">
        <v>86.2</v>
      </c>
    </row>
    <row r="9642" spans="1:13">
      <c r="A9642">
        <v>1197</v>
      </c>
      <c r="B9642">
        <v>148</v>
      </c>
      <c r="C9642" t="s">
        <v>18</v>
      </c>
      <c r="D9642" t="s">
        <v>21</v>
      </c>
      <c r="E9642">
        <f>VLOOKUP(TRIM(F9642),D_Produto!$A$2:$C$447,3,FALSE)</f>
        <v>4</v>
      </c>
      <c r="F9642" t="s">
        <v>1433</v>
      </c>
      <c r="G9642">
        <v>1</v>
      </c>
      <c r="H9642" t="s">
        <v>108</v>
      </c>
      <c r="I9642">
        <v>9.9</v>
      </c>
      <c r="J9642" s="4">
        <v>44911</v>
      </c>
      <c r="K9642" t="s">
        <v>24</v>
      </c>
      <c r="L9642">
        <v>6</v>
      </c>
      <c r="M9642">
        <v>86.2</v>
      </c>
    </row>
    <row r="9643" spans="1:13">
      <c r="A9643">
        <v>1197</v>
      </c>
      <c r="B9643">
        <v>148</v>
      </c>
      <c r="C9643" t="s">
        <v>18</v>
      </c>
      <c r="D9643" t="s">
        <v>21</v>
      </c>
      <c r="E9643">
        <f>VLOOKUP(TRIM(F9643),D_Produto!$A$2:$C$447,3,FALSE)</f>
        <v>72</v>
      </c>
      <c r="F9643" t="s">
        <v>69</v>
      </c>
      <c r="G9643">
        <v>1</v>
      </c>
      <c r="H9643" t="s">
        <v>32</v>
      </c>
      <c r="I9643">
        <v>4.9000000000000004</v>
      </c>
      <c r="J9643" s="4">
        <v>44911</v>
      </c>
      <c r="K9643" t="s">
        <v>24</v>
      </c>
      <c r="L9643">
        <v>3</v>
      </c>
      <c r="M9643">
        <v>86.2</v>
      </c>
    </row>
    <row r="9644" spans="1:13">
      <c r="A9644">
        <v>1197</v>
      </c>
      <c r="B9644">
        <v>148</v>
      </c>
      <c r="C9644" t="s">
        <v>18</v>
      </c>
      <c r="D9644" t="s">
        <v>21</v>
      </c>
      <c r="E9644">
        <f>VLOOKUP(TRIM(F9644),D_Produto!$A$2:$C$447,3,FALSE)</f>
        <v>280</v>
      </c>
      <c r="F9644" t="s">
        <v>528</v>
      </c>
      <c r="G9644">
        <v>1</v>
      </c>
      <c r="H9644" t="s">
        <v>32</v>
      </c>
      <c r="I9644">
        <v>6.9</v>
      </c>
      <c r="J9644" s="4">
        <v>44911</v>
      </c>
      <c r="K9644" t="s">
        <v>24</v>
      </c>
      <c r="L9644">
        <v>4.1500000000000004</v>
      </c>
      <c r="M9644">
        <v>86.2</v>
      </c>
    </row>
    <row r="9645" spans="1:13">
      <c r="A9645">
        <v>1197</v>
      </c>
      <c r="B9645">
        <v>148</v>
      </c>
      <c r="C9645" t="s">
        <v>18</v>
      </c>
      <c r="D9645" t="s">
        <v>21</v>
      </c>
      <c r="E9645">
        <f>VLOOKUP(TRIM(F9645),D_Produto!$A$2:$C$447,3,FALSE)</f>
        <v>290</v>
      </c>
      <c r="F9645" t="s">
        <v>37</v>
      </c>
      <c r="G9645">
        <v>1</v>
      </c>
      <c r="H9645" t="s">
        <v>81</v>
      </c>
      <c r="I9645">
        <v>11.9</v>
      </c>
      <c r="J9645" s="4">
        <v>44911</v>
      </c>
      <c r="K9645" t="s">
        <v>24</v>
      </c>
      <c r="L9645">
        <v>6.8</v>
      </c>
      <c r="M9645">
        <v>86.2</v>
      </c>
    </row>
    <row r="9646" spans="1:13">
      <c r="A9646">
        <v>1198</v>
      </c>
      <c r="B9646">
        <v>98</v>
      </c>
      <c r="C9646" t="s">
        <v>18</v>
      </c>
      <c r="D9646" t="s">
        <v>46</v>
      </c>
      <c r="E9646">
        <f>VLOOKUP(TRIM(F9646),D_Produto!$A$2:$C$447,3,FALSE)</f>
        <v>58</v>
      </c>
      <c r="F9646" t="s">
        <v>648</v>
      </c>
      <c r="G9646">
        <v>1</v>
      </c>
      <c r="H9646" t="s">
        <v>26</v>
      </c>
      <c r="I9646">
        <v>8.9</v>
      </c>
      <c r="J9646" s="4">
        <v>44911</v>
      </c>
      <c r="K9646" t="s">
        <v>24</v>
      </c>
      <c r="L9646">
        <v>5.2</v>
      </c>
      <c r="M9646">
        <v>50.5</v>
      </c>
    </row>
    <row r="9647" spans="1:13">
      <c r="A9647">
        <v>1198</v>
      </c>
      <c r="B9647">
        <v>98</v>
      </c>
      <c r="C9647" t="s">
        <v>18</v>
      </c>
      <c r="D9647" t="s">
        <v>46</v>
      </c>
      <c r="E9647">
        <f>VLOOKUP(TRIM(F9647),D_Produto!$A$2:$C$447,3,FALSE)</f>
        <v>179</v>
      </c>
      <c r="F9647" t="s">
        <v>1548</v>
      </c>
      <c r="G9647">
        <v>1</v>
      </c>
      <c r="H9647" t="s">
        <v>32</v>
      </c>
      <c r="I9647">
        <v>15.9</v>
      </c>
      <c r="J9647" s="4">
        <v>44911</v>
      </c>
      <c r="K9647" t="s">
        <v>24</v>
      </c>
      <c r="L9647">
        <v>9.5</v>
      </c>
      <c r="M9647">
        <v>50.5</v>
      </c>
    </row>
    <row r="9648" spans="1:13">
      <c r="A9648">
        <v>1198</v>
      </c>
      <c r="B9648">
        <v>98</v>
      </c>
      <c r="C9648" t="s">
        <v>18</v>
      </c>
      <c r="D9648" t="s">
        <v>46</v>
      </c>
      <c r="E9648">
        <f>VLOOKUP(TRIM(F9648),D_Produto!$A$2:$C$447,3,FALSE)</f>
        <v>278</v>
      </c>
      <c r="F9648" t="s">
        <v>1055</v>
      </c>
      <c r="G9648">
        <v>1</v>
      </c>
      <c r="H9648" t="s">
        <v>32</v>
      </c>
      <c r="I9648">
        <v>12.9</v>
      </c>
      <c r="J9648" s="4">
        <v>44911</v>
      </c>
      <c r="K9648" t="s">
        <v>24</v>
      </c>
      <c r="L9648">
        <v>7.5</v>
      </c>
      <c r="M9648">
        <v>50.5</v>
      </c>
    </row>
    <row r="9649" spans="1:13">
      <c r="A9649">
        <v>1198</v>
      </c>
      <c r="B9649">
        <v>98</v>
      </c>
      <c r="C9649" t="s">
        <v>18</v>
      </c>
      <c r="D9649" t="s">
        <v>46</v>
      </c>
      <c r="E9649">
        <f>VLOOKUP(TRIM(F9649),D_Produto!$A$2:$C$447,3,FALSE)</f>
        <v>27</v>
      </c>
      <c r="F9649" t="s">
        <v>92</v>
      </c>
      <c r="G9649">
        <v>1</v>
      </c>
      <c r="H9649" t="s">
        <v>77</v>
      </c>
      <c r="I9649">
        <v>4.9000000000000004</v>
      </c>
      <c r="J9649" s="4">
        <v>44911</v>
      </c>
      <c r="K9649" t="s">
        <v>24</v>
      </c>
      <c r="L9649">
        <v>2.8</v>
      </c>
      <c r="M9649">
        <v>50.5</v>
      </c>
    </row>
    <row r="9650" spans="1:13">
      <c r="A9650">
        <v>1198</v>
      </c>
      <c r="B9650">
        <v>98</v>
      </c>
      <c r="C9650" t="s">
        <v>18</v>
      </c>
      <c r="D9650" t="s">
        <v>46</v>
      </c>
      <c r="E9650">
        <f>VLOOKUP(TRIM(F9650),D_Produto!$A$2:$C$447,3,FALSE)</f>
        <v>260</v>
      </c>
      <c r="F9650" t="s">
        <v>76</v>
      </c>
      <c r="G9650">
        <v>1</v>
      </c>
      <c r="H9650" t="s">
        <v>88</v>
      </c>
      <c r="I9650">
        <v>7.9</v>
      </c>
      <c r="J9650" s="4">
        <v>44911</v>
      </c>
      <c r="K9650" t="s">
        <v>24</v>
      </c>
      <c r="L9650">
        <v>4.7</v>
      </c>
      <c r="M9650">
        <v>50.5</v>
      </c>
    </row>
    <row r="9651" spans="1:13">
      <c r="A9651">
        <v>1199</v>
      </c>
      <c r="B9651">
        <v>9</v>
      </c>
      <c r="C9651" t="s">
        <v>18</v>
      </c>
      <c r="D9651" t="s">
        <v>21</v>
      </c>
      <c r="E9651">
        <f>VLOOKUP(TRIM(F9651),D_Produto!$A$2:$C$447,3,FALSE)</f>
        <v>42</v>
      </c>
      <c r="F9651" t="s">
        <v>188</v>
      </c>
      <c r="G9651">
        <v>1</v>
      </c>
      <c r="H9651" t="s">
        <v>32</v>
      </c>
      <c r="I9651">
        <v>11.9</v>
      </c>
      <c r="J9651" s="4">
        <v>44912</v>
      </c>
      <c r="K9651" t="s">
        <v>24</v>
      </c>
      <c r="L9651">
        <v>8.6999999999999993</v>
      </c>
      <c r="M9651">
        <v>66.3</v>
      </c>
    </row>
    <row r="9652" spans="1:13">
      <c r="A9652">
        <v>1199</v>
      </c>
      <c r="B9652">
        <v>9</v>
      </c>
      <c r="C9652" t="s">
        <v>18</v>
      </c>
      <c r="D9652" t="s">
        <v>21</v>
      </c>
      <c r="E9652">
        <f>VLOOKUP(TRIM(F9652),D_Produto!$A$2:$C$447,3,FALSE)</f>
        <v>179</v>
      </c>
      <c r="F9652" t="s">
        <v>1548</v>
      </c>
      <c r="G9652">
        <v>1</v>
      </c>
      <c r="H9652" t="s">
        <v>32</v>
      </c>
      <c r="I9652">
        <v>15.9</v>
      </c>
      <c r="J9652" s="4">
        <v>44912</v>
      </c>
      <c r="K9652" t="s">
        <v>24</v>
      </c>
      <c r="L9652">
        <v>9.5</v>
      </c>
      <c r="M9652">
        <v>66.3</v>
      </c>
    </row>
    <row r="9653" spans="1:13">
      <c r="A9653">
        <v>1199</v>
      </c>
      <c r="B9653">
        <v>9</v>
      </c>
      <c r="C9653" t="s">
        <v>18</v>
      </c>
      <c r="D9653" t="s">
        <v>21</v>
      </c>
      <c r="E9653">
        <f>VLOOKUP(TRIM(F9653),D_Produto!$A$2:$C$447,3,FALSE)</f>
        <v>64</v>
      </c>
      <c r="F9653" t="s">
        <v>1474</v>
      </c>
      <c r="G9653">
        <v>1</v>
      </c>
      <c r="H9653" t="s">
        <v>32</v>
      </c>
      <c r="I9653">
        <v>9.9</v>
      </c>
      <c r="J9653" s="4">
        <v>44912</v>
      </c>
      <c r="K9653" t="s">
        <v>24</v>
      </c>
      <c r="L9653">
        <v>5.8</v>
      </c>
      <c r="M9653">
        <v>66.3</v>
      </c>
    </row>
    <row r="9654" spans="1:13">
      <c r="A9654">
        <v>1199</v>
      </c>
      <c r="B9654">
        <v>9</v>
      </c>
      <c r="C9654" t="s">
        <v>18</v>
      </c>
      <c r="D9654" t="s">
        <v>21</v>
      </c>
      <c r="E9654">
        <f>VLOOKUP(TRIM(F9654),D_Produto!$A$2:$C$447,3,FALSE)</f>
        <v>237</v>
      </c>
      <c r="F9654" t="s">
        <v>445</v>
      </c>
      <c r="G9654">
        <v>1</v>
      </c>
      <c r="H9654" t="s">
        <v>32</v>
      </c>
      <c r="I9654">
        <v>5.9</v>
      </c>
      <c r="J9654" s="4">
        <v>44912</v>
      </c>
      <c r="K9654" t="s">
        <v>24</v>
      </c>
      <c r="L9654">
        <v>3.25</v>
      </c>
      <c r="M9654">
        <v>66.3</v>
      </c>
    </row>
    <row r="9655" spans="1:13">
      <c r="A9655">
        <v>1199</v>
      </c>
      <c r="B9655">
        <v>9</v>
      </c>
      <c r="C9655" t="s">
        <v>18</v>
      </c>
      <c r="D9655" t="s">
        <v>21</v>
      </c>
      <c r="E9655">
        <f>VLOOKUP(TRIM(F9655),D_Produto!$A$2:$C$447,3,FALSE)</f>
        <v>290</v>
      </c>
      <c r="F9655" t="s">
        <v>37</v>
      </c>
      <c r="G9655">
        <v>1</v>
      </c>
      <c r="H9655" t="s">
        <v>81</v>
      </c>
      <c r="I9655">
        <v>11.9</v>
      </c>
      <c r="J9655" s="4">
        <v>44912</v>
      </c>
      <c r="K9655" t="s">
        <v>24</v>
      </c>
      <c r="L9655">
        <v>6.8</v>
      </c>
      <c r="M9655">
        <v>66.3</v>
      </c>
    </row>
    <row r="9656" spans="1:13">
      <c r="A9656">
        <v>1199</v>
      </c>
      <c r="B9656">
        <v>9</v>
      </c>
      <c r="C9656" t="s">
        <v>18</v>
      </c>
      <c r="D9656" t="s">
        <v>21</v>
      </c>
      <c r="E9656">
        <f>VLOOKUP(TRIM(F9656),D_Produto!$A$2:$C$447,3,FALSE)</f>
        <v>53</v>
      </c>
      <c r="F9656" t="s">
        <v>151</v>
      </c>
      <c r="G9656">
        <v>1</v>
      </c>
      <c r="H9656" t="s">
        <v>77</v>
      </c>
      <c r="I9656">
        <v>5.9</v>
      </c>
      <c r="J9656" s="4">
        <v>44912</v>
      </c>
      <c r="K9656" t="s">
        <v>24</v>
      </c>
      <c r="L9656">
        <v>3.2</v>
      </c>
      <c r="M9656">
        <v>66.3</v>
      </c>
    </row>
    <row r="9657" spans="1:13">
      <c r="A9657">
        <v>1199</v>
      </c>
      <c r="B9657">
        <v>9</v>
      </c>
      <c r="C9657" t="s">
        <v>18</v>
      </c>
      <c r="D9657" t="s">
        <v>21</v>
      </c>
      <c r="E9657">
        <f>VLOOKUP(TRIM(F9657),D_Produto!$A$2:$C$447,3,FALSE)</f>
        <v>118</v>
      </c>
      <c r="F9657" t="s">
        <v>117</v>
      </c>
      <c r="G9657">
        <v>1</v>
      </c>
      <c r="H9657" t="s">
        <v>49</v>
      </c>
      <c r="I9657">
        <v>4.9000000000000004</v>
      </c>
      <c r="J9657" s="4">
        <v>44912</v>
      </c>
      <c r="K9657" t="s">
        <v>24</v>
      </c>
      <c r="L9657">
        <v>3</v>
      </c>
      <c r="M9657">
        <v>66.3</v>
      </c>
    </row>
    <row r="9658" spans="1:13">
      <c r="A9658">
        <v>1200</v>
      </c>
      <c r="B9658">
        <v>45</v>
      </c>
      <c r="C9658" t="s">
        <v>28</v>
      </c>
      <c r="D9658" t="s">
        <v>21</v>
      </c>
      <c r="E9658">
        <f>VLOOKUP(TRIM(F9658),D_Produto!$A$2:$C$447,3,FALSE)</f>
        <v>58</v>
      </c>
      <c r="F9658" t="s">
        <v>648</v>
      </c>
      <c r="G9658">
        <v>1</v>
      </c>
      <c r="H9658" t="s">
        <v>26</v>
      </c>
      <c r="I9658">
        <v>8.9</v>
      </c>
      <c r="J9658" s="4">
        <v>44912</v>
      </c>
      <c r="K9658" t="s">
        <v>24</v>
      </c>
      <c r="L9658">
        <v>5.2</v>
      </c>
      <c r="M9658">
        <v>140.69999999999999</v>
      </c>
    </row>
    <row r="9659" spans="1:13">
      <c r="A9659">
        <v>1200</v>
      </c>
      <c r="B9659">
        <v>45</v>
      </c>
      <c r="C9659" t="s">
        <v>28</v>
      </c>
      <c r="D9659" t="s">
        <v>21</v>
      </c>
      <c r="E9659">
        <f>VLOOKUP(TRIM(F9659),D_Produto!$A$2:$C$447,3,FALSE)</f>
        <v>62</v>
      </c>
      <c r="F9659" t="s">
        <v>1478</v>
      </c>
      <c r="G9659">
        <v>1</v>
      </c>
      <c r="H9659" t="s">
        <v>32</v>
      </c>
      <c r="I9659">
        <v>4.9000000000000004</v>
      </c>
      <c r="J9659" s="4">
        <v>44912</v>
      </c>
      <c r="K9659" t="s">
        <v>24</v>
      </c>
      <c r="L9659">
        <v>2.75</v>
      </c>
      <c r="M9659">
        <v>140.69999999999999</v>
      </c>
    </row>
    <row r="9660" spans="1:13">
      <c r="A9660">
        <v>1200</v>
      </c>
      <c r="B9660">
        <v>45</v>
      </c>
      <c r="C9660" t="s">
        <v>28</v>
      </c>
      <c r="D9660" t="s">
        <v>21</v>
      </c>
      <c r="E9660">
        <f>VLOOKUP(TRIM(F9660),D_Produto!$A$2:$C$447,3,FALSE)</f>
        <v>64</v>
      </c>
      <c r="F9660" t="s">
        <v>1474</v>
      </c>
      <c r="G9660">
        <v>1</v>
      </c>
      <c r="H9660" t="s">
        <v>32</v>
      </c>
      <c r="I9660">
        <v>9.9</v>
      </c>
      <c r="J9660" s="4">
        <v>44912</v>
      </c>
      <c r="K9660" t="s">
        <v>24</v>
      </c>
      <c r="L9660">
        <v>5.8</v>
      </c>
      <c r="M9660">
        <v>140.69999999999999</v>
      </c>
    </row>
    <row r="9661" spans="1:13">
      <c r="A9661">
        <v>1200</v>
      </c>
      <c r="B9661">
        <v>45</v>
      </c>
      <c r="C9661" t="s">
        <v>28</v>
      </c>
      <c r="D9661" t="s">
        <v>21</v>
      </c>
      <c r="E9661">
        <f>VLOOKUP(TRIM(F9661),D_Produto!$A$2:$C$447,3,FALSE)</f>
        <v>91</v>
      </c>
      <c r="F9661" t="s">
        <v>918</v>
      </c>
      <c r="G9661">
        <v>2</v>
      </c>
      <c r="H9661" t="s">
        <v>32</v>
      </c>
      <c r="I9661">
        <v>15.8</v>
      </c>
      <c r="J9661" s="4">
        <v>44912</v>
      </c>
      <c r="K9661" t="s">
        <v>24</v>
      </c>
      <c r="L9661">
        <v>8.8000000000000007</v>
      </c>
      <c r="M9661">
        <v>140.69999999999999</v>
      </c>
    </row>
    <row r="9662" spans="1:13">
      <c r="A9662">
        <v>1200</v>
      </c>
      <c r="B9662">
        <v>45</v>
      </c>
      <c r="C9662" t="s">
        <v>28</v>
      </c>
      <c r="D9662" t="s">
        <v>21</v>
      </c>
      <c r="E9662">
        <f>VLOOKUP(TRIM(F9662),D_Produto!$A$2:$C$447,3,FALSE)</f>
        <v>280</v>
      </c>
      <c r="F9662" t="s">
        <v>528</v>
      </c>
      <c r="G9662">
        <v>2</v>
      </c>
      <c r="H9662" t="s">
        <v>32</v>
      </c>
      <c r="I9662">
        <v>13.8</v>
      </c>
      <c r="J9662" s="4">
        <v>44912</v>
      </c>
      <c r="K9662" t="s">
        <v>24</v>
      </c>
      <c r="L9662">
        <v>8.3000000000000007</v>
      </c>
      <c r="M9662">
        <v>140.69999999999999</v>
      </c>
    </row>
    <row r="9663" spans="1:13">
      <c r="A9663">
        <v>1200</v>
      </c>
      <c r="B9663">
        <v>45</v>
      </c>
      <c r="C9663" t="s">
        <v>28</v>
      </c>
      <c r="D9663" t="s">
        <v>21</v>
      </c>
      <c r="E9663">
        <f>VLOOKUP(TRIM(F9663),D_Produto!$A$2:$C$447,3,FALSE)</f>
        <v>282</v>
      </c>
      <c r="F9663" t="s">
        <v>55</v>
      </c>
      <c r="G9663">
        <v>1</v>
      </c>
      <c r="H9663" t="s">
        <v>32</v>
      </c>
      <c r="I9663">
        <v>8.9</v>
      </c>
      <c r="J9663" s="4">
        <v>44912</v>
      </c>
      <c r="K9663" t="s">
        <v>24</v>
      </c>
      <c r="L9663">
        <v>5.5</v>
      </c>
      <c r="M9663">
        <v>140.69999999999999</v>
      </c>
    </row>
    <row r="9664" spans="1:13">
      <c r="A9664">
        <v>1200</v>
      </c>
      <c r="B9664">
        <v>45</v>
      </c>
      <c r="C9664" t="s">
        <v>28</v>
      </c>
      <c r="D9664" t="s">
        <v>21</v>
      </c>
      <c r="E9664">
        <f>VLOOKUP(TRIM(F9664),D_Produto!$A$2:$C$447,3,FALSE)</f>
        <v>25</v>
      </c>
      <c r="F9664" t="s">
        <v>1319</v>
      </c>
      <c r="G9664">
        <v>1</v>
      </c>
      <c r="H9664" t="s">
        <v>88</v>
      </c>
      <c r="I9664">
        <v>6.9</v>
      </c>
      <c r="J9664" s="4">
        <v>44912</v>
      </c>
      <c r="K9664" t="s">
        <v>24</v>
      </c>
      <c r="L9664">
        <v>3.8</v>
      </c>
      <c r="M9664">
        <v>140.69999999999999</v>
      </c>
    </row>
    <row r="9665" spans="1:13">
      <c r="A9665">
        <v>1200</v>
      </c>
      <c r="B9665">
        <v>45</v>
      </c>
      <c r="C9665" t="s">
        <v>28</v>
      </c>
      <c r="D9665" t="s">
        <v>21</v>
      </c>
      <c r="E9665">
        <f>VLOOKUP(TRIM(F9665),D_Produto!$A$2:$C$447,3,FALSE)</f>
        <v>78</v>
      </c>
      <c r="F9665" t="s">
        <v>168</v>
      </c>
      <c r="G9665">
        <v>1</v>
      </c>
      <c r="H9665" t="s">
        <v>66</v>
      </c>
      <c r="I9665">
        <v>19.899999999999999</v>
      </c>
      <c r="J9665" s="4">
        <v>44912</v>
      </c>
      <c r="K9665" t="s">
        <v>24</v>
      </c>
      <c r="L9665">
        <v>15</v>
      </c>
      <c r="M9665">
        <v>140.69999999999999</v>
      </c>
    </row>
    <row r="9666" spans="1:13">
      <c r="A9666">
        <v>1200</v>
      </c>
      <c r="B9666">
        <v>45</v>
      </c>
      <c r="C9666" t="s">
        <v>28</v>
      </c>
      <c r="D9666" t="s">
        <v>21</v>
      </c>
      <c r="E9666">
        <f>VLOOKUP(TRIM(F9666),D_Produto!$A$2:$C$447,3,FALSE)</f>
        <v>81</v>
      </c>
      <c r="F9666" t="s">
        <v>1413</v>
      </c>
      <c r="G9666">
        <v>1</v>
      </c>
      <c r="H9666" t="s">
        <v>52</v>
      </c>
      <c r="I9666">
        <v>36.9</v>
      </c>
      <c r="J9666" s="4">
        <v>44912</v>
      </c>
      <c r="K9666" t="s">
        <v>24</v>
      </c>
      <c r="L9666">
        <v>28</v>
      </c>
      <c r="M9666">
        <v>140.69999999999999</v>
      </c>
    </row>
    <row r="9667" spans="1:13">
      <c r="A9667">
        <v>1200</v>
      </c>
      <c r="B9667">
        <v>45</v>
      </c>
      <c r="C9667" t="s">
        <v>28</v>
      </c>
      <c r="D9667" t="s">
        <v>21</v>
      </c>
      <c r="E9667">
        <f>VLOOKUP(TRIM(F9667),D_Produto!$A$2:$C$447,3,FALSE)</f>
        <v>143</v>
      </c>
      <c r="F9667" t="s">
        <v>1133</v>
      </c>
      <c r="G9667">
        <v>1</v>
      </c>
      <c r="H9667" t="s">
        <v>38</v>
      </c>
      <c r="I9667">
        <v>6.9</v>
      </c>
      <c r="J9667" s="4">
        <v>44912</v>
      </c>
      <c r="K9667" t="s">
        <v>24</v>
      </c>
      <c r="L9667">
        <v>4</v>
      </c>
      <c r="M9667">
        <v>140.69999999999999</v>
      </c>
    </row>
    <row r="9668" spans="1:13">
      <c r="A9668">
        <v>1200</v>
      </c>
      <c r="B9668">
        <v>45</v>
      </c>
      <c r="C9668" t="s">
        <v>28</v>
      </c>
      <c r="D9668" t="s">
        <v>21</v>
      </c>
      <c r="E9668">
        <f>VLOOKUP(TRIM(F9668),D_Produto!$A$2:$C$447,3,FALSE)</f>
        <v>185</v>
      </c>
      <c r="F9668" t="s">
        <v>118</v>
      </c>
      <c r="G9668">
        <v>1</v>
      </c>
      <c r="H9668" t="s">
        <v>32</v>
      </c>
      <c r="I9668">
        <v>7.9</v>
      </c>
      <c r="J9668" s="4">
        <v>44912</v>
      </c>
      <c r="K9668" t="s">
        <v>24</v>
      </c>
      <c r="L9668">
        <v>5.8</v>
      </c>
      <c r="M9668">
        <v>140.69999999999999</v>
      </c>
    </row>
    <row r="9669" spans="1:13">
      <c r="A9669">
        <v>1201</v>
      </c>
      <c r="B9669">
        <v>34</v>
      </c>
      <c r="C9669" t="s">
        <v>28</v>
      </c>
      <c r="D9669" t="s">
        <v>21</v>
      </c>
      <c r="E9669">
        <f>VLOOKUP(TRIM(F9669),D_Produto!$A$2:$C$447,3,FALSE)</f>
        <v>252</v>
      </c>
      <c r="F9669" t="s">
        <v>1378</v>
      </c>
      <c r="G9669">
        <v>1</v>
      </c>
      <c r="H9669" t="s">
        <v>32</v>
      </c>
      <c r="I9669">
        <v>36.9</v>
      </c>
      <c r="J9669" s="4">
        <v>44912</v>
      </c>
      <c r="K9669" t="s">
        <v>24</v>
      </c>
      <c r="L9669">
        <v>28</v>
      </c>
      <c r="M9669">
        <v>36.9</v>
      </c>
    </row>
    <row r="9670" spans="1:13">
      <c r="A9670">
        <v>1202</v>
      </c>
      <c r="B9670">
        <v>231</v>
      </c>
      <c r="C9670" t="s">
        <v>28</v>
      </c>
      <c r="D9670" t="s">
        <v>46</v>
      </c>
      <c r="E9670">
        <f>VLOOKUP(TRIM(F9670),D_Produto!$A$2:$C$447,3,FALSE)</f>
        <v>58</v>
      </c>
      <c r="F9670" t="s">
        <v>648</v>
      </c>
      <c r="G9670">
        <v>1</v>
      </c>
      <c r="H9670" t="s">
        <v>26</v>
      </c>
      <c r="I9670">
        <v>8.9</v>
      </c>
      <c r="J9670" s="4">
        <v>44912</v>
      </c>
      <c r="K9670" t="s">
        <v>24</v>
      </c>
      <c r="L9670">
        <v>5.2</v>
      </c>
      <c r="M9670">
        <v>51.3</v>
      </c>
    </row>
    <row r="9671" spans="1:13">
      <c r="A9671">
        <v>1202</v>
      </c>
      <c r="B9671">
        <v>231</v>
      </c>
      <c r="C9671" t="s">
        <v>28</v>
      </c>
      <c r="D9671" t="s">
        <v>46</v>
      </c>
      <c r="E9671">
        <f>VLOOKUP(TRIM(F9671),D_Produto!$A$2:$C$447,3,FALSE)</f>
        <v>66</v>
      </c>
      <c r="F9671" t="s">
        <v>31</v>
      </c>
      <c r="G9671">
        <v>2</v>
      </c>
      <c r="H9671" t="s">
        <v>32</v>
      </c>
      <c r="I9671">
        <v>9.8000000000000007</v>
      </c>
      <c r="J9671" s="4">
        <v>44912</v>
      </c>
      <c r="K9671" t="s">
        <v>24</v>
      </c>
      <c r="L9671">
        <v>6</v>
      </c>
      <c r="M9671">
        <v>51.3</v>
      </c>
    </row>
    <row r="9672" spans="1:13">
      <c r="A9672">
        <v>1202</v>
      </c>
      <c r="B9672">
        <v>231</v>
      </c>
      <c r="C9672" t="s">
        <v>28</v>
      </c>
      <c r="D9672" t="s">
        <v>46</v>
      </c>
      <c r="E9672">
        <f>VLOOKUP(TRIM(F9672),D_Produto!$A$2:$C$447,3,FALSE)</f>
        <v>27</v>
      </c>
      <c r="F9672" t="s">
        <v>92</v>
      </c>
      <c r="G9672">
        <v>1</v>
      </c>
      <c r="H9672" t="s">
        <v>77</v>
      </c>
      <c r="I9672">
        <v>4.9000000000000004</v>
      </c>
      <c r="J9672" s="4">
        <v>44912</v>
      </c>
      <c r="K9672" t="s">
        <v>24</v>
      </c>
      <c r="L9672">
        <v>2.8</v>
      </c>
      <c r="M9672">
        <v>51.3</v>
      </c>
    </row>
    <row r="9673" spans="1:13">
      <c r="A9673">
        <v>1202</v>
      </c>
      <c r="B9673">
        <v>231</v>
      </c>
      <c r="C9673" t="s">
        <v>28</v>
      </c>
      <c r="D9673" t="s">
        <v>46</v>
      </c>
      <c r="E9673">
        <f>VLOOKUP(TRIM(F9673),D_Produto!$A$2:$C$447,3,FALSE)</f>
        <v>260</v>
      </c>
      <c r="F9673" t="s">
        <v>76</v>
      </c>
      <c r="G9673">
        <v>1</v>
      </c>
      <c r="H9673" t="s">
        <v>88</v>
      </c>
      <c r="I9673">
        <v>7.9</v>
      </c>
      <c r="J9673" s="4">
        <v>44912</v>
      </c>
      <c r="K9673" t="s">
        <v>24</v>
      </c>
      <c r="L9673">
        <v>4.7</v>
      </c>
      <c r="M9673">
        <v>51.3</v>
      </c>
    </row>
    <row r="9674" spans="1:13">
      <c r="A9674">
        <v>1202</v>
      </c>
      <c r="B9674">
        <v>231</v>
      </c>
      <c r="C9674" t="s">
        <v>28</v>
      </c>
      <c r="D9674" t="s">
        <v>46</v>
      </c>
      <c r="E9674">
        <f>VLOOKUP(TRIM(F9674),D_Produto!$A$2:$C$447,3,FALSE)</f>
        <v>129</v>
      </c>
      <c r="F9674" t="s">
        <v>241</v>
      </c>
      <c r="G9674">
        <v>1</v>
      </c>
      <c r="H9674" t="s">
        <v>32</v>
      </c>
      <c r="I9674">
        <v>11.9</v>
      </c>
      <c r="J9674" s="4">
        <v>44912</v>
      </c>
      <c r="K9674" t="s">
        <v>24</v>
      </c>
      <c r="L9674">
        <v>9</v>
      </c>
      <c r="M9674">
        <v>51.3</v>
      </c>
    </row>
    <row r="9675" spans="1:13">
      <c r="A9675">
        <v>1202</v>
      </c>
      <c r="B9675">
        <v>231</v>
      </c>
      <c r="C9675" t="s">
        <v>28</v>
      </c>
      <c r="D9675" t="s">
        <v>46</v>
      </c>
      <c r="E9675">
        <f>VLOOKUP(TRIM(F9675),D_Produto!$A$2:$C$447,3,FALSE)</f>
        <v>185</v>
      </c>
      <c r="F9675" t="s">
        <v>118</v>
      </c>
      <c r="G9675">
        <v>1</v>
      </c>
      <c r="H9675" t="s">
        <v>32</v>
      </c>
      <c r="I9675">
        <v>7.9</v>
      </c>
      <c r="J9675" s="4">
        <v>44912</v>
      </c>
      <c r="K9675" t="s">
        <v>24</v>
      </c>
      <c r="L9675">
        <v>5.8</v>
      </c>
      <c r="M9675">
        <v>51.3</v>
      </c>
    </row>
    <row r="9676" spans="1:13">
      <c r="A9676">
        <v>1203</v>
      </c>
      <c r="B9676">
        <v>36</v>
      </c>
      <c r="C9676" t="s">
        <v>28</v>
      </c>
      <c r="D9676" t="s">
        <v>21</v>
      </c>
      <c r="E9676">
        <f>VLOOKUP(TRIM(F9676),D_Produto!$A$2:$C$447,3,FALSE)</f>
        <v>42</v>
      </c>
      <c r="F9676" t="s">
        <v>188</v>
      </c>
      <c r="G9676">
        <v>1</v>
      </c>
      <c r="H9676" t="s">
        <v>32</v>
      </c>
      <c r="I9676">
        <v>11.9</v>
      </c>
      <c r="J9676" s="4">
        <v>44912</v>
      </c>
      <c r="K9676" t="s">
        <v>24</v>
      </c>
      <c r="L9676">
        <v>8.6999999999999993</v>
      </c>
      <c r="M9676">
        <v>84.5</v>
      </c>
    </row>
    <row r="9677" spans="1:13">
      <c r="A9677">
        <v>1203</v>
      </c>
      <c r="B9677">
        <v>36</v>
      </c>
      <c r="C9677" t="s">
        <v>28</v>
      </c>
      <c r="D9677" t="s">
        <v>21</v>
      </c>
      <c r="E9677">
        <f>VLOOKUP(TRIM(F9677),D_Produto!$A$2:$C$447,3,FALSE)</f>
        <v>91</v>
      </c>
      <c r="F9677" t="s">
        <v>918</v>
      </c>
      <c r="G9677">
        <v>1</v>
      </c>
      <c r="H9677" t="s">
        <v>32</v>
      </c>
      <c r="I9677">
        <v>7.9</v>
      </c>
      <c r="J9677" s="4">
        <v>44912</v>
      </c>
      <c r="K9677" t="s">
        <v>24</v>
      </c>
      <c r="L9677">
        <v>4.4000000000000004</v>
      </c>
      <c r="M9677">
        <v>84.5</v>
      </c>
    </row>
    <row r="9678" spans="1:13">
      <c r="A9678">
        <v>1203</v>
      </c>
      <c r="B9678">
        <v>36</v>
      </c>
      <c r="C9678" t="s">
        <v>28</v>
      </c>
      <c r="D9678" t="s">
        <v>21</v>
      </c>
      <c r="E9678">
        <f>VLOOKUP(TRIM(F9678),D_Produto!$A$2:$C$447,3,FALSE)</f>
        <v>237</v>
      </c>
      <c r="F9678" t="s">
        <v>445</v>
      </c>
      <c r="G9678">
        <v>1</v>
      </c>
      <c r="H9678" t="s">
        <v>32</v>
      </c>
      <c r="I9678">
        <v>5.9</v>
      </c>
      <c r="J9678" s="4">
        <v>44912</v>
      </c>
      <c r="K9678" t="s">
        <v>24</v>
      </c>
      <c r="L9678">
        <v>3.25</v>
      </c>
      <c r="M9678">
        <v>84.5</v>
      </c>
    </row>
    <row r="9679" spans="1:13">
      <c r="A9679">
        <v>1203</v>
      </c>
      <c r="B9679">
        <v>36</v>
      </c>
      <c r="C9679" t="s">
        <v>28</v>
      </c>
      <c r="D9679" t="s">
        <v>21</v>
      </c>
      <c r="E9679">
        <f>VLOOKUP(TRIM(F9679),D_Produto!$A$2:$C$447,3,FALSE)</f>
        <v>278</v>
      </c>
      <c r="F9679" t="s">
        <v>1055</v>
      </c>
      <c r="G9679">
        <v>1</v>
      </c>
      <c r="H9679" t="s">
        <v>32</v>
      </c>
      <c r="I9679">
        <v>12.9</v>
      </c>
      <c r="J9679" s="4">
        <v>44912</v>
      </c>
      <c r="K9679" t="s">
        <v>24</v>
      </c>
      <c r="L9679">
        <v>7.5</v>
      </c>
      <c r="M9679">
        <v>84.5</v>
      </c>
    </row>
    <row r="9680" spans="1:13">
      <c r="A9680">
        <v>1203</v>
      </c>
      <c r="B9680">
        <v>36</v>
      </c>
      <c r="C9680" t="s">
        <v>28</v>
      </c>
      <c r="D9680" t="s">
        <v>21</v>
      </c>
      <c r="E9680">
        <f>VLOOKUP(TRIM(F9680),D_Produto!$A$2:$C$447,3,FALSE)</f>
        <v>82</v>
      </c>
      <c r="F9680" t="s">
        <v>1220</v>
      </c>
      <c r="G9680">
        <v>1</v>
      </c>
      <c r="H9680" t="s">
        <v>32</v>
      </c>
      <c r="I9680">
        <v>45.9</v>
      </c>
      <c r="J9680" s="4">
        <v>44912</v>
      </c>
      <c r="K9680" t="s">
        <v>24</v>
      </c>
      <c r="L9680">
        <v>35</v>
      </c>
      <c r="M9680">
        <v>84.5</v>
      </c>
    </row>
    <row r="9681" spans="1:13">
      <c r="A9681">
        <v>1204</v>
      </c>
      <c r="B9681">
        <v>235</v>
      </c>
      <c r="C9681" t="s">
        <v>96</v>
      </c>
      <c r="D9681" t="s">
        <v>21</v>
      </c>
      <c r="E9681">
        <f>VLOOKUP(TRIM(F9681),D_Produto!$A$2:$C$447,3,FALSE)</f>
        <v>66</v>
      </c>
      <c r="F9681" t="s">
        <v>31</v>
      </c>
      <c r="G9681">
        <v>1</v>
      </c>
      <c r="H9681" t="s">
        <v>32</v>
      </c>
      <c r="I9681">
        <v>4.9000000000000004</v>
      </c>
      <c r="J9681" s="4">
        <v>44912</v>
      </c>
      <c r="K9681" t="s">
        <v>24</v>
      </c>
      <c r="L9681">
        <v>3</v>
      </c>
      <c r="M9681">
        <v>43.6</v>
      </c>
    </row>
    <row r="9682" spans="1:13">
      <c r="A9682">
        <v>1204</v>
      </c>
      <c r="B9682">
        <v>235</v>
      </c>
      <c r="C9682" t="s">
        <v>96</v>
      </c>
      <c r="D9682" t="s">
        <v>21</v>
      </c>
      <c r="E9682">
        <f>VLOOKUP(TRIM(F9682),D_Produto!$A$2:$C$447,3,FALSE)</f>
        <v>91</v>
      </c>
      <c r="F9682" t="s">
        <v>918</v>
      </c>
      <c r="G9682">
        <v>1</v>
      </c>
      <c r="H9682" t="s">
        <v>32</v>
      </c>
      <c r="I9682">
        <v>7.9</v>
      </c>
      <c r="J9682" s="4">
        <v>44912</v>
      </c>
      <c r="K9682" t="s">
        <v>24</v>
      </c>
      <c r="L9682">
        <v>4.4000000000000004</v>
      </c>
      <c r="M9682">
        <v>43.6</v>
      </c>
    </row>
    <row r="9683" spans="1:13">
      <c r="A9683">
        <v>1204</v>
      </c>
      <c r="B9683">
        <v>235</v>
      </c>
      <c r="C9683" t="s">
        <v>96</v>
      </c>
      <c r="D9683" t="s">
        <v>21</v>
      </c>
      <c r="E9683">
        <f>VLOOKUP(TRIM(F9683),D_Produto!$A$2:$C$447,3,FALSE)</f>
        <v>280</v>
      </c>
      <c r="F9683" t="s">
        <v>528</v>
      </c>
      <c r="G9683">
        <v>1</v>
      </c>
      <c r="H9683" t="s">
        <v>32</v>
      </c>
      <c r="I9683">
        <v>6.9</v>
      </c>
      <c r="J9683" s="4">
        <v>44912</v>
      </c>
      <c r="K9683" t="s">
        <v>24</v>
      </c>
      <c r="L9683">
        <v>4.1500000000000004</v>
      </c>
      <c r="M9683">
        <v>43.6</v>
      </c>
    </row>
    <row r="9684" spans="1:13">
      <c r="A9684">
        <v>1204</v>
      </c>
      <c r="B9684">
        <v>235</v>
      </c>
      <c r="C9684" t="s">
        <v>96</v>
      </c>
      <c r="D9684" t="s">
        <v>21</v>
      </c>
      <c r="E9684">
        <f>VLOOKUP(TRIM(F9684),D_Produto!$A$2:$C$447,3,FALSE)</f>
        <v>27</v>
      </c>
      <c r="F9684" t="s">
        <v>92</v>
      </c>
      <c r="G9684">
        <v>2</v>
      </c>
      <c r="H9684" t="s">
        <v>77</v>
      </c>
      <c r="I9684">
        <v>9.8000000000000007</v>
      </c>
      <c r="J9684" s="4">
        <v>44912</v>
      </c>
      <c r="K9684" t="s">
        <v>24</v>
      </c>
      <c r="L9684">
        <v>5.6</v>
      </c>
      <c r="M9684">
        <v>43.6</v>
      </c>
    </row>
    <row r="9685" spans="1:13">
      <c r="A9685">
        <v>1204</v>
      </c>
      <c r="B9685">
        <v>235</v>
      </c>
      <c r="C9685" t="s">
        <v>96</v>
      </c>
      <c r="D9685" t="s">
        <v>21</v>
      </c>
      <c r="E9685">
        <f>VLOOKUP(TRIM(F9685),D_Produto!$A$2:$C$447,3,FALSE)</f>
        <v>40</v>
      </c>
      <c r="F9685" t="s">
        <v>1295</v>
      </c>
      <c r="G9685">
        <v>1</v>
      </c>
      <c r="H9685" t="s">
        <v>81</v>
      </c>
      <c r="I9685">
        <v>9.9</v>
      </c>
      <c r="J9685" s="4">
        <v>44912</v>
      </c>
      <c r="K9685" t="s">
        <v>24</v>
      </c>
      <c r="L9685">
        <v>5.5</v>
      </c>
      <c r="M9685">
        <v>43.6</v>
      </c>
    </row>
    <row r="9686" spans="1:13">
      <c r="A9686">
        <v>1204</v>
      </c>
      <c r="B9686">
        <v>235</v>
      </c>
      <c r="C9686" t="s">
        <v>96</v>
      </c>
      <c r="D9686" t="s">
        <v>21</v>
      </c>
      <c r="E9686">
        <f>VLOOKUP(TRIM(F9686),D_Produto!$A$2:$C$447,3,FALSE)</f>
        <v>96</v>
      </c>
      <c r="F9686" t="s">
        <v>109</v>
      </c>
      <c r="G9686">
        <v>1</v>
      </c>
      <c r="H9686" t="s">
        <v>49</v>
      </c>
      <c r="I9686">
        <v>4.2</v>
      </c>
      <c r="J9686" s="4">
        <v>44912</v>
      </c>
      <c r="K9686" t="s">
        <v>24</v>
      </c>
      <c r="L9686">
        <v>2.5</v>
      </c>
      <c r="M9686">
        <v>43.6</v>
      </c>
    </row>
    <row r="9687" spans="1:13">
      <c r="A9687">
        <v>1205</v>
      </c>
      <c r="B9687">
        <v>212</v>
      </c>
      <c r="C9687" t="s">
        <v>18</v>
      </c>
      <c r="D9687" t="s">
        <v>21</v>
      </c>
      <c r="E9687">
        <f>VLOOKUP(TRIM(F9687),D_Produto!$A$2:$C$447,3,FALSE)</f>
        <v>58</v>
      </c>
      <c r="F9687" t="s">
        <v>648</v>
      </c>
      <c r="G9687">
        <v>1</v>
      </c>
      <c r="H9687" t="s">
        <v>26</v>
      </c>
      <c r="I9687">
        <v>8.9</v>
      </c>
      <c r="J9687" s="4">
        <v>44912</v>
      </c>
      <c r="K9687" t="s">
        <v>24</v>
      </c>
      <c r="L9687">
        <v>5.2</v>
      </c>
      <c r="M9687">
        <v>98.9</v>
      </c>
    </row>
    <row r="9688" spans="1:13">
      <c r="A9688">
        <v>1205</v>
      </c>
      <c r="B9688">
        <v>212</v>
      </c>
      <c r="C9688" t="s">
        <v>18</v>
      </c>
      <c r="D9688" t="s">
        <v>21</v>
      </c>
      <c r="E9688">
        <f>VLOOKUP(TRIM(F9688),D_Produto!$A$2:$C$447,3,FALSE)</f>
        <v>191</v>
      </c>
      <c r="F9688" t="s">
        <v>1297</v>
      </c>
      <c r="G9688">
        <v>1</v>
      </c>
      <c r="H9688" t="s">
        <v>472</v>
      </c>
      <c r="I9688">
        <v>15.9</v>
      </c>
      <c r="J9688" s="4">
        <v>44912</v>
      </c>
      <c r="K9688" t="s">
        <v>24</v>
      </c>
      <c r="L9688">
        <v>9.5</v>
      </c>
      <c r="M9688">
        <v>98.9</v>
      </c>
    </row>
    <row r="9689" spans="1:13">
      <c r="A9689">
        <v>1205</v>
      </c>
      <c r="B9689">
        <v>212</v>
      </c>
      <c r="C9689" t="s">
        <v>18</v>
      </c>
      <c r="D9689" t="s">
        <v>21</v>
      </c>
      <c r="E9689">
        <f>VLOOKUP(TRIM(F9689),D_Produto!$A$2:$C$447,3,FALSE)</f>
        <v>65</v>
      </c>
      <c r="F9689" t="s">
        <v>1455</v>
      </c>
      <c r="G9689">
        <v>1</v>
      </c>
      <c r="H9689" t="s">
        <v>32</v>
      </c>
      <c r="I9689">
        <v>8.9</v>
      </c>
      <c r="J9689" s="4">
        <v>44912</v>
      </c>
      <c r="K9689" t="s">
        <v>24</v>
      </c>
      <c r="L9689">
        <v>5.25</v>
      </c>
      <c r="M9689">
        <v>98.9</v>
      </c>
    </row>
    <row r="9690" spans="1:13">
      <c r="A9690">
        <v>1205</v>
      </c>
      <c r="B9690">
        <v>212</v>
      </c>
      <c r="C9690" t="s">
        <v>18</v>
      </c>
      <c r="D9690" t="s">
        <v>21</v>
      </c>
      <c r="E9690">
        <f>VLOOKUP(TRIM(F9690),D_Produto!$A$2:$C$447,3,FALSE)</f>
        <v>91</v>
      </c>
      <c r="F9690" t="s">
        <v>918</v>
      </c>
      <c r="G9690">
        <v>1</v>
      </c>
      <c r="H9690" t="s">
        <v>32</v>
      </c>
      <c r="I9690">
        <v>7.9</v>
      </c>
      <c r="J9690" s="4">
        <v>44912</v>
      </c>
      <c r="K9690" t="s">
        <v>24</v>
      </c>
      <c r="L9690">
        <v>4.4000000000000004</v>
      </c>
      <c r="M9690">
        <v>98.9</v>
      </c>
    </row>
    <row r="9691" spans="1:13">
      <c r="A9691">
        <v>1205</v>
      </c>
      <c r="B9691">
        <v>212</v>
      </c>
      <c r="C9691" t="s">
        <v>18</v>
      </c>
      <c r="D9691" t="s">
        <v>21</v>
      </c>
      <c r="E9691">
        <f>VLOOKUP(TRIM(F9691),D_Produto!$A$2:$C$447,3,FALSE)</f>
        <v>114</v>
      </c>
      <c r="F9691" t="s">
        <v>1556</v>
      </c>
      <c r="G9691">
        <v>1</v>
      </c>
      <c r="H9691" t="s">
        <v>38</v>
      </c>
      <c r="I9691">
        <v>5.9</v>
      </c>
      <c r="J9691" s="4">
        <v>44912</v>
      </c>
      <c r="K9691" t="s">
        <v>24</v>
      </c>
      <c r="L9691">
        <v>3.6</v>
      </c>
      <c r="M9691">
        <v>98.9</v>
      </c>
    </row>
    <row r="9692" spans="1:13">
      <c r="A9692">
        <v>1205</v>
      </c>
      <c r="B9692">
        <v>212</v>
      </c>
      <c r="C9692" t="s">
        <v>18</v>
      </c>
      <c r="D9692" t="s">
        <v>21</v>
      </c>
      <c r="E9692">
        <f>VLOOKUP(TRIM(F9692),D_Produto!$A$2:$C$447,3,FALSE)</f>
        <v>237</v>
      </c>
      <c r="F9692" t="s">
        <v>445</v>
      </c>
      <c r="G9692">
        <v>1</v>
      </c>
      <c r="H9692" t="s">
        <v>32</v>
      </c>
      <c r="I9692">
        <v>5.9</v>
      </c>
      <c r="J9692" s="4">
        <v>44912</v>
      </c>
      <c r="K9692" t="s">
        <v>24</v>
      </c>
      <c r="L9692">
        <v>3.25</v>
      </c>
      <c r="M9692">
        <v>98.9</v>
      </c>
    </row>
    <row r="9693" spans="1:13">
      <c r="A9693">
        <v>1205</v>
      </c>
      <c r="B9693">
        <v>212</v>
      </c>
      <c r="C9693" t="s">
        <v>18</v>
      </c>
      <c r="D9693" t="s">
        <v>21</v>
      </c>
      <c r="E9693">
        <f>VLOOKUP(TRIM(F9693),D_Produto!$A$2:$C$447,3,FALSE)</f>
        <v>244</v>
      </c>
      <c r="F9693" t="s">
        <v>1158</v>
      </c>
      <c r="G9693">
        <v>1</v>
      </c>
      <c r="H9693" t="s">
        <v>81</v>
      </c>
      <c r="I9693">
        <v>13.9</v>
      </c>
      <c r="J9693" s="4">
        <v>44912</v>
      </c>
      <c r="K9693" t="s">
        <v>24</v>
      </c>
      <c r="L9693">
        <v>8</v>
      </c>
      <c r="M9693">
        <v>98.9</v>
      </c>
    </row>
    <row r="9694" spans="1:13">
      <c r="A9694">
        <v>1205</v>
      </c>
      <c r="B9694">
        <v>212</v>
      </c>
      <c r="C9694" t="s">
        <v>18</v>
      </c>
      <c r="D9694" t="s">
        <v>21</v>
      </c>
      <c r="E9694">
        <f>VLOOKUP(TRIM(F9694),D_Produto!$A$2:$C$447,3,FALSE)</f>
        <v>280</v>
      </c>
      <c r="F9694" t="s">
        <v>528</v>
      </c>
      <c r="G9694">
        <v>1</v>
      </c>
      <c r="H9694" t="s">
        <v>32</v>
      </c>
      <c r="I9694">
        <v>6.9</v>
      </c>
      <c r="J9694" s="4">
        <v>44912</v>
      </c>
      <c r="K9694" t="s">
        <v>24</v>
      </c>
      <c r="L9694">
        <v>4.1500000000000004</v>
      </c>
      <c r="M9694">
        <v>98.9</v>
      </c>
    </row>
    <row r="9695" spans="1:13">
      <c r="A9695">
        <v>1205</v>
      </c>
      <c r="B9695">
        <v>212</v>
      </c>
      <c r="C9695" t="s">
        <v>18</v>
      </c>
      <c r="D9695" t="s">
        <v>21</v>
      </c>
      <c r="E9695">
        <f>VLOOKUP(TRIM(F9695),D_Produto!$A$2:$C$447,3,FALSE)</f>
        <v>285</v>
      </c>
      <c r="F9695" t="s">
        <v>1565</v>
      </c>
      <c r="G9695">
        <v>1</v>
      </c>
      <c r="H9695" t="s">
        <v>32</v>
      </c>
      <c r="I9695">
        <v>14.9</v>
      </c>
      <c r="J9695" s="4">
        <v>44912</v>
      </c>
      <c r="K9695" t="s">
        <v>24</v>
      </c>
      <c r="L9695">
        <v>9</v>
      </c>
      <c r="M9695">
        <v>98.9</v>
      </c>
    </row>
    <row r="9696" spans="1:13">
      <c r="A9696">
        <v>1205</v>
      </c>
      <c r="B9696">
        <v>212</v>
      </c>
      <c r="C9696" t="s">
        <v>18</v>
      </c>
      <c r="D9696" t="s">
        <v>21</v>
      </c>
      <c r="E9696">
        <f>VLOOKUP(TRIM(F9696),D_Produto!$A$2:$C$447,3,FALSE)</f>
        <v>27</v>
      </c>
      <c r="F9696" t="s">
        <v>92</v>
      </c>
      <c r="G9696">
        <v>1</v>
      </c>
      <c r="H9696" t="s">
        <v>77</v>
      </c>
      <c r="I9696">
        <v>4.9000000000000004</v>
      </c>
      <c r="J9696" s="4">
        <v>44912</v>
      </c>
      <c r="K9696" t="s">
        <v>24</v>
      </c>
      <c r="L9696">
        <v>2.8</v>
      </c>
      <c r="M9696">
        <v>98.9</v>
      </c>
    </row>
    <row r="9697" spans="1:13">
      <c r="A9697">
        <v>1205</v>
      </c>
      <c r="B9697">
        <v>212</v>
      </c>
      <c r="C9697" t="s">
        <v>18</v>
      </c>
      <c r="D9697" t="s">
        <v>21</v>
      </c>
      <c r="E9697">
        <f>VLOOKUP(TRIM(F9697),D_Produto!$A$2:$C$447,3,FALSE)</f>
        <v>118</v>
      </c>
      <c r="F9697" t="s">
        <v>117</v>
      </c>
      <c r="G9697">
        <v>1</v>
      </c>
      <c r="H9697" t="s">
        <v>49</v>
      </c>
      <c r="I9697">
        <v>4.9000000000000004</v>
      </c>
      <c r="J9697" s="4">
        <v>44912</v>
      </c>
      <c r="K9697" t="s">
        <v>24</v>
      </c>
      <c r="L9697">
        <v>3</v>
      </c>
      <c r="M9697">
        <v>98.9</v>
      </c>
    </row>
    <row r="9698" spans="1:13">
      <c r="A9698">
        <v>1206</v>
      </c>
      <c r="B9698">
        <v>188</v>
      </c>
      <c r="C9698" t="s">
        <v>18</v>
      </c>
      <c r="D9698" t="s">
        <v>46</v>
      </c>
      <c r="E9698">
        <f>VLOOKUP(TRIM(F9698),D_Produto!$A$2:$C$447,3,FALSE)</f>
        <v>58</v>
      </c>
      <c r="F9698" t="s">
        <v>648</v>
      </c>
      <c r="G9698">
        <v>2</v>
      </c>
      <c r="H9698" t="s">
        <v>26</v>
      </c>
      <c r="I9698">
        <v>17.8</v>
      </c>
      <c r="J9698" s="4">
        <v>44912</v>
      </c>
      <c r="K9698" t="s">
        <v>24</v>
      </c>
      <c r="L9698">
        <v>10.4</v>
      </c>
      <c r="M9698">
        <v>158.4</v>
      </c>
    </row>
    <row r="9699" spans="1:13">
      <c r="A9699">
        <v>1206</v>
      </c>
      <c r="B9699">
        <v>188</v>
      </c>
      <c r="C9699" t="s">
        <v>18</v>
      </c>
      <c r="D9699" t="s">
        <v>46</v>
      </c>
      <c r="E9699">
        <f>VLOOKUP(TRIM(F9699),D_Produto!$A$2:$C$447,3,FALSE)</f>
        <v>66</v>
      </c>
      <c r="F9699" t="s">
        <v>31</v>
      </c>
      <c r="G9699">
        <v>2</v>
      </c>
      <c r="H9699" t="s">
        <v>32</v>
      </c>
      <c r="I9699">
        <v>9.8000000000000007</v>
      </c>
      <c r="J9699" s="4">
        <v>44912</v>
      </c>
      <c r="K9699" t="s">
        <v>24</v>
      </c>
      <c r="L9699">
        <v>6</v>
      </c>
      <c r="M9699">
        <v>158.4</v>
      </c>
    </row>
    <row r="9700" spans="1:13">
      <c r="A9700">
        <v>1206</v>
      </c>
      <c r="B9700">
        <v>188</v>
      </c>
      <c r="C9700" t="s">
        <v>18</v>
      </c>
      <c r="D9700" t="s">
        <v>46</v>
      </c>
      <c r="E9700">
        <f>VLOOKUP(TRIM(F9700),D_Produto!$A$2:$C$447,3,FALSE)</f>
        <v>72</v>
      </c>
      <c r="F9700" t="s">
        <v>69</v>
      </c>
      <c r="G9700">
        <v>1</v>
      </c>
      <c r="H9700" t="s">
        <v>32</v>
      </c>
      <c r="I9700">
        <v>4.9000000000000004</v>
      </c>
      <c r="J9700" s="4">
        <v>44912</v>
      </c>
      <c r="K9700" t="s">
        <v>24</v>
      </c>
      <c r="L9700">
        <v>3</v>
      </c>
      <c r="M9700">
        <v>158.4</v>
      </c>
    </row>
    <row r="9701" spans="1:13">
      <c r="A9701">
        <v>1206</v>
      </c>
      <c r="B9701">
        <v>188</v>
      </c>
      <c r="C9701" t="s">
        <v>18</v>
      </c>
      <c r="D9701" t="s">
        <v>46</v>
      </c>
      <c r="E9701">
        <f>VLOOKUP(TRIM(F9701),D_Produto!$A$2:$C$447,3,FALSE)</f>
        <v>280</v>
      </c>
      <c r="F9701" t="s">
        <v>528</v>
      </c>
      <c r="G9701">
        <v>1</v>
      </c>
      <c r="H9701" t="s">
        <v>32</v>
      </c>
      <c r="I9701">
        <v>6.9</v>
      </c>
      <c r="J9701" s="4">
        <v>44912</v>
      </c>
      <c r="K9701" t="s">
        <v>24</v>
      </c>
      <c r="L9701">
        <v>4.1500000000000004</v>
      </c>
      <c r="M9701">
        <v>158.4</v>
      </c>
    </row>
    <row r="9702" spans="1:13">
      <c r="A9702">
        <v>1206</v>
      </c>
      <c r="B9702">
        <v>188</v>
      </c>
      <c r="C9702" t="s">
        <v>18</v>
      </c>
      <c r="D9702" t="s">
        <v>46</v>
      </c>
      <c r="E9702">
        <f>VLOOKUP(TRIM(F9702),D_Produto!$A$2:$C$447,3,FALSE)</f>
        <v>290</v>
      </c>
      <c r="F9702" t="s">
        <v>37</v>
      </c>
      <c r="G9702">
        <v>1</v>
      </c>
      <c r="H9702" t="s">
        <v>81</v>
      </c>
      <c r="I9702">
        <v>11.9</v>
      </c>
      <c r="J9702" s="4">
        <v>44912</v>
      </c>
      <c r="K9702" t="s">
        <v>24</v>
      </c>
      <c r="L9702">
        <v>6.8</v>
      </c>
      <c r="M9702">
        <v>158.4</v>
      </c>
    </row>
    <row r="9703" spans="1:13">
      <c r="A9703">
        <v>1206</v>
      </c>
      <c r="B9703">
        <v>188</v>
      </c>
      <c r="C9703" t="s">
        <v>18</v>
      </c>
      <c r="D9703" t="s">
        <v>46</v>
      </c>
      <c r="E9703">
        <f>VLOOKUP(TRIM(F9703),D_Produto!$A$2:$C$447,3,FALSE)</f>
        <v>118</v>
      </c>
      <c r="F9703" t="s">
        <v>117</v>
      </c>
      <c r="G9703">
        <v>1</v>
      </c>
      <c r="H9703" t="s">
        <v>49</v>
      </c>
      <c r="I9703">
        <v>4.9000000000000004</v>
      </c>
      <c r="J9703" s="4">
        <v>44912</v>
      </c>
      <c r="K9703" t="s">
        <v>24</v>
      </c>
      <c r="L9703">
        <v>3</v>
      </c>
      <c r="M9703">
        <v>158.4</v>
      </c>
    </row>
    <row r="9704" spans="1:13">
      <c r="A9704">
        <v>1206</v>
      </c>
      <c r="B9704">
        <v>188</v>
      </c>
      <c r="C9704" t="s">
        <v>18</v>
      </c>
      <c r="D9704" t="s">
        <v>46</v>
      </c>
      <c r="E9704">
        <f>VLOOKUP(TRIM(F9704),D_Produto!$A$2:$C$447,3,FALSE)</f>
        <v>50</v>
      </c>
      <c r="F9704" t="s">
        <v>1196</v>
      </c>
      <c r="G9704">
        <v>1</v>
      </c>
      <c r="H9704" t="s">
        <v>52</v>
      </c>
      <c r="I9704">
        <v>9.9</v>
      </c>
      <c r="J9704" s="4">
        <v>44912</v>
      </c>
      <c r="K9704" t="s">
        <v>24</v>
      </c>
      <c r="L9704">
        <v>7</v>
      </c>
      <c r="M9704">
        <v>158.4</v>
      </c>
    </row>
    <row r="9705" spans="1:13">
      <c r="A9705">
        <v>1206</v>
      </c>
      <c r="B9705">
        <v>188</v>
      </c>
      <c r="C9705" t="s">
        <v>18</v>
      </c>
      <c r="D9705" t="s">
        <v>46</v>
      </c>
      <c r="E9705">
        <f>VLOOKUP(TRIM(F9705),D_Produto!$A$2:$C$447,3,FALSE)</f>
        <v>122</v>
      </c>
      <c r="F9705" t="s">
        <v>616</v>
      </c>
      <c r="G9705">
        <v>1</v>
      </c>
      <c r="H9705" t="s">
        <v>32</v>
      </c>
      <c r="I9705">
        <v>10.9</v>
      </c>
      <c r="J9705" s="4">
        <v>44912</v>
      </c>
      <c r="K9705" t="s">
        <v>24</v>
      </c>
      <c r="L9705">
        <v>8.4</v>
      </c>
      <c r="M9705">
        <v>158.4</v>
      </c>
    </row>
    <row r="9706" spans="1:13">
      <c r="A9706">
        <v>1206</v>
      </c>
      <c r="B9706">
        <v>188</v>
      </c>
      <c r="C9706" t="s">
        <v>18</v>
      </c>
      <c r="D9706" t="s">
        <v>46</v>
      </c>
      <c r="E9706">
        <f>VLOOKUP(TRIM(F9706),D_Produto!$A$2:$C$447,3,FALSE)</f>
        <v>125</v>
      </c>
      <c r="F9706" t="s">
        <v>968</v>
      </c>
      <c r="G9706">
        <v>1</v>
      </c>
      <c r="H9706" t="s">
        <v>593</v>
      </c>
      <c r="I9706">
        <v>9.9</v>
      </c>
      <c r="J9706" s="4">
        <v>44912</v>
      </c>
      <c r="K9706" t="s">
        <v>24</v>
      </c>
      <c r="L9706">
        <v>7.35</v>
      </c>
      <c r="M9706">
        <v>158.4</v>
      </c>
    </row>
    <row r="9707" spans="1:13">
      <c r="A9707">
        <v>1206</v>
      </c>
      <c r="B9707">
        <v>188</v>
      </c>
      <c r="C9707" t="s">
        <v>18</v>
      </c>
      <c r="D9707" t="s">
        <v>46</v>
      </c>
      <c r="E9707">
        <f>VLOOKUP(TRIM(F9707),D_Produto!$A$2:$C$447,3,FALSE)</f>
        <v>135</v>
      </c>
      <c r="F9707" t="s">
        <v>1393</v>
      </c>
      <c r="G9707">
        <v>2</v>
      </c>
      <c r="H9707" t="s">
        <v>593</v>
      </c>
      <c r="I9707">
        <v>17.8</v>
      </c>
      <c r="J9707" s="4">
        <v>44912</v>
      </c>
      <c r="K9707" t="s">
        <v>24</v>
      </c>
      <c r="L9707">
        <v>13</v>
      </c>
      <c r="M9707">
        <v>158.4</v>
      </c>
    </row>
    <row r="9708" spans="1:13">
      <c r="A9708">
        <v>1206</v>
      </c>
      <c r="B9708">
        <v>188</v>
      </c>
      <c r="C9708" t="s">
        <v>18</v>
      </c>
      <c r="D9708" t="s">
        <v>46</v>
      </c>
      <c r="E9708">
        <f>VLOOKUP(TRIM(F9708),D_Produto!$A$2:$C$447,3,FALSE)</f>
        <v>205</v>
      </c>
      <c r="F9708" t="s">
        <v>1383</v>
      </c>
      <c r="G9708">
        <v>1</v>
      </c>
      <c r="H9708" t="s">
        <v>32</v>
      </c>
      <c r="I9708">
        <v>12.9</v>
      </c>
      <c r="J9708" s="4">
        <v>44912</v>
      </c>
      <c r="K9708" t="s">
        <v>24</v>
      </c>
      <c r="L9708">
        <v>9.5</v>
      </c>
      <c r="M9708">
        <v>158.4</v>
      </c>
    </row>
    <row r="9709" spans="1:13">
      <c r="A9709">
        <v>1206</v>
      </c>
      <c r="B9709">
        <v>188</v>
      </c>
      <c r="C9709" t="s">
        <v>18</v>
      </c>
      <c r="D9709" t="s">
        <v>46</v>
      </c>
      <c r="E9709">
        <f>VLOOKUP(TRIM(F9709),D_Produto!$A$2:$C$447,3,FALSE)</f>
        <v>268</v>
      </c>
      <c r="F9709" t="s">
        <v>1240</v>
      </c>
      <c r="G9709">
        <v>1</v>
      </c>
      <c r="H9709" t="s">
        <v>38</v>
      </c>
      <c r="I9709">
        <v>29.9</v>
      </c>
      <c r="J9709" s="4">
        <v>44912</v>
      </c>
      <c r="K9709" t="s">
        <v>24</v>
      </c>
      <c r="L9709">
        <v>23</v>
      </c>
      <c r="M9709">
        <v>158.4</v>
      </c>
    </row>
    <row r="9710" spans="1:13">
      <c r="A9710">
        <v>1206</v>
      </c>
      <c r="B9710">
        <v>188</v>
      </c>
      <c r="C9710" t="s">
        <v>18</v>
      </c>
      <c r="D9710" t="s">
        <v>46</v>
      </c>
      <c r="E9710">
        <f>VLOOKUP(TRIM(F9710),D_Produto!$A$2:$C$447,3,FALSE)</f>
        <v>274</v>
      </c>
      <c r="F9710" t="s">
        <v>466</v>
      </c>
      <c r="G9710">
        <v>1</v>
      </c>
      <c r="H9710" t="s">
        <v>32</v>
      </c>
      <c r="I9710">
        <v>10.9</v>
      </c>
      <c r="J9710" s="4">
        <v>44912</v>
      </c>
      <c r="K9710" t="s">
        <v>24</v>
      </c>
      <c r="L9710">
        <v>8.4</v>
      </c>
      <c r="M9710">
        <v>158.4</v>
      </c>
    </row>
    <row r="9711" spans="1:13">
      <c r="A9711">
        <v>1207</v>
      </c>
      <c r="B9711">
        <v>98</v>
      </c>
      <c r="C9711" t="s">
        <v>18</v>
      </c>
      <c r="D9711" t="s">
        <v>21</v>
      </c>
      <c r="E9711">
        <f>VLOOKUP(TRIM(F9711),D_Produto!$A$2:$C$447,3,FALSE)</f>
        <v>42</v>
      </c>
      <c r="F9711" t="s">
        <v>188</v>
      </c>
      <c r="G9711">
        <v>1</v>
      </c>
      <c r="H9711" t="s">
        <v>32</v>
      </c>
      <c r="I9711">
        <v>10.9</v>
      </c>
      <c r="J9711" s="4">
        <v>44931</v>
      </c>
      <c r="K9711" t="s">
        <v>24</v>
      </c>
      <c r="L9711">
        <v>6.5</v>
      </c>
      <c r="M9711">
        <v>64.400000000000006</v>
      </c>
    </row>
    <row r="9712" spans="1:13">
      <c r="A9712">
        <v>1207</v>
      </c>
      <c r="B9712">
        <v>98</v>
      </c>
      <c r="C9712" t="s">
        <v>18</v>
      </c>
      <c r="D9712" t="s">
        <v>21</v>
      </c>
      <c r="E9712">
        <f>VLOOKUP(TRIM(F9712),D_Produto!$A$2:$C$447,3,FALSE)</f>
        <v>58</v>
      </c>
      <c r="F9712" t="s">
        <v>648</v>
      </c>
      <c r="G9712">
        <v>1</v>
      </c>
      <c r="H9712" t="s">
        <v>26</v>
      </c>
      <c r="I9712">
        <v>9.9</v>
      </c>
      <c r="J9712" s="4">
        <v>44931</v>
      </c>
      <c r="K9712" t="s">
        <v>24</v>
      </c>
      <c r="L9712">
        <v>5.8</v>
      </c>
      <c r="M9712">
        <v>64.400000000000006</v>
      </c>
    </row>
    <row r="9713" spans="1:13">
      <c r="A9713">
        <v>1207</v>
      </c>
      <c r="B9713">
        <v>98</v>
      </c>
      <c r="C9713" t="s">
        <v>18</v>
      </c>
      <c r="D9713" t="s">
        <v>21</v>
      </c>
      <c r="E9713">
        <f>VLOOKUP(TRIM(F9713),D_Produto!$A$2:$C$447,3,FALSE)</f>
        <v>179</v>
      </c>
      <c r="F9713" t="s">
        <v>1548</v>
      </c>
      <c r="G9713">
        <v>1</v>
      </c>
      <c r="H9713" t="s">
        <v>32</v>
      </c>
      <c r="I9713">
        <v>14.9</v>
      </c>
      <c r="J9713" s="4">
        <v>44931</v>
      </c>
      <c r="K9713" t="s">
        <v>24</v>
      </c>
      <c r="L9713">
        <v>8.5</v>
      </c>
      <c r="M9713">
        <v>64.400000000000006</v>
      </c>
    </row>
    <row r="9714" spans="1:13">
      <c r="A9714">
        <v>1207</v>
      </c>
      <c r="B9714">
        <v>98</v>
      </c>
      <c r="C9714" t="s">
        <v>18</v>
      </c>
      <c r="D9714" t="s">
        <v>21</v>
      </c>
      <c r="E9714">
        <f>VLOOKUP(TRIM(F9714),D_Produto!$A$2:$C$447,3,FALSE)</f>
        <v>69</v>
      </c>
      <c r="F9714" t="s">
        <v>527</v>
      </c>
      <c r="G9714">
        <v>1</v>
      </c>
      <c r="H9714" t="s">
        <v>32</v>
      </c>
      <c r="I9714">
        <v>6.9</v>
      </c>
      <c r="J9714" s="4">
        <v>44931</v>
      </c>
      <c r="K9714" t="s">
        <v>24</v>
      </c>
      <c r="L9714">
        <v>3.75</v>
      </c>
      <c r="M9714">
        <v>64.400000000000006</v>
      </c>
    </row>
    <row r="9715" spans="1:13">
      <c r="A9715">
        <v>1207</v>
      </c>
      <c r="B9715">
        <v>98</v>
      </c>
      <c r="C9715" t="s">
        <v>18</v>
      </c>
      <c r="D9715" t="s">
        <v>21</v>
      </c>
      <c r="E9715">
        <f>VLOOKUP(TRIM(F9715),D_Produto!$A$2:$C$447,3,FALSE)</f>
        <v>92</v>
      </c>
      <c r="F9715" t="s">
        <v>352</v>
      </c>
      <c r="G9715">
        <v>1</v>
      </c>
      <c r="H9715" t="s">
        <v>32</v>
      </c>
      <c r="I9715">
        <v>6.9</v>
      </c>
      <c r="J9715" s="4">
        <v>44931</v>
      </c>
      <c r="K9715" t="s">
        <v>24</v>
      </c>
      <c r="L9715">
        <v>4</v>
      </c>
      <c r="M9715">
        <v>64.400000000000006</v>
      </c>
    </row>
    <row r="9716" spans="1:13">
      <c r="A9716">
        <v>1207</v>
      </c>
      <c r="B9716">
        <v>98</v>
      </c>
      <c r="C9716" t="s">
        <v>18</v>
      </c>
      <c r="D9716" t="s">
        <v>21</v>
      </c>
      <c r="E9716">
        <f>VLOOKUP(TRIM(F9716),D_Produto!$A$2:$C$447,3,FALSE)</f>
        <v>285</v>
      </c>
      <c r="F9716" t="s">
        <v>1565</v>
      </c>
      <c r="G9716">
        <v>1</v>
      </c>
      <c r="H9716" t="s">
        <v>32</v>
      </c>
      <c r="I9716">
        <v>14.9</v>
      </c>
      <c r="J9716" s="4">
        <v>44931</v>
      </c>
      <c r="K9716" t="s">
        <v>24</v>
      </c>
      <c r="L9716">
        <v>9</v>
      </c>
      <c r="M9716">
        <v>64.400000000000006</v>
      </c>
    </row>
    <row r="9717" spans="1:13">
      <c r="A9717">
        <v>1208</v>
      </c>
      <c r="B9717">
        <v>107</v>
      </c>
      <c r="C9717" t="s">
        <v>18</v>
      </c>
      <c r="D9717" t="s">
        <v>21</v>
      </c>
      <c r="E9717">
        <f>VLOOKUP(TRIM(F9717),D_Produto!$A$2:$C$447,3,FALSE)</f>
        <v>217</v>
      </c>
      <c r="F9717" t="s">
        <v>1147</v>
      </c>
      <c r="G9717">
        <v>1</v>
      </c>
      <c r="H9717" t="s">
        <v>23</v>
      </c>
      <c r="I9717">
        <v>12.9</v>
      </c>
      <c r="J9717" s="4">
        <v>44931</v>
      </c>
      <c r="K9717" t="s">
        <v>24</v>
      </c>
      <c r="L9717">
        <v>7.25</v>
      </c>
      <c r="M9717">
        <v>38.5</v>
      </c>
    </row>
    <row r="9718" spans="1:13">
      <c r="A9718">
        <v>1208</v>
      </c>
      <c r="B9718">
        <v>107</v>
      </c>
      <c r="C9718" t="s">
        <v>18</v>
      </c>
      <c r="D9718" t="s">
        <v>21</v>
      </c>
      <c r="E9718">
        <f>VLOOKUP(TRIM(F9718),D_Produto!$A$2:$C$447,3,FALSE)</f>
        <v>22</v>
      </c>
      <c r="F9718" t="s">
        <v>33</v>
      </c>
      <c r="G9718">
        <v>1</v>
      </c>
      <c r="H9718" t="s">
        <v>108</v>
      </c>
      <c r="I9718">
        <v>6.9</v>
      </c>
      <c r="J9718" s="4">
        <v>44931</v>
      </c>
      <c r="K9718" t="s">
        <v>24</v>
      </c>
      <c r="L9718">
        <v>3.9</v>
      </c>
      <c r="M9718">
        <v>38.5</v>
      </c>
    </row>
    <row r="9719" spans="1:13">
      <c r="A9719">
        <v>1208</v>
      </c>
      <c r="B9719">
        <v>107</v>
      </c>
      <c r="C9719" t="s">
        <v>18</v>
      </c>
      <c r="D9719" t="s">
        <v>21</v>
      </c>
      <c r="E9719">
        <f>VLOOKUP(TRIM(F9719),D_Produto!$A$2:$C$447,3,FALSE)</f>
        <v>95</v>
      </c>
      <c r="F9719" t="s">
        <v>83</v>
      </c>
      <c r="G9719">
        <v>1</v>
      </c>
      <c r="H9719" t="s">
        <v>32</v>
      </c>
      <c r="I9719">
        <v>4.9000000000000004</v>
      </c>
      <c r="J9719" s="4">
        <v>44931</v>
      </c>
      <c r="K9719" t="s">
        <v>24</v>
      </c>
      <c r="L9719">
        <v>2.9</v>
      </c>
      <c r="M9719">
        <v>38.5</v>
      </c>
    </row>
    <row r="9720" spans="1:13">
      <c r="A9720">
        <v>1208</v>
      </c>
      <c r="B9720">
        <v>107</v>
      </c>
      <c r="C9720" t="s">
        <v>18</v>
      </c>
      <c r="D9720" t="s">
        <v>21</v>
      </c>
      <c r="E9720">
        <f>VLOOKUP(TRIM(F9720),D_Produto!$A$2:$C$447,3,FALSE)</f>
        <v>280</v>
      </c>
      <c r="F9720" t="s">
        <v>528</v>
      </c>
      <c r="G9720">
        <v>1</v>
      </c>
      <c r="H9720" t="s">
        <v>32</v>
      </c>
      <c r="I9720">
        <v>6.9</v>
      </c>
      <c r="J9720" s="4">
        <v>44931</v>
      </c>
      <c r="K9720" t="s">
        <v>24</v>
      </c>
      <c r="L9720">
        <v>4.1500000000000004</v>
      </c>
      <c r="M9720">
        <v>38.5</v>
      </c>
    </row>
    <row r="9721" spans="1:13">
      <c r="A9721">
        <v>1208</v>
      </c>
      <c r="B9721">
        <v>107</v>
      </c>
      <c r="C9721" t="s">
        <v>18</v>
      </c>
      <c r="D9721" t="s">
        <v>21</v>
      </c>
      <c r="E9721">
        <f>VLOOKUP(TRIM(F9721),D_Produto!$A$2:$C$447,3,FALSE)</f>
        <v>106</v>
      </c>
      <c r="F9721" t="s">
        <v>48</v>
      </c>
      <c r="G9721">
        <v>1</v>
      </c>
      <c r="H9721" t="s">
        <v>49</v>
      </c>
      <c r="I9721">
        <v>6.9</v>
      </c>
      <c r="J9721" s="4">
        <v>44931</v>
      </c>
      <c r="K9721" t="s">
        <v>50</v>
      </c>
      <c r="L9721">
        <v>3.8</v>
      </c>
      <c r="M9721">
        <v>38.5</v>
      </c>
    </row>
    <row r="9722" spans="1:13">
      <c r="A9722">
        <v>1209</v>
      </c>
      <c r="B9722">
        <v>226</v>
      </c>
      <c r="C9722" t="s">
        <v>18</v>
      </c>
      <c r="D9722" t="s">
        <v>46</v>
      </c>
      <c r="E9722">
        <f>VLOOKUP(TRIM(F9722),D_Produto!$A$2:$C$447,3,FALSE)</f>
        <v>58</v>
      </c>
      <c r="F9722" t="s">
        <v>648</v>
      </c>
      <c r="G9722">
        <v>1</v>
      </c>
      <c r="H9722" t="s">
        <v>26</v>
      </c>
      <c r="I9722">
        <v>9.9</v>
      </c>
      <c r="J9722" s="4">
        <v>44931</v>
      </c>
      <c r="K9722" t="s">
        <v>24</v>
      </c>
      <c r="L9722">
        <v>5.8</v>
      </c>
      <c r="M9722">
        <v>121.8</v>
      </c>
    </row>
    <row r="9723" spans="1:13">
      <c r="A9723">
        <v>1209</v>
      </c>
      <c r="B9723">
        <v>226</v>
      </c>
      <c r="C9723" t="s">
        <v>18</v>
      </c>
      <c r="D9723" t="s">
        <v>46</v>
      </c>
      <c r="E9723">
        <f>VLOOKUP(TRIM(F9723),D_Produto!$A$2:$C$447,3,FALSE)</f>
        <v>179</v>
      </c>
      <c r="F9723" t="s">
        <v>1548</v>
      </c>
      <c r="G9723">
        <v>1</v>
      </c>
      <c r="H9723" t="s">
        <v>32</v>
      </c>
      <c r="I9723">
        <v>14.9</v>
      </c>
      <c r="J9723" s="4">
        <v>44931</v>
      </c>
      <c r="K9723" t="s">
        <v>24</v>
      </c>
      <c r="L9723">
        <v>8.5</v>
      </c>
      <c r="M9723">
        <v>121.8</v>
      </c>
    </row>
    <row r="9724" spans="1:13">
      <c r="A9724">
        <v>1209</v>
      </c>
      <c r="B9724">
        <v>226</v>
      </c>
      <c r="C9724" t="s">
        <v>18</v>
      </c>
      <c r="D9724" t="s">
        <v>46</v>
      </c>
      <c r="E9724">
        <f>VLOOKUP(TRIM(F9724),D_Produto!$A$2:$C$447,3,FALSE)</f>
        <v>211</v>
      </c>
      <c r="F9724" t="s">
        <v>1427</v>
      </c>
      <c r="G9724">
        <v>2</v>
      </c>
      <c r="H9724" t="s">
        <v>23</v>
      </c>
      <c r="I9724">
        <v>25.8</v>
      </c>
      <c r="J9724" s="4">
        <v>44931</v>
      </c>
      <c r="K9724" t="s">
        <v>24</v>
      </c>
      <c r="L9724">
        <v>15</v>
      </c>
      <c r="M9724">
        <v>121.8</v>
      </c>
    </row>
    <row r="9725" spans="1:13">
      <c r="A9725">
        <v>1209</v>
      </c>
      <c r="B9725">
        <v>226</v>
      </c>
      <c r="C9725" t="s">
        <v>18</v>
      </c>
      <c r="D9725" t="s">
        <v>46</v>
      </c>
      <c r="E9725">
        <f>VLOOKUP(TRIM(F9725),D_Produto!$A$2:$C$447,3,FALSE)</f>
        <v>217</v>
      </c>
      <c r="F9725" t="s">
        <v>1147</v>
      </c>
      <c r="G9725">
        <v>2</v>
      </c>
      <c r="H9725" t="s">
        <v>23</v>
      </c>
      <c r="I9725">
        <v>25.8</v>
      </c>
      <c r="J9725" s="4">
        <v>44931</v>
      </c>
      <c r="K9725" t="s">
        <v>24</v>
      </c>
      <c r="L9725">
        <v>14.5</v>
      </c>
      <c r="M9725">
        <v>121.8</v>
      </c>
    </row>
    <row r="9726" spans="1:13">
      <c r="A9726">
        <v>1209</v>
      </c>
      <c r="B9726">
        <v>226</v>
      </c>
      <c r="C9726" t="s">
        <v>18</v>
      </c>
      <c r="D9726" t="s">
        <v>46</v>
      </c>
      <c r="E9726">
        <f>VLOOKUP(TRIM(F9726),D_Produto!$A$2:$C$447,3,FALSE)</f>
        <v>22</v>
      </c>
      <c r="F9726" t="s">
        <v>33</v>
      </c>
      <c r="G9726">
        <v>1</v>
      </c>
      <c r="H9726" t="s">
        <v>108</v>
      </c>
      <c r="I9726">
        <v>6.9</v>
      </c>
      <c r="J9726" s="4">
        <v>44931</v>
      </c>
      <c r="K9726" t="s">
        <v>24</v>
      </c>
      <c r="L9726">
        <v>3.9</v>
      </c>
      <c r="M9726">
        <v>121.8</v>
      </c>
    </row>
    <row r="9727" spans="1:13">
      <c r="A9727">
        <v>1209</v>
      </c>
      <c r="B9727">
        <v>226</v>
      </c>
      <c r="C9727" t="s">
        <v>18</v>
      </c>
      <c r="D9727" t="s">
        <v>46</v>
      </c>
      <c r="E9727">
        <f>VLOOKUP(TRIM(F9727),D_Produto!$A$2:$C$447,3,FALSE)</f>
        <v>59</v>
      </c>
      <c r="F9727" t="s">
        <v>555</v>
      </c>
      <c r="G9727">
        <v>1</v>
      </c>
      <c r="H9727" t="s">
        <v>32</v>
      </c>
      <c r="I9727">
        <v>7.9</v>
      </c>
      <c r="J9727" s="4">
        <v>44931</v>
      </c>
      <c r="K9727" t="s">
        <v>24</v>
      </c>
      <c r="L9727">
        <v>4.5</v>
      </c>
      <c r="M9727">
        <v>121.8</v>
      </c>
    </row>
    <row r="9728" spans="1:13">
      <c r="A9728">
        <v>1209</v>
      </c>
      <c r="B9728">
        <v>226</v>
      </c>
      <c r="C9728" t="s">
        <v>18</v>
      </c>
      <c r="D9728" t="s">
        <v>46</v>
      </c>
      <c r="E9728">
        <f>VLOOKUP(TRIM(F9728),D_Produto!$A$2:$C$447,3,FALSE)</f>
        <v>95</v>
      </c>
      <c r="F9728" t="s">
        <v>83</v>
      </c>
      <c r="G9728">
        <v>1</v>
      </c>
      <c r="H9728" t="s">
        <v>32</v>
      </c>
      <c r="I9728">
        <v>4.9000000000000004</v>
      </c>
      <c r="J9728" s="4">
        <v>44931</v>
      </c>
      <c r="K9728" t="s">
        <v>24</v>
      </c>
      <c r="L9728">
        <v>2.9</v>
      </c>
      <c r="M9728">
        <v>121.8</v>
      </c>
    </row>
    <row r="9729" spans="1:13">
      <c r="A9729">
        <v>1209</v>
      </c>
      <c r="B9729">
        <v>226</v>
      </c>
      <c r="C9729" t="s">
        <v>18</v>
      </c>
      <c r="D9729" t="s">
        <v>46</v>
      </c>
      <c r="E9729">
        <f>VLOOKUP(TRIM(F9729),D_Produto!$A$2:$C$447,3,FALSE)</f>
        <v>285</v>
      </c>
      <c r="F9729" t="s">
        <v>1565</v>
      </c>
      <c r="G9729">
        <v>1</v>
      </c>
      <c r="H9729" t="s">
        <v>32</v>
      </c>
      <c r="I9729">
        <v>14.9</v>
      </c>
      <c r="J9729" s="4">
        <v>44931</v>
      </c>
      <c r="K9729" t="s">
        <v>24</v>
      </c>
      <c r="L9729">
        <v>9</v>
      </c>
      <c r="M9729">
        <v>121.8</v>
      </c>
    </row>
    <row r="9730" spans="1:13">
      <c r="A9730">
        <v>1209</v>
      </c>
      <c r="B9730">
        <v>226</v>
      </c>
      <c r="C9730" t="s">
        <v>18</v>
      </c>
      <c r="D9730" t="s">
        <v>46</v>
      </c>
      <c r="E9730">
        <f>VLOOKUP(TRIM(F9730),D_Produto!$A$2:$C$447,3,FALSE)</f>
        <v>53</v>
      </c>
      <c r="F9730" t="s">
        <v>151</v>
      </c>
      <c r="G9730">
        <v>1</v>
      </c>
      <c r="H9730" t="s">
        <v>77</v>
      </c>
      <c r="I9730">
        <v>5.9</v>
      </c>
      <c r="J9730" s="4">
        <v>44931</v>
      </c>
      <c r="K9730" t="s">
        <v>24</v>
      </c>
      <c r="L9730">
        <v>3.2</v>
      </c>
      <c r="M9730">
        <v>121.8</v>
      </c>
    </row>
    <row r="9731" spans="1:13">
      <c r="A9731">
        <v>1209</v>
      </c>
      <c r="B9731">
        <v>226</v>
      </c>
      <c r="C9731" t="s">
        <v>18</v>
      </c>
      <c r="D9731" t="s">
        <v>46</v>
      </c>
      <c r="E9731">
        <f>VLOOKUP(TRIM(F9731),D_Produto!$A$2:$C$447,3,FALSE)</f>
        <v>94</v>
      </c>
      <c r="F9731" t="s">
        <v>183</v>
      </c>
      <c r="G9731">
        <v>1</v>
      </c>
      <c r="H9731" t="s">
        <v>49</v>
      </c>
      <c r="I9731">
        <v>4.9000000000000004</v>
      </c>
      <c r="J9731" s="4">
        <v>44931</v>
      </c>
      <c r="K9731" t="s">
        <v>24</v>
      </c>
      <c r="L9731">
        <v>2.5</v>
      </c>
      <c r="M9731">
        <v>121.8</v>
      </c>
    </row>
    <row r="9732" spans="1:13">
      <c r="A9732">
        <v>1210</v>
      </c>
      <c r="B9732">
        <v>155</v>
      </c>
      <c r="C9732" t="s">
        <v>28</v>
      </c>
      <c r="D9732" t="s">
        <v>160</v>
      </c>
      <c r="E9732">
        <f>VLOOKUP(TRIM(F9732),D_Produto!$A$2:$C$447,3,FALSE)</f>
        <v>56</v>
      </c>
      <c r="F9732" t="s">
        <v>434</v>
      </c>
      <c r="G9732">
        <v>1</v>
      </c>
      <c r="H9732" t="s">
        <v>26</v>
      </c>
      <c r="I9732">
        <v>7.9</v>
      </c>
      <c r="J9732" s="4">
        <v>44931</v>
      </c>
      <c r="K9732" t="s">
        <v>24</v>
      </c>
      <c r="L9732">
        <v>4.5</v>
      </c>
      <c r="M9732">
        <v>141</v>
      </c>
    </row>
    <row r="9733" spans="1:13">
      <c r="A9733">
        <v>1210</v>
      </c>
      <c r="B9733">
        <v>155</v>
      </c>
      <c r="C9733" t="s">
        <v>28</v>
      </c>
      <c r="D9733" t="s">
        <v>160</v>
      </c>
      <c r="E9733">
        <f>VLOOKUP(TRIM(F9733),D_Produto!$A$2:$C$447,3,FALSE)</f>
        <v>209</v>
      </c>
      <c r="F9733" t="s">
        <v>1577</v>
      </c>
      <c r="G9733">
        <v>1</v>
      </c>
      <c r="H9733" t="s">
        <v>1578</v>
      </c>
      <c r="I9733">
        <v>21.9</v>
      </c>
      <c r="J9733" s="4">
        <v>44931</v>
      </c>
      <c r="K9733" t="s">
        <v>24</v>
      </c>
      <c r="L9733">
        <v>13</v>
      </c>
      <c r="M9733">
        <v>141</v>
      </c>
    </row>
    <row r="9734" spans="1:13">
      <c r="A9734">
        <v>1210</v>
      </c>
      <c r="B9734">
        <v>155</v>
      </c>
      <c r="C9734" t="s">
        <v>28</v>
      </c>
      <c r="D9734" t="s">
        <v>160</v>
      </c>
      <c r="E9734">
        <f>VLOOKUP(TRIM(F9734),D_Produto!$A$2:$C$447,3,FALSE)</f>
        <v>211</v>
      </c>
      <c r="F9734" t="s">
        <v>1427</v>
      </c>
      <c r="G9734">
        <v>1</v>
      </c>
      <c r="H9734" t="s">
        <v>23</v>
      </c>
      <c r="I9734">
        <v>12.9</v>
      </c>
      <c r="J9734" s="4">
        <v>44931</v>
      </c>
      <c r="K9734" t="s">
        <v>24</v>
      </c>
      <c r="L9734">
        <v>7.5</v>
      </c>
      <c r="M9734">
        <v>141</v>
      </c>
    </row>
    <row r="9735" spans="1:13">
      <c r="A9735">
        <v>1210</v>
      </c>
      <c r="B9735">
        <v>155</v>
      </c>
      <c r="C9735" t="s">
        <v>28</v>
      </c>
      <c r="D9735" t="s">
        <v>160</v>
      </c>
      <c r="E9735">
        <f>VLOOKUP(TRIM(F9735),D_Produto!$A$2:$C$447,3,FALSE)</f>
        <v>217</v>
      </c>
      <c r="F9735" t="s">
        <v>1147</v>
      </c>
      <c r="G9735">
        <v>1</v>
      </c>
      <c r="H9735" t="s">
        <v>23</v>
      </c>
      <c r="I9735">
        <v>12.9</v>
      </c>
      <c r="J9735" s="4">
        <v>44931</v>
      </c>
      <c r="K9735" t="s">
        <v>24</v>
      </c>
      <c r="L9735">
        <v>7.25</v>
      </c>
      <c r="M9735">
        <v>141</v>
      </c>
    </row>
    <row r="9736" spans="1:13">
      <c r="A9736">
        <v>1210</v>
      </c>
      <c r="B9736">
        <v>155</v>
      </c>
      <c r="C9736" t="s">
        <v>28</v>
      </c>
      <c r="D9736" t="s">
        <v>160</v>
      </c>
      <c r="E9736">
        <f>VLOOKUP(TRIM(F9736),D_Produto!$A$2:$C$447,3,FALSE)</f>
        <v>238</v>
      </c>
      <c r="F9736" t="s">
        <v>1340</v>
      </c>
      <c r="G9736">
        <v>1</v>
      </c>
      <c r="H9736" t="s">
        <v>32</v>
      </c>
      <c r="I9736">
        <v>14.9</v>
      </c>
      <c r="J9736" s="4">
        <v>44931</v>
      </c>
      <c r="K9736" t="s">
        <v>24</v>
      </c>
      <c r="L9736">
        <v>8.75</v>
      </c>
      <c r="M9736">
        <v>141</v>
      </c>
    </row>
    <row r="9737" spans="1:13">
      <c r="A9737">
        <v>1210</v>
      </c>
      <c r="B9737">
        <v>155</v>
      </c>
      <c r="C9737" t="s">
        <v>28</v>
      </c>
      <c r="D9737" t="s">
        <v>160</v>
      </c>
      <c r="E9737">
        <f>VLOOKUP(TRIM(F9737),D_Produto!$A$2:$C$447,3,FALSE)</f>
        <v>280</v>
      </c>
      <c r="F9737" t="s">
        <v>528</v>
      </c>
      <c r="G9737">
        <v>1</v>
      </c>
      <c r="H9737" t="s">
        <v>32</v>
      </c>
      <c r="I9737">
        <v>6.9</v>
      </c>
      <c r="J9737" s="4">
        <v>44931</v>
      </c>
      <c r="K9737" t="s">
        <v>24</v>
      </c>
      <c r="L9737">
        <v>4.1500000000000004</v>
      </c>
      <c r="M9737">
        <v>141</v>
      </c>
    </row>
    <row r="9738" spans="1:13">
      <c r="A9738">
        <v>1210</v>
      </c>
      <c r="B9738">
        <v>155</v>
      </c>
      <c r="C9738" t="s">
        <v>28</v>
      </c>
      <c r="D9738" t="s">
        <v>160</v>
      </c>
      <c r="E9738">
        <f>VLOOKUP(TRIM(F9738),D_Produto!$A$2:$C$447,3,FALSE)</f>
        <v>106</v>
      </c>
      <c r="F9738" t="s">
        <v>48</v>
      </c>
      <c r="G9738">
        <v>1</v>
      </c>
      <c r="H9738" t="s">
        <v>49</v>
      </c>
      <c r="I9738">
        <v>6.9</v>
      </c>
      <c r="J9738" s="4">
        <v>44931</v>
      </c>
      <c r="K9738" t="s">
        <v>50</v>
      </c>
      <c r="L9738">
        <v>3.8</v>
      </c>
      <c r="M9738">
        <v>141</v>
      </c>
    </row>
    <row r="9739" spans="1:13">
      <c r="A9739">
        <v>1210</v>
      </c>
      <c r="B9739">
        <v>155</v>
      </c>
      <c r="C9739" t="s">
        <v>28</v>
      </c>
      <c r="D9739" t="s">
        <v>160</v>
      </c>
      <c r="E9739">
        <f>VLOOKUP(TRIM(F9739),D_Produto!$A$2:$C$447,3,FALSE)</f>
        <v>258</v>
      </c>
      <c r="F9739" t="s">
        <v>1579</v>
      </c>
      <c r="G9739">
        <v>1</v>
      </c>
      <c r="H9739" t="s">
        <v>49</v>
      </c>
      <c r="I9739">
        <v>5.9</v>
      </c>
      <c r="J9739" s="4">
        <v>44931</v>
      </c>
      <c r="K9739" t="s">
        <v>24</v>
      </c>
      <c r="L9739">
        <v>3.6</v>
      </c>
      <c r="M9739">
        <v>141</v>
      </c>
    </row>
    <row r="9740" spans="1:13">
      <c r="A9740">
        <v>1210</v>
      </c>
      <c r="B9740">
        <v>155</v>
      </c>
      <c r="C9740" t="s">
        <v>28</v>
      </c>
      <c r="D9740" t="s">
        <v>160</v>
      </c>
      <c r="E9740">
        <f>VLOOKUP(TRIM(F9740),D_Produto!$A$2:$C$447,3,FALSE)</f>
        <v>82</v>
      </c>
      <c r="F9740" t="s">
        <v>1229</v>
      </c>
      <c r="G9740">
        <v>1</v>
      </c>
      <c r="H9740" t="s">
        <v>52</v>
      </c>
      <c r="I9740">
        <v>24.9</v>
      </c>
      <c r="J9740" s="4">
        <v>44931</v>
      </c>
      <c r="K9740" t="s">
        <v>24</v>
      </c>
      <c r="L9740">
        <v>18.899999999999999</v>
      </c>
      <c r="M9740">
        <v>141</v>
      </c>
    </row>
    <row r="9741" spans="1:13">
      <c r="A9741">
        <v>1210</v>
      </c>
      <c r="B9741">
        <v>155</v>
      </c>
      <c r="C9741" t="s">
        <v>28</v>
      </c>
      <c r="D9741" t="s">
        <v>160</v>
      </c>
      <c r="E9741">
        <f>VLOOKUP(TRIM(F9741),D_Produto!$A$2:$C$447,3,FALSE)</f>
        <v>293</v>
      </c>
      <c r="F9741" t="s">
        <v>932</v>
      </c>
      <c r="G9741">
        <v>1</v>
      </c>
      <c r="H9741" t="s">
        <v>933</v>
      </c>
      <c r="I9741">
        <v>25.9</v>
      </c>
      <c r="J9741" s="4">
        <v>44931</v>
      </c>
      <c r="K9741" t="s">
        <v>24</v>
      </c>
      <c r="L9741">
        <v>19.5</v>
      </c>
      <c r="M9741">
        <v>141</v>
      </c>
    </row>
    <row r="9742" spans="1:13">
      <c r="A9742">
        <v>1211</v>
      </c>
      <c r="B9742">
        <v>92</v>
      </c>
      <c r="C9742" t="s">
        <v>43</v>
      </c>
      <c r="D9742" t="s">
        <v>21</v>
      </c>
      <c r="E9742">
        <f>VLOOKUP(TRIM(F9742),D_Produto!$A$2:$C$447,3,FALSE)</f>
        <v>217</v>
      </c>
      <c r="F9742" t="s">
        <v>1147</v>
      </c>
      <c r="G9742">
        <v>5</v>
      </c>
      <c r="H9742" t="s">
        <v>23</v>
      </c>
      <c r="I9742">
        <v>64.5</v>
      </c>
      <c r="J9742" s="4">
        <v>44931</v>
      </c>
      <c r="K9742" t="s">
        <v>24</v>
      </c>
      <c r="L9742">
        <v>36.25</v>
      </c>
      <c r="M9742">
        <v>64.5</v>
      </c>
    </row>
    <row r="9743" spans="1:13">
      <c r="A9743">
        <v>1212</v>
      </c>
      <c r="B9743">
        <v>193</v>
      </c>
      <c r="C9743" t="s">
        <v>18</v>
      </c>
      <c r="D9743" t="s">
        <v>46</v>
      </c>
      <c r="E9743">
        <f>VLOOKUP(TRIM(F9743),D_Produto!$A$2:$C$447,3,FALSE)</f>
        <v>211</v>
      </c>
      <c r="F9743" t="s">
        <v>1427</v>
      </c>
      <c r="G9743">
        <v>2</v>
      </c>
      <c r="H9743" t="s">
        <v>23</v>
      </c>
      <c r="I9743">
        <v>25.8</v>
      </c>
      <c r="J9743" s="4">
        <v>44931</v>
      </c>
      <c r="K9743" t="s">
        <v>24</v>
      </c>
      <c r="L9743">
        <v>15</v>
      </c>
      <c r="M9743">
        <v>79.099999999999994</v>
      </c>
    </row>
    <row r="9744" spans="1:13">
      <c r="A9744">
        <v>1212</v>
      </c>
      <c r="B9744">
        <v>193</v>
      </c>
      <c r="C9744" t="s">
        <v>18</v>
      </c>
      <c r="D9744" t="s">
        <v>46</v>
      </c>
      <c r="E9744">
        <f>VLOOKUP(TRIM(F9744),D_Produto!$A$2:$C$447,3,FALSE)</f>
        <v>217</v>
      </c>
      <c r="F9744" t="s">
        <v>1147</v>
      </c>
      <c r="G9744">
        <v>2</v>
      </c>
      <c r="H9744" t="s">
        <v>23</v>
      </c>
      <c r="I9744">
        <v>25.8</v>
      </c>
      <c r="J9744" s="4">
        <v>44931</v>
      </c>
      <c r="K9744" t="s">
        <v>24</v>
      </c>
      <c r="L9744">
        <v>14.5</v>
      </c>
      <c r="M9744">
        <v>79.099999999999994</v>
      </c>
    </row>
    <row r="9745" spans="1:13">
      <c r="A9745">
        <v>1212</v>
      </c>
      <c r="B9745">
        <v>193</v>
      </c>
      <c r="C9745" t="s">
        <v>18</v>
      </c>
      <c r="D9745" t="s">
        <v>46</v>
      </c>
      <c r="E9745">
        <f>VLOOKUP(TRIM(F9745),D_Produto!$A$2:$C$447,3,FALSE)</f>
        <v>22</v>
      </c>
      <c r="F9745" t="s">
        <v>33</v>
      </c>
      <c r="G9745">
        <v>1</v>
      </c>
      <c r="H9745" t="s">
        <v>108</v>
      </c>
      <c r="I9745">
        <v>6.9</v>
      </c>
      <c r="J9745" s="4">
        <v>44931</v>
      </c>
      <c r="K9745" t="s">
        <v>24</v>
      </c>
      <c r="L9745">
        <v>3.9</v>
      </c>
      <c r="M9745">
        <v>79.099999999999994</v>
      </c>
    </row>
    <row r="9746" spans="1:13">
      <c r="A9746">
        <v>1212</v>
      </c>
      <c r="B9746">
        <v>193</v>
      </c>
      <c r="C9746" t="s">
        <v>18</v>
      </c>
      <c r="D9746" t="s">
        <v>46</v>
      </c>
      <c r="E9746">
        <f>VLOOKUP(TRIM(F9746),D_Produto!$A$2:$C$447,3,FALSE)</f>
        <v>66</v>
      </c>
      <c r="F9746" t="s">
        <v>31</v>
      </c>
      <c r="G9746">
        <v>2</v>
      </c>
      <c r="H9746" t="s">
        <v>32</v>
      </c>
      <c r="I9746">
        <v>9.8000000000000007</v>
      </c>
      <c r="J9746" s="4">
        <v>44931</v>
      </c>
      <c r="K9746" t="s">
        <v>24</v>
      </c>
      <c r="L9746">
        <v>6</v>
      </c>
      <c r="M9746">
        <v>79.099999999999994</v>
      </c>
    </row>
    <row r="9747" spans="1:13">
      <c r="A9747">
        <v>1212</v>
      </c>
      <c r="B9747">
        <v>193</v>
      </c>
      <c r="C9747" t="s">
        <v>18</v>
      </c>
      <c r="D9747" t="s">
        <v>46</v>
      </c>
      <c r="E9747">
        <f>VLOOKUP(TRIM(F9747),D_Produto!$A$2:$C$447,3,FALSE)</f>
        <v>72</v>
      </c>
      <c r="F9747" t="s">
        <v>69</v>
      </c>
      <c r="G9747">
        <v>1</v>
      </c>
      <c r="H9747" t="s">
        <v>32</v>
      </c>
      <c r="I9747">
        <v>5.9</v>
      </c>
      <c r="J9747" s="4">
        <v>44931</v>
      </c>
      <c r="K9747" t="s">
        <v>24</v>
      </c>
      <c r="L9747">
        <v>3.25</v>
      </c>
      <c r="M9747">
        <v>79.099999999999994</v>
      </c>
    </row>
    <row r="9748" spans="1:13">
      <c r="A9748">
        <v>1212</v>
      </c>
      <c r="B9748">
        <v>193</v>
      </c>
      <c r="C9748" t="s">
        <v>18</v>
      </c>
      <c r="D9748" t="s">
        <v>46</v>
      </c>
      <c r="E9748">
        <f>VLOOKUP(TRIM(F9748),D_Produto!$A$2:$C$447,3,FALSE)</f>
        <v>95</v>
      </c>
      <c r="F9748" t="s">
        <v>83</v>
      </c>
      <c r="G9748">
        <v>1</v>
      </c>
      <c r="H9748" t="s">
        <v>32</v>
      </c>
      <c r="I9748">
        <v>4.9000000000000004</v>
      </c>
      <c r="J9748" s="4">
        <v>44931</v>
      </c>
      <c r="K9748" t="s">
        <v>24</v>
      </c>
      <c r="L9748">
        <v>2.9</v>
      </c>
      <c r="M9748">
        <v>79.099999999999994</v>
      </c>
    </row>
    <row r="9749" spans="1:13">
      <c r="A9749">
        <v>1213</v>
      </c>
      <c r="B9749">
        <v>103</v>
      </c>
      <c r="C9749" t="s">
        <v>18</v>
      </c>
      <c r="D9749" t="s">
        <v>46</v>
      </c>
      <c r="E9749">
        <f>VLOOKUP(TRIM(F9749),D_Produto!$A$2:$C$447,3,FALSE)</f>
        <v>56</v>
      </c>
      <c r="F9749" t="s">
        <v>434</v>
      </c>
      <c r="G9749">
        <v>1</v>
      </c>
      <c r="H9749" t="s">
        <v>26</v>
      </c>
      <c r="I9749">
        <v>7.9</v>
      </c>
      <c r="J9749" s="4">
        <v>44931</v>
      </c>
      <c r="K9749" t="s">
        <v>24</v>
      </c>
      <c r="L9749">
        <v>4.5</v>
      </c>
      <c r="M9749">
        <v>144.6</v>
      </c>
    </row>
    <row r="9750" spans="1:13">
      <c r="A9750">
        <v>1213</v>
      </c>
      <c r="B9750">
        <v>103</v>
      </c>
      <c r="C9750" t="s">
        <v>18</v>
      </c>
      <c r="D9750" t="s">
        <v>46</v>
      </c>
      <c r="E9750">
        <f>VLOOKUP(TRIM(F9750),D_Produto!$A$2:$C$447,3,FALSE)</f>
        <v>58</v>
      </c>
      <c r="F9750" t="s">
        <v>648</v>
      </c>
      <c r="G9750">
        <v>1</v>
      </c>
      <c r="H9750" t="s">
        <v>26</v>
      </c>
      <c r="I9750">
        <v>9.9</v>
      </c>
      <c r="J9750" s="4">
        <v>44931</v>
      </c>
      <c r="K9750" t="s">
        <v>24</v>
      </c>
      <c r="L9750">
        <v>5.8</v>
      </c>
      <c r="M9750">
        <v>144.6</v>
      </c>
    </row>
    <row r="9751" spans="1:13">
      <c r="A9751">
        <v>1213</v>
      </c>
      <c r="B9751">
        <v>103</v>
      </c>
      <c r="C9751" t="s">
        <v>18</v>
      </c>
      <c r="D9751" t="s">
        <v>46</v>
      </c>
      <c r="E9751">
        <f>VLOOKUP(TRIM(F9751),D_Produto!$A$2:$C$447,3,FALSE)</f>
        <v>217</v>
      </c>
      <c r="F9751" t="s">
        <v>1147</v>
      </c>
      <c r="G9751">
        <v>1</v>
      </c>
      <c r="H9751" t="s">
        <v>23</v>
      </c>
      <c r="I9751">
        <v>12.9</v>
      </c>
      <c r="J9751" s="4">
        <v>44931</v>
      </c>
      <c r="K9751" t="s">
        <v>24</v>
      </c>
      <c r="L9751">
        <v>7.25</v>
      </c>
      <c r="M9751">
        <v>144.6</v>
      </c>
    </row>
    <row r="9752" spans="1:13">
      <c r="A9752">
        <v>1213</v>
      </c>
      <c r="B9752">
        <v>103</v>
      </c>
      <c r="C9752" t="s">
        <v>18</v>
      </c>
      <c r="D9752" t="s">
        <v>46</v>
      </c>
      <c r="E9752">
        <f>VLOOKUP(TRIM(F9752),D_Produto!$A$2:$C$447,3,FALSE)</f>
        <v>22</v>
      </c>
      <c r="F9752" t="s">
        <v>33</v>
      </c>
      <c r="G9752">
        <v>1</v>
      </c>
      <c r="H9752" t="s">
        <v>108</v>
      </c>
      <c r="I9752">
        <v>6.9</v>
      </c>
      <c r="J9752" s="4">
        <v>44931</v>
      </c>
      <c r="K9752" t="s">
        <v>24</v>
      </c>
      <c r="L9752">
        <v>3.9</v>
      </c>
      <c r="M9752">
        <v>144.6</v>
      </c>
    </row>
    <row r="9753" spans="1:13">
      <c r="A9753">
        <v>1213</v>
      </c>
      <c r="B9753">
        <v>103</v>
      </c>
      <c r="C9753" t="s">
        <v>18</v>
      </c>
      <c r="D9753" t="s">
        <v>46</v>
      </c>
      <c r="E9753">
        <f>VLOOKUP(TRIM(F9753),D_Produto!$A$2:$C$447,3,FALSE)</f>
        <v>237</v>
      </c>
      <c r="F9753" t="s">
        <v>445</v>
      </c>
      <c r="G9753">
        <v>3</v>
      </c>
      <c r="H9753" t="s">
        <v>32</v>
      </c>
      <c r="I9753">
        <v>17.7</v>
      </c>
      <c r="J9753" s="4">
        <v>44931</v>
      </c>
      <c r="K9753" t="s">
        <v>24</v>
      </c>
      <c r="L9753">
        <v>10.5</v>
      </c>
      <c r="M9753">
        <v>144.6</v>
      </c>
    </row>
    <row r="9754" spans="1:13">
      <c r="A9754">
        <v>1213</v>
      </c>
      <c r="B9754">
        <v>103</v>
      </c>
      <c r="C9754" t="s">
        <v>18</v>
      </c>
      <c r="D9754" t="s">
        <v>46</v>
      </c>
      <c r="E9754">
        <f>VLOOKUP(TRIM(F9754),D_Produto!$A$2:$C$447,3,FALSE)</f>
        <v>280</v>
      </c>
      <c r="F9754" t="s">
        <v>528</v>
      </c>
      <c r="G9754">
        <v>1</v>
      </c>
      <c r="H9754" t="s">
        <v>32</v>
      </c>
      <c r="I9754">
        <v>6.9</v>
      </c>
      <c r="J9754" s="4">
        <v>44931</v>
      </c>
      <c r="K9754" t="s">
        <v>24</v>
      </c>
      <c r="L9754">
        <v>4.1500000000000004</v>
      </c>
      <c r="M9754">
        <v>144.6</v>
      </c>
    </row>
    <row r="9755" spans="1:13">
      <c r="A9755">
        <v>1213</v>
      </c>
      <c r="B9755">
        <v>103</v>
      </c>
      <c r="C9755" t="s">
        <v>18</v>
      </c>
      <c r="D9755" t="s">
        <v>46</v>
      </c>
      <c r="E9755">
        <f>VLOOKUP(TRIM(F9755),D_Produto!$A$2:$C$447,3,FALSE)</f>
        <v>53</v>
      </c>
      <c r="F9755" t="s">
        <v>151</v>
      </c>
      <c r="G9755">
        <v>2</v>
      </c>
      <c r="H9755" t="s">
        <v>77</v>
      </c>
      <c r="I9755">
        <v>11.8</v>
      </c>
      <c r="J9755" s="4">
        <v>44931</v>
      </c>
      <c r="K9755" t="s">
        <v>24</v>
      </c>
      <c r="L9755">
        <v>6.4</v>
      </c>
      <c r="M9755">
        <v>144.6</v>
      </c>
    </row>
    <row r="9756" spans="1:13">
      <c r="A9756">
        <v>1213</v>
      </c>
      <c r="B9756">
        <v>103</v>
      </c>
      <c r="C9756" t="s">
        <v>18</v>
      </c>
      <c r="D9756" t="s">
        <v>46</v>
      </c>
      <c r="E9756">
        <f>VLOOKUP(TRIM(F9756),D_Produto!$A$2:$C$447,3,FALSE)</f>
        <v>135</v>
      </c>
      <c r="F9756" t="s">
        <v>1393</v>
      </c>
      <c r="G9756">
        <v>1</v>
      </c>
      <c r="H9756" t="s">
        <v>593</v>
      </c>
      <c r="I9756">
        <v>8.9</v>
      </c>
      <c r="J9756" s="4">
        <v>44931</v>
      </c>
      <c r="K9756" t="s">
        <v>24</v>
      </c>
      <c r="L9756">
        <v>6.5</v>
      </c>
      <c r="M9756">
        <v>144.6</v>
      </c>
    </row>
    <row r="9757" spans="1:13">
      <c r="A9757">
        <v>1213</v>
      </c>
      <c r="B9757">
        <v>103</v>
      </c>
      <c r="C9757" t="s">
        <v>18</v>
      </c>
      <c r="D9757" t="s">
        <v>46</v>
      </c>
      <c r="E9757">
        <f>VLOOKUP(TRIM(F9757),D_Produto!$A$2:$C$447,3,FALSE)</f>
        <v>145</v>
      </c>
      <c r="F9757" t="s">
        <v>1486</v>
      </c>
      <c r="G9757">
        <v>1</v>
      </c>
      <c r="H9757" t="s">
        <v>32</v>
      </c>
      <c r="I9757">
        <v>19.899999999999999</v>
      </c>
      <c r="J9757" s="4">
        <v>44931</v>
      </c>
      <c r="K9757" t="s">
        <v>24</v>
      </c>
      <c r="L9757">
        <v>15</v>
      </c>
      <c r="M9757">
        <v>144.6</v>
      </c>
    </row>
    <row r="9758" spans="1:13">
      <c r="A9758">
        <v>1213</v>
      </c>
      <c r="B9758">
        <v>103</v>
      </c>
      <c r="C9758" t="s">
        <v>18</v>
      </c>
      <c r="D9758" t="s">
        <v>46</v>
      </c>
      <c r="E9758">
        <f>VLOOKUP(TRIM(F9758),D_Produto!$A$2:$C$447,3,FALSE)</f>
        <v>196</v>
      </c>
      <c r="F9758" t="s">
        <v>1582</v>
      </c>
      <c r="G9758">
        <v>1</v>
      </c>
      <c r="H9758" t="s">
        <v>81</v>
      </c>
      <c r="I9758">
        <v>27.9</v>
      </c>
      <c r="J9758" s="4">
        <v>44931</v>
      </c>
      <c r="K9758" t="s">
        <v>24</v>
      </c>
      <c r="L9758">
        <v>21</v>
      </c>
      <c r="M9758">
        <v>144.6</v>
      </c>
    </row>
    <row r="9759" spans="1:13">
      <c r="A9759">
        <v>1213</v>
      </c>
      <c r="B9759">
        <v>103</v>
      </c>
      <c r="C9759" t="s">
        <v>18</v>
      </c>
      <c r="D9759" t="s">
        <v>46</v>
      </c>
      <c r="E9759">
        <f>VLOOKUP(TRIM(F9759),D_Produto!$A$2:$C$447,3,FALSE)</f>
        <v>287</v>
      </c>
      <c r="F9759" t="s">
        <v>1460</v>
      </c>
      <c r="G9759">
        <v>1</v>
      </c>
      <c r="H9759" t="s">
        <v>32</v>
      </c>
      <c r="I9759">
        <v>13.9</v>
      </c>
      <c r="J9759" s="4">
        <v>44931</v>
      </c>
      <c r="K9759" t="s">
        <v>24</v>
      </c>
      <c r="L9759">
        <v>10</v>
      </c>
      <c r="M9759">
        <v>144.6</v>
      </c>
    </row>
    <row r="9760" spans="1:13">
      <c r="A9760">
        <v>1214</v>
      </c>
      <c r="B9760">
        <v>188</v>
      </c>
      <c r="C9760" t="s">
        <v>18</v>
      </c>
      <c r="D9760" t="s">
        <v>46</v>
      </c>
      <c r="E9760">
        <f>VLOOKUP(TRIM(F9760),D_Produto!$A$2:$C$447,3,FALSE)</f>
        <v>58</v>
      </c>
      <c r="F9760" t="s">
        <v>648</v>
      </c>
      <c r="G9760">
        <v>2</v>
      </c>
      <c r="H9760" t="s">
        <v>26</v>
      </c>
      <c r="I9760">
        <v>19.8</v>
      </c>
      <c r="J9760" s="4">
        <v>44931</v>
      </c>
      <c r="K9760" t="s">
        <v>24</v>
      </c>
      <c r="L9760">
        <v>11.6</v>
      </c>
      <c r="M9760">
        <v>163.4</v>
      </c>
    </row>
    <row r="9761" spans="1:13">
      <c r="A9761">
        <v>1214</v>
      </c>
      <c r="B9761">
        <v>188</v>
      </c>
      <c r="C9761" t="s">
        <v>18</v>
      </c>
      <c r="D9761" t="s">
        <v>46</v>
      </c>
      <c r="E9761">
        <f>VLOOKUP(TRIM(F9761),D_Produto!$A$2:$C$447,3,FALSE)</f>
        <v>195</v>
      </c>
      <c r="F9761" t="s">
        <v>290</v>
      </c>
      <c r="G9761">
        <v>2</v>
      </c>
      <c r="H9761" t="s">
        <v>32</v>
      </c>
      <c r="I9761">
        <v>29.8</v>
      </c>
      <c r="J9761" s="4">
        <v>44931</v>
      </c>
      <c r="K9761" t="s">
        <v>24</v>
      </c>
      <c r="L9761">
        <v>18</v>
      </c>
      <c r="M9761">
        <v>163.4</v>
      </c>
    </row>
    <row r="9762" spans="1:13">
      <c r="A9762">
        <v>1214</v>
      </c>
      <c r="B9762">
        <v>188</v>
      </c>
      <c r="C9762" t="s">
        <v>18</v>
      </c>
      <c r="D9762" t="s">
        <v>46</v>
      </c>
      <c r="E9762">
        <f>VLOOKUP(TRIM(F9762),D_Produto!$A$2:$C$447,3,FALSE)</f>
        <v>211</v>
      </c>
      <c r="F9762" t="s">
        <v>1427</v>
      </c>
      <c r="G9762">
        <v>1</v>
      </c>
      <c r="H9762" t="s">
        <v>23</v>
      </c>
      <c r="I9762">
        <v>12.9</v>
      </c>
      <c r="J9762" s="4">
        <v>44931</v>
      </c>
      <c r="K9762" t="s">
        <v>24</v>
      </c>
      <c r="L9762">
        <v>7.5</v>
      </c>
      <c r="M9762">
        <v>163.4</v>
      </c>
    </row>
    <row r="9763" spans="1:13">
      <c r="A9763">
        <v>1214</v>
      </c>
      <c r="B9763">
        <v>188</v>
      </c>
      <c r="C9763" t="s">
        <v>18</v>
      </c>
      <c r="D9763" t="s">
        <v>46</v>
      </c>
      <c r="E9763">
        <f>VLOOKUP(TRIM(F9763),D_Produto!$A$2:$C$447,3,FALSE)</f>
        <v>217</v>
      </c>
      <c r="F9763" t="s">
        <v>1147</v>
      </c>
      <c r="G9763">
        <v>2</v>
      </c>
      <c r="H9763" t="s">
        <v>23</v>
      </c>
      <c r="I9763">
        <v>25.8</v>
      </c>
      <c r="J9763" s="4">
        <v>44931</v>
      </c>
      <c r="K9763" t="s">
        <v>24</v>
      </c>
      <c r="L9763">
        <v>14.5</v>
      </c>
      <c r="M9763">
        <v>163.4</v>
      </c>
    </row>
    <row r="9764" spans="1:13">
      <c r="A9764">
        <v>1214</v>
      </c>
      <c r="B9764">
        <v>188</v>
      </c>
      <c r="C9764" t="s">
        <v>18</v>
      </c>
      <c r="D9764" t="s">
        <v>46</v>
      </c>
      <c r="E9764">
        <f>VLOOKUP(TRIM(F9764),D_Produto!$A$2:$C$447,3,FALSE)</f>
        <v>66</v>
      </c>
      <c r="F9764" t="s">
        <v>31</v>
      </c>
      <c r="G9764">
        <v>1</v>
      </c>
      <c r="H9764" t="s">
        <v>32</v>
      </c>
      <c r="I9764">
        <v>4.9000000000000004</v>
      </c>
      <c r="J9764" s="4">
        <v>44931</v>
      </c>
      <c r="K9764" t="s">
        <v>24</v>
      </c>
      <c r="L9764">
        <v>3</v>
      </c>
      <c r="M9764">
        <v>163.4</v>
      </c>
    </row>
    <row r="9765" spans="1:13">
      <c r="A9765">
        <v>1214</v>
      </c>
      <c r="B9765">
        <v>188</v>
      </c>
      <c r="C9765" t="s">
        <v>18</v>
      </c>
      <c r="D9765" t="s">
        <v>46</v>
      </c>
      <c r="E9765">
        <f>VLOOKUP(TRIM(F9765),D_Produto!$A$2:$C$447,3,FALSE)</f>
        <v>69</v>
      </c>
      <c r="F9765" t="s">
        <v>527</v>
      </c>
      <c r="G9765">
        <v>1</v>
      </c>
      <c r="H9765" t="s">
        <v>32</v>
      </c>
      <c r="I9765">
        <v>6.9</v>
      </c>
      <c r="J9765" s="4">
        <v>44931</v>
      </c>
      <c r="K9765" t="s">
        <v>24</v>
      </c>
      <c r="L9765">
        <v>3.75</v>
      </c>
      <c r="M9765">
        <v>163.4</v>
      </c>
    </row>
    <row r="9766" spans="1:13">
      <c r="A9766">
        <v>1214</v>
      </c>
      <c r="B9766">
        <v>188</v>
      </c>
      <c r="C9766" t="s">
        <v>18</v>
      </c>
      <c r="D9766" t="s">
        <v>46</v>
      </c>
      <c r="E9766">
        <f>VLOOKUP(TRIM(F9766),D_Produto!$A$2:$C$447,3,FALSE)</f>
        <v>72</v>
      </c>
      <c r="F9766" t="s">
        <v>69</v>
      </c>
      <c r="G9766">
        <v>2</v>
      </c>
      <c r="H9766" t="s">
        <v>32</v>
      </c>
      <c r="I9766">
        <v>11.8</v>
      </c>
      <c r="J9766" s="4">
        <v>44931</v>
      </c>
      <c r="K9766" t="s">
        <v>24</v>
      </c>
      <c r="L9766">
        <v>6.5</v>
      </c>
      <c r="M9766">
        <v>163.4</v>
      </c>
    </row>
    <row r="9767" spans="1:13">
      <c r="A9767">
        <v>1214</v>
      </c>
      <c r="B9767">
        <v>188</v>
      </c>
      <c r="C9767" t="s">
        <v>18</v>
      </c>
      <c r="D9767" t="s">
        <v>46</v>
      </c>
      <c r="E9767">
        <f>VLOOKUP(TRIM(F9767),D_Produto!$A$2:$C$447,3,FALSE)</f>
        <v>95</v>
      </c>
      <c r="F9767" t="s">
        <v>83</v>
      </c>
      <c r="G9767">
        <v>1</v>
      </c>
      <c r="H9767" t="s">
        <v>32</v>
      </c>
      <c r="I9767">
        <v>4.9000000000000004</v>
      </c>
      <c r="J9767" s="4">
        <v>44931</v>
      </c>
      <c r="K9767" t="s">
        <v>24</v>
      </c>
      <c r="L9767">
        <v>2.9</v>
      </c>
      <c r="M9767">
        <v>163.4</v>
      </c>
    </row>
    <row r="9768" spans="1:13">
      <c r="A9768">
        <v>1214</v>
      </c>
      <c r="B9768">
        <v>188</v>
      </c>
      <c r="C9768" t="s">
        <v>18</v>
      </c>
      <c r="D9768" t="s">
        <v>46</v>
      </c>
      <c r="E9768">
        <f>VLOOKUP(TRIM(F9768),D_Produto!$A$2:$C$447,3,FALSE)</f>
        <v>48</v>
      </c>
      <c r="F9768" t="s">
        <v>1256</v>
      </c>
      <c r="G9768">
        <v>1</v>
      </c>
      <c r="H9768" t="s">
        <v>26</v>
      </c>
      <c r="I9768">
        <v>16.899999999999999</v>
      </c>
      <c r="J9768" s="4">
        <v>44931</v>
      </c>
      <c r="K9768" t="s">
        <v>24</v>
      </c>
      <c r="L9768">
        <v>13</v>
      </c>
      <c r="M9768">
        <v>163.4</v>
      </c>
    </row>
    <row r="9769" spans="1:13">
      <c r="A9769">
        <v>1214</v>
      </c>
      <c r="B9769">
        <v>188</v>
      </c>
      <c r="C9769" t="s">
        <v>18</v>
      </c>
      <c r="D9769" t="s">
        <v>46</v>
      </c>
      <c r="E9769">
        <f>VLOOKUP(TRIM(F9769),D_Produto!$A$2:$C$447,3,FALSE)</f>
        <v>50</v>
      </c>
      <c r="F9769" t="s">
        <v>1196</v>
      </c>
      <c r="G9769">
        <v>1</v>
      </c>
      <c r="H9769" t="s">
        <v>52</v>
      </c>
      <c r="I9769">
        <v>9.9</v>
      </c>
      <c r="J9769" s="4">
        <v>44931</v>
      </c>
      <c r="K9769" t="s">
        <v>24</v>
      </c>
      <c r="L9769">
        <v>7</v>
      </c>
      <c r="M9769">
        <v>163.4</v>
      </c>
    </row>
    <row r="9770" spans="1:13">
      <c r="A9770">
        <v>1214</v>
      </c>
      <c r="B9770">
        <v>188</v>
      </c>
      <c r="C9770" t="s">
        <v>18</v>
      </c>
      <c r="D9770" t="s">
        <v>46</v>
      </c>
      <c r="E9770">
        <f>VLOOKUP(TRIM(F9770),D_Produto!$A$2:$C$447,3,FALSE)</f>
        <v>135</v>
      </c>
      <c r="F9770" t="s">
        <v>1393</v>
      </c>
      <c r="G9770">
        <v>1</v>
      </c>
      <c r="H9770" t="s">
        <v>593</v>
      </c>
      <c r="I9770">
        <v>8.9</v>
      </c>
      <c r="J9770" s="4">
        <v>44931</v>
      </c>
      <c r="K9770" t="s">
        <v>24</v>
      </c>
      <c r="L9770">
        <v>6.5</v>
      </c>
      <c r="M9770">
        <v>163.4</v>
      </c>
    </row>
    <row r="9771" spans="1:13">
      <c r="A9771">
        <v>1214</v>
      </c>
      <c r="B9771">
        <v>188</v>
      </c>
      <c r="C9771" t="s">
        <v>18</v>
      </c>
      <c r="D9771" t="s">
        <v>46</v>
      </c>
      <c r="E9771">
        <f>VLOOKUP(TRIM(F9771),D_Produto!$A$2:$C$447,3,FALSE)</f>
        <v>274</v>
      </c>
      <c r="F9771" t="s">
        <v>466</v>
      </c>
      <c r="G9771">
        <v>1</v>
      </c>
      <c r="H9771" t="s">
        <v>32</v>
      </c>
      <c r="I9771">
        <v>10.9</v>
      </c>
      <c r="J9771" s="4">
        <v>44931</v>
      </c>
      <c r="K9771" t="s">
        <v>24</v>
      </c>
      <c r="L9771">
        <v>8.4</v>
      </c>
      <c r="M9771">
        <v>163.4</v>
      </c>
    </row>
    <row r="9772" spans="1:13">
      <c r="A9772">
        <v>1215</v>
      </c>
      <c r="B9772">
        <v>139</v>
      </c>
      <c r="C9772" t="s">
        <v>28</v>
      </c>
      <c r="D9772" t="s">
        <v>21</v>
      </c>
      <c r="E9772">
        <f>VLOOKUP(TRIM(F9772),D_Produto!$A$2:$C$447,3,FALSE)</f>
        <v>58</v>
      </c>
      <c r="F9772" t="s">
        <v>648</v>
      </c>
      <c r="G9772">
        <v>1</v>
      </c>
      <c r="H9772" t="s">
        <v>26</v>
      </c>
      <c r="I9772">
        <v>9.9</v>
      </c>
      <c r="J9772" s="4">
        <v>44931</v>
      </c>
      <c r="K9772" t="s">
        <v>24</v>
      </c>
      <c r="L9772">
        <v>5.8</v>
      </c>
      <c r="M9772">
        <v>162.6</v>
      </c>
    </row>
    <row r="9773" spans="1:13">
      <c r="A9773">
        <v>1215</v>
      </c>
      <c r="B9773">
        <v>139</v>
      </c>
      <c r="C9773" t="s">
        <v>28</v>
      </c>
      <c r="D9773" t="s">
        <v>21</v>
      </c>
      <c r="E9773">
        <f>VLOOKUP(TRIM(F9773),D_Produto!$A$2:$C$447,3,FALSE)</f>
        <v>191</v>
      </c>
      <c r="F9773" t="s">
        <v>1297</v>
      </c>
      <c r="G9773">
        <v>1</v>
      </c>
      <c r="H9773" t="s">
        <v>472</v>
      </c>
      <c r="I9773">
        <v>14.9</v>
      </c>
      <c r="J9773" s="4">
        <v>44931</v>
      </c>
      <c r="K9773" t="s">
        <v>24</v>
      </c>
      <c r="L9773">
        <v>8.5</v>
      </c>
      <c r="M9773">
        <v>162.6</v>
      </c>
    </row>
    <row r="9774" spans="1:13">
      <c r="A9774">
        <v>1215</v>
      </c>
      <c r="B9774">
        <v>139</v>
      </c>
      <c r="C9774" t="s">
        <v>28</v>
      </c>
      <c r="D9774" t="s">
        <v>21</v>
      </c>
      <c r="E9774">
        <f>VLOOKUP(TRIM(F9774),D_Produto!$A$2:$C$447,3,FALSE)</f>
        <v>209</v>
      </c>
      <c r="F9774" t="s">
        <v>1577</v>
      </c>
      <c r="G9774">
        <v>1</v>
      </c>
      <c r="H9774" t="s">
        <v>1578</v>
      </c>
      <c r="I9774">
        <v>21.9</v>
      </c>
      <c r="J9774" s="4">
        <v>44931</v>
      </c>
      <c r="K9774" t="s">
        <v>24</v>
      </c>
      <c r="L9774">
        <v>13</v>
      </c>
      <c r="M9774">
        <v>162.6</v>
      </c>
    </row>
    <row r="9775" spans="1:13">
      <c r="A9775">
        <v>1215</v>
      </c>
      <c r="B9775">
        <v>139</v>
      </c>
      <c r="C9775" t="s">
        <v>28</v>
      </c>
      <c r="D9775" t="s">
        <v>21</v>
      </c>
      <c r="E9775">
        <f>VLOOKUP(TRIM(F9775),D_Produto!$A$2:$C$447,3,FALSE)</f>
        <v>211</v>
      </c>
      <c r="F9775" t="s">
        <v>1427</v>
      </c>
      <c r="G9775">
        <v>2</v>
      </c>
      <c r="H9775" t="s">
        <v>23</v>
      </c>
      <c r="I9775">
        <v>25.8</v>
      </c>
      <c r="J9775" s="4">
        <v>44931</v>
      </c>
      <c r="K9775" t="s">
        <v>24</v>
      </c>
      <c r="L9775">
        <v>15</v>
      </c>
      <c r="M9775">
        <v>162.6</v>
      </c>
    </row>
    <row r="9776" spans="1:13">
      <c r="A9776">
        <v>1215</v>
      </c>
      <c r="B9776">
        <v>139</v>
      </c>
      <c r="C9776" t="s">
        <v>28</v>
      </c>
      <c r="D9776" t="s">
        <v>21</v>
      </c>
      <c r="E9776">
        <f>VLOOKUP(TRIM(F9776),D_Produto!$A$2:$C$447,3,FALSE)</f>
        <v>217</v>
      </c>
      <c r="F9776" t="s">
        <v>1147</v>
      </c>
      <c r="G9776">
        <v>2</v>
      </c>
      <c r="H9776" t="s">
        <v>23</v>
      </c>
      <c r="I9776">
        <v>25.8</v>
      </c>
      <c r="J9776" s="4">
        <v>44931</v>
      </c>
      <c r="K9776" t="s">
        <v>24</v>
      </c>
      <c r="L9776">
        <v>14.5</v>
      </c>
      <c r="M9776">
        <v>162.6</v>
      </c>
    </row>
    <row r="9777" spans="1:13">
      <c r="A9777">
        <v>1215</v>
      </c>
      <c r="B9777">
        <v>139</v>
      </c>
      <c r="C9777" t="s">
        <v>28</v>
      </c>
      <c r="D9777" t="s">
        <v>21</v>
      </c>
      <c r="E9777">
        <f>VLOOKUP(TRIM(F9777),D_Produto!$A$2:$C$447,3,FALSE)</f>
        <v>238</v>
      </c>
      <c r="F9777" t="s">
        <v>1340</v>
      </c>
      <c r="G9777">
        <v>1</v>
      </c>
      <c r="H9777" t="s">
        <v>32</v>
      </c>
      <c r="I9777">
        <v>14.9</v>
      </c>
      <c r="J9777" s="4">
        <v>44931</v>
      </c>
      <c r="K9777" t="s">
        <v>24</v>
      </c>
      <c r="L9777">
        <v>8.75</v>
      </c>
      <c r="M9777">
        <v>162.6</v>
      </c>
    </row>
    <row r="9778" spans="1:13">
      <c r="A9778">
        <v>1215</v>
      </c>
      <c r="B9778">
        <v>139</v>
      </c>
      <c r="C9778" t="s">
        <v>28</v>
      </c>
      <c r="D9778" t="s">
        <v>21</v>
      </c>
      <c r="E9778">
        <f>VLOOKUP(TRIM(F9778),D_Produto!$A$2:$C$447,3,FALSE)</f>
        <v>66</v>
      </c>
      <c r="F9778" t="s">
        <v>31</v>
      </c>
      <c r="G9778">
        <v>1</v>
      </c>
      <c r="H9778" t="s">
        <v>32</v>
      </c>
      <c r="I9778">
        <v>4.9000000000000004</v>
      </c>
      <c r="J9778" s="4">
        <v>44931</v>
      </c>
      <c r="K9778" t="s">
        <v>24</v>
      </c>
      <c r="L9778">
        <v>3</v>
      </c>
      <c r="M9778">
        <v>162.6</v>
      </c>
    </row>
    <row r="9779" spans="1:13">
      <c r="A9779">
        <v>1215</v>
      </c>
      <c r="B9779">
        <v>139</v>
      </c>
      <c r="C9779" t="s">
        <v>28</v>
      </c>
      <c r="D9779" t="s">
        <v>21</v>
      </c>
      <c r="E9779">
        <f>VLOOKUP(TRIM(F9779),D_Produto!$A$2:$C$447,3,FALSE)</f>
        <v>69</v>
      </c>
      <c r="F9779" t="s">
        <v>527</v>
      </c>
      <c r="G9779">
        <v>1</v>
      </c>
      <c r="H9779" t="s">
        <v>32</v>
      </c>
      <c r="I9779">
        <v>6.9</v>
      </c>
      <c r="J9779" s="4">
        <v>44931</v>
      </c>
      <c r="K9779" t="s">
        <v>24</v>
      </c>
      <c r="L9779">
        <v>3.75</v>
      </c>
      <c r="M9779">
        <v>162.6</v>
      </c>
    </row>
    <row r="9780" spans="1:13">
      <c r="A9780">
        <v>1215</v>
      </c>
      <c r="B9780">
        <v>139</v>
      </c>
      <c r="C9780" t="s">
        <v>28</v>
      </c>
      <c r="D9780" t="s">
        <v>21</v>
      </c>
      <c r="E9780">
        <f>VLOOKUP(TRIM(F9780),D_Produto!$A$2:$C$447,3,FALSE)</f>
        <v>95</v>
      </c>
      <c r="F9780" t="s">
        <v>83</v>
      </c>
      <c r="G9780">
        <v>1</v>
      </c>
      <c r="H9780" t="s">
        <v>32</v>
      </c>
      <c r="I9780">
        <v>4.9000000000000004</v>
      </c>
      <c r="J9780" s="4">
        <v>44931</v>
      </c>
      <c r="K9780" t="s">
        <v>24</v>
      </c>
      <c r="L9780">
        <v>2.9</v>
      </c>
      <c r="M9780">
        <v>162.6</v>
      </c>
    </row>
    <row r="9781" spans="1:13">
      <c r="A9781">
        <v>1215</v>
      </c>
      <c r="B9781">
        <v>139</v>
      </c>
      <c r="C9781" t="s">
        <v>28</v>
      </c>
      <c r="D9781" t="s">
        <v>21</v>
      </c>
      <c r="E9781">
        <f>VLOOKUP(TRIM(F9781),D_Produto!$A$2:$C$447,3,FALSE)</f>
        <v>242</v>
      </c>
      <c r="F9781" t="s">
        <v>1151</v>
      </c>
      <c r="G9781">
        <v>1</v>
      </c>
      <c r="H9781" t="s">
        <v>81</v>
      </c>
      <c r="I9781">
        <v>13.9</v>
      </c>
      <c r="J9781" s="4">
        <v>44931</v>
      </c>
      <c r="K9781" t="s">
        <v>24</v>
      </c>
      <c r="L9781">
        <v>8</v>
      </c>
      <c r="M9781">
        <v>162.6</v>
      </c>
    </row>
    <row r="9782" spans="1:13">
      <c r="A9782">
        <v>1215</v>
      </c>
      <c r="B9782">
        <v>139</v>
      </c>
      <c r="C9782" t="s">
        <v>28</v>
      </c>
      <c r="D9782" t="s">
        <v>21</v>
      </c>
      <c r="E9782">
        <f>VLOOKUP(TRIM(F9782),D_Produto!$A$2:$C$447,3,FALSE)</f>
        <v>244</v>
      </c>
      <c r="F9782" t="s">
        <v>1158</v>
      </c>
      <c r="G9782">
        <v>1</v>
      </c>
      <c r="H9782" t="s">
        <v>81</v>
      </c>
      <c r="I9782">
        <v>13.9</v>
      </c>
      <c r="J9782" s="4">
        <v>44931</v>
      </c>
      <c r="K9782" t="s">
        <v>24</v>
      </c>
      <c r="L9782">
        <v>8</v>
      </c>
      <c r="M9782">
        <v>162.6</v>
      </c>
    </row>
    <row r="9783" spans="1:13">
      <c r="A9783">
        <v>1215</v>
      </c>
      <c r="B9783">
        <v>139</v>
      </c>
      <c r="C9783" t="s">
        <v>28</v>
      </c>
      <c r="D9783" t="s">
        <v>21</v>
      </c>
      <c r="E9783">
        <f>VLOOKUP(TRIM(F9783),D_Produto!$A$2:$C$447,3,FALSE)</f>
        <v>94</v>
      </c>
      <c r="F9783" t="s">
        <v>183</v>
      </c>
      <c r="G9783">
        <v>1</v>
      </c>
      <c r="H9783" t="s">
        <v>49</v>
      </c>
      <c r="I9783">
        <v>4.9000000000000004</v>
      </c>
      <c r="J9783" s="4">
        <v>44931</v>
      </c>
      <c r="K9783" t="s">
        <v>24</v>
      </c>
      <c r="L9783">
        <v>2.5</v>
      </c>
      <c r="M9783">
        <v>162.6</v>
      </c>
    </row>
    <row r="9784" spans="1:13">
      <c r="A9784">
        <v>1218</v>
      </c>
      <c r="B9784">
        <v>45</v>
      </c>
      <c r="C9784" t="s">
        <v>28</v>
      </c>
      <c r="D9784" t="s">
        <v>21</v>
      </c>
      <c r="E9784">
        <f>VLOOKUP(TRIM(F9784),D_Produto!$A$2:$C$447,3,FALSE)</f>
        <v>58</v>
      </c>
      <c r="F9784" t="s">
        <v>648</v>
      </c>
      <c r="G9784">
        <v>1</v>
      </c>
      <c r="H9784" t="s">
        <v>26</v>
      </c>
      <c r="I9784">
        <v>9.9</v>
      </c>
      <c r="J9784" s="4">
        <v>44932</v>
      </c>
      <c r="K9784" t="s">
        <v>24</v>
      </c>
      <c r="L9784">
        <v>5.8</v>
      </c>
      <c r="M9784">
        <v>298.60000000000002</v>
      </c>
    </row>
    <row r="9785" spans="1:13">
      <c r="A9785">
        <v>1217</v>
      </c>
      <c r="B9785">
        <v>47</v>
      </c>
      <c r="C9785" t="s">
        <v>18</v>
      </c>
      <c r="D9785" t="s">
        <v>21</v>
      </c>
      <c r="E9785">
        <f>VLOOKUP(TRIM(F9785),D_Produto!$A$2:$C$447,3,FALSE)</f>
        <v>58</v>
      </c>
      <c r="F9785" t="s">
        <v>648</v>
      </c>
      <c r="G9785">
        <v>2</v>
      </c>
      <c r="H9785" t="s">
        <v>26</v>
      </c>
      <c r="I9785">
        <v>19.8</v>
      </c>
      <c r="J9785" s="4">
        <v>44932</v>
      </c>
      <c r="K9785" t="s">
        <v>24</v>
      </c>
      <c r="L9785">
        <v>11.6</v>
      </c>
      <c r="M9785">
        <v>104.6</v>
      </c>
    </row>
    <row r="9786" spans="1:13">
      <c r="A9786">
        <v>1217</v>
      </c>
      <c r="B9786">
        <v>47</v>
      </c>
      <c r="C9786" t="s">
        <v>18</v>
      </c>
      <c r="D9786" t="s">
        <v>21</v>
      </c>
      <c r="E9786">
        <f>VLOOKUP(TRIM(F9786),D_Produto!$A$2:$C$447,3,FALSE)</f>
        <v>179</v>
      </c>
      <c r="F9786" t="s">
        <v>1548</v>
      </c>
      <c r="G9786">
        <v>1</v>
      </c>
      <c r="H9786" t="s">
        <v>32</v>
      </c>
      <c r="I9786">
        <v>14.9</v>
      </c>
      <c r="J9786" s="4">
        <v>44932</v>
      </c>
      <c r="K9786" t="s">
        <v>24</v>
      </c>
      <c r="L9786">
        <v>8.5</v>
      </c>
      <c r="M9786">
        <v>104.6</v>
      </c>
    </row>
    <row r="9787" spans="1:13">
      <c r="A9787">
        <v>1217</v>
      </c>
      <c r="B9787">
        <v>47</v>
      </c>
      <c r="C9787" t="s">
        <v>18</v>
      </c>
      <c r="D9787" t="s">
        <v>21</v>
      </c>
      <c r="E9787">
        <f>VLOOKUP(TRIM(F9787),D_Produto!$A$2:$C$447,3,FALSE)</f>
        <v>66</v>
      </c>
      <c r="F9787" t="s">
        <v>31</v>
      </c>
      <c r="G9787">
        <v>2</v>
      </c>
      <c r="H9787" t="s">
        <v>32</v>
      </c>
      <c r="I9787">
        <v>9.8000000000000007</v>
      </c>
      <c r="J9787" s="4">
        <v>44932</v>
      </c>
      <c r="K9787" t="s">
        <v>24</v>
      </c>
      <c r="L9787">
        <v>6</v>
      </c>
      <c r="M9787">
        <v>104.6</v>
      </c>
    </row>
    <row r="9788" spans="1:13">
      <c r="A9788">
        <v>1217</v>
      </c>
      <c r="B9788">
        <v>47</v>
      </c>
      <c r="C9788" t="s">
        <v>18</v>
      </c>
      <c r="D9788" t="s">
        <v>21</v>
      </c>
      <c r="E9788">
        <f>VLOOKUP(TRIM(F9788),D_Produto!$A$2:$C$447,3,FALSE)</f>
        <v>69</v>
      </c>
      <c r="F9788" t="s">
        <v>527</v>
      </c>
      <c r="G9788">
        <v>1</v>
      </c>
      <c r="H9788" t="s">
        <v>32</v>
      </c>
      <c r="I9788">
        <v>6.9</v>
      </c>
      <c r="J9788" s="4">
        <v>44932</v>
      </c>
      <c r="K9788" t="s">
        <v>24</v>
      </c>
      <c r="L9788">
        <v>3.75</v>
      </c>
      <c r="M9788">
        <v>104.6</v>
      </c>
    </row>
    <row r="9789" spans="1:13">
      <c r="A9789">
        <v>1217</v>
      </c>
      <c r="B9789">
        <v>47</v>
      </c>
      <c r="C9789" t="s">
        <v>18</v>
      </c>
      <c r="D9789" t="s">
        <v>21</v>
      </c>
      <c r="E9789">
        <f>VLOOKUP(TRIM(F9789),D_Produto!$A$2:$C$447,3,FALSE)</f>
        <v>91</v>
      </c>
      <c r="F9789" t="s">
        <v>918</v>
      </c>
      <c r="G9789">
        <v>1</v>
      </c>
      <c r="H9789" t="s">
        <v>32</v>
      </c>
      <c r="I9789">
        <v>10.9</v>
      </c>
      <c r="J9789" s="4">
        <v>44932</v>
      </c>
      <c r="K9789" t="s">
        <v>24</v>
      </c>
      <c r="L9789">
        <v>6.25</v>
      </c>
      <c r="M9789">
        <v>104.6</v>
      </c>
    </row>
    <row r="9790" spans="1:13">
      <c r="A9790">
        <v>1217</v>
      </c>
      <c r="B9790">
        <v>47</v>
      </c>
      <c r="C9790" t="s">
        <v>18</v>
      </c>
      <c r="D9790" t="s">
        <v>21</v>
      </c>
      <c r="E9790">
        <f>VLOOKUP(TRIM(F9790),D_Produto!$A$2:$C$447,3,FALSE)</f>
        <v>92</v>
      </c>
      <c r="F9790" t="s">
        <v>352</v>
      </c>
      <c r="G9790">
        <v>1</v>
      </c>
      <c r="H9790" t="s">
        <v>32</v>
      </c>
      <c r="I9790">
        <v>6.9</v>
      </c>
      <c r="J9790" s="4">
        <v>44932</v>
      </c>
      <c r="K9790" t="s">
        <v>24</v>
      </c>
      <c r="L9790">
        <v>4</v>
      </c>
      <c r="M9790">
        <v>104.6</v>
      </c>
    </row>
    <row r="9791" spans="1:13">
      <c r="A9791">
        <v>1217</v>
      </c>
      <c r="B9791">
        <v>47</v>
      </c>
      <c r="C9791" t="s">
        <v>18</v>
      </c>
      <c r="D9791" t="s">
        <v>21</v>
      </c>
      <c r="E9791">
        <f>VLOOKUP(TRIM(F9791),D_Produto!$A$2:$C$447,3,FALSE)</f>
        <v>95</v>
      </c>
      <c r="F9791" t="s">
        <v>83</v>
      </c>
      <c r="G9791">
        <v>2</v>
      </c>
      <c r="H9791" t="s">
        <v>32</v>
      </c>
      <c r="I9791">
        <v>9.8000000000000007</v>
      </c>
      <c r="J9791" s="4">
        <v>44932</v>
      </c>
      <c r="K9791" t="s">
        <v>24</v>
      </c>
      <c r="L9791">
        <v>5.8</v>
      </c>
      <c r="M9791">
        <v>104.6</v>
      </c>
    </row>
    <row r="9792" spans="1:13">
      <c r="A9792">
        <v>1217</v>
      </c>
      <c r="B9792">
        <v>47</v>
      </c>
      <c r="C9792" t="s">
        <v>18</v>
      </c>
      <c r="D9792" t="s">
        <v>21</v>
      </c>
      <c r="E9792">
        <f>VLOOKUP(TRIM(F9792),D_Produto!$A$2:$C$447,3,FALSE)</f>
        <v>156</v>
      </c>
      <c r="F9792" t="s">
        <v>1567</v>
      </c>
      <c r="G9792">
        <v>1</v>
      </c>
      <c r="H9792" t="s">
        <v>593</v>
      </c>
      <c r="I9792">
        <v>6.9</v>
      </c>
      <c r="J9792" s="4">
        <v>44932</v>
      </c>
      <c r="K9792" t="s">
        <v>24</v>
      </c>
      <c r="L9792">
        <v>4</v>
      </c>
      <c r="M9792">
        <v>104.6</v>
      </c>
    </row>
    <row r="9793" spans="1:13">
      <c r="A9793">
        <v>1217</v>
      </c>
      <c r="B9793">
        <v>47</v>
      </c>
      <c r="C9793" t="s">
        <v>18</v>
      </c>
      <c r="D9793" t="s">
        <v>21</v>
      </c>
      <c r="E9793">
        <f>VLOOKUP(TRIM(F9793),D_Produto!$A$2:$C$447,3,FALSE)</f>
        <v>237</v>
      </c>
      <c r="F9793" t="s">
        <v>445</v>
      </c>
      <c r="G9793">
        <v>1</v>
      </c>
      <c r="H9793" t="s">
        <v>32</v>
      </c>
      <c r="I9793">
        <v>5.9</v>
      </c>
      <c r="J9793" s="4">
        <v>44932</v>
      </c>
      <c r="K9793" t="s">
        <v>24</v>
      </c>
      <c r="L9793">
        <v>3.5</v>
      </c>
      <c r="M9793">
        <v>104.6</v>
      </c>
    </row>
    <row r="9794" spans="1:13">
      <c r="A9794">
        <v>1217</v>
      </c>
      <c r="B9794">
        <v>47</v>
      </c>
      <c r="C9794" t="s">
        <v>18</v>
      </c>
      <c r="D9794" t="s">
        <v>21</v>
      </c>
      <c r="E9794">
        <f>VLOOKUP(TRIM(F9794),D_Produto!$A$2:$C$447,3,FALSE)</f>
        <v>24</v>
      </c>
      <c r="F9794" t="s">
        <v>1516</v>
      </c>
      <c r="G9794">
        <v>1</v>
      </c>
      <c r="H9794" t="s">
        <v>49</v>
      </c>
      <c r="I9794">
        <v>6.9</v>
      </c>
      <c r="J9794" s="4">
        <v>44932</v>
      </c>
      <c r="K9794" t="s">
        <v>24</v>
      </c>
      <c r="L9794">
        <v>3.8</v>
      </c>
      <c r="M9794">
        <v>104.6</v>
      </c>
    </row>
    <row r="9795" spans="1:13">
      <c r="A9795">
        <v>1217</v>
      </c>
      <c r="B9795">
        <v>47</v>
      </c>
      <c r="C9795" t="s">
        <v>18</v>
      </c>
      <c r="D9795" t="s">
        <v>21</v>
      </c>
      <c r="E9795">
        <f>VLOOKUP(TRIM(F9795),D_Produto!$A$2:$C$447,3,FALSE)</f>
        <v>258</v>
      </c>
      <c r="F9795" t="s">
        <v>1579</v>
      </c>
      <c r="G9795">
        <v>1</v>
      </c>
      <c r="H9795" t="s">
        <v>49</v>
      </c>
      <c r="I9795">
        <v>5.9</v>
      </c>
      <c r="J9795" s="4">
        <v>44932</v>
      </c>
      <c r="K9795" t="s">
        <v>24</v>
      </c>
      <c r="L9795">
        <v>3.6</v>
      </c>
      <c r="M9795">
        <v>104.6</v>
      </c>
    </row>
    <row r="9796" spans="1:13">
      <c r="A9796">
        <v>1218</v>
      </c>
      <c r="B9796">
        <v>45</v>
      </c>
      <c r="C9796" t="s">
        <v>28</v>
      </c>
      <c r="D9796" t="s">
        <v>21</v>
      </c>
      <c r="E9796">
        <f>VLOOKUP(TRIM(F9796),D_Produto!$A$2:$C$447,3,FALSE)</f>
        <v>195</v>
      </c>
      <c r="F9796" t="s">
        <v>290</v>
      </c>
      <c r="G9796">
        <v>1</v>
      </c>
      <c r="H9796" t="s">
        <v>32</v>
      </c>
      <c r="I9796">
        <v>14.9</v>
      </c>
      <c r="J9796" s="4">
        <v>44932</v>
      </c>
      <c r="K9796" t="s">
        <v>24</v>
      </c>
      <c r="L9796">
        <v>9</v>
      </c>
      <c r="M9796">
        <v>298.60000000000002</v>
      </c>
    </row>
    <row r="9797" spans="1:13">
      <c r="A9797">
        <v>1218</v>
      </c>
      <c r="B9797">
        <v>45</v>
      </c>
      <c r="C9797" t="s">
        <v>28</v>
      </c>
      <c r="D9797" t="s">
        <v>21</v>
      </c>
      <c r="E9797">
        <f>VLOOKUP(TRIM(F9797),D_Produto!$A$2:$C$447,3,FALSE)</f>
        <v>22</v>
      </c>
      <c r="F9797" t="s">
        <v>33</v>
      </c>
      <c r="G9797">
        <v>1</v>
      </c>
      <c r="H9797" t="s">
        <v>108</v>
      </c>
      <c r="I9797">
        <v>6.9</v>
      </c>
      <c r="J9797" s="4">
        <v>44932</v>
      </c>
      <c r="K9797" t="s">
        <v>24</v>
      </c>
      <c r="L9797">
        <v>3.9</v>
      </c>
      <c r="M9797">
        <v>298.60000000000002</v>
      </c>
    </row>
    <row r="9798" spans="1:13">
      <c r="A9798">
        <v>1218</v>
      </c>
      <c r="B9798">
        <v>45</v>
      </c>
      <c r="C9798" t="s">
        <v>28</v>
      </c>
      <c r="D9798" t="s">
        <v>21</v>
      </c>
      <c r="E9798">
        <f>VLOOKUP(TRIM(F9798),D_Produto!$A$2:$C$447,3,FALSE)</f>
        <v>72</v>
      </c>
      <c r="F9798" t="s">
        <v>69</v>
      </c>
      <c r="G9798">
        <v>1</v>
      </c>
      <c r="H9798" t="s">
        <v>32</v>
      </c>
      <c r="I9798">
        <v>5.9</v>
      </c>
      <c r="J9798" s="4">
        <v>44932</v>
      </c>
      <c r="K9798" t="s">
        <v>24</v>
      </c>
      <c r="L9798">
        <v>3.25</v>
      </c>
      <c r="M9798">
        <v>298.60000000000002</v>
      </c>
    </row>
    <row r="9799" spans="1:13">
      <c r="A9799">
        <v>1218</v>
      </c>
      <c r="B9799">
        <v>45</v>
      </c>
      <c r="C9799" t="s">
        <v>28</v>
      </c>
      <c r="D9799" t="s">
        <v>21</v>
      </c>
      <c r="E9799">
        <f>VLOOKUP(TRIM(F9799),D_Produto!$A$2:$C$447,3,FALSE)</f>
        <v>91</v>
      </c>
      <c r="F9799" t="s">
        <v>918</v>
      </c>
      <c r="G9799">
        <v>1</v>
      </c>
      <c r="H9799" t="s">
        <v>32</v>
      </c>
      <c r="I9799">
        <v>10.9</v>
      </c>
      <c r="J9799" s="4">
        <v>44932</v>
      </c>
      <c r="K9799" t="s">
        <v>24</v>
      </c>
      <c r="L9799">
        <v>6.25</v>
      </c>
      <c r="M9799">
        <v>298.60000000000002</v>
      </c>
    </row>
    <row r="9800" spans="1:13">
      <c r="A9800">
        <v>1218</v>
      </c>
      <c r="B9800">
        <v>45</v>
      </c>
      <c r="C9800" t="s">
        <v>28</v>
      </c>
      <c r="D9800" t="s">
        <v>21</v>
      </c>
      <c r="E9800">
        <f>VLOOKUP(TRIM(F9800),D_Produto!$A$2:$C$447,3,FALSE)</f>
        <v>280</v>
      </c>
      <c r="F9800" t="s">
        <v>528</v>
      </c>
      <c r="G9800">
        <v>2</v>
      </c>
      <c r="H9800" t="s">
        <v>32</v>
      </c>
      <c r="I9800">
        <v>13.8</v>
      </c>
      <c r="J9800" s="4">
        <v>44932</v>
      </c>
      <c r="K9800" t="s">
        <v>24</v>
      </c>
      <c r="L9800">
        <v>8.3000000000000007</v>
      </c>
      <c r="M9800">
        <v>298.60000000000002</v>
      </c>
    </row>
    <row r="9801" spans="1:13">
      <c r="A9801">
        <v>1218</v>
      </c>
      <c r="B9801">
        <v>45</v>
      </c>
      <c r="C9801" t="s">
        <v>28</v>
      </c>
      <c r="D9801" t="s">
        <v>21</v>
      </c>
      <c r="E9801">
        <f>VLOOKUP(TRIM(F9801),D_Produto!$A$2:$C$447,3,FALSE)</f>
        <v>258</v>
      </c>
      <c r="F9801" t="s">
        <v>1579</v>
      </c>
      <c r="G9801">
        <v>1</v>
      </c>
      <c r="H9801" t="s">
        <v>49</v>
      </c>
      <c r="I9801">
        <v>5.9</v>
      </c>
      <c r="J9801" s="4">
        <v>44932</v>
      </c>
      <c r="K9801" t="s">
        <v>24</v>
      </c>
      <c r="L9801">
        <v>3.6</v>
      </c>
      <c r="M9801">
        <v>298.60000000000002</v>
      </c>
    </row>
    <row r="9802" spans="1:13">
      <c r="A9802">
        <v>1218</v>
      </c>
      <c r="B9802">
        <v>45</v>
      </c>
      <c r="C9802" t="s">
        <v>28</v>
      </c>
      <c r="D9802" t="s">
        <v>21</v>
      </c>
      <c r="E9802">
        <f>VLOOKUP(TRIM(F9802),D_Produto!$A$2:$C$447,3,FALSE)</f>
        <v>47</v>
      </c>
      <c r="F9802" t="s">
        <v>1131</v>
      </c>
      <c r="G9802">
        <v>1</v>
      </c>
      <c r="H9802" t="s">
        <v>26</v>
      </c>
      <c r="I9802">
        <v>16.899999999999999</v>
      </c>
      <c r="J9802" s="4">
        <v>44932</v>
      </c>
      <c r="K9802" t="s">
        <v>24</v>
      </c>
      <c r="L9802">
        <v>13</v>
      </c>
      <c r="M9802">
        <v>298.60000000000002</v>
      </c>
    </row>
    <row r="9803" spans="1:13">
      <c r="A9803">
        <v>1218</v>
      </c>
      <c r="B9803">
        <v>45</v>
      </c>
      <c r="C9803" t="s">
        <v>28</v>
      </c>
      <c r="D9803" t="s">
        <v>21</v>
      </c>
      <c r="E9803">
        <f>VLOOKUP(TRIM(F9803),D_Produto!$A$2:$C$447,3,FALSE)</f>
        <v>78</v>
      </c>
      <c r="F9803" t="s">
        <v>168</v>
      </c>
      <c r="G9803">
        <v>1</v>
      </c>
      <c r="H9803" t="s">
        <v>66</v>
      </c>
      <c r="I9803">
        <v>19.899999999999999</v>
      </c>
      <c r="J9803" s="4">
        <v>44932</v>
      </c>
      <c r="K9803" t="s">
        <v>24</v>
      </c>
      <c r="L9803">
        <v>15</v>
      </c>
      <c r="M9803">
        <v>298.60000000000002</v>
      </c>
    </row>
    <row r="9804" spans="1:13">
      <c r="A9804">
        <v>1218</v>
      </c>
      <c r="B9804">
        <v>45</v>
      </c>
      <c r="C9804" t="s">
        <v>28</v>
      </c>
      <c r="D9804" t="s">
        <v>21</v>
      </c>
      <c r="E9804">
        <f>VLOOKUP(TRIM(F9804),D_Produto!$A$2:$C$447,3,FALSE)</f>
        <v>80</v>
      </c>
      <c r="F9804" t="s">
        <v>1326</v>
      </c>
      <c r="G9804">
        <v>1</v>
      </c>
      <c r="H9804" t="s">
        <v>32</v>
      </c>
      <c r="I9804">
        <v>72.900000000000006</v>
      </c>
      <c r="J9804" s="4">
        <v>44932</v>
      </c>
      <c r="K9804" t="s">
        <v>24</v>
      </c>
      <c r="L9804">
        <v>56</v>
      </c>
      <c r="M9804">
        <v>298.60000000000002</v>
      </c>
    </row>
    <row r="9805" spans="1:13">
      <c r="A9805">
        <v>1218</v>
      </c>
      <c r="B9805">
        <v>45</v>
      </c>
      <c r="C9805" t="s">
        <v>28</v>
      </c>
      <c r="D9805" t="s">
        <v>21</v>
      </c>
      <c r="E9805">
        <f>VLOOKUP(TRIM(F9805),D_Produto!$A$2:$C$447,3,FALSE)</f>
        <v>146</v>
      </c>
      <c r="F9805" t="s">
        <v>169</v>
      </c>
      <c r="G9805">
        <v>1</v>
      </c>
      <c r="H9805" t="s">
        <v>61</v>
      </c>
      <c r="I9805">
        <v>30.9</v>
      </c>
      <c r="J9805" s="4">
        <v>44932</v>
      </c>
      <c r="K9805" t="s">
        <v>24</v>
      </c>
      <c r="L9805">
        <v>23.25</v>
      </c>
      <c r="M9805">
        <v>298.60000000000002</v>
      </c>
    </row>
    <row r="9806" spans="1:13">
      <c r="A9806">
        <v>1218</v>
      </c>
      <c r="B9806">
        <v>45</v>
      </c>
      <c r="C9806" t="s">
        <v>28</v>
      </c>
      <c r="D9806" t="s">
        <v>21</v>
      </c>
      <c r="E9806">
        <f>VLOOKUP(TRIM(F9806),D_Produto!$A$2:$C$447,3,FALSE)</f>
        <v>197</v>
      </c>
      <c r="F9806" t="s">
        <v>1353</v>
      </c>
      <c r="G9806">
        <v>1</v>
      </c>
      <c r="H9806" t="s">
        <v>81</v>
      </c>
      <c r="I9806">
        <v>27.9</v>
      </c>
      <c r="J9806" s="4">
        <v>44932</v>
      </c>
      <c r="K9806" t="s">
        <v>24</v>
      </c>
      <c r="L9806">
        <v>21</v>
      </c>
      <c r="M9806">
        <v>298.60000000000002</v>
      </c>
    </row>
    <row r="9807" spans="1:13">
      <c r="A9807">
        <v>1218</v>
      </c>
      <c r="B9807">
        <v>45</v>
      </c>
      <c r="C9807" t="s">
        <v>28</v>
      </c>
      <c r="D9807" t="s">
        <v>21</v>
      </c>
      <c r="E9807">
        <f>VLOOKUP(TRIM(F9807),D_Produto!$A$2:$C$447,3,FALSE)</f>
        <v>253</v>
      </c>
      <c r="F9807" t="s">
        <v>1530</v>
      </c>
      <c r="G9807">
        <v>1</v>
      </c>
      <c r="H9807" t="s">
        <v>32</v>
      </c>
      <c r="I9807">
        <v>61.9</v>
      </c>
      <c r="J9807" s="4">
        <v>44932</v>
      </c>
      <c r="K9807" t="s">
        <v>24</v>
      </c>
      <c r="L9807">
        <v>47</v>
      </c>
      <c r="M9807">
        <v>298.60000000000002</v>
      </c>
    </row>
    <row r="9808" spans="1:13">
      <c r="A9808">
        <v>1219</v>
      </c>
      <c r="B9808">
        <v>148</v>
      </c>
      <c r="C9808" t="s">
        <v>18</v>
      </c>
      <c r="D9808" t="s">
        <v>21</v>
      </c>
      <c r="E9808">
        <f>VLOOKUP(TRIM(F9808),D_Produto!$A$2:$C$447,3,FALSE)</f>
        <v>58</v>
      </c>
      <c r="F9808" t="s">
        <v>648</v>
      </c>
      <c r="G9808">
        <v>1</v>
      </c>
      <c r="H9808" t="s">
        <v>26</v>
      </c>
      <c r="I9808">
        <v>9.9</v>
      </c>
      <c r="J9808" s="4">
        <v>44932</v>
      </c>
      <c r="K9808" t="s">
        <v>24</v>
      </c>
      <c r="L9808">
        <v>5.8</v>
      </c>
      <c r="M9808">
        <v>68.2</v>
      </c>
    </row>
    <row r="9809" spans="1:13">
      <c r="A9809">
        <v>1219</v>
      </c>
      <c r="B9809">
        <v>148</v>
      </c>
      <c r="C9809" t="s">
        <v>18</v>
      </c>
      <c r="D9809" t="s">
        <v>21</v>
      </c>
      <c r="E9809">
        <f>VLOOKUP(TRIM(F9809),D_Produto!$A$2:$C$447,3,FALSE)</f>
        <v>179</v>
      </c>
      <c r="F9809" t="s">
        <v>1548</v>
      </c>
      <c r="G9809">
        <v>1</v>
      </c>
      <c r="H9809" t="s">
        <v>32</v>
      </c>
      <c r="I9809">
        <v>14.9</v>
      </c>
      <c r="J9809" s="4">
        <v>44932</v>
      </c>
      <c r="K9809" t="s">
        <v>24</v>
      </c>
      <c r="L9809">
        <v>8.5</v>
      </c>
      <c r="M9809">
        <v>68.2</v>
      </c>
    </row>
    <row r="9810" spans="1:13">
      <c r="A9810">
        <v>1219</v>
      </c>
      <c r="B9810">
        <v>148</v>
      </c>
      <c r="C9810" t="s">
        <v>18</v>
      </c>
      <c r="D9810" t="s">
        <v>21</v>
      </c>
      <c r="E9810">
        <f>VLOOKUP(TRIM(F9810),D_Produto!$A$2:$C$447,3,FALSE)</f>
        <v>217</v>
      </c>
      <c r="F9810" t="s">
        <v>1147</v>
      </c>
      <c r="G9810">
        <v>1</v>
      </c>
      <c r="H9810" t="s">
        <v>1585</v>
      </c>
      <c r="I9810">
        <v>12.9</v>
      </c>
      <c r="J9810" s="4">
        <v>44932</v>
      </c>
      <c r="K9810" t="s">
        <v>24</v>
      </c>
      <c r="L9810">
        <v>7.25</v>
      </c>
      <c r="M9810">
        <v>68.2</v>
      </c>
    </row>
    <row r="9811" spans="1:13">
      <c r="A9811">
        <v>1219</v>
      </c>
      <c r="B9811">
        <v>148</v>
      </c>
      <c r="C9811" t="s">
        <v>18</v>
      </c>
      <c r="D9811" t="s">
        <v>21</v>
      </c>
      <c r="E9811">
        <f>VLOOKUP(TRIM(F9811),D_Produto!$A$2:$C$447,3,FALSE)</f>
        <v>69</v>
      </c>
      <c r="F9811" t="s">
        <v>527</v>
      </c>
      <c r="G9811">
        <v>1</v>
      </c>
      <c r="H9811" t="s">
        <v>32</v>
      </c>
      <c r="I9811">
        <v>6.9</v>
      </c>
      <c r="J9811" s="4">
        <v>44932</v>
      </c>
      <c r="K9811" t="s">
        <v>24</v>
      </c>
      <c r="L9811">
        <v>3.75</v>
      </c>
      <c r="M9811">
        <v>68.2</v>
      </c>
    </row>
    <row r="9812" spans="1:13">
      <c r="A9812">
        <v>1219</v>
      </c>
      <c r="B9812">
        <v>148</v>
      </c>
      <c r="C9812" t="s">
        <v>18</v>
      </c>
      <c r="D9812" t="s">
        <v>21</v>
      </c>
      <c r="E9812">
        <f>VLOOKUP(TRIM(F9812),D_Produto!$A$2:$C$447,3,FALSE)</f>
        <v>72</v>
      </c>
      <c r="F9812" t="s">
        <v>69</v>
      </c>
      <c r="G9812">
        <v>1</v>
      </c>
      <c r="H9812" t="s">
        <v>32</v>
      </c>
      <c r="I9812">
        <v>5.9</v>
      </c>
      <c r="J9812" s="4">
        <v>44932</v>
      </c>
      <c r="K9812" t="s">
        <v>24</v>
      </c>
      <c r="L9812">
        <v>3.25</v>
      </c>
      <c r="M9812">
        <v>68.2</v>
      </c>
    </row>
    <row r="9813" spans="1:13">
      <c r="A9813">
        <v>1219</v>
      </c>
      <c r="B9813">
        <v>148</v>
      </c>
      <c r="C9813" t="s">
        <v>18</v>
      </c>
      <c r="D9813" t="s">
        <v>21</v>
      </c>
      <c r="E9813">
        <f>VLOOKUP(TRIM(F9813),D_Produto!$A$2:$C$447,3,FALSE)</f>
        <v>95</v>
      </c>
      <c r="F9813" t="s">
        <v>83</v>
      </c>
      <c r="G9813">
        <v>1</v>
      </c>
      <c r="H9813" t="s">
        <v>32</v>
      </c>
      <c r="I9813">
        <v>4.9000000000000004</v>
      </c>
      <c r="J9813" s="4">
        <v>44932</v>
      </c>
      <c r="K9813" t="s">
        <v>24</v>
      </c>
      <c r="L9813">
        <v>2.9</v>
      </c>
      <c r="M9813">
        <v>68.2</v>
      </c>
    </row>
    <row r="9814" spans="1:13">
      <c r="A9814">
        <v>1219</v>
      </c>
      <c r="B9814">
        <v>148</v>
      </c>
      <c r="C9814" t="s">
        <v>18</v>
      </c>
      <c r="D9814" t="s">
        <v>21</v>
      </c>
      <c r="E9814">
        <f>VLOOKUP(TRIM(F9814),D_Produto!$A$2:$C$447,3,FALSE)</f>
        <v>237</v>
      </c>
      <c r="F9814" t="s">
        <v>445</v>
      </c>
      <c r="G9814">
        <v>1</v>
      </c>
      <c r="H9814" t="s">
        <v>32</v>
      </c>
      <c r="I9814">
        <v>5.9</v>
      </c>
      <c r="J9814" s="4">
        <v>44932</v>
      </c>
      <c r="K9814" t="s">
        <v>24</v>
      </c>
      <c r="L9814">
        <v>3.5</v>
      </c>
      <c r="M9814">
        <v>68.2</v>
      </c>
    </row>
    <row r="9815" spans="1:13">
      <c r="A9815">
        <v>1219</v>
      </c>
      <c r="B9815">
        <v>148</v>
      </c>
      <c r="C9815" t="s">
        <v>18</v>
      </c>
      <c r="D9815" t="s">
        <v>21</v>
      </c>
      <c r="E9815">
        <f>VLOOKUP(TRIM(F9815),D_Produto!$A$2:$C$447,3,FALSE)</f>
        <v>280</v>
      </c>
      <c r="F9815" t="s">
        <v>528</v>
      </c>
      <c r="G9815">
        <v>1</v>
      </c>
      <c r="H9815" t="s">
        <v>32</v>
      </c>
      <c r="I9815">
        <v>6.9</v>
      </c>
      <c r="J9815" s="4">
        <v>44932</v>
      </c>
      <c r="K9815" t="s">
        <v>24</v>
      </c>
      <c r="L9815">
        <v>4.1500000000000004</v>
      </c>
      <c r="M9815">
        <v>68.2</v>
      </c>
    </row>
    <row r="9816" spans="1:13">
      <c r="A9816">
        <v>1220</v>
      </c>
      <c r="B9816">
        <v>229</v>
      </c>
      <c r="C9816" t="s">
        <v>28</v>
      </c>
      <c r="D9816" t="s">
        <v>21</v>
      </c>
      <c r="E9816">
        <f>VLOOKUP(TRIM(F9816),D_Produto!$A$2:$C$447,3,FALSE)</f>
        <v>58</v>
      </c>
      <c r="F9816" t="s">
        <v>648</v>
      </c>
      <c r="G9816">
        <v>1</v>
      </c>
      <c r="H9816" t="s">
        <v>26</v>
      </c>
      <c r="I9816">
        <v>9.9</v>
      </c>
      <c r="J9816" s="4">
        <v>44932</v>
      </c>
      <c r="K9816" t="s">
        <v>24</v>
      </c>
      <c r="L9816">
        <v>5.8</v>
      </c>
      <c r="M9816">
        <v>137.9</v>
      </c>
    </row>
    <row r="9817" spans="1:13">
      <c r="A9817">
        <v>1220</v>
      </c>
      <c r="B9817">
        <v>229</v>
      </c>
      <c r="C9817" t="s">
        <v>28</v>
      </c>
      <c r="D9817" t="s">
        <v>21</v>
      </c>
      <c r="E9817">
        <f>VLOOKUP(TRIM(F9817),D_Produto!$A$2:$C$447,3,FALSE)</f>
        <v>191</v>
      </c>
      <c r="F9817" t="s">
        <v>1297</v>
      </c>
      <c r="G9817">
        <v>1</v>
      </c>
      <c r="H9817" t="s">
        <v>472</v>
      </c>
      <c r="I9817">
        <v>14.9</v>
      </c>
      <c r="J9817" s="4">
        <v>44932</v>
      </c>
      <c r="K9817" t="s">
        <v>24</v>
      </c>
      <c r="L9817">
        <v>8.5</v>
      </c>
      <c r="M9817">
        <v>137.9</v>
      </c>
    </row>
    <row r="9818" spans="1:13">
      <c r="A9818">
        <v>1220</v>
      </c>
      <c r="B9818">
        <v>229</v>
      </c>
      <c r="C9818" t="s">
        <v>28</v>
      </c>
      <c r="D9818" t="s">
        <v>21</v>
      </c>
      <c r="E9818">
        <f>VLOOKUP(TRIM(F9818),D_Produto!$A$2:$C$447,3,FALSE)</f>
        <v>195</v>
      </c>
      <c r="F9818" t="s">
        <v>290</v>
      </c>
      <c r="G9818">
        <v>1</v>
      </c>
      <c r="H9818" t="s">
        <v>32</v>
      </c>
      <c r="I9818">
        <v>14.9</v>
      </c>
      <c r="J9818" s="4">
        <v>44932</v>
      </c>
      <c r="K9818" t="s">
        <v>24</v>
      </c>
      <c r="L9818">
        <v>9</v>
      </c>
      <c r="M9818">
        <v>137.9</v>
      </c>
    </row>
    <row r="9819" spans="1:13">
      <c r="A9819">
        <v>1220</v>
      </c>
      <c r="B9819">
        <v>229</v>
      </c>
      <c r="C9819" t="s">
        <v>28</v>
      </c>
      <c r="D9819" t="s">
        <v>21</v>
      </c>
      <c r="E9819">
        <f>VLOOKUP(TRIM(F9819),D_Produto!$A$2:$C$447,3,FALSE)</f>
        <v>95</v>
      </c>
      <c r="F9819" t="s">
        <v>83</v>
      </c>
      <c r="G9819">
        <v>1</v>
      </c>
      <c r="H9819" t="s">
        <v>32</v>
      </c>
      <c r="I9819">
        <v>4.9000000000000004</v>
      </c>
      <c r="J9819" s="4">
        <v>44932</v>
      </c>
      <c r="K9819" t="s">
        <v>24</v>
      </c>
      <c r="L9819">
        <v>2.9</v>
      </c>
      <c r="M9819">
        <v>137.9</v>
      </c>
    </row>
    <row r="9820" spans="1:13">
      <c r="A9820">
        <v>1220</v>
      </c>
      <c r="B9820">
        <v>229</v>
      </c>
      <c r="C9820" t="s">
        <v>28</v>
      </c>
      <c r="D9820" t="s">
        <v>21</v>
      </c>
      <c r="E9820">
        <f>VLOOKUP(TRIM(F9820),D_Produto!$A$2:$C$447,3,FALSE)</f>
        <v>280</v>
      </c>
      <c r="F9820" t="s">
        <v>528</v>
      </c>
      <c r="G9820">
        <v>1</v>
      </c>
      <c r="H9820" t="s">
        <v>32</v>
      </c>
      <c r="I9820">
        <v>6.9</v>
      </c>
      <c r="J9820" s="4">
        <v>44932</v>
      </c>
      <c r="K9820" t="s">
        <v>24</v>
      </c>
      <c r="L9820">
        <v>4.1500000000000004</v>
      </c>
      <c r="M9820">
        <v>137.9</v>
      </c>
    </row>
    <row r="9821" spans="1:13">
      <c r="A9821">
        <v>1220</v>
      </c>
      <c r="B9821">
        <v>229</v>
      </c>
      <c r="C9821" t="s">
        <v>28</v>
      </c>
      <c r="D9821" t="s">
        <v>21</v>
      </c>
      <c r="E9821">
        <f>VLOOKUP(TRIM(F9821),D_Produto!$A$2:$C$447,3,FALSE)</f>
        <v>24</v>
      </c>
      <c r="F9821" t="s">
        <v>1516</v>
      </c>
      <c r="G9821">
        <v>1</v>
      </c>
      <c r="H9821" t="s">
        <v>49</v>
      </c>
      <c r="I9821">
        <v>6.9</v>
      </c>
      <c r="J9821" s="4">
        <v>44932</v>
      </c>
      <c r="K9821" t="s">
        <v>24</v>
      </c>
      <c r="L9821">
        <v>3.8</v>
      </c>
      <c r="M9821">
        <v>137.9</v>
      </c>
    </row>
    <row r="9822" spans="1:13">
      <c r="A9822">
        <v>1220</v>
      </c>
      <c r="B9822">
        <v>229</v>
      </c>
      <c r="C9822" t="s">
        <v>28</v>
      </c>
      <c r="D9822" t="s">
        <v>21</v>
      </c>
      <c r="E9822">
        <f>VLOOKUP(TRIM(F9822),D_Produto!$A$2:$C$447,3,FALSE)</f>
        <v>40</v>
      </c>
      <c r="F9822" t="s">
        <v>1295</v>
      </c>
      <c r="G9822">
        <v>1</v>
      </c>
      <c r="H9822" t="s">
        <v>81</v>
      </c>
      <c r="I9822">
        <v>9.9</v>
      </c>
      <c r="J9822" s="4">
        <v>44932</v>
      </c>
      <c r="K9822" t="s">
        <v>24</v>
      </c>
      <c r="L9822">
        <v>5.5</v>
      </c>
      <c r="M9822">
        <v>137.9</v>
      </c>
    </row>
    <row r="9823" spans="1:13">
      <c r="A9823">
        <v>1220</v>
      </c>
      <c r="B9823">
        <v>229</v>
      </c>
      <c r="C9823" t="s">
        <v>28</v>
      </c>
      <c r="D9823" t="s">
        <v>21</v>
      </c>
      <c r="E9823">
        <f>VLOOKUP(TRIM(F9823),D_Produto!$A$2:$C$447,3,FALSE)</f>
        <v>97</v>
      </c>
      <c r="F9823" t="s">
        <v>1409</v>
      </c>
      <c r="G9823">
        <v>1</v>
      </c>
      <c r="H9823" t="s">
        <v>38</v>
      </c>
      <c r="I9823">
        <v>23.9</v>
      </c>
      <c r="J9823" s="4">
        <v>44932</v>
      </c>
      <c r="K9823" t="s">
        <v>24</v>
      </c>
      <c r="L9823">
        <v>18</v>
      </c>
      <c r="M9823">
        <v>137.9</v>
      </c>
    </row>
    <row r="9824" spans="1:13">
      <c r="A9824">
        <v>1220</v>
      </c>
      <c r="B9824">
        <v>229</v>
      </c>
      <c r="C9824" t="s">
        <v>28</v>
      </c>
      <c r="D9824" t="s">
        <v>21</v>
      </c>
      <c r="E9824">
        <f>VLOOKUP(TRIM(F9824),D_Produto!$A$2:$C$447,3,FALSE)</f>
        <v>40</v>
      </c>
      <c r="F9824" t="s">
        <v>1007</v>
      </c>
      <c r="G9824">
        <v>1</v>
      </c>
      <c r="H9824" t="s">
        <v>66</v>
      </c>
      <c r="I9824">
        <v>7.9</v>
      </c>
      <c r="J9824" s="4">
        <v>44932</v>
      </c>
      <c r="K9824" t="s">
        <v>24</v>
      </c>
      <c r="L9824">
        <v>4.5</v>
      </c>
      <c r="M9824">
        <v>137.9</v>
      </c>
    </row>
    <row r="9825" spans="1:13">
      <c r="A9825">
        <v>1220</v>
      </c>
      <c r="B9825">
        <v>229</v>
      </c>
      <c r="C9825" t="s">
        <v>28</v>
      </c>
      <c r="D9825" t="s">
        <v>21</v>
      </c>
      <c r="E9825">
        <f>VLOOKUP(TRIM(F9825),D_Produto!$A$2:$C$447,3,FALSE)</f>
        <v>94</v>
      </c>
      <c r="F9825" t="s">
        <v>183</v>
      </c>
      <c r="G9825">
        <v>1</v>
      </c>
      <c r="H9825" t="s">
        <v>49</v>
      </c>
      <c r="I9825">
        <v>4.9000000000000004</v>
      </c>
      <c r="J9825" s="4">
        <v>44932</v>
      </c>
      <c r="K9825" t="s">
        <v>24</v>
      </c>
      <c r="L9825">
        <v>2.5</v>
      </c>
      <c r="M9825">
        <v>137.9</v>
      </c>
    </row>
    <row r="9826" spans="1:13">
      <c r="A9826">
        <v>1220</v>
      </c>
      <c r="B9826">
        <v>229</v>
      </c>
      <c r="C9826" t="s">
        <v>28</v>
      </c>
      <c r="D9826" t="s">
        <v>21</v>
      </c>
      <c r="E9826">
        <f>VLOOKUP(TRIM(F9826),D_Produto!$A$2:$C$447,3,FALSE)</f>
        <v>44</v>
      </c>
      <c r="F9826" t="s">
        <v>1587</v>
      </c>
      <c r="G9826">
        <v>1</v>
      </c>
      <c r="H9826" t="s">
        <v>32</v>
      </c>
      <c r="I9826">
        <v>32.9</v>
      </c>
      <c r="J9826" s="4">
        <v>44932</v>
      </c>
      <c r="K9826" t="s">
        <v>24</v>
      </c>
      <c r="L9826">
        <v>20</v>
      </c>
      <c r="M9826">
        <v>137.9</v>
      </c>
    </row>
    <row r="9827" spans="1:13">
      <c r="A9827">
        <v>1221</v>
      </c>
      <c r="B9827">
        <v>48</v>
      </c>
      <c r="C9827" t="s">
        <v>18</v>
      </c>
      <c r="D9827" t="s">
        <v>21</v>
      </c>
      <c r="E9827">
        <f>VLOOKUP(TRIM(F9827),D_Produto!$A$2:$C$447,3,FALSE)</f>
        <v>216</v>
      </c>
      <c r="F9827" t="s">
        <v>145</v>
      </c>
      <c r="G9827">
        <v>1</v>
      </c>
      <c r="H9827" t="s">
        <v>146</v>
      </c>
      <c r="I9827">
        <v>35.9</v>
      </c>
      <c r="J9827" s="4">
        <v>44933</v>
      </c>
      <c r="K9827" t="s">
        <v>24</v>
      </c>
      <c r="L9827">
        <v>27</v>
      </c>
      <c r="M9827">
        <v>35.9</v>
      </c>
    </row>
    <row r="9828" spans="1:13">
      <c r="A9828">
        <v>1222</v>
      </c>
      <c r="B9828">
        <v>9</v>
      </c>
      <c r="C9828" t="s">
        <v>18</v>
      </c>
      <c r="D9828" t="s">
        <v>21</v>
      </c>
      <c r="E9828">
        <f>VLOOKUP(TRIM(F9828),D_Produto!$A$2:$C$447,3,FALSE)</f>
        <v>42</v>
      </c>
      <c r="F9828" t="s">
        <v>188</v>
      </c>
      <c r="G9828">
        <v>1</v>
      </c>
      <c r="H9828" t="s">
        <v>32</v>
      </c>
      <c r="I9828">
        <v>10.9</v>
      </c>
      <c r="J9828" s="4">
        <v>44933</v>
      </c>
      <c r="K9828" t="s">
        <v>24</v>
      </c>
      <c r="L9828">
        <v>6.5</v>
      </c>
      <c r="M9828">
        <v>77.3</v>
      </c>
    </row>
    <row r="9829" spans="1:13">
      <c r="A9829">
        <v>1222</v>
      </c>
      <c r="B9829">
        <v>9</v>
      </c>
      <c r="C9829" t="s">
        <v>18</v>
      </c>
      <c r="D9829" t="s">
        <v>21</v>
      </c>
      <c r="E9829">
        <f>VLOOKUP(TRIM(F9829),D_Produto!$A$2:$C$447,3,FALSE)</f>
        <v>238</v>
      </c>
      <c r="F9829" t="s">
        <v>1340</v>
      </c>
      <c r="G9829">
        <v>1</v>
      </c>
      <c r="H9829" t="s">
        <v>32</v>
      </c>
      <c r="I9829">
        <v>14.9</v>
      </c>
      <c r="J9829" s="4">
        <v>44933</v>
      </c>
      <c r="K9829" t="s">
        <v>24</v>
      </c>
      <c r="L9829">
        <v>8.75</v>
      </c>
      <c r="M9829">
        <v>77.3</v>
      </c>
    </row>
    <row r="9830" spans="1:13">
      <c r="A9830">
        <v>1222</v>
      </c>
      <c r="B9830">
        <v>9</v>
      </c>
      <c r="C9830" t="s">
        <v>18</v>
      </c>
      <c r="D9830" t="s">
        <v>21</v>
      </c>
      <c r="E9830">
        <f>VLOOKUP(TRIM(F9830),D_Produto!$A$2:$C$447,3,FALSE)</f>
        <v>235</v>
      </c>
      <c r="F9830" t="s">
        <v>100</v>
      </c>
      <c r="G9830">
        <v>1</v>
      </c>
      <c r="H9830" t="s">
        <v>32</v>
      </c>
      <c r="I9830">
        <v>6.9</v>
      </c>
      <c r="J9830" s="4">
        <v>44933</v>
      </c>
      <c r="K9830" t="s">
        <v>24</v>
      </c>
      <c r="L9830">
        <v>4</v>
      </c>
      <c r="M9830">
        <v>77.3</v>
      </c>
    </row>
    <row r="9831" spans="1:13">
      <c r="A9831">
        <v>1222</v>
      </c>
      <c r="B9831">
        <v>9</v>
      </c>
      <c r="C9831" t="s">
        <v>18</v>
      </c>
      <c r="D9831" t="s">
        <v>21</v>
      </c>
      <c r="E9831">
        <f>VLOOKUP(TRIM(F9831),D_Produto!$A$2:$C$447,3,FALSE)</f>
        <v>53</v>
      </c>
      <c r="F9831" t="s">
        <v>151</v>
      </c>
      <c r="G9831">
        <v>1</v>
      </c>
      <c r="H9831" t="s">
        <v>77</v>
      </c>
      <c r="I9831">
        <v>5.9</v>
      </c>
      <c r="J9831" s="4">
        <v>44933</v>
      </c>
      <c r="K9831" t="s">
        <v>24</v>
      </c>
      <c r="L9831">
        <v>3.2</v>
      </c>
      <c r="M9831">
        <v>77.3</v>
      </c>
    </row>
    <row r="9832" spans="1:13">
      <c r="A9832">
        <v>1222</v>
      </c>
      <c r="B9832">
        <v>9</v>
      </c>
      <c r="C9832" t="s">
        <v>18</v>
      </c>
      <c r="D9832" t="s">
        <v>21</v>
      </c>
      <c r="E9832">
        <f>VLOOKUP(TRIM(F9832),D_Produto!$A$2:$C$447,3,FALSE)</f>
        <v>258</v>
      </c>
      <c r="F9832" t="s">
        <v>1579</v>
      </c>
      <c r="G9832">
        <v>1</v>
      </c>
      <c r="H9832" t="s">
        <v>49</v>
      </c>
      <c r="I9832">
        <v>5.9</v>
      </c>
      <c r="J9832" s="4">
        <v>44933</v>
      </c>
      <c r="K9832" t="s">
        <v>24</v>
      </c>
      <c r="L9832">
        <v>3.6</v>
      </c>
      <c r="M9832">
        <v>77.3</v>
      </c>
    </row>
    <row r="9833" spans="1:13">
      <c r="A9833">
        <v>1222</v>
      </c>
      <c r="B9833">
        <v>9</v>
      </c>
      <c r="C9833" t="s">
        <v>18</v>
      </c>
      <c r="D9833" t="s">
        <v>21</v>
      </c>
      <c r="E9833">
        <f>VLOOKUP(TRIM(F9833),D_Produto!$A$2:$C$447,3,FALSE)</f>
        <v>270</v>
      </c>
      <c r="F9833" t="s">
        <v>388</v>
      </c>
      <c r="G9833">
        <v>1</v>
      </c>
      <c r="H9833" t="s">
        <v>38</v>
      </c>
      <c r="I9833">
        <v>27.9</v>
      </c>
      <c r="J9833" s="4">
        <v>44933</v>
      </c>
      <c r="K9833" t="s">
        <v>24</v>
      </c>
      <c r="L9833">
        <v>21.5</v>
      </c>
      <c r="M9833">
        <v>77.3</v>
      </c>
    </row>
    <row r="9834" spans="1:13">
      <c r="A9834">
        <v>1222</v>
      </c>
      <c r="B9834">
        <v>9</v>
      </c>
      <c r="C9834" t="s">
        <v>18</v>
      </c>
      <c r="D9834" t="s">
        <v>21</v>
      </c>
      <c r="E9834">
        <f>VLOOKUP(TRIM(F9834),D_Produto!$A$2:$C$447,3,FALSE)</f>
        <v>192</v>
      </c>
      <c r="F9834" t="s">
        <v>1406</v>
      </c>
      <c r="G9834">
        <v>1</v>
      </c>
      <c r="H9834" t="s">
        <v>49</v>
      </c>
      <c r="I9834">
        <v>4.9000000000000004</v>
      </c>
      <c r="J9834" s="4">
        <v>44933</v>
      </c>
      <c r="K9834" t="s">
        <v>24</v>
      </c>
      <c r="L9834">
        <v>2.5</v>
      </c>
      <c r="M9834">
        <v>77.3</v>
      </c>
    </row>
    <row r="9835" spans="1:13">
      <c r="A9835">
        <v>1223</v>
      </c>
      <c r="B9835">
        <v>77</v>
      </c>
      <c r="C9835" t="s">
        <v>28</v>
      </c>
      <c r="D9835" t="s">
        <v>46</v>
      </c>
      <c r="E9835">
        <f>VLOOKUP(TRIM(F9835),D_Produto!$A$2:$C$447,3,FALSE)</f>
        <v>56</v>
      </c>
      <c r="F9835" t="s">
        <v>434</v>
      </c>
      <c r="G9835">
        <v>1</v>
      </c>
      <c r="H9835" t="s">
        <v>26</v>
      </c>
      <c r="I9835">
        <v>7.9</v>
      </c>
      <c r="J9835" s="4">
        <v>44933</v>
      </c>
      <c r="K9835" t="s">
        <v>24</v>
      </c>
      <c r="L9835">
        <v>4.5</v>
      </c>
      <c r="M9835">
        <v>156.30000000000001</v>
      </c>
    </row>
    <row r="9836" spans="1:13">
      <c r="A9836">
        <v>1223</v>
      </c>
      <c r="B9836">
        <v>77</v>
      </c>
      <c r="C9836" t="s">
        <v>28</v>
      </c>
      <c r="D9836" t="s">
        <v>46</v>
      </c>
      <c r="E9836">
        <f>VLOOKUP(TRIM(F9836),D_Produto!$A$2:$C$447,3,FALSE)</f>
        <v>195</v>
      </c>
      <c r="F9836" t="s">
        <v>290</v>
      </c>
      <c r="G9836">
        <v>1</v>
      </c>
      <c r="H9836" t="s">
        <v>32</v>
      </c>
      <c r="I9836">
        <v>14.9</v>
      </c>
      <c r="J9836" s="4">
        <v>44933</v>
      </c>
      <c r="K9836" t="s">
        <v>24</v>
      </c>
      <c r="L9836">
        <v>9</v>
      </c>
      <c r="M9836">
        <v>156.30000000000001</v>
      </c>
    </row>
    <row r="9837" spans="1:13">
      <c r="A9837">
        <v>1223</v>
      </c>
      <c r="B9837">
        <v>77</v>
      </c>
      <c r="C9837" t="s">
        <v>28</v>
      </c>
      <c r="D9837" t="s">
        <v>46</v>
      </c>
      <c r="E9837">
        <f>VLOOKUP(TRIM(F9837),D_Produto!$A$2:$C$447,3,FALSE)</f>
        <v>209</v>
      </c>
      <c r="F9837" t="s">
        <v>1577</v>
      </c>
      <c r="G9837">
        <v>1</v>
      </c>
      <c r="H9837" t="s">
        <v>1578</v>
      </c>
      <c r="I9837">
        <v>21.9</v>
      </c>
      <c r="J9837" s="4">
        <v>44933</v>
      </c>
      <c r="K9837" t="s">
        <v>24</v>
      </c>
      <c r="L9837">
        <v>13</v>
      </c>
      <c r="M9837">
        <v>156.30000000000001</v>
      </c>
    </row>
    <row r="9838" spans="1:13">
      <c r="A9838">
        <v>1223</v>
      </c>
      <c r="B9838">
        <v>77</v>
      </c>
      <c r="C9838" t="s">
        <v>28</v>
      </c>
      <c r="D9838" t="s">
        <v>46</v>
      </c>
      <c r="E9838">
        <f>VLOOKUP(TRIM(F9838),D_Produto!$A$2:$C$447,3,FALSE)</f>
        <v>211</v>
      </c>
      <c r="F9838" t="s">
        <v>1427</v>
      </c>
      <c r="G9838">
        <v>1</v>
      </c>
      <c r="H9838" t="s">
        <v>1585</v>
      </c>
      <c r="I9838">
        <v>12.9</v>
      </c>
      <c r="J9838" s="4">
        <v>44933</v>
      </c>
      <c r="K9838" t="s">
        <v>24</v>
      </c>
      <c r="L9838">
        <v>7.5</v>
      </c>
      <c r="M9838">
        <v>156.30000000000001</v>
      </c>
    </row>
    <row r="9839" spans="1:13">
      <c r="A9839">
        <v>1223</v>
      </c>
      <c r="B9839">
        <v>77</v>
      </c>
      <c r="C9839" t="s">
        <v>28</v>
      </c>
      <c r="D9839" t="s">
        <v>46</v>
      </c>
      <c r="E9839">
        <f>VLOOKUP(TRIM(F9839),D_Produto!$A$2:$C$447,3,FALSE)</f>
        <v>238</v>
      </c>
      <c r="F9839" t="s">
        <v>1340</v>
      </c>
      <c r="G9839">
        <v>1</v>
      </c>
      <c r="H9839" t="s">
        <v>32</v>
      </c>
      <c r="I9839">
        <v>14.9</v>
      </c>
      <c r="J9839" s="4">
        <v>44933</v>
      </c>
      <c r="K9839" t="s">
        <v>24</v>
      </c>
      <c r="L9839">
        <v>8.75</v>
      </c>
      <c r="M9839">
        <v>156.30000000000001</v>
      </c>
    </row>
    <row r="9840" spans="1:13">
      <c r="A9840">
        <v>1223</v>
      </c>
      <c r="B9840">
        <v>77</v>
      </c>
      <c r="C9840" t="s">
        <v>28</v>
      </c>
      <c r="D9840" t="s">
        <v>46</v>
      </c>
      <c r="E9840">
        <f>VLOOKUP(TRIM(F9840),D_Produto!$A$2:$C$447,3,FALSE)</f>
        <v>66</v>
      </c>
      <c r="F9840" t="s">
        <v>31</v>
      </c>
      <c r="G9840">
        <v>2</v>
      </c>
      <c r="H9840" t="s">
        <v>32</v>
      </c>
      <c r="I9840">
        <v>9.8000000000000007</v>
      </c>
      <c r="J9840" s="4">
        <v>44933</v>
      </c>
      <c r="K9840" t="s">
        <v>24</v>
      </c>
      <c r="L9840">
        <v>6</v>
      </c>
      <c r="M9840">
        <v>156.30000000000001</v>
      </c>
    </row>
    <row r="9841" spans="1:13">
      <c r="A9841">
        <v>1223</v>
      </c>
      <c r="B9841">
        <v>77</v>
      </c>
      <c r="C9841" t="s">
        <v>28</v>
      </c>
      <c r="D9841" t="s">
        <v>46</v>
      </c>
      <c r="E9841">
        <f>VLOOKUP(TRIM(F9841),D_Produto!$A$2:$C$447,3,FALSE)</f>
        <v>69</v>
      </c>
      <c r="F9841" t="s">
        <v>527</v>
      </c>
      <c r="G9841">
        <v>1</v>
      </c>
      <c r="H9841" t="s">
        <v>32</v>
      </c>
      <c r="I9841">
        <v>6.9</v>
      </c>
      <c r="J9841" s="4">
        <v>44933</v>
      </c>
      <c r="K9841" t="s">
        <v>24</v>
      </c>
      <c r="L9841">
        <v>3.75</v>
      </c>
      <c r="M9841">
        <v>156.30000000000001</v>
      </c>
    </row>
    <row r="9842" spans="1:13">
      <c r="A9842">
        <v>1223</v>
      </c>
      <c r="B9842">
        <v>77</v>
      </c>
      <c r="C9842" t="s">
        <v>28</v>
      </c>
      <c r="D9842" t="s">
        <v>46</v>
      </c>
      <c r="E9842">
        <f>VLOOKUP(TRIM(F9842),D_Produto!$A$2:$C$447,3,FALSE)</f>
        <v>72</v>
      </c>
      <c r="F9842" t="s">
        <v>69</v>
      </c>
      <c r="G9842">
        <v>1</v>
      </c>
      <c r="H9842" t="s">
        <v>32</v>
      </c>
      <c r="I9842">
        <v>5.9</v>
      </c>
      <c r="J9842" s="4">
        <v>44933</v>
      </c>
      <c r="K9842" t="s">
        <v>24</v>
      </c>
      <c r="L9842">
        <v>3.25</v>
      </c>
      <c r="M9842">
        <v>156.30000000000001</v>
      </c>
    </row>
    <row r="9843" spans="1:13">
      <c r="A9843">
        <v>1223</v>
      </c>
      <c r="B9843">
        <v>77</v>
      </c>
      <c r="C9843" t="s">
        <v>28</v>
      </c>
      <c r="D9843" t="s">
        <v>46</v>
      </c>
      <c r="E9843">
        <f>VLOOKUP(TRIM(F9843),D_Produto!$A$2:$C$447,3,FALSE)</f>
        <v>91</v>
      </c>
      <c r="F9843" t="s">
        <v>918</v>
      </c>
      <c r="G9843">
        <v>1</v>
      </c>
      <c r="H9843" t="s">
        <v>32</v>
      </c>
      <c r="I9843">
        <v>10.9</v>
      </c>
      <c r="J9843" s="4">
        <v>44933</v>
      </c>
      <c r="K9843" t="s">
        <v>24</v>
      </c>
      <c r="L9843">
        <v>6.25</v>
      </c>
      <c r="M9843">
        <v>156.30000000000001</v>
      </c>
    </row>
    <row r="9844" spans="1:13">
      <c r="A9844">
        <v>1223</v>
      </c>
      <c r="B9844">
        <v>77</v>
      </c>
      <c r="C9844" t="s">
        <v>28</v>
      </c>
      <c r="D9844" t="s">
        <v>46</v>
      </c>
      <c r="E9844">
        <f>VLOOKUP(TRIM(F9844),D_Produto!$A$2:$C$447,3,FALSE)</f>
        <v>95</v>
      </c>
      <c r="F9844" t="s">
        <v>83</v>
      </c>
      <c r="G9844">
        <v>2</v>
      </c>
      <c r="H9844" t="s">
        <v>32</v>
      </c>
      <c r="I9844">
        <v>9.8000000000000007</v>
      </c>
      <c r="J9844" s="4">
        <v>44933</v>
      </c>
      <c r="K9844" t="s">
        <v>24</v>
      </c>
      <c r="L9844">
        <v>5.8</v>
      </c>
      <c r="M9844">
        <v>156.30000000000001</v>
      </c>
    </row>
    <row r="9845" spans="1:13">
      <c r="A9845">
        <v>1223</v>
      </c>
      <c r="B9845">
        <v>77</v>
      </c>
      <c r="C9845" t="s">
        <v>28</v>
      </c>
      <c r="D9845" t="s">
        <v>46</v>
      </c>
      <c r="E9845">
        <f>VLOOKUP(TRIM(F9845),D_Produto!$A$2:$C$447,3,FALSE)</f>
        <v>242</v>
      </c>
      <c r="F9845" t="s">
        <v>1151</v>
      </c>
      <c r="G9845">
        <v>1</v>
      </c>
      <c r="H9845" t="s">
        <v>81</v>
      </c>
      <c r="I9845">
        <v>13.9</v>
      </c>
      <c r="J9845" s="4">
        <v>44933</v>
      </c>
      <c r="K9845" t="s">
        <v>24</v>
      </c>
      <c r="L9845">
        <v>8</v>
      </c>
      <c r="M9845">
        <v>156.30000000000001</v>
      </c>
    </row>
    <row r="9846" spans="1:13">
      <c r="A9846">
        <v>1223</v>
      </c>
      <c r="B9846">
        <v>77</v>
      </c>
      <c r="C9846" t="s">
        <v>28</v>
      </c>
      <c r="D9846" t="s">
        <v>46</v>
      </c>
      <c r="E9846">
        <f>VLOOKUP(TRIM(F9846),D_Produto!$A$2:$C$447,3,FALSE)</f>
        <v>280</v>
      </c>
      <c r="F9846" t="s">
        <v>528</v>
      </c>
      <c r="G9846">
        <v>2</v>
      </c>
      <c r="H9846" t="s">
        <v>32</v>
      </c>
      <c r="I9846">
        <v>13.8</v>
      </c>
      <c r="J9846" s="4">
        <v>44933</v>
      </c>
      <c r="K9846" t="s">
        <v>24</v>
      </c>
      <c r="L9846">
        <v>8.3000000000000007</v>
      </c>
      <c r="M9846">
        <v>156.30000000000001</v>
      </c>
    </row>
    <row r="9847" spans="1:13">
      <c r="A9847">
        <v>1223</v>
      </c>
      <c r="B9847">
        <v>77</v>
      </c>
      <c r="C9847" t="s">
        <v>28</v>
      </c>
      <c r="D9847" t="s">
        <v>46</v>
      </c>
      <c r="E9847">
        <f>VLOOKUP(TRIM(F9847),D_Produto!$A$2:$C$447,3,FALSE)</f>
        <v>106</v>
      </c>
      <c r="F9847" t="s">
        <v>48</v>
      </c>
      <c r="G9847">
        <v>1</v>
      </c>
      <c r="H9847" t="s">
        <v>49</v>
      </c>
      <c r="I9847">
        <v>6.9</v>
      </c>
      <c r="J9847" s="4">
        <v>44933</v>
      </c>
      <c r="K9847" t="s">
        <v>50</v>
      </c>
      <c r="L9847">
        <v>3.8</v>
      </c>
      <c r="M9847">
        <v>156.30000000000001</v>
      </c>
    </row>
    <row r="9848" spans="1:13">
      <c r="A9848">
        <v>1223</v>
      </c>
      <c r="B9848">
        <v>77</v>
      </c>
      <c r="C9848" t="s">
        <v>28</v>
      </c>
      <c r="D9848" t="s">
        <v>46</v>
      </c>
      <c r="E9848">
        <f>VLOOKUP(TRIM(F9848),D_Produto!$A$2:$C$447,3,FALSE)</f>
        <v>258</v>
      </c>
      <c r="F9848" t="s">
        <v>1579</v>
      </c>
      <c r="G9848">
        <v>1</v>
      </c>
      <c r="H9848" t="s">
        <v>49</v>
      </c>
      <c r="I9848">
        <v>5.9</v>
      </c>
      <c r="J9848" s="4">
        <v>44933</v>
      </c>
      <c r="K9848" t="s">
        <v>24</v>
      </c>
      <c r="L9848">
        <v>3.6</v>
      </c>
      <c r="M9848">
        <v>156.30000000000001</v>
      </c>
    </row>
    <row r="9849" spans="1:13">
      <c r="A9849">
        <v>1224</v>
      </c>
      <c r="B9849">
        <v>35</v>
      </c>
      <c r="C9849" t="s">
        <v>28</v>
      </c>
      <c r="D9849" t="s">
        <v>46</v>
      </c>
      <c r="E9849">
        <f>VLOOKUP(TRIM(F9849),D_Produto!$A$2:$C$447,3,FALSE)</f>
        <v>211</v>
      </c>
      <c r="F9849" t="s">
        <v>1427</v>
      </c>
      <c r="G9849">
        <v>1</v>
      </c>
      <c r="H9849" t="s">
        <v>1585</v>
      </c>
      <c r="I9849">
        <v>12.9</v>
      </c>
      <c r="J9849" s="4">
        <v>44933</v>
      </c>
      <c r="K9849" t="s">
        <v>24</v>
      </c>
      <c r="L9849">
        <v>7.5</v>
      </c>
      <c r="M9849">
        <v>80.8</v>
      </c>
    </row>
    <row r="9850" spans="1:13">
      <c r="A9850">
        <v>1224</v>
      </c>
      <c r="B9850">
        <v>35</v>
      </c>
      <c r="C9850" t="s">
        <v>28</v>
      </c>
      <c r="D9850" t="s">
        <v>46</v>
      </c>
      <c r="E9850">
        <f>VLOOKUP(TRIM(F9850),D_Produto!$A$2:$C$447,3,FALSE)</f>
        <v>62</v>
      </c>
      <c r="F9850" t="s">
        <v>1478</v>
      </c>
      <c r="G9850">
        <v>1</v>
      </c>
      <c r="H9850" t="s">
        <v>32</v>
      </c>
      <c r="I9850">
        <v>4.9000000000000004</v>
      </c>
      <c r="J9850" s="4">
        <v>44933</v>
      </c>
      <c r="K9850" t="s">
        <v>24</v>
      </c>
      <c r="L9850">
        <v>2.75</v>
      </c>
      <c r="M9850">
        <v>80.8</v>
      </c>
    </row>
    <row r="9851" spans="1:13">
      <c r="A9851">
        <v>1224</v>
      </c>
      <c r="B9851">
        <v>35</v>
      </c>
      <c r="C9851" t="s">
        <v>28</v>
      </c>
      <c r="D9851" t="s">
        <v>46</v>
      </c>
      <c r="E9851">
        <f>VLOOKUP(TRIM(F9851),D_Produto!$A$2:$C$447,3,FALSE)</f>
        <v>69</v>
      </c>
      <c r="F9851" t="s">
        <v>527</v>
      </c>
      <c r="G9851">
        <v>1</v>
      </c>
      <c r="H9851" t="s">
        <v>32</v>
      </c>
      <c r="I9851">
        <v>6.9</v>
      </c>
      <c r="J9851" s="4">
        <v>44933</v>
      </c>
      <c r="K9851" t="s">
        <v>24</v>
      </c>
      <c r="L9851">
        <v>3.75</v>
      </c>
      <c r="M9851">
        <v>80.8</v>
      </c>
    </row>
    <row r="9852" spans="1:13">
      <c r="A9852">
        <v>1224</v>
      </c>
      <c r="B9852">
        <v>35</v>
      </c>
      <c r="C9852" t="s">
        <v>28</v>
      </c>
      <c r="D9852" t="s">
        <v>46</v>
      </c>
      <c r="E9852">
        <f>VLOOKUP(TRIM(F9852),D_Produto!$A$2:$C$447,3,FALSE)</f>
        <v>92</v>
      </c>
      <c r="F9852" t="s">
        <v>352</v>
      </c>
      <c r="G9852">
        <v>1</v>
      </c>
      <c r="H9852" t="s">
        <v>32</v>
      </c>
      <c r="I9852">
        <v>6.9</v>
      </c>
      <c r="J9852" s="4">
        <v>44933</v>
      </c>
      <c r="K9852" t="s">
        <v>24</v>
      </c>
      <c r="L9852">
        <v>4</v>
      </c>
      <c r="M9852">
        <v>80.8</v>
      </c>
    </row>
    <row r="9853" spans="1:13">
      <c r="A9853">
        <v>1224</v>
      </c>
      <c r="B9853">
        <v>35</v>
      </c>
      <c r="C9853" t="s">
        <v>28</v>
      </c>
      <c r="D9853" t="s">
        <v>46</v>
      </c>
      <c r="E9853">
        <f>VLOOKUP(TRIM(F9853),D_Produto!$A$2:$C$447,3,FALSE)</f>
        <v>237</v>
      </c>
      <c r="F9853" t="s">
        <v>445</v>
      </c>
      <c r="G9853">
        <v>1</v>
      </c>
      <c r="H9853" t="s">
        <v>32</v>
      </c>
      <c r="I9853">
        <v>5.9</v>
      </c>
      <c r="J9853" s="4">
        <v>44933</v>
      </c>
      <c r="K9853" t="s">
        <v>24</v>
      </c>
      <c r="L9853">
        <v>3.5</v>
      </c>
      <c r="M9853">
        <v>80.8</v>
      </c>
    </row>
    <row r="9854" spans="1:13">
      <c r="A9854">
        <v>1224</v>
      </c>
      <c r="B9854">
        <v>35</v>
      </c>
      <c r="C9854" t="s">
        <v>28</v>
      </c>
      <c r="D9854" t="s">
        <v>46</v>
      </c>
      <c r="E9854">
        <f>VLOOKUP(TRIM(F9854),D_Produto!$A$2:$C$447,3,FALSE)</f>
        <v>280</v>
      </c>
      <c r="F9854" t="s">
        <v>528</v>
      </c>
      <c r="G9854">
        <v>1</v>
      </c>
      <c r="H9854" t="s">
        <v>32</v>
      </c>
      <c r="I9854">
        <v>6.9</v>
      </c>
      <c r="J9854" s="4">
        <v>44933</v>
      </c>
      <c r="K9854" t="s">
        <v>24</v>
      </c>
      <c r="L9854">
        <v>4.1500000000000004</v>
      </c>
      <c r="M9854">
        <v>80.8</v>
      </c>
    </row>
    <row r="9855" spans="1:13">
      <c r="A9855">
        <v>1224</v>
      </c>
      <c r="B9855">
        <v>35</v>
      </c>
      <c r="C9855" t="s">
        <v>28</v>
      </c>
      <c r="D9855" t="s">
        <v>46</v>
      </c>
      <c r="E9855">
        <f>VLOOKUP(TRIM(F9855),D_Produto!$A$2:$C$447,3,FALSE)</f>
        <v>24</v>
      </c>
      <c r="F9855" t="s">
        <v>1516</v>
      </c>
      <c r="G9855">
        <v>1</v>
      </c>
      <c r="H9855" t="s">
        <v>49</v>
      </c>
      <c r="I9855">
        <v>6.9</v>
      </c>
      <c r="J9855" s="4">
        <v>44933</v>
      </c>
      <c r="K9855" t="s">
        <v>24</v>
      </c>
      <c r="L9855">
        <v>3.8</v>
      </c>
      <c r="M9855">
        <v>80.8</v>
      </c>
    </row>
    <row r="9856" spans="1:13">
      <c r="A9856">
        <v>1224</v>
      </c>
      <c r="B9856">
        <v>35</v>
      </c>
      <c r="C9856" t="s">
        <v>28</v>
      </c>
      <c r="D9856" t="s">
        <v>46</v>
      </c>
      <c r="E9856">
        <f>VLOOKUP(TRIM(F9856),D_Produto!$A$2:$C$447,3,FALSE)</f>
        <v>53</v>
      </c>
      <c r="F9856" t="s">
        <v>151</v>
      </c>
      <c r="G9856">
        <v>1</v>
      </c>
      <c r="H9856" t="s">
        <v>77</v>
      </c>
      <c r="I9856">
        <v>5.9</v>
      </c>
      <c r="J9856" s="4">
        <v>44933</v>
      </c>
      <c r="K9856" t="s">
        <v>24</v>
      </c>
      <c r="L9856">
        <v>3.2</v>
      </c>
      <c r="M9856">
        <v>80.8</v>
      </c>
    </row>
    <row r="9857" spans="1:13">
      <c r="A9857">
        <v>1224</v>
      </c>
      <c r="B9857">
        <v>35</v>
      </c>
      <c r="C9857" t="s">
        <v>28</v>
      </c>
      <c r="D9857" t="s">
        <v>46</v>
      </c>
      <c r="E9857">
        <f>VLOOKUP(TRIM(F9857),D_Produto!$A$2:$C$447,3,FALSE)</f>
        <v>106</v>
      </c>
      <c r="F9857" t="s">
        <v>48</v>
      </c>
      <c r="G9857">
        <v>1</v>
      </c>
      <c r="H9857" t="s">
        <v>49</v>
      </c>
      <c r="I9857">
        <v>6.9</v>
      </c>
      <c r="J9857" s="4">
        <v>44933</v>
      </c>
      <c r="K9857" t="s">
        <v>50</v>
      </c>
      <c r="L9857">
        <v>3.8</v>
      </c>
      <c r="M9857">
        <v>80.8</v>
      </c>
    </row>
    <row r="9858" spans="1:13">
      <c r="A9858">
        <v>1224</v>
      </c>
      <c r="B9858">
        <v>35</v>
      </c>
      <c r="C9858" t="s">
        <v>28</v>
      </c>
      <c r="D9858" t="s">
        <v>46</v>
      </c>
      <c r="E9858">
        <f>VLOOKUP(TRIM(F9858),D_Produto!$A$2:$C$447,3,FALSE)</f>
        <v>115</v>
      </c>
      <c r="F9858" t="s">
        <v>269</v>
      </c>
      <c r="G9858">
        <v>1</v>
      </c>
      <c r="H9858" t="s">
        <v>49</v>
      </c>
      <c r="I9858">
        <v>4.9000000000000004</v>
      </c>
      <c r="J9858" s="4">
        <v>44933</v>
      </c>
      <c r="K9858" t="s">
        <v>24</v>
      </c>
      <c r="L9858">
        <v>2.8</v>
      </c>
      <c r="M9858">
        <v>80.8</v>
      </c>
    </row>
    <row r="9859" spans="1:13">
      <c r="A9859">
        <v>1224</v>
      </c>
      <c r="B9859">
        <v>35</v>
      </c>
      <c r="C9859" t="s">
        <v>28</v>
      </c>
      <c r="D9859" t="s">
        <v>46</v>
      </c>
      <c r="E9859">
        <f>VLOOKUP(TRIM(F9859),D_Produto!$A$2:$C$447,3,FALSE)</f>
        <v>258</v>
      </c>
      <c r="F9859" t="s">
        <v>1579</v>
      </c>
      <c r="G9859">
        <v>1</v>
      </c>
      <c r="H9859" t="s">
        <v>49</v>
      </c>
      <c r="I9859">
        <v>5.9</v>
      </c>
      <c r="J9859" s="4">
        <v>44933</v>
      </c>
      <c r="K9859" t="s">
        <v>24</v>
      </c>
      <c r="L9859">
        <v>3.6</v>
      </c>
      <c r="M9859">
        <v>80.8</v>
      </c>
    </row>
    <row r="9860" spans="1:13">
      <c r="A9860">
        <v>1224</v>
      </c>
      <c r="B9860">
        <v>35</v>
      </c>
      <c r="C9860" t="s">
        <v>28</v>
      </c>
      <c r="D9860" t="s">
        <v>46</v>
      </c>
      <c r="E9860">
        <f>VLOOKUP(TRIM(F9860),D_Produto!$A$2:$C$447,3,FALSE)</f>
        <v>85</v>
      </c>
      <c r="F9860" t="s">
        <v>1281</v>
      </c>
      <c r="G9860">
        <v>1</v>
      </c>
      <c r="H9860" t="s">
        <v>49</v>
      </c>
      <c r="I9860">
        <v>5.9</v>
      </c>
      <c r="J9860" s="4">
        <v>44933</v>
      </c>
      <c r="K9860" t="s">
        <v>24</v>
      </c>
      <c r="L9860">
        <v>3.3</v>
      </c>
      <c r="M9860">
        <v>80.8</v>
      </c>
    </row>
    <row r="9861" spans="1:13">
      <c r="A9861">
        <v>1225</v>
      </c>
      <c r="B9861">
        <v>245</v>
      </c>
      <c r="C9861" t="s">
        <v>28</v>
      </c>
      <c r="D9861" t="s">
        <v>160</v>
      </c>
      <c r="E9861">
        <f>VLOOKUP(TRIM(F9861),D_Produto!$A$2:$C$447,3,FALSE)</f>
        <v>95</v>
      </c>
      <c r="F9861" t="s">
        <v>83</v>
      </c>
      <c r="G9861">
        <v>1</v>
      </c>
      <c r="H9861" t="s">
        <v>32</v>
      </c>
      <c r="I9861">
        <v>4.9000000000000004</v>
      </c>
      <c r="J9861" s="4">
        <v>44933</v>
      </c>
      <c r="K9861" t="s">
        <v>24</v>
      </c>
      <c r="L9861">
        <v>2.9</v>
      </c>
      <c r="M9861">
        <v>52.2</v>
      </c>
    </row>
    <row r="9862" spans="1:13">
      <c r="A9862">
        <v>1225</v>
      </c>
      <c r="B9862">
        <v>245</v>
      </c>
      <c r="C9862" t="s">
        <v>28</v>
      </c>
      <c r="D9862" t="s">
        <v>160</v>
      </c>
      <c r="E9862">
        <f>VLOOKUP(TRIM(F9862),D_Produto!$A$2:$C$447,3,FALSE)</f>
        <v>280</v>
      </c>
      <c r="F9862" t="s">
        <v>528</v>
      </c>
      <c r="G9862">
        <v>3</v>
      </c>
      <c r="H9862" t="s">
        <v>32</v>
      </c>
      <c r="I9862">
        <v>20.7</v>
      </c>
      <c r="J9862" s="4">
        <v>44933</v>
      </c>
      <c r="K9862" t="s">
        <v>24</v>
      </c>
      <c r="L9862">
        <v>12.45</v>
      </c>
      <c r="M9862">
        <v>52.2</v>
      </c>
    </row>
    <row r="9863" spans="1:13">
      <c r="A9863">
        <v>1225</v>
      </c>
      <c r="B9863">
        <v>245</v>
      </c>
      <c r="C9863" t="s">
        <v>28</v>
      </c>
      <c r="D9863" t="s">
        <v>160</v>
      </c>
      <c r="E9863">
        <f>VLOOKUP(TRIM(F9863),D_Produto!$A$2:$C$447,3,FALSE)</f>
        <v>24</v>
      </c>
      <c r="F9863" t="s">
        <v>1516</v>
      </c>
      <c r="G9863">
        <v>1</v>
      </c>
      <c r="H9863" t="s">
        <v>49</v>
      </c>
      <c r="I9863">
        <v>6.9</v>
      </c>
      <c r="J9863" s="4">
        <v>44933</v>
      </c>
      <c r="K9863" t="s">
        <v>24</v>
      </c>
      <c r="L9863">
        <v>3.8</v>
      </c>
      <c r="M9863">
        <v>52.2</v>
      </c>
    </row>
    <row r="9864" spans="1:13">
      <c r="A9864">
        <v>1225</v>
      </c>
      <c r="B9864">
        <v>245</v>
      </c>
      <c r="C9864" t="s">
        <v>28</v>
      </c>
      <c r="D9864" t="s">
        <v>160</v>
      </c>
      <c r="E9864">
        <f>VLOOKUP(TRIM(F9864),D_Produto!$A$2:$C$447,3,FALSE)</f>
        <v>106</v>
      </c>
      <c r="F9864" t="s">
        <v>48</v>
      </c>
      <c r="G9864">
        <v>2</v>
      </c>
      <c r="H9864" t="s">
        <v>49</v>
      </c>
      <c r="I9864">
        <v>13.8</v>
      </c>
      <c r="J9864" s="4">
        <v>44933</v>
      </c>
      <c r="K9864" t="s">
        <v>50</v>
      </c>
      <c r="L9864">
        <v>7.6</v>
      </c>
      <c r="M9864">
        <v>52.2</v>
      </c>
    </row>
    <row r="9865" spans="1:13">
      <c r="A9865">
        <v>1225</v>
      </c>
      <c r="B9865">
        <v>245</v>
      </c>
      <c r="C9865" t="s">
        <v>28</v>
      </c>
      <c r="D9865" t="s">
        <v>160</v>
      </c>
      <c r="E9865">
        <f>VLOOKUP(TRIM(F9865),D_Produto!$A$2:$C$447,3,FALSE)</f>
        <v>26</v>
      </c>
      <c r="F9865" t="s">
        <v>417</v>
      </c>
      <c r="G9865">
        <v>1</v>
      </c>
      <c r="H9865" t="s">
        <v>49</v>
      </c>
      <c r="I9865">
        <v>5.9</v>
      </c>
      <c r="J9865" s="4">
        <v>44933</v>
      </c>
      <c r="K9865" t="s">
        <v>24</v>
      </c>
      <c r="L9865">
        <v>3.3</v>
      </c>
      <c r="M9865">
        <v>52.2</v>
      </c>
    </row>
    <row r="9866" spans="1:13">
      <c r="A9866">
        <v>1226</v>
      </c>
      <c r="B9866">
        <v>22</v>
      </c>
      <c r="C9866" t="s">
        <v>28</v>
      </c>
      <c r="D9866" t="s">
        <v>21</v>
      </c>
      <c r="E9866">
        <f>VLOOKUP(TRIM(F9866),D_Produto!$A$2:$C$447,3,FALSE)</f>
        <v>170</v>
      </c>
      <c r="F9866" t="s">
        <v>304</v>
      </c>
      <c r="G9866">
        <v>1</v>
      </c>
      <c r="H9866" t="s">
        <v>32</v>
      </c>
      <c r="I9866">
        <v>7.9</v>
      </c>
      <c r="J9866" s="4">
        <v>44938</v>
      </c>
      <c r="K9866" t="s">
        <v>24</v>
      </c>
      <c r="L9866">
        <v>4.5</v>
      </c>
      <c r="M9866">
        <v>159</v>
      </c>
    </row>
    <row r="9867" spans="1:13">
      <c r="A9867">
        <v>1226</v>
      </c>
      <c r="B9867">
        <v>22</v>
      </c>
      <c r="C9867" t="s">
        <v>28</v>
      </c>
      <c r="D9867" t="s">
        <v>21</v>
      </c>
      <c r="E9867">
        <f>VLOOKUP(TRIM(F9867),D_Produto!$A$2:$C$447,3,FALSE)</f>
        <v>179</v>
      </c>
      <c r="F9867" t="s">
        <v>1548</v>
      </c>
      <c r="G9867">
        <v>2</v>
      </c>
      <c r="H9867" t="s">
        <v>32</v>
      </c>
      <c r="I9867">
        <v>29.8</v>
      </c>
      <c r="J9867" s="4">
        <v>44938</v>
      </c>
      <c r="K9867" t="s">
        <v>24</v>
      </c>
      <c r="L9867">
        <v>17</v>
      </c>
      <c r="M9867">
        <v>159</v>
      </c>
    </row>
    <row r="9868" spans="1:13">
      <c r="A9868">
        <v>1226</v>
      </c>
      <c r="B9868">
        <v>22</v>
      </c>
      <c r="C9868" t="s">
        <v>28</v>
      </c>
      <c r="D9868" t="s">
        <v>21</v>
      </c>
      <c r="E9868">
        <f>VLOOKUP(TRIM(F9868),D_Produto!$A$2:$C$447,3,FALSE)</f>
        <v>217</v>
      </c>
      <c r="F9868" t="s">
        <v>1147</v>
      </c>
      <c r="G9868">
        <v>1</v>
      </c>
      <c r="H9868" t="s">
        <v>1585</v>
      </c>
      <c r="I9868">
        <v>12.9</v>
      </c>
      <c r="J9868" s="4">
        <v>44938</v>
      </c>
      <c r="K9868" t="s">
        <v>24</v>
      </c>
      <c r="L9868">
        <v>7.25</v>
      </c>
      <c r="M9868">
        <v>159</v>
      </c>
    </row>
    <row r="9869" spans="1:13">
      <c r="A9869">
        <v>1226</v>
      </c>
      <c r="B9869">
        <v>22</v>
      </c>
      <c r="C9869" t="s">
        <v>28</v>
      </c>
      <c r="D9869" t="s">
        <v>21</v>
      </c>
      <c r="E9869">
        <f>VLOOKUP(TRIM(F9869),D_Produto!$A$2:$C$447,3,FALSE)</f>
        <v>280</v>
      </c>
      <c r="F9869" t="s">
        <v>528</v>
      </c>
      <c r="G9869">
        <v>1</v>
      </c>
      <c r="H9869" t="s">
        <v>32</v>
      </c>
      <c r="I9869">
        <v>8.9</v>
      </c>
      <c r="J9869" s="4">
        <v>44938</v>
      </c>
      <c r="K9869" t="s">
        <v>24</v>
      </c>
      <c r="L9869">
        <v>5</v>
      </c>
      <c r="M9869">
        <v>159</v>
      </c>
    </row>
    <row r="9870" spans="1:13">
      <c r="A9870">
        <v>1226</v>
      </c>
      <c r="B9870">
        <v>22</v>
      </c>
      <c r="C9870" t="s">
        <v>28</v>
      </c>
      <c r="D9870" t="s">
        <v>21</v>
      </c>
      <c r="E9870">
        <f>VLOOKUP(TRIM(F9870),D_Produto!$A$2:$C$447,3,FALSE)</f>
        <v>205</v>
      </c>
      <c r="F9870" t="s">
        <v>1383</v>
      </c>
      <c r="G9870">
        <v>2</v>
      </c>
      <c r="H9870" t="s">
        <v>32</v>
      </c>
      <c r="I9870">
        <v>25.8</v>
      </c>
      <c r="J9870" s="4">
        <v>44938</v>
      </c>
      <c r="K9870" t="s">
        <v>24</v>
      </c>
      <c r="L9870">
        <v>19.600000000000001</v>
      </c>
      <c r="M9870">
        <v>159</v>
      </c>
    </row>
    <row r="9871" spans="1:13">
      <c r="A9871">
        <v>1226</v>
      </c>
      <c r="B9871">
        <v>22</v>
      </c>
      <c r="C9871" t="s">
        <v>28</v>
      </c>
      <c r="D9871" t="s">
        <v>21</v>
      </c>
      <c r="E9871">
        <f>VLOOKUP(TRIM(F9871),D_Produto!$A$2:$C$447,3,FALSE)</f>
        <v>85</v>
      </c>
      <c r="F9871" t="s">
        <v>1281</v>
      </c>
      <c r="G9871">
        <v>2</v>
      </c>
      <c r="H9871" t="s">
        <v>49</v>
      </c>
      <c r="I9871">
        <v>11.8</v>
      </c>
      <c r="J9871" s="4">
        <v>44938</v>
      </c>
      <c r="K9871" t="s">
        <v>24</v>
      </c>
      <c r="L9871">
        <v>6.6</v>
      </c>
      <c r="M9871">
        <v>159</v>
      </c>
    </row>
    <row r="9872" spans="1:13">
      <c r="A9872">
        <v>1226</v>
      </c>
      <c r="B9872">
        <v>22</v>
      </c>
      <c r="C9872" t="s">
        <v>28</v>
      </c>
      <c r="D9872" t="s">
        <v>21</v>
      </c>
      <c r="E9872">
        <f>VLOOKUP(TRIM(F9872),D_Produto!$A$2:$C$447,3,FALSE)</f>
        <v>253</v>
      </c>
      <c r="F9872" t="s">
        <v>1530</v>
      </c>
      <c r="G9872">
        <v>1</v>
      </c>
      <c r="H9872" t="s">
        <v>32</v>
      </c>
      <c r="I9872">
        <v>61.9</v>
      </c>
      <c r="J9872" s="4">
        <v>44938</v>
      </c>
      <c r="K9872" t="s">
        <v>24</v>
      </c>
      <c r="L9872">
        <v>47</v>
      </c>
      <c r="M9872">
        <v>159</v>
      </c>
    </row>
    <row r="9873" spans="1:13">
      <c r="A9873">
        <v>1227</v>
      </c>
      <c r="B9873">
        <v>178</v>
      </c>
      <c r="C9873" t="s">
        <v>18</v>
      </c>
      <c r="D9873" t="s">
        <v>21</v>
      </c>
      <c r="E9873">
        <f>VLOOKUP(TRIM(F9873),D_Produto!$A$2:$C$447,3,FALSE)</f>
        <v>217</v>
      </c>
      <c r="F9873" t="s">
        <v>1147</v>
      </c>
      <c r="G9873">
        <v>1</v>
      </c>
      <c r="H9873" t="s">
        <v>1585</v>
      </c>
      <c r="I9873">
        <v>12.9</v>
      </c>
      <c r="J9873" s="4">
        <v>44938</v>
      </c>
      <c r="K9873" t="s">
        <v>24</v>
      </c>
      <c r="L9873">
        <v>7.25</v>
      </c>
      <c r="M9873">
        <v>29.7</v>
      </c>
    </row>
    <row r="9874" spans="1:13">
      <c r="A9874">
        <v>1227</v>
      </c>
      <c r="B9874">
        <v>178</v>
      </c>
      <c r="C9874" t="s">
        <v>18</v>
      </c>
      <c r="D9874" t="s">
        <v>21</v>
      </c>
      <c r="E9874">
        <f>VLOOKUP(TRIM(F9874),D_Produto!$A$2:$C$447,3,FALSE)</f>
        <v>280</v>
      </c>
      <c r="F9874" t="s">
        <v>528</v>
      </c>
      <c r="G9874">
        <v>1</v>
      </c>
      <c r="H9874" t="s">
        <v>32</v>
      </c>
      <c r="I9874">
        <v>8.9</v>
      </c>
      <c r="J9874" s="4">
        <v>44938</v>
      </c>
      <c r="K9874" t="s">
        <v>24</v>
      </c>
      <c r="L9874">
        <v>5</v>
      </c>
      <c r="M9874">
        <v>29.7</v>
      </c>
    </row>
    <row r="9875" spans="1:13">
      <c r="A9875">
        <v>1227</v>
      </c>
      <c r="B9875">
        <v>178</v>
      </c>
      <c r="C9875" t="s">
        <v>18</v>
      </c>
      <c r="D9875" t="s">
        <v>21</v>
      </c>
      <c r="E9875">
        <f>VLOOKUP(TRIM(F9875),D_Produto!$A$2:$C$447,3,FALSE)</f>
        <v>185</v>
      </c>
      <c r="F9875" t="s">
        <v>118</v>
      </c>
      <c r="G9875">
        <v>1</v>
      </c>
      <c r="H9875" t="s">
        <v>32</v>
      </c>
      <c r="I9875">
        <v>7.9</v>
      </c>
      <c r="J9875" s="4">
        <v>44938</v>
      </c>
      <c r="K9875" t="s">
        <v>24</v>
      </c>
      <c r="L9875">
        <v>5.8</v>
      </c>
      <c r="M9875">
        <v>29.7</v>
      </c>
    </row>
    <row r="9876" spans="1:13">
      <c r="A9876">
        <v>1228</v>
      </c>
      <c r="B9876">
        <v>226</v>
      </c>
      <c r="C9876" t="s">
        <v>18</v>
      </c>
      <c r="D9876" t="s">
        <v>46</v>
      </c>
      <c r="E9876">
        <f>VLOOKUP(TRIM(F9876),D_Produto!$A$2:$C$447,3,FALSE)</f>
        <v>58</v>
      </c>
      <c r="F9876" t="s">
        <v>648</v>
      </c>
      <c r="G9876">
        <v>1</v>
      </c>
      <c r="H9876" t="s">
        <v>26</v>
      </c>
      <c r="I9876">
        <v>9.9</v>
      </c>
      <c r="J9876" s="4">
        <v>44938</v>
      </c>
      <c r="K9876" t="s">
        <v>24</v>
      </c>
      <c r="L9876">
        <v>5.8</v>
      </c>
      <c r="M9876">
        <v>89.1</v>
      </c>
    </row>
    <row r="9877" spans="1:13">
      <c r="A9877">
        <v>1228</v>
      </c>
      <c r="B9877">
        <v>226</v>
      </c>
      <c r="C9877" t="s">
        <v>18</v>
      </c>
      <c r="D9877" t="s">
        <v>46</v>
      </c>
      <c r="E9877">
        <f>VLOOKUP(TRIM(F9877),D_Produto!$A$2:$C$447,3,FALSE)</f>
        <v>170</v>
      </c>
      <c r="F9877" t="s">
        <v>304</v>
      </c>
      <c r="G9877">
        <v>1</v>
      </c>
      <c r="H9877" t="s">
        <v>32</v>
      </c>
      <c r="I9877">
        <v>7.9</v>
      </c>
      <c r="J9877" s="4">
        <v>44938</v>
      </c>
      <c r="K9877" t="s">
        <v>24</v>
      </c>
      <c r="L9877">
        <v>4.5</v>
      </c>
      <c r="M9877">
        <v>89.1</v>
      </c>
    </row>
    <row r="9878" spans="1:13">
      <c r="A9878">
        <v>1228</v>
      </c>
      <c r="B9878">
        <v>226</v>
      </c>
      <c r="C9878" t="s">
        <v>18</v>
      </c>
      <c r="D9878" t="s">
        <v>46</v>
      </c>
      <c r="E9878">
        <f>VLOOKUP(TRIM(F9878),D_Produto!$A$2:$C$447,3,FALSE)</f>
        <v>179</v>
      </c>
      <c r="F9878" t="s">
        <v>1548</v>
      </c>
      <c r="G9878">
        <v>1</v>
      </c>
      <c r="H9878" t="s">
        <v>32</v>
      </c>
      <c r="I9878">
        <v>14.9</v>
      </c>
      <c r="J9878" s="4">
        <v>44938</v>
      </c>
      <c r="K9878" t="s">
        <v>24</v>
      </c>
      <c r="L9878">
        <v>8.5</v>
      </c>
      <c r="M9878">
        <v>89.1</v>
      </c>
    </row>
    <row r="9879" spans="1:13">
      <c r="A9879">
        <v>1228</v>
      </c>
      <c r="B9879">
        <v>226</v>
      </c>
      <c r="C9879" t="s">
        <v>18</v>
      </c>
      <c r="D9879" t="s">
        <v>46</v>
      </c>
      <c r="E9879">
        <f>VLOOKUP(TRIM(F9879),D_Produto!$A$2:$C$447,3,FALSE)</f>
        <v>217</v>
      </c>
      <c r="F9879" t="s">
        <v>1147</v>
      </c>
      <c r="G9879">
        <v>2</v>
      </c>
      <c r="H9879" t="s">
        <v>1585</v>
      </c>
      <c r="I9879">
        <v>25.8</v>
      </c>
      <c r="J9879" s="4">
        <v>44938</v>
      </c>
      <c r="K9879" t="s">
        <v>24</v>
      </c>
      <c r="L9879">
        <v>14.5</v>
      </c>
      <c r="M9879">
        <v>89.1</v>
      </c>
    </row>
    <row r="9880" spans="1:13">
      <c r="A9880">
        <v>1228</v>
      </c>
      <c r="B9880">
        <v>226</v>
      </c>
      <c r="C9880" t="s">
        <v>18</v>
      </c>
      <c r="D9880" t="s">
        <v>46</v>
      </c>
      <c r="E9880">
        <f>VLOOKUP(TRIM(F9880),D_Produto!$A$2:$C$447,3,FALSE)</f>
        <v>59</v>
      </c>
      <c r="F9880" t="s">
        <v>555</v>
      </c>
      <c r="G9880">
        <v>1</v>
      </c>
      <c r="H9880" t="s">
        <v>32</v>
      </c>
      <c r="I9880">
        <v>9.9</v>
      </c>
      <c r="J9880" s="4">
        <v>44938</v>
      </c>
      <c r="K9880" t="s">
        <v>24</v>
      </c>
      <c r="L9880">
        <v>6</v>
      </c>
      <c r="M9880">
        <v>89.1</v>
      </c>
    </row>
    <row r="9881" spans="1:13">
      <c r="A9881">
        <v>1228</v>
      </c>
      <c r="B9881">
        <v>226</v>
      </c>
      <c r="C9881" t="s">
        <v>18</v>
      </c>
      <c r="D9881" t="s">
        <v>46</v>
      </c>
      <c r="E9881">
        <f>VLOOKUP(TRIM(F9881),D_Produto!$A$2:$C$447,3,FALSE)</f>
        <v>72</v>
      </c>
      <c r="F9881" t="s">
        <v>69</v>
      </c>
      <c r="G9881">
        <v>1</v>
      </c>
      <c r="H9881" t="s">
        <v>32</v>
      </c>
      <c r="I9881">
        <v>5.9</v>
      </c>
      <c r="J9881" s="4">
        <v>44938</v>
      </c>
      <c r="K9881" t="s">
        <v>24</v>
      </c>
      <c r="L9881">
        <v>3.25</v>
      </c>
      <c r="M9881">
        <v>89.1</v>
      </c>
    </row>
    <row r="9882" spans="1:13">
      <c r="A9882">
        <v>1228</v>
      </c>
      <c r="B9882">
        <v>226</v>
      </c>
      <c r="C9882" t="s">
        <v>18</v>
      </c>
      <c r="D9882" t="s">
        <v>46</v>
      </c>
      <c r="E9882">
        <f>VLOOKUP(TRIM(F9882),D_Produto!$A$2:$C$447,3,FALSE)</f>
        <v>30</v>
      </c>
      <c r="F9882" t="s">
        <v>79</v>
      </c>
      <c r="G9882">
        <v>1</v>
      </c>
      <c r="H9882" t="s">
        <v>77</v>
      </c>
      <c r="I9882">
        <v>4.9000000000000004</v>
      </c>
      <c r="J9882" s="4">
        <v>44938</v>
      </c>
      <c r="K9882" t="s">
        <v>24</v>
      </c>
      <c r="L9882">
        <v>3</v>
      </c>
      <c r="M9882">
        <v>89.1</v>
      </c>
    </row>
    <row r="9883" spans="1:13">
      <c r="A9883">
        <v>1228</v>
      </c>
      <c r="B9883">
        <v>226</v>
      </c>
      <c r="C9883" t="s">
        <v>18</v>
      </c>
      <c r="D9883" t="s">
        <v>46</v>
      </c>
      <c r="E9883">
        <f>VLOOKUP(TRIM(F9883),D_Produto!$A$2:$C$447,3,FALSE)</f>
        <v>40</v>
      </c>
      <c r="F9883" t="s">
        <v>1295</v>
      </c>
      <c r="G9883">
        <v>1</v>
      </c>
      <c r="H9883" t="s">
        <v>81</v>
      </c>
      <c r="I9883">
        <v>9.9</v>
      </c>
      <c r="J9883" s="4">
        <v>44938</v>
      </c>
      <c r="K9883" t="s">
        <v>24</v>
      </c>
      <c r="L9883">
        <v>5.5</v>
      </c>
      <c r="M9883">
        <v>89.1</v>
      </c>
    </row>
    <row r="9884" spans="1:13">
      <c r="A9884">
        <v>1229</v>
      </c>
      <c r="B9884">
        <v>139</v>
      </c>
      <c r="C9884" t="s">
        <v>28</v>
      </c>
      <c r="D9884" t="s">
        <v>21</v>
      </c>
      <c r="E9884">
        <f>VLOOKUP(TRIM(F9884),D_Produto!$A$2:$C$447,3,FALSE)</f>
        <v>170</v>
      </c>
      <c r="F9884" t="s">
        <v>304</v>
      </c>
      <c r="G9884">
        <v>1</v>
      </c>
      <c r="H9884" t="s">
        <v>32</v>
      </c>
      <c r="I9884">
        <v>7.9</v>
      </c>
      <c r="J9884" s="4">
        <v>44938</v>
      </c>
      <c r="K9884" t="s">
        <v>24</v>
      </c>
      <c r="L9884">
        <v>4.5</v>
      </c>
      <c r="M9884">
        <v>169.6</v>
      </c>
    </row>
    <row r="9885" spans="1:13">
      <c r="A9885">
        <v>1229</v>
      </c>
      <c r="B9885">
        <v>139</v>
      </c>
      <c r="C9885" t="s">
        <v>28</v>
      </c>
      <c r="D9885" t="s">
        <v>21</v>
      </c>
      <c r="E9885">
        <f>VLOOKUP(TRIM(F9885),D_Produto!$A$2:$C$447,3,FALSE)</f>
        <v>179</v>
      </c>
      <c r="F9885" t="s">
        <v>1548</v>
      </c>
      <c r="G9885">
        <v>1</v>
      </c>
      <c r="H9885" t="s">
        <v>32</v>
      </c>
      <c r="I9885">
        <v>14.9</v>
      </c>
      <c r="J9885" s="4">
        <v>44938</v>
      </c>
      <c r="K9885" t="s">
        <v>24</v>
      </c>
      <c r="L9885">
        <v>8.5</v>
      </c>
      <c r="M9885">
        <v>169.6</v>
      </c>
    </row>
    <row r="9886" spans="1:13">
      <c r="A9886">
        <v>1229</v>
      </c>
      <c r="B9886">
        <v>139</v>
      </c>
      <c r="C9886" t="s">
        <v>28</v>
      </c>
      <c r="D9886" t="s">
        <v>21</v>
      </c>
      <c r="E9886">
        <f>VLOOKUP(TRIM(F9886),D_Produto!$A$2:$C$447,3,FALSE)</f>
        <v>217</v>
      </c>
      <c r="F9886" t="s">
        <v>1147</v>
      </c>
      <c r="G9886">
        <v>2</v>
      </c>
      <c r="H9886" t="s">
        <v>1585</v>
      </c>
      <c r="I9886">
        <v>25.8</v>
      </c>
      <c r="J9886" s="4">
        <v>44938</v>
      </c>
      <c r="K9886" t="s">
        <v>24</v>
      </c>
      <c r="L9886">
        <v>14.5</v>
      </c>
      <c r="M9886">
        <v>169.6</v>
      </c>
    </row>
    <row r="9887" spans="1:13">
      <c r="A9887">
        <v>1229</v>
      </c>
      <c r="B9887">
        <v>139</v>
      </c>
      <c r="C9887" t="s">
        <v>28</v>
      </c>
      <c r="D9887" t="s">
        <v>21</v>
      </c>
      <c r="E9887">
        <f>VLOOKUP(TRIM(F9887),D_Produto!$A$2:$C$447,3,FALSE)</f>
        <v>66</v>
      </c>
      <c r="F9887" t="s">
        <v>31</v>
      </c>
      <c r="G9887">
        <v>2</v>
      </c>
      <c r="H9887" t="s">
        <v>32</v>
      </c>
      <c r="I9887">
        <v>13.8</v>
      </c>
      <c r="J9887" s="4">
        <v>44938</v>
      </c>
      <c r="K9887" t="s">
        <v>24</v>
      </c>
      <c r="L9887">
        <v>7.5</v>
      </c>
      <c r="M9887">
        <v>169.6</v>
      </c>
    </row>
    <row r="9888" spans="1:13">
      <c r="A9888">
        <v>1229</v>
      </c>
      <c r="B9888">
        <v>139</v>
      </c>
      <c r="C9888" t="s">
        <v>28</v>
      </c>
      <c r="D9888" t="s">
        <v>21</v>
      </c>
      <c r="E9888">
        <f>VLOOKUP(TRIM(F9888),D_Produto!$A$2:$C$447,3,FALSE)</f>
        <v>72</v>
      </c>
      <c r="F9888" t="s">
        <v>69</v>
      </c>
      <c r="G9888">
        <v>1</v>
      </c>
      <c r="H9888" t="s">
        <v>32</v>
      </c>
      <c r="I9888">
        <v>5.9</v>
      </c>
      <c r="J9888" s="4">
        <v>44938</v>
      </c>
      <c r="K9888" t="s">
        <v>24</v>
      </c>
      <c r="L9888">
        <v>3.25</v>
      </c>
      <c r="M9888">
        <v>169.6</v>
      </c>
    </row>
    <row r="9889" spans="1:13">
      <c r="A9889">
        <v>1229</v>
      </c>
      <c r="B9889">
        <v>139</v>
      </c>
      <c r="C9889" t="s">
        <v>28</v>
      </c>
      <c r="D9889" t="s">
        <v>21</v>
      </c>
      <c r="E9889">
        <f>VLOOKUP(TRIM(F9889),D_Produto!$A$2:$C$447,3,FALSE)</f>
        <v>93</v>
      </c>
      <c r="F9889" t="s">
        <v>1150</v>
      </c>
      <c r="G9889">
        <v>2</v>
      </c>
      <c r="H9889" t="s">
        <v>32</v>
      </c>
      <c r="I9889">
        <v>31.8</v>
      </c>
      <c r="J9889" s="4">
        <v>44938</v>
      </c>
      <c r="K9889" t="s">
        <v>24</v>
      </c>
      <c r="L9889">
        <v>19</v>
      </c>
      <c r="M9889">
        <v>169.6</v>
      </c>
    </row>
    <row r="9890" spans="1:13">
      <c r="A9890">
        <v>1229</v>
      </c>
      <c r="B9890">
        <v>139</v>
      </c>
      <c r="C9890" t="s">
        <v>28</v>
      </c>
      <c r="D9890" t="s">
        <v>21</v>
      </c>
      <c r="E9890">
        <f>VLOOKUP(TRIM(F9890),D_Produto!$A$2:$C$447,3,FALSE)</f>
        <v>242</v>
      </c>
      <c r="F9890" t="s">
        <v>1151</v>
      </c>
      <c r="G9890">
        <v>1</v>
      </c>
      <c r="H9890" t="s">
        <v>81</v>
      </c>
      <c r="I9890">
        <v>13.9</v>
      </c>
      <c r="J9890" s="4">
        <v>44938</v>
      </c>
      <c r="K9890" t="s">
        <v>24</v>
      </c>
      <c r="L9890">
        <v>8</v>
      </c>
      <c r="M9890">
        <v>169.6</v>
      </c>
    </row>
    <row r="9891" spans="1:13">
      <c r="A9891">
        <v>1229</v>
      </c>
      <c r="B9891">
        <v>139</v>
      </c>
      <c r="C9891" t="s">
        <v>28</v>
      </c>
      <c r="D9891" t="s">
        <v>21</v>
      </c>
      <c r="E9891">
        <f>VLOOKUP(TRIM(F9891),D_Produto!$A$2:$C$447,3,FALSE)</f>
        <v>254</v>
      </c>
      <c r="F9891" t="s">
        <v>80</v>
      </c>
      <c r="G9891">
        <v>1</v>
      </c>
      <c r="H9891" t="s">
        <v>780</v>
      </c>
      <c r="I9891">
        <v>14.9</v>
      </c>
      <c r="J9891" s="4">
        <v>44938</v>
      </c>
      <c r="K9891" t="s">
        <v>24</v>
      </c>
      <c r="L9891">
        <v>8.8000000000000007</v>
      </c>
      <c r="M9891">
        <v>169.6</v>
      </c>
    </row>
    <row r="9892" spans="1:13">
      <c r="A9892">
        <v>1229</v>
      </c>
      <c r="B9892">
        <v>139</v>
      </c>
      <c r="C9892" t="s">
        <v>28</v>
      </c>
      <c r="D9892" t="s">
        <v>21</v>
      </c>
      <c r="E9892">
        <f>VLOOKUP(TRIM(F9892),D_Produto!$A$2:$C$447,3,FALSE)</f>
        <v>255</v>
      </c>
      <c r="F9892" t="s">
        <v>1566</v>
      </c>
      <c r="G9892">
        <v>1</v>
      </c>
      <c r="H9892" t="s">
        <v>52</v>
      </c>
      <c r="I9892">
        <v>29.9</v>
      </c>
      <c r="J9892" s="4">
        <v>44938</v>
      </c>
      <c r="K9892" t="s">
        <v>24</v>
      </c>
      <c r="L9892">
        <v>23</v>
      </c>
      <c r="M9892">
        <v>169.6</v>
      </c>
    </row>
    <row r="9893" spans="1:13">
      <c r="A9893">
        <v>1229</v>
      </c>
      <c r="B9893">
        <v>139</v>
      </c>
      <c r="C9893" t="s">
        <v>28</v>
      </c>
      <c r="D9893" t="s">
        <v>21</v>
      </c>
      <c r="E9893">
        <f>VLOOKUP(TRIM(F9893),D_Produto!$A$2:$C$447,3,FALSE)</f>
        <v>26</v>
      </c>
      <c r="F9893" t="s">
        <v>417</v>
      </c>
      <c r="G9893">
        <v>1</v>
      </c>
      <c r="H9893" t="s">
        <v>49</v>
      </c>
      <c r="I9893">
        <v>5.9</v>
      </c>
      <c r="J9893" s="4">
        <v>44938</v>
      </c>
      <c r="K9893" t="s">
        <v>24</v>
      </c>
      <c r="L9893">
        <v>3.3</v>
      </c>
      <c r="M9893">
        <v>169.6</v>
      </c>
    </row>
    <row r="9894" spans="1:13">
      <c r="A9894">
        <v>1229</v>
      </c>
      <c r="B9894">
        <v>139</v>
      </c>
      <c r="C9894" t="s">
        <v>28</v>
      </c>
      <c r="D9894" t="s">
        <v>21</v>
      </c>
      <c r="E9894">
        <f>VLOOKUP(TRIM(F9894),D_Produto!$A$2:$C$447,3,FALSE)</f>
        <v>192</v>
      </c>
      <c r="F9894" t="s">
        <v>1406</v>
      </c>
      <c r="G9894">
        <v>1</v>
      </c>
      <c r="H9894" t="s">
        <v>49</v>
      </c>
      <c r="I9894">
        <v>4.9000000000000004</v>
      </c>
      <c r="J9894" s="4">
        <v>44938</v>
      </c>
      <c r="K9894" t="s">
        <v>24</v>
      </c>
      <c r="L9894">
        <v>2.5</v>
      </c>
      <c r="M9894">
        <v>169.6</v>
      </c>
    </row>
    <row r="9895" spans="1:13">
      <c r="A9895">
        <v>1230</v>
      </c>
      <c r="B9895">
        <v>92</v>
      </c>
      <c r="C9895" t="s">
        <v>43</v>
      </c>
      <c r="D9895" t="s">
        <v>21</v>
      </c>
      <c r="E9895">
        <f>VLOOKUP(TRIM(F9895),D_Produto!$A$2:$C$447,3,FALSE)</f>
        <v>191</v>
      </c>
      <c r="F9895" t="s">
        <v>1297</v>
      </c>
      <c r="G9895">
        <v>1</v>
      </c>
      <c r="H9895" t="s">
        <v>472</v>
      </c>
      <c r="I9895">
        <v>14.9</v>
      </c>
      <c r="J9895" s="4">
        <v>44938</v>
      </c>
      <c r="K9895" t="s">
        <v>24</v>
      </c>
      <c r="L9895">
        <v>8.5</v>
      </c>
      <c r="M9895">
        <v>104.1</v>
      </c>
    </row>
    <row r="9896" spans="1:13">
      <c r="A9896">
        <v>1230</v>
      </c>
      <c r="B9896">
        <v>92</v>
      </c>
      <c r="C9896" t="s">
        <v>43</v>
      </c>
      <c r="D9896" t="s">
        <v>21</v>
      </c>
      <c r="E9896">
        <f>VLOOKUP(TRIM(F9896),D_Produto!$A$2:$C$447,3,FALSE)</f>
        <v>217</v>
      </c>
      <c r="F9896" t="s">
        <v>1147</v>
      </c>
      <c r="G9896">
        <v>5</v>
      </c>
      <c r="H9896" t="s">
        <v>1585</v>
      </c>
      <c r="I9896">
        <v>64.5</v>
      </c>
      <c r="J9896" s="4">
        <v>44938</v>
      </c>
      <c r="K9896" t="s">
        <v>24</v>
      </c>
      <c r="L9896">
        <v>36.25</v>
      </c>
      <c r="M9896">
        <v>104.1</v>
      </c>
    </row>
    <row r="9897" spans="1:13">
      <c r="A9897">
        <v>1230</v>
      </c>
      <c r="B9897">
        <v>92</v>
      </c>
      <c r="C9897" t="s">
        <v>43</v>
      </c>
      <c r="D9897" t="s">
        <v>21</v>
      </c>
      <c r="E9897">
        <f>VLOOKUP(TRIM(F9897),D_Produto!$A$2:$C$447,3,FALSE)</f>
        <v>280</v>
      </c>
      <c r="F9897" t="s">
        <v>528</v>
      </c>
      <c r="G9897">
        <v>2</v>
      </c>
      <c r="H9897" t="s">
        <v>32</v>
      </c>
      <c r="I9897">
        <v>17.8</v>
      </c>
      <c r="J9897" s="4">
        <v>44938</v>
      </c>
      <c r="K9897" t="s">
        <v>24</v>
      </c>
      <c r="L9897">
        <v>10</v>
      </c>
      <c r="M9897">
        <v>104.1</v>
      </c>
    </row>
    <row r="9898" spans="1:13">
      <c r="A9898">
        <v>1230</v>
      </c>
      <c r="B9898">
        <v>92</v>
      </c>
      <c r="C9898" t="s">
        <v>43</v>
      </c>
      <c r="D9898" t="s">
        <v>21</v>
      </c>
      <c r="E9898">
        <f>VLOOKUP(TRIM(F9898),D_Produto!$A$2:$C$447,3,FALSE)</f>
        <v>106</v>
      </c>
      <c r="F9898" t="s">
        <v>48</v>
      </c>
      <c r="G9898">
        <v>1</v>
      </c>
      <c r="H9898" t="s">
        <v>49</v>
      </c>
      <c r="I9898">
        <v>6.9</v>
      </c>
      <c r="J9898" s="4">
        <v>44938</v>
      </c>
      <c r="K9898" t="s">
        <v>50</v>
      </c>
      <c r="L9898">
        <v>3.8</v>
      </c>
      <c r="M9898">
        <v>104.1</v>
      </c>
    </row>
    <row r="9899" spans="1:13">
      <c r="A9899">
        <v>1231</v>
      </c>
      <c r="B9899">
        <v>92</v>
      </c>
      <c r="C9899" t="s">
        <v>43</v>
      </c>
      <c r="D9899" t="s">
        <v>21</v>
      </c>
      <c r="E9899">
        <f>VLOOKUP(TRIM(F9899),D_Produto!$A$2:$C$447,3,FALSE)</f>
        <v>217</v>
      </c>
      <c r="F9899" t="s">
        <v>1147</v>
      </c>
      <c r="G9899">
        <v>5</v>
      </c>
      <c r="H9899" t="s">
        <v>1585</v>
      </c>
      <c r="I9899">
        <v>64.5</v>
      </c>
      <c r="J9899" s="4">
        <v>44938</v>
      </c>
      <c r="K9899" t="s">
        <v>24</v>
      </c>
      <c r="L9899">
        <v>36.25</v>
      </c>
      <c r="M9899">
        <v>64.5</v>
      </c>
    </row>
    <row r="9900" spans="1:13">
      <c r="A9900">
        <v>1232</v>
      </c>
      <c r="B9900">
        <v>1</v>
      </c>
      <c r="C9900" t="s">
        <v>18</v>
      </c>
      <c r="D9900" t="s">
        <v>46</v>
      </c>
      <c r="E9900">
        <f>VLOOKUP(TRIM(F9900),D_Produto!$A$2:$C$447,3,FALSE)</f>
        <v>58</v>
      </c>
      <c r="F9900" t="s">
        <v>648</v>
      </c>
      <c r="G9900">
        <v>1</v>
      </c>
      <c r="H9900" t="s">
        <v>26</v>
      </c>
      <c r="I9900">
        <v>9.9</v>
      </c>
      <c r="J9900" s="4">
        <v>44938</v>
      </c>
      <c r="K9900" t="s">
        <v>24</v>
      </c>
      <c r="L9900">
        <v>5.8</v>
      </c>
      <c r="M9900">
        <v>41.4</v>
      </c>
    </row>
    <row r="9901" spans="1:13">
      <c r="A9901">
        <v>1232</v>
      </c>
      <c r="B9901">
        <v>1</v>
      </c>
      <c r="C9901" t="s">
        <v>18</v>
      </c>
      <c r="D9901" t="s">
        <v>46</v>
      </c>
      <c r="E9901">
        <f>VLOOKUP(TRIM(F9901),D_Produto!$A$2:$C$447,3,FALSE)</f>
        <v>62</v>
      </c>
      <c r="F9901" t="s">
        <v>1478</v>
      </c>
      <c r="G9901">
        <v>1</v>
      </c>
      <c r="H9901" t="s">
        <v>32</v>
      </c>
      <c r="I9901">
        <v>4.9000000000000004</v>
      </c>
      <c r="J9901" s="4">
        <v>44938</v>
      </c>
      <c r="K9901" t="s">
        <v>24</v>
      </c>
      <c r="L9901">
        <v>2.75</v>
      </c>
      <c r="M9901">
        <v>41.4</v>
      </c>
    </row>
    <row r="9902" spans="1:13">
      <c r="A9902">
        <v>1232</v>
      </c>
      <c r="B9902">
        <v>1</v>
      </c>
      <c r="C9902" t="s">
        <v>18</v>
      </c>
      <c r="D9902" t="s">
        <v>46</v>
      </c>
      <c r="E9902">
        <f>VLOOKUP(TRIM(F9902),D_Produto!$A$2:$C$447,3,FALSE)</f>
        <v>66</v>
      </c>
      <c r="F9902" t="s">
        <v>31</v>
      </c>
      <c r="G9902">
        <v>1</v>
      </c>
      <c r="H9902" t="s">
        <v>32</v>
      </c>
      <c r="I9902">
        <v>6.9</v>
      </c>
      <c r="J9902" s="4">
        <v>44938</v>
      </c>
      <c r="K9902" t="s">
        <v>24</v>
      </c>
      <c r="L9902">
        <v>3.75</v>
      </c>
      <c r="M9902">
        <v>41.4</v>
      </c>
    </row>
    <row r="9903" spans="1:13">
      <c r="A9903">
        <v>1232</v>
      </c>
      <c r="B9903">
        <v>1</v>
      </c>
      <c r="C9903" t="s">
        <v>18</v>
      </c>
      <c r="D9903" t="s">
        <v>46</v>
      </c>
      <c r="E9903">
        <f>VLOOKUP(TRIM(F9903),D_Produto!$A$2:$C$447,3,FALSE)</f>
        <v>72</v>
      </c>
      <c r="F9903" t="s">
        <v>69</v>
      </c>
      <c r="G9903">
        <v>1</v>
      </c>
      <c r="H9903" t="s">
        <v>32</v>
      </c>
      <c r="I9903">
        <v>5.9</v>
      </c>
      <c r="J9903" s="4">
        <v>44938</v>
      </c>
      <c r="K9903" t="s">
        <v>24</v>
      </c>
      <c r="L9903">
        <v>3.25</v>
      </c>
      <c r="M9903">
        <v>41.4</v>
      </c>
    </row>
    <row r="9904" spans="1:13">
      <c r="A9904">
        <v>1232</v>
      </c>
      <c r="B9904">
        <v>1</v>
      </c>
      <c r="C9904" t="s">
        <v>18</v>
      </c>
      <c r="D9904" t="s">
        <v>46</v>
      </c>
      <c r="E9904">
        <f>VLOOKUP(TRIM(F9904),D_Produto!$A$2:$C$447,3,FALSE)</f>
        <v>24</v>
      </c>
      <c r="F9904" t="s">
        <v>1516</v>
      </c>
      <c r="G9904">
        <v>1</v>
      </c>
      <c r="H9904" t="s">
        <v>49</v>
      </c>
      <c r="I9904">
        <v>6.9</v>
      </c>
      <c r="J9904" s="4">
        <v>44938</v>
      </c>
      <c r="K9904" t="s">
        <v>24</v>
      </c>
      <c r="L9904">
        <v>3.8</v>
      </c>
      <c r="M9904">
        <v>41.4</v>
      </c>
    </row>
    <row r="9905" spans="1:13">
      <c r="A9905">
        <v>1232</v>
      </c>
      <c r="B9905">
        <v>1</v>
      </c>
      <c r="C9905" t="s">
        <v>18</v>
      </c>
      <c r="D9905" t="s">
        <v>46</v>
      </c>
      <c r="E9905">
        <f>VLOOKUP(TRIM(F9905),D_Produto!$A$2:$C$447,3,FALSE)</f>
        <v>106</v>
      </c>
      <c r="F9905" t="s">
        <v>48</v>
      </c>
      <c r="G9905">
        <v>1</v>
      </c>
      <c r="H9905" t="s">
        <v>49</v>
      </c>
      <c r="I9905">
        <v>6.9</v>
      </c>
      <c r="J9905" s="4">
        <v>44938</v>
      </c>
      <c r="K9905" t="s">
        <v>50</v>
      </c>
      <c r="L9905">
        <v>3.8</v>
      </c>
      <c r="M9905">
        <v>41.4</v>
      </c>
    </row>
    <row r="9906" spans="1:13">
      <c r="A9906">
        <v>1233</v>
      </c>
      <c r="B9906">
        <v>148</v>
      </c>
      <c r="C9906" t="s">
        <v>18</v>
      </c>
      <c r="D9906" t="s">
        <v>21</v>
      </c>
      <c r="E9906">
        <f>VLOOKUP(TRIM(F9906),D_Produto!$A$2:$C$447,3,FALSE)</f>
        <v>58</v>
      </c>
      <c r="F9906" t="s">
        <v>648</v>
      </c>
      <c r="G9906">
        <v>1</v>
      </c>
      <c r="H9906" t="s">
        <v>26</v>
      </c>
      <c r="I9906">
        <v>9.9</v>
      </c>
      <c r="J9906" s="4">
        <v>44938</v>
      </c>
      <c r="K9906" t="s">
        <v>24</v>
      </c>
      <c r="L9906">
        <v>5.8</v>
      </c>
      <c r="M9906">
        <v>78.2</v>
      </c>
    </row>
    <row r="9907" spans="1:13">
      <c r="A9907">
        <v>1233</v>
      </c>
      <c r="B9907">
        <v>148</v>
      </c>
      <c r="C9907" t="s">
        <v>18</v>
      </c>
      <c r="D9907" t="s">
        <v>21</v>
      </c>
      <c r="E9907">
        <f>VLOOKUP(TRIM(F9907),D_Produto!$A$2:$C$447,3,FALSE)</f>
        <v>179</v>
      </c>
      <c r="F9907" t="s">
        <v>1548</v>
      </c>
      <c r="G9907">
        <v>1</v>
      </c>
      <c r="H9907" t="s">
        <v>32</v>
      </c>
      <c r="I9907">
        <v>14.9</v>
      </c>
      <c r="J9907" s="4">
        <v>44938</v>
      </c>
      <c r="K9907" t="s">
        <v>24</v>
      </c>
      <c r="L9907">
        <v>8.5</v>
      </c>
      <c r="M9907">
        <v>78.2</v>
      </c>
    </row>
    <row r="9908" spans="1:13">
      <c r="A9908">
        <v>1233</v>
      </c>
      <c r="B9908">
        <v>148</v>
      </c>
      <c r="C9908" t="s">
        <v>18</v>
      </c>
      <c r="D9908" t="s">
        <v>21</v>
      </c>
      <c r="E9908">
        <f>VLOOKUP(TRIM(F9908),D_Produto!$A$2:$C$447,3,FALSE)</f>
        <v>191</v>
      </c>
      <c r="F9908" t="s">
        <v>1297</v>
      </c>
      <c r="G9908">
        <v>1</v>
      </c>
      <c r="H9908" t="s">
        <v>472</v>
      </c>
      <c r="I9908">
        <v>14.9</v>
      </c>
      <c r="J9908" s="4">
        <v>44938</v>
      </c>
      <c r="K9908" t="s">
        <v>24</v>
      </c>
      <c r="L9908">
        <v>8.5</v>
      </c>
      <c r="M9908">
        <v>78.2</v>
      </c>
    </row>
    <row r="9909" spans="1:13">
      <c r="A9909">
        <v>1233</v>
      </c>
      <c r="B9909">
        <v>148</v>
      </c>
      <c r="C9909" t="s">
        <v>18</v>
      </c>
      <c r="D9909" t="s">
        <v>21</v>
      </c>
      <c r="E9909">
        <f>VLOOKUP(TRIM(F9909),D_Produto!$A$2:$C$447,3,FALSE)</f>
        <v>217</v>
      </c>
      <c r="F9909" t="s">
        <v>1147</v>
      </c>
      <c r="G9909">
        <v>1</v>
      </c>
      <c r="H9909" t="s">
        <v>1585</v>
      </c>
      <c r="I9909">
        <v>12.9</v>
      </c>
      <c r="J9909" s="4">
        <v>44938</v>
      </c>
      <c r="K9909" t="s">
        <v>24</v>
      </c>
      <c r="L9909">
        <v>7.25</v>
      </c>
      <c r="M9909">
        <v>78.2</v>
      </c>
    </row>
    <row r="9910" spans="1:13">
      <c r="A9910">
        <v>1233</v>
      </c>
      <c r="B9910">
        <v>148</v>
      </c>
      <c r="C9910" t="s">
        <v>18</v>
      </c>
      <c r="D9910" t="s">
        <v>21</v>
      </c>
      <c r="E9910">
        <f>VLOOKUP(TRIM(F9910),D_Produto!$A$2:$C$447,3,FALSE)</f>
        <v>69</v>
      </c>
      <c r="F9910" t="s">
        <v>527</v>
      </c>
      <c r="G9910">
        <v>1</v>
      </c>
      <c r="H9910" t="s">
        <v>32</v>
      </c>
      <c r="I9910">
        <v>6.9</v>
      </c>
      <c r="J9910" s="4">
        <v>44938</v>
      </c>
      <c r="K9910" t="s">
        <v>24</v>
      </c>
      <c r="L9910">
        <v>3.75</v>
      </c>
      <c r="M9910">
        <v>78.2</v>
      </c>
    </row>
    <row r="9911" spans="1:13">
      <c r="A9911">
        <v>1233</v>
      </c>
      <c r="B9911">
        <v>148</v>
      </c>
      <c r="C9911" t="s">
        <v>18</v>
      </c>
      <c r="D9911" t="s">
        <v>21</v>
      </c>
      <c r="E9911">
        <f>VLOOKUP(TRIM(F9911),D_Produto!$A$2:$C$447,3,FALSE)</f>
        <v>72</v>
      </c>
      <c r="F9911" t="s">
        <v>69</v>
      </c>
      <c r="G9911">
        <v>1</v>
      </c>
      <c r="H9911" t="s">
        <v>32</v>
      </c>
      <c r="I9911">
        <v>5.9</v>
      </c>
      <c r="J9911" s="4">
        <v>44938</v>
      </c>
      <c r="K9911" t="s">
        <v>24</v>
      </c>
      <c r="L9911">
        <v>3.25</v>
      </c>
      <c r="M9911">
        <v>78.2</v>
      </c>
    </row>
    <row r="9912" spans="1:13">
      <c r="A9912">
        <v>1233</v>
      </c>
      <c r="B9912">
        <v>148</v>
      </c>
      <c r="C9912" t="s">
        <v>18</v>
      </c>
      <c r="D9912" t="s">
        <v>21</v>
      </c>
      <c r="E9912">
        <f>VLOOKUP(TRIM(F9912),D_Produto!$A$2:$C$447,3,FALSE)</f>
        <v>235</v>
      </c>
      <c r="F9912" t="s">
        <v>100</v>
      </c>
      <c r="G9912">
        <v>1</v>
      </c>
      <c r="H9912" t="s">
        <v>32</v>
      </c>
      <c r="I9912">
        <v>6.9</v>
      </c>
      <c r="J9912" s="4">
        <v>44938</v>
      </c>
      <c r="K9912" t="s">
        <v>24</v>
      </c>
      <c r="L9912">
        <v>4.3</v>
      </c>
      <c r="M9912">
        <v>78.2</v>
      </c>
    </row>
    <row r="9913" spans="1:13">
      <c r="A9913">
        <v>1233</v>
      </c>
      <c r="B9913">
        <v>148</v>
      </c>
      <c r="C9913" t="s">
        <v>18</v>
      </c>
      <c r="D9913" t="s">
        <v>21</v>
      </c>
      <c r="E9913">
        <f>VLOOKUP(TRIM(F9913),D_Produto!$A$2:$C$447,3,FALSE)</f>
        <v>258</v>
      </c>
      <c r="F9913" t="s">
        <v>1579</v>
      </c>
      <c r="G9913">
        <v>1</v>
      </c>
      <c r="H9913" t="s">
        <v>49</v>
      </c>
      <c r="I9913">
        <v>5.9</v>
      </c>
      <c r="J9913" s="4">
        <v>44938</v>
      </c>
      <c r="K9913" t="s">
        <v>24</v>
      </c>
      <c r="L9913">
        <v>3.2</v>
      </c>
      <c r="M9913">
        <v>78.2</v>
      </c>
    </row>
    <row r="9914" spans="1:13">
      <c r="A9914">
        <v>1234</v>
      </c>
      <c r="B9914">
        <v>163</v>
      </c>
      <c r="C9914" t="s">
        <v>43</v>
      </c>
      <c r="D9914" t="s">
        <v>46</v>
      </c>
      <c r="E9914">
        <f>VLOOKUP(TRIM(F9914),D_Produto!$A$2:$C$447,3,FALSE)</f>
        <v>42</v>
      </c>
      <c r="F9914" t="s">
        <v>188</v>
      </c>
      <c r="G9914">
        <v>1</v>
      </c>
      <c r="H9914" t="s">
        <v>32</v>
      </c>
      <c r="I9914">
        <v>10.9</v>
      </c>
      <c r="J9914" s="4">
        <v>44938</v>
      </c>
      <c r="K9914" t="s">
        <v>24</v>
      </c>
      <c r="L9914">
        <v>6.5</v>
      </c>
      <c r="M9914">
        <v>101</v>
      </c>
    </row>
    <row r="9915" spans="1:13">
      <c r="A9915">
        <v>1234</v>
      </c>
      <c r="B9915">
        <v>163</v>
      </c>
      <c r="C9915" t="s">
        <v>43</v>
      </c>
      <c r="D9915" t="s">
        <v>46</v>
      </c>
      <c r="E9915">
        <f>VLOOKUP(TRIM(F9915),D_Produto!$A$2:$C$447,3,FALSE)</f>
        <v>55</v>
      </c>
      <c r="F9915" t="s">
        <v>1529</v>
      </c>
      <c r="G9915">
        <v>1</v>
      </c>
      <c r="H9915" t="s">
        <v>472</v>
      </c>
      <c r="I9915">
        <v>9.9</v>
      </c>
      <c r="J9915" s="4">
        <v>44938</v>
      </c>
      <c r="K9915" t="s">
        <v>24</v>
      </c>
      <c r="L9915">
        <v>6</v>
      </c>
      <c r="M9915">
        <v>101</v>
      </c>
    </row>
    <row r="9916" spans="1:13">
      <c r="A9916">
        <v>1234</v>
      </c>
      <c r="B9916">
        <v>163</v>
      </c>
      <c r="C9916" t="s">
        <v>43</v>
      </c>
      <c r="D9916" t="s">
        <v>46</v>
      </c>
      <c r="E9916">
        <f>VLOOKUP(TRIM(F9916),D_Produto!$A$2:$C$447,3,FALSE)</f>
        <v>179</v>
      </c>
      <c r="F9916" t="s">
        <v>1548</v>
      </c>
      <c r="G9916">
        <v>1</v>
      </c>
      <c r="H9916" t="s">
        <v>32</v>
      </c>
      <c r="I9916">
        <v>14.9</v>
      </c>
      <c r="J9916" s="4">
        <v>44938</v>
      </c>
      <c r="K9916" t="s">
        <v>24</v>
      </c>
      <c r="L9916">
        <v>8.5</v>
      </c>
      <c r="M9916">
        <v>101</v>
      </c>
    </row>
    <row r="9917" spans="1:13">
      <c r="A9917">
        <v>1234</v>
      </c>
      <c r="B9917">
        <v>163</v>
      </c>
      <c r="C9917" t="s">
        <v>43</v>
      </c>
      <c r="D9917" t="s">
        <v>46</v>
      </c>
      <c r="E9917">
        <f>VLOOKUP(TRIM(F9917),D_Produto!$A$2:$C$447,3,FALSE)</f>
        <v>217</v>
      </c>
      <c r="F9917" t="s">
        <v>1147</v>
      </c>
      <c r="G9917">
        <v>1</v>
      </c>
      <c r="H9917" t="s">
        <v>1585</v>
      </c>
      <c r="I9917">
        <v>12.9</v>
      </c>
      <c r="J9917" s="4">
        <v>44938</v>
      </c>
      <c r="K9917" t="s">
        <v>24</v>
      </c>
      <c r="L9917">
        <v>7.25</v>
      </c>
      <c r="M9917">
        <v>101</v>
      </c>
    </row>
    <row r="9918" spans="1:13">
      <c r="A9918">
        <v>1234</v>
      </c>
      <c r="B9918">
        <v>163</v>
      </c>
      <c r="C9918" t="s">
        <v>43</v>
      </c>
      <c r="D9918" t="s">
        <v>46</v>
      </c>
      <c r="E9918">
        <f>VLOOKUP(TRIM(F9918),D_Produto!$A$2:$C$447,3,FALSE)</f>
        <v>59</v>
      </c>
      <c r="F9918" t="s">
        <v>555</v>
      </c>
      <c r="G9918">
        <v>1</v>
      </c>
      <c r="H9918" t="s">
        <v>32</v>
      </c>
      <c r="I9918">
        <v>9.9</v>
      </c>
      <c r="J9918" s="4">
        <v>44938</v>
      </c>
      <c r="K9918" t="s">
        <v>24</v>
      </c>
      <c r="L9918">
        <v>6</v>
      </c>
      <c r="M9918">
        <v>101</v>
      </c>
    </row>
    <row r="9919" spans="1:13">
      <c r="A9919">
        <v>1234</v>
      </c>
      <c r="B9919">
        <v>163</v>
      </c>
      <c r="C9919" t="s">
        <v>43</v>
      </c>
      <c r="D9919" t="s">
        <v>46</v>
      </c>
      <c r="E9919">
        <f>VLOOKUP(TRIM(F9919),D_Produto!$A$2:$C$447,3,FALSE)</f>
        <v>62</v>
      </c>
      <c r="F9919" t="s">
        <v>1478</v>
      </c>
      <c r="G9919">
        <v>1</v>
      </c>
      <c r="H9919" t="s">
        <v>32</v>
      </c>
      <c r="I9919">
        <v>4.9000000000000004</v>
      </c>
      <c r="J9919" s="4">
        <v>44938</v>
      </c>
      <c r="K9919" t="s">
        <v>24</v>
      </c>
      <c r="L9919">
        <v>2.75</v>
      </c>
      <c r="M9919">
        <v>101</v>
      </c>
    </row>
    <row r="9920" spans="1:13">
      <c r="A9920">
        <v>1234</v>
      </c>
      <c r="B9920">
        <v>163</v>
      </c>
      <c r="C9920" t="s">
        <v>43</v>
      </c>
      <c r="D9920" t="s">
        <v>46</v>
      </c>
      <c r="E9920">
        <f>VLOOKUP(TRIM(F9920),D_Produto!$A$2:$C$447,3,FALSE)</f>
        <v>69</v>
      </c>
      <c r="F9920" t="s">
        <v>527</v>
      </c>
      <c r="G9920">
        <v>1</v>
      </c>
      <c r="H9920" t="s">
        <v>32</v>
      </c>
      <c r="I9920">
        <v>6.9</v>
      </c>
      <c r="J9920" s="4">
        <v>44938</v>
      </c>
      <c r="K9920" t="s">
        <v>24</v>
      </c>
      <c r="L9920">
        <v>3.75</v>
      </c>
      <c r="M9920">
        <v>101</v>
      </c>
    </row>
    <row r="9921" spans="1:13">
      <c r="A9921">
        <v>1234</v>
      </c>
      <c r="B9921">
        <v>163</v>
      </c>
      <c r="C9921" t="s">
        <v>43</v>
      </c>
      <c r="D9921" t="s">
        <v>46</v>
      </c>
      <c r="E9921">
        <f>VLOOKUP(TRIM(F9921),D_Produto!$A$2:$C$447,3,FALSE)</f>
        <v>92</v>
      </c>
      <c r="F9921" t="s">
        <v>352</v>
      </c>
      <c r="G9921">
        <v>1</v>
      </c>
      <c r="H9921" t="s">
        <v>32</v>
      </c>
      <c r="I9921">
        <v>7.9</v>
      </c>
      <c r="J9921" s="4">
        <v>44938</v>
      </c>
      <c r="K9921" t="s">
        <v>24</v>
      </c>
      <c r="L9921">
        <v>4.8</v>
      </c>
      <c r="M9921">
        <v>101</v>
      </c>
    </row>
    <row r="9922" spans="1:13">
      <c r="A9922">
        <v>1234</v>
      </c>
      <c r="B9922">
        <v>163</v>
      </c>
      <c r="C9922" t="s">
        <v>43</v>
      </c>
      <c r="D9922" t="s">
        <v>46</v>
      </c>
      <c r="E9922">
        <f>VLOOKUP(TRIM(F9922),D_Produto!$A$2:$C$447,3,FALSE)</f>
        <v>242</v>
      </c>
      <c r="F9922" t="s">
        <v>1151</v>
      </c>
      <c r="G9922">
        <v>1</v>
      </c>
      <c r="H9922" t="s">
        <v>81</v>
      </c>
      <c r="I9922">
        <v>13.9</v>
      </c>
      <c r="J9922" s="4">
        <v>44938</v>
      </c>
      <c r="K9922" t="s">
        <v>24</v>
      </c>
      <c r="L9922">
        <v>8</v>
      </c>
      <c r="M9922">
        <v>101</v>
      </c>
    </row>
    <row r="9923" spans="1:13">
      <c r="A9923">
        <v>1234</v>
      </c>
      <c r="B9923">
        <v>163</v>
      </c>
      <c r="C9923" t="s">
        <v>43</v>
      </c>
      <c r="D9923" t="s">
        <v>46</v>
      </c>
      <c r="E9923">
        <f>VLOOKUP(TRIM(F9923),D_Produto!$A$2:$C$447,3,FALSE)</f>
        <v>280</v>
      </c>
      <c r="F9923" t="s">
        <v>528</v>
      </c>
      <c r="G9923">
        <v>1</v>
      </c>
      <c r="H9923" t="s">
        <v>32</v>
      </c>
      <c r="I9923">
        <v>8.9</v>
      </c>
      <c r="J9923" s="4">
        <v>44938</v>
      </c>
      <c r="K9923" t="s">
        <v>24</v>
      </c>
      <c r="L9923">
        <v>5</v>
      </c>
      <c r="M9923">
        <v>101</v>
      </c>
    </row>
    <row r="9924" spans="1:13">
      <c r="A9924">
        <v>1239</v>
      </c>
      <c r="B9924">
        <v>188</v>
      </c>
      <c r="C9924" t="s">
        <v>18</v>
      </c>
      <c r="D9924" t="s">
        <v>46</v>
      </c>
      <c r="E9924">
        <f>VLOOKUP(TRIM(F9924),D_Produto!$A$2:$C$447,3,FALSE)</f>
        <v>58</v>
      </c>
      <c r="F9924" t="s">
        <v>648</v>
      </c>
      <c r="G9924">
        <v>2</v>
      </c>
      <c r="H9924" t="s">
        <v>26</v>
      </c>
      <c r="I9924">
        <v>19.8</v>
      </c>
      <c r="J9924" s="4">
        <v>44939</v>
      </c>
      <c r="K9924" t="s">
        <v>24</v>
      </c>
      <c r="L9924">
        <v>11.6</v>
      </c>
      <c r="M9924">
        <v>178.5</v>
      </c>
    </row>
    <row r="9925" spans="1:13">
      <c r="A9925">
        <v>1238</v>
      </c>
      <c r="B9925">
        <v>197</v>
      </c>
      <c r="C9925" t="s">
        <v>18</v>
      </c>
      <c r="D9925" t="s">
        <v>21</v>
      </c>
      <c r="E9925">
        <f>VLOOKUP(TRIM(F9925),D_Produto!$A$2:$C$447,3,FALSE)</f>
        <v>115</v>
      </c>
      <c r="F9925" t="s">
        <v>269</v>
      </c>
      <c r="G9925">
        <v>1</v>
      </c>
      <c r="H9925" t="s">
        <v>49</v>
      </c>
      <c r="I9925">
        <v>5.9</v>
      </c>
      <c r="J9925" s="4">
        <v>44939</v>
      </c>
      <c r="K9925" t="s">
        <v>24</v>
      </c>
      <c r="L9925">
        <v>3.5</v>
      </c>
      <c r="M9925">
        <v>74.2</v>
      </c>
    </row>
    <row r="9926" spans="1:13">
      <c r="A9926">
        <v>1238</v>
      </c>
      <c r="B9926">
        <v>197</v>
      </c>
      <c r="C9926" t="s">
        <v>18</v>
      </c>
      <c r="D9926" t="s">
        <v>21</v>
      </c>
      <c r="E9926">
        <f>VLOOKUP(TRIM(F9926),D_Produto!$A$2:$C$447,3,FALSE)</f>
        <v>106</v>
      </c>
      <c r="F9926" t="s">
        <v>48</v>
      </c>
      <c r="G9926">
        <v>1</v>
      </c>
      <c r="H9926" t="s">
        <v>49</v>
      </c>
      <c r="I9926">
        <v>6.9</v>
      </c>
      <c r="J9926" s="4">
        <v>44939</v>
      </c>
      <c r="K9926" t="s">
        <v>50</v>
      </c>
      <c r="L9926">
        <v>3.8</v>
      </c>
      <c r="M9926">
        <v>74.2</v>
      </c>
    </row>
    <row r="9927" spans="1:13">
      <c r="A9927">
        <v>1238</v>
      </c>
      <c r="B9927">
        <v>197</v>
      </c>
      <c r="C9927" t="s">
        <v>18</v>
      </c>
      <c r="D9927" t="s">
        <v>21</v>
      </c>
      <c r="E9927">
        <f>VLOOKUP(TRIM(F9927),D_Produto!$A$2:$C$447,3,FALSE)</f>
        <v>53</v>
      </c>
      <c r="F9927" t="s">
        <v>151</v>
      </c>
      <c r="G9927">
        <v>1</v>
      </c>
      <c r="H9927" t="s">
        <v>77</v>
      </c>
      <c r="I9927">
        <v>5.9</v>
      </c>
      <c r="J9927" s="4">
        <v>44939</v>
      </c>
      <c r="K9927" t="s">
        <v>24</v>
      </c>
      <c r="L9927">
        <v>3.2</v>
      </c>
      <c r="M9927">
        <v>74.2</v>
      </c>
    </row>
    <row r="9928" spans="1:13">
      <c r="A9928">
        <v>1238</v>
      </c>
      <c r="B9928">
        <v>197</v>
      </c>
      <c r="C9928" t="s">
        <v>18</v>
      </c>
      <c r="D9928" t="s">
        <v>21</v>
      </c>
      <c r="E9928">
        <f>VLOOKUP(TRIM(F9928),D_Produto!$A$2:$C$447,3,FALSE)</f>
        <v>69</v>
      </c>
      <c r="F9928" t="s">
        <v>527</v>
      </c>
      <c r="G9928">
        <v>1</v>
      </c>
      <c r="H9928" t="s">
        <v>32</v>
      </c>
      <c r="I9928">
        <v>6.9</v>
      </c>
      <c r="J9928" s="4">
        <v>44939</v>
      </c>
      <c r="K9928" t="s">
        <v>24</v>
      </c>
      <c r="L9928">
        <v>3.75</v>
      </c>
      <c r="M9928">
        <v>74.2</v>
      </c>
    </row>
    <row r="9929" spans="1:13">
      <c r="A9929">
        <v>1238</v>
      </c>
      <c r="B9929">
        <v>197</v>
      </c>
      <c r="C9929" t="s">
        <v>18</v>
      </c>
      <c r="D9929" t="s">
        <v>21</v>
      </c>
      <c r="E9929">
        <f>VLOOKUP(TRIM(F9929),D_Produto!$A$2:$C$447,3,FALSE)</f>
        <v>217</v>
      </c>
      <c r="F9929" t="s">
        <v>1147</v>
      </c>
      <c r="G9929">
        <v>1</v>
      </c>
      <c r="H9929" t="s">
        <v>1585</v>
      </c>
      <c r="I9929">
        <v>12.9</v>
      </c>
      <c r="J9929" s="4">
        <v>44939</v>
      </c>
      <c r="K9929" t="s">
        <v>24</v>
      </c>
      <c r="L9929">
        <v>7.25</v>
      </c>
      <c r="M9929">
        <v>74.2</v>
      </c>
    </row>
    <row r="9930" spans="1:13">
      <c r="A9930">
        <v>1238</v>
      </c>
      <c r="B9930">
        <v>197</v>
      </c>
      <c r="C9930" t="s">
        <v>18</v>
      </c>
      <c r="D9930" t="s">
        <v>21</v>
      </c>
      <c r="E9930">
        <f>VLOOKUP(TRIM(F9930),D_Produto!$A$2:$C$447,3,FALSE)</f>
        <v>179</v>
      </c>
      <c r="F9930" t="s">
        <v>1548</v>
      </c>
      <c r="G9930">
        <v>1</v>
      </c>
      <c r="H9930" t="s">
        <v>32</v>
      </c>
      <c r="I9930">
        <v>14.9</v>
      </c>
      <c r="J9930" s="4">
        <v>44939</v>
      </c>
      <c r="K9930" t="s">
        <v>24</v>
      </c>
      <c r="L9930">
        <v>8.5</v>
      </c>
      <c r="M9930">
        <v>74.2</v>
      </c>
    </row>
    <row r="9931" spans="1:13">
      <c r="A9931">
        <v>1238</v>
      </c>
      <c r="B9931">
        <v>197</v>
      </c>
      <c r="C9931" t="s">
        <v>18</v>
      </c>
      <c r="D9931" t="s">
        <v>21</v>
      </c>
      <c r="E9931">
        <f>VLOOKUP(TRIM(F9931),D_Produto!$A$2:$C$447,3,FALSE)</f>
        <v>58</v>
      </c>
      <c r="F9931" t="s">
        <v>648</v>
      </c>
      <c r="G9931">
        <v>1</v>
      </c>
      <c r="H9931" t="s">
        <v>26</v>
      </c>
      <c r="I9931">
        <v>9.9</v>
      </c>
      <c r="J9931" s="4">
        <v>44939</v>
      </c>
      <c r="K9931" t="s">
        <v>24</v>
      </c>
      <c r="L9931">
        <v>5.8</v>
      </c>
      <c r="M9931">
        <v>74.2</v>
      </c>
    </row>
    <row r="9932" spans="1:13">
      <c r="A9932">
        <v>1238</v>
      </c>
      <c r="B9932">
        <v>197</v>
      </c>
      <c r="C9932" t="s">
        <v>18</v>
      </c>
      <c r="D9932" t="s">
        <v>21</v>
      </c>
      <c r="E9932">
        <f>VLOOKUP(TRIM(F9932),D_Produto!$A$2:$C$447,3,FALSE)</f>
        <v>42</v>
      </c>
      <c r="F9932" t="s">
        <v>188</v>
      </c>
      <c r="G9932">
        <v>1</v>
      </c>
      <c r="H9932" t="s">
        <v>32</v>
      </c>
      <c r="I9932">
        <v>10.9</v>
      </c>
      <c r="J9932" s="4">
        <v>44939</v>
      </c>
      <c r="K9932" t="s">
        <v>24</v>
      </c>
      <c r="L9932">
        <v>6.5</v>
      </c>
      <c r="M9932">
        <v>74.2</v>
      </c>
    </row>
    <row r="9933" spans="1:13">
      <c r="A9933">
        <v>1236</v>
      </c>
      <c r="B9933">
        <v>240</v>
      </c>
      <c r="C9933" t="s">
        <v>28</v>
      </c>
      <c r="D9933" t="s">
        <v>21</v>
      </c>
      <c r="E9933">
        <f>VLOOKUP(TRIM(F9933),D_Produto!$A$2:$C$447,3,FALSE)</f>
        <v>69</v>
      </c>
      <c r="F9933" t="s">
        <v>527</v>
      </c>
      <c r="G9933">
        <v>1</v>
      </c>
      <c r="H9933" t="s">
        <v>32</v>
      </c>
      <c r="I9933">
        <v>6.9</v>
      </c>
      <c r="J9933" s="4">
        <v>44938</v>
      </c>
      <c r="K9933" t="s">
        <v>24</v>
      </c>
      <c r="L9933">
        <v>3.75</v>
      </c>
      <c r="M9933">
        <v>75</v>
      </c>
    </row>
    <row r="9934" spans="1:13">
      <c r="A9934">
        <v>1236</v>
      </c>
      <c r="B9934">
        <v>240</v>
      </c>
      <c r="C9934" t="s">
        <v>28</v>
      </c>
      <c r="D9934" t="s">
        <v>21</v>
      </c>
      <c r="E9934">
        <f>VLOOKUP(TRIM(F9934),D_Produto!$A$2:$C$447,3,FALSE)</f>
        <v>92</v>
      </c>
      <c r="F9934" t="s">
        <v>352</v>
      </c>
      <c r="G9934">
        <v>1</v>
      </c>
      <c r="H9934" t="s">
        <v>32</v>
      </c>
      <c r="I9934">
        <v>7.9</v>
      </c>
      <c r="J9934" s="4">
        <v>44938</v>
      </c>
      <c r="K9934" t="s">
        <v>24</v>
      </c>
      <c r="L9934">
        <v>4.8</v>
      </c>
      <c r="M9934">
        <v>75</v>
      </c>
    </row>
    <row r="9935" spans="1:13">
      <c r="A9935">
        <v>1236</v>
      </c>
      <c r="B9935">
        <v>240</v>
      </c>
      <c r="C9935" t="s">
        <v>28</v>
      </c>
      <c r="D9935" t="s">
        <v>21</v>
      </c>
      <c r="E9935">
        <f>VLOOKUP(TRIM(F9935),D_Produto!$A$2:$C$447,3,FALSE)</f>
        <v>156</v>
      </c>
      <c r="F9935" t="s">
        <v>1567</v>
      </c>
      <c r="G9935">
        <v>1</v>
      </c>
      <c r="H9935" t="s">
        <v>593</v>
      </c>
      <c r="I9935">
        <v>6.9</v>
      </c>
      <c r="J9935" s="4">
        <v>44938</v>
      </c>
      <c r="K9935" t="s">
        <v>24</v>
      </c>
      <c r="L9935">
        <v>4</v>
      </c>
      <c r="M9935">
        <v>75</v>
      </c>
    </row>
    <row r="9936" spans="1:13">
      <c r="A9936">
        <v>1236</v>
      </c>
      <c r="B9936">
        <v>240</v>
      </c>
      <c r="C9936" t="s">
        <v>28</v>
      </c>
      <c r="D9936" t="s">
        <v>21</v>
      </c>
      <c r="E9936">
        <f>VLOOKUP(TRIM(F9936),D_Produto!$A$2:$C$447,3,FALSE)</f>
        <v>235</v>
      </c>
      <c r="F9936" t="s">
        <v>100</v>
      </c>
      <c r="G9936">
        <v>1</v>
      </c>
      <c r="H9936" t="s">
        <v>32</v>
      </c>
      <c r="I9936">
        <v>6.9</v>
      </c>
      <c r="J9936" s="4">
        <v>44938</v>
      </c>
      <c r="K9936" t="s">
        <v>24</v>
      </c>
      <c r="L9936">
        <v>4.3</v>
      </c>
      <c r="M9936">
        <v>75</v>
      </c>
    </row>
    <row r="9937" spans="1:13">
      <c r="A9937">
        <v>1236</v>
      </c>
      <c r="B9937">
        <v>240</v>
      </c>
      <c r="C9937" t="s">
        <v>28</v>
      </c>
      <c r="D9937" t="s">
        <v>21</v>
      </c>
      <c r="E9937">
        <f>VLOOKUP(TRIM(F9937),D_Produto!$A$2:$C$447,3,FALSE)</f>
        <v>280</v>
      </c>
      <c r="F9937" t="s">
        <v>528</v>
      </c>
      <c r="G9937">
        <v>1</v>
      </c>
      <c r="H9937" t="s">
        <v>32</v>
      </c>
      <c r="I9937">
        <v>8.9</v>
      </c>
      <c r="J9937" s="4">
        <v>44938</v>
      </c>
      <c r="K9937" t="s">
        <v>24</v>
      </c>
      <c r="L9937">
        <v>5</v>
      </c>
      <c r="M9937">
        <v>75</v>
      </c>
    </row>
    <row r="9938" spans="1:13">
      <c r="A9938">
        <v>1236</v>
      </c>
      <c r="B9938">
        <v>240</v>
      </c>
      <c r="C9938" t="s">
        <v>28</v>
      </c>
      <c r="D9938" t="s">
        <v>21</v>
      </c>
      <c r="E9938">
        <f>VLOOKUP(TRIM(F9938),D_Produto!$A$2:$C$447,3,FALSE)</f>
        <v>30</v>
      </c>
      <c r="F9938" t="s">
        <v>79</v>
      </c>
      <c r="G9938">
        <v>1</v>
      </c>
      <c r="H9938" t="s">
        <v>77</v>
      </c>
      <c r="I9938">
        <v>4.9000000000000004</v>
      </c>
      <c r="J9938" s="4">
        <v>44938</v>
      </c>
      <c r="K9938" t="s">
        <v>24</v>
      </c>
      <c r="L9938">
        <v>3</v>
      </c>
      <c r="M9938">
        <v>75</v>
      </c>
    </row>
    <row r="9939" spans="1:13">
      <c r="A9939">
        <v>1236</v>
      </c>
      <c r="B9939">
        <v>240</v>
      </c>
      <c r="C9939" t="s">
        <v>28</v>
      </c>
      <c r="D9939" t="s">
        <v>21</v>
      </c>
      <c r="E9939">
        <f>VLOOKUP(TRIM(F9939),D_Produto!$A$2:$C$447,3,FALSE)</f>
        <v>106</v>
      </c>
      <c r="F9939" t="s">
        <v>48</v>
      </c>
      <c r="G9939">
        <v>1</v>
      </c>
      <c r="H9939" t="s">
        <v>49</v>
      </c>
      <c r="I9939">
        <v>6.9</v>
      </c>
      <c r="J9939" s="4">
        <v>44938</v>
      </c>
      <c r="K9939" t="s">
        <v>50</v>
      </c>
      <c r="L9939">
        <v>3.8</v>
      </c>
      <c r="M9939">
        <v>75</v>
      </c>
    </row>
    <row r="9940" spans="1:13">
      <c r="A9940">
        <v>1236</v>
      </c>
      <c r="B9940">
        <v>240</v>
      </c>
      <c r="C9940" t="s">
        <v>28</v>
      </c>
      <c r="D9940" t="s">
        <v>21</v>
      </c>
      <c r="E9940">
        <f>VLOOKUP(TRIM(F9940),D_Produto!$A$2:$C$447,3,FALSE)</f>
        <v>50</v>
      </c>
      <c r="F9940" t="s">
        <v>1196</v>
      </c>
      <c r="G9940">
        <v>1</v>
      </c>
      <c r="H9940" t="s">
        <v>52</v>
      </c>
      <c r="I9940">
        <v>9.9</v>
      </c>
      <c r="J9940" s="4">
        <v>44938</v>
      </c>
      <c r="K9940" t="s">
        <v>24</v>
      </c>
      <c r="L9940">
        <v>7</v>
      </c>
      <c r="M9940">
        <v>75</v>
      </c>
    </row>
    <row r="9941" spans="1:13">
      <c r="A9941">
        <v>1236</v>
      </c>
      <c r="B9941">
        <v>240</v>
      </c>
      <c r="C9941" t="s">
        <v>28</v>
      </c>
      <c r="D9941" t="s">
        <v>21</v>
      </c>
      <c r="E9941">
        <f>VLOOKUP(TRIM(F9941),D_Produto!$A$2:$C$447,3,FALSE)</f>
        <v>40</v>
      </c>
      <c r="F9941" t="s">
        <v>1007</v>
      </c>
      <c r="G9941">
        <v>1</v>
      </c>
      <c r="H9941" t="s">
        <v>66</v>
      </c>
      <c r="I9941">
        <v>7.9</v>
      </c>
      <c r="J9941" s="4">
        <v>44938</v>
      </c>
      <c r="K9941" t="s">
        <v>24</v>
      </c>
      <c r="L9941">
        <v>4.5</v>
      </c>
      <c r="M9941">
        <v>75</v>
      </c>
    </row>
    <row r="9942" spans="1:13">
      <c r="A9942">
        <v>1236</v>
      </c>
      <c r="B9942">
        <v>240</v>
      </c>
      <c r="C9942" t="s">
        <v>28</v>
      </c>
      <c r="D9942" t="s">
        <v>21</v>
      </c>
      <c r="E9942">
        <f>VLOOKUP(TRIM(F9942),D_Produto!$A$2:$C$447,3,FALSE)</f>
        <v>185</v>
      </c>
      <c r="F9942" t="s">
        <v>118</v>
      </c>
      <c r="G9942">
        <v>1</v>
      </c>
      <c r="H9942" t="s">
        <v>32</v>
      </c>
      <c r="I9942">
        <v>7.9</v>
      </c>
      <c r="J9942" s="4">
        <v>44938</v>
      </c>
      <c r="K9942" t="s">
        <v>24</v>
      </c>
      <c r="L9942">
        <v>5.8</v>
      </c>
      <c r="M9942">
        <v>75</v>
      </c>
    </row>
    <row r="9943" spans="1:13">
      <c r="A9943">
        <v>1237</v>
      </c>
      <c r="B9943">
        <v>100</v>
      </c>
      <c r="C9943" t="s">
        <v>96</v>
      </c>
      <c r="D9943" t="s">
        <v>21</v>
      </c>
      <c r="E9943">
        <f>VLOOKUP(TRIM(F9943),D_Produto!$A$2:$C$447,3,FALSE)</f>
        <v>217</v>
      </c>
      <c r="F9943" t="s">
        <v>1147</v>
      </c>
      <c r="G9943">
        <v>2</v>
      </c>
      <c r="H9943" t="s">
        <v>1585</v>
      </c>
      <c r="I9943">
        <v>25.8</v>
      </c>
      <c r="J9943" s="4">
        <v>44939</v>
      </c>
      <c r="K9943" t="s">
        <v>24</v>
      </c>
      <c r="L9943">
        <v>14.5</v>
      </c>
      <c r="M9943">
        <v>84.1</v>
      </c>
    </row>
    <row r="9944" spans="1:13">
      <c r="A9944">
        <v>1237</v>
      </c>
      <c r="B9944">
        <v>100</v>
      </c>
      <c r="C9944" t="s">
        <v>96</v>
      </c>
      <c r="D9944" t="s">
        <v>21</v>
      </c>
      <c r="E9944">
        <f>VLOOKUP(TRIM(F9944),D_Produto!$A$2:$C$447,3,FALSE)</f>
        <v>62</v>
      </c>
      <c r="F9944" t="s">
        <v>1478</v>
      </c>
      <c r="G9944">
        <v>1</v>
      </c>
      <c r="H9944" t="s">
        <v>32</v>
      </c>
      <c r="I9944">
        <v>4.9000000000000004</v>
      </c>
      <c r="J9944" s="4">
        <v>44939</v>
      </c>
      <c r="K9944" t="s">
        <v>24</v>
      </c>
      <c r="L9944">
        <v>2.75</v>
      </c>
      <c r="M9944">
        <v>84.1</v>
      </c>
    </row>
    <row r="9945" spans="1:13">
      <c r="A9945">
        <v>1237</v>
      </c>
      <c r="B9945">
        <v>100</v>
      </c>
      <c r="C9945" t="s">
        <v>96</v>
      </c>
      <c r="D9945" t="s">
        <v>21</v>
      </c>
      <c r="E9945">
        <f>VLOOKUP(TRIM(F9945),D_Produto!$A$2:$C$447,3,FALSE)</f>
        <v>66</v>
      </c>
      <c r="F9945" t="s">
        <v>31</v>
      </c>
      <c r="G9945">
        <v>2</v>
      </c>
      <c r="H9945" t="s">
        <v>32</v>
      </c>
      <c r="I9945">
        <v>13.8</v>
      </c>
      <c r="J9945" s="4">
        <v>44939</v>
      </c>
      <c r="K9945" t="s">
        <v>24</v>
      </c>
      <c r="L9945">
        <v>7.5</v>
      </c>
      <c r="M9945">
        <v>84.1</v>
      </c>
    </row>
    <row r="9946" spans="1:13">
      <c r="A9946">
        <v>1237</v>
      </c>
      <c r="B9946">
        <v>100</v>
      </c>
      <c r="C9946" t="s">
        <v>96</v>
      </c>
      <c r="D9946" t="s">
        <v>21</v>
      </c>
      <c r="E9946">
        <f>VLOOKUP(TRIM(F9946),D_Produto!$A$2:$C$447,3,FALSE)</f>
        <v>91</v>
      </c>
      <c r="F9946" t="s">
        <v>918</v>
      </c>
      <c r="G9946">
        <v>1</v>
      </c>
      <c r="H9946" t="s">
        <v>32</v>
      </c>
      <c r="I9946">
        <v>9.9</v>
      </c>
      <c r="J9946" s="4">
        <v>44939</v>
      </c>
      <c r="K9946" t="s">
        <v>24</v>
      </c>
      <c r="L9946">
        <v>5.5</v>
      </c>
      <c r="M9946">
        <v>84.1</v>
      </c>
    </row>
    <row r="9947" spans="1:13">
      <c r="A9947">
        <v>1237</v>
      </c>
      <c r="B9947">
        <v>100</v>
      </c>
      <c r="C9947" t="s">
        <v>96</v>
      </c>
      <c r="D9947" t="s">
        <v>21</v>
      </c>
      <c r="E9947">
        <f>VLOOKUP(TRIM(F9947),D_Produto!$A$2:$C$447,3,FALSE)</f>
        <v>280</v>
      </c>
      <c r="F9947" t="s">
        <v>528</v>
      </c>
      <c r="G9947">
        <v>1</v>
      </c>
      <c r="H9947" t="s">
        <v>32</v>
      </c>
      <c r="I9947">
        <v>8.9</v>
      </c>
      <c r="J9947" s="4">
        <v>44939</v>
      </c>
      <c r="K9947" t="s">
        <v>24</v>
      </c>
      <c r="L9947">
        <v>5</v>
      </c>
      <c r="M9947">
        <v>84.1</v>
      </c>
    </row>
    <row r="9948" spans="1:13">
      <c r="A9948">
        <v>1237</v>
      </c>
      <c r="B9948">
        <v>100</v>
      </c>
      <c r="C9948" t="s">
        <v>96</v>
      </c>
      <c r="D9948" t="s">
        <v>21</v>
      </c>
      <c r="E9948">
        <f>VLOOKUP(TRIM(F9948),D_Produto!$A$2:$C$447,3,FALSE)</f>
        <v>124</v>
      </c>
      <c r="F9948" t="s">
        <v>174</v>
      </c>
      <c r="G9948">
        <v>1</v>
      </c>
      <c r="H9948" t="s">
        <v>32</v>
      </c>
      <c r="I9948">
        <v>11.9</v>
      </c>
      <c r="J9948" s="4">
        <v>44939</v>
      </c>
      <c r="K9948" t="s">
        <v>24</v>
      </c>
      <c r="L9948">
        <v>8.6</v>
      </c>
      <c r="M9948">
        <v>84.1</v>
      </c>
    </row>
    <row r="9949" spans="1:13">
      <c r="A9949">
        <v>1237</v>
      </c>
      <c r="B9949">
        <v>100</v>
      </c>
      <c r="C9949" t="s">
        <v>96</v>
      </c>
      <c r="D9949" t="s">
        <v>21</v>
      </c>
      <c r="E9949">
        <f>VLOOKUP(TRIM(F9949),D_Produto!$A$2:$C$447,3,FALSE)</f>
        <v>135</v>
      </c>
      <c r="F9949" t="s">
        <v>1393</v>
      </c>
      <c r="G9949">
        <v>1</v>
      </c>
      <c r="H9949" t="s">
        <v>593</v>
      </c>
      <c r="I9949">
        <v>8.9</v>
      </c>
      <c r="J9949" s="4">
        <v>44939</v>
      </c>
      <c r="K9949" t="s">
        <v>24</v>
      </c>
      <c r="L9949">
        <v>6.5</v>
      </c>
      <c r="M9949">
        <v>84.1</v>
      </c>
    </row>
    <row r="9950" spans="1:13">
      <c r="A9950">
        <v>1239</v>
      </c>
      <c r="B9950">
        <v>188</v>
      </c>
      <c r="C9950" t="s">
        <v>18</v>
      </c>
      <c r="D9950" t="s">
        <v>46</v>
      </c>
      <c r="E9950">
        <f>VLOOKUP(TRIM(F9950),D_Produto!$A$2:$C$447,3,FALSE)</f>
        <v>217</v>
      </c>
      <c r="F9950" t="s">
        <v>1147</v>
      </c>
      <c r="G9950">
        <v>2</v>
      </c>
      <c r="H9950" t="s">
        <v>1585</v>
      </c>
      <c r="I9950">
        <v>25.8</v>
      </c>
      <c r="J9950" s="4">
        <v>44939</v>
      </c>
      <c r="K9950" t="s">
        <v>24</v>
      </c>
      <c r="L9950">
        <v>14.5</v>
      </c>
      <c r="M9950">
        <v>178.5</v>
      </c>
    </row>
    <row r="9951" spans="1:13">
      <c r="A9951">
        <v>1239</v>
      </c>
      <c r="B9951">
        <v>188</v>
      </c>
      <c r="C9951" t="s">
        <v>18</v>
      </c>
      <c r="D9951" t="s">
        <v>46</v>
      </c>
      <c r="E9951">
        <f>VLOOKUP(TRIM(F9951),D_Produto!$A$2:$C$447,3,FALSE)</f>
        <v>66</v>
      </c>
      <c r="F9951" t="s">
        <v>31</v>
      </c>
      <c r="G9951">
        <v>1</v>
      </c>
      <c r="H9951" t="s">
        <v>32</v>
      </c>
      <c r="I9951">
        <v>6.9</v>
      </c>
      <c r="J9951" s="4">
        <v>44939</v>
      </c>
      <c r="K9951" t="s">
        <v>24</v>
      </c>
      <c r="L9951">
        <v>3.75</v>
      </c>
      <c r="M9951">
        <v>178.5</v>
      </c>
    </row>
    <row r="9952" spans="1:13">
      <c r="A9952">
        <v>1239</v>
      </c>
      <c r="B9952">
        <v>188</v>
      </c>
      <c r="C9952" t="s">
        <v>18</v>
      </c>
      <c r="D9952" t="s">
        <v>46</v>
      </c>
      <c r="E9952">
        <f>VLOOKUP(TRIM(F9952),D_Produto!$A$2:$C$447,3,FALSE)</f>
        <v>72</v>
      </c>
      <c r="F9952" t="s">
        <v>69</v>
      </c>
      <c r="G9952">
        <v>1</v>
      </c>
      <c r="H9952" t="s">
        <v>32</v>
      </c>
      <c r="I9952">
        <v>5.9</v>
      </c>
      <c r="J9952" s="4">
        <v>44939</v>
      </c>
      <c r="K9952" t="s">
        <v>24</v>
      </c>
      <c r="L9952">
        <v>3.25</v>
      </c>
      <c r="M9952">
        <v>178.5</v>
      </c>
    </row>
    <row r="9953" spans="1:13">
      <c r="A9953">
        <v>1239</v>
      </c>
      <c r="B9953">
        <v>188</v>
      </c>
      <c r="C9953" t="s">
        <v>18</v>
      </c>
      <c r="D9953" t="s">
        <v>46</v>
      </c>
      <c r="E9953">
        <f>VLOOKUP(TRIM(F9953),D_Produto!$A$2:$C$447,3,FALSE)</f>
        <v>235</v>
      </c>
      <c r="F9953" t="s">
        <v>100</v>
      </c>
      <c r="G9953">
        <v>1</v>
      </c>
      <c r="H9953" t="s">
        <v>32</v>
      </c>
      <c r="I9953">
        <v>6.9</v>
      </c>
      <c r="J9953" s="4">
        <v>44939</v>
      </c>
      <c r="K9953" t="s">
        <v>24</v>
      </c>
      <c r="L9953">
        <v>4.3</v>
      </c>
      <c r="M9953">
        <v>178.5</v>
      </c>
    </row>
    <row r="9954" spans="1:13">
      <c r="A9954">
        <v>1239</v>
      </c>
      <c r="B9954">
        <v>188</v>
      </c>
      <c r="C9954" t="s">
        <v>18</v>
      </c>
      <c r="D9954" t="s">
        <v>46</v>
      </c>
      <c r="E9954">
        <f>VLOOKUP(TRIM(F9954),D_Produto!$A$2:$C$447,3,FALSE)</f>
        <v>254</v>
      </c>
      <c r="F9954" t="s">
        <v>80</v>
      </c>
      <c r="G9954">
        <v>1</v>
      </c>
      <c r="H9954" t="s">
        <v>780</v>
      </c>
      <c r="I9954">
        <v>14.9</v>
      </c>
      <c r="J9954" s="4">
        <v>44939</v>
      </c>
      <c r="K9954" t="s">
        <v>24</v>
      </c>
      <c r="L9954">
        <v>8.8000000000000007</v>
      </c>
      <c r="M9954">
        <v>178.5</v>
      </c>
    </row>
    <row r="9955" spans="1:13">
      <c r="A9955">
        <v>1239</v>
      </c>
      <c r="B9955">
        <v>188</v>
      </c>
      <c r="C9955" t="s">
        <v>18</v>
      </c>
      <c r="D9955" t="s">
        <v>46</v>
      </c>
      <c r="E9955">
        <f>VLOOKUP(TRIM(F9955),D_Produto!$A$2:$C$447,3,FALSE)</f>
        <v>280</v>
      </c>
      <c r="F9955" t="s">
        <v>528</v>
      </c>
      <c r="G9955">
        <v>1</v>
      </c>
      <c r="H9955" t="s">
        <v>32</v>
      </c>
      <c r="I9955">
        <v>8.9</v>
      </c>
      <c r="J9955" s="4">
        <v>44939</v>
      </c>
      <c r="K9955" t="s">
        <v>24</v>
      </c>
      <c r="L9955">
        <v>5</v>
      </c>
      <c r="M9955">
        <v>178.5</v>
      </c>
    </row>
    <row r="9956" spans="1:13">
      <c r="A9956">
        <v>1239</v>
      </c>
      <c r="B9956">
        <v>188</v>
      </c>
      <c r="C9956" t="s">
        <v>18</v>
      </c>
      <c r="D9956" t="s">
        <v>46</v>
      </c>
      <c r="E9956">
        <f>VLOOKUP(TRIM(F9956),D_Produto!$A$2:$C$447,3,FALSE)</f>
        <v>106</v>
      </c>
      <c r="F9956" t="s">
        <v>48</v>
      </c>
      <c r="G9956">
        <v>1</v>
      </c>
      <c r="H9956" t="s">
        <v>49</v>
      </c>
      <c r="I9956">
        <v>6.9</v>
      </c>
      <c r="J9956" s="4">
        <v>44939</v>
      </c>
      <c r="K9956" t="s">
        <v>50</v>
      </c>
      <c r="L9956">
        <v>3.8</v>
      </c>
      <c r="M9956">
        <v>178.5</v>
      </c>
    </row>
    <row r="9957" spans="1:13">
      <c r="A9957">
        <v>1239</v>
      </c>
      <c r="B9957">
        <v>188</v>
      </c>
      <c r="C9957" t="s">
        <v>18</v>
      </c>
      <c r="D9957" t="s">
        <v>46</v>
      </c>
      <c r="E9957">
        <f>VLOOKUP(TRIM(F9957),D_Produto!$A$2:$C$447,3,FALSE)</f>
        <v>258</v>
      </c>
      <c r="F9957" t="s">
        <v>1579</v>
      </c>
      <c r="G9957">
        <v>1</v>
      </c>
      <c r="H9957" t="s">
        <v>49</v>
      </c>
      <c r="I9957">
        <v>5.9</v>
      </c>
      <c r="J9957" s="4">
        <v>44939</v>
      </c>
      <c r="K9957" t="s">
        <v>24</v>
      </c>
      <c r="L9957">
        <v>3.2</v>
      </c>
      <c r="M9957">
        <v>178.5</v>
      </c>
    </row>
    <row r="9958" spans="1:13">
      <c r="A9958">
        <v>1239</v>
      </c>
      <c r="B9958">
        <v>188</v>
      </c>
      <c r="C9958" t="s">
        <v>18</v>
      </c>
      <c r="D9958" t="s">
        <v>46</v>
      </c>
      <c r="E9958">
        <f>VLOOKUP(TRIM(F9958),D_Produto!$A$2:$C$447,3,FALSE)</f>
        <v>129</v>
      </c>
      <c r="F9958" t="s">
        <v>241</v>
      </c>
      <c r="G9958">
        <v>1</v>
      </c>
      <c r="H9958" t="s">
        <v>32</v>
      </c>
      <c r="I9958">
        <v>11.9</v>
      </c>
      <c r="J9958" s="4">
        <v>44939</v>
      </c>
      <c r="K9958" t="s">
        <v>24</v>
      </c>
      <c r="L9958">
        <v>9</v>
      </c>
      <c r="M9958">
        <v>178.5</v>
      </c>
    </row>
    <row r="9959" spans="1:13">
      <c r="A9959">
        <v>1239</v>
      </c>
      <c r="B9959">
        <v>188</v>
      </c>
      <c r="C9959" t="s">
        <v>18</v>
      </c>
      <c r="D9959" t="s">
        <v>46</v>
      </c>
      <c r="E9959">
        <f>VLOOKUP(TRIM(F9959),D_Produto!$A$2:$C$447,3,FALSE)</f>
        <v>142</v>
      </c>
      <c r="F9959" t="s">
        <v>1493</v>
      </c>
      <c r="G9959">
        <v>1</v>
      </c>
      <c r="H9959" t="s">
        <v>1494</v>
      </c>
      <c r="I9959">
        <v>23.9</v>
      </c>
      <c r="J9959" s="4">
        <v>44939</v>
      </c>
      <c r="K9959" t="s">
        <v>24</v>
      </c>
      <c r="L9959">
        <v>18</v>
      </c>
      <c r="M9959">
        <v>178.5</v>
      </c>
    </row>
    <row r="9960" spans="1:13">
      <c r="A9960">
        <v>1239</v>
      </c>
      <c r="B9960">
        <v>188</v>
      </c>
      <c r="C9960" t="s">
        <v>18</v>
      </c>
      <c r="D9960" t="s">
        <v>46</v>
      </c>
      <c r="E9960">
        <f>VLOOKUP(TRIM(F9960),D_Produto!$A$2:$C$447,3,FALSE)</f>
        <v>268</v>
      </c>
      <c r="F9960" t="s">
        <v>1240</v>
      </c>
      <c r="G9960">
        <v>1</v>
      </c>
      <c r="H9960" t="s">
        <v>38</v>
      </c>
      <c r="I9960">
        <v>29.9</v>
      </c>
      <c r="J9960" s="4">
        <v>44939</v>
      </c>
      <c r="K9960" t="s">
        <v>24</v>
      </c>
      <c r="L9960">
        <v>23</v>
      </c>
      <c r="M9960">
        <v>178.5</v>
      </c>
    </row>
    <row r="9961" spans="1:13">
      <c r="A9961">
        <v>1239</v>
      </c>
      <c r="B9961">
        <v>188</v>
      </c>
      <c r="C9961" t="s">
        <v>18</v>
      </c>
      <c r="D9961" t="s">
        <v>46</v>
      </c>
      <c r="E9961">
        <f>VLOOKUP(TRIM(F9961),D_Produto!$A$2:$C$447,3,FALSE)</f>
        <v>274</v>
      </c>
      <c r="F9961" t="s">
        <v>466</v>
      </c>
      <c r="G9961">
        <v>1</v>
      </c>
      <c r="H9961" t="s">
        <v>32</v>
      </c>
      <c r="I9961">
        <v>10.9</v>
      </c>
      <c r="J9961" s="4">
        <v>44939</v>
      </c>
      <c r="K9961" t="s">
        <v>24</v>
      </c>
      <c r="L9961">
        <v>8.4</v>
      </c>
      <c r="M9961">
        <v>178.5</v>
      </c>
    </row>
    <row r="9962" spans="1:13">
      <c r="A9962">
        <v>1240</v>
      </c>
      <c r="B9962">
        <v>9</v>
      </c>
      <c r="C9962" t="s">
        <v>18</v>
      </c>
      <c r="D9962" t="s">
        <v>46</v>
      </c>
      <c r="E9962">
        <f>VLOOKUP(TRIM(F9962),D_Produto!$A$2:$C$447,3,FALSE)</f>
        <v>42</v>
      </c>
      <c r="F9962" t="s">
        <v>188</v>
      </c>
      <c r="G9962">
        <v>1</v>
      </c>
      <c r="H9962" t="s">
        <v>32</v>
      </c>
      <c r="I9962">
        <v>10.9</v>
      </c>
      <c r="J9962" s="4">
        <v>44940</v>
      </c>
      <c r="K9962" t="s">
        <v>24</v>
      </c>
      <c r="L9962">
        <v>6.5</v>
      </c>
      <c r="M9962">
        <v>108.1</v>
      </c>
    </row>
    <row r="9963" spans="1:13">
      <c r="A9963">
        <v>1240</v>
      </c>
      <c r="B9963">
        <v>9</v>
      </c>
      <c r="C9963" t="s">
        <v>18</v>
      </c>
      <c r="D9963" t="s">
        <v>46</v>
      </c>
      <c r="E9963">
        <f>VLOOKUP(TRIM(F9963),D_Produto!$A$2:$C$447,3,FALSE)</f>
        <v>56</v>
      </c>
      <c r="F9963" t="s">
        <v>434</v>
      </c>
      <c r="G9963">
        <v>1</v>
      </c>
      <c r="H9963" t="s">
        <v>26</v>
      </c>
      <c r="I9963">
        <v>7.9</v>
      </c>
      <c r="J9963" s="4">
        <v>44940</v>
      </c>
      <c r="K9963" t="s">
        <v>24</v>
      </c>
      <c r="L9963">
        <v>4.5</v>
      </c>
      <c r="M9963">
        <v>108.1</v>
      </c>
    </row>
    <row r="9964" spans="1:13">
      <c r="A9964">
        <v>1240</v>
      </c>
      <c r="B9964">
        <v>9</v>
      </c>
      <c r="C9964" t="s">
        <v>18</v>
      </c>
      <c r="D9964" t="s">
        <v>46</v>
      </c>
      <c r="E9964">
        <f>VLOOKUP(TRIM(F9964),D_Produto!$A$2:$C$447,3,FALSE)</f>
        <v>246</v>
      </c>
      <c r="F9964" t="s">
        <v>454</v>
      </c>
      <c r="G9964">
        <v>1</v>
      </c>
      <c r="H9964" t="s">
        <v>780</v>
      </c>
      <c r="I9964">
        <v>49.9</v>
      </c>
      <c r="J9964" s="4">
        <v>44940</v>
      </c>
      <c r="K9964" t="s">
        <v>24</v>
      </c>
      <c r="L9964">
        <v>30</v>
      </c>
      <c r="M9964">
        <v>108.1</v>
      </c>
    </row>
    <row r="9965" spans="1:13">
      <c r="A9965">
        <v>1240</v>
      </c>
      <c r="B9965">
        <v>9</v>
      </c>
      <c r="C9965" t="s">
        <v>18</v>
      </c>
      <c r="D9965" t="s">
        <v>46</v>
      </c>
      <c r="E9965">
        <f>VLOOKUP(TRIM(F9965),D_Produto!$A$2:$C$447,3,FALSE)</f>
        <v>235</v>
      </c>
      <c r="F9965" t="s">
        <v>100</v>
      </c>
      <c r="G9965">
        <v>1</v>
      </c>
      <c r="H9965" t="s">
        <v>32</v>
      </c>
      <c r="I9965">
        <v>6.9</v>
      </c>
      <c r="J9965" s="4">
        <v>44940</v>
      </c>
      <c r="K9965" t="s">
        <v>24</v>
      </c>
      <c r="L9965">
        <v>4.3</v>
      </c>
      <c r="M9965">
        <v>108.1</v>
      </c>
    </row>
    <row r="9966" spans="1:13">
      <c r="A9966">
        <v>1240</v>
      </c>
      <c r="B9966">
        <v>9</v>
      </c>
      <c r="C9966" t="s">
        <v>18</v>
      </c>
      <c r="D9966" t="s">
        <v>46</v>
      </c>
      <c r="E9966">
        <f>VLOOKUP(TRIM(F9966),D_Produto!$A$2:$C$447,3,FALSE)</f>
        <v>280</v>
      </c>
      <c r="F9966" t="s">
        <v>528</v>
      </c>
      <c r="G9966">
        <v>1</v>
      </c>
      <c r="H9966" t="s">
        <v>32</v>
      </c>
      <c r="I9966">
        <v>8.9</v>
      </c>
      <c r="J9966" s="4">
        <v>44940</v>
      </c>
      <c r="K9966" t="s">
        <v>24</v>
      </c>
      <c r="L9966">
        <v>5</v>
      </c>
      <c r="M9966">
        <v>108.1</v>
      </c>
    </row>
    <row r="9967" spans="1:13">
      <c r="A9967">
        <v>1240</v>
      </c>
      <c r="B9967">
        <v>9</v>
      </c>
      <c r="C9967" t="s">
        <v>18</v>
      </c>
      <c r="D9967" t="s">
        <v>46</v>
      </c>
      <c r="E9967">
        <f>VLOOKUP(TRIM(F9967),D_Produto!$A$2:$C$447,3,FALSE)</f>
        <v>53</v>
      </c>
      <c r="F9967" t="s">
        <v>151</v>
      </c>
      <c r="G9967">
        <v>1</v>
      </c>
      <c r="H9967" t="s">
        <v>77</v>
      </c>
      <c r="I9967">
        <v>5.9</v>
      </c>
      <c r="J9967" s="4">
        <v>44940</v>
      </c>
      <c r="K9967" t="s">
        <v>24</v>
      </c>
      <c r="L9967">
        <v>3.2</v>
      </c>
      <c r="M9967">
        <v>108.1</v>
      </c>
    </row>
    <row r="9968" spans="1:13">
      <c r="A9968">
        <v>1240</v>
      </c>
      <c r="B9968">
        <v>9</v>
      </c>
      <c r="C9968" t="s">
        <v>18</v>
      </c>
      <c r="D9968" t="s">
        <v>46</v>
      </c>
      <c r="E9968">
        <f>VLOOKUP(TRIM(F9968),D_Produto!$A$2:$C$447,3,FALSE)</f>
        <v>258</v>
      </c>
      <c r="F9968" t="s">
        <v>1579</v>
      </c>
      <c r="G9968">
        <v>1</v>
      </c>
      <c r="H9968" t="s">
        <v>49</v>
      </c>
      <c r="I9968">
        <v>5.9</v>
      </c>
      <c r="J9968" s="4">
        <v>44940</v>
      </c>
      <c r="K9968" t="s">
        <v>24</v>
      </c>
      <c r="L9968">
        <v>3.2</v>
      </c>
      <c r="M9968">
        <v>108.1</v>
      </c>
    </row>
    <row r="9969" spans="1:13">
      <c r="A9969">
        <v>1240</v>
      </c>
      <c r="B9969">
        <v>9</v>
      </c>
      <c r="C9969" t="s">
        <v>18</v>
      </c>
      <c r="D9969" t="s">
        <v>46</v>
      </c>
      <c r="E9969">
        <f>VLOOKUP(TRIM(F9969),D_Produto!$A$2:$C$447,3,FALSE)</f>
        <v>2</v>
      </c>
      <c r="F9969" t="s">
        <v>1282</v>
      </c>
      <c r="G9969">
        <v>1</v>
      </c>
      <c r="H9969" t="s">
        <v>66</v>
      </c>
      <c r="I9969">
        <v>4.9000000000000004</v>
      </c>
      <c r="J9969" s="4">
        <v>44940</v>
      </c>
      <c r="K9969" t="s">
        <v>24</v>
      </c>
      <c r="L9969">
        <v>2.5</v>
      </c>
      <c r="M9969">
        <v>108.1</v>
      </c>
    </row>
    <row r="9970" spans="1:13">
      <c r="A9970">
        <v>1240</v>
      </c>
      <c r="B9970">
        <v>9</v>
      </c>
      <c r="C9970" t="s">
        <v>18</v>
      </c>
      <c r="D9970" t="s">
        <v>46</v>
      </c>
      <c r="E9970">
        <f>VLOOKUP(TRIM(F9970),D_Produto!$A$2:$C$447,3,FALSE)</f>
        <v>143</v>
      </c>
      <c r="F9970" t="s">
        <v>1133</v>
      </c>
      <c r="G9970">
        <v>1</v>
      </c>
      <c r="H9970" t="s">
        <v>38</v>
      </c>
      <c r="I9970">
        <v>6.9</v>
      </c>
      <c r="J9970" s="4">
        <v>44940</v>
      </c>
      <c r="K9970" t="s">
        <v>24</v>
      </c>
      <c r="L9970">
        <v>4</v>
      </c>
      <c r="M9970">
        <v>108.1</v>
      </c>
    </row>
    <row r="9971" spans="1:13">
      <c r="A9971">
        <v>1241</v>
      </c>
      <c r="B9971">
        <v>45</v>
      </c>
      <c r="C9971" t="s">
        <v>28</v>
      </c>
      <c r="D9971" t="s">
        <v>21</v>
      </c>
      <c r="E9971">
        <f>VLOOKUP(TRIM(F9971),D_Produto!$A$2:$C$447,3,FALSE)</f>
        <v>191</v>
      </c>
      <c r="F9971" t="s">
        <v>1297</v>
      </c>
      <c r="G9971">
        <v>1</v>
      </c>
      <c r="H9971" t="s">
        <v>472</v>
      </c>
      <c r="I9971">
        <v>14.9</v>
      </c>
      <c r="J9971" s="4">
        <v>44940</v>
      </c>
      <c r="K9971" t="s">
        <v>24</v>
      </c>
      <c r="L9971">
        <v>8.5</v>
      </c>
      <c r="M9971">
        <v>170.8</v>
      </c>
    </row>
    <row r="9972" spans="1:13">
      <c r="A9972">
        <v>1241</v>
      </c>
      <c r="B9972">
        <v>45</v>
      </c>
      <c r="C9972" t="s">
        <v>28</v>
      </c>
      <c r="D9972" t="s">
        <v>21</v>
      </c>
      <c r="E9972">
        <f>VLOOKUP(TRIM(F9972),D_Produto!$A$2:$C$447,3,FALSE)</f>
        <v>246</v>
      </c>
      <c r="F9972" t="s">
        <v>454</v>
      </c>
      <c r="G9972">
        <v>1</v>
      </c>
      <c r="H9972" t="s">
        <v>780</v>
      </c>
      <c r="I9972">
        <v>49.9</v>
      </c>
      <c r="J9972" s="4">
        <v>44940</v>
      </c>
      <c r="K9972" t="s">
        <v>24</v>
      </c>
      <c r="L9972">
        <v>30</v>
      </c>
      <c r="M9972">
        <v>170.8</v>
      </c>
    </row>
    <row r="9973" spans="1:13">
      <c r="A9973">
        <v>1241</v>
      </c>
      <c r="B9973">
        <v>45</v>
      </c>
      <c r="C9973" t="s">
        <v>28</v>
      </c>
      <c r="D9973" t="s">
        <v>21</v>
      </c>
      <c r="E9973">
        <f>VLOOKUP(TRIM(F9973),D_Produto!$A$2:$C$447,3,FALSE)</f>
        <v>62</v>
      </c>
      <c r="F9973" t="s">
        <v>1478</v>
      </c>
      <c r="G9973">
        <v>1</v>
      </c>
      <c r="H9973" t="s">
        <v>32</v>
      </c>
      <c r="I9973">
        <v>4.9000000000000004</v>
      </c>
      <c r="J9973" s="4">
        <v>44940</v>
      </c>
      <c r="K9973" t="s">
        <v>24</v>
      </c>
      <c r="L9973">
        <v>2.75</v>
      </c>
      <c r="M9973">
        <v>170.8</v>
      </c>
    </row>
    <row r="9974" spans="1:13">
      <c r="A9974">
        <v>1241</v>
      </c>
      <c r="B9974">
        <v>45</v>
      </c>
      <c r="C9974" t="s">
        <v>28</v>
      </c>
      <c r="D9974" t="s">
        <v>21</v>
      </c>
      <c r="E9974">
        <f>VLOOKUP(TRIM(F9974),D_Produto!$A$2:$C$447,3,FALSE)</f>
        <v>65</v>
      </c>
      <c r="F9974" t="s">
        <v>1455</v>
      </c>
      <c r="G9974">
        <v>1</v>
      </c>
      <c r="H9974" t="s">
        <v>32</v>
      </c>
      <c r="I9974">
        <v>9.9</v>
      </c>
      <c r="J9974" s="4">
        <v>44940</v>
      </c>
      <c r="K9974" t="s">
        <v>24</v>
      </c>
      <c r="L9974">
        <v>6</v>
      </c>
      <c r="M9974">
        <v>170.8</v>
      </c>
    </row>
    <row r="9975" spans="1:13">
      <c r="A9975">
        <v>1241</v>
      </c>
      <c r="B9975">
        <v>45</v>
      </c>
      <c r="C9975" t="s">
        <v>28</v>
      </c>
      <c r="D9975" t="s">
        <v>21</v>
      </c>
      <c r="E9975">
        <f>VLOOKUP(TRIM(F9975),D_Produto!$A$2:$C$447,3,FALSE)</f>
        <v>91</v>
      </c>
      <c r="F9975" t="s">
        <v>918</v>
      </c>
      <c r="G9975">
        <v>1</v>
      </c>
      <c r="H9975" t="s">
        <v>32</v>
      </c>
      <c r="I9975">
        <v>9.9</v>
      </c>
      <c r="J9975" s="4">
        <v>44940</v>
      </c>
      <c r="K9975" t="s">
        <v>24</v>
      </c>
      <c r="L9975">
        <v>5.5</v>
      </c>
      <c r="M9975">
        <v>170.8</v>
      </c>
    </row>
    <row r="9976" spans="1:13">
      <c r="A9976">
        <v>1241</v>
      </c>
      <c r="B9976">
        <v>45</v>
      </c>
      <c r="C9976" t="s">
        <v>28</v>
      </c>
      <c r="D9976" t="s">
        <v>21</v>
      </c>
      <c r="E9976">
        <f>VLOOKUP(TRIM(F9976),D_Produto!$A$2:$C$447,3,FALSE)</f>
        <v>93</v>
      </c>
      <c r="F9976" t="s">
        <v>1150</v>
      </c>
      <c r="G9976">
        <v>1</v>
      </c>
      <c r="H9976" t="s">
        <v>32</v>
      </c>
      <c r="I9976">
        <v>15.9</v>
      </c>
      <c r="J9976" s="4">
        <v>44940</v>
      </c>
      <c r="K9976" t="s">
        <v>24</v>
      </c>
      <c r="L9976">
        <v>9.5</v>
      </c>
      <c r="M9976">
        <v>170.8</v>
      </c>
    </row>
    <row r="9977" spans="1:13">
      <c r="A9977">
        <v>1241</v>
      </c>
      <c r="B9977">
        <v>45</v>
      </c>
      <c r="C9977" t="s">
        <v>28</v>
      </c>
      <c r="D9977" t="s">
        <v>21</v>
      </c>
      <c r="E9977">
        <f>VLOOKUP(TRIM(F9977),D_Produto!$A$2:$C$447,3,FALSE)</f>
        <v>280</v>
      </c>
      <c r="F9977" t="s">
        <v>528</v>
      </c>
      <c r="G9977">
        <v>2</v>
      </c>
      <c r="H9977" t="s">
        <v>32</v>
      </c>
      <c r="I9977">
        <v>17.8</v>
      </c>
      <c r="J9977" s="4">
        <v>44940</v>
      </c>
      <c r="K9977" t="s">
        <v>24</v>
      </c>
      <c r="L9977">
        <v>10</v>
      </c>
      <c r="M9977">
        <v>170.8</v>
      </c>
    </row>
    <row r="9978" spans="1:13">
      <c r="A9978">
        <v>1241</v>
      </c>
      <c r="B9978">
        <v>45</v>
      </c>
      <c r="C9978" t="s">
        <v>28</v>
      </c>
      <c r="D9978" t="s">
        <v>21</v>
      </c>
      <c r="E9978">
        <f>VLOOKUP(TRIM(F9978),D_Produto!$A$2:$C$447,3,FALSE)</f>
        <v>30</v>
      </c>
      <c r="F9978" t="s">
        <v>79</v>
      </c>
      <c r="G9978">
        <v>1</v>
      </c>
      <c r="H9978" t="s">
        <v>77</v>
      </c>
      <c r="I9978">
        <v>4.9000000000000004</v>
      </c>
      <c r="J9978" s="4">
        <v>44940</v>
      </c>
      <c r="K9978" t="s">
        <v>24</v>
      </c>
      <c r="L9978">
        <v>3</v>
      </c>
      <c r="M9978">
        <v>170.8</v>
      </c>
    </row>
    <row r="9979" spans="1:13">
      <c r="A9979">
        <v>1241</v>
      </c>
      <c r="B9979">
        <v>45</v>
      </c>
      <c r="C9979" t="s">
        <v>28</v>
      </c>
      <c r="D9979" t="s">
        <v>21</v>
      </c>
      <c r="E9979">
        <f>VLOOKUP(TRIM(F9979),D_Produto!$A$2:$C$447,3,FALSE)</f>
        <v>146</v>
      </c>
      <c r="F9979" t="s">
        <v>169</v>
      </c>
      <c r="G9979">
        <v>1</v>
      </c>
      <c r="H9979" t="s">
        <v>61</v>
      </c>
      <c r="I9979">
        <v>30.9</v>
      </c>
      <c r="J9979" s="4">
        <v>44940</v>
      </c>
      <c r="K9979" t="s">
        <v>24</v>
      </c>
      <c r="L9979">
        <v>23.25</v>
      </c>
      <c r="M9979">
        <v>170.8</v>
      </c>
    </row>
    <row r="9980" spans="1:13">
      <c r="A9980">
        <v>1241</v>
      </c>
      <c r="B9980">
        <v>45</v>
      </c>
      <c r="C9980" t="s">
        <v>28</v>
      </c>
      <c r="D9980" t="s">
        <v>21</v>
      </c>
      <c r="E9980">
        <f>VLOOKUP(TRIM(F9980),D_Produto!$A$2:$C$447,3,FALSE)</f>
        <v>143</v>
      </c>
      <c r="F9980" t="s">
        <v>1133</v>
      </c>
      <c r="G9980">
        <v>1</v>
      </c>
      <c r="H9980" t="s">
        <v>38</v>
      </c>
      <c r="I9980">
        <v>6.9</v>
      </c>
      <c r="J9980" s="4">
        <v>44940</v>
      </c>
      <c r="K9980" t="s">
        <v>24</v>
      </c>
      <c r="L9980">
        <v>4</v>
      </c>
      <c r="M9980">
        <v>170.8</v>
      </c>
    </row>
    <row r="9981" spans="1:13">
      <c r="A9981">
        <v>1241</v>
      </c>
      <c r="B9981">
        <v>45</v>
      </c>
      <c r="C9981" t="s">
        <v>28</v>
      </c>
      <c r="D9981" t="s">
        <v>21</v>
      </c>
      <c r="E9981">
        <f>VLOOKUP(TRIM(F9981),D_Produto!$A$2:$C$447,3,FALSE)</f>
        <v>192</v>
      </c>
      <c r="F9981" t="s">
        <v>1406</v>
      </c>
      <c r="G9981">
        <v>1</v>
      </c>
      <c r="H9981" t="s">
        <v>49</v>
      </c>
      <c r="I9981">
        <v>4.9000000000000004</v>
      </c>
      <c r="J9981" s="4">
        <v>44940</v>
      </c>
      <c r="K9981" t="s">
        <v>24</v>
      </c>
      <c r="L9981">
        <v>2.5</v>
      </c>
      <c r="M9981">
        <v>170.8</v>
      </c>
    </row>
    <row r="9982" spans="1:13">
      <c r="A9982">
        <v>1245</v>
      </c>
      <c r="B9982">
        <v>36</v>
      </c>
      <c r="C9982" t="s">
        <v>28</v>
      </c>
      <c r="D9982" t="s">
        <v>21</v>
      </c>
      <c r="E9982">
        <f>VLOOKUP(TRIM(F9982),D_Produto!$A$2:$C$447,3,FALSE)</f>
        <v>82</v>
      </c>
      <c r="F9982" t="s">
        <v>1220</v>
      </c>
      <c r="G9982">
        <v>1</v>
      </c>
      <c r="H9982" t="s">
        <v>32</v>
      </c>
      <c r="I9982">
        <v>45.9</v>
      </c>
      <c r="J9982" s="4">
        <v>44940</v>
      </c>
      <c r="K9982" t="s">
        <v>24</v>
      </c>
      <c r="L9982">
        <v>35</v>
      </c>
      <c r="M9982">
        <v>86.2</v>
      </c>
    </row>
    <row r="9983" spans="1:13">
      <c r="A9983">
        <v>1245</v>
      </c>
      <c r="B9983">
        <v>36</v>
      </c>
      <c r="C9983" t="s">
        <v>28</v>
      </c>
      <c r="D9983" t="s">
        <v>21</v>
      </c>
      <c r="E9983">
        <f>VLOOKUP(TRIM(F9983),D_Produto!$A$2:$C$447,3,FALSE)</f>
        <v>258</v>
      </c>
      <c r="F9983" t="s">
        <v>1579</v>
      </c>
      <c r="G9983">
        <v>1</v>
      </c>
      <c r="H9983" t="s">
        <v>49</v>
      </c>
      <c r="I9983">
        <v>5.9</v>
      </c>
      <c r="J9983" s="4">
        <v>44940</v>
      </c>
      <c r="K9983" t="s">
        <v>24</v>
      </c>
      <c r="L9983">
        <v>3.2</v>
      </c>
      <c r="M9983">
        <v>86.2</v>
      </c>
    </row>
    <row r="9984" spans="1:13">
      <c r="A9984">
        <v>1245</v>
      </c>
      <c r="B9984">
        <v>36</v>
      </c>
      <c r="C9984" t="s">
        <v>28</v>
      </c>
      <c r="D9984" t="s">
        <v>21</v>
      </c>
      <c r="E9984">
        <f>VLOOKUP(TRIM(F9984),D_Produto!$A$2:$C$447,3,FALSE)</f>
        <v>91</v>
      </c>
      <c r="F9984" t="s">
        <v>918</v>
      </c>
      <c r="G9984">
        <v>1</v>
      </c>
      <c r="H9984" t="s">
        <v>32</v>
      </c>
      <c r="I9984">
        <v>9.9</v>
      </c>
      <c r="J9984" s="4">
        <v>44940</v>
      </c>
      <c r="K9984" t="s">
        <v>24</v>
      </c>
      <c r="L9984">
        <v>5.5</v>
      </c>
      <c r="M9984">
        <v>86.2</v>
      </c>
    </row>
    <row r="9985" spans="1:13">
      <c r="A9985">
        <v>1245</v>
      </c>
      <c r="B9985">
        <v>36</v>
      </c>
      <c r="C9985" t="s">
        <v>28</v>
      </c>
      <c r="D9985" t="s">
        <v>21</v>
      </c>
      <c r="E9985">
        <f>VLOOKUP(TRIM(F9985),D_Produto!$A$2:$C$447,3,FALSE)</f>
        <v>66</v>
      </c>
      <c r="F9985" t="s">
        <v>31</v>
      </c>
      <c r="G9985">
        <v>1</v>
      </c>
      <c r="H9985" t="s">
        <v>32</v>
      </c>
      <c r="I9985">
        <v>6.9</v>
      </c>
      <c r="J9985" s="4">
        <v>44940</v>
      </c>
      <c r="K9985" t="s">
        <v>24</v>
      </c>
      <c r="L9985">
        <v>3.75</v>
      </c>
      <c r="M9985">
        <v>86.2</v>
      </c>
    </row>
    <row r="9986" spans="1:13">
      <c r="A9986">
        <v>1243</v>
      </c>
      <c r="B9986">
        <v>193</v>
      </c>
      <c r="C9986" t="s">
        <v>18</v>
      </c>
      <c r="D9986" t="s">
        <v>46</v>
      </c>
      <c r="E9986">
        <f>VLOOKUP(TRIM(F9986),D_Produto!$A$2:$C$447,3,FALSE)</f>
        <v>69</v>
      </c>
      <c r="F9986" t="s">
        <v>527</v>
      </c>
      <c r="G9986">
        <v>1</v>
      </c>
      <c r="H9986" t="s">
        <v>32</v>
      </c>
      <c r="I9986">
        <v>6.9</v>
      </c>
      <c r="J9986" s="4">
        <v>44940</v>
      </c>
      <c r="K9986" t="s">
        <v>24</v>
      </c>
      <c r="L9986">
        <v>3.75</v>
      </c>
      <c r="M9986">
        <v>50.5</v>
      </c>
    </row>
    <row r="9987" spans="1:13">
      <c r="A9987">
        <v>1243</v>
      </c>
      <c r="B9987">
        <v>193</v>
      </c>
      <c r="C9987" t="s">
        <v>18</v>
      </c>
      <c r="D9987" t="s">
        <v>46</v>
      </c>
      <c r="E9987">
        <f>VLOOKUP(TRIM(F9987),D_Produto!$A$2:$C$447,3,FALSE)</f>
        <v>254</v>
      </c>
      <c r="F9987" t="s">
        <v>80</v>
      </c>
      <c r="G9987">
        <v>2</v>
      </c>
      <c r="H9987" t="s">
        <v>780</v>
      </c>
      <c r="I9987">
        <v>29.8</v>
      </c>
      <c r="J9987" s="4">
        <v>44940</v>
      </c>
      <c r="K9987" t="s">
        <v>24</v>
      </c>
      <c r="L9987">
        <v>17.600000000000001</v>
      </c>
      <c r="M9987">
        <v>50.5</v>
      </c>
    </row>
    <row r="9988" spans="1:13">
      <c r="A9988">
        <v>1243</v>
      </c>
      <c r="B9988">
        <v>193</v>
      </c>
      <c r="C9988" t="s">
        <v>18</v>
      </c>
      <c r="D9988" t="s">
        <v>46</v>
      </c>
      <c r="E9988">
        <f>VLOOKUP(TRIM(F9988),D_Produto!$A$2:$C$447,3,FALSE)</f>
        <v>280</v>
      </c>
      <c r="F9988" t="s">
        <v>528</v>
      </c>
      <c r="G9988">
        <v>1</v>
      </c>
      <c r="H9988" t="s">
        <v>32</v>
      </c>
      <c r="I9988">
        <v>8.9</v>
      </c>
      <c r="J9988" s="4">
        <v>44940</v>
      </c>
      <c r="K9988" t="s">
        <v>24</v>
      </c>
      <c r="L9988">
        <v>5</v>
      </c>
      <c r="M9988">
        <v>50.5</v>
      </c>
    </row>
    <row r="9989" spans="1:13">
      <c r="A9989">
        <v>1243</v>
      </c>
      <c r="B9989">
        <v>193</v>
      </c>
      <c r="C9989" t="s">
        <v>18</v>
      </c>
      <c r="D9989" t="s">
        <v>46</v>
      </c>
      <c r="E9989">
        <f>VLOOKUP(TRIM(F9989),D_Produto!$A$2:$C$447,3,FALSE)</f>
        <v>30</v>
      </c>
      <c r="F9989" t="s">
        <v>79</v>
      </c>
      <c r="G9989">
        <v>1</v>
      </c>
      <c r="H9989" t="s">
        <v>77</v>
      </c>
      <c r="I9989">
        <v>4.9000000000000004</v>
      </c>
      <c r="J9989" s="4">
        <v>44940</v>
      </c>
      <c r="K9989" t="s">
        <v>24</v>
      </c>
      <c r="L9989">
        <v>3</v>
      </c>
      <c r="M9989">
        <v>50.5</v>
      </c>
    </row>
    <row r="9990" spans="1:13">
      <c r="A9990">
        <v>1244</v>
      </c>
      <c r="B9990">
        <v>235</v>
      </c>
      <c r="C9990" t="s">
        <v>96</v>
      </c>
      <c r="D9990" t="s">
        <v>21</v>
      </c>
      <c r="E9990">
        <f>VLOOKUP(TRIM(F9990),D_Produto!$A$2:$C$447,3,FALSE)</f>
        <v>42</v>
      </c>
      <c r="F9990" t="s">
        <v>188</v>
      </c>
      <c r="G9990">
        <v>1</v>
      </c>
      <c r="H9990" t="s">
        <v>32</v>
      </c>
      <c r="I9990">
        <v>10.9</v>
      </c>
      <c r="J9990" s="4">
        <v>44940</v>
      </c>
      <c r="K9990" t="s">
        <v>24</v>
      </c>
      <c r="L9990">
        <v>6.5</v>
      </c>
      <c r="M9990">
        <v>50.3</v>
      </c>
    </row>
    <row r="9991" spans="1:13">
      <c r="A9991">
        <v>1244</v>
      </c>
      <c r="B9991">
        <v>235</v>
      </c>
      <c r="C9991" t="s">
        <v>96</v>
      </c>
      <c r="D9991" t="s">
        <v>21</v>
      </c>
      <c r="E9991">
        <f>VLOOKUP(TRIM(F9991),D_Produto!$A$2:$C$447,3,FALSE)</f>
        <v>280</v>
      </c>
      <c r="F9991" t="s">
        <v>528</v>
      </c>
      <c r="G9991">
        <v>2</v>
      </c>
      <c r="H9991" t="s">
        <v>32</v>
      </c>
      <c r="I9991">
        <v>17.8</v>
      </c>
      <c r="J9991" s="4">
        <v>44940</v>
      </c>
      <c r="K9991" t="s">
        <v>24</v>
      </c>
      <c r="L9991">
        <v>10</v>
      </c>
      <c r="M9991">
        <v>50.3</v>
      </c>
    </row>
    <row r="9992" spans="1:13">
      <c r="A9992">
        <v>1244</v>
      </c>
      <c r="B9992">
        <v>235</v>
      </c>
      <c r="C9992" t="s">
        <v>96</v>
      </c>
      <c r="D9992" t="s">
        <v>21</v>
      </c>
      <c r="E9992">
        <f>VLOOKUP(TRIM(F9992),D_Produto!$A$2:$C$447,3,FALSE)</f>
        <v>30</v>
      </c>
      <c r="F9992" t="s">
        <v>79</v>
      </c>
      <c r="G9992">
        <v>2</v>
      </c>
      <c r="H9992" t="s">
        <v>77</v>
      </c>
      <c r="I9992">
        <v>9.8000000000000007</v>
      </c>
      <c r="J9992" s="4">
        <v>44940</v>
      </c>
      <c r="K9992" t="s">
        <v>24</v>
      </c>
      <c r="L9992">
        <v>6</v>
      </c>
      <c r="M9992">
        <v>50.3</v>
      </c>
    </row>
    <row r="9993" spans="1:13">
      <c r="A9993">
        <v>1244</v>
      </c>
      <c r="B9993">
        <v>235</v>
      </c>
      <c r="C9993" t="s">
        <v>96</v>
      </c>
      <c r="D9993" t="s">
        <v>21</v>
      </c>
      <c r="E9993">
        <f>VLOOKUP(TRIM(F9993),D_Produto!$A$2:$C$447,3,FALSE)</f>
        <v>258</v>
      </c>
      <c r="F9993" t="s">
        <v>1579</v>
      </c>
      <c r="G9993">
        <v>1</v>
      </c>
      <c r="H9993" t="s">
        <v>49</v>
      </c>
      <c r="I9993">
        <v>5.9</v>
      </c>
      <c r="J9993" s="4">
        <v>44940</v>
      </c>
      <c r="K9993" t="s">
        <v>24</v>
      </c>
      <c r="L9993">
        <v>3.2</v>
      </c>
      <c r="M9993">
        <v>50.3</v>
      </c>
    </row>
    <row r="9994" spans="1:13">
      <c r="A9994">
        <v>1244</v>
      </c>
      <c r="B9994">
        <v>235</v>
      </c>
      <c r="C9994" t="s">
        <v>96</v>
      </c>
      <c r="D9994" t="s">
        <v>21</v>
      </c>
      <c r="E9994">
        <f>VLOOKUP(TRIM(F9994),D_Produto!$A$2:$C$447,3,FALSE)</f>
        <v>85</v>
      </c>
      <c r="F9994" t="s">
        <v>1281</v>
      </c>
      <c r="G9994">
        <v>1</v>
      </c>
      <c r="H9994" t="s">
        <v>49</v>
      </c>
      <c r="I9994">
        <v>5.9</v>
      </c>
      <c r="J9994" s="4">
        <v>44940</v>
      </c>
      <c r="K9994" t="s">
        <v>24</v>
      </c>
      <c r="L9994">
        <v>3.3</v>
      </c>
      <c r="M9994">
        <v>50.3</v>
      </c>
    </row>
    <row r="9995" spans="1:13">
      <c r="A9995">
        <v>1245</v>
      </c>
      <c r="B9995">
        <v>36</v>
      </c>
      <c r="C9995" t="s">
        <v>28</v>
      </c>
      <c r="D9995" t="s">
        <v>21</v>
      </c>
      <c r="E9995">
        <f>VLOOKUP(TRIM(F9995),D_Produto!$A$2:$C$447,3,FALSE)</f>
        <v>171</v>
      </c>
      <c r="F9995" t="s">
        <v>1388</v>
      </c>
      <c r="G9995">
        <v>1</v>
      </c>
      <c r="H9995" t="s">
        <v>52</v>
      </c>
      <c r="I9995">
        <v>11.7</v>
      </c>
      <c r="J9995" s="4">
        <v>44940</v>
      </c>
      <c r="K9995" t="s">
        <v>24</v>
      </c>
      <c r="L9995">
        <v>9</v>
      </c>
      <c r="M9995">
        <v>86.2</v>
      </c>
    </row>
    <row r="9996" spans="1:13">
      <c r="A9996">
        <v>1245</v>
      </c>
      <c r="B9996">
        <v>36</v>
      </c>
      <c r="C9996" t="s">
        <v>28</v>
      </c>
      <c r="D9996" t="s">
        <v>21</v>
      </c>
      <c r="E9996">
        <f>VLOOKUP(TRIM(F9996),D_Produto!$A$2:$C$447,3,FALSE)</f>
        <v>85</v>
      </c>
      <c r="F9996" t="s">
        <v>1281</v>
      </c>
      <c r="G9996">
        <v>1</v>
      </c>
      <c r="H9996" t="s">
        <v>49</v>
      </c>
      <c r="I9996">
        <v>5.9</v>
      </c>
      <c r="J9996" s="4">
        <v>44940</v>
      </c>
      <c r="K9996" t="s">
        <v>24</v>
      </c>
      <c r="L9996">
        <v>3.3</v>
      </c>
      <c r="M9996">
        <v>86.2</v>
      </c>
    </row>
    <row r="9997" spans="1:13">
      <c r="A9997">
        <v>1246</v>
      </c>
      <c r="B9997">
        <v>22</v>
      </c>
      <c r="C9997" t="s">
        <v>28</v>
      </c>
      <c r="D9997" t="s">
        <v>21</v>
      </c>
      <c r="E9997">
        <f>VLOOKUP(TRIM(F9997),D_Produto!$A$2:$C$447,3,FALSE)</f>
        <v>217</v>
      </c>
      <c r="F9997" t="s">
        <v>1147</v>
      </c>
      <c r="G9997">
        <v>1</v>
      </c>
      <c r="H9997" t="s">
        <v>1585</v>
      </c>
      <c r="I9997">
        <v>12.9</v>
      </c>
      <c r="J9997" s="4">
        <v>44945</v>
      </c>
      <c r="K9997" t="s">
        <v>24</v>
      </c>
      <c r="L9997">
        <v>7.25</v>
      </c>
      <c r="M9997">
        <v>68</v>
      </c>
    </row>
    <row r="9998" spans="1:13">
      <c r="A9998">
        <v>1246</v>
      </c>
      <c r="B9998">
        <v>22</v>
      </c>
      <c r="C9998" t="s">
        <v>28</v>
      </c>
      <c r="D9998" t="s">
        <v>21</v>
      </c>
      <c r="E9998">
        <f>VLOOKUP(TRIM(F9998),D_Produto!$A$2:$C$447,3,FALSE)</f>
        <v>4</v>
      </c>
      <c r="F9998" t="s">
        <v>1433</v>
      </c>
      <c r="G9998">
        <v>1</v>
      </c>
      <c r="H9998" t="s">
        <v>108</v>
      </c>
      <c r="I9998">
        <v>8.9</v>
      </c>
      <c r="J9998" s="4">
        <v>44945</v>
      </c>
      <c r="K9998" t="s">
        <v>24</v>
      </c>
      <c r="L9998">
        <v>5</v>
      </c>
      <c r="M9998">
        <v>68</v>
      </c>
    </row>
    <row r="9999" spans="1:13">
      <c r="A9999">
        <v>1246</v>
      </c>
      <c r="B9999">
        <v>22</v>
      </c>
      <c r="C9999" t="s">
        <v>28</v>
      </c>
      <c r="D9999" t="s">
        <v>21</v>
      </c>
      <c r="E9999">
        <f>VLOOKUP(TRIM(F9999),D_Produto!$A$2:$C$447,3,FALSE)</f>
        <v>27</v>
      </c>
      <c r="F9999" t="s">
        <v>1601</v>
      </c>
      <c r="G9999">
        <v>1</v>
      </c>
      <c r="H9999" t="s">
        <v>77</v>
      </c>
      <c r="I9999">
        <v>5.9</v>
      </c>
      <c r="J9999" s="4">
        <v>44945</v>
      </c>
      <c r="K9999" t="s">
        <v>24</v>
      </c>
      <c r="L9999">
        <v>3</v>
      </c>
      <c r="M9999">
        <v>68</v>
      </c>
    </row>
    <row r="10000" spans="1:13">
      <c r="A10000">
        <v>1246</v>
      </c>
      <c r="B10000">
        <v>22</v>
      </c>
      <c r="C10000" t="s">
        <v>28</v>
      </c>
      <c r="D10000" t="s">
        <v>21</v>
      </c>
      <c r="E10000">
        <f>VLOOKUP(TRIM(F10000),D_Produto!$A$2:$C$447,3,FALSE)</f>
        <v>96</v>
      </c>
      <c r="F10000" t="s">
        <v>109</v>
      </c>
      <c r="G10000">
        <v>1</v>
      </c>
      <c r="H10000" t="s">
        <v>49</v>
      </c>
      <c r="I10000">
        <v>4.5999999999999996</v>
      </c>
      <c r="J10000" s="4">
        <v>44945</v>
      </c>
      <c r="K10000" t="s">
        <v>24</v>
      </c>
      <c r="L10000">
        <v>2.8</v>
      </c>
      <c r="M10000">
        <v>68</v>
      </c>
    </row>
    <row r="10001" spans="1:13">
      <c r="A10001">
        <v>1246</v>
      </c>
      <c r="B10001">
        <v>22</v>
      </c>
      <c r="C10001" t="s">
        <v>28</v>
      </c>
      <c r="D10001" t="s">
        <v>21</v>
      </c>
      <c r="E10001">
        <f>VLOOKUP(TRIM(F10001),D_Produto!$A$2:$C$447,3,FALSE)</f>
        <v>118</v>
      </c>
      <c r="F10001" t="s">
        <v>1602</v>
      </c>
      <c r="G10001">
        <v>1</v>
      </c>
      <c r="H10001" t="s">
        <v>49</v>
      </c>
      <c r="I10001">
        <v>6.9</v>
      </c>
      <c r="J10001" s="4">
        <v>44945</v>
      </c>
      <c r="K10001" t="s">
        <v>24</v>
      </c>
      <c r="L10001">
        <v>4.3</v>
      </c>
      <c r="M10001">
        <v>68</v>
      </c>
    </row>
    <row r="10002" spans="1:13">
      <c r="A10002">
        <v>1246</v>
      </c>
      <c r="B10002">
        <v>22</v>
      </c>
      <c r="C10002" t="s">
        <v>28</v>
      </c>
      <c r="D10002" t="s">
        <v>21</v>
      </c>
      <c r="E10002">
        <f>VLOOKUP(TRIM(F10002),D_Produto!$A$2:$C$447,3,FALSE)</f>
        <v>97</v>
      </c>
      <c r="F10002" t="s">
        <v>1409</v>
      </c>
      <c r="G10002">
        <v>1</v>
      </c>
      <c r="H10002" t="s">
        <v>38</v>
      </c>
      <c r="I10002">
        <v>23.9</v>
      </c>
      <c r="J10002" s="4">
        <v>44945</v>
      </c>
      <c r="K10002" t="s">
        <v>24</v>
      </c>
      <c r="L10002">
        <v>18</v>
      </c>
      <c r="M10002">
        <v>68</v>
      </c>
    </row>
    <row r="10003" spans="1:13">
      <c r="A10003">
        <v>1246</v>
      </c>
      <c r="B10003">
        <v>22</v>
      </c>
      <c r="C10003" t="s">
        <v>28</v>
      </c>
      <c r="D10003" t="s">
        <v>21</v>
      </c>
      <c r="E10003">
        <f>VLOOKUP(TRIM(F10003),D_Produto!$A$2:$C$447,3,FALSE)</f>
        <v>264</v>
      </c>
      <c r="F10003" t="s">
        <v>1603</v>
      </c>
      <c r="G10003">
        <v>1</v>
      </c>
      <c r="H10003" t="s">
        <v>49</v>
      </c>
      <c r="I10003">
        <v>4.9000000000000004</v>
      </c>
      <c r="J10003" s="4">
        <v>44945</v>
      </c>
      <c r="K10003" t="s">
        <v>24</v>
      </c>
      <c r="L10003">
        <v>2.8</v>
      </c>
      <c r="M10003">
        <v>68</v>
      </c>
    </row>
    <row r="10004" spans="1:13">
      <c r="A10004">
        <v>1247</v>
      </c>
      <c r="B10004">
        <v>226</v>
      </c>
      <c r="C10004" t="s">
        <v>18</v>
      </c>
      <c r="D10004" t="s">
        <v>46</v>
      </c>
      <c r="E10004">
        <f>VLOOKUP(TRIM(F10004),D_Produto!$A$2:$C$447,3,FALSE)</f>
        <v>17</v>
      </c>
      <c r="F10004" t="s">
        <v>603</v>
      </c>
      <c r="G10004">
        <v>1</v>
      </c>
      <c r="H10004" t="s">
        <v>77</v>
      </c>
      <c r="I10004">
        <v>13.9</v>
      </c>
      <c r="J10004" s="4">
        <v>44945</v>
      </c>
      <c r="K10004" t="s">
        <v>24</v>
      </c>
      <c r="L10004">
        <v>8</v>
      </c>
      <c r="M10004">
        <v>138.30000000000001</v>
      </c>
    </row>
    <row r="10005" spans="1:13">
      <c r="A10005">
        <v>1247</v>
      </c>
      <c r="B10005">
        <v>226</v>
      </c>
      <c r="C10005" t="s">
        <v>18</v>
      </c>
      <c r="D10005" t="s">
        <v>46</v>
      </c>
      <c r="E10005">
        <f>VLOOKUP(TRIM(F10005),D_Produto!$A$2:$C$447,3,FALSE)</f>
        <v>58</v>
      </c>
      <c r="F10005" t="s">
        <v>1604</v>
      </c>
      <c r="G10005">
        <v>1</v>
      </c>
      <c r="H10005" t="s">
        <v>26</v>
      </c>
      <c r="I10005">
        <v>9.9</v>
      </c>
      <c r="J10005" s="4">
        <v>44945</v>
      </c>
      <c r="K10005" t="s">
        <v>24</v>
      </c>
      <c r="L10005">
        <v>5.6</v>
      </c>
      <c r="M10005">
        <v>138.30000000000001</v>
      </c>
    </row>
    <row r="10006" spans="1:13">
      <c r="A10006">
        <v>1247</v>
      </c>
      <c r="B10006">
        <v>226</v>
      </c>
      <c r="C10006" t="s">
        <v>18</v>
      </c>
      <c r="D10006" t="s">
        <v>46</v>
      </c>
      <c r="E10006">
        <f>VLOOKUP(TRIM(F10006),D_Produto!$A$2:$C$447,3,FALSE)</f>
        <v>164</v>
      </c>
      <c r="F10006" t="s">
        <v>1605</v>
      </c>
      <c r="G10006">
        <v>1</v>
      </c>
      <c r="H10006" t="s">
        <v>26</v>
      </c>
      <c r="I10006">
        <v>12.9</v>
      </c>
      <c r="J10006" s="4">
        <v>44945</v>
      </c>
      <c r="K10006" t="s">
        <v>24</v>
      </c>
      <c r="L10006">
        <v>7.5</v>
      </c>
      <c r="M10006">
        <v>138.30000000000001</v>
      </c>
    </row>
    <row r="10007" spans="1:13">
      <c r="A10007">
        <v>1247</v>
      </c>
      <c r="B10007">
        <v>226</v>
      </c>
      <c r="C10007" t="s">
        <v>18</v>
      </c>
      <c r="D10007" t="s">
        <v>46</v>
      </c>
      <c r="E10007">
        <f>VLOOKUP(TRIM(F10007),D_Produto!$A$2:$C$447,3,FALSE)</f>
        <v>170</v>
      </c>
      <c r="F10007" t="s">
        <v>304</v>
      </c>
      <c r="G10007">
        <v>1</v>
      </c>
      <c r="H10007" t="s">
        <v>32</v>
      </c>
      <c r="I10007">
        <v>3.9</v>
      </c>
      <c r="J10007" s="4">
        <v>44945</v>
      </c>
      <c r="K10007" t="s">
        <v>24</v>
      </c>
      <c r="L10007">
        <v>2</v>
      </c>
      <c r="M10007">
        <v>138.30000000000001</v>
      </c>
    </row>
    <row r="10008" spans="1:13">
      <c r="A10008">
        <v>1247</v>
      </c>
      <c r="B10008">
        <v>226</v>
      </c>
      <c r="C10008" t="s">
        <v>18</v>
      </c>
      <c r="D10008" t="s">
        <v>46</v>
      </c>
      <c r="E10008">
        <f>VLOOKUP(TRIM(F10008),D_Produto!$A$2:$C$447,3,FALSE)</f>
        <v>179</v>
      </c>
      <c r="F10008" t="s">
        <v>1374</v>
      </c>
      <c r="G10008">
        <v>2</v>
      </c>
      <c r="H10008" t="s">
        <v>32</v>
      </c>
      <c r="I10008">
        <v>29.8</v>
      </c>
      <c r="J10008" s="4">
        <v>44945</v>
      </c>
      <c r="K10008" t="s">
        <v>24</v>
      </c>
      <c r="L10008">
        <v>17</v>
      </c>
      <c r="M10008">
        <v>138.30000000000001</v>
      </c>
    </row>
    <row r="10009" spans="1:13">
      <c r="A10009">
        <v>1247</v>
      </c>
      <c r="B10009">
        <v>226</v>
      </c>
      <c r="C10009" t="s">
        <v>18</v>
      </c>
      <c r="D10009" t="s">
        <v>46</v>
      </c>
      <c r="E10009">
        <f>VLOOKUP(TRIM(F10009),D_Produto!$A$2:$C$447,3,FALSE)</f>
        <v>217</v>
      </c>
      <c r="F10009" t="s">
        <v>1147</v>
      </c>
      <c r="G10009">
        <v>2</v>
      </c>
      <c r="H10009" t="s">
        <v>1585</v>
      </c>
      <c r="I10009">
        <v>25.8</v>
      </c>
      <c r="J10009" s="4">
        <v>44945</v>
      </c>
      <c r="K10009" t="s">
        <v>24</v>
      </c>
      <c r="L10009">
        <v>14.5</v>
      </c>
      <c r="M10009">
        <v>138.30000000000001</v>
      </c>
    </row>
    <row r="10010" spans="1:13">
      <c r="A10010">
        <v>1247</v>
      </c>
      <c r="B10010">
        <v>226</v>
      </c>
      <c r="C10010" t="s">
        <v>18</v>
      </c>
      <c r="D10010" t="s">
        <v>46</v>
      </c>
      <c r="E10010">
        <f>VLOOKUP(TRIM(F10010),D_Produto!$A$2:$C$447,3,FALSE)</f>
        <v>11</v>
      </c>
      <c r="F10010" t="s">
        <v>1606</v>
      </c>
      <c r="G10010">
        <v>1</v>
      </c>
      <c r="H10010" t="s">
        <v>26</v>
      </c>
      <c r="I10010">
        <v>4.9000000000000004</v>
      </c>
      <c r="J10010" s="4">
        <v>44945</v>
      </c>
      <c r="K10010" t="s">
        <v>24</v>
      </c>
      <c r="L10010">
        <v>2.8</v>
      </c>
      <c r="M10010">
        <v>138.30000000000001</v>
      </c>
    </row>
    <row r="10011" spans="1:13">
      <c r="A10011">
        <v>1247</v>
      </c>
      <c r="B10011">
        <v>226</v>
      </c>
      <c r="C10011" t="s">
        <v>18</v>
      </c>
      <c r="D10011" t="s">
        <v>46</v>
      </c>
      <c r="E10011">
        <f>VLOOKUP(TRIM(F10011),D_Produto!$A$2:$C$447,3,FALSE)</f>
        <v>72</v>
      </c>
      <c r="F10011" t="s">
        <v>69</v>
      </c>
      <c r="G10011">
        <v>1</v>
      </c>
      <c r="H10011" t="s">
        <v>32</v>
      </c>
      <c r="I10011">
        <v>5.9</v>
      </c>
      <c r="J10011" s="4">
        <v>44945</v>
      </c>
      <c r="K10011" t="s">
        <v>24</v>
      </c>
      <c r="L10011">
        <v>3.25</v>
      </c>
      <c r="M10011">
        <v>138.30000000000001</v>
      </c>
    </row>
    <row r="10012" spans="1:13">
      <c r="A10012">
        <v>1247</v>
      </c>
      <c r="B10012">
        <v>226</v>
      </c>
      <c r="C10012" t="s">
        <v>18</v>
      </c>
      <c r="D10012" t="s">
        <v>46</v>
      </c>
      <c r="E10012">
        <f>VLOOKUP(TRIM(F10012),D_Produto!$A$2:$C$447,3,FALSE)</f>
        <v>95</v>
      </c>
      <c r="F10012" t="s">
        <v>83</v>
      </c>
      <c r="G10012">
        <v>1</v>
      </c>
      <c r="H10012" t="s">
        <v>32</v>
      </c>
      <c r="I10012">
        <v>4.9000000000000004</v>
      </c>
      <c r="J10012" s="4">
        <v>44945</v>
      </c>
      <c r="K10012" t="s">
        <v>24</v>
      </c>
      <c r="L10012">
        <v>3</v>
      </c>
      <c r="M10012">
        <v>138.30000000000001</v>
      </c>
    </row>
    <row r="10013" spans="1:13">
      <c r="A10013">
        <v>1247</v>
      </c>
      <c r="B10013">
        <v>226</v>
      </c>
      <c r="C10013" t="s">
        <v>18</v>
      </c>
      <c r="D10013" t="s">
        <v>46</v>
      </c>
      <c r="E10013">
        <f>VLOOKUP(TRIM(F10013),D_Produto!$A$2:$C$447,3,FALSE)</f>
        <v>285</v>
      </c>
      <c r="F10013" t="s">
        <v>1565</v>
      </c>
      <c r="G10013">
        <v>1</v>
      </c>
      <c r="H10013" t="s">
        <v>32</v>
      </c>
      <c r="I10013">
        <v>15.9</v>
      </c>
      <c r="J10013" s="4">
        <v>44945</v>
      </c>
      <c r="K10013" t="s">
        <v>24</v>
      </c>
      <c r="L10013">
        <v>9.5</v>
      </c>
      <c r="M10013">
        <v>138.30000000000001</v>
      </c>
    </row>
    <row r="10014" spans="1:13">
      <c r="A10014">
        <v>1247</v>
      </c>
      <c r="B10014">
        <v>226</v>
      </c>
      <c r="C10014" t="s">
        <v>18</v>
      </c>
      <c r="D10014" t="s">
        <v>46</v>
      </c>
      <c r="E10014">
        <f>VLOOKUP(TRIM(F10014),D_Produto!$A$2:$C$447,3,FALSE)</f>
        <v>27</v>
      </c>
      <c r="F10014" t="s">
        <v>1601</v>
      </c>
      <c r="G10014">
        <v>1</v>
      </c>
      <c r="H10014" t="s">
        <v>77</v>
      </c>
      <c r="I10014">
        <v>5.9</v>
      </c>
      <c r="J10014" s="4">
        <v>44945</v>
      </c>
      <c r="K10014" t="s">
        <v>24</v>
      </c>
      <c r="L10014">
        <v>3</v>
      </c>
      <c r="M10014">
        <v>138.30000000000001</v>
      </c>
    </row>
    <row r="10015" spans="1:13">
      <c r="A10015">
        <v>1247</v>
      </c>
      <c r="B10015">
        <v>226</v>
      </c>
      <c r="C10015" t="s">
        <v>18</v>
      </c>
      <c r="D10015" t="s">
        <v>46</v>
      </c>
      <c r="E10015">
        <f>VLOOKUP(TRIM(F10015),D_Produto!$A$2:$C$447,3,FALSE)</f>
        <v>96</v>
      </c>
      <c r="F10015" t="s">
        <v>109</v>
      </c>
      <c r="G10015">
        <v>1</v>
      </c>
      <c r="H10015" t="s">
        <v>49</v>
      </c>
      <c r="I10015">
        <v>4.5999999999999996</v>
      </c>
      <c r="J10015" s="4">
        <v>44945</v>
      </c>
      <c r="K10015" t="s">
        <v>24</v>
      </c>
      <c r="L10015">
        <v>2.8</v>
      </c>
      <c r="M10015">
        <v>138.30000000000001</v>
      </c>
    </row>
    <row r="10016" spans="1:13">
      <c r="A10016">
        <v>1248</v>
      </c>
      <c r="B10016">
        <v>212</v>
      </c>
      <c r="C10016" t="s">
        <v>18</v>
      </c>
      <c r="D10016" t="s">
        <v>21</v>
      </c>
      <c r="E10016">
        <f>VLOOKUP(TRIM(F10016),D_Produto!$A$2:$C$447,3,FALSE)</f>
        <v>17</v>
      </c>
      <c r="F10016" t="s">
        <v>603</v>
      </c>
      <c r="G10016">
        <v>1</v>
      </c>
      <c r="H10016" t="s">
        <v>77</v>
      </c>
      <c r="I10016">
        <v>13.9</v>
      </c>
      <c r="J10016" s="4">
        <v>44945</v>
      </c>
      <c r="K10016" t="s">
        <v>24</v>
      </c>
      <c r="L10016">
        <v>8</v>
      </c>
      <c r="M10016">
        <v>158.5</v>
      </c>
    </row>
    <row r="10017" spans="1:13">
      <c r="A10017">
        <v>1248</v>
      </c>
      <c r="B10017">
        <v>212</v>
      </c>
      <c r="C10017" t="s">
        <v>18</v>
      </c>
      <c r="D10017" t="s">
        <v>21</v>
      </c>
      <c r="E10017">
        <f>VLOOKUP(TRIM(F10017),D_Produto!$A$2:$C$447,3,FALSE)</f>
        <v>58</v>
      </c>
      <c r="F10017" t="s">
        <v>1604</v>
      </c>
      <c r="G10017">
        <v>1</v>
      </c>
      <c r="H10017" t="s">
        <v>26</v>
      </c>
      <c r="I10017">
        <v>9.9</v>
      </c>
      <c r="J10017" s="4">
        <v>44945</v>
      </c>
      <c r="K10017" t="s">
        <v>24</v>
      </c>
      <c r="L10017">
        <v>5.6</v>
      </c>
      <c r="M10017">
        <v>158.5</v>
      </c>
    </row>
    <row r="10018" spans="1:13">
      <c r="A10018">
        <v>1248</v>
      </c>
      <c r="B10018">
        <v>212</v>
      </c>
      <c r="C10018" t="s">
        <v>18</v>
      </c>
      <c r="D10018" t="s">
        <v>21</v>
      </c>
      <c r="E10018">
        <f>VLOOKUP(TRIM(F10018),D_Produto!$A$2:$C$447,3,FALSE)</f>
        <v>169</v>
      </c>
      <c r="F10018" t="s">
        <v>1607</v>
      </c>
      <c r="G10018">
        <v>1</v>
      </c>
      <c r="H10018" t="s">
        <v>32</v>
      </c>
      <c r="I10018">
        <v>4.9000000000000004</v>
      </c>
      <c r="J10018" s="4">
        <v>44945</v>
      </c>
      <c r="K10018" t="s">
        <v>24</v>
      </c>
      <c r="L10018">
        <v>2.75</v>
      </c>
      <c r="M10018">
        <v>158.5</v>
      </c>
    </row>
    <row r="10019" spans="1:13">
      <c r="A10019">
        <v>1248</v>
      </c>
      <c r="B10019">
        <v>212</v>
      </c>
      <c r="C10019" t="s">
        <v>18</v>
      </c>
      <c r="D10019" t="s">
        <v>21</v>
      </c>
      <c r="E10019">
        <f>VLOOKUP(TRIM(F10019),D_Produto!$A$2:$C$447,3,FALSE)</f>
        <v>170</v>
      </c>
      <c r="F10019" t="s">
        <v>304</v>
      </c>
      <c r="G10019">
        <v>1</v>
      </c>
      <c r="H10019" t="s">
        <v>32</v>
      </c>
      <c r="I10019">
        <v>3.9</v>
      </c>
      <c r="J10019" s="4">
        <v>44945</v>
      </c>
      <c r="K10019" t="s">
        <v>24</v>
      </c>
      <c r="L10019">
        <v>2</v>
      </c>
      <c r="M10019">
        <v>158.5</v>
      </c>
    </row>
    <row r="10020" spans="1:13">
      <c r="A10020">
        <v>1248</v>
      </c>
      <c r="B10020">
        <v>212</v>
      </c>
      <c r="C10020" t="s">
        <v>18</v>
      </c>
      <c r="D10020" t="s">
        <v>21</v>
      </c>
      <c r="E10020">
        <f>VLOOKUP(TRIM(F10020),D_Produto!$A$2:$C$447,3,FALSE)</f>
        <v>217</v>
      </c>
      <c r="F10020" t="s">
        <v>1147</v>
      </c>
      <c r="G10020">
        <v>1</v>
      </c>
      <c r="H10020" t="s">
        <v>1585</v>
      </c>
      <c r="I10020">
        <v>12.9</v>
      </c>
      <c r="J10020" s="4">
        <v>44945</v>
      </c>
      <c r="K10020" t="s">
        <v>24</v>
      </c>
      <c r="L10020">
        <v>7.25</v>
      </c>
      <c r="M10020">
        <v>158.5</v>
      </c>
    </row>
    <row r="10021" spans="1:13">
      <c r="A10021">
        <v>1248</v>
      </c>
      <c r="B10021">
        <v>212</v>
      </c>
      <c r="C10021" t="s">
        <v>18</v>
      </c>
      <c r="D10021" t="s">
        <v>21</v>
      </c>
      <c r="E10021">
        <f>VLOOKUP(TRIM(F10021),D_Produto!$A$2:$C$447,3,FALSE)</f>
        <v>4</v>
      </c>
      <c r="F10021" t="s">
        <v>1433</v>
      </c>
      <c r="G10021">
        <v>1</v>
      </c>
      <c r="H10021" t="s">
        <v>108</v>
      </c>
      <c r="I10021">
        <v>8.9</v>
      </c>
      <c r="J10021" s="4">
        <v>44945</v>
      </c>
      <c r="K10021" t="s">
        <v>24</v>
      </c>
      <c r="L10021">
        <v>5</v>
      </c>
      <c r="M10021">
        <v>158.5</v>
      </c>
    </row>
    <row r="10022" spans="1:13">
      <c r="A10022">
        <v>1248</v>
      </c>
      <c r="B10022">
        <v>212</v>
      </c>
      <c r="C10022" t="s">
        <v>18</v>
      </c>
      <c r="D10022" t="s">
        <v>21</v>
      </c>
      <c r="E10022">
        <f>VLOOKUP(TRIM(F10022),D_Produto!$A$2:$C$447,3,FALSE)</f>
        <v>22</v>
      </c>
      <c r="F10022" t="s">
        <v>1339</v>
      </c>
      <c r="G10022">
        <v>1</v>
      </c>
      <c r="H10022" t="s">
        <v>108</v>
      </c>
      <c r="I10022">
        <v>7.4</v>
      </c>
      <c r="J10022" s="4">
        <v>44945</v>
      </c>
      <c r="K10022" t="s">
        <v>24</v>
      </c>
      <c r="L10022">
        <v>4.2</v>
      </c>
      <c r="M10022">
        <v>158.5</v>
      </c>
    </row>
    <row r="10023" spans="1:13">
      <c r="A10023">
        <v>1248</v>
      </c>
      <c r="B10023">
        <v>212</v>
      </c>
      <c r="C10023" t="s">
        <v>18</v>
      </c>
      <c r="D10023" t="s">
        <v>21</v>
      </c>
      <c r="E10023">
        <f>VLOOKUP(TRIM(F10023),D_Produto!$A$2:$C$447,3,FALSE)</f>
        <v>91</v>
      </c>
      <c r="F10023" t="s">
        <v>918</v>
      </c>
      <c r="G10023">
        <v>1</v>
      </c>
      <c r="H10023" t="s">
        <v>32</v>
      </c>
      <c r="I10023">
        <v>9.9</v>
      </c>
      <c r="J10023" s="4">
        <v>44945</v>
      </c>
      <c r="K10023" t="s">
        <v>24</v>
      </c>
      <c r="L10023">
        <v>5</v>
      </c>
      <c r="M10023">
        <v>158.5</v>
      </c>
    </row>
    <row r="10024" spans="1:13">
      <c r="A10024">
        <v>1248</v>
      </c>
      <c r="B10024">
        <v>212</v>
      </c>
      <c r="C10024" t="s">
        <v>18</v>
      </c>
      <c r="D10024" t="s">
        <v>21</v>
      </c>
      <c r="E10024">
        <f>VLOOKUP(TRIM(F10024),D_Produto!$A$2:$C$447,3,FALSE)</f>
        <v>215</v>
      </c>
      <c r="F10024" t="s">
        <v>1608</v>
      </c>
      <c r="G10024">
        <v>1</v>
      </c>
      <c r="H10024" t="s">
        <v>32</v>
      </c>
      <c r="I10024">
        <v>16.5</v>
      </c>
      <c r="J10024" s="4">
        <v>44945</v>
      </c>
      <c r="K10024" t="s">
        <v>24</v>
      </c>
      <c r="L10024">
        <v>10</v>
      </c>
      <c r="M10024">
        <v>158.5</v>
      </c>
    </row>
    <row r="10025" spans="1:13">
      <c r="A10025">
        <v>1248</v>
      </c>
      <c r="B10025">
        <v>212</v>
      </c>
      <c r="C10025" t="s">
        <v>18</v>
      </c>
      <c r="D10025" t="s">
        <v>21</v>
      </c>
      <c r="E10025">
        <f>VLOOKUP(TRIM(F10025),D_Produto!$A$2:$C$447,3,FALSE)</f>
        <v>235</v>
      </c>
      <c r="F10025" t="s">
        <v>100</v>
      </c>
      <c r="G10025">
        <v>1</v>
      </c>
      <c r="H10025" t="s">
        <v>32</v>
      </c>
      <c r="I10025">
        <v>7.9</v>
      </c>
      <c r="J10025" s="4">
        <v>44945</v>
      </c>
      <c r="K10025" t="s">
        <v>24</v>
      </c>
      <c r="L10025">
        <v>4.8</v>
      </c>
      <c r="M10025">
        <v>158.5</v>
      </c>
    </row>
    <row r="10026" spans="1:13">
      <c r="A10026">
        <v>1248</v>
      </c>
      <c r="B10026">
        <v>212</v>
      </c>
      <c r="C10026" t="s">
        <v>18</v>
      </c>
      <c r="D10026" t="s">
        <v>21</v>
      </c>
      <c r="E10026">
        <f>VLOOKUP(TRIM(F10026),D_Produto!$A$2:$C$447,3,FALSE)</f>
        <v>244</v>
      </c>
      <c r="F10026" t="s">
        <v>1158</v>
      </c>
      <c r="G10026">
        <v>1</v>
      </c>
      <c r="H10026" t="s">
        <v>81</v>
      </c>
      <c r="I10026">
        <v>13.9</v>
      </c>
      <c r="J10026" s="4">
        <v>44945</v>
      </c>
      <c r="K10026" t="s">
        <v>24</v>
      </c>
      <c r="L10026">
        <v>8</v>
      </c>
      <c r="M10026">
        <v>158.5</v>
      </c>
    </row>
    <row r="10027" spans="1:13">
      <c r="A10027">
        <v>1248</v>
      </c>
      <c r="B10027">
        <v>212</v>
      </c>
      <c r="C10027" t="s">
        <v>18</v>
      </c>
      <c r="D10027" t="s">
        <v>21</v>
      </c>
      <c r="E10027">
        <f>VLOOKUP(TRIM(F10027),D_Produto!$A$2:$C$447,3,FALSE)</f>
        <v>280</v>
      </c>
      <c r="F10027" t="s">
        <v>528</v>
      </c>
      <c r="G10027">
        <v>1</v>
      </c>
      <c r="H10027" t="s">
        <v>32</v>
      </c>
      <c r="I10027">
        <v>8.9</v>
      </c>
      <c r="J10027" s="4">
        <v>44945</v>
      </c>
      <c r="K10027" t="s">
        <v>24</v>
      </c>
      <c r="L10027">
        <v>5</v>
      </c>
      <c r="M10027">
        <v>158.5</v>
      </c>
    </row>
    <row r="10028" spans="1:13">
      <c r="A10028">
        <v>1248</v>
      </c>
      <c r="B10028">
        <v>212</v>
      </c>
      <c r="C10028" t="s">
        <v>18</v>
      </c>
      <c r="D10028" t="s">
        <v>21</v>
      </c>
      <c r="E10028">
        <f>VLOOKUP(TRIM(F10028),D_Produto!$A$2:$C$447,3,FALSE)</f>
        <v>27</v>
      </c>
      <c r="F10028" t="s">
        <v>1601</v>
      </c>
      <c r="G10028">
        <v>1</v>
      </c>
      <c r="H10028" t="s">
        <v>77</v>
      </c>
      <c r="I10028">
        <v>5.9</v>
      </c>
      <c r="J10028" s="4">
        <v>44945</v>
      </c>
      <c r="K10028" t="s">
        <v>24</v>
      </c>
      <c r="L10028">
        <v>3</v>
      </c>
      <c r="M10028">
        <v>158.5</v>
      </c>
    </row>
    <row r="10029" spans="1:13">
      <c r="A10029">
        <v>1248</v>
      </c>
      <c r="B10029">
        <v>212</v>
      </c>
      <c r="C10029" t="s">
        <v>18</v>
      </c>
      <c r="D10029" t="s">
        <v>21</v>
      </c>
      <c r="E10029">
        <f>VLOOKUP(TRIM(F10029),D_Produto!$A$2:$C$447,3,FALSE)</f>
        <v>106</v>
      </c>
      <c r="F10029" t="s">
        <v>1609</v>
      </c>
      <c r="G10029">
        <v>1</v>
      </c>
      <c r="H10029" t="s">
        <v>49</v>
      </c>
      <c r="I10029">
        <v>6.9</v>
      </c>
      <c r="J10029" s="4">
        <v>44945</v>
      </c>
      <c r="K10029" t="s">
        <v>24</v>
      </c>
      <c r="L10029">
        <v>3.8</v>
      </c>
      <c r="M10029">
        <v>158.5</v>
      </c>
    </row>
    <row r="10030" spans="1:13">
      <c r="A10030">
        <v>1248</v>
      </c>
      <c r="B10030">
        <v>212</v>
      </c>
      <c r="C10030" t="s">
        <v>18</v>
      </c>
      <c r="D10030" t="s">
        <v>21</v>
      </c>
      <c r="E10030">
        <f>VLOOKUP(TRIM(F10030),D_Produto!$A$2:$C$447,3,FALSE)</f>
        <v>118</v>
      </c>
      <c r="F10030" t="s">
        <v>1602</v>
      </c>
      <c r="G10030">
        <v>1</v>
      </c>
      <c r="H10030" t="s">
        <v>49</v>
      </c>
      <c r="I10030">
        <v>6.9</v>
      </c>
      <c r="J10030" s="4">
        <v>44945</v>
      </c>
      <c r="K10030" t="s">
        <v>24</v>
      </c>
      <c r="L10030">
        <v>4.3</v>
      </c>
      <c r="M10030">
        <v>158.5</v>
      </c>
    </row>
    <row r="10031" spans="1:13">
      <c r="A10031">
        <v>1248</v>
      </c>
      <c r="B10031">
        <v>212</v>
      </c>
      <c r="C10031" t="s">
        <v>18</v>
      </c>
      <c r="D10031" t="s">
        <v>21</v>
      </c>
      <c r="E10031">
        <f>VLOOKUP(TRIM(F10031),D_Produto!$A$2:$C$447,3,FALSE)</f>
        <v>134</v>
      </c>
      <c r="F10031" t="s">
        <v>1320</v>
      </c>
      <c r="G10031">
        <v>1</v>
      </c>
      <c r="H10031" t="s">
        <v>52</v>
      </c>
      <c r="I10031">
        <v>19.899999999999999</v>
      </c>
      <c r="J10031" s="4">
        <v>44945</v>
      </c>
      <c r="K10031" t="s">
        <v>24</v>
      </c>
      <c r="L10031">
        <v>15</v>
      </c>
      <c r="M10031">
        <v>158.5</v>
      </c>
    </row>
    <row r="10032" spans="1:13">
      <c r="A10032">
        <v>1249</v>
      </c>
      <c r="B10032">
        <v>139</v>
      </c>
      <c r="C10032" t="s">
        <v>28</v>
      </c>
      <c r="D10032" t="s">
        <v>21</v>
      </c>
      <c r="E10032">
        <f>VLOOKUP(TRIM(F10032),D_Produto!$A$2:$C$447,3,FALSE)</f>
        <v>17</v>
      </c>
      <c r="F10032" t="s">
        <v>603</v>
      </c>
      <c r="G10032">
        <v>1</v>
      </c>
      <c r="H10032" t="s">
        <v>77</v>
      </c>
      <c r="I10032">
        <v>13.9</v>
      </c>
      <c r="J10032" s="4">
        <v>44945</v>
      </c>
      <c r="K10032" t="s">
        <v>24</v>
      </c>
      <c r="L10032">
        <v>8</v>
      </c>
      <c r="M10032">
        <v>150.69999999999999</v>
      </c>
    </row>
    <row r="10033" spans="1:13">
      <c r="A10033">
        <v>1249</v>
      </c>
      <c r="B10033">
        <v>139</v>
      </c>
      <c r="C10033" t="s">
        <v>28</v>
      </c>
      <c r="D10033" t="s">
        <v>21</v>
      </c>
      <c r="E10033">
        <f>VLOOKUP(TRIM(F10033),D_Produto!$A$2:$C$447,3,FALSE)</f>
        <v>164</v>
      </c>
      <c r="F10033" t="s">
        <v>1605</v>
      </c>
      <c r="G10033">
        <v>2</v>
      </c>
      <c r="H10033" t="s">
        <v>26</v>
      </c>
      <c r="I10033">
        <v>25.8</v>
      </c>
      <c r="J10033" s="4">
        <v>44945</v>
      </c>
      <c r="K10033" t="s">
        <v>24</v>
      </c>
      <c r="L10033">
        <v>15</v>
      </c>
      <c r="M10033">
        <v>150.69999999999999</v>
      </c>
    </row>
    <row r="10034" spans="1:13">
      <c r="A10034">
        <v>1249</v>
      </c>
      <c r="B10034">
        <v>139</v>
      </c>
      <c r="C10034" t="s">
        <v>28</v>
      </c>
      <c r="D10034" t="s">
        <v>21</v>
      </c>
      <c r="E10034">
        <f>VLOOKUP(TRIM(F10034),D_Produto!$A$2:$C$447,3,FALSE)</f>
        <v>169</v>
      </c>
      <c r="F10034" t="s">
        <v>1607</v>
      </c>
      <c r="G10034">
        <v>1</v>
      </c>
      <c r="H10034" t="s">
        <v>32</v>
      </c>
      <c r="I10034">
        <v>4.9000000000000004</v>
      </c>
      <c r="J10034" s="4">
        <v>44945</v>
      </c>
      <c r="K10034" t="s">
        <v>24</v>
      </c>
      <c r="L10034">
        <v>2.75</v>
      </c>
      <c r="M10034">
        <v>150.69999999999999</v>
      </c>
    </row>
    <row r="10035" spans="1:13">
      <c r="A10035">
        <v>1249</v>
      </c>
      <c r="B10035">
        <v>139</v>
      </c>
      <c r="C10035" t="s">
        <v>28</v>
      </c>
      <c r="D10035" t="s">
        <v>21</v>
      </c>
      <c r="E10035">
        <f>VLOOKUP(TRIM(F10035),D_Produto!$A$2:$C$447,3,FALSE)</f>
        <v>60</v>
      </c>
      <c r="F10035" t="s">
        <v>1293</v>
      </c>
      <c r="G10035">
        <v>1</v>
      </c>
      <c r="H10035" t="s">
        <v>32</v>
      </c>
      <c r="I10035">
        <v>3.9</v>
      </c>
      <c r="J10035" s="4">
        <v>44945</v>
      </c>
      <c r="K10035" t="s">
        <v>24</v>
      </c>
      <c r="L10035">
        <v>2.25</v>
      </c>
      <c r="M10035">
        <v>150.69999999999999</v>
      </c>
    </row>
    <row r="10036" spans="1:13">
      <c r="A10036">
        <v>1249</v>
      </c>
      <c r="B10036">
        <v>139</v>
      </c>
      <c r="C10036" t="s">
        <v>28</v>
      </c>
      <c r="D10036" t="s">
        <v>21</v>
      </c>
      <c r="E10036">
        <f>VLOOKUP(TRIM(F10036),D_Produto!$A$2:$C$447,3,FALSE)</f>
        <v>215</v>
      </c>
      <c r="F10036" t="s">
        <v>1608</v>
      </c>
      <c r="G10036">
        <v>1</v>
      </c>
      <c r="H10036" t="s">
        <v>32</v>
      </c>
      <c r="I10036">
        <v>16.5</v>
      </c>
      <c r="J10036" s="4">
        <v>44945</v>
      </c>
      <c r="K10036" t="s">
        <v>24</v>
      </c>
      <c r="L10036">
        <v>10</v>
      </c>
      <c r="M10036">
        <v>150.69999999999999</v>
      </c>
    </row>
    <row r="10037" spans="1:13">
      <c r="A10037">
        <v>1249</v>
      </c>
      <c r="B10037">
        <v>139</v>
      </c>
      <c r="C10037" t="s">
        <v>28</v>
      </c>
      <c r="D10037" t="s">
        <v>21</v>
      </c>
      <c r="E10037">
        <f>VLOOKUP(TRIM(F10037),D_Produto!$A$2:$C$447,3,FALSE)</f>
        <v>242</v>
      </c>
      <c r="F10037" t="s">
        <v>1151</v>
      </c>
      <c r="G10037">
        <v>1</v>
      </c>
      <c r="H10037" t="s">
        <v>81</v>
      </c>
      <c r="I10037">
        <v>13.9</v>
      </c>
      <c r="J10037" s="4">
        <v>44945</v>
      </c>
      <c r="K10037" t="s">
        <v>24</v>
      </c>
      <c r="L10037">
        <v>8</v>
      </c>
      <c r="M10037">
        <v>150.69999999999999</v>
      </c>
    </row>
    <row r="10038" spans="1:13">
      <c r="A10038">
        <v>1249</v>
      </c>
      <c r="B10038">
        <v>139</v>
      </c>
      <c r="C10038" t="s">
        <v>28</v>
      </c>
      <c r="D10038" t="s">
        <v>21</v>
      </c>
      <c r="E10038">
        <f>VLOOKUP(TRIM(F10038),D_Produto!$A$2:$C$447,3,FALSE)</f>
        <v>280</v>
      </c>
      <c r="F10038" t="s">
        <v>528</v>
      </c>
      <c r="G10038">
        <v>1</v>
      </c>
      <c r="H10038" t="s">
        <v>32</v>
      </c>
      <c r="I10038">
        <v>8.9</v>
      </c>
      <c r="J10038" s="4">
        <v>44945</v>
      </c>
      <c r="K10038" t="s">
        <v>24</v>
      </c>
      <c r="L10038">
        <v>5</v>
      </c>
      <c r="M10038">
        <v>150.69999999999999</v>
      </c>
    </row>
    <row r="10039" spans="1:13">
      <c r="A10039">
        <v>1249</v>
      </c>
      <c r="B10039">
        <v>139</v>
      </c>
      <c r="C10039" t="s">
        <v>28</v>
      </c>
      <c r="D10039" t="s">
        <v>21</v>
      </c>
      <c r="E10039">
        <f>VLOOKUP(TRIM(F10039),D_Produto!$A$2:$C$447,3,FALSE)</f>
        <v>172</v>
      </c>
      <c r="F10039" t="s">
        <v>1375</v>
      </c>
      <c r="G10039">
        <v>1</v>
      </c>
      <c r="H10039" t="s">
        <v>1376</v>
      </c>
      <c r="I10039">
        <v>62.9</v>
      </c>
      <c r="J10039" s="4">
        <v>44945</v>
      </c>
      <c r="K10039" t="s">
        <v>24</v>
      </c>
      <c r="L10039">
        <v>48</v>
      </c>
      <c r="M10039">
        <v>150.69999999999999</v>
      </c>
    </row>
    <row r="10040" spans="1:13">
      <c r="A10040">
        <v>1250</v>
      </c>
      <c r="B10040">
        <v>193</v>
      </c>
      <c r="C10040" t="s">
        <v>18</v>
      </c>
      <c r="D10040" t="s">
        <v>46</v>
      </c>
      <c r="E10040">
        <f>VLOOKUP(TRIM(F10040),D_Produto!$A$2:$C$447,3,FALSE)</f>
        <v>217</v>
      </c>
      <c r="F10040" t="s">
        <v>1147</v>
      </c>
      <c r="G10040">
        <v>1</v>
      </c>
      <c r="H10040" t="s">
        <v>1585</v>
      </c>
      <c r="I10040">
        <v>12.9</v>
      </c>
      <c r="J10040" s="4">
        <v>44945</v>
      </c>
      <c r="K10040" t="s">
        <v>24</v>
      </c>
      <c r="L10040">
        <v>7.25</v>
      </c>
      <c r="M10040">
        <v>56.4</v>
      </c>
    </row>
    <row r="10041" spans="1:13">
      <c r="A10041">
        <v>1250</v>
      </c>
      <c r="B10041">
        <v>193</v>
      </c>
      <c r="C10041" t="s">
        <v>18</v>
      </c>
      <c r="D10041" t="s">
        <v>46</v>
      </c>
      <c r="E10041">
        <f>VLOOKUP(TRIM(F10041),D_Produto!$A$2:$C$447,3,FALSE)</f>
        <v>4</v>
      </c>
      <c r="F10041" t="s">
        <v>1433</v>
      </c>
      <c r="G10041">
        <v>1</v>
      </c>
      <c r="H10041" t="s">
        <v>108</v>
      </c>
      <c r="I10041">
        <v>8.9</v>
      </c>
      <c r="J10041" s="4">
        <v>44945</v>
      </c>
      <c r="K10041" t="s">
        <v>24</v>
      </c>
      <c r="L10041">
        <v>5</v>
      </c>
      <c r="M10041">
        <v>56.4</v>
      </c>
    </row>
    <row r="10042" spans="1:13">
      <c r="A10042">
        <v>1250</v>
      </c>
      <c r="B10042">
        <v>193</v>
      </c>
      <c r="C10042" t="s">
        <v>18</v>
      </c>
      <c r="D10042" t="s">
        <v>46</v>
      </c>
      <c r="E10042">
        <f>VLOOKUP(TRIM(F10042),D_Produto!$A$2:$C$447,3,FALSE)</f>
        <v>95</v>
      </c>
      <c r="F10042" t="s">
        <v>83</v>
      </c>
      <c r="G10042">
        <v>1</v>
      </c>
      <c r="H10042" t="s">
        <v>32</v>
      </c>
      <c r="I10042">
        <v>4.9000000000000004</v>
      </c>
      <c r="J10042" s="4">
        <v>44945</v>
      </c>
      <c r="K10042" t="s">
        <v>24</v>
      </c>
      <c r="L10042">
        <v>3</v>
      </c>
      <c r="M10042">
        <v>56.4</v>
      </c>
    </row>
    <row r="10043" spans="1:13">
      <c r="A10043">
        <v>1250</v>
      </c>
      <c r="B10043">
        <v>193</v>
      </c>
      <c r="C10043" t="s">
        <v>18</v>
      </c>
      <c r="D10043" t="s">
        <v>46</v>
      </c>
      <c r="E10043">
        <f>VLOOKUP(TRIM(F10043),D_Produto!$A$2:$C$447,3,FALSE)</f>
        <v>254</v>
      </c>
      <c r="F10043" t="s">
        <v>80</v>
      </c>
      <c r="G10043">
        <v>1</v>
      </c>
      <c r="H10043" t="s">
        <v>780</v>
      </c>
      <c r="I10043">
        <v>13.9</v>
      </c>
      <c r="J10043" s="4">
        <v>44945</v>
      </c>
      <c r="K10043" t="s">
        <v>24</v>
      </c>
      <c r="L10043">
        <v>8</v>
      </c>
      <c r="M10043">
        <v>56.4</v>
      </c>
    </row>
    <row r="10044" spans="1:13">
      <c r="A10044">
        <v>1250</v>
      </c>
      <c r="B10044">
        <v>193</v>
      </c>
      <c r="C10044" t="s">
        <v>18</v>
      </c>
      <c r="D10044" t="s">
        <v>46</v>
      </c>
      <c r="E10044">
        <f>VLOOKUP(TRIM(F10044),D_Produto!$A$2:$C$447,3,FALSE)</f>
        <v>280</v>
      </c>
      <c r="F10044" t="s">
        <v>528</v>
      </c>
      <c r="G10044">
        <v>1</v>
      </c>
      <c r="H10044" t="s">
        <v>32</v>
      </c>
      <c r="I10044">
        <v>8.9</v>
      </c>
      <c r="J10044" s="4">
        <v>44945</v>
      </c>
      <c r="K10044" t="s">
        <v>24</v>
      </c>
      <c r="L10044">
        <v>5</v>
      </c>
      <c r="M10044">
        <v>56.4</v>
      </c>
    </row>
    <row r="10045" spans="1:13">
      <c r="A10045">
        <v>1250</v>
      </c>
      <c r="B10045">
        <v>193</v>
      </c>
      <c r="C10045" t="s">
        <v>18</v>
      </c>
      <c r="D10045" t="s">
        <v>46</v>
      </c>
      <c r="E10045">
        <f>VLOOKUP(TRIM(F10045),D_Produto!$A$2:$C$447,3,FALSE)</f>
        <v>106</v>
      </c>
      <c r="F10045" t="s">
        <v>1609</v>
      </c>
      <c r="G10045">
        <v>1</v>
      </c>
      <c r="H10045" t="s">
        <v>49</v>
      </c>
      <c r="I10045">
        <v>6.9</v>
      </c>
      <c r="J10045" s="4">
        <v>44945</v>
      </c>
      <c r="K10045" t="s">
        <v>24</v>
      </c>
      <c r="L10045">
        <v>3.8</v>
      </c>
      <c r="M10045">
        <v>56.4</v>
      </c>
    </row>
    <row r="10046" spans="1:13">
      <c r="A10046">
        <v>1251</v>
      </c>
      <c r="B10046">
        <v>235</v>
      </c>
      <c r="C10046" t="s">
        <v>96</v>
      </c>
      <c r="D10046" t="s">
        <v>21</v>
      </c>
      <c r="E10046">
        <f>VLOOKUP(TRIM(F10046),D_Produto!$A$2:$C$447,3,FALSE)</f>
        <v>217</v>
      </c>
      <c r="F10046" t="s">
        <v>1147</v>
      </c>
      <c r="G10046">
        <v>2</v>
      </c>
      <c r="H10046" t="s">
        <v>1585</v>
      </c>
      <c r="I10046">
        <v>25.8</v>
      </c>
      <c r="J10046" s="4">
        <v>44945</v>
      </c>
      <c r="K10046" t="s">
        <v>24</v>
      </c>
      <c r="L10046">
        <v>14.5</v>
      </c>
      <c r="M10046">
        <v>71.3</v>
      </c>
    </row>
    <row r="10047" spans="1:13">
      <c r="A10047">
        <v>1251</v>
      </c>
      <c r="B10047">
        <v>235</v>
      </c>
      <c r="C10047" t="s">
        <v>96</v>
      </c>
      <c r="D10047" t="s">
        <v>21</v>
      </c>
      <c r="E10047">
        <f>VLOOKUP(TRIM(F10047),D_Produto!$A$2:$C$447,3,FALSE)</f>
        <v>22</v>
      </c>
      <c r="F10047" t="s">
        <v>1339</v>
      </c>
      <c r="G10047">
        <v>1</v>
      </c>
      <c r="H10047" t="s">
        <v>108</v>
      </c>
      <c r="I10047">
        <v>7.4</v>
      </c>
      <c r="J10047" s="4">
        <v>44945</v>
      </c>
      <c r="K10047" t="s">
        <v>24</v>
      </c>
      <c r="L10047">
        <v>4.2</v>
      </c>
      <c r="M10047">
        <v>71.3</v>
      </c>
    </row>
    <row r="10048" spans="1:13">
      <c r="A10048">
        <v>1251</v>
      </c>
      <c r="B10048">
        <v>235</v>
      </c>
      <c r="C10048" t="s">
        <v>96</v>
      </c>
      <c r="D10048" t="s">
        <v>21</v>
      </c>
      <c r="E10048">
        <f>VLOOKUP(TRIM(F10048),D_Produto!$A$2:$C$447,3,FALSE)</f>
        <v>280</v>
      </c>
      <c r="F10048" t="s">
        <v>528</v>
      </c>
      <c r="G10048">
        <v>2</v>
      </c>
      <c r="H10048" t="s">
        <v>32</v>
      </c>
      <c r="I10048">
        <v>17.8</v>
      </c>
      <c r="J10048" s="4">
        <v>44945</v>
      </c>
      <c r="K10048" t="s">
        <v>24</v>
      </c>
      <c r="L10048">
        <v>10</v>
      </c>
      <c r="M10048">
        <v>71.3</v>
      </c>
    </row>
    <row r="10049" spans="1:13">
      <c r="A10049">
        <v>1251</v>
      </c>
      <c r="B10049">
        <v>235</v>
      </c>
      <c r="C10049" t="s">
        <v>96</v>
      </c>
      <c r="D10049" t="s">
        <v>21</v>
      </c>
      <c r="E10049">
        <f>VLOOKUP(TRIM(F10049),D_Produto!$A$2:$C$447,3,FALSE)</f>
        <v>27</v>
      </c>
      <c r="F10049" t="s">
        <v>1601</v>
      </c>
      <c r="G10049">
        <v>1</v>
      </c>
      <c r="H10049" t="s">
        <v>77</v>
      </c>
      <c r="I10049">
        <v>5.9</v>
      </c>
      <c r="J10049" s="4">
        <v>44945</v>
      </c>
      <c r="K10049" t="s">
        <v>24</v>
      </c>
      <c r="L10049">
        <v>3</v>
      </c>
      <c r="M10049">
        <v>71.3</v>
      </c>
    </row>
    <row r="10050" spans="1:13">
      <c r="A10050">
        <v>1251</v>
      </c>
      <c r="B10050">
        <v>235</v>
      </c>
      <c r="C10050" t="s">
        <v>96</v>
      </c>
      <c r="D10050" t="s">
        <v>21</v>
      </c>
      <c r="E10050">
        <f>VLOOKUP(TRIM(F10050),D_Produto!$A$2:$C$447,3,FALSE)</f>
        <v>30</v>
      </c>
      <c r="F10050" t="s">
        <v>79</v>
      </c>
      <c r="G10050">
        <v>2</v>
      </c>
      <c r="H10050" t="s">
        <v>77</v>
      </c>
      <c r="I10050">
        <v>9.8000000000000007</v>
      </c>
      <c r="J10050" s="4">
        <v>44945</v>
      </c>
      <c r="K10050" t="s">
        <v>24</v>
      </c>
      <c r="L10050">
        <v>6</v>
      </c>
      <c r="M10050">
        <v>71.3</v>
      </c>
    </row>
    <row r="10051" spans="1:13">
      <c r="A10051">
        <v>1251</v>
      </c>
      <c r="B10051">
        <v>235</v>
      </c>
      <c r="C10051" t="s">
        <v>96</v>
      </c>
      <c r="D10051" t="s">
        <v>21</v>
      </c>
      <c r="E10051">
        <f>VLOOKUP(TRIM(F10051),D_Produto!$A$2:$C$447,3,FALSE)</f>
        <v>96</v>
      </c>
      <c r="F10051" t="s">
        <v>109</v>
      </c>
      <c r="G10051">
        <v>1</v>
      </c>
      <c r="H10051" t="s">
        <v>49</v>
      </c>
      <c r="I10051">
        <v>4.5999999999999996</v>
      </c>
      <c r="J10051" s="4">
        <v>44945</v>
      </c>
      <c r="K10051" t="s">
        <v>24</v>
      </c>
      <c r="L10051">
        <v>2.8</v>
      </c>
      <c r="M10051">
        <v>71.3</v>
      </c>
    </row>
    <row r="10052" spans="1:13">
      <c r="A10052">
        <v>1252</v>
      </c>
      <c r="B10052">
        <v>188</v>
      </c>
      <c r="C10052" t="s">
        <v>18</v>
      </c>
      <c r="D10052" t="s">
        <v>46</v>
      </c>
      <c r="E10052">
        <f>VLOOKUP(TRIM(F10052),D_Produto!$A$2:$C$447,3,FALSE)</f>
        <v>17</v>
      </c>
      <c r="F10052" t="s">
        <v>603</v>
      </c>
      <c r="G10052">
        <v>1</v>
      </c>
      <c r="H10052" t="s">
        <v>77</v>
      </c>
      <c r="I10052">
        <v>13.9</v>
      </c>
      <c r="J10052" s="4">
        <v>44945</v>
      </c>
      <c r="K10052" t="s">
        <v>24</v>
      </c>
      <c r="L10052">
        <v>8</v>
      </c>
      <c r="M10052">
        <v>184.9</v>
      </c>
    </row>
    <row r="10053" spans="1:13">
      <c r="A10053">
        <v>1252</v>
      </c>
      <c r="B10053">
        <v>188</v>
      </c>
      <c r="C10053" t="s">
        <v>18</v>
      </c>
      <c r="D10053" t="s">
        <v>46</v>
      </c>
      <c r="E10053">
        <f>VLOOKUP(TRIM(F10053),D_Produto!$A$2:$C$447,3,FALSE)</f>
        <v>58</v>
      </c>
      <c r="F10053" t="s">
        <v>1604</v>
      </c>
      <c r="G10053">
        <v>2</v>
      </c>
      <c r="H10053" t="s">
        <v>26</v>
      </c>
      <c r="I10053">
        <v>19.8</v>
      </c>
      <c r="J10053" s="4">
        <v>44945</v>
      </c>
      <c r="K10053" t="s">
        <v>24</v>
      </c>
      <c r="L10053">
        <v>11.2</v>
      </c>
      <c r="M10053">
        <v>184.9</v>
      </c>
    </row>
    <row r="10054" spans="1:13">
      <c r="A10054">
        <v>1252</v>
      </c>
      <c r="B10054">
        <v>188</v>
      </c>
      <c r="C10054" t="s">
        <v>18</v>
      </c>
      <c r="D10054" t="s">
        <v>46</v>
      </c>
      <c r="E10054">
        <f>VLOOKUP(TRIM(F10054),D_Produto!$A$2:$C$447,3,FALSE)</f>
        <v>164</v>
      </c>
      <c r="F10054" t="s">
        <v>1605</v>
      </c>
      <c r="G10054">
        <v>2</v>
      </c>
      <c r="H10054" t="s">
        <v>26</v>
      </c>
      <c r="I10054">
        <v>25.8</v>
      </c>
      <c r="J10054" s="4">
        <v>44945</v>
      </c>
      <c r="K10054" t="s">
        <v>24</v>
      </c>
      <c r="L10054">
        <v>15</v>
      </c>
      <c r="M10054">
        <v>184.9</v>
      </c>
    </row>
    <row r="10055" spans="1:13">
      <c r="A10055">
        <v>1252</v>
      </c>
      <c r="B10055">
        <v>188</v>
      </c>
      <c r="C10055" t="s">
        <v>18</v>
      </c>
      <c r="D10055" t="s">
        <v>46</v>
      </c>
      <c r="E10055">
        <f>VLOOKUP(TRIM(F10055),D_Produto!$A$2:$C$447,3,FALSE)</f>
        <v>169</v>
      </c>
      <c r="F10055" t="s">
        <v>1607</v>
      </c>
      <c r="G10055">
        <v>2</v>
      </c>
      <c r="H10055" t="s">
        <v>32</v>
      </c>
      <c r="I10055">
        <v>9.8000000000000007</v>
      </c>
      <c r="J10055" s="4">
        <v>44945</v>
      </c>
      <c r="K10055" t="s">
        <v>24</v>
      </c>
      <c r="L10055">
        <v>5.5</v>
      </c>
      <c r="M10055">
        <v>184.9</v>
      </c>
    </row>
    <row r="10056" spans="1:13">
      <c r="A10056">
        <v>1252</v>
      </c>
      <c r="B10056">
        <v>188</v>
      </c>
      <c r="C10056" t="s">
        <v>18</v>
      </c>
      <c r="D10056" t="s">
        <v>46</v>
      </c>
      <c r="E10056">
        <f>VLOOKUP(TRIM(F10056),D_Produto!$A$2:$C$447,3,FALSE)</f>
        <v>170</v>
      </c>
      <c r="F10056" t="s">
        <v>304</v>
      </c>
      <c r="G10056">
        <v>2</v>
      </c>
      <c r="H10056" t="s">
        <v>32</v>
      </c>
      <c r="I10056">
        <v>7.8</v>
      </c>
      <c r="J10056" s="4">
        <v>44945</v>
      </c>
      <c r="K10056" t="s">
        <v>24</v>
      </c>
      <c r="L10056">
        <v>4</v>
      </c>
      <c r="M10056">
        <v>184.9</v>
      </c>
    </row>
    <row r="10057" spans="1:13">
      <c r="A10057">
        <v>1252</v>
      </c>
      <c r="B10057">
        <v>188</v>
      </c>
      <c r="C10057" t="s">
        <v>18</v>
      </c>
      <c r="D10057" t="s">
        <v>46</v>
      </c>
      <c r="E10057">
        <f>VLOOKUP(TRIM(F10057),D_Produto!$A$2:$C$447,3,FALSE)</f>
        <v>217</v>
      </c>
      <c r="F10057" t="s">
        <v>1147</v>
      </c>
      <c r="G10057">
        <v>2</v>
      </c>
      <c r="H10057" t="s">
        <v>1585</v>
      </c>
      <c r="I10057">
        <v>25.8</v>
      </c>
      <c r="J10057" s="4">
        <v>44945</v>
      </c>
      <c r="K10057" t="s">
        <v>24</v>
      </c>
      <c r="L10057">
        <v>14.5</v>
      </c>
      <c r="M10057">
        <v>184.9</v>
      </c>
    </row>
    <row r="10058" spans="1:13">
      <c r="A10058">
        <v>1252</v>
      </c>
      <c r="B10058">
        <v>188</v>
      </c>
      <c r="C10058" t="s">
        <v>18</v>
      </c>
      <c r="D10058" t="s">
        <v>46</v>
      </c>
      <c r="E10058">
        <f>VLOOKUP(TRIM(F10058),D_Produto!$A$2:$C$447,3,FALSE)</f>
        <v>66</v>
      </c>
      <c r="F10058" t="s">
        <v>31</v>
      </c>
      <c r="G10058">
        <v>1</v>
      </c>
      <c r="H10058" t="s">
        <v>32</v>
      </c>
      <c r="I10058">
        <v>6.9</v>
      </c>
      <c r="J10058" s="4">
        <v>44945</v>
      </c>
      <c r="K10058" t="s">
        <v>24</v>
      </c>
      <c r="L10058">
        <v>3.5</v>
      </c>
      <c r="M10058">
        <v>184.9</v>
      </c>
    </row>
    <row r="10059" spans="1:13">
      <c r="A10059">
        <v>1252</v>
      </c>
      <c r="B10059">
        <v>188</v>
      </c>
      <c r="C10059" t="s">
        <v>18</v>
      </c>
      <c r="D10059" t="s">
        <v>46</v>
      </c>
      <c r="E10059">
        <f>VLOOKUP(TRIM(F10059),D_Produto!$A$2:$C$447,3,FALSE)</f>
        <v>95</v>
      </c>
      <c r="F10059" t="s">
        <v>83</v>
      </c>
      <c r="G10059">
        <v>1</v>
      </c>
      <c r="H10059" t="s">
        <v>32</v>
      </c>
      <c r="I10059">
        <v>4.9000000000000004</v>
      </c>
      <c r="J10059" s="4">
        <v>44945</v>
      </c>
      <c r="K10059" t="s">
        <v>24</v>
      </c>
      <c r="L10059">
        <v>3</v>
      </c>
      <c r="M10059">
        <v>184.9</v>
      </c>
    </row>
    <row r="10060" spans="1:13">
      <c r="A10060">
        <v>1252</v>
      </c>
      <c r="B10060">
        <v>188</v>
      </c>
      <c r="C10060" t="s">
        <v>18</v>
      </c>
      <c r="D10060" t="s">
        <v>46</v>
      </c>
      <c r="E10060">
        <f>VLOOKUP(TRIM(F10060),D_Produto!$A$2:$C$447,3,FALSE)</f>
        <v>118</v>
      </c>
      <c r="F10060" t="s">
        <v>1602</v>
      </c>
      <c r="G10060">
        <v>1</v>
      </c>
      <c r="H10060" t="s">
        <v>49</v>
      </c>
      <c r="I10060">
        <v>6.9</v>
      </c>
      <c r="J10060" s="4">
        <v>44945</v>
      </c>
      <c r="K10060" t="s">
        <v>24</v>
      </c>
      <c r="L10060">
        <v>4.3</v>
      </c>
      <c r="M10060">
        <v>184.9</v>
      </c>
    </row>
    <row r="10061" spans="1:13">
      <c r="A10061">
        <v>1252</v>
      </c>
      <c r="B10061">
        <v>188</v>
      </c>
      <c r="C10061" t="s">
        <v>18</v>
      </c>
      <c r="D10061" t="s">
        <v>46</v>
      </c>
      <c r="E10061">
        <f>VLOOKUP(TRIM(F10061),D_Produto!$A$2:$C$447,3,FALSE)</f>
        <v>258</v>
      </c>
      <c r="F10061" t="s">
        <v>1579</v>
      </c>
      <c r="G10061">
        <v>1</v>
      </c>
      <c r="H10061" t="s">
        <v>49</v>
      </c>
      <c r="I10061">
        <v>6.6</v>
      </c>
      <c r="J10061" s="4">
        <v>44945</v>
      </c>
      <c r="K10061" t="s">
        <v>24</v>
      </c>
      <c r="L10061">
        <v>4</v>
      </c>
      <c r="M10061">
        <v>184.9</v>
      </c>
    </row>
    <row r="10062" spans="1:13">
      <c r="A10062">
        <v>1252</v>
      </c>
      <c r="B10062">
        <v>188</v>
      </c>
      <c r="C10062" t="s">
        <v>18</v>
      </c>
      <c r="D10062" t="s">
        <v>46</v>
      </c>
      <c r="E10062">
        <f>VLOOKUP(TRIM(F10062),D_Produto!$A$2:$C$447,3,FALSE)</f>
        <v>48</v>
      </c>
      <c r="F10062" t="s">
        <v>1256</v>
      </c>
      <c r="G10062">
        <v>1</v>
      </c>
      <c r="H10062" t="s">
        <v>26</v>
      </c>
      <c r="I10062">
        <v>16.899999999999999</v>
      </c>
      <c r="J10062" s="4">
        <v>44945</v>
      </c>
      <c r="K10062" t="s">
        <v>24</v>
      </c>
      <c r="L10062">
        <v>13</v>
      </c>
      <c r="M10062">
        <v>184.9</v>
      </c>
    </row>
    <row r="10063" spans="1:13">
      <c r="A10063">
        <v>1252</v>
      </c>
      <c r="B10063">
        <v>188</v>
      </c>
      <c r="C10063" t="s">
        <v>18</v>
      </c>
      <c r="D10063" t="s">
        <v>46</v>
      </c>
      <c r="E10063">
        <f>VLOOKUP(TRIM(F10063),D_Produto!$A$2:$C$447,3,FALSE)</f>
        <v>50</v>
      </c>
      <c r="F10063" t="s">
        <v>1196</v>
      </c>
      <c r="G10063">
        <v>1</v>
      </c>
      <c r="H10063" t="s">
        <v>52</v>
      </c>
      <c r="I10063">
        <v>9.9</v>
      </c>
      <c r="J10063" s="4">
        <v>44945</v>
      </c>
      <c r="K10063" t="s">
        <v>24</v>
      </c>
      <c r="L10063">
        <v>7</v>
      </c>
      <c r="M10063">
        <v>184.9</v>
      </c>
    </row>
    <row r="10064" spans="1:13">
      <c r="A10064">
        <v>1252</v>
      </c>
      <c r="B10064">
        <v>188</v>
      </c>
      <c r="C10064" t="s">
        <v>18</v>
      </c>
      <c r="D10064" t="s">
        <v>46</v>
      </c>
      <c r="E10064">
        <f>VLOOKUP(TRIM(F10064),D_Produto!$A$2:$C$447,3,FALSE)</f>
        <v>268</v>
      </c>
      <c r="F10064" t="s">
        <v>1240</v>
      </c>
      <c r="G10064">
        <v>1</v>
      </c>
      <c r="H10064" t="s">
        <v>38</v>
      </c>
      <c r="I10064">
        <v>29.9</v>
      </c>
      <c r="J10064" s="4">
        <v>44945</v>
      </c>
      <c r="K10064" t="s">
        <v>24</v>
      </c>
      <c r="L10064">
        <v>23</v>
      </c>
      <c r="M10064">
        <v>184.9</v>
      </c>
    </row>
    <row r="10065" spans="1:13">
      <c r="A10065">
        <v>1253</v>
      </c>
      <c r="B10065">
        <v>79</v>
      </c>
      <c r="C10065" t="s">
        <v>28</v>
      </c>
      <c r="D10065" t="s">
        <v>46</v>
      </c>
      <c r="E10065">
        <f>VLOOKUP(TRIM(F10065),D_Produto!$A$2:$C$447,3,FALSE)</f>
        <v>56</v>
      </c>
      <c r="F10065" t="s">
        <v>434</v>
      </c>
      <c r="G10065">
        <v>1</v>
      </c>
      <c r="H10065" t="s">
        <v>26</v>
      </c>
      <c r="I10065">
        <v>7.9</v>
      </c>
      <c r="J10065" s="4">
        <v>44945</v>
      </c>
      <c r="K10065" t="s">
        <v>24</v>
      </c>
      <c r="L10065">
        <v>4.5</v>
      </c>
      <c r="M10065">
        <v>108.9</v>
      </c>
    </row>
    <row r="10066" spans="1:13">
      <c r="A10066">
        <v>1253</v>
      </c>
      <c r="B10066">
        <v>79</v>
      </c>
      <c r="C10066" t="s">
        <v>28</v>
      </c>
      <c r="D10066" t="s">
        <v>46</v>
      </c>
      <c r="E10066">
        <f>VLOOKUP(TRIM(F10066),D_Produto!$A$2:$C$447,3,FALSE)</f>
        <v>170</v>
      </c>
      <c r="F10066" t="s">
        <v>304</v>
      </c>
      <c r="G10066">
        <v>2</v>
      </c>
      <c r="H10066" t="s">
        <v>32</v>
      </c>
      <c r="I10066">
        <v>7.8</v>
      </c>
      <c r="J10066" s="4">
        <v>44945</v>
      </c>
      <c r="K10066" t="s">
        <v>24</v>
      </c>
      <c r="L10066">
        <v>4</v>
      </c>
      <c r="M10066">
        <v>108.9</v>
      </c>
    </row>
    <row r="10067" spans="1:13">
      <c r="A10067">
        <v>1253</v>
      </c>
      <c r="B10067">
        <v>79</v>
      </c>
      <c r="C10067" t="s">
        <v>28</v>
      </c>
      <c r="D10067" t="s">
        <v>46</v>
      </c>
      <c r="E10067">
        <f>VLOOKUP(TRIM(F10067),D_Produto!$A$2:$C$447,3,FALSE)</f>
        <v>191</v>
      </c>
      <c r="F10067" t="s">
        <v>1297</v>
      </c>
      <c r="G10067">
        <v>1</v>
      </c>
      <c r="H10067" t="s">
        <v>472</v>
      </c>
      <c r="I10067">
        <v>11.9</v>
      </c>
      <c r="J10067" s="4">
        <v>44945</v>
      </c>
      <c r="K10067" t="s">
        <v>24</v>
      </c>
      <c r="L10067">
        <v>6.5</v>
      </c>
      <c r="M10067">
        <v>108.9</v>
      </c>
    </row>
    <row r="10068" spans="1:13">
      <c r="A10068">
        <v>1253</v>
      </c>
      <c r="B10068">
        <v>79</v>
      </c>
      <c r="C10068" t="s">
        <v>28</v>
      </c>
      <c r="D10068" t="s">
        <v>46</v>
      </c>
      <c r="E10068">
        <f>VLOOKUP(TRIM(F10068),D_Produto!$A$2:$C$447,3,FALSE)</f>
        <v>217</v>
      </c>
      <c r="F10068" t="s">
        <v>1147</v>
      </c>
      <c r="G10068">
        <v>1</v>
      </c>
      <c r="H10068" t="s">
        <v>1585</v>
      </c>
      <c r="I10068">
        <v>12.9</v>
      </c>
      <c r="J10068" s="4">
        <v>44945</v>
      </c>
      <c r="K10068" t="s">
        <v>24</v>
      </c>
      <c r="L10068">
        <v>7.25</v>
      </c>
      <c r="M10068">
        <v>108.9</v>
      </c>
    </row>
    <row r="10069" spans="1:13">
      <c r="A10069">
        <v>1253</v>
      </c>
      <c r="B10069">
        <v>79</v>
      </c>
      <c r="C10069" t="s">
        <v>28</v>
      </c>
      <c r="D10069" t="s">
        <v>46</v>
      </c>
      <c r="E10069">
        <f>VLOOKUP(TRIM(F10069),D_Produto!$A$2:$C$447,3,FALSE)</f>
        <v>22</v>
      </c>
      <c r="F10069" t="s">
        <v>1339</v>
      </c>
      <c r="G10069">
        <v>1</v>
      </c>
      <c r="H10069" t="s">
        <v>108</v>
      </c>
      <c r="I10069">
        <v>7.4</v>
      </c>
      <c r="J10069" s="4">
        <v>44945</v>
      </c>
      <c r="K10069" t="s">
        <v>24</v>
      </c>
      <c r="L10069">
        <v>4.2</v>
      </c>
      <c r="M10069">
        <v>108.9</v>
      </c>
    </row>
    <row r="10070" spans="1:13">
      <c r="A10070">
        <v>1253</v>
      </c>
      <c r="B10070">
        <v>79</v>
      </c>
      <c r="C10070" t="s">
        <v>28</v>
      </c>
      <c r="D10070" t="s">
        <v>46</v>
      </c>
      <c r="E10070">
        <f>VLOOKUP(TRIM(F10070),D_Produto!$A$2:$C$447,3,FALSE)</f>
        <v>95</v>
      </c>
      <c r="F10070" t="s">
        <v>83</v>
      </c>
      <c r="G10070">
        <v>1</v>
      </c>
      <c r="H10070" t="s">
        <v>32</v>
      </c>
      <c r="I10070">
        <v>4.9000000000000004</v>
      </c>
      <c r="J10070" s="4">
        <v>44945</v>
      </c>
      <c r="K10070" t="s">
        <v>24</v>
      </c>
      <c r="L10070">
        <v>3</v>
      </c>
      <c r="M10070">
        <v>108.9</v>
      </c>
    </row>
    <row r="10071" spans="1:13">
      <c r="A10071">
        <v>1253</v>
      </c>
      <c r="B10071">
        <v>79</v>
      </c>
      <c r="C10071" t="s">
        <v>28</v>
      </c>
      <c r="D10071" t="s">
        <v>46</v>
      </c>
      <c r="E10071">
        <f>VLOOKUP(TRIM(F10071),D_Produto!$A$2:$C$447,3,FALSE)</f>
        <v>235</v>
      </c>
      <c r="F10071" t="s">
        <v>100</v>
      </c>
      <c r="G10071">
        <v>1</v>
      </c>
      <c r="H10071" t="s">
        <v>32</v>
      </c>
      <c r="I10071">
        <v>7.9</v>
      </c>
      <c r="J10071" s="4">
        <v>44945</v>
      </c>
      <c r="K10071" t="s">
        <v>24</v>
      </c>
      <c r="L10071">
        <v>4.8</v>
      </c>
      <c r="M10071">
        <v>108.9</v>
      </c>
    </row>
    <row r="10072" spans="1:13">
      <c r="A10072">
        <v>1253</v>
      </c>
      <c r="B10072">
        <v>79</v>
      </c>
      <c r="C10072" t="s">
        <v>28</v>
      </c>
      <c r="D10072" t="s">
        <v>46</v>
      </c>
      <c r="E10072">
        <f>VLOOKUP(TRIM(F10072),D_Produto!$A$2:$C$447,3,FALSE)</f>
        <v>278</v>
      </c>
      <c r="F10072" t="s">
        <v>1055</v>
      </c>
      <c r="G10072">
        <v>1</v>
      </c>
      <c r="H10072" t="s">
        <v>32</v>
      </c>
      <c r="I10072">
        <v>14.9</v>
      </c>
      <c r="J10072" s="4">
        <v>44945</v>
      </c>
      <c r="K10072" t="s">
        <v>24</v>
      </c>
      <c r="L10072">
        <v>9</v>
      </c>
      <c r="M10072">
        <v>108.9</v>
      </c>
    </row>
    <row r="10073" spans="1:13">
      <c r="A10073">
        <v>1253</v>
      </c>
      <c r="B10073">
        <v>79</v>
      </c>
      <c r="C10073" t="s">
        <v>28</v>
      </c>
      <c r="D10073" t="s">
        <v>46</v>
      </c>
      <c r="E10073">
        <f>VLOOKUP(TRIM(F10073),D_Produto!$A$2:$C$447,3,FALSE)</f>
        <v>285</v>
      </c>
      <c r="F10073" t="s">
        <v>1565</v>
      </c>
      <c r="G10073">
        <v>1</v>
      </c>
      <c r="H10073" t="s">
        <v>32</v>
      </c>
      <c r="I10073">
        <v>15.9</v>
      </c>
      <c r="J10073" s="4">
        <v>44945</v>
      </c>
      <c r="K10073" t="s">
        <v>24</v>
      </c>
      <c r="L10073">
        <v>9.5</v>
      </c>
      <c r="M10073">
        <v>108.9</v>
      </c>
    </row>
    <row r="10074" spans="1:13">
      <c r="A10074">
        <v>1253</v>
      </c>
      <c r="B10074">
        <v>79</v>
      </c>
      <c r="C10074" t="s">
        <v>28</v>
      </c>
      <c r="D10074" t="s">
        <v>46</v>
      </c>
      <c r="E10074">
        <f>VLOOKUP(TRIM(F10074),D_Produto!$A$2:$C$447,3,FALSE)</f>
        <v>27</v>
      </c>
      <c r="F10074" t="s">
        <v>1601</v>
      </c>
      <c r="G10074">
        <v>1</v>
      </c>
      <c r="H10074" t="s">
        <v>77</v>
      </c>
      <c r="I10074">
        <v>5.9</v>
      </c>
      <c r="J10074" s="4">
        <v>44945</v>
      </c>
      <c r="K10074" t="s">
        <v>24</v>
      </c>
      <c r="L10074">
        <v>3</v>
      </c>
      <c r="M10074">
        <v>108.9</v>
      </c>
    </row>
    <row r="10075" spans="1:13">
      <c r="A10075">
        <v>1253</v>
      </c>
      <c r="B10075">
        <v>79</v>
      </c>
      <c r="C10075" t="s">
        <v>28</v>
      </c>
      <c r="D10075" t="s">
        <v>46</v>
      </c>
      <c r="E10075">
        <f>VLOOKUP(TRIM(F10075),D_Produto!$A$2:$C$447,3,FALSE)</f>
        <v>258</v>
      </c>
      <c r="F10075" t="s">
        <v>1579</v>
      </c>
      <c r="G10075">
        <v>1</v>
      </c>
      <c r="H10075" t="s">
        <v>49</v>
      </c>
      <c r="I10075">
        <v>6.6</v>
      </c>
      <c r="J10075" s="4">
        <v>44945</v>
      </c>
      <c r="K10075" t="s">
        <v>24</v>
      </c>
      <c r="L10075">
        <v>4</v>
      </c>
      <c r="M10075">
        <v>108.9</v>
      </c>
    </row>
    <row r="10076" spans="1:13">
      <c r="A10076">
        <v>1253</v>
      </c>
      <c r="B10076">
        <v>79</v>
      </c>
      <c r="C10076" t="s">
        <v>28</v>
      </c>
      <c r="D10076" t="s">
        <v>46</v>
      </c>
      <c r="E10076">
        <f>VLOOKUP(TRIM(F10076),D_Produto!$A$2:$C$447,3,FALSE)</f>
        <v>94</v>
      </c>
      <c r="F10076" t="s">
        <v>183</v>
      </c>
      <c r="G10076">
        <v>1</v>
      </c>
      <c r="H10076" t="s">
        <v>49</v>
      </c>
      <c r="I10076">
        <v>4.9000000000000004</v>
      </c>
      <c r="J10076" s="4">
        <v>44945</v>
      </c>
      <c r="K10076" t="s">
        <v>24</v>
      </c>
      <c r="L10076">
        <v>2.5</v>
      </c>
      <c r="M10076">
        <v>108.9</v>
      </c>
    </row>
    <row r="10077" spans="1:13">
      <c r="A10077">
        <v>1254</v>
      </c>
      <c r="B10077">
        <v>230</v>
      </c>
      <c r="C10077" t="s">
        <v>28</v>
      </c>
      <c r="D10077" t="s">
        <v>21</v>
      </c>
      <c r="E10077">
        <f>VLOOKUP(TRIM(F10077),D_Produto!$A$2:$C$447,3,FALSE)</f>
        <v>17</v>
      </c>
      <c r="F10077" t="s">
        <v>603</v>
      </c>
      <c r="G10077">
        <v>1</v>
      </c>
      <c r="H10077" t="s">
        <v>77</v>
      </c>
      <c r="I10077">
        <v>13.9</v>
      </c>
      <c r="J10077" s="4">
        <v>44946</v>
      </c>
      <c r="K10077" t="s">
        <v>24</v>
      </c>
      <c r="L10077">
        <v>8</v>
      </c>
      <c r="M10077">
        <v>99</v>
      </c>
    </row>
    <row r="10078" spans="1:13">
      <c r="A10078">
        <v>1254</v>
      </c>
      <c r="B10078">
        <v>230</v>
      </c>
      <c r="C10078" t="s">
        <v>28</v>
      </c>
      <c r="D10078" t="s">
        <v>21</v>
      </c>
      <c r="E10078">
        <f>VLOOKUP(TRIM(F10078),D_Produto!$A$2:$C$447,3,FALSE)</f>
        <v>169</v>
      </c>
      <c r="F10078" t="s">
        <v>1607</v>
      </c>
      <c r="G10078">
        <v>1</v>
      </c>
      <c r="H10078" t="s">
        <v>32</v>
      </c>
      <c r="I10078">
        <v>4.9000000000000004</v>
      </c>
      <c r="J10078" s="4">
        <v>44946</v>
      </c>
      <c r="K10078" t="s">
        <v>24</v>
      </c>
      <c r="L10078">
        <v>2.75</v>
      </c>
      <c r="M10078">
        <v>99</v>
      </c>
    </row>
    <row r="10079" spans="1:13">
      <c r="A10079">
        <v>1254</v>
      </c>
      <c r="B10079">
        <v>230</v>
      </c>
      <c r="C10079" t="s">
        <v>28</v>
      </c>
      <c r="D10079" t="s">
        <v>21</v>
      </c>
      <c r="E10079">
        <f>VLOOKUP(TRIM(F10079),D_Produto!$A$2:$C$447,3,FALSE)</f>
        <v>170</v>
      </c>
      <c r="F10079" t="s">
        <v>304</v>
      </c>
      <c r="G10079">
        <v>1</v>
      </c>
      <c r="H10079" t="s">
        <v>32</v>
      </c>
      <c r="I10079">
        <v>3.9</v>
      </c>
      <c r="J10079" s="4">
        <v>44946</v>
      </c>
      <c r="K10079" t="s">
        <v>24</v>
      </c>
      <c r="L10079">
        <v>2</v>
      </c>
      <c r="M10079">
        <v>99</v>
      </c>
    </row>
    <row r="10080" spans="1:13">
      <c r="A10080">
        <v>1254</v>
      </c>
      <c r="B10080">
        <v>230</v>
      </c>
      <c r="C10080" t="s">
        <v>28</v>
      </c>
      <c r="D10080" t="s">
        <v>21</v>
      </c>
      <c r="E10080">
        <f>VLOOKUP(TRIM(F10080),D_Produto!$A$2:$C$447,3,FALSE)</f>
        <v>4</v>
      </c>
      <c r="F10080" t="s">
        <v>1433</v>
      </c>
      <c r="G10080">
        <v>1</v>
      </c>
      <c r="H10080" t="s">
        <v>108</v>
      </c>
      <c r="I10080">
        <v>8.9</v>
      </c>
      <c r="J10080" s="4">
        <v>44946</v>
      </c>
      <c r="K10080" t="s">
        <v>24</v>
      </c>
      <c r="L10080">
        <v>5</v>
      </c>
      <c r="M10080">
        <v>99</v>
      </c>
    </row>
    <row r="10081" spans="1:13">
      <c r="A10081">
        <v>1254</v>
      </c>
      <c r="B10081">
        <v>230</v>
      </c>
      <c r="C10081" t="s">
        <v>28</v>
      </c>
      <c r="D10081" t="s">
        <v>21</v>
      </c>
      <c r="E10081">
        <f>VLOOKUP(TRIM(F10081),D_Produto!$A$2:$C$447,3,FALSE)</f>
        <v>60</v>
      </c>
      <c r="F10081" t="s">
        <v>1293</v>
      </c>
      <c r="G10081">
        <v>1</v>
      </c>
      <c r="H10081" t="s">
        <v>32</v>
      </c>
      <c r="I10081">
        <v>3.9</v>
      </c>
      <c r="J10081" s="4">
        <v>44946</v>
      </c>
      <c r="K10081" t="s">
        <v>24</v>
      </c>
      <c r="L10081">
        <v>2.25</v>
      </c>
      <c r="M10081">
        <v>99</v>
      </c>
    </row>
    <row r="10082" spans="1:13">
      <c r="A10082">
        <v>1254</v>
      </c>
      <c r="B10082">
        <v>230</v>
      </c>
      <c r="C10082" t="s">
        <v>28</v>
      </c>
      <c r="D10082" t="s">
        <v>21</v>
      </c>
      <c r="E10082">
        <f>VLOOKUP(TRIM(F10082),D_Produto!$A$2:$C$447,3,FALSE)</f>
        <v>72</v>
      </c>
      <c r="F10082" t="s">
        <v>69</v>
      </c>
      <c r="G10082">
        <v>1</v>
      </c>
      <c r="H10082" t="s">
        <v>32</v>
      </c>
      <c r="I10082">
        <v>5.9</v>
      </c>
      <c r="J10082" s="4">
        <v>44946</v>
      </c>
      <c r="K10082" t="s">
        <v>24</v>
      </c>
      <c r="L10082">
        <v>3.25</v>
      </c>
      <c r="M10082">
        <v>99</v>
      </c>
    </row>
    <row r="10083" spans="1:13">
      <c r="A10083">
        <v>1254</v>
      </c>
      <c r="B10083">
        <v>230</v>
      </c>
      <c r="C10083" t="s">
        <v>28</v>
      </c>
      <c r="D10083" t="s">
        <v>21</v>
      </c>
      <c r="E10083">
        <f>VLOOKUP(TRIM(F10083),D_Produto!$A$2:$C$447,3,FALSE)</f>
        <v>74</v>
      </c>
      <c r="F10083" t="s">
        <v>1182</v>
      </c>
      <c r="G10083">
        <v>1</v>
      </c>
      <c r="H10083" t="s">
        <v>32</v>
      </c>
      <c r="I10083">
        <v>9.9</v>
      </c>
      <c r="J10083" s="4">
        <v>44946</v>
      </c>
      <c r="K10083" t="s">
        <v>24</v>
      </c>
      <c r="L10083">
        <v>6</v>
      </c>
      <c r="M10083">
        <v>99</v>
      </c>
    </row>
    <row r="10084" spans="1:13">
      <c r="A10084">
        <v>1254</v>
      </c>
      <c r="B10084">
        <v>230</v>
      </c>
      <c r="C10084" t="s">
        <v>28</v>
      </c>
      <c r="D10084" t="s">
        <v>21</v>
      </c>
      <c r="E10084">
        <f>VLOOKUP(TRIM(F10084),D_Produto!$A$2:$C$447,3,FALSE)</f>
        <v>95</v>
      </c>
      <c r="F10084" t="s">
        <v>83</v>
      </c>
      <c r="G10084">
        <v>1</v>
      </c>
      <c r="H10084" t="s">
        <v>32</v>
      </c>
      <c r="I10084">
        <v>4.9000000000000004</v>
      </c>
      <c r="J10084" s="4">
        <v>44946</v>
      </c>
      <c r="K10084" t="s">
        <v>24</v>
      </c>
      <c r="L10084">
        <v>3</v>
      </c>
      <c r="M10084">
        <v>99</v>
      </c>
    </row>
    <row r="10085" spans="1:13">
      <c r="A10085">
        <v>1254</v>
      </c>
      <c r="B10085">
        <v>230</v>
      </c>
      <c r="C10085" t="s">
        <v>28</v>
      </c>
      <c r="D10085" t="s">
        <v>21</v>
      </c>
      <c r="E10085">
        <f>VLOOKUP(TRIM(F10085),D_Produto!$A$2:$C$447,3,FALSE)</f>
        <v>35</v>
      </c>
      <c r="F10085" t="s">
        <v>1244</v>
      </c>
      <c r="G10085">
        <v>1</v>
      </c>
      <c r="H10085" t="s">
        <v>77</v>
      </c>
      <c r="I10085">
        <v>4.9000000000000004</v>
      </c>
      <c r="J10085" s="4">
        <v>44946</v>
      </c>
      <c r="K10085" t="s">
        <v>24</v>
      </c>
      <c r="L10085">
        <v>3</v>
      </c>
      <c r="M10085">
        <v>99</v>
      </c>
    </row>
    <row r="10086" spans="1:13">
      <c r="A10086">
        <v>1254</v>
      </c>
      <c r="B10086">
        <v>230</v>
      </c>
      <c r="C10086" t="s">
        <v>28</v>
      </c>
      <c r="D10086" t="s">
        <v>21</v>
      </c>
      <c r="E10086">
        <f>VLOOKUP(TRIM(F10086),D_Produto!$A$2:$C$447,3,FALSE)</f>
        <v>40</v>
      </c>
      <c r="F10086" t="s">
        <v>1295</v>
      </c>
      <c r="G10086">
        <v>1</v>
      </c>
      <c r="H10086" t="s">
        <v>81</v>
      </c>
      <c r="I10086">
        <v>9.9</v>
      </c>
      <c r="J10086" s="4">
        <v>44946</v>
      </c>
      <c r="K10086" t="s">
        <v>24</v>
      </c>
      <c r="L10086">
        <v>6</v>
      </c>
      <c r="M10086">
        <v>99</v>
      </c>
    </row>
    <row r="10087" spans="1:13">
      <c r="A10087">
        <v>1254</v>
      </c>
      <c r="B10087">
        <v>230</v>
      </c>
      <c r="C10087" t="s">
        <v>28</v>
      </c>
      <c r="D10087" t="s">
        <v>21</v>
      </c>
      <c r="E10087">
        <f>VLOOKUP(TRIM(F10087),D_Produto!$A$2:$C$447,3,FALSE)</f>
        <v>96</v>
      </c>
      <c r="F10087" t="s">
        <v>109</v>
      </c>
      <c r="G10087">
        <v>1</v>
      </c>
      <c r="H10087" t="s">
        <v>49</v>
      </c>
      <c r="I10087">
        <v>4.5999999999999996</v>
      </c>
      <c r="J10087" s="4">
        <v>44946</v>
      </c>
      <c r="K10087" t="s">
        <v>24</v>
      </c>
      <c r="L10087">
        <v>2.8</v>
      </c>
      <c r="M10087">
        <v>99</v>
      </c>
    </row>
    <row r="10088" spans="1:13">
      <c r="A10088">
        <v>1254</v>
      </c>
      <c r="B10088">
        <v>230</v>
      </c>
      <c r="C10088" t="s">
        <v>28</v>
      </c>
      <c r="D10088" t="s">
        <v>21</v>
      </c>
      <c r="E10088">
        <f>VLOOKUP(TRIM(F10088),D_Produto!$A$2:$C$447,3,FALSE)</f>
        <v>106</v>
      </c>
      <c r="F10088" t="s">
        <v>1609</v>
      </c>
      <c r="G10088">
        <v>1</v>
      </c>
      <c r="H10088" t="s">
        <v>49</v>
      </c>
      <c r="I10088">
        <v>6.9</v>
      </c>
      <c r="J10088" s="4">
        <v>44946</v>
      </c>
      <c r="K10088" t="s">
        <v>24</v>
      </c>
      <c r="L10088">
        <v>3.8</v>
      </c>
      <c r="M10088">
        <v>99</v>
      </c>
    </row>
    <row r="10089" spans="1:13">
      <c r="A10089">
        <v>1254</v>
      </c>
      <c r="B10089">
        <v>230</v>
      </c>
      <c r="C10089" t="s">
        <v>28</v>
      </c>
      <c r="D10089" t="s">
        <v>21</v>
      </c>
      <c r="E10089">
        <f>VLOOKUP(TRIM(F10089),D_Produto!$A$2:$C$447,3,FALSE)</f>
        <v>258</v>
      </c>
      <c r="F10089" t="s">
        <v>1579</v>
      </c>
      <c r="G10089">
        <v>1</v>
      </c>
      <c r="H10089" t="s">
        <v>49</v>
      </c>
      <c r="I10089">
        <v>6.6</v>
      </c>
      <c r="J10089" s="4">
        <v>44946</v>
      </c>
      <c r="K10089" t="s">
        <v>24</v>
      </c>
      <c r="L10089">
        <v>4</v>
      </c>
      <c r="M10089">
        <v>99</v>
      </c>
    </row>
    <row r="10090" spans="1:13">
      <c r="A10090">
        <v>1254</v>
      </c>
      <c r="B10090">
        <v>230</v>
      </c>
      <c r="C10090" t="s">
        <v>28</v>
      </c>
      <c r="D10090" t="s">
        <v>21</v>
      </c>
      <c r="E10090">
        <f>VLOOKUP(TRIM(F10090),D_Produto!$A$2:$C$447,3,FALSE)</f>
        <v>125</v>
      </c>
      <c r="F10090" t="s">
        <v>968</v>
      </c>
      <c r="G10090">
        <v>1</v>
      </c>
      <c r="H10090" t="s">
        <v>593</v>
      </c>
      <c r="I10090">
        <v>9.9</v>
      </c>
      <c r="J10090" s="4">
        <v>44946</v>
      </c>
      <c r="K10090" t="s">
        <v>24</v>
      </c>
      <c r="L10090">
        <v>7.35</v>
      </c>
      <c r="M10090">
        <v>99</v>
      </c>
    </row>
    <row r="10091" spans="1:13">
      <c r="A10091">
        <v>1255</v>
      </c>
      <c r="B10091">
        <v>143</v>
      </c>
      <c r="C10091" t="s">
        <v>18</v>
      </c>
      <c r="D10091" t="s">
        <v>46</v>
      </c>
      <c r="E10091">
        <f>VLOOKUP(TRIM(F10091),D_Produto!$A$2:$C$447,3,FALSE)</f>
        <v>217</v>
      </c>
      <c r="F10091" t="s">
        <v>1147</v>
      </c>
      <c r="G10091">
        <v>1</v>
      </c>
      <c r="H10091" t="s">
        <v>1585</v>
      </c>
      <c r="I10091">
        <v>12.9</v>
      </c>
      <c r="J10091" s="4">
        <v>44946</v>
      </c>
      <c r="K10091" t="s">
        <v>24</v>
      </c>
      <c r="L10091">
        <v>7.25</v>
      </c>
      <c r="M10091">
        <v>49.2</v>
      </c>
    </row>
    <row r="10092" spans="1:13">
      <c r="A10092">
        <v>1255</v>
      </c>
      <c r="B10092">
        <v>143</v>
      </c>
      <c r="C10092" t="s">
        <v>18</v>
      </c>
      <c r="D10092" t="s">
        <v>46</v>
      </c>
      <c r="E10092">
        <f>VLOOKUP(TRIM(F10092),D_Produto!$A$2:$C$447,3,FALSE)</f>
        <v>285</v>
      </c>
      <c r="F10092" t="s">
        <v>1565</v>
      </c>
      <c r="G10092">
        <v>1</v>
      </c>
      <c r="H10092" t="s">
        <v>32</v>
      </c>
      <c r="I10092">
        <v>15.9</v>
      </c>
      <c r="J10092" s="4">
        <v>44946</v>
      </c>
      <c r="K10092" t="s">
        <v>24</v>
      </c>
      <c r="L10092">
        <v>9.5</v>
      </c>
      <c r="M10092">
        <v>49.2</v>
      </c>
    </row>
    <row r="10093" spans="1:13">
      <c r="A10093">
        <v>1255</v>
      </c>
      <c r="B10093">
        <v>143</v>
      </c>
      <c r="C10093" t="s">
        <v>18</v>
      </c>
      <c r="D10093" t="s">
        <v>46</v>
      </c>
      <c r="E10093">
        <f>VLOOKUP(TRIM(F10093),D_Produto!$A$2:$C$447,3,FALSE)</f>
        <v>118</v>
      </c>
      <c r="F10093" t="s">
        <v>1602</v>
      </c>
      <c r="G10093">
        <v>2</v>
      </c>
      <c r="H10093" t="s">
        <v>49</v>
      </c>
      <c r="I10093">
        <v>13.8</v>
      </c>
      <c r="J10093" s="4">
        <v>44946</v>
      </c>
      <c r="K10093" t="s">
        <v>24</v>
      </c>
      <c r="L10093">
        <v>8.6</v>
      </c>
      <c r="M10093">
        <v>49.2</v>
      </c>
    </row>
    <row r="10094" spans="1:13">
      <c r="A10094">
        <v>1255</v>
      </c>
      <c r="B10094">
        <v>143</v>
      </c>
      <c r="C10094" t="s">
        <v>18</v>
      </c>
      <c r="D10094" t="s">
        <v>46</v>
      </c>
      <c r="E10094">
        <f>VLOOKUP(TRIM(F10094),D_Produto!$A$2:$C$447,3,FALSE)</f>
        <v>258</v>
      </c>
      <c r="F10094" t="s">
        <v>1579</v>
      </c>
      <c r="G10094">
        <v>1</v>
      </c>
      <c r="H10094" t="s">
        <v>49</v>
      </c>
      <c r="I10094">
        <v>6.6</v>
      </c>
      <c r="J10094" s="4">
        <v>44946</v>
      </c>
      <c r="K10094" t="s">
        <v>24</v>
      </c>
      <c r="L10094">
        <v>4</v>
      </c>
      <c r="M10094">
        <v>49.2</v>
      </c>
    </row>
    <row r="10095" spans="1:13">
      <c r="A10095">
        <v>1256</v>
      </c>
      <c r="B10095">
        <v>162</v>
      </c>
      <c r="C10095" t="s">
        <v>28</v>
      </c>
      <c r="D10095" t="s">
        <v>21</v>
      </c>
      <c r="E10095">
        <f>VLOOKUP(TRIM(F10095),D_Produto!$A$2:$C$447,3,FALSE)</f>
        <v>4</v>
      </c>
      <c r="F10095" t="s">
        <v>1433</v>
      </c>
      <c r="G10095">
        <v>1</v>
      </c>
      <c r="H10095" t="s">
        <v>108</v>
      </c>
      <c r="I10095">
        <v>8.9</v>
      </c>
      <c r="J10095" s="4">
        <v>44946</v>
      </c>
      <c r="K10095" t="s">
        <v>24</v>
      </c>
      <c r="L10095">
        <v>5</v>
      </c>
      <c r="M10095">
        <v>45</v>
      </c>
    </row>
    <row r="10096" spans="1:13">
      <c r="A10096">
        <v>1256</v>
      </c>
      <c r="B10096">
        <v>162</v>
      </c>
      <c r="C10096" t="s">
        <v>28</v>
      </c>
      <c r="D10096" t="s">
        <v>21</v>
      </c>
      <c r="E10096">
        <f>VLOOKUP(TRIM(F10096),D_Produto!$A$2:$C$447,3,FALSE)</f>
        <v>66</v>
      </c>
      <c r="F10096" t="s">
        <v>31</v>
      </c>
      <c r="G10096">
        <v>1</v>
      </c>
      <c r="H10096" t="s">
        <v>32</v>
      </c>
      <c r="I10096">
        <v>6.9</v>
      </c>
      <c r="J10096" s="4">
        <v>44946</v>
      </c>
      <c r="K10096" t="s">
        <v>24</v>
      </c>
      <c r="L10096">
        <v>3.5</v>
      </c>
      <c r="M10096">
        <v>45</v>
      </c>
    </row>
    <row r="10097" spans="1:13">
      <c r="A10097">
        <v>1256</v>
      </c>
      <c r="B10097">
        <v>162</v>
      </c>
      <c r="C10097" t="s">
        <v>28</v>
      </c>
      <c r="D10097" t="s">
        <v>21</v>
      </c>
      <c r="E10097">
        <f>VLOOKUP(TRIM(F10097),D_Produto!$A$2:$C$447,3,FALSE)</f>
        <v>72</v>
      </c>
      <c r="F10097" t="s">
        <v>69</v>
      </c>
      <c r="G10097">
        <v>1</v>
      </c>
      <c r="H10097" t="s">
        <v>32</v>
      </c>
      <c r="I10097">
        <v>5.9</v>
      </c>
      <c r="J10097" s="4">
        <v>44946</v>
      </c>
      <c r="K10097" t="s">
        <v>24</v>
      </c>
      <c r="L10097">
        <v>3.25</v>
      </c>
      <c r="M10097">
        <v>45</v>
      </c>
    </row>
    <row r="10098" spans="1:13">
      <c r="A10098">
        <v>1256</v>
      </c>
      <c r="B10098">
        <v>162</v>
      </c>
      <c r="C10098" t="s">
        <v>28</v>
      </c>
      <c r="D10098" t="s">
        <v>21</v>
      </c>
      <c r="E10098">
        <f>VLOOKUP(TRIM(F10098),D_Produto!$A$2:$C$447,3,FALSE)</f>
        <v>95</v>
      </c>
      <c r="F10098" t="s">
        <v>83</v>
      </c>
      <c r="G10098">
        <v>1</v>
      </c>
      <c r="H10098" t="s">
        <v>32</v>
      </c>
      <c r="I10098">
        <v>4.9000000000000004</v>
      </c>
      <c r="J10098" s="4">
        <v>44946</v>
      </c>
      <c r="K10098" t="s">
        <v>24</v>
      </c>
      <c r="L10098">
        <v>3</v>
      </c>
      <c r="M10098">
        <v>45</v>
      </c>
    </row>
    <row r="10099" spans="1:13">
      <c r="A10099">
        <v>1256</v>
      </c>
      <c r="B10099">
        <v>162</v>
      </c>
      <c r="C10099" t="s">
        <v>28</v>
      </c>
      <c r="D10099" t="s">
        <v>21</v>
      </c>
      <c r="E10099">
        <f>VLOOKUP(TRIM(F10099),D_Produto!$A$2:$C$447,3,FALSE)</f>
        <v>280</v>
      </c>
      <c r="F10099" t="s">
        <v>528</v>
      </c>
      <c r="G10099">
        <v>1</v>
      </c>
      <c r="H10099" t="s">
        <v>32</v>
      </c>
      <c r="I10099">
        <v>8.9</v>
      </c>
      <c r="J10099" s="4">
        <v>44946</v>
      </c>
      <c r="K10099" t="s">
        <v>24</v>
      </c>
      <c r="L10099">
        <v>5</v>
      </c>
      <c r="M10099">
        <v>45</v>
      </c>
    </row>
    <row r="10100" spans="1:13">
      <c r="A10100">
        <v>1256</v>
      </c>
      <c r="B10100">
        <v>162</v>
      </c>
      <c r="C10100" t="s">
        <v>28</v>
      </c>
      <c r="D10100" t="s">
        <v>21</v>
      </c>
      <c r="E10100">
        <f>VLOOKUP(TRIM(F10100),D_Produto!$A$2:$C$447,3,FALSE)</f>
        <v>35</v>
      </c>
      <c r="F10100" t="s">
        <v>1244</v>
      </c>
      <c r="G10100">
        <v>1</v>
      </c>
      <c r="H10100" t="s">
        <v>77</v>
      </c>
      <c r="I10100">
        <v>4.9000000000000004</v>
      </c>
      <c r="J10100" s="4">
        <v>44946</v>
      </c>
      <c r="K10100" t="s">
        <v>24</v>
      </c>
      <c r="L10100">
        <v>3</v>
      </c>
      <c r="M10100">
        <v>45</v>
      </c>
    </row>
    <row r="10101" spans="1:13">
      <c r="A10101">
        <v>1256</v>
      </c>
      <c r="B10101">
        <v>162</v>
      </c>
      <c r="C10101" t="s">
        <v>28</v>
      </c>
      <c r="D10101" t="s">
        <v>21</v>
      </c>
      <c r="E10101">
        <f>VLOOKUP(TRIM(F10101),D_Produto!$A$2:$C$447,3,FALSE)</f>
        <v>96</v>
      </c>
      <c r="F10101" t="s">
        <v>109</v>
      </c>
      <c r="G10101">
        <v>1</v>
      </c>
      <c r="H10101" t="s">
        <v>49</v>
      </c>
      <c r="I10101">
        <v>4.5999999999999996</v>
      </c>
      <c r="J10101" s="4">
        <v>44946</v>
      </c>
      <c r="K10101" t="s">
        <v>24</v>
      </c>
      <c r="L10101">
        <v>2.8</v>
      </c>
      <c r="M10101">
        <v>45</v>
      </c>
    </row>
    <row r="10102" spans="1:13">
      <c r="A10102">
        <v>1257</v>
      </c>
      <c r="B10102">
        <v>148</v>
      </c>
      <c r="C10102" t="s">
        <v>18</v>
      </c>
      <c r="D10102" t="s">
        <v>21</v>
      </c>
      <c r="E10102">
        <f>VLOOKUP(TRIM(F10102),D_Produto!$A$2:$C$447,3,FALSE)</f>
        <v>17</v>
      </c>
      <c r="F10102" t="s">
        <v>603</v>
      </c>
      <c r="G10102">
        <v>1</v>
      </c>
      <c r="H10102" t="s">
        <v>77</v>
      </c>
      <c r="I10102">
        <v>13.9</v>
      </c>
      <c r="J10102" s="4">
        <v>44946</v>
      </c>
      <c r="K10102" t="s">
        <v>24</v>
      </c>
      <c r="L10102">
        <v>8</v>
      </c>
      <c r="M10102">
        <v>92.4</v>
      </c>
    </row>
    <row r="10103" spans="1:13">
      <c r="A10103">
        <v>1257</v>
      </c>
      <c r="B10103">
        <v>148</v>
      </c>
      <c r="C10103" t="s">
        <v>18</v>
      </c>
      <c r="D10103" t="s">
        <v>21</v>
      </c>
      <c r="E10103">
        <f>VLOOKUP(TRIM(F10103),D_Produto!$A$2:$C$447,3,FALSE)</f>
        <v>56</v>
      </c>
      <c r="F10103" t="s">
        <v>434</v>
      </c>
      <c r="G10103">
        <v>1</v>
      </c>
      <c r="H10103" t="s">
        <v>26</v>
      </c>
      <c r="I10103">
        <v>7.9</v>
      </c>
      <c r="J10103" s="4">
        <v>44946</v>
      </c>
      <c r="K10103" t="s">
        <v>24</v>
      </c>
      <c r="L10103">
        <v>4.5</v>
      </c>
      <c r="M10103">
        <v>92.4</v>
      </c>
    </row>
    <row r="10104" spans="1:13">
      <c r="A10104">
        <v>1257</v>
      </c>
      <c r="B10104">
        <v>148</v>
      </c>
      <c r="C10104" t="s">
        <v>18</v>
      </c>
      <c r="D10104" t="s">
        <v>21</v>
      </c>
      <c r="E10104">
        <f>VLOOKUP(TRIM(F10104),D_Produto!$A$2:$C$447,3,FALSE)</f>
        <v>179</v>
      </c>
      <c r="F10104" t="s">
        <v>1374</v>
      </c>
      <c r="G10104">
        <v>1</v>
      </c>
      <c r="H10104" t="s">
        <v>32</v>
      </c>
      <c r="I10104">
        <v>14.9</v>
      </c>
      <c r="J10104" s="4">
        <v>44946</v>
      </c>
      <c r="K10104" t="s">
        <v>24</v>
      </c>
      <c r="L10104">
        <v>8.5</v>
      </c>
      <c r="M10104">
        <v>92.4</v>
      </c>
    </row>
    <row r="10105" spans="1:13">
      <c r="A10105">
        <v>1257</v>
      </c>
      <c r="B10105">
        <v>148</v>
      </c>
      <c r="C10105" t="s">
        <v>18</v>
      </c>
      <c r="D10105" t="s">
        <v>21</v>
      </c>
      <c r="E10105">
        <f>VLOOKUP(TRIM(F10105),D_Produto!$A$2:$C$447,3,FALSE)</f>
        <v>217</v>
      </c>
      <c r="F10105" t="s">
        <v>1147</v>
      </c>
      <c r="G10105">
        <v>1</v>
      </c>
      <c r="H10105" t="s">
        <v>1585</v>
      </c>
      <c r="I10105">
        <v>12.9</v>
      </c>
      <c r="J10105" s="4">
        <v>44946</v>
      </c>
      <c r="K10105" t="s">
        <v>24</v>
      </c>
      <c r="L10105">
        <v>7.25</v>
      </c>
      <c r="M10105">
        <v>92.4</v>
      </c>
    </row>
    <row r="10106" spans="1:13">
      <c r="A10106">
        <v>1257</v>
      </c>
      <c r="B10106">
        <v>148</v>
      </c>
      <c r="C10106" t="s">
        <v>18</v>
      </c>
      <c r="D10106" t="s">
        <v>21</v>
      </c>
      <c r="E10106">
        <f>VLOOKUP(TRIM(F10106),D_Produto!$A$2:$C$447,3,FALSE)</f>
        <v>4</v>
      </c>
      <c r="F10106" t="s">
        <v>1433</v>
      </c>
      <c r="G10106">
        <v>1</v>
      </c>
      <c r="H10106" t="s">
        <v>108</v>
      </c>
      <c r="I10106">
        <v>8.9</v>
      </c>
      <c r="J10106" s="4">
        <v>44946</v>
      </c>
      <c r="K10106" t="s">
        <v>24</v>
      </c>
      <c r="L10106">
        <v>5</v>
      </c>
      <c r="M10106">
        <v>92.4</v>
      </c>
    </row>
    <row r="10107" spans="1:13">
      <c r="A10107">
        <v>1257</v>
      </c>
      <c r="B10107">
        <v>148</v>
      </c>
      <c r="C10107" t="s">
        <v>18</v>
      </c>
      <c r="D10107" t="s">
        <v>21</v>
      </c>
      <c r="E10107">
        <f>VLOOKUP(TRIM(F10107),D_Produto!$A$2:$C$447,3,FALSE)</f>
        <v>72</v>
      </c>
      <c r="F10107" t="s">
        <v>69</v>
      </c>
      <c r="G10107">
        <v>1</v>
      </c>
      <c r="H10107" t="s">
        <v>32</v>
      </c>
      <c r="I10107">
        <v>5.9</v>
      </c>
      <c r="J10107" s="4">
        <v>44946</v>
      </c>
      <c r="K10107" t="s">
        <v>24</v>
      </c>
      <c r="L10107">
        <v>3.25</v>
      </c>
      <c r="M10107">
        <v>92.4</v>
      </c>
    </row>
    <row r="10108" spans="1:13">
      <c r="A10108">
        <v>1257</v>
      </c>
      <c r="B10108">
        <v>148</v>
      </c>
      <c r="C10108" t="s">
        <v>18</v>
      </c>
      <c r="D10108" t="s">
        <v>21</v>
      </c>
      <c r="E10108">
        <f>VLOOKUP(TRIM(F10108),D_Produto!$A$2:$C$447,3,FALSE)</f>
        <v>95</v>
      </c>
      <c r="F10108" t="s">
        <v>83</v>
      </c>
      <c r="G10108">
        <v>1</v>
      </c>
      <c r="H10108" t="s">
        <v>32</v>
      </c>
      <c r="I10108">
        <v>4.9000000000000004</v>
      </c>
      <c r="J10108" s="4">
        <v>44946</v>
      </c>
      <c r="K10108" t="s">
        <v>24</v>
      </c>
      <c r="L10108">
        <v>3</v>
      </c>
      <c r="M10108">
        <v>92.4</v>
      </c>
    </row>
    <row r="10109" spans="1:13">
      <c r="A10109">
        <v>1257</v>
      </c>
      <c r="B10109">
        <v>148</v>
      </c>
      <c r="C10109" t="s">
        <v>18</v>
      </c>
      <c r="D10109" t="s">
        <v>21</v>
      </c>
      <c r="E10109">
        <f>VLOOKUP(TRIM(F10109),D_Produto!$A$2:$C$447,3,FALSE)</f>
        <v>215</v>
      </c>
      <c r="F10109" t="s">
        <v>1608</v>
      </c>
      <c r="G10109">
        <v>1</v>
      </c>
      <c r="H10109" t="s">
        <v>32</v>
      </c>
      <c r="I10109">
        <v>16.5</v>
      </c>
      <c r="J10109" s="4">
        <v>44946</v>
      </c>
      <c r="K10109" t="s">
        <v>24</v>
      </c>
      <c r="L10109">
        <v>10</v>
      </c>
      <c r="M10109">
        <v>92.4</v>
      </c>
    </row>
    <row r="10110" spans="1:13">
      <c r="A10110">
        <v>1257</v>
      </c>
      <c r="B10110">
        <v>148</v>
      </c>
      <c r="C10110" t="s">
        <v>18</v>
      </c>
      <c r="D10110" t="s">
        <v>21</v>
      </c>
      <c r="E10110">
        <f>VLOOKUP(TRIM(F10110),D_Produto!$A$2:$C$447,3,FALSE)</f>
        <v>258</v>
      </c>
      <c r="F10110" t="s">
        <v>1579</v>
      </c>
      <c r="G10110">
        <v>1</v>
      </c>
      <c r="H10110" t="s">
        <v>49</v>
      </c>
      <c r="I10110">
        <v>6.6</v>
      </c>
      <c r="J10110" s="4">
        <v>44946</v>
      </c>
      <c r="K10110" t="s">
        <v>24</v>
      </c>
      <c r="L10110">
        <v>4</v>
      </c>
      <c r="M10110">
        <v>92.4</v>
      </c>
    </row>
    <row r="10111" spans="1:13">
      <c r="A10111">
        <v>1258</v>
      </c>
      <c r="B10111">
        <v>47</v>
      </c>
      <c r="C10111" t="s">
        <v>18</v>
      </c>
      <c r="D10111" t="s">
        <v>21</v>
      </c>
      <c r="E10111">
        <f>VLOOKUP(TRIM(F10111),D_Produto!$A$2:$C$447,3,FALSE)</f>
        <v>17</v>
      </c>
      <c r="F10111" t="s">
        <v>603</v>
      </c>
      <c r="G10111">
        <v>1</v>
      </c>
      <c r="H10111" t="s">
        <v>77</v>
      </c>
      <c r="I10111">
        <v>13.9</v>
      </c>
      <c r="J10111" s="4">
        <v>44946</v>
      </c>
      <c r="K10111" t="s">
        <v>24</v>
      </c>
      <c r="L10111">
        <v>8</v>
      </c>
      <c r="M10111">
        <v>100</v>
      </c>
    </row>
    <row r="10112" spans="1:13">
      <c r="A10112">
        <v>1258</v>
      </c>
      <c r="B10112">
        <v>47</v>
      </c>
      <c r="C10112" t="s">
        <v>18</v>
      </c>
      <c r="D10112" t="s">
        <v>21</v>
      </c>
      <c r="E10112">
        <f>VLOOKUP(TRIM(F10112),D_Produto!$A$2:$C$447,3,FALSE)</f>
        <v>58</v>
      </c>
      <c r="F10112" t="s">
        <v>1604</v>
      </c>
      <c r="G10112">
        <v>1</v>
      </c>
      <c r="H10112" t="s">
        <v>26</v>
      </c>
      <c r="I10112">
        <v>9.9</v>
      </c>
      <c r="J10112" s="4">
        <v>44946</v>
      </c>
      <c r="K10112" t="s">
        <v>24</v>
      </c>
      <c r="L10112">
        <v>5.6</v>
      </c>
      <c r="M10112">
        <v>100</v>
      </c>
    </row>
    <row r="10113" spans="1:13">
      <c r="A10113">
        <v>1258</v>
      </c>
      <c r="B10113">
        <v>47</v>
      </c>
      <c r="C10113" t="s">
        <v>18</v>
      </c>
      <c r="D10113" t="s">
        <v>21</v>
      </c>
      <c r="E10113">
        <f>VLOOKUP(TRIM(F10113),D_Produto!$A$2:$C$447,3,FALSE)</f>
        <v>179</v>
      </c>
      <c r="F10113" t="s">
        <v>1374</v>
      </c>
      <c r="G10113">
        <v>1</v>
      </c>
      <c r="H10113" t="s">
        <v>32</v>
      </c>
      <c r="I10113">
        <v>14.9</v>
      </c>
      <c r="J10113" s="4">
        <v>44946</v>
      </c>
      <c r="K10113" t="s">
        <v>24</v>
      </c>
      <c r="L10113">
        <v>8.5</v>
      </c>
      <c r="M10113">
        <v>100</v>
      </c>
    </row>
    <row r="10114" spans="1:13">
      <c r="A10114">
        <v>1258</v>
      </c>
      <c r="B10114">
        <v>47</v>
      </c>
      <c r="C10114" t="s">
        <v>18</v>
      </c>
      <c r="D10114" t="s">
        <v>21</v>
      </c>
      <c r="E10114">
        <f>VLOOKUP(TRIM(F10114),D_Produto!$A$2:$C$447,3,FALSE)</f>
        <v>22</v>
      </c>
      <c r="F10114" t="s">
        <v>1339</v>
      </c>
      <c r="G10114">
        <v>1</v>
      </c>
      <c r="H10114" t="s">
        <v>108</v>
      </c>
      <c r="I10114">
        <v>7.4</v>
      </c>
      <c r="J10114" s="4">
        <v>44946</v>
      </c>
      <c r="K10114" t="s">
        <v>24</v>
      </c>
      <c r="L10114">
        <v>4.2</v>
      </c>
      <c r="M10114">
        <v>100</v>
      </c>
    </row>
    <row r="10115" spans="1:13">
      <c r="A10115">
        <v>1258</v>
      </c>
      <c r="B10115">
        <v>47</v>
      </c>
      <c r="C10115" t="s">
        <v>18</v>
      </c>
      <c r="D10115" t="s">
        <v>21</v>
      </c>
      <c r="E10115">
        <f>VLOOKUP(TRIM(F10115),D_Produto!$A$2:$C$447,3,FALSE)</f>
        <v>60</v>
      </c>
      <c r="F10115" t="s">
        <v>1293</v>
      </c>
      <c r="G10115">
        <v>1</v>
      </c>
      <c r="H10115" t="s">
        <v>32</v>
      </c>
      <c r="I10115">
        <v>3.9</v>
      </c>
      <c r="J10115" s="4">
        <v>44946</v>
      </c>
      <c r="K10115" t="s">
        <v>24</v>
      </c>
      <c r="L10115">
        <v>2.25</v>
      </c>
      <c r="M10115">
        <v>100</v>
      </c>
    </row>
    <row r="10116" spans="1:13">
      <c r="A10116">
        <v>1258</v>
      </c>
      <c r="B10116">
        <v>47</v>
      </c>
      <c r="C10116" t="s">
        <v>18</v>
      </c>
      <c r="D10116" t="s">
        <v>21</v>
      </c>
      <c r="E10116">
        <f>VLOOKUP(TRIM(F10116),D_Produto!$A$2:$C$447,3,FALSE)</f>
        <v>92</v>
      </c>
      <c r="F10116" t="s">
        <v>352</v>
      </c>
      <c r="G10116">
        <v>2</v>
      </c>
      <c r="H10116" t="s">
        <v>32</v>
      </c>
      <c r="I10116">
        <v>13.8</v>
      </c>
      <c r="J10116" s="4">
        <v>44946</v>
      </c>
      <c r="K10116" t="s">
        <v>24</v>
      </c>
      <c r="L10116">
        <v>7.5</v>
      </c>
      <c r="M10116">
        <v>100</v>
      </c>
    </row>
    <row r="10117" spans="1:13">
      <c r="A10117">
        <v>1258</v>
      </c>
      <c r="B10117">
        <v>47</v>
      </c>
      <c r="C10117" t="s">
        <v>18</v>
      </c>
      <c r="D10117" t="s">
        <v>21</v>
      </c>
      <c r="E10117">
        <f>VLOOKUP(TRIM(F10117),D_Produto!$A$2:$C$447,3,FALSE)</f>
        <v>156</v>
      </c>
      <c r="F10117" t="s">
        <v>1567</v>
      </c>
      <c r="G10117">
        <v>1</v>
      </c>
      <c r="H10117" t="s">
        <v>593</v>
      </c>
      <c r="I10117">
        <v>6.9</v>
      </c>
      <c r="J10117" s="4">
        <v>44946</v>
      </c>
      <c r="K10117" t="s">
        <v>24</v>
      </c>
      <c r="L10117">
        <v>4</v>
      </c>
      <c r="M10117">
        <v>100</v>
      </c>
    </row>
    <row r="10118" spans="1:13">
      <c r="A10118">
        <v>1258</v>
      </c>
      <c r="B10118">
        <v>47</v>
      </c>
      <c r="C10118" t="s">
        <v>18</v>
      </c>
      <c r="D10118" t="s">
        <v>21</v>
      </c>
      <c r="E10118">
        <f>VLOOKUP(TRIM(F10118),D_Produto!$A$2:$C$447,3,FALSE)</f>
        <v>280</v>
      </c>
      <c r="F10118" t="s">
        <v>528</v>
      </c>
      <c r="G10118">
        <v>2</v>
      </c>
      <c r="H10118" t="s">
        <v>32</v>
      </c>
      <c r="I10118">
        <v>17.8</v>
      </c>
      <c r="J10118" s="4">
        <v>44946</v>
      </c>
      <c r="K10118" t="s">
        <v>24</v>
      </c>
      <c r="L10118">
        <v>10</v>
      </c>
      <c r="M10118">
        <v>100</v>
      </c>
    </row>
    <row r="10119" spans="1:13">
      <c r="A10119">
        <v>1258</v>
      </c>
      <c r="B10119">
        <v>47</v>
      </c>
      <c r="C10119" t="s">
        <v>18</v>
      </c>
      <c r="D10119" t="s">
        <v>21</v>
      </c>
      <c r="E10119">
        <f>VLOOKUP(TRIM(F10119),D_Produto!$A$2:$C$447,3,FALSE)</f>
        <v>35</v>
      </c>
      <c r="F10119" t="s">
        <v>1244</v>
      </c>
      <c r="G10119">
        <v>1</v>
      </c>
      <c r="H10119" t="s">
        <v>77</v>
      </c>
      <c r="I10119">
        <v>4.9000000000000004</v>
      </c>
      <c r="J10119" s="4">
        <v>44946</v>
      </c>
      <c r="K10119" t="s">
        <v>24</v>
      </c>
      <c r="L10119">
        <v>3</v>
      </c>
      <c r="M10119">
        <v>100</v>
      </c>
    </row>
    <row r="10120" spans="1:13">
      <c r="A10120">
        <v>1258</v>
      </c>
      <c r="B10120">
        <v>47</v>
      </c>
      <c r="C10120" t="s">
        <v>18</v>
      </c>
      <c r="D10120" t="s">
        <v>21</v>
      </c>
      <c r="E10120">
        <f>VLOOKUP(TRIM(F10120),D_Produto!$A$2:$C$447,3,FALSE)</f>
        <v>258</v>
      </c>
      <c r="F10120" t="s">
        <v>1579</v>
      </c>
      <c r="G10120">
        <v>1</v>
      </c>
      <c r="H10120" t="s">
        <v>49</v>
      </c>
      <c r="I10120">
        <v>6.6</v>
      </c>
      <c r="J10120" s="4">
        <v>44946</v>
      </c>
      <c r="K10120" t="s">
        <v>24</v>
      </c>
      <c r="L10120">
        <v>4</v>
      </c>
      <c r="M10120">
        <v>100</v>
      </c>
    </row>
    <row r="10121" spans="1:13">
      <c r="A10121">
        <v>1259</v>
      </c>
      <c r="B10121">
        <v>229</v>
      </c>
      <c r="C10121" t="s">
        <v>28</v>
      </c>
      <c r="D10121" t="s">
        <v>21</v>
      </c>
      <c r="E10121">
        <f>VLOOKUP(TRIM(F10121),D_Produto!$A$2:$C$447,3,FALSE)</f>
        <v>58</v>
      </c>
      <c r="F10121" t="s">
        <v>1604</v>
      </c>
      <c r="G10121">
        <v>1</v>
      </c>
      <c r="H10121" t="s">
        <v>26</v>
      </c>
      <c r="I10121">
        <v>9.9</v>
      </c>
      <c r="J10121" s="4">
        <v>44946</v>
      </c>
      <c r="K10121" t="s">
        <v>24</v>
      </c>
      <c r="L10121">
        <v>5.6</v>
      </c>
      <c r="M10121">
        <v>105.6</v>
      </c>
    </row>
    <row r="10122" spans="1:13">
      <c r="A10122">
        <v>1259</v>
      </c>
      <c r="B10122">
        <v>229</v>
      </c>
      <c r="C10122" t="s">
        <v>28</v>
      </c>
      <c r="D10122" t="s">
        <v>21</v>
      </c>
      <c r="E10122">
        <f>VLOOKUP(TRIM(F10122),D_Produto!$A$2:$C$447,3,FALSE)</f>
        <v>191</v>
      </c>
      <c r="F10122" t="s">
        <v>1297</v>
      </c>
      <c r="G10122">
        <v>1</v>
      </c>
      <c r="H10122" t="s">
        <v>472</v>
      </c>
      <c r="I10122">
        <v>11.9</v>
      </c>
      <c r="J10122" s="4">
        <v>44946</v>
      </c>
      <c r="K10122" t="s">
        <v>24</v>
      </c>
      <c r="L10122">
        <v>6.5</v>
      </c>
      <c r="M10122">
        <v>105.6</v>
      </c>
    </row>
    <row r="10123" spans="1:13">
      <c r="A10123">
        <v>1259</v>
      </c>
      <c r="B10123">
        <v>229</v>
      </c>
      <c r="C10123" t="s">
        <v>28</v>
      </c>
      <c r="D10123" t="s">
        <v>21</v>
      </c>
      <c r="E10123">
        <f>VLOOKUP(TRIM(F10123),D_Produto!$A$2:$C$447,3,FALSE)</f>
        <v>66</v>
      </c>
      <c r="F10123" t="s">
        <v>31</v>
      </c>
      <c r="G10123">
        <v>1</v>
      </c>
      <c r="H10123" t="s">
        <v>32</v>
      </c>
      <c r="I10123">
        <v>6.9</v>
      </c>
      <c r="J10123" s="4">
        <v>44946</v>
      </c>
      <c r="K10123" t="s">
        <v>24</v>
      </c>
      <c r="L10123">
        <v>3.5</v>
      </c>
      <c r="M10123">
        <v>105.6</v>
      </c>
    </row>
    <row r="10124" spans="1:13">
      <c r="A10124">
        <v>1259</v>
      </c>
      <c r="B10124">
        <v>229</v>
      </c>
      <c r="C10124" t="s">
        <v>28</v>
      </c>
      <c r="D10124" t="s">
        <v>21</v>
      </c>
      <c r="E10124">
        <f>VLOOKUP(TRIM(F10124),D_Produto!$A$2:$C$447,3,FALSE)</f>
        <v>91</v>
      </c>
      <c r="F10124" t="s">
        <v>918</v>
      </c>
      <c r="G10124">
        <v>1</v>
      </c>
      <c r="H10124" t="s">
        <v>32</v>
      </c>
      <c r="I10124">
        <v>9.9</v>
      </c>
      <c r="J10124" s="4">
        <v>44946</v>
      </c>
      <c r="K10124" t="s">
        <v>24</v>
      </c>
      <c r="L10124">
        <v>5</v>
      </c>
      <c r="M10124">
        <v>105.6</v>
      </c>
    </row>
    <row r="10125" spans="1:13">
      <c r="A10125">
        <v>1259</v>
      </c>
      <c r="B10125">
        <v>229</v>
      </c>
      <c r="C10125" t="s">
        <v>28</v>
      </c>
      <c r="D10125" t="s">
        <v>21</v>
      </c>
      <c r="E10125">
        <f>VLOOKUP(TRIM(F10125),D_Produto!$A$2:$C$447,3,FALSE)</f>
        <v>95</v>
      </c>
      <c r="F10125" t="s">
        <v>83</v>
      </c>
      <c r="G10125">
        <v>1</v>
      </c>
      <c r="H10125" t="s">
        <v>32</v>
      </c>
      <c r="I10125">
        <v>4.9000000000000004</v>
      </c>
      <c r="J10125" s="4">
        <v>44946</v>
      </c>
      <c r="K10125" t="s">
        <v>24</v>
      </c>
      <c r="L10125">
        <v>3</v>
      </c>
      <c r="M10125">
        <v>105.6</v>
      </c>
    </row>
    <row r="10126" spans="1:13">
      <c r="A10126">
        <v>1259</v>
      </c>
      <c r="B10126">
        <v>229</v>
      </c>
      <c r="C10126" t="s">
        <v>28</v>
      </c>
      <c r="D10126" t="s">
        <v>21</v>
      </c>
      <c r="E10126">
        <f>VLOOKUP(TRIM(F10126),D_Produto!$A$2:$C$447,3,FALSE)</f>
        <v>280</v>
      </c>
      <c r="F10126" t="s">
        <v>528</v>
      </c>
      <c r="G10126">
        <v>1</v>
      </c>
      <c r="H10126" t="s">
        <v>32</v>
      </c>
      <c r="I10126">
        <v>8.9</v>
      </c>
      <c r="J10126" s="4">
        <v>44946</v>
      </c>
      <c r="K10126" t="s">
        <v>24</v>
      </c>
      <c r="L10126">
        <v>5</v>
      </c>
      <c r="M10126">
        <v>105.6</v>
      </c>
    </row>
    <row r="10127" spans="1:13">
      <c r="A10127">
        <v>1259</v>
      </c>
      <c r="B10127">
        <v>229</v>
      </c>
      <c r="C10127" t="s">
        <v>28</v>
      </c>
      <c r="D10127" t="s">
        <v>21</v>
      </c>
      <c r="E10127">
        <f>VLOOKUP(TRIM(F10127),D_Produto!$A$2:$C$447,3,FALSE)</f>
        <v>24</v>
      </c>
      <c r="F10127" t="s">
        <v>1516</v>
      </c>
      <c r="G10127">
        <v>1</v>
      </c>
      <c r="H10127" t="s">
        <v>49</v>
      </c>
      <c r="I10127">
        <v>6.9</v>
      </c>
      <c r="J10127" s="4">
        <v>44946</v>
      </c>
      <c r="K10127" t="s">
        <v>24</v>
      </c>
      <c r="L10127">
        <v>4.3</v>
      </c>
      <c r="M10127">
        <v>105.6</v>
      </c>
    </row>
    <row r="10128" spans="1:13">
      <c r="A10128">
        <v>1259</v>
      </c>
      <c r="B10128">
        <v>229</v>
      </c>
      <c r="C10128" t="s">
        <v>28</v>
      </c>
      <c r="D10128" t="s">
        <v>21</v>
      </c>
      <c r="E10128">
        <f>VLOOKUP(TRIM(F10128),D_Produto!$A$2:$C$447,3,FALSE)</f>
        <v>30</v>
      </c>
      <c r="F10128" t="s">
        <v>79</v>
      </c>
      <c r="G10128">
        <v>1</v>
      </c>
      <c r="H10128" t="s">
        <v>77</v>
      </c>
      <c r="I10128">
        <v>4.9000000000000004</v>
      </c>
      <c r="J10128" s="4">
        <v>44946</v>
      </c>
      <c r="K10128" t="s">
        <v>24</v>
      </c>
      <c r="L10128">
        <v>3</v>
      </c>
      <c r="M10128">
        <v>105.6</v>
      </c>
    </row>
    <row r="10129" spans="1:13">
      <c r="A10129">
        <v>1259</v>
      </c>
      <c r="B10129">
        <v>229</v>
      </c>
      <c r="C10129" t="s">
        <v>28</v>
      </c>
      <c r="D10129" t="s">
        <v>21</v>
      </c>
      <c r="E10129">
        <f>VLOOKUP(TRIM(F10129),D_Produto!$A$2:$C$447,3,FALSE)</f>
        <v>96</v>
      </c>
      <c r="F10129" t="s">
        <v>109</v>
      </c>
      <c r="G10129">
        <v>1</v>
      </c>
      <c r="H10129" t="s">
        <v>49</v>
      </c>
      <c r="I10129">
        <v>4.5999999999999996</v>
      </c>
      <c r="J10129" s="4">
        <v>44946</v>
      </c>
      <c r="K10129" t="s">
        <v>24</v>
      </c>
      <c r="L10129">
        <v>2.8</v>
      </c>
      <c r="M10129">
        <v>105.6</v>
      </c>
    </row>
    <row r="10130" spans="1:13">
      <c r="A10130">
        <v>1259</v>
      </c>
      <c r="B10130">
        <v>229</v>
      </c>
      <c r="C10130" t="s">
        <v>28</v>
      </c>
      <c r="D10130" t="s">
        <v>21</v>
      </c>
      <c r="E10130">
        <f>VLOOKUP(TRIM(F10130),D_Produto!$A$2:$C$447,3,FALSE)</f>
        <v>125</v>
      </c>
      <c r="F10130" t="s">
        <v>968</v>
      </c>
      <c r="G10130">
        <v>1</v>
      </c>
      <c r="H10130" t="s">
        <v>593</v>
      </c>
      <c r="I10130">
        <v>9.9</v>
      </c>
      <c r="J10130" s="4">
        <v>44946</v>
      </c>
      <c r="K10130" t="s">
        <v>24</v>
      </c>
      <c r="L10130">
        <v>7.35</v>
      </c>
      <c r="M10130">
        <v>105.6</v>
      </c>
    </row>
    <row r="10131" spans="1:13">
      <c r="A10131">
        <v>1259</v>
      </c>
      <c r="B10131">
        <v>229</v>
      </c>
      <c r="C10131" t="s">
        <v>28</v>
      </c>
      <c r="D10131" t="s">
        <v>21</v>
      </c>
      <c r="E10131">
        <f>VLOOKUP(TRIM(F10131),D_Produto!$A$2:$C$447,3,FALSE)</f>
        <v>218</v>
      </c>
      <c r="F10131" t="s">
        <v>47</v>
      </c>
      <c r="G10131">
        <v>1</v>
      </c>
      <c r="H10131" t="s">
        <v>32</v>
      </c>
      <c r="I10131">
        <v>26.9</v>
      </c>
      <c r="J10131" s="4">
        <v>44946</v>
      </c>
      <c r="K10131" t="s">
        <v>24</v>
      </c>
      <c r="L10131">
        <v>20</v>
      </c>
      <c r="M10131">
        <v>105.6</v>
      </c>
    </row>
    <row r="10132" spans="1:13">
      <c r="A10132">
        <v>1260</v>
      </c>
      <c r="B10132">
        <v>122</v>
      </c>
      <c r="C10132" t="s">
        <v>96</v>
      </c>
      <c r="D10132" t="s">
        <v>46</v>
      </c>
      <c r="E10132">
        <f>VLOOKUP(TRIM(F10132),D_Produto!$A$2:$C$447,3,FALSE)</f>
        <v>217</v>
      </c>
      <c r="F10132" t="s">
        <v>1147</v>
      </c>
      <c r="G10132">
        <v>4</v>
      </c>
      <c r="H10132" t="s">
        <v>1585</v>
      </c>
      <c r="I10132">
        <v>51.6</v>
      </c>
      <c r="J10132" s="4">
        <v>44946</v>
      </c>
      <c r="K10132" t="s">
        <v>24</v>
      </c>
      <c r="L10132">
        <v>29</v>
      </c>
      <c r="M10132">
        <v>105.7</v>
      </c>
    </row>
    <row r="10133" spans="1:13">
      <c r="A10133">
        <v>1260</v>
      </c>
      <c r="B10133">
        <v>122</v>
      </c>
      <c r="C10133" t="s">
        <v>96</v>
      </c>
      <c r="D10133" t="s">
        <v>46</v>
      </c>
      <c r="E10133">
        <f>VLOOKUP(TRIM(F10133),D_Produto!$A$2:$C$447,3,FALSE)</f>
        <v>4</v>
      </c>
      <c r="F10133" t="s">
        <v>1433</v>
      </c>
      <c r="G10133">
        <v>1</v>
      </c>
      <c r="H10133" t="s">
        <v>108</v>
      </c>
      <c r="I10133">
        <v>8.9</v>
      </c>
      <c r="J10133" s="4">
        <v>44946</v>
      </c>
      <c r="K10133" t="s">
        <v>24</v>
      </c>
      <c r="L10133">
        <v>5</v>
      </c>
      <c r="M10133">
        <v>105.7</v>
      </c>
    </row>
    <row r="10134" spans="1:13">
      <c r="A10134">
        <v>1260</v>
      </c>
      <c r="B10134">
        <v>122</v>
      </c>
      <c r="C10134" t="s">
        <v>96</v>
      </c>
      <c r="D10134" t="s">
        <v>46</v>
      </c>
      <c r="E10134">
        <f>VLOOKUP(TRIM(F10134),D_Produto!$A$2:$C$447,3,FALSE)</f>
        <v>95</v>
      </c>
      <c r="F10134" t="s">
        <v>83</v>
      </c>
      <c r="G10134">
        <v>1</v>
      </c>
      <c r="H10134" t="s">
        <v>32</v>
      </c>
      <c r="I10134">
        <v>4.9000000000000004</v>
      </c>
      <c r="J10134" s="4">
        <v>44946</v>
      </c>
      <c r="K10134" t="s">
        <v>24</v>
      </c>
      <c r="L10134">
        <v>3</v>
      </c>
      <c r="M10134">
        <v>105.7</v>
      </c>
    </row>
    <row r="10135" spans="1:13">
      <c r="A10135">
        <v>1260</v>
      </c>
      <c r="B10135">
        <v>122</v>
      </c>
      <c r="C10135" t="s">
        <v>96</v>
      </c>
      <c r="D10135" t="s">
        <v>46</v>
      </c>
      <c r="E10135">
        <f>VLOOKUP(TRIM(F10135),D_Produto!$A$2:$C$447,3,FALSE)</f>
        <v>280</v>
      </c>
      <c r="F10135" t="s">
        <v>528</v>
      </c>
      <c r="G10135">
        <v>2</v>
      </c>
      <c r="H10135" t="s">
        <v>32</v>
      </c>
      <c r="I10135">
        <v>17.8</v>
      </c>
      <c r="J10135" s="4">
        <v>44946</v>
      </c>
      <c r="K10135" t="s">
        <v>24</v>
      </c>
      <c r="L10135">
        <v>10</v>
      </c>
      <c r="M10135">
        <v>105.7</v>
      </c>
    </row>
    <row r="10136" spans="1:13">
      <c r="A10136">
        <v>1260</v>
      </c>
      <c r="B10136">
        <v>122</v>
      </c>
      <c r="C10136" t="s">
        <v>96</v>
      </c>
      <c r="D10136" t="s">
        <v>46</v>
      </c>
      <c r="E10136">
        <f>VLOOKUP(TRIM(F10136),D_Produto!$A$2:$C$447,3,FALSE)</f>
        <v>285</v>
      </c>
      <c r="F10136" t="s">
        <v>1565</v>
      </c>
      <c r="G10136">
        <v>1</v>
      </c>
      <c r="H10136" t="s">
        <v>32</v>
      </c>
      <c r="I10136">
        <v>15.9</v>
      </c>
      <c r="J10136" s="4">
        <v>44946</v>
      </c>
      <c r="K10136" t="s">
        <v>24</v>
      </c>
      <c r="L10136">
        <v>9.5</v>
      </c>
      <c r="M10136">
        <v>105.7</v>
      </c>
    </row>
    <row r="10137" spans="1:13">
      <c r="A10137">
        <v>1260</v>
      </c>
      <c r="B10137">
        <v>122</v>
      </c>
      <c r="C10137" t="s">
        <v>96</v>
      </c>
      <c r="D10137" t="s">
        <v>46</v>
      </c>
      <c r="E10137">
        <f>VLOOKUP(TRIM(F10137),D_Produto!$A$2:$C$447,3,FALSE)</f>
        <v>258</v>
      </c>
      <c r="F10137" t="s">
        <v>1579</v>
      </c>
      <c r="G10137">
        <v>1</v>
      </c>
      <c r="H10137" t="s">
        <v>49</v>
      </c>
      <c r="I10137">
        <v>6.6</v>
      </c>
      <c r="J10137" s="4">
        <v>44946</v>
      </c>
      <c r="K10137" t="s">
        <v>24</v>
      </c>
      <c r="L10137">
        <v>4</v>
      </c>
      <c r="M10137">
        <v>105.7</v>
      </c>
    </row>
    <row r="10138" spans="1:13">
      <c r="A10138">
        <v>1261</v>
      </c>
      <c r="B10138">
        <v>31</v>
      </c>
      <c r="C10138" t="s">
        <v>28</v>
      </c>
      <c r="D10138" t="s">
        <v>46</v>
      </c>
      <c r="E10138">
        <f>VLOOKUP(TRIM(F10138),D_Produto!$A$2:$C$447,3,FALSE)</f>
        <v>4</v>
      </c>
      <c r="F10138" t="s">
        <v>1433</v>
      </c>
      <c r="G10138">
        <v>1</v>
      </c>
      <c r="H10138" t="s">
        <v>108</v>
      </c>
      <c r="I10138">
        <v>8.9</v>
      </c>
      <c r="J10138" s="4">
        <v>44947</v>
      </c>
      <c r="K10138" t="s">
        <v>24</v>
      </c>
      <c r="L10138">
        <v>5</v>
      </c>
      <c r="M10138">
        <v>65.599999999999994</v>
      </c>
    </row>
    <row r="10139" spans="1:13">
      <c r="A10139">
        <v>1261</v>
      </c>
      <c r="B10139">
        <v>31</v>
      </c>
      <c r="C10139" t="s">
        <v>28</v>
      </c>
      <c r="D10139" t="s">
        <v>46</v>
      </c>
      <c r="E10139">
        <f>VLOOKUP(TRIM(F10139),D_Produto!$A$2:$C$447,3,FALSE)</f>
        <v>65</v>
      </c>
      <c r="F10139" t="s">
        <v>1455</v>
      </c>
      <c r="G10139">
        <v>1</v>
      </c>
      <c r="H10139" t="s">
        <v>32</v>
      </c>
      <c r="I10139">
        <v>9.9</v>
      </c>
      <c r="J10139" s="4">
        <v>44947</v>
      </c>
      <c r="K10139" t="s">
        <v>24</v>
      </c>
      <c r="L10139">
        <v>6</v>
      </c>
      <c r="M10139">
        <v>65.599999999999994</v>
      </c>
    </row>
    <row r="10140" spans="1:13">
      <c r="A10140">
        <v>1261</v>
      </c>
      <c r="B10140">
        <v>31</v>
      </c>
      <c r="C10140" t="s">
        <v>28</v>
      </c>
      <c r="D10140" t="s">
        <v>46</v>
      </c>
      <c r="E10140">
        <f>VLOOKUP(TRIM(F10140),D_Produto!$A$2:$C$447,3,FALSE)</f>
        <v>67</v>
      </c>
      <c r="F10140" t="s">
        <v>1620</v>
      </c>
      <c r="G10140">
        <v>1</v>
      </c>
      <c r="H10140" t="s">
        <v>32</v>
      </c>
      <c r="I10140">
        <v>9.9</v>
      </c>
      <c r="J10140" s="4">
        <v>44947</v>
      </c>
      <c r="K10140" t="s">
        <v>24</v>
      </c>
      <c r="L10140">
        <v>6</v>
      </c>
      <c r="M10140">
        <v>65.599999999999994</v>
      </c>
    </row>
    <row r="10141" spans="1:13">
      <c r="A10141">
        <v>1261</v>
      </c>
      <c r="B10141">
        <v>31</v>
      </c>
      <c r="C10141" t="s">
        <v>28</v>
      </c>
      <c r="D10141" t="s">
        <v>46</v>
      </c>
      <c r="E10141">
        <f>VLOOKUP(TRIM(F10141),D_Produto!$A$2:$C$447,3,FALSE)</f>
        <v>74</v>
      </c>
      <c r="F10141" t="s">
        <v>1182</v>
      </c>
      <c r="G10141">
        <v>1</v>
      </c>
      <c r="H10141" t="s">
        <v>32</v>
      </c>
      <c r="I10141">
        <v>9.9</v>
      </c>
      <c r="J10141" s="4">
        <v>44947</v>
      </c>
      <c r="K10141" t="s">
        <v>24</v>
      </c>
      <c r="L10141">
        <v>6</v>
      </c>
      <c r="M10141">
        <v>65.599999999999994</v>
      </c>
    </row>
    <row r="10142" spans="1:13">
      <c r="A10142">
        <v>1261</v>
      </c>
      <c r="B10142">
        <v>31</v>
      </c>
      <c r="C10142" t="s">
        <v>28</v>
      </c>
      <c r="D10142" t="s">
        <v>46</v>
      </c>
      <c r="E10142">
        <f>VLOOKUP(TRIM(F10142),D_Produto!$A$2:$C$447,3,FALSE)</f>
        <v>215</v>
      </c>
      <c r="F10142" t="s">
        <v>1608</v>
      </c>
      <c r="G10142">
        <v>1</v>
      </c>
      <c r="H10142" t="s">
        <v>32</v>
      </c>
      <c r="I10142">
        <v>16.5</v>
      </c>
      <c r="J10142" s="4">
        <v>44947</v>
      </c>
      <c r="K10142" t="s">
        <v>24</v>
      </c>
      <c r="L10142">
        <v>10</v>
      </c>
      <c r="M10142">
        <v>65.599999999999994</v>
      </c>
    </row>
    <row r="10143" spans="1:13">
      <c r="A10143">
        <v>1261</v>
      </c>
      <c r="B10143">
        <v>31</v>
      </c>
      <c r="C10143" t="s">
        <v>28</v>
      </c>
      <c r="D10143" t="s">
        <v>46</v>
      </c>
      <c r="E10143">
        <f>VLOOKUP(TRIM(F10143),D_Produto!$A$2:$C$447,3,FALSE)</f>
        <v>96</v>
      </c>
      <c r="F10143" t="s">
        <v>109</v>
      </c>
      <c r="G10143">
        <v>1</v>
      </c>
      <c r="H10143" t="s">
        <v>49</v>
      </c>
      <c r="I10143">
        <v>4.5999999999999996</v>
      </c>
      <c r="J10143" s="4">
        <v>44947</v>
      </c>
      <c r="K10143" t="s">
        <v>24</v>
      </c>
      <c r="L10143">
        <v>2.8</v>
      </c>
      <c r="M10143">
        <v>65.599999999999994</v>
      </c>
    </row>
    <row r="10144" spans="1:13">
      <c r="A10144">
        <v>1261</v>
      </c>
      <c r="B10144">
        <v>31</v>
      </c>
      <c r="C10144" t="s">
        <v>28</v>
      </c>
      <c r="D10144" t="s">
        <v>46</v>
      </c>
      <c r="E10144">
        <f>VLOOKUP(TRIM(F10144),D_Produto!$A$2:$C$447,3,FALSE)</f>
        <v>85</v>
      </c>
      <c r="F10144" t="s">
        <v>1281</v>
      </c>
      <c r="G10144">
        <v>1</v>
      </c>
      <c r="H10144" t="s">
        <v>49</v>
      </c>
      <c r="I10144">
        <v>5.9</v>
      </c>
      <c r="J10144" s="4">
        <v>44947</v>
      </c>
      <c r="K10144" t="s">
        <v>24</v>
      </c>
      <c r="L10144">
        <v>3.3</v>
      </c>
      <c r="M10144">
        <v>65.599999999999994</v>
      </c>
    </row>
    <row r="10145" spans="1:13">
      <c r="A10145">
        <v>1262</v>
      </c>
      <c r="B10145">
        <v>165</v>
      </c>
      <c r="C10145" t="s">
        <v>18</v>
      </c>
      <c r="D10145" t="s">
        <v>46</v>
      </c>
      <c r="E10145">
        <f>VLOOKUP(TRIM(F10145),D_Produto!$A$2:$C$447,3,FALSE)</f>
        <v>17</v>
      </c>
      <c r="F10145" t="s">
        <v>603</v>
      </c>
      <c r="G10145">
        <v>1</v>
      </c>
      <c r="H10145" t="s">
        <v>77</v>
      </c>
      <c r="I10145">
        <v>13.9</v>
      </c>
      <c r="J10145" s="4">
        <v>44947</v>
      </c>
      <c r="K10145" t="s">
        <v>24</v>
      </c>
      <c r="L10145">
        <v>8</v>
      </c>
      <c r="M10145">
        <v>140.19999999999999</v>
      </c>
    </row>
    <row r="10146" spans="1:13">
      <c r="A10146">
        <v>1262</v>
      </c>
      <c r="B10146">
        <v>165</v>
      </c>
      <c r="C10146" t="s">
        <v>18</v>
      </c>
      <c r="D10146" t="s">
        <v>46</v>
      </c>
      <c r="E10146">
        <f>VLOOKUP(TRIM(F10146),D_Produto!$A$2:$C$447,3,FALSE)</f>
        <v>56</v>
      </c>
      <c r="F10146" t="s">
        <v>434</v>
      </c>
      <c r="G10146">
        <v>1</v>
      </c>
      <c r="H10146" t="s">
        <v>26</v>
      </c>
      <c r="I10146">
        <v>7.9</v>
      </c>
      <c r="J10146" s="4">
        <v>44947</v>
      </c>
      <c r="K10146" t="s">
        <v>24</v>
      </c>
      <c r="L10146">
        <v>4.5</v>
      </c>
      <c r="M10146">
        <v>140.19999999999999</v>
      </c>
    </row>
    <row r="10147" spans="1:13">
      <c r="A10147">
        <v>1262</v>
      </c>
      <c r="B10147">
        <v>165</v>
      </c>
      <c r="C10147" t="s">
        <v>18</v>
      </c>
      <c r="D10147" t="s">
        <v>46</v>
      </c>
      <c r="E10147">
        <f>VLOOKUP(TRIM(F10147),D_Produto!$A$2:$C$447,3,FALSE)</f>
        <v>164</v>
      </c>
      <c r="F10147" t="s">
        <v>1605</v>
      </c>
      <c r="G10147">
        <v>1</v>
      </c>
      <c r="H10147" t="s">
        <v>26</v>
      </c>
      <c r="I10147">
        <v>12.9</v>
      </c>
      <c r="J10147" s="4">
        <v>44947</v>
      </c>
      <c r="K10147" t="s">
        <v>24</v>
      </c>
      <c r="L10147">
        <v>7.5</v>
      </c>
      <c r="M10147">
        <v>140.19999999999999</v>
      </c>
    </row>
    <row r="10148" spans="1:13">
      <c r="A10148">
        <v>1262</v>
      </c>
      <c r="B10148">
        <v>165</v>
      </c>
      <c r="C10148" t="s">
        <v>18</v>
      </c>
      <c r="D10148" t="s">
        <v>46</v>
      </c>
      <c r="E10148">
        <f>VLOOKUP(TRIM(F10148),D_Produto!$A$2:$C$447,3,FALSE)</f>
        <v>170</v>
      </c>
      <c r="F10148" t="s">
        <v>304</v>
      </c>
      <c r="G10148">
        <v>2</v>
      </c>
      <c r="H10148" t="s">
        <v>32</v>
      </c>
      <c r="I10148">
        <v>7.8</v>
      </c>
      <c r="J10148" s="4">
        <v>44947</v>
      </c>
      <c r="K10148" t="s">
        <v>24</v>
      </c>
      <c r="L10148">
        <v>4</v>
      </c>
      <c r="M10148">
        <v>140.19999999999999</v>
      </c>
    </row>
    <row r="10149" spans="1:13">
      <c r="A10149">
        <v>1262</v>
      </c>
      <c r="B10149">
        <v>165</v>
      </c>
      <c r="C10149" t="s">
        <v>18</v>
      </c>
      <c r="D10149" t="s">
        <v>46</v>
      </c>
      <c r="E10149">
        <f>VLOOKUP(TRIM(F10149),D_Produto!$A$2:$C$447,3,FALSE)</f>
        <v>217</v>
      </c>
      <c r="F10149" t="s">
        <v>1147</v>
      </c>
      <c r="G10149">
        <v>1</v>
      </c>
      <c r="H10149" t="s">
        <v>1585</v>
      </c>
      <c r="I10149">
        <v>12.9</v>
      </c>
      <c r="J10149" s="4">
        <v>44947</v>
      </c>
      <c r="K10149" t="s">
        <v>24</v>
      </c>
      <c r="L10149">
        <v>7.25</v>
      </c>
      <c r="M10149">
        <v>140.19999999999999</v>
      </c>
    </row>
    <row r="10150" spans="1:13">
      <c r="A10150">
        <v>1262</v>
      </c>
      <c r="B10150">
        <v>165</v>
      </c>
      <c r="C10150" t="s">
        <v>18</v>
      </c>
      <c r="D10150" t="s">
        <v>46</v>
      </c>
      <c r="E10150">
        <f>VLOOKUP(TRIM(F10150),D_Produto!$A$2:$C$447,3,FALSE)</f>
        <v>4</v>
      </c>
      <c r="F10150" t="s">
        <v>1433</v>
      </c>
      <c r="G10150">
        <v>1</v>
      </c>
      <c r="H10150" t="s">
        <v>108</v>
      </c>
      <c r="I10150">
        <v>8.9</v>
      </c>
      <c r="J10150" s="4">
        <v>44947</v>
      </c>
      <c r="K10150" t="s">
        <v>24</v>
      </c>
      <c r="L10150">
        <v>5</v>
      </c>
      <c r="M10150">
        <v>140.19999999999999</v>
      </c>
    </row>
    <row r="10151" spans="1:13">
      <c r="A10151">
        <v>1262</v>
      </c>
      <c r="B10151">
        <v>165</v>
      </c>
      <c r="C10151" t="s">
        <v>18</v>
      </c>
      <c r="D10151" t="s">
        <v>46</v>
      </c>
      <c r="E10151">
        <f>VLOOKUP(TRIM(F10151),D_Produto!$A$2:$C$447,3,FALSE)</f>
        <v>60</v>
      </c>
      <c r="F10151" t="s">
        <v>1293</v>
      </c>
      <c r="G10151">
        <v>1</v>
      </c>
      <c r="H10151" t="s">
        <v>32</v>
      </c>
      <c r="I10151">
        <v>3.9</v>
      </c>
      <c r="J10151" s="4">
        <v>44947</v>
      </c>
      <c r="K10151" t="s">
        <v>24</v>
      </c>
      <c r="L10151">
        <v>2.25</v>
      </c>
      <c r="M10151">
        <v>140.19999999999999</v>
      </c>
    </row>
    <row r="10152" spans="1:13">
      <c r="A10152">
        <v>1262</v>
      </c>
      <c r="B10152">
        <v>165</v>
      </c>
      <c r="C10152" t="s">
        <v>18</v>
      </c>
      <c r="D10152" t="s">
        <v>46</v>
      </c>
      <c r="E10152">
        <f>VLOOKUP(TRIM(F10152),D_Produto!$A$2:$C$447,3,FALSE)</f>
        <v>93</v>
      </c>
      <c r="F10152" t="s">
        <v>1150</v>
      </c>
      <c r="G10152">
        <v>1</v>
      </c>
      <c r="H10152" t="s">
        <v>32</v>
      </c>
      <c r="I10152">
        <v>15.9</v>
      </c>
      <c r="J10152" s="4">
        <v>44947</v>
      </c>
      <c r="K10152" t="s">
        <v>24</v>
      </c>
      <c r="L10152">
        <v>9.5</v>
      </c>
      <c r="M10152">
        <v>140.19999999999999</v>
      </c>
    </row>
    <row r="10153" spans="1:13">
      <c r="A10153">
        <v>1262</v>
      </c>
      <c r="B10153">
        <v>165</v>
      </c>
      <c r="C10153" t="s">
        <v>18</v>
      </c>
      <c r="D10153" t="s">
        <v>46</v>
      </c>
      <c r="E10153">
        <f>VLOOKUP(TRIM(F10153),D_Produto!$A$2:$C$447,3,FALSE)</f>
        <v>95</v>
      </c>
      <c r="F10153" t="s">
        <v>83</v>
      </c>
      <c r="G10153">
        <v>1</v>
      </c>
      <c r="H10153" t="s">
        <v>32</v>
      </c>
      <c r="I10153">
        <v>4.9000000000000004</v>
      </c>
      <c r="J10153" s="4">
        <v>44947</v>
      </c>
      <c r="K10153" t="s">
        <v>24</v>
      </c>
      <c r="L10153">
        <v>3</v>
      </c>
      <c r="M10153">
        <v>140.19999999999999</v>
      </c>
    </row>
    <row r="10154" spans="1:13">
      <c r="A10154">
        <v>1262</v>
      </c>
      <c r="B10154">
        <v>165</v>
      </c>
      <c r="C10154" t="s">
        <v>18</v>
      </c>
      <c r="D10154" t="s">
        <v>46</v>
      </c>
      <c r="E10154">
        <f>VLOOKUP(TRIM(F10154),D_Produto!$A$2:$C$447,3,FALSE)</f>
        <v>215</v>
      </c>
      <c r="F10154" t="s">
        <v>1608</v>
      </c>
      <c r="G10154">
        <v>1</v>
      </c>
      <c r="H10154" t="s">
        <v>32</v>
      </c>
      <c r="I10154">
        <v>16.5</v>
      </c>
      <c r="J10154" s="4">
        <v>44947</v>
      </c>
      <c r="K10154" t="s">
        <v>24</v>
      </c>
      <c r="L10154">
        <v>10</v>
      </c>
      <c r="M10154">
        <v>140.19999999999999</v>
      </c>
    </row>
    <row r="10155" spans="1:13">
      <c r="A10155">
        <v>1262</v>
      </c>
      <c r="B10155">
        <v>165</v>
      </c>
      <c r="C10155" t="s">
        <v>18</v>
      </c>
      <c r="D10155" t="s">
        <v>46</v>
      </c>
      <c r="E10155">
        <f>VLOOKUP(TRIM(F10155),D_Produto!$A$2:$C$447,3,FALSE)</f>
        <v>280</v>
      </c>
      <c r="F10155" t="s">
        <v>528</v>
      </c>
      <c r="G10155">
        <v>1</v>
      </c>
      <c r="H10155" t="s">
        <v>32</v>
      </c>
      <c r="I10155">
        <v>8.9</v>
      </c>
      <c r="J10155" s="4">
        <v>44947</v>
      </c>
      <c r="K10155" t="s">
        <v>24</v>
      </c>
      <c r="L10155">
        <v>5</v>
      </c>
      <c r="M10155">
        <v>140.19999999999999</v>
      </c>
    </row>
    <row r="10156" spans="1:13">
      <c r="A10156">
        <v>1262</v>
      </c>
      <c r="B10156">
        <v>165</v>
      </c>
      <c r="C10156" t="s">
        <v>18</v>
      </c>
      <c r="D10156" t="s">
        <v>46</v>
      </c>
      <c r="E10156">
        <f>VLOOKUP(TRIM(F10156),D_Produto!$A$2:$C$447,3,FALSE)</f>
        <v>40</v>
      </c>
      <c r="F10156" t="s">
        <v>1295</v>
      </c>
      <c r="G10156">
        <v>1</v>
      </c>
      <c r="H10156" t="s">
        <v>81</v>
      </c>
      <c r="I10156">
        <v>9.9</v>
      </c>
      <c r="J10156" s="4">
        <v>44947</v>
      </c>
      <c r="K10156" t="s">
        <v>24</v>
      </c>
      <c r="L10156">
        <v>6</v>
      </c>
      <c r="M10156">
        <v>140.19999999999999</v>
      </c>
    </row>
    <row r="10157" spans="1:13">
      <c r="A10157">
        <v>1262</v>
      </c>
      <c r="B10157">
        <v>165</v>
      </c>
      <c r="C10157" t="s">
        <v>18</v>
      </c>
      <c r="D10157" t="s">
        <v>46</v>
      </c>
      <c r="E10157">
        <f>VLOOKUP(TRIM(F10157),D_Produto!$A$2:$C$447,3,FALSE)</f>
        <v>267</v>
      </c>
      <c r="F10157" t="s">
        <v>152</v>
      </c>
      <c r="G10157">
        <v>1</v>
      </c>
      <c r="H10157" t="s">
        <v>38</v>
      </c>
      <c r="I10157">
        <v>15.9</v>
      </c>
      <c r="J10157" s="4">
        <v>44947</v>
      </c>
      <c r="K10157" t="s">
        <v>24</v>
      </c>
      <c r="L10157">
        <v>12</v>
      </c>
      <c r="M10157">
        <v>140.19999999999999</v>
      </c>
    </row>
    <row r="10158" spans="1:13">
      <c r="A10158">
        <v>1263</v>
      </c>
      <c r="B10158">
        <v>48</v>
      </c>
      <c r="C10158" t="s">
        <v>18</v>
      </c>
      <c r="D10158" t="s">
        <v>21</v>
      </c>
      <c r="E10158">
        <f>VLOOKUP(TRIM(F10158),D_Produto!$A$2:$C$447,3,FALSE)</f>
        <v>40</v>
      </c>
      <c r="F10158" t="s">
        <v>1007</v>
      </c>
      <c r="G10158">
        <v>1</v>
      </c>
      <c r="H10158" t="s">
        <v>66</v>
      </c>
      <c r="I10158">
        <v>7.9</v>
      </c>
      <c r="J10158" s="4">
        <v>44947</v>
      </c>
      <c r="K10158" t="s">
        <v>24</v>
      </c>
      <c r="L10158">
        <v>4.5</v>
      </c>
      <c r="M10158">
        <v>7.9</v>
      </c>
    </row>
    <row r="10159" spans="1:13">
      <c r="A10159">
        <v>1264</v>
      </c>
      <c r="B10159">
        <v>45</v>
      </c>
      <c r="C10159" t="s">
        <v>28</v>
      </c>
      <c r="D10159" t="s">
        <v>21</v>
      </c>
      <c r="E10159">
        <f>VLOOKUP(TRIM(F10159),D_Produto!$A$2:$C$447,3,FALSE)</f>
        <v>17</v>
      </c>
      <c r="F10159" t="s">
        <v>603</v>
      </c>
      <c r="G10159">
        <v>1</v>
      </c>
      <c r="H10159" t="s">
        <v>77</v>
      </c>
      <c r="I10159">
        <v>13.9</v>
      </c>
      <c r="J10159" s="4">
        <v>44947</v>
      </c>
      <c r="K10159" t="s">
        <v>24</v>
      </c>
      <c r="L10159">
        <v>8</v>
      </c>
      <c r="M10159">
        <v>222.3</v>
      </c>
    </row>
    <row r="10160" spans="1:13">
      <c r="A10160">
        <v>1264</v>
      </c>
      <c r="B10160">
        <v>45</v>
      </c>
      <c r="C10160" t="s">
        <v>28</v>
      </c>
      <c r="D10160" t="s">
        <v>21</v>
      </c>
      <c r="E10160">
        <f>VLOOKUP(TRIM(F10160),D_Produto!$A$2:$C$447,3,FALSE)</f>
        <v>4</v>
      </c>
      <c r="F10160" t="s">
        <v>1433</v>
      </c>
      <c r="G10160">
        <v>1</v>
      </c>
      <c r="H10160" t="s">
        <v>108</v>
      </c>
      <c r="I10160">
        <v>8.9</v>
      </c>
      <c r="J10160" s="4">
        <v>44947</v>
      </c>
      <c r="K10160" t="s">
        <v>24</v>
      </c>
      <c r="L10160">
        <v>5</v>
      </c>
      <c r="M10160">
        <v>222.3</v>
      </c>
    </row>
    <row r="10161" spans="1:13">
      <c r="A10161">
        <v>1264</v>
      </c>
      <c r="B10161">
        <v>45</v>
      </c>
      <c r="C10161" t="s">
        <v>28</v>
      </c>
      <c r="D10161" t="s">
        <v>21</v>
      </c>
      <c r="E10161">
        <f>VLOOKUP(TRIM(F10161),D_Produto!$A$2:$C$447,3,FALSE)</f>
        <v>65</v>
      </c>
      <c r="F10161" t="s">
        <v>1455</v>
      </c>
      <c r="G10161">
        <v>1</v>
      </c>
      <c r="H10161" t="s">
        <v>32</v>
      </c>
      <c r="I10161">
        <v>9.9</v>
      </c>
      <c r="J10161" s="4">
        <v>44947</v>
      </c>
      <c r="K10161" t="s">
        <v>24</v>
      </c>
      <c r="L10161">
        <v>6</v>
      </c>
      <c r="M10161">
        <v>222.3</v>
      </c>
    </row>
    <row r="10162" spans="1:13">
      <c r="A10162">
        <v>1264</v>
      </c>
      <c r="B10162">
        <v>45</v>
      </c>
      <c r="C10162" t="s">
        <v>28</v>
      </c>
      <c r="D10162" t="s">
        <v>21</v>
      </c>
      <c r="E10162">
        <f>VLOOKUP(TRIM(F10162),D_Produto!$A$2:$C$447,3,FALSE)</f>
        <v>74</v>
      </c>
      <c r="F10162" t="s">
        <v>1182</v>
      </c>
      <c r="G10162">
        <v>1</v>
      </c>
      <c r="H10162" t="s">
        <v>32</v>
      </c>
      <c r="I10162">
        <v>9.9</v>
      </c>
      <c r="J10162" s="4">
        <v>44947</v>
      </c>
      <c r="K10162" t="s">
        <v>24</v>
      </c>
      <c r="L10162">
        <v>6</v>
      </c>
      <c r="M10162">
        <v>222.3</v>
      </c>
    </row>
    <row r="10163" spans="1:13">
      <c r="A10163">
        <v>1264</v>
      </c>
      <c r="B10163">
        <v>45</v>
      </c>
      <c r="C10163" t="s">
        <v>28</v>
      </c>
      <c r="D10163" t="s">
        <v>21</v>
      </c>
      <c r="E10163">
        <f>VLOOKUP(TRIM(F10163),D_Produto!$A$2:$C$447,3,FALSE)</f>
        <v>92</v>
      </c>
      <c r="F10163" t="s">
        <v>352</v>
      </c>
      <c r="G10163">
        <v>1</v>
      </c>
      <c r="H10163" t="s">
        <v>32</v>
      </c>
      <c r="I10163">
        <v>6.9</v>
      </c>
      <c r="J10163" s="4">
        <v>44947</v>
      </c>
      <c r="K10163" t="s">
        <v>24</v>
      </c>
      <c r="L10163">
        <v>3.75</v>
      </c>
      <c r="M10163">
        <v>222.3</v>
      </c>
    </row>
    <row r="10164" spans="1:13">
      <c r="A10164">
        <v>1264</v>
      </c>
      <c r="B10164">
        <v>45</v>
      </c>
      <c r="C10164" t="s">
        <v>28</v>
      </c>
      <c r="D10164" t="s">
        <v>21</v>
      </c>
      <c r="E10164">
        <f>VLOOKUP(TRIM(F10164),D_Produto!$A$2:$C$447,3,FALSE)</f>
        <v>93</v>
      </c>
      <c r="F10164" t="s">
        <v>1150</v>
      </c>
      <c r="G10164">
        <v>1</v>
      </c>
      <c r="H10164" t="s">
        <v>32</v>
      </c>
      <c r="I10164">
        <v>15.9</v>
      </c>
      <c r="J10164" s="4">
        <v>44947</v>
      </c>
      <c r="K10164" t="s">
        <v>24</v>
      </c>
      <c r="L10164">
        <v>9.5</v>
      </c>
      <c r="M10164">
        <v>222.3</v>
      </c>
    </row>
    <row r="10165" spans="1:13">
      <c r="A10165">
        <v>1264</v>
      </c>
      <c r="B10165">
        <v>45</v>
      </c>
      <c r="C10165" t="s">
        <v>28</v>
      </c>
      <c r="D10165" t="s">
        <v>21</v>
      </c>
      <c r="E10165">
        <f>VLOOKUP(TRIM(F10165),D_Produto!$A$2:$C$447,3,FALSE)</f>
        <v>280</v>
      </c>
      <c r="F10165" t="s">
        <v>528</v>
      </c>
      <c r="G10165">
        <v>2</v>
      </c>
      <c r="H10165" t="s">
        <v>32</v>
      </c>
      <c r="I10165">
        <v>17.8</v>
      </c>
      <c r="J10165" s="4">
        <v>44947</v>
      </c>
      <c r="K10165" t="s">
        <v>24</v>
      </c>
      <c r="L10165">
        <v>10</v>
      </c>
      <c r="M10165">
        <v>222.3</v>
      </c>
    </row>
    <row r="10166" spans="1:13">
      <c r="A10166">
        <v>1264</v>
      </c>
      <c r="B10166">
        <v>45</v>
      </c>
      <c r="C10166" t="s">
        <v>28</v>
      </c>
      <c r="D10166" t="s">
        <v>21</v>
      </c>
      <c r="E10166">
        <f>VLOOKUP(TRIM(F10166),D_Produto!$A$2:$C$447,3,FALSE)</f>
        <v>96</v>
      </c>
      <c r="F10166" t="s">
        <v>109</v>
      </c>
      <c r="G10166">
        <v>1</v>
      </c>
      <c r="H10166" t="s">
        <v>49</v>
      </c>
      <c r="I10166">
        <v>4.5999999999999996</v>
      </c>
      <c r="J10166" s="4">
        <v>44947</v>
      </c>
      <c r="K10166" t="s">
        <v>24</v>
      </c>
      <c r="L10166">
        <v>2.8</v>
      </c>
      <c r="M10166">
        <v>222.3</v>
      </c>
    </row>
    <row r="10167" spans="1:13">
      <c r="A10167">
        <v>1264</v>
      </c>
      <c r="B10167">
        <v>45</v>
      </c>
      <c r="C10167" t="s">
        <v>28</v>
      </c>
      <c r="D10167" t="s">
        <v>21</v>
      </c>
      <c r="E10167">
        <f>VLOOKUP(TRIM(F10167),D_Produto!$A$2:$C$447,3,FALSE)</f>
        <v>234</v>
      </c>
      <c r="F10167" t="s">
        <v>446</v>
      </c>
      <c r="G10167">
        <v>1</v>
      </c>
      <c r="H10167" t="s">
        <v>66</v>
      </c>
      <c r="I10167">
        <v>5.9</v>
      </c>
      <c r="J10167" s="4">
        <v>44947</v>
      </c>
      <c r="K10167" t="s">
        <v>24</v>
      </c>
      <c r="L10167">
        <v>3.5</v>
      </c>
      <c r="M10167">
        <v>222.3</v>
      </c>
    </row>
    <row r="10168" spans="1:13">
      <c r="A10168">
        <v>1264</v>
      </c>
      <c r="B10168">
        <v>45</v>
      </c>
      <c r="C10168" t="s">
        <v>28</v>
      </c>
      <c r="D10168" t="s">
        <v>21</v>
      </c>
      <c r="E10168">
        <f>VLOOKUP(TRIM(F10168),D_Produto!$A$2:$C$447,3,FALSE)</f>
        <v>216</v>
      </c>
      <c r="F10168" t="s">
        <v>145</v>
      </c>
      <c r="G10168">
        <v>1</v>
      </c>
      <c r="H10168" t="s">
        <v>146</v>
      </c>
      <c r="I10168">
        <v>35.9</v>
      </c>
      <c r="J10168" s="4">
        <v>44947</v>
      </c>
      <c r="K10168" t="s">
        <v>24</v>
      </c>
      <c r="L10168">
        <v>27</v>
      </c>
      <c r="M10168">
        <v>222.3</v>
      </c>
    </row>
    <row r="10169" spans="1:13">
      <c r="A10169">
        <v>1264</v>
      </c>
      <c r="B10169">
        <v>45</v>
      </c>
      <c r="C10169" t="s">
        <v>28</v>
      </c>
      <c r="D10169" t="s">
        <v>21</v>
      </c>
      <c r="E10169">
        <f>VLOOKUP(TRIM(F10169),D_Produto!$A$2:$C$447,3,FALSE)</f>
        <v>293</v>
      </c>
      <c r="F10169" t="s">
        <v>932</v>
      </c>
      <c r="G10169">
        <v>1</v>
      </c>
      <c r="H10169" t="s">
        <v>933</v>
      </c>
      <c r="I10169">
        <v>25.9</v>
      </c>
      <c r="J10169" s="4">
        <v>44947</v>
      </c>
      <c r="K10169" t="s">
        <v>24</v>
      </c>
      <c r="L10169">
        <v>19.5</v>
      </c>
      <c r="M10169">
        <v>222.3</v>
      </c>
    </row>
    <row r="10170" spans="1:13">
      <c r="A10170">
        <v>1264</v>
      </c>
      <c r="B10170">
        <v>45</v>
      </c>
      <c r="C10170" t="s">
        <v>28</v>
      </c>
      <c r="D10170" t="s">
        <v>21</v>
      </c>
      <c r="E10170">
        <f>VLOOKUP(TRIM(F10170),D_Produto!$A$2:$C$447,3,FALSE)</f>
        <v>192</v>
      </c>
      <c r="F10170" t="s">
        <v>1406</v>
      </c>
      <c r="G10170">
        <v>1</v>
      </c>
      <c r="H10170" t="s">
        <v>49</v>
      </c>
      <c r="I10170">
        <v>4.9000000000000004</v>
      </c>
      <c r="J10170" s="4">
        <v>44947</v>
      </c>
      <c r="K10170" t="s">
        <v>24</v>
      </c>
      <c r="L10170">
        <v>2.5</v>
      </c>
      <c r="M10170">
        <v>222.3</v>
      </c>
    </row>
    <row r="10171" spans="1:13">
      <c r="A10171">
        <v>1264</v>
      </c>
      <c r="B10171">
        <v>45</v>
      </c>
      <c r="C10171" t="s">
        <v>28</v>
      </c>
      <c r="D10171" t="s">
        <v>21</v>
      </c>
      <c r="E10171">
        <f>VLOOKUP(TRIM(F10171),D_Produto!$A$2:$C$447,3,FALSE)</f>
        <v>253</v>
      </c>
      <c r="F10171" t="s">
        <v>1530</v>
      </c>
      <c r="G10171">
        <v>1</v>
      </c>
      <c r="H10171" t="s">
        <v>32</v>
      </c>
      <c r="I10171">
        <v>61.9</v>
      </c>
      <c r="J10171" s="4">
        <v>44947</v>
      </c>
      <c r="K10171" t="s">
        <v>24</v>
      </c>
      <c r="L10171">
        <v>47</v>
      </c>
      <c r="M10171">
        <v>222.3</v>
      </c>
    </row>
    <row r="10172" spans="1:13">
      <c r="A10172">
        <v>1265</v>
      </c>
      <c r="B10172">
        <v>9</v>
      </c>
      <c r="C10172" t="s">
        <v>18</v>
      </c>
      <c r="D10172" t="s">
        <v>46</v>
      </c>
      <c r="E10172">
        <f>VLOOKUP(TRIM(F10172),D_Produto!$A$2:$C$447,3,FALSE)</f>
        <v>17</v>
      </c>
      <c r="F10172" t="s">
        <v>603</v>
      </c>
      <c r="G10172">
        <v>1</v>
      </c>
      <c r="H10172" t="s">
        <v>77</v>
      </c>
      <c r="I10172">
        <v>13.9</v>
      </c>
      <c r="J10172" s="4">
        <v>44947</v>
      </c>
      <c r="K10172" t="s">
        <v>24</v>
      </c>
      <c r="L10172">
        <v>8</v>
      </c>
      <c r="M10172">
        <v>76.2</v>
      </c>
    </row>
    <row r="10173" spans="1:13">
      <c r="A10173">
        <v>1265</v>
      </c>
      <c r="B10173">
        <v>9</v>
      </c>
      <c r="C10173" t="s">
        <v>18</v>
      </c>
      <c r="D10173" t="s">
        <v>46</v>
      </c>
      <c r="E10173">
        <f>VLOOKUP(TRIM(F10173),D_Produto!$A$2:$C$447,3,FALSE)</f>
        <v>179</v>
      </c>
      <c r="F10173" t="s">
        <v>1374</v>
      </c>
      <c r="G10173">
        <v>1</v>
      </c>
      <c r="H10173" t="s">
        <v>32</v>
      </c>
      <c r="I10173">
        <v>14.9</v>
      </c>
      <c r="J10173" s="4">
        <v>44947</v>
      </c>
      <c r="K10173" t="s">
        <v>24</v>
      </c>
      <c r="L10173">
        <v>8.5</v>
      </c>
      <c r="M10173">
        <v>76.2</v>
      </c>
    </row>
    <row r="10174" spans="1:13">
      <c r="A10174">
        <v>1265</v>
      </c>
      <c r="B10174">
        <v>9</v>
      </c>
      <c r="C10174" t="s">
        <v>18</v>
      </c>
      <c r="D10174" t="s">
        <v>46</v>
      </c>
      <c r="E10174">
        <f>VLOOKUP(TRIM(F10174),D_Produto!$A$2:$C$447,3,FALSE)</f>
        <v>217</v>
      </c>
      <c r="F10174" t="s">
        <v>1147</v>
      </c>
      <c r="G10174">
        <v>1</v>
      </c>
      <c r="H10174" t="s">
        <v>1585</v>
      </c>
      <c r="I10174">
        <v>12.9</v>
      </c>
      <c r="J10174" s="4">
        <v>44947</v>
      </c>
      <c r="K10174" t="s">
        <v>24</v>
      </c>
      <c r="L10174">
        <v>7.25</v>
      </c>
      <c r="M10174">
        <v>76.2</v>
      </c>
    </row>
    <row r="10175" spans="1:13">
      <c r="A10175">
        <v>1265</v>
      </c>
      <c r="B10175">
        <v>9</v>
      </c>
      <c r="C10175" t="s">
        <v>18</v>
      </c>
      <c r="D10175" t="s">
        <v>46</v>
      </c>
      <c r="E10175">
        <f>VLOOKUP(TRIM(F10175),D_Produto!$A$2:$C$447,3,FALSE)</f>
        <v>65</v>
      </c>
      <c r="F10175" t="s">
        <v>1455</v>
      </c>
      <c r="G10175">
        <v>1</v>
      </c>
      <c r="H10175" t="s">
        <v>32</v>
      </c>
      <c r="I10175">
        <v>9.9</v>
      </c>
      <c r="J10175" s="4">
        <v>44947</v>
      </c>
      <c r="K10175" t="s">
        <v>24</v>
      </c>
      <c r="L10175">
        <v>6</v>
      </c>
      <c r="M10175">
        <v>76.2</v>
      </c>
    </row>
    <row r="10176" spans="1:13">
      <c r="A10176">
        <v>1265</v>
      </c>
      <c r="B10176">
        <v>9</v>
      </c>
      <c r="C10176" t="s">
        <v>18</v>
      </c>
      <c r="D10176" t="s">
        <v>46</v>
      </c>
      <c r="E10176">
        <f>VLOOKUP(TRIM(F10176),D_Produto!$A$2:$C$447,3,FALSE)</f>
        <v>95</v>
      </c>
      <c r="F10176" t="s">
        <v>83</v>
      </c>
      <c r="G10176">
        <v>1</v>
      </c>
      <c r="H10176" t="s">
        <v>32</v>
      </c>
      <c r="I10176">
        <v>4.9000000000000004</v>
      </c>
      <c r="J10176" s="4">
        <v>44947</v>
      </c>
      <c r="K10176" t="s">
        <v>24</v>
      </c>
      <c r="L10176">
        <v>3</v>
      </c>
      <c r="M10176">
        <v>76.2</v>
      </c>
    </row>
    <row r="10177" spans="1:13">
      <c r="A10177">
        <v>1265</v>
      </c>
      <c r="B10177">
        <v>9</v>
      </c>
      <c r="C10177" t="s">
        <v>18</v>
      </c>
      <c r="D10177" t="s">
        <v>46</v>
      </c>
      <c r="E10177">
        <f>VLOOKUP(TRIM(F10177),D_Produto!$A$2:$C$447,3,FALSE)</f>
        <v>235</v>
      </c>
      <c r="F10177" t="s">
        <v>100</v>
      </c>
      <c r="G10177">
        <v>1</v>
      </c>
      <c r="H10177" t="s">
        <v>32</v>
      </c>
      <c r="I10177">
        <v>7.9</v>
      </c>
      <c r="J10177" s="4">
        <v>44947</v>
      </c>
      <c r="K10177" t="s">
        <v>24</v>
      </c>
      <c r="L10177">
        <v>4.8</v>
      </c>
      <c r="M10177">
        <v>76.2</v>
      </c>
    </row>
    <row r="10178" spans="1:13">
      <c r="A10178">
        <v>1265</v>
      </c>
      <c r="B10178">
        <v>9</v>
      </c>
      <c r="C10178" t="s">
        <v>18</v>
      </c>
      <c r="D10178" t="s">
        <v>46</v>
      </c>
      <c r="E10178">
        <f>VLOOKUP(TRIM(F10178),D_Produto!$A$2:$C$447,3,FALSE)</f>
        <v>53</v>
      </c>
      <c r="F10178" t="s">
        <v>151</v>
      </c>
      <c r="G10178">
        <v>1</v>
      </c>
      <c r="H10178" t="s">
        <v>77</v>
      </c>
      <c r="I10178">
        <v>5.9</v>
      </c>
      <c r="J10178" s="4">
        <v>44947</v>
      </c>
      <c r="K10178" t="s">
        <v>24</v>
      </c>
      <c r="L10178">
        <v>3.3</v>
      </c>
      <c r="M10178">
        <v>76.2</v>
      </c>
    </row>
    <row r="10179" spans="1:13">
      <c r="A10179">
        <v>1265</v>
      </c>
      <c r="B10179">
        <v>9</v>
      </c>
      <c r="C10179" t="s">
        <v>18</v>
      </c>
      <c r="D10179" t="s">
        <v>46</v>
      </c>
      <c r="E10179">
        <f>VLOOKUP(TRIM(F10179),D_Produto!$A$2:$C$447,3,FALSE)</f>
        <v>234</v>
      </c>
      <c r="F10179" t="s">
        <v>446</v>
      </c>
      <c r="G10179">
        <v>1</v>
      </c>
      <c r="H10179" t="s">
        <v>66</v>
      </c>
      <c r="I10179">
        <v>5.9</v>
      </c>
      <c r="J10179" s="4">
        <v>44947</v>
      </c>
      <c r="K10179" t="s">
        <v>24</v>
      </c>
      <c r="L10179">
        <v>3.5</v>
      </c>
      <c r="M10179">
        <v>76.2</v>
      </c>
    </row>
    <row r="10180" spans="1:13">
      <c r="A10180">
        <v>1266</v>
      </c>
      <c r="B10180">
        <v>245</v>
      </c>
      <c r="C10180" t="s">
        <v>28</v>
      </c>
      <c r="D10180" t="s">
        <v>160</v>
      </c>
      <c r="E10180">
        <f>VLOOKUP(TRIM(F10180),D_Produto!$A$2:$C$447,3,FALSE)</f>
        <v>280</v>
      </c>
      <c r="F10180" t="s">
        <v>528</v>
      </c>
      <c r="G10180">
        <v>3</v>
      </c>
      <c r="H10180" t="s">
        <v>32</v>
      </c>
      <c r="I10180">
        <v>26.7</v>
      </c>
      <c r="J10180" s="4">
        <v>44947</v>
      </c>
      <c r="K10180" t="s">
        <v>24</v>
      </c>
      <c r="L10180">
        <v>15</v>
      </c>
      <c r="M10180">
        <v>44.4</v>
      </c>
    </row>
    <row r="10181" spans="1:13">
      <c r="A10181">
        <v>1266</v>
      </c>
      <c r="B10181">
        <v>245</v>
      </c>
      <c r="C10181" t="s">
        <v>28</v>
      </c>
      <c r="D10181" t="s">
        <v>160</v>
      </c>
      <c r="E10181">
        <f>VLOOKUP(TRIM(F10181),D_Produto!$A$2:$C$447,3,FALSE)</f>
        <v>30</v>
      </c>
      <c r="F10181" t="s">
        <v>79</v>
      </c>
      <c r="G10181">
        <v>1</v>
      </c>
      <c r="H10181" t="s">
        <v>77</v>
      </c>
      <c r="I10181">
        <v>4.9000000000000004</v>
      </c>
      <c r="J10181" s="4">
        <v>44947</v>
      </c>
      <c r="K10181" t="s">
        <v>24</v>
      </c>
      <c r="L10181">
        <v>3</v>
      </c>
      <c r="M10181">
        <v>44.4</v>
      </c>
    </row>
    <row r="10182" spans="1:13">
      <c r="A10182">
        <v>1266</v>
      </c>
      <c r="B10182">
        <v>245</v>
      </c>
      <c r="C10182" t="s">
        <v>28</v>
      </c>
      <c r="D10182" t="s">
        <v>160</v>
      </c>
      <c r="E10182">
        <f>VLOOKUP(TRIM(F10182),D_Produto!$A$2:$C$447,3,FALSE)</f>
        <v>118</v>
      </c>
      <c r="F10182" t="s">
        <v>1602</v>
      </c>
      <c r="G10182">
        <v>1</v>
      </c>
      <c r="H10182" t="s">
        <v>49</v>
      </c>
      <c r="I10182">
        <v>6.9</v>
      </c>
      <c r="J10182" s="4">
        <v>44947</v>
      </c>
      <c r="K10182" t="s">
        <v>24</v>
      </c>
      <c r="L10182">
        <v>4.3</v>
      </c>
      <c r="M10182">
        <v>44.4</v>
      </c>
    </row>
    <row r="10183" spans="1:13">
      <c r="A10183">
        <v>1266</v>
      </c>
      <c r="B10183">
        <v>245</v>
      </c>
      <c r="C10183" t="s">
        <v>28</v>
      </c>
      <c r="D10183" t="s">
        <v>160</v>
      </c>
      <c r="E10183">
        <f>VLOOKUP(TRIM(F10183),D_Produto!$A$2:$C$447,3,FALSE)</f>
        <v>234</v>
      </c>
      <c r="F10183" t="s">
        <v>446</v>
      </c>
      <c r="G10183">
        <v>1</v>
      </c>
      <c r="H10183" t="s">
        <v>66</v>
      </c>
      <c r="I10183">
        <v>5.9</v>
      </c>
      <c r="J10183" s="4">
        <v>44947</v>
      </c>
      <c r="K10183" t="s">
        <v>24</v>
      </c>
      <c r="L10183">
        <v>3.5</v>
      </c>
      <c r="M10183">
        <v>44.4</v>
      </c>
    </row>
    <row r="10184" spans="1:13">
      <c r="A10184">
        <v>1267</v>
      </c>
      <c r="B10184">
        <v>87</v>
      </c>
      <c r="C10184" t="s">
        <v>18</v>
      </c>
      <c r="D10184" t="s">
        <v>21</v>
      </c>
      <c r="E10184">
        <f>VLOOKUP(TRIM(F10184),D_Produto!$A$2:$C$447,3,FALSE)</f>
        <v>170</v>
      </c>
      <c r="F10184" t="s">
        <v>304</v>
      </c>
      <c r="G10184">
        <v>2</v>
      </c>
      <c r="H10184" t="s">
        <v>32</v>
      </c>
      <c r="I10184">
        <v>7.8</v>
      </c>
      <c r="J10184" s="4">
        <v>44947</v>
      </c>
      <c r="K10184" t="s">
        <v>24</v>
      </c>
      <c r="L10184">
        <v>4</v>
      </c>
      <c r="M10184">
        <v>67.2</v>
      </c>
    </row>
    <row r="10185" spans="1:13">
      <c r="A10185">
        <v>1267</v>
      </c>
      <c r="B10185">
        <v>87</v>
      </c>
      <c r="C10185" t="s">
        <v>18</v>
      </c>
      <c r="D10185" t="s">
        <v>21</v>
      </c>
      <c r="E10185">
        <f>VLOOKUP(TRIM(F10185),D_Produto!$A$2:$C$447,3,FALSE)</f>
        <v>217</v>
      </c>
      <c r="F10185" t="s">
        <v>1147</v>
      </c>
      <c r="G10185">
        <v>2</v>
      </c>
      <c r="H10185" t="s">
        <v>1585</v>
      </c>
      <c r="I10185">
        <v>25.8</v>
      </c>
      <c r="J10185" s="4">
        <v>44947</v>
      </c>
      <c r="K10185" t="s">
        <v>24</v>
      </c>
      <c r="L10185">
        <v>14.5</v>
      </c>
      <c r="M10185">
        <v>67.2</v>
      </c>
    </row>
    <row r="10186" spans="1:13">
      <c r="A10186">
        <v>1267</v>
      </c>
      <c r="B10186">
        <v>87</v>
      </c>
      <c r="C10186" t="s">
        <v>18</v>
      </c>
      <c r="D10186" t="s">
        <v>21</v>
      </c>
      <c r="E10186">
        <f>VLOOKUP(TRIM(F10186),D_Produto!$A$2:$C$447,3,FALSE)</f>
        <v>67</v>
      </c>
      <c r="F10186" t="s">
        <v>1620</v>
      </c>
      <c r="G10186">
        <v>1</v>
      </c>
      <c r="H10186" t="s">
        <v>32</v>
      </c>
      <c r="I10186">
        <v>9.9</v>
      </c>
      <c r="J10186" s="4">
        <v>44947</v>
      </c>
      <c r="K10186" t="s">
        <v>24</v>
      </c>
      <c r="L10186">
        <v>6</v>
      </c>
      <c r="M10186">
        <v>67.2</v>
      </c>
    </row>
    <row r="10187" spans="1:13">
      <c r="A10187">
        <v>1267</v>
      </c>
      <c r="B10187">
        <v>87</v>
      </c>
      <c r="C10187" t="s">
        <v>18</v>
      </c>
      <c r="D10187" t="s">
        <v>21</v>
      </c>
      <c r="E10187">
        <f>VLOOKUP(TRIM(F10187),D_Produto!$A$2:$C$447,3,FALSE)</f>
        <v>95</v>
      </c>
      <c r="F10187" t="s">
        <v>83</v>
      </c>
      <c r="G10187">
        <v>1</v>
      </c>
      <c r="H10187" t="s">
        <v>32</v>
      </c>
      <c r="I10187">
        <v>4.9000000000000004</v>
      </c>
      <c r="J10187" s="4">
        <v>44947</v>
      </c>
      <c r="K10187" t="s">
        <v>24</v>
      </c>
      <c r="L10187">
        <v>3</v>
      </c>
      <c r="M10187">
        <v>67.2</v>
      </c>
    </row>
    <row r="10188" spans="1:13">
      <c r="A10188">
        <v>1267</v>
      </c>
      <c r="B10188">
        <v>87</v>
      </c>
      <c r="C10188" t="s">
        <v>18</v>
      </c>
      <c r="D10188" t="s">
        <v>21</v>
      </c>
      <c r="E10188">
        <f>VLOOKUP(TRIM(F10188),D_Produto!$A$2:$C$447,3,FALSE)</f>
        <v>24</v>
      </c>
      <c r="F10188" t="s">
        <v>1516</v>
      </c>
      <c r="G10188">
        <v>1</v>
      </c>
      <c r="H10188" t="s">
        <v>49</v>
      </c>
      <c r="I10188">
        <v>6.9</v>
      </c>
      <c r="J10188" s="4">
        <v>44947</v>
      </c>
      <c r="K10188" t="s">
        <v>24</v>
      </c>
      <c r="L10188">
        <v>4.3</v>
      </c>
      <c r="M10188">
        <v>67.2</v>
      </c>
    </row>
    <row r="10189" spans="1:13">
      <c r="A10189">
        <v>1267</v>
      </c>
      <c r="B10189">
        <v>87</v>
      </c>
      <c r="C10189" t="s">
        <v>18</v>
      </c>
      <c r="D10189" t="s">
        <v>21</v>
      </c>
      <c r="E10189">
        <f>VLOOKUP(TRIM(F10189),D_Produto!$A$2:$C$447,3,FALSE)</f>
        <v>129</v>
      </c>
      <c r="F10189" t="s">
        <v>241</v>
      </c>
      <c r="G10189">
        <v>1</v>
      </c>
      <c r="H10189" t="s">
        <v>32</v>
      </c>
      <c r="I10189">
        <v>11.9</v>
      </c>
      <c r="J10189" s="4">
        <v>44947</v>
      </c>
      <c r="K10189" t="s">
        <v>24</v>
      </c>
      <c r="L10189">
        <v>9</v>
      </c>
      <c r="M10189">
        <v>67.2</v>
      </c>
    </row>
    <row r="10190" spans="1:13">
      <c r="A10190">
        <v>1268</v>
      </c>
      <c r="B10190">
        <v>100</v>
      </c>
      <c r="C10190" t="s">
        <v>96</v>
      </c>
      <c r="D10190" t="s">
        <v>21</v>
      </c>
      <c r="E10190">
        <f>VLOOKUP(TRIM(F10190),D_Produto!$A$2:$C$447,3,FALSE)</f>
        <v>217</v>
      </c>
      <c r="F10190" t="s">
        <v>1147</v>
      </c>
      <c r="G10190">
        <v>2</v>
      </c>
      <c r="H10190" t="s">
        <v>1585</v>
      </c>
      <c r="I10190">
        <v>25.8</v>
      </c>
      <c r="J10190" s="4">
        <v>44952</v>
      </c>
      <c r="K10190" t="s">
        <v>24</v>
      </c>
      <c r="L10190">
        <v>14.5</v>
      </c>
      <c r="M10190">
        <v>154.19999999999999</v>
      </c>
    </row>
    <row r="10191" spans="1:13">
      <c r="A10191">
        <v>1268</v>
      </c>
      <c r="B10191">
        <v>100</v>
      </c>
      <c r="C10191" t="s">
        <v>96</v>
      </c>
      <c r="D10191" t="s">
        <v>21</v>
      </c>
      <c r="E10191">
        <f>VLOOKUP(TRIM(F10191),D_Produto!$A$2:$C$447,3,FALSE)</f>
        <v>4</v>
      </c>
      <c r="F10191" t="s">
        <v>1433</v>
      </c>
      <c r="G10191">
        <v>2</v>
      </c>
      <c r="H10191" t="s">
        <v>108</v>
      </c>
      <c r="I10191">
        <v>17.8</v>
      </c>
      <c r="J10191" s="4">
        <v>44952</v>
      </c>
      <c r="K10191" t="s">
        <v>24</v>
      </c>
      <c r="L10191">
        <v>10</v>
      </c>
      <c r="M10191">
        <v>154.19999999999999</v>
      </c>
    </row>
    <row r="10192" spans="1:13">
      <c r="A10192">
        <v>1268</v>
      </c>
      <c r="B10192">
        <v>100</v>
      </c>
      <c r="C10192" t="s">
        <v>96</v>
      </c>
      <c r="D10192" t="s">
        <v>21</v>
      </c>
      <c r="E10192">
        <f>VLOOKUP(TRIM(F10192),D_Produto!$A$2:$C$447,3,FALSE)</f>
        <v>66</v>
      </c>
      <c r="F10192" t="s">
        <v>31</v>
      </c>
      <c r="G10192">
        <v>1</v>
      </c>
      <c r="H10192" t="s">
        <v>32</v>
      </c>
      <c r="I10192">
        <v>6.9</v>
      </c>
      <c r="J10192" s="4">
        <v>44952</v>
      </c>
      <c r="K10192" t="s">
        <v>24</v>
      </c>
      <c r="L10192">
        <v>3.5</v>
      </c>
      <c r="M10192">
        <v>154.19999999999999</v>
      </c>
    </row>
    <row r="10193" spans="1:13">
      <c r="A10193">
        <v>1268</v>
      </c>
      <c r="B10193">
        <v>100</v>
      </c>
      <c r="C10193" t="s">
        <v>96</v>
      </c>
      <c r="D10193" t="s">
        <v>21</v>
      </c>
      <c r="E10193">
        <f>VLOOKUP(TRIM(F10193),D_Produto!$A$2:$C$447,3,FALSE)</f>
        <v>93</v>
      </c>
      <c r="F10193" t="s">
        <v>1150</v>
      </c>
      <c r="G10193">
        <v>1</v>
      </c>
      <c r="H10193" t="s">
        <v>32</v>
      </c>
      <c r="I10193">
        <v>15.9</v>
      </c>
      <c r="J10193" s="4">
        <v>44952</v>
      </c>
      <c r="K10193" t="s">
        <v>24</v>
      </c>
      <c r="L10193">
        <v>9.3000000000000007</v>
      </c>
      <c r="M10193">
        <v>154.19999999999999</v>
      </c>
    </row>
    <row r="10194" spans="1:13">
      <c r="A10194">
        <v>1268</v>
      </c>
      <c r="B10194">
        <v>100</v>
      </c>
      <c r="C10194" t="s">
        <v>96</v>
      </c>
      <c r="D10194" t="s">
        <v>21</v>
      </c>
      <c r="E10194">
        <f>VLOOKUP(TRIM(F10194),D_Produto!$A$2:$C$447,3,FALSE)</f>
        <v>154</v>
      </c>
      <c r="F10194" t="s">
        <v>359</v>
      </c>
      <c r="G10194">
        <v>2</v>
      </c>
      <c r="H10194" t="s">
        <v>32</v>
      </c>
      <c r="I10194">
        <v>15.8</v>
      </c>
      <c r="J10194" s="4">
        <v>44952</v>
      </c>
      <c r="K10194" t="s">
        <v>24</v>
      </c>
      <c r="L10194">
        <v>9.5</v>
      </c>
      <c r="M10194">
        <v>154.19999999999999</v>
      </c>
    </row>
    <row r="10195" spans="1:13">
      <c r="A10195">
        <v>1268</v>
      </c>
      <c r="B10195">
        <v>100</v>
      </c>
      <c r="C10195" t="s">
        <v>96</v>
      </c>
      <c r="D10195" t="s">
        <v>21</v>
      </c>
      <c r="E10195">
        <f>VLOOKUP(TRIM(F10195),D_Produto!$A$2:$C$447,3,FALSE)</f>
        <v>156</v>
      </c>
      <c r="F10195" t="s">
        <v>1567</v>
      </c>
      <c r="G10195">
        <v>1</v>
      </c>
      <c r="H10195" t="s">
        <v>593</v>
      </c>
      <c r="I10195">
        <v>6.9</v>
      </c>
      <c r="J10195" s="4">
        <v>44952</v>
      </c>
      <c r="K10195" t="s">
        <v>24</v>
      </c>
      <c r="L10195">
        <v>4</v>
      </c>
      <c r="M10195">
        <v>154.19999999999999</v>
      </c>
    </row>
    <row r="10196" spans="1:13">
      <c r="A10196">
        <v>1268</v>
      </c>
      <c r="B10196">
        <v>100</v>
      </c>
      <c r="C10196" t="s">
        <v>96</v>
      </c>
      <c r="D10196" t="s">
        <v>21</v>
      </c>
      <c r="E10196">
        <f>VLOOKUP(TRIM(F10196),D_Produto!$A$2:$C$447,3,FALSE)</f>
        <v>215</v>
      </c>
      <c r="F10196" t="s">
        <v>1608</v>
      </c>
      <c r="G10196">
        <v>1</v>
      </c>
      <c r="H10196" t="s">
        <v>32</v>
      </c>
      <c r="I10196">
        <v>16.5</v>
      </c>
      <c r="J10196" s="4">
        <v>44952</v>
      </c>
      <c r="K10196" t="s">
        <v>24</v>
      </c>
      <c r="L10196">
        <v>10</v>
      </c>
      <c r="M10196">
        <v>154.19999999999999</v>
      </c>
    </row>
    <row r="10197" spans="1:13">
      <c r="A10197">
        <v>1268</v>
      </c>
      <c r="B10197">
        <v>100</v>
      </c>
      <c r="C10197" t="s">
        <v>96</v>
      </c>
      <c r="D10197" t="s">
        <v>21</v>
      </c>
      <c r="E10197">
        <f>VLOOKUP(TRIM(F10197),D_Produto!$A$2:$C$447,3,FALSE)</f>
        <v>235</v>
      </c>
      <c r="F10197" t="s">
        <v>100</v>
      </c>
      <c r="G10197">
        <v>1</v>
      </c>
      <c r="H10197" t="s">
        <v>32</v>
      </c>
      <c r="I10197">
        <v>7.9</v>
      </c>
      <c r="J10197" s="4">
        <v>44952</v>
      </c>
      <c r="K10197" t="s">
        <v>24</v>
      </c>
      <c r="L10197">
        <v>4.8</v>
      </c>
      <c r="M10197">
        <v>154.19999999999999</v>
      </c>
    </row>
    <row r="10198" spans="1:13">
      <c r="A10198">
        <v>1268</v>
      </c>
      <c r="B10198">
        <v>100</v>
      </c>
      <c r="C10198" t="s">
        <v>96</v>
      </c>
      <c r="D10198" t="s">
        <v>21</v>
      </c>
      <c r="E10198">
        <f>VLOOKUP(TRIM(F10198),D_Produto!$A$2:$C$447,3,FALSE)</f>
        <v>285</v>
      </c>
      <c r="F10198" t="s">
        <v>1565</v>
      </c>
      <c r="G10198">
        <v>1</v>
      </c>
      <c r="H10198" t="s">
        <v>32</v>
      </c>
      <c r="I10198">
        <v>15.9</v>
      </c>
      <c r="J10198" s="4">
        <v>44952</v>
      </c>
      <c r="K10198" t="s">
        <v>24</v>
      </c>
      <c r="L10198">
        <v>9.5</v>
      </c>
      <c r="M10198">
        <v>154.19999999999999</v>
      </c>
    </row>
    <row r="10199" spans="1:13">
      <c r="A10199">
        <v>1268</v>
      </c>
      <c r="B10199">
        <v>100</v>
      </c>
      <c r="C10199" t="s">
        <v>96</v>
      </c>
      <c r="D10199" t="s">
        <v>21</v>
      </c>
      <c r="E10199">
        <f>VLOOKUP(TRIM(F10199),D_Produto!$A$2:$C$447,3,FALSE)</f>
        <v>30</v>
      </c>
      <c r="F10199" t="s">
        <v>1625</v>
      </c>
      <c r="G10199">
        <v>1</v>
      </c>
      <c r="H10199" t="s">
        <v>77</v>
      </c>
      <c r="I10199">
        <v>4.9000000000000004</v>
      </c>
      <c r="J10199" s="4">
        <v>44952</v>
      </c>
      <c r="K10199" t="s">
        <v>24</v>
      </c>
      <c r="L10199">
        <v>3</v>
      </c>
      <c r="M10199">
        <v>154.19999999999999</v>
      </c>
    </row>
    <row r="10200" spans="1:13">
      <c r="A10200">
        <v>1268</v>
      </c>
      <c r="B10200">
        <v>100</v>
      </c>
      <c r="C10200" t="s">
        <v>96</v>
      </c>
      <c r="D10200" t="s">
        <v>21</v>
      </c>
      <c r="E10200">
        <f>VLOOKUP(TRIM(F10200),D_Produto!$A$2:$C$447,3,FALSE)</f>
        <v>134</v>
      </c>
      <c r="F10200" t="s">
        <v>1320</v>
      </c>
      <c r="G10200">
        <v>1</v>
      </c>
      <c r="H10200" t="s">
        <v>52</v>
      </c>
      <c r="I10200">
        <v>19.899999999999999</v>
      </c>
      <c r="J10200" s="4">
        <v>44952</v>
      </c>
      <c r="K10200" t="s">
        <v>24</v>
      </c>
      <c r="L10200">
        <v>15</v>
      </c>
      <c r="M10200">
        <v>154.19999999999999</v>
      </c>
    </row>
    <row r="10201" spans="1:13">
      <c r="A10201">
        <v>1269</v>
      </c>
      <c r="B10201">
        <v>23</v>
      </c>
      <c r="C10201" t="s">
        <v>28</v>
      </c>
      <c r="D10201" t="s">
        <v>21</v>
      </c>
      <c r="E10201">
        <f>VLOOKUP(TRIM(F10201),D_Produto!$A$2:$C$447,3,FALSE)</f>
        <v>182</v>
      </c>
      <c r="F10201" t="s">
        <v>1626</v>
      </c>
      <c r="G10201">
        <v>1</v>
      </c>
      <c r="H10201" t="s">
        <v>32</v>
      </c>
      <c r="I10201">
        <v>19.899999999999999</v>
      </c>
      <c r="J10201" s="4">
        <v>44952</v>
      </c>
      <c r="K10201" t="s">
        <v>24</v>
      </c>
      <c r="L10201">
        <v>12</v>
      </c>
      <c r="M10201">
        <v>103.5</v>
      </c>
    </row>
    <row r="10202" spans="1:13">
      <c r="A10202">
        <v>1269</v>
      </c>
      <c r="B10202">
        <v>23</v>
      </c>
      <c r="C10202" t="s">
        <v>28</v>
      </c>
      <c r="D10202" t="s">
        <v>21</v>
      </c>
      <c r="E10202">
        <f>VLOOKUP(TRIM(F10202),D_Produto!$A$2:$C$447,3,FALSE)</f>
        <v>69</v>
      </c>
      <c r="F10202" t="s">
        <v>527</v>
      </c>
      <c r="G10202">
        <v>1</v>
      </c>
      <c r="H10202" t="s">
        <v>32</v>
      </c>
      <c r="I10202">
        <v>6.9</v>
      </c>
      <c r="J10202" s="4">
        <v>44952</v>
      </c>
      <c r="K10202" t="s">
        <v>24</v>
      </c>
      <c r="L10202">
        <v>4</v>
      </c>
      <c r="M10202">
        <v>103.5</v>
      </c>
    </row>
    <row r="10203" spans="1:13">
      <c r="A10203">
        <v>1269</v>
      </c>
      <c r="B10203">
        <v>23</v>
      </c>
      <c r="C10203" t="s">
        <v>28</v>
      </c>
      <c r="D10203" t="s">
        <v>21</v>
      </c>
      <c r="E10203">
        <f>VLOOKUP(TRIM(F10203),D_Produto!$A$2:$C$447,3,FALSE)</f>
        <v>290</v>
      </c>
      <c r="F10203" t="s">
        <v>37</v>
      </c>
      <c r="G10203">
        <v>1</v>
      </c>
      <c r="H10203" t="s">
        <v>81</v>
      </c>
      <c r="I10203">
        <v>11.9</v>
      </c>
      <c r="J10203" s="4">
        <v>44952</v>
      </c>
      <c r="K10203" t="s">
        <v>24</v>
      </c>
      <c r="L10203">
        <v>7.3</v>
      </c>
      <c r="M10203">
        <v>103.5</v>
      </c>
    </row>
    <row r="10204" spans="1:13">
      <c r="A10204">
        <v>1269</v>
      </c>
      <c r="B10204">
        <v>23</v>
      </c>
      <c r="C10204" t="s">
        <v>28</v>
      </c>
      <c r="D10204" t="s">
        <v>21</v>
      </c>
      <c r="E10204">
        <f>VLOOKUP(TRIM(F10204),D_Produto!$A$2:$C$447,3,FALSE)</f>
        <v>239</v>
      </c>
      <c r="F10204" t="s">
        <v>1627</v>
      </c>
      <c r="G10204">
        <v>1</v>
      </c>
      <c r="H10204" t="s">
        <v>38</v>
      </c>
      <c r="I10204">
        <v>27.9</v>
      </c>
      <c r="J10204" s="4">
        <v>44952</v>
      </c>
      <c r="K10204" t="s">
        <v>24</v>
      </c>
      <c r="L10204">
        <v>21</v>
      </c>
      <c r="M10204">
        <v>103.5</v>
      </c>
    </row>
    <row r="10205" spans="1:13">
      <c r="A10205">
        <v>1269</v>
      </c>
      <c r="B10205">
        <v>23</v>
      </c>
      <c r="C10205" t="s">
        <v>28</v>
      </c>
      <c r="D10205" t="s">
        <v>21</v>
      </c>
      <c r="E10205">
        <f>VLOOKUP(TRIM(F10205),D_Produto!$A$2:$C$447,3,FALSE)</f>
        <v>252</v>
      </c>
      <c r="F10205" t="s">
        <v>1378</v>
      </c>
      <c r="G10205">
        <v>1</v>
      </c>
      <c r="H10205" t="s">
        <v>32</v>
      </c>
      <c r="I10205">
        <v>36.9</v>
      </c>
      <c r="J10205" s="4">
        <v>44952</v>
      </c>
      <c r="K10205" t="s">
        <v>24</v>
      </c>
      <c r="L10205">
        <v>28</v>
      </c>
      <c r="M10205">
        <v>103.5</v>
      </c>
    </row>
    <row r="10206" spans="1:13">
      <c r="A10206">
        <v>1270</v>
      </c>
      <c r="B10206">
        <v>153</v>
      </c>
      <c r="C10206" t="s">
        <v>28</v>
      </c>
      <c r="D10206" t="s">
        <v>160</v>
      </c>
      <c r="E10206">
        <f>VLOOKUP(TRIM(F10206),D_Produto!$A$2:$C$447,3,FALSE)</f>
        <v>58</v>
      </c>
      <c r="F10206" t="s">
        <v>25</v>
      </c>
      <c r="G10206">
        <v>1</v>
      </c>
      <c r="H10206" t="s">
        <v>26</v>
      </c>
      <c r="I10206">
        <v>9.9</v>
      </c>
      <c r="J10206" s="4">
        <v>44952</v>
      </c>
      <c r="K10206" t="s">
        <v>24</v>
      </c>
      <c r="L10206">
        <v>5.6</v>
      </c>
      <c r="M10206">
        <v>36.6</v>
      </c>
    </row>
    <row r="10207" spans="1:13">
      <c r="A10207">
        <v>1270</v>
      </c>
      <c r="B10207">
        <v>153</v>
      </c>
      <c r="C10207" t="s">
        <v>28</v>
      </c>
      <c r="D10207" t="s">
        <v>160</v>
      </c>
      <c r="E10207">
        <f>VLOOKUP(TRIM(F10207),D_Produto!$A$2:$C$447,3,FALSE)</f>
        <v>280</v>
      </c>
      <c r="F10207" t="s">
        <v>528</v>
      </c>
      <c r="G10207">
        <v>1</v>
      </c>
      <c r="H10207" t="s">
        <v>32</v>
      </c>
      <c r="I10207">
        <v>8.9</v>
      </c>
      <c r="J10207" s="4">
        <v>44952</v>
      </c>
      <c r="K10207" t="s">
        <v>24</v>
      </c>
      <c r="L10207">
        <v>5</v>
      </c>
      <c r="M10207">
        <v>36.6</v>
      </c>
    </row>
    <row r="10208" spans="1:13">
      <c r="A10208">
        <v>1270</v>
      </c>
      <c r="B10208">
        <v>153</v>
      </c>
      <c r="C10208" t="s">
        <v>28</v>
      </c>
      <c r="D10208" t="s">
        <v>160</v>
      </c>
      <c r="E10208">
        <f>VLOOKUP(TRIM(F10208),D_Produto!$A$2:$C$447,3,FALSE)</f>
        <v>30</v>
      </c>
      <c r="F10208" t="s">
        <v>1625</v>
      </c>
      <c r="G10208">
        <v>1</v>
      </c>
      <c r="H10208" t="s">
        <v>77</v>
      </c>
      <c r="I10208">
        <v>4.9000000000000004</v>
      </c>
      <c r="J10208" s="4">
        <v>44952</v>
      </c>
      <c r="K10208" t="s">
        <v>24</v>
      </c>
      <c r="L10208">
        <v>3</v>
      </c>
      <c r="M10208">
        <v>36.6</v>
      </c>
    </row>
    <row r="10209" spans="1:13">
      <c r="A10209">
        <v>1270</v>
      </c>
      <c r="B10209">
        <v>153</v>
      </c>
      <c r="C10209" t="s">
        <v>28</v>
      </c>
      <c r="D10209" t="s">
        <v>160</v>
      </c>
      <c r="E10209">
        <f>VLOOKUP(TRIM(F10209),D_Produto!$A$2:$C$447,3,FALSE)</f>
        <v>57</v>
      </c>
      <c r="F10209" t="s">
        <v>1421</v>
      </c>
      <c r="G10209">
        <v>1</v>
      </c>
      <c r="H10209" t="s">
        <v>864</v>
      </c>
      <c r="I10209">
        <v>12.9</v>
      </c>
      <c r="J10209" s="4">
        <v>44952</v>
      </c>
      <c r="K10209" t="s">
        <v>24</v>
      </c>
      <c r="L10209">
        <v>9.5</v>
      </c>
      <c r="M10209">
        <v>36.6</v>
      </c>
    </row>
    <row r="10210" spans="1:13">
      <c r="A10210">
        <v>1271</v>
      </c>
      <c r="B10210">
        <v>226</v>
      </c>
      <c r="C10210" t="s">
        <v>18</v>
      </c>
      <c r="D10210" t="s">
        <v>46</v>
      </c>
      <c r="E10210">
        <f>VLOOKUP(TRIM(F10210),D_Produto!$A$2:$C$447,3,FALSE)</f>
        <v>170</v>
      </c>
      <c r="F10210" t="s">
        <v>304</v>
      </c>
      <c r="G10210">
        <v>1</v>
      </c>
      <c r="H10210" t="s">
        <v>32</v>
      </c>
      <c r="I10210">
        <v>3.9</v>
      </c>
      <c r="J10210" s="4">
        <v>44952</v>
      </c>
      <c r="K10210" t="s">
        <v>24</v>
      </c>
      <c r="L10210">
        <v>2.25</v>
      </c>
      <c r="M10210">
        <v>105.9</v>
      </c>
    </row>
    <row r="10211" spans="1:13">
      <c r="A10211">
        <v>1271</v>
      </c>
      <c r="B10211">
        <v>226</v>
      </c>
      <c r="C10211" t="s">
        <v>18</v>
      </c>
      <c r="D10211" t="s">
        <v>46</v>
      </c>
      <c r="E10211">
        <f>VLOOKUP(TRIM(F10211),D_Produto!$A$2:$C$447,3,FALSE)</f>
        <v>179</v>
      </c>
      <c r="F10211" t="s">
        <v>1374</v>
      </c>
      <c r="G10211">
        <v>1</v>
      </c>
      <c r="H10211" t="s">
        <v>32</v>
      </c>
      <c r="I10211">
        <v>14.9</v>
      </c>
      <c r="J10211" s="4">
        <v>44952</v>
      </c>
      <c r="K10211" t="s">
        <v>24</v>
      </c>
      <c r="L10211">
        <v>8.5</v>
      </c>
      <c r="M10211">
        <v>105.9</v>
      </c>
    </row>
    <row r="10212" spans="1:13">
      <c r="A10212">
        <v>1271</v>
      </c>
      <c r="B10212">
        <v>226</v>
      </c>
      <c r="C10212" t="s">
        <v>18</v>
      </c>
      <c r="D10212" t="s">
        <v>46</v>
      </c>
      <c r="E10212">
        <f>VLOOKUP(TRIM(F10212),D_Produto!$A$2:$C$447,3,FALSE)</f>
        <v>182</v>
      </c>
      <c r="F10212" t="s">
        <v>1626</v>
      </c>
      <c r="G10212">
        <v>1</v>
      </c>
      <c r="H10212" t="s">
        <v>32</v>
      </c>
      <c r="I10212">
        <v>19.899999999999999</v>
      </c>
      <c r="J10212" s="4">
        <v>44952</v>
      </c>
      <c r="K10212" t="s">
        <v>24</v>
      </c>
      <c r="L10212">
        <v>12</v>
      </c>
      <c r="M10212">
        <v>105.9</v>
      </c>
    </row>
    <row r="10213" spans="1:13">
      <c r="A10213">
        <v>1271</v>
      </c>
      <c r="B10213">
        <v>226</v>
      </c>
      <c r="C10213" t="s">
        <v>18</v>
      </c>
      <c r="D10213" t="s">
        <v>46</v>
      </c>
      <c r="E10213">
        <f>VLOOKUP(TRIM(F10213),D_Produto!$A$2:$C$447,3,FALSE)</f>
        <v>217</v>
      </c>
      <c r="F10213" t="s">
        <v>1147</v>
      </c>
      <c r="G10213">
        <v>2</v>
      </c>
      <c r="H10213" t="s">
        <v>1585</v>
      </c>
      <c r="I10213">
        <v>25.8</v>
      </c>
      <c r="J10213" s="4">
        <v>44952</v>
      </c>
      <c r="K10213" t="s">
        <v>24</v>
      </c>
      <c r="L10213">
        <v>14.5</v>
      </c>
      <c r="M10213">
        <v>105.9</v>
      </c>
    </row>
    <row r="10214" spans="1:13">
      <c r="A10214">
        <v>1271</v>
      </c>
      <c r="B10214">
        <v>226</v>
      </c>
      <c r="C10214" t="s">
        <v>18</v>
      </c>
      <c r="D10214" t="s">
        <v>46</v>
      </c>
      <c r="E10214">
        <f>VLOOKUP(TRIM(F10214),D_Produto!$A$2:$C$447,3,FALSE)</f>
        <v>60</v>
      </c>
      <c r="F10214" t="s">
        <v>1293</v>
      </c>
      <c r="G10214">
        <v>1</v>
      </c>
      <c r="H10214" t="s">
        <v>32</v>
      </c>
      <c r="I10214">
        <v>3.9</v>
      </c>
      <c r="J10214" s="4">
        <v>44952</v>
      </c>
      <c r="K10214" t="s">
        <v>24</v>
      </c>
      <c r="L10214">
        <v>2</v>
      </c>
      <c r="M10214">
        <v>105.9</v>
      </c>
    </row>
    <row r="10215" spans="1:13">
      <c r="A10215">
        <v>1271</v>
      </c>
      <c r="B10215">
        <v>226</v>
      </c>
      <c r="C10215" t="s">
        <v>18</v>
      </c>
      <c r="D10215" t="s">
        <v>46</v>
      </c>
      <c r="E10215">
        <f>VLOOKUP(TRIM(F10215),D_Produto!$A$2:$C$447,3,FALSE)</f>
        <v>65</v>
      </c>
      <c r="F10215" t="s">
        <v>1455</v>
      </c>
      <c r="G10215">
        <v>1</v>
      </c>
      <c r="H10215" t="s">
        <v>32</v>
      </c>
      <c r="I10215">
        <v>9.9</v>
      </c>
      <c r="J10215" s="4">
        <v>44952</v>
      </c>
      <c r="K10215" t="s">
        <v>24</v>
      </c>
      <c r="L10215">
        <v>6</v>
      </c>
      <c r="M10215">
        <v>105.9</v>
      </c>
    </row>
    <row r="10216" spans="1:13">
      <c r="A10216">
        <v>1271</v>
      </c>
      <c r="B10216">
        <v>226</v>
      </c>
      <c r="C10216" t="s">
        <v>18</v>
      </c>
      <c r="D10216" t="s">
        <v>46</v>
      </c>
      <c r="E10216">
        <f>VLOOKUP(TRIM(F10216),D_Produto!$A$2:$C$447,3,FALSE)</f>
        <v>92</v>
      </c>
      <c r="F10216" t="s">
        <v>352</v>
      </c>
      <c r="G10216">
        <v>1</v>
      </c>
      <c r="H10216" t="s">
        <v>32</v>
      </c>
      <c r="I10216">
        <v>7.9</v>
      </c>
      <c r="J10216" s="4">
        <v>44952</v>
      </c>
      <c r="K10216" t="s">
        <v>24</v>
      </c>
      <c r="L10216">
        <v>4.8</v>
      </c>
      <c r="M10216">
        <v>105.9</v>
      </c>
    </row>
    <row r="10217" spans="1:13">
      <c r="A10217">
        <v>1271</v>
      </c>
      <c r="B10217">
        <v>226</v>
      </c>
      <c r="C10217" t="s">
        <v>18</v>
      </c>
      <c r="D10217" t="s">
        <v>46</v>
      </c>
      <c r="E10217">
        <f>VLOOKUP(TRIM(F10217),D_Produto!$A$2:$C$447,3,FALSE)</f>
        <v>95</v>
      </c>
      <c r="F10217" t="s">
        <v>83</v>
      </c>
      <c r="G10217">
        <v>1</v>
      </c>
      <c r="H10217" t="s">
        <v>32</v>
      </c>
      <c r="I10217">
        <v>4.9000000000000004</v>
      </c>
      <c r="J10217" s="4">
        <v>44952</v>
      </c>
      <c r="K10217" t="s">
        <v>24</v>
      </c>
      <c r="L10217">
        <v>3</v>
      </c>
      <c r="M10217">
        <v>105.9</v>
      </c>
    </row>
    <row r="10218" spans="1:13">
      <c r="A10218">
        <v>1271</v>
      </c>
      <c r="B10218">
        <v>226</v>
      </c>
      <c r="C10218" t="s">
        <v>18</v>
      </c>
      <c r="D10218" t="s">
        <v>46</v>
      </c>
      <c r="E10218">
        <f>VLOOKUP(TRIM(F10218),D_Produto!$A$2:$C$447,3,FALSE)</f>
        <v>30</v>
      </c>
      <c r="F10218" t="s">
        <v>1625</v>
      </c>
      <c r="G10218">
        <v>1</v>
      </c>
      <c r="H10218" t="s">
        <v>77</v>
      </c>
      <c r="I10218">
        <v>4.9000000000000004</v>
      </c>
      <c r="J10218" s="4">
        <v>44952</v>
      </c>
      <c r="K10218" t="s">
        <v>24</v>
      </c>
      <c r="L10218">
        <v>3</v>
      </c>
      <c r="M10218">
        <v>105.9</v>
      </c>
    </row>
    <row r="10219" spans="1:13">
      <c r="A10219">
        <v>1271</v>
      </c>
      <c r="B10219">
        <v>226</v>
      </c>
      <c r="C10219" t="s">
        <v>18</v>
      </c>
      <c r="D10219" t="s">
        <v>46</v>
      </c>
      <c r="E10219">
        <f>VLOOKUP(TRIM(F10219),D_Produto!$A$2:$C$447,3,FALSE)</f>
        <v>40</v>
      </c>
      <c r="F10219" t="s">
        <v>1295</v>
      </c>
      <c r="G10219">
        <v>1</v>
      </c>
      <c r="H10219" t="s">
        <v>81</v>
      </c>
      <c r="I10219">
        <v>9.9</v>
      </c>
      <c r="J10219" s="4">
        <v>44952</v>
      </c>
      <c r="K10219" t="s">
        <v>24</v>
      </c>
      <c r="L10219">
        <v>6</v>
      </c>
      <c r="M10219">
        <v>105.9</v>
      </c>
    </row>
    <row r="10220" spans="1:13">
      <c r="A10220">
        <v>1272</v>
      </c>
      <c r="B10220">
        <v>198</v>
      </c>
      <c r="C10220" t="s">
        <v>28</v>
      </c>
      <c r="D10220" t="s">
        <v>160</v>
      </c>
      <c r="E10220">
        <f>VLOOKUP(TRIM(F10220),D_Produto!$A$2:$C$447,3,FALSE)</f>
        <v>58</v>
      </c>
      <c r="F10220" t="s">
        <v>25</v>
      </c>
      <c r="G10220">
        <v>1</v>
      </c>
      <c r="H10220" t="s">
        <v>26</v>
      </c>
      <c r="I10220">
        <v>9.9</v>
      </c>
      <c r="J10220" s="4">
        <v>44952</v>
      </c>
      <c r="K10220" t="s">
        <v>24</v>
      </c>
      <c r="L10220">
        <v>5.6</v>
      </c>
      <c r="M10220">
        <v>88.7</v>
      </c>
    </row>
    <row r="10221" spans="1:13">
      <c r="A10221">
        <v>1272</v>
      </c>
      <c r="B10221">
        <v>198</v>
      </c>
      <c r="C10221" t="s">
        <v>28</v>
      </c>
      <c r="D10221" t="s">
        <v>160</v>
      </c>
      <c r="E10221">
        <f>VLOOKUP(TRIM(F10221),D_Produto!$A$2:$C$447,3,FALSE)</f>
        <v>170</v>
      </c>
      <c r="F10221" t="s">
        <v>304</v>
      </c>
      <c r="G10221">
        <v>1</v>
      </c>
      <c r="H10221" t="s">
        <v>32</v>
      </c>
      <c r="I10221">
        <v>3.9</v>
      </c>
      <c r="J10221" s="4">
        <v>44952</v>
      </c>
      <c r="K10221" t="s">
        <v>24</v>
      </c>
      <c r="L10221">
        <v>2.25</v>
      </c>
      <c r="M10221">
        <v>88.7</v>
      </c>
    </row>
    <row r="10222" spans="1:13">
      <c r="A10222">
        <v>1272</v>
      </c>
      <c r="B10222">
        <v>198</v>
      </c>
      <c r="C10222" t="s">
        <v>28</v>
      </c>
      <c r="D10222" t="s">
        <v>160</v>
      </c>
      <c r="E10222">
        <f>VLOOKUP(TRIM(F10222),D_Produto!$A$2:$C$447,3,FALSE)</f>
        <v>66</v>
      </c>
      <c r="F10222" t="s">
        <v>31</v>
      </c>
      <c r="G10222">
        <v>1</v>
      </c>
      <c r="H10222" t="s">
        <v>32</v>
      </c>
      <c r="I10222">
        <v>6.9</v>
      </c>
      <c r="J10222" s="4">
        <v>44952</v>
      </c>
      <c r="K10222" t="s">
        <v>24</v>
      </c>
      <c r="L10222">
        <v>3.5</v>
      </c>
      <c r="M10222">
        <v>88.7</v>
      </c>
    </row>
    <row r="10223" spans="1:13">
      <c r="A10223">
        <v>1272</v>
      </c>
      <c r="B10223">
        <v>198</v>
      </c>
      <c r="C10223" t="s">
        <v>28</v>
      </c>
      <c r="D10223" t="s">
        <v>160</v>
      </c>
      <c r="E10223">
        <f>VLOOKUP(TRIM(F10223),D_Produto!$A$2:$C$447,3,FALSE)</f>
        <v>67</v>
      </c>
      <c r="F10223" t="s">
        <v>1620</v>
      </c>
      <c r="G10223">
        <v>1</v>
      </c>
      <c r="H10223" t="s">
        <v>32</v>
      </c>
      <c r="I10223">
        <v>9.9</v>
      </c>
      <c r="J10223" s="4">
        <v>44952</v>
      </c>
      <c r="K10223" t="s">
        <v>24</v>
      </c>
      <c r="L10223">
        <v>6</v>
      </c>
      <c r="M10223">
        <v>88.7</v>
      </c>
    </row>
    <row r="10224" spans="1:13">
      <c r="A10224">
        <v>1272</v>
      </c>
      <c r="B10224">
        <v>198</v>
      </c>
      <c r="C10224" t="s">
        <v>28</v>
      </c>
      <c r="D10224" t="s">
        <v>160</v>
      </c>
      <c r="E10224">
        <f>VLOOKUP(TRIM(F10224),D_Produto!$A$2:$C$447,3,FALSE)</f>
        <v>95</v>
      </c>
      <c r="F10224" t="s">
        <v>83</v>
      </c>
      <c r="G10224">
        <v>1</v>
      </c>
      <c r="H10224" t="s">
        <v>32</v>
      </c>
      <c r="I10224">
        <v>4.9000000000000004</v>
      </c>
      <c r="J10224" s="4">
        <v>44952</v>
      </c>
      <c r="K10224" t="s">
        <v>24</v>
      </c>
      <c r="L10224">
        <v>3</v>
      </c>
      <c r="M10224">
        <v>88.7</v>
      </c>
    </row>
    <row r="10225" spans="1:13">
      <c r="A10225">
        <v>1272</v>
      </c>
      <c r="B10225">
        <v>198</v>
      </c>
      <c r="C10225" t="s">
        <v>28</v>
      </c>
      <c r="D10225" t="s">
        <v>160</v>
      </c>
      <c r="E10225">
        <f>VLOOKUP(TRIM(F10225),D_Produto!$A$2:$C$447,3,FALSE)</f>
        <v>280</v>
      </c>
      <c r="F10225" t="s">
        <v>528</v>
      </c>
      <c r="G10225">
        <v>1</v>
      </c>
      <c r="H10225" t="s">
        <v>32</v>
      </c>
      <c r="I10225">
        <v>8.9</v>
      </c>
      <c r="J10225" s="4">
        <v>44952</v>
      </c>
      <c r="K10225" t="s">
        <v>24</v>
      </c>
      <c r="L10225">
        <v>5</v>
      </c>
      <c r="M10225">
        <v>88.7</v>
      </c>
    </row>
    <row r="10226" spans="1:13">
      <c r="A10226">
        <v>1272</v>
      </c>
      <c r="B10226">
        <v>198</v>
      </c>
      <c r="C10226" t="s">
        <v>28</v>
      </c>
      <c r="D10226" t="s">
        <v>160</v>
      </c>
      <c r="E10226">
        <f>VLOOKUP(TRIM(F10226),D_Produto!$A$2:$C$447,3,FALSE)</f>
        <v>30</v>
      </c>
      <c r="F10226" t="s">
        <v>1625</v>
      </c>
      <c r="G10226">
        <v>2</v>
      </c>
      <c r="H10226" t="s">
        <v>77</v>
      </c>
      <c r="I10226">
        <v>9.8000000000000007</v>
      </c>
      <c r="J10226" s="4">
        <v>44952</v>
      </c>
      <c r="K10226" t="s">
        <v>24</v>
      </c>
      <c r="L10226">
        <v>6</v>
      </c>
      <c r="M10226">
        <v>88.7</v>
      </c>
    </row>
    <row r="10227" spans="1:13">
      <c r="A10227">
        <v>1272</v>
      </c>
      <c r="B10227">
        <v>198</v>
      </c>
      <c r="C10227" t="s">
        <v>28</v>
      </c>
      <c r="D10227" t="s">
        <v>160</v>
      </c>
      <c r="E10227">
        <f>VLOOKUP(TRIM(F10227),D_Produto!$A$2:$C$447,3,FALSE)</f>
        <v>123</v>
      </c>
      <c r="F10227" t="s">
        <v>75</v>
      </c>
      <c r="G10227">
        <v>1</v>
      </c>
      <c r="H10227" t="s">
        <v>593</v>
      </c>
      <c r="I10227">
        <v>11.9</v>
      </c>
      <c r="J10227" s="4">
        <v>44952</v>
      </c>
      <c r="K10227" t="s">
        <v>24</v>
      </c>
      <c r="L10227">
        <v>8.8000000000000007</v>
      </c>
      <c r="M10227">
        <v>88.7</v>
      </c>
    </row>
    <row r="10228" spans="1:13">
      <c r="A10228">
        <v>1272</v>
      </c>
      <c r="B10228">
        <v>198</v>
      </c>
      <c r="C10228" t="s">
        <v>28</v>
      </c>
      <c r="D10228" t="s">
        <v>160</v>
      </c>
      <c r="E10228">
        <f>VLOOKUP(TRIM(F10228),D_Produto!$A$2:$C$447,3,FALSE)</f>
        <v>125</v>
      </c>
      <c r="F10228" t="s">
        <v>968</v>
      </c>
      <c r="G10228">
        <v>1</v>
      </c>
      <c r="H10228" t="s">
        <v>593</v>
      </c>
      <c r="I10228">
        <v>9.9</v>
      </c>
      <c r="J10228" s="4">
        <v>44952</v>
      </c>
      <c r="K10228" t="s">
        <v>24</v>
      </c>
      <c r="L10228">
        <v>7.35</v>
      </c>
      <c r="M10228">
        <v>88.7</v>
      </c>
    </row>
    <row r="10229" spans="1:13">
      <c r="A10229">
        <v>1272</v>
      </c>
      <c r="B10229">
        <v>198</v>
      </c>
      <c r="C10229" t="s">
        <v>28</v>
      </c>
      <c r="D10229" t="s">
        <v>160</v>
      </c>
      <c r="E10229">
        <f>VLOOKUP(TRIM(F10229),D_Produto!$A$2:$C$447,3,FALSE)</f>
        <v>2</v>
      </c>
      <c r="F10229" t="s">
        <v>1282</v>
      </c>
      <c r="G10229">
        <v>1</v>
      </c>
      <c r="H10229" t="s">
        <v>66</v>
      </c>
      <c r="I10229">
        <v>4.9000000000000004</v>
      </c>
      <c r="J10229" s="4">
        <v>44952</v>
      </c>
      <c r="K10229" t="s">
        <v>24</v>
      </c>
      <c r="L10229">
        <v>3</v>
      </c>
      <c r="M10229">
        <v>88.7</v>
      </c>
    </row>
    <row r="10230" spans="1:13">
      <c r="A10230">
        <v>1272</v>
      </c>
      <c r="B10230">
        <v>198</v>
      </c>
      <c r="C10230" t="s">
        <v>28</v>
      </c>
      <c r="D10230" t="s">
        <v>160</v>
      </c>
      <c r="E10230">
        <f>VLOOKUP(TRIM(F10230),D_Produto!$A$2:$C$447,3,FALSE)</f>
        <v>39</v>
      </c>
      <c r="F10230" t="s">
        <v>691</v>
      </c>
      <c r="G10230">
        <v>1</v>
      </c>
      <c r="H10230" t="s">
        <v>66</v>
      </c>
      <c r="I10230">
        <v>7.8</v>
      </c>
      <c r="J10230" s="4">
        <v>44952</v>
      </c>
      <c r="K10230" t="s">
        <v>24</v>
      </c>
      <c r="L10230">
        <v>5.2</v>
      </c>
      <c r="M10230">
        <v>88.7</v>
      </c>
    </row>
    <row r="10231" spans="1:13">
      <c r="A10231">
        <v>1273</v>
      </c>
      <c r="B10231">
        <v>139</v>
      </c>
      <c r="C10231" t="s">
        <v>28</v>
      </c>
      <c r="D10231" t="s">
        <v>21</v>
      </c>
      <c r="E10231">
        <f>VLOOKUP(TRIM(F10231),D_Produto!$A$2:$C$447,3,FALSE)</f>
        <v>58</v>
      </c>
      <c r="F10231" t="s">
        <v>25</v>
      </c>
      <c r="G10231">
        <v>1</v>
      </c>
      <c r="H10231" t="s">
        <v>26</v>
      </c>
      <c r="I10231">
        <v>9.9</v>
      </c>
      <c r="J10231" s="4">
        <v>44952</v>
      </c>
      <c r="K10231" t="s">
        <v>24</v>
      </c>
      <c r="L10231">
        <v>5.6</v>
      </c>
      <c r="M10231">
        <v>165.8</v>
      </c>
    </row>
    <row r="10232" spans="1:13">
      <c r="A10232">
        <v>1273</v>
      </c>
      <c r="B10232">
        <v>139</v>
      </c>
      <c r="C10232" t="s">
        <v>28</v>
      </c>
      <c r="D10232" t="s">
        <v>21</v>
      </c>
      <c r="E10232">
        <f>VLOOKUP(TRIM(F10232),D_Produto!$A$2:$C$447,3,FALSE)</f>
        <v>217</v>
      </c>
      <c r="F10232" t="s">
        <v>1147</v>
      </c>
      <c r="G10232">
        <v>2</v>
      </c>
      <c r="H10232" t="s">
        <v>1585</v>
      </c>
      <c r="I10232">
        <v>25.8</v>
      </c>
      <c r="J10232" s="4">
        <v>44952</v>
      </c>
      <c r="K10232" t="s">
        <v>24</v>
      </c>
      <c r="L10232">
        <v>14.5</v>
      </c>
      <c r="M10232">
        <v>165.8</v>
      </c>
    </row>
    <row r="10233" spans="1:13">
      <c r="A10233">
        <v>1273</v>
      </c>
      <c r="B10233">
        <v>139</v>
      </c>
      <c r="C10233" t="s">
        <v>28</v>
      </c>
      <c r="D10233" t="s">
        <v>21</v>
      </c>
      <c r="E10233">
        <f>VLOOKUP(TRIM(F10233),D_Produto!$A$2:$C$447,3,FALSE)</f>
        <v>4</v>
      </c>
      <c r="F10233" t="s">
        <v>1433</v>
      </c>
      <c r="G10233">
        <v>1</v>
      </c>
      <c r="H10233" t="s">
        <v>108</v>
      </c>
      <c r="I10233">
        <v>8.9</v>
      </c>
      <c r="J10233" s="4">
        <v>44952</v>
      </c>
      <c r="K10233" t="s">
        <v>24</v>
      </c>
      <c r="L10233">
        <v>5</v>
      </c>
      <c r="M10233">
        <v>165.8</v>
      </c>
    </row>
    <row r="10234" spans="1:13">
      <c r="A10234">
        <v>1273</v>
      </c>
      <c r="B10234">
        <v>139</v>
      </c>
      <c r="C10234" t="s">
        <v>28</v>
      </c>
      <c r="D10234" t="s">
        <v>21</v>
      </c>
      <c r="E10234">
        <f>VLOOKUP(TRIM(F10234),D_Produto!$A$2:$C$447,3,FALSE)</f>
        <v>66</v>
      </c>
      <c r="F10234" t="s">
        <v>31</v>
      </c>
      <c r="G10234">
        <v>1</v>
      </c>
      <c r="H10234" t="s">
        <v>32</v>
      </c>
      <c r="I10234">
        <v>6.9</v>
      </c>
      <c r="J10234" s="4">
        <v>44952</v>
      </c>
      <c r="K10234" t="s">
        <v>24</v>
      </c>
      <c r="L10234">
        <v>3.5</v>
      </c>
      <c r="M10234">
        <v>165.8</v>
      </c>
    </row>
    <row r="10235" spans="1:13">
      <c r="A10235">
        <v>1273</v>
      </c>
      <c r="B10235">
        <v>139</v>
      </c>
      <c r="C10235" t="s">
        <v>28</v>
      </c>
      <c r="D10235" t="s">
        <v>21</v>
      </c>
      <c r="E10235">
        <f>VLOOKUP(TRIM(F10235),D_Produto!$A$2:$C$447,3,FALSE)</f>
        <v>69</v>
      </c>
      <c r="F10235" t="s">
        <v>527</v>
      </c>
      <c r="G10235">
        <v>1</v>
      </c>
      <c r="H10235" t="s">
        <v>32</v>
      </c>
      <c r="I10235">
        <v>6.9</v>
      </c>
      <c r="J10235" s="4">
        <v>44952</v>
      </c>
      <c r="K10235" t="s">
        <v>24</v>
      </c>
      <c r="L10235">
        <v>4</v>
      </c>
      <c r="M10235">
        <v>165.8</v>
      </c>
    </row>
    <row r="10236" spans="1:13">
      <c r="A10236">
        <v>1273</v>
      </c>
      <c r="B10236">
        <v>139</v>
      </c>
      <c r="C10236" t="s">
        <v>28</v>
      </c>
      <c r="D10236" t="s">
        <v>21</v>
      </c>
      <c r="E10236">
        <f>VLOOKUP(TRIM(F10236),D_Produto!$A$2:$C$447,3,FALSE)</f>
        <v>93</v>
      </c>
      <c r="F10236" t="s">
        <v>1150</v>
      </c>
      <c r="G10236">
        <v>1</v>
      </c>
      <c r="H10236" t="s">
        <v>32</v>
      </c>
      <c r="I10236">
        <v>15.9</v>
      </c>
      <c r="J10236" s="4">
        <v>44952</v>
      </c>
      <c r="K10236" t="s">
        <v>24</v>
      </c>
      <c r="L10236">
        <v>9.3000000000000007</v>
      </c>
      <c r="M10236">
        <v>165.8</v>
      </c>
    </row>
    <row r="10237" spans="1:13">
      <c r="A10237">
        <v>1273</v>
      </c>
      <c r="B10237">
        <v>139</v>
      </c>
      <c r="C10237" t="s">
        <v>28</v>
      </c>
      <c r="D10237" t="s">
        <v>21</v>
      </c>
      <c r="E10237">
        <f>VLOOKUP(TRIM(F10237),D_Produto!$A$2:$C$447,3,FALSE)</f>
        <v>95</v>
      </c>
      <c r="F10237" t="s">
        <v>83</v>
      </c>
      <c r="G10237">
        <v>1</v>
      </c>
      <c r="H10237" t="s">
        <v>32</v>
      </c>
      <c r="I10237">
        <v>4.9000000000000004</v>
      </c>
      <c r="J10237" s="4">
        <v>44952</v>
      </c>
      <c r="K10237" t="s">
        <v>24</v>
      </c>
      <c r="L10237">
        <v>3</v>
      </c>
      <c r="M10237">
        <v>165.8</v>
      </c>
    </row>
    <row r="10238" spans="1:13">
      <c r="A10238">
        <v>1273</v>
      </c>
      <c r="B10238">
        <v>139</v>
      </c>
      <c r="C10238" t="s">
        <v>28</v>
      </c>
      <c r="D10238" t="s">
        <v>21</v>
      </c>
      <c r="E10238">
        <f>VLOOKUP(TRIM(F10238),D_Produto!$A$2:$C$447,3,FALSE)</f>
        <v>290</v>
      </c>
      <c r="F10238" t="s">
        <v>37</v>
      </c>
      <c r="G10238">
        <v>1</v>
      </c>
      <c r="H10238" t="s">
        <v>81</v>
      </c>
      <c r="I10238">
        <v>11.9</v>
      </c>
      <c r="J10238" s="4">
        <v>44952</v>
      </c>
      <c r="K10238" t="s">
        <v>24</v>
      </c>
      <c r="L10238">
        <v>7.3</v>
      </c>
      <c r="M10238">
        <v>165.8</v>
      </c>
    </row>
    <row r="10239" spans="1:13">
      <c r="A10239">
        <v>1273</v>
      </c>
      <c r="B10239">
        <v>139</v>
      </c>
      <c r="C10239" t="s">
        <v>28</v>
      </c>
      <c r="D10239" t="s">
        <v>21</v>
      </c>
      <c r="E10239">
        <f>VLOOKUP(TRIM(F10239),D_Produto!$A$2:$C$447,3,FALSE)</f>
        <v>40</v>
      </c>
      <c r="F10239" t="s">
        <v>1295</v>
      </c>
      <c r="G10239">
        <v>1</v>
      </c>
      <c r="H10239" t="s">
        <v>81</v>
      </c>
      <c r="I10239">
        <v>9.9</v>
      </c>
      <c r="J10239" s="4">
        <v>44952</v>
      </c>
      <c r="K10239" t="s">
        <v>24</v>
      </c>
      <c r="L10239">
        <v>6</v>
      </c>
      <c r="M10239">
        <v>165.8</v>
      </c>
    </row>
    <row r="10240" spans="1:13">
      <c r="A10240">
        <v>1273</v>
      </c>
      <c r="B10240">
        <v>139</v>
      </c>
      <c r="C10240" t="s">
        <v>28</v>
      </c>
      <c r="D10240" t="s">
        <v>21</v>
      </c>
      <c r="E10240">
        <f>VLOOKUP(TRIM(F10240),D_Produto!$A$2:$C$447,3,FALSE)</f>
        <v>272</v>
      </c>
      <c r="F10240" t="s">
        <v>1410</v>
      </c>
      <c r="G10240">
        <v>1</v>
      </c>
      <c r="H10240" t="s">
        <v>32</v>
      </c>
      <c r="I10240">
        <v>58.9</v>
      </c>
      <c r="J10240" s="4">
        <v>44952</v>
      </c>
      <c r="K10240" t="s">
        <v>24</v>
      </c>
      <c r="L10240">
        <v>45.3</v>
      </c>
      <c r="M10240">
        <v>165.8</v>
      </c>
    </row>
    <row r="10241" spans="1:13">
      <c r="A10241">
        <v>1273</v>
      </c>
      <c r="B10241">
        <v>139</v>
      </c>
      <c r="C10241" t="s">
        <v>28</v>
      </c>
      <c r="D10241" t="s">
        <v>21</v>
      </c>
      <c r="E10241">
        <f>VLOOKUP(TRIM(F10241),D_Produto!$A$2:$C$447,3,FALSE)</f>
        <v>26</v>
      </c>
      <c r="F10241" t="s">
        <v>417</v>
      </c>
      <c r="G10241">
        <v>1</v>
      </c>
      <c r="H10241" t="s">
        <v>49</v>
      </c>
      <c r="I10241">
        <v>5.9</v>
      </c>
      <c r="J10241" s="4">
        <v>44952</v>
      </c>
      <c r="K10241" t="s">
        <v>24</v>
      </c>
      <c r="L10241">
        <v>3.3</v>
      </c>
      <c r="M10241">
        <v>165.8</v>
      </c>
    </row>
    <row r="10242" spans="1:13">
      <c r="A10242">
        <v>1274</v>
      </c>
      <c r="B10242">
        <v>242</v>
      </c>
      <c r="C10242" t="s">
        <v>28</v>
      </c>
      <c r="D10242" t="s">
        <v>21</v>
      </c>
      <c r="E10242">
        <f>VLOOKUP(TRIM(F10242),D_Produto!$A$2:$C$447,3,FALSE)</f>
        <v>58</v>
      </c>
      <c r="F10242" t="s">
        <v>25</v>
      </c>
      <c r="G10242">
        <v>1</v>
      </c>
      <c r="H10242" t="s">
        <v>26</v>
      </c>
      <c r="I10242">
        <v>9.9</v>
      </c>
      <c r="J10242" s="4">
        <v>44953</v>
      </c>
      <c r="K10242" t="s">
        <v>24</v>
      </c>
      <c r="L10242">
        <v>5.6</v>
      </c>
      <c r="M10242">
        <v>132.4</v>
      </c>
    </row>
    <row r="10243" spans="1:13">
      <c r="A10243">
        <v>1274</v>
      </c>
      <c r="B10243">
        <v>242</v>
      </c>
      <c r="C10243" t="s">
        <v>28</v>
      </c>
      <c r="D10243" t="s">
        <v>21</v>
      </c>
      <c r="E10243">
        <f>VLOOKUP(TRIM(F10243),D_Produto!$A$2:$C$447,3,FALSE)</f>
        <v>182</v>
      </c>
      <c r="F10243" t="s">
        <v>1626</v>
      </c>
      <c r="G10243">
        <v>1</v>
      </c>
      <c r="H10243" t="s">
        <v>32</v>
      </c>
      <c r="I10243">
        <v>19.899999999999999</v>
      </c>
      <c r="J10243" s="4">
        <v>44953</v>
      </c>
      <c r="K10243" t="s">
        <v>24</v>
      </c>
      <c r="L10243">
        <v>12</v>
      </c>
      <c r="M10243">
        <v>132.4</v>
      </c>
    </row>
    <row r="10244" spans="1:13">
      <c r="A10244">
        <v>1274</v>
      </c>
      <c r="B10244">
        <v>242</v>
      </c>
      <c r="C10244" t="s">
        <v>28</v>
      </c>
      <c r="D10244" t="s">
        <v>21</v>
      </c>
      <c r="E10244">
        <f>VLOOKUP(TRIM(F10244),D_Produto!$A$2:$C$447,3,FALSE)</f>
        <v>4</v>
      </c>
      <c r="F10244" t="s">
        <v>1433</v>
      </c>
      <c r="G10244">
        <v>1</v>
      </c>
      <c r="H10244" t="s">
        <v>108</v>
      </c>
      <c r="I10244">
        <v>8.9</v>
      </c>
      <c r="J10244" s="4">
        <v>44953</v>
      </c>
      <c r="K10244" t="s">
        <v>24</v>
      </c>
      <c r="L10244">
        <v>5</v>
      </c>
      <c r="M10244">
        <v>132.4</v>
      </c>
    </row>
    <row r="10245" spans="1:13">
      <c r="A10245">
        <v>1274</v>
      </c>
      <c r="B10245">
        <v>242</v>
      </c>
      <c r="C10245" t="s">
        <v>28</v>
      </c>
      <c r="D10245" t="s">
        <v>21</v>
      </c>
      <c r="E10245">
        <f>VLOOKUP(TRIM(F10245),D_Produto!$A$2:$C$447,3,FALSE)</f>
        <v>64</v>
      </c>
      <c r="F10245" t="s">
        <v>1474</v>
      </c>
      <c r="G10245">
        <v>1</v>
      </c>
      <c r="H10245" t="s">
        <v>32</v>
      </c>
      <c r="I10245">
        <v>9.9</v>
      </c>
      <c r="J10245" s="4">
        <v>44953</v>
      </c>
      <c r="K10245" t="s">
        <v>24</v>
      </c>
      <c r="L10245">
        <v>5.8</v>
      </c>
      <c r="M10245">
        <v>132.4</v>
      </c>
    </row>
    <row r="10246" spans="1:13">
      <c r="A10246">
        <v>1274</v>
      </c>
      <c r="B10246">
        <v>242</v>
      </c>
      <c r="C10246" t="s">
        <v>28</v>
      </c>
      <c r="D10246" t="s">
        <v>21</v>
      </c>
      <c r="E10246">
        <f>VLOOKUP(TRIM(F10246),D_Produto!$A$2:$C$447,3,FALSE)</f>
        <v>95</v>
      </c>
      <c r="F10246" t="s">
        <v>83</v>
      </c>
      <c r="G10246">
        <v>1</v>
      </c>
      <c r="H10246" t="s">
        <v>32</v>
      </c>
      <c r="I10246">
        <v>4.9000000000000004</v>
      </c>
      <c r="J10246" s="4">
        <v>44953</v>
      </c>
      <c r="K10246" t="s">
        <v>24</v>
      </c>
      <c r="L10246">
        <v>3</v>
      </c>
      <c r="M10246">
        <v>132.4</v>
      </c>
    </row>
    <row r="10247" spans="1:13">
      <c r="A10247">
        <v>1274</v>
      </c>
      <c r="B10247">
        <v>242</v>
      </c>
      <c r="C10247" t="s">
        <v>28</v>
      </c>
      <c r="D10247" t="s">
        <v>21</v>
      </c>
      <c r="E10247">
        <f>VLOOKUP(TRIM(F10247),D_Produto!$A$2:$C$447,3,FALSE)</f>
        <v>285</v>
      </c>
      <c r="F10247" t="s">
        <v>1565</v>
      </c>
      <c r="G10247">
        <v>1</v>
      </c>
      <c r="H10247" t="s">
        <v>32</v>
      </c>
      <c r="I10247">
        <v>15.9</v>
      </c>
      <c r="J10247" s="4">
        <v>44953</v>
      </c>
      <c r="K10247" t="s">
        <v>24</v>
      </c>
      <c r="L10247">
        <v>9.5</v>
      </c>
      <c r="M10247">
        <v>132.4</v>
      </c>
    </row>
    <row r="10248" spans="1:13">
      <c r="A10248">
        <v>1274</v>
      </c>
      <c r="B10248">
        <v>242</v>
      </c>
      <c r="C10248" t="s">
        <v>28</v>
      </c>
      <c r="D10248" t="s">
        <v>21</v>
      </c>
      <c r="E10248">
        <f>VLOOKUP(TRIM(F10248),D_Produto!$A$2:$C$447,3,FALSE)</f>
        <v>30</v>
      </c>
      <c r="F10248" t="s">
        <v>1625</v>
      </c>
      <c r="G10248">
        <v>1</v>
      </c>
      <c r="H10248" t="s">
        <v>77</v>
      </c>
      <c r="I10248">
        <v>4.9000000000000004</v>
      </c>
      <c r="J10248" s="4">
        <v>44953</v>
      </c>
      <c r="K10248" t="s">
        <v>24</v>
      </c>
      <c r="L10248">
        <v>3</v>
      </c>
      <c r="M10248">
        <v>132.4</v>
      </c>
    </row>
    <row r="10249" spans="1:13">
      <c r="A10249">
        <v>1274</v>
      </c>
      <c r="B10249">
        <v>242</v>
      </c>
      <c r="C10249" t="s">
        <v>28</v>
      </c>
      <c r="D10249" t="s">
        <v>21</v>
      </c>
      <c r="E10249">
        <f>VLOOKUP(TRIM(F10249),D_Produto!$A$2:$C$447,3,FALSE)</f>
        <v>96</v>
      </c>
      <c r="F10249" t="s">
        <v>109</v>
      </c>
      <c r="G10249">
        <v>1</v>
      </c>
      <c r="H10249" t="s">
        <v>49</v>
      </c>
      <c r="I10249">
        <v>4.5999999999999996</v>
      </c>
      <c r="J10249" s="4">
        <v>44953</v>
      </c>
      <c r="K10249" t="s">
        <v>24</v>
      </c>
      <c r="L10249">
        <v>2.8</v>
      </c>
      <c r="M10249">
        <v>132.4</v>
      </c>
    </row>
    <row r="10250" spans="1:13">
      <c r="A10250">
        <v>1274</v>
      </c>
      <c r="B10250">
        <v>242</v>
      </c>
      <c r="C10250" t="s">
        <v>28</v>
      </c>
      <c r="D10250" t="s">
        <v>21</v>
      </c>
      <c r="E10250">
        <f>VLOOKUP(TRIM(F10250),D_Produto!$A$2:$C$447,3,FALSE)</f>
        <v>1</v>
      </c>
      <c r="F10250" t="s">
        <v>1497</v>
      </c>
      <c r="G10250">
        <v>2</v>
      </c>
      <c r="H10250" t="s">
        <v>719</v>
      </c>
      <c r="I10250">
        <v>15.8</v>
      </c>
      <c r="J10250" s="4">
        <v>44953</v>
      </c>
      <c r="K10250" t="s">
        <v>24</v>
      </c>
      <c r="L10250">
        <v>11.6</v>
      </c>
      <c r="M10250">
        <v>132.4</v>
      </c>
    </row>
    <row r="10251" spans="1:13">
      <c r="A10251">
        <v>1274</v>
      </c>
      <c r="B10251">
        <v>242</v>
      </c>
      <c r="C10251" t="s">
        <v>28</v>
      </c>
      <c r="D10251" t="s">
        <v>21</v>
      </c>
      <c r="E10251">
        <f>VLOOKUP(TRIM(F10251),D_Produto!$A$2:$C$447,3,FALSE)</f>
        <v>292</v>
      </c>
      <c r="F10251" t="s">
        <v>1634</v>
      </c>
      <c r="G10251">
        <v>1</v>
      </c>
      <c r="H10251" t="s">
        <v>1635</v>
      </c>
      <c r="I10251">
        <v>25.9</v>
      </c>
      <c r="J10251" s="4">
        <v>44953</v>
      </c>
      <c r="K10251" t="s">
        <v>24</v>
      </c>
      <c r="L10251">
        <v>20</v>
      </c>
      <c r="M10251">
        <v>132.4</v>
      </c>
    </row>
    <row r="10252" spans="1:13">
      <c r="A10252">
        <v>1274</v>
      </c>
      <c r="B10252">
        <v>242</v>
      </c>
      <c r="C10252" t="s">
        <v>28</v>
      </c>
      <c r="D10252" t="s">
        <v>21</v>
      </c>
      <c r="E10252">
        <f>VLOOKUP(TRIM(F10252),D_Produto!$A$2:$C$447,3,FALSE)</f>
        <v>26</v>
      </c>
      <c r="F10252" t="s">
        <v>417</v>
      </c>
      <c r="G10252">
        <v>1</v>
      </c>
      <c r="H10252" t="s">
        <v>49</v>
      </c>
      <c r="I10252">
        <v>5.9</v>
      </c>
      <c r="J10252" s="4">
        <v>44953</v>
      </c>
      <c r="K10252" t="s">
        <v>24</v>
      </c>
      <c r="L10252">
        <v>3.3</v>
      </c>
      <c r="M10252">
        <v>132.4</v>
      </c>
    </row>
    <row r="10253" spans="1:13">
      <c r="A10253">
        <v>1274</v>
      </c>
      <c r="B10253">
        <v>242</v>
      </c>
      <c r="C10253" t="s">
        <v>28</v>
      </c>
      <c r="D10253" t="s">
        <v>21</v>
      </c>
      <c r="E10253">
        <f>VLOOKUP(TRIM(F10253),D_Produto!$A$2:$C$447,3,FALSE)</f>
        <v>85</v>
      </c>
      <c r="F10253" t="s">
        <v>1281</v>
      </c>
      <c r="G10253">
        <v>1</v>
      </c>
      <c r="H10253" t="s">
        <v>49</v>
      </c>
      <c r="I10253">
        <v>5.9</v>
      </c>
      <c r="J10253" s="4">
        <v>44953</v>
      </c>
      <c r="K10253" t="s">
        <v>24</v>
      </c>
      <c r="L10253">
        <v>3.3</v>
      </c>
      <c r="M10253">
        <v>132.4</v>
      </c>
    </row>
    <row r="10254" spans="1:13">
      <c r="A10254">
        <v>1275</v>
      </c>
      <c r="B10254">
        <v>188</v>
      </c>
      <c r="C10254" t="s">
        <v>18</v>
      </c>
      <c r="D10254" t="s">
        <v>46</v>
      </c>
      <c r="E10254">
        <f>VLOOKUP(TRIM(F10254),D_Produto!$A$2:$C$447,3,FALSE)</f>
        <v>58</v>
      </c>
      <c r="F10254" t="s">
        <v>25</v>
      </c>
      <c r="G10254">
        <v>2</v>
      </c>
      <c r="H10254" t="s">
        <v>26</v>
      </c>
      <c r="I10254">
        <v>19.8</v>
      </c>
      <c r="J10254" s="4">
        <v>44953</v>
      </c>
      <c r="K10254" t="s">
        <v>24</v>
      </c>
      <c r="L10254">
        <v>11.2</v>
      </c>
      <c r="M10254">
        <v>235.8</v>
      </c>
    </row>
    <row r="10255" spans="1:13">
      <c r="A10255">
        <v>1275</v>
      </c>
      <c r="B10255">
        <v>188</v>
      </c>
      <c r="C10255" t="s">
        <v>18</v>
      </c>
      <c r="D10255" t="s">
        <v>46</v>
      </c>
      <c r="E10255">
        <f>VLOOKUP(TRIM(F10255),D_Produto!$A$2:$C$447,3,FALSE)</f>
        <v>170</v>
      </c>
      <c r="F10255" t="s">
        <v>304</v>
      </c>
      <c r="G10255">
        <v>3</v>
      </c>
      <c r="H10255" t="s">
        <v>32</v>
      </c>
      <c r="I10255">
        <v>11.7</v>
      </c>
      <c r="J10255" s="4">
        <v>44953</v>
      </c>
      <c r="K10255" t="s">
        <v>24</v>
      </c>
      <c r="L10255">
        <v>6.75</v>
      </c>
      <c r="M10255">
        <v>235.8</v>
      </c>
    </row>
    <row r="10256" spans="1:13">
      <c r="A10256">
        <v>1275</v>
      </c>
      <c r="B10256">
        <v>188</v>
      </c>
      <c r="C10256" t="s">
        <v>18</v>
      </c>
      <c r="D10256" t="s">
        <v>46</v>
      </c>
      <c r="E10256">
        <f>VLOOKUP(TRIM(F10256),D_Produto!$A$2:$C$447,3,FALSE)</f>
        <v>179</v>
      </c>
      <c r="F10256" t="s">
        <v>1374</v>
      </c>
      <c r="G10256">
        <v>1</v>
      </c>
      <c r="H10256" t="s">
        <v>32</v>
      </c>
      <c r="I10256">
        <v>14.9</v>
      </c>
      <c r="J10256" s="4">
        <v>44953</v>
      </c>
      <c r="K10256" t="s">
        <v>24</v>
      </c>
      <c r="L10256">
        <v>8.5</v>
      </c>
      <c r="M10256">
        <v>235.8</v>
      </c>
    </row>
    <row r="10257" spans="1:13">
      <c r="A10257">
        <v>1275</v>
      </c>
      <c r="B10257">
        <v>188</v>
      </c>
      <c r="C10257" t="s">
        <v>18</v>
      </c>
      <c r="D10257" t="s">
        <v>46</v>
      </c>
      <c r="E10257">
        <f>VLOOKUP(TRIM(F10257),D_Produto!$A$2:$C$447,3,FALSE)</f>
        <v>217</v>
      </c>
      <c r="F10257" t="s">
        <v>1147</v>
      </c>
      <c r="G10257">
        <v>2</v>
      </c>
      <c r="H10257" t="s">
        <v>1585</v>
      </c>
      <c r="I10257">
        <v>25.8</v>
      </c>
      <c r="J10257" s="4">
        <v>44953</v>
      </c>
      <c r="K10257" t="s">
        <v>24</v>
      </c>
      <c r="L10257">
        <v>14.5</v>
      </c>
      <c r="M10257">
        <v>235.8</v>
      </c>
    </row>
    <row r="10258" spans="1:13">
      <c r="A10258">
        <v>1275</v>
      </c>
      <c r="B10258">
        <v>188</v>
      </c>
      <c r="C10258" t="s">
        <v>18</v>
      </c>
      <c r="D10258" t="s">
        <v>46</v>
      </c>
      <c r="E10258">
        <f>VLOOKUP(TRIM(F10258),D_Produto!$A$2:$C$447,3,FALSE)</f>
        <v>66</v>
      </c>
      <c r="F10258" t="s">
        <v>31</v>
      </c>
      <c r="G10258">
        <v>1</v>
      </c>
      <c r="H10258" t="s">
        <v>32</v>
      </c>
      <c r="I10258">
        <v>6.9</v>
      </c>
      <c r="J10258" s="4">
        <v>44953</v>
      </c>
      <c r="K10258" t="s">
        <v>24</v>
      </c>
      <c r="L10258">
        <v>3.5</v>
      </c>
      <c r="M10258">
        <v>235.8</v>
      </c>
    </row>
    <row r="10259" spans="1:13">
      <c r="A10259">
        <v>1275</v>
      </c>
      <c r="B10259">
        <v>188</v>
      </c>
      <c r="C10259" t="s">
        <v>18</v>
      </c>
      <c r="D10259" t="s">
        <v>46</v>
      </c>
      <c r="E10259">
        <f>VLOOKUP(TRIM(F10259),D_Produto!$A$2:$C$447,3,FALSE)</f>
        <v>69</v>
      </c>
      <c r="F10259" t="s">
        <v>527</v>
      </c>
      <c r="G10259">
        <v>1</v>
      </c>
      <c r="H10259" t="s">
        <v>32</v>
      </c>
      <c r="I10259">
        <v>6.9</v>
      </c>
      <c r="J10259" s="4">
        <v>44953</v>
      </c>
      <c r="K10259" t="s">
        <v>24</v>
      </c>
      <c r="L10259">
        <v>4</v>
      </c>
      <c r="M10259">
        <v>235.8</v>
      </c>
    </row>
    <row r="10260" spans="1:13">
      <c r="A10260">
        <v>1275</v>
      </c>
      <c r="B10260">
        <v>188</v>
      </c>
      <c r="C10260" t="s">
        <v>18</v>
      </c>
      <c r="D10260" t="s">
        <v>46</v>
      </c>
      <c r="E10260">
        <f>VLOOKUP(TRIM(F10260),D_Produto!$A$2:$C$447,3,FALSE)</f>
        <v>92</v>
      </c>
      <c r="F10260" t="s">
        <v>352</v>
      </c>
      <c r="G10260">
        <v>1</v>
      </c>
      <c r="H10260" t="s">
        <v>32</v>
      </c>
      <c r="I10260">
        <v>7.9</v>
      </c>
      <c r="J10260" s="4">
        <v>44953</v>
      </c>
      <c r="K10260" t="s">
        <v>24</v>
      </c>
      <c r="L10260">
        <v>4.8</v>
      </c>
      <c r="M10260">
        <v>235.8</v>
      </c>
    </row>
    <row r="10261" spans="1:13">
      <c r="A10261">
        <v>1275</v>
      </c>
      <c r="B10261">
        <v>188</v>
      </c>
      <c r="C10261" t="s">
        <v>18</v>
      </c>
      <c r="D10261" t="s">
        <v>46</v>
      </c>
      <c r="E10261">
        <f>VLOOKUP(TRIM(F10261),D_Produto!$A$2:$C$447,3,FALSE)</f>
        <v>154</v>
      </c>
      <c r="F10261" t="s">
        <v>359</v>
      </c>
      <c r="G10261">
        <v>1</v>
      </c>
      <c r="H10261" t="s">
        <v>32</v>
      </c>
      <c r="I10261">
        <v>7.9</v>
      </c>
      <c r="J10261" s="4">
        <v>44953</v>
      </c>
      <c r="K10261" t="s">
        <v>24</v>
      </c>
      <c r="L10261">
        <v>4.75</v>
      </c>
      <c r="M10261">
        <v>235.8</v>
      </c>
    </row>
    <row r="10262" spans="1:13">
      <c r="A10262">
        <v>1275</v>
      </c>
      <c r="B10262">
        <v>188</v>
      </c>
      <c r="C10262" t="s">
        <v>18</v>
      </c>
      <c r="D10262" t="s">
        <v>46</v>
      </c>
      <c r="E10262">
        <f>VLOOKUP(TRIM(F10262),D_Produto!$A$2:$C$447,3,FALSE)</f>
        <v>184</v>
      </c>
      <c r="F10262" t="s">
        <v>93</v>
      </c>
      <c r="G10262">
        <v>1</v>
      </c>
      <c r="H10262" t="s">
        <v>472</v>
      </c>
      <c r="I10262">
        <v>9.9</v>
      </c>
      <c r="J10262" s="4">
        <v>44953</v>
      </c>
      <c r="K10262" t="s">
        <v>24</v>
      </c>
      <c r="L10262">
        <v>6</v>
      </c>
      <c r="M10262">
        <v>235.8</v>
      </c>
    </row>
    <row r="10263" spans="1:13">
      <c r="A10263">
        <v>1275</v>
      </c>
      <c r="B10263">
        <v>188</v>
      </c>
      <c r="C10263" t="s">
        <v>18</v>
      </c>
      <c r="D10263" t="s">
        <v>46</v>
      </c>
      <c r="E10263">
        <f>VLOOKUP(TRIM(F10263),D_Produto!$A$2:$C$447,3,FALSE)</f>
        <v>280</v>
      </c>
      <c r="F10263" t="s">
        <v>528</v>
      </c>
      <c r="G10263">
        <v>1</v>
      </c>
      <c r="H10263" t="s">
        <v>32</v>
      </c>
      <c r="I10263">
        <v>8.9</v>
      </c>
      <c r="J10263" s="4">
        <v>44953</v>
      </c>
      <c r="K10263" t="s">
        <v>24</v>
      </c>
      <c r="L10263">
        <v>5</v>
      </c>
      <c r="M10263">
        <v>235.8</v>
      </c>
    </row>
    <row r="10264" spans="1:13">
      <c r="A10264">
        <v>1275</v>
      </c>
      <c r="B10264">
        <v>188</v>
      </c>
      <c r="C10264" t="s">
        <v>18</v>
      </c>
      <c r="D10264" t="s">
        <v>46</v>
      </c>
      <c r="E10264">
        <f>VLOOKUP(TRIM(F10264),D_Produto!$A$2:$C$447,3,FALSE)</f>
        <v>50</v>
      </c>
      <c r="F10264" t="s">
        <v>1196</v>
      </c>
      <c r="G10264">
        <v>1</v>
      </c>
      <c r="H10264" t="s">
        <v>52</v>
      </c>
      <c r="I10264">
        <v>9.9</v>
      </c>
      <c r="J10264" s="4">
        <v>44953</v>
      </c>
      <c r="K10264" t="s">
        <v>24</v>
      </c>
      <c r="L10264">
        <v>7</v>
      </c>
      <c r="M10264">
        <v>235.8</v>
      </c>
    </row>
    <row r="10265" spans="1:13">
      <c r="A10265">
        <v>1275</v>
      </c>
      <c r="B10265">
        <v>188</v>
      </c>
      <c r="C10265" t="s">
        <v>18</v>
      </c>
      <c r="D10265" t="s">
        <v>46</v>
      </c>
      <c r="E10265">
        <f>VLOOKUP(TRIM(F10265),D_Produto!$A$2:$C$447,3,FALSE)</f>
        <v>125</v>
      </c>
      <c r="F10265" t="s">
        <v>968</v>
      </c>
      <c r="G10265">
        <v>1</v>
      </c>
      <c r="H10265" t="s">
        <v>593</v>
      </c>
      <c r="I10265">
        <v>9.9</v>
      </c>
      <c r="J10265" s="4">
        <v>44953</v>
      </c>
      <c r="K10265" t="s">
        <v>24</v>
      </c>
      <c r="L10265">
        <v>7.35</v>
      </c>
      <c r="M10265">
        <v>235.8</v>
      </c>
    </row>
    <row r="10266" spans="1:13">
      <c r="A10266">
        <v>1275</v>
      </c>
      <c r="B10266">
        <v>188</v>
      </c>
      <c r="C10266" t="s">
        <v>18</v>
      </c>
      <c r="D10266" t="s">
        <v>46</v>
      </c>
      <c r="E10266">
        <f>VLOOKUP(TRIM(F10266),D_Produto!$A$2:$C$447,3,FALSE)</f>
        <v>135</v>
      </c>
      <c r="F10266" t="s">
        <v>1393</v>
      </c>
      <c r="G10266">
        <v>2</v>
      </c>
      <c r="H10266" t="s">
        <v>593</v>
      </c>
      <c r="I10266">
        <v>17.8</v>
      </c>
      <c r="J10266" s="4">
        <v>44953</v>
      </c>
      <c r="K10266" t="s">
        <v>24</v>
      </c>
      <c r="L10266">
        <v>13</v>
      </c>
      <c r="M10266">
        <v>235.8</v>
      </c>
    </row>
    <row r="10267" spans="1:13">
      <c r="A10267">
        <v>1275</v>
      </c>
      <c r="B10267">
        <v>188</v>
      </c>
      <c r="C10267" t="s">
        <v>18</v>
      </c>
      <c r="D10267" t="s">
        <v>46</v>
      </c>
      <c r="E10267">
        <f>VLOOKUP(TRIM(F10267),D_Produto!$A$2:$C$447,3,FALSE)</f>
        <v>137</v>
      </c>
      <c r="F10267" t="s">
        <v>1533</v>
      </c>
      <c r="G10267">
        <v>1</v>
      </c>
      <c r="H10267" t="s">
        <v>52</v>
      </c>
      <c r="I10267">
        <v>27.9</v>
      </c>
      <c r="J10267" s="4">
        <v>44953</v>
      </c>
      <c r="K10267" t="s">
        <v>24</v>
      </c>
      <c r="L10267">
        <v>21</v>
      </c>
      <c r="M10267">
        <v>235.8</v>
      </c>
    </row>
    <row r="10268" spans="1:13">
      <c r="A10268">
        <v>1275</v>
      </c>
      <c r="B10268">
        <v>188</v>
      </c>
      <c r="C10268" t="s">
        <v>18</v>
      </c>
      <c r="D10268" t="s">
        <v>46</v>
      </c>
      <c r="E10268">
        <f>VLOOKUP(TRIM(F10268),D_Produto!$A$2:$C$447,3,FALSE)</f>
        <v>270</v>
      </c>
      <c r="F10268" t="s">
        <v>388</v>
      </c>
      <c r="G10268">
        <v>1</v>
      </c>
      <c r="H10268" t="s">
        <v>38</v>
      </c>
      <c r="I10268">
        <v>27.9</v>
      </c>
      <c r="J10268" s="4">
        <v>44953</v>
      </c>
      <c r="K10268" t="s">
        <v>24</v>
      </c>
      <c r="L10268">
        <v>21.5</v>
      </c>
      <c r="M10268">
        <v>235.8</v>
      </c>
    </row>
    <row r="10269" spans="1:13">
      <c r="A10269">
        <v>1275</v>
      </c>
      <c r="B10269">
        <v>188</v>
      </c>
      <c r="C10269" t="s">
        <v>18</v>
      </c>
      <c r="D10269" t="s">
        <v>46</v>
      </c>
      <c r="E10269">
        <f>VLOOKUP(TRIM(F10269),D_Produto!$A$2:$C$447,3,FALSE)</f>
        <v>274</v>
      </c>
      <c r="F10269" t="s">
        <v>466</v>
      </c>
      <c r="G10269">
        <v>2</v>
      </c>
      <c r="H10269" t="s">
        <v>32</v>
      </c>
      <c r="I10269">
        <v>21.8</v>
      </c>
      <c r="J10269" s="4">
        <v>44953</v>
      </c>
      <c r="K10269" t="s">
        <v>24</v>
      </c>
      <c r="L10269">
        <v>16.8</v>
      </c>
      <c r="M10269">
        <v>235.8</v>
      </c>
    </row>
    <row r="10270" spans="1:13">
      <c r="A10270">
        <v>1276</v>
      </c>
      <c r="B10270">
        <v>148</v>
      </c>
      <c r="C10270" t="s">
        <v>18</v>
      </c>
      <c r="D10270" t="s">
        <v>21</v>
      </c>
      <c r="E10270">
        <f>VLOOKUP(TRIM(F10270),D_Produto!$A$2:$C$447,3,FALSE)</f>
        <v>58</v>
      </c>
      <c r="F10270" t="s">
        <v>25</v>
      </c>
      <c r="G10270">
        <v>1</v>
      </c>
      <c r="H10270" t="s">
        <v>26</v>
      </c>
      <c r="I10270">
        <v>9.9</v>
      </c>
      <c r="J10270" s="4">
        <v>44953</v>
      </c>
      <c r="K10270" t="s">
        <v>24</v>
      </c>
      <c r="L10270">
        <v>5.6</v>
      </c>
      <c r="M10270">
        <v>61.4</v>
      </c>
    </row>
    <row r="10271" spans="1:13">
      <c r="A10271">
        <v>1276</v>
      </c>
      <c r="B10271">
        <v>148</v>
      </c>
      <c r="C10271" t="s">
        <v>18</v>
      </c>
      <c r="D10271" t="s">
        <v>21</v>
      </c>
      <c r="E10271">
        <f>VLOOKUP(TRIM(F10271),D_Produto!$A$2:$C$447,3,FALSE)</f>
        <v>179</v>
      </c>
      <c r="F10271" t="s">
        <v>1374</v>
      </c>
      <c r="G10271">
        <v>1</v>
      </c>
      <c r="H10271" t="s">
        <v>32</v>
      </c>
      <c r="I10271">
        <v>14.9</v>
      </c>
      <c r="J10271" s="4">
        <v>44953</v>
      </c>
      <c r="K10271" t="s">
        <v>24</v>
      </c>
      <c r="L10271">
        <v>8.5</v>
      </c>
      <c r="M10271">
        <v>61.4</v>
      </c>
    </row>
    <row r="10272" spans="1:13">
      <c r="A10272">
        <v>1276</v>
      </c>
      <c r="B10272">
        <v>148</v>
      </c>
      <c r="C10272" t="s">
        <v>18</v>
      </c>
      <c r="D10272" t="s">
        <v>21</v>
      </c>
      <c r="E10272">
        <f>VLOOKUP(TRIM(F10272),D_Produto!$A$2:$C$447,3,FALSE)</f>
        <v>217</v>
      </c>
      <c r="F10272" t="s">
        <v>1147</v>
      </c>
      <c r="G10272">
        <v>1</v>
      </c>
      <c r="H10272" t="s">
        <v>1585</v>
      </c>
      <c r="I10272">
        <v>12.9</v>
      </c>
      <c r="J10272" s="4">
        <v>44953</v>
      </c>
      <c r="K10272" t="s">
        <v>24</v>
      </c>
      <c r="L10272">
        <v>7.25</v>
      </c>
      <c r="M10272">
        <v>61.4</v>
      </c>
    </row>
    <row r="10273" spans="1:13">
      <c r="A10273">
        <v>1276</v>
      </c>
      <c r="B10273">
        <v>148</v>
      </c>
      <c r="C10273" t="s">
        <v>18</v>
      </c>
      <c r="D10273" t="s">
        <v>21</v>
      </c>
      <c r="E10273">
        <f>VLOOKUP(TRIM(F10273),D_Produto!$A$2:$C$447,3,FALSE)</f>
        <v>69</v>
      </c>
      <c r="F10273" t="s">
        <v>527</v>
      </c>
      <c r="G10273">
        <v>1</v>
      </c>
      <c r="H10273" t="s">
        <v>32</v>
      </c>
      <c r="I10273">
        <v>6.9</v>
      </c>
      <c r="J10273" s="4">
        <v>44953</v>
      </c>
      <c r="K10273" t="s">
        <v>24</v>
      </c>
      <c r="L10273">
        <v>4</v>
      </c>
      <c r="M10273">
        <v>61.4</v>
      </c>
    </row>
    <row r="10274" spans="1:13">
      <c r="A10274">
        <v>1276</v>
      </c>
      <c r="B10274">
        <v>148</v>
      </c>
      <c r="C10274" t="s">
        <v>18</v>
      </c>
      <c r="D10274" t="s">
        <v>21</v>
      </c>
      <c r="E10274">
        <f>VLOOKUP(TRIM(F10274),D_Produto!$A$2:$C$447,3,FALSE)</f>
        <v>95</v>
      </c>
      <c r="F10274" t="s">
        <v>83</v>
      </c>
      <c r="G10274">
        <v>1</v>
      </c>
      <c r="H10274" t="s">
        <v>32</v>
      </c>
      <c r="I10274">
        <v>4.9000000000000004</v>
      </c>
      <c r="J10274" s="4">
        <v>44953</v>
      </c>
      <c r="K10274" t="s">
        <v>24</v>
      </c>
      <c r="L10274">
        <v>3</v>
      </c>
      <c r="M10274">
        <v>61.4</v>
      </c>
    </row>
    <row r="10275" spans="1:13">
      <c r="A10275">
        <v>1276</v>
      </c>
      <c r="B10275">
        <v>148</v>
      </c>
      <c r="C10275" t="s">
        <v>18</v>
      </c>
      <c r="D10275" t="s">
        <v>21</v>
      </c>
      <c r="E10275">
        <f>VLOOKUP(TRIM(F10275),D_Produto!$A$2:$C$447,3,FALSE)</f>
        <v>290</v>
      </c>
      <c r="F10275" t="s">
        <v>37</v>
      </c>
      <c r="G10275">
        <v>1</v>
      </c>
      <c r="H10275" t="s">
        <v>81</v>
      </c>
      <c r="I10275">
        <v>11.9</v>
      </c>
      <c r="J10275" s="4">
        <v>44953</v>
      </c>
      <c r="K10275" t="s">
        <v>24</v>
      </c>
      <c r="L10275">
        <v>7.3</v>
      </c>
      <c r="M10275">
        <v>61.4</v>
      </c>
    </row>
    <row r="10276" spans="1:13">
      <c r="A10276">
        <v>1277</v>
      </c>
      <c r="B10276">
        <v>130</v>
      </c>
      <c r="C10276" t="s">
        <v>28</v>
      </c>
      <c r="D10276" t="s">
        <v>46</v>
      </c>
      <c r="E10276">
        <f>VLOOKUP(TRIM(F10276),D_Produto!$A$2:$C$447,3,FALSE)</f>
        <v>56</v>
      </c>
      <c r="F10276" t="s">
        <v>434</v>
      </c>
      <c r="G10276">
        <v>1</v>
      </c>
      <c r="H10276" t="s">
        <v>26</v>
      </c>
      <c r="I10276">
        <v>7.9</v>
      </c>
      <c r="J10276" s="4">
        <v>44953</v>
      </c>
      <c r="K10276" t="s">
        <v>24</v>
      </c>
      <c r="L10276">
        <v>4.5</v>
      </c>
      <c r="M10276">
        <v>67</v>
      </c>
    </row>
    <row r="10277" spans="1:13">
      <c r="A10277">
        <v>1277</v>
      </c>
      <c r="B10277">
        <v>130</v>
      </c>
      <c r="C10277" t="s">
        <v>28</v>
      </c>
      <c r="D10277" t="s">
        <v>46</v>
      </c>
      <c r="E10277">
        <f>VLOOKUP(TRIM(F10277),D_Produto!$A$2:$C$447,3,FALSE)</f>
        <v>170</v>
      </c>
      <c r="F10277" t="s">
        <v>304</v>
      </c>
      <c r="G10277">
        <v>2</v>
      </c>
      <c r="H10277" t="s">
        <v>32</v>
      </c>
      <c r="I10277">
        <v>7.8</v>
      </c>
      <c r="J10277" s="4">
        <v>44953</v>
      </c>
      <c r="K10277" t="s">
        <v>24</v>
      </c>
      <c r="L10277">
        <v>4.5</v>
      </c>
      <c r="M10277">
        <v>67</v>
      </c>
    </row>
    <row r="10278" spans="1:13">
      <c r="A10278">
        <v>1277</v>
      </c>
      <c r="B10278">
        <v>130</v>
      </c>
      <c r="C10278" t="s">
        <v>28</v>
      </c>
      <c r="D10278" t="s">
        <v>46</v>
      </c>
      <c r="E10278">
        <f>VLOOKUP(TRIM(F10278),D_Produto!$A$2:$C$447,3,FALSE)</f>
        <v>4</v>
      </c>
      <c r="F10278" t="s">
        <v>1433</v>
      </c>
      <c r="G10278">
        <v>1</v>
      </c>
      <c r="H10278" t="s">
        <v>108</v>
      </c>
      <c r="I10278">
        <v>8.9</v>
      </c>
      <c r="J10278" s="4">
        <v>44953</v>
      </c>
      <c r="K10278" t="s">
        <v>24</v>
      </c>
      <c r="L10278">
        <v>5</v>
      </c>
      <c r="M10278">
        <v>67</v>
      </c>
    </row>
    <row r="10279" spans="1:13">
      <c r="A10279">
        <v>1277</v>
      </c>
      <c r="B10279">
        <v>130</v>
      </c>
      <c r="C10279" t="s">
        <v>28</v>
      </c>
      <c r="D10279" t="s">
        <v>46</v>
      </c>
      <c r="E10279">
        <f>VLOOKUP(TRIM(F10279),D_Produto!$A$2:$C$447,3,FALSE)</f>
        <v>10</v>
      </c>
      <c r="F10279" t="s">
        <v>1637</v>
      </c>
      <c r="G10279">
        <v>1</v>
      </c>
      <c r="H10279" t="s">
        <v>26</v>
      </c>
      <c r="I10279">
        <v>5.9</v>
      </c>
      <c r="J10279" s="4">
        <v>44953</v>
      </c>
      <c r="K10279" t="s">
        <v>24</v>
      </c>
      <c r="L10279">
        <v>3</v>
      </c>
      <c r="M10279">
        <v>67</v>
      </c>
    </row>
    <row r="10280" spans="1:13">
      <c r="A10280">
        <v>1277</v>
      </c>
      <c r="B10280">
        <v>130</v>
      </c>
      <c r="C10280" t="s">
        <v>28</v>
      </c>
      <c r="D10280" t="s">
        <v>46</v>
      </c>
      <c r="E10280">
        <f>VLOOKUP(TRIM(F10280),D_Produto!$A$2:$C$447,3,FALSE)</f>
        <v>64</v>
      </c>
      <c r="F10280" t="s">
        <v>1474</v>
      </c>
      <c r="G10280">
        <v>1</v>
      </c>
      <c r="H10280" t="s">
        <v>32</v>
      </c>
      <c r="I10280">
        <v>9.9</v>
      </c>
      <c r="J10280" s="4">
        <v>44953</v>
      </c>
      <c r="K10280" t="s">
        <v>24</v>
      </c>
      <c r="L10280">
        <v>5.8</v>
      </c>
      <c r="M10280">
        <v>67</v>
      </c>
    </row>
    <row r="10281" spans="1:13">
      <c r="A10281">
        <v>1277</v>
      </c>
      <c r="B10281">
        <v>130</v>
      </c>
      <c r="C10281" t="s">
        <v>28</v>
      </c>
      <c r="D10281" t="s">
        <v>46</v>
      </c>
      <c r="E10281">
        <f>VLOOKUP(TRIM(F10281),D_Produto!$A$2:$C$447,3,FALSE)</f>
        <v>65</v>
      </c>
      <c r="F10281" t="s">
        <v>1455</v>
      </c>
      <c r="G10281">
        <v>1</v>
      </c>
      <c r="H10281" t="s">
        <v>32</v>
      </c>
      <c r="I10281">
        <v>9.9</v>
      </c>
      <c r="J10281" s="4">
        <v>44953</v>
      </c>
      <c r="K10281" t="s">
        <v>24</v>
      </c>
      <c r="L10281">
        <v>6</v>
      </c>
      <c r="M10281">
        <v>67</v>
      </c>
    </row>
    <row r="10282" spans="1:13">
      <c r="A10282">
        <v>1277</v>
      </c>
      <c r="B10282">
        <v>130</v>
      </c>
      <c r="C10282" t="s">
        <v>28</v>
      </c>
      <c r="D10282" t="s">
        <v>46</v>
      </c>
      <c r="E10282">
        <f>VLOOKUP(TRIM(F10282),D_Produto!$A$2:$C$447,3,FALSE)</f>
        <v>95</v>
      </c>
      <c r="F10282" t="s">
        <v>83</v>
      </c>
      <c r="G10282">
        <v>1</v>
      </c>
      <c r="H10282" t="s">
        <v>32</v>
      </c>
      <c r="I10282">
        <v>4.9000000000000004</v>
      </c>
      <c r="J10282" s="4">
        <v>44953</v>
      </c>
      <c r="K10282" t="s">
        <v>24</v>
      </c>
      <c r="L10282">
        <v>3</v>
      </c>
      <c r="M10282">
        <v>67</v>
      </c>
    </row>
    <row r="10283" spans="1:13">
      <c r="A10283">
        <v>1277</v>
      </c>
      <c r="B10283">
        <v>130</v>
      </c>
      <c r="C10283" t="s">
        <v>28</v>
      </c>
      <c r="D10283" t="s">
        <v>46</v>
      </c>
      <c r="E10283">
        <f>VLOOKUP(TRIM(F10283),D_Produto!$A$2:$C$447,3,FALSE)</f>
        <v>26</v>
      </c>
      <c r="F10283" t="s">
        <v>417</v>
      </c>
      <c r="G10283">
        <v>1</v>
      </c>
      <c r="H10283" t="s">
        <v>49</v>
      </c>
      <c r="I10283">
        <v>5.9</v>
      </c>
      <c r="J10283" s="4">
        <v>44953</v>
      </c>
      <c r="K10283" t="s">
        <v>24</v>
      </c>
      <c r="L10283">
        <v>3.3</v>
      </c>
      <c r="M10283">
        <v>67</v>
      </c>
    </row>
    <row r="10284" spans="1:13">
      <c r="A10284">
        <v>1277</v>
      </c>
      <c r="B10284">
        <v>130</v>
      </c>
      <c r="C10284" t="s">
        <v>28</v>
      </c>
      <c r="D10284" t="s">
        <v>46</v>
      </c>
      <c r="E10284">
        <f>VLOOKUP(TRIM(F10284),D_Produto!$A$2:$C$447,3,FALSE)</f>
        <v>85</v>
      </c>
      <c r="F10284" t="s">
        <v>1281</v>
      </c>
      <c r="G10284">
        <v>1</v>
      </c>
      <c r="H10284" t="s">
        <v>49</v>
      </c>
      <c r="I10284">
        <v>5.9</v>
      </c>
      <c r="J10284" s="4">
        <v>44953</v>
      </c>
      <c r="K10284" t="s">
        <v>24</v>
      </c>
      <c r="L10284">
        <v>3.3</v>
      </c>
      <c r="M10284">
        <v>67</v>
      </c>
    </row>
    <row r="10285" spans="1:13">
      <c r="A10285">
        <v>1278</v>
      </c>
      <c r="B10285">
        <v>235</v>
      </c>
      <c r="C10285" t="s">
        <v>96</v>
      </c>
      <c r="D10285" t="s">
        <v>21</v>
      </c>
      <c r="E10285">
        <f>VLOOKUP(TRIM(F10285),D_Produto!$A$2:$C$447,3,FALSE)</f>
        <v>170</v>
      </c>
      <c r="F10285" t="s">
        <v>304</v>
      </c>
      <c r="G10285">
        <v>2</v>
      </c>
      <c r="H10285" t="s">
        <v>32</v>
      </c>
      <c r="I10285">
        <v>7.8</v>
      </c>
      <c r="J10285" s="4">
        <v>44953</v>
      </c>
      <c r="K10285" t="s">
        <v>24</v>
      </c>
      <c r="L10285">
        <v>4.5</v>
      </c>
      <c r="M10285">
        <v>40.299999999999997</v>
      </c>
    </row>
    <row r="10286" spans="1:13">
      <c r="A10286">
        <v>1278</v>
      </c>
      <c r="B10286">
        <v>235</v>
      </c>
      <c r="C10286" t="s">
        <v>96</v>
      </c>
      <c r="D10286" t="s">
        <v>21</v>
      </c>
      <c r="E10286">
        <f>VLOOKUP(TRIM(F10286),D_Produto!$A$2:$C$447,3,FALSE)</f>
        <v>280</v>
      </c>
      <c r="F10286" t="s">
        <v>528</v>
      </c>
      <c r="G10286">
        <v>2</v>
      </c>
      <c r="H10286" t="s">
        <v>32</v>
      </c>
      <c r="I10286">
        <v>17.8</v>
      </c>
      <c r="J10286" s="4">
        <v>44953</v>
      </c>
      <c r="K10286" t="s">
        <v>24</v>
      </c>
      <c r="L10286">
        <v>10</v>
      </c>
      <c r="M10286">
        <v>40.299999999999997</v>
      </c>
    </row>
    <row r="10287" spans="1:13">
      <c r="A10287">
        <v>1278</v>
      </c>
      <c r="B10287">
        <v>235</v>
      </c>
      <c r="C10287" t="s">
        <v>96</v>
      </c>
      <c r="D10287" t="s">
        <v>21</v>
      </c>
      <c r="E10287">
        <f>VLOOKUP(TRIM(F10287),D_Produto!$A$2:$C$447,3,FALSE)</f>
        <v>30</v>
      </c>
      <c r="F10287" t="s">
        <v>1625</v>
      </c>
      <c r="G10287">
        <v>3</v>
      </c>
      <c r="H10287" t="s">
        <v>77</v>
      </c>
      <c r="I10287">
        <v>14.7</v>
      </c>
      <c r="J10287" s="4">
        <v>44953</v>
      </c>
      <c r="K10287" t="s">
        <v>24</v>
      </c>
      <c r="L10287">
        <v>9</v>
      </c>
      <c r="M10287">
        <v>40.299999999999997</v>
      </c>
    </row>
    <row r="10288" spans="1:13">
      <c r="A10288">
        <v>1279</v>
      </c>
      <c r="B10288">
        <v>107</v>
      </c>
      <c r="C10288" t="s">
        <v>18</v>
      </c>
      <c r="D10288" t="s">
        <v>46</v>
      </c>
      <c r="E10288">
        <f>VLOOKUP(TRIM(F10288),D_Produto!$A$2:$C$447,3,FALSE)</f>
        <v>217</v>
      </c>
      <c r="F10288" t="s">
        <v>1147</v>
      </c>
      <c r="G10288">
        <v>1</v>
      </c>
      <c r="H10288" t="s">
        <v>1585</v>
      </c>
      <c r="I10288">
        <v>12.9</v>
      </c>
      <c r="J10288" s="4">
        <v>44954</v>
      </c>
      <c r="K10288" t="s">
        <v>24</v>
      </c>
      <c r="L10288">
        <v>7.25</v>
      </c>
      <c r="M10288">
        <v>58.2</v>
      </c>
    </row>
    <row r="10289" spans="1:13">
      <c r="A10289">
        <v>1279</v>
      </c>
      <c r="B10289">
        <v>107</v>
      </c>
      <c r="C10289" t="s">
        <v>18</v>
      </c>
      <c r="D10289" t="s">
        <v>46</v>
      </c>
      <c r="E10289">
        <f>VLOOKUP(TRIM(F10289),D_Produto!$A$2:$C$447,3,FALSE)</f>
        <v>60</v>
      </c>
      <c r="F10289" t="s">
        <v>1293</v>
      </c>
      <c r="G10289">
        <v>1</v>
      </c>
      <c r="H10289" t="s">
        <v>32</v>
      </c>
      <c r="I10289">
        <v>3.9</v>
      </c>
      <c r="J10289" s="4">
        <v>44954</v>
      </c>
      <c r="K10289" t="s">
        <v>24</v>
      </c>
      <c r="L10289">
        <v>2</v>
      </c>
      <c r="M10289">
        <v>58.2</v>
      </c>
    </row>
    <row r="10290" spans="1:13">
      <c r="A10290">
        <v>1279</v>
      </c>
      <c r="B10290">
        <v>107</v>
      </c>
      <c r="C10290" t="s">
        <v>18</v>
      </c>
      <c r="D10290" t="s">
        <v>46</v>
      </c>
      <c r="E10290">
        <f>VLOOKUP(TRIM(F10290),D_Produto!$A$2:$C$447,3,FALSE)</f>
        <v>95</v>
      </c>
      <c r="F10290" t="s">
        <v>83</v>
      </c>
      <c r="G10290">
        <v>1</v>
      </c>
      <c r="H10290" t="s">
        <v>32</v>
      </c>
      <c r="I10290">
        <v>4.9000000000000004</v>
      </c>
      <c r="J10290" s="4">
        <v>44954</v>
      </c>
      <c r="K10290" t="s">
        <v>24</v>
      </c>
      <c r="L10290">
        <v>3</v>
      </c>
      <c r="M10290">
        <v>58.2</v>
      </c>
    </row>
    <row r="10291" spans="1:13">
      <c r="A10291">
        <v>1279</v>
      </c>
      <c r="B10291">
        <v>107</v>
      </c>
      <c r="C10291" t="s">
        <v>18</v>
      </c>
      <c r="D10291" t="s">
        <v>46</v>
      </c>
      <c r="E10291">
        <f>VLOOKUP(TRIM(F10291),D_Produto!$A$2:$C$447,3,FALSE)</f>
        <v>184</v>
      </c>
      <c r="F10291" t="s">
        <v>93</v>
      </c>
      <c r="G10291">
        <v>1</v>
      </c>
      <c r="H10291" t="s">
        <v>472</v>
      </c>
      <c r="I10291">
        <v>9.9</v>
      </c>
      <c r="J10291" s="4">
        <v>44954</v>
      </c>
      <c r="K10291" t="s">
        <v>24</v>
      </c>
      <c r="L10291">
        <v>6</v>
      </c>
      <c r="M10291">
        <v>58.2</v>
      </c>
    </row>
    <row r="10292" spans="1:13">
      <c r="A10292">
        <v>1279</v>
      </c>
      <c r="B10292">
        <v>107</v>
      </c>
      <c r="C10292" t="s">
        <v>18</v>
      </c>
      <c r="D10292" t="s">
        <v>46</v>
      </c>
      <c r="E10292">
        <f>VLOOKUP(TRIM(F10292),D_Produto!$A$2:$C$447,3,FALSE)</f>
        <v>280</v>
      </c>
      <c r="F10292" t="s">
        <v>528</v>
      </c>
      <c r="G10292">
        <v>1</v>
      </c>
      <c r="H10292" t="s">
        <v>32</v>
      </c>
      <c r="I10292">
        <v>8.9</v>
      </c>
      <c r="J10292" s="4">
        <v>44954</v>
      </c>
      <c r="K10292" t="s">
        <v>24</v>
      </c>
      <c r="L10292">
        <v>5</v>
      </c>
      <c r="M10292">
        <v>58.2</v>
      </c>
    </row>
    <row r="10293" spans="1:13">
      <c r="A10293">
        <v>1279</v>
      </c>
      <c r="B10293">
        <v>107</v>
      </c>
      <c r="C10293" t="s">
        <v>18</v>
      </c>
      <c r="D10293" t="s">
        <v>46</v>
      </c>
      <c r="E10293">
        <f>VLOOKUP(TRIM(F10293),D_Produto!$A$2:$C$447,3,FALSE)</f>
        <v>2</v>
      </c>
      <c r="F10293" t="s">
        <v>1282</v>
      </c>
      <c r="G10293">
        <v>1</v>
      </c>
      <c r="H10293" t="s">
        <v>66</v>
      </c>
      <c r="I10293">
        <v>4.9000000000000004</v>
      </c>
      <c r="J10293" s="4">
        <v>44954</v>
      </c>
      <c r="K10293" t="s">
        <v>24</v>
      </c>
      <c r="L10293">
        <v>3</v>
      </c>
      <c r="M10293">
        <v>58.2</v>
      </c>
    </row>
    <row r="10294" spans="1:13">
      <c r="A10294">
        <v>1279</v>
      </c>
      <c r="B10294">
        <v>107</v>
      </c>
      <c r="C10294" t="s">
        <v>18</v>
      </c>
      <c r="D10294" t="s">
        <v>46</v>
      </c>
      <c r="E10294">
        <f>VLOOKUP(TRIM(F10294),D_Produto!$A$2:$C$447,3,FALSE)</f>
        <v>94</v>
      </c>
      <c r="F10294" t="s">
        <v>183</v>
      </c>
      <c r="G10294">
        <v>1</v>
      </c>
      <c r="H10294" t="s">
        <v>49</v>
      </c>
      <c r="I10294">
        <v>4.9000000000000004</v>
      </c>
      <c r="J10294" s="4">
        <v>44954</v>
      </c>
      <c r="K10294" t="s">
        <v>24</v>
      </c>
      <c r="L10294">
        <v>2.5</v>
      </c>
      <c r="M10294">
        <v>58.2</v>
      </c>
    </row>
    <row r="10295" spans="1:13">
      <c r="A10295">
        <v>1279</v>
      </c>
      <c r="B10295">
        <v>107</v>
      </c>
      <c r="C10295" t="s">
        <v>18</v>
      </c>
      <c r="D10295" t="s">
        <v>46</v>
      </c>
      <c r="E10295">
        <f>VLOOKUP(TRIM(F10295),D_Produto!$A$2:$C$447,3,FALSE)</f>
        <v>143</v>
      </c>
      <c r="F10295" t="s">
        <v>1133</v>
      </c>
      <c r="G10295">
        <v>1</v>
      </c>
      <c r="H10295" t="s">
        <v>38</v>
      </c>
      <c r="I10295">
        <v>7.9</v>
      </c>
      <c r="J10295" s="4">
        <v>44954</v>
      </c>
      <c r="K10295" t="s">
        <v>24</v>
      </c>
      <c r="L10295">
        <v>4.5</v>
      </c>
      <c r="M10295">
        <v>58.2</v>
      </c>
    </row>
    <row r="10296" spans="1:13">
      <c r="A10296">
        <v>1280</v>
      </c>
      <c r="B10296">
        <v>47</v>
      </c>
      <c r="C10296" t="s">
        <v>18</v>
      </c>
      <c r="D10296" t="s">
        <v>21</v>
      </c>
      <c r="E10296">
        <f>VLOOKUP(TRIM(F10296),D_Produto!$A$2:$C$447,3,FALSE)</f>
        <v>58</v>
      </c>
      <c r="F10296" t="s">
        <v>25</v>
      </c>
      <c r="G10296">
        <v>1</v>
      </c>
      <c r="H10296" t="s">
        <v>26</v>
      </c>
      <c r="I10296">
        <v>9.9</v>
      </c>
      <c r="J10296" s="4">
        <v>44954</v>
      </c>
      <c r="K10296" t="s">
        <v>24</v>
      </c>
      <c r="L10296">
        <v>5.6</v>
      </c>
      <c r="M10296">
        <v>57.2</v>
      </c>
    </row>
    <row r="10297" spans="1:13">
      <c r="A10297">
        <v>1280</v>
      </c>
      <c r="B10297">
        <v>47</v>
      </c>
      <c r="C10297" t="s">
        <v>18</v>
      </c>
      <c r="D10297" t="s">
        <v>21</v>
      </c>
      <c r="E10297">
        <f>VLOOKUP(TRIM(F10297),D_Produto!$A$2:$C$447,3,FALSE)</f>
        <v>66</v>
      </c>
      <c r="F10297" t="s">
        <v>31</v>
      </c>
      <c r="G10297">
        <v>1</v>
      </c>
      <c r="H10297" t="s">
        <v>32</v>
      </c>
      <c r="I10297">
        <v>6.9</v>
      </c>
      <c r="J10297" s="4">
        <v>44954</v>
      </c>
      <c r="K10297" t="s">
        <v>24</v>
      </c>
      <c r="L10297">
        <v>3.5</v>
      </c>
      <c r="M10297">
        <v>57.2</v>
      </c>
    </row>
    <row r="10298" spans="1:13">
      <c r="A10298">
        <v>1280</v>
      </c>
      <c r="B10298">
        <v>47</v>
      </c>
      <c r="C10298" t="s">
        <v>18</v>
      </c>
      <c r="D10298" t="s">
        <v>21</v>
      </c>
      <c r="E10298">
        <f>VLOOKUP(TRIM(F10298),D_Produto!$A$2:$C$447,3,FALSE)</f>
        <v>69</v>
      </c>
      <c r="F10298" t="s">
        <v>527</v>
      </c>
      <c r="G10298">
        <v>1</v>
      </c>
      <c r="H10298" t="s">
        <v>32</v>
      </c>
      <c r="I10298">
        <v>6.9</v>
      </c>
      <c r="J10298" s="4">
        <v>44954</v>
      </c>
      <c r="K10298" t="s">
        <v>24</v>
      </c>
      <c r="L10298">
        <v>4</v>
      </c>
      <c r="M10298">
        <v>57.2</v>
      </c>
    </row>
    <row r="10299" spans="1:13">
      <c r="A10299">
        <v>1280</v>
      </c>
      <c r="B10299">
        <v>47</v>
      </c>
      <c r="C10299" t="s">
        <v>18</v>
      </c>
      <c r="D10299" t="s">
        <v>21</v>
      </c>
      <c r="E10299">
        <f>VLOOKUP(TRIM(F10299),D_Produto!$A$2:$C$447,3,FALSE)</f>
        <v>95</v>
      </c>
      <c r="F10299" t="s">
        <v>83</v>
      </c>
      <c r="G10299">
        <v>1</v>
      </c>
      <c r="H10299" t="s">
        <v>32</v>
      </c>
      <c r="I10299">
        <v>4.9000000000000004</v>
      </c>
      <c r="J10299" s="4">
        <v>44954</v>
      </c>
      <c r="K10299" t="s">
        <v>24</v>
      </c>
      <c r="L10299">
        <v>3</v>
      </c>
      <c r="M10299">
        <v>57.2</v>
      </c>
    </row>
    <row r="10300" spans="1:13">
      <c r="A10300">
        <v>1280</v>
      </c>
      <c r="B10300">
        <v>47</v>
      </c>
      <c r="C10300" t="s">
        <v>18</v>
      </c>
      <c r="D10300" t="s">
        <v>21</v>
      </c>
      <c r="E10300">
        <f>VLOOKUP(TRIM(F10300),D_Produto!$A$2:$C$447,3,FALSE)</f>
        <v>156</v>
      </c>
      <c r="F10300" t="s">
        <v>1567</v>
      </c>
      <c r="G10300">
        <v>1</v>
      </c>
      <c r="H10300" t="s">
        <v>593</v>
      </c>
      <c r="I10300">
        <v>6.9</v>
      </c>
      <c r="J10300" s="4">
        <v>44954</v>
      </c>
      <c r="K10300" t="s">
        <v>24</v>
      </c>
      <c r="L10300">
        <v>4</v>
      </c>
      <c r="M10300">
        <v>57.2</v>
      </c>
    </row>
    <row r="10301" spans="1:13">
      <c r="A10301">
        <v>1280</v>
      </c>
      <c r="B10301">
        <v>47</v>
      </c>
      <c r="C10301" t="s">
        <v>18</v>
      </c>
      <c r="D10301" t="s">
        <v>21</v>
      </c>
      <c r="E10301">
        <f>VLOOKUP(TRIM(F10301),D_Produto!$A$2:$C$447,3,FALSE)</f>
        <v>235</v>
      </c>
      <c r="F10301" t="s">
        <v>100</v>
      </c>
      <c r="G10301">
        <v>1</v>
      </c>
      <c r="H10301" t="s">
        <v>32</v>
      </c>
      <c r="I10301">
        <v>7.9</v>
      </c>
      <c r="J10301" s="4">
        <v>44954</v>
      </c>
      <c r="K10301" t="s">
        <v>24</v>
      </c>
      <c r="L10301">
        <v>4.8</v>
      </c>
      <c r="M10301">
        <v>57.2</v>
      </c>
    </row>
    <row r="10302" spans="1:13">
      <c r="A10302">
        <v>1280</v>
      </c>
      <c r="B10302">
        <v>47</v>
      </c>
      <c r="C10302" t="s">
        <v>18</v>
      </c>
      <c r="D10302" t="s">
        <v>21</v>
      </c>
      <c r="E10302">
        <f>VLOOKUP(TRIM(F10302),D_Produto!$A$2:$C$447,3,FALSE)</f>
        <v>280</v>
      </c>
      <c r="F10302" t="s">
        <v>528</v>
      </c>
      <c r="G10302">
        <v>1</v>
      </c>
      <c r="H10302" t="s">
        <v>32</v>
      </c>
      <c r="I10302">
        <v>8.9</v>
      </c>
      <c r="J10302" s="4">
        <v>44954</v>
      </c>
      <c r="K10302" t="s">
        <v>24</v>
      </c>
      <c r="L10302">
        <v>5</v>
      </c>
      <c r="M10302">
        <v>57.2</v>
      </c>
    </row>
    <row r="10303" spans="1:13">
      <c r="A10303">
        <v>1280</v>
      </c>
      <c r="B10303">
        <v>47</v>
      </c>
      <c r="C10303" t="s">
        <v>18</v>
      </c>
      <c r="D10303" t="s">
        <v>21</v>
      </c>
      <c r="E10303">
        <f>VLOOKUP(TRIM(F10303),D_Produto!$A$2:$C$447,3,FALSE)</f>
        <v>30</v>
      </c>
      <c r="F10303" t="s">
        <v>1625</v>
      </c>
      <c r="G10303">
        <v>1</v>
      </c>
      <c r="H10303" t="s">
        <v>77</v>
      </c>
      <c r="I10303">
        <v>4.9000000000000004</v>
      </c>
      <c r="J10303" s="4">
        <v>44954</v>
      </c>
      <c r="K10303" t="s">
        <v>24</v>
      </c>
      <c r="L10303">
        <v>3</v>
      </c>
      <c r="M10303">
        <v>57.2</v>
      </c>
    </row>
    <row r="10304" spans="1:13">
      <c r="A10304">
        <v>1281</v>
      </c>
      <c r="B10304">
        <v>45</v>
      </c>
      <c r="C10304" t="s">
        <v>28</v>
      </c>
      <c r="D10304" t="s">
        <v>21</v>
      </c>
      <c r="E10304">
        <f>VLOOKUP(TRIM(F10304),D_Produto!$A$2:$C$447,3,FALSE)</f>
        <v>58</v>
      </c>
      <c r="F10304" t="s">
        <v>25</v>
      </c>
      <c r="G10304">
        <v>1</v>
      </c>
      <c r="H10304" t="s">
        <v>26</v>
      </c>
      <c r="I10304">
        <v>9.9</v>
      </c>
      <c r="J10304" s="4">
        <v>44954</v>
      </c>
      <c r="K10304" t="s">
        <v>24</v>
      </c>
      <c r="L10304">
        <v>5.6</v>
      </c>
      <c r="M10304">
        <v>155.9</v>
      </c>
    </row>
    <row r="10305" spans="1:13">
      <c r="A10305">
        <v>1281</v>
      </c>
      <c r="B10305">
        <v>45</v>
      </c>
      <c r="C10305" t="s">
        <v>28</v>
      </c>
      <c r="D10305" t="s">
        <v>21</v>
      </c>
      <c r="E10305">
        <f>VLOOKUP(TRIM(F10305),D_Produto!$A$2:$C$447,3,FALSE)</f>
        <v>170</v>
      </c>
      <c r="F10305" t="s">
        <v>304</v>
      </c>
      <c r="G10305">
        <v>1</v>
      </c>
      <c r="H10305" t="s">
        <v>32</v>
      </c>
      <c r="I10305">
        <v>3.9</v>
      </c>
      <c r="J10305" s="4">
        <v>44954</v>
      </c>
      <c r="K10305" t="s">
        <v>24</v>
      </c>
      <c r="L10305">
        <v>2.25</v>
      </c>
      <c r="M10305">
        <v>155.9</v>
      </c>
    </row>
    <row r="10306" spans="1:13">
      <c r="A10306">
        <v>1281</v>
      </c>
      <c r="B10306">
        <v>45</v>
      </c>
      <c r="C10306" t="s">
        <v>28</v>
      </c>
      <c r="D10306" t="s">
        <v>21</v>
      </c>
      <c r="E10306">
        <f>VLOOKUP(TRIM(F10306),D_Produto!$A$2:$C$447,3,FALSE)</f>
        <v>246</v>
      </c>
      <c r="F10306" t="s">
        <v>454</v>
      </c>
      <c r="G10306">
        <v>1</v>
      </c>
      <c r="H10306" t="s">
        <v>780</v>
      </c>
      <c r="I10306">
        <v>49.9</v>
      </c>
      <c r="J10306" s="4">
        <v>44954</v>
      </c>
      <c r="K10306" t="s">
        <v>24</v>
      </c>
      <c r="L10306">
        <v>30</v>
      </c>
      <c r="M10306">
        <v>155.9</v>
      </c>
    </row>
    <row r="10307" spans="1:13">
      <c r="A10307">
        <v>1281</v>
      </c>
      <c r="B10307">
        <v>45</v>
      </c>
      <c r="C10307" t="s">
        <v>28</v>
      </c>
      <c r="D10307" t="s">
        <v>21</v>
      </c>
      <c r="E10307">
        <f>VLOOKUP(TRIM(F10307),D_Produto!$A$2:$C$447,3,FALSE)</f>
        <v>6</v>
      </c>
      <c r="F10307" t="s">
        <v>1638</v>
      </c>
      <c r="G10307">
        <v>1</v>
      </c>
      <c r="H10307" t="s">
        <v>26</v>
      </c>
      <c r="I10307">
        <v>10.9</v>
      </c>
      <c r="J10307" s="4">
        <v>44954</v>
      </c>
      <c r="K10307" t="s">
        <v>24</v>
      </c>
      <c r="L10307">
        <v>6.5</v>
      </c>
      <c r="M10307">
        <v>155.9</v>
      </c>
    </row>
    <row r="10308" spans="1:13">
      <c r="A10308">
        <v>1281</v>
      </c>
      <c r="B10308">
        <v>45</v>
      </c>
      <c r="C10308" t="s">
        <v>28</v>
      </c>
      <c r="D10308" t="s">
        <v>21</v>
      </c>
      <c r="E10308">
        <f>VLOOKUP(TRIM(F10308),D_Produto!$A$2:$C$447,3,FALSE)</f>
        <v>64</v>
      </c>
      <c r="F10308" t="s">
        <v>1474</v>
      </c>
      <c r="G10308">
        <v>1</v>
      </c>
      <c r="H10308" t="s">
        <v>32</v>
      </c>
      <c r="I10308">
        <v>9.9</v>
      </c>
      <c r="J10308" s="4">
        <v>44954</v>
      </c>
      <c r="K10308" t="s">
        <v>24</v>
      </c>
      <c r="L10308">
        <v>5.8</v>
      </c>
      <c r="M10308">
        <v>155.9</v>
      </c>
    </row>
    <row r="10309" spans="1:13">
      <c r="A10309">
        <v>1281</v>
      </c>
      <c r="B10309">
        <v>45</v>
      </c>
      <c r="C10309" t="s">
        <v>28</v>
      </c>
      <c r="D10309" t="s">
        <v>21</v>
      </c>
      <c r="E10309">
        <f>VLOOKUP(TRIM(F10309),D_Produto!$A$2:$C$447,3,FALSE)</f>
        <v>91</v>
      </c>
      <c r="F10309" t="s">
        <v>918</v>
      </c>
      <c r="G10309">
        <v>1</v>
      </c>
      <c r="H10309" t="s">
        <v>32</v>
      </c>
      <c r="I10309">
        <v>9.9</v>
      </c>
      <c r="J10309" s="4">
        <v>44954</v>
      </c>
      <c r="K10309" t="s">
        <v>24</v>
      </c>
      <c r="L10309">
        <v>5</v>
      </c>
      <c r="M10309">
        <v>155.9</v>
      </c>
    </row>
    <row r="10310" spans="1:13">
      <c r="A10310">
        <v>1281</v>
      </c>
      <c r="B10310">
        <v>45</v>
      </c>
      <c r="C10310" t="s">
        <v>28</v>
      </c>
      <c r="D10310" t="s">
        <v>21</v>
      </c>
      <c r="E10310">
        <f>VLOOKUP(TRIM(F10310),D_Produto!$A$2:$C$447,3,FALSE)</f>
        <v>93</v>
      </c>
      <c r="F10310" t="s">
        <v>1150</v>
      </c>
      <c r="G10310">
        <v>1</v>
      </c>
      <c r="H10310" t="s">
        <v>32</v>
      </c>
      <c r="I10310">
        <v>15.9</v>
      </c>
      <c r="J10310" s="4">
        <v>44954</v>
      </c>
      <c r="K10310" t="s">
        <v>24</v>
      </c>
      <c r="L10310">
        <v>9.3000000000000007</v>
      </c>
      <c r="M10310">
        <v>155.9</v>
      </c>
    </row>
    <row r="10311" spans="1:13">
      <c r="A10311">
        <v>1281</v>
      </c>
      <c r="B10311">
        <v>45</v>
      </c>
      <c r="C10311" t="s">
        <v>28</v>
      </c>
      <c r="D10311" t="s">
        <v>21</v>
      </c>
      <c r="E10311">
        <f>VLOOKUP(TRIM(F10311),D_Produto!$A$2:$C$447,3,FALSE)</f>
        <v>154</v>
      </c>
      <c r="F10311" t="s">
        <v>359</v>
      </c>
      <c r="G10311">
        <v>1</v>
      </c>
      <c r="H10311" t="s">
        <v>32</v>
      </c>
      <c r="I10311">
        <v>7.9</v>
      </c>
      <c r="J10311" s="4">
        <v>44954</v>
      </c>
      <c r="K10311" t="s">
        <v>24</v>
      </c>
      <c r="L10311">
        <v>4.75</v>
      </c>
      <c r="M10311">
        <v>155.9</v>
      </c>
    </row>
    <row r="10312" spans="1:13">
      <c r="A10312">
        <v>1281</v>
      </c>
      <c r="B10312">
        <v>45</v>
      </c>
      <c r="C10312" t="s">
        <v>28</v>
      </c>
      <c r="D10312" t="s">
        <v>21</v>
      </c>
      <c r="E10312">
        <f>VLOOKUP(TRIM(F10312),D_Produto!$A$2:$C$447,3,FALSE)</f>
        <v>280</v>
      </c>
      <c r="F10312" t="s">
        <v>528</v>
      </c>
      <c r="G10312">
        <v>2</v>
      </c>
      <c r="H10312" t="s">
        <v>32</v>
      </c>
      <c r="I10312">
        <v>17.8</v>
      </c>
      <c r="J10312" s="4">
        <v>44954</v>
      </c>
      <c r="K10312" t="s">
        <v>24</v>
      </c>
      <c r="L10312">
        <v>10</v>
      </c>
      <c r="M10312">
        <v>155.9</v>
      </c>
    </row>
    <row r="10313" spans="1:13">
      <c r="A10313">
        <v>1281</v>
      </c>
      <c r="B10313">
        <v>45</v>
      </c>
      <c r="C10313" t="s">
        <v>28</v>
      </c>
      <c r="D10313" t="s">
        <v>21</v>
      </c>
      <c r="E10313">
        <f>VLOOKUP(TRIM(F10313),D_Produto!$A$2:$C$447,3,FALSE)</f>
        <v>78</v>
      </c>
      <c r="F10313" t="s">
        <v>168</v>
      </c>
      <c r="G10313">
        <v>1</v>
      </c>
      <c r="H10313" t="s">
        <v>66</v>
      </c>
      <c r="I10313">
        <v>19.899999999999999</v>
      </c>
      <c r="J10313" s="4">
        <v>44954</v>
      </c>
      <c r="K10313" t="s">
        <v>24</v>
      </c>
      <c r="L10313">
        <v>15</v>
      </c>
      <c r="M10313">
        <v>155.9</v>
      </c>
    </row>
    <row r="10314" spans="1:13">
      <c r="A10314">
        <v>1282</v>
      </c>
      <c r="B10314">
        <v>2</v>
      </c>
      <c r="C10314" t="s">
        <v>18</v>
      </c>
      <c r="D10314" t="s">
        <v>21</v>
      </c>
      <c r="E10314">
        <f>VLOOKUP(TRIM(F10314),D_Produto!$A$2:$C$447,3,FALSE)</f>
        <v>58</v>
      </c>
      <c r="F10314" t="s">
        <v>25</v>
      </c>
      <c r="G10314">
        <v>1</v>
      </c>
      <c r="H10314" t="s">
        <v>26</v>
      </c>
      <c r="I10314">
        <v>9.9</v>
      </c>
      <c r="J10314" s="4">
        <v>44954</v>
      </c>
      <c r="K10314" t="s">
        <v>24</v>
      </c>
      <c r="L10314">
        <v>5.6</v>
      </c>
      <c r="M10314">
        <v>37.200000000000003</v>
      </c>
    </row>
    <row r="10315" spans="1:13">
      <c r="A10315">
        <v>1282</v>
      </c>
      <c r="B10315">
        <v>2</v>
      </c>
      <c r="C10315" t="s">
        <v>18</v>
      </c>
      <c r="D10315" t="s">
        <v>21</v>
      </c>
      <c r="E10315">
        <f>VLOOKUP(TRIM(F10315),D_Produto!$A$2:$C$447,3,FALSE)</f>
        <v>64</v>
      </c>
      <c r="F10315" t="s">
        <v>1474</v>
      </c>
      <c r="G10315">
        <v>1</v>
      </c>
      <c r="H10315" t="s">
        <v>32</v>
      </c>
      <c r="I10315">
        <v>9.9</v>
      </c>
      <c r="J10315" s="4">
        <v>44954</v>
      </c>
      <c r="K10315" t="s">
        <v>24</v>
      </c>
      <c r="L10315">
        <v>5.8</v>
      </c>
      <c r="M10315">
        <v>37.200000000000003</v>
      </c>
    </row>
    <row r="10316" spans="1:13">
      <c r="A10316">
        <v>1282</v>
      </c>
      <c r="B10316">
        <v>2</v>
      </c>
      <c r="C10316" t="s">
        <v>18</v>
      </c>
      <c r="D10316" t="s">
        <v>21</v>
      </c>
      <c r="E10316">
        <f>VLOOKUP(TRIM(F10316),D_Produto!$A$2:$C$447,3,FALSE)</f>
        <v>95</v>
      </c>
      <c r="F10316" t="s">
        <v>83</v>
      </c>
      <c r="G10316">
        <v>1</v>
      </c>
      <c r="H10316" t="s">
        <v>32</v>
      </c>
      <c r="I10316">
        <v>4.9000000000000004</v>
      </c>
      <c r="J10316" s="4">
        <v>44954</v>
      </c>
      <c r="K10316" t="s">
        <v>24</v>
      </c>
      <c r="L10316">
        <v>3</v>
      </c>
      <c r="M10316">
        <v>37.200000000000003</v>
      </c>
    </row>
    <row r="10317" spans="1:13">
      <c r="A10317">
        <v>1282</v>
      </c>
      <c r="B10317">
        <v>2</v>
      </c>
      <c r="C10317" t="s">
        <v>18</v>
      </c>
      <c r="D10317" t="s">
        <v>21</v>
      </c>
      <c r="E10317">
        <f>VLOOKUP(TRIM(F10317),D_Produto!$A$2:$C$447,3,FALSE)</f>
        <v>154</v>
      </c>
      <c r="F10317" t="s">
        <v>359</v>
      </c>
      <c r="G10317">
        <v>1</v>
      </c>
      <c r="H10317" t="s">
        <v>32</v>
      </c>
      <c r="I10317">
        <v>7.9</v>
      </c>
      <c r="J10317" s="4">
        <v>44954</v>
      </c>
      <c r="K10317" t="s">
        <v>24</v>
      </c>
      <c r="L10317">
        <v>4.75</v>
      </c>
      <c r="M10317">
        <v>37.200000000000003</v>
      </c>
    </row>
    <row r="10318" spans="1:13">
      <c r="A10318">
        <v>1282</v>
      </c>
      <c r="B10318">
        <v>2</v>
      </c>
      <c r="C10318" t="s">
        <v>18</v>
      </c>
      <c r="D10318" t="s">
        <v>21</v>
      </c>
      <c r="E10318">
        <f>VLOOKUP(TRIM(F10318),D_Produto!$A$2:$C$447,3,FALSE)</f>
        <v>96</v>
      </c>
      <c r="F10318" t="s">
        <v>109</v>
      </c>
      <c r="G10318">
        <v>1</v>
      </c>
      <c r="H10318" t="s">
        <v>49</v>
      </c>
      <c r="I10318">
        <v>4.5999999999999996</v>
      </c>
      <c r="J10318" s="4">
        <v>44954</v>
      </c>
      <c r="K10318" t="s">
        <v>24</v>
      </c>
      <c r="L10318">
        <v>2.8</v>
      </c>
      <c r="M10318">
        <v>37.200000000000003</v>
      </c>
    </row>
    <row r="10319" spans="1:13">
      <c r="A10319">
        <v>1283</v>
      </c>
      <c r="B10319">
        <v>77</v>
      </c>
      <c r="C10319" t="s">
        <v>28</v>
      </c>
      <c r="D10319" t="s">
        <v>46</v>
      </c>
      <c r="E10319">
        <f>VLOOKUP(TRIM(F10319),D_Produto!$A$2:$C$447,3,FALSE)</f>
        <v>170</v>
      </c>
      <c r="F10319" t="s">
        <v>304</v>
      </c>
      <c r="G10319">
        <v>1</v>
      </c>
      <c r="H10319" t="s">
        <v>32</v>
      </c>
      <c r="I10319">
        <v>3.9</v>
      </c>
      <c r="J10319" s="4">
        <v>44954</v>
      </c>
      <c r="K10319" t="s">
        <v>24</v>
      </c>
      <c r="L10319">
        <v>2.25</v>
      </c>
      <c r="M10319">
        <v>118.6</v>
      </c>
    </row>
    <row r="10320" spans="1:13">
      <c r="A10320">
        <v>1283</v>
      </c>
      <c r="B10320">
        <v>77</v>
      </c>
      <c r="C10320" t="s">
        <v>28</v>
      </c>
      <c r="D10320" t="s">
        <v>46</v>
      </c>
      <c r="E10320">
        <f>VLOOKUP(TRIM(F10320),D_Produto!$A$2:$C$447,3,FALSE)</f>
        <v>179</v>
      </c>
      <c r="F10320" t="s">
        <v>1374</v>
      </c>
      <c r="G10320">
        <v>1</v>
      </c>
      <c r="H10320" t="s">
        <v>32</v>
      </c>
      <c r="I10320">
        <v>14.9</v>
      </c>
      <c r="J10320" s="4">
        <v>44954</v>
      </c>
      <c r="K10320" t="s">
        <v>24</v>
      </c>
      <c r="L10320">
        <v>8.5</v>
      </c>
      <c r="M10320">
        <v>118.6</v>
      </c>
    </row>
    <row r="10321" spans="1:13">
      <c r="A10321">
        <v>1283</v>
      </c>
      <c r="B10321">
        <v>77</v>
      </c>
      <c r="C10321" t="s">
        <v>28</v>
      </c>
      <c r="D10321" t="s">
        <v>46</v>
      </c>
      <c r="E10321">
        <f>VLOOKUP(TRIM(F10321),D_Produto!$A$2:$C$447,3,FALSE)</f>
        <v>217</v>
      </c>
      <c r="F10321" t="s">
        <v>1147</v>
      </c>
      <c r="G10321">
        <v>1</v>
      </c>
      <c r="H10321" t="s">
        <v>1585</v>
      </c>
      <c r="I10321">
        <v>12.9</v>
      </c>
      <c r="J10321" s="4">
        <v>44954</v>
      </c>
      <c r="K10321" t="s">
        <v>24</v>
      </c>
      <c r="L10321">
        <v>7.25</v>
      </c>
      <c r="M10321">
        <v>118.6</v>
      </c>
    </row>
    <row r="10322" spans="1:13">
      <c r="A10322">
        <v>1283</v>
      </c>
      <c r="B10322">
        <v>77</v>
      </c>
      <c r="C10322" t="s">
        <v>28</v>
      </c>
      <c r="D10322" t="s">
        <v>46</v>
      </c>
      <c r="E10322">
        <f>VLOOKUP(TRIM(F10322),D_Produto!$A$2:$C$447,3,FALSE)</f>
        <v>60</v>
      </c>
      <c r="F10322" t="s">
        <v>1293</v>
      </c>
      <c r="G10322">
        <v>2</v>
      </c>
      <c r="H10322" t="s">
        <v>32</v>
      </c>
      <c r="I10322">
        <v>7.8</v>
      </c>
      <c r="J10322" s="4">
        <v>44954</v>
      </c>
      <c r="K10322" t="s">
        <v>24</v>
      </c>
      <c r="L10322">
        <v>4</v>
      </c>
      <c r="M10322">
        <v>118.6</v>
      </c>
    </row>
    <row r="10323" spans="1:13">
      <c r="A10323">
        <v>1283</v>
      </c>
      <c r="B10323">
        <v>77</v>
      </c>
      <c r="C10323" t="s">
        <v>28</v>
      </c>
      <c r="D10323" t="s">
        <v>46</v>
      </c>
      <c r="E10323">
        <f>VLOOKUP(TRIM(F10323),D_Produto!$A$2:$C$447,3,FALSE)</f>
        <v>64</v>
      </c>
      <c r="F10323" t="s">
        <v>1474</v>
      </c>
      <c r="G10323">
        <v>1</v>
      </c>
      <c r="H10323" t="s">
        <v>32</v>
      </c>
      <c r="I10323">
        <v>9.9</v>
      </c>
      <c r="J10323" s="4">
        <v>44954</v>
      </c>
      <c r="K10323" t="s">
        <v>24</v>
      </c>
      <c r="L10323">
        <v>5.8</v>
      </c>
      <c r="M10323">
        <v>118.6</v>
      </c>
    </row>
    <row r="10324" spans="1:13">
      <c r="A10324">
        <v>1283</v>
      </c>
      <c r="B10324">
        <v>77</v>
      </c>
      <c r="C10324" t="s">
        <v>28</v>
      </c>
      <c r="D10324" t="s">
        <v>46</v>
      </c>
      <c r="E10324">
        <f>VLOOKUP(TRIM(F10324),D_Produto!$A$2:$C$447,3,FALSE)</f>
        <v>95</v>
      </c>
      <c r="F10324" t="s">
        <v>83</v>
      </c>
      <c r="G10324">
        <v>2</v>
      </c>
      <c r="H10324" t="s">
        <v>32</v>
      </c>
      <c r="I10324">
        <v>9.8000000000000007</v>
      </c>
      <c r="J10324" s="4">
        <v>44954</v>
      </c>
      <c r="K10324" t="s">
        <v>24</v>
      </c>
      <c r="L10324">
        <v>6</v>
      </c>
      <c r="M10324">
        <v>118.6</v>
      </c>
    </row>
    <row r="10325" spans="1:13">
      <c r="A10325">
        <v>1283</v>
      </c>
      <c r="B10325">
        <v>77</v>
      </c>
      <c r="C10325" t="s">
        <v>28</v>
      </c>
      <c r="D10325" t="s">
        <v>46</v>
      </c>
      <c r="E10325">
        <f>VLOOKUP(TRIM(F10325),D_Produto!$A$2:$C$447,3,FALSE)</f>
        <v>154</v>
      </c>
      <c r="F10325" t="s">
        <v>359</v>
      </c>
      <c r="G10325">
        <v>1</v>
      </c>
      <c r="H10325" t="s">
        <v>32</v>
      </c>
      <c r="I10325">
        <v>7.9</v>
      </c>
      <c r="J10325" s="4">
        <v>44954</v>
      </c>
      <c r="K10325" t="s">
        <v>24</v>
      </c>
      <c r="L10325">
        <v>4.75</v>
      </c>
      <c r="M10325">
        <v>118.6</v>
      </c>
    </row>
    <row r="10326" spans="1:13">
      <c r="A10326">
        <v>1283</v>
      </c>
      <c r="B10326">
        <v>77</v>
      </c>
      <c r="C10326" t="s">
        <v>28</v>
      </c>
      <c r="D10326" t="s">
        <v>46</v>
      </c>
      <c r="E10326">
        <f>VLOOKUP(TRIM(F10326),D_Produto!$A$2:$C$447,3,FALSE)</f>
        <v>280</v>
      </c>
      <c r="F10326" t="s">
        <v>528</v>
      </c>
      <c r="G10326">
        <v>2</v>
      </c>
      <c r="H10326" t="s">
        <v>32</v>
      </c>
      <c r="I10326">
        <v>17.8</v>
      </c>
      <c r="J10326" s="4">
        <v>44954</v>
      </c>
      <c r="K10326" t="s">
        <v>24</v>
      </c>
      <c r="L10326">
        <v>10</v>
      </c>
      <c r="M10326">
        <v>118.6</v>
      </c>
    </row>
    <row r="10327" spans="1:13">
      <c r="A10327">
        <v>1283</v>
      </c>
      <c r="B10327">
        <v>77</v>
      </c>
      <c r="C10327" t="s">
        <v>28</v>
      </c>
      <c r="D10327" t="s">
        <v>46</v>
      </c>
      <c r="E10327">
        <f>VLOOKUP(TRIM(F10327),D_Produto!$A$2:$C$447,3,FALSE)</f>
        <v>135</v>
      </c>
      <c r="F10327" t="s">
        <v>1393</v>
      </c>
      <c r="G10327">
        <v>1</v>
      </c>
      <c r="H10327" t="s">
        <v>593</v>
      </c>
      <c r="I10327">
        <v>8.9</v>
      </c>
      <c r="J10327" s="4">
        <v>44954</v>
      </c>
      <c r="K10327" t="s">
        <v>24</v>
      </c>
      <c r="L10327">
        <v>6.5</v>
      </c>
      <c r="M10327">
        <v>118.6</v>
      </c>
    </row>
    <row r="10328" spans="1:13">
      <c r="A10328">
        <v>1283</v>
      </c>
      <c r="B10328">
        <v>77</v>
      </c>
      <c r="C10328" t="s">
        <v>28</v>
      </c>
      <c r="D10328" t="s">
        <v>46</v>
      </c>
      <c r="E10328">
        <f>VLOOKUP(TRIM(F10328),D_Produto!$A$2:$C$447,3,FALSE)</f>
        <v>2</v>
      </c>
      <c r="F10328" t="s">
        <v>1282</v>
      </c>
      <c r="G10328">
        <v>1</v>
      </c>
      <c r="H10328" t="s">
        <v>66</v>
      </c>
      <c r="I10328">
        <v>4.9000000000000004</v>
      </c>
      <c r="J10328" s="4">
        <v>44954</v>
      </c>
      <c r="K10328" t="s">
        <v>24</v>
      </c>
      <c r="L10328">
        <v>3</v>
      </c>
      <c r="M10328">
        <v>118.6</v>
      </c>
    </row>
    <row r="10329" spans="1:13">
      <c r="A10329">
        <v>1283</v>
      </c>
      <c r="B10329">
        <v>77</v>
      </c>
      <c r="C10329" t="s">
        <v>28</v>
      </c>
      <c r="D10329" t="s">
        <v>46</v>
      </c>
      <c r="E10329">
        <f>VLOOKUP(TRIM(F10329),D_Produto!$A$2:$C$447,3,FALSE)</f>
        <v>194</v>
      </c>
      <c r="F10329" t="s">
        <v>1401</v>
      </c>
      <c r="G10329">
        <v>1</v>
      </c>
      <c r="H10329" t="s">
        <v>52</v>
      </c>
      <c r="I10329">
        <v>19.899999999999999</v>
      </c>
      <c r="J10329" s="4">
        <v>44954</v>
      </c>
      <c r="K10329" t="s">
        <v>24</v>
      </c>
      <c r="L10329">
        <v>15</v>
      </c>
      <c r="M10329">
        <v>118.6</v>
      </c>
    </row>
    <row r="10330" spans="1:13">
      <c r="A10330">
        <v>1284</v>
      </c>
      <c r="B10330">
        <v>193</v>
      </c>
      <c r="C10330" t="s">
        <v>18</v>
      </c>
      <c r="D10330" t="s">
        <v>46</v>
      </c>
      <c r="E10330">
        <f>VLOOKUP(TRIM(F10330),D_Produto!$A$2:$C$447,3,FALSE)</f>
        <v>217</v>
      </c>
      <c r="F10330" t="s">
        <v>1147</v>
      </c>
      <c r="G10330">
        <v>1</v>
      </c>
      <c r="H10330" t="s">
        <v>1585</v>
      </c>
      <c r="I10330">
        <v>12.9</v>
      </c>
      <c r="J10330" s="4">
        <v>44954</v>
      </c>
      <c r="K10330" t="s">
        <v>24</v>
      </c>
      <c r="L10330">
        <v>7.25</v>
      </c>
      <c r="M10330">
        <v>58.3</v>
      </c>
    </row>
    <row r="10331" spans="1:13">
      <c r="A10331">
        <v>1284</v>
      </c>
      <c r="B10331">
        <v>193</v>
      </c>
      <c r="C10331" t="s">
        <v>18</v>
      </c>
      <c r="D10331" t="s">
        <v>46</v>
      </c>
      <c r="E10331">
        <f>VLOOKUP(TRIM(F10331),D_Produto!$A$2:$C$447,3,FALSE)</f>
        <v>4</v>
      </c>
      <c r="F10331" t="s">
        <v>1433</v>
      </c>
      <c r="G10331">
        <v>1</v>
      </c>
      <c r="H10331" t="s">
        <v>108</v>
      </c>
      <c r="I10331">
        <v>8.9</v>
      </c>
      <c r="J10331" s="4">
        <v>44954</v>
      </c>
      <c r="K10331" t="s">
        <v>24</v>
      </c>
      <c r="L10331">
        <v>5</v>
      </c>
      <c r="M10331">
        <v>58.3</v>
      </c>
    </row>
    <row r="10332" spans="1:13">
      <c r="A10332">
        <v>1284</v>
      </c>
      <c r="B10332">
        <v>193</v>
      </c>
      <c r="C10332" t="s">
        <v>18</v>
      </c>
      <c r="D10332" t="s">
        <v>46</v>
      </c>
      <c r="E10332">
        <f>VLOOKUP(TRIM(F10332),D_Produto!$A$2:$C$447,3,FALSE)</f>
        <v>66</v>
      </c>
      <c r="F10332" t="s">
        <v>31</v>
      </c>
      <c r="G10332">
        <v>1</v>
      </c>
      <c r="H10332" t="s">
        <v>32</v>
      </c>
      <c r="I10332">
        <v>6.9</v>
      </c>
      <c r="J10332" s="4">
        <v>44954</v>
      </c>
      <c r="K10332" t="s">
        <v>24</v>
      </c>
      <c r="L10332">
        <v>3.5</v>
      </c>
      <c r="M10332">
        <v>58.3</v>
      </c>
    </row>
    <row r="10333" spans="1:13">
      <c r="A10333">
        <v>1284</v>
      </c>
      <c r="B10333">
        <v>193</v>
      </c>
      <c r="C10333" t="s">
        <v>18</v>
      </c>
      <c r="D10333" t="s">
        <v>46</v>
      </c>
      <c r="E10333">
        <f>VLOOKUP(TRIM(F10333),D_Produto!$A$2:$C$447,3,FALSE)</f>
        <v>95</v>
      </c>
      <c r="F10333" t="s">
        <v>83</v>
      </c>
      <c r="G10333">
        <v>1</v>
      </c>
      <c r="H10333" t="s">
        <v>32</v>
      </c>
      <c r="I10333">
        <v>4.9000000000000004</v>
      </c>
      <c r="J10333" s="4">
        <v>44954</v>
      </c>
      <c r="K10333" t="s">
        <v>24</v>
      </c>
      <c r="L10333">
        <v>3</v>
      </c>
      <c r="M10333">
        <v>58.3</v>
      </c>
    </row>
    <row r="10334" spans="1:13">
      <c r="A10334">
        <v>1284</v>
      </c>
      <c r="B10334">
        <v>193</v>
      </c>
      <c r="C10334" t="s">
        <v>18</v>
      </c>
      <c r="D10334" t="s">
        <v>46</v>
      </c>
      <c r="E10334">
        <f>VLOOKUP(TRIM(F10334),D_Produto!$A$2:$C$447,3,FALSE)</f>
        <v>154</v>
      </c>
      <c r="F10334" t="s">
        <v>359</v>
      </c>
      <c r="G10334">
        <v>2</v>
      </c>
      <c r="H10334" t="s">
        <v>32</v>
      </c>
      <c r="I10334">
        <v>15.8</v>
      </c>
      <c r="J10334" s="4">
        <v>44954</v>
      </c>
      <c r="K10334" t="s">
        <v>24</v>
      </c>
      <c r="L10334">
        <v>9.5</v>
      </c>
      <c r="M10334">
        <v>58.3</v>
      </c>
    </row>
    <row r="10335" spans="1:13">
      <c r="A10335">
        <v>1284</v>
      </c>
      <c r="B10335">
        <v>193</v>
      </c>
      <c r="C10335" t="s">
        <v>18</v>
      </c>
      <c r="D10335" t="s">
        <v>46</v>
      </c>
      <c r="E10335">
        <f>VLOOKUP(TRIM(F10335),D_Produto!$A$2:$C$447,3,FALSE)</f>
        <v>280</v>
      </c>
      <c r="F10335" t="s">
        <v>528</v>
      </c>
      <c r="G10335">
        <v>1</v>
      </c>
      <c r="H10335" t="s">
        <v>32</v>
      </c>
      <c r="I10335">
        <v>8.9</v>
      </c>
      <c r="J10335" s="4">
        <v>44954</v>
      </c>
      <c r="K10335" t="s">
        <v>24</v>
      </c>
      <c r="L10335">
        <v>5</v>
      </c>
      <c r="M10335">
        <v>58.3</v>
      </c>
    </row>
    <row r="10336" spans="1:13">
      <c r="A10336">
        <v>1285</v>
      </c>
      <c r="B10336">
        <v>212</v>
      </c>
      <c r="C10336" t="s">
        <v>18</v>
      </c>
      <c r="D10336" t="s">
        <v>21</v>
      </c>
      <c r="E10336">
        <f>VLOOKUP(TRIM(F10336),D_Produto!$A$2:$C$447,3,FALSE)</f>
        <v>170</v>
      </c>
      <c r="F10336" t="s">
        <v>304</v>
      </c>
      <c r="G10336">
        <v>1</v>
      </c>
      <c r="H10336" t="s">
        <v>32</v>
      </c>
      <c r="I10336">
        <v>3.9</v>
      </c>
      <c r="J10336" s="4">
        <v>44954</v>
      </c>
      <c r="K10336" t="s">
        <v>24</v>
      </c>
      <c r="L10336">
        <v>2.25</v>
      </c>
      <c r="M10336">
        <v>49.4</v>
      </c>
    </row>
    <row r="10337" spans="1:13">
      <c r="A10337">
        <v>1285</v>
      </c>
      <c r="B10337">
        <v>212</v>
      </c>
      <c r="C10337" t="s">
        <v>18</v>
      </c>
      <c r="D10337" t="s">
        <v>21</v>
      </c>
      <c r="E10337">
        <f>VLOOKUP(TRIM(F10337),D_Produto!$A$2:$C$447,3,FALSE)</f>
        <v>91</v>
      </c>
      <c r="F10337" t="s">
        <v>918</v>
      </c>
      <c r="G10337">
        <v>1</v>
      </c>
      <c r="H10337" t="s">
        <v>32</v>
      </c>
      <c r="I10337">
        <v>9.9</v>
      </c>
      <c r="J10337" s="4">
        <v>44954</v>
      </c>
      <c r="K10337" t="s">
        <v>24</v>
      </c>
      <c r="L10337">
        <v>5</v>
      </c>
      <c r="M10337">
        <v>49.4</v>
      </c>
    </row>
    <row r="10338" spans="1:13">
      <c r="A10338">
        <v>1285</v>
      </c>
      <c r="B10338">
        <v>212</v>
      </c>
      <c r="C10338" t="s">
        <v>18</v>
      </c>
      <c r="D10338" t="s">
        <v>21</v>
      </c>
      <c r="E10338">
        <f>VLOOKUP(TRIM(F10338),D_Produto!$A$2:$C$447,3,FALSE)</f>
        <v>95</v>
      </c>
      <c r="F10338" t="s">
        <v>83</v>
      </c>
      <c r="G10338">
        <v>1</v>
      </c>
      <c r="H10338" t="s">
        <v>32</v>
      </c>
      <c r="I10338">
        <v>4.9000000000000004</v>
      </c>
      <c r="J10338" s="4">
        <v>44954</v>
      </c>
      <c r="K10338" t="s">
        <v>24</v>
      </c>
      <c r="L10338">
        <v>3</v>
      </c>
      <c r="M10338">
        <v>49.4</v>
      </c>
    </row>
    <row r="10339" spans="1:13">
      <c r="A10339">
        <v>1285</v>
      </c>
      <c r="B10339">
        <v>212</v>
      </c>
      <c r="C10339" t="s">
        <v>18</v>
      </c>
      <c r="D10339" t="s">
        <v>21</v>
      </c>
      <c r="E10339">
        <f>VLOOKUP(TRIM(F10339),D_Produto!$A$2:$C$447,3,FALSE)</f>
        <v>280</v>
      </c>
      <c r="F10339" t="s">
        <v>528</v>
      </c>
      <c r="G10339">
        <v>1</v>
      </c>
      <c r="H10339" t="s">
        <v>32</v>
      </c>
      <c r="I10339">
        <v>8.9</v>
      </c>
      <c r="J10339" s="4">
        <v>44954</v>
      </c>
      <c r="K10339" t="s">
        <v>24</v>
      </c>
      <c r="L10339">
        <v>5</v>
      </c>
      <c r="M10339">
        <v>49.4</v>
      </c>
    </row>
    <row r="10340" spans="1:13">
      <c r="A10340">
        <v>1285</v>
      </c>
      <c r="B10340">
        <v>212</v>
      </c>
      <c r="C10340" t="s">
        <v>18</v>
      </c>
      <c r="D10340" t="s">
        <v>21</v>
      </c>
      <c r="E10340">
        <f>VLOOKUP(TRIM(F10340),D_Produto!$A$2:$C$447,3,FALSE)</f>
        <v>290</v>
      </c>
      <c r="F10340" t="s">
        <v>37</v>
      </c>
      <c r="G10340">
        <v>1</v>
      </c>
      <c r="H10340" t="s">
        <v>81</v>
      </c>
      <c r="I10340">
        <v>11.9</v>
      </c>
      <c r="J10340" s="4">
        <v>44954</v>
      </c>
      <c r="K10340" t="s">
        <v>24</v>
      </c>
      <c r="L10340">
        <v>7.3</v>
      </c>
      <c r="M10340">
        <v>49.4</v>
      </c>
    </row>
    <row r="10341" spans="1:13">
      <c r="A10341">
        <v>1285</v>
      </c>
      <c r="B10341">
        <v>212</v>
      </c>
      <c r="C10341" t="s">
        <v>18</v>
      </c>
      <c r="D10341" t="s">
        <v>21</v>
      </c>
      <c r="E10341">
        <f>VLOOKUP(TRIM(F10341),D_Produto!$A$2:$C$447,3,FALSE)</f>
        <v>40</v>
      </c>
      <c r="F10341" t="s">
        <v>1295</v>
      </c>
      <c r="G10341">
        <v>1</v>
      </c>
      <c r="H10341" t="s">
        <v>81</v>
      </c>
      <c r="I10341">
        <v>9.9</v>
      </c>
      <c r="J10341" s="4">
        <v>44954</v>
      </c>
      <c r="K10341" t="s">
        <v>24</v>
      </c>
      <c r="L10341">
        <v>6</v>
      </c>
      <c r="M10341">
        <v>49.4</v>
      </c>
    </row>
    <row r="10342" spans="1:13">
      <c r="A10342">
        <v>1286</v>
      </c>
      <c r="B10342">
        <v>22</v>
      </c>
      <c r="C10342" t="s">
        <v>28</v>
      </c>
      <c r="D10342" t="s">
        <v>21</v>
      </c>
      <c r="E10342">
        <f>VLOOKUP(TRIM(F10342),D_Produto!$A$2:$C$447,3,FALSE)</f>
        <v>169</v>
      </c>
      <c r="F10342" t="s">
        <v>1607</v>
      </c>
      <c r="G10342">
        <v>1</v>
      </c>
      <c r="H10342" t="s">
        <v>32</v>
      </c>
      <c r="I10342">
        <v>4.9000000000000004</v>
      </c>
      <c r="J10342" s="4">
        <v>44959</v>
      </c>
      <c r="K10342" t="s">
        <v>24</v>
      </c>
      <c r="L10342">
        <v>3</v>
      </c>
      <c r="M10342">
        <v>100.1</v>
      </c>
    </row>
    <row r="10343" spans="1:13">
      <c r="A10343">
        <v>1286</v>
      </c>
      <c r="B10343">
        <v>22</v>
      </c>
      <c r="C10343" t="s">
        <v>28</v>
      </c>
      <c r="D10343" t="s">
        <v>21</v>
      </c>
      <c r="E10343">
        <f>VLOOKUP(TRIM(F10343),D_Produto!$A$2:$C$447,3,FALSE)</f>
        <v>209</v>
      </c>
      <c r="F10343" t="s">
        <v>1577</v>
      </c>
      <c r="G10343">
        <v>1</v>
      </c>
      <c r="H10343" t="s">
        <v>1578</v>
      </c>
      <c r="I10343">
        <v>23.9</v>
      </c>
      <c r="J10343" s="4">
        <v>44959</v>
      </c>
      <c r="K10343" t="s">
        <v>24</v>
      </c>
      <c r="L10343">
        <v>14</v>
      </c>
      <c r="M10343">
        <v>100.1</v>
      </c>
    </row>
    <row r="10344" spans="1:13">
      <c r="A10344">
        <v>1286</v>
      </c>
      <c r="B10344">
        <v>22</v>
      </c>
      <c r="C10344" t="s">
        <v>28</v>
      </c>
      <c r="D10344" t="s">
        <v>21</v>
      </c>
      <c r="E10344">
        <f>VLOOKUP(TRIM(F10344),D_Produto!$A$2:$C$447,3,FALSE)</f>
        <v>289</v>
      </c>
      <c r="F10344" t="s">
        <v>1640</v>
      </c>
      <c r="G10344">
        <v>2</v>
      </c>
      <c r="H10344" t="s">
        <v>38</v>
      </c>
      <c r="I10344">
        <v>17.8</v>
      </c>
      <c r="J10344" s="4">
        <v>44959</v>
      </c>
      <c r="K10344" t="s">
        <v>24</v>
      </c>
      <c r="L10344">
        <v>10</v>
      </c>
      <c r="M10344">
        <v>100.1</v>
      </c>
    </row>
    <row r="10345" spans="1:13">
      <c r="A10345">
        <v>1286</v>
      </c>
      <c r="B10345">
        <v>22</v>
      </c>
      <c r="C10345" t="s">
        <v>28</v>
      </c>
      <c r="D10345" t="s">
        <v>21</v>
      </c>
      <c r="E10345">
        <f>VLOOKUP(TRIM(F10345),D_Produto!$A$2:$C$447,3,FALSE)</f>
        <v>57</v>
      </c>
      <c r="F10345" t="s">
        <v>1421</v>
      </c>
      <c r="G10345">
        <v>2</v>
      </c>
      <c r="H10345" t="s">
        <v>864</v>
      </c>
      <c r="I10345">
        <v>25.8</v>
      </c>
      <c r="J10345" s="4">
        <v>44959</v>
      </c>
      <c r="K10345" t="s">
        <v>24</v>
      </c>
      <c r="L10345">
        <v>19</v>
      </c>
      <c r="M10345">
        <v>100.1</v>
      </c>
    </row>
    <row r="10346" spans="1:13">
      <c r="A10346">
        <v>1286</v>
      </c>
      <c r="B10346">
        <v>22</v>
      </c>
      <c r="C10346" t="s">
        <v>28</v>
      </c>
      <c r="D10346" t="s">
        <v>21</v>
      </c>
      <c r="E10346">
        <f>VLOOKUP(TRIM(F10346),D_Produto!$A$2:$C$447,3,FALSE)</f>
        <v>39</v>
      </c>
      <c r="F10346" t="s">
        <v>691</v>
      </c>
      <c r="G10346">
        <v>1</v>
      </c>
      <c r="H10346" t="s">
        <v>66</v>
      </c>
      <c r="I10346">
        <v>7.8</v>
      </c>
      <c r="J10346" s="4">
        <v>44959</v>
      </c>
      <c r="K10346" t="s">
        <v>24</v>
      </c>
      <c r="L10346">
        <v>5.2</v>
      </c>
      <c r="M10346">
        <v>100.1</v>
      </c>
    </row>
    <row r="10347" spans="1:13">
      <c r="A10347">
        <v>1286</v>
      </c>
      <c r="B10347">
        <v>22</v>
      </c>
      <c r="C10347" t="s">
        <v>28</v>
      </c>
      <c r="D10347" t="s">
        <v>21</v>
      </c>
      <c r="E10347">
        <f>VLOOKUP(TRIM(F10347),D_Produto!$A$2:$C$447,3,FALSE)</f>
        <v>194</v>
      </c>
      <c r="F10347" t="s">
        <v>1401</v>
      </c>
      <c r="G10347">
        <v>1</v>
      </c>
      <c r="H10347" t="s">
        <v>52</v>
      </c>
      <c r="I10347">
        <v>19.899999999999999</v>
      </c>
      <c r="J10347" s="4">
        <v>44959</v>
      </c>
      <c r="K10347" t="s">
        <v>24</v>
      </c>
      <c r="L10347">
        <v>15</v>
      </c>
      <c r="M10347">
        <v>100.1</v>
      </c>
    </row>
    <row r="10348" spans="1:13">
      <c r="A10348">
        <v>1287</v>
      </c>
      <c r="B10348">
        <v>139</v>
      </c>
      <c r="C10348" t="s">
        <v>28</v>
      </c>
      <c r="D10348" t="s">
        <v>21</v>
      </c>
      <c r="E10348">
        <f>VLOOKUP(TRIM(F10348),D_Produto!$A$2:$C$447,3,FALSE)</f>
        <v>17</v>
      </c>
      <c r="F10348" t="s">
        <v>603</v>
      </c>
      <c r="G10348">
        <v>1</v>
      </c>
      <c r="H10348" t="s">
        <v>77</v>
      </c>
      <c r="I10348">
        <v>15.9</v>
      </c>
      <c r="J10348" s="4">
        <v>44959</v>
      </c>
      <c r="K10348" t="s">
        <v>24</v>
      </c>
      <c r="L10348">
        <v>9.5</v>
      </c>
      <c r="M10348">
        <v>180.1</v>
      </c>
    </row>
    <row r="10349" spans="1:13">
      <c r="A10349">
        <v>1287</v>
      </c>
      <c r="B10349">
        <v>139</v>
      </c>
      <c r="C10349" t="s">
        <v>28</v>
      </c>
      <c r="D10349" t="s">
        <v>21</v>
      </c>
      <c r="E10349">
        <f>VLOOKUP(TRIM(F10349),D_Produto!$A$2:$C$447,3,FALSE)</f>
        <v>182</v>
      </c>
      <c r="F10349" t="s">
        <v>1626</v>
      </c>
      <c r="G10349">
        <v>1</v>
      </c>
      <c r="H10349" t="s">
        <v>32</v>
      </c>
      <c r="I10349">
        <v>19.899999999999999</v>
      </c>
      <c r="J10349" s="4">
        <v>44959</v>
      </c>
      <c r="K10349" t="s">
        <v>24</v>
      </c>
      <c r="L10349">
        <v>12</v>
      </c>
      <c r="M10349">
        <v>180.1</v>
      </c>
    </row>
    <row r="10350" spans="1:13">
      <c r="A10350">
        <v>1287</v>
      </c>
      <c r="B10350">
        <v>139</v>
      </c>
      <c r="C10350" t="s">
        <v>28</v>
      </c>
      <c r="D10350" t="s">
        <v>21</v>
      </c>
      <c r="E10350">
        <f>VLOOKUP(TRIM(F10350),D_Produto!$A$2:$C$447,3,FALSE)</f>
        <v>191</v>
      </c>
      <c r="F10350" t="s">
        <v>1297</v>
      </c>
      <c r="G10350">
        <v>1</v>
      </c>
      <c r="H10350" t="s">
        <v>108</v>
      </c>
      <c r="I10350">
        <v>11.9</v>
      </c>
      <c r="J10350" s="4">
        <v>44959</v>
      </c>
      <c r="K10350" t="s">
        <v>24</v>
      </c>
      <c r="L10350">
        <v>7</v>
      </c>
      <c r="M10350">
        <v>180.1</v>
      </c>
    </row>
    <row r="10351" spans="1:13">
      <c r="A10351">
        <v>1287</v>
      </c>
      <c r="B10351">
        <v>139</v>
      </c>
      <c r="C10351" t="s">
        <v>28</v>
      </c>
      <c r="D10351" t="s">
        <v>21</v>
      </c>
      <c r="E10351">
        <f>VLOOKUP(TRIM(F10351),D_Produto!$A$2:$C$447,3,FALSE)</f>
        <v>200</v>
      </c>
      <c r="F10351" t="s">
        <v>249</v>
      </c>
      <c r="G10351">
        <v>1</v>
      </c>
      <c r="H10351" t="s">
        <v>250</v>
      </c>
      <c r="I10351">
        <v>14.9</v>
      </c>
      <c r="J10351" s="4">
        <v>44959</v>
      </c>
      <c r="K10351" t="s">
        <v>24</v>
      </c>
      <c r="L10351">
        <v>9</v>
      </c>
      <c r="M10351">
        <v>180.1</v>
      </c>
    </row>
    <row r="10352" spans="1:13">
      <c r="A10352">
        <v>1287</v>
      </c>
      <c r="B10352">
        <v>139</v>
      </c>
      <c r="C10352" t="s">
        <v>28</v>
      </c>
      <c r="D10352" t="s">
        <v>21</v>
      </c>
      <c r="E10352">
        <f>VLOOKUP(TRIM(F10352),D_Produto!$A$2:$C$447,3,FALSE)</f>
        <v>209</v>
      </c>
      <c r="F10352" t="s">
        <v>1577</v>
      </c>
      <c r="G10352">
        <v>1</v>
      </c>
      <c r="H10352" t="s">
        <v>1578</v>
      </c>
      <c r="I10352">
        <v>23.9</v>
      </c>
      <c r="J10352" s="4">
        <v>44959</v>
      </c>
      <c r="K10352" t="s">
        <v>24</v>
      </c>
      <c r="L10352">
        <v>14</v>
      </c>
      <c r="M10352">
        <v>180.1</v>
      </c>
    </row>
    <row r="10353" spans="1:13">
      <c r="A10353">
        <v>1287</v>
      </c>
      <c r="B10353">
        <v>139</v>
      </c>
      <c r="C10353" t="s">
        <v>28</v>
      </c>
      <c r="D10353" t="s">
        <v>21</v>
      </c>
      <c r="E10353">
        <f>VLOOKUP(TRIM(F10353),D_Produto!$A$2:$C$447,3,FALSE)</f>
        <v>93</v>
      </c>
      <c r="F10353" t="s">
        <v>1150</v>
      </c>
      <c r="G10353">
        <v>1</v>
      </c>
      <c r="H10353" t="s">
        <v>32</v>
      </c>
      <c r="I10353">
        <v>11.9</v>
      </c>
      <c r="J10353" s="4">
        <v>44959</v>
      </c>
      <c r="K10353" t="s">
        <v>24</v>
      </c>
      <c r="L10353">
        <v>7</v>
      </c>
      <c r="M10353">
        <v>180.1</v>
      </c>
    </row>
    <row r="10354" spans="1:13">
      <c r="A10354">
        <v>1287</v>
      </c>
      <c r="B10354">
        <v>139</v>
      </c>
      <c r="C10354" t="s">
        <v>28</v>
      </c>
      <c r="D10354" t="s">
        <v>21</v>
      </c>
      <c r="E10354">
        <f>VLOOKUP(TRIM(F10354),D_Produto!$A$2:$C$447,3,FALSE)</f>
        <v>103</v>
      </c>
      <c r="F10354" t="s">
        <v>611</v>
      </c>
      <c r="G10354">
        <v>1</v>
      </c>
      <c r="H10354" t="s">
        <v>32</v>
      </c>
      <c r="I10354">
        <v>4.9000000000000004</v>
      </c>
      <c r="J10354" s="4">
        <v>44959</v>
      </c>
      <c r="K10354" t="s">
        <v>24</v>
      </c>
      <c r="L10354">
        <v>2.5</v>
      </c>
      <c r="M10354">
        <v>180.1</v>
      </c>
    </row>
    <row r="10355" spans="1:13">
      <c r="A10355">
        <v>1287</v>
      </c>
      <c r="B10355">
        <v>139</v>
      </c>
      <c r="C10355" t="s">
        <v>28</v>
      </c>
      <c r="D10355" t="s">
        <v>21</v>
      </c>
      <c r="E10355">
        <f>VLOOKUP(TRIM(F10355),D_Produto!$A$2:$C$447,3,FALSE)</f>
        <v>187</v>
      </c>
      <c r="F10355" t="s">
        <v>1107</v>
      </c>
      <c r="G10355">
        <v>1</v>
      </c>
      <c r="H10355" t="s">
        <v>32</v>
      </c>
      <c r="I10355">
        <v>14.9</v>
      </c>
      <c r="J10355" s="4">
        <v>44959</v>
      </c>
      <c r="K10355" t="s">
        <v>24</v>
      </c>
      <c r="L10355">
        <v>11</v>
      </c>
      <c r="M10355">
        <v>180.1</v>
      </c>
    </row>
    <row r="10356" spans="1:13">
      <c r="A10356">
        <v>1287</v>
      </c>
      <c r="B10356">
        <v>139</v>
      </c>
      <c r="C10356" t="s">
        <v>28</v>
      </c>
      <c r="D10356" t="s">
        <v>21</v>
      </c>
      <c r="E10356">
        <f>VLOOKUP(TRIM(F10356),D_Produto!$A$2:$C$447,3,FALSE)</f>
        <v>253</v>
      </c>
      <c r="F10356" t="s">
        <v>1530</v>
      </c>
      <c r="G10356">
        <v>1</v>
      </c>
      <c r="H10356" t="s">
        <v>32</v>
      </c>
      <c r="I10356">
        <v>61.9</v>
      </c>
      <c r="J10356" s="4">
        <v>44959</v>
      </c>
      <c r="K10356" t="s">
        <v>24</v>
      </c>
      <c r="L10356">
        <v>47</v>
      </c>
      <c r="M10356">
        <v>180.1</v>
      </c>
    </row>
    <row r="10357" spans="1:13">
      <c r="A10357">
        <v>1288</v>
      </c>
      <c r="B10357">
        <v>127</v>
      </c>
      <c r="C10357" t="s">
        <v>28</v>
      </c>
      <c r="D10357" t="s">
        <v>21</v>
      </c>
      <c r="E10357">
        <f>VLOOKUP(TRIM(F10357),D_Produto!$A$2:$C$447,3,FALSE)</f>
        <v>169</v>
      </c>
      <c r="F10357" t="s">
        <v>1607</v>
      </c>
      <c r="G10357">
        <v>1</v>
      </c>
      <c r="H10357" t="s">
        <v>32</v>
      </c>
      <c r="I10357">
        <v>4.9000000000000004</v>
      </c>
      <c r="J10357" s="4">
        <v>44959</v>
      </c>
      <c r="K10357" t="s">
        <v>24</v>
      </c>
      <c r="L10357">
        <v>3</v>
      </c>
      <c r="M10357">
        <v>90</v>
      </c>
    </row>
    <row r="10358" spans="1:13">
      <c r="A10358">
        <v>1288</v>
      </c>
      <c r="B10358">
        <v>127</v>
      </c>
      <c r="C10358" t="s">
        <v>28</v>
      </c>
      <c r="D10358" t="s">
        <v>21</v>
      </c>
      <c r="E10358">
        <f>VLOOKUP(TRIM(F10358),D_Produto!$A$2:$C$447,3,FALSE)</f>
        <v>170</v>
      </c>
      <c r="F10358" t="s">
        <v>304</v>
      </c>
      <c r="G10358">
        <v>1</v>
      </c>
      <c r="H10358" t="s">
        <v>32</v>
      </c>
      <c r="I10358">
        <v>3.9</v>
      </c>
      <c r="J10358" s="4">
        <v>44959</v>
      </c>
      <c r="K10358" t="s">
        <v>24</v>
      </c>
      <c r="L10358">
        <v>2</v>
      </c>
      <c r="M10358">
        <v>90</v>
      </c>
    </row>
    <row r="10359" spans="1:13">
      <c r="A10359">
        <v>1288</v>
      </c>
      <c r="B10359">
        <v>127</v>
      </c>
      <c r="C10359" t="s">
        <v>28</v>
      </c>
      <c r="D10359" t="s">
        <v>21</v>
      </c>
      <c r="E10359">
        <f>VLOOKUP(TRIM(F10359),D_Produto!$A$2:$C$447,3,FALSE)</f>
        <v>191</v>
      </c>
      <c r="F10359" t="s">
        <v>1297</v>
      </c>
      <c r="G10359">
        <v>2</v>
      </c>
      <c r="H10359" t="s">
        <v>108</v>
      </c>
      <c r="I10359">
        <v>23.8</v>
      </c>
      <c r="J10359" s="4">
        <v>44959</v>
      </c>
      <c r="K10359" t="s">
        <v>24</v>
      </c>
      <c r="L10359">
        <v>14</v>
      </c>
      <c r="M10359">
        <v>90</v>
      </c>
    </row>
    <row r="10360" spans="1:13">
      <c r="A10360">
        <v>1288</v>
      </c>
      <c r="B10360">
        <v>127</v>
      </c>
      <c r="C10360" t="s">
        <v>28</v>
      </c>
      <c r="D10360" t="s">
        <v>21</v>
      </c>
      <c r="E10360">
        <f>VLOOKUP(TRIM(F10360),D_Produto!$A$2:$C$447,3,FALSE)</f>
        <v>200</v>
      </c>
      <c r="F10360" t="s">
        <v>249</v>
      </c>
      <c r="G10360">
        <v>1</v>
      </c>
      <c r="H10360" t="s">
        <v>250</v>
      </c>
      <c r="I10360">
        <v>14.9</v>
      </c>
      <c r="J10360" s="4">
        <v>44959</v>
      </c>
      <c r="K10360" t="s">
        <v>24</v>
      </c>
      <c r="L10360">
        <v>9</v>
      </c>
      <c r="M10360">
        <v>90</v>
      </c>
    </row>
    <row r="10361" spans="1:13">
      <c r="A10361">
        <v>1288</v>
      </c>
      <c r="B10361">
        <v>127</v>
      </c>
      <c r="C10361" t="s">
        <v>28</v>
      </c>
      <c r="D10361" t="s">
        <v>21</v>
      </c>
      <c r="E10361">
        <f>VLOOKUP(TRIM(F10361),D_Produto!$A$2:$C$447,3,FALSE)</f>
        <v>6</v>
      </c>
      <c r="F10361" t="s">
        <v>1638</v>
      </c>
      <c r="G10361">
        <v>1</v>
      </c>
      <c r="H10361" t="s">
        <v>26</v>
      </c>
      <c r="I10361">
        <v>8.9</v>
      </c>
      <c r="J10361" s="4">
        <v>44959</v>
      </c>
      <c r="K10361" t="s">
        <v>24</v>
      </c>
      <c r="L10361">
        <v>5</v>
      </c>
      <c r="M10361">
        <v>90</v>
      </c>
    </row>
    <row r="10362" spans="1:13">
      <c r="A10362">
        <v>1288</v>
      </c>
      <c r="B10362">
        <v>127</v>
      </c>
      <c r="C10362" t="s">
        <v>28</v>
      </c>
      <c r="D10362" t="s">
        <v>21</v>
      </c>
      <c r="E10362">
        <f>VLOOKUP(TRIM(F10362),D_Produto!$A$2:$C$447,3,FALSE)</f>
        <v>64</v>
      </c>
      <c r="F10362" t="s">
        <v>1474</v>
      </c>
      <c r="G10362">
        <v>2</v>
      </c>
      <c r="H10362" t="s">
        <v>32</v>
      </c>
      <c r="I10362">
        <v>15.8</v>
      </c>
      <c r="J10362" s="4">
        <v>44959</v>
      </c>
      <c r="K10362" t="s">
        <v>24</v>
      </c>
      <c r="L10362">
        <v>9</v>
      </c>
      <c r="M10362">
        <v>90</v>
      </c>
    </row>
    <row r="10363" spans="1:13">
      <c r="A10363">
        <v>1288</v>
      </c>
      <c r="B10363">
        <v>127</v>
      </c>
      <c r="C10363" t="s">
        <v>28</v>
      </c>
      <c r="D10363" t="s">
        <v>21</v>
      </c>
      <c r="E10363">
        <f>VLOOKUP(TRIM(F10363),D_Produto!$A$2:$C$447,3,FALSE)</f>
        <v>91</v>
      </c>
      <c r="F10363" t="s">
        <v>918</v>
      </c>
      <c r="G10363">
        <v>1</v>
      </c>
      <c r="H10363" t="s">
        <v>32</v>
      </c>
      <c r="I10363">
        <v>7.9</v>
      </c>
      <c r="J10363" s="4">
        <v>44959</v>
      </c>
      <c r="K10363" t="s">
        <v>24</v>
      </c>
      <c r="L10363">
        <v>4.5</v>
      </c>
      <c r="M10363">
        <v>90</v>
      </c>
    </row>
    <row r="10364" spans="1:13">
      <c r="A10364">
        <v>1288</v>
      </c>
      <c r="B10364">
        <v>127</v>
      </c>
      <c r="C10364" t="s">
        <v>28</v>
      </c>
      <c r="D10364" t="s">
        <v>21</v>
      </c>
      <c r="E10364">
        <f>VLOOKUP(TRIM(F10364),D_Produto!$A$2:$C$447,3,FALSE)</f>
        <v>50</v>
      </c>
      <c r="F10364" t="s">
        <v>1196</v>
      </c>
      <c r="G10364">
        <v>1</v>
      </c>
      <c r="H10364" t="s">
        <v>52</v>
      </c>
      <c r="I10364">
        <v>9.9</v>
      </c>
      <c r="J10364" s="4">
        <v>44959</v>
      </c>
      <c r="K10364" t="s">
        <v>24</v>
      </c>
      <c r="L10364">
        <v>7</v>
      </c>
      <c r="M10364">
        <v>90</v>
      </c>
    </row>
    <row r="10365" spans="1:13">
      <c r="A10365">
        <v>1289</v>
      </c>
      <c r="B10365">
        <v>1</v>
      </c>
      <c r="C10365" t="s">
        <v>18</v>
      </c>
      <c r="D10365" t="s">
        <v>46</v>
      </c>
      <c r="E10365">
        <f>VLOOKUP(TRIM(F10365),D_Produto!$A$2:$C$447,3,FALSE)</f>
        <v>58</v>
      </c>
      <c r="F10365" t="s">
        <v>25</v>
      </c>
      <c r="G10365">
        <v>2</v>
      </c>
      <c r="H10365" t="s">
        <v>26</v>
      </c>
      <c r="I10365">
        <v>19.8</v>
      </c>
      <c r="J10365" s="4">
        <v>44959</v>
      </c>
      <c r="K10365" t="s">
        <v>24</v>
      </c>
      <c r="L10365">
        <v>11.6</v>
      </c>
      <c r="M10365">
        <v>24.7</v>
      </c>
    </row>
    <row r="10366" spans="1:13">
      <c r="A10366">
        <v>1289</v>
      </c>
      <c r="B10366">
        <v>1</v>
      </c>
      <c r="C10366" t="s">
        <v>18</v>
      </c>
      <c r="D10366" t="s">
        <v>46</v>
      </c>
      <c r="E10366">
        <f>VLOOKUP(TRIM(F10366),D_Produto!$A$2:$C$447,3,FALSE)</f>
        <v>103</v>
      </c>
      <c r="F10366" t="s">
        <v>611</v>
      </c>
      <c r="G10366">
        <v>1</v>
      </c>
      <c r="H10366" t="s">
        <v>32</v>
      </c>
      <c r="I10366">
        <v>4.9000000000000004</v>
      </c>
      <c r="J10366" s="4">
        <v>44959</v>
      </c>
      <c r="K10366" t="s">
        <v>24</v>
      </c>
      <c r="L10366">
        <v>2.5</v>
      </c>
      <c r="M10366">
        <v>24.7</v>
      </c>
    </row>
    <row r="10367" spans="1:13">
      <c r="A10367">
        <v>1290</v>
      </c>
      <c r="B10367">
        <v>59</v>
      </c>
      <c r="C10367" t="s">
        <v>28</v>
      </c>
      <c r="D10367" t="s">
        <v>21</v>
      </c>
      <c r="E10367">
        <f>VLOOKUP(TRIM(F10367),D_Produto!$A$2:$C$447,3,FALSE)</f>
        <v>169</v>
      </c>
      <c r="F10367" t="s">
        <v>1607</v>
      </c>
      <c r="G10367">
        <v>2</v>
      </c>
      <c r="H10367" t="s">
        <v>32</v>
      </c>
      <c r="I10367">
        <v>9.8000000000000007</v>
      </c>
      <c r="J10367" s="4">
        <v>44959</v>
      </c>
      <c r="K10367" t="s">
        <v>24</v>
      </c>
      <c r="L10367">
        <v>6</v>
      </c>
      <c r="M10367">
        <v>112.7</v>
      </c>
    </row>
    <row r="10368" spans="1:13">
      <c r="A10368">
        <v>1290</v>
      </c>
      <c r="B10368">
        <v>59</v>
      </c>
      <c r="C10368" t="s">
        <v>28</v>
      </c>
      <c r="D10368" t="s">
        <v>21</v>
      </c>
      <c r="E10368">
        <f>VLOOKUP(TRIM(F10368),D_Produto!$A$2:$C$447,3,FALSE)</f>
        <v>182</v>
      </c>
      <c r="F10368" t="s">
        <v>1626</v>
      </c>
      <c r="G10368">
        <v>1</v>
      </c>
      <c r="H10368" t="s">
        <v>32</v>
      </c>
      <c r="I10368">
        <v>19.899999999999999</v>
      </c>
      <c r="J10368" s="4">
        <v>44959</v>
      </c>
      <c r="K10368" t="s">
        <v>24</v>
      </c>
      <c r="L10368">
        <v>12</v>
      </c>
      <c r="M10368">
        <v>112.7</v>
      </c>
    </row>
    <row r="10369" spans="1:13">
      <c r="A10369">
        <v>1290</v>
      </c>
      <c r="B10369">
        <v>59</v>
      </c>
      <c r="C10369" t="s">
        <v>28</v>
      </c>
      <c r="D10369" t="s">
        <v>21</v>
      </c>
      <c r="E10369">
        <f>VLOOKUP(TRIM(F10369),D_Produto!$A$2:$C$447,3,FALSE)</f>
        <v>191</v>
      </c>
      <c r="F10369" t="s">
        <v>1297</v>
      </c>
      <c r="G10369">
        <v>2</v>
      </c>
      <c r="H10369" t="s">
        <v>108</v>
      </c>
      <c r="I10369">
        <v>23.8</v>
      </c>
      <c r="J10369" s="4">
        <v>44959</v>
      </c>
      <c r="K10369" t="s">
        <v>24</v>
      </c>
      <c r="L10369">
        <v>14</v>
      </c>
      <c r="M10369">
        <v>112.7</v>
      </c>
    </row>
    <row r="10370" spans="1:13">
      <c r="A10370">
        <v>1290</v>
      </c>
      <c r="B10370">
        <v>59</v>
      </c>
      <c r="C10370" t="s">
        <v>28</v>
      </c>
      <c r="D10370" t="s">
        <v>21</v>
      </c>
      <c r="E10370">
        <f>VLOOKUP(TRIM(F10370),D_Produto!$A$2:$C$447,3,FALSE)</f>
        <v>65</v>
      </c>
      <c r="F10370" t="s">
        <v>1455</v>
      </c>
      <c r="G10370">
        <v>2</v>
      </c>
      <c r="H10370" t="s">
        <v>32</v>
      </c>
      <c r="I10370">
        <v>17.8</v>
      </c>
      <c r="J10370" s="4">
        <v>44959</v>
      </c>
      <c r="K10370" t="s">
        <v>24</v>
      </c>
      <c r="L10370">
        <v>11</v>
      </c>
      <c r="M10370">
        <v>112.7</v>
      </c>
    </row>
    <row r="10371" spans="1:13">
      <c r="A10371">
        <v>1290</v>
      </c>
      <c r="B10371">
        <v>59</v>
      </c>
      <c r="C10371" t="s">
        <v>28</v>
      </c>
      <c r="D10371" t="s">
        <v>21</v>
      </c>
      <c r="E10371">
        <f>VLOOKUP(TRIM(F10371),D_Produto!$A$2:$C$447,3,FALSE)</f>
        <v>72</v>
      </c>
      <c r="F10371" t="s">
        <v>69</v>
      </c>
      <c r="G10371">
        <v>1</v>
      </c>
      <c r="H10371" t="s">
        <v>32</v>
      </c>
      <c r="I10371">
        <v>5.9</v>
      </c>
      <c r="J10371" s="4">
        <v>44959</v>
      </c>
      <c r="K10371" t="s">
        <v>24</v>
      </c>
      <c r="L10371">
        <v>3.4</v>
      </c>
      <c r="M10371">
        <v>112.7</v>
      </c>
    </row>
    <row r="10372" spans="1:13">
      <c r="A10372">
        <v>1290</v>
      </c>
      <c r="B10372">
        <v>59</v>
      </c>
      <c r="C10372" t="s">
        <v>28</v>
      </c>
      <c r="D10372" t="s">
        <v>21</v>
      </c>
      <c r="E10372">
        <f>VLOOKUP(TRIM(F10372),D_Produto!$A$2:$C$447,3,FALSE)</f>
        <v>74</v>
      </c>
      <c r="F10372" t="s">
        <v>1182</v>
      </c>
      <c r="G10372">
        <v>1</v>
      </c>
      <c r="H10372" t="s">
        <v>32</v>
      </c>
      <c r="I10372">
        <v>9.9</v>
      </c>
      <c r="J10372" s="4">
        <v>44959</v>
      </c>
      <c r="K10372" t="s">
        <v>24</v>
      </c>
      <c r="L10372">
        <v>6</v>
      </c>
      <c r="M10372">
        <v>112.7</v>
      </c>
    </row>
    <row r="10373" spans="1:13">
      <c r="A10373">
        <v>1290</v>
      </c>
      <c r="B10373">
        <v>59</v>
      </c>
      <c r="C10373" t="s">
        <v>28</v>
      </c>
      <c r="D10373" t="s">
        <v>21</v>
      </c>
      <c r="E10373">
        <f>VLOOKUP(TRIM(F10373),D_Produto!$A$2:$C$447,3,FALSE)</f>
        <v>289</v>
      </c>
      <c r="F10373" t="s">
        <v>1640</v>
      </c>
      <c r="G10373">
        <v>1</v>
      </c>
      <c r="H10373" t="s">
        <v>38</v>
      </c>
      <c r="I10373">
        <v>8.9</v>
      </c>
      <c r="J10373" s="4">
        <v>44959</v>
      </c>
      <c r="K10373" t="s">
        <v>24</v>
      </c>
      <c r="L10373">
        <v>5</v>
      </c>
      <c r="M10373">
        <v>112.7</v>
      </c>
    </row>
    <row r="10374" spans="1:13">
      <c r="A10374">
        <v>1290</v>
      </c>
      <c r="B10374">
        <v>59</v>
      </c>
      <c r="C10374" t="s">
        <v>28</v>
      </c>
      <c r="D10374" t="s">
        <v>21</v>
      </c>
      <c r="E10374">
        <f>VLOOKUP(TRIM(F10374),D_Produto!$A$2:$C$447,3,FALSE)</f>
        <v>2</v>
      </c>
      <c r="F10374" t="s">
        <v>1282</v>
      </c>
      <c r="G10374">
        <v>1</v>
      </c>
      <c r="H10374" t="s">
        <v>66</v>
      </c>
      <c r="I10374">
        <v>4.9000000000000004</v>
      </c>
      <c r="J10374" s="4">
        <v>44959</v>
      </c>
      <c r="K10374" t="s">
        <v>24</v>
      </c>
      <c r="L10374">
        <v>3</v>
      </c>
      <c r="M10374">
        <v>112.7</v>
      </c>
    </row>
    <row r="10375" spans="1:13">
      <c r="A10375">
        <v>1290</v>
      </c>
      <c r="B10375">
        <v>59</v>
      </c>
      <c r="C10375" t="s">
        <v>28</v>
      </c>
      <c r="D10375" t="s">
        <v>21</v>
      </c>
      <c r="E10375">
        <f>VLOOKUP(TRIM(F10375),D_Produto!$A$2:$C$447,3,FALSE)</f>
        <v>143</v>
      </c>
      <c r="F10375" t="s">
        <v>1133</v>
      </c>
      <c r="G10375">
        <v>1</v>
      </c>
      <c r="H10375" t="s">
        <v>38</v>
      </c>
      <c r="I10375">
        <v>6.9</v>
      </c>
      <c r="J10375" s="4">
        <v>44959</v>
      </c>
      <c r="K10375" t="s">
        <v>24</v>
      </c>
      <c r="L10375">
        <v>4.3</v>
      </c>
      <c r="M10375">
        <v>112.7</v>
      </c>
    </row>
    <row r="10376" spans="1:13">
      <c r="A10376">
        <v>1290</v>
      </c>
      <c r="B10376">
        <v>59</v>
      </c>
      <c r="C10376" t="s">
        <v>28</v>
      </c>
      <c r="D10376" t="s">
        <v>21</v>
      </c>
      <c r="E10376">
        <f>VLOOKUP(TRIM(F10376),D_Produto!$A$2:$C$447,3,FALSE)</f>
        <v>192</v>
      </c>
      <c r="F10376" t="s">
        <v>1406</v>
      </c>
      <c r="G10376">
        <v>1</v>
      </c>
      <c r="H10376" t="s">
        <v>49</v>
      </c>
      <c r="I10376">
        <v>4.9000000000000004</v>
      </c>
      <c r="J10376" s="4">
        <v>44959</v>
      </c>
      <c r="K10376" t="s">
        <v>24</v>
      </c>
      <c r="L10376">
        <v>3</v>
      </c>
      <c r="M10376">
        <v>112.7</v>
      </c>
    </row>
    <row r="10377" spans="1:13">
      <c r="A10377">
        <v>1291</v>
      </c>
      <c r="B10377">
        <v>98</v>
      </c>
      <c r="C10377" t="s">
        <v>18</v>
      </c>
      <c r="D10377" t="s">
        <v>46</v>
      </c>
      <c r="E10377">
        <f>VLOOKUP(TRIM(F10377),D_Produto!$A$2:$C$447,3,FALSE)</f>
        <v>58</v>
      </c>
      <c r="F10377" t="s">
        <v>25</v>
      </c>
      <c r="G10377">
        <v>1</v>
      </c>
      <c r="H10377" t="s">
        <v>26</v>
      </c>
      <c r="I10377">
        <v>9.9</v>
      </c>
      <c r="J10377" s="4">
        <v>44959</v>
      </c>
      <c r="K10377" t="s">
        <v>24</v>
      </c>
      <c r="L10377">
        <v>5.8</v>
      </c>
      <c r="M10377">
        <v>55.5</v>
      </c>
    </row>
    <row r="10378" spans="1:13">
      <c r="A10378">
        <v>1291</v>
      </c>
      <c r="B10378">
        <v>98</v>
      </c>
      <c r="C10378" t="s">
        <v>18</v>
      </c>
      <c r="D10378" t="s">
        <v>46</v>
      </c>
      <c r="E10378">
        <f>VLOOKUP(TRIM(F10378),D_Produto!$A$2:$C$447,3,FALSE)</f>
        <v>62</v>
      </c>
      <c r="F10378" t="s">
        <v>1478</v>
      </c>
      <c r="G10378">
        <v>1</v>
      </c>
      <c r="H10378" t="s">
        <v>32</v>
      </c>
      <c r="I10378">
        <v>5.9</v>
      </c>
      <c r="J10378" s="4">
        <v>44959</v>
      </c>
      <c r="K10378" t="s">
        <v>24</v>
      </c>
      <c r="L10378">
        <v>2.9</v>
      </c>
      <c r="M10378">
        <v>55.5</v>
      </c>
    </row>
    <row r="10379" spans="1:13">
      <c r="A10379">
        <v>1291</v>
      </c>
      <c r="B10379">
        <v>98</v>
      </c>
      <c r="C10379" t="s">
        <v>18</v>
      </c>
      <c r="D10379" t="s">
        <v>46</v>
      </c>
      <c r="E10379">
        <f>VLOOKUP(TRIM(F10379),D_Produto!$A$2:$C$447,3,FALSE)</f>
        <v>95</v>
      </c>
      <c r="F10379" t="s">
        <v>83</v>
      </c>
      <c r="G10379">
        <v>1</v>
      </c>
      <c r="H10379" t="s">
        <v>32</v>
      </c>
      <c r="I10379">
        <v>4.9000000000000004</v>
      </c>
      <c r="J10379" s="4">
        <v>44959</v>
      </c>
      <c r="K10379" t="s">
        <v>24</v>
      </c>
      <c r="L10379">
        <v>3</v>
      </c>
      <c r="M10379">
        <v>55.5</v>
      </c>
    </row>
    <row r="10380" spans="1:13">
      <c r="A10380">
        <v>1291</v>
      </c>
      <c r="B10380">
        <v>98</v>
      </c>
      <c r="C10380" t="s">
        <v>18</v>
      </c>
      <c r="D10380" t="s">
        <v>46</v>
      </c>
      <c r="E10380">
        <f>VLOOKUP(TRIM(F10380),D_Produto!$A$2:$C$447,3,FALSE)</f>
        <v>106</v>
      </c>
      <c r="F10380" t="s">
        <v>1609</v>
      </c>
      <c r="G10380">
        <v>1</v>
      </c>
      <c r="H10380" t="s">
        <v>49</v>
      </c>
      <c r="I10380">
        <v>6.9</v>
      </c>
      <c r="J10380" s="4">
        <v>44959</v>
      </c>
      <c r="K10380" t="s">
        <v>24</v>
      </c>
      <c r="L10380">
        <v>3.8</v>
      </c>
      <c r="M10380">
        <v>55.5</v>
      </c>
    </row>
    <row r="10381" spans="1:13">
      <c r="A10381">
        <v>1291</v>
      </c>
      <c r="B10381">
        <v>98</v>
      </c>
      <c r="C10381" t="s">
        <v>18</v>
      </c>
      <c r="D10381" t="s">
        <v>46</v>
      </c>
      <c r="E10381">
        <f>VLOOKUP(TRIM(F10381),D_Produto!$A$2:$C$447,3,FALSE)</f>
        <v>136</v>
      </c>
      <c r="F10381" t="s">
        <v>1005</v>
      </c>
      <c r="G10381">
        <v>1</v>
      </c>
      <c r="H10381" t="s">
        <v>52</v>
      </c>
      <c r="I10381">
        <v>27.9</v>
      </c>
      <c r="J10381" s="4">
        <v>44959</v>
      </c>
      <c r="K10381" t="s">
        <v>24</v>
      </c>
      <c r="L10381">
        <v>21</v>
      </c>
      <c r="M10381">
        <v>55.5</v>
      </c>
    </row>
    <row r="10382" spans="1:13">
      <c r="A10382">
        <v>1292</v>
      </c>
      <c r="B10382">
        <v>36</v>
      </c>
      <c r="C10382" t="s">
        <v>28</v>
      </c>
      <c r="D10382" t="s">
        <v>21</v>
      </c>
      <c r="E10382">
        <f>VLOOKUP(TRIM(F10382),D_Produto!$A$2:$C$447,3,FALSE)</f>
        <v>170</v>
      </c>
      <c r="F10382" t="s">
        <v>304</v>
      </c>
      <c r="G10382">
        <v>1</v>
      </c>
      <c r="H10382" t="s">
        <v>32</v>
      </c>
      <c r="I10382">
        <v>3.9</v>
      </c>
      <c r="J10382" s="4">
        <v>44960</v>
      </c>
      <c r="K10382" t="s">
        <v>24</v>
      </c>
      <c r="L10382">
        <v>2</v>
      </c>
      <c r="M10382">
        <v>109.2</v>
      </c>
    </row>
    <row r="10383" spans="1:13">
      <c r="A10383">
        <v>1292</v>
      </c>
      <c r="B10383">
        <v>36</v>
      </c>
      <c r="C10383" t="s">
        <v>28</v>
      </c>
      <c r="D10383" t="s">
        <v>21</v>
      </c>
      <c r="E10383">
        <f>VLOOKUP(TRIM(F10383),D_Produto!$A$2:$C$447,3,FALSE)</f>
        <v>209</v>
      </c>
      <c r="F10383" t="s">
        <v>1577</v>
      </c>
      <c r="G10383">
        <v>1</v>
      </c>
      <c r="H10383" t="s">
        <v>1578</v>
      </c>
      <c r="I10383">
        <v>23.9</v>
      </c>
      <c r="J10383" s="4">
        <v>44960</v>
      </c>
      <c r="K10383" t="s">
        <v>24</v>
      </c>
      <c r="L10383">
        <v>14</v>
      </c>
      <c r="M10383">
        <v>109.2</v>
      </c>
    </row>
    <row r="10384" spans="1:13">
      <c r="A10384">
        <v>1292</v>
      </c>
      <c r="B10384">
        <v>36</v>
      </c>
      <c r="C10384" t="s">
        <v>28</v>
      </c>
      <c r="D10384" t="s">
        <v>21</v>
      </c>
      <c r="E10384">
        <f>VLOOKUP(TRIM(F10384),D_Produto!$A$2:$C$447,3,FALSE)</f>
        <v>91</v>
      </c>
      <c r="F10384" t="s">
        <v>918</v>
      </c>
      <c r="G10384">
        <v>1</v>
      </c>
      <c r="H10384" t="s">
        <v>32</v>
      </c>
      <c r="I10384">
        <v>7.9</v>
      </c>
      <c r="J10384" s="4">
        <v>44960</v>
      </c>
      <c r="K10384" t="s">
        <v>24</v>
      </c>
      <c r="L10384">
        <v>4.5</v>
      </c>
      <c r="M10384">
        <v>109.2</v>
      </c>
    </row>
    <row r="10385" spans="1:13">
      <c r="A10385">
        <v>1292</v>
      </c>
      <c r="B10385">
        <v>36</v>
      </c>
      <c r="C10385" t="s">
        <v>28</v>
      </c>
      <c r="D10385" t="s">
        <v>21</v>
      </c>
      <c r="E10385">
        <f>VLOOKUP(TRIM(F10385),D_Produto!$A$2:$C$447,3,FALSE)</f>
        <v>95</v>
      </c>
      <c r="F10385" t="s">
        <v>83</v>
      </c>
      <c r="G10385">
        <v>1</v>
      </c>
      <c r="H10385" t="s">
        <v>32</v>
      </c>
      <c r="I10385">
        <v>4.9000000000000004</v>
      </c>
      <c r="J10385" s="4">
        <v>44960</v>
      </c>
      <c r="K10385" t="s">
        <v>24</v>
      </c>
      <c r="L10385">
        <v>3</v>
      </c>
      <c r="M10385">
        <v>109.2</v>
      </c>
    </row>
    <row r="10386" spans="1:13">
      <c r="A10386">
        <v>1292</v>
      </c>
      <c r="B10386">
        <v>36</v>
      </c>
      <c r="C10386" t="s">
        <v>28</v>
      </c>
      <c r="D10386" t="s">
        <v>21</v>
      </c>
      <c r="E10386">
        <f>VLOOKUP(TRIM(F10386),D_Produto!$A$2:$C$447,3,FALSE)</f>
        <v>50</v>
      </c>
      <c r="F10386" t="s">
        <v>1196</v>
      </c>
      <c r="G10386">
        <v>1</v>
      </c>
      <c r="H10386" t="s">
        <v>52</v>
      </c>
      <c r="I10386">
        <v>9.9</v>
      </c>
      <c r="J10386" s="4">
        <v>44960</v>
      </c>
      <c r="K10386" t="s">
        <v>24</v>
      </c>
      <c r="L10386">
        <v>7</v>
      </c>
      <c r="M10386">
        <v>109.2</v>
      </c>
    </row>
    <row r="10387" spans="1:13">
      <c r="A10387">
        <v>1292</v>
      </c>
      <c r="B10387">
        <v>36</v>
      </c>
      <c r="C10387" t="s">
        <v>28</v>
      </c>
      <c r="D10387" t="s">
        <v>21</v>
      </c>
      <c r="E10387">
        <f>VLOOKUP(TRIM(F10387),D_Produto!$A$2:$C$447,3,FALSE)</f>
        <v>82</v>
      </c>
      <c r="F10387" t="s">
        <v>1220</v>
      </c>
      <c r="G10387">
        <v>1</v>
      </c>
      <c r="H10387" t="s">
        <v>32</v>
      </c>
      <c r="I10387">
        <v>45.9</v>
      </c>
      <c r="J10387" s="4">
        <v>44960</v>
      </c>
      <c r="K10387" t="s">
        <v>24</v>
      </c>
      <c r="L10387">
        <v>35</v>
      </c>
      <c r="M10387">
        <v>109.2</v>
      </c>
    </row>
    <row r="10388" spans="1:13">
      <c r="A10388">
        <v>1292</v>
      </c>
      <c r="B10388">
        <v>36</v>
      </c>
      <c r="C10388" t="s">
        <v>28</v>
      </c>
      <c r="D10388" t="s">
        <v>21</v>
      </c>
      <c r="E10388">
        <f>VLOOKUP(TRIM(F10388),D_Produto!$A$2:$C$447,3,FALSE)</f>
        <v>85</v>
      </c>
      <c r="F10388" t="s">
        <v>1281</v>
      </c>
      <c r="G10388">
        <v>1</v>
      </c>
      <c r="H10388" t="s">
        <v>49</v>
      </c>
      <c r="I10388">
        <v>5.9</v>
      </c>
      <c r="J10388" s="4">
        <v>44960</v>
      </c>
      <c r="K10388" t="s">
        <v>24</v>
      </c>
      <c r="L10388">
        <v>3.3</v>
      </c>
      <c r="M10388">
        <v>109.2</v>
      </c>
    </row>
    <row r="10389" spans="1:13">
      <c r="A10389">
        <v>1292</v>
      </c>
      <c r="B10389">
        <v>36</v>
      </c>
      <c r="C10389" t="s">
        <v>28</v>
      </c>
      <c r="D10389" t="s">
        <v>21</v>
      </c>
      <c r="E10389">
        <f>VLOOKUP(TRIM(F10389),D_Produto!$A$2:$C$447,3,FALSE)</f>
        <v>143</v>
      </c>
      <c r="F10389" t="s">
        <v>1133</v>
      </c>
      <c r="G10389">
        <v>1</v>
      </c>
      <c r="H10389" t="s">
        <v>38</v>
      </c>
      <c r="I10389">
        <v>6.9</v>
      </c>
      <c r="J10389" s="4">
        <v>44960</v>
      </c>
      <c r="K10389" t="s">
        <v>24</v>
      </c>
      <c r="L10389">
        <v>4.3</v>
      </c>
      <c r="M10389">
        <v>109.2</v>
      </c>
    </row>
    <row r="10390" spans="1:13">
      <c r="A10390">
        <v>1293</v>
      </c>
      <c r="B10390">
        <v>229</v>
      </c>
      <c r="C10390" t="s">
        <v>28</v>
      </c>
      <c r="D10390" t="s">
        <v>21</v>
      </c>
      <c r="E10390">
        <f>VLOOKUP(TRIM(F10390),D_Produto!$A$2:$C$447,3,FALSE)</f>
        <v>58</v>
      </c>
      <c r="F10390" t="s">
        <v>25</v>
      </c>
      <c r="G10390">
        <v>1</v>
      </c>
      <c r="H10390" t="s">
        <v>26</v>
      </c>
      <c r="I10390">
        <v>9.9</v>
      </c>
      <c r="J10390" s="4">
        <v>44960</v>
      </c>
      <c r="K10390" t="s">
        <v>24</v>
      </c>
      <c r="L10390">
        <v>5.8</v>
      </c>
      <c r="M10390">
        <v>128.5</v>
      </c>
    </row>
    <row r="10391" spans="1:13">
      <c r="A10391">
        <v>1293</v>
      </c>
      <c r="B10391">
        <v>229</v>
      </c>
      <c r="C10391" t="s">
        <v>28</v>
      </c>
      <c r="D10391" t="s">
        <v>21</v>
      </c>
      <c r="E10391">
        <f>VLOOKUP(TRIM(F10391),D_Produto!$A$2:$C$447,3,FALSE)</f>
        <v>169</v>
      </c>
      <c r="F10391" t="s">
        <v>1607</v>
      </c>
      <c r="G10391">
        <v>1</v>
      </c>
      <c r="H10391" t="s">
        <v>32</v>
      </c>
      <c r="I10391">
        <v>4.9000000000000004</v>
      </c>
      <c r="J10391" s="4">
        <v>44960</v>
      </c>
      <c r="K10391" t="s">
        <v>24</v>
      </c>
      <c r="L10391">
        <v>3</v>
      </c>
      <c r="M10391">
        <v>128.5</v>
      </c>
    </row>
    <row r="10392" spans="1:13">
      <c r="A10392">
        <v>1293</v>
      </c>
      <c r="B10392">
        <v>229</v>
      </c>
      <c r="C10392" t="s">
        <v>28</v>
      </c>
      <c r="D10392" t="s">
        <v>21</v>
      </c>
      <c r="E10392">
        <f>VLOOKUP(TRIM(F10392),D_Produto!$A$2:$C$447,3,FALSE)</f>
        <v>170</v>
      </c>
      <c r="F10392" t="s">
        <v>304</v>
      </c>
      <c r="G10392">
        <v>1</v>
      </c>
      <c r="H10392" t="s">
        <v>32</v>
      </c>
      <c r="I10392">
        <v>3.9</v>
      </c>
      <c r="J10392" s="4">
        <v>44960</v>
      </c>
      <c r="K10392" t="s">
        <v>24</v>
      </c>
      <c r="L10392">
        <v>2</v>
      </c>
      <c r="M10392">
        <v>128.5</v>
      </c>
    </row>
    <row r="10393" spans="1:13">
      <c r="A10393">
        <v>1293</v>
      </c>
      <c r="B10393">
        <v>229</v>
      </c>
      <c r="C10393" t="s">
        <v>28</v>
      </c>
      <c r="D10393" t="s">
        <v>21</v>
      </c>
      <c r="E10393">
        <f>VLOOKUP(TRIM(F10393),D_Produto!$A$2:$C$447,3,FALSE)</f>
        <v>195</v>
      </c>
      <c r="F10393" t="s">
        <v>290</v>
      </c>
      <c r="G10393">
        <v>1</v>
      </c>
      <c r="H10393" t="s">
        <v>32</v>
      </c>
      <c r="I10393">
        <v>15.9</v>
      </c>
      <c r="J10393" s="4">
        <v>44960</v>
      </c>
      <c r="K10393" t="s">
        <v>24</v>
      </c>
      <c r="L10393">
        <v>9.25</v>
      </c>
      <c r="M10393">
        <v>128.5</v>
      </c>
    </row>
    <row r="10394" spans="1:13">
      <c r="A10394">
        <v>1293</v>
      </c>
      <c r="B10394">
        <v>229</v>
      </c>
      <c r="C10394" t="s">
        <v>28</v>
      </c>
      <c r="D10394" t="s">
        <v>21</v>
      </c>
      <c r="E10394">
        <f>VLOOKUP(TRIM(F10394),D_Produto!$A$2:$C$447,3,FALSE)</f>
        <v>66</v>
      </c>
      <c r="F10394" t="s">
        <v>31</v>
      </c>
      <c r="G10394">
        <v>1</v>
      </c>
      <c r="H10394" t="s">
        <v>32</v>
      </c>
      <c r="I10394">
        <v>6.9</v>
      </c>
      <c r="J10394" s="4">
        <v>44960</v>
      </c>
      <c r="K10394" t="s">
        <v>24</v>
      </c>
      <c r="L10394">
        <v>3.5</v>
      </c>
      <c r="M10394">
        <v>128.5</v>
      </c>
    </row>
    <row r="10395" spans="1:13">
      <c r="A10395">
        <v>1293</v>
      </c>
      <c r="B10395">
        <v>229</v>
      </c>
      <c r="C10395" t="s">
        <v>28</v>
      </c>
      <c r="D10395" t="s">
        <v>21</v>
      </c>
      <c r="E10395">
        <f>VLOOKUP(TRIM(F10395),D_Produto!$A$2:$C$447,3,FALSE)</f>
        <v>91</v>
      </c>
      <c r="F10395" t="s">
        <v>918</v>
      </c>
      <c r="G10395">
        <v>1</v>
      </c>
      <c r="H10395" t="s">
        <v>32</v>
      </c>
      <c r="I10395">
        <v>7.9</v>
      </c>
      <c r="J10395" s="4">
        <v>44960</v>
      </c>
      <c r="K10395" t="s">
        <v>24</v>
      </c>
      <c r="L10395">
        <v>4.5</v>
      </c>
      <c r="M10395">
        <v>128.5</v>
      </c>
    </row>
    <row r="10396" spans="1:13">
      <c r="A10396">
        <v>1293</v>
      </c>
      <c r="B10396">
        <v>229</v>
      </c>
      <c r="C10396" t="s">
        <v>28</v>
      </c>
      <c r="D10396" t="s">
        <v>21</v>
      </c>
      <c r="E10396">
        <f>VLOOKUP(TRIM(F10396),D_Produto!$A$2:$C$447,3,FALSE)</f>
        <v>95</v>
      </c>
      <c r="F10396" t="s">
        <v>83</v>
      </c>
      <c r="G10396">
        <v>1</v>
      </c>
      <c r="H10396" t="s">
        <v>32</v>
      </c>
      <c r="I10396">
        <v>4.9000000000000004</v>
      </c>
      <c r="J10396" s="4">
        <v>44960</v>
      </c>
      <c r="K10396" t="s">
        <v>24</v>
      </c>
      <c r="L10396">
        <v>3</v>
      </c>
      <c r="M10396">
        <v>128.5</v>
      </c>
    </row>
    <row r="10397" spans="1:13">
      <c r="A10397">
        <v>1293</v>
      </c>
      <c r="B10397">
        <v>229</v>
      </c>
      <c r="C10397" t="s">
        <v>28</v>
      </c>
      <c r="D10397" t="s">
        <v>21</v>
      </c>
      <c r="E10397">
        <f>VLOOKUP(TRIM(F10397),D_Produto!$A$2:$C$447,3,FALSE)</f>
        <v>154</v>
      </c>
      <c r="F10397" t="s">
        <v>359</v>
      </c>
      <c r="G10397">
        <v>1</v>
      </c>
      <c r="H10397" t="s">
        <v>32</v>
      </c>
      <c r="I10397">
        <v>7.9</v>
      </c>
      <c r="J10397" s="4">
        <v>44960</v>
      </c>
      <c r="K10397" t="s">
        <v>24</v>
      </c>
      <c r="L10397">
        <v>4.75</v>
      </c>
      <c r="M10397">
        <v>128.5</v>
      </c>
    </row>
    <row r="10398" spans="1:13">
      <c r="A10398">
        <v>1293</v>
      </c>
      <c r="B10398">
        <v>229</v>
      </c>
      <c r="C10398" t="s">
        <v>28</v>
      </c>
      <c r="D10398" t="s">
        <v>21</v>
      </c>
      <c r="E10398">
        <f>VLOOKUP(TRIM(F10398),D_Produto!$A$2:$C$447,3,FALSE)</f>
        <v>280</v>
      </c>
      <c r="F10398" t="s">
        <v>528</v>
      </c>
      <c r="G10398">
        <v>1</v>
      </c>
      <c r="H10398" t="s">
        <v>32</v>
      </c>
      <c r="I10398">
        <v>6.9</v>
      </c>
      <c r="J10398" s="4">
        <v>44960</v>
      </c>
      <c r="K10398" t="s">
        <v>24</v>
      </c>
      <c r="L10398">
        <v>4.25</v>
      </c>
      <c r="M10398">
        <v>128.5</v>
      </c>
    </row>
    <row r="10399" spans="1:13">
      <c r="A10399">
        <v>1293</v>
      </c>
      <c r="B10399">
        <v>229</v>
      </c>
      <c r="C10399" t="s">
        <v>28</v>
      </c>
      <c r="D10399" t="s">
        <v>21</v>
      </c>
      <c r="E10399">
        <f>VLOOKUP(TRIM(F10399),D_Produto!$A$2:$C$447,3,FALSE)</f>
        <v>289</v>
      </c>
      <c r="F10399" t="s">
        <v>1640</v>
      </c>
      <c r="G10399">
        <v>1</v>
      </c>
      <c r="H10399" t="s">
        <v>38</v>
      </c>
      <c r="I10399">
        <v>8.9</v>
      </c>
      <c r="J10399" s="4">
        <v>44960</v>
      </c>
      <c r="K10399" t="s">
        <v>24</v>
      </c>
      <c r="L10399">
        <v>5</v>
      </c>
      <c r="M10399">
        <v>128.5</v>
      </c>
    </row>
    <row r="10400" spans="1:13">
      <c r="A10400">
        <v>1293</v>
      </c>
      <c r="B10400">
        <v>229</v>
      </c>
      <c r="C10400" t="s">
        <v>28</v>
      </c>
      <c r="D10400" t="s">
        <v>21</v>
      </c>
      <c r="E10400">
        <f>VLOOKUP(TRIM(F10400),D_Produto!$A$2:$C$447,3,FALSE)</f>
        <v>106</v>
      </c>
      <c r="F10400" t="s">
        <v>1609</v>
      </c>
      <c r="G10400">
        <v>1</v>
      </c>
      <c r="H10400" t="s">
        <v>49</v>
      </c>
      <c r="I10400">
        <v>6.9</v>
      </c>
      <c r="J10400" s="4">
        <v>44960</v>
      </c>
      <c r="K10400" t="s">
        <v>24</v>
      </c>
      <c r="L10400">
        <v>3.8</v>
      </c>
      <c r="M10400">
        <v>128.5</v>
      </c>
    </row>
    <row r="10401" spans="1:13">
      <c r="A10401">
        <v>1293</v>
      </c>
      <c r="B10401">
        <v>229</v>
      </c>
      <c r="C10401" t="s">
        <v>28</v>
      </c>
      <c r="D10401" t="s">
        <v>21</v>
      </c>
      <c r="E10401">
        <f>VLOOKUP(TRIM(F10401),D_Produto!$A$2:$C$447,3,FALSE)</f>
        <v>267</v>
      </c>
      <c r="F10401" t="s">
        <v>152</v>
      </c>
      <c r="G10401">
        <v>1</v>
      </c>
      <c r="H10401" t="s">
        <v>38</v>
      </c>
      <c r="I10401">
        <v>15.9</v>
      </c>
      <c r="J10401" s="4">
        <v>44960</v>
      </c>
      <c r="K10401" t="s">
        <v>24</v>
      </c>
      <c r="L10401">
        <v>12</v>
      </c>
      <c r="M10401">
        <v>128.5</v>
      </c>
    </row>
    <row r="10402" spans="1:13">
      <c r="A10402">
        <v>1293</v>
      </c>
      <c r="B10402">
        <v>229</v>
      </c>
      <c r="C10402" t="s">
        <v>28</v>
      </c>
      <c r="D10402" t="s">
        <v>21</v>
      </c>
      <c r="E10402">
        <f>VLOOKUP(TRIM(F10402),D_Produto!$A$2:$C$447,3,FALSE)</f>
        <v>41</v>
      </c>
      <c r="F10402" t="s">
        <v>202</v>
      </c>
      <c r="G10402">
        <v>1</v>
      </c>
      <c r="H10402" t="s">
        <v>66</v>
      </c>
      <c r="I10402">
        <v>6.9</v>
      </c>
      <c r="J10402" s="4">
        <v>44960</v>
      </c>
      <c r="K10402" t="s">
        <v>24</v>
      </c>
      <c r="L10402">
        <v>4</v>
      </c>
      <c r="M10402">
        <v>128.5</v>
      </c>
    </row>
    <row r="10403" spans="1:13">
      <c r="A10403">
        <v>1293</v>
      </c>
      <c r="B10403">
        <v>229</v>
      </c>
      <c r="C10403" t="s">
        <v>28</v>
      </c>
      <c r="D10403" t="s">
        <v>21</v>
      </c>
      <c r="E10403">
        <f>VLOOKUP(TRIM(F10403),D_Produto!$A$2:$C$447,3,FALSE)</f>
        <v>85</v>
      </c>
      <c r="F10403" t="s">
        <v>1281</v>
      </c>
      <c r="G10403">
        <v>1</v>
      </c>
      <c r="H10403" t="s">
        <v>49</v>
      </c>
      <c r="I10403">
        <v>5.9</v>
      </c>
      <c r="J10403" s="4">
        <v>44960</v>
      </c>
      <c r="K10403" t="s">
        <v>24</v>
      </c>
      <c r="L10403">
        <v>3.3</v>
      </c>
      <c r="M10403">
        <v>128.5</v>
      </c>
    </row>
    <row r="10404" spans="1:13">
      <c r="A10404">
        <v>1293</v>
      </c>
      <c r="B10404">
        <v>229</v>
      </c>
      <c r="C10404" t="s">
        <v>28</v>
      </c>
      <c r="D10404" t="s">
        <v>21</v>
      </c>
      <c r="E10404">
        <f>VLOOKUP(TRIM(F10404),D_Produto!$A$2:$C$447,3,FALSE)</f>
        <v>187</v>
      </c>
      <c r="F10404" t="s">
        <v>1107</v>
      </c>
      <c r="G10404">
        <v>1</v>
      </c>
      <c r="H10404" t="s">
        <v>32</v>
      </c>
      <c r="I10404">
        <v>14.9</v>
      </c>
      <c r="J10404" s="4">
        <v>44960</v>
      </c>
      <c r="K10404" t="s">
        <v>24</v>
      </c>
      <c r="L10404">
        <v>11</v>
      </c>
      <c r="M10404">
        <v>128.5</v>
      </c>
    </row>
    <row r="10405" spans="1:13">
      <c r="A10405">
        <v>1294</v>
      </c>
      <c r="B10405">
        <v>148</v>
      </c>
      <c r="C10405" t="s">
        <v>18</v>
      </c>
      <c r="D10405" t="s">
        <v>21</v>
      </c>
      <c r="E10405">
        <f>VLOOKUP(TRIM(F10405),D_Produto!$A$2:$C$447,3,FALSE)</f>
        <v>58</v>
      </c>
      <c r="F10405" t="s">
        <v>25</v>
      </c>
      <c r="G10405">
        <v>1</v>
      </c>
      <c r="H10405" t="s">
        <v>26</v>
      </c>
      <c r="I10405">
        <v>9.9</v>
      </c>
      <c r="J10405" s="4">
        <v>44960</v>
      </c>
      <c r="K10405" t="s">
        <v>24</v>
      </c>
      <c r="L10405">
        <v>5.8</v>
      </c>
      <c r="M10405">
        <v>88.1</v>
      </c>
    </row>
    <row r="10406" spans="1:13">
      <c r="A10406">
        <v>1294</v>
      </c>
      <c r="B10406">
        <v>148</v>
      </c>
      <c r="C10406" t="s">
        <v>18</v>
      </c>
      <c r="D10406" t="s">
        <v>21</v>
      </c>
      <c r="E10406">
        <f>VLOOKUP(TRIM(F10406),D_Produto!$A$2:$C$447,3,FALSE)</f>
        <v>182</v>
      </c>
      <c r="F10406" t="s">
        <v>1626</v>
      </c>
      <c r="G10406">
        <v>1</v>
      </c>
      <c r="H10406" t="s">
        <v>32</v>
      </c>
      <c r="I10406">
        <v>19.899999999999999</v>
      </c>
      <c r="J10406" s="4">
        <v>44960</v>
      </c>
      <c r="K10406" t="s">
        <v>24</v>
      </c>
      <c r="L10406">
        <v>12</v>
      </c>
      <c r="M10406">
        <v>88.1</v>
      </c>
    </row>
    <row r="10407" spans="1:13">
      <c r="A10407">
        <v>1294</v>
      </c>
      <c r="B10407">
        <v>148</v>
      </c>
      <c r="C10407" t="s">
        <v>18</v>
      </c>
      <c r="D10407" t="s">
        <v>21</v>
      </c>
      <c r="E10407">
        <f>VLOOKUP(TRIM(F10407),D_Produto!$A$2:$C$447,3,FALSE)</f>
        <v>191</v>
      </c>
      <c r="F10407" t="s">
        <v>1297</v>
      </c>
      <c r="G10407">
        <v>1</v>
      </c>
      <c r="H10407" t="s">
        <v>108</v>
      </c>
      <c r="I10407">
        <v>11.9</v>
      </c>
      <c r="J10407" s="4">
        <v>44960</v>
      </c>
      <c r="K10407" t="s">
        <v>24</v>
      </c>
      <c r="L10407">
        <v>7</v>
      </c>
      <c r="M10407">
        <v>88.1</v>
      </c>
    </row>
    <row r="10408" spans="1:13">
      <c r="A10408">
        <v>1294</v>
      </c>
      <c r="B10408">
        <v>148</v>
      </c>
      <c r="C10408" t="s">
        <v>18</v>
      </c>
      <c r="D10408" t="s">
        <v>21</v>
      </c>
      <c r="E10408">
        <f>VLOOKUP(TRIM(F10408),D_Produto!$A$2:$C$447,3,FALSE)</f>
        <v>4</v>
      </c>
      <c r="F10408" t="s">
        <v>1433</v>
      </c>
      <c r="G10408">
        <v>1</v>
      </c>
      <c r="H10408" t="s">
        <v>108</v>
      </c>
      <c r="I10408">
        <v>8.9</v>
      </c>
      <c r="J10408" s="4">
        <v>44960</v>
      </c>
      <c r="K10408" t="s">
        <v>24</v>
      </c>
      <c r="L10408">
        <v>5</v>
      </c>
      <c r="M10408">
        <v>88.1</v>
      </c>
    </row>
    <row r="10409" spans="1:13">
      <c r="A10409">
        <v>1294</v>
      </c>
      <c r="B10409">
        <v>148</v>
      </c>
      <c r="C10409" t="s">
        <v>18</v>
      </c>
      <c r="D10409" t="s">
        <v>21</v>
      </c>
      <c r="E10409">
        <f>VLOOKUP(TRIM(F10409),D_Produto!$A$2:$C$447,3,FALSE)</f>
        <v>72</v>
      </c>
      <c r="F10409" t="s">
        <v>69</v>
      </c>
      <c r="G10409">
        <v>1</v>
      </c>
      <c r="H10409" t="s">
        <v>32</v>
      </c>
      <c r="I10409">
        <v>5.9</v>
      </c>
      <c r="J10409" s="4">
        <v>44960</v>
      </c>
      <c r="K10409" t="s">
        <v>24</v>
      </c>
      <c r="L10409">
        <v>3.4</v>
      </c>
      <c r="M10409">
        <v>88.1</v>
      </c>
    </row>
    <row r="10410" spans="1:13">
      <c r="A10410">
        <v>1294</v>
      </c>
      <c r="B10410">
        <v>148</v>
      </c>
      <c r="C10410" t="s">
        <v>18</v>
      </c>
      <c r="D10410" t="s">
        <v>21</v>
      </c>
      <c r="E10410">
        <f>VLOOKUP(TRIM(F10410),D_Produto!$A$2:$C$447,3,FALSE)</f>
        <v>95</v>
      </c>
      <c r="F10410" t="s">
        <v>83</v>
      </c>
      <c r="G10410">
        <v>1</v>
      </c>
      <c r="H10410" t="s">
        <v>32</v>
      </c>
      <c r="I10410">
        <v>4.9000000000000004</v>
      </c>
      <c r="J10410" s="4">
        <v>44960</v>
      </c>
      <c r="K10410" t="s">
        <v>24</v>
      </c>
      <c r="L10410">
        <v>3</v>
      </c>
      <c r="M10410">
        <v>88.1</v>
      </c>
    </row>
    <row r="10411" spans="1:13">
      <c r="A10411">
        <v>1294</v>
      </c>
      <c r="B10411">
        <v>148</v>
      </c>
      <c r="C10411" t="s">
        <v>18</v>
      </c>
      <c r="D10411" t="s">
        <v>21</v>
      </c>
      <c r="E10411">
        <f>VLOOKUP(TRIM(F10411),D_Produto!$A$2:$C$447,3,FALSE)</f>
        <v>103</v>
      </c>
      <c r="F10411" t="s">
        <v>611</v>
      </c>
      <c r="G10411">
        <v>1</v>
      </c>
      <c r="H10411" t="s">
        <v>32</v>
      </c>
      <c r="I10411">
        <v>4.9000000000000004</v>
      </c>
      <c r="J10411" s="4">
        <v>44960</v>
      </c>
      <c r="K10411" t="s">
        <v>24</v>
      </c>
      <c r="L10411">
        <v>2.5</v>
      </c>
      <c r="M10411">
        <v>88.1</v>
      </c>
    </row>
    <row r="10412" spans="1:13">
      <c r="A10412">
        <v>1294</v>
      </c>
      <c r="B10412">
        <v>148</v>
      </c>
      <c r="C10412" t="s">
        <v>18</v>
      </c>
      <c r="D10412" t="s">
        <v>21</v>
      </c>
      <c r="E10412">
        <f>VLOOKUP(TRIM(F10412),D_Produto!$A$2:$C$447,3,FALSE)</f>
        <v>235</v>
      </c>
      <c r="F10412" t="s">
        <v>100</v>
      </c>
      <c r="G10412">
        <v>1</v>
      </c>
      <c r="H10412" t="s">
        <v>32</v>
      </c>
      <c r="I10412">
        <v>8.9</v>
      </c>
      <c r="J10412" s="4">
        <v>44960</v>
      </c>
      <c r="K10412" t="s">
        <v>24</v>
      </c>
      <c r="L10412">
        <v>5.2</v>
      </c>
      <c r="M10412">
        <v>88.1</v>
      </c>
    </row>
    <row r="10413" spans="1:13">
      <c r="A10413">
        <v>1294</v>
      </c>
      <c r="B10413">
        <v>148</v>
      </c>
      <c r="C10413" t="s">
        <v>18</v>
      </c>
      <c r="D10413" t="s">
        <v>21</v>
      </c>
      <c r="E10413">
        <f>VLOOKUP(TRIM(F10413),D_Produto!$A$2:$C$447,3,FALSE)</f>
        <v>290</v>
      </c>
      <c r="F10413" t="s">
        <v>37</v>
      </c>
      <c r="G10413">
        <v>1</v>
      </c>
      <c r="H10413" t="s">
        <v>81</v>
      </c>
      <c r="I10413">
        <v>12.9</v>
      </c>
      <c r="J10413" s="4">
        <v>44960</v>
      </c>
      <c r="K10413" t="s">
        <v>24</v>
      </c>
      <c r="L10413">
        <v>7.8</v>
      </c>
      <c r="M10413">
        <v>88.1</v>
      </c>
    </row>
    <row r="10414" spans="1:13">
      <c r="A10414">
        <v>1295</v>
      </c>
      <c r="B10414">
        <v>163</v>
      </c>
      <c r="C10414" t="s">
        <v>43</v>
      </c>
      <c r="D10414" t="s">
        <v>46</v>
      </c>
      <c r="E10414">
        <f>VLOOKUP(TRIM(F10414),D_Produto!$A$2:$C$447,3,FALSE)</f>
        <v>58</v>
      </c>
      <c r="F10414" t="s">
        <v>25</v>
      </c>
      <c r="G10414">
        <v>1</v>
      </c>
      <c r="H10414" t="s">
        <v>26</v>
      </c>
      <c r="I10414">
        <v>9.9</v>
      </c>
      <c r="J10414" s="4">
        <v>44960</v>
      </c>
      <c r="K10414" t="s">
        <v>24</v>
      </c>
      <c r="L10414">
        <v>5.8</v>
      </c>
      <c r="M10414">
        <v>93.2</v>
      </c>
    </row>
    <row r="10415" spans="1:13">
      <c r="A10415">
        <v>1295</v>
      </c>
      <c r="B10415">
        <v>163</v>
      </c>
      <c r="C10415" t="s">
        <v>43</v>
      </c>
      <c r="D10415" t="s">
        <v>46</v>
      </c>
      <c r="E10415">
        <f>VLOOKUP(TRIM(F10415),D_Produto!$A$2:$C$447,3,FALSE)</f>
        <v>191</v>
      </c>
      <c r="F10415" t="s">
        <v>1297</v>
      </c>
      <c r="G10415">
        <v>1</v>
      </c>
      <c r="H10415" t="s">
        <v>108</v>
      </c>
      <c r="I10415">
        <v>11.9</v>
      </c>
      <c r="J10415" s="4">
        <v>44960</v>
      </c>
      <c r="K10415" t="s">
        <v>24</v>
      </c>
      <c r="L10415">
        <v>7</v>
      </c>
      <c r="M10415">
        <v>93.2</v>
      </c>
    </row>
    <row r="10416" spans="1:13">
      <c r="A10416">
        <v>1295</v>
      </c>
      <c r="B10416">
        <v>163</v>
      </c>
      <c r="C10416" t="s">
        <v>43</v>
      </c>
      <c r="D10416" t="s">
        <v>46</v>
      </c>
      <c r="E10416">
        <f>VLOOKUP(TRIM(F10416),D_Produto!$A$2:$C$447,3,FALSE)</f>
        <v>200</v>
      </c>
      <c r="F10416" t="s">
        <v>249</v>
      </c>
      <c r="G10416">
        <v>1</v>
      </c>
      <c r="H10416" t="s">
        <v>250</v>
      </c>
      <c r="I10416">
        <v>14.9</v>
      </c>
      <c r="J10416" s="4">
        <v>44960</v>
      </c>
      <c r="K10416" t="s">
        <v>24</v>
      </c>
      <c r="L10416">
        <v>9</v>
      </c>
      <c r="M10416">
        <v>93.2</v>
      </c>
    </row>
    <row r="10417" spans="1:13">
      <c r="A10417">
        <v>1295</v>
      </c>
      <c r="B10417">
        <v>163</v>
      </c>
      <c r="C10417" t="s">
        <v>43</v>
      </c>
      <c r="D10417" t="s">
        <v>46</v>
      </c>
      <c r="E10417">
        <f>VLOOKUP(TRIM(F10417),D_Produto!$A$2:$C$447,3,FALSE)</f>
        <v>209</v>
      </c>
      <c r="F10417" t="s">
        <v>1577</v>
      </c>
      <c r="G10417">
        <v>1</v>
      </c>
      <c r="H10417" t="s">
        <v>1578</v>
      </c>
      <c r="I10417">
        <v>23.9</v>
      </c>
      <c r="J10417" s="4">
        <v>44960</v>
      </c>
      <c r="K10417" t="s">
        <v>24</v>
      </c>
      <c r="L10417">
        <v>14</v>
      </c>
      <c r="M10417">
        <v>93.2</v>
      </c>
    </row>
    <row r="10418" spans="1:13">
      <c r="A10418">
        <v>1295</v>
      </c>
      <c r="B10418">
        <v>163</v>
      </c>
      <c r="C10418" t="s">
        <v>43</v>
      </c>
      <c r="D10418" t="s">
        <v>46</v>
      </c>
      <c r="E10418">
        <f>VLOOKUP(TRIM(F10418),D_Produto!$A$2:$C$447,3,FALSE)</f>
        <v>217</v>
      </c>
      <c r="F10418" t="s">
        <v>1147</v>
      </c>
      <c r="G10418">
        <v>1</v>
      </c>
      <c r="H10418" t="s">
        <v>1585</v>
      </c>
      <c r="I10418">
        <v>12.9</v>
      </c>
      <c r="J10418" s="4">
        <v>44960</v>
      </c>
      <c r="K10418" t="s">
        <v>24</v>
      </c>
      <c r="L10418">
        <v>7.25</v>
      </c>
      <c r="M10418">
        <v>93.2</v>
      </c>
    </row>
    <row r="10419" spans="1:13">
      <c r="A10419">
        <v>1295</v>
      </c>
      <c r="B10419">
        <v>163</v>
      </c>
      <c r="C10419" t="s">
        <v>43</v>
      </c>
      <c r="D10419" t="s">
        <v>46</v>
      </c>
      <c r="E10419">
        <f>VLOOKUP(TRIM(F10419),D_Produto!$A$2:$C$447,3,FALSE)</f>
        <v>62</v>
      </c>
      <c r="F10419" t="s">
        <v>1478</v>
      </c>
      <c r="G10419">
        <v>1</v>
      </c>
      <c r="H10419" t="s">
        <v>32</v>
      </c>
      <c r="I10419">
        <v>5.9</v>
      </c>
      <c r="J10419" s="4">
        <v>44960</v>
      </c>
      <c r="K10419" t="s">
        <v>24</v>
      </c>
      <c r="L10419">
        <v>2.9</v>
      </c>
      <c r="M10419">
        <v>93.2</v>
      </c>
    </row>
    <row r="10420" spans="1:13">
      <c r="A10420">
        <v>1295</v>
      </c>
      <c r="B10420">
        <v>163</v>
      </c>
      <c r="C10420" t="s">
        <v>43</v>
      </c>
      <c r="D10420" t="s">
        <v>46</v>
      </c>
      <c r="E10420">
        <f>VLOOKUP(TRIM(F10420),D_Produto!$A$2:$C$447,3,FALSE)</f>
        <v>66</v>
      </c>
      <c r="F10420" t="s">
        <v>31</v>
      </c>
      <c r="G10420">
        <v>1</v>
      </c>
      <c r="H10420" t="s">
        <v>32</v>
      </c>
      <c r="I10420">
        <v>6.9</v>
      </c>
      <c r="J10420" s="4">
        <v>44960</v>
      </c>
      <c r="K10420" t="s">
        <v>24</v>
      </c>
      <c r="L10420">
        <v>3.5</v>
      </c>
      <c r="M10420">
        <v>93.2</v>
      </c>
    </row>
    <row r="10421" spans="1:13">
      <c r="A10421">
        <v>1295</v>
      </c>
      <c r="B10421">
        <v>163</v>
      </c>
      <c r="C10421" t="s">
        <v>43</v>
      </c>
      <c r="D10421" t="s">
        <v>46</v>
      </c>
      <c r="E10421">
        <f>VLOOKUP(TRIM(F10421),D_Produto!$A$2:$C$447,3,FALSE)</f>
        <v>280</v>
      </c>
      <c r="F10421" t="s">
        <v>528</v>
      </c>
      <c r="G10421">
        <v>1</v>
      </c>
      <c r="H10421" t="s">
        <v>32</v>
      </c>
      <c r="I10421">
        <v>6.9</v>
      </c>
      <c r="J10421" s="4">
        <v>44960</v>
      </c>
      <c r="K10421" t="s">
        <v>24</v>
      </c>
      <c r="L10421">
        <v>4.25</v>
      </c>
      <c r="M10421">
        <v>93.2</v>
      </c>
    </row>
    <row r="10422" spans="1:13">
      <c r="A10422">
        <v>1296</v>
      </c>
      <c r="B10422">
        <v>92</v>
      </c>
      <c r="C10422" t="s">
        <v>43</v>
      </c>
      <c r="D10422" t="s">
        <v>21</v>
      </c>
      <c r="E10422">
        <f>VLOOKUP(TRIM(F10422),D_Produto!$A$2:$C$447,3,FALSE)</f>
        <v>217</v>
      </c>
      <c r="F10422" t="s">
        <v>1147</v>
      </c>
      <c r="G10422">
        <v>5</v>
      </c>
      <c r="H10422" t="s">
        <v>1585</v>
      </c>
      <c r="I10422">
        <v>64.5</v>
      </c>
      <c r="J10422" s="4">
        <v>44960</v>
      </c>
      <c r="K10422" t="s">
        <v>24</v>
      </c>
      <c r="L10422">
        <v>36.25</v>
      </c>
      <c r="M10422">
        <v>64.5</v>
      </c>
    </row>
    <row r="10423" spans="1:13">
      <c r="A10423">
        <v>1297</v>
      </c>
      <c r="B10423">
        <v>148</v>
      </c>
      <c r="C10423" t="s">
        <v>18</v>
      </c>
      <c r="D10423" t="s">
        <v>21</v>
      </c>
      <c r="E10423">
        <f>VLOOKUP(TRIM(F10423),D_Produto!$A$2:$C$447,3,FALSE)</f>
        <v>217</v>
      </c>
      <c r="F10423" t="s">
        <v>1147</v>
      </c>
      <c r="G10423">
        <v>1</v>
      </c>
      <c r="H10423" t="s">
        <v>1585</v>
      </c>
      <c r="I10423">
        <v>12.9</v>
      </c>
      <c r="J10423" s="4">
        <v>44960</v>
      </c>
      <c r="K10423" t="s">
        <v>24</v>
      </c>
      <c r="L10423">
        <v>7.25</v>
      </c>
      <c r="M10423">
        <v>12.9</v>
      </c>
    </row>
    <row r="10424" spans="1:13">
      <c r="A10424">
        <v>1305</v>
      </c>
      <c r="B10424">
        <v>107</v>
      </c>
      <c r="C10424" t="s">
        <v>18</v>
      </c>
      <c r="D10424" t="s">
        <v>46</v>
      </c>
      <c r="E10424">
        <f>VLOOKUP(TRIM(F10424),D_Produto!$A$2:$C$447,3,FALSE)</f>
        <v>106</v>
      </c>
      <c r="F10424" t="s">
        <v>1609</v>
      </c>
      <c r="G10424">
        <v>1</v>
      </c>
      <c r="H10424" t="s">
        <v>49</v>
      </c>
      <c r="I10424">
        <v>6.9</v>
      </c>
      <c r="J10424" s="4">
        <v>44960</v>
      </c>
      <c r="K10424" t="s">
        <v>24</v>
      </c>
      <c r="L10424">
        <v>3.8</v>
      </c>
      <c r="M10424">
        <v>32.6</v>
      </c>
    </row>
    <row r="10425" spans="1:13">
      <c r="A10425">
        <v>1305</v>
      </c>
      <c r="B10425">
        <v>107</v>
      </c>
      <c r="C10425" t="s">
        <v>18</v>
      </c>
      <c r="D10425" t="s">
        <v>46</v>
      </c>
      <c r="E10425">
        <f>VLOOKUP(TRIM(F10425),D_Produto!$A$2:$C$447,3,FALSE)</f>
        <v>280</v>
      </c>
      <c r="F10425" t="s">
        <v>528</v>
      </c>
      <c r="G10425">
        <v>1</v>
      </c>
      <c r="H10425" t="s">
        <v>32</v>
      </c>
      <c r="I10425">
        <v>6.9</v>
      </c>
      <c r="J10425" s="4">
        <v>44960</v>
      </c>
      <c r="K10425" t="s">
        <v>24</v>
      </c>
      <c r="L10425">
        <v>4.25</v>
      </c>
      <c r="M10425">
        <v>32.6</v>
      </c>
    </row>
    <row r="10426" spans="1:13">
      <c r="A10426">
        <v>1305</v>
      </c>
      <c r="B10426">
        <v>107</v>
      </c>
      <c r="C10426" t="s">
        <v>18</v>
      </c>
      <c r="D10426" t="s">
        <v>46</v>
      </c>
      <c r="E10426">
        <f>VLOOKUP(TRIM(F10426),D_Produto!$A$2:$C$447,3,FALSE)</f>
        <v>72</v>
      </c>
      <c r="F10426" t="s">
        <v>69</v>
      </c>
      <c r="G10426">
        <v>1</v>
      </c>
      <c r="H10426" t="s">
        <v>32</v>
      </c>
      <c r="I10426">
        <v>5.9</v>
      </c>
      <c r="J10426" s="4">
        <v>44960</v>
      </c>
      <c r="K10426" t="s">
        <v>24</v>
      </c>
      <c r="L10426">
        <v>3.4</v>
      </c>
      <c r="M10426">
        <v>32.6</v>
      </c>
    </row>
    <row r="10427" spans="1:13">
      <c r="A10427">
        <v>1304</v>
      </c>
      <c r="B10427">
        <v>128</v>
      </c>
      <c r="C10427" t="s">
        <v>28</v>
      </c>
      <c r="D10427" t="s">
        <v>21</v>
      </c>
      <c r="E10427">
        <f>VLOOKUP(TRIM(F10427),D_Produto!$A$2:$C$447,3,FALSE)</f>
        <v>217</v>
      </c>
      <c r="F10427" t="s">
        <v>1147</v>
      </c>
      <c r="G10427">
        <v>2</v>
      </c>
      <c r="H10427" t="s">
        <v>1585</v>
      </c>
      <c r="I10427">
        <v>25.8</v>
      </c>
      <c r="J10427" s="4">
        <v>44960</v>
      </c>
      <c r="K10427" t="s">
        <v>24</v>
      </c>
      <c r="L10427">
        <v>14.5</v>
      </c>
      <c r="M10427">
        <v>25.8</v>
      </c>
    </row>
    <row r="10428" spans="1:13">
      <c r="A10428">
        <v>1305</v>
      </c>
      <c r="B10428">
        <v>107</v>
      </c>
      <c r="C10428" t="s">
        <v>18</v>
      </c>
      <c r="D10428" t="s">
        <v>46</v>
      </c>
      <c r="E10428">
        <f>VLOOKUP(TRIM(F10428),D_Produto!$A$2:$C$447,3,FALSE)</f>
        <v>217</v>
      </c>
      <c r="F10428" t="s">
        <v>1147</v>
      </c>
      <c r="G10428">
        <v>1</v>
      </c>
      <c r="H10428" t="s">
        <v>1585</v>
      </c>
      <c r="I10428">
        <v>12.9</v>
      </c>
      <c r="J10428" s="4">
        <v>44960</v>
      </c>
      <c r="K10428" t="s">
        <v>24</v>
      </c>
      <c r="L10428">
        <v>7.25</v>
      </c>
      <c r="M10428">
        <v>32.6</v>
      </c>
    </row>
    <row r="10429" spans="1:13">
      <c r="A10429">
        <v>1299</v>
      </c>
      <c r="B10429">
        <v>188</v>
      </c>
      <c r="C10429" t="s">
        <v>18</v>
      </c>
      <c r="D10429" t="s">
        <v>46</v>
      </c>
      <c r="E10429">
        <f>VLOOKUP(TRIM(F10429),D_Produto!$A$2:$C$447,3,FALSE)</f>
        <v>58</v>
      </c>
      <c r="F10429" t="s">
        <v>25</v>
      </c>
      <c r="G10429">
        <v>2</v>
      </c>
      <c r="H10429" t="s">
        <v>26</v>
      </c>
      <c r="I10429">
        <v>19.8</v>
      </c>
      <c r="J10429" s="4">
        <v>44960</v>
      </c>
      <c r="K10429" t="s">
        <v>24</v>
      </c>
      <c r="L10429">
        <v>11.6</v>
      </c>
      <c r="M10429">
        <v>143.4</v>
      </c>
    </row>
    <row r="10430" spans="1:13">
      <c r="A10430">
        <v>1299</v>
      </c>
      <c r="B10430">
        <v>188</v>
      </c>
      <c r="C10430" t="s">
        <v>18</v>
      </c>
      <c r="D10430" t="s">
        <v>46</v>
      </c>
      <c r="E10430">
        <f>VLOOKUP(TRIM(F10430),D_Produto!$A$2:$C$447,3,FALSE)</f>
        <v>169</v>
      </c>
      <c r="F10430" t="s">
        <v>1607</v>
      </c>
      <c r="G10430">
        <v>1</v>
      </c>
      <c r="H10430" t="s">
        <v>32</v>
      </c>
      <c r="I10430">
        <v>4.9000000000000004</v>
      </c>
      <c r="J10430" s="4">
        <v>44960</v>
      </c>
      <c r="K10430" t="s">
        <v>24</v>
      </c>
      <c r="L10430">
        <v>3</v>
      </c>
      <c r="M10430">
        <v>143.4</v>
      </c>
    </row>
    <row r="10431" spans="1:13">
      <c r="A10431">
        <v>1299</v>
      </c>
      <c r="B10431">
        <v>188</v>
      </c>
      <c r="C10431" t="s">
        <v>18</v>
      </c>
      <c r="D10431" t="s">
        <v>46</v>
      </c>
      <c r="E10431">
        <f>VLOOKUP(TRIM(F10431),D_Produto!$A$2:$C$447,3,FALSE)</f>
        <v>170</v>
      </c>
      <c r="F10431" t="s">
        <v>304</v>
      </c>
      <c r="G10431">
        <v>2</v>
      </c>
      <c r="H10431" t="s">
        <v>32</v>
      </c>
      <c r="I10431">
        <v>7.8</v>
      </c>
      <c r="J10431" s="4">
        <v>44960</v>
      </c>
      <c r="K10431" t="s">
        <v>24</v>
      </c>
      <c r="L10431">
        <v>4</v>
      </c>
      <c r="M10431">
        <v>143.4</v>
      </c>
    </row>
    <row r="10432" spans="1:13">
      <c r="A10432">
        <v>1299</v>
      </c>
      <c r="B10432">
        <v>188</v>
      </c>
      <c r="C10432" t="s">
        <v>18</v>
      </c>
      <c r="D10432" t="s">
        <v>46</v>
      </c>
      <c r="E10432">
        <f>VLOOKUP(TRIM(F10432),D_Produto!$A$2:$C$447,3,FALSE)</f>
        <v>195</v>
      </c>
      <c r="F10432" t="s">
        <v>290</v>
      </c>
      <c r="G10432">
        <v>2</v>
      </c>
      <c r="H10432" t="s">
        <v>32</v>
      </c>
      <c r="I10432">
        <v>31.8</v>
      </c>
      <c r="J10432" s="4">
        <v>44960</v>
      </c>
      <c r="K10432" t="s">
        <v>24</v>
      </c>
      <c r="L10432">
        <v>18.5</v>
      </c>
      <c r="M10432">
        <v>143.4</v>
      </c>
    </row>
    <row r="10433" spans="1:13">
      <c r="A10433">
        <v>1299</v>
      </c>
      <c r="B10433">
        <v>188</v>
      </c>
      <c r="C10433" t="s">
        <v>18</v>
      </c>
      <c r="D10433" t="s">
        <v>46</v>
      </c>
      <c r="E10433">
        <f>VLOOKUP(TRIM(F10433),D_Produto!$A$2:$C$447,3,FALSE)</f>
        <v>200</v>
      </c>
      <c r="F10433" t="s">
        <v>249</v>
      </c>
      <c r="G10433">
        <v>1</v>
      </c>
      <c r="H10433" t="s">
        <v>250</v>
      </c>
      <c r="I10433">
        <v>14.9</v>
      </c>
      <c r="J10433" s="4">
        <v>44960</v>
      </c>
      <c r="K10433" t="s">
        <v>24</v>
      </c>
      <c r="L10433">
        <v>9</v>
      </c>
      <c r="M10433">
        <v>143.4</v>
      </c>
    </row>
    <row r="10434" spans="1:13">
      <c r="A10434">
        <v>1299</v>
      </c>
      <c r="B10434">
        <v>188</v>
      </c>
      <c r="C10434" t="s">
        <v>18</v>
      </c>
      <c r="D10434" t="s">
        <v>46</v>
      </c>
      <c r="E10434">
        <f>VLOOKUP(TRIM(F10434),D_Produto!$A$2:$C$447,3,FALSE)</f>
        <v>66</v>
      </c>
      <c r="F10434" t="s">
        <v>31</v>
      </c>
      <c r="G10434">
        <v>2</v>
      </c>
      <c r="H10434" t="s">
        <v>32</v>
      </c>
      <c r="I10434">
        <v>13.8</v>
      </c>
      <c r="J10434" s="4">
        <v>44960</v>
      </c>
      <c r="K10434" t="s">
        <v>24</v>
      </c>
      <c r="L10434">
        <v>7</v>
      </c>
      <c r="M10434">
        <v>143.4</v>
      </c>
    </row>
    <row r="10435" spans="1:13">
      <c r="A10435">
        <v>1299</v>
      </c>
      <c r="B10435">
        <v>188</v>
      </c>
      <c r="C10435" t="s">
        <v>18</v>
      </c>
      <c r="D10435" t="s">
        <v>46</v>
      </c>
      <c r="E10435">
        <f>VLOOKUP(TRIM(F10435),D_Produto!$A$2:$C$447,3,FALSE)</f>
        <v>72</v>
      </c>
      <c r="F10435" t="s">
        <v>69</v>
      </c>
      <c r="G10435">
        <v>1</v>
      </c>
      <c r="H10435" t="s">
        <v>32</v>
      </c>
      <c r="I10435">
        <v>5.9</v>
      </c>
      <c r="J10435" s="4">
        <v>44960</v>
      </c>
      <c r="K10435" t="s">
        <v>24</v>
      </c>
      <c r="L10435">
        <v>3.4</v>
      </c>
      <c r="M10435">
        <v>143.4</v>
      </c>
    </row>
    <row r="10436" spans="1:13">
      <c r="A10436">
        <v>1299</v>
      </c>
      <c r="B10436">
        <v>188</v>
      </c>
      <c r="C10436" t="s">
        <v>18</v>
      </c>
      <c r="D10436" t="s">
        <v>46</v>
      </c>
      <c r="E10436">
        <f>VLOOKUP(TRIM(F10436),D_Produto!$A$2:$C$447,3,FALSE)</f>
        <v>235</v>
      </c>
      <c r="F10436" t="s">
        <v>100</v>
      </c>
      <c r="G10436">
        <v>1</v>
      </c>
      <c r="H10436" t="s">
        <v>32</v>
      </c>
      <c r="I10436">
        <v>8.9</v>
      </c>
      <c r="J10436" s="4">
        <v>44960</v>
      </c>
      <c r="K10436" t="s">
        <v>24</v>
      </c>
      <c r="L10436">
        <v>5.2</v>
      </c>
      <c r="M10436">
        <v>143.4</v>
      </c>
    </row>
    <row r="10437" spans="1:13">
      <c r="A10437">
        <v>1299</v>
      </c>
      <c r="B10437">
        <v>188</v>
      </c>
      <c r="C10437" t="s">
        <v>18</v>
      </c>
      <c r="D10437" t="s">
        <v>46</v>
      </c>
      <c r="E10437">
        <f>VLOOKUP(TRIM(F10437),D_Produto!$A$2:$C$447,3,FALSE)</f>
        <v>280</v>
      </c>
      <c r="F10437" t="s">
        <v>528</v>
      </c>
      <c r="G10437">
        <v>1</v>
      </c>
      <c r="H10437" t="s">
        <v>32</v>
      </c>
      <c r="I10437">
        <v>6.9</v>
      </c>
      <c r="J10437" s="4">
        <v>44960</v>
      </c>
      <c r="K10437" t="s">
        <v>24</v>
      </c>
      <c r="L10437">
        <v>4.25</v>
      </c>
      <c r="M10437">
        <v>143.4</v>
      </c>
    </row>
    <row r="10438" spans="1:13">
      <c r="A10438">
        <v>1299</v>
      </c>
      <c r="B10438">
        <v>188</v>
      </c>
      <c r="C10438" t="s">
        <v>18</v>
      </c>
      <c r="D10438" t="s">
        <v>46</v>
      </c>
      <c r="E10438">
        <f>VLOOKUP(TRIM(F10438),D_Produto!$A$2:$C$447,3,FALSE)</f>
        <v>106</v>
      </c>
      <c r="F10438" t="s">
        <v>1609</v>
      </c>
      <c r="G10438">
        <v>1</v>
      </c>
      <c r="H10438" t="s">
        <v>49</v>
      </c>
      <c r="I10438">
        <v>6.9</v>
      </c>
      <c r="J10438" s="4">
        <v>44960</v>
      </c>
      <c r="K10438" t="s">
        <v>24</v>
      </c>
      <c r="L10438">
        <v>3.8</v>
      </c>
      <c r="M10438">
        <v>143.4</v>
      </c>
    </row>
    <row r="10439" spans="1:13">
      <c r="A10439">
        <v>1299</v>
      </c>
      <c r="B10439">
        <v>188</v>
      </c>
      <c r="C10439" t="s">
        <v>18</v>
      </c>
      <c r="D10439" t="s">
        <v>46</v>
      </c>
      <c r="E10439">
        <f>VLOOKUP(TRIM(F10439),D_Produto!$A$2:$C$447,3,FALSE)</f>
        <v>50</v>
      </c>
      <c r="F10439" t="s">
        <v>1196</v>
      </c>
      <c r="G10439">
        <v>1</v>
      </c>
      <c r="H10439" t="s">
        <v>52</v>
      </c>
      <c r="I10439">
        <v>9.9</v>
      </c>
      <c r="J10439" s="4">
        <v>44960</v>
      </c>
      <c r="K10439" t="s">
        <v>24</v>
      </c>
      <c r="L10439">
        <v>7</v>
      </c>
      <c r="M10439">
        <v>143.4</v>
      </c>
    </row>
    <row r="10440" spans="1:13">
      <c r="A10440">
        <v>1299</v>
      </c>
      <c r="B10440">
        <v>188</v>
      </c>
      <c r="C10440" t="s">
        <v>18</v>
      </c>
      <c r="D10440" t="s">
        <v>46</v>
      </c>
      <c r="E10440">
        <f>VLOOKUP(TRIM(F10440),D_Produto!$A$2:$C$447,3,FALSE)</f>
        <v>274</v>
      </c>
      <c r="F10440" t="s">
        <v>466</v>
      </c>
      <c r="G10440">
        <v>1</v>
      </c>
      <c r="H10440" t="s">
        <v>32</v>
      </c>
      <c r="I10440">
        <v>11.9</v>
      </c>
      <c r="J10440" s="4">
        <v>44960</v>
      </c>
      <c r="K10440" t="s">
        <v>24</v>
      </c>
      <c r="L10440">
        <v>8.8000000000000007</v>
      </c>
      <c r="M10440">
        <v>143.4</v>
      </c>
    </row>
    <row r="10441" spans="1:13">
      <c r="A10441">
        <v>1300</v>
      </c>
      <c r="B10441">
        <v>189</v>
      </c>
      <c r="C10441" t="s">
        <v>18</v>
      </c>
      <c r="D10441" t="s">
        <v>21</v>
      </c>
      <c r="E10441">
        <f>VLOOKUP(TRIM(F10441),D_Produto!$A$2:$C$447,3,FALSE)</f>
        <v>217</v>
      </c>
      <c r="F10441" t="s">
        <v>1147</v>
      </c>
      <c r="G10441">
        <v>2</v>
      </c>
      <c r="H10441" t="s">
        <v>1585</v>
      </c>
      <c r="I10441">
        <v>25.8</v>
      </c>
      <c r="J10441" s="4">
        <v>44960</v>
      </c>
      <c r="K10441" t="s">
        <v>24</v>
      </c>
      <c r="L10441">
        <v>14.5</v>
      </c>
      <c r="M10441">
        <v>25.8</v>
      </c>
    </row>
    <row r="10442" spans="1:13">
      <c r="A10442">
        <v>1301</v>
      </c>
      <c r="B10442">
        <v>226</v>
      </c>
      <c r="C10442" t="s">
        <v>18</v>
      </c>
      <c r="D10442" t="s">
        <v>46</v>
      </c>
      <c r="E10442">
        <f>VLOOKUP(TRIM(F10442),D_Produto!$A$2:$C$447,3,FALSE)</f>
        <v>58</v>
      </c>
      <c r="F10442" t="s">
        <v>25</v>
      </c>
      <c r="G10442">
        <v>1</v>
      </c>
      <c r="H10442" t="s">
        <v>26</v>
      </c>
      <c r="I10442">
        <v>9.9</v>
      </c>
      <c r="J10442" s="4">
        <v>44960</v>
      </c>
      <c r="K10442" t="s">
        <v>24</v>
      </c>
      <c r="L10442">
        <v>5.8</v>
      </c>
      <c r="M10442">
        <v>90.1</v>
      </c>
    </row>
    <row r="10443" spans="1:13">
      <c r="A10443">
        <v>1301</v>
      </c>
      <c r="B10443">
        <v>226</v>
      </c>
      <c r="C10443" t="s">
        <v>18</v>
      </c>
      <c r="D10443" t="s">
        <v>46</v>
      </c>
      <c r="E10443">
        <f>VLOOKUP(TRIM(F10443),D_Produto!$A$2:$C$447,3,FALSE)</f>
        <v>170</v>
      </c>
      <c r="F10443" t="s">
        <v>304</v>
      </c>
      <c r="G10443">
        <v>1</v>
      </c>
      <c r="H10443" t="s">
        <v>32</v>
      </c>
      <c r="I10443">
        <v>3.9</v>
      </c>
      <c r="J10443" s="4">
        <v>44960</v>
      </c>
      <c r="K10443" t="s">
        <v>24</v>
      </c>
      <c r="L10443">
        <v>2</v>
      </c>
      <c r="M10443">
        <v>90.1</v>
      </c>
    </row>
    <row r="10444" spans="1:13">
      <c r="A10444">
        <v>1301</v>
      </c>
      <c r="B10444">
        <v>226</v>
      </c>
      <c r="C10444" t="s">
        <v>18</v>
      </c>
      <c r="D10444" t="s">
        <v>46</v>
      </c>
      <c r="E10444">
        <f>VLOOKUP(TRIM(F10444),D_Produto!$A$2:$C$447,3,FALSE)</f>
        <v>209</v>
      </c>
      <c r="F10444" t="s">
        <v>1577</v>
      </c>
      <c r="G10444">
        <v>1</v>
      </c>
      <c r="H10444" t="s">
        <v>1578</v>
      </c>
      <c r="I10444">
        <v>23.9</v>
      </c>
      <c r="J10444" s="4">
        <v>44960</v>
      </c>
      <c r="K10444" t="s">
        <v>24</v>
      </c>
      <c r="L10444">
        <v>14</v>
      </c>
      <c r="M10444">
        <v>90.1</v>
      </c>
    </row>
    <row r="10445" spans="1:13">
      <c r="A10445">
        <v>1301</v>
      </c>
      <c r="B10445">
        <v>226</v>
      </c>
      <c r="C10445" t="s">
        <v>18</v>
      </c>
      <c r="D10445" t="s">
        <v>46</v>
      </c>
      <c r="E10445">
        <f>VLOOKUP(TRIM(F10445),D_Produto!$A$2:$C$447,3,FALSE)</f>
        <v>217</v>
      </c>
      <c r="F10445" t="s">
        <v>1147</v>
      </c>
      <c r="G10445">
        <v>2</v>
      </c>
      <c r="H10445" t="s">
        <v>1585</v>
      </c>
      <c r="I10445">
        <v>25.8</v>
      </c>
      <c r="J10445" s="4">
        <v>44960</v>
      </c>
      <c r="K10445" t="s">
        <v>24</v>
      </c>
      <c r="L10445">
        <v>14.5</v>
      </c>
      <c r="M10445">
        <v>90.1</v>
      </c>
    </row>
    <row r="10446" spans="1:13">
      <c r="A10446">
        <v>1301</v>
      </c>
      <c r="B10446">
        <v>226</v>
      </c>
      <c r="C10446" t="s">
        <v>18</v>
      </c>
      <c r="D10446" t="s">
        <v>46</v>
      </c>
      <c r="E10446">
        <f>VLOOKUP(TRIM(F10446),D_Produto!$A$2:$C$447,3,FALSE)</f>
        <v>95</v>
      </c>
      <c r="F10446" t="s">
        <v>83</v>
      </c>
      <c r="G10446">
        <v>1</v>
      </c>
      <c r="H10446" t="s">
        <v>32</v>
      </c>
      <c r="I10446">
        <v>4.9000000000000004</v>
      </c>
      <c r="J10446" s="4">
        <v>44960</v>
      </c>
      <c r="K10446" t="s">
        <v>24</v>
      </c>
      <c r="L10446">
        <v>3</v>
      </c>
      <c r="M10446">
        <v>90.1</v>
      </c>
    </row>
    <row r="10447" spans="1:13">
      <c r="A10447">
        <v>1301</v>
      </c>
      <c r="B10447">
        <v>226</v>
      </c>
      <c r="C10447" t="s">
        <v>18</v>
      </c>
      <c r="D10447" t="s">
        <v>46</v>
      </c>
      <c r="E10447">
        <f>VLOOKUP(TRIM(F10447),D_Produto!$A$2:$C$447,3,FALSE)</f>
        <v>103</v>
      </c>
      <c r="F10447" t="s">
        <v>611</v>
      </c>
      <c r="G10447">
        <v>1</v>
      </c>
      <c r="H10447" t="s">
        <v>32</v>
      </c>
      <c r="I10447">
        <v>4.9000000000000004</v>
      </c>
      <c r="J10447" s="4">
        <v>44960</v>
      </c>
      <c r="K10447" t="s">
        <v>24</v>
      </c>
      <c r="L10447">
        <v>2.5</v>
      </c>
      <c r="M10447">
        <v>90.1</v>
      </c>
    </row>
    <row r="10448" spans="1:13">
      <c r="A10448">
        <v>1301</v>
      </c>
      <c r="B10448">
        <v>226</v>
      </c>
      <c r="C10448" t="s">
        <v>18</v>
      </c>
      <c r="D10448" t="s">
        <v>46</v>
      </c>
      <c r="E10448">
        <f>VLOOKUP(TRIM(F10448),D_Produto!$A$2:$C$447,3,FALSE)</f>
        <v>184</v>
      </c>
      <c r="F10448" t="s">
        <v>93</v>
      </c>
      <c r="G10448">
        <v>1</v>
      </c>
      <c r="H10448" t="s">
        <v>472</v>
      </c>
      <c r="I10448">
        <v>9.9</v>
      </c>
      <c r="J10448" s="4">
        <v>44960</v>
      </c>
      <c r="K10448" t="s">
        <v>24</v>
      </c>
      <c r="L10448">
        <v>6</v>
      </c>
      <c r="M10448">
        <v>90.1</v>
      </c>
    </row>
    <row r="10449" spans="1:13">
      <c r="A10449">
        <v>1301</v>
      </c>
      <c r="B10449">
        <v>226</v>
      </c>
      <c r="C10449" t="s">
        <v>18</v>
      </c>
      <c r="D10449" t="s">
        <v>46</v>
      </c>
      <c r="E10449">
        <f>VLOOKUP(TRIM(F10449),D_Produto!$A$2:$C$447,3,FALSE)</f>
        <v>280</v>
      </c>
      <c r="F10449" t="s">
        <v>528</v>
      </c>
      <c r="G10449">
        <v>1</v>
      </c>
      <c r="H10449" t="s">
        <v>32</v>
      </c>
      <c r="I10449">
        <v>6.9</v>
      </c>
      <c r="J10449" s="4">
        <v>44960</v>
      </c>
      <c r="K10449" t="s">
        <v>24</v>
      </c>
      <c r="L10449">
        <v>4.25</v>
      </c>
      <c r="M10449">
        <v>90.1</v>
      </c>
    </row>
    <row r="10450" spans="1:13">
      <c r="A10450">
        <v>1302</v>
      </c>
      <c r="B10450">
        <v>47</v>
      </c>
      <c r="C10450" t="s">
        <v>18</v>
      </c>
      <c r="D10450" t="s">
        <v>21</v>
      </c>
      <c r="E10450">
        <f>VLOOKUP(TRIM(F10450),D_Produto!$A$2:$C$447,3,FALSE)</f>
        <v>58</v>
      </c>
      <c r="F10450" t="s">
        <v>25</v>
      </c>
      <c r="G10450">
        <v>2</v>
      </c>
      <c r="H10450" t="s">
        <v>26</v>
      </c>
      <c r="I10450">
        <v>19.8</v>
      </c>
      <c r="J10450" s="4">
        <v>44960</v>
      </c>
      <c r="K10450" t="s">
        <v>24</v>
      </c>
      <c r="L10450">
        <v>11.6</v>
      </c>
      <c r="M10450">
        <v>79.5</v>
      </c>
    </row>
    <row r="10451" spans="1:13">
      <c r="A10451">
        <v>1302</v>
      </c>
      <c r="B10451">
        <v>47</v>
      </c>
      <c r="C10451" t="s">
        <v>18</v>
      </c>
      <c r="D10451" t="s">
        <v>21</v>
      </c>
      <c r="E10451">
        <f>VLOOKUP(TRIM(F10451),D_Produto!$A$2:$C$447,3,FALSE)</f>
        <v>200</v>
      </c>
      <c r="F10451" t="s">
        <v>249</v>
      </c>
      <c r="G10451">
        <v>1</v>
      </c>
      <c r="H10451" t="s">
        <v>250</v>
      </c>
      <c r="I10451">
        <v>14.9</v>
      </c>
      <c r="J10451" s="4">
        <v>44960</v>
      </c>
      <c r="K10451" t="s">
        <v>24</v>
      </c>
      <c r="L10451">
        <v>9</v>
      </c>
      <c r="M10451">
        <v>79.5</v>
      </c>
    </row>
    <row r="10452" spans="1:13">
      <c r="A10452">
        <v>1302</v>
      </c>
      <c r="B10452">
        <v>47</v>
      </c>
      <c r="C10452" t="s">
        <v>18</v>
      </c>
      <c r="D10452" t="s">
        <v>21</v>
      </c>
      <c r="E10452">
        <f>VLOOKUP(TRIM(F10452),D_Produto!$A$2:$C$447,3,FALSE)</f>
        <v>289</v>
      </c>
      <c r="F10452" t="s">
        <v>1640</v>
      </c>
      <c r="G10452">
        <v>1</v>
      </c>
      <c r="H10452" t="s">
        <v>38</v>
      </c>
      <c r="I10452">
        <v>8.9</v>
      </c>
      <c r="J10452" s="4">
        <v>44960</v>
      </c>
      <c r="K10452" t="s">
        <v>24</v>
      </c>
      <c r="L10452">
        <v>5</v>
      </c>
      <c r="M10452">
        <v>79.5</v>
      </c>
    </row>
    <row r="10453" spans="1:13">
      <c r="A10453">
        <v>1302</v>
      </c>
      <c r="B10453">
        <v>47</v>
      </c>
      <c r="C10453" t="s">
        <v>18</v>
      </c>
      <c r="D10453" t="s">
        <v>21</v>
      </c>
      <c r="E10453">
        <f>VLOOKUP(TRIM(F10453),D_Produto!$A$2:$C$447,3,FALSE)</f>
        <v>216</v>
      </c>
      <c r="F10453" t="s">
        <v>145</v>
      </c>
      <c r="G10453">
        <v>1</v>
      </c>
      <c r="H10453" t="s">
        <v>146</v>
      </c>
      <c r="I10453">
        <v>35.9</v>
      </c>
      <c r="J10453" s="4">
        <v>44960</v>
      </c>
      <c r="K10453" t="s">
        <v>24</v>
      </c>
      <c r="L10453">
        <v>27</v>
      </c>
      <c r="M10453">
        <v>79.5</v>
      </c>
    </row>
    <row r="10454" spans="1:13">
      <c r="A10454">
        <v>1303</v>
      </c>
      <c r="B10454">
        <v>100</v>
      </c>
      <c r="C10454" t="s">
        <v>96</v>
      </c>
      <c r="D10454" t="s">
        <v>21</v>
      </c>
      <c r="E10454">
        <f>VLOOKUP(TRIM(F10454),D_Produto!$A$2:$C$447,3,FALSE)</f>
        <v>217</v>
      </c>
      <c r="F10454" t="s">
        <v>1147</v>
      </c>
      <c r="G10454">
        <v>2</v>
      </c>
      <c r="H10454" t="s">
        <v>1585</v>
      </c>
      <c r="I10454">
        <v>25.8</v>
      </c>
      <c r="J10454" s="4">
        <v>44960</v>
      </c>
      <c r="K10454" t="s">
        <v>24</v>
      </c>
      <c r="L10454">
        <v>14.5</v>
      </c>
      <c r="M10454">
        <v>116.9</v>
      </c>
    </row>
    <row r="10455" spans="1:13">
      <c r="A10455">
        <v>1303</v>
      </c>
      <c r="B10455">
        <v>100</v>
      </c>
      <c r="C10455" t="s">
        <v>96</v>
      </c>
      <c r="D10455" t="s">
        <v>21</v>
      </c>
      <c r="E10455">
        <f>VLOOKUP(TRIM(F10455),D_Produto!$A$2:$C$447,3,FALSE)</f>
        <v>62</v>
      </c>
      <c r="F10455" t="s">
        <v>1478</v>
      </c>
      <c r="G10455">
        <v>2</v>
      </c>
      <c r="H10455" t="s">
        <v>32</v>
      </c>
      <c r="I10455">
        <v>11.8</v>
      </c>
      <c r="J10455" s="4">
        <v>44960</v>
      </c>
      <c r="K10455" t="s">
        <v>24</v>
      </c>
      <c r="L10455">
        <v>5.8</v>
      </c>
      <c r="M10455">
        <v>116.9</v>
      </c>
    </row>
    <row r="10456" spans="1:13">
      <c r="A10456">
        <v>1303</v>
      </c>
      <c r="B10456">
        <v>100</v>
      </c>
      <c r="C10456" t="s">
        <v>96</v>
      </c>
      <c r="D10456" t="s">
        <v>21</v>
      </c>
      <c r="E10456">
        <f>VLOOKUP(TRIM(F10456),D_Produto!$A$2:$C$447,3,FALSE)</f>
        <v>280</v>
      </c>
      <c r="F10456" t="s">
        <v>528</v>
      </c>
      <c r="G10456">
        <v>2</v>
      </c>
      <c r="H10456" t="s">
        <v>32</v>
      </c>
      <c r="I10456">
        <v>13.8</v>
      </c>
      <c r="J10456" s="4">
        <v>44960</v>
      </c>
      <c r="K10456" t="s">
        <v>24</v>
      </c>
      <c r="L10456">
        <v>8.5</v>
      </c>
      <c r="M10456">
        <v>116.9</v>
      </c>
    </row>
    <row r="10457" spans="1:13">
      <c r="A10457">
        <v>1303</v>
      </c>
      <c r="B10457">
        <v>100</v>
      </c>
      <c r="C10457" t="s">
        <v>96</v>
      </c>
      <c r="D10457" t="s">
        <v>21</v>
      </c>
      <c r="E10457">
        <f>VLOOKUP(TRIM(F10457),D_Produto!$A$2:$C$447,3,FALSE)</f>
        <v>285</v>
      </c>
      <c r="F10457" t="s">
        <v>1565</v>
      </c>
      <c r="G10457">
        <v>1</v>
      </c>
      <c r="H10457" t="s">
        <v>32</v>
      </c>
      <c r="I10457">
        <v>17.899999999999999</v>
      </c>
      <c r="J10457" s="4">
        <v>44960</v>
      </c>
      <c r="K10457" t="s">
        <v>24</v>
      </c>
      <c r="L10457">
        <v>10.8</v>
      </c>
      <c r="M10457">
        <v>116.9</v>
      </c>
    </row>
    <row r="10458" spans="1:13">
      <c r="A10458">
        <v>1303</v>
      </c>
      <c r="B10458">
        <v>100</v>
      </c>
      <c r="C10458" t="s">
        <v>96</v>
      </c>
      <c r="D10458" t="s">
        <v>21</v>
      </c>
      <c r="E10458">
        <f>VLOOKUP(TRIM(F10458),D_Produto!$A$2:$C$447,3,FALSE)</f>
        <v>289</v>
      </c>
      <c r="F10458" t="s">
        <v>1640</v>
      </c>
      <c r="G10458">
        <v>1</v>
      </c>
      <c r="H10458" t="s">
        <v>38</v>
      </c>
      <c r="I10458">
        <v>8.9</v>
      </c>
      <c r="J10458" s="4">
        <v>44960</v>
      </c>
      <c r="K10458" t="s">
        <v>24</v>
      </c>
      <c r="L10458">
        <v>5</v>
      </c>
      <c r="M10458">
        <v>116.9</v>
      </c>
    </row>
    <row r="10459" spans="1:13">
      <c r="A10459">
        <v>1303</v>
      </c>
      <c r="B10459">
        <v>100</v>
      </c>
      <c r="C10459" t="s">
        <v>96</v>
      </c>
      <c r="D10459" t="s">
        <v>21</v>
      </c>
      <c r="E10459">
        <f>VLOOKUP(TRIM(F10459),D_Produto!$A$2:$C$447,3,FALSE)</f>
        <v>124</v>
      </c>
      <c r="F10459" t="s">
        <v>174</v>
      </c>
      <c r="G10459">
        <v>1</v>
      </c>
      <c r="H10459" t="s">
        <v>32</v>
      </c>
      <c r="I10459">
        <v>11.9</v>
      </c>
      <c r="J10459" s="4">
        <v>44960</v>
      </c>
      <c r="K10459" t="s">
        <v>24</v>
      </c>
      <c r="L10459">
        <v>9</v>
      </c>
      <c r="M10459">
        <v>116.9</v>
      </c>
    </row>
    <row r="10460" spans="1:13">
      <c r="A10460">
        <v>1303</v>
      </c>
      <c r="B10460">
        <v>100</v>
      </c>
      <c r="C10460" t="s">
        <v>96</v>
      </c>
      <c r="D10460" t="s">
        <v>21</v>
      </c>
      <c r="E10460">
        <f>VLOOKUP(TRIM(F10460),D_Produto!$A$2:$C$447,3,FALSE)</f>
        <v>263</v>
      </c>
      <c r="F10460" t="s">
        <v>1648</v>
      </c>
      <c r="G10460">
        <v>1</v>
      </c>
      <c r="H10460" t="s">
        <v>26</v>
      </c>
      <c r="I10460">
        <v>11.9</v>
      </c>
      <c r="J10460" s="4">
        <v>44960</v>
      </c>
      <c r="K10460" t="s">
        <v>24</v>
      </c>
      <c r="L10460">
        <v>9</v>
      </c>
      <c r="M10460">
        <v>116.9</v>
      </c>
    </row>
    <row r="10461" spans="1:13">
      <c r="A10461">
        <v>1303</v>
      </c>
      <c r="B10461">
        <v>100</v>
      </c>
      <c r="C10461" t="s">
        <v>96</v>
      </c>
      <c r="D10461" t="s">
        <v>21</v>
      </c>
      <c r="E10461">
        <f>VLOOKUP(TRIM(F10461),D_Produto!$A$2:$C$447,3,FALSE)</f>
        <v>187</v>
      </c>
      <c r="F10461" t="s">
        <v>1107</v>
      </c>
      <c r="G10461">
        <v>1</v>
      </c>
      <c r="H10461" t="s">
        <v>32</v>
      </c>
      <c r="I10461">
        <v>14.9</v>
      </c>
      <c r="J10461" s="4">
        <v>44960</v>
      </c>
      <c r="K10461" t="s">
        <v>24</v>
      </c>
      <c r="L10461">
        <v>11</v>
      </c>
      <c r="M10461">
        <v>116.9</v>
      </c>
    </row>
    <row r="10462" spans="1:13">
      <c r="A10462">
        <v>1306</v>
      </c>
      <c r="B10462">
        <v>240</v>
      </c>
      <c r="C10462" t="s">
        <v>28</v>
      </c>
      <c r="D10462" t="s">
        <v>21</v>
      </c>
      <c r="E10462">
        <f>VLOOKUP(TRIM(F10462),D_Produto!$A$2:$C$447,3,FALSE)</f>
        <v>62</v>
      </c>
      <c r="F10462" t="s">
        <v>1478</v>
      </c>
      <c r="G10462">
        <v>1</v>
      </c>
      <c r="H10462" t="s">
        <v>32</v>
      </c>
      <c r="I10462">
        <v>5.9</v>
      </c>
      <c r="J10462" s="4">
        <v>44960</v>
      </c>
      <c r="K10462" t="s">
        <v>24</v>
      </c>
      <c r="L10462">
        <v>2.9</v>
      </c>
      <c r="M10462">
        <v>62.2</v>
      </c>
    </row>
    <row r="10463" spans="1:13">
      <c r="A10463">
        <v>1306</v>
      </c>
      <c r="B10463">
        <v>240</v>
      </c>
      <c r="C10463" t="s">
        <v>28</v>
      </c>
      <c r="D10463" t="s">
        <v>21</v>
      </c>
      <c r="E10463">
        <f>VLOOKUP(TRIM(F10463),D_Produto!$A$2:$C$447,3,FALSE)</f>
        <v>66</v>
      </c>
      <c r="F10463" t="s">
        <v>31</v>
      </c>
      <c r="G10463">
        <v>1</v>
      </c>
      <c r="H10463" t="s">
        <v>32</v>
      </c>
      <c r="I10463">
        <v>6.9</v>
      </c>
      <c r="J10463" s="4">
        <v>44960</v>
      </c>
      <c r="K10463" t="s">
        <v>24</v>
      </c>
      <c r="L10463">
        <v>3.5</v>
      </c>
      <c r="M10463">
        <v>62.2</v>
      </c>
    </row>
    <row r="10464" spans="1:13">
      <c r="A10464">
        <v>1306</v>
      </c>
      <c r="B10464">
        <v>240</v>
      </c>
      <c r="C10464" t="s">
        <v>28</v>
      </c>
      <c r="D10464" t="s">
        <v>21</v>
      </c>
      <c r="E10464">
        <f>VLOOKUP(TRIM(F10464),D_Produto!$A$2:$C$447,3,FALSE)</f>
        <v>103</v>
      </c>
      <c r="F10464" t="s">
        <v>611</v>
      </c>
      <c r="G10464">
        <v>1</v>
      </c>
      <c r="H10464" t="s">
        <v>32</v>
      </c>
      <c r="I10464">
        <v>4.9000000000000004</v>
      </c>
      <c r="J10464" s="4">
        <v>44960</v>
      </c>
      <c r="K10464" t="s">
        <v>24</v>
      </c>
      <c r="L10464">
        <v>2.5</v>
      </c>
      <c r="M10464">
        <v>62.2</v>
      </c>
    </row>
    <row r="10465" spans="1:13">
      <c r="A10465">
        <v>1306</v>
      </c>
      <c r="B10465">
        <v>240</v>
      </c>
      <c r="C10465" t="s">
        <v>28</v>
      </c>
      <c r="D10465" t="s">
        <v>21</v>
      </c>
      <c r="E10465">
        <f>VLOOKUP(TRIM(F10465),D_Produto!$A$2:$C$447,3,FALSE)</f>
        <v>280</v>
      </c>
      <c r="F10465" t="s">
        <v>528</v>
      </c>
      <c r="G10465">
        <v>1</v>
      </c>
      <c r="H10465" t="s">
        <v>32</v>
      </c>
      <c r="I10465">
        <v>6.9</v>
      </c>
      <c r="J10465" s="4">
        <v>44960</v>
      </c>
      <c r="K10465" t="s">
        <v>24</v>
      </c>
      <c r="L10465">
        <v>4.25</v>
      </c>
      <c r="M10465">
        <v>62.2</v>
      </c>
    </row>
    <row r="10466" spans="1:13">
      <c r="A10466">
        <v>1306</v>
      </c>
      <c r="B10466">
        <v>240</v>
      </c>
      <c r="C10466" t="s">
        <v>28</v>
      </c>
      <c r="D10466" t="s">
        <v>21</v>
      </c>
      <c r="E10466">
        <f>VLOOKUP(TRIM(F10466),D_Produto!$A$2:$C$447,3,FALSE)</f>
        <v>289</v>
      </c>
      <c r="F10466" t="s">
        <v>1640</v>
      </c>
      <c r="G10466">
        <v>1</v>
      </c>
      <c r="H10466" t="s">
        <v>38</v>
      </c>
      <c r="I10466">
        <v>8.9</v>
      </c>
      <c r="J10466" s="4">
        <v>44960</v>
      </c>
      <c r="K10466" t="s">
        <v>24</v>
      </c>
      <c r="L10466">
        <v>5</v>
      </c>
      <c r="M10466">
        <v>62.2</v>
      </c>
    </row>
    <row r="10467" spans="1:13">
      <c r="A10467">
        <v>1306</v>
      </c>
      <c r="B10467">
        <v>240</v>
      </c>
      <c r="C10467" t="s">
        <v>28</v>
      </c>
      <c r="D10467" t="s">
        <v>21</v>
      </c>
      <c r="E10467">
        <f>VLOOKUP(TRIM(F10467),D_Produto!$A$2:$C$447,3,FALSE)</f>
        <v>106</v>
      </c>
      <c r="F10467" t="s">
        <v>1609</v>
      </c>
      <c r="G10467">
        <v>1</v>
      </c>
      <c r="H10467" t="s">
        <v>49</v>
      </c>
      <c r="I10467">
        <v>6.9</v>
      </c>
      <c r="J10467" s="4">
        <v>44960</v>
      </c>
      <c r="K10467" t="s">
        <v>24</v>
      </c>
      <c r="L10467">
        <v>3.8</v>
      </c>
      <c r="M10467">
        <v>62.2</v>
      </c>
    </row>
    <row r="10468" spans="1:13">
      <c r="A10468">
        <v>1306</v>
      </c>
      <c r="B10468">
        <v>240</v>
      </c>
      <c r="C10468" t="s">
        <v>28</v>
      </c>
      <c r="D10468" t="s">
        <v>21</v>
      </c>
      <c r="E10468">
        <f>VLOOKUP(TRIM(F10468),D_Produto!$A$2:$C$447,3,FALSE)</f>
        <v>274</v>
      </c>
      <c r="F10468" t="s">
        <v>466</v>
      </c>
      <c r="G10468">
        <v>1</v>
      </c>
      <c r="H10468" t="s">
        <v>32</v>
      </c>
      <c r="I10468">
        <v>11.9</v>
      </c>
      <c r="J10468" s="4">
        <v>44960</v>
      </c>
      <c r="K10468" t="s">
        <v>24</v>
      </c>
      <c r="L10468">
        <v>8.8000000000000007</v>
      </c>
      <c r="M10468">
        <v>62.2</v>
      </c>
    </row>
    <row r="10469" spans="1:13">
      <c r="A10469">
        <v>1306</v>
      </c>
      <c r="B10469">
        <v>240</v>
      </c>
      <c r="C10469" t="s">
        <v>28</v>
      </c>
      <c r="D10469" t="s">
        <v>21</v>
      </c>
      <c r="E10469">
        <f>VLOOKUP(TRIM(F10469),D_Produto!$A$2:$C$447,3,FALSE)</f>
        <v>185</v>
      </c>
      <c r="F10469" t="s">
        <v>118</v>
      </c>
      <c r="G10469">
        <v>1</v>
      </c>
      <c r="H10469" t="s">
        <v>32</v>
      </c>
      <c r="I10469">
        <v>9.9</v>
      </c>
      <c r="J10469" s="4">
        <v>44960</v>
      </c>
      <c r="K10469" t="s">
        <v>24</v>
      </c>
      <c r="L10469">
        <v>7</v>
      </c>
      <c r="M10469">
        <v>62.2</v>
      </c>
    </row>
    <row r="10470" spans="1:13">
      <c r="A10470">
        <v>1307</v>
      </c>
      <c r="B10470">
        <v>175</v>
      </c>
      <c r="C10470" t="s">
        <v>18</v>
      </c>
      <c r="D10470" t="s">
        <v>21</v>
      </c>
      <c r="E10470">
        <f>VLOOKUP(TRIM(F10470),D_Produto!$A$2:$C$447,3,FALSE)</f>
        <v>217</v>
      </c>
      <c r="F10470" t="s">
        <v>1147</v>
      </c>
      <c r="G10470">
        <v>1</v>
      </c>
      <c r="H10470" t="s">
        <v>1585</v>
      </c>
      <c r="I10470">
        <v>12.9</v>
      </c>
      <c r="J10470" s="4">
        <v>44960</v>
      </c>
      <c r="K10470" t="s">
        <v>24</v>
      </c>
      <c r="L10470">
        <v>7.25</v>
      </c>
      <c r="M10470">
        <v>27.7</v>
      </c>
    </row>
    <row r="10471" spans="1:13">
      <c r="A10471">
        <v>1307</v>
      </c>
      <c r="B10471">
        <v>175</v>
      </c>
      <c r="C10471" t="s">
        <v>18</v>
      </c>
      <c r="D10471" t="s">
        <v>21</v>
      </c>
      <c r="E10471">
        <f>VLOOKUP(TRIM(F10471),D_Produto!$A$2:$C$447,3,FALSE)</f>
        <v>154</v>
      </c>
      <c r="F10471" t="s">
        <v>359</v>
      </c>
      <c r="G10471">
        <v>1</v>
      </c>
      <c r="H10471" t="s">
        <v>32</v>
      </c>
      <c r="I10471">
        <v>7.9</v>
      </c>
      <c r="J10471" s="4">
        <v>44960</v>
      </c>
      <c r="K10471" t="s">
        <v>24</v>
      </c>
      <c r="L10471">
        <v>4.75</v>
      </c>
      <c r="M10471">
        <v>27.7</v>
      </c>
    </row>
    <row r="10472" spans="1:13">
      <c r="A10472">
        <v>1307</v>
      </c>
      <c r="B10472">
        <v>175</v>
      </c>
      <c r="C10472" t="s">
        <v>18</v>
      </c>
      <c r="D10472" t="s">
        <v>21</v>
      </c>
      <c r="E10472">
        <f>VLOOKUP(TRIM(F10472),D_Produto!$A$2:$C$447,3,FALSE)</f>
        <v>280</v>
      </c>
      <c r="F10472" t="s">
        <v>528</v>
      </c>
      <c r="G10472">
        <v>1</v>
      </c>
      <c r="H10472" t="s">
        <v>32</v>
      </c>
      <c r="I10472">
        <v>6.9</v>
      </c>
      <c r="J10472" s="4">
        <v>44960</v>
      </c>
      <c r="K10472" t="s">
        <v>24</v>
      </c>
      <c r="L10472">
        <v>4.25</v>
      </c>
      <c r="M10472">
        <v>27.7</v>
      </c>
    </row>
    <row r="10473" spans="1:13">
      <c r="A10473">
        <v>1308</v>
      </c>
      <c r="B10473">
        <v>210</v>
      </c>
      <c r="C10473" t="s">
        <v>18</v>
      </c>
      <c r="D10473" t="s">
        <v>21</v>
      </c>
      <c r="E10473">
        <f>VLOOKUP(TRIM(F10473),D_Produto!$A$2:$C$447,3,FALSE)</f>
        <v>62</v>
      </c>
      <c r="F10473" t="s">
        <v>1478</v>
      </c>
      <c r="G10473">
        <v>1</v>
      </c>
      <c r="H10473" t="s">
        <v>32</v>
      </c>
      <c r="I10473">
        <v>5.9</v>
      </c>
      <c r="J10473" s="4">
        <v>44960</v>
      </c>
      <c r="K10473" t="s">
        <v>24</v>
      </c>
      <c r="L10473">
        <v>2.9</v>
      </c>
      <c r="M10473">
        <v>45.3</v>
      </c>
    </row>
    <row r="10474" spans="1:13">
      <c r="A10474">
        <v>1308</v>
      </c>
      <c r="B10474">
        <v>210</v>
      </c>
      <c r="C10474" t="s">
        <v>18</v>
      </c>
      <c r="D10474" t="s">
        <v>21</v>
      </c>
      <c r="E10474">
        <f>VLOOKUP(TRIM(F10474),D_Produto!$A$2:$C$447,3,FALSE)</f>
        <v>66</v>
      </c>
      <c r="F10474" t="s">
        <v>31</v>
      </c>
      <c r="G10474">
        <v>1</v>
      </c>
      <c r="H10474" t="s">
        <v>32</v>
      </c>
      <c r="I10474">
        <v>6.9</v>
      </c>
      <c r="J10474" s="4">
        <v>44960</v>
      </c>
      <c r="K10474" t="s">
        <v>24</v>
      </c>
      <c r="L10474">
        <v>3.5</v>
      </c>
      <c r="M10474">
        <v>45.3</v>
      </c>
    </row>
    <row r="10475" spans="1:13">
      <c r="A10475">
        <v>1308</v>
      </c>
      <c r="B10475">
        <v>210</v>
      </c>
      <c r="C10475" t="s">
        <v>18</v>
      </c>
      <c r="D10475" t="s">
        <v>21</v>
      </c>
      <c r="E10475">
        <f>VLOOKUP(TRIM(F10475),D_Produto!$A$2:$C$447,3,FALSE)</f>
        <v>72</v>
      </c>
      <c r="F10475" t="s">
        <v>69</v>
      </c>
      <c r="G10475">
        <v>1</v>
      </c>
      <c r="H10475" t="s">
        <v>32</v>
      </c>
      <c r="I10475">
        <v>5.9</v>
      </c>
      <c r="J10475" s="4">
        <v>44960</v>
      </c>
      <c r="K10475" t="s">
        <v>24</v>
      </c>
      <c r="L10475">
        <v>3.4</v>
      </c>
      <c r="M10475">
        <v>45.3</v>
      </c>
    </row>
    <row r="10476" spans="1:13">
      <c r="A10476">
        <v>1308</v>
      </c>
      <c r="B10476">
        <v>210</v>
      </c>
      <c r="C10476" t="s">
        <v>18</v>
      </c>
      <c r="D10476" t="s">
        <v>21</v>
      </c>
      <c r="E10476">
        <f>VLOOKUP(TRIM(F10476),D_Produto!$A$2:$C$447,3,FALSE)</f>
        <v>91</v>
      </c>
      <c r="F10476" t="s">
        <v>918</v>
      </c>
      <c r="G10476">
        <v>1</v>
      </c>
      <c r="H10476" t="s">
        <v>32</v>
      </c>
      <c r="I10476">
        <v>7.9</v>
      </c>
      <c r="J10476" s="4">
        <v>44960</v>
      </c>
      <c r="K10476" t="s">
        <v>24</v>
      </c>
      <c r="L10476">
        <v>4.5</v>
      </c>
      <c r="M10476">
        <v>45.3</v>
      </c>
    </row>
    <row r="10477" spans="1:13">
      <c r="A10477">
        <v>1308</v>
      </c>
      <c r="B10477">
        <v>210</v>
      </c>
      <c r="C10477" t="s">
        <v>18</v>
      </c>
      <c r="D10477" t="s">
        <v>21</v>
      </c>
      <c r="E10477">
        <f>VLOOKUP(TRIM(F10477),D_Produto!$A$2:$C$447,3,FALSE)</f>
        <v>95</v>
      </c>
      <c r="F10477" t="s">
        <v>83</v>
      </c>
      <c r="G10477">
        <v>1</v>
      </c>
      <c r="H10477" t="s">
        <v>32</v>
      </c>
      <c r="I10477">
        <v>4.9000000000000004</v>
      </c>
      <c r="J10477" s="4">
        <v>44960</v>
      </c>
      <c r="K10477" t="s">
        <v>24</v>
      </c>
      <c r="L10477">
        <v>3</v>
      </c>
      <c r="M10477">
        <v>45.3</v>
      </c>
    </row>
    <row r="10478" spans="1:13">
      <c r="A10478">
        <v>1308</v>
      </c>
      <c r="B10478">
        <v>210</v>
      </c>
      <c r="C10478" t="s">
        <v>18</v>
      </c>
      <c r="D10478" t="s">
        <v>21</v>
      </c>
      <c r="E10478">
        <f>VLOOKUP(TRIM(F10478),D_Produto!$A$2:$C$447,3,FALSE)</f>
        <v>280</v>
      </c>
      <c r="F10478" t="s">
        <v>528</v>
      </c>
      <c r="G10478">
        <v>1</v>
      </c>
      <c r="H10478" t="s">
        <v>32</v>
      </c>
      <c r="I10478">
        <v>6.9</v>
      </c>
      <c r="J10478" s="4">
        <v>44960</v>
      </c>
      <c r="K10478" t="s">
        <v>24</v>
      </c>
      <c r="L10478">
        <v>4.25</v>
      </c>
      <c r="M10478">
        <v>45.3</v>
      </c>
    </row>
    <row r="10479" spans="1:13">
      <c r="A10479">
        <v>1308</v>
      </c>
      <c r="B10479">
        <v>210</v>
      </c>
      <c r="C10479" t="s">
        <v>18</v>
      </c>
      <c r="D10479" t="s">
        <v>21</v>
      </c>
      <c r="E10479">
        <f>VLOOKUP(TRIM(F10479),D_Produto!$A$2:$C$447,3,FALSE)</f>
        <v>41</v>
      </c>
      <c r="F10479" t="s">
        <v>202</v>
      </c>
      <c r="G10479">
        <v>1</v>
      </c>
      <c r="H10479" t="s">
        <v>66</v>
      </c>
      <c r="I10479">
        <v>6.9</v>
      </c>
      <c r="J10479" s="4">
        <v>44960</v>
      </c>
      <c r="K10479" t="s">
        <v>24</v>
      </c>
      <c r="L10479">
        <v>4</v>
      </c>
      <c r="M10479">
        <v>45.3</v>
      </c>
    </row>
    <row r="10480" spans="1:13">
      <c r="A10480">
        <v>1309</v>
      </c>
      <c r="B10480">
        <v>212</v>
      </c>
      <c r="C10480" t="s">
        <v>18</v>
      </c>
      <c r="D10480" t="s">
        <v>21</v>
      </c>
      <c r="E10480">
        <f>VLOOKUP(TRIM(F10480),D_Produto!$A$2:$C$447,3,FALSE)</f>
        <v>195</v>
      </c>
      <c r="F10480" t="s">
        <v>290</v>
      </c>
      <c r="G10480">
        <v>1</v>
      </c>
      <c r="H10480" t="s">
        <v>32</v>
      </c>
      <c r="I10480">
        <v>15.9</v>
      </c>
      <c r="J10480" s="4">
        <v>44961</v>
      </c>
      <c r="K10480" t="s">
        <v>24</v>
      </c>
      <c r="L10480">
        <v>9.25</v>
      </c>
      <c r="M10480">
        <v>178.6</v>
      </c>
    </row>
    <row r="10481" spans="1:13">
      <c r="A10481">
        <v>1309</v>
      </c>
      <c r="B10481">
        <v>212</v>
      </c>
      <c r="C10481" t="s">
        <v>18</v>
      </c>
      <c r="D10481" t="s">
        <v>21</v>
      </c>
      <c r="E10481">
        <f>VLOOKUP(TRIM(F10481),D_Produto!$A$2:$C$447,3,FALSE)</f>
        <v>217</v>
      </c>
      <c r="F10481" t="s">
        <v>1147</v>
      </c>
      <c r="G10481">
        <v>1</v>
      </c>
      <c r="H10481" t="s">
        <v>1585</v>
      </c>
      <c r="I10481">
        <v>12.9</v>
      </c>
      <c r="J10481" s="4">
        <v>44961</v>
      </c>
      <c r="K10481" t="s">
        <v>24</v>
      </c>
      <c r="L10481">
        <v>7.25</v>
      </c>
      <c r="M10481">
        <v>178.6</v>
      </c>
    </row>
    <row r="10482" spans="1:13">
      <c r="A10482">
        <v>1309</v>
      </c>
      <c r="B10482">
        <v>212</v>
      </c>
      <c r="C10482" t="s">
        <v>18</v>
      </c>
      <c r="D10482" t="s">
        <v>21</v>
      </c>
      <c r="E10482">
        <f>VLOOKUP(TRIM(F10482),D_Produto!$A$2:$C$447,3,FALSE)</f>
        <v>4</v>
      </c>
      <c r="F10482" t="s">
        <v>1433</v>
      </c>
      <c r="G10482">
        <v>1</v>
      </c>
      <c r="H10482" t="s">
        <v>108</v>
      </c>
      <c r="I10482">
        <v>8.9</v>
      </c>
      <c r="J10482" s="4">
        <v>44961</v>
      </c>
      <c r="K10482" t="s">
        <v>24</v>
      </c>
      <c r="L10482">
        <v>5</v>
      </c>
      <c r="M10482">
        <v>178.6</v>
      </c>
    </row>
    <row r="10483" spans="1:13">
      <c r="A10483">
        <v>1309</v>
      </c>
      <c r="B10483">
        <v>212</v>
      </c>
      <c r="C10483" t="s">
        <v>18</v>
      </c>
      <c r="D10483" t="s">
        <v>21</v>
      </c>
      <c r="E10483">
        <f>VLOOKUP(TRIM(F10483),D_Produto!$A$2:$C$447,3,FALSE)</f>
        <v>93</v>
      </c>
      <c r="F10483" t="s">
        <v>1150</v>
      </c>
      <c r="G10483">
        <v>1</v>
      </c>
      <c r="H10483" t="s">
        <v>32</v>
      </c>
      <c r="I10483">
        <v>11.9</v>
      </c>
      <c r="J10483" s="4">
        <v>44961</v>
      </c>
      <c r="K10483" t="s">
        <v>24</v>
      </c>
      <c r="L10483">
        <v>7</v>
      </c>
      <c r="M10483">
        <v>178.6</v>
      </c>
    </row>
    <row r="10484" spans="1:13">
      <c r="A10484">
        <v>1309</v>
      </c>
      <c r="B10484">
        <v>212</v>
      </c>
      <c r="C10484" t="s">
        <v>18</v>
      </c>
      <c r="D10484" t="s">
        <v>21</v>
      </c>
      <c r="E10484">
        <f>VLOOKUP(TRIM(F10484),D_Produto!$A$2:$C$447,3,FALSE)</f>
        <v>103</v>
      </c>
      <c r="F10484" t="s">
        <v>611</v>
      </c>
      <c r="G10484">
        <v>1</v>
      </c>
      <c r="H10484" t="s">
        <v>32</v>
      </c>
      <c r="I10484">
        <v>4.9000000000000004</v>
      </c>
      <c r="J10484" s="4">
        <v>44961</v>
      </c>
      <c r="K10484" t="s">
        <v>24</v>
      </c>
      <c r="L10484">
        <v>2.5</v>
      </c>
      <c r="M10484">
        <v>178.6</v>
      </c>
    </row>
    <row r="10485" spans="1:13">
      <c r="A10485">
        <v>1309</v>
      </c>
      <c r="B10485">
        <v>212</v>
      </c>
      <c r="C10485" t="s">
        <v>18</v>
      </c>
      <c r="D10485" t="s">
        <v>21</v>
      </c>
      <c r="E10485">
        <f>VLOOKUP(TRIM(F10485),D_Produto!$A$2:$C$447,3,FALSE)</f>
        <v>237</v>
      </c>
      <c r="F10485" t="s">
        <v>445</v>
      </c>
      <c r="G10485">
        <v>1</v>
      </c>
      <c r="H10485" t="s">
        <v>32</v>
      </c>
      <c r="I10485">
        <v>11.9</v>
      </c>
      <c r="J10485" s="4">
        <v>44961</v>
      </c>
      <c r="K10485" t="s">
        <v>24</v>
      </c>
      <c r="L10485">
        <v>7</v>
      </c>
      <c r="M10485">
        <v>178.6</v>
      </c>
    </row>
    <row r="10486" spans="1:13">
      <c r="A10486">
        <v>1309</v>
      </c>
      <c r="B10486">
        <v>212</v>
      </c>
      <c r="C10486" t="s">
        <v>18</v>
      </c>
      <c r="D10486" t="s">
        <v>21</v>
      </c>
      <c r="E10486">
        <f>VLOOKUP(TRIM(F10486),D_Produto!$A$2:$C$447,3,FALSE)</f>
        <v>280</v>
      </c>
      <c r="F10486" t="s">
        <v>528</v>
      </c>
      <c r="G10486">
        <v>1</v>
      </c>
      <c r="H10486" t="s">
        <v>32</v>
      </c>
      <c r="I10486">
        <v>6.9</v>
      </c>
      <c r="J10486" s="4">
        <v>44961</v>
      </c>
      <c r="K10486" t="s">
        <v>24</v>
      </c>
      <c r="L10486">
        <v>4.25</v>
      </c>
      <c r="M10486">
        <v>178.6</v>
      </c>
    </row>
    <row r="10487" spans="1:13">
      <c r="A10487">
        <v>1309</v>
      </c>
      <c r="B10487">
        <v>212</v>
      </c>
      <c r="C10487" t="s">
        <v>18</v>
      </c>
      <c r="D10487" t="s">
        <v>21</v>
      </c>
      <c r="E10487">
        <f>VLOOKUP(TRIM(F10487),D_Produto!$A$2:$C$447,3,FALSE)</f>
        <v>289</v>
      </c>
      <c r="F10487" t="s">
        <v>1640</v>
      </c>
      <c r="G10487">
        <v>1</v>
      </c>
      <c r="H10487" t="s">
        <v>38</v>
      </c>
      <c r="I10487">
        <v>8.9</v>
      </c>
      <c r="J10487" s="4">
        <v>44961</v>
      </c>
      <c r="K10487" t="s">
        <v>24</v>
      </c>
      <c r="L10487">
        <v>5</v>
      </c>
      <c r="M10487">
        <v>178.6</v>
      </c>
    </row>
    <row r="10488" spans="1:13">
      <c r="A10488">
        <v>1309</v>
      </c>
      <c r="B10488">
        <v>212</v>
      </c>
      <c r="C10488" t="s">
        <v>18</v>
      </c>
      <c r="D10488" t="s">
        <v>21</v>
      </c>
      <c r="E10488">
        <f>VLOOKUP(TRIM(F10488),D_Produto!$A$2:$C$447,3,FALSE)</f>
        <v>106</v>
      </c>
      <c r="F10488" t="s">
        <v>1609</v>
      </c>
      <c r="G10488">
        <v>1</v>
      </c>
      <c r="H10488" t="s">
        <v>49</v>
      </c>
      <c r="I10488">
        <v>6.9</v>
      </c>
      <c r="J10488" s="4">
        <v>44961</v>
      </c>
      <c r="K10488" t="s">
        <v>24</v>
      </c>
      <c r="L10488">
        <v>3.8</v>
      </c>
      <c r="M10488">
        <v>178.6</v>
      </c>
    </row>
    <row r="10489" spans="1:13">
      <c r="A10489">
        <v>1309</v>
      </c>
      <c r="B10489">
        <v>212</v>
      </c>
      <c r="C10489" t="s">
        <v>18</v>
      </c>
      <c r="D10489" t="s">
        <v>21</v>
      </c>
      <c r="E10489">
        <f>VLOOKUP(TRIM(F10489),D_Produto!$A$2:$C$447,3,FALSE)</f>
        <v>82</v>
      </c>
      <c r="F10489" t="s">
        <v>1220</v>
      </c>
      <c r="G10489">
        <v>1</v>
      </c>
      <c r="H10489" t="s">
        <v>32</v>
      </c>
      <c r="I10489">
        <v>45.9</v>
      </c>
      <c r="J10489" s="4">
        <v>44961</v>
      </c>
      <c r="K10489" t="s">
        <v>24</v>
      </c>
      <c r="L10489">
        <v>35</v>
      </c>
      <c r="M10489">
        <v>178.6</v>
      </c>
    </row>
    <row r="10490" spans="1:13">
      <c r="A10490">
        <v>1309</v>
      </c>
      <c r="B10490">
        <v>212</v>
      </c>
      <c r="C10490" t="s">
        <v>18</v>
      </c>
      <c r="D10490" t="s">
        <v>21</v>
      </c>
      <c r="E10490">
        <f>VLOOKUP(TRIM(F10490),D_Produto!$A$2:$C$447,3,FALSE)</f>
        <v>267</v>
      </c>
      <c r="F10490" t="s">
        <v>152</v>
      </c>
      <c r="G10490">
        <v>1</v>
      </c>
      <c r="H10490" t="s">
        <v>38</v>
      </c>
      <c r="I10490">
        <v>15.9</v>
      </c>
      <c r="J10490" s="4">
        <v>44961</v>
      </c>
      <c r="K10490" t="s">
        <v>24</v>
      </c>
      <c r="L10490">
        <v>12</v>
      </c>
      <c r="M10490">
        <v>178.6</v>
      </c>
    </row>
    <row r="10491" spans="1:13">
      <c r="A10491">
        <v>1309</v>
      </c>
      <c r="B10491">
        <v>212</v>
      </c>
      <c r="C10491" t="s">
        <v>18</v>
      </c>
      <c r="D10491" t="s">
        <v>21</v>
      </c>
      <c r="E10491">
        <f>VLOOKUP(TRIM(F10491),D_Produto!$A$2:$C$447,3,FALSE)</f>
        <v>85</v>
      </c>
      <c r="F10491" t="s">
        <v>1281</v>
      </c>
      <c r="G10491">
        <v>1</v>
      </c>
      <c r="H10491" t="s">
        <v>49</v>
      </c>
      <c r="I10491">
        <v>5.9</v>
      </c>
      <c r="J10491" s="4">
        <v>44961</v>
      </c>
      <c r="K10491" t="s">
        <v>24</v>
      </c>
      <c r="L10491">
        <v>3.3</v>
      </c>
      <c r="M10491">
        <v>178.6</v>
      </c>
    </row>
    <row r="10492" spans="1:13">
      <c r="A10492">
        <v>1309</v>
      </c>
      <c r="B10492">
        <v>212</v>
      </c>
      <c r="C10492" t="s">
        <v>18</v>
      </c>
      <c r="D10492" t="s">
        <v>21</v>
      </c>
      <c r="E10492">
        <f>VLOOKUP(TRIM(F10492),D_Produto!$A$2:$C$447,3,FALSE)</f>
        <v>143</v>
      </c>
      <c r="F10492" t="s">
        <v>1133</v>
      </c>
      <c r="G10492">
        <v>1</v>
      </c>
      <c r="H10492" t="s">
        <v>38</v>
      </c>
      <c r="I10492">
        <v>6.9</v>
      </c>
      <c r="J10492" s="4">
        <v>44961</v>
      </c>
      <c r="K10492" t="s">
        <v>24</v>
      </c>
      <c r="L10492">
        <v>4.3</v>
      </c>
      <c r="M10492">
        <v>178.6</v>
      </c>
    </row>
    <row r="10493" spans="1:13">
      <c r="A10493">
        <v>1309</v>
      </c>
      <c r="B10493">
        <v>212</v>
      </c>
      <c r="C10493" t="s">
        <v>18</v>
      </c>
      <c r="D10493" t="s">
        <v>21</v>
      </c>
      <c r="E10493">
        <f>VLOOKUP(TRIM(F10493),D_Produto!$A$2:$C$447,3,FALSE)</f>
        <v>187</v>
      </c>
      <c r="F10493" t="s">
        <v>1107</v>
      </c>
      <c r="G10493">
        <v>1</v>
      </c>
      <c r="H10493" t="s">
        <v>32</v>
      </c>
      <c r="I10493">
        <v>14.9</v>
      </c>
      <c r="J10493" s="4">
        <v>44961</v>
      </c>
      <c r="K10493" t="s">
        <v>24</v>
      </c>
      <c r="L10493">
        <v>11</v>
      </c>
      <c r="M10493">
        <v>178.6</v>
      </c>
    </row>
    <row r="10494" spans="1:13">
      <c r="A10494">
        <v>1310</v>
      </c>
      <c r="B10494">
        <v>48</v>
      </c>
      <c r="C10494" t="s">
        <v>18</v>
      </c>
      <c r="D10494" t="s">
        <v>21</v>
      </c>
      <c r="E10494">
        <f>VLOOKUP(TRIM(F10494),D_Produto!$A$2:$C$447,3,FALSE)</f>
        <v>280</v>
      </c>
      <c r="F10494" t="s">
        <v>528</v>
      </c>
      <c r="G10494">
        <v>1</v>
      </c>
      <c r="H10494" t="s">
        <v>32</v>
      </c>
      <c r="I10494">
        <v>6.9</v>
      </c>
      <c r="J10494" s="4">
        <v>44961</v>
      </c>
      <c r="K10494" t="s">
        <v>24</v>
      </c>
      <c r="L10494">
        <v>4.25</v>
      </c>
      <c r="M10494">
        <v>30.7</v>
      </c>
    </row>
    <row r="10495" spans="1:13">
      <c r="A10495">
        <v>1310</v>
      </c>
      <c r="B10495">
        <v>48</v>
      </c>
      <c r="C10495" t="s">
        <v>18</v>
      </c>
      <c r="D10495" t="s">
        <v>21</v>
      </c>
      <c r="E10495">
        <f>VLOOKUP(TRIM(F10495),D_Produto!$A$2:$C$447,3,FALSE)</f>
        <v>129</v>
      </c>
      <c r="F10495" t="s">
        <v>241</v>
      </c>
      <c r="G10495">
        <v>2</v>
      </c>
      <c r="H10495" t="s">
        <v>32</v>
      </c>
      <c r="I10495">
        <v>23.8</v>
      </c>
      <c r="J10495" s="4">
        <v>44961</v>
      </c>
      <c r="K10495" t="s">
        <v>24</v>
      </c>
      <c r="L10495">
        <v>18</v>
      </c>
      <c r="M10495">
        <v>30.7</v>
      </c>
    </row>
    <row r="10496" spans="1:13">
      <c r="A10496">
        <v>1311</v>
      </c>
      <c r="B10496">
        <v>193</v>
      </c>
      <c r="C10496" t="s">
        <v>18</v>
      </c>
      <c r="D10496" t="s">
        <v>46</v>
      </c>
      <c r="E10496">
        <f>VLOOKUP(TRIM(F10496),D_Produto!$A$2:$C$447,3,FALSE)</f>
        <v>217</v>
      </c>
      <c r="F10496" t="s">
        <v>1147</v>
      </c>
      <c r="G10496">
        <v>1</v>
      </c>
      <c r="H10496" t="s">
        <v>1585</v>
      </c>
      <c r="I10496">
        <v>12.9</v>
      </c>
      <c r="J10496" s="4">
        <v>44961</v>
      </c>
      <c r="K10496" t="s">
        <v>24</v>
      </c>
      <c r="L10496">
        <v>7.25</v>
      </c>
      <c r="M10496">
        <v>48.3</v>
      </c>
    </row>
    <row r="10497" spans="1:13">
      <c r="A10497">
        <v>1311</v>
      </c>
      <c r="B10497">
        <v>193</v>
      </c>
      <c r="C10497" t="s">
        <v>18</v>
      </c>
      <c r="D10497" t="s">
        <v>46</v>
      </c>
      <c r="E10497">
        <f>VLOOKUP(TRIM(F10497),D_Produto!$A$2:$C$447,3,FALSE)</f>
        <v>66</v>
      </c>
      <c r="F10497" t="s">
        <v>31</v>
      </c>
      <c r="G10497">
        <v>1</v>
      </c>
      <c r="H10497" t="s">
        <v>32</v>
      </c>
      <c r="I10497">
        <v>6.9</v>
      </c>
      <c r="J10497" s="4">
        <v>44961</v>
      </c>
      <c r="K10497" t="s">
        <v>24</v>
      </c>
      <c r="L10497">
        <v>3.5</v>
      </c>
      <c r="M10497">
        <v>48.3</v>
      </c>
    </row>
    <row r="10498" spans="1:13">
      <c r="A10498">
        <v>1311</v>
      </c>
      <c r="B10498">
        <v>193</v>
      </c>
      <c r="C10498" t="s">
        <v>18</v>
      </c>
      <c r="D10498" t="s">
        <v>46</v>
      </c>
      <c r="E10498">
        <f>VLOOKUP(TRIM(F10498),D_Produto!$A$2:$C$447,3,FALSE)</f>
        <v>95</v>
      </c>
      <c r="F10498" t="s">
        <v>83</v>
      </c>
      <c r="G10498">
        <v>1</v>
      </c>
      <c r="H10498" t="s">
        <v>32</v>
      </c>
      <c r="I10498">
        <v>4.9000000000000004</v>
      </c>
      <c r="J10498" s="4">
        <v>44961</v>
      </c>
      <c r="K10498" t="s">
        <v>24</v>
      </c>
      <c r="L10498">
        <v>3</v>
      </c>
      <c r="M10498">
        <v>48.3</v>
      </c>
    </row>
    <row r="10499" spans="1:13">
      <c r="A10499">
        <v>1311</v>
      </c>
      <c r="B10499">
        <v>193</v>
      </c>
      <c r="C10499" t="s">
        <v>18</v>
      </c>
      <c r="D10499" t="s">
        <v>46</v>
      </c>
      <c r="E10499">
        <f>VLOOKUP(TRIM(F10499),D_Produto!$A$2:$C$447,3,FALSE)</f>
        <v>103</v>
      </c>
      <c r="F10499" t="s">
        <v>611</v>
      </c>
      <c r="G10499">
        <v>2</v>
      </c>
      <c r="H10499" t="s">
        <v>32</v>
      </c>
      <c r="I10499">
        <v>9.8000000000000007</v>
      </c>
      <c r="J10499" s="4">
        <v>44961</v>
      </c>
      <c r="K10499" t="s">
        <v>24</v>
      </c>
      <c r="L10499">
        <v>5</v>
      </c>
      <c r="M10499">
        <v>48.3</v>
      </c>
    </row>
    <row r="10500" spans="1:13">
      <c r="A10500">
        <v>1311</v>
      </c>
      <c r="B10500">
        <v>193</v>
      </c>
      <c r="C10500" t="s">
        <v>18</v>
      </c>
      <c r="D10500" t="s">
        <v>46</v>
      </c>
      <c r="E10500">
        <f>VLOOKUP(TRIM(F10500),D_Produto!$A$2:$C$447,3,FALSE)</f>
        <v>280</v>
      </c>
      <c r="F10500" t="s">
        <v>528</v>
      </c>
      <c r="G10500">
        <v>1</v>
      </c>
      <c r="H10500" t="s">
        <v>32</v>
      </c>
      <c r="I10500">
        <v>6.9</v>
      </c>
      <c r="J10500" s="4">
        <v>44961</v>
      </c>
      <c r="K10500" t="s">
        <v>24</v>
      </c>
      <c r="L10500">
        <v>4.25</v>
      </c>
      <c r="M10500">
        <v>48.3</v>
      </c>
    </row>
    <row r="10501" spans="1:13">
      <c r="A10501">
        <v>1311</v>
      </c>
      <c r="B10501">
        <v>193</v>
      </c>
      <c r="C10501" t="s">
        <v>18</v>
      </c>
      <c r="D10501" t="s">
        <v>46</v>
      </c>
      <c r="E10501">
        <f>VLOOKUP(TRIM(F10501),D_Produto!$A$2:$C$447,3,FALSE)</f>
        <v>106</v>
      </c>
      <c r="F10501" t="s">
        <v>1609</v>
      </c>
      <c r="G10501">
        <v>1</v>
      </c>
      <c r="H10501" t="s">
        <v>49</v>
      </c>
      <c r="I10501">
        <v>6.9</v>
      </c>
      <c r="J10501" s="4">
        <v>44961</v>
      </c>
      <c r="K10501" t="s">
        <v>24</v>
      </c>
      <c r="L10501">
        <v>3.8</v>
      </c>
      <c r="M10501">
        <v>48.3</v>
      </c>
    </row>
    <row r="10502" spans="1:13">
      <c r="A10502">
        <v>1312</v>
      </c>
      <c r="B10502">
        <v>245</v>
      </c>
      <c r="C10502" t="s">
        <v>28</v>
      </c>
      <c r="D10502" t="s">
        <v>160</v>
      </c>
      <c r="E10502">
        <f>VLOOKUP(TRIM(F10502),D_Produto!$A$2:$C$447,3,FALSE)</f>
        <v>95</v>
      </c>
      <c r="F10502" t="s">
        <v>83</v>
      </c>
      <c r="G10502">
        <v>1</v>
      </c>
      <c r="H10502" t="s">
        <v>32</v>
      </c>
      <c r="I10502">
        <v>4.9000000000000004</v>
      </c>
      <c r="J10502" s="4">
        <v>44961</v>
      </c>
      <c r="K10502" t="s">
        <v>24</v>
      </c>
      <c r="L10502">
        <v>3</v>
      </c>
      <c r="M10502">
        <v>39.4</v>
      </c>
    </row>
    <row r="10503" spans="1:13">
      <c r="A10503">
        <v>1312</v>
      </c>
      <c r="B10503">
        <v>245</v>
      </c>
      <c r="C10503" t="s">
        <v>28</v>
      </c>
      <c r="D10503" t="s">
        <v>160</v>
      </c>
      <c r="E10503">
        <f>VLOOKUP(TRIM(F10503),D_Produto!$A$2:$C$447,3,FALSE)</f>
        <v>280</v>
      </c>
      <c r="F10503" t="s">
        <v>528</v>
      </c>
      <c r="G10503">
        <v>3</v>
      </c>
      <c r="H10503" t="s">
        <v>32</v>
      </c>
      <c r="I10503">
        <v>20.7</v>
      </c>
      <c r="J10503" s="4">
        <v>44961</v>
      </c>
      <c r="K10503" t="s">
        <v>24</v>
      </c>
      <c r="L10503">
        <v>12.75</v>
      </c>
      <c r="M10503">
        <v>39.4</v>
      </c>
    </row>
    <row r="10504" spans="1:13">
      <c r="A10504">
        <v>1312</v>
      </c>
      <c r="B10504">
        <v>245</v>
      </c>
      <c r="C10504" t="s">
        <v>28</v>
      </c>
      <c r="D10504" t="s">
        <v>160</v>
      </c>
      <c r="E10504">
        <f>VLOOKUP(TRIM(F10504),D_Produto!$A$2:$C$447,3,FALSE)</f>
        <v>106</v>
      </c>
      <c r="F10504" t="s">
        <v>1609</v>
      </c>
      <c r="G10504">
        <v>2</v>
      </c>
      <c r="H10504" t="s">
        <v>49</v>
      </c>
      <c r="I10504">
        <v>13.8</v>
      </c>
      <c r="J10504" s="4">
        <v>44961</v>
      </c>
      <c r="K10504" t="s">
        <v>24</v>
      </c>
      <c r="L10504">
        <v>7.6</v>
      </c>
      <c r="M10504">
        <v>39.4</v>
      </c>
    </row>
    <row r="10505" spans="1:13">
      <c r="A10505">
        <v>1313</v>
      </c>
      <c r="B10505">
        <v>235</v>
      </c>
      <c r="C10505" t="s">
        <v>96</v>
      </c>
      <c r="D10505" t="s">
        <v>21</v>
      </c>
      <c r="E10505">
        <f>VLOOKUP(TRIM(F10505),D_Produto!$A$2:$C$447,3,FALSE)</f>
        <v>217</v>
      </c>
      <c r="F10505" t="s">
        <v>1147</v>
      </c>
      <c r="G10505">
        <v>1</v>
      </c>
      <c r="H10505" t="s">
        <v>1585</v>
      </c>
      <c r="I10505">
        <v>12.9</v>
      </c>
      <c r="J10505" s="4">
        <v>44961</v>
      </c>
      <c r="K10505" t="s">
        <v>24</v>
      </c>
      <c r="L10505">
        <v>7.25</v>
      </c>
      <c r="M10505">
        <v>55.2</v>
      </c>
    </row>
    <row r="10506" spans="1:13">
      <c r="A10506">
        <v>1313</v>
      </c>
      <c r="B10506">
        <v>235</v>
      </c>
      <c r="C10506" t="s">
        <v>96</v>
      </c>
      <c r="D10506" t="s">
        <v>21</v>
      </c>
      <c r="E10506">
        <f>VLOOKUP(TRIM(F10506),D_Produto!$A$2:$C$447,3,FALSE)</f>
        <v>4</v>
      </c>
      <c r="F10506" t="s">
        <v>1433</v>
      </c>
      <c r="G10506">
        <v>1</v>
      </c>
      <c r="H10506" t="s">
        <v>108</v>
      </c>
      <c r="I10506">
        <v>8.9</v>
      </c>
      <c r="J10506" s="4">
        <v>44961</v>
      </c>
      <c r="K10506" t="s">
        <v>24</v>
      </c>
      <c r="L10506">
        <v>5</v>
      </c>
      <c r="M10506">
        <v>55.2</v>
      </c>
    </row>
    <row r="10507" spans="1:13">
      <c r="A10507">
        <v>1313</v>
      </c>
      <c r="B10507">
        <v>235</v>
      </c>
      <c r="C10507" t="s">
        <v>96</v>
      </c>
      <c r="D10507" t="s">
        <v>21</v>
      </c>
      <c r="E10507">
        <f>VLOOKUP(TRIM(F10507),D_Produto!$A$2:$C$447,3,FALSE)</f>
        <v>95</v>
      </c>
      <c r="F10507" t="s">
        <v>83</v>
      </c>
      <c r="G10507">
        <v>2</v>
      </c>
      <c r="H10507" t="s">
        <v>32</v>
      </c>
      <c r="I10507">
        <v>9.8000000000000007</v>
      </c>
      <c r="J10507" s="4">
        <v>44961</v>
      </c>
      <c r="K10507" t="s">
        <v>24</v>
      </c>
      <c r="L10507">
        <v>6</v>
      </c>
      <c r="M10507">
        <v>55.2</v>
      </c>
    </row>
    <row r="10508" spans="1:13">
      <c r="A10508">
        <v>1313</v>
      </c>
      <c r="B10508">
        <v>235</v>
      </c>
      <c r="C10508" t="s">
        <v>96</v>
      </c>
      <c r="D10508" t="s">
        <v>21</v>
      </c>
      <c r="E10508">
        <f>VLOOKUP(TRIM(F10508),D_Produto!$A$2:$C$447,3,FALSE)</f>
        <v>103</v>
      </c>
      <c r="F10508" t="s">
        <v>611</v>
      </c>
      <c r="G10508">
        <v>2</v>
      </c>
      <c r="H10508" t="s">
        <v>32</v>
      </c>
      <c r="I10508">
        <v>9.8000000000000007</v>
      </c>
      <c r="J10508" s="4">
        <v>44961</v>
      </c>
      <c r="K10508" t="s">
        <v>24</v>
      </c>
      <c r="L10508">
        <v>5</v>
      </c>
      <c r="M10508">
        <v>55.2</v>
      </c>
    </row>
    <row r="10509" spans="1:13">
      <c r="A10509">
        <v>1313</v>
      </c>
      <c r="B10509">
        <v>235</v>
      </c>
      <c r="C10509" t="s">
        <v>96</v>
      </c>
      <c r="D10509" t="s">
        <v>21</v>
      </c>
      <c r="E10509">
        <f>VLOOKUP(TRIM(F10509),D_Produto!$A$2:$C$447,3,FALSE)</f>
        <v>280</v>
      </c>
      <c r="F10509" t="s">
        <v>528</v>
      </c>
      <c r="G10509">
        <v>2</v>
      </c>
      <c r="H10509" t="s">
        <v>32</v>
      </c>
      <c r="I10509">
        <v>13.8</v>
      </c>
      <c r="J10509" s="4">
        <v>44961</v>
      </c>
      <c r="K10509" t="s">
        <v>24</v>
      </c>
      <c r="L10509">
        <v>8.5</v>
      </c>
      <c r="M10509">
        <v>55.2</v>
      </c>
    </row>
    <row r="10510" spans="1:13">
      <c r="A10510">
        <v>1314</v>
      </c>
      <c r="B10510">
        <v>217</v>
      </c>
      <c r="C10510" t="s">
        <v>43</v>
      </c>
      <c r="D10510" t="s">
        <v>21</v>
      </c>
      <c r="E10510">
        <f>VLOOKUP(TRIM(F10510),D_Produto!$A$2:$C$447,3,FALSE)</f>
        <v>58</v>
      </c>
      <c r="F10510" t="s">
        <v>25</v>
      </c>
      <c r="G10510">
        <v>1</v>
      </c>
      <c r="H10510" t="s">
        <v>26</v>
      </c>
      <c r="I10510">
        <v>9.9</v>
      </c>
      <c r="J10510" s="4">
        <v>44961</v>
      </c>
      <c r="K10510" t="s">
        <v>24</v>
      </c>
      <c r="L10510">
        <v>5.8</v>
      </c>
      <c r="M10510">
        <v>63.4</v>
      </c>
    </row>
    <row r="10511" spans="1:13">
      <c r="A10511">
        <v>1314</v>
      </c>
      <c r="B10511">
        <v>217</v>
      </c>
      <c r="C10511" t="s">
        <v>43</v>
      </c>
      <c r="D10511" t="s">
        <v>21</v>
      </c>
      <c r="E10511">
        <f>VLOOKUP(TRIM(F10511),D_Produto!$A$2:$C$447,3,FALSE)</f>
        <v>217</v>
      </c>
      <c r="F10511" t="s">
        <v>1147</v>
      </c>
      <c r="G10511">
        <v>3</v>
      </c>
      <c r="H10511" t="s">
        <v>1585</v>
      </c>
      <c r="I10511">
        <v>38.700000000000003</v>
      </c>
      <c r="J10511" s="4">
        <v>44961</v>
      </c>
      <c r="K10511" t="s">
        <v>24</v>
      </c>
      <c r="L10511">
        <v>21.75</v>
      </c>
      <c r="M10511">
        <v>63.4</v>
      </c>
    </row>
    <row r="10512" spans="1:13">
      <c r="A10512">
        <v>1314</v>
      </c>
      <c r="B10512">
        <v>217</v>
      </c>
      <c r="C10512" t="s">
        <v>43</v>
      </c>
      <c r="D10512" t="s">
        <v>21</v>
      </c>
      <c r="E10512">
        <f>VLOOKUP(TRIM(F10512),D_Produto!$A$2:$C$447,3,FALSE)</f>
        <v>6</v>
      </c>
      <c r="F10512" t="s">
        <v>1638</v>
      </c>
      <c r="G10512">
        <v>1</v>
      </c>
      <c r="H10512" t="s">
        <v>26</v>
      </c>
      <c r="I10512">
        <v>8.9</v>
      </c>
      <c r="J10512" s="4">
        <v>44961</v>
      </c>
      <c r="K10512" t="s">
        <v>24</v>
      </c>
      <c r="L10512">
        <v>5</v>
      </c>
      <c r="M10512">
        <v>63.4</v>
      </c>
    </row>
    <row r="10513" spans="1:13">
      <c r="A10513">
        <v>1314</v>
      </c>
      <c r="B10513">
        <v>217</v>
      </c>
      <c r="C10513" t="s">
        <v>43</v>
      </c>
      <c r="D10513" t="s">
        <v>21</v>
      </c>
      <c r="E10513">
        <f>VLOOKUP(TRIM(F10513),D_Produto!$A$2:$C$447,3,FALSE)</f>
        <v>62</v>
      </c>
      <c r="F10513" t="s">
        <v>1478</v>
      </c>
      <c r="G10513">
        <v>1</v>
      </c>
      <c r="H10513" t="s">
        <v>32</v>
      </c>
      <c r="I10513">
        <v>5.9</v>
      </c>
      <c r="J10513" s="4">
        <v>44961</v>
      </c>
      <c r="K10513" t="s">
        <v>24</v>
      </c>
      <c r="L10513">
        <v>2.9</v>
      </c>
      <c r="M10513">
        <v>63.4</v>
      </c>
    </row>
    <row r="10514" spans="1:13">
      <c r="A10514">
        <v>1315</v>
      </c>
      <c r="B10514">
        <v>9</v>
      </c>
      <c r="C10514" t="s">
        <v>18</v>
      </c>
      <c r="D10514" t="s">
        <v>46</v>
      </c>
      <c r="E10514">
        <f>VLOOKUP(TRIM(F10514),D_Produto!$A$2:$C$447,3,FALSE)</f>
        <v>17</v>
      </c>
      <c r="F10514" t="s">
        <v>603</v>
      </c>
      <c r="G10514">
        <v>1</v>
      </c>
      <c r="H10514" t="s">
        <v>77</v>
      </c>
      <c r="I10514">
        <v>15.9</v>
      </c>
      <c r="J10514" s="4">
        <v>44961</v>
      </c>
      <c r="K10514" t="s">
        <v>24</v>
      </c>
      <c r="L10514">
        <v>9.5</v>
      </c>
      <c r="M10514">
        <v>145</v>
      </c>
    </row>
    <row r="10515" spans="1:13">
      <c r="A10515">
        <v>1315</v>
      </c>
      <c r="B10515">
        <v>9</v>
      </c>
      <c r="C10515" t="s">
        <v>18</v>
      </c>
      <c r="D10515" t="s">
        <v>46</v>
      </c>
      <c r="E10515">
        <f>VLOOKUP(TRIM(F10515),D_Produto!$A$2:$C$447,3,FALSE)</f>
        <v>58</v>
      </c>
      <c r="F10515" t="s">
        <v>25</v>
      </c>
      <c r="G10515">
        <v>1</v>
      </c>
      <c r="H10515" t="s">
        <v>26</v>
      </c>
      <c r="I10515">
        <v>9.9</v>
      </c>
      <c r="J10515" s="4">
        <v>44961</v>
      </c>
      <c r="K10515" t="s">
        <v>24</v>
      </c>
      <c r="L10515">
        <v>5.8</v>
      </c>
      <c r="M10515">
        <v>145</v>
      </c>
    </row>
    <row r="10516" spans="1:13">
      <c r="A10516">
        <v>1315</v>
      </c>
      <c r="B10516">
        <v>9</v>
      </c>
      <c r="C10516" t="s">
        <v>18</v>
      </c>
      <c r="D10516" t="s">
        <v>46</v>
      </c>
      <c r="E10516">
        <f>VLOOKUP(TRIM(F10516),D_Produto!$A$2:$C$447,3,FALSE)</f>
        <v>182</v>
      </c>
      <c r="F10516" t="s">
        <v>1626</v>
      </c>
      <c r="G10516">
        <v>1</v>
      </c>
      <c r="H10516" t="s">
        <v>32</v>
      </c>
      <c r="I10516">
        <v>19.899999999999999</v>
      </c>
      <c r="J10516" s="4">
        <v>44961</v>
      </c>
      <c r="K10516" t="s">
        <v>24</v>
      </c>
      <c r="L10516">
        <v>12</v>
      </c>
      <c r="M10516">
        <v>145</v>
      </c>
    </row>
    <row r="10517" spans="1:13">
      <c r="A10517">
        <v>1315</v>
      </c>
      <c r="B10517">
        <v>9</v>
      </c>
      <c r="C10517" t="s">
        <v>18</v>
      </c>
      <c r="D10517" t="s">
        <v>46</v>
      </c>
      <c r="E10517">
        <f>VLOOKUP(TRIM(F10517),D_Produto!$A$2:$C$447,3,FALSE)</f>
        <v>64</v>
      </c>
      <c r="F10517" t="s">
        <v>1474</v>
      </c>
      <c r="G10517">
        <v>1</v>
      </c>
      <c r="H10517" t="s">
        <v>32</v>
      </c>
      <c r="I10517">
        <v>7.9</v>
      </c>
      <c r="J10517" s="4">
        <v>44961</v>
      </c>
      <c r="K10517" t="s">
        <v>24</v>
      </c>
      <c r="L10517">
        <v>4.5</v>
      </c>
      <c r="M10517">
        <v>145</v>
      </c>
    </row>
    <row r="10518" spans="1:13">
      <c r="A10518">
        <v>1315</v>
      </c>
      <c r="B10518">
        <v>9</v>
      </c>
      <c r="C10518" t="s">
        <v>18</v>
      </c>
      <c r="D10518" t="s">
        <v>46</v>
      </c>
      <c r="E10518">
        <f>VLOOKUP(TRIM(F10518),D_Produto!$A$2:$C$447,3,FALSE)</f>
        <v>91</v>
      </c>
      <c r="F10518" t="s">
        <v>918</v>
      </c>
      <c r="G10518">
        <v>1</v>
      </c>
      <c r="H10518" t="s">
        <v>32</v>
      </c>
      <c r="I10518">
        <v>7.9</v>
      </c>
      <c r="J10518" s="4">
        <v>44961</v>
      </c>
      <c r="K10518" t="s">
        <v>24</v>
      </c>
      <c r="L10518">
        <v>4.5</v>
      </c>
      <c r="M10518">
        <v>145</v>
      </c>
    </row>
    <row r="10519" spans="1:13">
      <c r="A10519">
        <v>1315</v>
      </c>
      <c r="B10519">
        <v>9</v>
      </c>
      <c r="C10519" t="s">
        <v>18</v>
      </c>
      <c r="D10519" t="s">
        <v>46</v>
      </c>
      <c r="E10519">
        <f>VLOOKUP(TRIM(F10519),D_Produto!$A$2:$C$447,3,FALSE)</f>
        <v>235</v>
      </c>
      <c r="F10519" t="s">
        <v>100</v>
      </c>
      <c r="G10519">
        <v>1</v>
      </c>
      <c r="H10519" t="s">
        <v>32</v>
      </c>
      <c r="I10519">
        <v>8.9</v>
      </c>
      <c r="J10519" s="4">
        <v>44961</v>
      </c>
      <c r="K10519" t="s">
        <v>24</v>
      </c>
      <c r="L10519">
        <v>5.2</v>
      </c>
      <c r="M10519">
        <v>145</v>
      </c>
    </row>
    <row r="10520" spans="1:13">
      <c r="A10520">
        <v>1315</v>
      </c>
      <c r="B10520">
        <v>9</v>
      </c>
      <c r="C10520" t="s">
        <v>18</v>
      </c>
      <c r="D10520" t="s">
        <v>46</v>
      </c>
      <c r="E10520">
        <f>VLOOKUP(TRIM(F10520),D_Produto!$A$2:$C$447,3,FALSE)</f>
        <v>290</v>
      </c>
      <c r="F10520" t="s">
        <v>37</v>
      </c>
      <c r="G10520">
        <v>1</v>
      </c>
      <c r="H10520" t="s">
        <v>81</v>
      </c>
      <c r="I10520">
        <v>12.9</v>
      </c>
      <c r="J10520" s="4">
        <v>44961</v>
      </c>
      <c r="K10520" t="s">
        <v>24</v>
      </c>
      <c r="L10520">
        <v>7.8</v>
      </c>
      <c r="M10520">
        <v>145</v>
      </c>
    </row>
    <row r="10521" spans="1:13">
      <c r="A10521">
        <v>1315</v>
      </c>
      <c r="B10521">
        <v>9</v>
      </c>
      <c r="C10521" t="s">
        <v>18</v>
      </c>
      <c r="D10521" t="s">
        <v>46</v>
      </c>
      <c r="E10521">
        <f>VLOOKUP(TRIM(F10521),D_Produto!$A$2:$C$447,3,FALSE)</f>
        <v>106</v>
      </c>
      <c r="F10521" t="s">
        <v>1609</v>
      </c>
      <c r="G10521">
        <v>1</v>
      </c>
      <c r="H10521" t="s">
        <v>49</v>
      </c>
      <c r="I10521">
        <v>6.9</v>
      </c>
      <c r="J10521" s="4">
        <v>44961</v>
      </c>
      <c r="K10521" t="s">
        <v>24</v>
      </c>
      <c r="L10521">
        <v>3.8</v>
      </c>
      <c r="M10521">
        <v>145</v>
      </c>
    </row>
    <row r="10522" spans="1:13">
      <c r="A10522">
        <v>1315</v>
      </c>
      <c r="B10522">
        <v>9</v>
      </c>
      <c r="C10522" t="s">
        <v>18</v>
      </c>
      <c r="D10522" t="s">
        <v>46</v>
      </c>
      <c r="E10522">
        <f>VLOOKUP(TRIM(F10522),D_Produto!$A$2:$C$447,3,FALSE)</f>
        <v>270</v>
      </c>
      <c r="F10522" t="s">
        <v>388</v>
      </c>
      <c r="G10522">
        <v>1</v>
      </c>
      <c r="H10522" t="s">
        <v>38</v>
      </c>
      <c r="I10522">
        <v>27.9</v>
      </c>
      <c r="J10522" s="4">
        <v>44961</v>
      </c>
      <c r="K10522" t="s">
        <v>24</v>
      </c>
      <c r="L10522">
        <v>21.5</v>
      </c>
      <c r="M10522">
        <v>145</v>
      </c>
    </row>
    <row r="10523" spans="1:13">
      <c r="A10523">
        <v>1315</v>
      </c>
      <c r="B10523">
        <v>9</v>
      </c>
      <c r="C10523" t="s">
        <v>18</v>
      </c>
      <c r="D10523" t="s">
        <v>46</v>
      </c>
      <c r="E10523">
        <f>VLOOKUP(TRIM(F10523),D_Produto!$A$2:$C$447,3,FALSE)</f>
        <v>218</v>
      </c>
      <c r="F10523" t="s">
        <v>47</v>
      </c>
      <c r="G10523">
        <v>1</v>
      </c>
      <c r="H10523" t="s">
        <v>32</v>
      </c>
      <c r="I10523">
        <v>26.9</v>
      </c>
      <c r="J10523" s="4">
        <v>44961</v>
      </c>
      <c r="K10523" t="s">
        <v>24</v>
      </c>
      <c r="L10523">
        <v>20</v>
      </c>
      <c r="M10523">
        <v>145</v>
      </c>
    </row>
    <row r="10524" spans="1:13">
      <c r="A10524">
        <v>1316</v>
      </c>
      <c r="B10524">
        <v>45</v>
      </c>
      <c r="C10524" t="s">
        <v>28</v>
      </c>
      <c r="D10524" t="s">
        <v>21</v>
      </c>
      <c r="E10524">
        <f>VLOOKUP(TRIM(F10524),D_Produto!$A$2:$C$447,3,FALSE)</f>
        <v>58</v>
      </c>
      <c r="F10524" t="s">
        <v>25</v>
      </c>
      <c r="G10524">
        <v>1</v>
      </c>
      <c r="H10524" t="s">
        <v>26</v>
      </c>
      <c r="I10524">
        <v>9.9</v>
      </c>
      <c r="J10524" s="4">
        <v>44961</v>
      </c>
      <c r="K10524" t="s">
        <v>24</v>
      </c>
      <c r="L10524">
        <v>5.8</v>
      </c>
      <c r="M10524">
        <v>181.9</v>
      </c>
    </row>
    <row r="10525" spans="1:13">
      <c r="A10525">
        <v>1316</v>
      </c>
      <c r="B10525">
        <v>45</v>
      </c>
      <c r="C10525" t="s">
        <v>28</v>
      </c>
      <c r="D10525" t="s">
        <v>21</v>
      </c>
      <c r="E10525">
        <f>VLOOKUP(TRIM(F10525),D_Produto!$A$2:$C$447,3,FALSE)</f>
        <v>200</v>
      </c>
      <c r="F10525" t="s">
        <v>249</v>
      </c>
      <c r="G10525">
        <v>1</v>
      </c>
      <c r="H10525" t="s">
        <v>250</v>
      </c>
      <c r="I10525">
        <v>14.9</v>
      </c>
      <c r="J10525" s="4">
        <v>44961</v>
      </c>
      <c r="K10525" t="s">
        <v>24</v>
      </c>
      <c r="L10525">
        <v>9</v>
      </c>
      <c r="M10525">
        <v>181.9</v>
      </c>
    </row>
    <row r="10526" spans="1:13">
      <c r="A10526">
        <v>1316</v>
      </c>
      <c r="B10526">
        <v>45</v>
      </c>
      <c r="C10526" t="s">
        <v>28</v>
      </c>
      <c r="D10526" t="s">
        <v>21</v>
      </c>
      <c r="E10526">
        <f>VLOOKUP(TRIM(F10526),D_Produto!$A$2:$C$447,3,FALSE)</f>
        <v>64</v>
      </c>
      <c r="F10526" t="s">
        <v>1474</v>
      </c>
      <c r="G10526">
        <v>2</v>
      </c>
      <c r="H10526" t="s">
        <v>32</v>
      </c>
      <c r="I10526">
        <v>15.8</v>
      </c>
      <c r="J10526" s="4">
        <v>44961</v>
      </c>
      <c r="K10526" t="s">
        <v>24</v>
      </c>
      <c r="L10526">
        <v>9</v>
      </c>
      <c r="M10526">
        <v>181.9</v>
      </c>
    </row>
    <row r="10527" spans="1:13">
      <c r="A10527">
        <v>1316</v>
      </c>
      <c r="B10527">
        <v>45</v>
      </c>
      <c r="C10527" t="s">
        <v>28</v>
      </c>
      <c r="D10527" t="s">
        <v>21</v>
      </c>
      <c r="E10527">
        <f>VLOOKUP(TRIM(F10527),D_Produto!$A$2:$C$447,3,FALSE)</f>
        <v>280</v>
      </c>
      <c r="F10527" t="s">
        <v>528</v>
      </c>
      <c r="G10527">
        <v>2</v>
      </c>
      <c r="H10527" t="s">
        <v>32</v>
      </c>
      <c r="I10527">
        <v>13.8</v>
      </c>
      <c r="J10527" s="4">
        <v>44961</v>
      </c>
      <c r="K10527" t="s">
        <v>24</v>
      </c>
      <c r="L10527">
        <v>8.5</v>
      </c>
      <c r="M10527">
        <v>181.9</v>
      </c>
    </row>
    <row r="10528" spans="1:13">
      <c r="A10528">
        <v>1316</v>
      </c>
      <c r="B10528">
        <v>45</v>
      </c>
      <c r="C10528" t="s">
        <v>28</v>
      </c>
      <c r="D10528" t="s">
        <v>21</v>
      </c>
      <c r="E10528">
        <f>VLOOKUP(TRIM(F10528),D_Produto!$A$2:$C$447,3,FALSE)</f>
        <v>57</v>
      </c>
      <c r="F10528" t="s">
        <v>1421</v>
      </c>
      <c r="G10528">
        <v>1</v>
      </c>
      <c r="H10528" t="s">
        <v>864</v>
      </c>
      <c r="I10528">
        <v>12.9</v>
      </c>
      <c r="J10528" s="4">
        <v>44961</v>
      </c>
      <c r="K10528" t="s">
        <v>24</v>
      </c>
      <c r="L10528">
        <v>9.5</v>
      </c>
      <c r="M10528">
        <v>181.9</v>
      </c>
    </row>
    <row r="10529" spans="1:13">
      <c r="A10529">
        <v>1316</v>
      </c>
      <c r="B10529">
        <v>45</v>
      </c>
      <c r="C10529" t="s">
        <v>28</v>
      </c>
      <c r="D10529" t="s">
        <v>21</v>
      </c>
      <c r="E10529">
        <f>VLOOKUP(TRIM(F10529),D_Produto!$A$2:$C$447,3,FALSE)</f>
        <v>216</v>
      </c>
      <c r="F10529" t="s">
        <v>145</v>
      </c>
      <c r="G10529">
        <v>1</v>
      </c>
      <c r="H10529" t="s">
        <v>146</v>
      </c>
      <c r="I10529">
        <v>35.9</v>
      </c>
      <c r="J10529" s="4">
        <v>44961</v>
      </c>
      <c r="K10529" t="s">
        <v>24</v>
      </c>
      <c r="L10529">
        <v>27</v>
      </c>
      <c r="M10529">
        <v>181.9</v>
      </c>
    </row>
    <row r="10530" spans="1:13">
      <c r="A10530">
        <v>1316</v>
      </c>
      <c r="B10530">
        <v>45</v>
      </c>
      <c r="C10530" t="s">
        <v>28</v>
      </c>
      <c r="D10530" t="s">
        <v>21</v>
      </c>
      <c r="E10530">
        <f>VLOOKUP(TRIM(F10530),D_Produto!$A$2:$C$447,3,FALSE)</f>
        <v>143</v>
      </c>
      <c r="F10530" t="s">
        <v>1133</v>
      </c>
      <c r="G10530">
        <v>1</v>
      </c>
      <c r="H10530" t="s">
        <v>38</v>
      </c>
      <c r="I10530">
        <v>6.9</v>
      </c>
      <c r="J10530" s="4">
        <v>44961</v>
      </c>
      <c r="K10530" t="s">
        <v>24</v>
      </c>
      <c r="L10530">
        <v>4.3</v>
      </c>
      <c r="M10530">
        <v>181.9</v>
      </c>
    </row>
    <row r="10531" spans="1:13">
      <c r="A10531">
        <v>1316</v>
      </c>
      <c r="B10531">
        <v>45</v>
      </c>
      <c r="C10531" t="s">
        <v>28</v>
      </c>
      <c r="D10531" t="s">
        <v>21</v>
      </c>
      <c r="E10531">
        <f>VLOOKUP(TRIM(F10531),D_Produto!$A$2:$C$447,3,FALSE)</f>
        <v>185</v>
      </c>
      <c r="F10531" t="s">
        <v>118</v>
      </c>
      <c r="G10531">
        <v>1</v>
      </c>
      <c r="H10531" t="s">
        <v>32</v>
      </c>
      <c r="I10531">
        <v>9.9</v>
      </c>
      <c r="J10531" s="4">
        <v>44961</v>
      </c>
      <c r="K10531" t="s">
        <v>24</v>
      </c>
      <c r="L10531">
        <v>7</v>
      </c>
      <c r="M10531">
        <v>181.9</v>
      </c>
    </row>
    <row r="10532" spans="1:13">
      <c r="A10532">
        <v>1316</v>
      </c>
      <c r="B10532">
        <v>45</v>
      </c>
      <c r="C10532" t="s">
        <v>28</v>
      </c>
      <c r="D10532" t="s">
        <v>21</v>
      </c>
      <c r="E10532">
        <f>VLOOKUP(TRIM(F10532),D_Produto!$A$2:$C$447,3,FALSE)</f>
        <v>253</v>
      </c>
      <c r="F10532" t="s">
        <v>1530</v>
      </c>
      <c r="G10532">
        <v>1</v>
      </c>
      <c r="H10532" t="s">
        <v>32</v>
      </c>
      <c r="I10532">
        <v>61.9</v>
      </c>
      <c r="J10532" s="4">
        <v>44961</v>
      </c>
      <c r="K10532" t="s">
        <v>24</v>
      </c>
      <c r="L10532">
        <v>47</v>
      </c>
      <c r="M10532">
        <v>181.9</v>
      </c>
    </row>
    <row r="10533" spans="1:13">
      <c r="A10533">
        <v>1317</v>
      </c>
      <c r="B10533">
        <v>23</v>
      </c>
      <c r="C10533" t="s">
        <v>28</v>
      </c>
      <c r="D10533" t="s">
        <v>46</v>
      </c>
      <c r="E10533">
        <f>VLOOKUP(TRIM(F10533),D_Produto!$A$2:$C$447,3,FALSE)</f>
        <v>168</v>
      </c>
      <c r="F10533" t="s">
        <v>298</v>
      </c>
      <c r="G10533">
        <v>2</v>
      </c>
      <c r="H10533" t="s">
        <v>32</v>
      </c>
      <c r="I10533">
        <v>7.8</v>
      </c>
      <c r="J10533" s="4">
        <v>44966</v>
      </c>
      <c r="K10533" t="s">
        <v>24</v>
      </c>
      <c r="L10533">
        <v>4.5</v>
      </c>
      <c r="M10533">
        <v>105.1</v>
      </c>
    </row>
    <row r="10534" spans="1:13">
      <c r="A10534">
        <v>1317</v>
      </c>
      <c r="B10534">
        <v>23</v>
      </c>
      <c r="C10534" t="s">
        <v>28</v>
      </c>
      <c r="D10534" t="s">
        <v>46</v>
      </c>
      <c r="E10534">
        <f>VLOOKUP(TRIM(F10534),D_Produto!$A$2:$C$447,3,FALSE)</f>
        <v>225</v>
      </c>
      <c r="F10534" t="s">
        <v>1656</v>
      </c>
      <c r="G10534">
        <v>1</v>
      </c>
      <c r="H10534" t="s">
        <v>32</v>
      </c>
      <c r="I10534">
        <v>18.899999999999999</v>
      </c>
      <c r="J10534" s="4">
        <v>44966</v>
      </c>
      <c r="K10534" t="s">
        <v>24</v>
      </c>
      <c r="L10534">
        <v>11</v>
      </c>
      <c r="M10534">
        <v>105.1</v>
      </c>
    </row>
    <row r="10535" spans="1:13">
      <c r="A10535">
        <v>1317</v>
      </c>
      <c r="B10535">
        <v>23</v>
      </c>
      <c r="C10535" t="s">
        <v>28</v>
      </c>
      <c r="D10535" t="s">
        <v>46</v>
      </c>
      <c r="E10535">
        <f>VLOOKUP(TRIM(F10535),D_Produto!$A$2:$C$447,3,FALSE)</f>
        <v>69</v>
      </c>
      <c r="F10535" t="s">
        <v>527</v>
      </c>
      <c r="G10535">
        <v>1</v>
      </c>
      <c r="H10535" t="s">
        <v>32</v>
      </c>
      <c r="I10535">
        <v>6.9</v>
      </c>
      <c r="J10535" s="4">
        <v>44966</v>
      </c>
      <c r="K10535" t="s">
        <v>24</v>
      </c>
      <c r="L10535">
        <v>4</v>
      </c>
      <c r="M10535">
        <v>105.1</v>
      </c>
    </row>
    <row r="10536" spans="1:13">
      <c r="A10536">
        <v>1317</v>
      </c>
      <c r="B10536">
        <v>23</v>
      </c>
      <c r="C10536" t="s">
        <v>28</v>
      </c>
      <c r="D10536" t="s">
        <v>46</v>
      </c>
      <c r="E10536">
        <f>VLOOKUP(TRIM(F10536),D_Produto!$A$2:$C$447,3,FALSE)</f>
        <v>30</v>
      </c>
      <c r="F10536" t="s">
        <v>1625</v>
      </c>
      <c r="G10536">
        <v>1</v>
      </c>
      <c r="H10536" t="s">
        <v>77</v>
      </c>
      <c r="I10536">
        <v>4.9000000000000004</v>
      </c>
      <c r="J10536" s="4">
        <v>44966</v>
      </c>
      <c r="K10536" t="s">
        <v>24</v>
      </c>
      <c r="L10536">
        <v>3</v>
      </c>
      <c r="M10536">
        <v>105.1</v>
      </c>
    </row>
    <row r="10537" spans="1:13">
      <c r="A10537">
        <v>1317</v>
      </c>
      <c r="B10537">
        <v>23</v>
      </c>
      <c r="C10537" t="s">
        <v>28</v>
      </c>
      <c r="D10537" t="s">
        <v>46</v>
      </c>
      <c r="E10537">
        <f>VLOOKUP(TRIM(F10537),D_Produto!$A$2:$C$447,3,FALSE)</f>
        <v>35</v>
      </c>
      <c r="F10537" t="s">
        <v>1657</v>
      </c>
      <c r="G10537">
        <v>1</v>
      </c>
      <c r="H10537" t="s">
        <v>77</v>
      </c>
      <c r="I10537">
        <v>4.9000000000000004</v>
      </c>
      <c r="J10537" s="4">
        <v>44966</v>
      </c>
      <c r="K10537" t="s">
        <v>24</v>
      </c>
      <c r="L10537">
        <v>3</v>
      </c>
      <c r="M10537">
        <v>105.1</v>
      </c>
    </row>
    <row r="10538" spans="1:13">
      <c r="A10538">
        <v>1317</v>
      </c>
      <c r="B10538">
        <v>23</v>
      </c>
      <c r="C10538" t="s">
        <v>28</v>
      </c>
      <c r="D10538" t="s">
        <v>46</v>
      </c>
      <c r="E10538">
        <f>VLOOKUP(TRIM(F10538),D_Produto!$A$2:$C$447,3,FALSE)</f>
        <v>130</v>
      </c>
      <c r="F10538" t="s">
        <v>702</v>
      </c>
      <c r="G10538">
        <v>1</v>
      </c>
      <c r="H10538" t="s">
        <v>32</v>
      </c>
      <c r="I10538">
        <v>11.9</v>
      </c>
      <c r="J10538" s="4">
        <v>44966</v>
      </c>
      <c r="K10538" t="s">
        <v>24</v>
      </c>
      <c r="L10538">
        <v>9</v>
      </c>
      <c r="M10538">
        <v>105.1</v>
      </c>
    </row>
    <row r="10539" spans="1:13">
      <c r="A10539">
        <v>1317</v>
      </c>
      <c r="B10539">
        <v>23</v>
      </c>
      <c r="C10539" t="s">
        <v>28</v>
      </c>
      <c r="D10539" t="s">
        <v>46</v>
      </c>
      <c r="E10539">
        <f>VLOOKUP(TRIM(F10539),D_Produto!$A$2:$C$447,3,FALSE)</f>
        <v>288</v>
      </c>
      <c r="F10539" t="s">
        <v>1545</v>
      </c>
      <c r="G10539">
        <v>2</v>
      </c>
      <c r="H10539" t="s">
        <v>38</v>
      </c>
      <c r="I10539">
        <v>49.8</v>
      </c>
      <c r="J10539" s="4">
        <v>44966</v>
      </c>
      <c r="K10539" t="s">
        <v>24</v>
      </c>
      <c r="L10539">
        <v>38</v>
      </c>
      <c r="M10539">
        <v>105.1</v>
      </c>
    </row>
    <row r="10540" spans="1:13">
      <c r="A10540">
        <v>1318</v>
      </c>
      <c r="B10540">
        <v>47</v>
      </c>
      <c r="C10540" t="s">
        <v>18</v>
      </c>
      <c r="D10540" t="s">
        <v>21</v>
      </c>
      <c r="E10540">
        <f>VLOOKUP(TRIM(F10540),D_Produto!$A$2:$C$447,3,FALSE)</f>
        <v>58</v>
      </c>
      <c r="F10540" t="s">
        <v>25</v>
      </c>
      <c r="G10540">
        <v>1</v>
      </c>
      <c r="H10540" t="s">
        <v>26</v>
      </c>
      <c r="I10540">
        <v>9.9</v>
      </c>
      <c r="J10540" s="4">
        <v>44966</v>
      </c>
      <c r="K10540" t="s">
        <v>24</v>
      </c>
      <c r="L10540">
        <v>5.6</v>
      </c>
      <c r="M10540">
        <v>85.9</v>
      </c>
    </row>
    <row r="10541" spans="1:13">
      <c r="A10541">
        <v>1318</v>
      </c>
      <c r="B10541">
        <v>47</v>
      </c>
      <c r="C10541" t="s">
        <v>18</v>
      </c>
      <c r="D10541" t="s">
        <v>21</v>
      </c>
      <c r="E10541">
        <f>VLOOKUP(TRIM(F10541),D_Produto!$A$2:$C$447,3,FALSE)</f>
        <v>174</v>
      </c>
      <c r="F10541" t="s">
        <v>1658</v>
      </c>
      <c r="G10541">
        <v>1</v>
      </c>
      <c r="H10541" t="s">
        <v>32</v>
      </c>
      <c r="I10541">
        <v>13.9</v>
      </c>
      <c r="J10541" s="4">
        <v>44966</v>
      </c>
      <c r="K10541" t="s">
        <v>24</v>
      </c>
      <c r="L10541">
        <v>8</v>
      </c>
      <c r="M10541">
        <v>85.9</v>
      </c>
    </row>
    <row r="10542" spans="1:13">
      <c r="A10542">
        <v>1318</v>
      </c>
      <c r="B10542">
        <v>47</v>
      </c>
      <c r="C10542" t="s">
        <v>18</v>
      </c>
      <c r="D10542" t="s">
        <v>21</v>
      </c>
      <c r="E10542">
        <f>VLOOKUP(TRIM(F10542),D_Produto!$A$2:$C$447,3,FALSE)</f>
        <v>4</v>
      </c>
      <c r="F10542" t="s">
        <v>1433</v>
      </c>
      <c r="G10542">
        <v>1</v>
      </c>
      <c r="H10542" t="s">
        <v>108</v>
      </c>
      <c r="I10542">
        <v>8.9</v>
      </c>
      <c r="J10542" s="4">
        <v>44966</v>
      </c>
      <c r="K10542" t="s">
        <v>24</v>
      </c>
      <c r="L10542">
        <v>5</v>
      </c>
      <c r="M10542">
        <v>85.9</v>
      </c>
    </row>
    <row r="10543" spans="1:13">
      <c r="A10543">
        <v>1318</v>
      </c>
      <c r="B10543">
        <v>47</v>
      </c>
      <c r="C10543" t="s">
        <v>18</v>
      </c>
      <c r="D10543" t="s">
        <v>21</v>
      </c>
      <c r="E10543">
        <f>VLOOKUP(TRIM(F10543),D_Produto!$A$2:$C$447,3,FALSE)</f>
        <v>60</v>
      </c>
      <c r="F10543" t="s">
        <v>1293</v>
      </c>
      <c r="G10543">
        <v>1</v>
      </c>
      <c r="H10543" t="s">
        <v>32</v>
      </c>
      <c r="I10543">
        <v>3.9</v>
      </c>
      <c r="J10543" s="4">
        <v>44966</v>
      </c>
      <c r="K10543" t="s">
        <v>24</v>
      </c>
      <c r="L10543">
        <v>2</v>
      </c>
      <c r="M10543">
        <v>85.9</v>
      </c>
    </row>
    <row r="10544" spans="1:13">
      <c r="A10544">
        <v>1318</v>
      </c>
      <c r="B10544">
        <v>47</v>
      </c>
      <c r="C10544" t="s">
        <v>18</v>
      </c>
      <c r="D10544" t="s">
        <v>21</v>
      </c>
      <c r="E10544">
        <f>VLOOKUP(TRIM(F10544),D_Produto!$A$2:$C$447,3,FALSE)</f>
        <v>66</v>
      </c>
      <c r="F10544" t="s">
        <v>31</v>
      </c>
      <c r="G10544">
        <v>1</v>
      </c>
      <c r="H10544" t="s">
        <v>32</v>
      </c>
      <c r="I10544">
        <v>6.9</v>
      </c>
      <c r="J10544" s="4">
        <v>44966</v>
      </c>
      <c r="K10544" t="s">
        <v>24</v>
      </c>
      <c r="L10544">
        <v>3.75</v>
      </c>
      <c r="M10544">
        <v>85.9</v>
      </c>
    </row>
    <row r="10545" spans="1:13">
      <c r="A10545">
        <v>1318</v>
      </c>
      <c r="B10545">
        <v>47</v>
      </c>
      <c r="C10545" t="s">
        <v>18</v>
      </c>
      <c r="D10545" t="s">
        <v>21</v>
      </c>
      <c r="E10545">
        <f>VLOOKUP(TRIM(F10545),D_Produto!$A$2:$C$447,3,FALSE)</f>
        <v>69</v>
      </c>
      <c r="F10545" t="s">
        <v>527</v>
      </c>
      <c r="G10545">
        <v>1</v>
      </c>
      <c r="H10545" t="s">
        <v>32</v>
      </c>
      <c r="I10545">
        <v>6.9</v>
      </c>
      <c r="J10545" s="4">
        <v>44966</v>
      </c>
      <c r="K10545" t="s">
        <v>24</v>
      </c>
      <c r="L10545">
        <v>4</v>
      </c>
      <c r="M10545">
        <v>85.9</v>
      </c>
    </row>
    <row r="10546" spans="1:13">
      <c r="A10546">
        <v>1318</v>
      </c>
      <c r="B10546">
        <v>47</v>
      </c>
      <c r="C10546" t="s">
        <v>18</v>
      </c>
      <c r="D10546" t="s">
        <v>21</v>
      </c>
      <c r="E10546">
        <f>VLOOKUP(TRIM(F10546),D_Produto!$A$2:$C$447,3,FALSE)</f>
        <v>156</v>
      </c>
      <c r="F10546" t="s">
        <v>1567</v>
      </c>
      <c r="G10546">
        <v>1</v>
      </c>
      <c r="H10546" t="s">
        <v>593</v>
      </c>
      <c r="I10546">
        <v>6.9</v>
      </c>
      <c r="J10546" s="4">
        <v>44966</v>
      </c>
      <c r="K10546" t="s">
        <v>24</v>
      </c>
      <c r="L10546">
        <v>4.2</v>
      </c>
      <c r="M10546">
        <v>85.9</v>
      </c>
    </row>
    <row r="10547" spans="1:13">
      <c r="A10547">
        <v>1318</v>
      </c>
      <c r="B10547">
        <v>47</v>
      </c>
      <c r="C10547" t="s">
        <v>18</v>
      </c>
      <c r="D10547" t="s">
        <v>21</v>
      </c>
      <c r="E10547">
        <f>VLOOKUP(TRIM(F10547),D_Produto!$A$2:$C$447,3,FALSE)</f>
        <v>237</v>
      </c>
      <c r="F10547" t="s">
        <v>445</v>
      </c>
      <c r="G10547">
        <v>1</v>
      </c>
      <c r="H10547" t="s">
        <v>32</v>
      </c>
      <c r="I10547">
        <v>8.9</v>
      </c>
      <c r="J10547" s="4">
        <v>44966</v>
      </c>
      <c r="K10547" t="s">
        <v>24</v>
      </c>
      <c r="L10547">
        <v>5</v>
      </c>
      <c r="M10547">
        <v>85.9</v>
      </c>
    </row>
    <row r="10548" spans="1:13">
      <c r="A10548">
        <v>1318</v>
      </c>
      <c r="B10548">
        <v>47</v>
      </c>
      <c r="C10548" t="s">
        <v>18</v>
      </c>
      <c r="D10548" t="s">
        <v>21</v>
      </c>
      <c r="E10548">
        <f>VLOOKUP(TRIM(F10548),D_Produto!$A$2:$C$447,3,FALSE)</f>
        <v>280</v>
      </c>
      <c r="F10548" t="s">
        <v>528</v>
      </c>
      <c r="G10548">
        <v>1</v>
      </c>
      <c r="H10548" t="s">
        <v>32</v>
      </c>
      <c r="I10548">
        <v>7.9</v>
      </c>
      <c r="J10548" s="4">
        <v>44966</v>
      </c>
      <c r="K10548" t="s">
        <v>24</v>
      </c>
      <c r="L10548">
        <v>4.75</v>
      </c>
      <c r="M10548">
        <v>85.9</v>
      </c>
    </row>
    <row r="10549" spans="1:13">
      <c r="A10549">
        <v>1318</v>
      </c>
      <c r="B10549">
        <v>47</v>
      </c>
      <c r="C10549" t="s">
        <v>18</v>
      </c>
      <c r="D10549" t="s">
        <v>21</v>
      </c>
      <c r="E10549">
        <f>VLOOKUP(TRIM(F10549),D_Produto!$A$2:$C$447,3,FALSE)</f>
        <v>30</v>
      </c>
      <c r="F10549" t="s">
        <v>1625</v>
      </c>
      <c r="G10549">
        <v>1</v>
      </c>
      <c r="H10549" t="s">
        <v>77</v>
      </c>
      <c r="I10549">
        <v>4.9000000000000004</v>
      </c>
      <c r="J10549" s="4">
        <v>44966</v>
      </c>
      <c r="K10549" t="s">
        <v>24</v>
      </c>
      <c r="L10549">
        <v>3</v>
      </c>
      <c r="M10549">
        <v>85.9</v>
      </c>
    </row>
    <row r="10550" spans="1:13">
      <c r="A10550">
        <v>1318</v>
      </c>
      <c r="B10550">
        <v>47</v>
      </c>
      <c r="C10550" t="s">
        <v>18</v>
      </c>
      <c r="D10550" t="s">
        <v>21</v>
      </c>
      <c r="E10550">
        <f>VLOOKUP(TRIM(F10550),D_Produto!$A$2:$C$447,3,FALSE)</f>
        <v>258</v>
      </c>
      <c r="F10550" t="s">
        <v>110</v>
      </c>
      <c r="G10550">
        <v>1</v>
      </c>
      <c r="H10550" t="s">
        <v>49</v>
      </c>
      <c r="I10550">
        <v>6.9</v>
      </c>
      <c r="J10550" s="4">
        <v>44966</v>
      </c>
      <c r="K10550" t="s">
        <v>24</v>
      </c>
      <c r="L10550">
        <v>4</v>
      </c>
      <c r="M10550">
        <v>85.9</v>
      </c>
    </row>
    <row r="10551" spans="1:13">
      <c r="A10551">
        <v>1319</v>
      </c>
      <c r="B10551">
        <v>228</v>
      </c>
      <c r="C10551" t="s">
        <v>18</v>
      </c>
      <c r="D10551" t="s">
        <v>21</v>
      </c>
      <c r="E10551">
        <f>VLOOKUP(TRIM(F10551),D_Produto!$A$2:$C$447,3,FALSE)</f>
        <v>62</v>
      </c>
      <c r="F10551" t="s">
        <v>1478</v>
      </c>
      <c r="G10551">
        <v>1</v>
      </c>
      <c r="H10551" t="s">
        <v>32</v>
      </c>
      <c r="I10551">
        <v>5.9</v>
      </c>
      <c r="J10551" s="4">
        <v>44966</v>
      </c>
      <c r="K10551" t="s">
        <v>24</v>
      </c>
      <c r="L10551">
        <v>2.9</v>
      </c>
      <c r="M10551">
        <v>63</v>
      </c>
    </row>
    <row r="10552" spans="1:13">
      <c r="A10552">
        <v>1319</v>
      </c>
      <c r="B10552">
        <v>228</v>
      </c>
      <c r="C10552" t="s">
        <v>18</v>
      </c>
      <c r="D10552" t="s">
        <v>21</v>
      </c>
      <c r="E10552">
        <f>VLOOKUP(TRIM(F10552),D_Produto!$A$2:$C$447,3,FALSE)</f>
        <v>64</v>
      </c>
      <c r="F10552" t="s">
        <v>1474</v>
      </c>
      <c r="G10552">
        <v>1</v>
      </c>
      <c r="H10552" t="s">
        <v>32</v>
      </c>
      <c r="I10552">
        <v>7.9</v>
      </c>
      <c r="J10552" s="4">
        <v>44966</v>
      </c>
      <c r="K10552" t="s">
        <v>24</v>
      </c>
      <c r="L10552">
        <v>4.5</v>
      </c>
      <c r="M10552">
        <v>63</v>
      </c>
    </row>
    <row r="10553" spans="1:13">
      <c r="A10553">
        <v>1319</v>
      </c>
      <c r="B10553">
        <v>228</v>
      </c>
      <c r="C10553" t="s">
        <v>18</v>
      </c>
      <c r="D10553" t="s">
        <v>21</v>
      </c>
      <c r="E10553">
        <f>VLOOKUP(TRIM(F10553),D_Produto!$A$2:$C$447,3,FALSE)</f>
        <v>95</v>
      </c>
      <c r="F10553" t="s">
        <v>83</v>
      </c>
      <c r="G10553">
        <v>2</v>
      </c>
      <c r="H10553" t="s">
        <v>32</v>
      </c>
      <c r="I10553">
        <v>11.8</v>
      </c>
      <c r="J10553" s="4">
        <v>44966</v>
      </c>
      <c r="K10553" t="s">
        <v>24</v>
      </c>
      <c r="L10553">
        <v>6.5</v>
      </c>
      <c r="M10553">
        <v>63</v>
      </c>
    </row>
    <row r="10554" spans="1:13">
      <c r="A10554">
        <v>1319</v>
      </c>
      <c r="B10554">
        <v>228</v>
      </c>
      <c r="C10554" t="s">
        <v>18</v>
      </c>
      <c r="D10554" t="s">
        <v>21</v>
      </c>
      <c r="E10554">
        <f>VLOOKUP(TRIM(F10554),D_Produto!$A$2:$C$447,3,FALSE)</f>
        <v>24</v>
      </c>
      <c r="F10554" t="s">
        <v>1516</v>
      </c>
      <c r="G10554">
        <v>1</v>
      </c>
      <c r="H10554" t="s">
        <v>49</v>
      </c>
      <c r="I10554">
        <v>6.9</v>
      </c>
      <c r="J10554" s="4">
        <v>44966</v>
      </c>
      <c r="K10554" t="s">
        <v>24</v>
      </c>
      <c r="L10554">
        <v>4.3</v>
      </c>
      <c r="M10554">
        <v>63</v>
      </c>
    </row>
    <row r="10555" spans="1:13">
      <c r="A10555">
        <v>1319</v>
      </c>
      <c r="B10555">
        <v>228</v>
      </c>
      <c r="C10555" t="s">
        <v>18</v>
      </c>
      <c r="D10555" t="s">
        <v>21</v>
      </c>
      <c r="E10555">
        <f>VLOOKUP(TRIM(F10555),D_Produto!$A$2:$C$447,3,FALSE)</f>
        <v>30</v>
      </c>
      <c r="F10555" t="s">
        <v>1625</v>
      </c>
      <c r="G10555">
        <v>1</v>
      </c>
      <c r="H10555" t="s">
        <v>77</v>
      </c>
      <c r="I10555">
        <v>4.9000000000000004</v>
      </c>
      <c r="J10555" s="4">
        <v>44966</v>
      </c>
      <c r="K10555" t="s">
        <v>24</v>
      </c>
      <c r="L10555">
        <v>3</v>
      </c>
      <c r="M10555">
        <v>63</v>
      </c>
    </row>
    <row r="10556" spans="1:13">
      <c r="A10556">
        <v>1319</v>
      </c>
      <c r="B10556">
        <v>228</v>
      </c>
      <c r="C10556" t="s">
        <v>18</v>
      </c>
      <c r="D10556" t="s">
        <v>21</v>
      </c>
      <c r="E10556">
        <f>VLOOKUP(TRIM(F10556),D_Produto!$A$2:$C$447,3,FALSE)</f>
        <v>106</v>
      </c>
      <c r="F10556" t="s">
        <v>878</v>
      </c>
      <c r="G10556">
        <v>1</v>
      </c>
      <c r="H10556" t="s">
        <v>49</v>
      </c>
      <c r="I10556">
        <v>6.9</v>
      </c>
      <c r="J10556" s="4">
        <v>44966</v>
      </c>
      <c r="K10556" t="s">
        <v>24</v>
      </c>
      <c r="L10556">
        <v>3.8</v>
      </c>
      <c r="M10556">
        <v>63</v>
      </c>
    </row>
    <row r="10557" spans="1:13">
      <c r="A10557">
        <v>1319</v>
      </c>
      <c r="B10557">
        <v>228</v>
      </c>
      <c r="C10557" t="s">
        <v>18</v>
      </c>
      <c r="D10557" t="s">
        <v>21</v>
      </c>
      <c r="E10557">
        <f>VLOOKUP(TRIM(F10557),D_Produto!$A$2:$C$447,3,FALSE)</f>
        <v>258</v>
      </c>
      <c r="F10557" t="s">
        <v>110</v>
      </c>
      <c r="G10557">
        <v>1</v>
      </c>
      <c r="H10557" t="s">
        <v>49</v>
      </c>
      <c r="I10557">
        <v>6.9</v>
      </c>
      <c r="J10557" s="4">
        <v>44966</v>
      </c>
      <c r="K10557" t="s">
        <v>24</v>
      </c>
      <c r="L10557">
        <v>4</v>
      </c>
      <c r="M10557">
        <v>63</v>
      </c>
    </row>
    <row r="10558" spans="1:13">
      <c r="A10558">
        <v>1319</v>
      </c>
      <c r="B10558">
        <v>228</v>
      </c>
      <c r="C10558" t="s">
        <v>18</v>
      </c>
      <c r="D10558" t="s">
        <v>21</v>
      </c>
      <c r="E10558">
        <f>VLOOKUP(TRIM(F10558),D_Produto!$A$2:$C$447,3,FALSE)</f>
        <v>94</v>
      </c>
      <c r="F10558" t="s">
        <v>183</v>
      </c>
      <c r="G10558">
        <v>1</v>
      </c>
      <c r="H10558" t="s">
        <v>49</v>
      </c>
      <c r="I10558">
        <v>4.9000000000000004</v>
      </c>
      <c r="J10558" s="4">
        <v>44966</v>
      </c>
      <c r="K10558" t="s">
        <v>24</v>
      </c>
      <c r="L10558">
        <v>2.5</v>
      </c>
      <c r="M10558">
        <v>63</v>
      </c>
    </row>
    <row r="10559" spans="1:13">
      <c r="A10559">
        <v>1319</v>
      </c>
      <c r="B10559">
        <v>228</v>
      </c>
      <c r="C10559" t="s">
        <v>18</v>
      </c>
      <c r="D10559" t="s">
        <v>21</v>
      </c>
      <c r="E10559">
        <f>VLOOKUP(TRIM(F10559),D_Produto!$A$2:$C$447,3,FALSE)</f>
        <v>143</v>
      </c>
      <c r="F10559" t="s">
        <v>1133</v>
      </c>
      <c r="G10559">
        <v>1</v>
      </c>
      <c r="H10559" t="s">
        <v>38</v>
      </c>
      <c r="I10559">
        <v>6.9</v>
      </c>
      <c r="J10559" s="4">
        <v>44966</v>
      </c>
      <c r="K10559" t="s">
        <v>24</v>
      </c>
      <c r="L10559">
        <v>4.3</v>
      </c>
      <c r="M10559">
        <v>63</v>
      </c>
    </row>
    <row r="10560" spans="1:13">
      <c r="A10560">
        <v>1320</v>
      </c>
      <c r="B10560">
        <v>226</v>
      </c>
      <c r="C10560" t="s">
        <v>18</v>
      </c>
      <c r="D10560" t="s">
        <v>46</v>
      </c>
      <c r="E10560">
        <f>VLOOKUP(TRIM(F10560),D_Produto!$A$2:$C$447,3,FALSE)</f>
        <v>168</v>
      </c>
      <c r="F10560" t="s">
        <v>298</v>
      </c>
      <c r="G10560">
        <v>1</v>
      </c>
      <c r="H10560" t="s">
        <v>32</v>
      </c>
      <c r="I10560">
        <v>3.9</v>
      </c>
      <c r="J10560" s="4">
        <v>44966</v>
      </c>
      <c r="K10560" t="s">
        <v>24</v>
      </c>
      <c r="L10560">
        <v>2.25</v>
      </c>
      <c r="M10560">
        <v>134.80000000000001</v>
      </c>
    </row>
    <row r="10561" spans="1:13">
      <c r="A10561">
        <v>1320</v>
      </c>
      <c r="B10561">
        <v>226</v>
      </c>
      <c r="C10561" t="s">
        <v>18</v>
      </c>
      <c r="D10561" t="s">
        <v>46</v>
      </c>
      <c r="E10561">
        <f>VLOOKUP(TRIM(F10561),D_Produto!$A$2:$C$447,3,FALSE)</f>
        <v>174</v>
      </c>
      <c r="F10561" t="s">
        <v>1658</v>
      </c>
      <c r="G10561">
        <v>1</v>
      </c>
      <c r="H10561" t="s">
        <v>32</v>
      </c>
      <c r="I10561">
        <v>13.9</v>
      </c>
      <c r="J10561" s="4">
        <v>44966</v>
      </c>
      <c r="K10561" t="s">
        <v>24</v>
      </c>
      <c r="L10561">
        <v>8</v>
      </c>
      <c r="M10561">
        <v>134.80000000000001</v>
      </c>
    </row>
    <row r="10562" spans="1:13">
      <c r="A10562">
        <v>1320</v>
      </c>
      <c r="B10562">
        <v>226</v>
      </c>
      <c r="C10562" t="s">
        <v>18</v>
      </c>
      <c r="D10562" t="s">
        <v>46</v>
      </c>
      <c r="E10562">
        <f>VLOOKUP(TRIM(F10562),D_Produto!$A$2:$C$447,3,FALSE)</f>
        <v>200</v>
      </c>
      <c r="F10562" t="s">
        <v>249</v>
      </c>
      <c r="G10562">
        <v>1</v>
      </c>
      <c r="H10562" t="s">
        <v>250</v>
      </c>
      <c r="I10562">
        <v>14.9</v>
      </c>
      <c r="J10562" s="4">
        <v>44966</v>
      </c>
      <c r="K10562" t="s">
        <v>24</v>
      </c>
      <c r="L10562">
        <v>8.5</v>
      </c>
      <c r="M10562">
        <v>134.80000000000001</v>
      </c>
    </row>
    <row r="10563" spans="1:13">
      <c r="A10563">
        <v>1320</v>
      </c>
      <c r="B10563">
        <v>226</v>
      </c>
      <c r="C10563" t="s">
        <v>18</v>
      </c>
      <c r="D10563" t="s">
        <v>46</v>
      </c>
      <c r="E10563">
        <f>VLOOKUP(TRIM(F10563),D_Produto!$A$2:$C$447,3,FALSE)</f>
        <v>217</v>
      </c>
      <c r="F10563" t="s">
        <v>1147</v>
      </c>
      <c r="G10563">
        <v>2</v>
      </c>
      <c r="H10563" t="s">
        <v>1585</v>
      </c>
      <c r="I10563">
        <v>27.8</v>
      </c>
      <c r="J10563" s="4">
        <v>44966</v>
      </c>
      <c r="K10563" t="s">
        <v>24</v>
      </c>
      <c r="L10563">
        <v>16</v>
      </c>
      <c r="M10563">
        <v>134.80000000000001</v>
      </c>
    </row>
    <row r="10564" spans="1:13">
      <c r="A10564">
        <v>1320</v>
      </c>
      <c r="B10564">
        <v>226</v>
      </c>
      <c r="C10564" t="s">
        <v>18</v>
      </c>
      <c r="D10564" t="s">
        <v>46</v>
      </c>
      <c r="E10564">
        <f>VLOOKUP(TRIM(F10564),D_Produto!$A$2:$C$447,3,FALSE)</f>
        <v>238</v>
      </c>
      <c r="F10564" t="s">
        <v>1340</v>
      </c>
      <c r="G10564">
        <v>1</v>
      </c>
      <c r="H10564" t="s">
        <v>32</v>
      </c>
      <c r="I10564">
        <v>14.9</v>
      </c>
      <c r="J10564" s="4">
        <v>44966</v>
      </c>
      <c r="K10564" t="s">
        <v>24</v>
      </c>
      <c r="L10564">
        <v>8.75</v>
      </c>
      <c r="M10564">
        <v>134.80000000000001</v>
      </c>
    </row>
    <row r="10565" spans="1:13">
      <c r="A10565">
        <v>1320</v>
      </c>
      <c r="B10565">
        <v>226</v>
      </c>
      <c r="C10565" t="s">
        <v>18</v>
      </c>
      <c r="D10565" t="s">
        <v>46</v>
      </c>
      <c r="E10565">
        <f>VLOOKUP(TRIM(F10565),D_Produto!$A$2:$C$447,3,FALSE)</f>
        <v>4</v>
      </c>
      <c r="F10565" t="s">
        <v>1433</v>
      </c>
      <c r="G10565">
        <v>1</v>
      </c>
      <c r="H10565" t="s">
        <v>108</v>
      </c>
      <c r="I10565">
        <v>8.9</v>
      </c>
      <c r="J10565" s="4">
        <v>44966</v>
      </c>
      <c r="K10565" t="s">
        <v>24</v>
      </c>
      <c r="L10565">
        <v>5</v>
      </c>
      <c r="M10565">
        <v>134.80000000000001</v>
      </c>
    </row>
    <row r="10566" spans="1:13">
      <c r="A10566">
        <v>1320</v>
      </c>
      <c r="B10566">
        <v>226</v>
      </c>
      <c r="C10566" t="s">
        <v>18</v>
      </c>
      <c r="D10566" t="s">
        <v>46</v>
      </c>
      <c r="E10566">
        <f>VLOOKUP(TRIM(F10566),D_Produto!$A$2:$C$447,3,FALSE)</f>
        <v>93</v>
      </c>
      <c r="F10566" t="s">
        <v>1150</v>
      </c>
      <c r="G10566">
        <v>1</v>
      </c>
      <c r="H10566" t="s">
        <v>32</v>
      </c>
      <c r="I10566">
        <v>11.9</v>
      </c>
      <c r="J10566" s="4">
        <v>44966</v>
      </c>
      <c r="K10566" t="s">
        <v>24</v>
      </c>
      <c r="L10566">
        <v>7</v>
      </c>
      <c r="M10566">
        <v>134.80000000000001</v>
      </c>
    </row>
    <row r="10567" spans="1:13">
      <c r="A10567">
        <v>1320</v>
      </c>
      <c r="B10567">
        <v>226</v>
      </c>
      <c r="C10567" t="s">
        <v>18</v>
      </c>
      <c r="D10567" t="s">
        <v>46</v>
      </c>
      <c r="E10567">
        <f>VLOOKUP(TRIM(F10567),D_Produto!$A$2:$C$447,3,FALSE)</f>
        <v>242</v>
      </c>
      <c r="F10567" t="s">
        <v>1151</v>
      </c>
      <c r="G10567">
        <v>1</v>
      </c>
      <c r="H10567" t="s">
        <v>81</v>
      </c>
      <c r="I10567">
        <v>13.9</v>
      </c>
      <c r="J10567" s="4">
        <v>44966</v>
      </c>
      <c r="K10567" t="s">
        <v>24</v>
      </c>
      <c r="L10567">
        <v>8</v>
      </c>
      <c r="M10567">
        <v>134.80000000000001</v>
      </c>
    </row>
    <row r="10568" spans="1:13">
      <c r="A10568">
        <v>1320</v>
      </c>
      <c r="B10568">
        <v>226</v>
      </c>
      <c r="C10568" t="s">
        <v>18</v>
      </c>
      <c r="D10568" t="s">
        <v>46</v>
      </c>
      <c r="E10568">
        <f>VLOOKUP(TRIM(F10568),D_Produto!$A$2:$C$447,3,FALSE)</f>
        <v>280</v>
      </c>
      <c r="F10568" t="s">
        <v>528</v>
      </c>
      <c r="G10568">
        <v>1</v>
      </c>
      <c r="H10568" t="s">
        <v>32</v>
      </c>
      <c r="I10568">
        <v>7.9</v>
      </c>
      <c r="J10568" s="4">
        <v>44966</v>
      </c>
      <c r="K10568" t="s">
        <v>24</v>
      </c>
      <c r="L10568">
        <v>4.75</v>
      </c>
      <c r="M10568">
        <v>134.80000000000001</v>
      </c>
    </row>
    <row r="10569" spans="1:13">
      <c r="A10569">
        <v>1320</v>
      </c>
      <c r="B10569">
        <v>226</v>
      </c>
      <c r="C10569" t="s">
        <v>18</v>
      </c>
      <c r="D10569" t="s">
        <v>46</v>
      </c>
      <c r="E10569">
        <f>VLOOKUP(TRIM(F10569),D_Produto!$A$2:$C$447,3,FALSE)</f>
        <v>40</v>
      </c>
      <c r="F10569" t="s">
        <v>1295</v>
      </c>
      <c r="G10569">
        <v>1</v>
      </c>
      <c r="H10569" t="s">
        <v>81</v>
      </c>
      <c r="I10569">
        <v>9.9</v>
      </c>
      <c r="J10569" s="4">
        <v>44966</v>
      </c>
      <c r="K10569" t="s">
        <v>24</v>
      </c>
      <c r="L10569">
        <v>6</v>
      </c>
      <c r="M10569">
        <v>134.80000000000001</v>
      </c>
    </row>
    <row r="10570" spans="1:13">
      <c r="A10570">
        <v>1320</v>
      </c>
      <c r="B10570">
        <v>226</v>
      </c>
      <c r="C10570" t="s">
        <v>18</v>
      </c>
      <c r="D10570" t="s">
        <v>46</v>
      </c>
      <c r="E10570">
        <f>VLOOKUP(TRIM(F10570),D_Produto!$A$2:$C$447,3,FALSE)</f>
        <v>258</v>
      </c>
      <c r="F10570" t="s">
        <v>110</v>
      </c>
      <c r="G10570">
        <v>1</v>
      </c>
      <c r="H10570" t="s">
        <v>49</v>
      </c>
      <c r="I10570">
        <v>6.9</v>
      </c>
      <c r="J10570" s="4">
        <v>44966</v>
      </c>
      <c r="K10570" t="s">
        <v>24</v>
      </c>
      <c r="L10570">
        <v>4</v>
      </c>
      <c r="M10570">
        <v>134.80000000000001</v>
      </c>
    </row>
    <row r="10571" spans="1:13">
      <c r="A10571">
        <v>1324</v>
      </c>
      <c r="B10571">
        <v>133</v>
      </c>
      <c r="C10571" t="s">
        <v>18</v>
      </c>
      <c r="D10571" t="s">
        <v>21</v>
      </c>
      <c r="E10571">
        <f>VLOOKUP(TRIM(F10571),D_Produto!$A$2:$C$447,3,FALSE)</f>
        <v>147</v>
      </c>
      <c r="F10571" t="s">
        <v>60</v>
      </c>
      <c r="G10571">
        <v>1</v>
      </c>
      <c r="H10571" t="s">
        <v>61</v>
      </c>
      <c r="I10571">
        <v>30.3</v>
      </c>
      <c r="J10571" s="4">
        <v>44966</v>
      </c>
      <c r="K10571" t="s">
        <v>24</v>
      </c>
      <c r="L10571">
        <v>23.25</v>
      </c>
      <c r="M10571">
        <v>108.5</v>
      </c>
    </row>
    <row r="10572" spans="1:13">
      <c r="A10572">
        <v>1324</v>
      </c>
      <c r="B10572">
        <v>133</v>
      </c>
      <c r="C10572" t="s">
        <v>18</v>
      </c>
      <c r="D10572" t="s">
        <v>21</v>
      </c>
      <c r="E10572">
        <f>VLOOKUP(TRIM(F10572),D_Produto!$A$2:$C$447,3,FALSE)</f>
        <v>258</v>
      </c>
      <c r="F10572" t="s">
        <v>110</v>
      </c>
      <c r="G10572">
        <v>1</v>
      </c>
      <c r="H10572" t="s">
        <v>49</v>
      </c>
      <c r="I10572">
        <v>6.9</v>
      </c>
      <c r="J10572" s="4">
        <v>44966</v>
      </c>
      <c r="K10572" t="s">
        <v>24</v>
      </c>
      <c r="L10572">
        <v>4</v>
      </c>
      <c r="M10572">
        <v>108.5</v>
      </c>
    </row>
    <row r="10573" spans="1:13">
      <c r="A10573">
        <v>1324</v>
      </c>
      <c r="B10573">
        <v>133</v>
      </c>
      <c r="C10573" t="s">
        <v>18</v>
      </c>
      <c r="D10573" t="s">
        <v>21</v>
      </c>
      <c r="E10573">
        <f>VLOOKUP(TRIM(F10573),D_Produto!$A$2:$C$447,3,FALSE)</f>
        <v>106</v>
      </c>
      <c r="F10573" t="s">
        <v>878</v>
      </c>
      <c r="G10573">
        <v>1</v>
      </c>
      <c r="H10573" t="s">
        <v>49</v>
      </c>
      <c r="I10573">
        <v>6.9</v>
      </c>
      <c r="J10573" s="4">
        <v>44966</v>
      </c>
      <c r="K10573" t="s">
        <v>24</v>
      </c>
      <c r="L10573">
        <v>3.8</v>
      </c>
      <c r="M10573">
        <v>108.5</v>
      </c>
    </row>
    <row r="10574" spans="1:13">
      <c r="A10574">
        <v>1324</v>
      </c>
      <c r="B10574">
        <v>133</v>
      </c>
      <c r="C10574" t="s">
        <v>18</v>
      </c>
      <c r="D10574" t="s">
        <v>21</v>
      </c>
      <c r="E10574">
        <f>VLOOKUP(TRIM(F10574),D_Produto!$A$2:$C$447,3,FALSE)</f>
        <v>40</v>
      </c>
      <c r="F10574" t="s">
        <v>1295</v>
      </c>
      <c r="G10574">
        <v>1</v>
      </c>
      <c r="H10574" t="s">
        <v>81</v>
      </c>
      <c r="I10574">
        <v>9.9</v>
      </c>
      <c r="J10574" s="4">
        <v>44966</v>
      </c>
      <c r="K10574" t="s">
        <v>24</v>
      </c>
      <c r="L10574">
        <v>6</v>
      </c>
      <c r="M10574">
        <v>108.5</v>
      </c>
    </row>
    <row r="10575" spans="1:13">
      <c r="A10575">
        <v>1324</v>
      </c>
      <c r="B10575">
        <v>133</v>
      </c>
      <c r="C10575" t="s">
        <v>18</v>
      </c>
      <c r="D10575" t="s">
        <v>21</v>
      </c>
      <c r="E10575">
        <f>VLOOKUP(TRIM(F10575),D_Produto!$A$2:$C$447,3,FALSE)</f>
        <v>154</v>
      </c>
      <c r="F10575" t="s">
        <v>359</v>
      </c>
      <c r="G10575">
        <v>1</v>
      </c>
      <c r="H10575" t="s">
        <v>32</v>
      </c>
      <c r="I10575">
        <v>7.9</v>
      </c>
      <c r="J10575" s="4">
        <v>44966</v>
      </c>
      <c r="K10575" t="s">
        <v>24</v>
      </c>
      <c r="L10575">
        <v>4.75</v>
      </c>
      <c r="M10575">
        <v>108.5</v>
      </c>
    </row>
    <row r="10576" spans="1:13">
      <c r="A10576">
        <v>1324</v>
      </c>
      <c r="B10576">
        <v>133</v>
      </c>
      <c r="C10576" t="s">
        <v>18</v>
      </c>
      <c r="D10576" t="s">
        <v>21</v>
      </c>
      <c r="E10576">
        <f>VLOOKUP(TRIM(F10576),D_Produto!$A$2:$C$447,3,FALSE)</f>
        <v>91</v>
      </c>
      <c r="F10576" t="s">
        <v>918</v>
      </c>
      <c r="G10576">
        <v>1</v>
      </c>
      <c r="H10576" t="s">
        <v>32</v>
      </c>
      <c r="I10576">
        <v>7.9</v>
      </c>
      <c r="J10576" s="4">
        <v>44966</v>
      </c>
      <c r="K10576" t="s">
        <v>24</v>
      </c>
      <c r="L10576">
        <v>4.25</v>
      </c>
      <c r="M10576">
        <v>108.5</v>
      </c>
    </row>
    <row r="10577" spans="1:13">
      <c r="A10577">
        <v>1324</v>
      </c>
      <c r="B10577">
        <v>133</v>
      </c>
      <c r="C10577" t="s">
        <v>18</v>
      </c>
      <c r="D10577" t="s">
        <v>21</v>
      </c>
      <c r="E10577">
        <f>VLOOKUP(TRIM(F10577),D_Produto!$A$2:$C$447,3,FALSE)</f>
        <v>4</v>
      </c>
      <c r="F10577" t="s">
        <v>1433</v>
      </c>
      <c r="G10577">
        <v>1</v>
      </c>
      <c r="H10577" t="s">
        <v>108</v>
      </c>
      <c r="I10577">
        <v>8.9</v>
      </c>
      <c r="J10577" s="4">
        <v>44966</v>
      </c>
      <c r="K10577" t="s">
        <v>24</v>
      </c>
      <c r="L10577">
        <v>5</v>
      </c>
      <c r="M10577">
        <v>108.5</v>
      </c>
    </row>
    <row r="10578" spans="1:13">
      <c r="A10578">
        <v>1324</v>
      </c>
      <c r="B10578">
        <v>133</v>
      </c>
      <c r="C10578" t="s">
        <v>18</v>
      </c>
      <c r="D10578" t="s">
        <v>21</v>
      </c>
      <c r="E10578">
        <f>VLOOKUP(TRIM(F10578),D_Produto!$A$2:$C$447,3,FALSE)</f>
        <v>55</v>
      </c>
      <c r="F10578" t="s">
        <v>1660</v>
      </c>
      <c r="G10578">
        <v>1</v>
      </c>
      <c r="H10578" t="s">
        <v>472</v>
      </c>
      <c r="I10578">
        <v>9.9</v>
      </c>
      <c r="J10578" s="4">
        <v>44966</v>
      </c>
      <c r="K10578" t="s">
        <v>24</v>
      </c>
      <c r="L10578">
        <v>6</v>
      </c>
      <c r="M10578">
        <v>108.5</v>
      </c>
    </row>
    <row r="10579" spans="1:13">
      <c r="A10579">
        <v>1322</v>
      </c>
      <c r="B10579">
        <v>235</v>
      </c>
      <c r="C10579" t="s">
        <v>96</v>
      </c>
      <c r="D10579" t="s">
        <v>21</v>
      </c>
      <c r="E10579">
        <f>VLOOKUP(TRIM(F10579),D_Produto!$A$2:$C$447,3,FALSE)</f>
        <v>217</v>
      </c>
      <c r="F10579" t="s">
        <v>1147</v>
      </c>
      <c r="G10579">
        <v>1</v>
      </c>
      <c r="H10579" t="s">
        <v>1585</v>
      </c>
      <c r="I10579">
        <v>13.9</v>
      </c>
      <c r="J10579" s="4">
        <v>44966</v>
      </c>
      <c r="K10579" t="s">
        <v>24</v>
      </c>
      <c r="L10579">
        <v>8</v>
      </c>
      <c r="M10579">
        <v>58.2</v>
      </c>
    </row>
    <row r="10580" spans="1:13">
      <c r="A10580">
        <v>1322</v>
      </c>
      <c r="B10580">
        <v>235</v>
      </c>
      <c r="C10580" t="s">
        <v>96</v>
      </c>
      <c r="D10580" t="s">
        <v>21</v>
      </c>
      <c r="E10580">
        <f>VLOOKUP(TRIM(F10580),D_Produto!$A$2:$C$447,3,FALSE)</f>
        <v>4</v>
      </c>
      <c r="F10580" t="s">
        <v>1433</v>
      </c>
      <c r="G10580">
        <v>1</v>
      </c>
      <c r="H10580" t="s">
        <v>108</v>
      </c>
      <c r="I10580">
        <v>8.9</v>
      </c>
      <c r="J10580" s="4">
        <v>44966</v>
      </c>
      <c r="K10580" t="s">
        <v>24</v>
      </c>
      <c r="L10580">
        <v>5</v>
      </c>
      <c r="M10580">
        <v>58.2</v>
      </c>
    </row>
    <row r="10581" spans="1:13">
      <c r="A10581">
        <v>1322</v>
      </c>
      <c r="B10581">
        <v>235</v>
      </c>
      <c r="C10581" t="s">
        <v>96</v>
      </c>
      <c r="D10581" t="s">
        <v>21</v>
      </c>
      <c r="E10581">
        <f>VLOOKUP(TRIM(F10581),D_Produto!$A$2:$C$447,3,FALSE)</f>
        <v>280</v>
      </c>
      <c r="F10581" t="s">
        <v>528</v>
      </c>
      <c r="G10581">
        <v>2</v>
      </c>
      <c r="H10581" t="s">
        <v>32</v>
      </c>
      <c r="I10581">
        <v>15.8</v>
      </c>
      <c r="J10581" s="4">
        <v>44966</v>
      </c>
      <c r="K10581" t="s">
        <v>24</v>
      </c>
      <c r="L10581">
        <v>9.5</v>
      </c>
      <c r="M10581">
        <v>58.2</v>
      </c>
    </row>
    <row r="10582" spans="1:13">
      <c r="A10582">
        <v>1322</v>
      </c>
      <c r="B10582">
        <v>235</v>
      </c>
      <c r="C10582" t="s">
        <v>96</v>
      </c>
      <c r="D10582" t="s">
        <v>21</v>
      </c>
      <c r="E10582">
        <f>VLOOKUP(TRIM(F10582),D_Produto!$A$2:$C$447,3,FALSE)</f>
        <v>30</v>
      </c>
      <c r="F10582" t="s">
        <v>1625</v>
      </c>
      <c r="G10582">
        <v>2</v>
      </c>
      <c r="H10582" t="s">
        <v>77</v>
      </c>
      <c r="I10582">
        <v>9.8000000000000007</v>
      </c>
      <c r="J10582" s="4">
        <v>44966</v>
      </c>
      <c r="K10582" t="s">
        <v>24</v>
      </c>
      <c r="L10582">
        <v>6</v>
      </c>
      <c r="M10582">
        <v>58.2</v>
      </c>
    </row>
    <row r="10583" spans="1:13">
      <c r="A10583">
        <v>1322</v>
      </c>
      <c r="B10583">
        <v>235</v>
      </c>
      <c r="C10583" t="s">
        <v>96</v>
      </c>
      <c r="D10583" t="s">
        <v>21</v>
      </c>
      <c r="E10583">
        <f>VLOOKUP(TRIM(F10583),D_Produto!$A$2:$C$447,3,FALSE)</f>
        <v>35</v>
      </c>
      <c r="F10583" t="s">
        <v>1657</v>
      </c>
      <c r="G10583">
        <v>1</v>
      </c>
      <c r="H10583" t="s">
        <v>77</v>
      </c>
      <c r="I10583">
        <v>4.9000000000000004</v>
      </c>
      <c r="J10583" s="4">
        <v>44966</v>
      </c>
      <c r="K10583" t="s">
        <v>24</v>
      </c>
      <c r="L10583">
        <v>3</v>
      </c>
      <c r="M10583">
        <v>58.2</v>
      </c>
    </row>
    <row r="10584" spans="1:13">
      <c r="A10584">
        <v>1322</v>
      </c>
      <c r="B10584">
        <v>235</v>
      </c>
      <c r="C10584" t="s">
        <v>96</v>
      </c>
      <c r="D10584" t="s">
        <v>21</v>
      </c>
      <c r="E10584">
        <f>VLOOKUP(TRIM(F10584),D_Produto!$A$2:$C$447,3,FALSE)</f>
        <v>264</v>
      </c>
      <c r="F10584" t="s">
        <v>1164</v>
      </c>
      <c r="G10584">
        <v>1</v>
      </c>
      <c r="H10584" t="s">
        <v>49</v>
      </c>
      <c r="I10584">
        <v>4.9000000000000004</v>
      </c>
      <c r="J10584" s="4">
        <v>44966</v>
      </c>
      <c r="K10584" t="s">
        <v>24</v>
      </c>
      <c r="L10584">
        <v>2.8</v>
      </c>
      <c r="M10584">
        <v>58.2</v>
      </c>
    </row>
    <row r="10585" spans="1:13">
      <c r="A10585">
        <v>1323</v>
      </c>
      <c r="B10585">
        <v>229</v>
      </c>
      <c r="C10585" t="s">
        <v>28</v>
      </c>
      <c r="D10585" t="s">
        <v>21</v>
      </c>
      <c r="E10585">
        <f>VLOOKUP(TRIM(F10585),D_Produto!$A$2:$C$447,3,FALSE)</f>
        <v>58</v>
      </c>
      <c r="F10585" t="s">
        <v>25</v>
      </c>
      <c r="G10585">
        <v>1</v>
      </c>
      <c r="H10585" t="s">
        <v>26</v>
      </c>
      <c r="I10585">
        <v>9.9</v>
      </c>
      <c r="J10585" s="4">
        <v>44966</v>
      </c>
      <c r="K10585" t="s">
        <v>24</v>
      </c>
      <c r="L10585">
        <v>5.6</v>
      </c>
      <c r="M10585">
        <v>121.7</v>
      </c>
    </row>
    <row r="10586" spans="1:13">
      <c r="A10586">
        <v>1323</v>
      </c>
      <c r="B10586">
        <v>229</v>
      </c>
      <c r="C10586" t="s">
        <v>28</v>
      </c>
      <c r="D10586" t="s">
        <v>21</v>
      </c>
      <c r="E10586">
        <f>VLOOKUP(TRIM(F10586),D_Produto!$A$2:$C$447,3,FALSE)</f>
        <v>164</v>
      </c>
      <c r="F10586" t="s">
        <v>1227</v>
      </c>
      <c r="G10586">
        <v>1</v>
      </c>
      <c r="H10586" t="s">
        <v>26</v>
      </c>
      <c r="I10586">
        <v>15.9</v>
      </c>
      <c r="J10586" s="4">
        <v>44966</v>
      </c>
      <c r="K10586" t="s">
        <v>24</v>
      </c>
      <c r="L10586">
        <v>9.5</v>
      </c>
      <c r="M10586">
        <v>121.7</v>
      </c>
    </row>
    <row r="10587" spans="1:13">
      <c r="A10587">
        <v>1323</v>
      </c>
      <c r="B10587">
        <v>229</v>
      </c>
      <c r="C10587" t="s">
        <v>28</v>
      </c>
      <c r="D10587" t="s">
        <v>21</v>
      </c>
      <c r="E10587">
        <f>VLOOKUP(TRIM(F10587),D_Produto!$A$2:$C$447,3,FALSE)</f>
        <v>217</v>
      </c>
      <c r="F10587" t="s">
        <v>1147</v>
      </c>
      <c r="G10587">
        <v>1</v>
      </c>
      <c r="H10587" t="s">
        <v>1585</v>
      </c>
      <c r="I10587">
        <v>13.9</v>
      </c>
      <c r="J10587" s="4">
        <v>44966</v>
      </c>
      <c r="K10587" t="s">
        <v>24</v>
      </c>
      <c r="L10587">
        <v>8</v>
      </c>
      <c r="M10587">
        <v>121.7</v>
      </c>
    </row>
    <row r="10588" spans="1:13">
      <c r="A10588">
        <v>1323</v>
      </c>
      <c r="B10588">
        <v>229</v>
      </c>
      <c r="C10588" t="s">
        <v>28</v>
      </c>
      <c r="D10588" t="s">
        <v>21</v>
      </c>
      <c r="E10588">
        <f>VLOOKUP(TRIM(F10588),D_Produto!$A$2:$C$447,3,FALSE)</f>
        <v>66</v>
      </c>
      <c r="F10588" t="s">
        <v>31</v>
      </c>
      <c r="G10588">
        <v>1</v>
      </c>
      <c r="H10588" t="s">
        <v>32</v>
      </c>
      <c r="I10588">
        <v>6.9</v>
      </c>
      <c r="J10588" s="4">
        <v>44966</v>
      </c>
      <c r="K10588" t="s">
        <v>24</v>
      </c>
      <c r="L10588">
        <v>3.75</v>
      </c>
      <c r="M10588">
        <v>121.7</v>
      </c>
    </row>
    <row r="10589" spans="1:13">
      <c r="A10589">
        <v>1323</v>
      </c>
      <c r="B10589">
        <v>229</v>
      </c>
      <c r="C10589" t="s">
        <v>28</v>
      </c>
      <c r="D10589" t="s">
        <v>21</v>
      </c>
      <c r="E10589">
        <f>VLOOKUP(TRIM(F10589),D_Produto!$A$2:$C$447,3,FALSE)</f>
        <v>69</v>
      </c>
      <c r="F10589" t="s">
        <v>527</v>
      </c>
      <c r="G10589">
        <v>1</v>
      </c>
      <c r="H10589" t="s">
        <v>32</v>
      </c>
      <c r="I10589">
        <v>6.9</v>
      </c>
      <c r="J10589" s="4">
        <v>44966</v>
      </c>
      <c r="K10589" t="s">
        <v>24</v>
      </c>
      <c r="L10589">
        <v>4</v>
      </c>
      <c r="M10589">
        <v>121.7</v>
      </c>
    </row>
    <row r="10590" spans="1:13">
      <c r="A10590">
        <v>1323</v>
      </c>
      <c r="B10590">
        <v>229</v>
      </c>
      <c r="C10590" t="s">
        <v>28</v>
      </c>
      <c r="D10590" t="s">
        <v>21</v>
      </c>
      <c r="E10590">
        <f>VLOOKUP(TRIM(F10590),D_Produto!$A$2:$C$447,3,FALSE)</f>
        <v>90</v>
      </c>
      <c r="F10590" t="s">
        <v>880</v>
      </c>
      <c r="G10590">
        <v>1</v>
      </c>
      <c r="H10590" t="s">
        <v>32</v>
      </c>
      <c r="I10590">
        <v>9.9</v>
      </c>
      <c r="J10590" s="4">
        <v>44966</v>
      </c>
      <c r="K10590" t="s">
        <v>24</v>
      </c>
      <c r="L10590">
        <v>5.5</v>
      </c>
      <c r="M10590">
        <v>121.7</v>
      </c>
    </row>
    <row r="10591" spans="1:13">
      <c r="A10591">
        <v>1323</v>
      </c>
      <c r="B10591">
        <v>229</v>
      </c>
      <c r="C10591" t="s">
        <v>28</v>
      </c>
      <c r="D10591" t="s">
        <v>21</v>
      </c>
      <c r="E10591">
        <f>VLOOKUP(TRIM(F10591),D_Produto!$A$2:$C$447,3,FALSE)</f>
        <v>95</v>
      </c>
      <c r="F10591" t="s">
        <v>83</v>
      </c>
      <c r="G10591">
        <v>1</v>
      </c>
      <c r="H10591" t="s">
        <v>32</v>
      </c>
      <c r="I10591">
        <v>5.9</v>
      </c>
      <c r="J10591" s="4">
        <v>44966</v>
      </c>
      <c r="K10591" t="s">
        <v>24</v>
      </c>
      <c r="L10591">
        <v>3.25</v>
      </c>
      <c r="M10591">
        <v>121.7</v>
      </c>
    </row>
    <row r="10592" spans="1:13">
      <c r="A10592">
        <v>1323</v>
      </c>
      <c r="B10592">
        <v>229</v>
      </c>
      <c r="C10592" t="s">
        <v>28</v>
      </c>
      <c r="D10592" t="s">
        <v>21</v>
      </c>
      <c r="E10592">
        <f>VLOOKUP(TRIM(F10592),D_Produto!$A$2:$C$447,3,FALSE)</f>
        <v>280</v>
      </c>
      <c r="F10592" t="s">
        <v>528</v>
      </c>
      <c r="G10592">
        <v>1</v>
      </c>
      <c r="H10592" t="s">
        <v>32</v>
      </c>
      <c r="I10592">
        <v>7.9</v>
      </c>
      <c r="J10592" s="4">
        <v>44966</v>
      </c>
      <c r="K10592" t="s">
        <v>24</v>
      </c>
      <c r="L10592">
        <v>4.75</v>
      </c>
      <c r="M10592">
        <v>121.7</v>
      </c>
    </row>
    <row r="10593" spans="1:13">
      <c r="A10593">
        <v>1323</v>
      </c>
      <c r="B10593">
        <v>229</v>
      </c>
      <c r="C10593" t="s">
        <v>28</v>
      </c>
      <c r="D10593" t="s">
        <v>21</v>
      </c>
      <c r="E10593">
        <f>VLOOKUP(TRIM(F10593),D_Produto!$A$2:$C$447,3,FALSE)</f>
        <v>30</v>
      </c>
      <c r="F10593" t="s">
        <v>1625</v>
      </c>
      <c r="G10593">
        <v>1</v>
      </c>
      <c r="H10593" t="s">
        <v>77</v>
      </c>
      <c r="I10593">
        <v>4.9000000000000004</v>
      </c>
      <c r="J10593" s="4">
        <v>44966</v>
      </c>
      <c r="K10593" t="s">
        <v>24</v>
      </c>
      <c r="L10593">
        <v>3</v>
      </c>
      <c r="M10593">
        <v>121.7</v>
      </c>
    </row>
    <row r="10594" spans="1:13">
      <c r="A10594">
        <v>1323</v>
      </c>
      <c r="B10594">
        <v>229</v>
      </c>
      <c r="C10594" t="s">
        <v>28</v>
      </c>
      <c r="D10594" t="s">
        <v>21</v>
      </c>
      <c r="E10594">
        <f>VLOOKUP(TRIM(F10594),D_Produto!$A$2:$C$447,3,FALSE)</f>
        <v>35</v>
      </c>
      <c r="F10594" t="s">
        <v>1657</v>
      </c>
      <c r="G10594">
        <v>1</v>
      </c>
      <c r="H10594" t="s">
        <v>77</v>
      </c>
      <c r="I10594">
        <v>4.9000000000000004</v>
      </c>
      <c r="J10594" s="4">
        <v>44966</v>
      </c>
      <c r="K10594" t="s">
        <v>24</v>
      </c>
      <c r="L10594">
        <v>3</v>
      </c>
      <c r="M10594">
        <v>121.7</v>
      </c>
    </row>
    <row r="10595" spans="1:13">
      <c r="A10595">
        <v>1323</v>
      </c>
      <c r="B10595">
        <v>229</v>
      </c>
      <c r="C10595" t="s">
        <v>28</v>
      </c>
      <c r="D10595" t="s">
        <v>21</v>
      </c>
      <c r="E10595">
        <f>VLOOKUP(TRIM(F10595),D_Produto!$A$2:$C$447,3,FALSE)</f>
        <v>40</v>
      </c>
      <c r="F10595" t="s">
        <v>1295</v>
      </c>
      <c r="G10595">
        <v>1</v>
      </c>
      <c r="H10595" t="s">
        <v>81</v>
      </c>
      <c r="I10595">
        <v>9.9</v>
      </c>
      <c r="J10595" s="4">
        <v>44966</v>
      </c>
      <c r="K10595" t="s">
        <v>24</v>
      </c>
      <c r="L10595">
        <v>6</v>
      </c>
      <c r="M10595">
        <v>121.7</v>
      </c>
    </row>
    <row r="10596" spans="1:13">
      <c r="A10596">
        <v>1323</v>
      </c>
      <c r="B10596">
        <v>229</v>
      </c>
      <c r="C10596" t="s">
        <v>28</v>
      </c>
      <c r="D10596" t="s">
        <v>21</v>
      </c>
      <c r="E10596">
        <f>VLOOKUP(TRIM(F10596),D_Produto!$A$2:$C$447,3,FALSE)</f>
        <v>94</v>
      </c>
      <c r="F10596" t="s">
        <v>183</v>
      </c>
      <c r="G10596">
        <v>1</v>
      </c>
      <c r="H10596" t="s">
        <v>49</v>
      </c>
      <c r="I10596">
        <v>4.9000000000000004</v>
      </c>
      <c r="J10596" s="4">
        <v>44966</v>
      </c>
      <c r="K10596" t="s">
        <v>24</v>
      </c>
      <c r="L10596">
        <v>2.5</v>
      </c>
      <c r="M10596">
        <v>121.7</v>
      </c>
    </row>
    <row r="10597" spans="1:13">
      <c r="A10597">
        <v>1323</v>
      </c>
      <c r="B10597">
        <v>229</v>
      </c>
      <c r="C10597" t="s">
        <v>28</v>
      </c>
      <c r="D10597" t="s">
        <v>21</v>
      </c>
      <c r="E10597">
        <f>VLOOKUP(TRIM(F10597),D_Produto!$A$2:$C$447,3,FALSE)</f>
        <v>134</v>
      </c>
      <c r="F10597" t="s">
        <v>1320</v>
      </c>
      <c r="G10597">
        <v>1</v>
      </c>
      <c r="H10597" t="s">
        <v>52</v>
      </c>
      <c r="I10597">
        <v>19.899999999999999</v>
      </c>
      <c r="J10597" s="4">
        <v>44966</v>
      </c>
      <c r="K10597" t="s">
        <v>24</v>
      </c>
      <c r="L10597">
        <v>15</v>
      </c>
      <c r="M10597">
        <v>121.7</v>
      </c>
    </row>
    <row r="10598" spans="1:13">
      <c r="A10598">
        <v>1324</v>
      </c>
      <c r="B10598">
        <v>133</v>
      </c>
      <c r="C10598" t="s">
        <v>18</v>
      </c>
      <c r="D10598" t="s">
        <v>21</v>
      </c>
      <c r="E10598">
        <f>VLOOKUP(TRIM(F10598),D_Produto!$A$2:$C$447,3,FALSE)</f>
        <v>134</v>
      </c>
      <c r="F10598" t="s">
        <v>1320</v>
      </c>
      <c r="G10598">
        <v>1</v>
      </c>
      <c r="H10598" t="s">
        <v>52</v>
      </c>
      <c r="I10598">
        <v>19.899999999999999</v>
      </c>
      <c r="J10598" s="4">
        <v>44966</v>
      </c>
      <c r="K10598" t="s">
        <v>24</v>
      </c>
      <c r="L10598">
        <v>15</v>
      </c>
      <c r="M10598">
        <v>108.5</v>
      </c>
    </row>
    <row r="10599" spans="1:13">
      <c r="A10599">
        <v>1325</v>
      </c>
      <c r="B10599">
        <v>155</v>
      </c>
      <c r="C10599" t="s">
        <v>28</v>
      </c>
      <c r="D10599" t="s">
        <v>160</v>
      </c>
      <c r="E10599">
        <f>VLOOKUP(TRIM(F10599),D_Produto!$A$2:$C$447,3,FALSE)</f>
        <v>58</v>
      </c>
      <c r="F10599" t="s">
        <v>25</v>
      </c>
      <c r="G10599">
        <v>1</v>
      </c>
      <c r="H10599" t="s">
        <v>26</v>
      </c>
      <c r="I10599">
        <v>9.9</v>
      </c>
      <c r="J10599" s="4">
        <v>44966</v>
      </c>
      <c r="K10599" t="s">
        <v>24</v>
      </c>
      <c r="L10599">
        <v>5.6</v>
      </c>
      <c r="M10599">
        <v>77.400000000000006</v>
      </c>
    </row>
    <row r="10600" spans="1:13">
      <c r="A10600">
        <v>1325</v>
      </c>
      <c r="B10600">
        <v>155</v>
      </c>
      <c r="C10600" t="s">
        <v>28</v>
      </c>
      <c r="D10600" t="s">
        <v>160</v>
      </c>
      <c r="E10600">
        <f>VLOOKUP(TRIM(F10600),D_Produto!$A$2:$C$447,3,FALSE)</f>
        <v>191</v>
      </c>
      <c r="F10600" t="s">
        <v>1297</v>
      </c>
      <c r="G10600">
        <v>1</v>
      </c>
      <c r="H10600" t="s">
        <v>108</v>
      </c>
      <c r="I10600">
        <v>11.9</v>
      </c>
      <c r="J10600" s="4">
        <v>44966</v>
      </c>
      <c r="K10600" t="s">
        <v>24</v>
      </c>
      <c r="L10600">
        <v>7</v>
      </c>
      <c r="M10600">
        <v>77.400000000000006</v>
      </c>
    </row>
    <row r="10601" spans="1:13">
      <c r="A10601">
        <v>1325</v>
      </c>
      <c r="B10601">
        <v>155</v>
      </c>
      <c r="C10601" t="s">
        <v>28</v>
      </c>
      <c r="D10601" t="s">
        <v>160</v>
      </c>
      <c r="E10601">
        <f>VLOOKUP(TRIM(F10601),D_Produto!$A$2:$C$447,3,FALSE)</f>
        <v>280</v>
      </c>
      <c r="F10601" t="s">
        <v>528</v>
      </c>
      <c r="G10601">
        <v>1</v>
      </c>
      <c r="H10601" t="s">
        <v>32</v>
      </c>
      <c r="I10601">
        <v>7.9</v>
      </c>
      <c r="J10601" s="4">
        <v>44966</v>
      </c>
      <c r="K10601" t="s">
        <v>24</v>
      </c>
      <c r="L10601">
        <v>4.75</v>
      </c>
      <c r="M10601">
        <v>77.400000000000006</v>
      </c>
    </row>
    <row r="10602" spans="1:13">
      <c r="A10602">
        <v>1325</v>
      </c>
      <c r="B10602">
        <v>155</v>
      </c>
      <c r="C10602" t="s">
        <v>28</v>
      </c>
      <c r="D10602" t="s">
        <v>160</v>
      </c>
      <c r="E10602">
        <f>VLOOKUP(TRIM(F10602),D_Produto!$A$2:$C$447,3,FALSE)</f>
        <v>30</v>
      </c>
      <c r="F10602" t="s">
        <v>1625</v>
      </c>
      <c r="G10602">
        <v>1</v>
      </c>
      <c r="H10602" t="s">
        <v>77</v>
      </c>
      <c r="I10602">
        <v>4.9000000000000004</v>
      </c>
      <c r="J10602" s="4">
        <v>44966</v>
      </c>
      <c r="K10602" t="s">
        <v>24</v>
      </c>
      <c r="L10602">
        <v>3</v>
      </c>
      <c r="M10602">
        <v>77.400000000000006</v>
      </c>
    </row>
    <row r="10603" spans="1:13">
      <c r="A10603">
        <v>1325</v>
      </c>
      <c r="B10603">
        <v>155</v>
      </c>
      <c r="C10603" t="s">
        <v>28</v>
      </c>
      <c r="D10603" t="s">
        <v>160</v>
      </c>
      <c r="E10603">
        <f>VLOOKUP(TRIM(F10603),D_Produto!$A$2:$C$447,3,FALSE)</f>
        <v>106</v>
      </c>
      <c r="F10603" t="s">
        <v>878</v>
      </c>
      <c r="G10603">
        <v>1</v>
      </c>
      <c r="H10603" t="s">
        <v>49</v>
      </c>
      <c r="I10603">
        <v>6.9</v>
      </c>
      <c r="J10603" s="4">
        <v>44966</v>
      </c>
      <c r="K10603" t="s">
        <v>24</v>
      </c>
      <c r="L10603">
        <v>3.8</v>
      </c>
      <c r="M10603">
        <v>77.400000000000006</v>
      </c>
    </row>
    <row r="10604" spans="1:13">
      <c r="A10604">
        <v>1325</v>
      </c>
      <c r="B10604">
        <v>155</v>
      </c>
      <c r="C10604" t="s">
        <v>28</v>
      </c>
      <c r="D10604" t="s">
        <v>160</v>
      </c>
      <c r="E10604">
        <f>VLOOKUP(TRIM(F10604),D_Produto!$A$2:$C$447,3,FALSE)</f>
        <v>216</v>
      </c>
      <c r="F10604" t="s">
        <v>145</v>
      </c>
      <c r="G10604">
        <v>1</v>
      </c>
      <c r="H10604" t="s">
        <v>146</v>
      </c>
      <c r="I10604">
        <v>35.9</v>
      </c>
      <c r="J10604" s="4">
        <v>44966</v>
      </c>
      <c r="K10604" t="s">
        <v>24</v>
      </c>
      <c r="L10604">
        <v>27</v>
      </c>
      <c r="M10604">
        <v>77.400000000000006</v>
      </c>
    </row>
    <row r="10605" spans="1:13">
      <c r="A10605">
        <v>1326</v>
      </c>
      <c r="B10605">
        <v>242</v>
      </c>
      <c r="C10605" t="s">
        <v>28</v>
      </c>
      <c r="D10605" t="s">
        <v>21</v>
      </c>
      <c r="E10605">
        <f>VLOOKUP(TRIM(F10605),D_Produto!$A$2:$C$447,3,FALSE)</f>
        <v>168</v>
      </c>
      <c r="F10605" t="s">
        <v>298</v>
      </c>
      <c r="G10605">
        <v>1</v>
      </c>
      <c r="H10605" t="s">
        <v>32</v>
      </c>
      <c r="I10605">
        <v>3.9</v>
      </c>
      <c r="J10605" s="4">
        <v>44966</v>
      </c>
      <c r="K10605" t="s">
        <v>24</v>
      </c>
      <c r="L10605">
        <v>2.25</v>
      </c>
      <c r="M10605">
        <v>81</v>
      </c>
    </row>
    <row r="10606" spans="1:13">
      <c r="A10606">
        <v>1326</v>
      </c>
      <c r="B10606">
        <v>242</v>
      </c>
      <c r="C10606" t="s">
        <v>28</v>
      </c>
      <c r="D10606" t="s">
        <v>21</v>
      </c>
      <c r="E10606">
        <f>VLOOKUP(TRIM(F10606),D_Produto!$A$2:$C$447,3,FALSE)</f>
        <v>191</v>
      </c>
      <c r="F10606" t="s">
        <v>1297</v>
      </c>
      <c r="G10606">
        <v>1</v>
      </c>
      <c r="H10606" t="s">
        <v>108</v>
      </c>
      <c r="I10606">
        <v>11.9</v>
      </c>
      <c r="J10606" s="4">
        <v>44966</v>
      </c>
      <c r="K10606" t="s">
        <v>24</v>
      </c>
      <c r="L10606">
        <v>7</v>
      </c>
      <c r="M10606">
        <v>81</v>
      </c>
    </row>
    <row r="10607" spans="1:13">
      <c r="A10607">
        <v>1326</v>
      </c>
      <c r="B10607">
        <v>242</v>
      </c>
      <c r="C10607" t="s">
        <v>28</v>
      </c>
      <c r="D10607" t="s">
        <v>21</v>
      </c>
      <c r="E10607">
        <f>VLOOKUP(TRIM(F10607),D_Produto!$A$2:$C$447,3,FALSE)</f>
        <v>225</v>
      </c>
      <c r="F10607" t="s">
        <v>1656</v>
      </c>
      <c r="G10607">
        <v>1</v>
      </c>
      <c r="H10607" t="s">
        <v>32</v>
      </c>
      <c r="I10607">
        <v>18.899999999999999</v>
      </c>
      <c r="J10607" s="4">
        <v>44966</v>
      </c>
      <c r="K10607" t="s">
        <v>24</v>
      </c>
      <c r="L10607">
        <v>11</v>
      </c>
      <c r="M10607">
        <v>81</v>
      </c>
    </row>
    <row r="10608" spans="1:13">
      <c r="A10608">
        <v>1326</v>
      </c>
      <c r="B10608">
        <v>242</v>
      </c>
      <c r="C10608" t="s">
        <v>28</v>
      </c>
      <c r="D10608" t="s">
        <v>21</v>
      </c>
      <c r="E10608">
        <f>VLOOKUP(TRIM(F10608),D_Produto!$A$2:$C$447,3,FALSE)</f>
        <v>4</v>
      </c>
      <c r="F10608" t="s">
        <v>1433</v>
      </c>
      <c r="G10608">
        <v>1</v>
      </c>
      <c r="H10608" t="s">
        <v>108</v>
      </c>
      <c r="I10608">
        <v>8.9</v>
      </c>
      <c r="J10608" s="4">
        <v>44966</v>
      </c>
      <c r="K10608" t="s">
        <v>24</v>
      </c>
      <c r="L10608">
        <v>5</v>
      </c>
      <c r="M10608">
        <v>81</v>
      </c>
    </row>
    <row r="10609" spans="1:13">
      <c r="A10609">
        <v>1326</v>
      </c>
      <c r="B10609">
        <v>242</v>
      </c>
      <c r="C10609" t="s">
        <v>28</v>
      </c>
      <c r="D10609" t="s">
        <v>21</v>
      </c>
      <c r="E10609">
        <f>VLOOKUP(TRIM(F10609),D_Produto!$A$2:$C$447,3,FALSE)</f>
        <v>64</v>
      </c>
      <c r="F10609" t="s">
        <v>1474</v>
      </c>
      <c r="G10609">
        <v>1</v>
      </c>
      <c r="H10609" t="s">
        <v>32</v>
      </c>
      <c r="I10609">
        <v>7.9</v>
      </c>
      <c r="J10609" s="4">
        <v>44966</v>
      </c>
      <c r="K10609" t="s">
        <v>24</v>
      </c>
      <c r="L10609">
        <v>4.5</v>
      </c>
      <c r="M10609">
        <v>81</v>
      </c>
    </row>
    <row r="10610" spans="1:13">
      <c r="A10610">
        <v>1326</v>
      </c>
      <c r="B10610">
        <v>242</v>
      </c>
      <c r="C10610" t="s">
        <v>28</v>
      </c>
      <c r="D10610" t="s">
        <v>21</v>
      </c>
      <c r="E10610">
        <f>VLOOKUP(TRIM(F10610),D_Produto!$A$2:$C$447,3,FALSE)</f>
        <v>69</v>
      </c>
      <c r="F10610" t="s">
        <v>527</v>
      </c>
      <c r="G10610">
        <v>1</v>
      </c>
      <c r="H10610" t="s">
        <v>32</v>
      </c>
      <c r="I10610">
        <v>6.9</v>
      </c>
      <c r="J10610" s="4">
        <v>44966</v>
      </c>
      <c r="K10610" t="s">
        <v>24</v>
      </c>
      <c r="L10610">
        <v>4</v>
      </c>
      <c r="M10610">
        <v>81</v>
      </c>
    </row>
    <row r="10611" spans="1:13">
      <c r="A10611">
        <v>1326</v>
      </c>
      <c r="B10611">
        <v>242</v>
      </c>
      <c r="C10611" t="s">
        <v>28</v>
      </c>
      <c r="D10611" t="s">
        <v>21</v>
      </c>
      <c r="E10611">
        <f>VLOOKUP(TRIM(F10611),D_Produto!$A$2:$C$447,3,FALSE)</f>
        <v>95</v>
      </c>
      <c r="F10611" t="s">
        <v>83</v>
      </c>
      <c r="G10611">
        <v>1</v>
      </c>
      <c r="H10611" t="s">
        <v>32</v>
      </c>
      <c r="I10611">
        <v>5.9</v>
      </c>
      <c r="J10611" s="4">
        <v>44966</v>
      </c>
      <c r="K10611" t="s">
        <v>24</v>
      </c>
      <c r="L10611">
        <v>3.25</v>
      </c>
      <c r="M10611">
        <v>81</v>
      </c>
    </row>
    <row r="10612" spans="1:13">
      <c r="A10612">
        <v>1326</v>
      </c>
      <c r="B10612">
        <v>242</v>
      </c>
      <c r="C10612" t="s">
        <v>28</v>
      </c>
      <c r="D10612" t="s">
        <v>21</v>
      </c>
      <c r="E10612">
        <f>VLOOKUP(TRIM(F10612),D_Produto!$A$2:$C$447,3,FALSE)</f>
        <v>30</v>
      </c>
      <c r="F10612" t="s">
        <v>1625</v>
      </c>
      <c r="G10612">
        <v>1</v>
      </c>
      <c r="H10612" t="s">
        <v>77</v>
      </c>
      <c r="I10612">
        <v>4.9000000000000004</v>
      </c>
      <c r="J10612" s="4">
        <v>44966</v>
      </c>
      <c r="K10612" t="s">
        <v>24</v>
      </c>
      <c r="L10612">
        <v>3</v>
      </c>
      <c r="M10612">
        <v>81</v>
      </c>
    </row>
    <row r="10613" spans="1:13">
      <c r="A10613">
        <v>1326</v>
      </c>
      <c r="B10613">
        <v>242</v>
      </c>
      <c r="C10613" t="s">
        <v>28</v>
      </c>
      <c r="D10613" t="s">
        <v>21</v>
      </c>
      <c r="E10613">
        <f>VLOOKUP(TRIM(F10613),D_Produto!$A$2:$C$447,3,FALSE)</f>
        <v>258</v>
      </c>
      <c r="F10613" t="s">
        <v>110</v>
      </c>
      <c r="G10613">
        <v>1</v>
      </c>
      <c r="H10613" t="s">
        <v>49</v>
      </c>
      <c r="I10613">
        <v>6.9</v>
      </c>
      <c r="J10613" s="4">
        <v>44966</v>
      </c>
      <c r="K10613" t="s">
        <v>24</v>
      </c>
      <c r="L10613">
        <v>4</v>
      </c>
      <c r="M10613">
        <v>81</v>
      </c>
    </row>
    <row r="10614" spans="1:13">
      <c r="A10614">
        <v>1326</v>
      </c>
      <c r="B10614">
        <v>242</v>
      </c>
      <c r="C10614" t="s">
        <v>28</v>
      </c>
      <c r="D10614" t="s">
        <v>21</v>
      </c>
      <c r="E10614">
        <f>VLOOKUP(TRIM(F10614),D_Produto!$A$2:$C$447,3,FALSE)</f>
        <v>94</v>
      </c>
      <c r="F10614" t="s">
        <v>183</v>
      </c>
      <c r="G10614">
        <v>1</v>
      </c>
      <c r="H10614" t="s">
        <v>49</v>
      </c>
      <c r="I10614">
        <v>4.9000000000000004</v>
      </c>
      <c r="J10614" s="4">
        <v>44966</v>
      </c>
      <c r="K10614" t="s">
        <v>24</v>
      </c>
      <c r="L10614">
        <v>2.5</v>
      </c>
      <c r="M10614">
        <v>81</v>
      </c>
    </row>
    <row r="10615" spans="1:13">
      <c r="A10615">
        <v>1327</v>
      </c>
      <c r="B10615">
        <v>248</v>
      </c>
      <c r="C10615" t="s">
        <v>18</v>
      </c>
      <c r="D10615" t="s">
        <v>21</v>
      </c>
      <c r="E10615">
        <f>VLOOKUP(TRIM(F10615),D_Produto!$A$2:$C$447,3,FALSE)</f>
        <v>168</v>
      </c>
      <c r="F10615" t="s">
        <v>298</v>
      </c>
      <c r="G10615">
        <v>1</v>
      </c>
      <c r="H10615" t="s">
        <v>32</v>
      </c>
      <c r="I10615">
        <v>3.9</v>
      </c>
      <c r="J10615" s="4">
        <v>44966</v>
      </c>
      <c r="K10615" t="s">
        <v>24</v>
      </c>
      <c r="L10615">
        <v>2.25</v>
      </c>
      <c r="M10615">
        <v>68.099999999999994</v>
      </c>
    </row>
    <row r="10616" spans="1:13">
      <c r="A10616">
        <v>1327</v>
      </c>
      <c r="B10616">
        <v>248</v>
      </c>
      <c r="C10616" t="s">
        <v>18</v>
      </c>
      <c r="D10616" t="s">
        <v>21</v>
      </c>
      <c r="E10616">
        <f>VLOOKUP(TRIM(F10616),D_Produto!$A$2:$C$447,3,FALSE)</f>
        <v>217</v>
      </c>
      <c r="F10616" t="s">
        <v>1147</v>
      </c>
      <c r="G10616">
        <v>1</v>
      </c>
      <c r="H10616" t="s">
        <v>1585</v>
      </c>
      <c r="I10616">
        <v>13.9</v>
      </c>
      <c r="J10616" s="4">
        <v>44966</v>
      </c>
      <c r="K10616" t="s">
        <v>24</v>
      </c>
      <c r="L10616">
        <v>8</v>
      </c>
      <c r="M10616">
        <v>68.099999999999994</v>
      </c>
    </row>
    <row r="10617" spans="1:13">
      <c r="A10617">
        <v>1327</v>
      </c>
      <c r="B10617">
        <v>248</v>
      </c>
      <c r="C10617" t="s">
        <v>18</v>
      </c>
      <c r="D10617" t="s">
        <v>21</v>
      </c>
      <c r="E10617">
        <f>VLOOKUP(TRIM(F10617),D_Produto!$A$2:$C$447,3,FALSE)</f>
        <v>237</v>
      </c>
      <c r="F10617" t="s">
        <v>445</v>
      </c>
      <c r="G10617">
        <v>2</v>
      </c>
      <c r="H10617" t="s">
        <v>32</v>
      </c>
      <c r="I10617">
        <v>17.8</v>
      </c>
      <c r="J10617" s="4">
        <v>44966</v>
      </c>
      <c r="K10617" t="s">
        <v>24</v>
      </c>
      <c r="L10617">
        <v>10</v>
      </c>
      <c r="M10617">
        <v>68.099999999999994</v>
      </c>
    </row>
    <row r="10618" spans="1:13">
      <c r="A10618">
        <v>1327</v>
      </c>
      <c r="B10618">
        <v>248</v>
      </c>
      <c r="C10618" t="s">
        <v>18</v>
      </c>
      <c r="D10618" t="s">
        <v>21</v>
      </c>
      <c r="E10618">
        <f>VLOOKUP(TRIM(F10618),D_Produto!$A$2:$C$447,3,FALSE)</f>
        <v>280</v>
      </c>
      <c r="F10618" t="s">
        <v>528</v>
      </c>
      <c r="G10618">
        <v>2</v>
      </c>
      <c r="H10618" t="s">
        <v>32</v>
      </c>
      <c r="I10618">
        <v>15.8</v>
      </c>
      <c r="J10618" s="4">
        <v>44966</v>
      </c>
      <c r="K10618" t="s">
        <v>24</v>
      </c>
      <c r="L10618">
        <v>9.5</v>
      </c>
      <c r="M10618">
        <v>68.099999999999994</v>
      </c>
    </row>
    <row r="10619" spans="1:13">
      <c r="A10619">
        <v>1327</v>
      </c>
      <c r="B10619">
        <v>248</v>
      </c>
      <c r="C10619" t="s">
        <v>18</v>
      </c>
      <c r="D10619" t="s">
        <v>21</v>
      </c>
      <c r="E10619">
        <f>VLOOKUP(TRIM(F10619),D_Produto!$A$2:$C$447,3,FALSE)</f>
        <v>30</v>
      </c>
      <c r="F10619" t="s">
        <v>1625</v>
      </c>
      <c r="G10619">
        <v>2</v>
      </c>
      <c r="H10619" t="s">
        <v>77</v>
      </c>
      <c r="I10619">
        <v>9.8000000000000007</v>
      </c>
      <c r="J10619" s="4">
        <v>44966</v>
      </c>
      <c r="K10619" t="s">
        <v>24</v>
      </c>
      <c r="L10619">
        <v>6</v>
      </c>
      <c r="M10619">
        <v>68.099999999999994</v>
      </c>
    </row>
    <row r="10620" spans="1:13">
      <c r="A10620">
        <v>1327</v>
      </c>
      <c r="B10620">
        <v>248</v>
      </c>
      <c r="C10620" t="s">
        <v>18</v>
      </c>
      <c r="D10620" t="s">
        <v>21</v>
      </c>
      <c r="E10620">
        <f>VLOOKUP(TRIM(F10620),D_Produto!$A$2:$C$447,3,FALSE)</f>
        <v>106</v>
      </c>
      <c r="F10620" t="s">
        <v>878</v>
      </c>
      <c r="G10620">
        <v>1</v>
      </c>
      <c r="H10620" t="s">
        <v>49</v>
      </c>
      <c r="I10620">
        <v>6.9</v>
      </c>
      <c r="J10620" s="4">
        <v>44966</v>
      </c>
      <c r="K10620" t="s">
        <v>24</v>
      </c>
      <c r="L10620">
        <v>3.8</v>
      </c>
      <c r="M10620">
        <v>68.099999999999994</v>
      </c>
    </row>
    <row r="10621" spans="1:13">
      <c r="A10621">
        <v>1328</v>
      </c>
      <c r="B10621">
        <v>212</v>
      </c>
      <c r="C10621" t="s">
        <v>18</v>
      </c>
      <c r="D10621" t="s">
        <v>21</v>
      </c>
      <c r="E10621">
        <f>VLOOKUP(TRIM(F10621),D_Produto!$A$2:$C$447,3,FALSE)</f>
        <v>191</v>
      </c>
      <c r="F10621" t="s">
        <v>1297</v>
      </c>
      <c r="G10621">
        <v>1</v>
      </c>
      <c r="H10621" t="s">
        <v>108</v>
      </c>
      <c r="I10621">
        <v>11.9</v>
      </c>
      <c r="J10621" s="4">
        <v>44967</v>
      </c>
      <c r="K10621" t="s">
        <v>24</v>
      </c>
      <c r="L10621">
        <v>7</v>
      </c>
      <c r="M10621">
        <v>93.1</v>
      </c>
    </row>
    <row r="10622" spans="1:13">
      <c r="A10622">
        <v>1328</v>
      </c>
      <c r="B10622">
        <v>212</v>
      </c>
      <c r="C10622" t="s">
        <v>18</v>
      </c>
      <c r="D10622" t="s">
        <v>21</v>
      </c>
      <c r="E10622">
        <f>VLOOKUP(TRIM(F10622),D_Produto!$A$2:$C$447,3,FALSE)</f>
        <v>200</v>
      </c>
      <c r="F10622" t="s">
        <v>249</v>
      </c>
      <c r="G10622">
        <v>1</v>
      </c>
      <c r="H10622" t="s">
        <v>250</v>
      </c>
      <c r="I10622">
        <v>14.9</v>
      </c>
      <c r="J10622" s="4">
        <v>44967</v>
      </c>
      <c r="K10622" t="s">
        <v>24</v>
      </c>
      <c r="L10622">
        <v>8.5</v>
      </c>
      <c r="M10622">
        <v>93.1</v>
      </c>
    </row>
    <row r="10623" spans="1:13">
      <c r="A10623">
        <v>1328</v>
      </c>
      <c r="B10623">
        <v>212</v>
      </c>
      <c r="C10623" t="s">
        <v>18</v>
      </c>
      <c r="D10623" t="s">
        <v>21</v>
      </c>
      <c r="E10623">
        <f>VLOOKUP(TRIM(F10623),D_Produto!$A$2:$C$447,3,FALSE)</f>
        <v>69</v>
      </c>
      <c r="F10623" t="s">
        <v>527</v>
      </c>
      <c r="G10623">
        <v>1</v>
      </c>
      <c r="H10623" t="s">
        <v>32</v>
      </c>
      <c r="I10623">
        <v>6.9</v>
      </c>
      <c r="J10623" s="4">
        <v>44967</v>
      </c>
      <c r="K10623" t="s">
        <v>24</v>
      </c>
      <c r="L10623">
        <v>4</v>
      </c>
      <c r="M10623">
        <v>93.1</v>
      </c>
    </row>
    <row r="10624" spans="1:13">
      <c r="A10624">
        <v>1328</v>
      </c>
      <c r="B10624">
        <v>212</v>
      </c>
      <c r="C10624" t="s">
        <v>18</v>
      </c>
      <c r="D10624" t="s">
        <v>21</v>
      </c>
      <c r="E10624">
        <f>VLOOKUP(TRIM(F10624),D_Produto!$A$2:$C$447,3,FALSE)</f>
        <v>187</v>
      </c>
      <c r="F10624" t="s">
        <v>1107</v>
      </c>
      <c r="G10624">
        <v>1</v>
      </c>
      <c r="H10624" t="s">
        <v>32</v>
      </c>
      <c r="I10624">
        <v>18.899999999999999</v>
      </c>
      <c r="J10624" s="4">
        <v>44967</v>
      </c>
      <c r="K10624" t="s">
        <v>24</v>
      </c>
      <c r="L10624">
        <v>11</v>
      </c>
      <c r="M10624">
        <v>93.1</v>
      </c>
    </row>
    <row r="10625" spans="1:13">
      <c r="A10625">
        <v>1328</v>
      </c>
      <c r="B10625">
        <v>212</v>
      </c>
      <c r="C10625" t="s">
        <v>18</v>
      </c>
      <c r="D10625" t="s">
        <v>21</v>
      </c>
      <c r="E10625">
        <f>VLOOKUP(TRIM(F10625),D_Produto!$A$2:$C$447,3,FALSE)</f>
        <v>242</v>
      </c>
      <c r="F10625" t="s">
        <v>1151</v>
      </c>
      <c r="G10625">
        <v>1</v>
      </c>
      <c r="H10625" t="s">
        <v>81</v>
      </c>
      <c r="I10625">
        <v>13.9</v>
      </c>
      <c r="J10625" s="4">
        <v>44967</v>
      </c>
      <c r="K10625" t="s">
        <v>24</v>
      </c>
      <c r="L10625">
        <v>8</v>
      </c>
      <c r="M10625">
        <v>93.1</v>
      </c>
    </row>
    <row r="10626" spans="1:13">
      <c r="A10626">
        <v>1328</v>
      </c>
      <c r="B10626">
        <v>212</v>
      </c>
      <c r="C10626" t="s">
        <v>18</v>
      </c>
      <c r="D10626" t="s">
        <v>21</v>
      </c>
      <c r="E10626">
        <f>VLOOKUP(TRIM(F10626),D_Produto!$A$2:$C$447,3,FALSE)</f>
        <v>280</v>
      </c>
      <c r="F10626" t="s">
        <v>528</v>
      </c>
      <c r="G10626">
        <v>1</v>
      </c>
      <c r="H10626" t="s">
        <v>32</v>
      </c>
      <c r="I10626">
        <v>7.9</v>
      </c>
      <c r="J10626" s="4">
        <v>44967</v>
      </c>
      <c r="K10626" t="s">
        <v>24</v>
      </c>
      <c r="L10626">
        <v>4.75</v>
      </c>
      <c r="M10626">
        <v>93.1</v>
      </c>
    </row>
    <row r="10627" spans="1:13">
      <c r="A10627">
        <v>1328</v>
      </c>
      <c r="B10627">
        <v>212</v>
      </c>
      <c r="C10627" t="s">
        <v>18</v>
      </c>
      <c r="D10627" t="s">
        <v>21</v>
      </c>
      <c r="E10627">
        <f>VLOOKUP(TRIM(F10627),D_Produto!$A$2:$C$447,3,FALSE)</f>
        <v>24</v>
      </c>
      <c r="F10627" t="s">
        <v>1516</v>
      </c>
      <c r="G10627">
        <v>1</v>
      </c>
      <c r="H10627" t="s">
        <v>49</v>
      </c>
      <c r="I10627">
        <v>6.9</v>
      </c>
      <c r="J10627" s="4">
        <v>44967</v>
      </c>
      <c r="K10627" t="s">
        <v>24</v>
      </c>
      <c r="L10627">
        <v>4.3</v>
      </c>
      <c r="M10627">
        <v>93.1</v>
      </c>
    </row>
    <row r="10628" spans="1:13">
      <c r="A10628">
        <v>1328</v>
      </c>
      <c r="B10628">
        <v>212</v>
      </c>
      <c r="C10628" t="s">
        <v>18</v>
      </c>
      <c r="D10628" t="s">
        <v>21</v>
      </c>
      <c r="E10628">
        <f>VLOOKUP(TRIM(F10628),D_Produto!$A$2:$C$447,3,FALSE)</f>
        <v>30</v>
      </c>
      <c r="F10628" t="s">
        <v>1625</v>
      </c>
      <c r="G10628">
        <v>1</v>
      </c>
      <c r="H10628" t="s">
        <v>77</v>
      </c>
      <c r="I10628">
        <v>4.9000000000000004</v>
      </c>
      <c r="J10628" s="4">
        <v>44967</v>
      </c>
      <c r="K10628" t="s">
        <v>24</v>
      </c>
      <c r="L10628">
        <v>3</v>
      </c>
      <c r="M10628">
        <v>93.1</v>
      </c>
    </row>
    <row r="10629" spans="1:13">
      <c r="A10629">
        <v>1328</v>
      </c>
      <c r="B10629">
        <v>212</v>
      </c>
      <c r="C10629" t="s">
        <v>18</v>
      </c>
      <c r="D10629" t="s">
        <v>21</v>
      </c>
      <c r="E10629">
        <f>VLOOKUP(TRIM(F10629),D_Produto!$A$2:$C$447,3,FALSE)</f>
        <v>258</v>
      </c>
      <c r="F10629" t="s">
        <v>110</v>
      </c>
      <c r="G10629">
        <v>1</v>
      </c>
      <c r="H10629" t="s">
        <v>49</v>
      </c>
      <c r="I10629">
        <v>6.9</v>
      </c>
      <c r="J10629" s="4">
        <v>44967</v>
      </c>
      <c r="K10629" t="s">
        <v>24</v>
      </c>
      <c r="L10629">
        <v>4</v>
      </c>
      <c r="M10629">
        <v>93.1</v>
      </c>
    </row>
    <row r="10630" spans="1:13">
      <c r="A10630">
        <v>1329</v>
      </c>
      <c r="B10630">
        <v>148</v>
      </c>
      <c r="C10630" t="s">
        <v>18</v>
      </c>
      <c r="D10630" t="s">
        <v>21</v>
      </c>
      <c r="E10630">
        <f>VLOOKUP(TRIM(F10630),D_Produto!$A$2:$C$447,3,FALSE)</f>
        <v>58</v>
      </c>
      <c r="F10630" t="s">
        <v>25</v>
      </c>
      <c r="G10630">
        <v>1</v>
      </c>
      <c r="H10630" t="s">
        <v>26</v>
      </c>
      <c r="I10630">
        <v>9.9</v>
      </c>
      <c r="J10630" s="4">
        <v>44967</v>
      </c>
      <c r="K10630" t="s">
        <v>24</v>
      </c>
      <c r="L10630">
        <v>5.6</v>
      </c>
      <c r="M10630">
        <v>85.1</v>
      </c>
    </row>
    <row r="10631" spans="1:13">
      <c r="A10631">
        <v>1329</v>
      </c>
      <c r="B10631">
        <v>148</v>
      </c>
      <c r="C10631" t="s">
        <v>18</v>
      </c>
      <c r="D10631" t="s">
        <v>21</v>
      </c>
      <c r="E10631">
        <f>VLOOKUP(TRIM(F10631),D_Produto!$A$2:$C$447,3,FALSE)</f>
        <v>174</v>
      </c>
      <c r="F10631" t="s">
        <v>1658</v>
      </c>
      <c r="G10631">
        <v>1</v>
      </c>
      <c r="H10631" t="s">
        <v>32</v>
      </c>
      <c r="I10631">
        <v>13.9</v>
      </c>
      <c r="J10631" s="4">
        <v>44967</v>
      </c>
      <c r="K10631" t="s">
        <v>24</v>
      </c>
      <c r="L10631">
        <v>8</v>
      </c>
      <c r="M10631">
        <v>85.1</v>
      </c>
    </row>
    <row r="10632" spans="1:13">
      <c r="A10632">
        <v>1329</v>
      </c>
      <c r="B10632">
        <v>148</v>
      </c>
      <c r="C10632" t="s">
        <v>18</v>
      </c>
      <c r="D10632" t="s">
        <v>21</v>
      </c>
      <c r="E10632">
        <f>VLOOKUP(TRIM(F10632),D_Produto!$A$2:$C$447,3,FALSE)</f>
        <v>191</v>
      </c>
      <c r="F10632" t="s">
        <v>1297</v>
      </c>
      <c r="G10632">
        <v>1</v>
      </c>
      <c r="H10632" t="s">
        <v>108</v>
      </c>
      <c r="I10632">
        <v>11.9</v>
      </c>
      <c r="J10632" s="4">
        <v>44967</v>
      </c>
      <c r="K10632" t="s">
        <v>24</v>
      </c>
      <c r="L10632">
        <v>7</v>
      </c>
      <c r="M10632">
        <v>85.1</v>
      </c>
    </row>
    <row r="10633" spans="1:13">
      <c r="A10633">
        <v>1329</v>
      </c>
      <c r="B10633">
        <v>148</v>
      </c>
      <c r="C10633" t="s">
        <v>18</v>
      </c>
      <c r="D10633" t="s">
        <v>21</v>
      </c>
      <c r="E10633">
        <f>VLOOKUP(TRIM(F10633),D_Produto!$A$2:$C$447,3,FALSE)</f>
        <v>217</v>
      </c>
      <c r="F10633" t="s">
        <v>1147</v>
      </c>
      <c r="G10633">
        <v>1</v>
      </c>
      <c r="H10633" t="s">
        <v>1585</v>
      </c>
      <c r="I10633">
        <v>13.9</v>
      </c>
      <c r="J10633" s="4">
        <v>44967</v>
      </c>
      <c r="K10633" t="s">
        <v>24</v>
      </c>
      <c r="L10633">
        <v>8</v>
      </c>
      <c r="M10633">
        <v>85.1</v>
      </c>
    </row>
    <row r="10634" spans="1:13">
      <c r="A10634">
        <v>1329</v>
      </c>
      <c r="B10634">
        <v>148</v>
      </c>
      <c r="C10634" t="s">
        <v>18</v>
      </c>
      <c r="D10634" t="s">
        <v>21</v>
      </c>
      <c r="E10634">
        <f>VLOOKUP(TRIM(F10634),D_Produto!$A$2:$C$447,3,FALSE)</f>
        <v>4</v>
      </c>
      <c r="F10634" t="s">
        <v>1433</v>
      </c>
      <c r="G10634">
        <v>1</v>
      </c>
      <c r="H10634" t="s">
        <v>108</v>
      </c>
      <c r="I10634">
        <v>8.9</v>
      </c>
      <c r="J10634" s="4">
        <v>44967</v>
      </c>
      <c r="K10634" t="s">
        <v>24</v>
      </c>
      <c r="L10634">
        <v>5</v>
      </c>
      <c r="M10634">
        <v>85.1</v>
      </c>
    </row>
    <row r="10635" spans="1:13">
      <c r="A10635">
        <v>1329</v>
      </c>
      <c r="B10635">
        <v>148</v>
      </c>
      <c r="C10635" t="s">
        <v>18</v>
      </c>
      <c r="D10635" t="s">
        <v>21</v>
      </c>
      <c r="E10635">
        <f>VLOOKUP(TRIM(F10635),D_Produto!$A$2:$C$447,3,FALSE)</f>
        <v>69</v>
      </c>
      <c r="F10635" t="s">
        <v>527</v>
      </c>
      <c r="G10635">
        <v>1</v>
      </c>
      <c r="H10635" t="s">
        <v>32</v>
      </c>
      <c r="I10635">
        <v>6.9</v>
      </c>
      <c r="J10635" s="4">
        <v>44967</v>
      </c>
      <c r="K10635" t="s">
        <v>24</v>
      </c>
      <c r="L10635">
        <v>4</v>
      </c>
      <c r="M10635">
        <v>85.1</v>
      </c>
    </row>
    <row r="10636" spans="1:13">
      <c r="A10636">
        <v>1329</v>
      </c>
      <c r="B10636">
        <v>148</v>
      </c>
      <c r="C10636" t="s">
        <v>18</v>
      </c>
      <c r="D10636" t="s">
        <v>21</v>
      </c>
      <c r="E10636">
        <f>VLOOKUP(TRIM(F10636),D_Produto!$A$2:$C$447,3,FALSE)</f>
        <v>72</v>
      </c>
      <c r="F10636" t="s">
        <v>69</v>
      </c>
      <c r="G10636">
        <v>1</v>
      </c>
      <c r="H10636" t="s">
        <v>32</v>
      </c>
      <c r="I10636">
        <v>5.9</v>
      </c>
      <c r="J10636" s="4">
        <v>44967</v>
      </c>
      <c r="K10636" t="s">
        <v>24</v>
      </c>
      <c r="L10636">
        <v>3.5</v>
      </c>
      <c r="M10636">
        <v>85.1</v>
      </c>
    </row>
    <row r="10637" spans="1:13">
      <c r="A10637">
        <v>1329</v>
      </c>
      <c r="B10637">
        <v>148</v>
      </c>
      <c r="C10637" t="s">
        <v>18</v>
      </c>
      <c r="D10637" t="s">
        <v>21</v>
      </c>
      <c r="E10637">
        <f>VLOOKUP(TRIM(F10637),D_Produto!$A$2:$C$447,3,FALSE)</f>
        <v>95</v>
      </c>
      <c r="F10637" t="s">
        <v>83</v>
      </c>
      <c r="G10637">
        <v>1</v>
      </c>
      <c r="H10637" t="s">
        <v>32</v>
      </c>
      <c r="I10637">
        <v>5.9</v>
      </c>
      <c r="J10637" s="4">
        <v>44967</v>
      </c>
      <c r="K10637" t="s">
        <v>24</v>
      </c>
      <c r="L10637">
        <v>3.25</v>
      </c>
      <c r="M10637">
        <v>85.1</v>
      </c>
    </row>
    <row r="10638" spans="1:13">
      <c r="A10638">
        <v>1329</v>
      </c>
      <c r="B10638">
        <v>148</v>
      </c>
      <c r="C10638" t="s">
        <v>18</v>
      </c>
      <c r="D10638" t="s">
        <v>21</v>
      </c>
      <c r="E10638">
        <f>VLOOKUP(TRIM(F10638),D_Produto!$A$2:$C$447,3,FALSE)</f>
        <v>280</v>
      </c>
      <c r="F10638" t="s">
        <v>528</v>
      </c>
      <c r="G10638">
        <v>1</v>
      </c>
      <c r="H10638" t="s">
        <v>32</v>
      </c>
      <c r="I10638">
        <v>7.9</v>
      </c>
      <c r="J10638" s="4">
        <v>44967</v>
      </c>
      <c r="K10638" t="s">
        <v>24</v>
      </c>
      <c r="L10638">
        <v>4.75</v>
      </c>
      <c r="M10638">
        <v>85.1</v>
      </c>
    </row>
    <row r="10639" spans="1:13">
      <c r="A10639">
        <v>1330</v>
      </c>
      <c r="B10639">
        <v>162</v>
      </c>
      <c r="C10639" t="s">
        <v>28</v>
      </c>
      <c r="D10639" t="s">
        <v>21</v>
      </c>
      <c r="E10639">
        <f>VLOOKUP(TRIM(F10639),D_Produto!$A$2:$C$447,3,FALSE)</f>
        <v>58</v>
      </c>
      <c r="F10639" t="s">
        <v>25</v>
      </c>
      <c r="G10639">
        <v>1</v>
      </c>
      <c r="H10639" t="s">
        <v>26</v>
      </c>
      <c r="I10639">
        <v>9.9</v>
      </c>
      <c r="J10639" s="4">
        <v>44967</v>
      </c>
      <c r="K10639" t="s">
        <v>24</v>
      </c>
      <c r="L10639">
        <v>5.6</v>
      </c>
      <c r="M10639">
        <v>58.9</v>
      </c>
    </row>
    <row r="10640" spans="1:13">
      <c r="A10640">
        <v>1330</v>
      </c>
      <c r="B10640">
        <v>162</v>
      </c>
      <c r="C10640" t="s">
        <v>28</v>
      </c>
      <c r="D10640" t="s">
        <v>21</v>
      </c>
      <c r="E10640">
        <f>VLOOKUP(TRIM(F10640),D_Produto!$A$2:$C$447,3,FALSE)</f>
        <v>168</v>
      </c>
      <c r="F10640" t="s">
        <v>298</v>
      </c>
      <c r="G10640">
        <v>1</v>
      </c>
      <c r="H10640" t="s">
        <v>32</v>
      </c>
      <c r="I10640">
        <v>3.9</v>
      </c>
      <c r="J10640" s="4">
        <v>44967</v>
      </c>
      <c r="K10640" t="s">
        <v>24</v>
      </c>
      <c r="L10640">
        <v>2.25</v>
      </c>
      <c r="M10640">
        <v>58.9</v>
      </c>
    </row>
    <row r="10641" spans="1:13">
      <c r="A10641">
        <v>1330</v>
      </c>
      <c r="B10641">
        <v>162</v>
      </c>
      <c r="C10641" t="s">
        <v>28</v>
      </c>
      <c r="D10641" t="s">
        <v>21</v>
      </c>
      <c r="E10641">
        <f>VLOOKUP(TRIM(F10641),D_Produto!$A$2:$C$447,3,FALSE)</f>
        <v>62</v>
      </c>
      <c r="F10641" t="s">
        <v>1478</v>
      </c>
      <c r="G10641">
        <v>1</v>
      </c>
      <c r="H10641" t="s">
        <v>32</v>
      </c>
      <c r="I10641">
        <v>5.9</v>
      </c>
      <c r="J10641" s="4">
        <v>44967</v>
      </c>
      <c r="K10641" t="s">
        <v>24</v>
      </c>
      <c r="L10641">
        <v>2.9</v>
      </c>
      <c r="M10641">
        <v>58.9</v>
      </c>
    </row>
    <row r="10642" spans="1:13">
      <c r="A10642">
        <v>1330</v>
      </c>
      <c r="B10642">
        <v>162</v>
      </c>
      <c r="C10642" t="s">
        <v>28</v>
      </c>
      <c r="D10642" t="s">
        <v>21</v>
      </c>
      <c r="E10642">
        <f>VLOOKUP(TRIM(F10642),D_Produto!$A$2:$C$447,3,FALSE)</f>
        <v>72</v>
      </c>
      <c r="F10642" t="s">
        <v>69</v>
      </c>
      <c r="G10642">
        <v>1</v>
      </c>
      <c r="H10642" t="s">
        <v>32</v>
      </c>
      <c r="I10642">
        <v>5.9</v>
      </c>
      <c r="J10642" s="4">
        <v>44967</v>
      </c>
      <c r="K10642" t="s">
        <v>24</v>
      </c>
      <c r="L10642">
        <v>3.5</v>
      </c>
      <c r="M10642">
        <v>58.9</v>
      </c>
    </row>
    <row r="10643" spans="1:13">
      <c r="A10643">
        <v>1330</v>
      </c>
      <c r="B10643">
        <v>162</v>
      </c>
      <c r="C10643" t="s">
        <v>28</v>
      </c>
      <c r="D10643" t="s">
        <v>21</v>
      </c>
      <c r="E10643">
        <f>VLOOKUP(TRIM(F10643),D_Produto!$A$2:$C$447,3,FALSE)</f>
        <v>215</v>
      </c>
      <c r="F10643" t="s">
        <v>1608</v>
      </c>
      <c r="G10643">
        <v>1</v>
      </c>
      <c r="H10643" t="s">
        <v>32</v>
      </c>
      <c r="I10643">
        <v>16.5</v>
      </c>
      <c r="J10643" s="4">
        <v>44967</v>
      </c>
      <c r="K10643" t="s">
        <v>24</v>
      </c>
      <c r="L10643">
        <v>10</v>
      </c>
      <c r="M10643">
        <v>58.9</v>
      </c>
    </row>
    <row r="10644" spans="1:13">
      <c r="A10644">
        <v>1330</v>
      </c>
      <c r="B10644">
        <v>162</v>
      </c>
      <c r="C10644" t="s">
        <v>28</v>
      </c>
      <c r="D10644" t="s">
        <v>21</v>
      </c>
      <c r="E10644">
        <f>VLOOKUP(TRIM(F10644),D_Produto!$A$2:$C$447,3,FALSE)</f>
        <v>237</v>
      </c>
      <c r="F10644" t="s">
        <v>445</v>
      </c>
      <c r="G10644">
        <v>1</v>
      </c>
      <c r="H10644" t="s">
        <v>32</v>
      </c>
      <c r="I10644">
        <v>8.9</v>
      </c>
      <c r="J10644" s="4">
        <v>44967</v>
      </c>
      <c r="K10644" t="s">
        <v>24</v>
      </c>
      <c r="L10644">
        <v>5</v>
      </c>
      <c r="M10644">
        <v>58.9</v>
      </c>
    </row>
    <row r="10645" spans="1:13">
      <c r="A10645">
        <v>1330</v>
      </c>
      <c r="B10645">
        <v>162</v>
      </c>
      <c r="C10645" t="s">
        <v>28</v>
      </c>
      <c r="D10645" t="s">
        <v>21</v>
      </c>
      <c r="E10645">
        <f>VLOOKUP(TRIM(F10645),D_Produto!$A$2:$C$447,3,FALSE)</f>
        <v>280</v>
      </c>
      <c r="F10645" t="s">
        <v>528</v>
      </c>
      <c r="G10645">
        <v>1</v>
      </c>
      <c r="H10645" t="s">
        <v>32</v>
      </c>
      <c r="I10645">
        <v>7.9</v>
      </c>
      <c r="J10645" s="4">
        <v>44967</v>
      </c>
      <c r="K10645" t="s">
        <v>24</v>
      </c>
      <c r="L10645">
        <v>4.75</v>
      </c>
      <c r="M10645">
        <v>58.9</v>
      </c>
    </row>
    <row r="10646" spans="1:13">
      <c r="A10646">
        <v>1331</v>
      </c>
      <c r="B10646">
        <v>210</v>
      </c>
      <c r="C10646" t="s">
        <v>18</v>
      </c>
      <c r="D10646" t="s">
        <v>21</v>
      </c>
      <c r="E10646">
        <f>VLOOKUP(TRIM(F10646),D_Produto!$A$2:$C$447,3,FALSE)</f>
        <v>58</v>
      </c>
      <c r="F10646" t="s">
        <v>25</v>
      </c>
      <c r="G10646">
        <v>2</v>
      </c>
      <c r="H10646" t="s">
        <v>26</v>
      </c>
      <c r="I10646">
        <v>19.8</v>
      </c>
      <c r="J10646" s="4">
        <v>44967</v>
      </c>
      <c r="K10646" t="s">
        <v>24</v>
      </c>
      <c r="L10646">
        <v>11.2</v>
      </c>
      <c r="M10646">
        <v>81.900000000000006</v>
      </c>
    </row>
    <row r="10647" spans="1:13">
      <c r="A10647">
        <v>1331</v>
      </c>
      <c r="B10647">
        <v>210</v>
      </c>
      <c r="C10647" t="s">
        <v>18</v>
      </c>
      <c r="D10647" t="s">
        <v>21</v>
      </c>
      <c r="E10647">
        <f>VLOOKUP(TRIM(F10647),D_Produto!$A$2:$C$447,3,FALSE)</f>
        <v>168</v>
      </c>
      <c r="F10647" t="s">
        <v>298</v>
      </c>
      <c r="G10647">
        <v>2</v>
      </c>
      <c r="H10647" t="s">
        <v>32</v>
      </c>
      <c r="I10647">
        <v>7.8</v>
      </c>
      <c r="J10647" s="4">
        <v>44967</v>
      </c>
      <c r="K10647" t="s">
        <v>24</v>
      </c>
      <c r="L10647">
        <v>4.5</v>
      </c>
      <c r="M10647">
        <v>81.900000000000006</v>
      </c>
    </row>
    <row r="10648" spans="1:13">
      <c r="A10648">
        <v>1331</v>
      </c>
      <c r="B10648">
        <v>210</v>
      </c>
      <c r="C10648" t="s">
        <v>18</v>
      </c>
      <c r="D10648" t="s">
        <v>21</v>
      </c>
      <c r="E10648">
        <f>VLOOKUP(TRIM(F10648),D_Produto!$A$2:$C$447,3,FALSE)</f>
        <v>217</v>
      </c>
      <c r="F10648" t="s">
        <v>1147</v>
      </c>
      <c r="G10648">
        <v>1</v>
      </c>
      <c r="H10648" t="s">
        <v>1585</v>
      </c>
      <c r="I10648">
        <v>13.9</v>
      </c>
      <c r="J10648" s="4">
        <v>44967</v>
      </c>
      <c r="K10648" t="s">
        <v>24</v>
      </c>
      <c r="L10648">
        <v>8</v>
      </c>
      <c r="M10648">
        <v>81.900000000000006</v>
      </c>
    </row>
    <row r="10649" spans="1:13">
      <c r="A10649">
        <v>1331</v>
      </c>
      <c r="B10649">
        <v>210</v>
      </c>
      <c r="C10649" t="s">
        <v>18</v>
      </c>
      <c r="D10649" t="s">
        <v>21</v>
      </c>
      <c r="E10649">
        <f>VLOOKUP(TRIM(F10649),D_Produto!$A$2:$C$447,3,FALSE)</f>
        <v>62</v>
      </c>
      <c r="F10649" t="s">
        <v>1478</v>
      </c>
      <c r="G10649">
        <v>1</v>
      </c>
      <c r="H10649" t="s">
        <v>32</v>
      </c>
      <c r="I10649">
        <v>5.9</v>
      </c>
      <c r="J10649" s="4">
        <v>44967</v>
      </c>
      <c r="K10649" t="s">
        <v>24</v>
      </c>
      <c r="L10649">
        <v>2.9</v>
      </c>
      <c r="M10649">
        <v>81.900000000000006</v>
      </c>
    </row>
    <row r="10650" spans="1:13">
      <c r="A10650">
        <v>1331</v>
      </c>
      <c r="B10650">
        <v>210</v>
      </c>
      <c r="C10650" t="s">
        <v>18</v>
      </c>
      <c r="D10650" t="s">
        <v>21</v>
      </c>
      <c r="E10650">
        <f>VLOOKUP(TRIM(F10650),D_Produto!$A$2:$C$447,3,FALSE)</f>
        <v>66</v>
      </c>
      <c r="F10650" t="s">
        <v>31</v>
      </c>
      <c r="G10650">
        <v>1</v>
      </c>
      <c r="H10650" t="s">
        <v>32</v>
      </c>
      <c r="I10650">
        <v>6.9</v>
      </c>
      <c r="J10650" s="4">
        <v>44967</v>
      </c>
      <c r="K10650" t="s">
        <v>24</v>
      </c>
      <c r="L10650">
        <v>3.75</v>
      </c>
      <c r="M10650">
        <v>81.900000000000006</v>
      </c>
    </row>
    <row r="10651" spans="1:13">
      <c r="A10651">
        <v>1331</v>
      </c>
      <c r="B10651">
        <v>210</v>
      </c>
      <c r="C10651" t="s">
        <v>18</v>
      </c>
      <c r="D10651" t="s">
        <v>21</v>
      </c>
      <c r="E10651">
        <f>VLOOKUP(TRIM(F10651),D_Produto!$A$2:$C$447,3,FALSE)</f>
        <v>72</v>
      </c>
      <c r="F10651" t="s">
        <v>69</v>
      </c>
      <c r="G10651">
        <v>1</v>
      </c>
      <c r="H10651" t="s">
        <v>32</v>
      </c>
      <c r="I10651">
        <v>5.9</v>
      </c>
      <c r="J10651" s="4">
        <v>44967</v>
      </c>
      <c r="K10651" t="s">
        <v>24</v>
      </c>
      <c r="L10651">
        <v>3.5</v>
      </c>
      <c r="M10651">
        <v>81.900000000000006</v>
      </c>
    </row>
    <row r="10652" spans="1:13">
      <c r="A10652">
        <v>1331</v>
      </c>
      <c r="B10652">
        <v>210</v>
      </c>
      <c r="C10652" t="s">
        <v>18</v>
      </c>
      <c r="D10652" t="s">
        <v>21</v>
      </c>
      <c r="E10652">
        <f>VLOOKUP(TRIM(F10652),D_Produto!$A$2:$C$447,3,FALSE)</f>
        <v>91</v>
      </c>
      <c r="F10652" t="s">
        <v>918</v>
      </c>
      <c r="G10652">
        <v>1</v>
      </c>
      <c r="H10652" t="s">
        <v>32</v>
      </c>
      <c r="I10652">
        <v>7.9</v>
      </c>
      <c r="J10652" s="4">
        <v>44967</v>
      </c>
      <c r="K10652" t="s">
        <v>24</v>
      </c>
      <c r="L10652">
        <v>4.25</v>
      </c>
      <c r="M10652">
        <v>81.900000000000006</v>
      </c>
    </row>
    <row r="10653" spans="1:13">
      <c r="A10653">
        <v>1331</v>
      </c>
      <c r="B10653">
        <v>210</v>
      </c>
      <c r="C10653" t="s">
        <v>18</v>
      </c>
      <c r="D10653" t="s">
        <v>21</v>
      </c>
      <c r="E10653">
        <f>VLOOKUP(TRIM(F10653),D_Produto!$A$2:$C$447,3,FALSE)</f>
        <v>95</v>
      </c>
      <c r="F10653" t="s">
        <v>83</v>
      </c>
      <c r="G10653">
        <v>1</v>
      </c>
      <c r="H10653" t="s">
        <v>32</v>
      </c>
      <c r="I10653">
        <v>5.9</v>
      </c>
      <c r="J10653" s="4">
        <v>44967</v>
      </c>
      <c r="K10653" t="s">
        <v>24</v>
      </c>
      <c r="L10653">
        <v>3.25</v>
      </c>
      <c r="M10653">
        <v>81.900000000000006</v>
      </c>
    </row>
    <row r="10654" spans="1:13">
      <c r="A10654">
        <v>1331</v>
      </c>
      <c r="B10654">
        <v>210</v>
      </c>
      <c r="C10654" t="s">
        <v>18</v>
      </c>
      <c r="D10654" t="s">
        <v>21</v>
      </c>
      <c r="E10654">
        <f>VLOOKUP(TRIM(F10654),D_Produto!$A$2:$C$447,3,FALSE)</f>
        <v>280</v>
      </c>
      <c r="F10654" t="s">
        <v>528</v>
      </c>
      <c r="G10654">
        <v>1</v>
      </c>
      <c r="H10654" t="s">
        <v>32</v>
      </c>
      <c r="I10654">
        <v>7.9</v>
      </c>
      <c r="J10654" s="4">
        <v>44967</v>
      </c>
      <c r="K10654" t="s">
        <v>24</v>
      </c>
      <c r="L10654">
        <v>4.75</v>
      </c>
      <c r="M10654">
        <v>81.900000000000006</v>
      </c>
    </row>
    <row r="10655" spans="1:13">
      <c r="A10655">
        <v>1337</v>
      </c>
      <c r="B10655">
        <v>45</v>
      </c>
      <c r="C10655" t="s">
        <v>28</v>
      </c>
      <c r="D10655" t="s">
        <v>21</v>
      </c>
      <c r="E10655">
        <f>VLOOKUP(TRIM(F10655),D_Produto!$A$2:$C$447,3,FALSE)</f>
        <v>146</v>
      </c>
      <c r="F10655" t="s">
        <v>169</v>
      </c>
      <c r="G10655">
        <v>1</v>
      </c>
      <c r="H10655" t="s">
        <v>61</v>
      </c>
      <c r="I10655">
        <v>30.9</v>
      </c>
      <c r="J10655" s="4">
        <v>44968</v>
      </c>
      <c r="K10655" t="s">
        <v>24</v>
      </c>
      <c r="L10655">
        <v>23.25</v>
      </c>
      <c r="M10655">
        <v>203.7</v>
      </c>
    </row>
    <row r="10656" spans="1:13">
      <c r="A10656">
        <v>1337</v>
      </c>
      <c r="B10656">
        <v>45</v>
      </c>
      <c r="C10656" t="s">
        <v>28</v>
      </c>
      <c r="D10656" t="s">
        <v>21</v>
      </c>
      <c r="E10656">
        <f>VLOOKUP(TRIM(F10656),D_Produto!$A$2:$C$447,3,FALSE)</f>
        <v>143</v>
      </c>
      <c r="F10656" t="s">
        <v>1133</v>
      </c>
      <c r="G10656">
        <v>1</v>
      </c>
      <c r="H10656" t="s">
        <v>38</v>
      </c>
      <c r="I10656">
        <v>6.9</v>
      </c>
      <c r="J10656" s="4">
        <v>44968</v>
      </c>
      <c r="K10656" t="s">
        <v>24</v>
      </c>
      <c r="L10656">
        <v>4.3</v>
      </c>
      <c r="M10656">
        <v>203.7</v>
      </c>
    </row>
    <row r="10657" spans="1:13">
      <c r="A10657">
        <v>1337</v>
      </c>
      <c r="B10657">
        <v>45</v>
      </c>
      <c r="C10657" t="s">
        <v>28</v>
      </c>
      <c r="D10657" t="s">
        <v>21</v>
      </c>
      <c r="E10657">
        <f>VLOOKUP(TRIM(F10657),D_Produto!$A$2:$C$447,3,FALSE)</f>
        <v>130</v>
      </c>
      <c r="F10657" t="s">
        <v>702</v>
      </c>
      <c r="G10657">
        <v>1</v>
      </c>
      <c r="H10657" t="s">
        <v>32</v>
      </c>
      <c r="I10657">
        <v>11.9</v>
      </c>
      <c r="J10657" s="4">
        <v>44968</v>
      </c>
      <c r="K10657" t="s">
        <v>24</v>
      </c>
      <c r="L10657">
        <v>9</v>
      </c>
      <c r="M10657">
        <v>203.7</v>
      </c>
    </row>
    <row r="10658" spans="1:13">
      <c r="A10658">
        <v>1337</v>
      </c>
      <c r="B10658">
        <v>45</v>
      </c>
      <c r="C10658" t="s">
        <v>28</v>
      </c>
      <c r="D10658" t="s">
        <v>21</v>
      </c>
      <c r="E10658">
        <f>VLOOKUP(TRIM(F10658),D_Produto!$A$2:$C$447,3,FALSE)</f>
        <v>47</v>
      </c>
      <c r="F10658" t="s">
        <v>1131</v>
      </c>
      <c r="G10658">
        <v>1</v>
      </c>
      <c r="H10658" t="s">
        <v>26</v>
      </c>
      <c r="I10658">
        <v>16.899999999999999</v>
      </c>
      <c r="J10658" s="4">
        <v>44968</v>
      </c>
      <c r="K10658" t="s">
        <v>24</v>
      </c>
      <c r="L10658">
        <v>13</v>
      </c>
      <c r="M10658">
        <v>203.7</v>
      </c>
    </row>
    <row r="10659" spans="1:13">
      <c r="A10659">
        <v>1337</v>
      </c>
      <c r="B10659">
        <v>45</v>
      </c>
      <c r="C10659" t="s">
        <v>28</v>
      </c>
      <c r="D10659" t="s">
        <v>21</v>
      </c>
      <c r="E10659">
        <f>VLOOKUP(TRIM(F10659),D_Produto!$A$2:$C$447,3,FALSE)</f>
        <v>283</v>
      </c>
      <c r="F10659" t="s">
        <v>1666</v>
      </c>
      <c r="G10659">
        <v>1</v>
      </c>
      <c r="H10659" t="s">
        <v>32</v>
      </c>
      <c r="I10659">
        <v>16.899999999999999</v>
      </c>
      <c r="J10659" s="4">
        <v>44968</v>
      </c>
      <c r="K10659" t="s">
        <v>24</v>
      </c>
      <c r="L10659">
        <v>10</v>
      </c>
      <c r="M10659">
        <v>203.7</v>
      </c>
    </row>
    <row r="10660" spans="1:13">
      <c r="A10660">
        <v>1337</v>
      </c>
      <c r="B10660">
        <v>45</v>
      </c>
      <c r="C10660" t="s">
        <v>28</v>
      </c>
      <c r="D10660" t="s">
        <v>21</v>
      </c>
      <c r="E10660">
        <f>VLOOKUP(TRIM(F10660),D_Produto!$A$2:$C$447,3,FALSE)</f>
        <v>258</v>
      </c>
      <c r="F10660" t="s">
        <v>110</v>
      </c>
      <c r="G10660">
        <v>1</v>
      </c>
      <c r="H10660" t="s">
        <v>49</v>
      </c>
      <c r="I10660">
        <v>6.9</v>
      </c>
      <c r="J10660" s="4">
        <v>44968</v>
      </c>
      <c r="K10660" t="s">
        <v>24</v>
      </c>
      <c r="L10660">
        <v>4</v>
      </c>
      <c r="M10660">
        <v>203.7</v>
      </c>
    </row>
    <row r="10661" spans="1:13">
      <c r="A10661">
        <v>1337</v>
      </c>
      <c r="B10661">
        <v>45</v>
      </c>
      <c r="C10661" t="s">
        <v>28</v>
      </c>
      <c r="D10661" t="s">
        <v>21</v>
      </c>
      <c r="E10661">
        <f>VLOOKUP(TRIM(F10661),D_Produto!$A$2:$C$447,3,FALSE)</f>
        <v>280</v>
      </c>
      <c r="F10661" t="s">
        <v>528</v>
      </c>
      <c r="G10661">
        <v>1</v>
      </c>
      <c r="H10661" t="s">
        <v>32</v>
      </c>
      <c r="I10661">
        <v>7.9</v>
      </c>
      <c r="J10661" s="4">
        <v>44968</v>
      </c>
      <c r="K10661" t="s">
        <v>24</v>
      </c>
      <c r="L10661">
        <v>4.75</v>
      </c>
      <c r="M10661">
        <v>203.7</v>
      </c>
    </row>
    <row r="10662" spans="1:13">
      <c r="A10662">
        <v>1337</v>
      </c>
      <c r="B10662">
        <v>45</v>
      </c>
      <c r="C10662" t="s">
        <v>28</v>
      </c>
      <c r="D10662" t="s">
        <v>21</v>
      </c>
      <c r="E10662">
        <f>VLOOKUP(TRIM(F10662),D_Produto!$A$2:$C$447,3,FALSE)</f>
        <v>242</v>
      </c>
      <c r="F10662" t="s">
        <v>1151</v>
      </c>
      <c r="G10662">
        <v>1</v>
      </c>
      <c r="H10662" t="s">
        <v>81</v>
      </c>
      <c r="I10662">
        <v>13.9</v>
      </c>
      <c r="J10662" s="4">
        <v>44968</v>
      </c>
      <c r="K10662" t="s">
        <v>24</v>
      </c>
      <c r="L10662">
        <v>8</v>
      </c>
      <c r="M10662">
        <v>203.7</v>
      </c>
    </row>
    <row r="10663" spans="1:13">
      <c r="A10663">
        <v>1337</v>
      </c>
      <c r="B10663">
        <v>45</v>
      </c>
      <c r="C10663" t="s">
        <v>28</v>
      </c>
      <c r="D10663" t="s">
        <v>21</v>
      </c>
      <c r="E10663">
        <f>VLOOKUP(TRIM(F10663),D_Produto!$A$2:$C$447,3,FALSE)</f>
        <v>217</v>
      </c>
      <c r="F10663" t="s">
        <v>1147</v>
      </c>
      <c r="G10663">
        <v>1</v>
      </c>
      <c r="H10663" t="s">
        <v>1585</v>
      </c>
      <c r="I10663">
        <v>13.9</v>
      </c>
      <c r="J10663" s="4">
        <v>44968</v>
      </c>
      <c r="K10663" t="s">
        <v>24</v>
      </c>
      <c r="L10663">
        <v>8</v>
      </c>
      <c r="M10663">
        <v>203.7</v>
      </c>
    </row>
    <row r="10664" spans="1:13">
      <c r="A10664">
        <v>1337</v>
      </c>
      <c r="B10664">
        <v>45</v>
      </c>
      <c r="C10664" t="s">
        <v>28</v>
      </c>
      <c r="D10664" t="s">
        <v>21</v>
      </c>
      <c r="E10664">
        <f>VLOOKUP(TRIM(F10664),D_Produto!$A$2:$C$447,3,FALSE)</f>
        <v>91</v>
      </c>
      <c r="F10664" t="s">
        <v>918</v>
      </c>
      <c r="G10664">
        <v>1</v>
      </c>
      <c r="H10664" t="s">
        <v>32</v>
      </c>
      <c r="I10664">
        <v>7.9</v>
      </c>
      <c r="J10664" s="4">
        <v>44968</v>
      </c>
      <c r="K10664" t="s">
        <v>24</v>
      </c>
      <c r="L10664">
        <v>4.25</v>
      </c>
      <c r="M10664">
        <v>203.7</v>
      </c>
    </row>
    <row r="10665" spans="1:13">
      <c r="A10665">
        <v>1337</v>
      </c>
      <c r="B10665">
        <v>45</v>
      </c>
      <c r="C10665" t="s">
        <v>28</v>
      </c>
      <c r="D10665" t="s">
        <v>21</v>
      </c>
      <c r="E10665">
        <f>VLOOKUP(TRIM(F10665),D_Produto!$A$2:$C$447,3,FALSE)</f>
        <v>168</v>
      </c>
      <c r="F10665" t="s">
        <v>298</v>
      </c>
      <c r="G10665">
        <v>2</v>
      </c>
      <c r="H10665" t="s">
        <v>32</v>
      </c>
      <c r="I10665">
        <v>7.8</v>
      </c>
      <c r="J10665" s="4">
        <v>44968</v>
      </c>
      <c r="K10665" t="s">
        <v>24</v>
      </c>
      <c r="L10665">
        <v>4.5</v>
      </c>
      <c r="M10665">
        <v>203.7</v>
      </c>
    </row>
    <row r="10666" spans="1:13">
      <c r="A10666">
        <v>1336</v>
      </c>
      <c r="B10666">
        <v>211</v>
      </c>
      <c r="C10666" t="s">
        <v>18</v>
      </c>
      <c r="D10666" t="s">
        <v>21</v>
      </c>
      <c r="E10666">
        <f>VLOOKUP(TRIM(F10666),D_Produto!$A$2:$C$447,3,FALSE)</f>
        <v>6</v>
      </c>
      <c r="F10666" t="s">
        <v>1638</v>
      </c>
      <c r="G10666">
        <v>1</v>
      </c>
      <c r="H10666" t="s">
        <v>26</v>
      </c>
      <c r="I10666">
        <v>8.9</v>
      </c>
      <c r="J10666" s="4">
        <v>44968</v>
      </c>
      <c r="K10666" t="s">
        <v>24</v>
      </c>
      <c r="L10666">
        <v>5</v>
      </c>
      <c r="M10666">
        <v>8.9</v>
      </c>
    </row>
    <row r="10667" spans="1:13">
      <c r="A10667">
        <v>1333</v>
      </c>
      <c r="B10667">
        <v>50</v>
      </c>
      <c r="C10667" t="s">
        <v>28</v>
      </c>
      <c r="D10667" t="s">
        <v>160</v>
      </c>
      <c r="E10667">
        <f>VLOOKUP(TRIM(F10667),D_Produto!$A$2:$C$447,3,FALSE)</f>
        <v>168</v>
      </c>
      <c r="F10667" t="s">
        <v>298</v>
      </c>
      <c r="G10667">
        <v>1</v>
      </c>
      <c r="H10667" t="s">
        <v>32</v>
      </c>
      <c r="I10667">
        <v>3.9</v>
      </c>
      <c r="J10667" s="4">
        <v>44967</v>
      </c>
      <c r="K10667" t="s">
        <v>24</v>
      </c>
      <c r="L10667">
        <v>2.25</v>
      </c>
      <c r="M10667">
        <v>123.5</v>
      </c>
    </row>
    <row r="10668" spans="1:13">
      <c r="A10668">
        <v>1333</v>
      </c>
      <c r="B10668">
        <v>50</v>
      </c>
      <c r="C10668" t="s">
        <v>28</v>
      </c>
      <c r="D10668" t="s">
        <v>160</v>
      </c>
      <c r="E10668">
        <f>VLOOKUP(TRIM(F10668),D_Produto!$A$2:$C$447,3,FALSE)</f>
        <v>238</v>
      </c>
      <c r="F10668" t="s">
        <v>1340</v>
      </c>
      <c r="G10668">
        <v>1</v>
      </c>
      <c r="H10668" t="s">
        <v>32</v>
      </c>
      <c r="I10668">
        <v>14.9</v>
      </c>
      <c r="J10668" s="4">
        <v>44967</v>
      </c>
      <c r="K10668" t="s">
        <v>24</v>
      </c>
      <c r="L10668">
        <v>8.75</v>
      </c>
      <c r="M10668">
        <v>123.5</v>
      </c>
    </row>
    <row r="10669" spans="1:13">
      <c r="A10669">
        <v>1333</v>
      </c>
      <c r="B10669">
        <v>50</v>
      </c>
      <c r="C10669" t="s">
        <v>28</v>
      </c>
      <c r="D10669" t="s">
        <v>160</v>
      </c>
      <c r="E10669">
        <f>VLOOKUP(TRIM(F10669),D_Produto!$A$2:$C$447,3,FALSE)</f>
        <v>4</v>
      </c>
      <c r="F10669" t="s">
        <v>1433</v>
      </c>
      <c r="G10669">
        <v>1</v>
      </c>
      <c r="H10669" t="s">
        <v>108</v>
      </c>
      <c r="I10669">
        <v>8.9</v>
      </c>
      <c r="J10669" s="4">
        <v>44967</v>
      </c>
      <c r="K10669" t="s">
        <v>24</v>
      </c>
      <c r="L10669">
        <v>5</v>
      </c>
      <c r="M10669">
        <v>123.5</v>
      </c>
    </row>
    <row r="10670" spans="1:13">
      <c r="A10670">
        <v>1333</v>
      </c>
      <c r="B10670">
        <v>50</v>
      </c>
      <c r="C10670" t="s">
        <v>28</v>
      </c>
      <c r="D10670" t="s">
        <v>160</v>
      </c>
      <c r="E10670">
        <f>VLOOKUP(TRIM(F10670),D_Produto!$A$2:$C$447,3,FALSE)</f>
        <v>62</v>
      </c>
      <c r="F10670" t="s">
        <v>1478</v>
      </c>
      <c r="G10670">
        <v>1</v>
      </c>
      <c r="H10670" t="s">
        <v>32</v>
      </c>
      <c r="I10670">
        <v>5.9</v>
      </c>
      <c r="J10670" s="4">
        <v>44967</v>
      </c>
      <c r="K10670" t="s">
        <v>24</v>
      </c>
      <c r="L10670">
        <v>2.9</v>
      </c>
      <c r="M10670">
        <v>123.5</v>
      </c>
    </row>
    <row r="10671" spans="1:13">
      <c r="A10671">
        <v>1333</v>
      </c>
      <c r="B10671">
        <v>50</v>
      </c>
      <c r="C10671" t="s">
        <v>28</v>
      </c>
      <c r="D10671" t="s">
        <v>160</v>
      </c>
      <c r="E10671">
        <f>VLOOKUP(TRIM(F10671),D_Produto!$A$2:$C$447,3,FALSE)</f>
        <v>66</v>
      </c>
      <c r="F10671" t="s">
        <v>31</v>
      </c>
      <c r="G10671">
        <v>2</v>
      </c>
      <c r="H10671" t="s">
        <v>32</v>
      </c>
      <c r="I10671">
        <v>13.8</v>
      </c>
      <c r="J10671" s="4">
        <v>44967</v>
      </c>
      <c r="K10671" t="s">
        <v>24</v>
      </c>
      <c r="L10671">
        <v>7.5</v>
      </c>
      <c r="M10671">
        <v>123.5</v>
      </c>
    </row>
    <row r="10672" spans="1:13">
      <c r="A10672">
        <v>1333</v>
      </c>
      <c r="B10672">
        <v>50</v>
      </c>
      <c r="C10672" t="s">
        <v>28</v>
      </c>
      <c r="D10672" t="s">
        <v>160</v>
      </c>
      <c r="E10672">
        <f>VLOOKUP(TRIM(F10672),D_Produto!$A$2:$C$447,3,FALSE)</f>
        <v>95</v>
      </c>
      <c r="F10672" t="s">
        <v>83</v>
      </c>
      <c r="G10672">
        <v>1</v>
      </c>
      <c r="H10672" t="s">
        <v>32</v>
      </c>
      <c r="I10672">
        <v>5.9</v>
      </c>
      <c r="J10672" s="4">
        <v>44967</v>
      </c>
      <c r="K10672" t="s">
        <v>24</v>
      </c>
      <c r="L10672">
        <v>3.25</v>
      </c>
      <c r="M10672">
        <v>123.5</v>
      </c>
    </row>
    <row r="10673" spans="1:13">
      <c r="A10673">
        <v>1333</v>
      </c>
      <c r="B10673">
        <v>50</v>
      </c>
      <c r="C10673" t="s">
        <v>28</v>
      </c>
      <c r="D10673" t="s">
        <v>160</v>
      </c>
      <c r="E10673">
        <f>VLOOKUP(TRIM(F10673),D_Produto!$A$2:$C$447,3,FALSE)</f>
        <v>184</v>
      </c>
      <c r="F10673" t="s">
        <v>93</v>
      </c>
      <c r="G10673">
        <v>1</v>
      </c>
      <c r="H10673" t="s">
        <v>472</v>
      </c>
      <c r="I10673">
        <v>9.9</v>
      </c>
      <c r="J10673" s="4">
        <v>44967</v>
      </c>
      <c r="K10673" t="s">
        <v>24</v>
      </c>
      <c r="L10673">
        <v>6</v>
      </c>
      <c r="M10673">
        <v>123.5</v>
      </c>
    </row>
    <row r="10674" spans="1:13">
      <c r="A10674">
        <v>1333</v>
      </c>
      <c r="B10674">
        <v>50</v>
      </c>
      <c r="C10674" t="s">
        <v>28</v>
      </c>
      <c r="D10674" t="s">
        <v>160</v>
      </c>
      <c r="E10674">
        <f>VLOOKUP(TRIM(F10674),D_Produto!$A$2:$C$447,3,FALSE)</f>
        <v>237</v>
      </c>
      <c r="F10674" t="s">
        <v>445</v>
      </c>
      <c r="G10674">
        <v>1</v>
      </c>
      <c r="H10674" t="s">
        <v>32</v>
      </c>
      <c r="I10674">
        <v>8.9</v>
      </c>
      <c r="J10674" s="4">
        <v>44967</v>
      </c>
      <c r="K10674" t="s">
        <v>24</v>
      </c>
      <c r="L10674">
        <v>5</v>
      </c>
      <c r="M10674">
        <v>123.5</v>
      </c>
    </row>
    <row r="10675" spans="1:13">
      <c r="A10675">
        <v>1333</v>
      </c>
      <c r="B10675">
        <v>50</v>
      </c>
      <c r="C10675" t="s">
        <v>28</v>
      </c>
      <c r="D10675" t="s">
        <v>160</v>
      </c>
      <c r="E10675">
        <f>VLOOKUP(TRIM(F10675),D_Produto!$A$2:$C$447,3,FALSE)</f>
        <v>280</v>
      </c>
      <c r="F10675" t="s">
        <v>528</v>
      </c>
      <c r="G10675">
        <v>2</v>
      </c>
      <c r="H10675" t="s">
        <v>32</v>
      </c>
      <c r="I10675">
        <v>15.8</v>
      </c>
      <c r="J10675" s="4">
        <v>44967</v>
      </c>
      <c r="K10675" t="s">
        <v>24</v>
      </c>
      <c r="L10675">
        <v>9.5</v>
      </c>
      <c r="M10675">
        <v>123.5</v>
      </c>
    </row>
    <row r="10676" spans="1:13">
      <c r="A10676">
        <v>1333</v>
      </c>
      <c r="B10676">
        <v>50</v>
      </c>
      <c r="C10676" t="s">
        <v>28</v>
      </c>
      <c r="D10676" t="s">
        <v>160</v>
      </c>
      <c r="E10676">
        <f>VLOOKUP(TRIM(F10676),D_Produto!$A$2:$C$447,3,FALSE)</f>
        <v>30</v>
      </c>
      <c r="F10676" t="s">
        <v>1625</v>
      </c>
      <c r="G10676">
        <v>2</v>
      </c>
      <c r="H10676" t="s">
        <v>77</v>
      </c>
      <c r="I10676">
        <v>9.8000000000000007</v>
      </c>
      <c r="J10676" s="4">
        <v>44967</v>
      </c>
      <c r="K10676" t="s">
        <v>24</v>
      </c>
      <c r="L10676">
        <v>6</v>
      </c>
      <c r="M10676">
        <v>123.5</v>
      </c>
    </row>
    <row r="10677" spans="1:13">
      <c r="A10677">
        <v>1333</v>
      </c>
      <c r="B10677">
        <v>50</v>
      </c>
      <c r="C10677" t="s">
        <v>28</v>
      </c>
      <c r="D10677" t="s">
        <v>160</v>
      </c>
      <c r="E10677">
        <f>VLOOKUP(TRIM(F10677),D_Produto!$A$2:$C$447,3,FALSE)</f>
        <v>125</v>
      </c>
      <c r="F10677" t="s">
        <v>968</v>
      </c>
      <c r="G10677">
        <v>1</v>
      </c>
      <c r="H10677" t="s">
        <v>593</v>
      </c>
      <c r="I10677">
        <v>9.9</v>
      </c>
      <c r="J10677" s="4">
        <v>44967</v>
      </c>
      <c r="K10677" t="s">
        <v>24</v>
      </c>
      <c r="L10677">
        <v>7.5</v>
      </c>
      <c r="M10677">
        <v>123.5</v>
      </c>
    </row>
    <row r="10678" spans="1:13">
      <c r="A10678">
        <v>1333</v>
      </c>
      <c r="B10678">
        <v>50</v>
      </c>
      <c r="C10678" t="s">
        <v>28</v>
      </c>
      <c r="D10678" t="s">
        <v>160</v>
      </c>
      <c r="E10678">
        <f>VLOOKUP(TRIM(F10678),D_Produto!$A$2:$C$447,3,FALSE)</f>
        <v>267</v>
      </c>
      <c r="F10678" t="s">
        <v>152</v>
      </c>
      <c r="G10678">
        <v>1</v>
      </c>
      <c r="H10678" t="s">
        <v>38</v>
      </c>
      <c r="I10678">
        <v>15.9</v>
      </c>
      <c r="J10678" s="4">
        <v>44967</v>
      </c>
      <c r="K10678" t="s">
        <v>24</v>
      </c>
      <c r="L10678">
        <v>12</v>
      </c>
      <c r="M10678">
        <v>123.5</v>
      </c>
    </row>
    <row r="10679" spans="1:13">
      <c r="A10679">
        <v>1334</v>
      </c>
      <c r="B10679">
        <v>188</v>
      </c>
      <c r="C10679" t="s">
        <v>18</v>
      </c>
      <c r="D10679" t="s">
        <v>46</v>
      </c>
      <c r="E10679">
        <f>VLOOKUP(TRIM(F10679),D_Produto!$A$2:$C$447,3,FALSE)</f>
        <v>58</v>
      </c>
      <c r="F10679" t="s">
        <v>25</v>
      </c>
      <c r="G10679">
        <v>2</v>
      </c>
      <c r="H10679" t="s">
        <v>26</v>
      </c>
      <c r="I10679">
        <v>19.8</v>
      </c>
      <c r="J10679" s="4">
        <v>44967</v>
      </c>
      <c r="K10679" t="s">
        <v>24</v>
      </c>
      <c r="L10679">
        <v>11.2</v>
      </c>
      <c r="M10679">
        <v>231</v>
      </c>
    </row>
    <row r="10680" spans="1:13">
      <c r="A10680">
        <v>1334</v>
      </c>
      <c r="B10680">
        <v>188</v>
      </c>
      <c r="C10680" t="s">
        <v>18</v>
      </c>
      <c r="D10680" t="s">
        <v>46</v>
      </c>
      <c r="E10680">
        <f>VLOOKUP(TRIM(F10680),D_Produto!$A$2:$C$447,3,FALSE)</f>
        <v>164</v>
      </c>
      <c r="F10680" t="s">
        <v>1227</v>
      </c>
      <c r="G10680">
        <v>3</v>
      </c>
      <c r="H10680" t="s">
        <v>26</v>
      </c>
      <c r="I10680">
        <v>47.7</v>
      </c>
      <c r="J10680" s="4">
        <v>44967</v>
      </c>
      <c r="K10680" t="s">
        <v>24</v>
      </c>
      <c r="L10680">
        <v>28.5</v>
      </c>
      <c r="M10680">
        <v>231</v>
      </c>
    </row>
    <row r="10681" spans="1:13">
      <c r="A10681">
        <v>1334</v>
      </c>
      <c r="B10681">
        <v>188</v>
      </c>
      <c r="C10681" t="s">
        <v>18</v>
      </c>
      <c r="D10681" t="s">
        <v>46</v>
      </c>
      <c r="E10681">
        <f>VLOOKUP(TRIM(F10681),D_Produto!$A$2:$C$447,3,FALSE)</f>
        <v>168</v>
      </c>
      <c r="F10681" t="s">
        <v>298</v>
      </c>
      <c r="G10681">
        <v>2</v>
      </c>
      <c r="H10681" t="s">
        <v>32</v>
      </c>
      <c r="I10681">
        <v>7.8</v>
      </c>
      <c r="J10681" s="4">
        <v>44967</v>
      </c>
      <c r="K10681" t="s">
        <v>24</v>
      </c>
      <c r="L10681">
        <v>4.5</v>
      </c>
      <c r="M10681">
        <v>231</v>
      </c>
    </row>
    <row r="10682" spans="1:13">
      <c r="A10682">
        <v>1334</v>
      </c>
      <c r="B10682">
        <v>188</v>
      </c>
      <c r="C10682" t="s">
        <v>18</v>
      </c>
      <c r="D10682" t="s">
        <v>46</v>
      </c>
      <c r="E10682">
        <f>VLOOKUP(TRIM(F10682),D_Produto!$A$2:$C$447,3,FALSE)</f>
        <v>174</v>
      </c>
      <c r="F10682" t="s">
        <v>1658</v>
      </c>
      <c r="G10682">
        <v>1</v>
      </c>
      <c r="H10682" t="s">
        <v>32</v>
      </c>
      <c r="I10682">
        <v>13.9</v>
      </c>
      <c r="J10682" s="4">
        <v>44967</v>
      </c>
      <c r="K10682" t="s">
        <v>24</v>
      </c>
      <c r="L10682">
        <v>8</v>
      </c>
      <c r="M10682">
        <v>231</v>
      </c>
    </row>
    <row r="10683" spans="1:13">
      <c r="A10683">
        <v>1334</v>
      </c>
      <c r="B10683">
        <v>188</v>
      </c>
      <c r="C10683" t="s">
        <v>18</v>
      </c>
      <c r="D10683" t="s">
        <v>46</v>
      </c>
      <c r="E10683">
        <f>VLOOKUP(TRIM(F10683),D_Produto!$A$2:$C$447,3,FALSE)</f>
        <v>217</v>
      </c>
      <c r="F10683" t="s">
        <v>1147</v>
      </c>
      <c r="G10683">
        <v>2</v>
      </c>
      <c r="H10683" t="s">
        <v>1585</v>
      </c>
      <c r="I10683">
        <v>27.8</v>
      </c>
      <c r="J10683" s="4">
        <v>44967</v>
      </c>
      <c r="K10683" t="s">
        <v>24</v>
      </c>
      <c r="L10683">
        <v>16</v>
      </c>
      <c r="M10683">
        <v>231</v>
      </c>
    </row>
    <row r="10684" spans="1:13">
      <c r="A10684">
        <v>1334</v>
      </c>
      <c r="B10684">
        <v>188</v>
      </c>
      <c r="C10684" t="s">
        <v>18</v>
      </c>
      <c r="D10684" t="s">
        <v>46</v>
      </c>
      <c r="E10684">
        <f>VLOOKUP(TRIM(F10684),D_Produto!$A$2:$C$447,3,FALSE)</f>
        <v>66</v>
      </c>
      <c r="F10684" t="s">
        <v>31</v>
      </c>
      <c r="G10684">
        <v>1</v>
      </c>
      <c r="H10684" t="s">
        <v>32</v>
      </c>
      <c r="I10684">
        <v>6.9</v>
      </c>
      <c r="J10684" s="4">
        <v>44967</v>
      </c>
      <c r="K10684" t="s">
        <v>24</v>
      </c>
      <c r="L10684">
        <v>3.75</v>
      </c>
      <c r="M10684">
        <v>231</v>
      </c>
    </row>
    <row r="10685" spans="1:13">
      <c r="A10685">
        <v>1334</v>
      </c>
      <c r="B10685">
        <v>188</v>
      </c>
      <c r="C10685" t="s">
        <v>18</v>
      </c>
      <c r="D10685" t="s">
        <v>46</v>
      </c>
      <c r="E10685">
        <f>VLOOKUP(TRIM(F10685),D_Produto!$A$2:$C$447,3,FALSE)</f>
        <v>72</v>
      </c>
      <c r="F10685" t="s">
        <v>69</v>
      </c>
      <c r="G10685">
        <v>1</v>
      </c>
      <c r="H10685" t="s">
        <v>32</v>
      </c>
      <c r="I10685">
        <v>5.9</v>
      </c>
      <c r="J10685" s="4">
        <v>44967</v>
      </c>
      <c r="K10685" t="s">
        <v>24</v>
      </c>
      <c r="L10685">
        <v>3.5</v>
      </c>
      <c r="M10685">
        <v>231</v>
      </c>
    </row>
    <row r="10686" spans="1:13">
      <c r="A10686">
        <v>1334</v>
      </c>
      <c r="B10686">
        <v>188</v>
      </c>
      <c r="C10686" t="s">
        <v>18</v>
      </c>
      <c r="D10686" t="s">
        <v>46</v>
      </c>
      <c r="E10686">
        <f>VLOOKUP(TRIM(F10686),D_Produto!$A$2:$C$447,3,FALSE)</f>
        <v>95</v>
      </c>
      <c r="F10686" t="s">
        <v>83</v>
      </c>
      <c r="G10686">
        <v>1</v>
      </c>
      <c r="H10686" t="s">
        <v>32</v>
      </c>
      <c r="I10686">
        <v>5.9</v>
      </c>
      <c r="J10686" s="4">
        <v>44967</v>
      </c>
      <c r="K10686" t="s">
        <v>24</v>
      </c>
      <c r="L10686">
        <v>3.25</v>
      </c>
      <c r="M10686">
        <v>231</v>
      </c>
    </row>
    <row r="10687" spans="1:13">
      <c r="A10687">
        <v>1334</v>
      </c>
      <c r="B10687">
        <v>188</v>
      </c>
      <c r="C10687" t="s">
        <v>18</v>
      </c>
      <c r="D10687" t="s">
        <v>46</v>
      </c>
      <c r="E10687">
        <f>VLOOKUP(TRIM(F10687),D_Produto!$A$2:$C$447,3,FALSE)</f>
        <v>280</v>
      </c>
      <c r="F10687" t="s">
        <v>528</v>
      </c>
      <c r="G10687">
        <v>1</v>
      </c>
      <c r="H10687" t="s">
        <v>32</v>
      </c>
      <c r="I10687">
        <v>7.9</v>
      </c>
      <c r="J10687" s="4">
        <v>44967</v>
      </c>
      <c r="K10687" t="s">
        <v>24</v>
      </c>
      <c r="L10687">
        <v>4.75</v>
      </c>
      <c r="M10687">
        <v>231</v>
      </c>
    </row>
    <row r="10688" spans="1:13">
      <c r="A10688">
        <v>1334</v>
      </c>
      <c r="B10688">
        <v>188</v>
      </c>
      <c r="C10688" t="s">
        <v>18</v>
      </c>
      <c r="D10688" t="s">
        <v>46</v>
      </c>
      <c r="E10688">
        <f>VLOOKUP(TRIM(F10688),D_Produto!$A$2:$C$447,3,FALSE)</f>
        <v>106</v>
      </c>
      <c r="F10688" t="s">
        <v>878</v>
      </c>
      <c r="G10688">
        <v>1</v>
      </c>
      <c r="H10688" t="s">
        <v>49</v>
      </c>
      <c r="I10688">
        <v>6.9</v>
      </c>
      <c r="J10688" s="4">
        <v>44967</v>
      </c>
      <c r="K10688" t="s">
        <v>24</v>
      </c>
      <c r="L10688">
        <v>3.8</v>
      </c>
      <c r="M10688">
        <v>231</v>
      </c>
    </row>
    <row r="10689" spans="1:13">
      <c r="A10689">
        <v>1334</v>
      </c>
      <c r="B10689">
        <v>188</v>
      </c>
      <c r="C10689" t="s">
        <v>18</v>
      </c>
      <c r="D10689" t="s">
        <v>46</v>
      </c>
      <c r="E10689">
        <f>VLOOKUP(TRIM(F10689),D_Produto!$A$2:$C$447,3,FALSE)</f>
        <v>258</v>
      </c>
      <c r="F10689" t="s">
        <v>110</v>
      </c>
      <c r="G10689">
        <v>1</v>
      </c>
      <c r="H10689" t="s">
        <v>49</v>
      </c>
      <c r="I10689">
        <v>6.9</v>
      </c>
      <c r="J10689" s="4">
        <v>44967</v>
      </c>
      <c r="K10689" t="s">
        <v>24</v>
      </c>
      <c r="L10689">
        <v>4</v>
      </c>
      <c r="M10689">
        <v>231</v>
      </c>
    </row>
    <row r="10690" spans="1:13">
      <c r="A10690">
        <v>1334</v>
      </c>
      <c r="B10690">
        <v>188</v>
      </c>
      <c r="C10690" t="s">
        <v>18</v>
      </c>
      <c r="D10690" t="s">
        <v>46</v>
      </c>
      <c r="E10690">
        <f>VLOOKUP(TRIM(F10690),D_Produto!$A$2:$C$447,3,FALSE)</f>
        <v>48</v>
      </c>
      <c r="F10690" t="s">
        <v>1256</v>
      </c>
      <c r="G10690">
        <v>2</v>
      </c>
      <c r="H10690" t="s">
        <v>26</v>
      </c>
      <c r="I10690">
        <v>33.799999999999997</v>
      </c>
      <c r="J10690" s="4">
        <v>44967</v>
      </c>
      <c r="K10690" t="s">
        <v>24</v>
      </c>
      <c r="L10690">
        <v>26</v>
      </c>
      <c r="M10690">
        <v>231</v>
      </c>
    </row>
    <row r="10691" spans="1:13">
      <c r="A10691">
        <v>1334</v>
      </c>
      <c r="B10691">
        <v>188</v>
      </c>
      <c r="C10691" t="s">
        <v>18</v>
      </c>
      <c r="D10691" t="s">
        <v>46</v>
      </c>
      <c r="E10691">
        <f>VLOOKUP(TRIM(F10691),D_Produto!$A$2:$C$447,3,FALSE)</f>
        <v>270</v>
      </c>
      <c r="F10691" t="s">
        <v>388</v>
      </c>
      <c r="G10691">
        <v>1</v>
      </c>
      <c r="H10691" t="s">
        <v>38</v>
      </c>
      <c r="I10691">
        <v>27.9</v>
      </c>
      <c r="J10691" s="4">
        <v>44967</v>
      </c>
      <c r="K10691" t="s">
        <v>24</v>
      </c>
      <c r="L10691">
        <v>21.5</v>
      </c>
      <c r="M10691">
        <v>231</v>
      </c>
    </row>
    <row r="10692" spans="1:13">
      <c r="A10692">
        <v>1334</v>
      </c>
      <c r="B10692">
        <v>188</v>
      </c>
      <c r="C10692" t="s">
        <v>18</v>
      </c>
      <c r="D10692" t="s">
        <v>46</v>
      </c>
      <c r="E10692">
        <f>VLOOKUP(TRIM(F10692),D_Produto!$A$2:$C$447,3,FALSE)</f>
        <v>274</v>
      </c>
      <c r="F10692" t="s">
        <v>466</v>
      </c>
      <c r="G10692">
        <v>1</v>
      </c>
      <c r="H10692" t="s">
        <v>32</v>
      </c>
      <c r="I10692">
        <v>11.9</v>
      </c>
      <c r="J10692" s="4">
        <v>44967</v>
      </c>
      <c r="K10692" t="s">
        <v>24</v>
      </c>
      <c r="L10692">
        <v>8.8000000000000007</v>
      </c>
      <c r="M10692">
        <v>231</v>
      </c>
    </row>
    <row r="10693" spans="1:13">
      <c r="A10693">
        <v>1335</v>
      </c>
      <c r="B10693">
        <v>107</v>
      </c>
      <c r="C10693" t="s">
        <v>18</v>
      </c>
      <c r="D10693" t="s">
        <v>21</v>
      </c>
      <c r="E10693">
        <f>VLOOKUP(TRIM(F10693),D_Produto!$A$2:$C$447,3,FALSE)</f>
        <v>174</v>
      </c>
      <c r="F10693" t="s">
        <v>1658</v>
      </c>
      <c r="G10693">
        <v>1</v>
      </c>
      <c r="H10693" t="s">
        <v>32</v>
      </c>
      <c r="I10693">
        <v>13.9</v>
      </c>
      <c r="J10693" s="4">
        <v>44967</v>
      </c>
      <c r="K10693" t="s">
        <v>24</v>
      </c>
      <c r="L10693">
        <v>8</v>
      </c>
      <c r="M10693">
        <v>35.700000000000003</v>
      </c>
    </row>
    <row r="10694" spans="1:13">
      <c r="A10694">
        <v>1335</v>
      </c>
      <c r="B10694">
        <v>107</v>
      </c>
      <c r="C10694" t="s">
        <v>18</v>
      </c>
      <c r="D10694" t="s">
        <v>21</v>
      </c>
      <c r="E10694">
        <f>VLOOKUP(TRIM(F10694),D_Produto!$A$2:$C$447,3,FALSE)</f>
        <v>217</v>
      </c>
      <c r="F10694" t="s">
        <v>1147</v>
      </c>
      <c r="G10694">
        <v>1</v>
      </c>
      <c r="H10694" t="s">
        <v>1585</v>
      </c>
      <c r="I10694">
        <v>13.9</v>
      </c>
      <c r="J10694" s="4">
        <v>44967</v>
      </c>
      <c r="K10694" t="s">
        <v>24</v>
      </c>
      <c r="L10694">
        <v>8</v>
      </c>
      <c r="M10694">
        <v>35.700000000000003</v>
      </c>
    </row>
    <row r="10695" spans="1:13">
      <c r="A10695">
        <v>1335</v>
      </c>
      <c r="B10695">
        <v>107</v>
      </c>
      <c r="C10695" t="s">
        <v>18</v>
      </c>
      <c r="D10695" t="s">
        <v>21</v>
      </c>
      <c r="E10695">
        <f>VLOOKUP(TRIM(F10695),D_Produto!$A$2:$C$447,3,FALSE)</f>
        <v>280</v>
      </c>
      <c r="F10695" t="s">
        <v>528</v>
      </c>
      <c r="G10695">
        <v>1</v>
      </c>
      <c r="H10695" t="s">
        <v>32</v>
      </c>
      <c r="I10695">
        <v>7.9</v>
      </c>
      <c r="J10695" s="4">
        <v>44967</v>
      </c>
      <c r="K10695" t="s">
        <v>24</v>
      </c>
      <c r="L10695">
        <v>4.75</v>
      </c>
      <c r="M10695">
        <v>35.700000000000003</v>
      </c>
    </row>
    <row r="10696" spans="1:13">
      <c r="A10696">
        <v>1337</v>
      </c>
      <c r="B10696">
        <v>45</v>
      </c>
      <c r="C10696" t="s">
        <v>28</v>
      </c>
      <c r="D10696" t="s">
        <v>21</v>
      </c>
      <c r="E10696">
        <f>VLOOKUP(TRIM(F10696),D_Produto!$A$2:$C$447,3,FALSE)</f>
        <v>253</v>
      </c>
      <c r="F10696" t="s">
        <v>1530</v>
      </c>
      <c r="G10696">
        <v>1</v>
      </c>
      <c r="H10696" t="s">
        <v>32</v>
      </c>
      <c r="I10696">
        <v>61.9</v>
      </c>
      <c r="J10696" s="4">
        <v>44968</v>
      </c>
      <c r="K10696" t="s">
        <v>24</v>
      </c>
      <c r="L10696">
        <v>47</v>
      </c>
      <c r="M10696">
        <v>203.7</v>
      </c>
    </row>
    <row r="10697" spans="1:13">
      <c r="A10697">
        <v>1338</v>
      </c>
      <c r="B10697">
        <v>9</v>
      </c>
      <c r="C10697" t="s">
        <v>18</v>
      </c>
      <c r="D10697" t="s">
        <v>46</v>
      </c>
      <c r="E10697">
        <f>VLOOKUP(TRIM(F10697),D_Produto!$A$2:$C$447,3,FALSE)</f>
        <v>168</v>
      </c>
      <c r="F10697" t="s">
        <v>298</v>
      </c>
      <c r="G10697">
        <v>1</v>
      </c>
      <c r="H10697" t="s">
        <v>32</v>
      </c>
      <c r="I10697">
        <v>3.9</v>
      </c>
      <c r="J10697" s="4">
        <v>44968</v>
      </c>
      <c r="K10697" t="s">
        <v>24</v>
      </c>
      <c r="L10697">
        <v>2.25</v>
      </c>
      <c r="M10697">
        <v>85.1</v>
      </c>
    </row>
    <row r="10698" spans="1:13">
      <c r="A10698">
        <v>1338</v>
      </c>
      <c r="B10698">
        <v>9</v>
      </c>
      <c r="C10698" t="s">
        <v>18</v>
      </c>
      <c r="D10698" t="s">
        <v>46</v>
      </c>
      <c r="E10698">
        <f>VLOOKUP(TRIM(F10698),D_Produto!$A$2:$C$447,3,FALSE)</f>
        <v>217</v>
      </c>
      <c r="F10698" t="s">
        <v>1147</v>
      </c>
      <c r="G10698">
        <v>1</v>
      </c>
      <c r="H10698" t="s">
        <v>1585</v>
      </c>
      <c r="I10698">
        <v>13.9</v>
      </c>
      <c r="J10698" s="4">
        <v>44968</v>
      </c>
      <c r="K10698" t="s">
        <v>24</v>
      </c>
      <c r="L10698">
        <v>8</v>
      </c>
      <c r="M10698">
        <v>85.1</v>
      </c>
    </row>
    <row r="10699" spans="1:13">
      <c r="A10699">
        <v>1338</v>
      </c>
      <c r="B10699">
        <v>9</v>
      </c>
      <c r="C10699" t="s">
        <v>18</v>
      </c>
      <c r="D10699" t="s">
        <v>46</v>
      </c>
      <c r="E10699">
        <f>VLOOKUP(TRIM(F10699),D_Produto!$A$2:$C$447,3,FALSE)</f>
        <v>238</v>
      </c>
      <c r="F10699" t="s">
        <v>1340</v>
      </c>
      <c r="G10699">
        <v>1</v>
      </c>
      <c r="H10699" t="s">
        <v>32</v>
      </c>
      <c r="I10699">
        <v>14.9</v>
      </c>
      <c r="J10699" s="4">
        <v>44968</v>
      </c>
      <c r="K10699" t="s">
        <v>24</v>
      </c>
      <c r="L10699">
        <v>8.75</v>
      </c>
      <c r="M10699">
        <v>85.1</v>
      </c>
    </row>
    <row r="10700" spans="1:13">
      <c r="A10700">
        <v>1338</v>
      </c>
      <c r="B10700">
        <v>9</v>
      </c>
      <c r="C10700" t="s">
        <v>18</v>
      </c>
      <c r="D10700" t="s">
        <v>46</v>
      </c>
      <c r="E10700">
        <f>VLOOKUP(TRIM(F10700),D_Produto!$A$2:$C$447,3,FALSE)</f>
        <v>64</v>
      </c>
      <c r="F10700" t="s">
        <v>1474</v>
      </c>
      <c r="G10700">
        <v>1</v>
      </c>
      <c r="H10700" t="s">
        <v>32</v>
      </c>
      <c r="I10700">
        <v>7.9</v>
      </c>
      <c r="J10700" s="4">
        <v>44968</v>
      </c>
      <c r="K10700" t="s">
        <v>24</v>
      </c>
      <c r="L10700">
        <v>4.5</v>
      </c>
      <c r="M10700">
        <v>85.1</v>
      </c>
    </row>
    <row r="10701" spans="1:13">
      <c r="A10701">
        <v>1338</v>
      </c>
      <c r="B10701">
        <v>9</v>
      </c>
      <c r="C10701" t="s">
        <v>18</v>
      </c>
      <c r="D10701" t="s">
        <v>46</v>
      </c>
      <c r="E10701">
        <f>VLOOKUP(TRIM(F10701),D_Produto!$A$2:$C$447,3,FALSE)</f>
        <v>235</v>
      </c>
      <c r="F10701" t="s">
        <v>100</v>
      </c>
      <c r="G10701">
        <v>1</v>
      </c>
      <c r="H10701" t="s">
        <v>32</v>
      </c>
      <c r="I10701">
        <v>8.9</v>
      </c>
      <c r="J10701" s="4">
        <v>44968</v>
      </c>
      <c r="K10701" t="s">
        <v>24</v>
      </c>
      <c r="L10701">
        <v>5.2</v>
      </c>
      <c r="M10701">
        <v>85.1</v>
      </c>
    </row>
    <row r="10702" spans="1:13">
      <c r="A10702">
        <v>1338</v>
      </c>
      <c r="B10702">
        <v>9</v>
      </c>
      <c r="C10702" t="s">
        <v>18</v>
      </c>
      <c r="D10702" t="s">
        <v>46</v>
      </c>
      <c r="E10702">
        <f>VLOOKUP(TRIM(F10702),D_Produto!$A$2:$C$447,3,FALSE)</f>
        <v>276</v>
      </c>
      <c r="F10702" t="s">
        <v>742</v>
      </c>
      <c r="G10702">
        <v>1</v>
      </c>
      <c r="H10702" t="s">
        <v>32</v>
      </c>
      <c r="I10702">
        <v>11.9</v>
      </c>
      <c r="J10702" s="4">
        <v>44968</v>
      </c>
      <c r="K10702" t="s">
        <v>24</v>
      </c>
      <c r="L10702">
        <v>6.8</v>
      </c>
      <c r="M10702">
        <v>85.1</v>
      </c>
    </row>
    <row r="10703" spans="1:13">
      <c r="A10703">
        <v>1338</v>
      </c>
      <c r="B10703">
        <v>9</v>
      </c>
      <c r="C10703" t="s">
        <v>18</v>
      </c>
      <c r="D10703" t="s">
        <v>46</v>
      </c>
      <c r="E10703">
        <f>VLOOKUP(TRIM(F10703),D_Produto!$A$2:$C$447,3,FALSE)</f>
        <v>40</v>
      </c>
      <c r="F10703" t="s">
        <v>1295</v>
      </c>
      <c r="G10703">
        <v>1</v>
      </c>
      <c r="H10703" t="s">
        <v>81</v>
      </c>
      <c r="I10703">
        <v>9.9</v>
      </c>
      <c r="J10703" s="4">
        <v>44968</v>
      </c>
      <c r="K10703" t="s">
        <v>24</v>
      </c>
      <c r="L10703">
        <v>6</v>
      </c>
      <c r="M10703">
        <v>85.1</v>
      </c>
    </row>
    <row r="10704" spans="1:13">
      <c r="A10704">
        <v>1338</v>
      </c>
      <c r="B10704">
        <v>9</v>
      </c>
      <c r="C10704" t="s">
        <v>18</v>
      </c>
      <c r="D10704" t="s">
        <v>46</v>
      </c>
      <c r="E10704">
        <f>VLOOKUP(TRIM(F10704),D_Produto!$A$2:$C$447,3,FALSE)</f>
        <v>106</v>
      </c>
      <c r="F10704" t="s">
        <v>878</v>
      </c>
      <c r="G10704">
        <v>1</v>
      </c>
      <c r="H10704" t="s">
        <v>49</v>
      </c>
      <c r="I10704">
        <v>6.9</v>
      </c>
      <c r="J10704" s="4">
        <v>44968</v>
      </c>
      <c r="K10704" t="s">
        <v>24</v>
      </c>
      <c r="L10704">
        <v>3.8</v>
      </c>
      <c r="M10704">
        <v>85.1</v>
      </c>
    </row>
    <row r="10705" spans="1:13">
      <c r="A10705">
        <v>1338</v>
      </c>
      <c r="B10705">
        <v>9</v>
      </c>
      <c r="C10705" t="s">
        <v>18</v>
      </c>
      <c r="D10705" t="s">
        <v>46</v>
      </c>
      <c r="E10705">
        <f>VLOOKUP(TRIM(F10705),D_Produto!$A$2:$C$447,3,FALSE)</f>
        <v>258</v>
      </c>
      <c r="F10705" t="s">
        <v>110</v>
      </c>
      <c r="G10705">
        <v>1</v>
      </c>
      <c r="H10705" t="s">
        <v>49</v>
      </c>
      <c r="I10705">
        <v>6.9</v>
      </c>
      <c r="J10705" s="4">
        <v>44968</v>
      </c>
      <c r="K10705" t="s">
        <v>24</v>
      </c>
      <c r="L10705">
        <v>4</v>
      </c>
      <c r="M10705">
        <v>85.1</v>
      </c>
    </row>
    <row r="10706" spans="1:13">
      <c r="A10706">
        <v>1339</v>
      </c>
      <c r="B10706">
        <v>245</v>
      </c>
      <c r="C10706" t="s">
        <v>28</v>
      </c>
      <c r="D10706" t="s">
        <v>160</v>
      </c>
      <c r="E10706">
        <f>VLOOKUP(TRIM(F10706),D_Produto!$A$2:$C$447,3,FALSE)</f>
        <v>280</v>
      </c>
      <c r="F10706" t="s">
        <v>528</v>
      </c>
      <c r="G10706">
        <v>2</v>
      </c>
      <c r="H10706" t="s">
        <v>32</v>
      </c>
      <c r="I10706">
        <v>15.8</v>
      </c>
      <c r="J10706" s="4">
        <v>44968</v>
      </c>
      <c r="K10706" t="s">
        <v>24</v>
      </c>
      <c r="L10706">
        <v>9.5</v>
      </c>
      <c r="M10706">
        <v>40.4</v>
      </c>
    </row>
    <row r="10707" spans="1:13">
      <c r="A10707">
        <v>1339</v>
      </c>
      <c r="B10707">
        <v>245</v>
      </c>
      <c r="C10707" t="s">
        <v>28</v>
      </c>
      <c r="D10707" t="s">
        <v>160</v>
      </c>
      <c r="E10707">
        <f>VLOOKUP(TRIM(F10707),D_Produto!$A$2:$C$447,3,FALSE)</f>
        <v>106</v>
      </c>
      <c r="F10707" t="s">
        <v>878</v>
      </c>
      <c r="G10707">
        <v>1</v>
      </c>
      <c r="H10707" t="s">
        <v>49</v>
      </c>
      <c r="I10707">
        <v>6.9</v>
      </c>
      <c r="J10707" s="4">
        <v>44968</v>
      </c>
      <c r="K10707" t="s">
        <v>24</v>
      </c>
      <c r="L10707">
        <v>3.8</v>
      </c>
      <c r="M10707">
        <v>40.4</v>
      </c>
    </row>
    <row r="10708" spans="1:13">
      <c r="A10708">
        <v>1339</v>
      </c>
      <c r="B10708">
        <v>245</v>
      </c>
      <c r="C10708" t="s">
        <v>28</v>
      </c>
      <c r="D10708" t="s">
        <v>160</v>
      </c>
      <c r="E10708">
        <f>VLOOKUP(TRIM(F10708),D_Produto!$A$2:$C$447,3,FALSE)</f>
        <v>258</v>
      </c>
      <c r="F10708" t="s">
        <v>110</v>
      </c>
      <c r="G10708">
        <v>1</v>
      </c>
      <c r="H10708" t="s">
        <v>49</v>
      </c>
      <c r="I10708">
        <v>6.9</v>
      </c>
      <c r="J10708" s="4">
        <v>44968</v>
      </c>
      <c r="K10708" t="s">
        <v>24</v>
      </c>
      <c r="L10708">
        <v>4</v>
      </c>
      <c r="M10708">
        <v>40.4</v>
      </c>
    </row>
    <row r="10709" spans="1:13">
      <c r="A10709">
        <v>1339</v>
      </c>
      <c r="B10709">
        <v>245</v>
      </c>
      <c r="C10709" t="s">
        <v>28</v>
      </c>
      <c r="D10709" t="s">
        <v>160</v>
      </c>
      <c r="E10709">
        <f>VLOOKUP(TRIM(F10709),D_Produto!$A$2:$C$447,3,FALSE)</f>
        <v>26</v>
      </c>
      <c r="F10709" t="s">
        <v>417</v>
      </c>
      <c r="G10709">
        <v>1</v>
      </c>
      <c r="H10709" t="s">
        <v>49</v>
      </c>
      <c r="I10709">
        <v>5.9</v>
      </c>
      <c r="J10709" s="4">
        <v>44968</v>
      </c>
      <c r="K10709" t="s">
        <v>24</v>
      </c>
      <c r="L10709">
        <v>3.3</v>
      </c>
      <c r="M10709">
        <v>40.4</v>
      </c>
    </row>
    <row r="10710" spans="1:13">
      <c r="A10710">
        <v>1339</v>
      </c>
      <c r="B10710">
        <v>245</v>
      </c>
      <c r="C10710" t="s">
        <v>28</v>
      </c>
      <c r="D10710" t="s">
        <v>160</v>
      </c>
      <c r="E10710">
        <f>VLOOKUP(TRIM(F10710),D_Produto!$A$2:$C$447,3,FALSE)</f>
        <v>94</v>
      </c>
      <c r="F10710" t="s">
        <v>183</v>
      </c>
      <c r="G10710">
        <v>1</v>
      </c>
      <c r="H10710" t="s">
        <v>49</v>
      </c>
      <c r="I10710">
        <v>4.9000000000000004</v>
      </c>
      <c r="J10710" s="4">
        <v>44968</v>
      </c>
      <c r="K10710" t="s">
        <v>24</v>
      </c>
      <c r="L10710">
        <v>2.5</v>
      </c>
      <c r="M10710">
        <v>40.4</v>
      </c>
    </row>
    <row r="10711" spans="1:13">
      <c r="A10711">
        <v>1340</v>
      </c>
      <c r="B10711">
        <v>193</v>
      </c>
      <c r="C10711" t="s">
        <v>18</v>
      </c>
      <c r="D10711" t="s">
        <v>46</v>
      </c>
      <c r="E10711">
        <f>VLOOKUP(TRIM(F10711),D_Produto!$A$2:$C$447,3,FALSE)</f>
        <v>217</v>
      </c>
      <c r="F10711" t="s">
        <v>1147</v>
      </c>
      <c r="G10711">
        <v>2</v>
      </c>
      <c r="H10711" t="s">
        <v>1585</v>
      </c>
      <c r="I10711">
        <v>27.8</v>
      </c>
      <c r="J10711" s="4">
        <v>44968</v>
      </c>
      <c r="K10711" t="s">
        <v>24</v>
      </c>
      <c r="L10711">
        <v>16</v>
      </c>
      <c r="M10711">
        <v>49.6</v>
      </c>
    </row>
    <row r="10712" spans="1:13">
      <c r="A10712">
        <v>1340</v>
      </c>
      <c r="B10712">
        <v>193</v>
      </c>
      <c r="C10712" t="s">
        <v>18</v>
      </c>
      <c r="D10712" t="s">
        <v>46</v>
      </c>
      <c r="E10712">
        <f>VLOOKUP(TRIM(F10712),D_Produto!$A$2:$C$447,3,FALSE)</f>
        <v>4</v>
      </c>
      <c r="F10712" t="s">
        <v>1433</v>
      </c>
      <c r="G10712">
        <v>1</v>
      </c>
      <c r="H10712" t="s">
        <v>108</v>
      </c>
      <c r="I10712">
        <v>8.9</v>
      </c>
      <c r="J10712" s="4">
        <v>44968</v>
      </c>
      <c r="K10712" t="s">
        <v>24</v>
      </c>
      <c r="L10712">
        <v>5</v>
      </c>
      <c r="M10712">
        <v>49.6</v>
      </c>
    </row>
    <row r="10713" spans="1:13">
      <c r="A10713">
        <v>1340</v>
      </c>
      <c r="B10713">
        <v>193</v>
      </c>
      <c r="C10713" t="s">
        <v>18</v>
      </c>
      <c r="D10713" t="s">
        <v>46</v>
      </c>
      <c r="E10713">
        <f>VLOOKUP(TRIM(F10713),D_Produto!$A$2:$C$447,3,FALSE)</f>
        <v>290</v>
      </c>
      <c r="F10713" t="s">
        <v>37</v>
      </c>
      <c r="G10713">
        <v>1</v>
      </c>
      <c r="H10713" t="s">
        <v>81</v>
      </c>
      <c r="I10713">
        <v>12.9</v>
      </c>
      <c r="J10713" s="4">
        <v>44968</v>
      </c>
      <c r="K10713" t="s">
        <v>24</v>
      </c>
      <c r="L10713">
        <v>7.8</v>
      </c>
      <c r="M10713">
        <v>49.6</v>
      </c>
    </row>
    <row r="10714" spans="1:13">
      <c r="A10714">
        <v>1341</v>
      </c>
      <c r="B10714">
        <v>241</v>
      </c>
      <c r="C10714" t="s">
        <v>28</v>
      </c>
      <c r="D10714" t="s">
        <v>21</v>
      </c>
      <c r="E10714">
        <f>VLOOKUP(TRIM(F10714),D_Produto!$A$2:$C$447,3,FALSE)</f>
        <v>91</v>
      </c>
      <c r="F10714" t="s">
        <v>918</v>
      </c>
      <c r="G10714">
        <v>1</v>
      </c>
      <c r="H10714" t="s">
        <v>32</v>
      </c>
      <c r="I10714">
        <v>7.9</v>
      </c>
      <c r="J10714" s="4">
        <v>44968</v>
      </c>
      <c r="K10714" t="s">
        <v>24</v>
      </c>
      <c r="L10714">
        <v>4.25</v>
      </c>
      <c r="M10714">
        <v>19.8</v>
      </c>
    </row>
    <row r="10715" spans="1:13">
      <c r="A10715">
        <v>1341</v>
      </c>
      <c r="B10715">
        <v>241</v>
      </c>
      <c r="C10715" t="s">
        <v>28</v>
      </c>
      <c r="D10715" t="s">
        <v>21</v>
      </c>
      <c r="E10715">
        <f>VLOOKUP(TRIM(F10715),D_Produto!$A$2:$C$447,3,FALSE)</f>
        <v>93</v>
      </c>
      <c r="F10715" t="s">
        <v>1150</v>
      </c>
      <c r="G10715">
        <v>1</v>
      </c>
      <c r="H10715" t="s">
        <v>32</v>
      </c>
      <c r="I10715">
        <v>11.9</v>
      </c>
      <c r="J10715" s="4">
        <v>44968</v>
      </c>
      <c r="K10715" t="s">
        <v>24</v>
      </c>
      <c r="L10715">
        <v>7</v>
      </c>
      <c r="M10715">
        <v>19.8</v>
      </c>
    </row>
    <row r="10716" spans="1:13">
      <c r="A10716">
        <v>1342</v>
      </c>
      <c r="B10716">
        <v>139</v>
      </c>
      <c r="C10716" t="s">
        <v>28</v>
      </c>
      <c r="D10716" t="s">
        <v>21</v>
      </c>
      <c r="E10716">
        <f>VLOOKUP(TRIM(F10716),D_Produto!$A$2:$C$447,3,FALSE)</f>
        <v>164</v>
      </c>
      <c r="F10716" t="s">
        <v>1227</v>
      </c>
      <c r="G10716">
        <v>2</v>
      </c>
      <c r="H10716" t="s">
        <v>26</v>
      </c>
      <c r="I10716">
        <v>31.8</v>
      </c>
      <c r="J10716" s="4">
        <v>44968</v>
      </c>
      <c r="K10716" t="s">
        <v>24</v>
      </c>
      <c r="L10716">
        <v>19</v>
      </c>
      <c r="M10716">
        <v>165.2</v>
      </c>
    </row>
    <row r="10717" spans="1:13">
      <c r="A10717">
        <v>1342</v>
      </c>
      <c r="B10717">
        <v>139</v>
      </c>
      <c r="C10717" t="s">
        <v>28</v>
      </c>
      <c r="D10717" t="s">
        <v>21</v>
      </c>
      <c r="E10717">
        <f>VLOOKUP(TRIM(F10717),D_Produto!$A$2:$C$447,3,FALSE)</f>
        <v>200</v>
      </c>
      <c r="F10717" t="s">
        <v>249</v>
      </c>
      <c r="G10717">
        <v>1</v>
      </c>
      <c r="H10717" t="s">
        <v>250</v>
      </c>
      <c r="I10717">
        <v>14.9</v>
      </c>
      <c r="J10717" s="4">
        <v>44968</v>
      </c>
      <c r="K10717" t="s">
        <v>24</v>
      </c>
      <c r="L10717">
        <v>8.5</v>
      </c>
      <c r="M10717">
        <v>165.2</v>
      </c>
    </row>
    <row r="10718" spans="1:13">
      <c r="A10718">
        <v>1342</v>
      </c>
      <c r="B10718">
        <v>139</v>
      </c>
      <c r="C10718" t="s">
        <v>28</v>
      </c>
      <c r="D10718" t="s">
        <v>21</v>
      </c>
      <c r="E10718">
        <f>VLOOKUP(TRIM(F10718),D_Produto!$A$2:$C$447,3,FALSE)</f>
        <v>217</v>
      </c>
      <c r="F10718" t="s">
        <v>1147</v>
      </c>
      <c r="G10718">
        <v>1</v>
      </c>
      <c r="H10718" t="s">
        <v>1585</v>
      </c>
      <c r="I10718">
        <v>13.9</v>
      </c>
      <c r="J10718" s="4">
        <v>44968</v>
      </c>
      <c r="K10718" t="s">
        <v>24</v>
      </c>
      <c r="L10718">
        <v>8</v>
      </c>
      <c r="M10718">
        <v>165.2</v>
      </c>
    </row>
    <row r="10719" spans="1:13">
      <c r="A10719">
        <v>1342</v>
      </c>
      <c r="B10719">
        <v>139</v>
      </c>
      <c r="C10719" t="s">
        <v>28</v>
      </c>
      <c r="D10719" t="s">
        <v>21</v>
      </c>
      <c r="E10719">
        <f>VLOOKUP(TRIM(F10719),D_Produto!$A$2:$C$447,3,FALSE)</f>
        <v>238</v>
      </c>
      <c r="F10719" t="s">
        <v>1340</v>
      </c>
      <c r="G10719">
        <v>1</v>
      </c>
      <c r="H10719" t="s">
        <v>32</v>
      </c>
      <c r="I10719">
        <v>14.9</v>
      </c>
      <c r="J10719" s="4">
        <v>44968</v>
      </c>
      <c r="K10719" t="s">
        <v>24</v>
      </c>
      <c r="L10719">
        <v>8.75</v>
      </c>
      <c r="M10719">
        <v>165.2</v>
      </c>
    </row>
    <row r="10720" spans="1:13">
      <c r="A10720">
        <v>1342</v>
      </c>
      <c r="B10720">
        <v>139</v>
      </c>
      <c r="C10720" t="s">
        <v>28</v>
      </c>
      <c r="D10720" t="s">
        <v>21</v>
      </c>
      <c r="E10720">
        <f>VLOOKUP(TRIM(F10720),D_Produto!$A$2:$C$447,3,FALSE)</f>
        <v>4</v>
      </c>
      <c r="F10720" t="s">
        <v>1433</v>
      </c>
      <c r="G10720">
        <v>1</v>
      </c>
      <c r="H10720" t="s">
        <v>108</v>
      </c>
      <c r="I10720">
        <v>8.9</v>
      </c>
      <c r="J10720" s="4">
        <v>44968</v>
      </c>
      <c r="K10720" t="s">
        <v>24</v>
      </c>
      <c r="L10720">
        <v>5</v>
      </c>
      <c r="M10720">
        <v>165.2</v>
      </c>
    </row>
    <row r="10721" spans="1:13">
      <c r="A10721">
        <v>1342</v>
      </c>
      <c r="B10721">
        <v>139</v>
      </c>
      <c r="C10721" t="s">
        <v>28</v>
      </c>
      <c r="D10721" t="s">
        <v>21</v>
      </c>
      <c r="E10721">
        <f>VLOOKUP(TRIM(F10721),D_Produto!$A$2:$C$447,3,FALSE)</f>
        <v>60</v>
      </c>
      <c r="F10721" t="s">
        <v>1293</v>
      </c>
      <c r="G10721">
        <v>1</v>
      </c>
      <c r="H10721" t="s">
        <v>32</v>
      </c>
      <c r="I10721">
        <v>3.9</v>
      </c>
      <c r="J10721" s="4">
        <v>44968</v>
      </c>
      <c r="K10721" t="s">
        <v>24</v>
      </c>
      <c r="L10721">
        <v>2</v>
      </c>
      <c r="M10721">
        <v>165.2</v>
      </c>
    </row>
    <row r="10722" spans="1:13">
      <c r="A10722">
        <v>1342</v>
      </c>
      <c r="B10722">
        <v>139</v>
      </c>
      <c r="C10722" t="s">
        <v>28</v>
      </c>
      <c r="D10722" t="s">
        <v>21</v>
      </c>
      <c r="E10722">
        <f>VLOOKUP(TRIM(F10722),D_Produto!$A$2:$C$447,3,FALSE)</f>
        <v>90</v>
      </c>
      <c r="F10722" t="s">
        <v>880</v>
      </c>
      <c r="G10722">
        <v>1</v>
      </c>
      <c r="H10722" t="s">
        <v>32</v>
      </c>
      <c r="I10722">
        <v>9.9</v>
      </c>
      <c r="J10722" s="4">
        <v>44968</v>
      </c>
      <c r="K10722" t="s">
        <v>24</v>
      </c>
      <c r="L10722">
        <v>5.5</v>
      </c>
      <c r="M10722">
        <v>165.2</v>
      </c>
    </row>
    <row r="10723" spans="1:13">
      <c r="A10723">
        <v>1342</v>
      </c>
      <c r="B10723">
        <v>139</v>
      </c>
      <c r="C10723" t="s">
        <v>28</v>
      </c>
      <c r="D10723" t="s">
        <v>21</v>
      </c>
      <c r="E10723">
        <f>VLOOKUP(TRIM(F10723),D_Produto!$A$2:$C$447,3,FALSE)</f>
        <v>93</v>
      </c>
      <c r="F10723" t="s">
        <v>1150</v>
      </c>
      <c r="G10723">
        <v>2</v>
      </c>
      <c r="H10723" t="s">
        <v>32</v>
      </c>
      <c r="I10723">
        <v>23.8</v>
      </c>
      <c r="J10723" s="4">
        <v>44968</v>
      </c>
      <c r="K10723" t="s">
        <v>24</v>
      </c>
      <c r="L10723">
        <v>14</v>
      </c>
      <c r="M10723">
        <v>165.2</v>
      </c>
    </row>
    <row r="10724" spans="1:13">
      <c r="A10724">
        <v>1342</v>
      </c>
      <c r="B10724">
        <v>139</v>
      </c>
      <c r="C10724" t="s">
        <v>28</v>
      </c>
      <c r="D10724" t="s">
        <v>21</v>
      </c>
      <c r="E10724">
        <f>VLOOKUP(TRIM(F10724),D_Produto!$A$2:$C$447,3,FALSE)</f>
        <v>276</v>
      </c>
      <c r="F10724" t="s">
        <v>742</v>
      </c>
      <c r="G10724">
        <v>1</v>
      </c>
      <c r="H10724" t="s">
        <v>32</v>
      </c>
      <c r="I10724">
        <v>11.9</v>
      </c>
      <c r="J10724" s="4">
        <v>44968</v>
      </c>
      <c r="K10724" t="s">
        <v>24</v>
      </c>
      <c r="L10724">
        <v>6.8</v>
      </c>
      <c r="M10724">
        <v>165.2</v>
      </c>
    </row>
    <row r="10725" spans="1:13">
      <c r="A10725">
        <v>1342</v>
      </c>
      <c r="B10725">
        <v>139</v>
      </c>
      <c r="C10725" t="s">
        <v>28</v>
      </c>
      <c r="D10725" t="s">
        <v>21</v>
      </c>
      <c r="E10725">
        <f>VLOOKUP(TRIM(F10725),D_Produto!$A$2:$C$447,3,FALSE)</f>
        <v>26</v>
      </c>
      <c r="F10725" t="s">
        <v>417</v>
      </c>
      <c r="G10725">
        <v>1</v>
      </c>
      <c r="H10725" t="s">
        <v>49</v>
      </c>
      <c r="I10725">
        <v>5.9</v>
      </c>
      <c r="J10725" s="4">
        <v>44968</v>
      </c>
      <c r="K10725" t="s">
        <v>24</v>
      </c>
      <c r="L10725">
        <v>3.3</v>
      </c>
      <c r="M10725">
        <v>165.2</v>
      </c>
    </row>
    <row r="10726" spans="1:13">
      <c r="A10726">
        <v>1342</v>
      </c>
      <c r="B10726">
        <v>139</v>
      </c>
      <c r="C10726" t="s">
        <v>28</v>
      </c>
      <c r="D10726" t="s">
        <v>21</v>
      </c>
      <c r="E10726">
        <f>VLOOKUP(TRIM(F10726),D_Produto!$A$2:$C$447,3,FALSE)</f>
        <v>39</v>
      </c>
      <c r="F10726" t="s">
        <v>691</v>
      </c>
      <c r="G10726">
        <v>2</v>
      </c>
      <c r="H10726" t="s">
        <v>66</v>
      </c>
      <c r="I10726">
        <v>15.6</v>
      </c>
      <c r="J10726" s="4">
        <v>44968</v>
      </c>
      <c r="K10726" t="s">
        <v>24</v>
      </c>
      <c r="L10726">
        <v>10.4</v>
      </c>
      <c r="M10726">
        <v>165.2</v>
      </c>
    </row>
    <row r="10727" spans="1:13">
      <c r="A10727">
        <v>1342</v>
      </c>
      <c r="B10727">
        <v>139</v>
      </c>
      <c r="C10727" t="s">
        <v>28</v>
      </c>
      <c r="D10727" t="s">
        <v>21</v>
      </c>
      <c r="E10727">
        <f>VLOOKUP(TRIM(F10727),D_Produto!$A$2:$C$447,3,FALSE)</f>
        <v>94</v>
      </c>
      <c r="F10727" t="s">
        <v>183</v>
      </c>
      <c r="G10727">
        <v>1</v>
      </c>
      <c r="H10727" t="s">
        <v>49</v>
      </c>
      <c r="I10727">
        <v>4.9000000000000004</v>
      </c>
      <c r="J10727" s="4">
        <v>44968</v>
      </c>
      <c r="K10727" t="s">
        <v>24</v>
      </c>
      <c r="L10727">
        <v>2.5</v>
      </c>
      <c r="M10727">
        <v>165.2</v>
      </c>
    </row>
    <row r="10728" spans="1:13">
      <c r="A10728">
        <v>1342</v>
      </c>
      <c r="B10728">
        <v>139</v>
      </c>
      <c r="C10728" t="s">
        <v>28</v>
      </c>
      <c r="D10728" t="s">
        <v>21</v>
      </c>
      <c r="E10728">
        <f>VLOOKUP(TRIM(F10728),D_Produto!$A$2:$C$447,3,FALSE)</f>
        <v>192</v>
      </c>
      <c r="F10728" t="s">
        <v>1406</v>
      </c>
      <c r="G10728">
        <v>1</v>
      </c>
      <c r="H10728" t="s">
        <v>49</v>
      </c>
      <c r="I10728">
        <v>4.9000000000000004</v>
      </c>
      <c r="J10728" s="4">
        <v>44968</v>
      </c>
      <c r="K10728" t="s">
        <v>24</v>
      </c>
      <c r="L10728">
        <v>3</v>
      </c>
      <c r="M10728">
        <v>165.2</v>
      </c>
    </row>
    <row r="10729" spans="1:13">
      <c r="A10729">
        <v>1343</v>
      </c>
      <c r="B10729">
        <v>165</v>
      </c>
      <c r="C10729" t="s">
        <v>18</v>
      </c>
      <c r="D10729" t="s">
        <v>46</v>
      </c>
      <c r="E10729">
        <f>VLOOKUP(TRIM(F10729),D_Produto!$A$2:$C$447,3,FALSE)</f>
        <v>174</v>
      </c>
      <c r="F10729" t="s">
        <v>1658</v>
      </c>
      <c r="G10729">
        <v>1</v>
      </c>
      <c r="H10729" t="s">
        <v>32</v>
      </c>
      <c r="I10729">
        <v>13.9</v>
      </c>
      <c r="J10729" s="4">
        <v>44968</v>
      </c>
      <c r="K10729" t="s">
        <v>24</v>
      </c>
      <c r="L10729">
        <v>8</v>
      </c>
      <c r="M10729">
        <v>77.400000000000006</v>
      </c>
    </row>
    <row r="10730" spans="1:13">
      <c r="A10730">
        <v>1343</v>
      </c>
      <c r="B10730">
        <v>165</v>
      </c>
      <c r="C10730" t="s">
        <v>18</v>
      </c>
      <c r="D10730" t="s">
        <v>46</v>
      </c>
      <c r="E10730">
        <f>VLOOKUP(TRIM(F10730),D_Produto!$A$2:$C$447,3,FALSE)</f>
        <v>217</v>
      </c>
      <c r="F10730" t="s">
        <v>1147</v>
      </c>
      <c r="G10730">
        <v>1</v>
      </c>
      <c r="H10730" t="s">
        <v>1585</v>
      </c>
      <c r="I10730">
        <v>13.9</v>
      </c>
      <c r="J10730" s="4">
        <v>44968</v>
      </c>
      <c r="K10730" t="s">
        <v>24</v>
      </c>
      <c r="L10730">
        <v>8</v>
      </c>
      <c r="M10730">
        <v>77.400000000000006</v>
      </c>
    </row>
    <row r="10731" spans="1:13">
      <c r="A10731">
        <v>1343</v>
      </c>
      <c r="B10731">
        <v>165</v>
      </c>
      <c r="C10731" t="s">
        <v>18</v>
      </c>
      <c r="D10731" t="s">
        <v>46</v>
      </c>
      <c r="E10731">
        <f>VLOOKUP(TRIM(F10731),D_Produto!$A$2:$C$447,3,FALSE)</f>
        <v>238</v>
      </c>
      <c r="F10731" t="s">
        <v>1340</v>
      </c>
      <c r="G10731">
        <v>1</v>
      </c>
      <c r="H10731" t="s">
        <v>32</v>
      </c>
      <c r="I10731">
        <v>14.9</v>
      </c>
      <c r="J10731" s="4">
        <v>44968</v>
      </c>
      <c r="K10731" t="s">
        <v>24</v>
      </c>
      <c r="L10731">
        <v>8.75</v>
      </c>
      <c r="M10731">
        <v>77.400000000000006</v>
      </c>
    </row>
    <row r="10732" spans="1:13">
      <c r="A10732">
        <v>1343</v>
      </c>
      <c r="B10732">
        <v>165</v>
      </c>
      <c r="C10732" t="s">
        <v>18</v>
      </c>
      <c r="D10732" t="s">
        <v>46</v>
      </c>
      <c r="E10732">
        <f>VLOOKUP(TRIM(F10732),D_Produto!$A$2:$C$447,3,FALSE)</f>
        <v>154</v>
      </c>
      <c r="F10732" t="s">
        <v>359</v>
      </c>
      <c r="G10732">
        <v>1</v>
      </c>
      <c r="H10732" t="s">
        <v>32</v>
      </c>
      <c r="I10732">
        <v>7.9</v>
      </c>
      <c r="J10732" s="4">
        <v>44968</v>
      </c>
      <c r="K10732" t="s">
        <v>24</v>
      </c>
      <c r="L10732">
        <v>4.75</v>
      </c>
      <c r="M10732">
        <v>77.400000000000006</v>
      </c>
    </row>
    <row r="10733" spans="1:13">
      <c r="A10733">
        <v>1343</v>
      </c>
      <c r="B10733">
        <v>165</v>
      </c>
      <c r="C10733" t="s">
        <v>18</v>
      </c>
      <c r="D10733" t="s">
        <v>46</v>
      </c>
      <c r="E10733">
        <f>VLOOKUP(TRIM(F10733),D_Produto!$A$2:$C$447,3,FALSE)</f>
        <v>242</v>
      </c>
      <c r="F10733" t="s">
        <v>1151</v>
      </c>
      <c r="G10733">
        <v>1</v>
      </c>
      <c r="H10733" t="s">
        <v>81</v>
      </c>
      <c r="I10733">
        <v>13.9</v>
      </c>
      <c r="J10733" s="4">
        <v>44968</v>
      </c>
      <c r="K10733" t="s">
        <v>24</v>
      </c>
      <c r="L10733">
        <v>8</v>
      </c>
      <c r="M10733">
        <v>77.400000000000006</v>
      </c>
    </row>
    <row r="10734" spans="1:13">
      <c r="A10734">
        <v>1343</v>
      </c>
      <c r="B10734">
        <v>165</v>
      </c>
      <c r="C10734" t="s">
        <v>18</v>
      </c>
      <c r="D10734" t="s">
        <v>46</v>
      </c>
      <c r="E10734">
        <f>VLOOKUP(TRIM(F10734),D_Produto!$A$2:$C$447,3,FALSE)</f>
        <v>290</v>
      </c>
      <c r="F10734" t="s">
        <v>37</v>
      </c>
      <c r="G10734">
        <v>1</v>
      </c>
      <c r="H10734" t="s">
        <v>81</v>
      </c>
      <c r="I10734">
        <v>12.9</v>
      </c>
      <c r="J10734" s="4">
        <v>44968</v>
      </c>
      <c r="K10734" t="s">
        <v>24</v>
      </c>
      <c r="L10734">
        <v>7.8</v>
      </c>
      <c r="M10734">
        <v>77.400000000000006</v>
      </c>
    </row>
    <row r="10735" spans="1:13">
      <c r="A10735">
        <v>1344</v>
      </c>
      <c r="B10735">
        <v>193</v>
      </c>
      <c r="C10735" t="s">
        <v>18</v>
      </c>
      <c r="D10735" t="s">
        <v>46</v>
      </c>
      <c r="E10735">
        <f>VLOOKUP(TRIM(F10735),D_Produto!$A$2:$C$447,3,FALSE)</f>
        <v>217</v>
      </c>
      <c r="F10735" t="s">
        <v>1147</v>
      </c>
      <c r="G10735">
        <v>2</v>
      </c>
      <c r="H10735" t="s">
        <v>1585</v>
      </c>
      <c r="I10735">
        <v>27.8</v>
      </c>
      <c r="J10735" s="4">
        <v>44980</v>
      </c>
      <c r="K10735" t="s">
        <v>24</v>
      </c>
      <c r="L10735">
        <v>16</v>
      </c>
      <c r="M10735">
        <v>42.6</v>
      </c>
    </row>
    <row r="10736" spans="1:13">
      <c r="A10736">
        <v>1344</v>
      </c>
      <c r="B10736">
        <v>193</v>
      </c>
      <c r="C10736" t="s">
        <v>18</v>
      </c>
      <c r="D10736" t="s">
        <v>46</v>
      </c>
      <c r="E10736">
        <f>VLOOKUP(TRIM(F10736),D_Produto!$A$2:$C$447,3,FALSE)</f>
        <v>280</v>
      </c>
      <c r="F10736" t="s">
        <v>528</v>
      </c>
      <c r="G10736">
        <v>1</v>
      </c>
      <c r="H10736" t="s">
        <v>32</v>
      </c>
      <c r="I10736">
        <v>7.9</v>
      </c>
      <c r="J10736" s="4">
        <v>44980</v>
      </c>
      <c r="K10736" t="s">
        <v>24</v>
      </c>
      <c r="L10736">
        <v>4.75</v>
      </c>
      <c r="M10736">
        <v>42.6</v>
      </c>
    </row>
    <row r="10737" spans="1:13">
      <c r="A10737">
        <v>1344</v>
      </c>
      <c r="B10737">
        <v>193</v>
      </c>
      <c r="C10737" t="s">
        <v>18</v>
      </c>
      <c r="D10737" t="s">
        <v>46</v>
      </c>
      <c r="E10737">
        <f>VLOOKUP(TRIM(F10737),D_Produto!$A$2:$C$447,3,FALSE)</f>
        <v>260</v>
      </c>
      <c r="F10737" t="s">
        <v>76</v>
      </c>
      <c r="G10737">
        <v>1</v>
      </c>
      <c r="H10737" t="s">
        <v>88</v>
      </c>
      <c r="I10737">
        <v>6.9</v>
      </c>
      <c r="J10737" s="4">
        <v>44980</v>
      </c>
      <c r="K10737" t="s">
        <v>24</v>
      </c>
      <c r="L10737">
        <v>3.8</v>
      </c>
      <c r="M10737">
        <v>42.6</v>
      </c>
    </row>
    <row r="10738" spans="1:13">
      <c r="A10738">
        <v>1345</v>
      </c>
      <c r="B10738">
        <v>139</v>
      </c>
      <c r="C10738" t="s">
        <v>28</v>
      </c>
      <c r="D10738" t="s">
        <v>21</v>
      </c>
      <c r="E10738">
        <f>VLOOKUP(TRIM(F10738),D_Produto!$A$2:$C$447,3,FALSE)</f>
        <v>17</v>
      </c>
      <c r="F10738" t="s">
        <v>603</v>
      </c>
      <c r="G10738">
        <v>1</v>
      </c>
      <c r="H10738" t="s">
        <v>88</v>
      </c>
      <c r="I10738">
        <v>9.9</v>
      </c>
      <c r="J10738" s="4">
        <v>44980</v>
      </c>
      <c r="K10738" t="s">
        <v>24</v>
      </c>
      <c r="L10738">
        <v>4.25</v>
      </c>
      <c r="M10738">
        <v>128</v>
      </c>
    </row>
    <row r="10739" spans="1:13">
      <c r="A10739">
        <v>1345</v>
      </c>
      <c r="B10739">
        <v>139</v>
      </c>
      <c r="C10739" t="s">
        <v>28</v>
      </c>
      <c r="D10739" t="s">
        <v>21</v>
      </c>
      <c r="E10739">
        <f>VLOOKUP(TRIM(F10739),D_Produto!$A$2:$C$447,3,FALSE)</f>
        <v>58</v>
      </c>
      <c r="F10739" t="s">
        <v>25</v>
      </c>
      <c r="G10739">
        <v>1</v>
      </c>
      <c r="H10739" t="s">
        <v>26</v>
      </c>
      <c r="I10739">
        <v>9.9</v>
      </c>
      <c r="J10739" s="4">
        <v>44980</v>
      </c>
      <c r="K10739" t="s">
        <v>24</v>
      </c>
      <c r="L10739">
        <v>5.8</v>
      </c>
      <c r="M10739">
        <v>128</v>
      </c>
    </row>
    <row r="10740" spans="1:13">
      <c r="A10740">
        <v>1345</v>
      </c>
      <c r="B10740">
        <v>139</v>
      </c>
      <c r="C10740" t="s">
        <v>28</v>
      </c>
      <c r="D10740" t="s">
        <v>21</v>
      </c>
      <c r="E10740">
        <f>VLOOKUP(TRIM(F10740),D_Produto!$A$2:$C$447,3,FALSE)</f>
        <v>87</v>
      </c>
      <c r="F10740" t="s">
        <v>525</v>
      </c>
      <c r="G10740">
        <v>2</v>
      </c>
      <c r="H10740" t="s">
        <v>32</v>
      </c>
      <c r="I10740">
        <v>19.8</v>
      </c>
      <c r="J10740" s="4">
        <v>44980</v>
      </c>
      <c r="K10740" t="s">
        <v>24</v>
      </c>
      <c r="L10740">
        <v>11</v>
      </c>
      <c r="M10740">
        <v>128</v>
      </c>
    </row>
    <row r="10741" spans="1:13">
      <c r="A10741">
        <v>1345</v>
      </c>
      <c r="B10741">
        <v>139</v>
      </c>
      <c r="C10741" t="s">
        <v>28</v>
      </c>
      <c r="D10741" t="s">
        <v>21</v>
      </c>
      <c r="E10741">
        <f>VLOOKUP(TRIM(F10741),D_Produto!$A$2:$C$447,3,FALSE)</f>
        <v>164</v>
      </c>
      <c r="F10741" t="s">
        <v>1227</v>
      </c>
      <c r="G10741">
        <v>2</v>
      </c>
      <c r="H10741" t="s">
        <v>26</v>
      </c>
      <c r="I10741">
        <v>31.8</v>
      </c>
      <c r="J10741" s="4">
        <v>44980</v>
      </c>
      <c r="K10741" t="s">
        <v>24</v>
      </c>
      <c r="L10741">
        <v>19</v>
      </c>
      <c r="M10741">
        <v>128</v>
      </c>
    </row>
    <row r="10742" spans="1:13">
      <c r="A10742">
        <v>1345</v>
      </c>
      <c r="B10742">
        <v>139</v>
      </c>
      <c r="C10742" t="s">
        <v>28</v>
      </c>
      <c r="D10742" t="s">
        <v>21</v>
      </c>
      <c r="E10742">
        <f>VLOOKUP(TRIM(F10742),D_Produto!$A$2:$C$447,3,FALSE)</f>
        <v>168</v>
      </c>
      <c r="F10742" t="s">
        <v>298</v>
      </c>
      <c r="G10742">
        <v>1</v>
      </c>
      <c r="H10742" t="s">
        <v>32</v>
      </c>
      <c r="I10742">
        <v>3.9</v>
      </c>
      <c r="J10742" s="4">
        <v>44980</v>
      </c>
      <c r="K10742" t="s">
        <v>24</v>
      </c>
      <c r="L10742">
        <v>2.25</v>
      </c>
      <c r="M10742">
        <v>128</v>
      </c>
    </row>
    <row r="10743" spans="1:13">
      <c r="A10743">
        <v>1345</v>
      </c>
      <c r="B10743">
        <v>139</v>
      </c>
      <c r="C10743" t="s">
        <v>28</v>
      </c>
      <c r="D10743" t="s">
        <v>21</v>
      </c>
      <c r="E10743">
        <f>VLOOKUP(TRIM(F10743),D_Produto!$A$2:$C$447,3,FALSE)</f>
        <v>209</v>
      </c>
      <c r="F10743" t="s">
        <v>1577</v>
      </c>
      <c r="G10743">
        <v>1</v>
      </c>
      <c r="H10743" t="s">
        <v>1578</v>
      </c>
      <c r="I10743">
        <v>24.9</v>
      </c>
      <c r="J10743" s="4">
        <v>44980</v>
      </c>
      <c r="K10743" t="s">
        <v>24</v>
      </c>
      <c r="L10743">
        <v>15.2</v>
      </c>
      <c r="M10743">
        <v>128</v>
      </c>
    </row>
    <row r="10744" spans="1:13">
      <c r="A10744">
        <v>1345</v>
      </c>
      <c r="B10744">
        <v>139</v>
      </c>
      <c r="C10744" t="s">
        <v>28</v>
      </c>
      <c r="D10744" t="s">
        <v>21</v>
      </c>
      <c r="E10744">
        <f>VLOOKUP(TRIM(F10744),D_Produto!$A$2:$C$447,3,FALSE)</f>
        <v>217</v>
      </c>
      <c r="F10744" t="s">
        <v>1147</v>
      </c>
      <c r="G10744">
        <v>2</v>
      </c>
      <c r="H10744" t="s">
        <v>1585</v>
      </c>
      <c r="I10744">
        <v>27.8</v>
      </c>
      <c r="J10744" s="4">
        <v>44980</v>
      </c>
      <c r="K10744" t="s">
        <v>24</v>
      </c>
      <c r="L10744">
        <v>16</v>
      </c>
      <c r="M10744">
        <v>128</v>
      </c>
    </row>
    <row r="10745" spans="1:13">
      <c r="A10745">
        <v>1346</v>
      </c>
      <c r="B10745">
        <v>153</v>
      </c>
      <c r="C10745" t="s">
        <v>28</v>
      </c>
      <c r="D10745" t="s">
        <v>160</v>
      </c>
      <c r="E10745">
        <f>VLOOKUP(TRIM(F10745),D_Produto!$A$2:$C$447,3,FALSE)</f>
        <v>17</v>
      </c>
      <c r="F10745" t="s">
        <v>603</v>
      </c>
      <c r="G10745">
        <v>1</v>
      </c>
      <c r="H10745" t="s">
        <v>88</v>
      </c>
      <c r="I10745">
        <v>9.9</v>
      </c>
      <c r="J10745" s="4">
        <v>44980</v>
      </c>
      <c r="K10745" t="s">
        <v>24</v>
      </c>
      <c r="L10745">
        <v>4.25</v>
      </c>
      <c r="M10745">
        <v>83.4</v>
      </c>
    </row>
    <row r="10746" spans="1:13">
      <c r="A10746">
        <v>1346</v>
      </c>
      <c r="B10746">
        <v>153</v>
      </c>
      <c r="C10746" t="s">
        <v>28</v>
      </c>
      <c r="D10746" t="s">
        <v>160</v>
      </c>
      <c r="E10746">
        <f>VLOOKUP(TRIM(F10746),D_Produto!$A$2:$C$447,3,FALSE)</f>
        <v>55</v>
      </c>
      <c r="F10746" t="s">
        <v>1660</v>
      </c>
      <c r="G10746">
        <v>1</v>
      </c>
      <c r="H10746" t="s">
        <v>472</v>
      </c>
      <c r="I10746">
        <v>9.9</v>
      </c>
      <c r="J10746" s="4">
        <v>44980</v>
      </c>
      <c r="K10746" t="s">
        <v>24</v>
      </c>
      <c r="L10746">
        <v>6</v>
      </c>
      <c r="M10746">
        <v>83.4</v>
      </c>
    </row>
    <row r="10747" spans="1:13">
      <c r="A10747">
        <v>1346</v>
      </c>
      <c r="B10747">
        <v>153</v>
      </c>
      <c r="C10747" t="s">
        <v>28</v>
      </c>
      <c r="D10747" t="s">
        <v>160</v>
      </c>
      <c r="E10747">
        <f>VLOOKUP(TRIM(F10747),D_Produto!$A$2:$C$447,3,FALSE)</f>
        <v>217</v>
      </c>
      <c r="F10747" t="s">
        <v>1147</v>
      </c>
      <c r="G10747">
        <v>1</v>
      </c>
      <c r="H10747" t="s">
        <v>1585</v>
      </c>
      <c r="I10747">
        <v>13.9</v>
      </c>
      <c r="J10747" s="4">
        <v>44980</v>
      </c>
      <c r="K10747" t="s">
        <v>24</v>
      </c>
      <c r="L10747">
        <v>8</v>
      </c>
      <c r="M10747">
        <v>83.4</v>
      </c>
    </row>
    <row r="10748" spans="1:13">
      <c r="A10748">
        <v>1346</v>
      </c>
      <c r="B10748">
        <v>153</v>
      </c>
      <c r="C10748" t="s">
        <v>28</v>
      </c>
      <c r="D10748" t="s">
        <v>160</v>
      </c>
      <c r="E10748">
        <f>VLOOKUP(TRIM(F10748),D_Produto!$A$2:$C$447,3,FALSE)</f>
        <v>280</v>
      </c>
      <c r="F10748" t="s">
        <v>528</v>
      </c>
      <c r="G10748">
        <v>1</v>
      </c>
      <c r="H10748" t="s">
        <v>32</v>
      </c>
      <c r="I10748">
        <v>7.9</v>
      </c>
      <c r="J10748" s="4">
        <v>44980</v>
      </c>
      <c r="K10748" t="s">
        <v>24</v>
      </c>
      <c r="L10748">
        <v>4.75</v>
      </c>
      <c r="M10748">
        <v>83.4</v>
      </c>
    </row>
    <row r="10749" spans="1:13">
      <c r="A10749">
        <v>1346</v>
      </c>
      <c r="B10749">
        <v>153</v>
      </c>
      <c r="C10749" t="s">
        <v>28</v>
      </c>
      <c r="D10749" t="s">
        <v>160</v>
      </c>
      <c r="E10749">
        <f>VLOOKUP(TRIM(F10749),D_Produto!$A$2:$C$447,3,FALSE)</f>
        <v>27</v>
      </c>
      <c r="F10749" t="s">
        <v>1601</v>
      </c>
      <c r="G10749">
        <v>1</v>
      </c>
      <c r="H10749" t="s">
        <v>77</v>
      </c>
      <c r="I10749">
        <v>5.9</v>
      </c>
      <c r="J10749" s="4">
        <v>44980</v>
      </c>
      <c r="K10749" t="s">
        <v>24</v>
      </c>
      <c r="L10749">
        <v>3.3</v>
      </c>
      <c r="M10749">
        <v>83.4</v>
      </c>
    </row>
    <row r="10750" spans="1:13">
      <c r="A10750">
        <v>1346</v>
      </c>
      <c r="B10750">
        <v>153</v>
      </c>
      <c r="C10750" t="s">
        <v>28</v>
      </c>
      <c r="D10750" t="s">
        <v>160</v>
      </c>
      <c r="E10750">
        <f>VLOOKUP(TRIM(F10750),D_Produto!$A$2:$C$447,3,FALSE)</f>
        <v>216</v>
      </c>
      <c r="F10750" t="s">
        <v>145</v>
      </c>
      <c r="G10750">
        <v>1</v>
      </c>
      <c r="H10750" t="s">
        <v>146</v>
      </c>
      <c r="I10750">
        <v>35.9</v>
      </c>
      <c r="J10750" s="4">
        <v>44980</v>
      </c>
      <c r="K10750" t="s">
        <v>24</v>
      </c>
      <c r="L10750">
        <v>27</v>
      </c>
      <c r="M10750">
        <v>83.4</v>
      </c>
    </row>
    <row r="10751" spans="1:13">
      <c r="A10751">
        <v>1347</v>
      </c>
      <c r="B10751">
        <v>229</v>
      </c>
      <c r="C10751" t="s">
        <v>28</v>
      </c>
      <c r="D10751" t="s">
        <v>21</v>
      </c>
      <c r="E10751">
        <f>VLOOKUP(TRIM(F10751),D_Produto!$A$2:$C$447,3,FALSE)</f>
        <v>87</v>
      </c>
      <c r="F10751" t="s">
        <v>525</v>
      </c>
      <c r="G10751">
        <v>1</v>
      </c>
      <c r="H10751" t="s">
        <v>32</v>
      </c>
      <c r="I10751">
        <v>9.9</v>
      </c>
      <c r="J10751" s="4">
        <v>44980</v>
      </c>
      <c r="K10751" t="s">
        <v>24</v>
      </c>
      <c r="L10751">
        <v>5.5</v>
      </c>
      <c r="M10751">
        <v>101.6</v>
      </c>
    </row>
    <row r="10752" spans="1:13">
      <c r="A10752">
        <v>1347</v>
      </c>
      <c r="B10752">
        <v>229</v>
      </c>
      <c r="C10752" t="s">
        <v>28</v>
      </c>
      <c r="D10752" t="s">
        <v>21</v>
      </c>
      <c r="E10752">
        <f>VLOOKUP(TRIM(F10752),D_Produto!$A$2:$C$447,3,FALSE)</f>
        <v>62</v>
      </c>
      <c r="F10752" t="s">
        <v>1478</v>
      </c>
      <c r="G10752">
        <v>1</v>
      </c>
      <c r="H10752" t="s">
        <v>32</v>
      </c>
      <c r="I10752">
        <v>6.9</v>
      </c>
      <c r="J10752" s="4">
        <v>44980</v>
      </c>
      <c r="K10752" t="s">
        <v>24</v>
      </c>
      <c r="L10752">
        <v>4</v>
      </c>
      <c r="M10752">
        <v>101.6</v>
      </c>
    </row>
    <row r="10753" spans="1:13">
      <c r="A10753">
        <v>1347</v>
      </c>
      <c r="B10753">
        <v>229</v>
      </c>
      <c r="C10753" t="s">
        <v>28</v>
      </c>
      <c r="D10753" t="s">
        <v>21</v>
      </c>
      <c r="E10753">
        <f>VLOOKUP(TRIM(F10753),D_Produto!$A$2:$C$447,3,FALSE)</f>
        <v>66</v>
      </c>
      <c r="F10753" t="s">
        <v>31</v>
      </c>
      <c r="G10753">
        <v>1</v>
      </c>
      <c r="H10753" t="s">
        <v>32</v>
      </c>
      <c r="I10753">
        <v>6.9</v>
      </c>
      <c r="J10753" s="4">
        <v>44980</v>
      </c>
      <c r="K10753" t="s">
        <v>24</v>
      </c>
      <c r="L10753">
        <v>3.9</v>
      </c>
      <c r="M10753">
        <v>101.6</v>
      </c>
    </row>
    <row r="10754" spans="1:13">
      <c r="A10754">
        <v>1347</v>
      </c>
      <c r="B10754">
        <v>229</v>
      </c>
      <c r="C10754" t="s">
        <v>28</v>
      </c>
      <c r="D10754" t="s">
        <v>21</v>
      </c>
      <c r="E10754">
        <f>VLOOKUP(TRIM(F10754),D_Produto!$A$2:$C$447,3,FALSE)</f>
        <v>91</v>
      </c>
      <c r="F10754" t="s">
        <v>918</v>
      </c>
      <c r="G10754">
        <v>1</v>
      </c>
      <c r="H10754" t="s">
        <v>32</v>
      </c>
      <c r="I10754">
        <v>7.9</v>
      </c>
      <c r="J10754" s="4">
        <v>44980</v>
      </c>
      <c r="K10754" t="s">
        <v>24</v>
      </c>
      <c r="L10754">
        <v>4.25</v>
      </c>
      <c r="M10754">
        <v>101.6</v>
      </c>
    </row>
    <row r="10755" spans="1:13">
      <c r="A10755">
        <v>1347</v>
      </c>
      <c r="B10755">
        <v>229</v>
      </c>
      <c r="C10755" t="s">
        <v>28</v>
      </c>
      <c r="D10755" t="s">
        <v>21</v>
      </c>
      <c r="E10755">
        <f>VLOOKUP(TRIM(F10755),D_Produto!$A$2:$C$447,3,FALSE)</f>
        <v>95</v>
      </c>
      <c r="F10755" t="s">
        <v>83</v>
      </c>
      <c r="G10755">
        <v>1</v>
      </c>
      <c r="H10755" t="s">
        <v>32</v>
      </c>
      <c r="I10755">
        <v>6.9</v>
      </c>
      <c r="J10755" s="4">
        <v>44980</v>
      </c>
      <c r="K10755" t="s">
        <v>24</v>
      </c>
      <c r="L10755">
        <v>3.75</v>
      </c>
      <c r="M10755">
        <v>101.6</v>
      </c>
    </row>
    <row r="10756" spans="1:13">
      <c r="A10756">
        <v>1347</v>
      </c>
      <c r="B10756">
        <v>229</v>
      </c>
      <c r="C10756" t="s">
        <v>28</v>
      </c>
      <c r="D10756" t="s">
        <v>21</v>
      </c>
      <c r="E10756">
        <f>VLOOKUP(TRIM(F10756),D_Produto!$A$2:$C$447,3,FALSE)</f>
        <v>103</v>
      </c>
      <c r="F10756" t="s">
        <v>611</v>
      </c>
      <c r="G10756">
        <v>1</v>
      </c>
      <c r="H10756" t="s">
        <v>32</v>
      </c>
      <c r="I10756">
        <v>4.9000000000000004</v>
      </c>
      <c r="J10756" s="4">
        <v>44980</v>
      </c>
      <c r="K10756" t="s">
        <v>24</v>
      </c>
      <c r="L10756">
        <v>2.75</v>
      </c>
      <c r="M10756">
        <v>101.6</v>
      </c>
    </row>
    <row r="10757" spans="1:13">
      <c r="A10757">
        <v>1347</v>
      </c>
      <c r="B10757">
        <v>229</v>
      </c>
      <c r="C10757" t="s">
        <v>28</v>
      </c>
      <c r="D10757" t="s">
        <v>21</v>
      </c>
      <c r="E10757">
        <f>VLOOKUP(TRIM(F10757),D_Produto!$A$2:$C$447,3,FALSE)</f>
        <v>242</v>
      </c>
      <c r="F10757" t="s">
        <v>1151</v>
      </c>
      <c r="G10757">
        <v>1</v>
      </c>
      <c r="H10757" t="s">
        <v>81</v>
      </c>
      <c r="I10757">
        <v>13.9</v>
      </c>
      <c r="J10757" s="4">
        <v>44980</v>
      </c>
      <c r="K10757" t="s">
        <v>24</v>
      </c>
      <c r="L10757">
        <v>8</v>
      </c>
      <c r="M10757">
        <v>101.6</v>
      </c>
    </row>
    <row r="10758" spans="1:13">
      <c r="A10758">
        <v>1347</v>
      </c>
      <c r="B10758">
        <v>229</v>
      </c>
      <c r="C10758" t="s">
        <v>28</v>
      </c>
      <c r="D10758" t="s">
        <v>21</v>
      </c>
      <c r="E10758">
        <f>VLOOKUP(TRIM(F10758),D_Produto!$A$2:$C$447,3,FALSE)</f>
        <v>280</v>
      </c>
      <c r="F10758" t="s">
        <v>528</v>
      </c>
      <c r="G10758">
        <v>1</v>
      </c>
      <c r="H10758" t="s">
        <v>32</v>
      </c>
      <c r="I10758">
        <v>7.9</v>
      </c>
      <c r="J10758" s="4">
        <v>44980</v>
      </c>
      <c r="K10758" t="s">
        <v>24</v>
      </c>
      <c r="L10758">
        <v>4.75</v>
      </c>
      <c r="M10758">
        <v>101.6</v>
      </c>
    </row>
    <row r="10759" spans="1:13">
      <c r="A10759">
        <v>1347</v>
      </c>
      <c r="B10759">
        <v>229</v>
      </c>
      <c r="C10759" t="s">
        <v>28</v>
      </c>
      <c r="D10759" t="s">
        <v>21</v>
      </c>
      <c r="E10759">
        <f>VLOOKUP(TRIM(F10759),D_Produto!$A$2:$C$447,3,FALSE)</f>
        <v>24</v>
      </c>
      <c r="F10759" t="s">
        <v>1516</v>
      </c>
      <c r="G10759">
        <v>1</v>
      </c>
      <c r="H10759" t="s">
        <v>49</v>
      </c>
      <c r="I10759">
        <v>6.9</v>
      </c>
      <c r="J10759" s="4">
        <v>44980</v>
      </c>
      <c r="K10759" t="s">
        <v>24</v>
      </c>
      <c r="L10759">
        <v>4.3</v>
      </c>
      <c r="M10759">
        <v>101.6</v>
      </c>
    </row>
    <row r="10760" spans="1:13">
      <c r="A10760">
        <v>1347</v>
      </c>
      <c r="B10760">
        <v>229</v>
      </c>
      <c r="C10760" t="s">
        <v>28</v>
      </c>
      <c r="D10760" t="s">
        <v>21</v>
      </c>
      <c r="E10760">
        <f>VLOOKUP(TRIM(F10760),D_Produto!$A$2:$C$447,3,FALSE)</f>
        <v>27</v>
      </c>
      <c r="F10760" t="s">
        <v>1601</v>
      </c>
      <c r="G10760">
        <v>1</v>
      </c>
      <c r="H10760" t="s">
        <v>77</v>
      </c>
      <c r="I10760">
        <v>5.9</v>
      </c>
      <c r="J10760" s="4">
        <v>44980</v>
      </c>
      <c r="K10760" t="s">
        <v>24</v>
      </c>
      <c r="L10760">
        <v>3.3</v>
      </c>
      <c r="M10760">
        <v>101.6</v>
      </c>
    </row>
    <row r="10761" spans="1:13">
      <c r="A10761">
        <v>1347</v>
      </c>
      <c r="B10761">
        <v>229</v>
      </c>
      <c r="C10761" t="s">
        <v>28</v>
      </c>
      <c r="D10761" t="s">
        <v>21</v>
      </c>
      <c r="E10761">
        <f>VLOOKUP(TRIM(F10761),D_Produto!$A$2:$C$447,3,FALSE)</f>
        <v>260</v>
      </c>
      <c r="F10761" t="s">
        <v>76</v>
      </c>
      <c r="G10761">
        <v>1</v>
      </c>
      <c r="H10761" t="s">
        <v>88</v>
      </c>
      <c r="I10761">
        <v>6.9</v>
      </c>
      <c r="J10761" s="4">
        <v>44980</v>
      </c>
      <c r="K10761" t="s">
        <v>24</v>
      </c>
      <c r="L10761">
        <v>3.8</v>
      </c>
      <c r="M10761">
        <v>101.6</v>
      </c>
    </row>
    <row r="10762" spans="1:13">
      <c r="A10762">
        <v>1347</v>
      </c>
      <c r="B10762">
        <v>229</v>
      </c>
      <c r="C10762" t="s">
        <v>28</v>
      </c>
      <c r="D10762" t="s">
        <v>21</v>
      </c>
      <c r="E10762">
        <f>VLOOKUP(TRIM(F10762),D_Produto!$A$2:$C$447,3,FALSE)</f>
        <v>40</v>
      </c>
      <c r="F10762" t="s">
        <v>1007</v>
      </c>
      <c r="G10762">
        <v>1</v>
      </c>
      <c r="H10762" t="s">
        <v>66</v>
      </c>
      <c r="I10762">
        <v>7.9</v>
      </c>
      <c r="J10762" s="4">
        <v>44980</v>
      </c>
      <c r="K10762" t="s">
        <v>24</v>
      </c>
      <c r="L10762">
        <v>4.5</v>
      </c>
      <c r="M10762">
        <v>101.6</v>
      </c>
    </row>
    <row r="10763" spans="1:13">
      <c r="A10763">
        <v>1347</v>
      </c>
      <c r="B10763">
        <v>229</v>
      </c>
      <c r="C10763" t="s">
        <v>28</v>
      </c>
      <c r="D10763" t="s">
        <v>21</v>
      </c>
      <c r="E10763">
        <f>VLOOKUP(TRIM(F10763),D_Produto!$A$2:$C$447,3,FALSE)</f>
        <v>94</v>
      </c>
      <c r="F10763" t="s">
        <v>183</v>
      </c>
      <c r="G10763">
        <v>1</v>
      </c>
      <c r="H10763" t="s">
        <v>49</v>
      </c>
      <c r="I10763">
        <v>4.9000000000000004</v>
      </c>
      <c r="J10763" s="4">
        <v>44980</v>
      </c>
      <c r="K10763" t="s">
        <v>24</v>
      </c>
      <c r="L10763">
        <v>2.5</v>
      </c>
      <c r="M10763">
        <v>101.6</v>
      </c>
    </row>
    <row r="10764" spans="1:13">
      <c r="A10764">
        <v>1347</v>
      </c>
      <c r="B10764">
        <v>229</v>
      </c>
      <c r="C10764" t="s">
        <v>28</v>
      </c>
      <c r="D10764" t="s">
        <v>21</v>
      </c>
      <c r="E10764">
        <f>VLOOKUP(TRIM(F10764),D_Produto!$A$2:$C$447,3,FALSE)</f>
        <v>192</v>
      </c>
      <c r="F10764" t="s">
        <v>1406</v>
      </c>
      <c r="G10764">
        <v>1</v>
      </c>
      <c r="H10764" t="s">
        <v>49</v>
      </c>
      <c r="I10764">
        <v>3.9</v>
      </c>
      <c r="J10764" s="4">
        <v>44980</v>
      </c>
      <c r="K10764" t="s">
        <v>24</v>
      </c>
      <c r="L10764">
        <v>2.2000000000000002</v>
      </c>
      <c r="M10764">
        <v>101.6</v>
      </c>
    </row>
    <row r="10765" spans="1:13">
      <c r="A10765">
        <v>1348</v>
      </c>
      <c r="B10765">
        <v>193</v>
      </c>
      <c r="C10765" t="s">
        <v>18</v>
      </c>
      <c r="D10765" t="s">
        <v>46</v>
      </c>
      <c r="E10765">
        <f>VLOOKUP(TRIM(F10765),D_Produto!$A$2:$C$447,3,FALSE)</f>
        <v>87</v>
      </c>
      <c r="F10765" t="s">
        <v>525</v>
      </c>
      <c r="G10765">
        <v>1</v>
      </c>
      <c r="H10765" t="s">
        <v>32</v>
      </c>
      <c r="I10765">
        <v>9.9</v>
      </c>
      <c r="J10765" s="4">
        <v>44980</v>
      </c>
      <c r="K10765" t="s">
        <v>24</v>
      </c>
      <c r="L10765">
        <v>5.5</v>
      </c>
      <c r="M10765">
        <v>9.9</v>
      </c>
    </row>
    <row r="10766" spans="1:13">
      <c r="A10766">
        <v>1349</v>
      </c>
      <c r="B10766">
        <v>240</v>
      </c>
      <c r="C10766" t="s">
        <v>28</v>
      </c>
      <c r="D10766" t="s">
        <v>21</v>
      </c>
      <c r="E10766">
        <f>VLOOKUP(TRIM(F10766),D_Produto!$A$2:$C$447,3,FALSE)</f>
        <v>87</v>
      </c>
      <c r="F10766" t="s">
        <v>525</v>
      </c>
      <c r="G10766">
        <v>1</v>
      </c>
      <c r="H10766" t="s">
        <v>32</v>
      </c>
      <c r="I10766">
        <v>9.9</v>
      </c>
      <c r="J10766" s="4">
        <v>44980</v>
      </c>
      <c r="K10766" t="s">
        <v>24</v>
      </c>
      <c r="L10766">
        <v>5.5</v>
      </c>
      <c r="M10766">
        <v>73</v>
      </c>
    </row>
    <row r="10767" spans="1:13">
      <c r="A10767">
        <v>1349</v>
      </c>
      <c r="B10767">
        <v>240</v>
      </c>
      <c r="C10767" t="s">
        <v>28</v>
      </c>
      <c r="D10767" t="s">
        <v>21</v>
      </c>
      <c r="E10767">
        <f>VLOOKUP(TRIM(F10767),D_Produto!$A$2:$C$447,3,FALSE)</f>
        <v>168</v>
      </c>
      <c r="F10767" t="s">
        <v>298</v>
      </c>
      <c r="G10767">
        <v>1</v>
      </c>
      <c r="H10767" t="s">
        <v>32</v>
      </c>
      <c r="I10767">
        <v>3.9</v>
      </c>
      <c r="J10767" s="4">
        <v>44980</v>
      </c>
      <c r="K10767" t="s">
        <v>24</v>
      </c>
      <c r="L10767">
        <v>2.25</v>
      </c>
      <c r="M10767">
        <v>73</v>
      </c>
    </row>
    <row r="10768" spans="1:13">
      <c r="A10768">
        <v>1349</v>
      </c>
      <c r="B10768">
        <v>240</v>
      </c>
      <c r="C10768" t="s">
        <v>28</v>
      </c>
      <c r="D10768" t="s">
        <v>21</v>
      </c>
      <c r="E10768">
        <f>VLOOKUP(TRIM(F10768),D_Produto!$A$2:$C$447,3,FALSE)</f>
        <v>95</v>
      </c>
      <c r="F10768" t="s">
        <v>83</v>
      </c>
      <c r="G10768">
        <v>1</v>
      </c>
      <c r="H10768" t="s">
        <v>32</v>
      </c>
      <c r="I10768">
        <v>6.9</v>
      </c>
      <c r="J10768" s="4">
        <v>44980</v>
      </c>
      <c r="K10768" t="s">
        <v>24</v>
      </c>
      <c r="L10768">
        <v>3.75</v>
      </c>
      <c r="M10768">
        <v>73</v>
      </c>
    </row>
    <row r="10769" spans="1:13">
      <c r="A10769">
        <v>1349</v>
      </c>
      <c r="B10769">
        <v>240</v>
      </c>
      <c r="C10769" t="s">
        <v>28</v>
      </c>
      <c r="D10769" t="s">
        <v>21</v>
      </c>
      <c r="E10769">
        <f>VLOOKUP(TRIM(F10769),D_Produto!$A$2:$C$447,3,FALSE)</f>
        <v>103</v>
      </c>
      <c r="F10769" t="s">
        <v>611</v>
      </c>
      <c r="G10769">
        <v>1</v>
      </c>
      <c r="H10769" t="s">
        <v>32</v>
      </c>
      <c r="I10769">
        <v>4.9000000000000004</v>
      </c>
      <c r="J10769" s="4">
        <v>44980</v>
      </c>
      <c r="K10769" t="s">
        <v>24</v>
      </c>
      <c r="L10769">
        <v>2.75</v>
      </c>
      <c r="M10769">
        <v>73</v>
      </c>
    </row>
    <row r="10770" spans="1:13">
      <c r="A10770">
        <v>1349</v>
      </c>
      <c r="B10770">
        <v>240</v>
      </c>
      <c r="C10770" t="s">
        <v>28</v>
      </c>
      <c r="D10770" t="s">
        <v>21</v>
      </c>
      <c r="E10770">
        <f>VLOOKUP(TRIM(F10770),D_Produto!$A$2:$C$447,3,FALSE)</f>
        <v>156</v>
      </c>
      <c r="F10770" t="s">
        <v>1567</v>
      </c>
      <c r="G10770">
        <v>1</v>
      </c>
      <c r="H10770" t="s">
        <v>593</v>
      </c>
      <c r="I10770">
        <v>6.9</v>
      </c>
      <c r="J10770" s="4">
        <v>44980</v>
      </c>
      <c r="K10770" t="s">
        <v>24</v>
      </c>
      <c r="L10770">
        <v>4.2</v>
      </c>
      <c r="M10770">
        <v>73</v>
      </c>
    </row>
    <row r="10771" spans="1:13">
      <c r="A10771">
        <v>1349</v>
      </c>
      <c r="B10771">
        <v>240</v>
      </c>
      <c r="C10771" t="s">
        <v>28</v>
      </c>
      <c r="D10771" t="s">
        <v>21</v>
      </c>
      <c r="E10771">
        <f>VLOOKUP(TRIM(F10771),D_Produto!$A$2:$C$447,3,FALSE)</f>
        <v>27</v>
      </c>
      <c r="F10771" t="s">
        <v>1601</v>
      </c>
      <c r="G10771">
        <v>2</v>
      </c>
      <c r="H10771" t="s">
        <v>77</v>
      </c>
      <c r="I10771">
        <v>11.8</v>
      </c>
      <c r="J10771" s="4">
        <v>44980</v>
      </c>
      <c r="K10771" t="s">
        <v>24</v>
      </c>
      <c r="L10771">
        <v>6.6</v>
      </c>
      <c r="M10771">
        <v>73</v>
      </c>
    </row>
    <row r="10772" spans="1:13">
      <c r="A10772">
        <v>1349</v>
      </c>
      <c r="B10772">
        <v>240</v>
      </c>
      <c r="C10772" t="s">
        <v>28</v>
      </c>
      <c r="D10772" t="s">
        <v>21</v>
      </c>
      <c r="E10772">
        <f>VLOOKUP(TRIM(F10772),D_Produto!$A$2:$C$447,3,FALSE)</f>
        <v>260</v>
      </c>
      <c r="F10772" t="s">
        <v>76</v>
      </c>
      <c r="G10772">
        <v>1</v>
      </c>
      <c r="H10772" t="s">
        <v>88</v>
      </c>
      <c r="I10772">
        <v>6.9</v>
      </c>
      <c r="J10772" s="4">
        <v>44980</v>
      </c>
      <c r="K10772" t="s">
        <v>24</v>
      </c>
      <c r="L10772">
        <v>3.8</v>
      </c>
      <c r="M10772">
        <v>73</v>
      </c>
    </row>
    <row r="10773" spans="1:13">
      <c r="A10773">
        <v>1349</v>
      </c>
      <c r="B10773">
        <v>240</v>
      </c>
      <c r="C10773" t="s">
        <v>28</v>
      </c>
      <c r="D10773" t="s">
        <v>21</v>
      </c>
      <c r="E10773">
        <f>VLOOKUP(TRIM(F10773),D_Produto!$A$2:$C$447,3,FALSE)</f>
        <v>274</v>
      </c>
      <c r="F10773" t="s">
        <v>466</v>
      </c>
      <c r="G10773">
        <v>1</v>
      </c>
      <c r="H10773" t="s">
        <v>32</v>
      </c>
      <c r="I10773">
        <v>11.9</v>
      </c>
      <c r="J10773" s="4">
        <v>44980</v>
      </c>
      <c r="K10773" t="s">
        <v>24</v>
      </c>
      <c r="L10773">
        <v>8.8000000000000007</v>
      </c>
      <c r="M10773">
        <v>73</v>
      </c>
    </row>
    <row r="10774" spans="1:13">
      <c r="A10774">
        <v>1349</v>
      </c>
      <c r="B10774">
        <v>240</v>
      </c>
      <c r="C10774" t="s">
        <v>28</v>
      </c>
      <c r="D10774" t="s">
        <v>21</v>
      </c>
      <c r="E10774">
        <f>VLOOKUP(TRIM(F10774),D_Produto!$A$2:$C$447,3,FALSE)</f>
        <v>185</v>
      </c>
      <c r="F10774" t="s">
        <v>118</v>
      </c>
      <c r="G10774">
        <v>1</v>
      </c>
      <c r="H10774" t="s">
        <v>32</v>
      </c>
      <c r="I10774">
        <v>9.9</v>
      </c>
      <c r="J10774" s="4">
        <v>44980</v>
      </c>
      <c r="K10774" t="s">
        <v>24</v>
      </c>
      <c r="L10774">
        <v>7</v>
      </c>
      <c r="M10774">
        <v>73</v>
      </c>
    </row>
    <row r="10775" spans="1:13">
      <c r="A10775">
        <v>1350</v>
      </c>
      <c r="B10775">
        <v>14</v>
      </c>
      <c r="C10775" t="s">
        <v>28</v>
      </c>
      <c r="D10775" t="s">
        <v>21</v>
      </c>
      <c r="E10775">
        <f>VLOOKUP(TRIM(F10775),D_Produto!$A$2:$C$447,3,FALSE)</f>
        <v>58</v>
      </c>
      <c r="F10775" t="s">
        <v>25</v>
      </c>
      <c r="G10775">
        <v>1</v>
      </c>
      <c r="H10775" t="s">
        <v>26</v>
      </c>
      <c r="I10775">
        <v>9.9</v>
      </c>
      <c r="J10775" s="4">
        <v>44980</v>
      </c>
      <c r="K10775" t="s">
        <v>24</v>
      </c>
      <c r="L10775">
        <v>5.8</v>
      </c>
      <c r="M10775">
        <v>68.099999999999994</v>
      </c>
    </row>
    <row r="10776" spans="1:13">
      <c r="A10776">
        <v>1350</v>
      </c>
      <c r="B10776">
        <v>14</v>
      </c>
      <c r="C10776" t="s">
        <v>28</v>
      </c>
      <c r="D10776" t="s">
        <v>21</v>
      </c>
      <c r="E10776">
        <f>VLOOKUP(TRIM(F10776),D_Produto!$A$2:$C$447,3,FALSE)</f>
        <v>168</v>
      </c>
      <c r="F10776" t="s">
        <v>298</v>
      </c>
      <c r="G10776">
        <v>1</v>
      </c>
      <c r="H10776" t="s">
        <v>32</v>
      </c>
      <c r="I10776">
        <v>3.9</v>
      </c>
      <c r="J10776" s="4">
        <v>44980</v>
      </c>
      <c r="K10776" t="s">
        <v>24</v>
      </c>
      <c r="L10776">
        <v>2.25</v>
      </c>
      <c r="M10776">
        <v>68.099999999999994</v>
      </c>
    </row>
    <row r="10777" spans="1:13">
      <c r="A10777">
        <v>1350</v>
      </c>
      <c r="B10777">
        <v>14</v>
      </c>
      <c r="C10777" t="s">
        <v>28</v>
      </c>
      <c r="D10777" t="s">
        <v>21</v>
      </c>
      <c r="E10777">
        <f>VLOOKUP(TRIM(F10777),D_Produto!$A$2:$C$447,3,FALSE)</f>
        <v>217</v>
      </c>
      <c r="F10777" t="s">
        <v>1147</v>
      </c>
      <c r="G10777">
        <v>1</v>
      </c>
      <c r="H10777" t="s">
        <v>1585</v>
      </c>
      <c r="I10777">
        <v>13.9</v>
      </c>
      <c r="J10777" s="4">
        <v>44980</v>
      </c>
      <c r="K10777" t="s">
        <v>24</v>
      </c>
      <c r="L10777">
        <v>8</v>
      </c>
      <c r="M10777">
        <v>68.099999999999994</v>
      </c>
    </row>
    <row r="10778" spans="1:13">
      <c r="A10778">
        <v>1350</v>
      </c>
      <c r="B10778">
        <v>14</v>
      </c>
      <c r="C10778" t="s">
        <v>28</v>
      </c>
      <c r="D10778" t="s">
        <v>21</v>
      </c>
      <c r="E10778">
        <f>VLOOKUP(TRIM(F10778),D_Produto!$A$2:$C$447,3,FALSE)</f>
        <v>62</v>
      </c>
      <c r="F10778" t="s">
        <v>1478</v>
      </c>
      <c r="G10778">
        <v>1</v>
      </c>
      <c r="H10778" t="s">
        <v>32</v>
      </c>
      <c r="I10778">
        <v>6.9</v>
      </c>
      <c r="J10778" s="4">
        <v>44980</v>
      </c>
      <c r="K10778" t="s">
        <v>24</v>
      </c>
      <c r="L10778">
        <v>4</v>
      </c>
      <c r="M10778">
        <v>68.099999999999994</v>
      </c>
    </row>
    <row r="10779" spans="1:13">
      <c r="A10779">
        <v>1350</v>
      </c>
      <c r="B10779">
        <v>14</v>
      </c>
      <c r="C10779" t="s">
        <v>28</v>
      </c>
      <c r="D10779" t="s">
        <v>21</v>
      </c>
      <c r="E10779">
        <f>VLOOKUP(TRIM(F10779),D_Produto!$A$2:$C$447,3,FALSE)</f>
        <v>95</v>
      </c>
      <c r="F10779" t="s">
        <v>83</v>
      </c>
      <c r="G10779">
        <v>1</v>
      </c>
      <c r="H10779" t="s">
        <v>32</v>
      </c>
      <c r="I10779">
        <v>6.9</v>
      </c>
      <c r="J10779" s="4">
        <v>44980</v>
      </c>
      <c r="K10779" t="s">
        <v>24</v>
      </c>
      <c r="L10779">
        <v>3.75</v>
      </c>
      <c r="M10779">
        <v>68.099999999999994</v>
      </c>
    </row>
    <row r="10780" spans="1:13">
      <c r="A10780">
        <v>1350</v>
      </c>
      <c r="B10780">
        <v>14</v>
      </c>
      <c r="C10780" t="s">
        <v>28</v>
      </c>
      <c r="D10780" t="s">
        <v>21</v>
      </c>
      <c r="E10780">
        <f>VLOOKUP(TRIM(F10780),D_Produto!$A$2:$C$447,3,FALSE)</f>
        <v>103</v>
      </c>
      <c r="F10780" t="s">
        <v>611</v>
      </c>
      <c r="G10780">
        <v>1</v>
      </c>
      <c r="H10780" t="s">
        <v>32</v>
      </c>
      <c r="I10780">
        <v>4.9000000000000004</v>
      </c>
      <c r="J10780" s="4">
        <v>44980</v>
      </c>
      <c r="K10780" t="s">
        <v>24</v>
      </c>
      <c r="L10780">
        <v>2.75</v>
      </c>
      <c r="M10780">
        <v>68.099999999999994</v>
      </c>
    </row>
    <row r="10781" spans="1:13">
      <c r="A10781">
        <v>1350</v>
      </c>
      <c r="B10781">
        <v>14</v>
      </c>
      <c r="C10781" t="s">
        <v>28</v>
      </c>
      <c r="D10781" t="s">
        <v>21</v>
      </c>
      <c r="E10781">
        <f>VLOOKUP(TRIM(F10781),D_Produto!$A$2:$C$447,3,FALSE)</f>
        <v>154</v>
      </c>
      <c r="F10781" t="s">
        <v>359</v>
      </c>
      <c r="G10781">
        <v>1</v>
      </c>
      <c r="H10781" t="s">
        <v>32</v>
      </c>
      <c r="I10781">
        <v>7.9</v>
      </c>
      <c r="J10781" s="4">
        <v>44980</v>
      </c>
      <c r="K10781" t="s">
        <v>24</v>
      </c>
      <c r="L10781">
        <v>4.75</v>
      </c>
      <c r="M10781">
        <v>68.099999999999994</v>
      </c>
    </row>
    <row r="10782" spans="1:13">
      <c r="A10782">
        <v>1350</v>
      </c>
      <c r="B10782">
        <v>14</v>
      </c>
      <c r="C10782" t="s">
        <v>28</v>
      </c>
      <c r="D10782" t="s">
        <v>21</v>
      </c>
      <c r="E10782">
        <f>VLOOKUP(TRIM(F10782),D_Produto!$A$2:$C$447,3,FALSE)</f>
        <v>280</v>
      </c>
      <c r="F10782" t="s">
        <v>528</v>
      </c>
      <c r="G10782">
        <v>1</v>
      </c>
      <c r="H10782" t="s">
        <v>32</v>
      </c>
      <c r="I10782">
        <v>7.9</v>
      </c>
      <c r="J10782" s="4">
        <v>44980</v>
      </c>
      <c r="K10782" t="s">
        <v>24</v>
      </c>
      <c r="L10782">
        <v>4.75</v>
      </c>
      <c r="M10782">
        <v>68.099999999999994</v>
      </c>
    </row>
    <row r="10783" spans="1:13">
      <c r="A10783">
        <v>1350</v>
      </c>
      <c r="B10783">
        <v>14</v>
      </c>
      <c r="C10783" t="s">
        <v>28</v>
      </c>
      <c r="D10783" t="s">
        <v>21</v>
      </c>
      <c r="E10783">
        <f>VLOOKUP(TRIM(F10783),D_Produto!$A$2:$C$447,3,FALSE)</f>
        <v>27</v>
      </c>
      <c r="F10783" t="s">
        <v>1601</v>
      </c>
      <c r="G10783">
        <v>1</v>
      </c>
      <c r="H10783" t="s">
        <v>77</v>
      </c>
      <c r="I10783">
        <v>5.9</v>
      </c>
      <c r="J10783" s="4">
        <v>44980</v>
      </c>
      <c r="K10783" t="s">
        <v>24</v>
      </c>
      <c r="L10783">
        <v>3.3</v>
      </c>
      <c r="M10783">
        <v>68.099999999999994</v>
      </c>
    </row>
    <row r="10784" spans="1:13">
      <c r="A10784">
        <v>1351</v>
      </c>
      <c r="B10784">
        <v>148</v>
      </c>
      <c r="C10784" t="s">
        <v>18</v>
      </c>
      <c r="D10784" t="s">
        <v>21</v>
      </c>
      <c r="E10784">
        <f>VLOOKUP(TRIM(F10784),D_Produto!$A$2:$C$447,3,FALSE)</f>
        <v>58</v>
      </c>
      <c r="F10784" t="s">
        <v>25</v>
      </c>
      <c r="G10784">
        <v>1</v>
      </c>
      <c r="H10784" t="s">
        <v>26</v>
      </c>
      <c r="I10784">
        <v>9.9</v>
      </c>
      <c r="J10784" s="4">
        <v>44980</v>
      </c>
      <c r="K10784" t="s">
        <v>24</v>
      </c>
      <c r="L10784">
        <v>5.8</v>
      </c>
      <c r="M10784">
        <v>61.3</v>
      </c>
    </row>
    <row r="10785" spans="1:13">
      <c r="A10785">
        <v>1351</v>
      </c>
      <c r="B10785">
        <v>148</v>
      </c>
      <c r="C10785" t="s">
        <v>18</v>
      </c>
      <c r="D10785" t="s">
        <v>21</v>
      </c>
      <c r="E10785">
        <f>VLOOKUP(TRIM(F10785),D_Produto!$A$2:$C$447,3,FALSE)</f>
        <v>217</v>
      </c>
      <c r="F10785" t="s">
        <v>1147</v>
      </c>
      <c r="G10785">
        <v>1</v>
      </c>
      <c r="H10785" t="s">
        <v>1585</v>
      </c>
      <c r="I10785">
        <v>13.9</v>
      </c>
      <c r="J10785" s="4">
        <v>44980</v>
      </c>
      <c r="K10785" t="s">
        <v>24</v>
      </c>
      <c r="L10785">
        <v>8</v>
      </c>
      <c r="M10785">
        <v>61.3</v>
      </c>
    </row>
    <row r="10786" spans="1:13">
      <c r="A10786">
        <v>1351</v>
      </c>
      <c r="B10786">
        <v>148</v>
      </c>
      <c r="C10786" t="s">
        <v>18</v>
      </c>
      <c r="D10786" t="s">
        <v>21</v>
      </c>
      <c r="E10786">
        <f>VLOOKUP(TRIM(F10786),D_Produto!$A$2:$C$447,3,FALSE)</f>
        <v>4</v>
      </c>
      <c r="F10786" t="s">
        <v>1433</v>
      </c>
      <c r="G10786">
        <v>1</v>
      </c>
      <c r="H10786" t="s">
        <v>108</v>
      </c>
      <c r="I10786">
        <v>8.9</v>
      </c>
      <c r="J10786" s="4">
        <v>44980</v>
      </c>
      <c r="K10786" t="s">
        <v>24</v>
      </c>
      <c r="L10786">
        <v>5</v>
      </c>
      <c r="M10786">
        <v>61.3</v>
      </c>
    </row>
    <row r="10787" spans="1:13">
      <c r="A10787">
        <v>1351</v>
      </c>
      <c r="B10787">
        <v>148</v>
      </c>
      <c r="C10787" t="s">
        <v>18</v>
      </c>
      <c r="D10787" t="s">
        <v>21</v>
      </c>
      <c r="E10787">
        <f>VLOOKUP(TRIM(F10787),D_Produto!$A$2:$C$447,3,FALSE)</f>
        <v>95</v>
      </c>
      <c r="F10787" t="s">
        <v>83</v>
      </c>
      <c r="G10787">
        <v>1</v>
      </c>
      <c r="H10787" t="s">
        <v>32</v>
      </c>
      <c r="I10787">
        <v>6.9</v>
      </c>
      <c r="J10787" s="4">
        <v>44980</v>
      </c>
      <c r="K10787" t="s">
        <v>24</v>
      </c>
      <c r="L10787">
        <v>3.75</v>
      </c>
      <c r="M10787">
        <v>61.3</v>
      </c>
    </row>
    <row r="10788" spans="1:13">
      <c r="A10788">
        <v>1351</v>
      </c>
      <c r="B10788">
        <v>148</v>
      </c>
      <c r="C10788" t="s">
        <v>18</v>
      </c>
      <c r="D10788" t="s">
        <v>21</v>
      </c>
      <c r="E10788">
        <f>VLOOKUP(TRIM(F10788),D_Produto!$A$2:$C$447,3,FALSE)</f>
        <v>103</v>
      </c>
      <c r="F10788" t="s">
        <v>611</v>
      </c>
      <c r="G10788">
        <v>1</v>
      </c>
      <c r="H10788" t="s">
        <v>32</v>
      </c>
      <c r="I10788">
        <v>4.9000000000000004</v>
      </c>
      <c r="J10788" s="4">
        <v>44980</v>
      </c>
      <c r="K10788" t="s">
        <v>24</v>
      </c>
      <c r="L10788">
        <v>2.75</v>
      </c>
      <c r="M10788">
        <v>61.3</v>
      </c>
    </row>
    <row r="10789" spans="1:13">
      <c r="A10789">
        <v>1351</v>
      </c>
      <c r="B10789">
        <v>148</v>
      </c>
      <c r="C10789" t="s">
        <v>18</v>
      </c>
      <c r="D10789" t="s">
        <v>21</v>
      </c>
      <c r="E10789">
        <f>VLOOKUP(TRIM(F10789),D_Produto!$A$2:$C$447,3,FALSE)</f>
        <v>237</v>
      </c>
      <c r="F10789" t="s">
        <v>445</v>
      </c>
      <c r="G10789">
        <v>1</v>
      </c>
      <c r="H10789" t="s">
        <v>32</v>
      </c>
      <c r="I10789">
        <v>8.9</v>
      </c>
      <c r="J10789" s="4">
        <v>44980</v>
      </c>
      <c r="K10789" t="s">
        <v>24</v>
      </c>
      <c r="L10789">
        <v>5</v>
      </c>
      <c r="M10789">
        <v>61.3</v>
      </c>
    </row>
    <row r="10790" spans="1:13">
      <c r="A10790">
        <v>1351</v>
      </c>
      <c r="B10790">
        <v>148</v>
      </c>
      <c r="C10790" t="s">
        <v>18</v>
      </c>
      <c r="D10790" t="s">
        <v>21</v>
      </c>
      <c r="E10790">
        <f>VLOOKUP(TRIM(F10790),D_Produto!$A$2:$C$447,3,FALSE)</f>
        <v>280</v>
      </c>
      <c r="F10790" t="s">
        <v>528</v>
      </c>
      <c r="G10790">
        <v>1</v>
      </c>
      <c r="H10790" t="s">
        <v>32</v>
      </c>
      <c r="I10790">
        <v>7.9</v>
      </c>
      <c r="J10790" s="4">
        <v>44980</v>
      </c>
      <c r="K10790" t="s">
        <v>24</v>
      </c>
      <c r="L10790">
        <v>4.75</v>
      </c>
      <c r="M10790">
        <v>61.3</v>
      </c>
    </row>
    <row r="10791" spans="1:13">
      <c r="A10791">
        <v>1352</v>
      </c>
      <c r="B10791">
        <v>245</v>
      </c>
      <c r="C10791" t="s">
        <v>28</v>
      </c>
      <c r="D10791" t="s">
        <v>160</v>
      </c>
      <c r="E10791">
        <f>VLOOKUP(TRIM(F10791),D_Produto!$A$2:$C$447,3,FALSE)</f>
        <v>280</v>
      </c>
      <c r="F10791" t="s">
        <v>528</v>
      </c>
      <c r="G10791">
        <v>3</v>
      </c>
      <c r="H10791" t="s">
        <v>32</v>
      </c>
      <c r="I10791">
        <v>23.7</v>
      </c>
      <c r="J10791" s="4">
        <v>44981</v>
      </c>
      <c r="K10791" t="s">
        <v>24</v>
      </c>
      <c r="L10791">
        <v>14.25</v>
      </c>
      <c r="M10791">
        <v>46.3</v>
      </c>
    </row>
    <row r="10792" spans="1:13">
      <c r="A10792">
        <v>1352</v>
      </c>
      <c r="B10792">
        <v>245</v>
      </c>
      <c r="C10792" t="s">
        <v>28</v>
      </c>
      <c r="D10792" t="s">
        <v>160</v>
      </c>
      <c r="E10792">
        <f>VLOOKUP(TRIM(F10792),D_Produto!$A$2:$C$447,3,FALSE)</f>
        <v>27</v>
      </c>
      <c r="F10792" t="s">
        <v>1601</v>
      </c>
      <c r="G10792">
        <v>3</v>
      </c>
      <c r="H10792" t="s">
        <v>77</v>
      </c>
      <c r="I10792">
        <v>17.7</v>
      </c>
      <c r="J10792" s="4">
        <v>44981</v>
      </c>
      <c r="K10792" t="s">
        <v>24</v>
      </c>
      <c r="L10792">
        <v>9.9</v>
      </c>
      <c r="M10792">
        <v>46.3</v>
      </c>
    </row>
    <row r="10793" spans="1:13">
      <c r="A10793">
        <v>1352</v>
      </c>
      <c r="B10793">
        <v>245</v>
      </c>
      <c r="C10793" t="s">
        <v>28</v>
      </c>
      <c r="D10793" t="s">
        <v>160</v>
      </c>
      <c r="E10793">
        <f>VLOOKUP(TRIM(F10793),D_Produto!$A$2:$C$447,3,FALSE)</f>
        <v>94</v>
      </c>
      <c r="F10793" t="s">
        <v>183</v>
      </c>
      <c r="G10793">
        <v>1</v>
      </c>
      <c r="H10793" t="s">
        <v>49</v>
      </c>
      <c r="I10793">
        <v>4.9000000000000004</v>
      </c>
      <c r="J10793" s="4">
        <v>44981</v>
      </c>
      <c r="K10793" t="s">
        <v>24</v>
      </c>
      <c r="L10793">
        <v>2.5</v>
      </c>
      <c r="M10793">
        <v>46.3</v>
      </c>
    </row>
    <row r="10794" spans="1:13">
      <c r="A10794">
        <v>1355</v>
      </c>
      <c r="B10794">
        <v>47</v>
      </c>
      <c r="C10794" t="s">
        <v>18</v>
      </c>
      <c r="D10794" t="s">
        <v>21</v>
      </c>
      <c r="E10794">
        <f>VLOOKUP(TRIM(F10794),D_Produto!$A$2:$C$447,3,FALSE)</f>
        <v>103</v>
      </c>
      <c r="F10794" t="s">
        <v>611</v>
      </c>
      <c r="G10794">
        <v>1</v>
      </c>
      <c r="H10794" t="s">
        <v>32</v>
      </c>
      <c r="I10794">
        <v>4.9000000000000004</v>
      </c>
      <c r="J10794" s="4">
        <v>44981</v>
      </c>
      <c r="K10794" t="s">
        <v>24</v>
      </c>
      <c r="L10794">
        <v>2.75</v>
      </c>
      <c r="M10794">
        <v>109</v>
      </c>
    </row>
    <row r="10795" spans="1:13">
      <c r="A10795">
        <v>1355</v>
      </c>
      <c r="B10795">
        <v>47</v>
      </c>
      <c r="C10795" t="s">
        <v>18</v>
      </c>
      <c r="D10795" t="s">
        <v>21</v>
      </c>
      <c r="E10795">
        <f>VLOOKUP(TRIM(F10795),D_Produto!$A$2:$C$447,3,FALSE)</f>
        <v>91</v>
      </c>
      <c r="F10795" t="s">
        <v>918</v>
      </c>
      <c r="G10795">
        <v>2</v>
      </c>
      <c r="H10795" t="s">
        <v>32</v>
      </c>
      <c r="I10795">
        <v>15.8</v>
      </c>
      <c r="J10795" s="4">
        <v>44981</v>
      </c>
      <c r="K10795" t="s">
        <v>24</v>
      </c>
      <c r="L10795">
        <v>8.5</v>
      </c>
      <c r="M10795">
        <v>109</v>
      </c>
    </row>
    <row r="10796" spans="1:13">
      <c r="A10796">
        <v>1355</v>
      </c>
      <c r="B10796">
        <v>47</v>
      </c>
      <c r="C10796" t="s">
        <v>18</v>
      </c>
      <c r="D10796" t="s">
        <v>21</v>
      </c>
      <c r="E10796">
        <f>VLOOKUP(TRIM(F10796),D_Produto!$A$2:$C$447,3,FALSE)</f>
        <v>58</v>
      </c>
      <c r="F10796" t="s">
        <v>25</v>
      </c>
      <c r="G10796">
        <v>2</v>
      </c>
      <c r="H10796" t="s">
        <v>26</v>
      </c>
      <c r="I10796">
        <v>19.8</v>
      </c>
      <c r="J10796" s="4">
        <v>44981</v>
      </c>
      <c r="K10796" t="s">
        <v>24</v>
      </c>
      <c r="L10796">
        <v>11.6</v>
      </c>
      <c r="M10796">
        <v>109</v>
      </c>
    </row>
    <row r="10797" spans="1:13">
      <c r="A10797">
        <v>1354</v>
      </c>
      <c r="B10797">
        <v>212</v>
      </c>
      <c r="C10797" t="s">
        <v>18</v>
      </c>
      <c r="D10797" t="s">
        <v>21</v>
      </c>
      <c r="E10797">
        <f>VLOOKUP(TRIM(F10797),D_Produto!$A$2:$C$447,3,FALSE)</f>
        <v>17</v>
      </c>
      <c r="F10797" t="s">
        <v>603</v>
      </c>
      <c r="G10797">
        <v>1</v>
      </c>
      <c r="H10797" t="s">
        <v>88</v>
      </c>
      <c r="I10797">
        <v>9.9</v>
      </c>
      <c r="J10797" s="4">
        <v>44981</v>
      </c>
      <c r="K10797" t="s">
        <v>24</v>
      </c>
      <c r="L10797">
        <v>4.25</v>
      </c>
      <c r="M10797">
        <v>109.9</v>
      </c>
    </row>
    <row r="10798" spans="1:13">
      <c r="A10798">
        <v>1354</v>
      </c>
      <c r="B10798">
        <v>212</v>
      </c>
      <c r="C10798" t="s">
        <v>18</v>
      </c>
      <c r="D10798" t="s">
        <v>21</v>
      </c>
      <c r="E10798">
        <f>VLOOKUP(TRIM(F10798),D_Produto!$A$2:$C$447,3,FALSE)</f>
        <v>87</v>
      </c>
      <c r="F10798" t="s">
        <v>525</v>
      </c>
      <c r="G10798">
        <v>1</v>
      </c>
      <c r="H10798" t="s">
        <v>32</v>
      </c>
      <c r="I10798">
        <v>9.9</v>
      </c>
      <c r="J10798" s="4">
        <v>44981</v>
      </c>
      <c r="K10798" t="s">
        <v>24</v>
      </c>
      <c r="L10798">
        <v>5.5</v>
      </c>
      <c r="M10798">
        <v>109.9</v>
      </c>
    </row>
    <row r="10799" spans="1:13">
      <c r="A10799">
        <v>1354</v>
      </c>
      <c r="B10799">
        <v>212</v>
      </c>
      <c r="C10799" t="s">
        <v>18</v>
      </c>
      <c r="D10799" t="s">
        <v>21</v>
      </c>
      <c r="E10799">
        <f>VLOOKUP(TRIM(F10799),D_Produto!$A$2:$C$447,3,FALSE)</f>
        <v>164</v>
      </c>
      <c r="F10799" t="s">
        <v>1227</v>
      </c>
      <c r="G10799">
        <v>1</v>
      </c>
      <c r="H10799" t="s">
        <v>26</v>
      </c>
      <c r="I10799">
        <v>15.9</v>
      </c>
      <c r="J10799" s="4">
        <v>44981</v>
      </c>
      <c r="K10799" t="s">
        <v>24</v>
      </c>
      <c r="L10799">
        <v>9.5</v>
      </c>
      <c r="M10799">
        <v>109.9</v>
      </c>
    </row>
    <row r="10800" spans="1:13">
      <c r="A10800">
        <v>1354</v>
      </c>
      <c r="B10800">
        <v>212</v>
      </c>
      <c r="C10800" t="s">
        <v>18</v>
      </c>
      <c r="D10800" t="s">
        <v>21</v>
      </c>
      <c r="E10800">
        <f>VLOOKUP(TRIM(F10800),D_Produto!$A$2:$C$447,3,FALSE)</f>
        <v>4</v>
      </c>
      <c r="F10800" t="s">
        <v>1433</v>
      </c>
      <c r="G10800">
        <v>1</v>
      </c>
      <c r="H10800" t="s">
        <v>108</v>
      </c>
      <c r="I10800">
        <v>8.9</v>
      </c>
      <c r="J10800" s="4">
        <v>44981</v>
      </c>
      <c r="K10800" t="s">
        <v>24</v>
      </c>
      <c r="L10800">
        <v>5</v>
      </c>
      <c r="M10800">
        <v>109.9</v>
      </c>
    </row>
    <row r="10801" spans="1:13">
      <c r="A10801">
        <v>1354</v>
      </c>
      <c r="B10801">
        <v>212</v>
      </c>
      <c r="C10801" t="s">
        <v>18</v>
      </c>
      <c r="D10801" t="s">
        <v>21</v>
      </c>
      <c r="E10801">
        <f>VLOOKUP(TRIM(F10801),D_Produto!$A$2:$C$447,3,FALSE)</f>
        <v>91</v>
      </c>
      <c r="F10801" t="s">
        <v>918</v>
      </c>
      <c r="G10801">
        <v>1</v>
      </c>
      <c r="H10801" t="s">
        <v>32</v>
      </c>
      <c r="I10801">
        <v>7.9</v>
      </c>
      <c r="J10801" s="4">
        <v>44981</v>
      </c>
      <c r="K10801" t="s">
        <v>24</v>
      </c>
      <c r="L10801">
        <v>4.25</v>
      </c>
      <c r="M10801">
        <v>109.9</v>
      </c>
    </row>
    <row r="10802" spans="1:13">
      <c r="A10802">
        <v>1354</v>
      </c>
      <c r="B10802">
        <v>212</v>
      </c>
      <c r="C10802" t="s">
        <v>18</v>
      </c>
      <c r="D10802" t="s">
        <v>21</v>
      </c>
      <c r="E10802">
        <f>VLOOKUP(TRIM(F10802),D_Produto!$A$2:$C$447,3,FALSE)</f>
        <v>103</v>
      </c>
      <c r="F10802" t="s">
        <v>611</v>
      </c>
      <c r="G10802">
        <v>1</v>
      </c>
      <c r="H10802" t="s">
        <v>32</v>
      </c>
      <c r="I10802">
        <v>4.9000000000000004</v>
      </c>
      <c r="J10802" s="4">
        <v>44981</v>
      </c>
      <c r="K10802" t="s">
        <v>24</v>
      </c>
      <c r="L10802">
        <v>2.75</v>
      </c>
      <c r="M10802">
        <v>109.9</v>
      </c>
    </row>
    <row r="10803" spans="1:13">
      <c r="A10803">
        <v>1354</v>
      </c>
      <c r="B10803">
        <v>212</v>
      </c>
      <c r="C10803" t="s">
        <v>18</v>
      </c>
      <c r="D10803" t="s">
        <v>21</v>
      </c>
      <c r="E10803">
        <f>VLOOKUP(TRIM(F10803),D_Produto!$A$2:$C$447,3,FALSE)</f>
        <v>244</v>
      </c>
      <c r="F10803" t="s">
        <v>1158</v>
      </c>
      <c r="G10803">
        <v>1</v>
      </c>
      <c r="H10803" t="s">
        <v>81</v>
      </c>
      <c r="I10803">
        <v>13.9</v>
      </c>
      <c r="J10803" s="4">
        <v>44981</v>
      </c>
      <c r="K10803" t="s">
        <v>24</v>
      </c>
      <c r="L10803">
        <v>8</v>
      </c>
      <c r="M10803">
        <v>109.9</v>
      </c>
    </row>
    <row r="10804" spans="1:13">
      <c r="A10804">
        <v>1354</v>
      </c>
      <c r="B10804">
        <v>212</v>
      </c>
      <c r="C10804" t="s">
        <v>18</v>
      </c>
      <c r="D10804" t="s">
        <v>21</v>
      </c>
      <c r="E10804">
        <f>VLOOKUP(TRIM(F10804),D_Produto!$A$2:$C$447,3,FALSE)</f>
        <v>280</v>
      </c>
      <c r="F10804" t="s">
        <v>528</v>
      </c>
      <c r="G10804">
        <v>1</v>
      </c>
      <c r="H10804" t="s">
        <v>32</v>
      </c>
      <c r="I10804">
        <v>7.9</v>
      </c>
      <c r="J10804" s="4">
        <v>44981</v>
      </c>
      <c r="K10804" t="s">
        <v>24</v>
      </c>
      <c r="L10804">
        <v>4.75</v>
      </c>
      <c r="M10804">
        <v>109.9</v>
      </c>
    </row>
    <row r="10805" spans="1:13">
      <c r="A10805">
        <v>1354</v>
      </c>
      <c r="B10805">
        <v>212</v>
      </c>
      <c r="C10805" t="s">
        <v>18</v>
      </c>
      <c r="D10805" t="s">
        <v>21</v>
      </c>
      <c r="E10805">
        <f>VLOOKUP(TRIM(F10805),D_Produto!$A$2:$C$447,3,FALSE)</f>
        <v>285</v>
      </c>
      <c r="F10805" t="s">
        <v>1565</v>
      </c>
      <c r="G10805">
        <v>1</v>
      </c>
      <c r="H10805" t="s">
        <v>32</v>
      </c>
      <c r="I10805">
        <v>17.899999999999999</v>
      </c>
      <c r="J10805" s="4">
        <v>44981</v>
      </c>
      <c r="K10805" t="s">
        <v>24</v>
      </c>
      <c r="L10805">
        <v>10.8</v>
      </c>
      <c r="M10805">
        <v>109.9</v>
      </c>
    </row>
    <row r="10806" spans="1:13">
      <c r="A10806">
        <v>1354</v>
      </c>
      <c r="B10806">
        <v>212</v>
      </c>
      <c r="C10806" t="s">
        <v>18</v>
      </c>
      <c r="D10806" t="s">
        <v>21</v>
      </c>
      <c r="E10806">
        <f>VLOOKUP(TRIM(F10806),D_Produto!$A$2:$C$447,3,FALSE)</f>
        <v>27</v>
      </c>
      <c r="F10806" t="s">
        <v>1601</v>
      </c>
      <c r="G10806">
        <v>1</v>
      </c>
      <c r="H10806" t="s">
        <v>77</v>
      </c>
      <c r="I10806">
        <v>5.9</v>
      </c>
      <c r="J10806" s="4">
        <v>44981</v>
      </c>
      <c r="K10806" t="s">
        <v>24</v>
      </c>
      <c r="L10806">
        <v>3.3</v>
      </c>
      <c r="M10806">
        <v>109.9</v>
      </c>
    </row>
    <row r="10807" spans="1:13">
      <c r="A10807">
        <v>1354</v>
      </c>
      <c r="B10807">
        <v>212</v>
      </c>
      <c r="C10807" t="s">
        <v>18</v>
      </c>
      <c r="D10807" t="s">
        <v>21</v>
      </c>
      <c r="E10807">
        <f>VLOOKUP(TRIM(F10807),D_Produto!$A$2:$C$447,3,FALSE)</f>
        <v>260</v>
      </c>
      <c r="F10807" t="s">
        <v>76</v>
      </c>
      <c r="G10807">
        <v>1</v>
      </c>
      <c r="H10807" t="s">
        <v>88</v>
      </c>
      <c r="I10807">
        <v>6.9</v>
      </c>
      <c r="J10807" s="4">
        <v>44981</v>
      </c>
      <c r="K10807" t="s">
        <v>24</v>
      </c>
      <c r="L10807">
        <v>3.8</v>
      </c>
      <c r="M10807">
        <v>109.9</v>
      </c>
    </row>
    <row r="10808" spans="1:13">
      <c r="A10808">
        <v>1355</v>
      </c>
      <c r="B10808">
        <v>47</v>
      </c>
      <c r="C10808" t="s">
        <v>18</v>
      </c>
      <c r="D10808" t="s">
        <v>21</v>
      </c>
      <c r="E10808">
        <f>VLOOKUP(TRIM(F10808),D_Produto!$A$2:$C$447,3,FALSE)</f>
        <v>156</v>
      </c>
      <c r="F10808" t="s">
        <v>1567</v>
      </c>
      <c r="G10808">
        <v>1</v>
      </c>
      <c r="H10808" t="s">
        <v>593</v>
      </c>
      <c r="I10808">
        <v>6.9</v>
      </c>
      <c r="J10808" s="4">
        <v>44981</v>
      </c>
      <c r="K10808" t="s">
        <v>24</v>
      </c>
      <c r="L10808">
        <v>4.2</v>
      </c>
      <c r="M10808">
        <v>109</v>
      </c>
    </row>
    <row r="10809" spans="1:13">
      <c r="A10809">
        <v>1355</v>
      </c>
      <c r="B10809">
        <v>47</v>
      </c>
      <c r="C10809" t="s">
        <v>18</v>
      </c>
      <c r="D10809" t="s">
        <v>21</v>
      </c>
      <c r="E10809">
        <f>VLOOKUP(TRIM(F10809),D_Produto!$A$2:$C$447,3,FALSE)</f>
        <v>276</v>
      </c>
      <c r="F10809" t="s">
        <v>742</v>
      </c>
      <c r="G10809">
        <v>1</v>
      </c>
      <c r="H10809" t="s">
        <v>32</v>
      </c>
      <c r="I10809">
        <v>10.9</v>
      </c>
      <c r="J10809" s="4">
        <v>44981</v>
      </c>
      <c r="K10809" t="s">
        <v>24</v>
      </c>
      <c r="L10809">
        <v>6.3</v>
      </c>
      <c r="M10809">
        <v>109</v>
      </c>
    </row>
    <row r="10810" spans="1:13">
      <c r="A10810">
        <v>1355</v>
      </c>
      <c r="B10810">
        <v>47</v>
      </c>
      <c r="C10810" t="s">
        <v>18</v>
      </c>
      <c r="D10810" t="s">
        <v>21</v>
      </c>
      <c r="E10810">
        <f>VLOOKUP(TRIM(F10810),D_Produto!$A$2:$C$447,3,FALSE)</f>
        <v>280</v>
      </c>
      <c r="F10810" t="s">
        <v>528</v>
      </c>
      <c r="G10810">
        <v>1</v>
      </c>
      <c r="H10810" t="s">
        <v>32</v>
      </c>
      <c r="I10810">
        <v>7.9</v>
      </c>
      <c r="J10810" s="4">
        <v>44981</v>
      </c>
      <c r="K10810" t="s">
        <v>24</v>
      </c>
      <c r="L10810">
        <v>4.75</v>
      </c>
      <c r="M10810">
        <v>109</v>
      </c>
    </row>
    <row r="10811" spans="1:13">
      <c r="A10811">
        <v>1355</v>
      </c>
      <c r="B10811">
        <v>47</v>
      </c>
      <c r="C10811" t="s">
        <v>18</v>
      </c>
      <c r="D10811" t="s">
        <v>21</v>
      </c>
      <c r="E10811">
        <f>VLOOKUP(TRIM(F10811),D_Produto!$A$2:$C$447,3,FALSE)</f>
        <v>24</v>
      </c>
      <c r="F10811" t="s">
        <v>1516</v>
      </c>
      <c r="G10811">
        <v>1</v>
      </c>
      <c r="H10811" t="s">
        <v>49</v>
      </c>
      <c r="I10811">
        <v>6.9</v>
      </c>
      <c r="J10811" s="4">
        <v>44981</v>
      </c>
      <c r="K10811" t="s">
        <v>24</v>
      </c>
      <c r="L10811">
        <v>4.3</v>
      </c>
      <c r="M10811">
        <v>109</v>
      </c>
    </row>
    <row r="10812" spans="1:13">
      <c r="A10812">
        <v>1355</v>
      </c>
      <c r="B10812">
        <v>47</v>
      </c>
      <c r="C10812" t="s">
        <v>18</v>
      </c>
      <c r="D10812" t="s">
        <v>21</v>
      </c>
      <c r="E10812">
        <f>VLOOKUP(TRIM(F10812),D_Produto!$A$2:$C$447,3,FALSE)</f>
        <v>216</v>
      </c>
      <c r="F10812" t="s">
        <v>145</v>
      </c>
      <c r="G10812">
        <v>1</v>
      </c>
      <c r="H10812" t="s">
        <v>146</v>
      </c>
      <c r="I10812">
        <v>35.9</v>
      </c>
      <c r="J10812" s="4">
        <v>44981</v>
      </c>
      <c r="K10812" t="s">
        <v>24</v>
      </c>
      <c r="L10812">
        <v>27</v>
      </c>
      <c r="M10812">
        <v>109</v>
      </c>
    </row>
    <row r="10813" spans="1:13">
      <c r="A10813">
        <v>1360</v>
      </c>
      <c r="B10813">
        <v>177</v>
      </c>
      <c r="C10813" t="s">
        <v>18</v>
      </c>
      <c r="D10813" t="s">
        <v>21</v>
      </c>
      <c r="E10813">
        <f>VLOOKUP(TRIM(F10813),D_Produto!$A$2:$C$447,3,FALSE)</f>
        <v>87</v>
      </c>
      <c r="F10813" t="s">
        <v>525</v>
      </c>
      <c r="G10813">
        <v>1</v>
      </c>
      <c r="H10813" t="s">
        <v>32</v>
      </c>
      <c r="I10813">
        <v>9.9</v>
      </c>
      <c r="J10813" s="4">
        <v>44982</v>
      </c>
      <c r="K10813" t="s">
        <v>24</v>
      </c>
      <c r="L10813">
        <v>5.5</v>
      </c>
      <c r="M10813">
        <v>27.7</v>
      </c>
    </row>
    <row r="10814" spans="1:13">
      <c r="A10814">
        <v>1359</v>
      </c>
      <c r="B10814">
        <v>107</v>
      </c>
      <c r="C10814" t="s">
        <v>18</v>
      </c>
      <c r="D10814" t="s">
        <v>46</v>
      </c>
      <c r="E10814">
        <f>VLOOKUP(TRIM(F10814),D_Produto!$A$2:$C$447,3,FALSE)</f>
        <v>95</v>
      </c>
      <c r="F10814" t="s">
        <v>83</v>
      </c>
      <c r="G10814">
        <v>1</v>
      </c>
      <c r="H10814" t="s">
        <v>32</v>
      </c>
      <c r="I10814">
        <v>6.9</v>
      </c>
      <c r="J10814" s="4">
        <v>44982</v>
      </c>
      <c r="K10814" t="s">
        <v>24</v>
      </c>
      <c r="L10814">
        <v>3.75</v>
      </c>
      <c r="M10814">
        <v>35.6</v>
      </c>
    </row>
    <row r="10815" spans="1:13">
      <c r="A10815">
        <v>1359</v>
      </c>
      <c r="B10815">
        <v>107</v>
      </c>
      <c r="C10815" t="s">
        <v>18</v>
      </c>
      <c r="D10815" t="s">
        <v>46</v>
      </c>
      <c r="E10815">
        <f>VLOOKUP(TRIM(F10815),D_Produto!$A$2:$C$447,3,FALSE)</f>
        <v>280</v>
      </c>
      <c r="F10815" t="s">
        <v>528</v>
      </c>
      <c r="G10815">
        <v>1</v>
      </c>
      <c r="H10815" t="s">
        <v>32</v>
      </c>
      <c r="I10815">
        <v>7.9</v>
      </c>
      <c r="J10815" s="4">
        <v>44982</v>
      </c>
      <c r="K10815" t="s">
        <v>24</v>
      </c>
      <c r="L10815">
        <v>4.75</v>
      </c>
      <c r="M10815">
        <v>35.6</v>
      </c>
    </row>
    <row r="10816" spans="1:13">
      <c r="A10816">
        <v>1359</v>
      </c>
      <c r="B10816">
        <v>107</v>
      </c>
      <c r="C10816" t="s">
        <v>18</v>
      </c>
      <c r="D10816" t="s">
        <v>46</v>
      </c>
      <c r="E10816">
        <f>VLOOKUP(TRIM(F10816),D_Produto!$A$2:$C$447,3,FALSE)</f>
        <v>217</v>
      </c>
      <c r="F10816" t="s">
        <v>1147</v>
      </c>
      <c r="G10816">
        <v>1</v>
      </c>
      <c r="H10816" t="s">
        <v>1585</v>
      </c>
      <c r="I10816">
        <v>13.9</v>
      </c>
      <c r="J10816" s="4">
        <v>44982</v>
      </c>
      <c r="K10816" t="s">
        <v>24</v>
      </c>
      <c r="L10816">
        <v>8</v>
      </c>
      <c r="M10816">
        <v>35.6</v>
      </c>
    </row>
    <row r="10817" spans="1:13">
      <c r="A10817">
        <v>1359</v>
      </c>
      <c r="B10817">
        <v>107</v>
      </c>
      <c r="C10817" t="s">
        <v>18</v>
      </c>
      <c r="D10817" t="s">
        <v>46</v>
      </c>
      <c r="E10817">
        <f>VLOOKUP(TRIM(F10817),D_Produto!$A$2:$C$447,3,FALSE)</f>
        <v>62</v>
      </c>
      <c r="F10817" t="s">
        <v>1478</v>
      </c>
      <c r="G10817">
        <v>1</v>
      </c>
      <c r="H10817" t="s">
        <v>32</v>
      </c>
      <c r="I10817">
        <v>6.9</v>
      </c>
      <c r="J10817" s="4">
        <v>44982</v>
      </c>
      <c r="K10817" t="s">
        <v>24</v>
      </c>
      <c r="L10817">
        <v>4</v>
      </c>
      <c r="M10817">
        <v>35.6</v>
      </c>
    </row>
    <row r="10818" spans="1:13">
      <c r="A10818">
        <v>1357</v>
      </c>
      <c r="B10818">
        <v>23</v>
      </c>
      <c r="C10818" t="s">
        <v>28</v>
      </c>
      <c r="D10818" t="s">
        <v>21</v>
      </c>
      <c r="E10818">
        <f>VLOOKUP(TRIM(F10818),D_Produto!$A$2:$C$447,3,FALSE)</f>
        <v>55</v>
      </c>
      <c r="F10818" t="s">
        <v>1660</v>
      </c>
      <c r="G10818">
        <v>1</v>
      </c>
      <c r="H10818" t="s">
        <v>472</v>
      </c>
      <c r="I10818">
        <v>9.9</v>
      </c>
      <c r="J10818" s="4">
        <v>44981</v>
      </c>
      <c r="K10818" t="s">
        <v>24</v>
      </c>
      <c r="L10818">
        <v>6</v>
      </c>
      <c r="M10818">
        <v>108.3</v>
      </c>
    </row>
    <row r="10819" spans="1:13">
      <c r="A10819">
        <v>1357</v>
      </c>
      <c r="B10819">
        <v>23</v>
      </c>
      <c r="C10819" t="s">
        <v>28</v>
      </c>
      <c r="D10819" t="s">
        <v>21</v>
      </c>
      <c r="E10819">
        <f>VLOOKUP(TRIM(F10819),D_Produto!$A$2:$C$447,3,FALSE)</f>
        <v>87</v>
      </c>
      <c r="F10819" t="s">
        <v>525</v>
      </c>
      <c r="G10819">
        <v>1</v>
      </c>
      <c r="H10819" t="s">
        <v>32</v>
      </c>
      <c r="I10819">
        <v>9.9</v>
      </c>
      <c r="J10819" s="4">
        <v>44981</v>
      </c>
      <c r="K10819" t="s">
        <v>24</v>
      </c>
      <c r="L10819">
        <v>5.5</v>
      </c>
      <c r="M10819">
        <v>108.3</v>
      </c>
    </row>
    <row r="10820" spans="1:13">
      <c r="A10820">
        <v>1357</v>
      </c>
      <c r="B10820">
        <v>23</v>
      </c>
      <c r="C10820" t="s">
        <v>28</v>
      </c>
      <c r="D10820" t="s">
        <v>21</v>
      </c>
      <c r="E10820">
        <f>VLOOKUP(TRIM(F10820),D_Produto!$A$2:$C$447,3,FALSE)</f>
        <v>91</v>
      </c>
      <c r="F10820" t="s">
        <v>918</v>
      </c>
      <c r="G10820">
        <v>1</v>
      </c>
      <c r="H10820" t="s">
        <v>32</v>
      </c>
      <c r="I10820">
        <v>7.9</v>
      </c>
      <c r="J10820" s="4">
        <v>44981</v>
      </c>
      <c r="K10820" t="s">
        <v>24</v>
      </c>
      <c r="L10820">
        <v>4.25</v>
      </c>
      <c r="M10820">
        <v>108.3</v>
      </c>
    </row>
    <row r="10821" spans="1:13">
      <c r="A10821">
        <v>1357</v>
      </c>
      <c r="B10821">
        <v>23</v>
      </c>
      <c r="C10821" t="s">
        <v>28</v>
      </c>
      <c r="D10821" t="s">
        <v>21</v>
      </c>
      <c r="E10821">
        <f>VLOOKUP(TRIM(F10821),D_Produto!$A$2:$C$447,3,FALSE)</f>
        <v>215</v>
      </c>
      <c r="F10821" t="s">
        <v>1608</v>
      </c>
      <c r="G10821">
        <v>1</v>
      </c>
      <c r="H10821" t="s">
        <v>32</v>
      </c>
      <c r="I10821">
        <v>11.9</v>
      </c>
      <c r="J10821" s="4">
        <v>44981</v>
      </c>
      <c r="K10821" t="s">
        <v>24</v>
      </c>
      <c r="L10821">
        <v>7</v>
      </c>
      <c r="M10821">
        <v>108.3</v>
      </c>
    </row>
    <row r="10822" spans="1:13">
      <c r="A10822">
        <v>1357</v>
      </c>
      <c r="B10822">
        <v>23</v>
      </c>
      <c r="C10822" t="s">
        <v>28</v>
      </c>
      <c r="D10822" t="s">
        <v>21</v>
      </c>
      <c r="E10822">
        <f>VLOOKUP(TRIM(F10822),D_Produto!$A$2:$C$447,3,FALSE)</f>
        <v>47</v>
      </c>
      <c r="F10822" t="s">
        <v>1131</v>
      </c>
      <c r="G10822">
        <v>1</v>
      </c>
      <c r="H10822" t="s">
        <v>26</v>
      </c>
      <c r="I10822">
        <v>16.899999999999999</v>
      </c>
      <c r="J10822" s="4">
        <v>44981</v>
      </c>
      <c r="K10822" t="s">
        <v>24</v>
      </c>
      <c r="L10822">
        <v>13</v>
      </c>
      <c r="M10822">
        <v>108.3</v>
      </c>
    </row>
    <row r="10823" spans="1:13">
      <c r="A10823">
        <v>1357</v>
      </c>
      <c r="B10823">
        <v>23</v>
      </c>
      <c r="C10823" t="s">
        <v>28</v>
      </c>
      <c r="D10823" t="s">
        <v>21</v>
      </c>
      <c r="E10823">
        <f>VLOOKUP(TRIM(F10823),D_Produto!$A$2:$C$447,3,FALSE)</f>
        <v>205</v>
      </c>
      <c r="F10823" t="s">
        <v>1383</v>
      </c>
      <c r="G10823">
        <v>1</v>
      </c>
      <c r="H10823" t="s">
        <v>32</v>
      </c>
      <c r="I10823">
        <v>13.9</v>
      </c>
      <c r="J10823" s="4">
        <v>44981</v>
      </c>
      <c r="K10823" t="s">
        <v>24</v>
      </c>
      <c r="L10823">
        <v>10.7</v>
      </c>
      <c r="M10823">
        <v>108.3</v>
      </c>
    </row>
    <row r="10824" spans="1:13">
      <c r="A10824">
        <v>1357</v>
      </c>
      <c r="B10824">
        <v>23</v>
      </c>
      <c r="C10824" t="s">
        <v>28</v>
      </c>
      <c r="D10824" t="s">
        <v>21</v>
      </c>
      <c r="E10824">
        <f>VLOOKUP(TRIM(F10824),D_Produto!$A$2:$C$447,3,FALSE)</f>
        <v>252</v>
      </c>
      <c r="F10824" t="s">
        <v>1378</v>
      </c>
      <c r="G10824">
        <v>1</v>
      </c>
      <c r="H10824" t="s">
        <v>32</v>
      </c>
      <c r="I10824">
        <v>37.9</v>
      </c>
      <c r="J10824" s="4">
        <v>44981</v>
      </c>
      <c r="K10824" t="s">
        <v>24</v>
      </c>
      <c r="L10824">
        <v>29</v>
      </c>
      <c r="M10824">
        <v>108.3</v>
      </c>
    </row>
    <row r="10825" spans="1:13">
      <c r="A10825">
        <v>1358</v>
      </c>
      <c r="B10825">
        <v>23</v>
      </c>
      <c r="C10825" t="s">
        <v>28</v>
      </c>
      <c r="D10825" t="s">
        <v>21</v>
      </c>
      <c r="E10825">
        <f>VLOOKUP(TRIM(F10825),D_Produto!$A$2:$C$447,3,FALSE)</f>
        <v>217</v>
      </c>
      <c r="F10825" t="s">
        <v>1147</v>
      </c>
      <c r="G10825">
        <v>2</v>
      </c>
      <c r="H10825" t="s">
        <v>1585</v>
      </c>
      <c r="I10825">
        <v>27.8</v>
      </c>
      <c r="J10825" s="4">
        <v>44981</v>
      </c>
      <c r="K10825" t="s">
        <v>24</v>
      </c>
      <c r="L10825">
        <v>16</v>
      </c>
      <c r="M10825">
        <v>27.8</v>
      </c>
    </row>
    <row r="10826" spans="1:13">
      <c r="A10826">
        <v>1360</v>
      </c>
      <c r="B10826">
        <v>177</v>
      </c>
      <c r="C10826" t="s">
        <v>18</v>
      </c>
      <c r="D10826" t="s">
        <v>21</v>
      </c>
      <c r="E10826">
        <f>VLOOKUP(TRIM(F10826),D_Produto!$A$2:$C$447,3,FALSE)</f>
        <v>280</v>
      </c>
      <c r="F10826" t="s">
        <v>528</v>
      </c>
      <c r="G10826">
        <v>1</v>
      </c>
      <c r="H10826" t="s">
        <v>32</v>
      </c>
      <c r="I10826">
        <v>7.9</v>
      </c>
      <c r="J10826" s="4">
        <v>44982</v>
      </c>
      <c r="K10826" t="s">
        <v>24</v>
      </c>
      <c r="L10826">
        <v>4.75</v>
      </c>
      <c r="M10826">
        <v>27.7</v>
      </c>
    </row>
    <row r="10827" spans="1:13">
      <c r="A10827">
        <v>1360</v>
      </c>
      <c r="B10827">
        <v>177</v>
      </c>
      <c r="C10827" t="s">
        <v>18</v>
      </c>
      <c r="D10827" t="s">
        <v>21</v>
      </c>
      <c r="E10827">
        <f>VLOOKUP(TRIM(F10827),D_Produto!$A$2:$C$447,3,FALSE)</f>
        <v>185</v>
      </c>
      <c r="F10827" t="s">
        <v>118</v>
      </c>
      <c r="G10827">
        <v>1</v>
      </c>
      <c r="H10827" t="s">
        <v>32</v>
      </c>
      <c r="I10827">
        <v>9.9</v>
      </c>
      <c r="J10827" s="4">
        <v>44982</v>
      </c>
      <c r="K10827" t="s">
        <v>24</v>
      </c>
      <c r="L10827">
        <v>7</v>
      </c>
      <c r="M10827">
        <v>27.7</v>
      </c>
    </row>
    <row r="10828" spans="1:13">
      <c r="A10828">
        <v>1361</v>
      </c>
      <c r="B10828">
        <v>188</v>
      </c>
      <c r="C10828" t="s">
        <v>18</v>
      </c>
      <c r="D10828" t="s">
        <v>46</v>
      </c>
      <c r="E10828">
        <f>VLOOKUP(TRIM(F10828),D_Produto!$A$2:$C$447,3,FALSE)</f>
        <v>58</v>
      </c>
      <c r="F10828" t="s">
        <v>25</v>
      </c>
      <c r="G10828">
        <v>2</v>
      </c>
      <c r="H10828" t="s">
        <v>26</v>
      </c>
      <c r="I10828">
        <v>19.8</v>
      </c>
      <c r="J10828" s="4">
        <v>44982</v>
      </c>
      <c r="K10828" t="s">
        <v>24</v>
      </c>
      <c r="L10828">
        <v>11.6</v>
      </c>
      <c r="M10828">
        <v>223.1</v>
      </c>
    </row>
    <row r="10829" spans="1:13">
      <c r="A10829">
        <v>1361</v>
      </c>
      <c r="B10829">
        <v>188</v>
      </c>
      <c r="C10829" t="s">
        <v>18</v>
      </c>
      <c r="D10829" t="s">
        <v>46</v>
      </c>
      <c r="E10829">
        <f>VLOOKUP(TRIM(F10829),D_Produto!$A$2:$C$447,3,FALSE)</f>
        <v>168</v>
      </c>
      <c r="F10829" t="s">
        <v>298</v>
      </c>
      <c r="G10829">
        <v>2</v>
      </c>
      <c r="H10829" t="s">
        <v>32</v>
      </c>
      <c r="I10829">
        <v>7.8</v>
      </c>
      <c r="J10829" s="4">
        <v>44982</v>
      </c>
      <c r="K10829" t="s">
        <v>24</v>
      </c>
      <c r="L10829">
        <v>4.5</v>
      </c>
      <c r="M10829">
        <v>223.1</v>
      </c>
    </row>
    <row r="10830" spans="1:13">
      <c r="A10830">
        <v>1361</v>
      </c>
      <c r="B10830">
        <v>188</v>
      </c>
      <c r="C10830" t="s">
        <v>18</v>
      </c>
      <c r="D10830" t="s">
        <v>46</v>
      </c>
      <c r="E10830">
        <f>VLOOKUP(TRIM(F10830),D_Produto!$A$2:$C$447,3,FALSE)</f>
        <v>217</v>
      </c>
      <c r="F10830" t="s">
        <v>1147</v>
      </c>
      <c r="G10830">
        <v>2</v>
      </c>
      <c r="H10830" t="s">
        <v>1585</v>
      </c>
      <c r="I10830">
        <v>27.8</v>
      </c>
      <c r="J10830" s="4">
        <v>44982</v>
      </c>
      <c r="K10830" t="s">
        <v>24</v>
      </c>
      <c r="L10830">
        <v>16</v>
      </c>
      <c r="M10830">
        <v>223.1</v>
      </c>
    </row>
    <row r="10831" spans="1:13">
      <c r="A10831">
        <v>1361</v>
      </c>
      <c r="B10831">
        <v>188</v>
      </c>
      <c r="C10831" t="s">
        <v>18</v>
      </c>
      <c r="D10831" t="s">
        <v>46</v>
      </c>
      <c r="E10831">
        <f>VLOOKUP(TRIM(F10831),D_Produto!$A$2:$C$447,3,FALSE)</f>
        <v>66</v>
      </c>
      <c r="F10831" t="s">
        <v>31</v>
      </c>
      <c r="G10831">
        <v>3</v>
      </c>
      <c r="H10831" t="s">
        <v>32</v>
      </c>
      <c r="I10831">
        <v>20.7</v>
      </c>
      <c r="J10831" s="4">
        <v>44982</v>
      </c>
      <c r="K10831" t="s">
        <v>24</v>
      </c>
      <c r="L10831">
        <v>11.7</v>
      </c>
      <c r="M10831">
        <v>223.1</v>
      </c>
    </row>
    <row r="10832" spans="1:13">
      <c r="A10832">
        <v>1361</v>
      </c>
      <c r="B10832">
        <v>188</v>
      </c>
      <c r="C10832" t="s">
        <v>18</v>
      </c>
      <c r="D10832" t="s">
        <v>46</v>
      </c>
      <c r="E10832">
        <f>VLOOKUP(TRIM(F10832),D_Produto!$A$2:$C$447,3,FALSE)</f>
        <v>91</v>
      </c>
      <c r="F10832" t="s">
        <v>918</v>
      </c>
      <c r="G10832">
        <v>1</v>
      </c>
      <c r="H10832" t="s">
        <v>32</v>
      </c>
      <c r="I10832">
        <v>7.9</v>
      </c>
      <c r="J10832" s="4">
        <v>44982</v>
      </c>
      <c r="K10832" t="s">
        <v>24</v>
      </c>
      <c r="L10832">
        <v>4.25</v>
      </c>
      <c r="M10832">
        <v>223.1</v>
      </c>
    </row>
    <row r="10833" spans="1:13">
      <c r="A10833">
        <v>1361</v>
      </c>
      <c r="B10833">
        <v>188</v>
      </c>
      <c r="C10833" t="s">
        <v>18</v>
      </c>
      <c r="D10833" t="s">
        <v>46</v>
      </c>
      <c r="E10833">
        <f>VLOOKUP(TRIM(F10833),D_Produto!$A$2:$C$447,3,FALSE)</f>
        <v>154</v>
      </c>
      <c r="F10833" t="s">
        <v>359</v>
      </c>
      <c r="G10833">
        <v>1</v>
      </c>
      <c r="H10833" t="s">
        <v>32</v>
      </c>
      <c r="I10833">
        <v>7.9</v>
      </c>
      <c r="J10833" s="4">
        <v>44982</v>
      </c>
      <c r="K10833" t="s">
        <v>24</v>
      </c>
      <c r="L10833">
        <v>4.75</v>
      </c>
      <c r="M10833">
        <v>223.1</v>
      </c>
    </row>
    <row r="10834" spans="1:13">
      <c r="A10834">
        <v>1361</v>
      </c>
      <c r="B10834">
        <v>188</v>
      </c>
      <c r="C10834" t="s">
        <v>18</v>
      </c>
      <c r="D10834" t="s">
        <v>46</v>
      </c>
      <c r="E10834">
        <f>VLOOKUP(TRIM(F10834),D_Produto!$A$2:$C$447,3,FALSE)</f>
        <v>254</v>
      </c>
      <c r="F10834" t="s">
        <v>80</v>
      </c>
      <c r="G10834">
        <v>1</v>
      </c>
      <c r="H10834" t="s">
        <v>593</v>
      </c>
      <c r="I10834">
        <v>13.9</v>
      </c>
      <c r="J10834" s="4">
        <v>44982</v>
      </c>
      <c r="K10834" t="s">
        <v>24</v>
      </c>
      <c r="L10834">
        <v>8</v>
      </c>
      <c r="M10834">
        <v>223.1</v>
      </c>
    </row>
    <row r="10835" spans="1:13">
      <c r="A10835">
        <v>1361</v>
      </c>
      <c r="B10835">
        <v>188</v>
      </c>
      <c r="C10835" t="s">
        <v>18</v>
      </c>
      <c r="D10835" t="s">
        <v>46</v>
      </c>
      <c r="E10835">
        <f>VLOOKUP(TRIM(F10835),D_Produto!$A$2:$C$447,3,FALSE)</f>
        <v>124</v>
      </c>
      <c r="F10835" t="s">
        <v>174</v>
      </c>
      <c r="G10835">
        <v>1</v>
      </c>
      <c r="H10835" t="s">
        <v>32</v>
      </c>
      <c r="I10835">
        <v>11.9</v>
      </c>
      <c r="J10835" s="4">
        <v>44982</v>
      </c>
      <c r="K10835" t="s">
        <v>24</v>
      </c>
      <c r="L10835">
        <v>9</v>
      </c>
      <c r="M10835">
        <v>223.1</v>
      </c>
    </row>
    <row r="10836" spans="1:13">
      <c r="A10836">
        <v>1361</v>
      </c>
      <c r="B10836">
        <v>188</v>
      </c>
      <c r="C10836" t="s">
        <v>18</v>
      </c>
      <c r="D10836" t="s">
        <v>46</v>
      </c>
      <c r="E10836">
        <f>VLOOKUP(TRIM(F10836),D_Produto!$A$2:$C$447,3,FALSE)</f>
        <v>130</v>
      </c>
      <c r="F10836" t="s">
        <v>702</v>
      </c>
      <c r="G10836">
        <v>1</v>
      </c>
      <c r="H10836" t="s">
        <v>32</v>
      </c>
      <c r="I10836">
        <v>11.9</v>
      </c>
      <c r="J10836" s="4">
        <v>44982</v>
      </c>
      <c r="K10836" t="s">
        <v>24</v>
      </c>
      <c r="L10836">
        <v>9</v>
      </c>
      <c r="M10836">
        <v>223.1</v>
      </c>
    </row>
    <row r="10837" spans="1:13">
      <c r="A10837">
        <v>1361</v>
      </c>
      <c r="B10837">
        <v>188</v>
      </c>
      <c r="C10837" t="s">
        <v>18</v>
      </c>
      <c r="D10837" t="s">
        <v>46</v>
      </c>
      <c r="E10837">
        <f>VLOOKUP(TRIM(F10837),D_Produto!$A$2:$C$447,3,FALSE)</f>
        <v>137</v>
      </c>
      <c r="F10837" t="s">
        <v>1533</v>
      </c>
      <c r="G10837">
        <v>1</v>
      </c>
      <c r="H10837" t="s">
        <v>52</v>
      </c>
      <c r="I10837">
        <v>27.9</v>
      </c>
      <c r="J10837" s="4">
        <v>44982</v>
      </c>
      <c r="K10837" t="s">
        <v>24</v>
      </c>
      <c r="L10837">
        <v>21</v>
      </c>
      <c r="M10837">
        <v>223.1</v>
      </c>
    </row>
    <row r="10838" spans="1:13">
      <c r="A10838">
        <v>1361</v>
      </c>
      <c r="B10838">
        <v>188</v>
      </c>
      <c r="C10838" t="s">
        <v>18</v>
      </c>
      <c r="D10838" t="s">
        <v>46</v>
      </c>
      <c r="E10838">
        <f>VLOOKUP(TRIM(F10838),D_Produto!$A$2:$C$447,3,FALSE)</f>
        <v>205</v>
      </c>
      <c r="F10838" t="s">
        <v>1383</v>
      </c>
      <c r="G10838">
        <v>1</v>
      </c>
      <c r="H10838" t="s">
        <v>32</v>
      </c>
      <c r="I10838">
        <v>13.9</v>
      </c>
      <c r="J10838" s="4">
        <v>44982</v>
      </c>
      <c r="K10838" t="s">
        <v>24</v>
      </c>
      <c r="L10838">
        <v>10.7</v>
      </c>
      <c r="M10838">
        <v>223.1</v>
      </c>
    </row>
    <row r="10839" spans="1:13">
      <c r="A10839">
        <v>1361</v>
      </c>
      <c r="B10839">
        <v>188</v>
      </c>
      <c r="C10839" t="s">
        <v>18</v>
      </c>
      <c r="D10839" t="s">
        <v>46</v>
      </c>
      <c r="E10839">
        <f>VLOOKUP(TRIM(F10839),D_Produto!$A$2:$C$447,3,FALSE)</f>
        <v>270</v>
      </c>
      <c r="F10839" t="s">
        <v>388</v>
      </c>
      <c r="G10839">
        <v>1</v>
      </c>
      <c r="H10839" t="s">
        <v>38</v>
      </c>
      <c r="I10839">
        <v>27.9</v>
      </c>
      <c r="J10839" s="4">
        <v>44982</v>
      </c>
      <c r="K10839" t="s">
        <v>24</v>
      </c>
      <c r="L10839">
        <v>21.5</v>
      </c>
      <c r="M10839">
        <v>223.1</v>
      </c>
    </row>
    <row r="10840" spans="1:13">
      <c r="A10840">
        <v>1361</v>
      </c>
      <c r="B10840">
        <v>188</v>
      </c>
      <c r="C10840" t="s">
        <v>18</v>
      </c>
      <c r="D10840" t="s">
        <v>46</v>
      </c>
      <c r="E10840">
        <f>VLOOKUP(TRIM(F10840),D_Produto!$A$2:$C$447,3,FALSE)</f>
        <v>274</v>
      </c>
      <c r="F10840" t="s">
        <v>466</v>
      </c>
      <c r="G10840">
        <v>2</v>
      </c>
      <c r="H10840" t="s">
        <v>32</v>
      </c>
      <c r="I10840">
        <v>23.8</v>
      </c>
      <c r="J10840" s="4">
        <v>44982</v>
      </c>
      <c r="K10840" t="s">
        <v>24</v>
      </c>
      <c r="L10840">
        <v>17.600000000000001</v>
      </c>
      <c r="M10840">
        <v>223.1</v>
      </c>
    </row>
    <row r="10841" spans="1:13">
      <c r="A10841">
        <v>1362</v>
      </c>
      <c r="B10841">
        <v>37</v>
      </c>
      <c r="C10841" t="s">
        <v>18</v>
      </c>
      <c r="D10841" t="s">
        <v>21</v>
      </c>
      <c r="E10841">
        <f>VLOOKUP(TRIM(F10841),D_Produto!$A$2:$C$447,3,FALSE)</f>
        <v>58</v>
      </c>
      <c r="F10841" t="s">
        <v>25</v>
      </c>
      <c r="G10841">
        <v>1</v>
      </c>
      <c r="H10841" t="s">
        <v>26</v>
      </c>
      <c r="I10841">
        <v>9.9</v>
      </c>
      <c r="J10841" s="4">
        <v>44982</v>
      </c>
      <c r="K10841" t="s">
        <v>24</v>
      </c>
      <c r="L10841">
        <v>5.8</v>
      </c>
      <c r="M10841">
        <v>67.3</v>
      </c>
    </row>
    <row r="10842" spans="1:13">
      <c r="A10842">
        <v>1362</v>
      </c>
      <c r="B10842">
        <v>37</v>
      </c>
      <c r="C10842" t="s">
        <v>18</v>
      </c>
      <c r="D10842" t="s">
        <v>21</v>
      </c>
      <c r="E10842">
        <f>VLOOKUP(TRIM(F10842),D_Produto!$A$2:$C$447,3,FALSE)</f>
        <v>217</v>
      </c>
      <c r="F10842" t="s">
        <v>1147</v>
      </c>
      <c r="G10842">
        <v>1</v>
      </c>
      <c r="H10842" t="s">
        <v>1585</v>
      </c>
      <c r="I10842">
        <v>13.9</v>
      </c>
      <c r="J10842" s="4">
        <v>44982</v>
      </c>
      <c r="K10842" t="s">
        <v>24</v>
      </c>
      <c r="L10842">
        <v>8</v>
      </c>
      <c r="M10842">
        <v>67.3</v>
      </c>
    </row>
    <row r="10843" spans="1:13">
      <c r="A10843">
        <v>1362</v>
      </c>
      <c r="B10843">
        <v>37</v>
      </c>
      <c r="C10843" t="s">
        <v>18</v>
      </c>
      <c r="D10843" t="s">
        <v>21</v>
      </c>
      <c r="E10843">
        <f>VLOOKUP(TRIM(F10843),D_Produto!$A$2:$C$447,3,FALSE)</f>
        <v>4</v>
      </c>
      <c r="F10843" t="s">
        <v>1433</v>
      </c>
      <c r="G10843">
        <v>1</v>
      </c>
      <c r="H10843" t="s">
        <v>108</v>
      </c>
      <c r="I10843">
        <v>8.9</v>
      </c>
      <c r="J10843" s="4">
        <v>44982</v>
      </c>
      <c r="K10843" t="s">
        <v>24</v>
      </c>
      <c r="L10843">
        <v>5</v>
      </c>
      <c r="M10843">
        <v>67.3</v>
      </c>
    </row>
    <row r="10844" spans="1:13">
      <c r="A10844">
        <v>1362</v>
      </c>
      <c r="B10844">
        <v>37</v>
      </c>
      <c r="C10844" t="s">
        <v>18</v>
      </c>
      <c r="D10844" t="s">
        <v>21</v>
      </c>
      <c r="E10844">
        <f>VLOOKUP(TRIM(F10844),D_Produto!$A$2:$C$447,3,FALSE)</f>
        <v>66</v>
      </c>
      <c r="F10844" t="s">
        <v>31</v>
      </c>
      <c r="G10844">
        <v>1</v>
      </c>
      <c r="H10844" t="s">
        <v>32</v>
      </c>
      <c r="I10844">
        <v>6.9</v>
      </c>
      <c r="J10844" s="4">
        <v>44982</v>
      </c>
      <c r="K10844" t="s">
        <v>24</v>
      </c>
      <c r="L10844">
        <v>3.9</v>
      </c>
      <c r="M10844">
        <v>67.3</v>
      </c>
    </row>
    <row r="10845" spans="1:13">
      <c r="A10845">
        <v>1362</v>
      </c>
      <c r="B10845">
        <v>37</v>
      </c>
      <c r="C10845" t="s">
        <v>18</v>
      </c>
      <c r="D10845" t="s">
        <v>21</v>
      </c>
      <c r="E10845">
        <f>VLOOKUP(TRIM(F10845),D_Produto!$A$2:$C$447,3,FALSE)</f>
        <v>1</v>
      </c>
      <c r="F10845" t="s">
        <v>1497</v>
      </c>
      <c r="G10845">
        <v>2</v>
      </c>
      <c r="H10845" t="s">
        <v>719</v>
      </c>
      <c r="I10845">
        <v>15.8</v>
      </c>
      <c r="J10845" s="4">
        <v>44982</v>
      </c>
      <c r="K10845" t="s">
        <v>24</v>
      </c>
      <c r="L10845">
        <v>11.6</v>
      </c>
      <c r="M10845">
        <v>67.3</v>
      </c>
    </row>
    <row r="10846" spans="1:13">
      <c r="A10846">
        <v>1362</v>
      </c>
      <c r="B10846">
        <v>37</v>
      </c>
      <c r="C10846" t="s">
        <v>18</v>
      </c>
      <c r="D10846" t="s">
        <v>21</v>
      </c>
      <c r="E10846">
        <f>VLOOKUP(TRIM(F10846),D_Produto!$A$2:$C$447,3,FALSE)</f>
        <v>124</v>
      </c>
      <c r="F10846" t="s">
        <v>174</v>
      </c>
      <c r="G10846">
        <v>1</v>
      </c>
      <c r="H10846" t="s">
        <v>32</v>
      </c>
      <c r="I10846">
        <v>11.9</v>
      </c>
      <c r="J10846" s="4">
        <v>44982</v>
      </c>
      <c r="K10846" t="s">
        <v>24</v>
      </c>
      <c r="L10846">
        <v>9</v>
      </c>
      <c r="M10846">
        <v>67.3</v>
      </c>
    </row>
    <row r="10847" spans="1:13">
      <c r="A10847">
        <v>1363</v>
      </c>
      <c r="B10847">
        <v>36</v>
      </c>
      <c r="C10847" t="s">
        <v>28</v>
      </c>
      <c r="D10847" t="s">
        <v>21</v>
      </c>
      <c r="E10847">
        <f>VLOOKUP(TRIM(F10847),D_Produto!$A$2:$C$447,3,FALSE)</f>
        <v>209</v>
      </c>
      <c r="F10847" t="s">
        <v>1577</v>
      </c>
      <c r="G10847">
        <v>1</v>
      </c>
      <c r="H10847" t="s">
        <v>1578</v>
      </c>
      <c r="I10847">
        <v>24.9</v>
      </c>
      <c r="J10847" s="4">
        <v>44982</v>
      </c>
      <c r="K10847" t="s">
        <v>24</v>
      </c>
      <c r="L10847">
        <v>15.2</v>
      </c>
      <c r="M10847">
        <v>99.6</v>
      </c>
    </row>
    <row r="10848" spans="1:13">
      <c r="A10848">
        <v>1363</v>
      </c>
      <c r="B10848">
        <v>36</v>
      </c>
      <c r="C10848" t="s">
        <v>28</v>
      </c>
      <c r="D10848" t="s">
        <v>21</v>
      </c>
      <c r="E10848">
        <f>VLOOKUP(TRIM(F10848),D_Produto!$A$2:$C$447,3,FALSE)</f>
        <v>278</v>
      </c>
      <c r="F10848" t="s">
        <v>1055</v>
      </c>
      <c r="G10848">
        <v>1</v>
      </c>
      <c r="H10848" t="s">
        <v>32</v>
      </c>
      <c r="I10848">
        <v>16.899999999999999</v>
      </c>
      <c r="J10848" s="4">
        <v>44982</v>
      </c>
      <c r="K10848" t="s">
        <v>24</v>
      </c>
      <c r="L10848">
        <v>10.3</v>
      </c>
      <c r="M10848">
        <v>99.6</v>
      </c>
    </row>
    <row r="10849" spans="1:13">
      <c r="A10849">
        <v>1363</v>
      </c>
      <c r="B10849">
        <v>36</v>
      </c>
      <c r="C10849" t="s">
        <v>28</v>
      </c>
      <c r="D10849" t="s">
        <v>21</v>
      </c>
      <c r="E10849">
        <f>VLOOKUP(TRIM(F10849),D_Produto!$A$2:$C$447,3,FALSE)</f>
        <v>82</v>
      </c>
      <c r="F10849" t="s">
        <v>1220</v>
      </c>
      <c r="G10849">
        <v>1</v>
      </c>
      <c r="H10849" t="s">
        <v>32</v>
      </c>
      <c r="I10849">
        <v>45.9</v>
      </c>
      <c r="J10849" s="4">
        <v>44982</v>
      </c>
      <c r="K10849" t="s">
        <v>24</v>
      </c>
      <c r="L10849">
        <v>35</v>
      </c>
      <c r="M10849">
        <v>99.6</v>
      </c>
    </row>
    <row r="10850" spans="1:13">
      <c r="A10850">
        <v>1363</v>
      </c>
      <c r="B10850">
        <v>36</v>
      </c>
      <c r="C10850" t="s">
        <v>28</v>
      </c>
      <c r="D10850" t="s">
        <v>21</v>
      </c>
      <c r="E10850">
        <f>VLOOKUP(TRIM(F10850),D_Produto!$A$2:$C$447,3,FALSE)</f>
        <v>274</v>
      </c>
      <c r="F10850" t="s">
        <v>466</v>
      </c>
      <c r="G10850">
        <v>1</v>
      </c>
      <c r="H10850" t="s">
        <v>32</v>
      </c>
      <c r="I10850">
        <v>11.9</v>
      </c>
      <c r="J10850" s="4">
        <v>44982</v>
      </c>
      <c r="K10850" t="s">
        <v>24</v>
      </c>
      <c r="L10850">
        <v>8.8000000000000007</v>
      </c>
      <c r="M10850">
        <v>99.6</v>
      </c>
    </row>
    <row r="10851" spans="1:13">
      <c r="A10851">
        <v>1364</v>
      </c>
      <c r="B10851">
        <v>122</v>
      </c>
      <c r="C10851" t="s">
        <v>96</v>
      </c>
      <c r="D10851" t="s">
        <v>21</v>
      </c>
      <c r="E10851">
        <f>VLOOKUP(TRIM(F10851),D_Produto!$A$2:$C$447,3,FALSE)</f>
        <v>217</v>
      </c>
      <c r="F10851" t="s">
        <v>1147</v>
      </c>
      <c r="G10851">
        <v>4</v>
      </c>
      <c r="H10851" t="s">
        <v>1585</v>
      </c>
      <c r="I10851">
        <v>55.6</v>
      </c>
      <c r="J10851" s="4">
        <v>44982</v>
      </c>
      <c r="K10851" t="s">
        <v>24</v>
      </c>
      <c r="L10851">
        <v>32</v>
      </c>
      <c r="M10851">
        <v>88.3</v>
      </c>
    </row>
    <row r="10852" spans="1:13">
      <c r="A10852">
        <v>1364</v>
      </c>
      <c r="B10852">
        <v>122</v>
      </c>
      <c r="C10852" t="s">
        <v>96</v>
      </c>
      <c r="D10852" t="s">
        <v>21</v>
      </c>
      <c r="E10852">
        <f>VLOOKUP(TRIM(F10852),D_Produto!$A$2:$C$447,3,FALSE)</f>
        <v>278</v>
      </c>
      <c r="F10852" t="s">
        <v>1055</v>
      </c>
      <c r="G10852">
        <v>1</v>
      </c>
      <c r="H10852" t="s">
        <v>32</v>
      </c>
      <c r="I10852">
        <v>16.899999999999999</v>
      </c>
      <c r="J10852" s="4">
        <v>44982</v>
      </c>
      <c r="K10852" t="s">
        <v>24</v>
      </c>
      <c r="L10852">
        <v>10.3</v>
      </c>
      <c r="M10852">
        <v>88.3</v>
      </c>
    </row>
    <row r="10853" spans="1:13">
      <c r="A10853">
        <v>1364</v>
      </c>
      <c r="B10853">
        <v>122</v>
      </c>
      <c r="C10853" t="s">
        <v>96</v>
      </c>
      <c r="D10853" t="s">
        <v>21</v>
      </c>
      <c r="E10853">
        <f>VLOOKUP(TRIM(F10853),D_Produto!$A$2:$C$447,3,FALSE)</f>
        <v>280</v>
      </c>
      <c r="F10853" t="s">
        <v>528</v>
      </c>
      <c r="G10853">
        <v>2</v>
      </c>
      <c r="H10853" t="s">
        <v>32</v>
      </c>
      <c r="I10853">
        <v>15.8</v>
      </c>
      <c r="J10853" s="4">
        <v>44982</v>
      </c>
      <c r="K10853" t="s">
        <v>24</v>
      </c>
      <c r="L10853">
        <v>9.5</v>
      </c>
      <c r="M10853">
        <v>88.3</v>
      </c>
    </row>
    <row r="10854" spans="1:13">
      <c r="A10854">
        <v>1365</v>
      </c>
      <c r="B10854">
        <v>45</v>
      </c>
      <c r="C10854" t="s">
        <v>28</v>
      </c>
      <c r="D10854" t="s">
        <v>21</v>
      </c>
      <c r="E10854">
        <f>VLOOKUP(TRIM(F10854),D_Produto!$A$2:$C$447,3,FALSE)</f>
        <v>58</v>
      </c>
      <c r="F10854" t="s">
        <v>25</v>
      </c>
      <c r="G10854">
        <v>1</v>
      </c>
      <c r="H10854" t="s">
        <v>26</v>
      </c>
      <c r="I10854">
        <v>9.9</v>
      </c>
      <c r="J10854" s="4">
        <v>44982</v>
      </c>
      <c r="K10854" t="s">
        <v>24</v>
      </c>
      <c r="L10854">
        <v>5.8</v>
      </c>
      <c r="M10854">
        <v>118.9</v>
      </c>
    </row>
    <row r="10855" spans="1:13">
      <c r="A10855">
        <v>1365</v>
      </c>
      <c r="B10855">
        <v>45</v>
      </c>
      <c r="C10855" t="s">
        <v>28</v>
      </c>
      <c r="D10855" t="s">
        <v>21</v>
      </c>
      <c r="E10855">
        <f>VLOOKUP(TRIM(F10855),D_Produto!$A$2:$C$447,3,FALSE)</f>
        <v>168</v>
      </c>
      <c r="F10855" t="s">
        <v>298</v>
      </c>
      <c r="G10855">
        <v>2</v>
      </c>
      <c r="H10855" t="s">
        <v>32</v>
      </c>
      <c r="I10855">
        <v>7.8</v>
      </c>
      <c r="J10855" s="4">
        <v>44982</v>
      </c>
      <c r="K10855" t="s">
        <v>24</v>
      </c>
      <c r="L10855">
        <v>4.5</v>
      </c>
      <c r="M10855">
        <v>118.9</v>
      </c>
    </row>
    <row r="10856" spans="1:13">
      <c r="A10856">
        <v>1365</v>
      </c>
      <c r="B10856">
        <v>45</v>
      </c>
      <c r="C10856" t="s">
        <v>28</v>
      </c>
      <c r="D10856" t="s">
        <v>21</v>
      </c>
      <c r="E10856">
        <f>VLOOKUP(TRIM(F10856),D_Produto!$A$2:$C$447,3,FALSE)</f>
        <v>62</v>
      </c>
      <c r="F10856" t="s">
        <v>1478</v>
      </c>
      <c r="G10856">
        <v>2</v>
      </c>
      <c r="H10856" t="s">
        <v>32</v>
      </c>
      <c r="I10856">
        <v>13.8</v>
      </c>
      <c r="J10856" s="4">
        <v>44982</v>
      </c>
      <c r="K10856" t="s">
        <v>24</v>
      </c>
      <c r="L10856">
        <v>8</v>
      </c>
      <c r="M10856">
        <v>118.9</v>
      </c>
    </row>
    <row r="10857" spans="1:13">
      <c r="A10857">
        <v>1365</v>
      </c>
      <c r="B10857">
        <v>45</v>
      </c>
      <c r="C10857" t="s">
        <v>28</v>
      </c>
      <c r="D10857" t="s">
        <v>21</v>
      </c>
      <c r="E10857">
        <f>VLOOKUP(TRIM(F10857),D_Produto!$A$2:$C$447,3,FALSE)</f>
        <v>91</v>
      </c>
      <c r="F10857" t="s">
        <v>918</v>
      </c>
      <c r="G10857">
        <v>1</v>
      </c>
      <c r="H10857" t="s">
        <v>32</v>
      </c>
      <c r="I10857">
        <v>7.9</v>
      </c>
      <c r="J10857" s="4">
        <v>44982</v>
      </c>
      <c r="K10857" t="s">
        <v>24</v>
      </c>
      <c r="L10857">
        <v>4.25</v>
      </c>
      <c r="M10857">
        <v>118.9</v>
      </c>
    </row>
    <row r="10858" spans="1:13">
      <c r="A10858">
        <v>1365</v>
      </c>
      <c r="B10858">
        <v>45</v>
      </c>
      <c r="C10858" t="s">
        <v>28</v>
      </c>
      <c r="D10858" t="s">
        <v>21</v>
      </c>
      <c r="E10858">
        <f>VLOOKUP(TRIM(F10858),D_Produto!$A$2:$C$447,3,FALSE)</f>
        <v>276</v>
      </c>
      <c r="F10858" t="s">
        <v>742</v>
      </c>
      <c r="G10858">
        <v>2</v>
      </c>
      <c r="H10858" t="s">
        <v>32</v>
      </c>
      <c r="I10858">
        <v>21.8</v>
      </c>
      <c r="J10858" s="4">
        <v>44982</v>
      </c>
      <c r="K10858" t="s">
        <v>24</v>
      </c>
      <c r="L10858">
        <v>12.6</v>
      </c>
      <c r="M10858">
        <v>118.9</v>
      </c>
    </row>
    <row r="10859" spans="1:13">
      <c r="A10859">
        <v>1365</v>
      </c>
      <c r="B10859">
        <v>45</v>
      </c>
      <c r="C10859" t="s">
        <v>28</v>
      </c>
      <c r="D10859" t="s">
        <v>21</v>
      </c>
      <c r="E10859">
        <f>VLOOKUP(TRIM(F10859),D_Produto!$A$2:$C$447,3,FALSE)</f>
        <v>81</v>
      </c>
      <c r="F10859" t="s">
        <v>1413</v>
      </c>
      <c r="G10859">
        <v>1</v>
      </c>
      <c r="H10859" t="s">
        <v>52</v>
      </c>
      <c r="I10859">
        <v>45.9</v>
      </c>
      <c r="J10859" s="4">
        <v>44982</v>
      </c>
      <c r="K10859" t="s">
        <v>24</v>
      </c>
      <c r="L10859">
        <v>35</v>
      </c>
      <c r="M10859">
        <v>118.9</v>
      </c>
    </row>
    <row r="10860" spans="1:13">
      <c r="A10860">
        <v>1365</v>
      </c>
      <c r="B10860">
        <v>45</v>
      </c>
      <c r="C10860" t="s">
        <v>28</v>
      </c>
      <c r="D10860" t="s">
        <v>21</v>
      </c>
      <c r="E10860">
        <f>VLOOKUP(TRIM(F10860),D_Produto!$A$2:$C$447,3,FALSE)</f>
        <v>40</v>
      </c>
      <c r="F10860" t="s">
        <v>1007</v>
      </c>
      <c r="G10860">
        <v>1</v>
      </c>
      <c r="H10860" t="s">
        <v>66</v>
      </c>
      <c r="I10860">
        <v>7.9</v>
      </c>
      <c r="J10860" s="4">
        <v>44982</v>
      </c>
      <c r="K10860" t="s">
        <v>24</v>
      </c>
      <c r="L10860">
        <v>4.5</v>
      </c>
      <c r="M10860">
        <v>118.9</v>
      </c>
    </row>
    <row r="10861" spans="1:13">
      <c r="A10861">
        <v>1365</v>
      </c>
      <c r="B10861">
        <v>45</v>
      </c>
      <c r="C10861" t="s">
        <v>28</v>
      </c>
      <c r="D10861" t="s">
        <v>21</v>
      </c>
      <c r="E10861">
        <f>VLOOKUP(TRIM(F10861),D_Produto!$A$2:$C$447,3,FALSE)</f>
        <v>192</v>
      </c>
      <c r="F10861" t="s">
        <v>1406</v>
      </c>
      <c r="G10861">
        <v>1</v>
      </c>
      <c r="H10861" t="s">
        <v>49</v>
      </c>
      <c r="I10861">
        <v>3.9</v>
      </c>
      <c r="J10861" s="4">
        <v>44982</v>
      </c>
      <c r="K10861" t="s">
        <v>24</v>
      </c>
      <c r="L10861">
        <v>2.2000000000000002</v>
      </c>
      <c r="M10861">
        <v>118.9</v>
      </c>
    </row>
    <row r="10862" spans="1:13">
      <c r="A10862">
        <v>1366</v>
      </c>
      <c r="B10862">
        <v>163</v>
      </c>
      <c r="C10862" t="s">
        <v>43</v>
      </c>
      <c r="D10862" t="s">
        <v>46</v>
      </c>
      <c r="E10862">
        <f>VLOOKUP(TRIM(F10862),D_Produto!$A$2:$C$447,3,FALSE)</f>
        <v>17</v>
      </c>
      <c r="F10862" t="s">
        <v>603</v>
      </c>
      <c r="G10862">
        <v>1</v>
      </c>
      <c r="H10862" t="s">
        <v>88</v>
      </c>
      <c r="I10862">
        <v>9.9</v>
      </c>
      <c r="J10862" s="4">
        <v>44982</v>
      </c>
      <c r="K10862" t="s">
        <v>24</v>
      </c>
      <c r="L10862">
        <v>4.25</v>
      </c>
      <c r="M10862">
        <v>111.9</v>
      </c>
    </row>
    <row r="10863" spans="1:13">
      <c r="A10863">
        <v>1366</v>
      </c>
      <c r="B10863">
        <v>163</v>
      </c>
      <c r="C10863" t="s">
        <v>43</v>
      </c>
      <c r="D10863" t="s">
        <v>46</v>
      </c>
      <c r="E10863">
        <f>VLOOKUP(TRIM(F10863),D_Produto!$A$2:$C$447,3,FALSE)</f>
        <v>58</v>
      </c>
      <c r="F10863" t="s">
        <v>25</v>
      </c>
      <c r="G10863">
        <v>1</v>
      </c>
      <c r="H10863" t="s">
        <v>26</v>
      </c>
      <c r="I10863">
        <v>9.9</v>
      </c>
      <c r="J10863" s="4">
        <v>44982</v>
      </c>
      <c r="K10863" t="s">
        <v>24</v>
      </c>
      <c r="L10863">
        <v>5.8</v>
      </c>
      <c r="M10863">
        <v>111.9</v>
      </c>
    </row>
    <row r="10864" spans="1:13">
      <c r="A10864">
        <v>1366</v>
      </c>
      <c r="B10864">
        <v>163</v>
      </c>
      <c r="C10864" t="s">
        <v>43</v>
      </c>
      <c r="D10864" t="s">
        <v>46</v>
      </c>
      <c r="E10864">
        <f>VLOOKUP(TRIM(F10864),D_Produto!$A$2:$C$447,3,FALSE)</f>
        <v>168</v>
      </c>
      <c r="F10864" t="s">
        <v>298</v>
      </c>
      <c r="G10864">
        <v>1</v>
      </c>
      <c r="H10864" t="s">
        <v>32</v>
      </c>
      <c r="I10864">
        <v>3.9</v>
      </c>
      <c r="J10864" s="4">
        <v>44982</v>
      </c>
      <c r="K10864" t="s">
        <v>24</v>
      </c>
      <c r="L10864">
        <v>2.25</v>
      </c>
      <c r="M10864">
        <v>111.9</v>
      </c>
    </row>
    <row r="10865" spans="1:13">
      <c r="A10865">
        <v>1366</v>
      </c>
      <c r="B10865">
        <v>163</v>
      </c>
      <c r="C10865" t="s">
        <v>43</v>
      </c>
      <c r="D10865" t="s">
        <v>46</v>
      </c>
      <c r="E10865">
        <f>VLOOKUP(TRIM(F10865),D_Produto!$A$2:$C$447,3,FALSE)</f>
        <v>209</v>
      </c>
      <c r="F10865" t="s">
        <v>1577</v>
      </c>
      <c r="G10865">
        <v>1</v>
      </c>
      <c r="H10865" t="s">
        <v>1578</v>
      </c>
      <c r="I10865">
        <v>24.9</v>
      </c>
      <c r="J10865" s="4">
        <v>44982</v>
      </c>
      <c r="K10865" t="s">
        <v>24</v>
      </c>
      <c r="L10865">
        <v>15.2</v>
      </c>
      <c r="M10865">
        <v>111.9</v>
      </c>
    </row>
    <row r="10866" spans="1:13">
      <c r="A10866">
        <v>1366</v>
      </c>
      <c r="B10866">
        <v>163</v>
      </c>
      <c r="C10866" t="s">
        <v>43</v>
      </c>
      <c r="D10866" t="s">
        <v>46</v>
      </c>
      <c r="E10866">
        <f>VLOOKUP(TRIM(F10866),D_Produto!$A$2:$C$447,3,FALSE)</f>
        <v>217</v>
      </c>
      <c r="F10866" t="s">
        <v>1147</v>
      </c>
      <c r="G10866">
        <v>1</v>
      </c>
      <c r="H10866" t="s">
        <v>1585</v>
      </c>
      <c r="I10866">
        <v>13.9</v>
      </c>
      <c r="J10866" s="4">
        <v>44982</v>
      </c>
      <c r="K10866" t="s">
        <v>24</v>
      </c>
      <c r="L10866">
        <v>8</v>
      </c>
      <c r="M10866">
        <v>111.9</v>
      </c>
    </row>
    <row r="10867" spans="1:13">
      <c r="A10867">
        <v>1366</v>
      </c>
      <c r="B10867">
        <v>163</v>
      </c>
      <c r="C10867" t="s">
        <v>43</v>
      </c>
      <c r="D10867" t="s">
        <v>46</v>
      </c>
      <c r="E10867">
        <f>VLOOKUP(TRIM(F10867),D_Produto!$A$2:$C$447,3,FALSE)</f>
        <v>62</v>
      </c>
      <c r="F10867" t="s">
        <v>1478</v>
      </c>
      <c r="G10867">
        <v>1</v>
      </c>
      <c r="H10867" t="s">
        <v>32</v>
      </c>
      <c r="I10867">
        <v>6.9</v>
      </c>
      <c r="J10867" s="4">
        <v>44982</v>
      </c>
      <c r="K10867" t="s">
        <v>24</v>
      </c>
      <c r="L10867">
        <v>4</v>
      </c>
      <c r="M10867">
        <v>111.9</v>
      </c>
    </row>
    <row r="10868" spans="1:13">
      <c r="A10868">
        <v>1366</v>
      </c>
      <c r="B10868">
        <v>163</v>
      </c>
      <c r="C10868" t="s">
        <v>43</v>
      </c>
      <c r="D10868" t="s">
        <v>46</v>
      </c>
      <c r="E10868">
        <f>VLOOKUP(TRIM(F10868),D_Produto!$A$2:$C$447,3,FALSE)</f>
        <v>91</v>
      </c>
      <c r="F10868" t="s">
        <v>918</v>
      </c>
      <c r="G10868">
        <v>1</v>
      </c>
      <c r="H10868" t="s">
        <v>32</v>
      </c>
      <c r="I10868">
        <v>7.9</v>
      </c>
      <c r="J10868" s="4">
        <v>44982</v>
      </c>
      <c r="K10868" t="s">
        <v>24</v>
      </c>
      <c r="L10868">
        <v>4.25</v>
      </c>
      <c r="M10868">
        <v>111.9</v>
      </c>
    </row>
    <row r="10869" spans="1:13">
      <c r="A10869">
        <v>1366</v>
      </c>
      <c r="B10869">
        <v>163</v>
      </c>
      <c r="C10869" t="s">
        <v>43</v>
      </c>
      <c r="D10869" t="s">
        <v>46</v>
      </c>
      <c r="E10869">
        <f>VLOOKUP(TRIM(F10869),D_Produto!$A$2:$C$447,3,FALSE)</f>
        <v>95</v>
      </c>
      <c r="F10869" t="s">
        <v>83</v>
      </c>
      <c r="G10869">
        <v>1</v>
      </c>
      <c r="H10869" t="s">
        <v>32</v>
      </c>
      <c r="I10869">
        <v>6.9</v>
      </c>
      <c r="J10869" s="4">
        <v>44982</v>
      </c>
      <c r="K10869" t="s">
        <v>24</v>
      </c>
      <c r="L10869">
        <v>3.75</v>
      </c>
      <c r="M10869">
        <v>111.9</v>
      </c>
    </row>
    <row r="10870" spans="1:13">
      <c r="A10870">
        <v>1366</v>
      </c>
      <c r="B10870">
        <v>163</v>
      </c>
      <c r="C10870" t="s">
        <v>43</v>
      </c>
      <c r="D10870" t="s">
        <v>46</v>
      </c>
      <c r="E10870">
        <f>VLOOKUP(TRIM(F10870),D_Produto!$A$2:$C$447,3,FALSE)</f>
        <v>154</v>
      </c>
      <c r="F10870" t="s">
        <v>359</v>
      </c>
      <c r="G10870">
        <v>1</v>
      </c>
      <c r="H10870" t="s">
        <v>32</v>
      </c>
      <c r="I10870">
        <v>7.9</v>
      </c>
      <c r="J10870" s="4">
        <v>44982</v>
      </c>
      <c r="K10870" t="s">
        <v>24</v>
      </c>
      <c r="L10870">
        <v>4.75</v>
      </c>
      <c r="M10870">
        <v>111.9</v>
      </c>
    </row>
    <row r="10871" spans="1:13">
      <c r="A10871">
        <v>1366</v>
      </c>
      <c r="B10871">
        <v>163</v>
      </c>
      <c r="C10871" t="s">
        <v>43</v>
      </c>
      <c r="D10871" t="s">
        <v>46</v>
      </c>
      <c r="E10871">
        <f>VLOOKUP(TRIM(F10871),D_Produto!$A$2:$C$447,3,FALSE)</f>
        <v>215</v>
      </c>
      <c r="F10871" t="s">
        <v>1608</v>
      </c>
      <c r="G10871">
        <v>1</v>
      </c>
      <c r="H10871" t="s">
        <v>32</v>
      </c>
      <c r="I10871">
        <v>11.9</v>
      </c>
      <c r="J10871" s="4">
        <v>44982</v>
      </c>
      <c r="K10871" t="s">
        <v>24</v>
      </c>
      <c r="L10871">
        <v>7</v>
      </c>
      <c r="M10871">
        <v>111.9</v>
      </c>
    </row>
    <row r="10872" spans="1:13">
      <c r="A10872">
        <v>1366</v>
      </c>
      <c r="B10872">
        <v>163</v>
      </c>
      <c r="C10872" t="s">
        <v>43</v>
      </c>
      <c r="D10872" t="s">
        <v>46</v>
      </c>
      <c r="E10872">
        <f>VLOOKUP(TRIM(F10872),D_Produto!$A$2:$C$447,3,FALSE)</f>
        <v>280</v>
      </c>
      <c r="F10872" t="s">
        <v>528</v>
      </c>
      <c r="G10872">
        <v>1</v>
      </c>
      <c r="H10872" t="s">
        <v>32</v>
      </c>
      <c r="I10872">
        <v>7.9</v>
      </c>
      <c r="J10872" s="4">
        <v>44982</v>
      </c>
      <c r="K10872" t="s">
        <v>24</v>
      </c>
      <c r="L10872">
        <v>4.75</v>
      </c>
      <c r="M10872">
        <v>111.9</v>
      </c>
    </row>
    <row r="10873" spans="1:13">
      <c r="A10873">
        <v>1367</v>
      </c>
      <c r="B10873">
        <v>99</v>
      </c>
      <c r="C10873" t="s">
        <v>18</v>
      </c>
      <c r="D10873" t="s">
        <v>21</v>
      </c>
      <c r="E10873">
        <f>VLOOKUP(TRIM(F10873),D_Produto!$A$2:$C$447,3,FALSE)</f>
        <v>55</v>
      </c>
      <c r="F10873" t="s">
        <v>1660</v>
      </c>
      <c r="G10873">
        <v>1</v>
      </c>
      <c r="H10873" t="s">
        <v>472</v>
      </c>
      <c r="I10873">
        <v>9.9</v>
      </c>
      <c r="J10873" s="4">
        <v>44982</v>
      </c>
      <c r="K10873" t="s">
        <v>24</v>
      </c>
      <c r="L10873">
        <v>6</v>
      </c>
      <c r="M10873">
        <v>66.3</v>
      </c>
    </row>
    <row r="10874" spans="1:13">
      <c r="A10874">
        <v>1367</v>
      </c>
      <c r="B10874">
        <v>99</v>
      </c>
      <c r="C10874" t="s">
        <v>18</v>
      </c>
      <c r="D10874" t="s">
        <v>21</v>
      </c>
      <c r="E10874">
        <f>VLOOKUP(TRIM(F10874),D_Produto!$A$2:$C$447,3,FALSE)</f>
        <v>87</v>
      </c>
      <c r="F10874" t="s">
        <v>525</v>
      </c>
      <c r="G10874">
        <v>1</v>
      </c>
      <c r="H10874" t="s">
        <v>32</v>
      </c>
      <c r="I10874">
        <v>9.9</v>
      </c>
      <c r="J10874" s="4">
        <v>44982</v>
      </c>
      <c r="K10874" t="s">
        <v>24</v>
      </c>
      <c r="L10874">
        <v>5.5</v>
      </c>
      <c r="M10874">
        <v>66.3</v>
      </c>
    </row>
    <row r="10875" spans="1:13">
      <c r="A10875">
        <v>1367</v>
      </c>
      <c r="B10875">
        <v>99</v>
      </c>
      <c r="C10875" t="s">
        <v>18</v>
      </c>
      <c r="D10875" t="s">
        <v>21</v>
      </c>
      <c r="E10875">
        <f>VLOOKUP(TRIM(F10875),D_Produto!$A$2:$C$447,3,FALSE)</f>
        <v>168</v>
      </c>
      <c r="F10875" t="s">
        <v>298</v>
      </c>
      <c r="G10875">
        <v>1</v>
      </c>
      <c r="H10875" t="s">
        <v>32</v>
      </c>
      <c r="I10875">
        <v>3.9</v>
      </c>
      <c r="J10875" s="4">
        <v>44982</v>
      </c>
      <c r="K10875" t="s">
        <v>24</v>
      </c>
      <c r="L10875">
        <v>2.25</v>
      </c>
      <c r="M10875">
        <v>66.3</v>
      </c>
    </row>
    <row r="10876" spans="1:13">
      <c r="A10876">
        <v>1367</v>
      </c>
      <c r="B10876">
        <v>99</v>
      </c>
      <c r="C10876" t="s">
        <v>18</v>
      </c>
      <c r="D10876" t="s">
        <v>21</v>
      </c>
      <c r="E10876">
        <f>VLOOKUP(TRIM(F10876),D_Produto!$A$2:$C$447,3,FALSE)</f>
        <v>91</v>
      </c>
      <c r="F10876" t="s">
        <v>918</v>
      </c>
      <c r="G10876">
        <v>1</v>
      </c>
      <c r="H10876" t="s">
        <v>32</v>
      </c>
      <c r="I10876">
        <v>7.9</v>
      </c>
      <c r="J10876" s="4">
        <v>44982</v>
      </c>
      <c r="K10876" t="s">
        <v>24</v>
      </c>
      <c r="L10876">
        <v>4.25</v>
      </c>
      <c r="M10876">
        <v>66.3</v>
      </c>
    </row>
    <row r="10877" spans="1:13">
      <c r="A10877">
        <v>1367</v>
      </c>
      <c r="B10877">
        <v>99</v>
      </c>
      <c r="C10877" t="s">
        <v>18</v>
      </c>
      <c r="D10877" t="s">
        <v>21</v>
      </c>
      <c r="E10877">
        <f>VLOOKUP(TRIM(F10877),D_Produto!$A$2:$C$447,3,FALSE)</f>
        <v>215</v>
      </c>
      <c r="F10877" t="s">
        <v>1608</v>
      </c>
      <c r="G10877">
        <v>1</v>
      </c>
      <c r="H10877" t="s">
        <v>32</v>
      </c>
      <c r="I10877">
        <v>11.9</v>
      </c>
      <c r="J10877" s="4">
        <v>44982</v>
      </c>
      <c r="K10877" t="s">
        <v>24</v>
      </c>
      <c r="L10877">
        <v>7</v>
      </c>
      <c r="M10877">
        <v>66.3</v>
      </c>
    </row>
    <row r="10878" spans="1:13">
      <c r="A10878">
        <v>1367</v>
      </c>
      <c r="B10878">
        <v>99</v>
      </c>
      <c r="C10878" t="s">
        <v>18</v>
      </c>
      <c r="D10878" t="s">
        <v>21</v>
      </c>
      <c r="E10878">
        <f>VLOOKUP(TRIM(F10878),D_Produto!$A$2:$C$447,3,FALSE)</f>
        <v>260</v>
      </c>
      <c r="F10878" t="s">
        <v>76</v>
      </c>
      <c r="G10878">
        <v>1</v>
      </c>
      <c r="H10878" t="s">
        <v>88</v>
      </c>
      <c r="I10878">
        <v>6.9</v>
      </c>
      <c r="J10878" s="4">
        <v>44982</v>
      </c>
      <c r="K10878" t="s">
        <v>24</v>
      </c>
      <c r="L10878">
        <v>3.8</v>
      </c>
      <c r="M10878">
        <v>66.3</v>
      </c>
    </row>
    <row r="10879" spans="1:13">
      <c r="A10879">
        <v>1367</v>
      </c>
      <c r="B10879">
        <v>99</v>
      </c>
      <c r="C10879" t="s">
        <v>18</v>
      </c>
      <c r="D10879" t="s">
        <v>21</v>
      </c>
      <c r="E10879">
        <f>VLOOKUP(TRIM(F10879),D_Produto!$A$2:$C$447,3,FALSE)</f>
        <v>267</v>
      </c>
      <c r="F10879" t="s">
        <v>152</v>
      </c>
      <c r="G10879">
        <v>1</v>
      </c>
      <c r="H10879" t="s">
        <v>38</v>
      </c>
      <c r="I10879">
        <v>15.9</v>
      </c>
      <c r="J10879" s="4">
        <v>44982</v>
      </c>
      <c r="K10879" t="s">
        <v>24</v>
      </c>
      <c r="L10879">
        <v>12</v>
      </c>
      <c r="M10879">
        <v>66.3</v>
      </c>
    </row>
    <row r="10880" spans="1:13">
      <c r="A10880">
        <v>1368</v>
      </c>
      <c r="B10880">
        <v>127</v>
      </c>
      <c r="C10880" t="s">
        <v>28</v>
      </c>
      <c r="D10880" t="s">
        <v>21</v>
      </c>
      <c r="E10880">
        <f>VLOOKUP(TRIM(F10880),D_Produto!$A$2:$C$447,3,FALSE)</f>
        <v>187</v>
      </c>
      <c r="F10880" t="s">
        <v>1107</v>
      </c>
      <c r="G10880">
        <v>1</v>
      </c>
      <c r="H10880" t="s">
        <v>32</v>
      </c>
      <c r="I10880">
        <v>14.9</v>
      </c>
      <c r="J10880" s="4">
        <v>44987</v>
      </c>
      <c r="K10880" t="s">
        <v>24</v>
      </c>
      <c r="L10880">
        <v>11</v>
      </c>
      <c r="M10880">
        <v>79.2</v>
      </c>
    </row>
    <row r="10881" spans="1:13">
      <c r="A10881">
        <v>1368</v>
      </c>
      <c r="B10881">
        <v>127</v>
      </c>
      <c r="C10881" t="s">
        <v>28</v>
      </c>
      <c r="D10881" t="s">
        <v>21</v>
      </c>
      <c r="E10881">
        <f>VLOOKUP(TRIM(F10881),D_Produto!$A$2:$C$447,3,FALSE)</f>
        <v>215</v>
      </c>
      <c r="F10881" t="s">
        <v>1608</v>
      </c>
      <c r="G10881">
        <v>1</v>
      </c>
      <c r="H10881" t="s">
        <v>32</v>
      </c>
      <c r="I10881">
        <v>11.9</v>
      </c>
      <c r="J10881" s="4">
        <v>44987</v>
      </c>
      <c r="K10881" t="s">
        <v>24</v>
      </c>
      <c r="L10881">
        <v>7</v>
      </c>
      <c r="M10881">
        <v>79.2</v>
      </c>
    </row>
    <row r="10882" spans="1:13">
      <c r="A10882">
        <v>1368</v>
      </c>
      <c r="B10882">
        <v>127</v>
      </c>
      <c r="C10882" t="s">
        <v>28</v>
      </c>
      <c r="D10882" t="s">
        <v>21</v>
      </c>
      <c r="E10882">
        <f>VLOOKUP(TRIM(F10882),D_Produto!$A$2:$C$447,3,FALSE)</f>
        <v>91</v>
      </c>
      <c r="F10882" t="s">
        <v>918</v>
      </c>
      <c r="G10882">
        <v>1</v>
      </c>
      <c r="H10882" t="s">
        <v>32</v>
      </c>
      <c r="I10882">
        <v>7.9</v>
      </c>
      <c r="J10882" s="4">
        <v>44987</v>
      </c>
      <c r="K10882" t="s">
        <v>24</v>
      </c>
      <c r="L10882">
        <v>4.25</v>
      </c>
      <c r="M10882">
        <v>79.2</v>
      </c>
    </row>
    <row r="10883" spans="1:13">
      <c r="A10883">
        <v>1368</v>
      </c>
      <c r="B10883">
        <v>127</v>
      </c>
      <c r="C10883" t="s">
        <v>28</v>
      </c>
      <c r="D10883" t="s">
        <v>21</v>
      </c>
      <c r="E10883">
        <f>VLOOKUP(TRIM(F10883),D_Produto!$A$2:$C$447,3,FALSE)</f>
        <v>191</v>
      </c>
      <c r="F10883" t="s">
        <v>1297</v>
      </c>
      <c r="G10883">
        <v>2</v>
      </c>
      <c r="H10883" t="s">
        <v>108</v>
      </c>
      <c r="I10883">
        <v>19.8</v>
      </c>
      <c r="J10883" s="4">
        <v>44987</v>
      </c>
      <c r="K10883" t="s">
        <v>24</v>
      </c>
      <c r="L10883">
        <v>10.8</v>
      </c>
      <c r="M10883">
        <v>79.2</v>
      </c>
    </row>
    <row r="10884" spans="1:13">
      <c r="A10884">
        <v>1368</v>
      </c>
      <c r="B10884">
        <v>127</v>
      </c>
      <c r="C10884" t="s">
        <v>28</v>
      </c>
      <c r="D10884" t="s">
        <v>21</v>
      </c>
      <c r="E10884">
        <f>VLOOKUP(TRIM(F10884),D_Produto!$A$2:$C$447,3,FALSE)</f>
        <v>170</v>
      </c>
      <c r="F10884" t="s">
        <v>1683</v>
      </c>
      <c r="G10884">
        <v>1</v>
      </c>
      <c r="H10884" t="s">
        <v>32</v>
      </c>
      <c r="I10884">
        <v>4.9000000000000004</v>
      </c>
      <c r="J10884" s="4">
        <v>44987</v>
      </c>
      <c r="K10884" t="s">
        <v>24</v>
      </c>
      <c r="L10884">
        <v>2.75</v>
      </c>
      <c r="M10884">
        <v>79.2</v>
      </c>
    </row>
    <row r="10885" spans="1:13">
      <c r="A10885">
        <v>1368</v>
      </c>
      <c r="B10885">
        <v>127</v>
      </c>
      <c r="C10885" t="s">
        <v>28</v>
      </c>
      <c r="D10885" t="s">
        <v>21</v>
      </c>
      <c r="E10885">
        <f>VLOOKUP(TRIM(F10885),D_Produto!$A$2:$C$447,3,FALSE)</f>
        <v>17</v>
      </c>
      <c r="F10885" t="s">
        <v>603</v>
      </c>
      <c r="G10885">
        <v>1</v>
      </c>
      <c r="H10885" t="s">
        <v>88</v>
      </c>
      <c r="I10885">
        <v>9.9</v>
      </c>
      <c r="J10885" s="4">
        <v>44987</v>
      </c>
      <c r="K10885" t="s">
        <v>24</v>
      </c>
      <c r="L10885">
        <v>4.25</v>
      </c>
      <c r="M10885">
        <v>79.2</v>
      </c>
    </row>
    <row r="10886" spans="1:13">
      <c r="A10886">
        <v>1368</v>
      </c>
      <c r="B10886">
        <v>127</v>
      </c>
      <c r="C10886" t="s">
        <v>28</v>
      </c>
      <c r="D10886" t="s">
        <v>21</v>
      </c>
      <c r="E10886">
        <f>VLOOKUP(TRIM(F10886),D_Produto!$A$2:$C$447,3,FALSE)</f>
        <v>55</v>
      </c>
      <c r="F10886" t="s">
        <v>1660</v>
      </c>
      <c r="G10886">
        <v>1</v>
      </c>
      <c r="H10886" t="s">
        <v>472</v>
      </c>
      <c r="I10886">
        <v>9.9</v>
      </c>
      <c r="J10886" s="4">
        <v>44987</v>
      </c>
      <c r="K10886" t="s">
        <v>24</v>
      </c>
      <c r="L10886">
        <v>6</v>
      </c>
      <c r="M10886">
        <v>79.2</v>
      </c>
    </row>
    <row r="10887" spans="1:13">
      <c r="A10887">
        <v>1369</v>
      </c>
      <c r="B10887">
        <v>100</v>
      </c>
      <c r="C10887" t="s">
        <v>96</v>
      </c>
      <c r="D10887" t="s">
        <v>21</v>
      </c>
      <c r="E10887">
        <f>VLOOKUP(TRIM(F10887),D_Produto!$A$2:$C$447,3,FALSE)</f>
        <v>22</v>
      </c>
      <c r="F10887" t="s">
        <v>1339</v>
      </c>
      <c r="G10887">
        <v>1</v>
      </c>
      <c r="H10887" t="s">
        <v>108</v>
      </c>
      <c r="I10887">
        <v>7.4</v>
      </c>
      <c r="J10887" s="4">
        <v>44987</v>
      </c>
      <c r="K10887" t="s">
        <v>24</v>
      </c>
      <c r="L10887">
        <v>4.2</v>
      </c>
      <c r="M10887">
        <v>109.2</v>
      </c>
    </row>
    <row r="10888" spans="1:13">
      <c r="A10888">
        <v>1369</v>
      </c>
      <c r="B10888">
        <v>100</v>
      </c>
      <c r="C10888" t="s">
        <v>96</v>
      </c>
      <c r="D10888" t="s">
        <v>21</v>
      </c>
      <c r="E10888">
        <f>VLOOKUP(TRIM(F10888),D_Produto!$A$2:$C$447,3,FALSE)</f>
        <v>62</v>
      </c>
      <c r="F10888" t="s">
        <v>1478</v>
      </c>
      <c r="G10888">
        <v>2</v>
      </c>
      <c r="H10888" t="s">
        <v>32</v>
      </c>
      <c r="I10888">
        <v>13.8</v>
      </c>
      <c r="J10888" s="4">
        <v>44987</v>
      </c>
      <c r="K10888" t="s">
        <v>24</v>
      </c>
      <c r="L10888">
        <v>8</v>
      </c>
      <c r="M10888">
        <v>109.2</v>
      </c>
    </row>
    <row r="10889" spans="1:13">
      <c r="A10889">
        <v>1369</v>
      </c>
      <c r="B10889">
        <v>100</v>
      </c>
      <c r="C10889" t="s">
        <v>96</v>
      </c>
      <c r="D10889" t="s">
        <v>21</v>
      </c>
      <c r="E10889">
        <f>VLOOKUP(TRIM(F10889),D_Produto!$A$2:$C$447,3,FALSE)</f>
        <v>66</v>
      </c>
      <c r="F10889" t="s">
        <v>31</v>
      </c>
      <c r="G10889">
        <v>2</v>
      </c>
      <c r="H10889" t="s">
        <v>32</v>
      </c>
      <c r="I10889">
        <v>17.8</v>
      </c>
      <c r="J10889" s="4">
        <v>44987</v>
      </c>
      <c r="K10889" t="s">
        <v>24</v>
      </c>
      <c r="L10889">
        <v>10</v>
      </c>
      <c r="M10889">
        <v>109.2</v>
      </c>
    </row>
    <row r="10890" spans="1:13">
      <c r="A10890">
        <v>1369</v>
      </c>
      <c r="B10890">
        <v>100</v>
      </c>
      <c r="C10890" t="s">
        <v>96</v>
      </c>
      <c r="D10890" t="s">
        <v>21</v>
      </c>
      <c r="E10890">
        <f>VLOOKUP(TRIM(F10890),D_Produto!$A$2:$C$447,3,FALSE)</f>
        <v>72</v>
      </c>
      <c r="F10890" t="s">
        <v>69</v>
      </c>
      <c r="G10890">
        <v>2</v>
      </c>
      <c r="H10890" t="s">
        <v>32</v>
      </c>
      <c r="I10890">
        <v>13.8</v>
      </c>
      <c r="J10890" s="4">
        <v>44987</v>
      </c>
      <c r="K10890" t="s">
        <v>24</v>
      </c>
      <c r="L10890">
        <v>7.5</v>
      </c>
      <c r="M10890">
        <v>109.2</v>
      </c>
    </row>
    <row r="10891" spans="1:13">
      <c r="A10891">
        <v>1369</v>
      </c>
      <c r="B10891">
        <v>100</v>
      </c>
      <c r="C10891" t="s">
        <v>96</v>
      </c>
      <c r="D10891" t="s">
        <v>21</v>
      </c>
      <c r="E10891">
        <f>VLOOKUP(TRIM(F10891),D_Produto!$A$2:$C$447,3,FALSE)</f>
        <v>91</v>
      </c>
      <c r="F10891" t="s">
        <v>918</v>
      </c>
      <c r="G10891">
        <v>2</v>
      </c>
      <c r="H10891" t="s">
        <v>32</v>
      </c>
      <c r="I10891">
        <v>15.8</v>
      </c>
      <c r="J10891" s="4">
        <v>44987</v>
      </c>
      <c r="K10891" t="s">
        <v>24</v>
      </c>
      <c r="L10891">
        <v>8.5</v>
      </c>
      <c r="M10891">
        <v>109.2</v>
      </c>
    </row>
    <row r="10892" spans="1:13">
      <c r="A10892">
        <v>1369</v>
      </c>
      <c r="B10892">
        <v>100</v>
      </c>
      <c r="C10892" t="s">
        <v>96</v>
      </c>
      <c r="D10892" t="s">
        <v>21</v>
      </c>
      <c r="E10892">
        <f>VLOOKUP(TRIM(F10892),D_Produto!$A$2:$C$447,3,FALSE)</f>
        <v>95</v>
      </c>
      <c r="F10892" t="s">
        <v>83</v>
      </c>
      <c r="G10892">
        <v>2</v>
      </c>
      <c r="H10892" t="s">
        <v>32</v>
      </c>
      <c r="I10892">
        <v>13.8</v>
      </c>
      <c r="J10892" s="4">
        <v>44987</v>
      </c>
      <c r="K10892" t="s">
        <v>24</v>
      </c>
      <c r="L10892">
        <v>7.5</v>
      </c>
      <c r="M10892">
        <v>109.2</v>
      </c>
    </row>
    <row r="10893" spans="1:13">
      <c r="A10893">
        <v>1369</v>
      </c>
      <c r="B10893">
        <v>100</v>
      </c>
      <c r="C10893" t="s">
        <v>96</v>
      </c>
      <c r="D10893" t="s">
        <v>21</v>
      </c>
      <c r="E10893">
        <f>VLOOKUP(TRIM(F10893),D_Produto!$A$2:$C$447,3,FALSE)</f>
        <v>237</v>
      </c>
      <c r="F10893" t="s">
        <v>445</v>
      </c>
      <c r="G10893">
        <v>1</v>
      </c>
      <c r="H10893" t="s">
        <v>32</v>
      </c>
      <c r="I10893">
        <v>8.9</v>
      </c>
      <c r="J10893" s="4">
        <v>44987</v>
      </c>
      <c r="K10893" t="s">
        <v>24</v>
      </c>
      <c r="L10893">
        <v>5</v>
      </c>
      <c r="M10893">
        <v>109.2</v>
      </c>
    </row>
    <row r="10894" spans="1:13">
      <c r="A10894">
        <v>1369</v>
      </c>
      <c r="B10894">
        <v>100</v>
      </c>
      <c r="C10894" t="s">
        <v>96</v>
      </c>
      <c r="D10894" t="s">
        <v>21</v>
      </c>
      <c r="E10894">
        <f>VLOOKUP(TRIM(F10894),D_Produto!$A$2:$C$447,3,FALSE)</f>
        <v>285</v>
      </c>
      <c r="F10894" t="s">
        <v>1565</v>
      </c>
      <c r="G10894">
        <v>1</v>
      </c>
      <c r="H10894" t="s">
        <v>32</v>
      </c>
      <c r="I10894">
        <v>17.899999999999999</v>
      </c>
      <c r="J10894" s="4">
        <v>44987</v>
      </c>
      <c r="K10894" t="s">
        <v>24</v>
      </c>
      <c r="L10894">
        <v>10.8</v>
      </c>
      <c r="M10894">
        <v>109.2</v>
      </c>
    </row>
    <row r="10895" spans="1:13">
      <c r="A10895">
        <v>1370</v>
      </c>
      <c r="B10895">
        <v>193</v>
      </c>
      <c r="C10895" t="s">
        <v>18</v>
      </c>
      <c r="D10895" t="s">
        <v>46</v>
      </c>
      <c r="E10895">
        <f>VLOOKUP(TRIM(F10895),D_Produto!$A$2:$C$447,3,FALSE)</f>
        <v>217</v>
      </c>
      <c r="F10895" t="s">
        <v>1147</v>
      </c>
      <c r="G10895">
        <v>1</v>
      </c>
      <c r="H10895" t="s">
        <v>1585</v>
      </c>
      <c r="I10895">
        <v>13.9</v>
      </c>
      <c r="J10895" s="4">
        <v>44987</v>
      </c>
      <c r="K10895" t="s">
        <v>24</v>
      </c>
      <c r="L10895">
        <v>8</v>
      </c>
      <c r="M10895">
        <v>59.4</v>
      </c>
    </row>
    <row r="10896" spans="1:13">
      <c r="A10896">
        <v>1370</v>
      </c>
      <c r="B10896">
        <v>193</v>
      </c>
      <c r="C10896" t="s">
        <v>18</v>
      </c>
      <c r="D10896" t="s">
        <v>46</v>
      </c>
      <c r="E10896">
        <f>VLOOKUP(TRIM(F10896),D_Produto!$A$2:$C$447,3,FALSE)</f>
        <v>4</v>
      </c>
      <c r="F10896" t="s">
        <v>1433</v>
      </c>
      <c r="G10896">
        <v>1</v>
      </c>
      <c r="H10896" t="s">
        <v>108</v>
      </c>
      <c r="I10896">
        <v>8.9</v>
      </c>
      <c r="J10896" s="4">
        <v>44987</v>
      </c>
      <c r="K10896" t="s">
        <v>24</v>
      </c>
      <c r="L10896">
        <v>5</v>
      </c>
      <c r="M10896">
        <v>59.4</v>
      </c>
    </row>
    <row r="10897" spans="1:13">
      <c r="A10897">
        <v>1370</v>
      </c>
      <c r="B10897">
        <v>193</v>
      </c>
      <c r="C10897" t="s">
        <v>18</v>
      </c>
      <c r="D10897" t="s">
        <v>46</v>
      </c>
      <c r="E10897">
        <f>VLOOKUP(TRIM(F10897),D_Produto!$A$2:$C$447,3,FALSE)</f>
        <v>95</v>
      </c>
      <c r="F10897" t="s">
        <v>83</v>
      </c>
      <c r="G10897">
        <v>1</v>
      </c>
      <c r="H10897" t="s">
        <v>32</v>
      </c>
      <c r="I10897">
        <v>6.9</v>
      </c>
      <c r="J10897" s="4">
        <v>44987</v>
      </c>
      <c r="K10897" t="s">
        <v>24</v>
      </c>
      <c r="L10897">
        <v>3.75</v>
      </c>
      <c r="M10897">
        <v>59.4</v>
      </c>
    </row>
    <row r="10898" spans="1:13">
      <c r="A10898">
        <v>1370</v>
      </c>
      <c r="B10898">
        <v>193</v>
      </c>
      <c r="C10898" t="s">
        <v>18</v>
      </c>
      <c r="D10898" t="s">
        <v>46</v>
      </c>
      <c r="E10898">
        <f>VLOOKUP(TRIM(F10898),D_Produto!$A$2:$C$447,3,FALSE)</f>
        <v>154</v>
      </c>
      <c r="F10898" t="s">
        <v>359</v>
      </c>
      <c r="G10898">
        <v>1</v>
      </c>
      <c r="H10898" t="s">
        <v>32</v>
      </c>
      <c r="I10898">
        <v>7.9</v>
      </c>
      <c r="J10898" s="4">
        <v>44987</v>
      </c>
      <c r="K10898" t="s">
        <v>24</v>
      </c>
      <c r="L10898">
        <v>4.75</v>
      </c>
      <c r="M10898">
        <v>59.4</v>
      </c>
    </row>
    <row r="10899" spans="1:13">
      <c r="A10899">
        <v>1370</v>
      </c>
      <c r="B10899">
        <v>193</v>
      </c>
      <c r="C10899" t="s">
        <v>18</v>
      </c>
      <c r="D10899" t="s">
        <v>46</v>
      </c>
      <c r="E10899">
        <f>VLOOKUP(TRIM(F10899),D_Produto!$A$2:$C$447,3,FALSE)</f>
        <v>254</v>
      </c>
      <c r="F10899" t="s">
        <v>80</v>
      </c>
      <c r="G10899">
        <v>1</v>
      </c>
      <c r="H10899" t="s">
        <v>593</v>
      </c>
      <c r="I10899">
        <v>13.9</v>
      </c>
      <c r="J10899" s="4">
        <v>44987</v>
      </c>
      <c r="K10899" t="s">
        <v>24</v>
      </c>
      <c r="L10899">
        <v>8</v>
      </c>
      <c r="M10899">
        <v>59.4</v>
      </c>
    </row>
    <row r="10900" spans="1:13">
      <c r="A10900">
        <v>1370</v>
      </c>
      <c r="B10900">
        <v>193</v>
      </c>
      <c r="C10900" t="s">
        <v>18</v>
      </c>
      <c r="D10900" t="s">
        <v>46</v>
      </c>
      <c r="E10900">
        <f>VLOOKUP(TRIM(F10900),D_Produto!$A$2:$C$447,3,FALSE)</f>
        <v>280</v>
      </c>
      <c r="F10900" t="s">
        <v>528</v>
      </c>
      <c r="G10900">
        <v>1</v>
      </c>
      <c r="H10900" t="s">
        <v>32</v>
      </c>
      <c r="I10900">
        <v>7.9</v>
      </c>
      <c r="J10900" s="4">
        <v>44987</v>
      </c>
      <c r="K10900" t="s">
        <v>24</v>
      </c>
      <c r="L10900">
        <v>4.75</v>
      </c>
      <c r="M10900">
        <v>59.4</v>
      </c>
    </row>
    <row r="10901" spans="1:13">
      <c r="A10901">
        <v>1371</v>
      </c>
      <c r="B10901">
        <v>139</v>
      </c>
      <c r="C10901" t="s">
        <v>28</v>
      </c>
      <c r="D10901" t="s">
        <v>21</v>
      </c>
      <c r="E10901">
        <f>VLOOKUP(TRIM(F10901),D_Produto!$A$2:$C$447,3,FALSE)</f>
        <v>87</v>
      </c>
      <c r="F10901" t="s">
        <v>525</v>
      </c>
      <c r="G10901">
        <v>1</v>
      </c>
      <c r="H10901" t="s">
        <v>32</v>
      </c>
      <c r="I10901">
        <v>6.9</v>
      </c>
      <c r="J10901" s="4">
        <v>44987</v>
      </c>
      <c r="K10901" t="s">
        <v>24</v>
      </c>
      <c r="L10901">
        <v>3.5</v>
      </c>
      <c r="M10901">
        <v>87</v>
      </c>
    </row>
    <row r="10902" spans="1:13">
      <c r="A10902">
        <v>1371</v>
      </c>
      <c r="B10902">
        <v>139</v>
      </c>
      <c r="C10902" t="s">
        <v>28</v>
      </c>
      <c r="D10902" t="s">
        <v>21</v>
      </c>
      <c r="E10902">
        <f>VLOOKUP(TRIM(F10902),D_Produto!$A$2:$C$447,3,FALSE)</f>
        <v>168</v>
      </c>
      <c r="F10902" t="s">
        <v>298</v>
      </c>
      <c r="G10902">
        <v>2</v>
      </c>
      <c r="H10902" t="s">
        <v>32</v>
      </c>
      <c r="I10902">
        <v>7.8</v>
      </c>
      <c r="J10902" s="4">
        <v>44987</v>
      </c>
      <c r="K10902" t="s">
        <v>24</v>
      </c>
      <c r="L10902">
        <v>4.5</v>
      </c>
      <c r="M10902">
        <v>87</v>
      </c>
    </row>
    <row r="10903" spans="1:13">
      <c r="A10903">
        <v>1371</v>
      </c>
      <c r="B10903">
        <v>139</v>
      </c>
      <c r="C10903" t="s">
        <v>28</v>
      </c>
      <c r="D10903" t="s">
        <v>21</v>
      </c>
      <c r="E10903">
        <f>VLOOKUP(TRIM(F10903),D_Produto!$A$2:$C$447,3,FALSE)</f>
        <v>191</v>
      </c>
      <c r="F10903" t="s">
        <v>1297</v>
      </c>
      <c r="G10903">
        <v>1</v>
      </c>
      <c r="H10903" t="s">
        <v>108</v>
      </c>
      <c r="I10903">
        <v>9.9</v>
      </c>
      <c r="J10903" s="4">
        <v>44987</v>
      </c>
      <c r="K10903" t="s">
        <v>24</v>
      </c>
      <c r="L10903">
        <v>5.4</v>
      </c>
      <c r="M10903">
        <v>87</v>
      </c>
    </row>
    <row r="10904" spans="1:13">
      <c r="A10904">
        <v>1371</v>
      </c>
      <c r="B10904">
        <v>139</v>
      </c>
      <c r="C10904" t="s">
        <v>28</v>
      </c>
      <c r="D10904" t="s">
        <v>21</v>
      </c>
      <c r="E10904">
        <f>VLOOKUP(TRIM(F10904),D_Produto!$A$2:$C$447,3,FALSE)</f>
        <v>90</v>
      </c>
      <c r="F10904" t="s">
        <v>880</v>
      </c>
      <c r="G10904">
        <v>1</v>
      </c>
      <c r="H10904" t="s">
        <v>32</v>
      </c>
      <c r="I10904">
        <v>9.9</v>
      </c>
      <c r="J10904" s="4">
        <v>44987</v>
      </c>
      <c r="K10904" t="s">
        <v>24</v>
      </c>
      <c r="L10904">
        <v>5.5</v>
      </c>
      <c r="M10904">
        <v>87</v>
      </c>
    </row>
    <row r="10905" spans="1:13">
      <c r="A10905">
        <v>1371</v>
      </c>
      <c r="B10905">
        <v>139</v>
      </c>
      <c r="C10905" t="s">
        <v>28</v>
      </c>
      <c r="D10905" t="s">
        <v>21</v>
      </c>
      <c r="E10905">
        <f>VLOOKUP(TRIM(F10905),D_Produto!$A$2:$C$447,3,FALSE)</f>
        <v>93</v>
      </c>
      <c r="F10905" t="s">
        <v>1150</v>
      </c>
      <c r="G10905">
        <v>1</v>
      </c>
      <c r="H10905" t="s">
        <v>32</v>
      </c>
      <c r="I10905">
        <v>14.9</v>
      </c>
      <c r="J10905" s="4">
        <v>44987</v>
      </c>
      <c r="K10905" t="s">
        <v>24</v>
      </c>
      <c r="L10905">
        <v>8.5</v>
      </c>
      <c r="M10905">
        <v>87</v>
      </c>
    </row>
    <row r="10906" spans="1:13">
      <c r="A10906">
        <v>1371</v>
      </c>
      <c r="B10906">
        <v>139</v>
      </c>
      <c r="C10906" t="s">
        <v>28</v>
      </c>
      <c r="D10906" t="s">
        <v>21</v>
      </c>
      <c r="E10906">
        <f>VLOOKUP(TRIM(F10906),D_Produto!$A$2:$C$447,3,FALSE)</f>
        <v>254</v>
      </c>
      <c r="F10906" t="s">
        <v>80</v>
      </c>
      <c r="G10906">
        <v>1</v>
      </c>
      <c r="H10906" t="s">
        <v>593</v>
      </c>
      <c r="I10906">
        <v>13.9</v>
      </c>
      <c r="J10906" s="4">
        <v>44987</v>
      </c>
      <c r="K10906" t="s">
        <v>24</v>
      </c>
      <c r="L10906">
        <v>8</v>
      </c>
      <c r="M10906">
        <v>87</v>
      </c>
    </row>
    <row r="10907" spans="1:13">
      <c r="A10907">
        <v>1371</v>
      </c>
      <c r="B10907">
        <v>139</v>
      </c>
      <c r="C10907" t="s">
        <v>28</v>
      </c>
      <c r="D10907" t="s">
        <v>21</v>
      </c>
      <c r="E10907">
        <f>VLOOKUP(TRIM(F10907),D_Produto!$A$2:$C$447,3,FALSE)</f>
        <v>276</v>
      </c>
      <c r="F10907" t="s">
        <v>742</v>
      </c>
      <c r="G10907">
        <v>1</v>
      </c>
      <c r="H10907" t="s">
        <v>32</v>
      </c>
      <c r="I10907">
        <v>10.9</v>
      </c>
      <c r="J10907" s="4">
        <v>44987</v>
      </c>
      <c r="K10907" t="s">
        <v>24</v>
      </c>
      <c r="L10907">
        <v>6.3</v>
      </c>
      <c r="M10907">
        <v>87</v>
      </c>
    </row>
    <row r="10908" spans="1:13">
      <c r="A10908">
        <v>1371</v>
      </c>
      <c r="B10908">
        <v>139</v>
      </c>
      <c r="C10908" t="s">
        <v>28</v>
      </c>
      <c r="D10908" t="s">
        <v>21</v>
      </c>
      <c r="E10908">
        <f>VLOOKUP(TRIM(F10908),D_Produto!$A$2:$C$447,3,FALSE)</f>
        <v>260</v>
      </c>
      <c r="F10908" t="s">
        <v>76</v>
      </c>
      <c r="G10908">
        <v>1</v>
      </c>
      <c r="H10908" t="s">
        <v>88</v>
      </c>
      <c r="I10908">
        <v>6.9</v>
      </c>
      <c r="J10908" s="4">
        <v>44987</v>
      </c>
      <c r="K10908" t="s">
        <v>24</v>
      </c>
      <c r="L10908">
        <v>3.8</v>
      </c>
      <c r="M10908">
        <v>87</v>
      </c>
    </row>
    <row r="10909" spans="1:13">
      <c r="A10909">
        <v>1371</v>
      </c>
      <c r="B10909">
        <v>139</v>
      </c>
      <c r="C10909" t="s">
        <v>28</v>
      </c>
      <c r="D10909" t="s">
        <v>21</v>
      </c>
      <c r="E10909">
        <f>VLOOKUP(TRIM(F10909),D_Produto!$A$2:$C$447,3,FALSE)</f>
        <v>26</v>
      </c>
      <c r="F10909" t="s">
        <v>417</v>
      </c>
      <c r="G10909">
        <v>1</v>
      </c>
      <c r="H10909" t="s">
        <v>49</v>
      </c>
      <c r="I10909">
        <v>5.9</v>
      </c>
      <c r="J10909" s="4">
        <v>44987</v>
      </c>
      <c r="K10909" t="s">
        <v>24</v>
      </c>
      <c r="L10909">
        <v>3.3</v>
      </c>
      <c r="M10909">
        <v>87</v>
      </c>
    </row>
    <row r="10910" spans="1:13">
      <c r="A10910">
        <v>1372</v>
      </c>
      <c r="B10910">
        <v>240</v>
      </c>
      <c r="C10910" t="s">
        <v>28</v>
      </c>
      <c r="D10910" t="s">
        <v>21</v>
      </c>
      <c r="E10910">
        <f>VLOOKUP(TRIM(F10910),D_Produto!$A$2:$C$447,3,FALSE)</f>
        <v>170</v>
      </c>
      <c r="F10910" t="s">
        <v>1683</v>
      </c>
      <c r="G10910">
        <v>1</v>
      </c>
      <c r="H10910" t="s">
        <v>32</v>
      </c>
      <c r="I10910">
        <v>4.9000000000000004</v>
      </c>
      <c r="J10910" s="4">
        <v>44987</v>
      </c>
      <c r="K10910" t="s">
        <v>24</v>
      </c>
      <c r="L10910">
        <v>2.75</v>
      </c>
      <c r="M10910">
        <v>79.5</v>
      </c>
    </row>
    <row r="10911" spans="1:13">
      <c r="A10911">
        <v>1372</v>
      </c>
      <c r="B10911">
        <v>240</v>
      </c>
      <c r="C10911" t="s">
        <v>28</v>
      </c>
      <c r="D10911" t="s">
        <v>21</v>
      </c>
      <c r="E10911">
        <f>VLOOKUP(TRIM(F10911),D_Produto!$A$2:$C$447,3,FALSE)</f>
        <v>191</v>
      </c>
      <c r="F10911" t="s">
        <v>1297</v>
      </c>
      <c r="G10911">
        <v>1</v>
      </c>
      <c r="H10911" t="s">
        <v>108</v>
      </c>
      <c r="I10911">
        <v>9.9</v>
      </c>
      <c r="J10911" s="4">
        <v>44987</v>
      </c>
      <c r="K10911" t="s">
        <v>24</v>
      </c>
      <c r="L10911">
        <v>5.4</v>
      </c>
      <c r="M10911">
        <v>79.5</v>
      </c>
    </row>
    <row r="10912" spans="1:13">
      <c r="A10912">
        <v>1372</v>
      </c>
      <c r="B10912">
        <v>240</v>
      </c>
      <c r="C10912" t="s">
        <v>28</v>
      </c>
      <c r="D10912" t="s">
        <v>21</v>
      </c>
      <c r="E10912">
        <f>VLOOKUP(TRIM(F10912),D_Produto!$A$2:$C$447,3,FALSE)</f>
        <v>4</v>
      </c>
      <c r="F10912" t="s">
        <v>1433</v>
      </c>
      <c r="G10912">
        <v>1</v>
      </c>
      <c r="H10912" t="s">
        <v>108</v>
      </c>
      <c r="I10912">
        <v>8.9</v>
      </c>
      <c r="J10912" s="4">
        <v>44987</v>
      </c>
      <c r="K10912" t="s">
        <v>24</v>
      </c>
      <c r="L10912">
        <v>5</v>
      </c>
      <c r="M10912">
        <v>79.5</v>
      </c>
    </row>
    <row r="10913" spans="1:13">
      <c r="A10913">
        <v>1372</v>
      </c>
      <c r="B10913">
        <v>240</v>
      </c>
      <c r="C10913" t="s">
        <v>28</v>
      </c>
      <c r="D10913" t="s">
        <v>21</v>
      </c>
      <c r="E10913">
        <f>VLOOKUP(TRIM(F10913),D_Produto!$A$2:$C$447,3,FALSE)</f>
        <v>22</v>
      </c>
      <c r="F10913" t="s">
        <v>1339</v>
      </c>
      <c r="G10913">
        <v>1</v>
      </c>
      <c r="H10913" t="s">
        <v>108</v>
      </c>
      <c r="I10913">
        <v>7.4</v>
      </c>
      <c r="J10913" s="4">
        <v>44987</v>
      </c>
      <c r="K10913" t="s">
        <v>24</v>
      </c>
      <c r="L10913">
        <v>4.2</v>
      </c>
      <c r="M10913">
        <v>79.5</v>
      </c>
    </row>
    <row r="10914" spans="1:13">
      <c r="A10914">
        <v>1372</v>
      </c>
      <c r="B10914">
        <v>240</v>
      </c>
      <c r="C10914" t="s">
        <v>28</v>
      </c>
      <c r="D10914" t="s">
        <v>21</v>
      </c>
      <c r="E10914">
        <f>VLOOKUP(TRIM(F10914),D_Produto!$A$2:$C$447,3,FALSE)</f>
        <v>91</v>
      </c>
      <c r="F10914" t="s">
        <v>918</v>
      </c>
      <c r="G10914">
        <v>1</v>
      </c>
      <c r="H10914" t="s">
        <v>32</v>
      </c>
      <c r="I10914">
        <v>7.9</v>
      </c>
      <c r="J10914" s="4">
        <v>44987</v>
      </c>
      <c r="K10914" t="s">
        <v>24</v>
      </c>
      <c r="L10914">
        <v>4.25</v>
      </c>
      <c r="M10914">
        <v>79.5</v>
      </c>
    </row>
    <row r="10915" spans="1:13">
      <c r="A10915">
        <v>1372</v>
      </c>
      <c r="B10915">
        <v>240</v>
      </c>
      <c r="C10915" t="s">
        <v>28</v>
      </c>
      <c r="D10915" t="s">
        <v>21</v>
      </c>
      <c r="E10915">
        <f>VLOOKUP(TRIM(F10915),D_Produto!$A$2:$C$447,3,FALSE)</f>
        <v>156</v>
      </c>
      <c r="F10915" t="s">
        <v>1567</v>
      </c>
      <c r="G10915">
        <v>1</v>
      </c>
      <c r="H10915" t="s">
        <v>593</v>
      </c>
      <c r="I10915">
        <v>6.9</v>
      </c>
      <c r="J10915" s="4">
        <v>44987</v>
      </c>
      <c r="K10915" t="s">
        <v>24</v>
      </c>
      <c r="L10915">
        <v>4.2</v>
      </c>
      <c r="M10915">
        <v>79.5</v>
      </c>
    </row>
    <row r="10916" spans="1:13">
      <c r="A10916">
        <v>1372</v>
      </c>
      <c r="B10916">
        <v>240</v>
      </c>
      <c r="C10916" t="s">
        <v>28</v>
      </c>
      <c r="D10916" t="s">
        <v>21</v>
      </c>
      <c r="E10916">
        <f>VLOOKUP(TRIM(F10916),D_Produto!$A$2:$C$447,3,FALSE)</f>
        <v>237</v>
      </c>
      <c r="F10916" t="s">
        <v>445</v>
      </c>
      <c r="G10916">
        <v>1</v>
      </c>
      <c r="H10916" t="s">
        <v>32</v>
      </c>
      <c r="I10916">
        <v>8.9</v>
      </c>
      <c r="J10916" s="4">
        <v>44987</v>
      </c>
      <c r="K10916" t="s">
        <v>24</v>
      </c>
      <c r="L10916">
        <v>5</v>
      </c>
      <c r="M10916">
        <v>79.5</v>
      </c>
    </row>
    <row r="10917" spans="1:13">
      <c r="A10917">
        <v>1372</v>
      </c>
      <c r="B10917">
        <v>240</v>
      </c>
      <c r="C10917" t="s">
        <v>28</v>
      </c>
      <c r="D10917" t="s">
        <v>21</v>
      </c>
      <c r="E10917">
        <f>VLOOKUP(TRIM(F10917),D_Produto!$A$2:$C$447,3,FALSE)</f>
        <v>280</v>
      </c>
      <c r="F10917" t="s">
        <v>528</v>
      </c>
      <c r="G10917">
        <v>1</v>
      </c>
      <c r="H10917" t="s">
        <v>32</v>
      </c>
      <c r="I10917">
        <v>7.9</v>
      </c>
      <c r="J10917" s="4">
        <v>44987</v>
      </c>
      <c r="K10917" t="s">
        <v>24</v>
      </c>
      <c r="L10917">
        <v>4.75</v>
      </c>
      <c r="M10917">
        <v>79.5</v>
      </c>
    </row>
    <row r="10918" spans="1:13">
      <c r="A10918">
        <v>1372</v>
      </c>
      <c r="B10918">
        <v>240</v>
      </c>
      <c r="C10918" t="s">
        <v>28</v>
      </c>
      <c r="D10918" t="s">
        <v>21</v>
      </c>
      <c r="E10918">
        <f>VLOOKUP(TRIM(F10918),D_Produto!$A$2:$C$447,3,FALSE)</f>
        <v>2</v>
      </c>
      <c r="F10918" t="s">
        <v>1282</v>
      </c>
      <c r="G10918">
        <v>1</v>
      </c>
      <c r="H10918" t="s">
        <v>66</v>
      </c>
      <c r="I10918">
        <v>6.9</v>
      </c>
      <c r="J10918" s="4">
        <v>44987</v>
      </c>
      <c r="K10918" t="s">
        <v>24</v>
      </c>
      <c r="L10918">
        <v>4</v>
      </c>
      <c r="M10918">
        <v>79.5</v>
      </c>
    </row>
    <row r="10919" spans="1:13">
      <c r="A10919">
        <v>1372</v>
      </c>
      <c r="B10919">
        <v>240</v>
      </c>
      <c r="C10919" t="s">
        <v>28</v>
      </c>
      <c r="D10919" t="s">
        <v>21</v>
      </c>
      <c r="E10919">
        <f>VLOOKUP(TRIM(F10919),D_Produto!$A$2:$C$447,3,FALSE)</f>
        <v>185</v>
      </c>
      <c r="F10919" t="s">
        <v>118</v>
      </c>
      <c r="G10919">
        <v>1</v>
      </c>
      <c r="H10919" t="s">
        <v>32</v>
      </c>
      <c r="I10919">
        <v>9.9</v>
      </c>
      <c r="J10919" s="4">
        <v>44987</v>
      </c>
      <c r="K10919" t="s">
        <v>24</v>
      </c>
      <c r="L10919">
        <v>7</v>
      </c>
      <c r="M10919">
        <v>79.5</v>
      </c>
    </row>
    <row r="10920" spans="1:13">
      <c r="A10920">
        <v>1382</v>
      </c>
      <c r="B10920">
        <v>50</v>
      </c>
      <c r="C10920" t="s">
        <v>28</v>
      </c>
      <c r="D10920" t="s">
        <v>160</v>
      </c>
      <c r="E10920">
        <f>VLOOKUP(TRIM(F10920),D_Produto!$A$2:$C$447,3,FALSE)</f>
        <v>168</v>
      </c>
      <c r="F10920" t="s">
        <v>298</v>
      </c>
      <c r="G10920">
        <v>1</v>
      </c>
      <c r="H10920" t="s">
        <v>32</v>
      </c>
      <c r="I10920">
        <v>3.9</v>
      </c>
      <c r="J10920" s="4">
        <v>44988</v>
      </c>
      <c r="K10920" t="s">
        <v>24</v>
      </c>
      <c r="L10920">
        <v>2.25</v>
      </c>
      <c r="M10920">
        <v>105.2</v>
      </c>
    </row>
    <row r="10921" spans="1:13">
      <c r="A10921">
        <v>1382</v>
      </c>
      <c r="B10921">
        <v>50</v>
      </c>
      <c r="C10921" t="s">
        <v>28</v>
      </c>
      <c r="D10921" t="s">
        <v>160</v>
      </c>
      <c r="E10921">
        <f>VLOOKUP(TRIM(F10921),D_Produto!$A$2:$C$447,3,FALSE)</f>
        <v>58</v>
      </c>
      <c r="F10921" t="s">
        <v>25</v>
      </c>
      <c r="G10921">
        <v>1</v>
      </c>
      <c r="H10921" t="s">
        <v>26</v>
      </c>
      <c r="I10921">
        <v>9.9</v>
      </c>
      <c r="J10921" s="4">
        <v>44988</v>
      </c>
      <c r="K10921" t="s">
        <v>24</v>
      </c>
      <c r="L10921">
        <v>5.8</v>
      </c>
      <c r="M10921">
        <v>105.2</v>
      </c>
    </row>
    <row r="10922" spans="1:13">
      <c r="A10922">
        <v>1381</v>
      </c>
      <c r="B10922">
        <v>188</v>
      </c>
      <c r="C10922" t="s">
        <v>18</v>
      </c>
      <c r="D10922" t="s">
        <v>46</v>
      </c>
      <c r="E10922">
        <f>VLOOKUP(TRIM(F10922),D_Produto!$A$2:$C$447,3,FALSE)</f>
        <v>274</v>
      </c>
      <c r="F10922" t="s">
        <v>466</v>
      </c>
      <c r="G10922">
        <v>1</v>
      </c>
      <c r="H10922" t="s">
        <v>32</v>
      </c>
      <c r="I10922">
        <v>11.9</v>
      </c>
      <c r="J10922" s="4">
        <v>44988</v>
      </c>
      <c r="K10922" t="s">
        <v>24</v>
      </c>
      <c r="L10922">
        <v>8.8000000000000007</v>
      </c>
      <c r="M10922">
        <v>178.9</v>
      </c>
    </row>
    <row r="10923" spans="1:13">
      <c r="A10923">
        <v>1381</v>
      </c>
      <c r="B10923">
        <v>188</v>
      </c>
      <c r="C10923" t="s">
        <v>18</v>
      </c>
      <c r="D10923" t="s">
        <v>46</v>
      </c>
      <c r="E10923">
        <f>VLOOKUP(TRIM(F10923),D_Produto!$A$2:$C$447,3,FALSE)</f>
        <v>270</v>
      </c>
      <c r="F10923" t="s">
        <v>388</v>
      </c>
      <c r="G10923">
        <v>1</v>
      </c>
      <c r="H10923" t="s">
        <v>38</v>
      </c>
      <c r="I10923">
        <v>27.9</v>
      </c>
      <c r="J10923" s="4">
        <v>44988</v>
      </c>
      <c r="K10923" t="s">
        <v>24</v>
      </c>
      <c r="L10923">
        <v>21.5</v>
      </c>
      <c r="M10923">
        <v>178.9</v>
      </c>
    </row>
    <row r="10924" spans="1:13">
      <c r="A10924">
        <v>1381</v>
      </c>
      <c r="B10924">
        <v>188</v>
      </c>
      <c r="C10924" t="s">
        <v>18</v>
      </c>
      <c r="D10924" t="s">
        <v>46</v>
      </c>
      <c r="E10924">
        <f>VLOOKUP(TRIM(F10924),D_Produto!$A$2:$C$447,3,FALSE)</f>
        <v>125</v>
      </c>
      <c r="F10924" t="s">
        <v>968</v>
      </c>
      <c r="G10924">
        <v>1</v>
      </c>
      <c r="H10924" t="s">
        <v>593</v>
      </c>
      <c r="I10924">
        <v>9.9</v>
      </c>
      <c r="J10924" s="4">
        <v>44988</v>
      </c>
      <c r="K10924" t="s">
        <v>24</v>
      </c>
      <c r="L10924">
        <v>7.5</v>
      </c>
      <c r="M10924">
        <v>178.9</v>
      </c>
    </row>
    <row r="10925" spans="1:13">
      <c r="A10925">
        <v>1381</v>
      </c>
      <c r="B10925">
        <v>188</v>
      </c>
      <c r="C10925" t="s">
        <v>18</v>
      </c>
      <c r="D10925" t="s">
        <v>46</v>
      </c>
      <c r="E10925">
        <f>VLOOKUP(TRIM(F10925),D_Produto!$A$2:$C$447,3,FALSE)</f>
        <v>51</v>
      </c>
      <c r="F10925" t="s">
        <v>1231</v>
      </c>
      <c r="G10925">
        <v>1</v>
      </c>
      <c r="H10925" t="s">
        <v>52</v>
      </c>
      <c r="I10925">
        <v>12.4</v>
      </c>
      <c r="J10925" s="4">
        <v>44988</v>
      </c>
      <c r="K10925" t="s">
        <v>24</v>
      </c>
      <c r="L10925">
        <v>9.5</v>
      </c>
      <c r="M10925">
        <v>178.9</v>
      </c>
    </row>
    <row r="10926" spans="1:13">
      <c r="A10926">
        <v>1381</v>
      </c>
      <c r="B10926">
        <v>188</v>
      </c>
      <c r="C10926" t="s">
        <v>18</v>
      </c>
      <c r="D10926" t="s">
        <v>46</v>
      </c>
      <c r="E10926">
        <f>VLOOKUP(TRIM(F10926),D_Produto!$A$2:$C$447,3,FALSE)</f>
        <v>48</v>
      </c>
      <c r="F10926" t="s">
        <v>1256</v>
      </c>
      <c r="G10926">
        <v>1</v>
      </c>
      <c r="H10926" t="s">
        <v>26</v>
      </c>
      <c r="I10926">
        <v>16.899999999999999</v>
      </c>
      <c r="J10926" s="4">
        <v>44988</v>
      </c>
      <c r="K10926" t="s">
        <v>24</v>
      </c>
      <c r="L10926">
        <v>13</v>
      </c>
      <c r="M10926">
        <v>178.9</v>
      </c>
    </row>
    <row r="10927" spans="1:13">
      <c r="A10927">
        <v>1381</v>
      </c>
      <c r="B10927">
        <v>188</v>
      </c>
      <c r="C10927" t="s">
        <v>18</v>
      </c>
      <c r="D10927" t="s">
        <v>46</v>
      </c>
      <c r="E10927">
        <f>VLOOKUP(TRIM(F10927),D_Produto!$A$2:$C$447,3,FALSE)</f>
        <v>280</v>
      </c>
      <c r="F10927" t="s">
        <v>528</v>
      </c>
      <c r="G10927">
        <v>1</v>
      </c>
      <c r="H10927" t="s">
        <v>32</v>
      </c>
      <c r="I10927">
        <v>7.9</v>
      </c>
      <c r="J10927" s="4">
        <v>44988</v>
      </c>
      <c r="K10927" t="s">
        <v>24</v>
      </c>
      <c r="L10927">
        <v>4.75</v>
      </c>
      <c r="M10927">
        <v>178.9</v>
      </c>
    </row>
    <row r="10928" spans="1:13">
      <c r="A10928">
        <v>1381</v>
      </c>
      <c r="B10928">
        <v>188</v>
      </c>
      <c r="C10928" t="s">
        <v>18</v>
      </c>
      <c r="D10928" t="s">
        <v>46</v>
      </c>
      <c r="E10928">
        <f>VLOOKUP(TRIM(F10928),D_Produto!$A$2:$C$447,3,FALSE)</f>
        <v>184</v>
      </c>
      <c r="F10928" t="s">
        <v>93</v>
      </c>
      <c r="G10928">
        <v>1</v>
      </c>
      <c r="H10928" t="s">
        <v>472</v>
      </c>
      <c r="I10928">
        <v>9.9</v>
      </c>
      <c r="J10928" s="4">
        <v>44988</v>
      </c>
      <c r="K10928" t="s">
        <v>24</v>
      </c>
      <c r="L10928">
        <v>6</v>
      </c>
      <c r="M10928">
        <v>178.9</v>
      </c>
    </row>
    <row r="10929" spans="1:13">
      <c r="A10929">
        <v>1381</v>
      </c>
      <c r="B10929">
        <v>188</v>
      </c>
      <c r="C10929" t="s">
        <v>18</v>
      </c>
      <c r="D10929" t="s">
        <v>46</v>
      </c>
      <c r="E10929">
        <f>VLOOKUP(TRIM(F10929),D_Produto!$A$2:$C$447,3,FALSE)</f>
        <v>66</v>
      </c>
      <c r="F10929" t="s">
        <v>31</v>
      </c>
      <c r="G10929">
        <v>2</v>
      </c>
      <c r="H10929" t="s">
        <v>32</v>
      </c>
      <c r="I10929">
        <v>17.8</v>
      </c>
      <c r="J10929" s="4">
        <v>44988</v>
      </c>
      <c r="K10929" t="s">
        <v>24</v>
      </c>
      <c r="L10929">
        <v>10</v>
      </c>
      <c r="M10929">
        <v>178.9</v>
      </c>
    </row>
    <row r="10930" spans="1:13">
      <c r="A10930">
        <v>1381</v>
      </c>
      <c r="B10930">
        <v>188</v>
      </c>
      <c r="C10930" t="s">
        <v>18</v>
      </c>
      <c r="D10930" t="s">
        <v>46</v>
      </c>
      <c r="E10930">
        <f>VLOOKUP(TRIM(F10930),D_Produto!$A$2:$C$447,3,FALSE)</f>
        <v>217</v>
      </c>
      <c r="F10930" t="s">
        <v>1147</v>
      </c>
      <c r="G10930">
        <v>2</v>
      </c>
      <c r="H10930" t="s">
        <v>1585</v>
      </c>
      <c r="I10930">
        <v>27.8</v>
      </c>
      <c r="J10930" s="4">
        <v>44988</v>
      </c>
      <c r="K10930" t="s">
        <v>24</v>
      </c>
      <c r="L10930">
        <v>16</v>
      </c>
      <c r="M10930">
        <v>178.9</v>
      </c>
    </row>
    <row r="10931" spans="1:13">
      <c r="A10931">
        <v>1381</v>
      </c>
      <c r="B10931">
        <v>188</v>
      </c>
      <c r="C10931" t="s">
        <v>18</v>
      </c>
      <c r="D10931" t="s">
        <v>46</v>
      </c>
      <c r="E10931">
        <f>VLOOKUP(TRIM(F10931),D_Produto!$A$2:$C$447,3,FALSE)</f>
        <v>170</v>
      </c>
      <c r="F10931" t="s">
        <v>1683</v>
      </c>
      <c r="G10931">
        <v>2</v>
      </c>
      <c r="H10931" t="s">
        <v>32</v>
      </c>
      <c r="I10931">
        <v>9.8000000000000007</v>
      </c>
      <c r="J10931" s="4">
        <v>44988</v>
      </c>
      <c r="K10931" t="s">
        <v>24</v>
      </c>
      <c r="L10931">
        <v>5.5</v>
      </c>
      <c r="M10931">
        <v>178.9</v>
      </c>
    </row>
    <row r="10932" spans="1:13">
      <c r="A10932">
        <v>1381</v>
      </c>
      <c r="B10932">
        <v>188</v>
      </c>
      <c r="C10932" t="s">
        <v>18</v>
      </c>
      <c r="D10932" t="s">
        <v>46</v>
      </c>
      <c r="E10932">
        <f>VLOOKUP(TRIM(F10932),D_Produto!$A$2:$C$447,3,FALSE)</f>
        <v>87</v>
      </c>
      <c r="F10932" t="s">
        <v>525</v>
      </c>
      <c r="G10932">
        <v>1</v>
      </c>
      <c r="H10932" t="s">
        <v>32</v>
      </c>
      <c r="I10932">
        <v>6.9</v>
      </c>
      <c r="J10932" s="4">
        <v>44988</v>
      </c>
      <c r="K10932" t="s">
        <v>24</v>
      </c>
      <c r="L10932">
        <v>3.5</v>
      </c>
      <c r="M10932">
        <v>178.9</v>
      </c>
    </row>
    <row r="10933" spans="1:13">
      <c r="A10933">
        <v>1381</v>
      </c>
      <c r="B10933">
        <v>188</v>
      </c>
      <c r="C10933" t="s">
        <v>18</v>
      </c>
      <c r="D10933" t="s">
        <v>46</v>
      </c>
      <c r="E10933">
        <f>VLOOKUP(TRIM(F10933),D_Produto!$A$2:$C$447,3,FALSE)</f>
        <v>58</v>
      </c>
      <c r="F10933" t="s">
        <v>25</v>
      </c>
      <c r="G10933">
        <v>2</v>
      </c>
      <c r="H10933" t="s">
        <v>26</v>
      </c>
      <c r="I10933">
        <v>19.8</v>
      </c>
      <c r="J10933" s="4">
        <v>44988</v>
      </c>
      <c r="K10933" t="s">
        <v>24</v>
      </c>
      <c r="L10933">
        <v>11.6</v>
      </c>
      <c r="M10933">
        <v>178.9</v>
      </c>
    </row>
    <row r="10934" spans="1:13">
      <c r="A10934">
        <v>1375</v>
      </c>
      <c r="B10934">
        <v>14</v>
      </c>
      <c r="C10934" t="s">
        <v>28</v>
      </c>
      <c r="D10934" t="s">
        <v>21</v>
      </c>
      <c r="E10934">
        <f>VLOOKUP(TRIM(F10934),D_Produto!$A$2:$C$447,3,FALSE)</f>
        <v>58</v>
      </c>
      <c r="F10934" t="s">
        <v>25</v>
      </c>
      <c r="G10934">
        <v>1</v>
      </c>
      <c r="H10934" t="s">
        <v>26</v>
      </c>
      <c r="I10934">
        <v>9.9</v>
      </c>
      <c r="J10934" s="4">
        <v>44987</v>
      </c>
      <c r="K10934" t="s">
        <v>24</v>
      </c>
      <c r="L10934">
        <v>5.8</v>
      </c>
      <c r="M10934">
        <v>74.5</v>
      </c>
    </row>
    <row r="10935" spans="1:13">
      <c r="A10935">
        <v>1375</v>
      </c>
      <c r="B10935">
        <v>14</v>
      </c>
      <c r="C10935" t="s">
        <v>28</v>
      </c>
      <c r="D10935" t="s">
        <v>21</v>
      </c>
      <c r="E10935">
        <f>VLOOKUP(TRIM(F10935),D_Produto!$A$2:$C$447,3,FALSE)</f>
        <v>168</v>
      </c>
      <c r="F10935" t="s">
        <v>298</v>
      </c>
      <c r="G10935">
        <v>1</v>
      </c>
      <c r="H10935" t="s">
        <v>32</v>
      </c>
      <c r="I10935">
        <v>3.9</v>
      </c>
      <c r="J10935" s="4">
        <v>44987</v>
      </c>
      <c r="K10935" t="s">
        <v>24</v>
      </c>
      <c r="L10935">
        <v>2.25</v>
      </c>
      <c r="M10935">
        <v>74.5</v>
      </c>
    </row>
    <row r="10936" spans="1:13">
      <c r="A10936">
        <v>1375</v>
      </c>
      <c r="B10936">
        <v>14</v>
      </c>
      <c r="C10936" t="s">
        <v>28</v>
      </c>
      <c r="D10936" t="s">
        <v>21</v>
      </c>
      <c r="E10936">
        <f>VLOOKUP(TRIM(F10936),D_Produto!$A$2:$C$447,3,FALSE)</f>
        <v>170</v>
      </c>
      <c r="F10936" t="s">
        <v>1683</v>
      </c>
      <c r="G10936">
        <v>1</v>
      </c>
      <c r="H10936" t="s">
        <v>32</v>
      </c>
      <c r="I10936">
        <v>4.9000000000000004</v>
      </c>
      <c r="J10936" s="4">
        <v>44987</v>
      </c>
      <c r="K10936" t="s">
        <v>24</v>
      </c>
      <c r="L10936">
        <v>2.75</v>
      </c>
      <c r="M10936">
        <v>74.5</v>
      </c>
    </row>
    <row r="10937" spans="1:13">
      <c r="A10937">
        <v>1375</v>
      </c>
      <c r="B10937">
        <v>14</v>
      </c>
      <c r="C10937" t="s">
        <v>28</v>
      </c>
      <c r="D10937" t="s">
        <v>21</v>
      </c>
      <c r="E10937">
        <f>VLOOKUP(TRIM(F10937),D_Produto!$A$2:$C$447,3,FALSE)</f>
        <v>217</v>
      </c>
      <c r="F10937" t="s">
        <v>1147</v>
      </c>
      <c r="G10937">
        <v>1</v>
      </c>
      <c r="H10937" t="s">
        <v>1585</v>
      </c>
      <c r="I10937">
        <v>13.9</v>
      </c>
      <c r="J10937" s="4">
        <v>44987</v>
      </c>
      <c r="K10937" t="s">
        <v>24</v>
      </c>
      <c r="L10937">
        <v>8</v>
      </c>
      <c r="M10937">
        <v>74.5</v>
      </c>
    </row>
    <row r="10938" spans="1:13">
      <c r="A10938">
        <v>1375</v>
      </c>
      <c r="B10938">
        <v>14</v>
      </c>
      <c r="C10938" t="s">
        <v>28</v>
      </c>
      <c r="D10938" t="s">
        <v>21</v>
      </c>
      <c r="E10938">
        <f>VLOOKUP(TRIM(F10938),D_Produto!$A$2:$C$447,3,FALSE)</f>
        <v>4</v>
      </c>
      <c r="F10938" t="s">
        <v>1433</v>
      </c>
      <c r="G10938">
        <v>1</v>
      </c>
      <c r="H10938" t="s">
        <v>108</v>
      </c>
      <c r="I10938">
        <v>8.9</v>
      </c>
      <c r="J10938" s="4">
        <v>44987</v>
      </c>
      <c r="K10938" t="s">
        <v>24</v>
      </c>
      <c r="L10938">
        <v>5</v>
      </c>
      <c r="M10938">
        <v>74.5</v>
      </c>
    </row>
    <row r="10939" spans="1:13">
      <c r="A10939">
        <v>1375</v>
      </c>
      <c r="B10939">
        <v>14</v>
      </c>
      <c r="C10939" t="s">
        <v>28</v>
      </c>
      <c r="D10939" t="s">
        <v>21</v>
      </c>
      <c r="E10939">
        <f>VLOOKUP(TRIM(F10939),D_Produto!$A$2:$C$447,3,FALSE)</f>
        <v>22</v>
      </c>
      <c r="F10939" t="s">
        <v>1339</v>
      </c>
      <c r="G10939">
        <v>1</v>
      </c>
      <c r="H10939" t="s">
        <v>108</v>
      </c>
      <c r="I10939">
        <v>7.4</v>
      </c>
      <c r="J10939" s="4">
        <v>44987</v>
      </c>
      <c r="K10939" t="s">
        <v>24</v>
      </c>
      <c r="L10939">
        <v>4.2</v>
      </c>
      <c r="M10939">
        <v>74.5</v>
      </c>
    </row>
    <row r="10940" spans="1:13">
      <c r="A10940">
        <v>1375</v>
      </c>
      <c r="B10940">
        <v>14</v>
      </c>
      <c r="C10940" t="s">
        <v>28</v>
      </c>
      <c r="D10940" t="s">
        <v>21</v>
      </c>
      <c r="E10940">
        <f>VLOOKUP(TRIM(F10940),D_Produto!$A$2:$C$447,3,FALSE)</f>
        <v>64</v>
      </c>
      <c r="F10940" t="s">
        <v>1689</v>
      </c>
      <c r="G10940">
        <v>1</v>
      </c>
      <c r="H10940" t="s">
        <v>32</v>
      </c>
      <c r="I10940">
        <v>5.9</v>
      </c>
      <c r="J10940" s="4">
        <v>44987</v>
      </c>
      <c r="K10940" t="s">
        <v>24</v>
      </c>
      <c r="L10940">
        <v>3.5</v>
      </c>
      <c r="M10940">
        <v>74.5</v>
      </c>
    </row>
    <row r="10941" spans="1:13">
      <c r="A10941">
        <v>1375</v>
      </c>
      <c r="B10941">
        <v>14</v>
      </c>
      <c r="C10941" t="s">
        <v>28</v>
      </c>
      <c r="D10941" t="s">
        <v>21</v>
      </c>
      <c r="E10941">
        <f>VLOOKUP(TRIM(F10941),D_Produto!$A$2:$C$447,3,FALSE)</f>
        <v>95</v>
      </c>
      <c r="F10941" t="s">
        <v>83</v>
      </c>
      <c r="G10941">
        <v>1</v>
      </c>
      <c r="H10941" t="s">
        <v>32</v>
      </c>
      <c r="I10941">
        <v>6.9</v>
      </c>
      <c r="J10941" s="4">
        <v>44987</v>
      </c>
      <c r="K10941" t="s">
        <v>24</v>
      </c>
      <c r="L10941">
        <v>3.75</v>
      </c>
      <c r="M10941">
        <v>74.5</v>
      </c>
    </row>
    <row r="10942" spans="1:13">
      <c r="A10942">
        <v>1375</v>
      </c>
      <c r="B10942">
        <v>14</v>
      </c>
      <c r="C10942" t="s">
        <v>28</v>
      </c>
      <c r="D10942" t="s">
        <v>21</v>
      </c>
      <c r="E10942">
        <f>VLOOKUP(TRIM(F10942),D_Produto!$A$2:$C$447,3,FALSE)</f>
        <v>103</v>
      </c>
      <c r="F10942" t="s">
        <v>611</v>
      </c>
      <c r="G10942">
        <v>1</v>
      </c>
      <c r="H10942" t="s">
        <v>32</v>
      </c>
      <c r="I10942">
        <v>4.9000000000000004</v>
      </c>
      <c r="J10942" s="4">
        <v>44987</v>
      </c>
      <c r="K10942" t="s">
        <v>24</v>
      </c>
      <c r="L10942">
        <v>2.75</v>
      </c>
      <c r="M10942">
        <v>74.5</v>
      </c>
    </row>
    <row r="10943" spans="1:13">
      <c r="A10943">
        <v>1375</v>
      </c>
      <c r="B10943">
        <v>14</v>
      </c>
      <c r="C10943" t="s">
        <v>28</v>
      </c>
      <c r="D10943" t="s">
        <v>21</v>
      </c>
      <c r="E10943">
        <f>VLOOKUP(TRIM(F10943),D_Produto!$A$2:$C$447,3,FALSE)</f>
        <v>154</v>
      </c>
      <c r="F10943" t="s">
        <v>359</v>
      </c>
      <c r="G10943">
        <v>1</v>
      </c>
      <c r="H10943" t="s">
        <v>32</v>
      </c>
      <c r="I10943">
        <v>7.9</v>
      </c>
      <c r="J10943" s="4">
        <v>44987</v>
      </c>
      <c r="K10943" t="s">
        <v>24</v>
      </c>
      <c r="L10943">
        <v>4.75</v>
      </c>
      <c r="M10943">
        <v>74.5</v>
      </c>
    </row>
    <row r="10944" spans="1:13">
      <c r="A10944">
        <v>1376</v>
      </c>
      <c r="B10944">
        <v>229</v>
      </c>
      <c r="C10944" t="s">
        <v>28</v>
      </c>
      <c r="D10944" t="s">
        <v>21</v>
      </c>
      <c r="E10944">
        <f>VLOOKUP(TRIM(F10944),D_Produto!$A$2:$C$447,3,FALSE)</f>
        <v>17</v>
      </c>
      <c r="F10944" t="s">
        <v>603</v>
      </c>
      <c r="G10944">
        <v>1</v>
      </c>
      <c r="H10944" t="s">
        <v>88</v>
      </c>
      <c r="I10944">
        <v>9.9</v>
      </c>
      <c r="J10944" s="4">
        <v>44988</v>
      </c>
      <c r="K10944" t="s">
        <v>24</v>
      </c>
      <c r="L10944">
        <v>4.25</v>
      </c>
      <c r="M10944">
        <v>155.69999999999999</v>
      </c>
    </row>
    <row r="10945" spans="1:13">
      <c r="A10945">
        <v>1376</v>
      </c>
      <c r="B10945">
        <v>229</v>
      </c>
      <c r="C10945" t="s">
        <v>28</v>
      </c>
      <c r="D10945" t="s">
        <v>21</v>
      </c>
      <c r="E10945">
        <f>VLOOKUP(TRIM(F10945),D_Produto!$A$2:$C$447,3,FALSE)</f>
        <v>58</v>
      </c>
      <c r="F10945" t="s">
        <v>25</v>
      </c>
      <c r="G10945">
        <v>1</v>
      </c>
      <c r="H10945" t="s">
        <v>26</v>
      </c>
      <c r="I10945">
        <v>9.9</v>
      </c>
      <c r="J10945" s="4">
        <v>44988</v>
      </c>
      <c r="K10945" t="s">
        <v>24</v>
      </c>
      <c r="L10945">
        <v>5.8</v>
      </c>
      <c r="M10945">
        <v>155.69999999999999</v>
      </c>
    </row>
    <row r="10946" spans="1:13">
      <c r="A10946">
        <v>1376</v>
      </c>
      <c r="B10946">
        <v>229</v>
      </c>
      <c r="C10946" t="s">
        <v>28</v>
      </c>
      <c r="D10946" t="s">
        <v>21</v>
      </c>
      <c r="E10946">
        <f>VLOOKUP(TRIM(F10946),D_Produto!$A$2:$C$447,3,FALSE)</f>
        <v>87</v>
      </c>
      <c r="F10946" t="s">
        <v>525</v>
      </c>
      <c r="G10946">
        <v>1</v>
      </c>
      <c r="H10946" t="s">
        <v>32</v>
      </c>
      <c r="I10946">
        <v>6.9</v>
      </c>
      <c r="J10946" s="4">
        <v>44988</v>
      </c>
      <c r="K10946" t="s">
        <v>24</v>
      </c>
      <c r="L10946">
        <v>3.5</v>
      </c>
      <c r="M10946">
        <v>155.69999999999999</v>
      </c>
    </row>
    <row r="10947" spans="1:13">
      <c r="A10947">
        <v>1376</v>
      </c>
      <c r="B10947">
        <v>229</v>
      </c>
      <c r="C10947" t="s">
        <v>28</v>
      </c>
      <c r="D10947" t="s">
        <v>21</v>
      </c>
      <c r="E10947">
        <f>VLOOKUP(TRIM(F10947),D_Produto!$A$2:$C$447,3,FALSE)</f>
        <v>217</v>
      </c>
      <c r="F10947" t="s">
        <v>1147</v>
      </c>
      <c r="G10947">
        <v>1</v>
      </c>
      <c r="H10947" t="s">
        <v>1585</v>
      </c>
      <c r="I10947">
        <v>13.9</v>
      </c>
      <c r="J10947" s="4">
        <v>44988</v>
      </c>
      <c r="K10947" t="s">
        <v>24</v>
      </c>
      <c r="L10947">
        <v>8</v>
      </c>
      <c r="M10947">
        <v>155.69999999999999</v>
      </c>
    </row>
    <row r="10948" spans="1:13">
      <c r="A10948">
        <v>1376</v>
      </c>
      <c r="B10948">
        <v>229</v>
      </c>
      <c r="C10948" t="s">
        <v>28</v>
      </c>
      <c r="D10948" t="s">
        <v>21</v>
      </c>
      <c r="E10948">
        <f>VLOOKUP(TRIM(F10948),D_Produto!$A$2:$C$447,3,FALSE)</f>
        <v>64</v>
      </c>
      <c r="F10948" t="s">
        <v>1689</v>
      </c>
      <c r="G10948">
        <v>1</v>
      </c>
      <c r="H10948" t="s">
        <v>32</v>
      </c>
      <c r="I10948">
        <v>5.9</v>
      </c>
      <c r="J10948" s="4">
        <v>44988</v>
      </c>
      <c r="K10948" t="s">
        <v>24</v>
      </c>
      <c r="L10948">
        <v>3.5</v>
      </c>
      <c r="M10948">
        <v>155.69999999999999</v>
      </c>
    </row>
    <row r="10949" spans="1:13">
      <c r="A10949">
        <v>1376</v>
      </c>
      <c r="B10949">
        <v>229</v>
      </c>
      <c r="C10949" t="s">
        <v>28</v>
      </c>
      <c r="D10949" t="s">
        <v>21</v>
      </c>
      <c r="E10949">
        <f>VLOOKUP(TRIM(F10949),D_Produto!$A$2:$C$447,3,FALSE)</f>
        <v>66</v>
      </c>
      <c r="F10949" t="s">
        <v>31</v>
      </c>
      <c r="G10949">
        <v>1</v>
      </c>
      <c r="H10949" t="s">
        <v>32</v>
      </c>
      <c r="I10949">
        <v>8.9</v>
      </c>
      <c r="J10949" s="4">
        <v>44988</v>
      </c>
      <c r="K10949" t="s">
        <v>24</v>
      </c>
      <c r="L10949">
        <v>5</v>
      </c>
      <c r="M10949">
        <v>155.69999999999999</v>
      </c>
    </row>
    <row r="10950" spans="1:13">
      <c r="A10950">
        <v>1376</v>
      </c>
      <c r="B10950">
        <v>229</v>
      </c>
      <c r="C10950" t="s">
        <v>28</v>
      </c>
      <c r="D10950" t="s">
        <v>21</v>
      </c>
      <c r="E10950">
        <f>VLOOKUP(TRIM(F10950),D_Produto!$A$2:$C$447,3,FALSE)</f>
        <v>91</v>
      </c>
      <c r="F10950" t="s">
        <v>918</v>
      </c>
      <c r="G10950">
        <v>1</v>
      </c>
      <c r="H10950" t="s">
        <v>32</v>
      </c>
      <c r="I10950">
        <v>7.9</v>
      </c>
      <c r="J10950" s="4">
        <v>44988</v>
      </c>
      <c r="K10950" t="s">
        <v>24</v>
      </c>
      <c r="L10950">
        <v>4.25</v>
      </c>
      <c r="M10950">
        <v>155.69999999999999</v>
      </c>
    </row>
    <row r="10951" spans="1:13">
      <c r="A10951">
        <v>1376</v>
      </c>
      <c r="B10951">
        <v>229</v>
      </c>
      <c r="C10951" t="s">
        <v>28</v>
      </c>
      <c r="D10951" t="s">
        <v>21</v>
      </c>
      <c r="E10951">
        <f>VLOOKUP(TRIM(F10951),D_Produto!$A$2:$C$447,3,FALSE)</f>
        <v>95</v>
      </c>
      <c r="F10951" t="s">
        <v>83</v>
      </c>
      <c r="G10951">
        <v>1</v>
      </c>
      <c r="H10951" t="s">
        <v>32</v>
      </c>
      <c r="I10951">
        <v>6.9</v>
      </c>
      <c r="J10951" s="4">
        <v>44988</v>
      </c>
      <c r="K10951" t="s">
        <v>24</v>
      </c>
      <c r="L10951">
        <v>3.75</v>
      </c>
      <c r="M10951">
        <v>155.69999999999999</v>
      </c>
    </row>
    <row r="10952" spans="1:13">
      <c r="A10952">
        <v>1376</v>
      </c>
      <c r="B10952">
        <v>229</v>
      </c>
      <c r="C10952" t="s">
        <v>28</v>
      </c>
      <c r="D10952" t="s">
        <v>21</v>
      </c>
      <c r="E10952">
        <f>VLOOKUP(TRIM(F10952),D_Produto!$A$2:$C$447,3,FALSE)</f>
        <v>103</v>
      </c>
      <c r="F10952" t="s">
        <v>611</v>
      </c>
      <c r="G10952">
        <v>1</v>
      </c>
      <c r="H10952" t="s">
        <v>32</v>
      </c>
      <c r="I10952">
        <v>4.9000000000000004</v>
      </c>
      <c r="J10952" s="4">
        <v>44988</v>
      </c>
      <c r="K10952" t="s">
        <v>24</v>
      </c>
      <c r="L10952">
        <v>2.75</v>
      </c>
      <c r="M10952">
        <v>155.69999999999999</v>
      </c>
    </row>
    <row r="10953" spans="1:13">
      <c r="A10953">
        <v>1376</v>
      </c>
      <c r="B10953">
        <v>229</v>
      </c>
      <c r="C10953" t="s">
        <v>28</v>
      </c>
      <c r="D10953" t="s">
        <v>21</v>
      </c>
      <c r="E10953">
        <f>VLOOKUP(TRIM(F10953),D_Produto!$A$2:$C$447,3,FALSE)</f>
        <v>156</v>
      </c>
      <c r="F10953" t="s">
        <v>1567</v>
      </c>
      <c r="G10953">
        <v>1</v>
      </c>
      <c r="H10953" t="s">
        <v>593</v>
      </c>
      <c r="I10953">
        <v>6.9</v>
      </c>
      <c r="J10953" s="4">
        <v>44988</v>
      </c>
      <c r="K10953" t="s">
        <v>24</v>
      </c>
      <c r="L10953">
        <v>4.2</v>
      </c>
      <c r="M10953">
        <v>155.69999999999999</v>
      </c>
    </row>
    <row r="10954" spans="1:13">
      <c r="A10954">
        <v>1376</v>
      </c>
      <c r="B10954">
        <v>229</v>
      </c>
      <c r="C10954" t="s">
        <v>28</v>
      </c>
      <c r="D10954" t="s">
        <v>21</v>
      </c>
      <c r="E10954">
        <f>VLOOKUP(TRIM(F10954),D_Produto!$A$2:$C$447,3,FALSE)</f>
        <v>280</v>
      </c>
      <c r="F10954" t="s">
        <v>528</v>
      </c>
      <c r="G10954">
        <v>1</v>
      </c>
      <c r="H10954" t="s">
        <v>32</v>
      </c>
      <c r="I10954">
        <v>7.9</v>
      </c>
      <c r="J10954" s="4">
        <v>44988</v>
      </c>
      <c r="K10954" t="s">
        <v>24</v>
      </c>
      <c r="L10954">
        <v>4.75</v>
      </c>
      <c r="M10954">
        <v>155.69999999999999</v>
      </c>
    </row>
    <row r="10955" spans="1:13">
      <c r="A10955">
        <v>1376</v>
      </c>
      <c r="B10955">
        <v>229</v>
      </c>
      <c r="C10955" t="s">
        <v>28</v>
      </c>
      <c r="D10955" t="s">
        <v>21</v>
      </c>
      <c r="E10955">
        <f>VLOOKUP(TRIM(F10955),D_Produto!$A$2:$C$447,3,FALSE)</f>
        <v>24</v>
      </c>
      <c r="F10955" t="s">
        <v>1516</v>
      </c>
      <c r="G10955">
        <v>1</v>
      </c>
      <c r="H10955" t="s">
        <v>49</v>
      </c>
      <c r="I10955">
        <v>6.9</v>
      </c>
      <c r="J10955" s="4">
        <v>44988</v>
      </c>
      <c r="K10955" t="s">
        <v>24</v>
      </c>
      <c r="L10955">
        <v>4.3</v>
      </c>
      <c r="M10955">
        <v>155.69999999999999</v>
      </c>
    </row>
    <row r="10956" spans="1:13">
      <c r="A10956">
        <v>1376</v>
      </c>
      <c r="B10956">
        <v>229</v>
      </c>
      <c r="C10956" t="s">
        <v>28</v>
      </c>
      <c r="D10956" t="s">
        <v>21</v>
      </c>
      <c r="E10956">
        <f>VLOOKUP(TRIM(F10956),D_Produto!$A$2:$C$447,3,FALSE)</f>
        <v>272</v>
      </c>
      <c r="F10956" t="s">
        <v>1410</v>
      </c>
      <c r="G10956">
        <v>1</v>
      </c>
      <c r="H10956" t="s">
        <v>32</v>
      </c>
      <c r="I10956">
        <v>58.9</v>
      </c>
      <c r="J10956" s="4">
        <v>44988</v>
      </c>
      <c r="K10956" t="s">
        <v>24</v>
      </c>
      <c r="L10956">
        <v>45.3</v>
      </c>
      <c r="M10956">
        <v>155.69999999999999</v>
      </c>
    </row>
    <row r="10957" spans="1:13">
      <c r="A10957">
        <v>1377</v>
      </c>
      <c r="B10957">
        <v>148</v>
      </c>
      <c r="C10957" t="s">
        <v>18</v>
      </c>
      <c r="D10957" t="s">
        <v>21</v>
      </c>
      <c r="E10957">
        <f>VLOOKUP(TRIM(F10957),D_Produto!$A$2:$C$447,3,FALSE)</f>
        <v>58</v>
      </c>
      <c r="F10957" t="s">
        <v>25</v>
      </c>
      <c r="G10957">
        <v>1</v>
      </c>
      <c r="H10957" t="s">
        <v>26</v>
      </c>
      <c r="I10957">
        <v>9.9</v>
      </c>
      <c r="J10957" s="4">
        <v>44988</v>
      </c>
      <c r="K10957" t="s">
        <v>24</v>
      </c>
      <c r="L10957">
        <v>5.8</v>
      </c>
      <c r="M10957">
        <v>64.3</v>
      </c>
    </row>
    <row r="10958" spans="1:13">
      <c r="A10958">
        <v>1377</v>
      </c>
      <c r="B10958">
        <v>148</v>
      </c>
      <c r="C10958" t="s">
        <v>18</v>
      </c>
      <c r="D10958" t="s">
        <v>21</v>
      </c>
      <c r="E10958">
        <f>VLOOKUP(TRIM(F10958),D_Produto!$A$2:$C$447,3,FALSE)</f>
        <v>191</v>
      </c>
      <c r="F10958" t="s">
        <v>1297</v>
      </c>
      <c r="G10958">
        <v>1</v>
      </c>
      <c r="H10958" t="s">
        <v>108</v>
      </c>
      <c r="I10958">
        <v>9.9</v>
      </c>
      <c r="J10958" s="4">
        <v>44988</v>
      </c>
      <c r="K10958" t="s">
        <v>24</v>
      </c>
      <c r="L10958">
        <v>5.4</v>
      </c>
      <c r="M10958">
        <v>64.3</v>
      </c>
    </row>
    <row r="10959" spans="1:13">
      <c r="A10959">
        <v>1377</v>
      </c>
      <c r="B10959">
        <v>148</v>
      </c>
      <c r="C10959" t="s">
        <v>18</v>
      </c>
      <c r="D10959" t="s">
        <v>21</v>
      </c>
      <c r="E10959">
        <f>VLOOKUP(TRIM(F10959),D_Produto!$A$2:$C$447,3,FALSE)</f>
        <v>217</v>
      </c>
      <c r="F10959" t="s">
        <v>1147</v>
      </c>
      <c r="G10959">
        <v>1</v>
      </c>
      <c r="H10959" t="s">
        <v>1585</v>
      </c>
      <c r="I10959">
        <v>13.9</v>
      </c>
      <c r="J10959" s="4">
        <v>44988</v>
      </c>
      <c r="K10959" t="s">
        <v>24</v>
      </c>
      <c r="L10959">
        <v>8</v>
      </c>
      <c r="M10959">
        <v>64.3</v>
      </c>
    </row>
    <row r="10960" spans="1:13">
      <c r="A10960">
        <v>1377</v>
      </c>
      <c r="B10960">
        <v>148</v>
      </c>
      <c r="C10960" t="s">
        <v>18</v>
      </c>
      <c r="D10960" t="s">
        <v>21</v>
      </c>
      <c r="E10960">
        <f>VLOOKUP(TRIM(F10960),D_Produto!$A$2:$C$447,3,FALSE)</f>
        <v>4</v>
      </c>
      <c r="F10960" t="s">
        <v>1433</v>
      </c>
      <c r="G10960">
        <v>1</v>
      </c>
      <c r="H10960" t="s">
        <v>108</v>
      </c>
      <c r="I10960">
        <v>8.9</v>
      </c>
      <c r="J10960" s="4">
        <v>44988</v>
      </c>
      <c r="K10960" t="s">
        <v>24</v>
      </c>
      <c r="L10960">
        <v>5</v>
      </c>
      <c r="M10960">
        <v>64.3</v>
      </c>
    </row>
    <row r="10961" spans="1:13">
      <c r="A10961">
        <v>1377</v>
      </c>
      <c r="B10961">
        <v>148</v>
      </c>
      <c r="C10961" t="s">
        <v>18</v>
      </c>
      <c r="D10961" t="s">
        <v>21</v>
      </c>
      <c r="E10961">
        <f>VLOOKUP(TRIM(F10961),D_Produto!$A$2:$C$447,3,FALSE)</f>
        <v>72</v>
      </c>
      <c r="F10961" t="s">
        <v>69</v>
      </c>
      <c r="G10961">
        <v>1</v>
      </c>
      <c r="H10961" t="s">
        <v>32</v>
      </c>
      <c r="I10961">
        <v>6.9</v>
      </c>
      <c r="J10961" s="4">
        <v>44988</v>
      </c>
      <c r="K10961" t="s">
        <v>24</v>
      </c>
      <c r="L10961">
        <v>3.75</v>
      </c>
      <c r="M10961">
        <v>64.3</v>
      </c>
    </row>
    <row r="10962" spans="1:13">
      <c r="A10962">
        <v>1377</v>
      </c>
      <c r="B10962">
        <v>148</v>
      </c>
      <c r="C10962" t="s">
        <v>18</v>
      </c>
      <c r="D10962" t="s">
        <v>21</v>
      </c>
      <c r="E10962">
        <f>VLOOKUP(TRIM(F10962),D_Produto!$A$2:$C$447,3,FALSE)</f>
        <v>95</v>
      </c>
      <c r="F10962" t="s">
        <v>83</v>
      </c>
      <c r="G10962">
        <v>1</v>
      </c>
      <c r="H10962" t="s">
        <v>32</v>
      </c>
      <c r="I10962">
        <v>6.9</v>
      </c>
      <c r="J10962" s="4">
        <v>44988</v>
      </c>
      <c r="K10962" t="s">
        <v>24</v>
      </c>
      <c r="L10962">
        <v>3.75</v>
      </c>
      <c r="M10962">
        <v>64.3</v>
      </c>
    </row>
    <row r="10963" spans="1:13">
      <c r="A10963">
        <v>1377</v>
      </c>
      <c r="B10963">
        <v>148</v>
      </c>
      <c r="C10963" t="s">
        <v>18</v>
      </c>
      <c r="D10963" t="s">
        <v>21</v>
      </c>
      <c r="E10963">
        <f>VLOOKUP(TRIM(F10963),D_Produto!$A$2:$C$447,3,FALSE)</f>
        <v>280</v>
      </c>
      <c r="F10963" t="s">
        <v>528</v>
      </c>
      <c r="G10963">
        <v>1</v>
      </c>
      <c r="H10963" t="s">
        <v>32</v>
      </c>
      <c r="I10963">
        <v>7.9</v>
      </c>
      <c r="J10963" s="4">
        <v>44988</v>
      </c>
      <c r="K10963" t="s">
        <v>24</v>
      </c>
      <c r="L10963">
        <v>4.75</v>
      </c>
      <c r="M10963">
        <v>64.3</v>
      </c>
    </row>
    <row r="10964" spans="1:13">
      <c r="A10964">
        <v>1378</v>
      </c>
      <c r="B10964">
        <v>47</v>
      </c>
      <c r="C10964" t="s">
        <v>18</v>
      </c>
      <c r="D10964" t="s">
        <v>21</v>
      </c>
      <c r="E10964">
        <f>VLOOKUP(TRIM(F10964),D_Produto!$A$2:$C$447,3,FALSE)</f>
        <v>58</v>
      </c>
      <c r="F10964" t="s">
        <v>25</v>
      </c>
      <c r="G10964">
        <v>2</v>
      </c>
      <c r="H10964" t="s">
        <v>26</v>
      </c>
      <c r="I10964">
        <v>19.8</v>
      </c>
      <c r="J10964" s="4">
        <v>44988</v>
      </c>
      <c r="K10964" t="s">
        <v>24</v>
      </c>
      <c r="L10964">
        <v>11.6</v>
      </c>
      <c r="M10964">
        <v>60.2</v>
      </c>
    </row>
    <row r="10965" spans="1:13">
      <c r="A10965">
        <v>1378</v>
      </c>
      <c r="B10965">
        <v>47</v>
      </c>
      <c r="C10965" t="s">
        <v>18</v>
      </c>
      <c r="D10965" t="s">
        <v>21</v>
      </c>
      <c r="E10965">
        <f>VLOOKUP(TRIM(F10965),D_Produto!$A$2:$C$447,3,FALSE)</f>
        <v>95</v>
      </c>
      <c r="F10965" t="s">
        <v>83</v>
      </c>
      <c r="G10965">
        <v>1</v>
      </c>
      <c r="H10965" t="s">
        <v>32</v>
      </c>
      <c r="I10965">
        <v>6.9</v>
      </c>
      <c r="J10965" s="4">
        <v>44988</v>
      </c>
      <c r="K10965" t="s">
        <v>24</v>
      </c>
      <c r="L10965">
        <v>3.75</v>
      </c>
      <c r="M10965">
        <v>60.2</v>
      </c>
    </row>
    <row r="10966" spans="1:13">
      <c r="A10966">
        <v>1378</v>
      </c>
      <c r="B10966">
        <v>47</v>
      </c>
      <c r="C10966" t="s">
        <v>18</v>
      </c>
      <c r="D10966" t="s">
        <v>21</v>
      </c>
      <c r="E10966">
        <f>VLOOKUP(TRIM(F10966),D_Produto!$A$2:$C$447,3,FALSE)</f>
        <v>103</v>
      </c>
      <c r="F10966" t="s">
        <v>611</v>
      </c>
      <c r="G10966">
        <v>1</v>
      </c>
      <c r="H10966" t="s">
        <v>32</v>
      </c>
      <c r="I10966">
        <v>4.9000000000000004</v>
      </c>
      <c r="J10966" s="4">
        <v>44988</v>
      </c>
      <c r="K10966" t="s">
        <v>24</v>
      </c>
      <c r="L10966">
        <v>2.75</v>
      </c>
      <c r="M10966">
        <v>60.2</v>
      </c>
    </row>
    <row r="10967" spans="1:13">
      <c r="A10967">
        <v>1378</v>
      </c>
      <c r="B10967">
        <v>47</v>
      </c>
      <c r="C10967" t="s">
        <v>18</v>
      </c>
      <c r="D10967" t="s">
        <v>21</v>
      </c>
      <c r="E10967">
        <f>VLOOKUP(TRIM(F10967),D_Produto!$A$2:$C$447,3,FALSE)</f>
        <v>156</v>
      </c>
      <c r="F10967" t="s">
        <v>1567</v>
      </c>
      <c r="G10967">
        <v>1</v>
      </c>
      <c r="H10967" t="s">
        <v>593</v>
      </c>
      <c r="I10967">
        <v>6.9</v>
      </c>
      <c r="J10967" s="4">
        <v>44988</v>
      </c>
      <c r="K10967" t="s">
        <v>24</v>
      </c>
      <c r="L10967">
        <v>4.2</v>
      </c>
      <c r="M10967">
        <v>60.2</v>
      </c>
    </row>
    <row r="10968" spans="1:13">
      <c r="A10968">
        <v>1378</v>
      </c>
      <c r="B10968">
        <v>47</v>
      </c>
      <c r="C10968" t="s">
        <v>18</v>
      </c>
      <c r="D10968" t="s">
        <v>21</v>
      </c>
      <c r="E10968">
        <f>VLOOKUP(TRIM(F10968),D_Produto!$A$2:$C$447,3,FALSE)</f>
        <v>280</v>
      </c>
      <c r="F10968" t="s">
        <v>528</v>
      </c>
      <c r="G10968">
        <v>1</v>
      </c>
      <c r="H10968" t="s">
        <v>32</v>
      </c>
      <c r="I10968">
        <v>7.9</v>
      </c>
      <c r="J10968" s="4">
        <v>44988</v>
      </c>
      <c r="K10968" t="s">
        <v>24</v>
      </c>
      <c r="L10968">
        <v>4.75</v>
      </c>
      <c r="M10968">
        <v>60.2</v>
      </c>
    </row>
    <row r="10969" spans="1:13">
      <c r="A10969">
        <v>1378</v>
      </c>
      <c r="B10969">
        <v>47</v>
      </c>
      <c r="C10969" t="s">
        <v>18</v>
      </c>
      <c r="D10969" t="s">
        <v>21</v>
      </c>
      <c r="E10969">
        <f>VLOOKUP(TRIM(F10969),D_Produto!$A$2:$C$447,3,FALSE)</f>
        <v>24</v>
      </c>
      <c r="F10969" t="s">
        <v>1516</v>
      </c>
      <c r="G10969">
        <v>1</v>
      </c>
      <c r="H10969" t="s">
        <v>49</v>
      </c>
      <c r="I10969">
        <v>6.9</v>
      </c>
      <c r="J10969" s="4">
        <v>44988</v>
      </c>
      <c r="K10969" t="s">
        <v>24</v>
      </c>
      <c r="L10969">
        <v>4.3</v>
      </c>
      <c r="M10969">
        <v>60.2</v>
      </c>
    </row>
    <row r="10970" spans="1:13">
      <c r="A10970">
        <v>1378</v>
      </c>
      <c r="B10970">
        <v>47</v>
      </c>
      <c r="C10970" t="s">
        <v>18</v>
      </c>
      <c r="D10970" t="s">
        <v>21</v>
      </c>
      <c r="E10970">
        <f>VLOOKUP(TRIM(F10970),D_Produto!$A$2:$C$447,3,FALSE)</f>
        <v>260</v>
      </c>
      <c r="F10970" t="s">
        <v>76</v>
      </c>
      <c r="G10970">
        <v>1</v>
      </c>
      <c r="H10970" t="s">
        <v>88</v>
      </c>
      <c r="I10970">
        <v>6.9</v>
      </c>
      <c r="J10970" s="4">
        <v>44988</v>
      </c>
      <c r="K10970" t="s">
        <v>24</v>
      </c>
      <c r="L10970">
        <v>3.8</v>
      </c>
      <c r="M10970">
        <v>60.2</v>
      </c>
    </row>
    <row r="10971" spans="1:13">
      <c r="A10971">
        <v>1379</v>
      </c>
      <c r="B10971">
        <v>226</v>
      </c>
      <c r="C10971" t="s">
        <v>18</v>
      </c>
      <c r="D10971" t="s">
        <v>46</v>
      </c>
      <c r="E10971">
        <f>VLOOKUP(TRIM(F10971),D_Produto!$A$2:$C$447,3,FALSE)</f>
        <v>168</v>
      </c>
      <c r="F10971" t="s">
        <v>298</v>
      </c>
      <c r="G10971">
        <v>1</v>
      </c>
      <c r="H10971" t="s">
        <v>32</v>
      </c>
      <c r="I10971">
        <v>3.9</v>
      </c>
      <c r="J10971" s="4">
        <v>44988</v>
      </c>
      <c r="K10971" t="s">
        <v>24</v>
      </c>
      <c r="L10971">
        <v>2.25</v>
      </c>
      <c r="M10971">
        <v>111.5</v>
      </c>
    </row>
    <row r="10972" spans="1:13">
      <c r="A10972">
        <v>1379</v>
      </c>
      <c r="B10972">
        <v>226</v>
      </c>
      <c r="C10972" t="s">
        <v>18</v>
      </c>
      <c r="D10972" t="s">
        <v>46</v>
      </c>
      <c r="E10972">
        <f>VLOOKUP(TRIM(F10972),D_Produto!$A$2:$C$447,3,FALSE)</f>
        <v>209</v>
      </c>
      <c r="F10972" t="s">
        <v>1577</v>
      </c>
      <c r="G10972">
        <v>1</v>
      </c>
      <c r="H10972" t="s">
        <v>1578</v>
      </c>
      <c r="I10972">
        <v>21.9</v>
      </c>
      <c r="J10972" s="4">
        <v>44988</v>
      </c>
      <c r="K10972" t="s">
        <v>24</v>
      </c>
      <c r="L10972">
        <v>13</v>
      </c>
      <c r="M10972">
        <v>111.5</v>
      </c>
    </row>
    <row r="10973" spans="1:13">
      <c r="A10973">
        <v>1379</v>
      </c>
      <c r="B10973">
        <v>226</v>
      </c>
      <c r="C10973" t="s">
        <v>18</v>
      </c>
      <c r="D10973" t="s">
        <v>46</v>
      </c>
      <c r="E10973">
        <f>VLOOKUP(TRIM(F10973),D_Produto!$A$2:$C$447,3,FALSE)</f>
        <v>217</v>
      </c>
      <c r="F10973" t="s">
        <v>1147</v>
      </c>
      <c r="G10973">
        <v>2</v>
      </c>
      <c r="H10973" t="s">
        <v>1585</v>
      </c>
      <c r="I10973">
        <v>27.8</v>
      </c>
      <c r="J10973" s="4">
        <v>44988</v>
      </c>
      <c r="K10973" t="s">
        <v>24</v>
      </c>
      <c r="L10973">
        <v>16</v>
      </c>
      <c r="M10973">
        <v>111.5</v>
      </c>
    </row>
    <row r="10974" spans="1:13">
      <c r="A10974">
        <v>1379</v>
      </c>
      <c r="B10974">
        <v>226</v>
      </c>
      <c r="C10974" t="s">
        <v>18</v>
      </c>
      <c r="D10974" t="s">
        <v>46</v>
      </c>
      <c r="E10974">
        <f>VLOOKUP(TRIM(F10974),D_Produto!$A$2:$C$447,3,FALSE)</f>
        <v>22</v>
      </c>
      <c r="F10974" t="s">
        <v>1339</v>
      </c>
      <c r="G10974">
        <v>1</v>
      </c>
      <c r="H10974" t="s">
        <v>108</v>
      </c>
      <c r="I10974">
        <v>7.4</v>
      </c>
      <c r="J10974" s="4">
        <v>44988</v>
      </c>
      <c r="K10974" t="s">
        <v>24</v>
      </c>
      <c r="L10974">
        <v>4.2</v>
      </c>
      <c r="M10974">
        <v>111.5</v>
      </c>
    </row>
    <row r="10975" spans="1:13">
      <c r="A10975">
        <v>1379</v>
      </c>
      <c r="B10975">
        <v>226</v>
      </c>
      <c r="C10975" t="s">
        <v>18</v>
      </c>
      <c r="D10975" t="s">
        <v>46</v>
      </c>
      <c r="E10975">
        <f>VLOOKUP(TRIM(F10975),D_Produto!$A$2:$C$447,3,FALSE)</f>
        <v>64</v>
      </c>
      <c r="F10975" t="s">
        <v>1689</v>
      </c>
      <c r="G10975">
        <v>1</v>
      </c>
      <c r="H10975" t="s">
        <v>32</v>
      </c>
      <c r="I10975">
        <v>5.9</v>
      </c>
      <c r="J10975" s="4">
        <v>44988</v>
      </c>
      <c r="K10975" t="s">
        <v>24</v>
      </c>
      <c r="L10975">
        <v>3.5</v>
      </c>
      <c r="M10975">
        <v>111.5</v>
      </c>
    </row>
    <row r="10976" spans="1:13">
      <c r="A10976">
        <v>1379</v>
      </c>
      <c r="B10976">
        <v>226</v>
      </c>
      <c r="C10976" t="s">
        <v>18</v>
      </c>
      <c r="D10976" t="s">
        <v>46</v>
      </c>
      <c r="E10976">
        <f>VLOOKUP(TRIM(F10976),D_Produto!$A$2:$C$447,3,FALSE)</f>
        <v>95</v>
      </c>
      <c r="F10976" t="s">
        <v>83</v>
      </c>
      <c r="G10976">
        <v>1</v>
      </c>
      <c r="H10976" t="s">
        <v>32</v>
      </c>
      <c r="I10976">
        <v>6.9</v>
      </c>
      <c r="J10976" s="4">
        <v>44988</v>
      </c>
      <c r="K10976" t="s">
        <v>24</v>
      </c>
      <c r="L10976">
        <v>3.75</v>
      </c>
      <c r="M10976">
        <v>111.5</v>
      </c>
    </row>
    <row r="10977" spans="1:13">
      <c r="A10977">
        <v>1379</v>
      </c>
      <c r="B10977">
        <v>226</v>
      </c>
      <c r="C10977" t="s">
        <v>18</v>
      </c>
      <c r="D10977" t="s">
        <v>46</v>
      </c>
      <c r="E10977">
        <f>VLOOKUP(TRIM(F10977),D_Produto!$A$2:$C$447,3,FALSE)</f>
        <v>184</v>
      </c>
      <c r="F10977" t="s">
        <v>93</v>
      </c>
      <c r="G10977">
        <v>2</v>
      </c>
      <c r="H10977" t="s">
        <v>472</v>
      </c>
      <c r="I10977">
        <v>19.8</v>
      </c>
      <c r="J10977" s="4">
        <v>44988</v>
      </c>
      <c r="K10977" t="s">
        <v>24</v>
      </c>
      <c r="L10977">
        <v>12</v>
      </c>
      <c r="M10977">
        <v>111.5</v>
      </c>
    </row>
    <row r="10978" spans="1:13">
      <c r="A10978">
        <v>1379</v>
      </c>
      <c r="B10978">
        <v>226</v>
      </c>
      <c r="C10978" t="s">
        <v>18</v>
      </c>
      <c r="D10978" t="s">
        <v>46</v>
      </c>
      <c r="E10978">
        <f>VLOOKUP(TRIM(F10978),D_Produto!$A$2:$C$447,3,FALSE)</f>
        <v>285</v>
      </c>
      <c r="F10978" t="s">
        <v>1565</v>
      </c>
      <c r="G10978">
        <v>1</v>
      </c>
      <c r="H10978" t="s">
        <v>32</v>
      </c>
      <c r="I10978">
        <v>17.899999999999999</v>
      </c>
      <c r="J10978" s="4">
        <v>44988</v>
      </c>
      <c r="K10978" t="s">
        <v>24</v>
      </c>
      <c r="L10978">
        <v>10.8</v>
      </c>
      <c r="M10978">
        <v>111.5</v>
      </c>
    </row>
    <row r="10979" spans="1:13">
      <c r="A10979">
        <v>1380</v>
      </c>
      <c r="B10979">
        <v>134</v>
      </c>
      <c r="C10979" t="s">
        <v>18</v>
      </c>
      <c r="D10979" t="s">
        <v>21</v>
      </c>
      <c r="E10979">
        <f>VLOOKUP(TRIM(F10979),D_Produto!$A$2:$C$447,3,FALSE)</f>
        <v>217</v>
      </c>
      <c r="F10979" t="s">
        <v>1147</v>
      </c>
      <c r="G10979">
        <v>1</v>
      </c>
      <c r="H10979" t="s">
        <v>1585</v>
      </c>
      <c r="I10979">
        <v>13.9</v>
      </c>
      <c r="J10979" s="4">
        <v>44988</v>
      </c>
      <c r="K10979" t="s">
        <v>24</v>
      </c>
      <c r="L10979">
        <v>8</v>
      </c>
      <c r="M10979">
        <v>43.5</v>
      </c>
    </row>
    <row r="10980" spans="1:13">
      <c r="A10980">
        <v>1380</v>
      </c>
      <c r="B10980">
        <v>134</v>
      </c>
      <c r="C10980" t="s">
        <v>18</v>
      </c>
      <c r="D10980" t="s">
        <v>21</v>
      </c>
      <c r="E10980">
        <f>VLOOKUP(TRIM(F10980),D_Produto!$A$2:$C$447,3,FALSE)</f>
        <v>72</v>
      </c>
      <c r="F10980" t="s">
        <v>69</v>
      </c>
      <c r="G10980">
        <v>1</v>
      </c>
      <c r="H10980" t="s">
        <v>32</v>
      </c>
      <c r="I10980">
        <v>6.9</v>
      </c>
      <c r="J10980" s="4">
        <v>44988</v>
      </c>
      <c r="K10980" t="s">
        <v>24</v>
      </c>
      <c r="L10980">
        <v>3.75</v>
      </c>
      <c r="M10980">
        <v>43.5</v>
      </c>
    </row>
    <row r="10981" spans="1:13">
      <c r="A10981">
        <v>1380</v>
      </c>
      <c r="B10981">
        <v>134</v>
      </c>
      <c r="C10981" t="s">
        <v>18</v>
      </c>
      <c r="D10981" t="s">
        <v>21</v>
      </c>
      <c r="E10981">
        <f>VLOOKUP(TRIM(F10981),D_Produto!$A$2:$C$447,3,FALSE)</f>
        <v>95</v>
      </c>
      <c r="F10981" t="s">
        <v>83</v>
      </c>
      <c r="G10981">
        <v>1</v>
      </c>
      <c r="H10981" t="s">
        <v>32</v>
      </c>
      <c r="I10981">
        <v>6.9</v>
      </c>
      <c r="J10981" s="4">
        <v>44988</v>
      </c>
      <c r="K10981" t="s">
        <v>24</v>
      </c>
      <c r="L10981">
        <v>3.75</v>
      </c>
      <c r="M10981">
        <v>43.5</v>
      </c>
    </row>
    <row r="10982" spans="1:13">
      <c r="A10982">
        <v>1380</v>
      </c>
      <c r="B10982">
        <v>134</v>
      </c>
      <c r="C10982" t="s">
        <v>18</v>
      </c>
      <c r="D10982" t="s">
        <v>21</v>
      </c>
      <c r="E10982">
        <f>VLOOKUP(TRIM(F10982),D_Produto!$A$2:$C$447,3,FALSE)</f>
        <v>280</v>
      </c>
      <c r="F10982" t="s">
        <v>528</v>
      </c>
      <c r="G10982">
        <v>2</v>
      </c>
      <c r="H10982" t="s">
        <v>32</v>
      </c>
      <c r="I10982">
        <v>15.8</v>
      </c>
      <c r="J10982" s="4">
        <v>44988</v>
      </c>
      <c r="K10982" t="s">
        <v>24</v>
      </c>
      <c r="L10982">
        <v>9.5</v>
      </c>
      <c r="M10982">
        <v>43.5</v>
      </c>
    </row>
    <row r="10983" spans="1:13">
      <c r="A10983">
        <v>1382</v>
      </c>
      <c r="B10983">
        <v>50</v>
      </c>
      <c r="C10983" t="s">
        <v>28</v>
      </c>
      <c r="D10983" t="s">
        <v>160</v>
      </c>
      <c r="E10983">
        <f>VLOOKUP(TRIM(F10983),D_Produto!$A$2:$C$447,3,FALSE)</f>
        <v>22</v>
      </c>
      <c r="F10983" t="s">
        <v>1339</v>
      </c>
      <c r="G10983">
        <v>1</v>
      </c>
      <c r="H10983" t="s">
        <v>108</v>
      </c>
      <c r="I10983">
        <v>7.4</v>
      </c>
      <c r="J10983" s="4">
        <v>44988</v>
      </c>
      <c r="K10983" t="s">
        <v>24</v>
      </c>
      <c r="L10983">
        <v>4.2</v>
      </c>
      <c r="M10983">
        <v>105.2</v>
      </c>
    </row>
    <row r="10984" spans="1:13">
      <c r="A10984">
        <v>1382</v>
      </c>
      <c r="B10984">
        <v>50</v>
      </c>
      <c r="C10984" t="s">
        <v>28</v>
      </c>
      <c r="D10984" t="s">
        <v>160</v>
      </c>
      <c r="E10984">
        <f>VLOOKUP(TRIM(F10984),D_Produto!$A$2:$C$447,3,FALSE)</f>
        <v>66</v>
      </c>
      <c r="F10984" t="s">
        <v>31</v>
      </c>
      <c r="G10984">
        <v>1</v>
      </c>
      <c r="H10984" t="s">
        <v>32</v>
      </c>
      <c r="I10984">
        <v>8.9</v>
      </c>
      <c r="J10984" s="4">
        <v>44988</v>
      </c>
      <c r="K10984" t="s">
        <v>24</v>
      </c>
      <c r="L10984">
        <v>5</v>
      </c>
      <c r="M10984">
        <v>105.2</v>
      </c>
    </row>
    <row r="10985" spans="1:13">
      <c r="A10985">
        <v>1382</v>
      </c>
      <c r="B10985">
        <v>50</v>
      </c>
      <c r="C10985" t="s">
        <v>28</v>
      </c>
      <c r="D10985" t="s">
        <v>160</v>
      </c>
      <c r="E10985">
        <f>VLOOKUP(TRIM(F10985),D_Produto!$A$2:$C$447,3,FALSE)</f>
        <v>72</v>
      </c>
      <c r="F10985" t="s">
        <v>69</v>
      </c>
      <c r="G10985">
        <v>1</v>
      </c>
      <c r="H10985" t="s">
        <v>32</v>
      </c>
      <c r="I10985">
        <v>6.9</v>
      </c>
      <c r="J10985" s="4">
        <v>44988</v>
      </c>
      <c r="K10985" t="s">
        <v>24</v>
      </c>
      <c r="L10985">
        <v>3.75</v>
      </c>
      <c r="M10985">
        <v>105.2</v>
      </c>
    </row>
    <row r="10986" spans="1:13">
      <c r="A10986">
        <v>1382</v>
      </c>
      <c r="B10986">
        <v>50</v>
      </c>
      <c r="C10986" t="s">
        <v>28</v>
      </c>
      <c r="D10986" t="s">
        <v>160</v>
      </c>
      <c r="E10986">
        <f>VLOOKUP(TRIM(F10986),D_Produto!$A$2:$C$447,3,FALSE)</f>
        <v>91</v>
      </c>
      <c r="F10986" t="s">
        <v>918</v>
      </c>
      <c r="G10986">
        <v>1</v>
      </c>
      <c r="H10986" t="s">
        <v>32</v>
      </c>
      <c r="I10986">
        <v>7.9</v>
      </c>
      <c r="J10986" s="4">
        <v>44988</v>
      </c>
      <c r="K10986" t="s">
        <v>24</v>
      </c>
      <c r="L10986">
        <v>4.25</v>
      </c>
      <c r="M10986">
        <v>105.2</v>
      </c>
    </row>
    <row r="10987" spans="1:13">
      <c r="A10987">
        <v>1382</v>
      </c>
      <c r="B10987">
        <v>50</v>
      </c>
      <c r="C10987" t="s">
        <v>28</v>
      </c>
      <c r="D10987" t="s">
        <v>160</v>
      </c>
      <c r="E10987">
        <f>VLOOKUP(TRIM(F10987),D_Produto!$A$2:$C$447,3,FALSE)</f>
        <v>95</v>
      </c>
      <c r="F10987" t="s">
        <v>83</v>
      </c>
      <c r="G10987">
        <v>1</v>
      </c>
      <c r="H10987" t="s">
        <v>32</v>
      </c>
      <c r="I10987">
        <v>6.9</v>
      </c>
      <c r="J10987" s="4">
        <v>44988</v>
      </c>
      <c r="K10987" t="s">
        <v>24</v>
      </c>
      <c r="L10987">
        <v>3.75</v>
      </c>
      <c r="M10987">
        <v>105.2</v>
      </c>
    </row>
    <row r="10988" spans="1:13">
      <c r="A10988">
        <v>1382</v>
      </c>
      <c r="B10988">
        <v>50</v>
      </c>
      <c r="C10988" t="s">
        <v>28</v>
      </c>
      <c r="D10988" t="s">
        <v>160</v>
      </c>
      <c r="E10988">
        <f>VLOOKUP(TRIM(F10988),D_Produto!$A$2:$C$447,3,FALSE)</f>
        <v>237</v>
      </c>
      <c r="F10988" t="s">
        <v>445</v>
      </c>
      <c r="G10988">
        <v>1</v>
      </c>
      <c r="H10988" t="s">
        <v>32</v>
      </c>
      <c r="I10988">
        <v>8.9</v>
      </c>
      <c r="J10988" s="4">
        <v>44988</v>
      </c>
      <c r="K10988" t="s">
        <v>24</v>
      </c>
      <c r="L10988">
        <v>5</v>
      </c>
      <c r="M10988">
        <v>105.2</v>
      </c>
    </row>
    <row r="10989" spans="1:13">
      <c r="A10989">
        <v>1382</v>
      </c>
      <c r="B10989">
        <v>50</v>
      </c>
      <c r="C10989" t="s">
        <v>28</v>
      </c>
      <c r="D10989" t="s">
        <v>160</v>
      </c>
      <c r="E10989">
        <f>VLOOKUP(TRIM(F10989),D_Produto!$A$2:$C$447,3,FALSE)</f>
        <v>280</v>
      </c>
      <c r="F10989" t="s">
        <v>528</v>
      </c>
      <c r="G10989">
        <v>2</v>
      </c>
      <c r="H10989" t="s">
        <v>32</v>
      </c>
      <c r="I10989">
        <v>15.8</v>
      </c>
      <c r="J10989" s="4">
        <v>44988</v>
      </c>
      <c r="K10989" t="s">
        <v>24</v>
      </c>
      <c r="L10989">
        <v>9.5</v>
      </c>
      <c r="M10989">
        <v>105.2</v>
      </c>
    </row>
    <row r="10990" spans="1:13">
      <c r="A10990">
        <v>1382</v>
      </c>
      <c r="B10990">
        <v>50</v>
      </c>
      <c r="C10990" t="s">
        <v>28</v>
      </c>
      <c r="D10990" t="s">
        <v>160</v>
      </c>
      <c r="E10990">
        <f>VLOOKUP(TRIM(F10990),D_Produto!$A$2:$C$447,3,FALSE)</f>
        <v>123</v>
      </c>
      <c r="F10990" t="s">
        <v>75</v>
      </c>
      <c r="G10990">
        <v>1</v>
      </c>
      <c r="H10990" t="s">
        <v>593</v>
      </c>
      <c r="I10990">
        <v>11.9</v>
      </c>
      <c r="J10990" s="4">
        <v>44988</v>
      </c>
      <c r="K10990" t="s">
        <v>24</v>
      </c>
      <c r="L10990">
        <v>9</v>
      </c>
      <c r="M10990">
        <v>105.2</v>
      </c>
    </row>
    <row r="10991" spans="1:13">
      <c r="A10991">
        <v>1382</v>
      </c>
      <c r="B10991">
        <v>50</v>
      </c>
      <c r="C10991" t="s">
        <v>28</v>
      </c>
      <c r="D10991" t="s">
        <v>160</v>
      </c>
      <c r="E10991">
        <f>VLOOKUP(TRIM(F10991),D_Produto!$A$2:$C$447,3,FALSE)</f>
        <v>125</v>
      </c>
      <c r="F10991" t="s">
        <v>968</v>
      </c>
      <c r="G10991">
        <v>1</v>
      </c>
      <c r="H10991" t="s">
        <v>593</v>
      </c>
      <c r="I10991">
        <v>9.9</v>
      </c>
      <c r="J10991" s="4">
        <v>44988</v>
      </c>
      <c r="K10991" t="s">
        <v>24</v>
      </c>
      <c r="L10991">
        <v>7.5</v>
      </c>
      <c r="M10991">
        <v>105.2</v>
      </c>
    </row>
    <row r="10992" spans="1:13">
      <c r="A10992">
        <v>1382</v>
      </c>
      <c r="B10992">
        <v>50</v>
      </c>
      <c r="C10992" t="s">
        <v>28</v>
      </c>
      <c r="D10992" t="s">
        <v>160</v>
      </c>
      <c r="E10992">
        <f>VLOOKUP(TRIM(F10992),D_Produto!$A$2:$C$447,3,FALSE)</f>
        <v>143</v>
      </c>
      <c r="F10992" t="s">
        <v>1133</v>
      </c>
      <c r="G10992">
        <v>1</v>
      </c>
      <c r="H10992" t="s">
        <v>38</v>
      </c>
      <c r="I10992">
        <v>6.9</v>
      </c>
      <c r="J10992" s="4">
        <v>44988</v>
      </c>
      <c r="K10992" t="s">
        <v>24</v>
      </c>
      <c r="L10992">
        <v>4.3</v>
      </c>
      <c r="M10992">
        <v>105.2</v>
      </c>
    </row>
    <row r="10993" spans="1:13">
      <c r="A10993">
        <v>1383</v>
      </c>
      <c r="B10993">
        <v>45</v>
      </c>
      <c r="C10993" t="s">
        <v>28</v>
      </c>
      <c r="D10993" t="s">
        <v>21</v>
      </c>
      <c r="E10993">
        <f>VLOOKUP(TRIM(F10993),D_Produto!$A$2:$C$447,3,FALSE)</f>
        <v>168</v>
      </c>
      <c r="F10993" t="s">
        <v>298</v>
      </c>
      <c r="G10993">
        <v>1</v>
      </c>
      <c r="H10993" t="s">
        <v>32</v>
      </c>
      <c r="I10993">
        <v>3.9</v>
      </c>
      <c r="J10993" s="4">
        <v>44989</v>
      </c>
      <c r="K10993" t="s">
        <v>24</v>
      </c>
      <c r="L10993">
        <v>2.25</v>
      </c>
      <c r="M10993">
        <v>141</v>
      </c>
    </row>
    <row r="10994" spans="1:13">
      <c r="A10994">
        <v>1383</v>
      </c>
      <c r="B10994">
        <v>45</v>
      </c>
      <c r="C10994" t="s">
        <v>28</v>
      </c>
      <c r="D10994" t="s">
        <v>21</v>
      </c>
      <c r="E10994">
        <f>VLOOKUP(TRIM(F10994),D_Produto!$A$2:$C$447,3,FALSE)</f>
        <v>62</v>
      </c>
      <c r="F10994" t="s">
        <v>1478</v>
      </c>
      <c r="G10994">
        <v>2</v>
      </c>
      <c r="H10994" t="s">
        <v>32</v>
      </c>
      <c r="I10994">
        <v>13.8</v>
      </c>
      <c r="J10994" s="4">
        <v>44989</v>
      </c>
      <c r="K10994" t="s">
        <v>24</v>
      </c>
      <c r="L10994">
        <v>8</v>
      </c>
      <c r="M10994">
        <v>141</v>
      </c>
    </row>
    <row r="10995" spans="1:13">
      <c r="A10995">
        <v>1383</v>
      </c>
      <c r="B10995">
        <v>45</v>
      </c>
      <c r="C10995" t="s">
        <v>28</v>
      </c>
      <c r="D10995" t="s">
        <v>21</v>
      </c>
      <c r="E10995">
        <f>VLOOKUP(TRIM(F10995),D_Produto!$A$2:$C$447,3,FALSE)</f>
        <v>72</v>
      </c>
      <c r="F10995" t="s">
        <v>69</v>
      </c>
      <c r="G10995">
        <v>1</v>
      </c>
      <c r="H10995" t="s">
        <v>32</v>
      </c>
      <c r="I10995">
        <v>6.9</v>
      </c>
      <c r="J10995" s="4">
        <v>44989</v>
      </c>
      <c r="K10995" t="s">
        <v>24</v>
      </c>
      <c r="L10995">
        <v>3.75</v>
      </c>
      <c r="M10995">
        <v>141</v>
      </c>
    </row>
    <row r="10996" spans="1:13">
      <c r="A10996">
        <v>1383</v>
      </c>
      <c r="B10996">
        <v>45</v>
      </c>
      <c r="C10996" t="s">
        <v>28</v>
      </c>
      <c r="D10996" t="s">
        <v>21</v>
      </c>
      <c r="E10996">
        <f>VLOOKUP(TRIM(F10996),D_Produto!$A$2:$C$447,3,FALSE)</f>
        <v>103</v>
      </c>
      <c r="F10996" t="s">
        <v>611</v>
      </c>
      <c r="G10996">
        <v>1</v>
      </c>
      <c r="H10996" t="s">
        <v>32</v>
      </c>
      <c r="I10996">
        <v>4.9000000000000004</v>
      </c>
      <c r="J10996" s="4">
        <v>44989</v>
      </c>
      <c r="K10996" t="s">
        <v>24</v>
      </c>
      <c r="L10996">
        <v>2.75</v>
      </c>
      <c r="M10996">
        <v>141</v>
      </c>
    </row>
    <row r="10997" spans="1:13">
      <c r="A10997">
        <v>1383</v>
      </c>
      <c r="B10997">
        <v>45</v>
      </c>
      <c r="C10997" t="s">
        <v>28</v>
      </c>
      <c r="D10997" t="s">
        <v>21</v>
      </c>
      <c r="E10997">
        <f>VLOOKUP(TRIM(F10997),D_Produto!$A$2:$C$447,3,FALSE)</f>
        <v>280</v>
      </c>
      <c r="F10997" t="s">
        <v>528</v>
      </c>
      <c r="G10997">
        <v>2</v>
      </c>
      <c r="H10997" t="s">
        <v>32</v>
      </c>
      <c r="I10997">
        <v>15.8</v>
      </c>
      <c r="J10997" s="4">
        <v>44989</v>
      </c>
      <c r="K10997" t="s">
        <v>24</v>
      </c>
      <c r="L10997">
        <v>9.5</v>
      </c>
      <c r="M10997">
        <v>141</v>
      </c>
    </row>
    <row r="10998" spans="1:13">
      <c r="A10998">
        <v>1383</v>
      </c>
      <c r="B10998">
        <v>45</v>
      </c>
      <c r="C10998" t="s">
        <v>28</v>
      </c>
      <c r="D10998" t="s">
        <v>21</v>
      </c>
      <c r="E10998">
        <f>VLOOKUP(TRIM(F10998),D_Produto!$A$2:$C$447,3,FALSE)</f>
        <v>78</v>
      </c>
      <c r="F10998" t="s">
        <v>168</v>
      </c>
      <c r="G10998">
        <v>1</v>
      </c>
      <c r="H10998" t="s">
        <v>66</v>
      </c>
      <c r="I10998">
        <v>23.9</v>
      </c>
      <c r="J10998" s="4">
        <v>44989</v>
      </c>
      <c r="K10998" t="s">
        <v>24</v>
      </c>
      <c r="L10998">
        <v>18</v>
      </c>
      <c r="M10998">
        <v>141</v>
      </c>
    </row>
    <row r="10999" spans="1:13">
      <c r="A10999">
        <v>1383</v>
      </c>
      <c r="B10999">
        <v>45</v>
      </c>
      <c r="C10999" t="s">
        <v>28</v>
      </c>
      <c r="D10999" t="s">
        <v>21</v>
      </c>
      <c r="E10999">
        <f>VLOOKUP(TRIM(F10999),D_Produto!$A$2:$C$447,3,FALSE)</f>
        <v>185</v>
      </c>
      <c r="F10999" t="s">
        <v>118</v>
      </c>
      <c r="G10999">
        <v>1</v>
      </c>
      <c r="H10999" t="s">
        <v>32</v>
      </c>
      <c r="I10999">
        <v>9.9</v>
      </c>
      <c r="J10999" s="4">
        <v>44989</v>
      </c>
      <c r="K10999" t="s">
        <v>24</v>
      </c>
      <c r="L10999">
        <v>7</v>
      </c>
      <c r="M10999">
        <v>141</v>
      </c>
    </row>
    <row r="11000" spans="1:13">
      <c r="A11000">
        <v>1383</v>
      </c>
      <c r="B11000">
        <v>45</v>
      </c>
      <c r="C11000" t="s">
        <v>28</v>
      </c>
      <c r="D11000" t="s">
        <v>21</v>
      </c>
      <c r="E11000">
        <f>VLOOKUP(TRIM(F11000),D_Produto!$A$2:$C$447,3,FALSE)</f>
        <v>253</v>
      </c>
      <c r="F11000" t="s">
        <v>1530</v>
      </c>
      <c r="G11000">
        <v>1</v>
      </c>
      <c r="H11000" t="s">
        <v>32</v>
      </c>
      <c r="I11000">
        <v>61.9</v>
      </c>
      <c r="J11000" s="4">
        <v>44989</v>
      </c>
      <c r="K11000" t="s">
        <v>24</v>
      </c>
      <c r="L11000">
        <v>47</v>
      </c>
      <c r="M11000">
        <v>141</v>
      </c>
    </row>
    <row r="11001" spans="1:13">
      <c r="A11001">
        <v>1384</v>
      </c>
      <c r="B11001">
        <v>107</v>
      </c>
      <c r="C11001" t="s">
        <v>18</v>
      </c>
      <c r="D11001" t="s">
        <v>21</v>
      </c>
      <c r="E11001">
        <f>VLOOKUP(TRIM(F11001),D_Produto!$A$2:$C$447,3,FALSE)</f>
        <v>200</v>
      </c>
      <c r="F11001" t="s">
        <v>249</v>
      </c>
      <c r="G11001">
        <v>1</v>
      </c>
      <c r="H11001" t="s">
        <v>250</v>
      </c>
      <c r="I11001">
        <v>14.9</v>
      </c>
      <c r="J11001" s="4">
        <v>44989</v>
      </c>
      <c r="K11001" t="s">
        <v>24</v>
      </c>
      <c r="L11001">
        <v>9</v>
      </c>
      <c r="M11001">
        <v>36.700000000000003</v>
      </c>
    </row>
    <row r="11002" spans="1:13">
      <c r="A11002">
        <v>1384</v>
      </c>
      <c r="B11002">
        <v>107</v>
      </c>
      <c r="C11002" t="s">
        <v>18</v>
      </c>
      <c r="D11002" t="s">
        <v>21</v>
      </c>
      <c r="E11002">
        <f>VLOOKUP(TRIM(F11002),D_Produto!$A$2:$C$447,3,FALSE)</f>
        <v>217</v>
      </c>
      <c r="F11002" t="s">
        <v>1147</v>
      </c>
      <c r="G11002">
        <v>1</v>
      </c>
      <c r="H11002" t="s">
        <v>1585</v>
      </c>
      <c r="I11002">
        <v>13.9</v>
      </c>
      <c r="J11002" s="4">
        <v>44989</v>
      </c>
      <c r="K11002" t="s">
        <v>24</v>
      </c>
      <c r="L11002">
        <v>8</v>
      </c>
      <c r="M11002">
        <v>36.700000000000003</v>
      </c>
    </row>
    <row r="11003" spans="1:13">
      <c r="A11003">
        <v>1384</v>
      </c>
      <c r="B11003">
        <v>107</v>
      </c>
      <c r="C11003" t="s">
        <v>18</v>
      </c>
      <c r="D11003" t="s">
        <v>21</v>
      </c>
      <c r="E11003">
        <f>VLOOKUP(TRIM(F11003),D_Produto!$A$2:$C$447,3,FALSE)</f>
        <v>280</v>
      </c>
      <c r="F11003" t="s">
        <v>528</v>
      </c>
      <c r="G11003">
        <v>1</v>
      </c>
      <c r="H11003" t="s">
        <v>32</v>
      </c>
      <c r="I11003">
        <v>7.9</v>
      </c>
      <c r="J11003" s="4">
        <v>44989</v>
      </c>
      <c r="K11003" t="s">
        <v>24</v>
      </c>
      <c r="L11003">
        <v>4.75</v>
      </c>
      <c r="M11003">
        <v>36.700000000000003</v>
      </c>
    </row>
    <row r="11004" spans="1:13">
      <c r="A11004">
        <v>1385</v>
      </c>
      <c r="B11004">
        <v>163</v>
      </c>
      <c r="C11004" t="s">
        <v>43</v>
      </c>
      <c r="D11004" t="s">
        <v>46</v>
      </c>
      <c r="E11004">
        <f>VLOOKUP(TRIM(F11004),D_Produto!$A$2:$C$447,3,FALSE)</f>
        <v>55</v>
      </c>
      <c r="F11004" t="s">
        <v>1660</v>
      </c>
      <c r="G11004">
        <v>1</v>
      </c>
      <c r="H11004" t="s">
        <v>472</v>
      </c>
      <c r="I11004">
        <v>9.9</v>
      </c>
      <c r="J11004" s="4">
        <v>44989</v>
      </c>
      <c r="K11004" t="s">
        <v>24</v>
      </c>
      <c r="L11004">
        <v>6</v>
      </c>
      <c r="M11004">
        <v>102</v>
      </c>
    </row>
    <row r="11005" spans="1:13">
      <c r="A11005">
        <v>1385</v>
      </c>
      <c r="B11005">
        <v>163</v>
      </c>
      <c r="C11005" t="s">
        <v>43</v>
      </c>
      <c r="D11005" t="s">
        <v>46</v>
      </c>
      <c r="E11005">
        <f>VLOOKUP(TRIM(F11005),D_Produto!$A$2:$C$447,3,FALSE)</f>
        <v>87</v>
      </c>
      <c r="F11005" t="s">
        <v>525</v>
      </c>
      <c r="G11005">
        <v>1</v>
      </c>
      <c r="H11005" t="s">
        <v>32</v>
      </c>
      <c r="I11005">
        <v>6.9</v>
      </c>
      <c r="J11005" s="4">
        <v>44989</v>
      </c>
      <c r="K11005" t="s">
        <v>24</v>
      </c>
      <c r="L11005">
        <v>3.5</v>
      </c>
      <c r="M11005">
        <v>102</v>
      </c>
    </row>
    <row r="11006" spans="1:13">
      <c r="A11006">
        <v>1385</v>
      </c>
      <c r="B11006">
        <v>163</v>
      </c>
      <c r="C11006" t="s">
        <v>43</v>
      </c>
      <c r="D11006" t="s">
        <v>46</v>
      </c>
      <c r="E11006">
        <f>VLOOKUP(TRIM(F11006),D_Produto!$A$2:$C$447,3,FALSE)</f>
        <v>200</v>
      </c>
      <c r="F11006" t="s">
        <v>249</v>
      </c>
      <c r="G11006">
        <v>1</v>
      </c>
      <c r="H11006" t="s">
        <v>250</v>
      </c>
      <c r="I11006">
        <v>14.9</v>
      </c>
      <c r="J11006" s="4">
        <v>44989</v>
      </c>
      <c r="K11006" t="s">
        <v>24</v>
      </c>
      <c r="L11006">
        <v>9</v>
      </c>
      <c r="M11006">
        <v>102</v>
      </c>
    </row>
    <row r="11007" spans="1:13">
      <c r="A11007">
        <v>1385</v>
      </c>
      <c r="B11007">
        <v>163</v>
      </c>
      <c r="C11007" t="s">
        <v>43</v>
      </c>
      <c r="D11007" t="s">
        <v>46</v>
      </c>
      <c r="E11007">
        <f>VLOOKUP(TRIM(F11007),D_Produto!$A$2:$C$447,3,FALSE)</f>
        <v>217</v>
      </c>
      <c r="F11007" t="s">
        <v>1147</v>
      </c>
      <c r="G11007">
        <v>1</v>
      </c>
      <c r="H11007" t="s">
        <v>1585</v>
      </c>
      <c r="I11007">
        <v>13.9</v>
      </c>
      <c r="J11007" s="4">
        <v>44989</v>
      </c>
      <c r="K11007" t="s">
        <v>24</v>
      </c>
      <c r="L11007">
        <v>8</v>
      </c>
      <c r="M11007">
        <v>102</v>
      </c>
    </row>
    <row r="11008" spans="1:13">
      <c r="A11008">
        <v>1385</v>
      </c>
      <c r="B11008">
        <v>163</v>
      </c>
      <c r="C11008" t="s">
        <v>43</v>
      </c>
      <c r="D11008" t="s">
        <v>46</v>
      </c>
      <c r="E11008">
        <f>VLOOKUP(TRIM(F11008),D_Produto!$A$2:$C$447,3,FALSE)</f>
        <v>4</v>
      </c>
      <c r="F11008" t="s">
        <v>1433</v>
      </c>
      <c r="G11008">
        <v>1</v>
      </c>
      <c r="H11008" t="s">
        <v>108</v>
      </c>
      <c r="I11008">
        <v>8.9</v>
      </c>
      <c r="J11008" s="4">
        <v>44989</v>
      </c>
      <c r="K11008" t="s">
        <v>24</v>
      </c>
      <c r="L11008">
        <v>5</v>
      </c>
      <c r="M11008">
        <v>102</v>
      </c>
    </row>
    <row r="11009" spans="1:13">
      <c r="A11009">
        <v>1385</v>
      </c>
      <c r="B11009">
        <v>163</v>
      </c>
      <c r="C11009" t="s">
        <v>43</v>
      </c>
      <c r="D11009" t="s">
        <v>46</v>
      </c>
      <c r="E11009">
        <f>VLOOKUP(TRIM(F11009),D_Produto!$A$2:$C$447,3,FALSE)</f>
        <v>72</v>
      </c>
      <c r="F11009" t="s">
        <v>69</v>
      </c>
      <c r="G11009">
        <v>1</v>
      </c>
      <c r="H11009" t="s">
        <v>32</v>
      </c>
      <c r="I11009">
        <v>6.9</v>
      </c>
      <c r="J11009" s="4">
        <v>44989</v>
      </c>
      <c r="K11009" t="s">
        <v>24</v>
      </c>
      <c r="L11009">
        <v>3.75</v>
      </c>
      <c r="M11009">
        <v>102</v>
      </c>
    </row>
    <row r="11010" spans="1:13">
      <c r="A11010">
        <v>1385</v>
      </c>
      <c r="B11010">
        <v>163</v>
      </c>
      <c r="C11010" t="s">
        <v>43</v>
      </c>
      <c r="D11010" t="s">
        <v>46</v>
      </c>
      <c r="E11010">
        <f>VLOOKUP(TRIM(F11010),D_Produto!$A$2:$C$447,3,FALSE)</f>
        <v>91</v>
      </c>
      <c r="F11010" t="s">
        <v>918</v>
      </c>
      <c r="G11010">
        <v>1</v>
      </c>
      <c r="H11010" t="s">
        <v>32</v>
      </c>
      <c r="I11010">
        <v>7.9</v>
      </c>
      <c r="J11010" s="4">
        <v>44989</v>
      </c>
      <c r="K11010" t="s">
        <v>24</v>
      </c>
      <c r="L11010">
        <v>4.25</v>
      </c>
      <c r="M11010">
        <v>102</v>
      </c>
    </row>
    <row r="11011" spans="1:13">
      <c r="A11011">
        <v>1385</v>
      </c>
      <c r="B11011">
        <v>163</v>
      </c>
      <c r="C11011" t="s">
        <v>43</v>
      </c>
      <c r="D11011" t="s">
        <v>46</v>
      </c>
      <c r="E11011">
        <f>VLOOKUP(TRIM(F11011),D_Produto!$A$2:$C$447,3,FALSE)</f>
        <v>278</v>
      </c>
      <c r="F11011" t="s">
        <v>1055</v>
      </c>
      <c r="G11011">
        <v>1</v>
      </c>
      <c r="H11011" t="s">
        <v>32</v>
      </c>
      <c r="I11011">
        <v>16.899999999999999</v>
      </c>
      <c r="J11011" s="4">
        <v>44989</v>
      </c>
      <c r="K11011" t="s">
        <v>24</v>
      </c>
      <c r="L11011">
        <v>10.1</v>
      </c>
      <c r="M11011">
        <v>102</v>
      </c>
    </row>
    <row r="11012" spans="1:13">
      <c r="A11012">
        <v>1385</v>
      </c>
      <c r="B11012">
        <v>163</v>
      </c>
      <c r="C11012" t="s">
        <v>43</v>
      </c>
      <c r="D11012" t="s">
        <v>46</v>
      </c>
      <c r="E11012">
        <f>VLOOKUP(TRIM(F11012),D_Produto!$A$2:$C$447,3,FALSE)</f>
        <v>280</v>
      </c>
      <c r="F11012" t="s">
        <v>528</v>
      </c>
      <c r="G11012">
        <v>2</v>
      </c>
      <c r="H11012" t="s">
        <v>32</v>
      </c>
      <c r="I11012">
        <v>15.8</v>
      </c>
      <c r="J11012" s="4">
        <v>44989</v>
      </c>
      <c r="K11012" t="s">
        <v>24</v>
      </c>
      <c r="L11012">
        <v>9.5</v>
      </c>
      <c r="M11012">
        <v>102</v>
      </c>
    </row>
    <row r="11013" spans="1:13">
      <c r="A11013">
        <v>1386</v>
      </c>
      <c r="B11013">
        <v>162</v>
      </c>
      <c r="C11013" t="s">
        <v>28</v>
      </c>
      <c r="D11013" t="s">
        <v>21</v>
      </c>
      <c r="E11013">
        <f>VLOOKUP(TRIM(F11013),D_Produto!$A$2:$C$447,3,FALSE)</f>
        <v>58</v>
      </c>
      <c r="F11013" t="s">
        <v>25</v>
      </c>
      <c r="G11013">
        <v>1</v>
      </c>
      <c r="H11013" t="s">
        <v>26</v>
      </c>
      <c r="I11013">
        <v>9.9</v>
      </c>
      <c r="J11013" s="4">
        <v>44989</v>
      </c>
      <c r="K11013" t="s">
        <v>24</v>
      </c>
      <c r="L11013">
        <v>5.8</v>
      </c>
      <c r="M11013">
        <v>53.4</v>
      </c>
    </row>
    <row r="11014" spans="1:13">
      <c r="A11014">
        <v>1386</v>
      </c>
      <c r="B11014">
        <v>162</v>
      </c>
      <c r="C11014" t="s">
        <v>28</v>
      </c>
      <c r="D11014" t="s">
        <v>21</v>
      </c>
      <c r="E11014">
        <f>VLOOKUP(TRIM(F11014),D_Produto!$A$2:$C$447,3,FALSE)</f>
        <v>4</v>
      </c>
      <c r="F11014" t="s">
        <v>1433</v>
      </c>
      <c r="G11014">
        <v>1</v>
      </c>
      <c r="H11014" t="s">
        <v>108</v>
      </c>
      <c r="I11014">
        <v>8.9</v>
      </c>
      <c r="J11014" s="4">
        <v>44989</v>
      </c>
      <c r="K11014" t="s">
        <v>24</v>
      </c>
      <c r="L11014">
        <v>5</v>
      </c>
      <c r="M11014">
        <v>53.4</v>
      </c>
    </row>
    <row r="11015" spans="1:13">
      <c r="A11015">
        <v>1386</v>
      </c>
      <c r="B11015">
        <v>162</v>
      </c>
      <c r="C11015" t="s">
        <v>28</v>
      </c>
      <c r="D11015" t="s">
        <v>21</v>
      </c>
      <c r="E11015">
        <f>VLOOKUP(TRIM(F11015),D_Produto!$A$2:$C$447,3,FALSE)</f>
        <v>64</v>
      </c>
      <c r="F11015" t="s">
        <v>1689</v>
      </c>
      <c r="G11015">
        <v>1</v>
      </c>
      <c r="H11015" t="s">
        <v>32</v>
      </c>
      <c r="I11015">
        <v>5.9</v>
      </c>
      <c r="J11015" s="4">
        <v>44989</v>
      </c>
      <c r="K11015" t="s">
        <v>24</v>
      </c>
      <c r="L11015">
        <v>3.5</v>
      </c>
      <c r="M11015">
        <v>53.4</v>
      </c>
    </row>
    <row r="11016" spans="1:13">
      <c r="A11016">
        <v>1386</v>
      </c>
      <c r="B11016">
        <v>162</v>
      </c>
      <c r="C11016" t="s">
        <v>28</v>
      </c>
      <c r="D11016" t="s">
        <v>21</v>
      </c>
      <c r="E11016">
        <f>VLOOKUP(TRIM(F11016),D_Produto!$A$2:$C$447,3,FALSE)</f>
        <v>215</v>
      </c>
      <c r="F11016" t="s">
        <v>1608</v>
      </c>
      <c r="G11016">
        <v>1</v>
      </c>
      <c r="H11016" t="s">
        <v>32</v>
      </c>
      <c r="I11016">
        <v>11.9</v>
      </c>
      <c r="J11016" s="4">
        <v>44989</v>
      </c>
      <c r="K11016" t="s">
        <v>24</v>
      </c>
      <c r="L11016">
        <v>7</v>
      </c>
      <c r="M11016">
        <v>53.4</v>
      </c>
    </row>
    <row r="11017" spans="1:13">
      <c r="A11017">
        <v>1386</v>
      </c>
      <c r="B11017">
        <v>162</v>
      </c>
      <c r="C11017" t="s">
        <v>28</v>
      </c>
      <c r="D11017" t="s">
        <v>21</v>
      </c>
      <c r="E11017">
        <f>VLOOKUP(TRIM(F11017),D_Produto!$A$2:$C$447,3,FALSE)</f>
        <v>237</v>
      </c>
      <c r="F11017" t="s">
        <v>445</v>
      </c>
      <c r="G11017">
        <v>1</v>
      </c>
      <c r="H11017" t="s">
        <v>32</v>
      </c>
      <c r="I11017">
        <v>8.9</v>
      </c>
      <c r="J11017" s="4">
        <v>44989</v>
      </c>
      <c r="K11017" t="s">
        <v>24</v>
      </c>
      <c r="L11017">
        <v>5</v>
      </c>
      <c r="M11017">
        <v>53.4</v>
      </c>
    </row>
    <row r="11018" spans="1:13">
      <c r="A11018">
        <v>1386</v>
      </c>
      <c r="B11018">
        <v>162</v>
      </c>
      <c r="C11018" t="s">
        <v>28</v>
      </c>
      <c r="D11018" t="s">
        <v>21</v>
      </c>
      <c r="E11018">
        <f>VLOOKUP(TRIM(F11018),D_Produto!$A$2:$C$447,3,FALSE)</f>
        <v>280</v>
      </c>
      <c r="F11018" t="s">
        <v>528</v>
      </c>
      <c r="G11018">
        <v>1</v>
      </c>
      <c r="H11018" t="s">
        <v>32</v>
      </c>
      <c r="I11018">
        <v>7.9</v>
      </c>
      <c r="J11018" s="4">
        <v>44989</v>
      </c>
      <c r="K11018" t="s">
        <v>24</v>
      </c>
      <c r="L11018">
        <v>4.75</v>
      </c>
      <c r="M11018">
        <v>53.4</v>
      </c>
    </row>
    <row r="11019" spans="1:13">
      <c r="A11019">
        <v>1387</v>
      </c>
      <c r="B11019">
        <v>212</v>
      </c>
      <c r="C11019" t="s">
        <v>18</v>
      </c>
      <c r="D11019" t="s">
        <v>21</v>
      </c>
      <c r="E11019">
        <f>VLOOKUP(TRIM(F11019),D_Produto!$A$2:$C$447,3,FALSE)</f>
        <v>200</v>
      </c>
      <c r="F11019" t="s">
        <v>249</v>
      </c>
      <c r="G11019">
        <v>1</v>
      </c>
      <c r="H11019" t="s">
        <v>250</v>
      </c>
      <c r="I11019">
        <v>14.9</v>
      </c>
      <c r="J11019" s="4">
        <v>44989</v>
      </c>
      <c r="K11019" t="s">
        <v>24</v>
      </c>
      <c r="L11019">
        <v>9</v>
      </c>
      <c r="M11019">
        <v>74.2</v>
      </c>
    </row>
    <row r="11020" spans="1:13">
      <c r="A11020">
        <v>1387</v>
      </c>
      <c r="B11020">
        <v>212</v>
      </c>
      <c r="C11020" t="s">
        <v>18</v>
      </c>
      <c r="D11020" t="s">
        <v>21</v>
      </c>
      <c r="E11020">
        <f>VLOOKUP(TRIM(F11020),D_Produto!$A$2:$C$447,3,FALSE)</f>
        <v>217</v>
      </c>
      <c r="F11020" t="s">
        <v>1147</v>
      </c>
      <c r="G11020">
        <v>1</v>
      </c>
      <c r="H11020" t="s">
        <v>1585</v>
      </c>
      <c r="I11020">
        <v>13.9</v>
      </c>
      <c r="J11020" s="4">
        <v>44989</v>
      </c>
      <c r="K11020" t="s">
        <v>24</v>
      </c>
      <c r="L11020">
        <v>8</v>
      </c>
      <c r="M11020">
        <v>74.2</v>
      </c>
    </row>
    <row r="11021" spans="1:13">
      <c r="A11021">
        <v>1387</v>
      </c>
      <c r="B11021">
        <v>212</v>
      </c>
      <c r="C11021" t="s">
        <v>18</v>
      </c>
      <c r="D11021" t="s">
        <v>21</v>
      </c>
      <c r="E11021">
        <f>VLOOKUP(TRIM(F11021),D_Produto!$A$2:$C$447,3,FALSE)</f>
        <v>64</v>
      </c>
      <c r="F11021" t="s">
        <v>1689</v>
      </c>
      <c r="G11021">
        <v>1</v>
      </c>
      <c r="H11021" t="s">
        <v>32</v>
      </c>
      <c r="I11021">
        <v>5.9</v>
      </c>
      <c r="J11021" s="4">
        <v>44989</v>
      </c>
      <c r="K11021" t="s">
        <v>24</v>
      </c>
      <c r="L11021">
        <v>3.5</v>
      </c>
      <c r="M11021">
        <v>74.2</v>
      </c>
    </row>
    <row r="11022" spans="1:13">
      <c r="A11022">
        <v>1387</v>
      </c>
      <c r="B11022">
        <v>212</v>
      </c>
      <c r="C11022" t="s">
        <v>18</v>
      </c>
      <c r="D11022" t="s">
        <v>21</v>
      </c>
      <c r="E11022">
        <f>VLOOKUP(TRIM(F11022),D_Produto!$A$2:$C$447,3,FALSE)</f>
        <v>91</v>
      </c>
      <c r="F11022" t="s">
        <v>918</v>
      </c>
      <c r="G11022">
        <v>1</v>
      </c>
      <c r="H11022" t="s">
        <v>32</v>
      </c>
      <c r="I11022">
        <v>7.9</v>
      </c>
      <c r="J11022" s="4">
        <v>44989</v>
      </c>
      <c r="K11022" t="s">
        <v>24</v>
      </c>
      <c r="L11022">
        <v>4.25</v>
      </c>
      <c r="M11022">
        <v>74.2</v>
      </c>
    </row>
    <row r="11023" spans="1:13">
      <c r="A11023">
        <v>1387</v>
      </c>
      <c r="B11023">
        <v>212</v>
      </c>
      <c r="C11023" t="s">
        <v>18</v>
      </c>
      <c r="D11023" t="s">
        <v>21</v>
      </c>
      <c r="E11023">
        <f>VLOOKUP(TRIM(F11023),D_Produto!$A$2:$C$447,3,FALSE)</f>
        <v>103</v>
      </c>
      <c r="F11023" t="s">
        <v>611</v>
      </c>
      <c r="G11023">
        <v>1</v>
      </c>
      <c r="H11023" t="s">
        <v>32</v>
      </c>
      <c r="I11023">
        <v>4.9000000000000004</v>
      </c>
      <c r="J11023" s="4">
        <v>44989</v>
      </c>
      <c r="K11023" t="s">
        <v>24</v>
      </c>
      <c r="L11023">
        <v>2.75</v>
      </c>
      <c r="M11023">
        <v>74.2</v>
      </c>
    </row>
    <row r="11024" spans="1:13">
      <c r="A11024">
        <v>1387</v>
      </c>
      <c r="B11024">
        <v>212</v>
      </c>
      <c r="C11024" t="s">
        <v>18</v>
      </c>
      <c r="D11024" t="s">
        <v>21</v>
      </c>
      <c r="E11024">
        <f>VLOOKUP(TRIM(F11024),D_Produto!$A$2:$C$447,3,FALSE)</f>
        <v>215</v>
      </c>
      <c r="F11024" t="s">
        <v>1608</v>
      </c>
      <c r="G11024">
        <v>1</v>
      </c>
      <c r="H11024" t="s">
        <v>32</v>
      </c>
      <c r="I11024">
        <v>11.9</v>
      </c>
      <c r="J11024" s="4">
        <v>44989</v>
      </c>
      <c r="K11024" t="s">
        <v>24</v>
      </c>
      <c r="L11024">
        <v>7</v>
      </c>
      <c r="M11024">
        <v>74.2</v>
      </c>
    </row>
    <row r="11025" spans="1:13">
      <c r="A11025">
        <v>1387</v>
      </c>
      <c r="B11025">
        <v>212</v>
      </c>
      <c r="C11025" t="s">
        <v>18</v>
      </c>
      <c r="D11025" t="s">
        <v>21</v>
      </c>
      <c r="E11025">
        <f>VLOOKUP(TRIM(F11025),D_Produto!$A$2:$C$447,3,FALSE)</f>
        <v>280</v>
      </c>
      <c r="F11025" t="s">
        <v>528</v>
      </c>
      <c r="G11025">
        <v>1</v>
      </c>
      <c r="H11025" t="s">
        <v>32</v>
      </c>
      <c r="I11025">
        <v>7.9</v>
      </c>
      <c r="J11025" s="4">
        <v>44989</v>
      </c>
      <c r="K11025" t="s">
        <v>24</v>
      </c>
      <c r="L11025">
        <v>4.75</v>
      </c>
      <c r="M11025">
        <v>74.2</v>
      </c>
    </row>
    <row r="11026" spans="1:13">
      <c r="A11026">
        <v>1387</v>
      </c>
      <c r="B11026">
        <v>212</v>
      </c>
      <c r="C11026" t="s">
        <v>18</v>
      </c>
      <c r="D11026" t="s">
        <v>21</v>
      </c>
      <c r="E11026">
        <f>VLOOKUP(TRIM(F11026),D_Produto!$A$2:$C$447,3,FALSE)</f>
        <v>24</v>
      </c>
      <c r="F11026" t="s">
        <v>1516</v>
      </c>
      <c r="G11026">
        <v>1</v>
      </c>
      <c r="H11026" t="s">
        <v>49</v>
      </c>
      <c r="I11026">
        <v>6.9</v>
      </c>
      <c r="J11026" s="4">
        <v>44989</v>
      </c>
      <c r="K11026" t="s">
        <v>24</v>
      </c>
      <c r="L11026">
        <v>4.3</v>
      </c>
      <c r="M11026">
        <v>74.2</v>
      </c>
    </row>
    <row r="11027" spans="1:13">
      <c r="A11027">
        <v>1388</v>
      </c>
      <c r="B11027">
        <v>193</v>
      </c>
      <c r="C11027" t="s">
        <v>18</v>
      </c>
      <c r="D11027" t="s">
        <v>46</v>
      </c>
      <c r="E11027">
        <f>VLOOKUP(TRIM(F11027),D_Produto!$A$2:$C$447,3,FALSE)</f>
        <v>211</v>
      </c>
      <c r="F11027" t="s">
        <v>1427</v>
      </c>
      <c r="G11027">
        <v>1</v>
      </c>
      <c r="H11027" t="s">
        <v>1563</v>
      </c>
      <c r="I11027">
        <v>21.9</v>
      </c>
      <c r="J11027" s="4">
        <v>44994</v>
      </c>
      <c r="K11027" t="s">
        <v>24</v>
      </c>
      <c r="L11027">
        <v>13</v>
      </c>
      <c r="M11027">
        <v>72.55</v>
      </c>
    </row>
    <row r="11028" spans="1:13">
      <c r="A11028">
        <v>1388</v>
      </c>
      <c r="B11028">
        <v>193</v>
      </c>
      <c r="C11028" t="s">
        <v>18</v>
      </c>
      <c r="D11028" t="s">
        <v>46</v>
      </c>
      <c r="E11028">
        <f>VLOOKUP(TRIM(F11028),D_Produto!$A$2:$C$447,3,FALSE)</f>
        <v>217</v>
      </c>
      <c r="F11028" t="s">
        <v>1147</v>
      </c>
      <c r="G11028">
        <v>1</v>
      </c>
      <c r="H11028" t="s">
        <v>1585</v>
      </c>
      <c r="I11028">
        <v>13.9</v>
      </c>
      <c r="J11028" s="4">
        <v>44994</v>
      </c>
      <c r="K11028" t="s">
        <v>24</v>
      </c>
      <c r="L11028">
        <v>8</v>
      </c>
      <c r="M11028">
        <v>72.55</v>
      </c>
    </row>
    <row r="11029" spans="1:13">
      <c r="A11029">
        <v>1388</v>
      </c>
      <c r="B11029">
        <v>193</v>
      </c>
      <c r="C11029" t="s">
        <v>18</v>
      </c>
      <c r="D11029" t="s">
        <v>46</v>
      </c>
      <c r="E11029">
        <f>VLOOKUP(TRIM(F11029),D_Produto!$A$2:$C$447,3,FALSE)</f>
        <v>184</v>
      </c>
      <c r="F11029" t="s">
        <v>93</v>
      </c>
      <c r="G11029">
        <v>1</v>
      </c>
      <c r="H11029" t="s">
        <v>472</v>
      </c>
      <c r="I11029">
        <v>9</v>
      </c>
      <c r="J11029" s="4">
        <v>44994</v>
      </c>
      <c r="K11029" t="s">
        <v>24</v>
      </c>
      <c r="L11029">
        <v>6</v>
      </c>
      <c r="M11029">
        <v>72.55</v>
      </c>
    </row>
    <row r="11030" spans="1:13">
      <c r="A11030">
        <v>1388</v>
      </c>
      <c r="B11030">
        <v>193</v>
      </c>
      <c r="C11030" t="s">
        <v>18</v>
      </c>
      <c r="D11030" t="s">
        <v>46</v>
      </c>
      <c r="E11030">
        <f>VLOOKUP(TRIM(F11030),D_Produto!$A$2:$C$447,3,FALSE)</f>
        <v>254</v>
      </c>
      <c r="F11030" t="s">
        <v>80</v>
      </c>
      <c r="G11030">
        <v>1</v>
      </c>
      <c r="H11030" t="s">
        <v>593</v>
      </c>
      <c r="I11030">
        <v>12</v>
      </c>
      <c r="J11030" s="4">
        <v>44994</v>
      </c>
      <c r="K11030" t="s">
        <v>24</v>
      </c>
      <c r="L11030">
        <v>8</v>
      </c>
      <c r="M11030">
        <v>72.55</v>
      </c>
    </row>
    <row r="11031" spans="1:13">
      <c r="A11031">
        <v>1388</v>
      </c>
      <c r="B11031">
        <v>193</v>
      </c>
      <c r="C11031" t="s">
        <v>18</v>
      </c>
      <c r="D11031" t="s">
        <v>46</v>
      </c>
      <c r="E11031">
        <f>VLOOKUP(TRIM(F11031),D_Produto!$A$2:$C$447,3,FALSE)</f>
        <v>278</v>
      </c>
      <c r="F11031" t="s">
        <v>1055</v>
      </c>
      <c r="G11031">
        <v>1</v>
      </c>
      <c r="H11031" t="s">
        <v>32</v>
      </c>
      <c r="I11031">
        <v>15.75</v>
      </c>
      <c r="J11031" s="4">
        <v>44994</v>
      </c>
      <c r="K11031" t="s">
        <v>24</v>
      </c>
      <c r="L11031">
        <v>10.5</v>
      </c>
      <c r="M11031">
        <v>72.55</v>
      </c>
    </row>
    <row r="11032" spans="1:13">
      <c r="A11032">
        <v>1389</v>
      </c>
      <c r="B11032">
        <v>229</v>
      </c>
      <c r="C11032" t="s">
        <v>28</v>
      </c>
      <c r="D11032" t="s">
        <v>21</v>
      </c>
      <c r="E11032">
        <f>VLOOKUP(TRIM(F11032),D_Produto!$A$2:$C$447,3,FALSE)</f>
        <v>17</v>
      </c>
      <c r="F11032" t="s">
        <v>603</v>
      </c>
      <c r="G11032">
        <v>1</v>
      </c>
      <c r="H11032" t="s">
        <v>88</v>
      </c>
      <c r="I11032">
        <v>5.9</v>
      </c>
      <c r="J11032" s="4">
        <v>44994</v>
      </c>
      <c r="K11032" t="s">
        <v>24</v>
      </c>
      <c r="L11032">
        <v>3.5</v>
      </c>
      <c r="M11032">
        <v>147</v>
      </c>
    </row>
    <row r="11033" spans="1:13">
      <c r="A11033">
        <v>1389</v>
      </c>
      <c r="B11033">
        <v>229</v>
      </c>
      <c r="C11033" t="s">
        <v>28</v>
      </c>
      <c r="D11033" t="s">
        <v>21</v>
      </c>
      <c r="E11033">
        <f>VLOOKUP(TRIM(F11033),D_Produto!$A$2:$C$447,3,FALSE)</f>
        <v>58</v>
      </c>
      <c r="F11033" t="s">
        <v>25</v>
      </c>
      <c r="G11033">
        <v>1</v>
      </c>
      <c r="H11033" t="s">
        <v>26</v>
      </c>
      <c r="I11033">
        <v>9.9</v>
      </c>
      <c r="J11033" s="4">
        <v>44994</v>
      </c>
      <c r="K11033" t="s">
        <v>24</v>
      </c>
      <c r="L11033">
        <v>5.8</v>
      </c>
      <c r="M11033">
        <v>147</v>
      </c>
    </row>
    <row r="11034" spans="1:13">
      <c r="A11034">
        <v>1389</v>
      </c>
      <c r="B11034">
        <v>229</v>
      </c>
      <c r="C11034" t="s">
        <v>28</v>
      </c>
      <c r="D11034" t="s">
        <v>21</v>
      </c>
      <c r="E11034">
        <f>VLOOKUP(TRIM(F11034),D_Produto!$A$2:$C$447,3,FALSE)</f>
        <v>87</v>
      </c>
      <c r="F11034" t="s">
        <v>525</v>
      </c>
      <c r="G11034">
        <v>1</v>
      </c>
      <c r="H11034" t="s">
        <v>32</v>
      </c>
      <c r="I11034">
        <v>6.9</v>
      </c>
      <c r="J11034" s="4">
        <v>44994</v>
      </c>
      <c r="K11034" t="s">
        <v>24</v>
      </c>
      <c r="L11034">
        <v>3.5</v>
      </c>
      <c r="M11034">
        <v>147</v>
      </c>
    </row>
    <row r="11035" spans="1:13">
      <c r="A11035">
        <v>1389</v>
      </c>
      <c r="B11035">
        <v>229</v>
      </c>
      <c r="C11035" t="s">
        <v>28</v>
      </c>
      <c r="D11035" t="s">
        <v>21</v>
      </c>
      <c r="E11035">
        <f>VLOOKUP(TRIM(F11035),D_Produto!$A$2:$C$447,3,FALSE)</f>
        <v>169</v>
      </c>
      <c r="F11035" t="s">
        <v>1607</v>
      </c>
      <c r="G11035">
        <v>1</v>
      </c>
      <c r="H11035" t="s">
        <v>32</v>
      </c>
      <c r="I11035">
        <v>4.9000000000000004</v>
      </c>
      <c r="J11035" s="4">
        <v>44994</v>
      </c>
      <c r="K11035" t="s">
        <v>24</v>
      </c>
      <c r="L11035">
        <v>2.75</v>
      </c>
      <c r="M11035">
        <v>147</v>
      </c>
    </row>
    <row r="11036" spans="1:13">
      <c r="A11036">
        <v>1389</v>
      </c>
      <c r="B11036">
        <v>229</v>
      </c>
      <c r="C11036" t="s">
        <v>28</v>
      </c>
      <c r="D11036" t="s">
        <v>21</v>
      </c>
      <c r="E11036">
        <f>VLOOKUP(TRIM(F11036),D_Produto!$A$2:$C$447,3,FALSE)</f>
        <v>191</v>
      </c>
      <c r="F11036" t="s">
        <v>1297</v>
      </c>
      <c r="G11036">
        <v>1</v>
      </c>
      <c r="H11036" t="s">
        <v>108</v>
      </c>
      <c r="I11036">
        <v>10.95</v>
      </c>
      <c r="J11036" s="4">
        <v>44994</v>
      </c>
      <c r="K11036" t="s">
        <v>24</v>
      </c>
      <c r="L11036">
        <v>7.3</v>
      </c>
      <c r="M11036">
        <v>147</v>
      </c>
    </row>
    <row r="11037" spans="1:13">
      <c r="A11037">
        <v>1389</v>
      </c>
      <c r="B11037">
        <v>229</v>
      </c>
      <c r="C11037" t="s">
        <v>28</v>
      </c>
      <c r="D11037" t="s">
        <v>21</v>
      </c>
      <c r="E11037">
        <f>VLOOKUP(TRIM(F11037),D_Produto!$A$2:$C$447,3,FALSE)</f>
        <v>217</v>
      </c>
      <c r="F11037" t="s">
        <v>1147</v>
      </c>
      <c r="G11037">
        <v>1</v>
      </c>
      <c r="H11037" t="s">
        <v>1585</v>
      </c>
      <c r="I11037">
        <v>13.9</v>
      </c>
      <c r="J11037" s="4">
        <v>44994</v>
      </c>
      <c r="K11037" t="s">
        <v>24</v>
      </c>
      <c r="L11037">
        <v>8</v>
      </c>
      <c r="M11037">
        <v>147</v>
      </c>
    </row>
    <row r="11038" spans="1:13">
      <c r="A11038">
        <v>1389</v>
      </c>
      <c r="B11038">
        <v>229</v>
      </c>
      <c r="C11038" t="s">
        <v>28</v>
      </c>
      <c r="D11038" t="s">
        <v>21</v>
      </c>
      <c r="E11038">
        <f>VLOOKUP(TRIM(F11038),D_Produto!$A$2:$C$447,3,FALSE)</f>
        <v>66</v>
      </c>
      <c r="F11038" t="s">
        <v>31</v>
      </c>
      <c r="G11038">
        <v>1</v>
      </c>
      <c r="H11038" t="s">
        <v>32</v>
      </c>
      <c r="I11038">
        <v>8.9</v>
      </c>
      <c r="J11038" s="4">
        <v>44994</v>
      </c>
      <c r="K11038" t="s">
        <v>24</v>
      </c>
      <c r="L11038">
        <v>5.25</v>
      </c>
      <c r="M11038">
        <v>147</v>
      </c>
    </row>
    <row r="11039" spans="1:13">
      <c r="A11039">
        <v>1389</v>
      </c>
      <c r="B11039">
        <v>229</v>
      </c>
      <c r="C11039" t="s">
        <v>28</v>
      </c>
      <c r="D11039" t="s">
        <v>21</v>
      </c>
      <c r="E11039">
        <f>VLOOKUP(TRIM(F11039),D_Produto!$A$2:$C$447,3,FALSE)</f>
        <v>91</v>
      </c>
      <c r="F11039" t="s">
        <v>918</v>
      </c>
      <c r="G11039">
        <v>1</v>
      </c>
      <c r="H11039" t="s">
        <v>32</v>
      </c>
      <c r="I11039">
        <v>7.9</v>
      </c>
      <c r="J11039" s="4">
        <v>44994</v>
      </c>
      <c r="K11039" t="s">
        <v>24</v>
      </c>
      <c r="L11039">
        <v>4.25</v>
      </c>
      <c r="M11039">
        <v>147</v>
      </c>
    </row>
    <row r="11040" spans="1:13">
      <c r="A11040">
        <v>1389</v>
      </c>
      <c r="B11040">
        <v>229</v>
      </c>
      <c r="C11040" t="s">
        <v>28</v>
      </c>
      <c r="D11040" t="s">
        <v>21</v>
      </c>
      <c r="E11040">
        <f>VLOOKUP(TRIM(F11040),D_Produto!$A$2:$C$447,3,FALSE)</f>
        <v>95</v>
      </c>
      <c r="F11040" t="s">
        <v>83</v>
      </c>
      <c r="G11040">
        <v>1</v>
      </c>
      <c r="H11040" t="s">
        <v>32</v>
      </c>
      <c r="I11040">
        <v>6.9</v>
      </c>
      <c r="J11040" s="4">
        <v>44994</v>
      </c>
      <c r="K11040" t="s">
        <v>24</v>
      </c>
      <c r="L11040">
        <v>3.75</v>
      </c>
      <c r="M11040">
        <v>147</v>
      </c>
    </row>
    <row r="11041" spans="1:13">
      <c r="A11041">
        <v>1389</v>
      </c>
      <c r="B11041">
        <v>229</v>
      </c>
      <c r="C11041" t="s">
        <v>28</v>
      </c>
      <c r="D11041" t="s">
        <v>21</v>
      </c>
      <c r="E11041">
        <f>VLOOKUP(TRIM(F11041),D_Produto!$A$2:$C$447,3,FALSE)</f>
        <v>184</v>
      </c>
      <c r="F11041" t="s">
        <v>93</v>
      </c>
      <c r="G11041">
        <v>1</v>
      </c>
      <c r="H11041" t="s">
        <v>472</v>
      </c>
      <c r="I11041">
        <v>9</v>
      </c>
      <c r="J11041" s="4">
        <v>44994</v>
      </c>
      <c r="K11041" t="s">
        <v>24</v>
      </c>
      <c r="L11041">
        <v>6</v>
      </c>
      <c r="M11041">
        <v>147</v>
      </c>
    </row>
    <row r="11042" spans="1:13">
      <c r="A11042">
        <v>1389</v>
      </c>
      <c r="B11042">
        <v>229</v>
      </c>
      <c r="C11042" t="s">
        <v>28</v>
      </c>
      <c r="D11042" t="s">
        <v>21</v>
      </c>
      <c r="E11042">
        <f>VLOOKUP(TRIM(F11042),D_Produto!$A$2:$C$447,3,FALSE)</f>
        <v>280</v>
      </c>
      <c r="F11042" t="s">
        <v>528</v>
      </c>
      <c r="G11042">
        <v>1</v>
      </c>
      <c r="H11042" t="s">
        <v>32</v>
      </c>
      <c r="I11042">
        <v>9.9</v>
      </c>
      <c r="J11042" s="4">
        <v>44994</v>
      </c>
      <c r="K11042" t="s">
        <v>24</v>
      </c>
      <c r="L11042">
        <v>5.75</v>
      </c>
      <c r="M11042">
        <v>147</v>
      </c>
    </row>
    <row r="11043" spans="1:13">
      <c r="A11043">
        <v>1389</v>
      </c>
      <c r="B11043">
        <v>229</v>
      </c>
      <c r="C11043" t="s">
        <v>28</v>
      </c>
      <c r="D11043" t="s">
        <v>21</v>
      </c>
      <c r="E11043">
        <f>VLOOKUP(TRIM(F11043),D_Produto!$A$2:$C$447,3,FALSE)</f>
        <v>290</v>
      </c>
      <c r="F11043" t="s">
        <v>37</v>
      </c>
      <c r="G11043">
        <v>1</v>
      </c>
      <c r="H11043" t="s">
        <v>38</v>
      </c>
      <c r="I11043">
        <v>3.9</v>
      </c>
      <c r="J11043" s="4">
        <v>44994</v>
      </c>
      <c r="K11043" t="s">
        <v>24</v>
      </c>
      <c r="L11043">
        <v>2.2000000000000002</v>
      </c>
      <c r="M11043">
        <v>147</v>
      </c>
    </row>
    <row r="11044" spans="1:13">
      <c r="A11044">
        <v>1389</v>
      </c>
      <c r="B11044">
        <v>229</v>
      </c>
      <c r="C11044" t="s">
        <v>28</v>
      </c>
      <c r="D11044" t="s">
        <v>21</v>
      </c>
      <c r="E11044">
        <f>VLOOKUP(TRIM(F11044),D_Produto!$A$2:$C$447,3,FALSE)</f>
        <v>143</v>
      </c>
      <c r="F11044" t="s">
        <v>1133</v>
      </c>
      <c r="G11044">
        <v>1</v>
      </c>
      <c r="H11044" t="s">
        <v>38</v>
      </c>
      <c r="I11044">
        <v>6.45</v>
      </c>
      <c r="J11044" s="4">
        <v>44994</v>
      </c>
      <c r="K11044" t="s">
        <v>24</v>
      </c>
      <c r="L11044">
        <v>4.3</v>
      </c>
      <c r="M11044">
        <v>147</v>
      </c>
    </row>
    <row r="11045" spans="1:13">
      <c r="A11045">
        <v>1389</v>
      </c>
      <c r="B11045">
        <v>229</v>
      </c>
      <c r="C11045" t="s">
        <v>28</v>
      </c>
      <c r="D11045" t="s">
        <v>21</v>
      </c>
      <c r="E11045">
        <f>VLOOKUP(TRIM(F11045),D_Produto!$A$2:$C$447,3,FALSE)</f>
        <v>187</v>
      </c>
      <c r="F11045" t="s">
        <v>1107</v>
      </c>
      <c r="G11045">
        <v>1</v>
      </c>
      <c r="H11045" t="s">
        <v>32</v>
      </c>
      <c r="I11045">
        <v>14.3</v>
      </c>
      <c r="J11045" s="4">
        <v>44994</v>
      </c>
      <c r="K11045" t="s">
        <v>24</v>
      </c>
      <c r="L11045">
        <v>11</v>
      </c>
      <c r="M11045">
        <v>147</v>
      </c>
    </row>
    <row r="11046" spans="1:13">
      <c r="A11046">
        <v>1389</v>
      </c>
      <c r="B11046">
        <v>229</v>
      </c>
      <c r="C11046" t="s">
        <v>28</v>
      </c>
      <c r="D11046" t="s">
        <v>21</v>
      </c>
      <c r="E11046">
        <f>VLOOKUP(TRIM(F11046),D_Produto!$A$2:$C$447,3,FALSE)</f>
        <v>261</v>
      </c>
      <c r="F11046" t="s">
        <v>1424</v>
      </c>
      <c r="G11046">
        <v>1</v>
      </c>
      <c r="H11046" t="s">
        <v>32</v>
      </c>
      <c r="I11046">
        <v>27.3</v>
      </c>
      <c r="J11046" s="4">
        <v>44994</v>
      </c>
      <c r="K11046" t="s">
        <v>24</v>
      </c>
      <c r="L11046">
        <v>21</v>
      </c>
      <c r="M11046">
        <v>147</v>
      </c>
    </row>
    <row r="11047" spans="1:13">
      <c r="A11047">
        <v>1397</v>
      </c>
      <c r="B11047">
        <v>226</v>
      </c>
      <c r="C11047" t="s">
        <v>18</v>
      </c>
      <c r="D11047" t="s">
        <v>46</v>
      </c>
      <c r="E11047">
        <f>VLOOKUP(TRIM(F11047),D_Produto!$A$2:$C$447,3,FALSE)</f>
        <v>17</v>
      </c>
      <c r="F11047" t="s">
        <v>603</v>
      </c>
      <c r="G11047">
        <v>1</v>
      </c>
      <c r="H11047" t="s">
        <v>88</v>
      </c>
      <c r="I11047">
        <v>5.9</v>
      </c>
      <c r="J11047" s="4">
        <v>44994</v>
      </c>
      <c r="K11047" t="s">
        <v>24</v>
      </c>
      <c r="L11047">
        <v>3.5</v>
      </c>
      <c r="M11047">
        <v>100.2</v>
      </c>
    </row>
    <row r="11048" spans="1:13">
      <c r="A11048">
        <v>1396</v>
      </c>
      <c r="B11048">
        <v>47</v>
      </c>
      <c r="C11048" t="s">
        <v>18</v>
      </c>
      <c r="D11048" t="s">
        <v>21</v>
      </c>
      <c r="E11048">
        <f>VLOOKUP(TRIM(F11048),D_Produto!$A$2:$C$447,3,FALSE)</f>
        <v>290</v>
      </c>
      <c r="F11048" t="s">
        <v>37</v>
      </c>
      <c r="G11048">
        <v>1</v>
      </c>
      <c r="H11048" t="s">
        <v>38</v>
      </c>
      <c r="I11048">
        <v>3.9</v>
      </c>
      <c r="J11048" s="4">
        <v>44994</v>
      </c>
      <c r="K11048" t="s">
        <v>24</v>
      </c>
      <c r="L11048">
        <v>2.2000000000000002</v>
      </c>
      <c r="M11048">
        <v>69.2</v>
      </c>
    </row>
    <row r="11049" spans="1:13">
      <c r="A11049">
        <v>1396</v>
      </c>
      <c r="B11049">
        <v>47</v>
      </c>
      <c r="C11049" t="s">
        <v>18</v>
      </c>
      <c r="D11049" t="s">
        <v>21</v>
      </c>
      <c r="E11049">
        <f>VLOOKUP(TRIM(F11049),D_Produto!$A$2:$C$447,3,FALSE)</f>
        <v>280</v>
      </c>
      <c r="F11049" t="s">
        <v>528</v>
      </c>
      <c r="G11049">
        <v>1</v>
      </c>
      <c r="H11049" t="s">
        <v>32</v>
      </c>
      <c r="I11049">
        <v>9.9</v>
      </c>
      <c r="J11049" s="4">
        <v>44994</v>
      </c>
      <c r="K11049" t="s">
        <v>24</v>
      </c>
      <c r="L11049">
        <v>5.75</v>
      </c>
      <c r="M11049">
        <v>69.2</v>
      </c>
    </row>
    <row r="11050" spans="1:13">
      <c r="A11050">
        <v>1396</v>
      </c>
      <c r="B11050">
        <v>47</v>
      </c>
      <c r="C11050" t="s">
        <v>18</v>
      </c>
      <c r="D11050" t="s">
        <v>21</v>
      </c>
      <c r="E11050">
        <f>VLOOKUP(TRIM(F11050),D_Produto!$A$2:$C$447,3,FALSE)</f>
        <v>91</v>
      </c>
      <c r="F11050" t="s">
        <v>918</v>
      </c>
      <c r="G11050">
        <v>1</v>
      </c>
      <c r="H11050" t="s">
        <v>32</v>
      </c>
      <c r="I11050">
        <v>7.9</v>
      </c>
      <c r="J11050" s="4">
        <v>44994</v>
      </c>
      <c r="K11050" t="s">
        <v>24</v>
      </c>
      <c r="L11050">
        <v>4.25</v>
      </c>
      <c r="M11050">
        <v>69.2</v>
      </c>
    </row>
    <row r="11051" spans="1:13">
      <c r="A11051">
        <v>1396</v>
      </c>
      <c r="B11051">
        <v>47</v>
      </c>
      <c r="C11051" t="s">
        <v>18</v>
      </c>
      <c r="D11051" t="s">
        <v>21</v>
      </c>
      <c r="E11051">
        <f>VLOOKUP(TRIM(F11051),D_Produto!$A$2:$C$447,3,FALSE)</f>
        <v>66</v>
      </c>
      <c r="F11051" t="s">
        <v>31</v>
      </c>
      <c r="G11051">
        <v>2</v>
      </c>
      <c r="H11051" t="s">
        <v>32</v>
      </c>
      <c r="I11051">
        <v>17.8</v>
      </c>
      <c r="J11051" s="4">
        <v>44994</v>
      </c>
      <c r="K11051" t="s">
        <v>24</v>
      </c>
      <c r="L11051">
        <v>10.5</v>
      </c>
      <c r="M11051">
        <v>69.2</v>
      </c>
    </row>
    <row r="11052" spans="1:13">
      <c r="A11052">
        <v>1396</v>
      </c>
      <c r="B11052">
        <v>47</v>
      </c>
      <c r="C11052" t="s">
        <v>18</v>
      </c>
      <c r="D11052" t="s">
        <v>21</v>
      </c>
      <c r="E11052">
        <f>VLOOKUP(TRIM(F11052),D_Produto!$A$2:$C$447,3,FALSE)</f>
        <v>181</v>
      </c>
      <c r="F11052" t="s">
        <v>1692</v>
      </c>
      <c r="G11052">
        <v>1</v>
      </c>
      <c r="H11052" t="s">
        <v>32</v>
      </c>
      <c r="I11052">
        <v>13.9</v>
      </c>
      <c r="J11052" s="4">
        <v>44994</v>
      </c>
      <c r="K11052" t="s">
        <v>24</v>
      </c>
      <c r="L11052">
        <v>8</v>
      </c>
      <c r="M11052">
        <v>69.2</v>
      </c>
    </row>
    <row r="11053" spans="1:13">
      <c r="A11053">
        <v>1396</v>
      </c>
      <c r="B11053">
        <v>47</v>
      </c>
      <c r="C11053" t="s">
        <v>18</v>
      </c>
      <c r="D11053" t="s">
        <v>21</v>
      </c>
      <c r="E11053">
        <f>VLOOKUP(TRIM(F11053),D_Produto!$A$2:$C$447,3,FALSE)</f>
        <v>58</v>
      </c>
      <c r="F11053" t="s">
        <v>25</v>
      </c>
      <c r="G11053">
        <v>1</v>
      </c>
      <c r="H11053" t="s">
        <v>26</v>
      </c>
      <c r="I11053">
        <v>9.9</v>
      </c>
      <c r="J11053" s="4">
        <v>44994</v>
      </c>
      <c r="K11053" t="s">
        <v>24</v>
      </c>
      <c r="L11053">
        <v>5.8</v>
      </c>
      <c r="M11053">
        <v>69.2</v>
      </c>
    </row>
    <row r="11054" spans="1:13">
      <c r="A11054">
        <v>1396</v>
      </c>
      <c r="B11054">
        <v>47</v>
      </c>
      <c r="C11054" t="s">
        <v>18</v>
      </c>
      <c r="D11054" t="s">
        <v>21</v>
      </c>
      <c r="E11054">
        <f>VLOOKUP(TRIM(F11054),D_Produto!$A$2:$C$447,3,FALSE)</f>
        <v>17</v>
      </c>
      <c r="F11054" t="s">
        <v>603</v>
      </c>
      <c r="G11054">
        <v>1</v>
      </c>
      <c r="H11054" t="s">
        <v>88</v>
      </c>
      <c r="I11054">
        <v>5.9</v>
      </c>
      <c r="J11054" s="4">
        <v>44994</v>
      </c>
      <c r="K11054" t="s">
        <v>24</v>
      </c>
      <c r="L11054">
        <v>3.5</v>
      </c>
      <c r="M11054">
        <v>69.2</v>
      </c>
    </row>
    <row r="11055" spans="1:13">
      <c r="A11055">
        <v>1395</v>
      </c>
      <c r="B11055">
        <v>188</v>
      </c>
      <c r="C11055" t="s">
        <v>18</v>
      </c>
      <c r="D11055" t="s">
        <v>46</v>
      </c>
      <c r="E11055">
        <f>VLOOKUP(TRIM(F11055),D_Produto!$A$2:$C$447,3,FALSE)</f>
        <v>39</v>
      </c>
      <c r="F11055" t="s">
        <v>691</v>
      </c>
      <c r="G11055">
        <v>1</v>
      </c>
      <c r="H11055" t="s">
        <v>66</v>
      </c>
      <c r="I11055">
        <v>7.8</v>
      </c>
      <c r="J11055" s="4">
        <v>44994</v>
      </c>
      <c r="K11055" t="s">
        <v>24</v>
      </c>
      <c r="L11055">
        <v>5.2</v>
      </c>
      <c r="M11055">
        <v>133.05000000000001</v>
      </c>
    </row>
    <row r="11056" spans="1:13">
      <c r="A11056">
        <v>1395</v>
      </c>
      <c r="B11056">
        <v>188</v>
      </c>
      <c r="C11056" t="s">
        <v>18</v>
      </c>
      <c r="D11056" t="s">
        <v>46</v>
      </c>
      <c r="E11056">
        <f>VLOOKUP(TRIM(F11056),D_Produto!$A$2:$C$447,3,FALSE)</f>
        <v>270</v>
      </c>
      <c r="F11056" t="s">
        <v>388</v>
      </c>
      <c r="G11056">
        <v>1</v>
      </c>
      <c r="H11056" t="s">
        <v>38</v>
      </c>
      <c r="I11056">
        <v>27.95</v>
      </c>
      <c r="J11056" s="4">
        <v>44994</v>
      </c>
      <c r="K11056" t="s">
        <v>24</v>
      </c>
      <c r="L11056">
        <v>21.5</v>
      </c>
      <c r="M11056">
        <v>133.05000000000001</v>
      </c>
    </row>
    <row r="11057" spans="1:13">
      <c r="A11057">
        <v>1395</v>
      </c>
      <c r="B11057">
        <v>188</v>
      </c>
      <c r="C11057" t="s">
        <v>18</v>
      </c>
      <c r="D11057" t="s">
        <v>46</v>
      </c>
      <c r="E11057">
        <f>VLOOKUP(TRIM(F11057),D_Produto!$A$2:$C$447,3,FALSE)</f>
        <v>217</v>
      </c>
      <c r="F11057" t="s">
        <v>1147</v>
      </c>
      <c r="G11057">
        <v>2</v>
      </c>
      <c r="H11057" t="s">
        <v>1585</v>
      </c>
      <c r="I11057">
        <v>27.8</v>
      </c>
      <c r="J11057" s="4">
        <v>44994</v>
      </c>
      <c r="K11057" t="s">
        <v>24</v>
      </c>
      <c r="L11057">
        <v>16</v>
      </c>
      <c r="M11057">
        <v>133.05000000000001</v>
      </c>
    </row>
    <row r="11058" spans="1:13">
      <c r="A11058">
        <v>1395</v>
      </c>
      <c r="B11058">
        <v>188</v>
      </c>
      <c r="C11058" t="s">
        <v>18</v>
      </c>
      <c r="D11058" t="s">
        <v>46</v>
      </c>
      <c r="E11058">
        <f>VLOOKUP(TRIM(F11058),D_Produto!$A$2:$C$447,3,FALSE)</f>
        <v>181</v>
      </c>
      <c r="F11058" t="s">
        <v>1692</v>
      </c>
      <c r="G11058">
        <v>2</v>
      </c>
      <c r="H11058" t="s">
        <v>32</v>
      </c>
      <c r="I11058">
        <v>27.8</v>
      </c>
      <c r="J11058" s="4">
        <v>44994</v>
      </c>
      <c r="K11058" t="s">
        <v>24</v>
      </c>
      <c r="L11058">
        <v>16</v>
      </c>
      <c r="M11058">
        <v>133.05000000000001</v>
      </c>
    </row>
    <row r="11059" spans="1:13">
      <c r="A11059">
        <v>1395</v>
      </c>
      <c r="B11059">
        <v>188</v>
      </c>
      <c r="C11059" t="s">
        <v>18</v>
      </c>
      <c r="D11059" t="s">
        <v>46</v>
      </c>
      <c r="E11059">
        <f>VLOOKUP(TRIM(F11059),D_Produto!$A$2:$C$447,3,FALSE)</f>
        <v>164</v>
      </c>
      <c r="F11059" t="s">
        <v>1227</v>
      </c>
      <c r="G11059">
        <v>2</v>
      </c>
      <c r="H11059" t="s">
        <v>26</v>
      </c>
      <c r="I11059">
        <v>31.8</v>
      </c>
      <c r="J11059" s="4">
        <v>44994</v>
      </c>
      <c r="K11059" t="s">
        <v>24</v>
      </c>
      <c r="L11059">
        <v>19</v>
      </c>
      <c r="M11059">
        <v>133.05000000000001</v>
      </c>
    </row>
    <row r="11060" spans="1:13">
      <c r="A11060">
        <v>1395</v>
      </c>
      <c r="B11060">
        <v>188</v>
      </c>
      <c r="C11060" t="s">
        <v>18</v>
      </c>
      <c r="D11060" t="s">
        <v>46</v>
      </c>
      <c r="E11060">
        <f>VLOOKUP(TRIM(F11060),D_Produto!$A$2:$C$447,3,FALSE)</f>
        <v>58</v>
      </c>
      <c r="F11060" t="s">
        <v>25</v>
      </c>
      <c r="G11060">
        <v>1</v>
      </c>
      <c r="H11060" t="s">
        <v>26</v>
      </c>
      <c r="I11060">
        <v>9.9</v>
      </c>
      <c r="J11060" s="4">
        <v>44994</v>
      </c>
      <c r="K11060" t="s">
        <v>24</v>
      </c>
      <c r="L11060">
        <v>5.8</v>
      </c>
      <c r="M11060">
        <v>133.05000000000001</v>
      </c>
    </row>
    <row r="11061" spans="1:13">
      <c r="A11061">
        <v>1391</v>
      </c>
      <c r="B11061">
        <v>139</v>
      </c>
      <c r="C11061" t="s">
        <v>28</v>
      </c>
      <c r="D11061" t="s">
        <v>21</v>
      </c>
      <c r="E11061">
        <f>VLOOKUP(TRIM(F11061),D_Produto!$A$2:$C$447,3,FALSE)</f>
        <v>17</v>
      </c>
      <c r="F11061" t="s">
        <v>603</v>
      </c>
      <c r="G11061">
        <v>1</v>
      </c>
      <c r="H11061" t="s">
        <v>88</v>
      </c>
      <c r="I11061">
        <v>5.9</v>
      </c>
      <c r="J11061" s="4">
        <v>44994</v>
      </c>
      <c r="K11061" t="s">
        <v>24</v>
      </c>
      <c r="L11061">
        <v>3.5</v>
      </c>
      <c r="M11061">
        <v>174.5</v>
      </c>
    </row>
    <row r="11062" spans="1:13">
      <c r="A11062">
        <v>1391</v>
      </c>
      <c r="B11062">
        <v>139</v>
      </c>
      <c r="C11062" t="s">
        <v>28</v>
      </c>
      <c r="D11062" t="s">
        <v>21</v>
      </c>
      <c r="E11062">
        <f>VLOOKUP(TRIM(F11062),D_Produto!$A$2:$C$447,3,FALSE)</f>
        <v>87</v>
      </c>
      <c r="F11062" t="s">
        <v>525</v>
      </c>
      <c r="G11062">
        <v>1</v>
      </c>
      <c r="H11062" t="s">
        <v>32</v>
      </c>
      <c r="I11062">
        <v>6.9</v>
      </c>
      <c r="J11062" s="4">
        <v>44994</v>
      </c>
      <c r="K11062" t="s">
        <v>24</v>
      </c>
      <c r="L11062">
        <v>3.5</v>
      </c>
      <c r="M11062">
        <v>174.5</v>
      </c>
    </row>
    <row r="11063" spans="1:13">
      <c r="A11063">
        <v>1391</v>
      </c>
      <c r="B11063">
        <v>139</v>
      </c>
      <c r="C11063" t="s">
        <v>28</v>
      </c>
      <c r="D11063" t="s">
        <v>21</v>
      </c>
      <c r="E11063">
        <f>VLOOKUP(TRIM(F11063),D_Produto!$A$2:$C$447,3,FALSE)</f>
        <v>164</v>
      </c>
      <c r="F11063" t="s">
        <v>1227</v>
      </c>
      <c r="G11063">
        <v>2</v>
      </c>
      <c r="H11063" t="s">
        <v>26</v>
      </c>
      <c r="I11063">
        <v>31.8</v>
      </c>
      <c r="J11063" s="4">
        <v>44994</v>
      </c>
      <c r="K11063" t="s">
        <v>24</v>
      </c>
      <c r="L11063">
        <v>19</v>
      </c>
      <c r="M11063">
        <v>174.5</v>
      </c>
    </row>
    <row r="11064" spans="1:13">
      <c r="A11064">
        <v>1391</v>
      </c>
      <c r="B11064">
        <v>139</v>
      </c>
      <c r="C11064" t="s">
        <v>28</v>
      </c>
      <c r="D11064" t="s">
        <v>21</v>
      </c>
      <c r="E11064">
        <f>VLOOKUP(TRIM(F11064),D_Produto!$A$2:$C$447,3,FALSE)</f>
        <v>209</v>
      </c>
      <c r="F11064" t="s">
        <v>1577</v>
      </c>
      <c r="G11064">
        <v>1</v>
      </c>
      <c r="H11064" t="s">
        <v>1578</v>
      </c>
      <c r="I11064">
        <v>23.9</v>
      </c>
      <c r="J11064" s="4">
        <v>44994</v>
      </c>
      <c r="K11064" t="s">
        <v>24</v>
      </c>
      <c r="L11064">
        <v>14</v>
      </c>
      <c r="M11064">
        <v>174.5</v>
      </c>
    </row>
    <row r="11065" spans="1:13">
      <c r="A11065">
        <v>1391</v>
      </c>
      <c r="B11065">
        <v>139</v>
      </c>
      <c r="C11065" t="s">
        <v>28</v>
      </c>
      <c r="D11065" t="s">
        <v>21</v>
      </c>
      <c r="E11065">
        <f>VLOOKUP(TRIM(F11065),D_Produto!$A$2:$C$447,3,FALSE)</f>
        <v>211</v>
      </c>
      <c r="F11065" t="s">
        <v>1427</v>
      </c>
      <c r="G11065">
        <v>2</v>
      </c>
      <c r="H11065" t="s">
        <v>1563</v>
      </c>
      <c r="I11065">
        <v>43.8</v>
      </c>
      <c r="J11065" s="4">
        <v>44994</v>
      </c>
      <c r="K11065" t="s">
        <v>24</v>
      </c>
      <c r="L11065">
        <v>26</v>
      </c>
      <c r="M11065">
        <v>174.5</v>
      </c>
    </row>
    <row r="11066" spans="1:13">
      <c r="A11066">
        <v>1391</v>
      </c>
      <c r="B11066">
        <v>139</v>
      </c>
      <c r="C11066" t="s">
        <v>28</v>
      </c>
      <c r="D11066" t="s">
        <v>21</v>
      </c>
      <c r="E11066">
        <f>VLOOKUP(TRIM(F11066),D_Produto!$A$2:$C$447,3,FALSE)</f>
        <v>217</v>
      </c>
      <c r="F11066" t="s">
        <v>1147</v>
      </c>
      <c r="G11066">
        <v>2</v>
      </c>
      <c r="H11066" t="s">
        <v>1585</v>
      </c>
      <c r="I11066">
        <v>27.8</v>
      </c>
      <c r="J11066" s="4">
        <v>44994</v>
      </c>
      <c r="K11066" t="s">
        <v>24</v>
      </c>
      <c r="L11066">
        <v>16</v>
      </c>
      <c r="M11066">
        <v>174.5</v>
      </c>
    </row>
    <row r="11067" spans="1:13">
      <c r="A11067">
        <v>1391</v>
      </c>
      <c r="B11067">
        <v>139</v>
      </c>
      <c r="C11067" t="s">
        <v>28</v>
      </c>
      <c r="D11067" t="s">
        <v>21</v>
      </c>
      <c r="E11067">
        <f>VLOOKUP(TRIM(F11067),D_Produto!$A$2:$C$447,3,FALSE)</f>
        <v>93</v>
      </c>
      <c r="F11067" t="s">
        <v>1150</v>
      </c>
      <c r="G11067">
        <v>1</v>
      </c>
      <c r="H11067" t="s">
        <v>32</v>
      </c>
      <c r="I11067">
        <v>11.9</v>
      </c>
      <c r="J11067" s="4">
        <v>44994</v>
      </c>
      <c r="K11067" t="s">
        <v>24</v>
      </c>
      <c r="L11067">
        <v>7</v>
      </c>
      <c r="M11067">
        <v>174.5</v>
      </c>
    </row>
    <row r="11068" spans="1:13">
      <c r="A11068">
        <v>1391</v>
      </c>
      <c r="B11068">
        <v>139</v>
      </c>
      <c r="C11068" t="s">
        <v>28</v>
      </c>
      <c r="D11068" t="s">
        <v>21</v>
      </c>
      <c r="E11068">
        <f>VLOOKUP(TRIM(F11068),D_Produto!$A$2:$C$447,3,FALSE)</f>
        <v>254</v>
      </c>
      <c r="F11068" t="s">
        <v>80</v>
      </c>
      <c r="G11068">
        <v>1</v>
      </c>
      <c r="H11068" t="s">
        <v>593</v>
      </c>
      <c r="I11068">
        <v>12</v>
      </c>
      <c r="J11068" s="4">
        <v>44994</v>
      </c>
      <c r="K11068" t="s">
        <v>24</v>
      </c>
      <c r="L11068">
        <v>8</v>
      </c>
      <c r="M11068">
        <v>174.5</v>
      </c>
    </row>
    <row r="11069" spans="1:13">
      <c r="A11069">
        <v>1391</v>
      </c>
      <c r="B11069">
        <v>139</v>
      </c>
      <c r="C11069" t="s">
        <v>28</v>
      </c>
      <c r="D11069" t="s">
        <v>21</v>
      </c>
      <c r="E11069">
        <f>VLOOKUP(TRIM(F11069),D_Produto!$A$2:$C$447,3,FALSE)</f>
        <v>40</v>
      </c>
      <c r="F11069" t="s">
        <v>1007</v>
      </c>
      <c r="G11069">
        <v>1</v>
      </c>
      <c r="H11069" t="s">
        <v>66</v>
      </c>
      <c r="I11069">
        <v>10.5</v>
      </c>
      <c r="J11069" s="4">
        <v>44994</v>
      </c>
      <c r="K11069" t="s">
        <v>24</v>
      </c>
      <c r="L11069">
        <v>7</v>
      </c>
      <c r="M11069">
        <v>174.5</v>
      </c>
    </row>
    <row r="11070" spans="1:13">
      <c r="A11070">
        <v>1392</v>
      </c>
      <c r="B11070">
        <v>14</v>
      </c>
      <c r="C11070" t="s">
        <v>28</v>
      </c>
      <c r="D11070" t="s">
        <v>21</v>
      </c>
      <c r="E11070">
        <f>VLOOKUP(TRIM(F11070),D_Produto!$A$2:$C$447,3,FALSE)</f>
        <v>17</v>
      </c>
      <c r="F11070" t="s">
        <v>603</v>
      </c>
      <c r="G11070">
        <v>1</v>
      </c>
      <c r="H11070" t="s">
        <v>88</v>
      </c>
      <c r="I11070">
        <v>5.9</v>
      </c>
      <c r="J11070" s="4">
        <v>44994</v>
      </c>
      <c r="K11070" t="s">
        <v>24</v>
      </c>
      <c r="L11070">
        <v>3.5</v>
      </c>
      <c r="M11070">
        <v>42.4</v>
      </c>
    </row>
    <row r="11071" spans="1:13">
      <c r="A11071">
        <v>1392</v>
      </c>
      <c r="B11071">
        <v>14</v>
      </c>
      <c r="C11071" t="s">
        <v>28</v>
      </c>
      <c r="D11071" t="s">
        <v>21</v>
      </c>
      <c r="E11071">
        <f>VLOOKUP(TRIM(F11071),D_Produto!$A$2:$C$447,3,FALSE)</f>
        <v>168</v>
      </c>
      <c r="F11071" t="s">
        <v>298</v>
      </c>
      <c r="G11071">
        <v>1</v>
      </c>
      <c r="H11071" t="s">
        <v>32</v>
      </c>
      <c r="I11071">
        <v>4.9000000000000004</v>
      </c>
      <c r="J11071" s="4">
        <v>44994</v>
      </c>
      <c r="K11071" t="s">
        <v>24</v>
      </c>
      <c r="L11071">
        <v>2.5</v>
      </c>
      <c r="M11071">
        <v>42.4</v>
      </c>
    </row>
    <row r="11072" spans="1:13">
      <c r="A11072">
        <v>1392</v>
      </c>
      <c r="B11072">
        <v>14</v>
      </c>
      <c r="C11072" t="s">
        <v>28</v>
      </c>
      <c r="D11072" t="s">
        <v>21</v>
      </c>
      <c r="E11072">
        <f>VLOOKUP(TRIM(F11072),D_Produto!$A$2:$C$447,3,FALSE)</f>
        <v>217</v>
      </c>
      <c r="F11072" t="s">
        <v>1147</v>
      </c>
      <c r="G11072">
        <v>1</v>
      </c>
      <c r="H11072" t="s">
        <v>1585</v>
      </c>
      <c r="I11072">
        <v>13.9</v>
      </c>
      <c r="J11072" s="4">
        <v>44994</v>
      </c>
      <c r="K11072" t="s">
        <v>24</v>
      </c>
      <c r="L11072">
        <v>8</v>
      </c>
      <c r="M11072">
        <v>42.4</v>
      </c>
    </row>
    <row r="11073" spans="1:13">
      <c r="A11073">
        <v>1392</v>
      </c>
      <c r="B11073">
        <v>14</v>
      </c>
      <c r="C11073" t="s">
        <v>28</v>
      </c>
      <c r="D11073" t="s">
        <v>21</v>
      </c>
      <c r="E11073">
        <f>VLOOKUP(TRIM(F11073),D_Produto!$A$2:$C$447,3,FALSE)</f>
        <v>62</v>
      </c>
      <c r="F11073" t="s">
        <v>1478</v>
      </c>
      <c r="G11073">
        <v>1</v>
      </c>
      <c r="H11073" t="s">
        <v>32</v>
      </c>
      <c r="I11073">
        <v>6.9</v>
      </c>
      <c r="J11073" s="4">
        <v>44994</v>
      </c>
      <c r="K11073" t="s">
        <v>24</v>
      </c>
      <c r="L11073">
        <v>3.75</v>
      </c>
      <c r="M11073">
        <v>42.4</v>
      </c>
    </row>
    <row r="11074" spans="1:13">
      <c r="A11074">
        <v>1392</v>
      </c>
      <c r="B11074">
        <v>14</v>
      </c>
      <c r="C11074" t="s">
        <v>28</v>
      </c>
      <c r="D11074" t="s">
        <v>21</v>
      </c>
      <c r="E11074">
        <f>VLOOKUP(TRIM(F11074),D_Produto!$A$2:$C$447,3,FALSE)</f>
        <v>95</v>
      </c>
      <c r="F11074" t="s">
        <v>83</v>
      </c>
      <c r="G11074">
        <v>1</v>
      </c>
      <c r="H11074" t="s">
        <v>32</v>
      </c>
      <c r="I11074">
        <v>6.9</v>
      </c>
      <c r="J11074" s="4">
        <v>44994</v>
      </c>
      <c r="K11074" t="s">
        <v>24</v>
      </c>
      <c r="L11074">
        <v>3.75</v>
      </c>
      <c r="M11074">
        <v>42.4</v>
      </c>
    </row>
    <row r="11075" spans="1:13">
      <c r="A11075">
        <v>1392</v>
      </c>
      <c r="B11075">
        <v>14</v>
      </c>
      <c r="C11075" t="s">
        <v>28</v>
      </c>
      <c r="D11075" t="s">
        <v>21</v>
      </c>
      <c r="E11075">
        <f>VLOOKUP(TRIM(F11075),D_Produto!$A$2:$C$447,3,FALSE)</f>
        <v>290</v>
      </c>
      <c r="F11075" t="s">
        <v>37</v>
      </c>
      <c r="G11075">
        <v>1</v>
      </c>
      <c r="H11075" t="s">
        <v>38</v>
      </c>
      <c r="I11075">
        <v>3.9</v>
      </c>
      <c r="J11075" s="4">
        <v>44994</v>
      </c>
      <c r="K11075" t="s">
        <v>24</v>
      </c>
      <c r="L11075">
        <v>2.2000000000000002</v>
      </c>
      <c r="M11075">
        <v>42.4</v>
      </c>
    </row>
    <row r="11076" spans="1:13">
      <c r="A11076">
        <v>1393</v>
      </c>
      <c r="B11076">
        <v>127</v>
      </c>
      <c r="C11076" t="s">
        <v>28</v>
      </c>
      <c r="D11076" t="s">
        <v>21</v>
      </c>
      <c r="E11076">
        <f>VLOOKUP(TRIM(F11076),D_Produto!$A$2:$C$447,3,FALSE)</f>
        <v>17</v>
      </c>
      <c r="F11076" t="s">
        <v>603</v>
      </c>
      <c r="G11076">
        <v>3</v>
      </c>
      <c r="H11076" t="s">
        <v>88</v>
      </c>
      <c r="I11076">
        <v>17.7</v>
      </c>
      <c r="J11076" s="4">
        <v>44994</v>
      </c>
      <c r="K11076" t="s">
        <v>24</v>
      </c>
      <c r="L11076">
        <v>10.5</v>
      </c>
      <c r="M11076">
        <v>116.95</v>
      </c>
    </row>
    <row r="11077" spans="1:13">
      <c r="A11077">
        <v>1393</v>
      </c>
      <c r="B11077">
        <v>127</v>
      </c>
      <c r="C11077" t="s">
        <v>28</v>
      </c>
      <c r="D11077" t="s">
        <v>21</v>
      </c>
      <c r="E11077">
        <f>VLOOKUP(TRIM(F11077),D_Produto!$A$2:$C$447,3,FALSE)</f>
        <v>181</v>
      </c>
      <c r="F11077" t="s">
        <v>1692</v>
      </c>
      <c r="G11077">
        <v>2</v>
      </c>
      <c r="H11077" t="s">
        <v>32</v>
      </c>
      <c r="I11077">
        <v>27.8</v>
      </c>
      <c r="J11077" s="4">
        <v>44994</v>
      </c>
      <c r="K11077" t="s">
        <v>24</v>
      </c>
      <c r="L11077">
        <v>16</v>
      </c>
      <c r="M11077">
        <v>116.95</v>
      </c>
    </row>
    <row r="11078" spans="1:13">
      <c r="A11078">
        <v>1393</v>
      </c>
      <c r="B11078">
        <v>127</v>
      </c>
      <c r="C11078" t="s">
        <v>28</v>
      </c>
      <c r="D11078" t="s">
        <v>21</v>
      </c>
      <c r="E11078">
        <f>VLOOKUP(TRIM(F11078),D_Produto!$A$2:$C$447,3,FALSE)</f>
        <v>191</v>
      </c>
      <c r="F11078" t="s">
        <v>1297</v>
      </c>
      <c r="G11078">
        <v>1</v>
      </c>
      <c r="H11078" t="s">
        <v>108</v>
      </c>
      <c r="I11078">
        <v>10.95</v>
      </c>
      <c r="J11078" s="4">
        <v>44994</v>
      </c>
      <c r="K11078" t="s">
        <v>24</v>
      </c>
      <c r="L11078">
        <v>7.3</v>
      </c>
      <c r="M11078">
        <v>116.95</v>
      </c>
    </row>
    <row r="11079" spans="1:13">
      <c r="A11079">
        <v>1393</v>
      </c>
      <c r="B11079">
        <v>127</v>
      </c>
      <c r="C11079" t="s">
        <v>28</v>
      </c>
      <c r="D11079" t="s">
        <v>21</v>
      </c>
      <c r="E11079">
        <f>VLOOKUP(TRIM(F11079),D_Produto!$A$2:$C$447,3,FALSE)</f>
        <v>217</v>
      </c>
      <c r="F11079" t="s">
        <v>1147</v>
      </c>
      <c r="G11079">
        <v>1</v>
      </c>
      <c r="H11079" t="s">
        <v>1585</v>
      </c>
      <c r="I11079">
        <v>13.9</v>
      </c>
      <c r="J11079" s="4">
        <v>44994</v>
      </c>
      <c r="K11079" t="s">
        <v>24</v>
      </c>
      <c r="L11079">
        <v>8</v>
      </c>
      <c r="M11079">
        <v>116.95</v>
      </c>
    </row>
    <row r="11080" spans="1:13">
      <c r="A11080">
        <v>1393</v>
      </c>
      <c r="B11080">
        <v>127</v>
      </c>
      <c r="C11080" t="s">
        <v>28</v>
      </c>
      <c r="D11080" t="s">
        <v>21</v>
      </c>
      <c r="E11080">
        <f>VLOOKUP(TRIM(F11080),D_Produto!$A$2:$C$447,3,FALSE)</f>
        <v>4</v>
      </c>
      <c r="F11080" t="s">
        <v>1433</v>
      </c>
      <c r="G11080">
        <v>1</v>
      </c>
      <c r="H11080" t="s">
        <v>108</v>
      </c>
      <c r="I11080">
        <v>7.5</v>
      </c>
      <c r="J11080" s="4">
        <v>44994</v>
      </c>
      <c r="K11080" t="s">
        <v>24</v>
      </c>
      <c r="L11080">
        <v>5</v>
      </c>
      <c r="M11080">
        <v>116.95</v>
      </c>
    </row>
    <row r="11081" spans="1:13">
      <c r="A11081">
        <v>1393</v>
      </c>
      <c r="B11081">
        <v>127</v>
      </c>
      <c r="C11081" t="s">
        <v>28</v>
      </c>
      <c r="D11081" t="s">
        <v>21</v>
      </c>
      <c r="E11081">
        <f>VLOOKUP(TRIM(F11081),D_Produto!$A$2:$C$447,3,FALSE)</f>
        <v>237</v>
      </c>
      <c r="F11081" t="s">
        <v>445</v>
      </c>
      <c r="G11081">
        <v>1</v>
      </c>
      <c r="H11081" t="s">
        <v>32</v>
      </c>
      <c r="I11081">
        <v>8.9</v>
      </c>
      <c r="J11081" s="4">
        <v>44994</v>
      </c>
      <c r="K11081" t="s">
        <v>24</v>
      </c>
      <c r="L11081">
        <v>5</v>
      </c>
      <c r="M11081">
        <v>116.95</v>
      </c>
    </row>
    <row r="11082" spans="1:13">
      <c r="A11082">
        <v>1393</v>
      </c>
      <c r="B11082">
        <v>127</v>
      </c>
      <c r="C11082" t="s">
        <v>28</v>
      </c>
      <c r="D11082" t="s">
        <v>21</v>
      </c>
      <c r="E11082">
        <f>VLOOKUP(TRIM(F11082),D_Produto!$A$2:$C$447,3,FALSE)</f>
        <v>244</v>
      </c>
      <c r="F11082" t="s">
        <v>1158</v>
      </c>
      <c r="G11082">
        <v>1</v>
      </c>
      <c r="H11082" t="s">
        <v>81</v>
      </c>
      <c r="I11082">
        <v>12</v>
      </c>
      <c r="J11082" s="4">
        <v>44994</v>
      </c>
      <c r="K11082" t="s">
        <v>24</v>
      </c>
      <c r="L11082">
        <v>8</v>
      </c>
      <c r="M11082">
        <v>116.95</v>
      </c>
    </row>
    <row r="11083" spans="1:13">
      <c r="A11083">
        <v>1393</v>
      </c>
      <c r="B11083">
        <v>127</v>
      </c>
      <c r="C11083" t="s">
        <v>28</v>
      </c>
      <c r="D11083" t="s">
        <v>21</v>
      </c>
      <c r="E11083">
        <f>VLOOKUP(TRIM(F11083),D_Produto!$A$2:$C$447,3,FALSE)</f>
        <v>290</v>
      </c>
      <c r="F11083" t="s">
        <v>37</v>
      </c>
      <c r="G11083">
        <v>1</v>
      </c>
      <c r="H11083" t="s">
        <v>38</v>
      </c>
      <c r="I11083">
        <v>3.9</v>
      </c>
      <c r="J11083" s="4">
        <v>44994</v>
      </c>
      <c r="K11083" t="s">
        <v>24</v>
      </c>
      <c r="L11083">
        <v>2.2000000000000002</v>
      </c>
      <c r="M11083">
        <v>116.95</v>
      </c>
    </row>
    <row r="11084" spans="1:13">
      <c r="A11084">
        <v>1393</v>
      </c>
      <c r="B11084">
        <v>127</v>
      </c>
      <c r="C11084" t="s">
        <v>28</v>
      </c>
      <c r="D11084" t="s">
        <v>21</v>
      </c>
      <c r="E11084">
        <f>VLOOKUP(TRIM(F11084),D_Produto!$A$2:$C$447,3,FALSE)</f>
        <v>187</v>
      </c>
      <c r="F11084" t="s">
        <v>1107</v>
      </c>
      <c r="G11084">
        <v>1</v>
      </c>
      <c r="H11084" t="s">
        <v>32</v>
      </c>
      <c r="I11084">
        <v>14.3</v>
      </c>
      <c r="J11084" s="4">
        <v>44994</v>
      </c>
      <c r="K11084" t="s">
        <v>24</v>
      </c>
      <c r="L11084">
        <v>11</v>
      </c>
      <c r="M11084">
        <v>116.95</v>
      </c>
    </row>
    <row r="11085" spans="1:13">
      <c r="A11085">
        <v>1394</v>
      </c>
      <c r="B11085">
        <v>153</v>
      </c>
      <c r="C11085" t="s">
        <v>28</v>
      </c>
      <c r="D11085" t="s">
        <v>160</v>
      </c>
      <c r="E11085">
        <f>VLOOKUP(TRIM(F11085),D_Produto!$A$2:$C$447,3,FALSE)</f>
        <v>58</v>
      </c>
      <c r="F11085" t="s">
        <v>25</v>
      </c>
      <c r="G11085">
        <v>1</v>
      </c>
      <c r="H11085" t="s">
        <v>26</v>
      </c>
      <c r="I11085">
        <v>9.9</v>
      </c>
      <c r="J11085" s="4">
        <v>44994</v>
      </c>
      <c r="K11085" t="s">
        <v>24</v>
      </c>
      <c r="L11085">
        <v>5.8</v>
      </c>
      <c r="M11085">
        <v>52.65</v>
      </c>
    </row>
    <row r="11086" spans="1:13">
      <c r="A11086">
        <v>1394</v>
      </c>
      <c r="B11086">
        <v>153</v>
      </c>
      <c r="C11086" t="s">
        <v>28</v>
      </c>
      <c r="D11086" t="s">
        <v>160</v>
      </c>
      <c r="E11086">
        <f>VLOOKUP(TRIM(F11086),D_Produto!$A$2:$C$447,3,FALSE)</f>
        <v>191</v>
      </c>
      <c r="F11086" t="s">
        <v>1297</v>
      </c>
      <c r="G11086">
        <v>1</v>
      </c>
      <c r="H11086" t="s">
        <v>108</v>
      </c>
      <c r="I11086">
        <v>10.95</v>
      </c>
      <c r="J11086" s="4">
        <v>44994</v>
      </c>
      <c r="K11086" t="s">
        <v>24</v>
      </c>
      <c r="L11086">
        <v>7.3</v>
      </c>
      <c r="M11086">
        <v>52.65</v>
      </c>
    </row>
    <row r="11087" spans="1:13">
      <c r="A11087">
        <v>1394</v>
      </c>
      <c r="B11087">
        <v>153</v>
      </c>
      <c r="C11087" t="s">
        <v>28</v>
      </c>
      <c r="D11087" t="s">
        <v>160</v>
      </c>
      <c r="E11087">
        <f>VLOOKUP(TRIM(F11087),D_Produto!$A$2:$C$447,3,FALSE)</f>
        <v>211</v>
      </c>
      <c r="F11087" t="s">
        <v>1427</v>
      </c>
      <c r="G11087">
        <v>1</v>
      </c>
      <c r="H11087" t="s">
        <v>1563</v>
      </c>
      <c r="I11087">
        <v>21.9</v>
      </c>
      <c r="J11087" s="4">
        <v>44994</v>
      </c>
      <c r="K11087" t="s">
        <v>24</v>
      </c>
      <c r="L11087">
        <v>13</v>
      </c>
      <c r="M11087">
        <v>52.65</v>
      </c>
    </row>
    <row r="11088" spans="1:13">
      <c r="A11088">
        <v>1394</v>
      </c>
      <c r="B11088">
        <v>153</v>
      </c>
      <c r="C11088" t="s">
        <v>28</v>
      </c>
      <c r="D11088" t="s">
        <v>160</v>
      </c>
      <c r="E11088">
        <f>VLOOKUP(TRIM(F11088),D_Produto!$A$2:$C$447,3,FALSE)</f>
        <v>280</v>
      </c>
      <c r="F11088" t="s">
        <v>528</v>
      </c>
      <c r="G11088">
        <v>1</v>
      </c>
      <c r="H11088" t="s">
        <v>32</v>
      </c>
      <c r="I11088">
        <v>9.9</v>
      </c>
      <c r="J11088" s="4">
        <v>44994</v>
      </c>
      <c r="K11088" t="s">
        <v>24</v>
      </c>
      <c r="L11088">
        <v>5.75</v>
      </c>
      <c r="M11088">
        <v>52.65</v>
      </c>
    </row>
    <row r="11089" spans="1:13">
      <c r="A11089">
        <v>1397</v>
      </c>
      <c r="B11089">
        <v>226</v>
      </c>
      <c r="C11089" t="s">
        <v>18</v>
      </c>
      <c r="D11089" t="s">
        <v>46</v>
      </c>
      <c r="E11089">
        <f>VLOOKUP(TRIM(F11089),D_Produto!$A$2:$C$447,3,FALSE)</f>
        <v>58</v>
      </c>
      <c r="F11089" t="s">
        <v>25</v>
      </c>
      <c r="G11089">
        <v>1</v>
      </c>
      <c r="H11089" t="s">
        <v>26</v>
      </c>
      <c r="I11089">
        <v>9.9</v>
      </c>
      <c r="J11089" s="4">
        <v>44994</v>
      </c>
      <c r="K11089" t="s">
        <v>24</v>
      </c>
      <c r="L11089">
        <v>5.8</v>
      </c>
      <c r="M11089">
        <v>100.2</v>
      </c>
    </row>
    <row r="11090" spans="1:13">
      <c r="A11090">
        <v>1397</v>
      </c>
      <c r="B11090">
        <v>226</v>
      </c>
      <c r="C11090" t="s">
        <v>18</v>
      </c>
      <c r="D11090" t="s">
        <v>46</v>
      </c>
      <c r="E11090">
        <f>VLOOKUP(TRIM(F11090),D_Produto!$A$2:$C$447,3,FALSE)</f>
        <v>168</v>
      </c>
      <c r="F11090" t="s">
        <v>298</v>
      </c>
      <c r="G11090">
        <v>1</v>
      </c>
      <c r="H11090" t="s">
        <v>32</v>
      </c>
      <c r="I11090">
        <v>4.9000000000000004</v>
      </c>
      <c r="J11090" s="4">
        <v>44994</v>
      </c>
      <c r="K11090" t="s">
        <v>24</v>
      </c>
      <c r="L11090">
        <v>2.5</v>
      </c>
      <c r="M11090">
        <v>100.2</v>
      </c>
    </row>
    <row r="11091" spans="1:13">
      <c r="A11091">
        <v>1397</v>
      </c>
      <c r="B11091">
        <v>226</v>
      </c>
      <c r="C11091" t="s">
        <v>18</v>
      </c>
      <c r="D11091" t="s">
        <v>46</v>
      </c>
      <c r="E11091">
        <f>VLOOKUP(TRIM(F11091),D_Produto!$A$2:$C$447,3,FALSE)</f>
        <v>181</v>
      </c>
      <c r="F11091" t="s">
        <v>1692</v>
      </c>
      <c r="G11091">
        <v>1</v>
      </c>
      <c r="H11091" t="s">
        <v>32</v>
      </c>
      <c r="I11091">
        <v>13.9</v>
      </c>
      <c r="J11091" s="4">
        <v>44994</v>
      </c>
      <c r="K11091" t="s">
        <v>24</v>
      </c>
      <c r="L11091">
        <v>8</v>
      </c>
      <c r="M11091">
        <v>100.2</v>
      </c>
    </row>
    <row r="11092" spans="1:13">
      <c r="A11092">
        <v>1397</v>
      </c>
      <c r="B11092">
        <v>226</v>
      </c>
      <c r="C11092" t="s">
        <v>18</v>
      </c>
      <c r="D11092" t="s">
        <v>46</v>
      </c>
      <c r="E11092">
        <f>VLOOKUP(TRIM(F11092),D_Produto!$A$2:$C$447,3,FALSE)</f>
        <v>217</v>
      </c>
      <c r="F11092" t="s">
        <v>1147</v>
      </c>
      <c r="G11092">
        <v>2</v>
      </c>
      <c r="H11092" t="s">
        <v>1585</v>
      </c>
      <c r="I11092">
        <v>27.8</v>
      </c>
      <c r="J11092" s="4">
        <v>44994</v>
      </c>
      <c r="K11092" t="s">
        <v>24</v>
      </c>
      <c r="L11092">
        <v>16</v>
      </c>
      <c r="M11092">
        <v>100.2</v>
      </c>
    </row>
    <row r="11093" spans="1:13">
      <c r="A11093">
        <v>1397</v>
      </c>
      <c r="B11093">
        <v>226</v>
      </c>
      <c r="C11093" t="s">
        <v>18</v>
      </c>
      <c r="D11093" t="s">
        <v>46</v>
      </c>
      <c r="E11093">
        <f>VLOOKUP(TRIM(F11093),D_Produto!$A$2:$C$447,3,FALSE)</f>
        <v>65</v>
      </c>
      <c r="F11093" t="s">
        <v>1455</v>
      </c>
      <c r="G11093">
        <v>1</v>
      </c>
      <c r="H11093" t="s">
        <v>32</v>
      </c>
      <c r="I11093">
        <v>9</v>
      </c>
      <c r="J11093" s="4">
        <v>44994</v>
      </c>
      <c r="K11093" t="s">
        <v>24</v>
      </c>
      <c r="L11093">
        <v>6</v>
      </c>
      <c r="M11093">
        <v>100.2</v>
      </c>
    </row>
    <row r="11094" spans="1:13">
      <c r="A11094">
        <v>1397</v>
      </c>
      <c r="B11094">
        <v>226</v>
      </c>
      <c r="C11094" t="s">
        <v>18</v>
      </c>
      <c r="D11094" t="s">
        <v>46</v>
      </c>
      <c r="E11094">
        <f>VLOOKUP(TRIM(F11094),D_Produto!$A$2:$C$447,3,FALSE)</f>
        <v>95</v>
      </c>
      <c r="F11094" t="s">
        <v>83</v>
      </c>
      <c r="G11094">
        <v>1</v>
      </c>
      <c r="H11094" t="s">
        <v>32</v>
      </c>
      <c r="I11094">
        <v>6.9</v>
      </c>
      <c r="J11094" s="4">
        <v>44994</v>
      </c>
      <c r="K11094" t="s">
        <v>24</v>
      </c>
      <c r="L11094">
        <v>3.75</v>
      </c>
      <c r="M11094">
        <v>100.2</v>
      </c>
    </row>
    <row r="11095" spans="1:13">
      <c r="A11095">
        <v>1397</v>
      </c>
      <c r="B11095">
        <v>226</v>
      </c>
      <c r="C11095" t="s">
        <v>18</v>
      </c>
      <c r="D11095" t="s">
        <v>46</v>
      </c>
      <c r="E11095">
        <f>VLOOKUP(TRIM(F11095),D_Produto!$A$2:$C$447,3,FALSE)</f>
        <v>254</v>
      </c>
      <c r="F11095" t="s">
        <v>80</v>
      </c>
      <c r="G11095">
        <v>1</v>
      </c>
      <c r="H11095" t="s">
        <v>593</v>
      </c>
      <c r="I11095">
        <v>12</v>
      </c>
      <c r="J11095" s="4">
        <v>44994</v>
      </c>
      <c r="K11095" t="s">
        <v>24</v>
      </c>
      <c r="L11095">
        <v>8</v>
      </c>
      <c r="M11095">
        <v>100.2</v>
      </c>
    </row>
    <row r="11096" spans="1:13">
      <c r="A11096">
        <v>1397</v>
      </c>
      <c r="B11096">
        <v>226</v>
      </c>
      <c r="C11096" t="s">
        <v>18</v>
      </c>
      <c r="D11096" t="s">
        <v>46</v>
      </c>
      <c r="E11096">
        <f>VLOOKUP(TRIM(F11096),D_Produto!$A$2:$C$447,3,FALSE)</f>
        <v>280</v>
      </c>
      <c r="F11096" t="s">
        <v>528</v>
      </c>
      <c r="G11096">
        <v>1</v>
      </c>
      <c r="H11096" t="s">
        <v>32</v>
      </c>
      <c r="I11096">
        <v>9.9</v>
      </c>
      <c r="J11096" s="4">
        <v>44994</v>
      </c>
      <c r="K11096" t="s">
        <v>24</v>
      </c>
      <c r="L11096">
        <v>5.75</v>
      </c>
      <c r="M11096">
        <v>100.2</v>
      </c>
    </row>
    <row r="11097" spans="1:13">
      <c r="A11097">
        <v>1398</v>
      </c>
      <c r="B11097">
        <v>107</v>
      </c>
      <c r="C11097" t="s">
        <v>18</v>
      </c>
      <c r="D11097" t="s">
        <v>46</v>
      </c>
      <c r="E11097">
        <f>VLOOKUP(TRIM(F11097),D_Produto!$A$2:$C$447,3,FALSE)</f>
        <v>181</v>
      </c>
      <c r="F11097" t="s">
        <v>1692</v>
      </c>
      <c r="G11097">
        <v>1</v>
      </c>
      <c r="H11097" t="s">
        <v>32</v>
      </c>
      <c r="I11097">
        <v>13.9</v>
      </c>
      <c r="J11097" s="4">
        <v>44995</v>
      </c>
      <c r="K11097" t="s">
        <v>24</v>
      </c>
      <c r="L11097">
        <v>8</v>
      </c>
      <c r="M11097">
        <v>44.6</v>
      </c>
    </row>
    <row r="11098" spans="1:13">
      <c r="A11098">
        <v>1398</v>
      </c>
      <c r="B11098">
        <v>107</v>
      </c>
      <c r="C11098" t="s">
        <v>18</v>
      </c>
      <c r="D11098" t="s">
        <v>46</v>
      </c>
      <c r="E11098">
        <f>VLOOKUP(TRIM(F11098),D_Produto!$A$2:$C$447,3,FALSE)</f>
        <v>217</v>
      </c>
      <c r="F11098" t="s">
        <v>1147</v>
      </c>
      <c r="G11098">
        <v>1</v>
      </c>
      <c r="H11098" t="s">
        <v>1585</v>
      </c>
      <c r="I11098">
        <v>13.9</v>
      </c>
      <c r="J11098" s="4">
        <v>44995</v>
      </c>
      <c r="K11098" t="s">
        <v>24</v>
      </c>
      <c r="L11098">
        <v>8</v>
      </c>
      <c r="M11098">
        <v>44.6</v>
      </c>
    </row>
    <row r="11099" spans="1:13">
      <c r="A11099">
        <v>1398</v>
      </c>
      <c r="B11099">
        <v>107</v>
      </c>
      <c r="C11099" t="s">
        <v>18</v>
      </c>
      <c r="D11099" t="s">
        <v>46</v>
      </c>
      <c r="E11099">
        <f>VLOOKUP(TRIM(F11099),D_Produto!$A$2:$C$447,3,FALSE)</f>
        <v>95</v>
      </c>
      <c r="F11099" t="s">
        <v>83</v>
      </c>
      <c r="G11099">
        <v>1</v>
      </c>
      <c r="H11099" t="s">
        <v>32</v>
      </c>
      <c r="I11099">
        <v>6.9</v>
      </c>
      <c r="J11099" s="4">
        <v>44995</v>
      </c>
      <c r="K11099" t="s">
        <v>24</v>
      </c>
      <c r="L11099">
        <v>3.75</v>
      </c>
      <c r="M11099">
        <v>44.6</v>
      </c>
    </row>
    <row r="11100" spans="1:13">
      <c r="A11100">
        <v>1398</v>
      </c>
      <c r="B11100">
        <v>107</v>
      </c>
      <c r="C11100" t="s">
        <v>18</v>
      </c>
      <c r="D11100" t="s">
        <v>46</v>
      </c>
      <c r="E11100">
        <f>VLOOKUP(TRIM(F11100),D_Produto!$A$2:$C$447,3,FALSE)</f>
        <v>280</v>
      </c>
      <c r="F11100" t="s">
        <v>528</v>
      </c>
      <c r="G11100">
        <v>1</v>
      </c>
      <c r="H11100" t="s">
        <v>32</v>
      </c>
      <c r="I11100">
        <v>9.9</v>
      </c>
      <c r="J11100" s="4">
        <v>44995</v>
      </c>
      <c r="K11100" t="s">
        <v>24</v>
      </c>
      <c r="L11100">
        <v>5.75</v>
      </c>
      <c r="M11100">
        <v>44.6</v>
      </c>
    </row>
    <row r="11101" spans="1:13">
      <c r="A11101">
        <v>1399</v>
      </c>
      <c r="B11101">
        <v>148</v>
      </c>
      <c r="C11101" t="s">
        <v>18</v>
      </c>
      <c r="D11101" t="s">
        <v>21</v>
      </c>
      <c r="E11101">
        <f>VLOOKUP(TRIM(F11101),D_Produto!$A$2:$C$447,3,FALSE)</f>
        <v>58</v>
      </c>
      <c r="F11101" t="s">
        <v>25</v>
      </c>
      <c r="G11101">
        <v>1</v>
      </c>
      <c r="H11101" t="s">
        <v>26</v>
      </c>
      <c r="I11101">
        <v>9.9</v>
      </c>
      <c r="J11101" s="4">
        <v>44995</v>
      </c>
      <c r="K11101" t="s">
        <v>24</v>
      </c>
      <c r="L11101">
        <v>5.8</v>
      </c>
      <c r="M11101">
        <v>60.9</v>
      </c>
    </row>
    <row r="11102" spans="1:13">
      <c r="A11102">
        <v>1399</v>
      </c>
      <c r="B11102">
        <v>148</v>
      </c>
      <c r="C11102" t="s">
        <v>18</v>
      </c>
      <c r="D11102" t="s">
        <v>21</v>
      </c>
      <c r="E11102">
        <f>VLOOKUP(TRIM(F11102),D_Produto!$A$2:$C$447,3,FALSE)</f>
        <v>181</v>
      </c>
      <c r="F11102" t="s">
        <v>1692</v>
      </c>
      <c r="G11102">
        <v>1</v>
      </c>
      <c r="H11102" t="s">
        <v>32</v>
      </c>
      <c r="I11102">
        <v>13.9</v>
      </c>
      <c r="J11102" s="4">
        <v>44995</v>
      </c>
      <c r="K11102" t="s">
        <v>24</v>
      </c>
      <c r="L11102">
        <v>8</v>
      </c>
      <c r="M11102">
        <v>60.9</v>
      </c>
    </row>
    <row r="11103" spans="1:13">
      <c r="A11103">
        <v>1399</v>
      </c>
      <c r="B11103">
        <v>148</v>
      </c>
      <c r="C11103" t="s">
        <v>18</v>
      </c>
      <c r="D11103" t="s">
        <v>21</v>
      </c>
      <c r="E11103">
        <f>VLOOKUP(TRIM(F11103),D_Produto!$A$2:$C$447,3,FALSE)</f>
        <v>4</v>
      </c>
      <c r="F11103" t="s">
        <v>1433</v>
      </c>
      <c r="G11103">
        <v>1</v>
      </c>
      <c r="H11103" t="s">
        <v>108</v>
      </c>
      <c r="I11103">
        <v>7.5</v>
      </c>
      <c r="J11103" s="4">
        <v>44995</v>
      </c>
      <c r="K11103" t="s">
        <v>24</v>
      </c>
      <c r="L11103">
        <v>5</v>
      </c>
      <c r="M11103">
        <v>60.9</v>
      </c>
    </row>
    <row r="11104" spans="1:13">
      <c r="A11104">
        <v>1399</v>
      </c>
      <c r="B11104">
        <v>148</v>
      </c>
      <c r="C11104" t="s">
        <v>18</v>
      </c>
      <c r="D11104" t="s">
        <v>21</v>
      </c>
      <c r="E11104">
        <f>VLOOKUP(TRIM(F11104),D_Produto!$A$2:$C$447,3,FALSE)</f>
        <v>95</v>
      </c>
      <c r="F11104" t="s">
        <v>83</v>
      </c>
      <c r="G11104">
        <v>1</v>
      </c>
      <c r="H11104" t="s">
        <v>32</v>
      </c>
      <c r="I11104">
        <v>6.9</v>
      </c>
      <c r="J11104" s="4">
        <v>44995</v>
      </c>
      <c r="K11104" t="s">
        <v>24</v>
      </c>
      <c r="L11104">
        <v>3.75</v>
      </c>
      <c r="M11104">
        <v>60.9</v>
      </c>
    </row>
    <row r="11105" spans="1:13">
      <c r="A11105">
        <v>1399</v>
      </c>
      <c r="B11105">
        <v>148</v>
      </c>
      <c r="C11105" t="s">
        <v>18</v>
      </c>
      <c r="D11105" t="s">
        <v>21</v>
      </c>
      <c r="E11105">
        <f>VLOOKUP(TRIM(F11105),D_Produto!$A$2:$C$447,3,FALSE)</f>
        <v>237</v>
      </c>
      <c r="F11105" t="s">
        <v>445</v>
      </c>
      <c r="G11105">
        <v>1</v>
      </c>
      <c r="H11105" t="s">
        <v>32</v>
      </c>
      <c r="I11105">
        <v>8.9</v>
      </c>
      <c r="J11105" s="4">
        <v>44995</v>
      </c>
      <c r="K11105" t="s">
        <v>24</v>
      </c>
      <c r="L11105">
        <v>5</v>
      </c>
      <c r="M11105">
        <v>60.9</v>
      </c>
    </row>
    <row r="11106" spans="1:13">
      <c r="A11106">
        <v>1399</v>
      </c>
      <c r="B11106">
        <v>148</v>
      </c>
      <c r="C11106" t="s">
        <v>18</v>
      </c>
      <c r="D11106" t="s">
        <v>21</v>
      </c>
      <c r="E11106">
        <f>VLOOKUP(TRIM(F11106),D_Produto!$A$2:$C$447,3,FALSE)</f>
        <v>280</v>
      </c>
      <c r="F11106" t="s">
        <v>528</v>
      </c>
      <c r="G11106">
        <v>1</v>
      </c>
      <c r="H11106" t="s">
        <v>32</v>
      </c>
      <c r="I11106">
        <v>9.9</v>
      </c>
      <c r="J11106" s="4">
        <v>44995</v>
      </c>
      <c r="K11106" t="s">
        <v>24</v>
      </c>
      <c r="L11106">
        <v>5.75</v>
      </c>
      <c r="M11106">
        <v>60.9</v>
      </c>
    </row>
    <row r="11107" spans="1:13">
      <c r="A11107">
        <v>1399</v>
      </c>
      <c r="B11107">
        <v>148</v>
      </c>
      <c r="C11107" t="s">
        <v>18</v>
      </c>
      <c r="D11107" t="s">
        <v>21</v>
      </c>
      <c r="E11107">
        <f>VLOOKUP(TRIM(F11107),D_Produto!$A$2:$C$447,3,FALSE)</f>
        <v>290</v>
      </c>
      <c r="F11107" t="s">
        <v>37</v>
      </c>
      <c r="G11107">
        <v>1</v>
      </c>
      <c r="H11107" t="s">
        <v>38</v>
      </c>
      <c r="I11107">
        <v>3.9</v>
      </c>
      <c r="J11107" s="4">
        <v>44995</v>
      </c>
      <c r="K11107" t="s">
        <v>24</v>
      </c>
      <c r="L11107">
        <v>2.2000000000000002</v>
      </c>
      <c r="M11107">
        <v>60.9</v>
      </c>
    </row>
    <row r="11108" spans="1:13">
      <c r="A11108">
        <v>1400</v>
      </c>
      <c r="B11108">
        <v>178</v>
      </c>
      <c r="C11108" t="s">
        <v>18</v>
      </c>
      <c r="D11108" t="s">
        <v>21</v>
      </c>
      <c r="E11108">
        <f>VLOOKUP(TRIM(F11108),D_Produto!$A$2:$C$447,3,FALSE)</f>
        <v>87</v>
      </c>
      <c r="F11108" t="s">
        <v>525</v>
      </c>
      <c r="G11108">
        <v>1</v>
      </c>
      <c r="H11108" t="s">
        <v>32</v>
      </c>
      <c r="I11108">
        <v>6.9</v>
      </c>
      <c r="J11108" s="4">
        <v>44995</v>
      </c>
      <c r="K11108" t="s">
        <v>24</v>
      </c>
      <c r="L11108">
        <v>3.5</v>
      </c>
      <c r="M11108">
        <v>34.6</v>
      </c>
    </row>
    <row r="11109" spans="1:13">
      <c r="A11109">
        <v>1400</v>
      </c>
      <c r="B11109">
        <v>178</v>
      </c>
      <c r="C11109" t="s">
        <v>18</v>
      </c>
      <c r="D11109" t="s">
        <v>21</v>
      </c>
      <c r="E11109">
        <f>VLOOKUP(TRIM(F11109),D_Produto!$A$2:$C$447,3,FALSE)</f>
        <v>217</v>
      </c>
      <c r="F11109" t="s">
        <v>1147</v>
      </c>
      <c r="G11109">
        <v>1</v>
      </c>
      <c r="H11109" t="s">
        <v>1585</v>
      </c>
      <c r="I11109">
        <v>13.9</v>
      </c>
      <c r="J11109" s="4">
        <v>44995</v>
      </c>
      <c r="K11109" t="s">
        <v>24</v>
      </c>
      <c r="L11109">
        <v>8</v>
      </c>
      <c r="M11109">
        <v>34.6</v>
      </c>
    </row>
    <row r="11110" spans="1:13">
      <c r="A11110">
        <v>1400</v>
      </c>
      <c r="B11110">
        <v>178</v>
      </c>
      <c r="C11110" t="s">
        <v>18</v>
      </c>
      <c r="D11110" t="s">
        <v>21</v>
      </c>
      <c r="E11110">
        <f>VLOOKUP(TRIM(F11110),D_Produto!$A$2:$C$447,3,FALSE)</f>
        <v>280</v>
      </c>
      <c r="F11110" t="s">
        <v>528</v>
      </c>
      <c r="G11110">
        <v>1</v>
      </c>
      <c r="H11110" t="s">
        <v>32</v>
      </c>
      <c r="I11110">
        <v>9.9</v>
      </c>
      <c r="J11110" s="4">
        <v>44995</v>
      </c>
      <c r="K11110" t="s">
        <v>24</v>
      </c>
      <c r="L11110">
        <v>5.75</v>
      </c>
      <c r="M11110">
        <v>34.6</v>
      </c>
    </row>
    <row r="11111" spans="1:13">
      <c r="A11111">
        <v>1400</v>
      </c>
      <c r="B11111">
        <v>178</v>
      </c>
      <c r="C11111" t="s">
        <v>18</v>
      </c>
      <c r="D11111" t="s">
        <v>21</v>
      </c>
      <c r="E11111">
        <f>VLOOKUP(TRIM(F11111),D_Produto!$A$2:$C$447,3,FALSE)</f>
        <v>290</v>
      </c>
      <c r="F11111" t="s">
        <v>37</v>
      </c>
      <c r="G11111">
        <v>1</v>
      </c>
      <c r="H11111" t="s">
        <v>38</v>
      </c>
      <c r="I11111">
        <v>3.9</v>
      </c>
      <c r="J11111" s="4">
        <v>44995</v>
      </c>
      <c r="K11111" t="s">
        <v>24</v>
      </c>
      <c r="L11111">
        <v>2.2000000000000002</v>
      </c>
      <c r="M11111">
        <v>34.6</v>
      </c>
    </row>
    <row r="11112" spans="1:13">
      <c r="A11112">
        <v>1401</v>
      </c>
      <c r="B11112">
        <v>22</v>
      </c>
      <c r="C11112" t="s">
        <v>28</v>
      </c>
      <c r="D11112" t="s">
        <v>21</v>
      </c>
      <c r="E11112">
        <f>VLOOKUP(TRIM(F11112),D_Produto!$A$2:$C$447,3,FALSE)</f>
        <v>58</v>
      </c>
      <c r="F11112" t="s">
        <v>25</v>
      </c>
      <c r="G11112">
        <v>1</v>
      </c>
      <c r="H11112" t="s">
        <v>26</v>
      </c>
      <c r="I11112">
        <v>9.9</v>
      </c>
      <c r="J11112" s="4">
        <v>44996</v>
      </c>
      <c r="K11112" t="s">
        <v>24</v>
      </c>
      <c r="L11112">
        <v>5.8</v>
      </c>
      <c r="M11112">
        <v>84.1</v>
      </c>
    </row>
    <row r="11113" spans="1:13">
      <c r="A11113">
        <v>1401</v>
      </c>
      <c r="B11113">
        <v>22</v>
      </c>
      <c r="C11113" t="s">
        <v>28</v>
      </c>
      <c r="D11113" t="s">
        <v>21</v>
      </c>
      <c r="E11113">
        <f>VLOOKUP(TRIM(F11113),D_Produto!$A$2:$C$447,3,FALSE)</f>
        <v>168</v>
      </c>
      <c r="F11113" t="s">
        <v>298</v>
      </c>
      <c r="G11113">
        <v>2</v>
      </c>
      <c r="H11113" t="s">
        <v>32</v>
      </c>
      <c r="I11113">
        <v>9.8000000000000007</v>
      </c>
      <c r="J11113" s="4">
        <v>44996</v>
      </c>
      <c r="K11113" t="s">
        <v>24</v>
      </c>
      <c r="L11113">
        <v>5</v>
      </c>
      <c r="M11113">
        <v>84.1</v>
      </c>
    </row>
    <row r="11114" spans="1:13">
      <c r="A11114">
        <v>1401</v>
      </c>
      <c r="B11114">
        <v>22</v>
      </c>
      <c r="C11114" t="s">
        <v>28</v>
      </c>
      <c r="D11114" t="s">
        <v>21</v>
      </c>
      <c r="E11114">
        <f>VLOOKUP(TRIM(F11114),D_Produto!$A$2:$C$447,3,FALSE)</f>
        <v>169</v>
      </c>
      <c r="F11114" t="s">
        <v>1607</v>
      </c>
      <c r="G11114">
        <v>1</v>
      </c>
      <c r="H11114" t="s">
        <v>32</v>
      </c>
      <c r="I11114">
        <v>4.9000000000000004</v>
      </c>
      <c r="J11114" s="4">
        <v>44996</v>
      </c>
      <c r="K11114" t="s">
        <v>24</v>
      </c>
      <c r="L11114">
        <v>2.75</v>
      </c>
      <c r="M11114">
        <v>84.1</v>
      </c>
    </row>
    <row r="11115" spans="1:13">
      <c r="A11115">
        <v>1401</v>
      </c>
      <c r="B11115">
        <v>22</v>
      </c>
      <c r="C11115" t="s">
        <v>28</v>
      </c>
      <c r="D11115" t="s">
        <v>21</v>
      </c>
      <c r="E11115">
        <f>VLOOKUP(TRIM(F11115),D_Produto!$A$2:$C$447,3,FALSE)</f>
        <v>4</v>
      </c>
      <c r="F11115" t="s">
        <v>1433</v>
      </c>
      <c r="G11115">
        <v>1</v>
      </c>
      <c r="H11115" t="s">
        <v>108</v>
      </c>
      <c r="I11115">
        <v>7.5</v>
      </c>
      <c r="J11115" s="4">
        <v>44996</v>
      </c>
      <c r="K11115" t="s">
        <v>24</v>
      </c>
      <c r="L11115">
        <v>5</v>
      </c>
      <c r="M11115">
        <v>84.1</v>
      </c>
    </row>
    <row r="11116" spans="1:13">
      <c r="A11116">
        <v>1401</v>
      </c>
      <c r="B11116">
        <v>22</v>
      </c>
      <c r="C11116" t="s">
        <v>28</v>
      </c>
      <c r="D11116" t="s">
        <v>21</v>
      </c>
      <c r="E11116">
        <f>VLOOKUP(TRIM(F11116),D_Produto!$A$2:$C$447,3,FALSE)</f>
        <v>187</v>
      </c>
      <c r="F11116" t="s">
        <v>1107</v>
      </c>
      <c r="G11116">
        <v>1</v>
      </c>
      <c r="H11116" t="s">
        <v>32</v>
      </c>
      <c r="I11116">
        <v>14.3</v>
      </c>
      <c r="J11116" s="4">
        <v>44996</v>
      </c>
      <c r="K11116" t="s">
        <v>24</v>
      </c>
      <c r="L11116">
        <v>11</v>
      </c>
      <c r="M11116">
        <v>84.1</v>
      </c>
    </row>
    <row r="11117" spans="1:13">
      <c r="A11117">
        <v>1401</v>
      </c>
      <c r="B11117">
        <v>22</v>
      </c>
      <c r="C11117" t="s">
        <v>28</v>
      </c>
      <c r="D11117" t="s">
        <v>21</v>
      </c>
      <c r="E11117">
        <f>VLOOKUP(TRIM(F11117),D_Produto!$A$2:$C$447,3,FALSE)</f>
        <v>252</v>
      </c>
      <c r="F11117" t="s">
        <v>1378</v>
      </c>
      <c r="G11117">
        <v>1</v>
      </c>
      <c r="H11117" t="s">
        <v>32</v>
      </c>
      <c r="I11117">
        <v>37.700000000000003</v>
      </c>
      <c r="J11117" s="4">
        <v>44996</v>
      </c>
      <c r="K11117" t="s">
        <v>24</v>
      </c>
      <c r="L11117">
        <v>29</v>
      </c>
      <c r="M11117">
        <v>84.1</v>
      </c>
    </row>
    <row r="11118" spans="1:13">
      <c r="A11118">
        <v>1402</v>
      </c>
      <c r="B11118">
        <v>45</v>
      </c>
      <c r="C11118" t="s">
        <v>28</v>
      </c>
      <c r="D11118" t="s">
        <v>21</v>
      </c>
      <c r="E11118">
        <f>VLOOKUP(TRIM(F11118),D_Produto!$A$2:$C$447,3,FALSE)</f>
        <v>17</v>
      </c>
      <c r="F11118" t="s">
        <v>603</v>
      </c>
      <c r="G11118">
        <v>1</v>
      </c>
      <c r="H11118" t="s">
        <v>88</v>
      </c>
      <c r="I11118">
        <v>5.9</v>
      </c>
      <c r="J11118" s="4">
        <v>44996</v>
      </c>
      <c r="K11118" t="s">
        <v>24</v>
      </c>
      <c r="L11118">
        <v>3.5</v>
      </c>
      <c r="M11118">
        <v>128.30000000000001</v>
      </c>
    </row>
    <row r="11119" spans="1:13">
      <c r="A11119">
        <v>1402</v>
      </c>
      <c r="B11119">
        <v>45</v>
      </c>
      <c r="C11119" t="s">
        <v>28</v>
      </c>
      <c r="D11119" t="s">
        <v>21</v>
      </c>
      <c r="E11119">
        <f>VLOOKUP(TRIM(F11119),D_Produto!$A$2:$C$447,3,FALSE)</f>
        <v>168</v>
      </c>
      <c r="F11119" t="s">
        <v>298</v>
      </c>
      <c r="G11119">
        <v>1</v>
      </c>
      <c r="H11119" t="s">
        <v>32</v>
      </c>
      <c r="I11119">
        <v>4.9000000000000004</v>
      </c>
      <c r="J11119" s="4">
        <v>44996</v>
      </c>
      <c r="K11119" t="s">
        <v>24</v>
      </c>
      <c r="L11119">
        <v>2.5</v>
      </c>
      <c r="M11119">
        <v>128.30000000000001</v>
      </c>
    </row>
    <row r="11120" spans="1:13">
      <c r="A11120">
        <v>1402</v>
      </c>
      <c r="B11120">
        <v>45</v>
      </c>
      <c r="C11120" t="s">
        <v>28</v>
      </c>
      <c r="D11120" t="s">
        <v>21</v>
      </c>
      <c r="E11120">
        <f>VLOOKUP(TRIM(F11120),D_Produto!$A$2:$C$447,3,FALSE)</f>
        <v>65</v>
      </c>
      <c r="F11120" t="s">
        <v>1455</v>
      </c>
      <c r="G11120">
        <v>1</v>
      </c>
      <c r="H11120" t="s">
        <v>32</v>
      </c>
      <c r="I11120">
        <v>9</v>
      </c>
      <c r="J11120" s="4">
        <v>44996</v>
      </c>
      <c r="K11120" t="s">
        <v>24</v>
      </c>
      <c r="L11120">
        <v>6</v>
      </c>
      <c r="M11120">
        <v>128.30000000000001</v>
      </c>
    </row>
    <row r="11121" spans="1:13">
      <c r="A11121">
        <v>1402</v>
      </c>
      <c r="B11121">
        <v>45</v>
      </c>
      <c r="C11121" t="s">
        <v>28</v>
      </c>
      <c r="D11121" t="s">
        <v>21</v>
      </c>
      <c r="E11121">
        <f>VLOOKUP(TRIM(F11121),D_Produto!$A$2:$C$447,3,FALSE)</f>
        <v>93</v>
      </c>
      <c r="F11121" t="s">
        <v>1150</v>
      </c>
      <c r="G11121">
        <v>1</v>
      </c>
      <c r="H11121" t="s">
        <v>32</v>
      </c>
      <c r="I11121">
        <v>11.9</v>
      </c>
      <c r="J11121" s="4">
        <v>44996</v>
      </c>
      <c r="K11121" t="s">
        <v>24</v>
      </c>
      <c r="L11121">
        <v>7</v>
      </c>
      <c r="M11121">
        <v>128.30000000000001</v>
      </c>
    </row>
    <row r="11122" spans="1:13">
      <c r="A11122">
        <v>1402</v>
      </c>
      <c r="B11122">
        <v>45</v>
      </c>
      <c r="C11122" t="s">
        <v>28</v>
      </c>
      <c r="D11122" t="s">
        <v>21</v>
      </c>
      <c r="E11122">
        <f>VLOOKUP(TRIM(F11122),D_Produto!$A$2:$C$447,3,FALSE)</f>
        <v>95</v>
      </c>
      <c r="F11122" t="s">
        <v>83</v>
      </c>
      <c r="G11122">
        <v>1</v>
      </c>
      <c r="H11122" t="s">
        <v>32</v>
      </c>
      <c r="I11122">
        <v>6.9</v>
      </c>
      <c r="J11122" s="4">
        <v>44996</v>
      </c>
      <c r="K11122" t="s">
        <v>24</v>
      </c>
      <c r="L11122">
        <v>3.75</v>
      </c>
      <c r="M11122">
        <v>128.30000000000001</v>
      </c>
    </row>
    <row r="11123" spans="1:13">
      <c r="A11123">
        <v>1402</v>
      </c>
      <c r="B11123">
        <v>45</v>
      </c>
      <c r="C11123" t="s">
        <v>28</v>
      </c>
      <c r="D11123" t="s">
        <v>21</v>
      </c>
      <c r="E11123">
        <f>VLOOKUP(TRIM(F11123),D_Produto!$A$2:$C$447,3,FALSE)</f>
        <v>280</v>
      </c>
      <c r="F11123" t="s">
        <v>528</v>
      </c>
      <c r="G11123">
        <v>2</v>
      </c>
      <c r="H11123" t="s">
        <v>32</v>
      </c>
      <c r="I11123">
        <v>19.8</v>
      </c>
      <c r="J11123" s="4">
        <v>44996</v>
      </c>
      <c r="K11123" t="s">
        <v>24</v>
      </c>
      <c r="L11123">
        <v>11.5</v>
      </c>
      <c r="M11123">
        <v>128.30000000000001</v>
      </c>
    </row>
    <row r="11124" spans="1:13">
      <c r="A11124">
        <v>1402</v>
      </c>
      <c r="B11124">
        <v>45</v>
      </c>
      <c r="C11124" t="s">
        <v>28</v>
      </c>
      <c r="D11124" t="s">
        <v>21</v>
      </c>
      <c r="E11124">
        <f>VLOOKUP(TRIM(F11124),D_Produto!$A$2:$C$447,3,FALSE)</f>
        <v>192</v>
      </c>
      <c r="F11124" t="s">
        <v>1406</v>
      </c>
      <c r="G11124">
        <v>1</v>
      </c>
      <c r="H11124" t="s">
        <v>49</v>
      </c>
      <c r="I11124">
        <v>4.9000000000000004</v>
      </c>
      <c r="J11124" s="4">
        <v>44996</v>
      </c>
      <c r="K11124" t="s">
        <v>24</v>
      </c>
      <c r="L11124">
        <v>2.8</v>
      </c>
      <c r="M11124">
        <v>128.30000000000001</v>
      </c>
    </row>
    <row r="11125" spans="1:13">
      <c r="A11125">
        <v>1402</v>
      </c>
      <c r="B11125">
        <v>45</v>
      </c>
      <c r="C11125" t="s">
        <v>28</v>
      </c>
      <c r="D11125" t="s">
        <v>21</v>
      </c>
      <c r="E11125">
        <f>VLOOKUP(TRIM(F11125),D_Produto!$A$2:$C$447,3,FALSE)</f>
        <v>251</v>
      </c>
      <c r="F11125" t="s">
        <v>1377</v>
      </c>
      <c r="G11125">
        <v>1</v>
      </c>
      <c r="H11125" t="s">
        <v>32</v>
      </c>
      <c r="I11125">
        <v>65</v>
      </c>
      <c r="J11125" s="4">
        <v>44996</v>
      </c>
      <c r="K11125" t="s">
        <v>24</v>
      </c>
      <c r="L11125">
        <v>50</v>
      </c>
      <c r="M11125">
        <v>128.30000000000001</v>
      </c>
    </row>
    <row r="11126" spans="1:13">
      <c r="A11126">
        <v>1403</v>
      </c>
      <c r="B11126">
        <v>77</v>
      </c>
      <c r="C11126" t="s">
        <v>28</v>
      </c>
      <c r="D11126" t="s">
        <v>46</v>
      </c>
      <c r="E11126">
        <f>VLOOKUP(TRIM(F11126),D_Produto!$A$2:$C$447,3,FALSE)</f>
        <v>17</v>
      </c>
      <c r="F11126" t="s">
        <v>603</v>
      </c>
      <c r="G11126">
        <v>1</v>
      </c>
      <c r="H11126" t="s">
        <v>88</v>
      </c>
      <c r="I11126">
        <v>5.9</v>
      </c>
      <c r="J11126" s="4">
        <v>44996</v>
      </c>
      <c r="K11126" t="s">
        <v>24</v>
      </c>
      <c r="L11126">
        <v>3.5</v>
      </c>
      <c r="M11126">
        <v>149.1</v>
      </c>
    </row>
    <row r="11127" spans="1:13">
      <c r="A11127">
        <v>1403</v>
      </c>
      <c r="B11127">
        <v>77</v>
      </c>
      <c r="C11127" t="s">
        <v>28</v>
      </c>
      <c r="D11127" t="s">
        <v>46</v>
      </c>
      <c r="E11127">
        <f>VLOOKUP(TRIM(F11127),D_Produto!$A$2:$C$447,3,FALSE)</f>
        <v>58</v>
      </c>
      <c r="F11127" t="s">
        <v>25</v>
      </c>
      <c r="G11127">
        <v>1</v>
      </c>
      <c r="H11127" t="s">
        <v>26</v>
      </c>
      <c r="I11127">
        <v>9.9</v>
      </c>
      <c r="J11127" s="4">
        <v>44996</v>
      </c>
      <c r="K11127" t="s">
        <v>24</v>
      </c>
      <c r="L11127">
        <v>5.8</v>
      </c>
      <c r="M11127">
        <v>149.1</v>
      </c>
    </row>
    <row r="11128" spans="1:13">
      <c r="A11128">
        <v>1403</v>
      </c>
      <c r="B11128">
        <v>77</v>
      </c>
      <c r="C11128" t="s">
        <v>28</v>
      </c>
      <c r="D11128" t="s">
        <v>46</v>
      </c>
      <c r="E11128">
        <f>VLOOKUP(TRIM(F11128),D_Produto!$A$2:$C$447,3,FALSE)</f>
        <v>168</v>
      </c>
      <c r="F11128" t="s">
        <v>298</v>
      </c>
      <c r="G11128">
        <v>1</v>
      </c>
      <c r="H11128" t="s">
        <v>32</v>
      </c>
      <c r="I11128">
        <v>4.9000000000000004</v>
      </c>
      <c r="J11128" s="4">
        <v>44996</v>
      </c>
      <c r="K11128" t="s">
        <v>24</v>
      </c>
      <c r="L11128">
        <v>2.5</v>
      </c>
      <c r="M11128">
        <v>149.1</v>
      </c>
    </row>
    <row r="11129" spans="1:13">
      <c r="A11129">
        <v>1403</v>
      </c>
      <c r="B11129">
        <v>77</v>
      </c>
      <c r="C11129" t="s">
        <v>28</v>
      </c>
      <c r="D11129" t="s">
        <v>46</v>
      </c>
      <c r="E11129">
        <f>VLOOKUP(TRIM(F11129),D_Produto!$A$2:$C$447,3,FALSE)</f>
        <v>169</v>
      </c>
      <c r="F11129" t="s">
        <v>1607</v>
      </c>
      <c r="G11129">
        <v>1</v>
      </c>
      <c r="H11129" t="s">
        <v>32</v>
      </c>
      <c r="I11129">
        <v>4.9000000000000004</v>
      </c>
      <c r="J11129" s="4">
        <v>44996</v>
      </c>
      <c r="K11129" t="s">
        <v>24</v>
      </c>
      <c r="L11129">
        <v>2.75</v>
      </c>
      <c r="M11129">
        <v>149.1</v>
      </c>
    </row>
    <row r="11130" spans="1:13">
      <c r="A11130">
        <v>1403</v>
      </c>
      <c r="B11130">
        <v>77</v>
      </c>
      <c r="C11130" t="s">
        <v>28</v>
      </c>
      <c r="D11130" t="s">
        <v>46</v>
      </c>
      <c r="E11130">
        <f>VLOOKUP(TRIM(F11130),D_Produto!$A$2:$C$447,3,FALSE)</f>
        <v>181</v>
      </c>
      <c r="F11130" t="s">
        <v>1692</v>
      </c>
      <c r="G11130">
        <v>1</v>
      </c>
      <c r="H11130" t="s">
        <v>32</v>
      </c>
      <c r="I11130">
        <v>13.9</v>
      </c>
      <c r="J11130" s="4">
        <v>44996</v>
      </c>
      <c r="K11130" t="s">
        <v>24</v>
      </c>
      <c r="L11130">
        <v>8</v>
      </c>
      <c r="M11130">
        <v>149.1</v>
      </c>
    </row>
    <row r="11131" spans="1:13">
      <c r="A11131">
        <v>1403</v>
      </c>
      <c r="B11131">
        <v>77</v>
      </c>
      <c r="C11131" t="s">
        <v>28</v>
      </c>
      <c r="D11131" t="s">
        <v>46</v>
      </c>
      <c r="E11131">
        <f>VLOOKUP(TRIM(F11131),D_Produto!$A$2:$C$447,3,FALSE)</f>
        <v>209</v>
      </c>
      <c r="F11131" t="s">
        <v>1577</v>
      </c>
      <c r="G11131">
        <v>1</v>
      </c>
      <c r="H11131" t="s">
        <v>1578</v>
      </c>
      <c r="I11131">
        <v>23.9</v>
      </c>
      <c r="J11131" s="4">
        <v>44996</v>
      </c>
      <c r="K11131" t="s">
        <v>24</v>
      </c>
      <c r="L11131">
        <v>14</v>
      </c>
      <c r="M11131">
        <v>149.1</v>
      </c>
    </row>
    <row r="11132" spans="1:13">
      <c r="A11132">
        <v>1403</v>
      </c>
      <c r="B11132">
        <v>77</v>
      </c>
      <c r="C11132" t="s">
        <v>28</v>
      </c>
      <c r="D11132" t="s">
        <v>46</v>
      </c>
      <c r="E11132">
        <f>VLOOKUP(TRIM(F11132),D_Produto!$A$2:$C$447,3,FALSE)</f>
        <v>62</v>
      </c>
      <c r="F11132" t="s">
        <v>1478</v>
      </c>
      <c r="G11132">
        <v>1</v>
      </c>
      <c r="H11132" t="s">
        <v>32</v>
      </c>
      <c r="I11132">
        <v>6.9</v>
      </c>
      <c r="J11132" s="4">
        <v>44996</v>
      </c>
      <c r="K11132" t="s">
        <v>24</v>
      </c>
      <c r="L11132">
        <v>3.75</v>
      </c>
      <c r="M11132">
        <v>149.1</v>
      </c>
    </row>
    <row r="11133" spans="1:13">
      <c r="A11133">
        <v>1403</v>
      </c>
      <c r="B11133">
        <v>77</v>
      </c>
      <c r="C11133" t="s">
        <v>28</v>
      </c>
      <c r="D11133" t="s">
        <v>46</v>
      </c>
      <c r="E11133">
        <f>VLOOKUP(TRIM(F11133),D_Produto!$A$2:$C$447,3,FALSE)</f>
        <v>95</v>
      </c>
      <c r="F11133" t="s">
        <v>83</v>
      </c>
      <c r="G11133">
        <v>1</v>
      </c>
      <c r="H11133" t="s">
        <v>32</v>
      </c>
      <c r="I11133">
        <v>6.9</v>
      </c>
      <c r="J11133" s="4">
        <v>44996</v>
      </c>
      <c r="K11133" t="s">
        <v>24</v>
      </c>
      <c r="L11133">
        <v>3.75</v>
      </c>
      <c r="M11133">
        <v>149.1</v>
      </c>
    </row>
    <row r="11134" spans="1:13">
      <c r="A11134">
        <v>1403</v>
      </c>
      <c r="B11134">
        <v>77</v>
      </c>
      <c r="C11134" t="s">
        <v>28</v>
      </c>
      <c r="D11134" t="s">
        <v>46</v>
      </c>
      <c r="E11134">
        <f>VLOOKUP(TRIM(F11134),D_Produto!$A$2:$C$447,3,FALSE)</f>
        <v>237</v>
      </c>
      <c r="F11134" t="s">
        <v>445</v>
      </c>
      <c r="G11134">
        <v>1</v>
      </c>
      <c r="H11134" t="s">
        <v>32</v>
      </c>
      <c r="I11134">
        <v>8.9</v>
      </c>
      <c r="J11134" s="4">
        <v>44996</v>
      </c>
      <c r="K11134" t="s">
        <v>24</v>
      </c>
      <c r="L11134">
        <v>5</v>
      </c>
      <c r="M11134">
        <v>149.1</v>
      </c>
    </row>
    <row r="11135" spans="1:13">
      <c r="A11135">
        <v>1403</v>
      </c>
      <c r="B11135">
        <v>77</v>
      </c>
      <c r="C11135" t="s">
        <v>28</v>
      </c>
      <c r="D11135" t="s">
        <v>46</v>
      </c>
      <c r="E11135">
        <f>VLOOKUP(TRIM(F11135),D_Produto!$A$2:$C$447,3,FALSE)</f>
        <v>244</v>
      </c>
      <c r="F11135" t="s">
        <v>1158</v>
      </c>
      <c r="G11135">
        <v>1</v>
      </c>
      <c r="H11135" t="s">
        <v>81</v>
      </c>
      <c r="I11135">
        <v>12</v>
      </c>
      <c r="J11135" s="4">
        <v>44996</v>
      </c>
      <c r="K11135" t="s">
        <v>24</v>
      </c>
      <c r="L11135">
        <v>8</v>
      </c>
      <c r="M11135">
        <v>149.1</v>
      </c>
    </row>
    <row r="11136" spans="1:13">
      <c r="A11136">
        <v>1403</v>
      </c>
      <c r="B11136">
        <v>77</v>
      </c>
      <c r="C11136" t="s">
        <v>28</v>
      </c>
      <c r="D11136" t="s">
        <v>46</v>
      </c>
      <c r="E11136">
        <f>VLOOKUP(TRIM(F11136),D_Produto!$A$2:$C$447,3,FALSE)</f>
        <v>280</v>
      </c>
      <c r="F11136" t="s">
        <v>528</v>
      </c>
      <c r="G11136">
        <v>2</v>
      </c>
      <c r="H11136" t="s">
        <v>32</v>
      </c>
      <c r="I11136">
        <v>19.8</v>
      </c>
      <c r="J11136" s="4">
        <v>44996</v>
      </c>
      <c r="K11136" t="s">
        <v>24</v>
      </c>
      <c r="L11136">
        <v>11.5</v>
      </c>
      <c r="M11136">
        <v>149.1</v>
      </c>
    </row>
    <row r="11137" spans="1:13">
      <c r="A11137">
        <v>1403</v>
      </c>
      <c r="B11137">
        <v>77</v>
      </c>
      <c r="C11137" t="s">
        <v>28</v>
      </c>
      <c r="D11137" t="s">
        <v>46</v>
      </c>
      <c r="E11137">
        <f>VLOOKUP(TRIM(F11137),D_Produto!$A$2:$C$447,3,FALSE)</f>
        <v>47</v>
      </c>
      <c r="F11137" t="s">
        <v>147</v>
      </c>
      <c r="G11137">
        <v>1</v>
      </c>
      <c r="H11137" t="s">
        <v>26</v>
      </c>
      <c r="I11137">
        <v>16.899999999999999</v>
      </c>
      <c r="J11137" s="4">
        <v>44996</v>
      </c>
      <c r="K11137" t="s">
        <v>24</v>
      </c>
      <c r="L11137">
        <v>13</v>
      </c>
      <c r="M11137">
        <v>149.1</v>
      </c>
    </row>
    <row r="11138" spans="1:13">
      <c r="A11138">
        <v>1403</v>
      </c>
      <c r="B11138">
        <v>77</v>
      </c>
      <c r="C11138" t="s">
        <v>28</v>
      </c>
      <c r="D11138" t="s">
        <v>46</v>
      </c>
      <c r="E11138">
        <f>VLOOKUP(TRIM(F11138),D_Produto!$A$2:$C$447,3,FALSE)</f>
        <v>187</v>
      </c>
      <c r="F11138" t="s">
        <v>1107</v>
      </c>
      <c r="G11138">
        <v>1</v>
      </c>
      <c r="H11138" t="s">
        <v>32</v>
      </c>
      <c r="I11138">
        <v>14.3</v>
      </c>
      <c r="J11138" s="4">
        <v>44996</v>
      </c>
      <c r="K11138" t="s">
        <v>24</v>
      </c>
      <c r="L11138">
        <v>11</v>
      </c>
      <c r="M11138">
        <v>149.1</v>
      </c>
    </row>
    <row r="11139" spans="1:13">
      <c r="A11139">
        <v>1404</v>
      </c>
      <c r="B11139">
        <v>103</v>
      </c>
      <c r="C11139" t="s">
        <v>18</v>
      </c>
      <c r="D11139" t="s">
        <v>46</v>
      </c>
      <c r="E11139">
        <f>VLOOKUP(TRIM(F11139),D_Produto!$A$2:$C$447,3,FALSE)</f>
        <v>58</v>
      </c>
      <c r="F11139" t="s">
        <v>25</v>
      </c>
      <c r="G11139">
        <v>2</v>
      </c>
      <c r="H11139" t="s">
        <v>26</v>
      </c>
      <c r="I11139">
        <v>19.8</v>
      </c>
      <c r="J11139" s="4">
        <v>45001</v>
      </c>
      <c r="K11139" t="s">
        <v>24</v>
      </c>
      <c r="L11139">
        <v>11.6</v>
      </c>
      <c r="M11139">
        <v>122.4</v>
      </c>
    </row>
    <row r="11140" spans="1:13">
      <c r="A11140">
        <v>1404</v>
      </c>
      <c r="B11140">
        <v>103</v>
      </c>
      <c r="C11140" t="s">
        <v>18</v>
      </c>
      <c r="D11140" t="s">
        <v>46</v>
      </c>
      <c r="E11140">
        <f>VLOOKUP(TRIM(F11140),D_Produto!$A$2:$C$447,3,FALSE)</f>
        <v>181</v>
      </c>
      <c r="F11140" t="s">
        <v>1692</v>
      </c>
      <c r="G11140">
        <v>1</v>
      </c>
      <c r="H11140" t="s">
        <v>32</v>
      </c>
      <c r="I11140">
        <v>13.9</v>
      </c>
      <c r="J11140" s="4">
        <v>45001</v>
      </c>
      <c r="K11140" t="s">
        <v>24</v>
      </c>
      <c r="L11140">
        <v>8</v>
      </c>
      <c r="M11140">
        <v>122.4</v>
      </c>
    </row>
    <row r="11141" spans="1:13">
      <c r="A11141">
        <v>1404</v>
      </c>
      <c r="B11141">
        <v>103</v>
      </c>
      <c r="C11141" t="s">
        <v>18</v>
      </c>
      <c r="D11141" t="s">
        <v>46</v>
      </c>
      <c r="E11141">
        <f>VLOOKUP(TRIM(F11141),D_Produto!$A$2:$C$447,3,FALSE)</f>
        <v>217</v>
      </c>
      <c r="F11141" t="s">
        <v>1147</v>
      </c>
      <c r="G11141">
        <v>1</v>
      </c>
      <c r="H11141" t="s">
        <v>1585</v>
      </c>
      <c r="I11141">
        <v>13.9</v>
      </c>
      <c r="J11141" s="4">
        <v>45001</v>
      </c>
      <c r="K11141" t="s">
        <v>24</v>
      </c>
      <c r="L11141">
        <v>8</v>
      </c>
      <c r="M11141">
        <v>122.4</v>
      </c>
    </row>
    <row r="11142" spans="1:13">
      <c r="A11142">
        <v>1404</v>
      </c>
      <c r="B11142">
        <v>103</v>
      </c>
      <c r="C11142" t="s">
        <v>18</v>
      </c>
      <c r="D11142" t="s">
        <v>46</v>
      </c>
      <c r="E11142">
        <f>VLOOKUP(TRIM(F11142),D_Produto!$A$2:$C$447,3,FALSE)</f>
        <v>68</v>
      </c>
      <c r="F11142" t="s">
        <v>503</v>
      </c>
      <c r="G11142">
        <v>2</v>
      </c>
      <c r="H11142" t="s">
        <v>32</v>
      </c>
      <c r="I11142">
        <v>15</v>
      </c>
      <c r="J11142" s="4">
        <v>45001</v>
      </c>
      <c r="K11142" t="s">
        <v>24</v>
      </c>
      <c r="L11142">
        <v>10</v>
      </c>
      <c r="M11142">
        <v>122.4</v>
      </c>
    </row>
    <row r="11143" spans="1:13">
      <c r="A11143">
        <v>1404</v>
      </c>
      <c r="B11143">
        <v>103</v>
      </c>
      <c r="C11143" t="s">
        <v>18</v>
      </c>
      <c r="D11143" t="s">
        <v>46</v>
      </c>
      <c r="E11143">
        <f>VLOOKUP(TRIM(F11143),D_Produto!$A$2:$C$447,3,FALSE)</f>
        <v>237</v>
      </c>
      <c r="F11143" t="s">
        <v>445</v>
      </c>
      <c r="G11143">
        <v>2</v>
      </c>
      <c r="H11143" t="s">
        <v>32</v>
      </c>
      <c r="I11143">
        <v>17.8</v>
      </c>
      <c r="J11143" s="4">
        <v>45001</v>
      </c>
      <c r="K11143" t="s">
        <v>24</v>
      </c>
      <c r="L11143">
        <v>10</v>
      </c>
      <c r="M11143">
        <v>122.4</v>
      </c>
    </row>
    <row r="11144" spans="1:13">
      <c r="A11144">
        <v>1404</v>
      </c>
      <c r="B11144">
        <v>103</v>
      </c>
      <c r="C11144" t="s">
        <v>18</v>
      </c>
      <c r="D11144" t="s">
        <v>46</v>
      </c>
      <c r="E11144">
        <f>VLOOKUP(TRIM(F11144),D_Produto!$A$2:$C$447,3,FALSE)</f>
        <v>279</v>
      </c>
      <c r="F11144" t="s">
        <v>1696</v>
      </c>
      <c r="G11144">
        <v>1</v>
      </c>
      <c r="H11144" t="s">
        <v>32</v>
      </c>
      <c r="I11144">
        <v>13.2</v>
      </c>
      <c r="J11144" s="4">
        <v>45001</v>
      </c>
      <c r="K11144" t="s">
        <v>24</v>
      </c>
      <c r="L11144">
        <v>8.8000000000000007</v>
      </c>
      <c r="M11144">
        <v>122.4</v>
      </c>
    </row>
    <row r="11145" spans="1:13">
      <c r="A11145">
        <v>1404</v>
      </c>
      <c r="B11145">
        <v>103</v>
      </c>
      <c r="C11145" t="s">
        <v>18</v>
      </c>
      <c r="D11145" t="s">
        <v>46</v>
      </c>
      <c r="E11145">
        <f>VLOOKUP(TRIM(F11145),D_Produto!$A$2:$C$447,3,FALSE)</f>
        <v>280</v>
      </c>
      <c r="F11145" t="s">
        <v>528</v>
      </c>
      <c r="G11145">
        <v>1</v>
      </c>
      <c r="H11145" t="s">
        <v>32</v>
      </c>
      <c r="I11145">
        <v>8.9</v>
      </c>
      <c r="J11145" s="4">
        <v>45001</v>
      </c>
      <c r="K11145" t="s">
        <v>24</v>
      </c>
      <c r="L11145">
        <v>5.25</v>
      </c>
      <c r="M11145">
        <v>122.4</v>
      </c>
    </row>
    <row r="11146" spans="1:13">
      <c r="A11146">
        <v>1404</v>
      </c>
      <c r="B11146">
        <v>103</v>
      </c>
      <c r="C11146" t="s">
        <v>18</v>
      </c>
      <c r="D11146" t="s">
        <v>46</v>
      </c>
      <c r="E11146">
        <f>VLOOKUP(TRIM(F11146),D_Produto!$A$2:$C$447,3,FALSE)</f>
        <v>145</v>
      </c>
      <c r="F11146" t="s">
        <v>1486</v>
      </c>
      <c r="G11146">
        <v>1</v>
      </c>
      <c r="H11146" t="s">
        <v>32</v>
      </c>
      <c r="I11146">
        <v>19.899999999999999</v>
      </c>
      <c r="J11146" s="4">
        <v>45001</v>
      </c>
      <c r="K11146" t="s">
        <v>24</v>
      </c>
      <c r="L11146">
        <v>15</v>
      </c>
      <c r="M11146">
        <v>122.4</v>
      </c>
    </row>
    <row r="11147" spans="1:13">
      <c r="A11147">
        <v>1405</v>
      </c>
      <c r="B11147">
        <v>210</v>
      </c>
      <c r="C11147" t="s">
        <v>18</v>
      </c>
      <c r="D11147" t="s">
        <v>21</v>
      </c>
      <c r="E11147">
        <f>VLOOKUP(TRIM(F11147),D_Produto!$A$2:$C$447,3,FALSE)</f>
        <v>87</v>
      </c>
      <c r="F11147" t="s">
        <v>525</v>
      </c>
      <c r="G11147">
        <v>1</v>
      </c>
      <c r="H11147" t="s">
        <v>32</v>
      </c>
      <c r="I11147">
        <v>5.9</v>
      </c>
      <c r="J11147" s="4">
        <v>45001</v>
      </c>
      <c r="K11147" t="s">
        <v>24</v>
      </c>
      <c r="L11147">
        <v>3.25</v>
      </c>
      <c r="M11147">
        <v>79.8</v>
      </c>
    </row>
    <row r="11148" spans="1:13">
      <c r="A11148">
        <v>1405</v>
      </c>
      <c r="B11148">
        <v>210</v>
      </c>
      <c r="C11148" t="s">
        <v>18</v>
      </c>
      <c r="D11148" t="s">
        <v>21</v>
      </c>
      <c r="E11148">
        <f>VLOOKUP(TRIM(F11148),D_Produto!$A$2:$C$447,3,FALSE)</f>
        <v>168</v>
      </c>
      <c r="F11148" t="s">
        <v>298</v>
      </c>
      <c r="G11148">
        <v>1</v>
      </c>
      <c r="H11148" t="s">
        <v>32</v>
      </c>
      <c r="I11148">
        <v>4.9000000000000004</v>
      </c>
      <c r="J11148" s="4">
        <v>45001</v>
      </c>
      <c r="K11148" t="s">
        <v>24</v>
      </c>
      <c r="L11148">
        <v>2.5</v>
      </c>
      <c r="M11148">
        <v>79.8</v>
      </c>
    </row>
    <row r="11149" spans="1:13">
      <c r="A11149">
        <v>1405</v>
      </c>
      <c r="B11149">
        <v>210</v>
      </c>
      <c r="C11149" t="s">
        <v>18</v>
      </c>
      <c r="D11149" t="s">
        <v>21</v>
      </c>
      <c r="E11149">
        <f>VLOOKUP(TRIM(F11149),D_Produto!$A$2:$C$447,3,FALSE)</f>
        <v>4</v>
      </c>
      <c r="F11149" t="s">
        <v>1433</v>
      </c>
      <c r="G11149">
        <v>1</v>
      </c>
      <c r="H11149" t="s">
        <v>108</v>
      </c>
      <c r="I11149">
        <v>6.75</v>
      </c>
      <c r="J11149" s="4">
        <v>45001</v>
      </c>
      <c r="K11149" t="s">
        <v>24</v>
      </c>
      <c r="L11149">
        <v>4.5</v>
      </c>
      <c r="M11149">
        <v>79.8</v>
      </c>
    </row>
    <row r="11150" spans="1:13">
      <c r="A11150">
        <v>1405</v>
      </c>
      <c r="B11150">
        <v>210</v>
      </c>
      <c r="C11150" t="s">
        <v>18</v>
      </c>
      <c r="D11150" t="s">
        <v>21</v>
      </c>
      <c r="E11150">
        <f>VLOOKUP(TRIM(F11150),D_Produto!$A$2:$C$447,3,FALSE)</f>
        <v>62</v>
      </c>
      <c r="F11150" t="s">
        <v>1478</v>
      </c>
      <c r="G11150">
        <v>1</v>
      </c>
      <c r="H11150" t="s">
        <v>32</v>
      </c>
      <c r="I11150">
        <v>6.9</v>
      </c>
      <c r="J11150" s="4">
        <v>45001</v>
      </c>
      <c r="K11150" t="s">
        <v>24</v>
      </c>
      <c r="L11150">
        <v>3.75</v>
      </c>
      <c r="M11150">
        <v>79.8</v>
      </c>
    </row>
    <row r="11151" spans="1:13">
      <c r="A11151">
        <v>1405</v>
      </c>
      <c r="B11151">
        <v>210</v>
      </c>
      <c r="C11151" t="s">
        <v>18</v>
      </c>
      <c r="D11151" t="s">
        <v>21</v>
      </c>
      <c r="E11151">
        <f>VLOOKUP(TRIM(F11151),D_Produto!$A$2:$C$447,3,FALSE)</f>
        <v>66</v>
      </c>
      <c r="F11151" t="s">
        <v>31</v>
      </c>
      <c r="G11151">
        <v>1</v>
      </c>
      <c r="H11151" t="s">
        <v>32</v>
      </c>
      <c r="I11151">
        <v>6.9</v>
      </c>
      <c r="J11151" s="4">
        <v>45001</v>
      </c>
      <c r="K11151" t="s">
        <v>24</v>
      </c>
      <c r="L11151">
        <v>4</v>
      </c>
      <c r="M11151">
        <v>79.8</v>
      </c>
    </row>
    <row r="11152" spans="1:13">
      <c r="A11152">
        <v>1405</v>
      </c>
      <c r="B11152">
        <v>210</v>
      </c>
      <c r="C11152" t="s">
        <v>18</v>
      </c>
      <c r="D11152" t="s">
        <v>21</v>
      </c>
      <c r="E11152">
        <f>VLOOKUP(TRIM(F11152),D_Produto!$A$2:$C$447,3,FALSE)</f>
        <v>72</v>
      </c>
      <c r="F11152" t="s">
        <v>69</v>
      </c>
      <c r="G11152">
        <v>1</v>
      </c>
      <c r="H11152" t="s">
        <v>32</v>
      </c>
      <c r="I11152">
        <v>5.35</v>
      </c>
      <c r="J11152" s="4">
        <v>45001</v>
      </c>
      <c r="K11152" t="s">
        <v>24</v>
      </c>
      <c r="L11152">
        <v>3.25</v>
      </c>
      <c r="M11152">
        <v>79.8</v>
      </c>
    </row>
    <row r="11153" spans="1:13">
      <c r="A11153">
        <v>1405</v>
      </c>
      <c r="B11153">
        <v>210</v>
      </c>
      <c r="C11153" t="s">
        <v>18</v>
      </c>
      <c r="D11153" t="s">
        <v>21</v>
      </c>
      <c r="E11153">
        <f>VLOOKUP(TRIM(F11153),D_Produto!$A$2:$C$447,3,FALSE)</f>
        <v>92</v>
      </c>
      <c r="F11153" t="s">
        <v>352</v>
      </c>
      <c r="G11153">
        <v>1</v>
      </c>
      <c r="H11153" t="s">
        <v>32</v>
      </c>
      <c r="I11153">
        <v>4.9000000000000004</v>
      </c>
      <c r="J11153" s="4">
        <v>45001</v>
      </c>
      <c r="K11153" t="s">
        <v>24</v>
      </c>
      <c r="L11153">
        <v>2.5</v>
      </c>
      <c r="M11153">
        <v>79.8</v>
      </c>
    </row>
    <row r="11154" spans="1:13">
      <c r="A11154">
        <v>1405</v>
      </c>
      <c r="B11154">
        <v>210</v>
      </c>
      <c r="C11154" t="s">
        <v>18</v>
      </c>
      <c r="D11154" t="s">
        <v>21</v>
      </c>
      <c r="E11154">
        <f>VLOOKUP(TRIM(F11154),D_Produto!$A$2:$C$447,3,FALSE)</f>
        <v>95</v>
      </c>
      <c r="F11154" t="s">
        <v>83</v>
      </c>
      <c r="G11154">
        <v>1</v>
      </c>
      <c r="H11154" t="s">
        <v>32</v>
      </c>
      <c r="I11154">
        <v>6.9</v>
      </c>
      <c r="J11154" s="4">
        <v>45001</v>
      </c>
      <c r="K11154" t="s">
        <v>24</v>
      </c>
      <c r="L11154">
        <v>3.75</v>
      </c>
      <c r="M11154">
        <v>79.8</v>
      </c>
    </row>
    <row r="11155" spans="1:13">
      <c r="A11155">
        <v>1405</v>
      </c>
      <c r="B11155">
        <v>210</v>
      </c>
      <c r="C11155" t="s">
        <v>18</v>
      </c>
      <c r="D11155" t="s">
        <v>21</v>
      </c>
      <c r="E11155">
        <f>VLOOKUP(TRIM(F11155),D_Produto!$A$2:$C$447,3,FALSE)</f>
        <v>280</v>
      </c>
      <c r="F11155" t="s">
        <v>528</v>
      </c>
      <c r="G11155">
        <v>1</v>
      </c>
      <c r="H11155" t="s">
        <v>32</v>
      </c>
      <c r="I11155">
        <v>8.9</v>
      </c>
      <c r="J11155" s="4">
        <v>45001</v>
      </c>
      <c r="K11155" t="s">
        <v>24</v>
      </c>
      <c r="L11155">
        <v>5.25</v>
      </c>
      <c r="M11155">
        <v>79.8</v>
      </c>
    </row>
    <row r="11156" spans="1:13">
      <c r="A11156">
        <v>1405</v>
      </c>
      <c r="B11156">
        <v>210</v>
      </c>
      <c r="C11156" t="s">
        <v>18</v>
      </c>
      <c r="D11156" t="s">
        <v>21</v>
      </c>
      <c r="E11156">
        <f>VLOOKUP(TRIM(F11156),D_Produto!$A$2:$C$447,3,FALSE)</f>
        <v>135</v>
      </c>
      <c r="F11156" t="s">
        <v>1207</v>
      </c>
      <c r="G11156">
        <v>1</v>
      </c>
      <c r="H11156" t="s">
        <v>32</v>
      </c>
      <c r="I11156">
        <v>11.9</v>
      </c>
      <c r="J11156" s="4">
        <v>45001</v>
      </c>
      <c r="K11156" t="s">
        <v>24</v>
      </c>
      <c r="L11156">
        <v>8.5</v>
      </c>
      <c r="M11156">
        <v>79.8</v>
      </c>
    </row>
    <row r="11157" spans="1:13">
      <c r="A11157">
        <v>1405</v>
      </c>
      <c r="B11157">
        <v>210</v>
      </c>
      <c r="C11157" t="s">
        <v>18</v>
      </c>
      <c r="D11157" t="s">
        <v>21</v>
      </c>
      <c r="E11157">
        <f>VLOOKUP(TRIM(F11157),D_Produto!$A$2:$C$447,3,FALSE)</f>
        <v>40</v>
      </c>
      <c r="F11157" t="s">
        <v>1007</v>
      </c>
      <c r="G11157">
        <v>1</v>
      </c>
      <c r="H11157" t="s">
        <v>66</v>
      </c>
      <c r="I11157">
        <v>10.5</v>
      </c>
      <c r="J11157" s="4">
        <v>45001</v>
      </c>
      <c r="K11157" t="s">
        <v>24</v>
      </c>
      <c r="L11157">
        <v>7</v>
      </c>
      <c r="M11157">
        <v>79.8</v>
      </c>
    </row>
    <row r="11158" spans="1:13">
      <c r="A11158">
        <v>1406</v>
      </c>
      <c r="B11158">
        <v>212</v>
      </c>
      <c r="C11158" t="s">
        <v>18</v>
      </c>
      <c r="D11158" t="s">
        <v>21</v>
      </c>
      <c r="E11158">
        <f>VLOOKUP(TRIM(F11158),D_Produto!$A$2:$C$447,3,FALSE)</f>
        <v>58</v>
      </c>
      <c r="F11158" t="s">
        <v>25</v>
      </c>
      <c r="G11158">
        <v>1</v>
      </c>
      <c r="H11158" t="s">
        <v>26</v>
      </c>
      <c r="I11158">
        <v>9.9</v>
      </c>
      <c r="J11158" s="4">
        <v>45001</v>
      </c>
      <c r="K11158" t="s">
        <v>24</v>
      </c>
      <c r="L11158">
        <v>5.8</v>
      </c>
      <c r="M11158">
        <v>75.95</v>
      </c>
    </row>
    <row r="11159" spans="1:13">
      <c r="A11159">
        <v>1406</v>
      </c>
      <c r="B11159">
        <v>212</v>
      </c>
      <c r="C11159" t="s">
        <v>18</v>
      </c>
      <c r="D11159" t="s">
        <v>21</v>
      </c>
      <c r="E11159">
        <f>VLOOKUP(TRIM(F11159),D_Produto!$A$2:$C$447,3,FALSE)</f>
        <v>164</v>
      </c>
      <c r="F11159" t="s">
        <v>1227</v>
      </c>
      <c r="G11159">
        <v>1</v>
      </c>
      <c r="H11159" t="s">
        <v>26</v>
      </c>
      <c r="I11159">
        <v>15.9</v>
      </c>
      <c r="J11159" s="4">
        <v>45001</v>
      </c>
      <c r="K11159" t="s">
        <v>24</v>
      </c>
      <c r="L11159">
        <v>9.5</v>
      </c>
      <c r="M11159">
        <v>75.95</v>
      </c>
    </row>
    <row r="11160" spans="1:13">
      <c r="A11160">
        <v>1406</v>
      </c>
      <c r="B11160">
        <v>212</v>
      </c>
      <c r="C11160" t="s">
        <v>18</v>
      </c>
      <c r="D11160" t="s">
        <v>21</v>
      </c>
      <c r="E11160">
        <f>VLOOKUP(TRIM(F11160),D_Produto!$A$2:$C$447,3,FALSE)</f>
        <v>168</v>
      </c>
      <c r="F11160" t="s">
        <v>298</v>
      </c>
      <c r="G11160">
        <v>1</v>
      </c>
      <c r="H11160" t="s">
        <v>32</v>
      </c>
      <c r="I11160">
        <v>4.9000000000000004</v>
      </c>
      <c r="J11160" s="4">
        <v>45001</v>
      </c>
      <c r="K11160" t="s">
        <v>24</v>
      </c>
      <c r="L11160">
        <v>2.5</v>
      </c>
      <c r="M11160">
        <v>75.95</v>
      </c>
    </row>
    <row r="11161" spans="1:13">
      <c r="A11161">
        <v>1406</v>
      </c>
      <c r="B11161">
        <v>212</v>
      </c>
      <c r="C11161" t="s">
        <v>18</v>
      </c>
      <c r="D11161" t="s">
        <v>21</v>
      </c>
      <c r="E11161">
        <f>VLOOKUP(TRIM(F11161),D_Produto!$A$2:$C$447,3,FALSE)</f>
        <v>4</v>
      </c>
      <c r="F11161" t="s">
        <v>1433</v>
      </c>
      <c r="G11161">
        <v>1</v>
      </c>
      <c r="H11161" t="s">
        <v>108</v>
      </c>
      <c r="I11161">
        <v>6.75</v>
      </c>
      <c r="J11161" s="4">
        <v>45001</v>
      </c>
      <c r="K11161" t="s">
        <v>24</v>
      </c>
      <c r="L11161">
        <v>4.5</v>
      </c>
      <c r="M11161">
        <v>75.95</v>
      </c>
    </row>
    <row r="11162" spans="1:13">
      <c r="A11162">
        <v>1406</v>
      </c>
      <c r="B11162">
        <v>212</v>
      </c>
      <c r="C11162" t="s">
        <v>18</v>
      </c>
      <c r="D11162" t="s">
        <v>21</v>
      </c>
      <c r="E11162">
        <f>VLOOKUP(TRIM(F11162),D_Produto!$A$2:$C$447,3,FALSE)</f>
        <v>70</v>
      </c>
      <c r="F11162" t="s">
        <v>504</v>
      </c>
      <c r="G11162">
        <v>1</v>
      </c>
      <c r="H11162" t="s">
        <v>32</v>
      </c>
      <c r="I11162">
        <v>7.9</v>
      </c>
      <c r="J11162" s="4">
        <v>45001</v>
      </c>
      <c r="K11162" t="s">
        <v>24</v>
      </c>
      <c r="L11162">
        <v>4.5</v>
      </c>
      <c r="M11162">
        <v>75.95</v>
      </c>
    </row>
    <row r="11163" spans="1:13">
      <c r="A11163">
        <v>1406</v>
      </c>
      <c r="B11163">
        <v>212</v>
      </c>
      <c r="C11163" t="s">
        <v>18</v>
      </c>
      <c r="D11163" t="s">
        <v>21</v>
      </c>
      <c r="E11163">
        <f>VLOOKUP(TRIM(F11163),D_Produto!$A$2:$C$447,3,FALSE)</f>
        <v>91</v>
      </c>
      <c r="F11163" t="s">
        <v>918</v>
      </c>
      <c r="G11163">
        <v>1</v>
      </c>
      <c r="H11163" t="s">
        <v>32</v>
      </c>
      <c r="I11163">
        <v>5.9</v>
      </c>
      <c r="J11163" s="4">
        <v>45001</v>
      </c>
      <c r="K11163" t="s">
        <v>24</v>
      </c>
      <c r="L11163">
        <v>3.25</v>
      </c>
      <c r="M11163">
        <v>75.95</v>
      </c>
    </row>
    <row r="11164" spans="1:13">
      <c r="A11164">
        <v>1406</v>
      </c>
      <c r="B11164">
        <v>212</v>
      </c>
      <c r="C11164" t="s">
        <v>18</v>
      </c>
      <c r="D11164" t="s">
        <v>21</v>
      </c>
      <c r="E11164">
        <f>VLOOKUP(TRIM(F11164),D_Produto!$A$2:$C$447,3,FALSE)</f>
        <v>95</v>
      </c>
      <c r="F11164" t="s">
        <v>83</v>
      </c>
      <c r="G11164">
        <v>1</v>
      </c>
      <c r="H11164" t="s">
        <v>32</v>
      </c>
      <c r="I11164">
        <v>6.9</v>
      </c>
      <c r="J11164" s="4">
        <v>45001</v>
      </c>
      <c r="K11164" t="s">
        <v>24</v>
      </c>
      <c r="L11164">
        <v>3.75</v>
      </c>
      <c r="M11164">
        <v>75.95</v>
      </c>
    </row>
    <row r="11165" spans="1:13">
      <c r="A11165">
        <v>1406</v>
      </c>
      <c r="B11165">
        <v>212</v>
      </c>
      <c r="C11165" t="s">
        <v>18</v>
      </c>
      <c r="D11165" t="s">
        <v>21</v>
      </c>
      <c r="E11165">
        <f>VLOOKUP(TRIM(F11165),D_Produto!$A$2:$C$447,3,FALSE)</f>
        <v>237</v>
      </c>
      <c r="F11165" t="s">
        <v>445</v>
      </c>
      <c r="G11165">
        <v>1</v>
      </c>
      <c r="H11165" t="s">
        <v>32</v>
      </c>
      <c r="I11165">
        <v>8.9</v>
      </c>
      <c r="J11165" s="4">
        <v>45001</v>
      </c>
      <c r="K11165" t="s">
        <v>24</v>
      </c>
      <c r="L11165">
        <v>5</v>
      </c>
      <c r="M11165">
        <v>75.95</v>
      </c>
    </row>
    <row r="11166" spans="1:13">
      <c r="A11166">
        <v>1406</v>
      </c>
      <c r="B11166">
        <v>212</v>
      </c>
      <c r="C11166" t="s">
        <v>18</v>
      </c>
      <c r="D11166" t="s">
        <v>21</v>
      </c>
      <c r="E11166">
        <f>VLOOKUP(TRIM(F11166),D_Produto!$A$2:$C$447,3,FALSE)</f>
        <v>280</v>
      </c>
      <c r="F11166" t="s">
        <v>528</v>
      </c>
      <c r="G11166">
        <v>1</v>
      </c>
      <c r="H11166" t="s">
        <v>32</v>
      </c>
      <c r="I11166">
        <v>8.9</v>
      </c>
      <c r="J11166" s="4">
        <v>45001</v>
      </c>
      <c r="K11166" t="s">
        <v>24</v>
      </c>
      <c r="L11166">
        <v>5.25</v>
      </c>
      <c r="M11166">
        <v>75.95</v>
      </c>
    </row>
    <row r="11167" spans="1:13">
      <c r="A11167">
        <v>1407</v>
      </c>
      <c r="B11167">
        <v>100</v>
      </c>
      <c r="C11167" t="s">
        <v>96</v>
      </c>
      <c r="D11167" t="s">
        <v>21</v>
      </c>
      <c r="E11167">
        <f>VLOOKUP(TRIM(F11167),D_Produto!$A$2:$C$447,3,FALSE)</f>
        <v>87</v>
      </c>
      <c r="F11167" t="s">
        <v>525</v>
      </c>
      <c r="G11167">
        <v>1</v>
      </c>
      <c r="H11167" t="s">
        <v>32</v>
      </c>
      <c r="I11167">
        <v>5.9</v>
      </c>
      <c r="J11167" s="4">
        <v>45002</v>
      </c>
      <c r="K11167" t="s">
        <v>24</v>
      </c>
      <c r="L11167">
        <v>3.25</v>
      </c>
      <c r="M11167">
        <v>54.2</v>
      </c>
    </row>
    <row r="11168" spans="1:13">
      <c r="A11168">
        <v>1407</v>
      </c>
      <c r="B11168">
        <v>100</v>
      </c>
      <c r="C11168" t="s">
        <v>96</v>
      </c>
      <c r="D11168" t="s">
        <v>21</v>
      </c>
      <c r="E11168">
        <f>VLOOKUP(TRIM(F11168),D_Produto!$A$2:$C$447,3,FALSE)</f>
        <v>66</v>
      </c>
      <c r="F11168" t="s">
        <v>31</v>
      </c>
      <c r="G11168">
        <v>1</v>
      </c>
      <c r="H11168" t="s">
        <v>32</v>
      </c>
      <c r="I11168">
        <v>6.9</v>
      </c>
      <c r="J11168" s="4">
        <v>45002</v>
      </c>
      <c r="K11168" t="s">
        <v>24</v>
      </c>
      <c r="L11168">
        <v>4</v>
      </c>
      <c r="M11168">
        <v>54.2</v>
      </c>
    </row>
    <row r="11169" spans="1:13">
      <c r="A11169">
        <v>1407</v>
      </c>
      <c r="B11169">
        <v>100</v>
      </c>
      <c r="C11169" t="s">
        <v>96</v>
      </c>
      <c r="D11169" t="s">
        <v>21</v>
      </c>
      <c r="E11169">
        <f>VLOOKUP(TRIM(F11169),D_Produto!$A$2:$C$447,3,FALSE)</f>
        <v>154</v>
      </c>
      <c r="F11169" t="s">
        <v>359</v>
      </c>
      <c r="G11169">
        <v>2</v>
      </c>
      <c r="H11169" t="s">
        <v>32</v>
      </c>
      <c r="I11169">
        <v>16.5</v>
      </c>
      <c r="J11169" s="4">
        <v>45002</v>
      </c>
      <c r="K11169" t="s">
        <v>24</v>
      </c>
      <c r="L11169">
        <v>11</v>
      </c>
      <c r="M11169">
        <v>54.2</v>
      </c>
    </row>
    <row r="11170" spans="1:13">
      <c r="A11170">
        <v>1407</v>
      </c>
      <c r="B11170">
        <v>100</v>
      </c>
      <c r="C11170" t="s">
        <v>96</v>
      </c>
      <c r="D11170" t="s">
        <v>21</v>
      </c>
      <c r="E11170">
        <f>VLOOKUP(TRIM(F11170),D_Produto!$A$2:$C$447,3,FALSE)</f>
        <v>279</v>
      </c>
      <c r="F11170" t="s">
        <v>1696</v>
      </c>
      <c r="G11170">
        <v>1</v>
      </c>
      <c r="H11170" t="s">
        <v>32</v>
      </c>
      <c r="I11170">
        <v>13.2</v>
      </c>
      <c r="J11170" s="4">
        <v>45002</v>
      </c>
      <c r="K11170" t="s">
        <v>24</v>
      </c>
      <c r="L11170">
        <v>8.8000000000000007</v>
      </c>
      <c r="M11170">
        <v>54.2</v>
      </c>
    </row>
    <row r="11171" spans="1:13">
      <c r="A11171">
        <v>1407</v>
      </c>
      <c r="B11171">
        <v>100</v>
      </c>
      <c r="C11171" t="s">
        <v>96</v>
      </c>
      <c r="D11171" t="s">
        <v>21</v>
      </c>
      <c r="E11171">
        <f>VLOOKUP(TRIM(F11171),D_Produto!$A$2:$C$447,3,FALSE)</f>
        <v>124</v>
      </c>
      <c r="F11171" t="s">
        <v>174</v>
      </c>
      <c r="G11171">
        <v>1</v>
      </c>
      <c r="H11171" t="s">
        <v>32</v>
      </c>
      <c r="I11171">
        <v>11.7</v>
      </c>
      <c r="J11171" s="4">
        <v>45002</v>
      </c>
      <c r="K11171" t="s">
        <v>24</v>
      </c>
      <c r="L11171">
        <v>9</v>
      </c>
      <c r="M11171">
        <v>54.2</v>
      </c>
    </row>
    <row r="11172" spans="1:13">
      <c r="A11172">
        <v>1408</v>
      </c>
      <c r="B11172">
        <v>92</v>
      </c>
      <c r="C11172" t="s">
        <v>43</v>
      </c>
      <c r="D11172" t="s">
        <v>21</v>
      </c>
      <c r="E11172">
        <f>VLOOKUP(TRIM(F11172),D_Produto!$A$2:$C$447,3,FALSE)</f>
        <v>217</v>
      </c>
      <c r="F11172" t="s">
        <v>1147</v>
      </c>
      <c r="G11172">
        <v>5</v>
      </c>
      <c r="H11172" t="s">
        <v>1585</v>
      </c>
      <c r="I11172">
        <v>69.5</v>
      </c>
      <c r="J11172" s="4">
        <v>45002</v>
      </c>
      <c r="K11172" t="s">
        <v>24</v>
      </c>
      <c r="L11172">
        <v>40</v>
      </c>
      <c r="M11172">
        <v>69.5</v>
      </c>
    </row>
    <row r="11173" spans="1:13">
      <c r="A11173">
        <v>1409</v>
      </c>
      <c r="B11173">
        <v>229</v>
      </c>
      <c r="C11173" t="s">
        <v>28</v>
      </c>
      <c r="D11173" t="s">
        <v>21</v>
      </c>
      <c r="E11173">
        <f>VLOOKUP(TRIM(F11173),D_Produto!$A$2:$C$447,3,FALSE)</f>
        <v>17</v>
      </c>
      <c r="F11173" t="s">
        <v>603</v>
      </c>
      <c r="G11173">
        <v>2</v>
      </c>
      <c r="H11173" t="s">
        <v>88</v>
      </c>
      <c r="I11173">
        <v>11.8</v>
      </c>
      <c r="J11173" s="4">
        <v>45002</v>
      </c>
      <c r="K11173" t="s">
        <v>24</v>
      </c>
      <c r="L11173">
        <v>7</v>
      </c>
      <c r="M11173">
        <v>156.30000000000001</v>
      </c>
    </row>
    <row r="11174" spans="1:13">
      <c r="A11174">
        <v>1409</v>
      </c>
      <c r="B11174">
        <v>229</v>
      </c>
      <c r="C11174" t="s">
        <v>28</v>
      </c>
      <c r="D11174" t="s">
        <v>21</v>
      </c>
      <c r="E11174">
        <f>VLOOKUP(TRIM(F11174),D_Produto!$A$2:$C$447,3,FALSE)</f>
        <v>58</v>
      </c>
      <c r="F11174" t="s">
        <v>25</v>
      </c>
      <c r="G11174">
        <v>1</v>
      </c>
      <c r="H11174" t="s">
        <v>26</v>
      </c>
      <c r="I11174">
        <v>9.9</v>
      </c>
      <c r="J11174" s="4">
        <v>45002</v>
      </c>
      <c r="K11174" t="s">
        <v>24</v>
      </c>
      <c r="L11174">
        <v>5.8</v>
      </c>
      <c r="M11174">
        <v>156.30000000000001</v>
      </c>
    </row>
    <row r="11175" spans="1:13">
      <c r="A11175">
        <v>1409</v>
      </c>
      <c r="B11175">
        <v>229</v>
      </c>
      <c r="C11175" t="s">
        <v>28</v>
      </c>
      <c r="D11175" t="s">
        <v>21</v>
      </c>
      <c r="E11175">
        <f>VLOOKUP(TRIM(F11175),D_Produto!$A$2:$C$447,3,FALSE)</f>
        <v>87</v>
      </c>
      <c r="F11175" t="s">
        <v>525</v>
      </c>
      <c r="G11175">
        <v>1</v>
      </c>
      <c r="H11175" t="s">
        <v>32</v>
      </c>
      <c r="I11175">
        <v>5.9</v>
      </c>
      <c r="J11175" s="4">
        <v>45002</v>
      </c>
      <c r="K11175" t="s">
        <v>24</v>
      </c>
      <c r="L11175">
        <v>3.25</v>
      </c>
      <c r="M11175">
        <v>156.30000000000001</v>
      </c>
    </row>
    <row r="11176" spans="1:13">
      <c r="A11176">
        <v>1409</v>
      </c>
      <c r="B11176">
        <v>229</v>
      </c>
      <c r="C11176" t="s">
        <v>28</v>
      </c>
      <c r="D11176" t="s">
        <v>21</v>
      </c>
      <c r="E11176">
        <f>VLOOKUP(TRIM(F11176),D_Produto!$A$2:$C$447,3,FALSE)</f>
        <v>4</v>
      </c>
      <c r="F11176" t="s">
        <v>1433</v>
      </c>
      <c r="G11176">
        <v>1</v>
      </c>
      <c r="H11176" t="s">
        <v>108</v>
      </c>
      <c r="I11176">
        <v>6.75</v>
      </c>
      <c r="J11176" s="4">
        <v>45002</v>
      </c>
      <c r="K11176" t="s">
        <v>24</v>
      </c>
      <c r="L11176">
        <v>4.5</v>
      </c>
      <c r="M11176">
        <v>156.30000000000001</v>
      </c>
    </row>
    <row r="11177" spans="1:13">
      <c r="A11177">
        <v>1409</v>
      </c>
      <c r="B11177">
        <v>229</v>
      </c>
      <c r="C11177" t="s">
        <v>28</v>
      </c>
      <c r="D11177" t="s">
        <v>21</v>
      </c>
      <c r="E11177">
        <f>VLOOKUP(TRIM(F11177),D_Produto!$A$2:$C$447,3,FALSE)</f>
        <v>62</v>
      </c>
      <c r="F11177" t="s">
        <v>1478</v>
      </c>
      <c r="G11177">
        <v>1</v>
      </c>
      <c r="H11177" t="s">
        <v>32</v>
      </c>
      <c r="I11177">
        <v>6.9</v>
      </c>
      <c r="J11177" s="4">
        <v>45002</v>
      </c>
      <c r="K11177" t="s">
        <v>24</v>
      </c>
      <c r="L11177">
        <v>3.75</v>
      </c>
      <c r="M11177">
        <v>156.30000000000001</v>
      </c>
    </row>
    <row r="11178" spans="1:13">
      <c r="A11178">
        <v>1409</v>
      </c>
      <c r="B11178">
        <v>229</v>
      </c>
      <c r="C11178" t="s">
        <v>28</v>
      </c>
      <c r="D11178" t="s">
        <v>21</v>
      </c>
      <c r="E11178">
        <f>VLOOKUP(TRIM(F11178),D_Produto!$A$2:$C$447,3,FALSE)</f>
        <v>66</v>
      </c>
      <c r="F11178" t="s">
        <v>31</v>
      </c>
      <c r="G11178">
        <v>1</v>
      </c>
      <c r="H11178" t="s">
        <v>32</v>
      </c>
      <c r="I11178">
        <v>6.9</v>
      </c>
      <c r="J11178" s="4">
        <v>45002</v>
      </c>
      <c r="K11178" t="s">
        <v>24</v>
      </c>
      <c r="L11178">
        <v>4</v>
      </c>
      <c r="M11178">
        <v>156.30000000000001</v>
      </c>
    </row>
    <row r="11179" spans="1:13">
      <c r="A11179">
        <v>1409</v>
      </c>
      <c r="B11179">
        <v>229</v>
      </c>
      <c r="C11179" t="s">
        <v>28</v>
      </c>
      <c r="D11179" t="s">
        <v>21</v>
      </c>
      <c r="E11179">
        <f>VLOOKUP(TRIM(F11179),D_Produto!$A$2:$C$447,3,FALSE)</f>
        <v>70</v>
      </c>
      <c r="F11179" t="s">
        <v>504</v>
      </c>
      <c r="G11179">
        <v>1</v>
      </c>
      <c r="H11179" t="s">
        <v>32</v>
      </c>
      <c r="I11179">
        <v>7.9</v>
      </c>
      <c r="J11179" s="4">
        <v>45002</v>
      </c>
      <c r="K11179" t="s">
        <v>24</v>
      </c>
      <c r="L11179">
        <v>4.5</v>
      </c>
      <c r="M11179">
        <v>156.30000000000001</v>
      </c>
    </row>
    <row r="11180" spans="1:13">
      <c r="A11180">
        <v>1409</v>
      </c>
      <c r="B11180">
        <v>229</v>
      </c>
      <c r="C11180" t="s">
        <v>28</v>
      </c>
      <c r="D11180" t="s">
        <v>21</v>
      </c>
      <c r="E11180">
        <f>VLOOKUP(TRIM(F11180),D_Produto!$A$2:$C$447,3,FALSE)</f>
        <v>91</v>
      </c>
      <c r="F11180" t="s">
        <v>918</v>
      </c>
      <c r="G11180">
        <v>1</v>
      </c>
      <c r="H11180" t="s">
        <v>32</v>
      </c>
      <c r="I11180">
        <v>5.9</v>
      </c>
      <c r="J11180" s="4">
        <v>45002</v>
      </c>
      <c r="K11180" t="s">
        <v>24</v>
      </c>
      <c r="L11180">
        <v>3.25</v>
      </c>
      <c r="M11180">
        <v>156.30000000000001</v>
      </c>
    </row>
    <row r="11181" spans="1:13">
      <c r="A11181">
        <v>1409</v>
      </c>
      <c r="B11181">
        <v>229</v>
      </c>
      <c r="C11181" t="s">
        <v>28</v>
      </c>
      <c r="D11181" t="s">
        <v>21</v>
      </c>
      <c r="E11181">
        <f>VLOOKUP(TRIM(F11181),D_Produto!$A$2:$C$447,3,FALSE)</f>
        <v>95</v>
      </c>
      <c r="F11181" t="s">
        <v>83</v>
      </c>
      <c r="G11181">
        <v>1</v>
      </c>
      <c r="H11181" t="s">
        <v>32</v>
      </c>
      <c r="I11181">
        <v>6.9</v>
      </c>
      <c r="J11181" s="4">
        <v>45002</v>
      </c>
      <c r="K11181" t="s">
        <v>24</v>
      </c>
      <c r="L11181">
        <v>3.75</v>
      </c>
      <c r="M11181">
        <v>156.30000000000001</v>
      </c>
    </row>
    <row r="11182" spans="1:13">
      <c r="A11182">
        <v>1409</v>
      </c>
      <c r="B11182">
        <v>229</v>
      </c>
      <c r="C11182" t="s">
        <v>28</v>
      </c>
      <c r="D11182" t="s">
        <v>21</v>
      </c>
      <c r="E11182">
        <f>VLOOKUP(TRIM(F11182),D_Produto!$A$2:$C$447,3,FALSE)</f>
        <v>237</v>
      </c>
      <c r="F11182" t="s">
        <v>445</v>
      </c>
      <c r="G11182">
        <v>1</v>
      </c>
      <c r="H11182" t="s">
        <v>32</v>
      </c>
      <c r="I11182">
        <v>8.9</v>
      </c>
      <c r="J11182" s="4">
        <v>45002</v>
      </c>
      <c r="K11182" t="s">
        <v>24</v>
      </c>
      <c r="L11182">
        <v>5</v>
      </c>
      <c r="M11182">
        <v>156.30000000000001</v>
      </c>
    </row>
    <row r="11183" spans="1:13">
      <c r="A11183">
        <v>1409</v>
      </c>
      <c r="B11183">
        <v>229</v>
      </c>
      <c r="C11183" t="s">
        <v>28</v>
      </c>
      <c r="D11183" t="s">
        <v>21</v>
      </c>
      <c r="E11183">
        <f>VLOOKUP(TRIM(F11183),D_Produto!$A$2:$C$447,3,FALSE)</f>
        <v>280</v>
      </c>
      <c r="F11183" t="s">
        <v>528</v>
      </c>
      <c r="G11183">
        <v>1</v>
      </c>
      <c r="H11183" t="s">
        <v>32</v>
      </c>
      <c r="I11183">
        <v>8.9</v>
      </c>
      <c r="J11183" s="4">
        <v>45002</v>
      </c>
      <c r="K11183" t="s">
        <v>24</v>
      </c>
      <c r="L11183">
        <v>5.25</v>
      </c>
      <c r="M11183">
        <v>156.30000000000001</v>
      </c>
    </row>
    <row r="11184" spans="1:13">
      <c r="A11184">
        <v>1409</v>
      </c>
      <c r="B11184">
        <v>229</v>
      </c>
      <c r="C11184" t="s">
        <v>28</v>
      </c>
      <c r="D11184" t="s">
        <v>21</v>
      </c>
      <c r="E11184">
        <f>VLOOKUP(TRIM(F11184),D_Produto!$A$2:$C$447,3,FALSE)</f>
        <v>125</v>
      </c>
      <c r="F11184" t="s">
        <v>968</v>
      </c>
      <c r="G11184">
        <v>1</v>
      </c>
      <c r="H11184" t="s">
        <v>593</v>
      </c>
      <c r="I11184">
        <v>9.75</v>
      </c>
      <c r="J11184" s="4">
        <v>45002</v>
      </c>
      <c r="K11184" t="s">
        <v>24</v>
      </c>
      <c r="L11184">
        <v>7.5</v>
      </c>
      <c r="M11184">
        <v>156.30000000000001</v>
      </c>
    </row>
    <row r="11185" spans="1:13">
      <c r="A11185">
        <v>1409</v>
      </c>
      <c r="B11185">
        <v>229</v>
      </c>
      <c r="C11185" t="s">
        <v>28</v>
      </c>
      <c r="D11185" t="s">
        <v>21</v>
      </c>
      <c r="E11185">
        <f>VLOOKUP(TRIM(F11185),D_Produto!$A$2:$C$447,3,FALSE)</f>
        <v>145</v>
      </c>
      <c r="F11185" t="s">
        <v>1486</v>
      </c>
      <c r="G11185">
        <v>1</v>
      </c>
      <c r="H11185" t="s">
        <v>32</v>
      </c>
      <c r="I11185">
        <v>19.899999999999999</v>
      </c>
      <c r="J11185" s="4">
        <v>45002</v>
      </c>
      <c r="K11185" t="s">
        <v>24</v>
      </c>
      <c r="L11185">
        <v>15</v>
      </c>
      <c r="M11185">
        <v>156.30000000000001</v>
      </c>
    </row>
    <row r="11186" spans="1:13">
      <c r="A11186">
        <v>1409</v>
      </c>
      <c r="B11186">
        <v>229</v>
      </c>
      <c r="C11186" t="s">
        <v>28</v>
      </c>
      <c r="D11186" t="s">
        <v>21</v>
      </c>
      <c r="E11186">
        <f>VLOOKUP(TRIM(F11186),D_Produto!$A$2:$C$447,3,FALSE)</f>
        <v>192</v>
      </c>
      <c r="F11186" t="s">
        <v>1406</v>
      </c>
      <c r="G11186">
        <v>1</v>
      </c>
      <c r="H11186" t="s">
        <v>49</v>
      </c>
      <c r="I11186">
        <v>4.9000000000000004</v>
      </c>
      <c r="J11186" s="4">
        <v>45002</v>
      </c>
      <c r="K11186" t="s">
        <v>24</v>
      </c>
      <c r="L11186">
        <v>2.8</v>
      </c>
      <c r="M11186">
        <v>156.30000000000001</v>
      </c>
    </row>
    <row r="11187" spans="1:13">
      <c r="A11187">
        <v>1409</v>
      </c>
      <c r="B11187">
        <v>229</v>
      </c>
      <c r="C11187" t="s">
        <v>28</v>
      </c>
      <c r="D11187" t="s">
        <v>21</v>
      </c>
      <c r="E11187">
        <f>VLOOKUP(TRIM(F11187),D_Produto!$A$2:$C$447,3,FALSE)</f>
        <v>155</v>
      </c>
      <c r="F11187" t="s">
        <v>1543</v>
      </c>
      <c r="G11187">
        <v>1</v>
      </c>
      <c r="H11187" t="s">
        <v>32</v>
      </c>
      <c r="I11187">
        <v>35.1</v>
      </c>
      <c r="J11187" s="4">
        <v>45002</v>
      </c>
      <c r="K11187" t="s">
        <v>24</v>
      </c>
      <c r="L11187">
        <v>27</v>
      </c>
      <c r="M11187">
        <v>156.30000000000001</v>
      </c>
    </row>
    <row r="11188" spans="1:13">
      <c r="A11188">
        <v>1410</v>
      </c>
      <c r="B11188">
        <v>148</v>
      </c>
      <c r="C11188" t="s">
        <v>18</v>
      </c>
      <c r="D11188" t="s">
        <v>21</v>
      </c>
      <c r="E11188">
        <f>VLOOKUP(TRIM(F11188),D_Produto!$A$2:$C$447,3,FALSE)</f>
        <v>58</v>
      </c>
      <c r="F11188" t="s">
        <v>25</v>
      </c>
      <c r="G11188">
        <v>1</v>
      </c>
      <c r="H11188" t="s">
        <v>26</v>
      </c>
      <c r="I11188">
        <v>9.9</v>
      </c>
      <c r="J11188" s="4">
        <v>45002</v>
      </c>
      <c r="K11188" t="s">
        <v>24</v>
      </c>
      <c r="L11188">
        <v>5.8</v>
      </c>
      <c r="M11188">
        <v>71.55</v>
      </c>
    </row>
    <row r="11189" spans="1:13">
      <c r="A11189">
        <v>1410</v>
      </c>
      <c r="B11189">
        <v>148</v>
      </c>
      <c r="C11189" t="s">
        <v>18</v>
      </c>
      <c r="D11189" t="s">
        <v>21</v>
      </c>
      <c r="E11189">
        <f>VLOOKUP(TRIM(F11189),D_Produto!$A$2:$C$447,3,FALSE)</f>
        <v>177</v>
      </c>
      <c r="F11189" t="s">
        <v>1699</v>
      </c>
      <c r="G11189">
        <v>1</v>
      </c>
      <c r="H11189" t="s">
        <v>32</v>
      </c>
      <c r="I11189">
        <v>13.9</v>
      </c>
      <c r="J11189" s="4">
        <v>45002</v>
      </c>
      <c r="K11189" t="s">
        <v>24</v>
      </c>
      <c r="L11189">
        <v>8</v>
      </c>
      <c r="M11189">
        <v>71.55</v>
      </c>
    </row>
    <row r="11190" spans="1:13">
      <c r="A11190">
        <v>1410</v>
      </c>
      <c r="B11190">
        <v>148</v>
      </c>
      <c r="C11190" t="s">
        <v>18</v>
      </c>
      <c r="D11190" t="s">
        <v>21</v>
      </c>
      <c r="E11190">
        <f>VLOOKUP(TRIM(F11190),D_Produto!$A$2:$C$447,3,FALSE)</f>
        <v>191</v>
      </c>
      <c r="F11190" t="s">
        <v>1297</v>
      </c>
      <c r="G11190">
        <v>1</v>
      </c>
      <c r="H11190" t="s">
        <v>108</v>
      </c>
      <c r="I11190">
        <v>10.95</v>
      </c>
      <c r="J11190" s="4">
        <v>45002</v>
      </c>
      <c r="K11190" t="s">
        <v>24</v>
      </c>
      <c r="L11190">
        <v>7.3</v>
      </c>
      <c r="M11190">
        <v>71.55</v>
      </c>
    </row>
    <row r="11191" spans="1:13">
      <c r="A11191">
        <v>1410</v>
      </c>
      <c r="B11191">
        <v>148</v>
      </c>
      <c r="C11191" t="s">
        <v>18</v>
      </c>
      <c r="D11191" t="s">
        <v>21</v>
      </c>
      <c r="E11191">
        <f>VLOOKUP(TRIM(F11191),D_Produto!$A$2:$C$447,3,FALSE)</f>
        <v>4</v>
      </c>
      <c r="F11191" t="s">
        <v>1433</v>
      </c>
      <c r="G11191">
        <v>1</v>
      </c>
      <c r="H11191" t="s">
        <v>108</v>
      </c>
      <c r="I11191">
        <v>6.75</v>
      </c>
      <c r="J11191" s="4">
        <v>45002</v>
      </c>
      <c r="K11191" t="s">
        <v>24</v>
      </c>
      <c r="L11191">
        <v>4.5</v>
      </c>
      <c r="M11191">
        <v>71.55</v>
      </c>
    </row>
    <row r="11192" spans="1:13">
      <c r="A11192">
        <v>1410</v>
      </c>
      <c r="B11192">
        <v>148</v>
      </c>
      <c r="C11192" t="s">
        <v>18</v>
      </c>
      <c r="D11192" t="s">
        <v>21</v>
      </c>
      <c r="E11192">
        <f>VLOOKUP(TRIM(F11192),D_Produto!$A$2:$C$447,3,FALSE)</f>
        <v>72</v>
      </c>
      <c r="F11192" t="s">
        <v>69</v>
      </c>
      <c r="G11192">
        <v>1</v>
      </c>
      <c r="H11192" t="s">
        <v>32</v>
      </c>
      <c r="I11192">
        <v>5.35</v>
      </c>
      <c r="J11192" s="4">
        <v>45002</v>
      </c>
      <c r="K11192" t="s">
        <v>24</v>
      </c>
      <c r="L11192">
        <v>3.25</v>
      </c>
      <c r="M11192">
        <v>71.55</v>
      </c>
    </row>
    <row r="11193" spans="1:13">
      <c r="A11193">
        <v>1410</v>
      </c>
      <c r="B11193">
        <v>148</v>
      </c>
      <c r="C11193" t="s">
        <v>18</v>
      </c>
      <c r="D11193" t="s">
        <v>21</v>
      </c>
      <c r="E11193">
        <f>VLOOKUP(TRIM(F11193),D_Produto!$A$2:$C$447,3,FALSE)</f>
        <v>95</v>
      </c>
      <c r="F11193" t="s">
        <v>83</v>
      </c>
      <c r="G11193">
        <v>1</v>
      </c>
      <c r="H11193" t="s">
        <v>32</v>
      </c>
      <c r="I11193">
        <v>6.9</v>
      </c>
      <c r="J11193" s="4">
        <v>45002</v>
      </c>
      <c r="K11193" t="s">
        <v>24</v>
      </c>
      <c r="L11193">
        <v>3.75</v>
      </c>
      <c r="M11193">
        <v>71.55</v>
      </c>
    </row>
    <row r="11194" spans="1:13">
      <c r="A11194">
        <v>1410</v>
      </c>
      <c r="B11194">
        <v>148</v>
      </c>
      <c r="C11194" t="s">
        <v>18</v>
      </c>
      <c r="D11194" t="s">
        <v>21</v>
      </c>
      <c r="E11194">
        <f>VLOOKUP(TRIM(F11194),D_Produto!$A$2:$C$447,3,FALSE)</f>
        <v>237</v>
      </c>
      <c r="F11194" t="s">
        <v>445</v>
      </c>
      <c r="G11194">
        <v>1</v>
      </c>
      <c r="H11194" t="s">
        <v>32</v>
      </c>
      <c r="I11194">
        <v>8.9</v>
      </c>
      <c r="J11194" s="4">
        <v>45002</v>
      </c>
      <c r="K11194" t="s">
        <v>24</v>
      </c>
      <c r="L11194">
        <v>5</v>
      </c>
      <c r="M11194">
        <v>71.55</v>
      </c>
    </row>
    <row r="11195" spans="1:13">
      <c r="A11195">
        <v>1410</v>
      </c>
      <c r="B11195">
        <v>148</v>
      </c>
      <c r="C11195" t="s">
        <v>18</v>
      </c>
      <c r="D11195" t="s">
        <v>21</v>
      </c>
      <c r="E11195">
        <f>VLOOKUP(TRIM(F11195),D_Produto!$A$2:$C$447,3,FALSE)</f>
        <v>280</v>
      </c>
      <c r="F11195" t="s">
        <v>528</v>
      </c>
      <c r="G11195">
        <v>1</v>
      </c>
      <c r="H11195" t="s">
        <v>32</v>
      </c>
      <c r="I11195">
        <v>8.9</v>
      </c>
      <c r="J11195" s="4">
        <v>45002</v>
      </c>
      <c r="K11195" t="s">
        <v>24</v>
      </c>
      <c r="L11195">
        <v>5.25</v>
      </c>
      <c r="M11195">
        <v>71.55</v>
      </c>
    </row>
    <row r="11196" spans="1:13">
      <c r="A11196">
        <v>1411</v>
      </c>
      <c r="B11196">
        <v>226</v>
      </c>
      <c r="C11196" t="s">
        <v>18</v>
      </c>
      <c r="D11196" t="s">
        <v>46</v>
      </c>
      <c r="E11196">
        <f>VLOOKUP(TRIM(F11196),D_Produto!$A$2:$C$447,3,FALSE)</f>
        <v>58</v>
      </c>
      <c r="F11196" t="s">
        <v>25</v>
      </c>
      <c r="G11196">
        <v>1</v>
      </c>
      <c r="H11196" t="s">
        <v>26</v>
      </c>
      <c r="I11196">
        <v>9.9</v>
      </c>
      <c r="J11196" s="4">
        <v>45002</v>
      </c>
      <c r="K11196" t="s">
        <v>24</v>
      </c>
      <c r="L11196">
        <v>5.8</v>
      </c>
      <c r="M11196">
        <v>61.55</v>
      </c>
    </row>
    <row r="11197" spans="1:13">
      <c r="A11197">
        <v>1411</v>
      </c>
      <c r="B11197">
        <v>226</v>
      </c>
      <c r="C11197" t="s">
        <v>18</v>
      </c>
      <c r="D11197" t="s">
        <v>46</v>
      </c>
      <c r="E11197">
        <f>VLOOKUP(TRIM(F11197),D_Produto!$A$2:$C$447,3,FALSE)</f>
        <v>177</v>
      </c>
      <c r="F11197" t="s">
        <v>1699</v>
      </c>
      <c r="G11197">
        <v>1</v>
      </c>
      <c r="H11197" t="s">
        <v>32</v>
      </c>
      <c r="I11197">
        <v>13.9</v>
      </c>
      <c r="J11197" s="4">
        <v>45002</v>
      </c>
      <c r="K11197" t="s">
        <v>24</v>
      </c>
      <c r="L11197">
        <v>8</v>
      </c>
      <c r="M11197">
        <v>61.55</v>
      </c>
    </row>
    <row r="11198" spans="1:13">
      <c r="A11198">
        <v>1411</v>
      </c>
      <c r="B11198">
        <v>226</v>
      </c>
      <c r="C11198" t="s">
        <v>18</v>
      </c>
      <c r="D11198" t="s">
        <v>46</v>
      </c>
      <c r="E11198">
        <f>VLOOKUP(TRIM(F11198),D_Produto!$A$2:$C$447,3,FALSE)</f>
        <v>62</v>
      </c>
      <c r="F11198" t="s">
        <v>1478</v>
      </c>
      <c r="G11198">
        <v>1</v>
      </c>
      <c r="H11198" t="s">
        <v>32</v>
      </c>
      <c r="I11198">
        <v>6.9</v>
      </c>
      <c r="J11198" s="4">
        <v>45002</v>
      </c>
      <c r="K11198" t="s">
        <v>24</v>
      </c>
      <c r="L11198">
        <v>3.75</v>
      </c>
      <c r="M11198">
        <v>61.55</v>
      </c>
    </row>
    <row r="11199" spans="1:13">
      <c r="A11199">
        <v>1411</v>
      </c>
      <c r="B11199">
        <v>226</v>
      </c>
      <c r="C11199" t="s">
        <v>18</v>
      </c>
      <c r="D11199" t="s">
        <v>46</v>
      </c>
      <c r="E11199">
        <f>VLOOKUP(TRIM(F11199),D_Produto!$A$2:$C$447,3,FALSE)</f>
        <v>68</v>
      </c>
      <c r="F11199" t="s">
        <v>503</v>
      </c>
      <c r="G11199">
        <v>1</v>
      </c>
      <c r="H11199" t="s">
        <v>32</v>
      </c>
      <c r="I11199">
        <v>7.5</v>
      </c>
      <c r="J11199" s="4">
        <v>45002</v>
      </c>
      <c r="K11199" t="s">
        <v>24</v>
      </c>
      <c r="L11199">
        <v>5</v>
      </c>
      <c r="M11199">
        <v>61.55</v>
      </c>
    </row>
    <row r="11200" spans="1:13">
      <c r="A11200">
        <v>1411</v>
      </c>
      <c r="B11200">
        <v>226</v>
      </c>
      <c r="C11200" t="s">
        <v>18</v>
      </c>
      <c r="D11200" t="s">
        <v>46</v>
      </c>
      <c r="E11200">
        <f>VLOOKUP(TRIM(F11200),D_Produto!$A$2:$C$447,3,FALSE)</f>
        <v>72</v>
      </c>
      <c r="F11200" t="s">
        <v>69</v>
      </c>
      <c r="G11200">
        <v>1</v>
      </c>
      <c r="H11200" t="s">
        <v>32</v>
      </c>
      <c r="I11200">
        <v>5.35</v>
      </c>
      <c r="J11200" s="4">
        <v>45002</v>
      </c>
      <c r="K11200" t="s">
        <v>24</v>
      </c>
      <c r="L11200">
        <v>3.25</v>
      </c>
      <c r="M11200">
        <v>61.55</v>
      </c>
    </row>
    <row r="11201" spans="1:13">
      <c r="A11201">
        <v>1411</v>
      </c>
      <c r="B11201">
        <v>226</v>
      </c>
      <c r="C11201" t="s">
        <v>18</v>
      </c>
      <c r="D11201" t="s">
        <v>46</v>
      </c>
      <c r="E11201">
        <f>VLOOKUP(TRIM(F11201),D_Produto!$A$2:$C$447,3,FALSE)</f>
        <v>184</v>
      </c>
      <c r="F11201" t="s">
        <v>93</v>
      </c>
      <c r="G11201">
        <v>2</v>
      </c>
      <c r="H11201" t="s">
        <v>472</v>
      </c>
      <c r="I11201">
        <v>18</v>
      </c>
      <c r="J11201" s="4">
        <v>45002</v>
      </c>
      <c r="K11201" t="s">
        <v>24</v>
      </c>
      <c r="L11201">
        <v>12</v>
      </c>
      <c r="M11201">
        <v>61.55</v>
      </c>
    </row>
    <row r="11202" spans="1:13">
      <c r="A11202">
        <v>1412</v>
      </c>
      <c r="B11202">
        <v>47</v>
      </c>
      <c r="C11202" t="s">
        <v>18</v>
      </c>
      <c r="D11202" t="s">
        <v>21</v>
      </c>
      <c r="E11202">
        <f>VLOOKUP(TRIM(F11202),D_Produto!$A$2:$C$447,3,FALSE)</f>
        <v>58</v>
      </c>
      <c r="F11202" t="s">
        <v>25</v>
      </c>
      <c r="G11202">
        <v>1</v>
      </c>
      <c r="H11202" t="s">
        <v>26</v>
      </c>
      <c r="I11202">
        <v>9.9</v>
      </c>
      <c r="J11202" s="4">
        <v>45002</v>
      </c>
      <c r="K11202" t="s">
        <v>24</v>
      </c>
      <c r="L11202">
        <v>5.8</v>
      </c>
      <c r="M11202">
        <v>59.35</v>
      </c>
    </row>
    <row r="11203" spans="1:13">
      <c r="A11203">
        <v>1412</v>
      </c>
      <c r="B11203">
        <v>47</v>
      </c>
      <c r="C11203" t="s">
        <v>18</v>
      </c>
      <c r="D11203" t="s">
        <v>21</v>
      </c>
      <c r="E11203">
        <f>VLOOKUP(TRIM(F11203),D_Produto!$A$2:$C$447,3,FALSE)</f>
        <v>191</v>
      </c>
      <c r="F11203" t="s">
        <v>1297</v>
      </c>
      <c r="G11203">
        <v>1</v>
      </c>
      <c r="H11203" t="s">
        <v>108</v>
      </c>
      <c r="I11203">
        <v>10.95</v>
      </c>
      <c r="J11203" s="4">
        <v>45002</v>
      </c>
      <c r="K11203" t="s">
        <v>24</v>
      </c>
      <c r="L11203">
        <v>7.3</v>
      </c>
      <c r="M11203">
        <v>59.35</v>
      </c>
    </row>
    <row r="11204" spans="1:13">
      <c r="A11204">
        <v>1412</v>
      </c>
      <c r="B11204">
        <v>47</v>
      </c>
      <c r="C11204" t="s">
        <v>18</v>
      </c>
      <c r="D11204" t="s">
        <v>21</v>
      </c>
      <c r="E11204">
        <f>VLOOKUP(TRIM(F11204),D_Produto!$A$2:$C$447,3,FALSE)</f>
        <v>70</v>
      </c>
      <c r="F11204" t="s">
        <v>504</v>
      </c>
      <c r="G11204">
        <v>2</v>
      </c>
      <c r="H11204" t="s">
        <v>32</v>
      </c>
      <c r="I11204">
        <v>15.8</v>
      </c>
      <c r="J11204" s="4">
        <v>45002</v>
      </c>
      <c r="K11204" t="s">
        <v>24</v>
      </c>
      <c r="L11204">
        <v>9</v>
      </c>
      <c r="M11204">
        <v>59.35</v>
      </c>
    </row>
    <row r="11205" spans="1:13">
      <c r="A11205">
        <v>1412</v>
      </c>
      <c r="B11205">
        <v>47</v>
      </c>
      <c r="C11205" t="s">
        <v>18</v>
      </c>
      <c r="D11205" t="s">
        <v>21</v>
      </c>
      <c r="E11205">
        <f>VLOOKUP(TRIM(F11205),D_Produto!$A$2:$C$447,3,FALSE)</f>
        <v>92</v>
      </c>
      <c r="F11205" t="s">
        <v>352</v>
      </c>
      <c r="G11205">
        <v>1</v>
      </c>
      <c r="H11205" t="s">
        <v>32</v>
      </c>
      <c r="I11205">
        <v>4.9000000000000004</v>
      </c>
      <c r="J11205" s="4">
        <v>45002</v>
      </c>
      <c r="K11205" t="s">
        <v>24</v>
      </c>
      <c r="L11205">
        <v>2.5</v>
      </c>
      <c r="M11205">
        <v>59.35</v>
      </c>
    </row>
    <row r="11206" spans="1:13">
      <c r="A11206">
        <v>1412</v>
      </c>
      <c r="B11206">
        <v>47</v>
      </c>
      <c r="C11206" t="s">
        <v>18</v>
      </c>
      <c r="D11206" t="s">
        <v>21</v>
      </c>
      <c r="E11206">
        <f>VLOOKUP(TRIM(F11206),D_Produto!$A$2:$C$447,3,FALSE)</f>
        <v>280</v>
      </c>
      <c r="F11206" t="s">
        <v>528</v>
      </c>
      <c r="G11206">
        <v>2</v>
      </c>
      <c r="H11206" t="s">
        <v>32</v>
      </c>
      <c r="I11206">
        <v>17.8</v>
      </c>
      <c r="J11206" s="4">
        <v>45002</v>
      </c>
      <c r="K11206" t="s">
        <v>24</v>
      </c>
      <c r="L11206">
        <v>10.5</v>
      </c>
      <c r="M11206">
        <v>59.35</v>
      </c>
    </row>
    <row r="11207" spans="1:13">
      <c r="A11207">
        <v>1413</v>
      </c>
      <c r="B11207">
        <v>139</v>
      </c>
      <c r="C11207" t="s">
        <v>28</v>
      </c>
      <c r="D11207" t="s">
        <v>21</v>
      </c>
      <c r="E11207">
        <f>VLOOKUP(TRIM(F11207),D_Produto!$A$2:$C$447,3,FALSE)</f>
        <v>55</v>
      </c>
      <c r="F11207" t="s">
        <v>1660</v>
      </c>
      <c r="G11207">
        <v>1</v>
      </c>
      <c r="H11207" t="s">
        <v>472</v>
      </c>
      <c r="I11207">
        <v>9.9</v>
      </c>
      <c r="J11207" s="4">
        <v>45002</v>
      </c>
      <c r="K11207" t="s">
        <v>24</v>
      </c>
      <c r="L11207">
        <v>6</v>
      </c>
      <c r="M11207">
        <v>165.23</v>
      </c>
    </row>
    <row r="11208" spans="1:13">
      <c r="A11208">
        <v>1413</v>
      </c>
      <c r="B11208">
        <v>139</v>
      </c>
      <c r="C11208" t="s">
        <v>28</v>
      </c>
      <c r="D11208" t="s">
        <v>21</v>
      </c>
      <c r="E11208">
        <f>VLOOKUP(TRIM(F11208),D_Produto!$A$2:$C$447,3,FALSE)</f>
        <v>164</v>
      </c>
      <c r="F11208" t="s">
        <v>1227</v>
      </c>
      <c r="G11208">
        <v>2</v>
      </c>
      <c r="H11208" t="s">
        <v>26</v>
      </c>
      <c r="I11208">
        <v>31.8</v>
      </c>
      <c r="J11208" s="4">
        <v>45002</v>
      </c>
      <c r="K11208" t="s">
        <v>24</v>
      </c>
      <c r="L11208">
        <v>19</v>
      </c>
      <c r="M11208">
        <v>165.23</v>
      </c>
    </row>
    <row r="11209" spans="1:13">
      <c r="A11209">
        <v>1413</v>
      </c>
      <c r="B11209">
        <v>139</v>
      </c>
      <c r="C11209" t="s">
        <v>28</v>
      </c>
      <c r="D11209" t="s">
        <v>21</v>
      </c>
      <c r="E11209">
        <f>VLOOKUP(TRIM(F11209),D_Produto!$A$2:$C$447,3,FALSE)</f>
        <v>66</v>
      </c>
      <c r="F11209" t="s">
        <v>31</v>
      </c>
      <c r="G11209">
        <v>2</v>
      </c>
      <c r="H11209" t="s">
        <v>32</v>
      </c>
      <c r="I11209">
        <v>13.8</v>
      </c>
      <c r="J11209" s="4">
        <v>45002</v>
      </c>
      <c r="K11209" t="s">
        <v>24</v>
      </c>
      <c r="L11209">
        <v>8</v>
      </c>
      <c r="M11209">
        <v>165.23</v>
      </c>
    </row>
    <row r="11210" spans="1:13">
      <c r="A11210">
        <v>1413</v>
      </c>
      <c r="B11210">
        <v>139</v>
      </c>
      <c r="C11210" t="s">
        <v>28</v>
      </c>
      <c r="D11210" t="s">
        <v>21</v>
      </c>
      <c r="E11210">
        <f>VLOOKUP(TRIM(F11210),D_Produto!$A$2:$C$447,3,FALSE)</f>
        <v>70</v>
      </c>
      <c r="F11210" t="s">
        <v>504</v>
      </c>
      <c r="G11210">
        <v>1</v>
      </c>
      <c r="H11210" t="s">
        <v>32</v>
      </c>
      <c r="I11210">
        <v>7.9</v>
      </c>
      <c r="J11210" s="4">
        <v>45002</v>
      </c>
      <c r="K11210" t="s">
        <v>24</v>
      </c>
      <c r="L11210">
        <v>4.5</v>
      </c>
      <c r="M11210">
        <v>165.23</v>
      </c>
    </row>
    <row r="11211" spans="1:13">
      <c r="A11211">
        <v>1413</v>
      </c>
      <c r="B11211">
        <v>139</v>
      </c>
      <c r="C11211" t="s">
        <v>28</v>
      </c>
      <c r="D11211" t="s">
        <v>21</v>
      </c>
      <c r="E11211">
        <f>VLOOKUP(TRIM(F11211),D_Produto!$A$2:$C$447,3,FALSE)</f>
        <v>95</v>
      </c>
      <c r="F11211" t="s">
        <v>83</v>
      </c>
      <c r="G11211">
        <v>1</v>
      </c>
      <c r="H11211" t="s">
        <v>32</v>
      </c>
      <c r="I11211">
        <v>6.9</v>
      </c>
      <c r="J11211" s="4">
        <v>45002</v>
      </c>
      <c r="K11211" t="s">
        <v>24</v>
      </c>
      <c r="L11211">
        <v>3.75</v>
      </c>
      <c r="M11211">
        <v>165.23</v>
      </c>
    </row>
    <row r="11212" spans="1:13">
      <c r="A11212">
        <v>1413</v>
      </c>
      <c r="B11212">
        <v>139</v>
      </c>
      <c r="C11212" t="s">
        <v>28</v>
      </c>
      <c r="D11212" t="s">
        <v>21</v>
      </c>
      <c r="E11212">
        <f>VLOOKUP(TRIM(F11212),D_Produto!$A$2:$C$447,3,FALSE)</f>
        <v>237</v>
      </c>
      <c r="F11212" t="s">
        <v>445</v>
      </c>
      <c r="G11212">
        <v>1</v>
      </c>
      <c r="H11212" t="s">
        <v>32</v>
      </c>
      <c r="I11212">
        <v>8.9</v>
      </c>
      <c r="J11212" s="4">
        <v>45002</v>
      </c>
      <c r="K11212" t="s">
        <v>24</v>
      </c>
      <c r="L11212">
        <v>5</v>
      </c>
      <c r="M11212">
        <v>165.23</v>
      </c>
    </row>
    <row r="11213" spans="1:13">
      <c r="A11213">
        <v>1413</v>
      </c>
      <c r="B11213">
        <v>139</v>
      </c>
      <c r="C11213" t="s">
        <v>28</v>
      </c>
      <c r="D11213" t="s">
        <v>21</v>
      </c>
      <c r="E11213">
        <f>VLOOKUP(TRIM(F11213),D_Produto!$A$2:$C$447,3,FALSE)</f>
        <v>254</v>
      </c>
      <c r="F11213" t="s">
        <v>80</v>
      </c>
      <c r="G11213">
        <v>1</v>
      </c>
      <c r="H11213" t="s">
        <v>593</v>
      </c>
      <c r="I11213">
        <v>12</v>
      </c>
      <c r="J11213" s="4">
        <v>45002</v>
      </c>
      <c r="K11213" t="s">
        <v>24</v>
      </c>
      <c r="L11213">
        <v>8</v>
      </c>
      <c r="M11213">
        <v>165.23</v>
      </c>
    </row>
    <row r="11214" spans="1:13">
      <c r="A11214">
        <v>1413</v>
      </c>
      <c r="B11214">
        <v>139</v>
      </c>
      <c r="C11214" t="s">
        <v>28</v>
      </c>
      <c r="D11214" t="s">
        <v>21</v>
      </c>
      <c r="E11214">
        <f>VLOOKUP(TRIM(F11214),D_Produto!$A$2:$C$447,3,FALSE)</f>
        <v>280</v>
      </c>
      <c r="F11214" t="s">
        <v>528</v>
      </c>
      <c r="G11214">
        <v>1</v>
      </c>
      <c r="H11214" t="s">
        <v>32</v>
      </c>
      <c r="I11214">
        <v>8.9</v>
      </c>
      <c r="J11214" s="4">
        <v>45002</v>
      </c>
      <c r="K11214" t="s">
        <v>24</v>
      </c>
      <c r="L11214">
        <v>5.25</v>
      </c>
      <c r="M11214">
        <v>165.23</v>
      </c>
    </row>
    <row r="11215" spans="1:13">
      <c r="A11215">
        <v>1413</v>
      </c>
      <c r="B11215">
        <v>139</v>
      </c>
      <c r="C11215" t="s">
        <v>28</v>
      </c>
      <c r="D11215" t="s">
        <v>21</v>
      </c>
      <c r="E11215">
        <f>VLOOKUP(TRIM(F11215),D_Produto!$A$2:$C$447,3,FALSE)</f>
        <v>97</v>
      </c>
      <c r="F11215" t="s">
        <v>1409</v>
      </c>
      <c r="G11215">
        <v>1</v>
      </c>
      <c r="H11215" t="s">
        <v>52</v>
      </c>
      <c r="I11215">
        <v>33.799999999999997</v>
      </c>
      <c r="J11215" s="4">
        <v>45002</v>
      </c>
      <c r="K11215" t="s">
        <v>24</v>
      </c>
      <c r="L11215">
        <v>26</v>
      </c>
      <c r="M11215">
        <v>165.23</v>
      </c>
    </row>
    <row r="11216" spans="1:13">
      <c r="A11216">
        <v>1413</v>
      </c>
      <c r="B11216">
        <v>139</v>
      </c>
      <c r="C11216" t="s">
        <v>28</v>
      </c>
      <c r="D11216" t="s">
        <v>21</v>
      </c>
      <c r="E11216">
        <f>VLOOKUP(TRIM(F11216),D_Produto!$A$2:$C$447,3,FALSE)</f>
        <v>255</v>
      </c>
      <c r="F11216" t="s">
        <v>1566</v>
      </c>
      <c r="G11216">
        <v>1</v>
      </c>
      <c r="H11216" t="s">
        <v>52</v>
      </c>
      <c r="I11216">
        <v>31.33</v>
      </c>
      <c r="J11216" s="4">
        <v>45002</v>
      </c>
      <c r="K11216" t="s">
        <v>24</v>
      </c>
      <c r="L11216">
        <v>24.1</v>
      </c>
      <c r="M11216">
        <v>165.23</v>
      </c>
    </row>
    <row r="11217" spans="1:13">
      <c r="A11217">
        <v>1414</v>
      </c>
      <c r="B11217">
        <v>102</v>
      </c>
      <c r="C11217" t="s">
        <v>28</v>
      </c>
      <c r="D11217" t="s">
        <v>21</v>
      </c>
      <c r="E11217">
        <f>VLOOKUP(TRIM(F11217),D_Produto!$A$2:$C$447,3,FALSE)</f>
        <v>164</v>
      </c>
      <c r="F11217" t="s">
        <v>1227</v>
      </c>
      <c r="G11217">
        <v>1</v>
      </c>
      <c r="H11217" t="s">
        <v>26</v>
      </c>
      <c r="I11217">
        <v>15.9</v>
      </c>
      <c r="J11217" s="4">
        <v>45002</v>
      </c>
      <c r="K11217" t="s">
        <v>24</v>
      </c>
      <c r="L11217">
        <v>9.5</v>
      </c>
      <c r="M11217">
        <v>160.9</v>
      </c>
    </row>
    <row r="11218" spans="1:13">
      <c r="A11218">
        <v>1414</v>
      </c>
      <c r="B11218">
        <v>102</v>
      </c>
      <c r="C11218" t="s">
        <v>28</v>
      </c>
      <c r="D11218" t="s">
        <v>21</v>
      </c>
      <c r="E11218">
        <f>VLOOKUP(TRIM(F11218),D_Produto!$A$2:$C$447,3,FALSE)</f>
        <v>168</v>
      </c>
      <c r="F11218" t="s">
        <v>298</v>
      </c>
      <c r="G11218">
        <v>1</v>
      </c>
      <c r="H11218" t="s">
        <v>32</v>
      </c>
      <c r="I11218">
        <v>4.9000000000000004</v>
      </c>
      <c r="J11218" s="4">
        <v>45002</v>
      </c>
      <c r="K11218" t="s">
        <v>24</v>
      </c>
      <c r="L11218">
        <v>2.5</v>
      </c>
      <c r="M11218">
        <v>160.9</v>
      </c>
    </row>
    <row r="11219" spans="1:13">
      <c r="A11219">
        <v>1414</v>
      </c>
      <c r="B11219">
        <v>102</v>
      </c>
      <c r="C11219" t="s">
        <v>28</v>
      </c>
      <c r="D11219" t="s">
        <v>21</v>
      </c>
      <c r="E11219">
        <f>VLOOKUP(TRIM(F11219),D_Produto!$A$2:$C$447,3,FALSE)</f>
        <v>177</v>
      </c>
      <c r="F11219" t="s">
        <v>1699</v>
      </c>
      <c r="G11219">
        <v>1</v>
      </c>
      <c r="H11219" t="s">
        <v>32</v>
      </c>
      <c r="I11219">
        <v>13.9</v>
      </c>
      <c r="J11219" s="4">
        <v>45002</v>
      </c>
      <c r="K11219" t="s">
        <v>24</v>
      </c>
      <c r="L11219">
        <v>8</v>
      </c>
      <c r="M11219">
        <v>160.9</v>
      </c>
    </row>
    <row r="11220" spans="1:13">
      <c r="A11220">
        <v>1414</v>
      </c>
      <c r="B11220">
        <v>102</v>
      </c>
      <c r="C11220" t="s">
        <v>28</v>
      </c>
      <c r="D11220" t="s">
        <v>21</v>
      </c>
      <c r="E11220">
        <f>VLOOKUP(TRIM(F11220),D_Produto!$A$2:$C$447,3,FALSE)</f>
        <v>191</v>
      </c>
      <c r="F11220" t="s">
        <v>1297</v>
      </c>
      <c r="G11220">
        <v>1</v>
      </c>
      <c r="H11220" t="s">
        <v>108</v>
      </c>
      <c r="I11220">
        <v>10.95</v>
      </c>
      <c r="J11220" s="4">
        <v>45002</v>
      </c>
      <c r="K11220" t="s">
        <v>24</v>
      </c>
      <c r="L11220">
        <v>7.3</v>
      </c>
      <c r="M11220">
        <v>160.9</v>
      </c>
    </row>
    <row r="11221" spans="1:13">
      <c r="A11221">
        <v>1414</v>
      </c>
      <c r="B11221">
        <v>102</v>
      </c>
      <c r="C11221" t="s">
        <v>28</v>
      </c>
      <c r="D11221" t="s">
        <v>21</v>
      </c>
      <c r="E11221">
        <f>VLOOKUP(TRIM(F11221),D_Produto!$A$2:$C$447,3,FALSE)</f>
        <v>4</v>
      </c>
      <c r="F11221" t="s">
        <v>1433</v>
      </c>
      <c r="G11221">
        <v>1</v>
      </c>
      <c r="H11221" t="s">
        <v>108</v>
      </c>
      <c r="I11221">
        <v>6.75</v>
      </c>
      <c r="J11221" s="4">
        <v>45002</v>
      </c>
      <c r="K11221" t="s">
        <v>24</v>
      </c>
      <c r="L11221">
        <v>4.5</v>
      </c>
      <c r="M11221">
        <v>160.9</v>
      </c>
    </row>
    <row r="11222" spans="1:13">
      <c r="A11222">
        <v>1414</v>
      </c>
      <c r="B11222">
        <v>102</v>
      </c>
      <c r="C11222" t="s">
        <v>28</v>
      </c>
      <c r="D11222" t="s">
        <v>21</v>
      </c>
      <c r="E11222">
        <f>VLOOKUP(TRIM(F11222),D_Produto!$A$2:$C$447,3,FALSE)</f>
        <v>66</v>
      </c>
      <c r="F11222" t="s">
        <v>31</v>
      </c>
      <c r="G11222">
        <v>1</v>
      </c>
      <c r="H11222" t="s">
        <v>32</v>
      </c>
      <c r="I11222">
        <v>6.9</v>
      </c>
      <c r="J11222" s="4">
        <v>45002</v>
      </c>
      <c r="K11222" t="s">
        <v>24</v>
      </c>
      <c r="L11222">
        <v>4</v>
      </c>
      <c r="M11222">
        <v>160.9</v>
      </c>
    </row>
    <row r="11223" spans="1:13">
      <c r="A11223">
        <v>1414</v>
      </c>
      <c r="B11223">
        <v>102</v>
      </c>
      <c r="C11223" t="s">
        <v>28</v>
      </c>
      <c r="D11223" t="s">
        <v>21</v>
      </c>
      <c r="E11223">
        <f>VLOOKUP(TRIM(F11223),D_Produto!$A$2:$C$447,3,FALSE)</f>
        <v>72</v>
      </c>
      <c r="F11223" t="s">
        <v>69</v>
      </c>
      <c r="G11223">
        <v>1</v>
      </c>
      <c r="H11223" t="s">
        <v>32</v>
      </c>
      <c r="I11223">
        <v>5.35</v>
      </c>
      <c r="J11223" s="4">
        <v>45002</v>
      </c>
      <c r="K11223" t="s">
        <v>24</v>
      </c>
      <c r="L11223">
        <v>3.25</v>
      </c>
      <c r="M11223">
        <v>160.9</v>
      </c>
    </row>
    <row r="11224" spans="1:13">
      <c r="A11224">
        <v>1414</v>
      </c>
      <c r="B11224">
        <v>102</v>
      </c>
      <c r="C11224" t="s">
        <v>28</v>
      </c>
      <c r="D11224" t="s">
        <v>21</v>
      </c>
      <c r="E11224">
        <f>VLOOKUP(TRIM(F11224),D_Produto!$A$2:$C$447,3,FALSE)</f>
        <v>95</v>
      </c>
      <c r="F11224" t="s">
        <v>83</v>
      </c>
      <c r="G11224">
        <v>1</v>
      </c>
      <c r="H11224" t="s">
        <v>32</v>
      </c>
      <c r="I11224">
        <v>6.9</v>
      </c>
      <c r="J11224" s="4">
        <v>45002</v>
      </c>
      <c r="K11224" t="s">
        <v>24</v>
      </c>
      <c r="L11224">
        <v>3.75</v>
      </c>
      <c r="M11224">
        <v>160.9</v>
      </c>
    </row>
    <row r="11225" spans="1:13">
      <c r="A11225">
        <v>1414</v>
      </c>
      <c r="B11225">
        <v>102</v>
      </c>
      <c r="C11225" t="s">
        <v>28</v>
      </c>
      <c r="D11225" t="s">
        <v>21</v>
      </c>
      <c r="E11225">
        <f>VLOOKUP(TRIM(F11225),D_Produto!$A$2:$C$447,3,FALSE)</f>
        <v>237</v>
      </c>
      <c r="F11225" t="s">
        <v>445</v>
      </c>
      <c r="G11225">
        <v>1</v>
      </c>
      <c r="H11225" t="s">
        <v>32</v>
      </c>
      <c r="I11225">
        <v>8.9</v>
      </c>
      <c r="J11225" s="4">
        <v>45002</v>
      </c>
      <c r="K11225" t="s">
        <v>24</v>
      </c>
      <c r="L11225">
        <v>5</v>
      </c>
      <c r="M11225">
        <v>160.9</v>
      </c>
    </row>
    <row r="11226" spans="1:13">
      <c r="A11226">
        <v>1414</v>
      </c>
      <c r="B11226">
        <v>102</v>
      </c>
      <c r="C11226" t="s">
        <v>28</v>
      </c>
      <c r="D11226" t="s">
        <v>21</v>
      </c>
      <c r="E11226">
        <f>VLOOKUP(TRIM(F11226),D_Produto!$A$2:$C$447,3,FALSE)</f>
        <v>254</v>
      </c>
      <c r="F11226" t="s">
        <v>80</v>
      </c>
      <c r="G11226">
        <v>2</v>
      </c>
      <c r="H11226" t="s">
        <v>593</v>
      </c>
      <c r="I11226">
        <v>24</v>
      </c>
      <c r="J11226" s="4">
        <v>45002</v>
      </c>
      <c r="K11226" t="s">
        <v>24</v>
      </c>
      <c r="L11226">
        <v>16</v>
      </c>
      <c r="M11226">
        <v>160.9</v>
      </c>
    </row>
    <row r="11227" spans="1:13">
      <c r="A11227">
        <v>1414</v>
      </c>
      <c r="B11227">
        <v>102</v>
      </c>
      <c r="C11227" t="s">
        <v>28</v>
      </c>
      <c r="D11227" t="s">
        <v>21</v>
      </c>
      <c r="E11227">
        <f>VLOOKUP(TRIM(F11227),D_Produto!$A$2:$C$447,3,FALSE)</f>
        <v>280</v>
      </c>
      <c r="F11227" t="s">
        <v>528</v>
      </c>
      <c r="G11227">
        <v>2</v>
      </c>
      <c r="H11227" t="s">
        <v>32</v>
      </c>
      <c r="I11227">
        <v>17.8</v>
      </c>
      <c r="J11227" s="4">
        <v>45002</v>
      </c>
      <c r="K11227" t="s">
        <v>24</v>
      </c>
      <c r="L11227">
        <v>10.5</v>
      </c>
      <c r="M11227">
        <v>160.9</v>
      </c>
    </row>
    <row r="11228" spans="1:13">
      <c r="A11228">
        <v>1414</v>
      </c>
      <c r="B11228">
        <v>102</v>
      </c>
      <c r="C11228" t="s">
        <v>28</v>
      </c>
      <c r="D11228" t="s">
        <v>21</v>
      </c>
      <c r="E11228">
        <f>VLOOKUP(TRIM(F11228),D_Produto!$A$2:$C$447,3,FALSE)</f>
        <v>230</v>
      </c>
      <c r="F11228" t="s">
        <v>1702</v>
      </c>
      <c r="G11228">
        <v>1</v>
      </c>
      <c r="H11228" t="s">
        <v>38</v>
      </c>
      <c r="I11228">
        <v>17.55</v>
      </c>
      <c r="J11228" s="4">
        <v>45002</v>
      </c>
      <c r="K11228" t="s">
        <v>24</v>
      </c>
      <c r="L11228">
        <v>13.5</v>
      </c>
      <c r="M11228">
        <v>160.9</v>
      </c>
    </row>
    <row r="11229" spans="1:13">
      <c r="A11229">
        <v>1414</v>
      </c>
      <c r="B11229">
        <v>102</v>
      </c>
      <c r="C11229" t="s">
        <v>28</v>
      </c>
      <c r="D11229" t="s">
        <v>21</v>
      </c>
      <c r="E11229">
        <f>VLOOKUP(TRIM(F11229),D_Produto!$A$2:$C$447,3,FALSE)</f>
        <v>2</v>
      </c>
      <c r="F11229" t="s">
        <v>1282</v>
      </c>
      <c r="G11229">
        <v>1</v>
      </c>
      <c r="H11229" t="s">
        <v>66</v>
      </c>
      <c r="I11229">
        <v>6</v>
      </c>
      <c r="J11229" s="4">
        <v>45002</v>
      </c>
      <c r="K11229" t="s">
        <v>24</v>
      </c>
      <c r="L11229">
        <v>4</v>
      </c>
      <c r="M11229">
        <v>160.9</v>
      </c>
    </row>
    <row r="11230" spans="1:13">
      <c r="A11230">
        <v>1414</v>
      </c>
      <c r="B11230">
        <v>102</v>
      </c>
      <c r="C11230" t="s">
        <v>28</v>
      </c>
      <c r="D11230" t="s">
        <v>21</v>
      </c>
      <c r="E11230">
        <f>VLOOKUP(TRIM(F11230),D_Produto!$A$2:$C$447,3,FALSE)</f>
        <v>143</v>
      </c>
      <c r="F11230" t="s">
        <v>1133</v>
      </c>
      <c r="G11230">
        <v>1</v>
      </c>
      <c r="H11230" t="s">
        <v>38</v>
      </c>
      <c r="I11230">
        <v>6</v>
      </c>
      <c r="J11230" s="4">
        <v>45002</v>
      </c>
      <c r="K11230" t="s">
        <v>24</v>
      </c>
      <c r="L11230">
        <v>4</v>
      </c>
      <c r="M11230">
        <v>160.9</v>
      </c>
    </row>
    <row r="11231" spans="1:13">
      <c r="A11231">
        <v>1414</v>
      </c>
      <c r="B11231">
        <v>102</v>
      </c>
      <c r="C11231" t="s">
        <v>28</v>
      </c>
      <c r="D11231" t="s">
        <v>21</v>
      </c>
      <c r="E11231">
        <f>VLOOKUP(TRIM(F11231),D_Produto!$A$2:$C$447,3,FALSE)</f>
        <v>185</v>
      </c>
      <c r="F11231" t="s">
        <v>118</v>
      </c>
      <c r="G11231">
        <v>1</v>
      </c>
      <c r="H11231" t="s">
        <v>32</v>
      </c>
      <c r="I11231">
        <v>9.1</v>
      </c>
      <c r="J11231" s="4">
        <v>45002</v>
      </c>
      <c r="K11231" t="s">
        <v>24</v>
      </c>
      <c r="L11231">
        <v>7</v>
      </c>
      <c r="M11231">
        <v>160.9</v>
      </c>
    </row>
    <row r="11232" spans="1:13">
      <c r="A11232">
        <v>1415</v>
      </c>
      <c r="B11232">
        <v>14</v>
      </c>
      <c r="C11232" t="s">
        <v>28</v>
      </c>
      <c r="D11232" t="s">
        <v>21</v>
      </c>
      <c r="E11232">
        <f>VLOOKUP(TRIM(F11232),D_Produto!$A$2:$C$447,3,FALSE)</f>
        <v>168</v>
      </c>
      <c r="F11232" t="s">
        <v>298</v>
      </c>
      <c r="G11232">
        <v>1</v>
      </c>
      <c r="H11232" t="s">
        <v>32</v>
      </c>
      <c r="I11232">
        <v>4.9000000000000004</v>
      </c>
      <c r="J11232" s="4">
        <v>45003</v>
      </c>
      <c r="K11232" t="s">
        <v>24</v>
      </c>
      <c r="L11232">
        <v>2.5</v>
      </c>
      <c r="M11232">
        <v>34.299999999999997</v>
      </c>
    </row>
    <row r="11233" spans="1:13">
      <c r="A11233">
        <v>1415</v>
      </c>
      <c r="B11233">
        <v>14</v>
      </c>
      <c r="C11233" t="s">
        <v>28</v>
      </c>
      <c r="D11233" t="s">
        <v>21</v>
      </c>
      <c r="E11233">
        <f>VLOOKUP(TRIM(F11233),D_Produto!$A$2:$C$447,3,FALSE)</f>
        <v>72</v>
      </c>
      <c r="F11233" t="s">
        <v>69</v>
      </c>
      <c r="G11233">
        <v>1</v>
      </c>
      <c r="H11233" t="s">
        <v>32</v>
      </c>
      <c r="I11233">
        <v>5.35</v>
      </c>
      <c r="J11233" s="4">
        <v>45003</v>
      </c>
      <c r="K11233" t="s">
        <v>24</v>
      </c>
      <c r="L11233">
        <v>3.25</v>
      </c>
      <c r="M11233">
        <v>34.299999999999997</v>
      </c>
    </row>
    <row r="11234" spans="1:13">
      <c r="A11234">
        <v>1415</v>
      </c>
      <c r="B11234">
        <v>14</v>
      </c>
      <c r="C11234" t="s">
        <v>28</v>
      </c>
      <c r="D11234" t="s">
        <v>21</v>
      </c>
      <c r="E11234">
        <f>VLOOKUP(TRIM(F11234),D_Produto!$A$2:$C$447,3,FALSE)</f>
        <v>95</v>
      </c>
      <c r="F11234" t="s">
        <v>83</v>
      </c>
      <c r="G11234">
        <v>1</v>
      </c>
      <c r="H11234" t="s">
        <v>32</v>
      </c>
      <c r="I11234">
        <v>6.9</v>
      </c>
      <c r="J11234" s="4">
        <v>45003</v>
      </c>
      <c r="K11234" t="s">
        <v>24</v>
      </c>
      <c r="L11234">
        <v>3.75</v>
      </c>
      <c r="M11234">
        <v>34.299999999999997</v>
      </c>
    </row>
    <row r="11235" spans="1:13">
      <c r="A11235">
        <v>1415</v>
      </c>
      <c r="B11235">
        <v>14</v>
      </c>
      <c r="C11235" t="s">
        <v>28</v>
      </c>
      <c r="D11235" t="s">
        <v>21</v>
      </c>
      <c r="E11235">
        <f>VLOOKUP(TRIM(F11235),D_Produto!$A$2:$C$447,3,FALSE)</f>
        <v>154</v>
      </c>
      <c r="F11235" t="s">
        <v>359</v>
      </c>
      <c r="G11235">
        <v>1</v>
      </c>
      <c r="H11235" t="s">
        <v>32</v>
      </c>
      <c r="I11235">
        <v>8.25</v>
      </c>
      <c r="J11235" s="4">
        <v>45003</v>
      </c>
      <c r="K11235" t="s">
        <v>24</v>
      </c>
      <c r="L11235">
        <v>5.5</v>
      </c>
      <c r="M11235">
        <v>34.299999999999997</v>
      </c>
    </row>
    <row r="11236" spans="1:13">
      <c r="A11236">
        <v>1415</v>
      </c>
      <c r="B11236">
        <v>14</v>
      </c>
      <c r="C11236" t="s">
        <v>28</v>
      </c>
      <c r="D11236" t="s">
        <v>21</v>
      </c>
      <c r="E11236">
        <f>VLOOKUP(TRIM(F11236),D_Produto!$A$2:$C$447,3,FALSE)</f>
        <v>280</v>
      </c>
      <c r="F11236" t="s">
        <v>528</v>
      </c>
      <c r="G11236">
        <v>1</v>
      </c>
      <c r="H11236" t="s">
        <v>32</v>
      </c>
      <c r="I11236">
        <v>8.9</v>
      </c>
      <c r="J11236" s="4">
        <v>45003</v>
      </c>
      <c r="K11236" t="s">
        <v>24</v>
      </c>
      <c r="L11236">
        <v>5.25</v>
      </c>
      <c r="M11236">
        <v>34.299999999999997</v>
      </c>
    </row>
    <row r="11237" spans="1:13">
      <c r="A11237">
        <v>1416</v>
      </c>
      <c r="B11237">
        <v>45</v>
      </c>
      <c r="C11237" t="s">
        <v>28</v>
      </c>
      <c r="D11237" t="s">
        <v>21</v>
      </c>
      <c r="E11237">
        <f>VLOOKUP(TRIM(F11237),D_Produto!$A$2:$C$447,3,FALSE)</f>
        <v>58</v>
      </c>
      <c r="F11237" t="s">
        <v>25</v>
      </c>
      <c r="G11237">
        <v>1</v>
      </c>
      <c r="H11237" t="s">
        <v>26</v>
      </c>
      <c r="I11237">
        <v>9.9</v>
      </c>
      <c r="J11237" s="4">
        <v>45003</v>
      </c>
      <c r="K11237" t="s">
        <v>24</v>
      </c>
      <c r="L11237">
        <v>5.8</v>
      </c>
      <c r="M11237">
        <v>132.80000000000001</v>
      </c>
    </row>
    <row r="11238" spans="1:13">
      <c r="A11238">
        <v>1416</v>
      </c>
      <c r="B11238">
        <v>45</v>
      </c>
      <c r="C11238" t="s">
        <v>28</v>
      </c>
      <c r="D11238" t="s">
        <v>21</v>
      </c>
      <c r="E11238">
        <f>VLOOKUP(TRIM(F11238),D_Produto!$A$2:$C$447,3,FALSE)</f>
        <v>168</v>
      </c>
      <c r="F11238" t="s">
        <v>298</v>
      </c>
      <c r="G11238">
        <v>1</v>
      </c>
      <c r="H11238" t="s">
        <v>32</v>
      </c>
      <c r="I11238">
        <v>4.9000000000000004</v>
      </c>
      <c r="J11238" s="4">
        <v>45003</v>
      </c>
      <c r="K11238" t="s">
        <v>24</v>
      </c>
      <c r="L11238">
        <v>2.5</v>
      </c>
      <c r="M11238">
        <v>132.80000000000001</v>
      </c>
    </row>
    <row r="11239" spans="1:13">
      <c r="A11239">
        <v>1416</v>
      </c>
      <c r="B11239">
        <v>45</v>
      </c>
      <c r="C11239" t="s">
        <v>28</v>
      </c>
      <c r="D11239" t="s">
        <v>21</v>
      </c>
      <c r="E11239">
        <f>VLOOKUP(TRIM(F11239),D_Produto!$A$2:$C$447,3,FALSE)</f>
        <v>65</v>
      </c>
      <c r="F11239" t="s">
        <v>1455</v>
      </c>
      <c r="G11239">
        <v>1</v>
      </c>
      <c r="H11239" t="s">
        <v>32</v>
      </c>
      <c r="I11239">
        <v>8.25</v>
      </c>
      <c r="J11239" s="4">
        <v>45003</v>
      </c>
      <c r="K11239" t="s">
        <v>24</v>
      </c>
      <c r="L11239">
        <v>5.5</v>
      </c>
      <c r="M11239">
        <v>132.80000000000001</v>
      </c>
    </row>
    <row r="11240" spans="1:13">
      <c r="A11240">
        <v>1416</v>
      </c>
      <c r="B11240">
        <v>45</v>
      </c>
      <c r="C11240" t="s">
        <v>28</v>
      </c>
      <c r="D11240" t="s">
        <v>21</v>
      </c>
      <c r="E11240">
        <f>VLOOKUP(TRIM(F11240),D_Produto!$A$2:$C$447,3,FALSE)</f>
        <v>154</v>
      </c>
      <c r="F11240" t="s">
        <v>359</v>
      </c>
      <c r="G11240">
        <v>1</v>
      </c>
      <c r="H11240" t="s">
        <v>32</v>
      </c>
      <c r="I11240">
        <v>8.25</v>
      </c>
      <c r="J11240" s="4">
        <v>45003</v>
      </c>
      <c r="K11240" t="s">
        <v>24</v>
      </c>
      <c r="L11240">
        <v>5.5</v>
      </c>
      <c r="M11240">
        <v>132.80000000000001</v>
      </c>
    </row>
    <row r="11241" spans="1:13">
      <c r="A11241">
        <v>1416</v>
      </c>
      <c r="B11241">
        <v>45</v>
      </c>
      <c r="C11241" t="s">
        <v>28</v>
      </c>
      <c r="D11241" t="s">
        <v>21</v>
      </c>
      <c r="E11241">
        <f>VLOOKUP(TRIM(F11241),D_Produto!$A$2:$C$447,3,FALSE)</f>
        <v>280</v>
      </c>
      <c r="F11241" t="s">
        <v>528</v>
      </c>
      <c r="G11241">
        <v>2</v>
      </c>
      <c r="H11241" t="s">
        <v>32</v>
      </c>
      <c r="I11241">
        <v>17.8</v>
      </c>
      <c r="J11241" s="4">
        <v>45003</v>
      </c>
      <c r="K11241" t="s">
        <v>24</v>
      </c>
      <c r="L11241">
        <v>10.5</v>
      </c>
      <c r="M11241">
        <v>132.80000000000001</v>
      </c>
    </row>
    <row r="11242" spans="1:13">
      <c r="A11242">
        <v>1416</v>
      </c>
      <c r="B11242">
        <v>45</v>
      </c>
      <c r="C11242" t="s">
        <v>28</v>
      </c>
      <c r="D11242" t="s">
        <v>21</v>
      </c>
      <c r="E11242">
        <f>VLOOKUP(TRIM(F11242),D_Produto!$A$2:$C$447,3,FALSE)</f>
        <v>81</v>
      </c>
      <c r="F11242" t="s">
        <v>1413</v>
      </c>
      <c r="G11242">
        <v>1</v>
      </c>
      <c r="H11242" t="s">
        <v>52</v>
      </c>
      <c r="I11242">
        <v>45.5</v>
      </c>
      <c r="J11242" s="4">
        <v>45003</v>
      </c>
      <c r="K11242" t="s">
        <v>24</v>
      </c>
      <c r="L11242">
        <v>35</v>
      </c>
      <c r="M11242">
        <v>132.80000000000001</v>
      </c>
    </row>
    <row r="11243" spans="1:13">
      <c r="A11243">
        <v>1416</v>
      </c>
      <c r="B11243">
        <v>45</v>
      </c>
      <c r="C11243" t="s">
        <v>28</v>
      </c>
      <c r="D11243" t="s">
        <v>21</v>
      </c>
      <c r="E11243">
        <f>VLOOKUP(TRIM(F11243),D_Produto!$A$2:$C$447,3,FALSE)</f>
        <v>197</v>
      </c>
      <c r="F11243" t="s">
        <v>1353</v>
      </c>
      <c r="G11243">
        <v>1</v>
      </c>
      <c r="H11243" t="s">
        <v>81</v>
      </c>
      <c r="I11243">
        <v>27.3</v>
      </c>
      <c r="J11243" s="4">
        <v>45003</v>
      </c>
      <c r="K11243" t="s">
        <v>24</v>
      </c>
      <c r="L11243">
        <v>21</v>
      </c>
      <c r="M11243">
        <v>132.80000000000001</v>
      </c>
    </row>
    <row r="11244" spans="1:13">
      <c r="A11244">
        <v>1416</v>
      </c>
      <c r="B11244">
        <v>45</v>
      </c>
      <c r="C11244" t="s">
        <v>28</v>
      </c>
      <c r="D11244" t="s">
        <v>21</v>
      </c>
      <c r="E11244">
        <f>VLOOKUP(TRIM(F11244),D_Produto!$A$2:$C$447,3,FALSE)</f>
        <v>143</v>
      </c>
      <c r="F11244" t="s">
        <v>1133</v>
      </c>
      <c r="G11244">
        <v>1</v>
      </c>
      <c r="H11244" t="s">
        <v>38</v>
      </c>
      <c r="I11244">
        <v>6</v>
      </c>
      <c r="J11244" s="4">
        <v>45003</v>
      </c>
      <c r="K11244" t="s">
        <v>24</v>
      </c>
      <c r="L11244">
        <v>4</v>
      </c>
      <c r="M11244">
        <v>132.80000000000001</v>
      </c>
    </row>
    <row r="11245" spans="1:13">
      <c r="A11245">
        <v>1416</v>
      </c>
      <c r="B11245">
        <v>45</v>
      </c>
      <c r="C11245" t="s">
        <v>28</v>
      </c>
      <c r="D11245" t="s">
        <v>21</v>
      </c>
      <c r="E11245">
        <f>VLOOKUP(TRIM(F11245),D_Produto!$A$2:$C$447,3,FALSE)</f>
        <v>192</v>
      </c>
      <c r="F11245" t="s">
        <v>1406</v>
      </c>
      <c r="G11245">
        <v>1</v>
      </c>
      <c r="H11245" t="s">
        <v>49</v>
      </c>
      <c r="I11245">
        <v>4.9000000000000004</v>
      </c>
      <c r="J11245" s="4">
        <v>45003</v>
      </c>
      <c r="K11245" t="s">
        <v>24</v>
      </c>
      <c r="L11245">
        <v>2.8</v>
      </c>
      <c r="M11245">
        <v>132.80000000000001</v>
      </c>
    </row>
    <row r="11246" spans="1:13">
      <c r="A11246">
        <v>1417</v>
      </c>
      <c r="B11246">
        <v>193</v>
      </c>
      <c r="C11246" t="s">
        <v>18</v>
      </c>
      <c r="D11246" t="s">
        <v>46</v>
      </c>
      <c r="E11246">
        <f>VLOOKUP(TRIM(F11246),D_Produto!$A$2:$C$447,3,FALSE)</f>
        <v>4</v>
      </c>
      <c r="F11246" t="s">
        <v>1433</v>
      </c>
      <c r="G11246">
        <v>2</v>
      </c>
      <c r="H11246" t="s">
        <v>108</v>
      </c>
      <c r="I11246">
        <v>13.5</v>
      </c>
      <c r="J11246" s="4">
        <v>45003</v>
      </c>
      <c r="K11246" t="s">
        <v>24</v>
      </c>
      <c r="L11246">
        <v>9</v>
      </c>
      <c r="M11246">
        <v>27.3</v>
      </c>
    </row>
    <row r="11247" spans="1:13">
      <c r="A11247">
        <v>1417</v>
      </c>
      <c r="B11247">
        <v>193</v>
      </c>
      <c r="C11247" t="s">
        <v>18</v>
      </c>
      <c r="D11247" t="s">
        <v>46</v>
      </c>
      <c r="E11247">
        <f>VLOOKUP(TRIM(F11247),D_Produto!$A$2:$C$447,3,FALSE)</f>
        <v>66</v>
      </c>
      <c r="F11247" t="s">
        <v>31</v>
      </c>
      <c r="G11247">
        <v>1</v>
      </c>
      <c r="H11247" t="s">
        <v>32</v>
      </c>
      <c r="I11247">
        <v>6.9</v>
      </c>
      <c r="J11247" s="4">
        <v>45003</v>
      </c>
      <c r="K11247" t="s">
        <v>24</v>
      </c>
      <c r="L11247">
        <v>4</v>
      </c>
      <c r="M11247">
        <v>27.3</v>
      </c>
    </row>
    <row r="11248" spans="1:13">
      <c r="A11248">
        <v>1417</v>
      </c>
      <c r="B11248">
        <v>193</v>
      </c>
      <c r="C11248" t="s">
        <v>18</v>
      </c>
      <c r="D11248" t="s">
        <v>46</v>
      </c>
      <c r="E11248">
        <f>VLOOKUP(TRIM(F11248),D_Produto!$A$2:$C$447,3,FALSE)</f>
        <v>95</v>
      </c>
      <c r="F11248" t="s">
        <v>83</v>
      </c>
      <c r="G11248">
        <v>1</v>
      </c>
      <c r="H11248" t="s">
        <v>32</v>
      </c>
      <c r="I11248">
        <v>6.9</v>
      </c>
      <c r="J11248" s="4">
        <v>45003</v>
      </c>
      <c r="K11248" t="s">
        <v>24</v>
      </c>
      <c r="L11248">
        <v>3.75</v>
      </c>
      <c r="M11248">
        <v>27.3</v>
      </c>
    </row>
    <row r="11249" spans="1:13">
      <c r="A11249">
        <v>1418</v>
      </c>
      <c r="B11249">
        <v>193</v>
      </c>
      <c r="C11249" t="s">
        <v>18</v>
      </c>
      <c r="D11249" t="s">
        <v>46</v>
      </c>
      <c r="E11249">
        <f>VLOOKUP(TRIM(F11249),D_Produto!$A$2:$C$447,3,FALSE)</f>
        <v>217</v>
      </c>
      <c r="F11249" t="s">
        <v>1147</v>
      </c>
      <c r="G11249">
        <v>1</v>
      </c>
      <c r="H11249" t="s">
        <v>1585</v>
      </c>
      <c r="I11249">
        <v>13.9</v>
      </c>
      <c r="J11249" s="4">
        <v>45008</v>
      </c>
      <c r="K11249" t="s">
        <v>24</v>
      </c>
      <c r="L11249">
        <v>8</v>
      </c>
      <c r="M11249">
        <v>50.4</v>
      </c>
    </row>
    <row r="11250" spans="1:13">
      <c r="A11250">
        <v>1418</v>
      </c>
      <c r="B11250">
        <v>193</v>
      </c>
      <c r="C11250" t="s">
        <v>18</v>
      </c>
      <c r="D11250" t="s">
        <v>46</v>
      </c>
      <c r="E11250">
        <f>VLOOKUP(TRIM(F11250),D_Produto!$A$2:$C$447,3,FALSE)</f>
        <v>66</v>
      </c>
      <c r="F11250" t="s">
        <v>31</v>
      </c>
      <c r="G11250">
        <v>1</v>
      </c>
      <c r="H11250" t="s">
        <v>32</v>
      </c>
      <c r="I11250">
        <v>6.9</v>
      </c>
      <c r="J11250" s="4">
        <v>45008</v>
      </c>
      <c r="K11250" t="s">
        <v>24</v>
      </c>
      <c r="L11250">
        <v>4</v>
      </c>
      <c r="M11250">
        <v>50.4</v>
      </c>
    </row>
    <row r="11251" spans="1:13">
      <c r="A11251">
        <v>1418</v>
      </c>
      <c r="B11251">
        <v>193</v>
      </c>
      <c r="C11251" t="s">
        <v>18</v>
      </c>
      <c r="D11251" t="s">
        <v>46</v>
      </c>
      <c r="E11251">
        <f>VLOOKUP(TRIM(F11251),D_Produto!$A$2:$C$447,3,FALSE)</f>
        <v>70</v>
      </c>
      <c r="F11251" t="s">
        <v>504</v>
      </c>
      <c r="G11251">
        <v>1</v>
      </c>
      <c r="H11251" t="s">
        <v>32</v>
      </c>
      <c r="I11251">
        <v>7.9</v>
      </c>
      <c r="J11251" s="4">
        <v>45008</v>
      </c>
      <c r="K11251" t="s">
        <v>24</v>
      </c>
      <c r="L11251">
        <v>4.5</v>
      </c>
      <c r="M11251">
        <v>50.4</v>
      </c>
    </row>
    <row r="11252" spans="1:13">
      <c r="A11252">
        <v>1418</v>
      </c>
      <c r="B11252">
        <v>193</v>
      </c>
      <c r="C11252" t="s">
        <v>18</v>
      </c>
      <c r="D11252" t="s">
        <v>46</v>
      </c>
      <c r="E11252">
        <f>VLOOKUP(TRIM(F11252),D_Produto!$A$2:$C$447,3,FALSE)</f>
        <v>95</v>
      </c>
      <c r="F11252" t="s">
        <v>83</v>
      </c>
      <c r="G11252">
        <v>1</v>
      </c>
      <c r="H11252" t="s">
        <v>32</v>
      </c>
      <c r="I11252">
        <v>6.9</v>
      </c>
      <c r="J11252" s="4">
        <v>45008</v>
      </c>
      <c r="K11252" t="s">
        <v>24</v>
      </c>
      <c r="L11252">
        <v>3.75</v>
      </c>
      <c r="M11252">
        <v>50.4</v>
      </c>
    </row>
    <row r="11253" spans="1:13">
      <c r="A11253">
        <v>1418</v>
      </c>
      <c r="B11253">
        <v>193</v>
      </c>
      <c r="C11253" t="s">
        <v>18</v>
      </c>
      <c r="D11253" t="s">
        <v>46</v>
      </c>
      <c r="E11253">
        <f>VLOOKUP(TRIM(F11253),D_Produto!$A$2:$C$447,3,FALSE)</f>
        <v>103</v>
      </c>
      <c r="F11253" t="s">
        <v>611</v>
      </c>
      <c r="G11253">
        <v>1</v>
      </c>
      <c r="H11253" t="s">
        <v>32</v>
      </c>
      <c r="I11253">
        <v>4.9000000000000004</v>
      </c>
      <c r="J11253" s="4">
        <v>45008</v>
      </c>
      <c r="K11253" t="s">
        <v>24</v>
      </c>
      <c r="L11253">
        <v>2.75</v>
      </c>
      <c r="M11253">
        <v>50.4</v>
      </c>
    </row>
    <row r="11254" spans="1:13">
      <c r="A11254">
        <v>1418</v>
      </c>
      <c r="B11254">
        <v>193</v>
      </c>
      <c r="C11254" t="s">
        <v>18</v>
      </c>
      <c r="D11254" t="s">
        <v>46</v>
      </c>
      <c r="E11254">
        <f>VLOOKUP(TRIM(F11254),D_Produto!$A$2:$C$447,3,FALSE)</f>
        <v>254</v>
      </c>
      <c r="F11254" t="s">
        <v>1703</v>
      </c>
      <c r="G11254">
        <v>2</v>
      </c>
      <c r="H11254" t="s">
        <v>52</v>
      </c>
      <c r="I11254">
        <v>9.9</v>
      </c>
      <c r="J11254" s="4">
        <v>45008</v>
      </c>
      <c r="K11254" t="s">
        <v>24</v>
      </c>
      <c r="L11254">
        <v>6</v>
      </c>
      <c r="M11254">
        <v>50.4</v>
      </c>
    </row>
    <row r="11255" spans="1:13">
      <c r="A11255">
        <v>1419</v>
      </c>
      <c r="B11255">
        <v>127</v>
      </c>
      <c r="C11255" t="s">
        <v>28</v>
      </c>
      <c r="D11255" t="s">
        <v>21</v>
      </c>
      <c r="E11255">
        <f>VLOOKUP(TRIM(F11255),D_Produto!$A$2:$C$447,3,FALSE)</f>
        <v>170</v>
      </c>
      <c r="F11255" t="s">
        <v>1683</v>
      </c>
      <c r="G11255">
        <v>2</v>
      </c>
      <c r="H11255" t="s">
        <v>32</v>
      </c>
      <c r="I11255">
        <v>9.8000000000000007</v>
      </c>
      <c r="J11255" s="4">
        <v>45008</v>
      </c>
      <c r="K11255" t="s">
        <v>24</v>
      </c>
      <c r="L11255">
        <v>5.5</v>
      </c>
      <c r="M11255">
        <v>77.7</v>
      </c>
    </row>
    <row r="11256" spans="1:13">
      <c r="A11256">
        <v>1419</v>
      </c>
      <c r="B11256">
        <v>127</v>
      </c>
      <c r="C11256" t="s">
        <v>28</v>
      </c>
      <c r="D11256" t="s">
        <v>21</v>
      </c>
      <c r="E11256">
        <f>VLOOKUP(TRIM(F11256),D_Produto!$A$2:$C$447,3,FALSE)</f>
        <v>4</v>
      </c>
      <c r="F11256" t="s">
        <v>1433</v>
      </c>
      <c r="G11256">
        <v>2</v>
      </c>
      <c r="H11256" t="s">
        <v>108</v>
      </c>
      <c r="I11256">
        <v>13.5</v>
      </c>
      <c r="J11256" s="4">
        <v>45008</v>
      </c>
      <c r="K11256" t="s">
        <v>24</v>
      </c>
      <c r="L11256">
        <v>9</v>
      </c>
      <c r="M11256">
        <v>77.7</v>
      </c>
    </row>
    <row r="11257" spans="1:13">
      <c r="A11257">
        <v>1419</v>
      </c>
      <c r="B11257">
        <v>127</v>
      </c>
      <c r="C11257" t="s">
        <v>28</v>
      </c>
      <c r="D11257" t="s">
        <v>21</v>
      </c>
      <c r="E11257">
        <f>VLOOKUP(TRIM(F11257),D_Produto!$A$2:$C$447,3,FALSE)</f>
        <v>66</v>
      </c>
      <c r="F11257" t="s">
        <v>31</v>
      </c>
      <c r="G11257">
        <v>1</v>
      </c>
      <c r="H11257" t="s">
        <v>32</v>
      </c>
      <c r="I11257">
        <v>6.9</v>
      </c>
      <c r="J11257" s="4">
        <v>45008</v>
      </c>
      <c r="K11257" t="s">
        <v>24</v>
      </c>
      <c r="L11257">
        <v>4</v>
      </c>
      <c r="M11257">
        <v>77.7</v>
      </c>
    </row>
    <row r="11258" spans="1:13">
      <c r="A11258">
        <v>1419</v>
      </c>
      <c r="B11258">
        <v>127</v>
      </c>
      <c r="C11258" t="s">
        <v>28</v>
      </c>
      <c r="D11258" t="s">
        <v>21</v>
      </c>
      <c r="E11258">
        <f>VLOOKUP(TRIM(F11258),D_Produto!$A$2:$C$447,3,FALSE)</f>
        <v>91</v>
      </c>
      <c r="F11258" t="s">
        <v>918</v>
      </c>
      <c r="G11258">
        <v>2</v>
      </c>
      <c r="H11258" t="s">
        <v>32</v>
      </c>
      <c r="I11258">
        <v>11.4</v>
      </c>
      <c r="J11258" s="4">
        <v>45008</v>
      </c>
      <c r="K11258" t="s">
        <v>24</v>
      </c>
      <c r="L11258">
        <v>6.8</v>
      </c>
      <c r="M11258">
        <v>77.7</v>
      </c>
    </row>
    <row r="11259" spans="1:13">
      <c r="A11259">
        <v>1419</v>
      </c>
      <c r="B11259">
        <v>127</v>
      </c>
      <c r="C11259" t="s">
        <v>28</v>
      </c>
      <c r="D11259" t="s">
        <v>21</v>
      </c>
      <c r="E11259">
        <f>VLOOKUP(TRIM(F11259),D_Produto!$A$2:$C$447,3,FALSE)</f>
        <v>92</v>
      </c>
      <c r="F11259" t="s">
        <v>352</v>
      </c>
      <c r="G11259">
        <v>1</v>
      </c>
      <c r="H11259" t="s">
        <v>32</v>
      </c>
      <c r="I11259">
        <v>4.9000000000000004</v>
      </c>
      <c r="J11259" s="4">
        <v>45008</v>
      </c>
      <c r="K11259" t="s">
        <v>24</v>
      </c>
      <c r="L11259">
        <v>2.5</v>
      </c>
      <c r="M11259">
        <v>77.7</v>
      </c>
    </row>
    <row r="11260" spans="1:13">
      <c r="A11260">
        <v>1419</v>
      </c>
      <c r="B11260">
        <v>127</v>
      </c>
      <c r="C11260" t="s">
        <v>28</v>
      </c>
      <c r="D11260" t="s">
        <v>21</v>
      </c>
      <c r="E11260">
        <f>VLOOKUP(TRIM(F11260),D_Produto!$A$2:$C$447,3,FALSE)</f>
        <v>93</v>
      </c>
      <c r="F11260" t="s">
        <v>1150</v>
      </c>
      <c r="G11260">
        <v>1</v>
      </c>
      <c r="H11260" t="s">
        <v>32</v>
      </c>
      <c r="I11260">
        <v>11.9</v>
      </c>
      <c r="J11260" s="4">
        <v>45008</v>
      </c>
      <c r="K11260" t="s">
        <v>24</v>
      </c>
      <c r="L11260">
        <v>7</v>
      </c>
      <c r="M11260">
        <v>77.7</v>
      </c>
    </row>
    <row r="11261" spans="1:13">
      <c r="A11261">
        <v>1419</v>
      </c>
      <c r="B11261">
        <v>127</v>
      </c>
      <c r="C11261" t="s">
        <v>28</v>
      </c>
      <c r="D11261" t="s">
        <v>21</v>
      </c>
      <c r="E11261">
        <f>VLOOKUP(TRIM(F11261),D_Produto!$A$2:$C$447,3,FALSE)</f>
        <v>95</v>
      </c>
      <c r="F11261" t="s">
        <v>83</v>
      </c>
      <c r="G11261">
        <v>1</v>
      </c>
      <c r="H11261" t="s">
        <v>32</v>
      </c>
      <c r="I11261">
        <v>6.9</v>
      </c>
      <c r="J11261" s="4">
        <v>45008</v>
      </c>
      <c r="K11261" t="s">
        <v>24</v>
      </c>
      <c r="L11261">
        <v>3.75</v>
      </c>
      <c r="M11261">
        <v>77.7</v>
      </c>
    </row>
    <row r="11262" spans="1:13">
      <c r="A11262">
        <v>1419</v>
      </c>
      <c r="B11262">
        <v>127</v>
      </c>
      <c r="C11262" t="s">
        <v>28</v>
      </c>
      <c r="D11262" t="s">
        <v>21</v>
      </c>
      <c r="E11262">
        <f>VLOOKUP(TRIM(F11262),D_Produto!$A$2:$C$447,3,FALSE)</f>
        <v>154</v>
      </c>
      <c r="F11262" t="s">
        <v>359</v>
      </c>
      <c r="G11262">
        <v>2</v>
      </c>
      <c r="H11262" t="s">
        <v>32</v>
      </c>
      <c r="I11262">
        <v>12.4</v>
      </c>
      <c r="J11262" s="4">
        <v>45008</v>
      </c>
      <c r="K11262" t="s">
        <v>24</v>
      </c>
      <c r="L11262">
        <v>7.5</v>
      </c>
      <c r="M11262">
        <v>77.7</v>
      </c>
    </row>
    <row r="11263" spans="1:13">
      <c r="A11263">
        <v>1420</v>
      </c>
      <c r="B11263">
        <v>38</v>
      </c>
      <c r="C11263" t="s">
        <v>43</v>
      </c>
      <c r="D11263" t="s">
        <v>46</v>
      </c>
      <c r="E11263">
        <f>VLOOKUP(TRIM(F11263),D_Produto!$A$2:$C$447,3,FALSE)</f>
        <v>55</v>
      </c>
      <c r="F11263" t="s">
        <v>1660</v>
      </c>
      <c r="G11263">
        <v>1</v>
      </c>
      <c r="H11263" t="s">
        <v>472</v>
      </c>
      <c r="I11263">
        <v>9.9</v>
      </c>
      <c r="J11263" s="4">
        <v>45008</v>
      </c>
      <c r="K11263" t="s">
        <v>24</v>
      </c>
      <c r="L11263">
        <v>6</v>
      </c>
      <c r="M11263">
        <v>104.8</v>
      </c>
    </row>
    <row r="11264" spans="1:13">
      <c r="A11264">
        <v>1420</v>
      </c>
      <c r="B11264">
        <v>38</v>
      </c>
      <c r="C11264" t="s">
        <v>43</v>
      </c>
      <c r="D11264" t="s">
        <v>46</v>
      </c>
      <c r="E11264">
        <f>VLOOKUP(TRIM(F11264),D_Produto!$A$2:$C$447,3,FALSE)</f>
        <v>168</v>
      </c>
      <c r="F11264" t="s">
        <v>298</v>
      </c>
      <c r="G11264">
        <v>1</v>
      </c>
      <c r="H11264" t="s">
        <v>32</v>
      </c>
      <c r="I11264">
        <v>4.9000000000000004</v>
      </c>
      <c r="J11264" s="4">
        <v>45008</v>
      </c>
      <c r="K11264" t="s">
        <v>24</v>
      </c>
      <c r="L11264">
        <v>2.5</v>
      </c>
      <c r="M11264">
        <v>104.8</v>
      </c>
    </row>
    <row r="11265" spans="1:13">
      <c r="A11265">
        <v>1420</v>
      </c>
      <c r="B11265">
        <v>38</v>
      </c>
      <c r="C11265" t="s">
        <v>43</v>
      </c>
      <c r="D11265" t="s">
        <v>46</v>
      </c>
      <c r="E11265">
        <f>VLOOKUP(TRIM(F11265),D_Produto!$A$2:$C$447,3,FALSE)</f>
        <v>170</v>
      </c>
      <c r="F11265" t="s">
        <v>1683</v>
      </c>
      <c r="G11265">
        <v>1</v>
      </c>
      <c r="H11265" t="s">
        <v>32</v>
      </c>
      <c r="I11265">
        <v>4.9000000000000004</v>
      </c>
      <c r="J11265" s="4">
        <v>45008</v>
      </c>
      <c r="K11265" t="s">
        <v>24</v>
      </c>
      <c r="L11265">
        <v>2.75</v>
      </c>
      <c r="M11265">
        <v>104.8</v>
      </c>
    </row>
    <row r="11266" spans="1:13">
      <c r="A11266">
        <v>1420</v>
      </c>
      <c r="B11266">
        <v>38</v>
      </c>
      <c r="C11266" t="s">
        <v>43</v>
      </c>
      <c r="D11266" t="s">
        <v>46</v>
      </c>
      <c r="E11266">
        <f>VLOOKUP(TRIM(F11266),D_Produto!$A$2:$C$447,3,FALSE)</f>
        <v>217</v>
      </c>
      <c r="F11266" t="s">
        <v>1147</v>
      </c>
      <c r="G11266">
        <v>1</v>
      </c>
      <c r="H11266" t="s">
        <v>1585</v>
      </c>
      <c r="I11266">
        <v>13.9</v>
      </c>
      <c r="J11266" s="4">
        <v>45008</v>
      </c>
      <c r="K11266" t="s">
        <v>24</v>
      </c>
      <c r="L11266">
        <v>8</v>
      </c>
      <c r="M11266">
        <v>104.8</v>
      </c>
    </row>
    <row r="11267" spans="1:13">
      <c r="A11267">
        <v>1420</v>
      </c>
      <c r="B11267">
        <v>38</v>
      </c>
      <c r="C11267" t="s">
        <v>43</v>
      </c>
      <c r="D11267" t="s">
        <v>46</v>
      </c>
      <c r="E11267">
        <f>VLOOKUP(TRIM(F11267),D_Produto!$A$2:$C$447,3,FALSE)</f>
        <v>4</v>
      </c>
      <c r="F11267" t="s">
        <v>1433</v>
      </c>
      <c r="G11267">
        <v>1</v>
      </c>
      <c r="H11267" t="s">
        <v>108</v>
      </c>
      <c r="I11267">
        <v>6.75</v>
      </c>
      <c r="J11267" s="4">
        <v>45008</v>
      </c>
      <c r="K11267" t="s">
        <v>24</v>
      </c>
      <c r="L11267">
        <v>4.5</v>
      </c>
      <c r="M11267">
        <v>104.8</v>
      </c>
    </row>
    <row r="11268" spans="1:13">
      <c r="A11268">
        <v>1420</v>
      </c>
      <c r="B11268">
        <v>38</v>
      </c>
      <c r="C11268" t="s">
        <v>43</v>
      </c>
      <c r="D11268" t="s">
        <v>46</v>
      </c>
      <c r="E11268">
        <f>VLOOKUP(TRIM(F11268),D_Produto!$A$2:$C$447,3,FALSE)</f>
        <v>66</v>
      </c>
      <c r="F11268" t="s">
        <v>31</v>
      </c>
      <c r="G11268">
        <v>1</v>
      </c>
      <c r="H11268" t="s">
        <v>32</v>
      </c>
      <c r="I11268">
        <v>6.9</v>
      </c>
      <c r="J11268" s="4">
        <v>45008</v>
      </c>
      <c r="K11268" t="s">
        <v>24</v>
      </c>
      <c r="L11268">
        <v>4</v>
      </c>
      <c r="M11268">
        <v>104.8</v>
      </c>
    </row>
    <row r="11269" spans="1:13">
      <c r="A11269">
        <v>1420</v>
      </c>
      <c r="B11269">
        <v>38</v>
      </c>
      <c r="C11269" t="s">
        <v>43</v>
      </c>
      <c r="D11269" t="s">
        <v>46</v>
      </c>
      <c r="E11269">
        <f>VLOOKUP(TRIM(F11269),D_Produto!$A$2:$C$447,3,FALSE)</f>
        <v>91</v>
      </c>
      <c r="F11269" t="s">
        <v>918</v>
      </c>
      <c r="G11269">
        <v>1</v>
      </c>
      <c r="H11269" t="s">
        <v>32</v>
      </c>
      <c r="I11269">
        <v>5.7</v>
      </c>
      <c r="J11269" s="4">
        <v>45008</v>
      </c>
      <c r="K11269" t="s">
        <v>24</v>
      </c>
      <c r="L11269">
        <v>3.4</v>
      </c>
      <c r="M11269">
        <v>104.8</v>
      </c>
    </row>
    <row r="11270" spans="1:13">
      <c r="A11270">
        <v>1420</v>
      </c>
      <c r="B11270">
        <v>38</v>
      </c>
      <c r="C11270" t="s">
        <v>43</v>
      </c>
      <c r="D11270" t="s">
        <v>46</v>
      </c>
      <c r="E11270">
        <f>VLOOKUP(TRIM(F11270),D_Produto!$A$2:$C$447,3,FALSE)</f>
        <v>103</v>
      </c>
      <c r="F11270" t="s">
        <v>611</v>
      </c>
      <c r="G11270">
        <v>1</v>
      </c>
      <c r="H11270" t="s">
        <v>32</v>
      </c>
      <c r="I11270">
        <v>4.9000000000000004</v>
      </c>
      <c r="J11270" s="4">
        <v>45008</v>
      </c>
      <c r="K11270" t="s">
        <v>24</v>
      </c>
      <c r="L11270">
        <v>2.75</v>
      </c>
      <c r="M11270">
        <v>104.8</v>
      </c>
    </row>
    <row r="11271" spans="1:13">
      <c r="A11271">
        <v>1420</v>
      </c>
      <c r="B11271">
        <v>38</v>
      </c>
      <c r="C11271" t="s">
        <v>43</v>
      </c>
      <c r="D11271" t="s">
        <v>46</v>
      </c>
      <c r="E11271">
        <f>VLOOKUP(TRIM(F11271),D_Produto!$A$2:$C$447,3,FALSE)</f>
        <v>154</v>
      </c>
      <c r="F11271" t="s">
        <v>359</v>
      </c>
      <c r="G11271">
        <v>1</v>
      </c>
      <c r="H11271" t="s">
        <v>32</v>
      </c>
      <c r="I11271">
        <v>6.2</v>
      </c>
      <c r="J11271" s="4">
        <v>45008</v>
      </c>
      <c r="K11271" t="s">
        <v>24</v>
      </c>
      <c r="L11271">
        <v>3.75</v>
      </c>
      <c r="M11271">
        <v>104.8</v>
      </c>
    </row>
    <row r="11272" spans="1:13">
      <c r="A11272">
        <v>1420</v>
      </c>
      <c r="B11272">
        <v>38</v>
      </c>
      <c r="C11272" t="s">
        <v>43</v>
      </c>
      <c r="D11272" t="s">
        <v>46</v>
      </c>
      <c r="E11272">
        <f>VLOOKUP(TRIM(F11272),D_Produto!$A$2:$C$447,3,FALSE)</f>
        <v>184</v>
      </c>
      <c r="F11272" t="s">
        <v>93</v>
      </c>
      <c r="G11272">
        <v>1</v>
      </c>
      <c r="H11272" t="s">
        <v>472</v>
      </c>
      <c r="I11272">
        <v>9</v>
      </c>
      <c r="J11272" s="4">
        <v>45008</v>
      </c>
      <c r="K11272" t="s">
        <v>24</v>
      </c>
      <c r="L11272">
        <v>6</v>
      </c>
      <c r="M11272">
        <v>104.8</v>
      </c>
    </row>
    <row r="11273" spans="1:13">
      <c r="A11273">
        <v>1420</v>
      </c>
      <c r="B11273">
        <v>38</v>
      </c>
      <c r="C11273" t="s">
        <v>43</v>
      </c>
      <c r="D11273" t="s">
        <v>46</v>
      </c>
      <c r="E11273">
        <f>VLOOKUP(TRIM(F11273),D_Produto!$A$2:$C$447,3,FALSE)</f>
        <v>254</v>
      </c>
      <c r="F11273" t="s">
        <v>1703</v>
      </c>
      <c r="G11273">
        <v>1</v>
      </c>
      <c r="H11273" t="s">
        <v>52</v>
      </c>
      <c r="I11273">
        <v>4.95</v>
      </c>
      <c r="J11273" s="4">
        <v>45008</v>
      </c>
      <c r="K11273" t="s">
        <v>24</v>
      </c>
      <c r="L11273">
        <v>3</v>
      </c>
      <c r="M11273">
        <v>104.8</v>
      </c>
    </row>
    <row r="11274" spans="1:13">
      <c r="A11274">
        <v>1420</v>
      </c>
      <c r="B11274">
        <v>38</v>
      </c>
      <c r="C11274" t="s">
        <v>43</v>
      </c>
      <c r="D11274" t="s">
        <v>46</v>
      </c>
      <c r="E11274">
        <f>VLOOKUP(TRIM(F11274),D_Produto!$A$2:$C$447,3,FALSE)</f>
        <v>280</v>
      </c>
      <c r="F11274" t="s">
        <v>528</v>
      </c>
      <c r="G11274">
        <v>1</v>
      </c>
      <c r="H11274" t="s">
        <v>32</v>
      </c>
      <c r="I11274">
        <v>9.9</v>
      </c>
      <c r="J11274" s="4">
        <v>45008</v>
      </c>
      <c r="K11274" t="s">
        <v>24</v>
      </c>
      <c r="L11274">
        <v>6</v>
      </c>
      <c r="M11274">
        <v>104.8</v>
      </c>
    </row>
    <row r="11275" spans="1:13">
      <c r="A11275">
        <v>1420</v>
      </c>
      <c r="B11275">
        <v>38</v>
      </c>
      <c r="C11275" t="s">
        <v>43</v>
      </c>
      <c r="D11275" t="s">
        <v>46</v>
      </c>
      <c r="E11275">
        <f>VLOOKUP(TRIM(F11275),D_Produto!$A$2:$C$447,3,FALSE)</f>
        <v>47</v>
      </c>
      <c r="F11275" t="s">
        <v>147</v>
      </c>
      <c r="G11275">
        <v>1</v>
      </c>
      <c r="H11275" t="s">
        <v>26</v>
      </c>
      <c r="I11275">
        <v>16.899999999999999</v>
      </c>
      <c r="J11275" s="4">
        <v>45008</v>
      </c>
      <c r="K11275" t="s">
        <v>24</v>
      </c>
      <c r="L11275">
        <v>13</v>
      </c>
      <c r="M11275">
        <v>104.8</v>
      </c>
    </row>
    <row r="11276" spans="1:13">
      <c r="A11276">
        <v>1421</v>
      </c>
      <c r="B11276">
        <v>235</v>
      </c>
      <c r="C11276" t="s">
        <v>96</v>
      </c>
      <c r="D11276" t="s">
        <v>21</v>
      </c>
      <c r="E11276">
        <f>VLOOKUP(TRIM(F11276),D_Produto!$A$2:$C$447,3,FALSE)</f>
        <v>4</v>
      </c>
      <c r="F11276" t="s">
        <v>1433</v>
      </c>
      <c r="G11276">
        <v>1</v>
      </c>
      <c r="H11276" t="s">
        <v>108</v>
      </c>
      <c r="I11276">
        <v>6.75</v>
      </c>
      <c r="J11276" s="4">
        <v>45009</v>
      </c>
      <c r="K11276" t="s">
        <v>24</v>
      </c>
      <c r="L11276">
        <v>4.5</v>
      </c>
      <c r="M11276">
        <v>57.75</v>
      </c>
    </row>
    <row r="11277" spans="1:13">
      <c r="A11277">
        <v>1421</v>
      </c>
      <c r="B11277">
        <v>235</v>
      </c>
      <c r="C11277" t="s">
        <v>96</v>
      </c>
      <c r="D11277" t="s">
        <v>21</v>
      </c>
      <c r="E11277">
        <f>VLOOKUP(TRIM(F11277),D_Produto!$A$2:$C$447,3,FALSE)</f>
        <v>66</v>
      </c>
      <c r="F11277" t="s">
        <v>31</v>
      </c>
      <c r="G11277">
        <v>2</v>
      </c>
      <c r="H11277" t="s">
        <v>32</v>
      </c>
      <c r="I11277">
        <v>13.8</v>
      </c>
      <c r="J11277" s="4">
        <v>45009</v>
      </c>
      <c r="K11277" t="s">
        <v>24</v>
      </c>
      <c r="L11277">
        <v>8</v>
      </c>
      <c r="M11277">
        <v>57.75</v>
      </c>
    </row>
    <row r="11278" spans="1:13">
      <c r="A11278">
        <v>1421</v>
      </c>
      <c r="B11278">
        <v>235</v>
      </c>
      <c r="C11278" t="s">
        <v>96</v>
      </c>
      <c r="D11278" t="s">
        <v>21</v>
      </c>
      <c r="E11278">
        <f>VLOOKUP(TRIM(F11278),D_Produto!$A$2:$C$447,3,FALSE)</f>
        <v>95</v>
      </c>
      <c r="F11278" t="s">
        <v>83</v>
      </c>
      <c r="G11278">
        <v>1</v>
      </c>
      <c r="H11278" t="s">
        <v>32</v>
      </c>
      <c r="I11278">
        <v>6.9</v>
      </c>
      <c r="J11278" s="4">
        <v>45009</v>
      </c>
      <c r="K11278" t="s">
        <v>24</v>
      </c>
      <c r="L11278">
        <v>3.75</v>
      </c>
      <c r="M11278">
        <v>57.75</v>
      </c>
    </row>
    <row r="11279" spans="1:13">
      <c r="A11279">
        <v>1421</v>
      </c>
      <c r="B11279">
        <v>235</v>
      </c>
      <c r="C11279" t="s">
        <v>96</v>
      </c>
      <c r="D11279" t="s">
        <v>21</v>
      </c>
      <c r="E11279">
        <f>VLOOKUP(TRIM(F11279),D_Produto!$A$2:$C$447,3,FALSE)</f>
        <v>103</v>
      </c>
      <c r="F11279" t="s">
        <v>611</v>
      </c>
      <c r="G11279">
        <v>2</v>
      </c>
      <c r="H11279" t="s">
        <v>32</v>
      </c>
      <c r="I11279">
        <v>9.8000000000000007</v>
      </c>
      <c r="J11279" s="4">
        <v>45009</v>
      </c>
      <c r="K11279" t="s">
        <v>24</v>
      </c>
      <c r="L11279">
        <v>5.5</v>
      </c>
      <c r="M11279">
        <v>57.75</v>
      </c>
    </row>
    <row r="11280" spans="1:13">
      <c r="A11280">
        <v>1421</v>
      </c>
      <c r="B11280">
        <v>235</v>
      </c>
      <c r="C11280" t="s">
        <v>96</v>
      </c>
      <c r="D11280" t="s">
        <v>21</v>
      </c>
      <c r="E11280">
        <f>VLOOKUP(TRIM(F11280),D_Produto!$A$2:$C$447,3,FALSE)</f>
        <v>280</v>
      </c>
      <c r="F11280" t="s">
        <v>528</v>
      </c>
      <c r="G11280">
        <v>1</v>
      </c>
      <c r="H11280" t="s">
        <v>32</v>
      </c>
      <c r="I11280">
        <v>9.9</v>
      </c>
      <c r="J11280" s="4">
        <v>45009</v>
      </c>
      <c r="K11280" t="s">
        <v>24</v>
      </c>
      <c r="L11280">
        <v>6</v>
      </c>
      <c r="M11280">
        <v>57.75</v>
      </c>
    </row>
    <row r="11281" spans="1:13">
      <c r="A11281">
        <v>1421</v>
      </c>
      <c r="B11281">
        <v>235</v>
      </c>
      <c r="C11281" t="s">
        <v>96</v>
      </c>
      <c r="D11281" t="s">
        <v>21</v>
      </c>
      <c r="E11281">
        <f>VLOOKUP(TRIM(F11281),D_Produto!$A$2:$C$447,3,FALSE)</f>
        <v>27</v>
      </c>
      <c r="F11281" t="s">
        <v>92</v>
      </c>
      <c r="G11281">
        <v>2</v>
      </c>
      <c r="H11281" t="s">
        <v>77</v>
      </c>
      <c r="I11281">
        <v>10.6</v>
      </c>
      <c r="J11281" s="4">
        <v>45009</v>
      </c>
      <c r="K11281" t="s">
        <v>24</v>
      </c>
      <c r="L11281">
        <v>6.4</v>
      </c>
      <c r="M11281">
        <v>57.75</v>
      </c>
    </row>
    <row r="11282" spans="1:13">
      <c r="A11282">
        <v>1422</v>
      </c>
      <c r="B11282">
        <v>100</v>
      </c>
      <c r="C11282" t="s">
        <v>96</v>
      </c>
      <c r="D11282" t="s">
        <v>21</v>
      </c>
      <c r="E11282">
        <f>VLOOKUP(TRIM(F11282),D_Produto!$A$2:$C$447,3,FALSE)</f>
        <v>4</v>
      </c>
      <c r="F11282" t="s">
        <v>1433</v>
      </c>
      <c r="G11282">
        <v>2</v>
      </c>
      <c r="H11282" t="s">
        <v>108</v>
      </c>
      <c r="I11282">
        <v>13.5</v>
      </c>
      <c r="J11282" s="4">
        <v>45009</v>
      </c>
      <c r="K11282" t="s">
        <v>24</v>
      </c>
      <c r="L11282">
        <v>9</v>
      </c>
      <c r="M11282">
        <v>57.05</v>
      </c>
    </row>
    <row r="11283" spans="1:13">
      <c r="A11283">
        <v>1422</v>
      </c>
      <c r="B11283">
        <v>100</v>
      </c>
      <c r="C11283" t="s">
        <v>96</v>
      </c>
      <c r="D11283" t="s">
        <v>21</v>
      </c>
      <c r="E11283">
        <f>VLOOKUP(TRIM(F11283),D_Produto!$A$2:$C$447,3,FALSE)</f>
        <v>14</v>
      </c>
      <c r="F11283" t="s">
        <v>1709</v>
      </c>
      <c r="G11283">
        <v>1</v>
      </c>
      <c r="H11283" t="s">
        <v>250</v>
      </c>
      <c r="I11283">
        <v>4.95</v>
      </c>
      <c r="J11283" s="4">
        <v>45009</v>
      </c>
      <c r="K11283" t="s">
        <v>24</v>
      </c>
      <c r="L11283">
        <v>3</v>
      </c>
      <c r="M11283">
        <v>57.05</v>
      </c>
    </row>
    <row r="11284" spans="1:13">
      <c r="A11284">
        <v>1422</v>
      </c>
      <c r="B11284">
        <v>100</v>
      </c>
      <c r="C11284" t="s">
        <v>96</v>
      </c>
      <c r="D11284" t="s">
        <v>21</v>
      </c>
      <c r="E11284">
        <f>VLOOKUP(TRIM(F11284),D_Produto!$A$2:$C$447,3,FALSE)</f>
        <v>66</v>
      </c>
      <c r="F11284" t="s">
        <v>31</v>
      </c>
      <c r="G11284">
        <v>2</v>
      </c>
      <c r="H11284" t="s">
        <v>32</v>
      </c>
      <c r="I11284">
        <v>13.8</v>
      </c>
      <c r="J11284" s="4">
        <v>45009</v>
      </c>
      <c r="K11284" t="s">
        <v>24</v>
      </c>
      <c r="L11284">
        <v>8</v>
      </c>
      <c r="M11284">
        <v>57.05</v>
      </c>
    </row>
    <row r="11285" spans="1:13">
      <c r="A11285">
        <v>1422</v>
      </c>
      <c r="B11285">
        <v>100</v>
      </c>
      <c r="C11285" t="s">
        <v>96</v>
      </c>
      <c r="D11285" t="s">
        <v>21</v>
      </c>
      <c r="E11285">
        <f>VLOOKUP(TRIM(F11285),D_Produto!$A$2:$C$447,3,FALSE)</f>
        <v>91</v>
      </c>
      <c r="F11285" t="s">
        <v>918</v>
      </c>
      <c r="G11285">
        <v>1</v>
      </c>
      <c r="H11285" t="s">
        <v>32</v>
      </c>
      <c r="I11285">
        <v>5.7</v>
      </c>
      <c r="J11285" s="4">
        <v>45009</v>
      </c>
      <c r="K11285" t="s">
        <v>24</v>
      </c>
      <c r="L11285">
        <v>3.4</v>
      </c>
      <c r="M11285">
        <v>57.05</v>
      </c>
    </row>
    <row r="11286" spans="1:13">
      <c r="A11286">
        <v>1422</v>
      </c>
      <c r="B11286">
        <v>100</v>
      </c>
      <c r="C11286" t="s">
        <v>96</v>
      </c>
      <c r="D11286" t="s">
        <v>21</v>
      </c>
      <c r="E11286">
        <f>VLOOKUP(TRIM(F11286),D_Produto!$A$2:$C$447,3,FALSE)</f>
        <v>95</v>
      </c>
      <c r="F11286" t="s">
        <v>83</v>
      </c>
      <c r="G11286">
        <v>2</v>
      </c>
      <c r="H11286" t="s">
        <v>32</v>
      </c>
      <c r="I11286">
        <v>13.8</v>
      </c>
      <c r="J11286" s="4">
        <v>45009</v>
      </c>
      <c r="K11286" t="s">
        <v>24</v>
      </c>
      <c r="L11286">
        <v>7.5</v>
      </c>
      <c r="M11286">
        <v>57.05</v>
      </c>
    </row>
    <row r="11287" spans="1:13">
      <c r="A11287">
        <v>1422</v>
      </c>
      <c r="B11287">
        <v>100</v>
      </c>
      <c r="C11287" t="s">
        <v>96</v>
      </c>
      <c r="D11287" t="s">
        <v>21</v>
      </c>
      <c r="E11287">
        <f>VLOOKUP(TRIM(F11287),D_Produto!$A$2:$C$447,3,FALSE)</f>
        <v>27</v>
      </c>
      <c r="F11287" t="s">
        <v>92</v>
      </c>
      <c r="G11287">
        <v>1</v>
      </c>
      <c r="H11287" t="s">
        <v>77</v>
      </c>
      <c r="I11287">
        <v>5.3</v>
      </c>
      <c r="J11287" s="4">
        <v>45009</v>
      </c>
      <c r="K11287" t="s">
        <v>24</v>
      </c>
      <c r="L11287">
        <v>3.2</v>
      </c>
      <c r="M11287">
        <v>57.05</v>
      </c>
    </row>
    <row r="11288" spans="1:13">
      <c r="A11288">
        <v>1423</v>
      </c>
      <c r="B11288">
        <v>148</v>
      </c>
      <c r="C11288" t="s">
        <v>18</v>
      </c>
      <c r="D11288" t="s">
        <v>21</v>
      </c>
      <c r="E11288">
        <f>VLOOKUP(TRIM(F11288),D_Produto!$A$2:$C$447,3,FALSE)</f>
        <v>58</v>
      </c>
      <c r="F11288" t="s">
        <v>25</v>
      </c>
      <c r="G11288">
        <v>1</v>
      </c>
      <c r="H11288" t="s">
        <v>26</v>
      </c>
      <c r="I11288">
        <v>9.9</v>
      </c>
      <c r="J11288" s="4">
        <v>45009</v>
      </c>
      <c r="K11288" t="s">
        <v>24</v>
      </c>
      <c r="L11288">
        <v>5.8</v>
      </c>
      <c r="M11288">
        <v>59.05</v>
      </c>
    </row>
    <row r="11289" spans="1:13">
      <c r="A11289">
        <v>1423</v>
      </c>
      <c r="B11289">
        <v>148</v>
      </c>
      <c r="C11289" t="s">
        <v>18</v>
      </c>
      <c r="D11289" t="s">
        <v>21</v>
      </c>
      <c r="E11289">
        <f>VLOOKUP(TRIM(F11289),D_Produto!$A$2:$C$447,3,FALSE)</f>
        <v>174</v>
      </c>
      <c r="F11289" t="s">
        <v>1658</v>
      </c>
      <c r="G11289">
        <v>1</v>
      </c>
      <c r="H11289" t="s">
        <v>32</v>
      </c>
      <c r="I11289">
        <v>13.8</v>
      </c>
      <c r="J11289" s="4">
        <v>45009</v>
      </c>
      <c r="K11289" t="s">
        <v>24</v>
      </c>
      <c r="L11289">
        <v>8</v>
      </c>
      <c r="M11289">
        <v>59.05</v>
      </c>
    </row>
    <row r="11290" spans="1:13">
      <c r="A11290">
        <v>1423</v>
      </c>
      <c r="B11290">
        <v>148</v>
      </c>
      <c r="C11290" t="s">
        <v>18</v>
      </c>
      <c r="D11290" t="s">
        <v>21</v>
      </c>
      <c r="E11290">
        <f>VLOOKUP(TRIM(F11290),D_Produto!$A$2:$C$447,3,FALSE)</f>
        <v>4</v>
      </c>
      <c r="F11290" t="s">
        <v>1433</v>
      </c>
      <c r="G11290">
        <v>1</v>
      </c>
      <c r="H11290" t="s">
        <v>108</v>
      </c>
      <c r="I11290">
        <v>6.75</v>
      </c>
      <c r="J11290" s="4">
        <v>45009</v>
      </c>
      <c r="K11290" t="s">
        <v>24</v>
      </c>
      <c r="L11290">
        <v>4.5</v>
      </c>
      <c r="M11290">
        <v>59.05</v>
      </c>
    </row>
    <row r="11291" spans="1:13">
      <c r="A11291">
        <v>1423</v>
      </c>
      <c r="B11291">
        <v>148</v>
      </c>
      <c r="C11291" t="s">
        <v>18</v>
      </c>
      <c r="D11291" t="s">
        <v>21</v>
      </c>
      <c r="E11291">
        <f>VLOOKUP(TRIM(F11291),D_Produto!$A$2:$C$447,3,FALSE)</f>
        <v>70</v>
      </c>
      <c r="F11291" t="s">
        <v>504</v>
      </c>
      <c r="G11291">
        <v>1</v>
      </c>
      <c r="H11291" t="s">
        <v>32</v>
      </c>
      <c r="I11291">
        <v>7.9</v>
      </c>
      <c r="J11291" s="4">
        <v>45009</v>
      </c>
      <c r="K11291" t="s">
        <v>24</v>
      </c>
      <c r="L11291">
        <v>4.5</v>
      </c>
      <c r="M11291">
        <v>59.05</v>
      </c>
    </row>
    <row r="11292" spans="1:13">
      <c r="A11292">
        <v>1423</v>
      </c>
      <c r="B11292">
        <v>148</v>
      </c>
      <c r="C11292" t="s">
        <v>18</v>
      </c>
      <c r="D11292" t="s">
        <v>21</v>
      </c>
      <c r="E11292">
        <f>VLOOKUP(TRIM(F11292),D_Produto!$A$2:$C$447,3,FALSE)</f>
        <v>95</v>
      </c>
      <c r="F11292" t="s">
        <v>83</v>
      </c>
      <c r="G11292">
        <v>1</v>
      </c>
      <c r="H11292" t="s">
        <v>32</v>
      </c>
      <c r="I11292">
        <v>6.9</v>
      </c>
      <c r="J11292" s="4">
        <v>45009</v>
      </c>
      <c r="K11292" t="s">
        <v>24</v>
      </c>
      <c r="L11292">
        <v>3.75</v>
      </c>
      <c r="M11292">
        <v>59.05</v>
      </c>
    </row>
    <row r="11293" spans="1:13">
      <c r="A11293">
        <v>1423</v>
      </c>
      <c r="B11293">
        <v>148</v>
      </c>
      <c r="C11293" t="s">
        <v>18</v>
      </c>
      <c r="D11293" t="s">
        <v>21</v>
      </c>
      <c r="E11293">
        <f>VLOOKUP(TRIM(F11293),D_Produto!$A$2:$C$447,3,FALSE)</f>
        <v>103</v>
      </c>
      <c r="F11293" t="s">
        <v>611</v>
      </c>
      <c r="G11293">
        <v>1</v>
      </c>
      <c r="H11293" t="s">
        <v>32</v>
      </c>
      <c r="I11293">
        <v>4.9000000000000004</v>
      </c>
      <c r="J11293" s="4">
        <v>45009</v>
      </c>
      <c r="K11293" t="s">
        <v>24</v>
      </c>
      <c r="L11293">
        <v>2.75</v>
      </c>
      <c r="M11293">
        <v>59.05</v>
      </c>
    </row>
    <row r="11294" spans="1:13">
      <c r="A11294">
        <v>1423</v>
      </c>
      <c r="B11294">
        <v>148</v>
      </c>
      <c r="C11294" t="s">
        <v>18</v>
      </c>
      <c r="D11294" t="s">
        <v>21</v>
      </c>
      <c r="E11294">
        <f>VLOOKUP(TRIM(F11294),D_Produto!$A$2:$C$447,3,FALSE)</f>
        <v>237</v>
      </c>
      <c r="F11294" t="s">
        <v>445</v>
      </c>
      <c r="G11294">
        <v>1</v>
      </c>
      <c r="H11294" t="s">
        <v>32</v>
      </c>
      <c r="I11294">
        <v>8.9</v>
      </c>
      <c r="J11294" s="4">
        <v>45009</v>
      </c>
      <c r="K11294" t="s">
        <v>24</v>
      </c>
      <c r="L11294">
        <v>5</v>
      </c>
      <c r="M11294">
        <v>59.05</v>
      </c>
    </row>
    <row r="11295" spans="1:13">
      <c r="A11295">
        <v>1424</v>
      </c>
      <c r="B11295">
        <v>107</v>
      </c>
      <c r="C11295" t="s">
        <v>18</v>
      </c>
      <c r="D11295" t="s">
        <v>46</v>
      </c>
      <c r="E11295">
        <f>VLOOKUP(TRIM(F11295),D_Produto!$A$2:$C$447,3,FALSE)</f>
        <v>217</v>
      </c>
      <c r="F11295" t="s">
        <v>1147</v>
      </c>
      <c r="G11295">
        <v>1</v>
      </c>
      <c r="H11295" t="s">
        <v>1585</v>
      </c>
      <c r="I11295">
        <v>13.9</v>
      </c>
      <c r="J11295" s="4">
        <v>45009</v>
      </c>
      <c r="K11295" t="s">
        <v>24</v>
      </c>
      <c r="L11295">
        <v>8</v>
      </c>
      <c r="M11295">
        <v>47.5</v>
      </c>
    </row>
    <row r="11296" spans="1:13">
      <c r="A11296">
        <v>1424</v>
      </c>
      <c r="B11296">
        <v>107</v>
      </c>
      <c r="C11296" t="s">
        <v>18</v>
      </c>
      <c r="D11296" t="s">
        <v>46</v>
      </c>
      <c r="E11296">
        <f>VLOOKUP(TRIM(F11296),D_Produto!$A$2:$C$447,3,FALSE)</f>
        <v>154</v>
      </c>
      <c r="F11296" t="s">
        <v>359</v>
      </c>
      <c r="G11296">
        <v>1</v>
      </c>
      <c r="H11296" t="s">
        <v>32</v>
      </c>
      <c r="I11296">
        <v>6.2</v>
      </c>
      <c r="J11296" s="4">
        <v>45009</v>
      </c>
      <c r="K11296" t="s">
        <v>24</v>
      </c>
      <c r="L11296">
        <v>3.75</v>
      </c>
      <c r="M11296">
        <v>47.5</v>
      </c>
    </row>
    <row r="11297" spans="1:13">
      <c r="A11297">
        <v>1424</v>
      </c>
      <c r="B11297">
        <v>107</v>
      </c>
      <c r="C11297" t="s">
        <v>18</v>
      </c>
      <c r="D11297" t="s">
        <v>46</v>
      </c>
      <c r="E11297">
        <f>VLOOKUP(TRIM(F11297),D_Produto!$A$2:$C$447,3,FALSE)</f>
        <v>27</v>
      </c>
      <c r="F11297" t="s">
        <v>92</v>
      </c>
      <c r="G11297">
        <v>1</v>
      </c>
      <c r="H11297" t="s">
        <v>77</v>
      </c>
      <c r="I11297">
        <v>5.3</v>
      </c>
      <c r="J11297" s="4">
        <v>45009</v>
      </c>
      <c r="K11297" t="s">
        <v>24</v>
      </c>
      <c r="L11297">
        <v>3.2</v>
      </c>
      <c r="M11297">
        <v>47.5</v>
      </c>
    </row>
    <row r="11298" spans="1:13">
      <c r="A11298">
        <v>1424</v>
      </c>
      <c r="B11298">
        <v>107</v>
      </c>
      <c r="C11298" t="s">
        <v>18</v>
      </c>
      <c r="D11298" t="s">
        <v>46</v>
      </c>
      <c r="E11298">
        <f>VLOOKUP(TRIM(F11298),D_Produto!$A$2:$C$447,3,FALSE)</f>
        <v>250</v>
      </c>
      <c r="F11298" t="s">
        <v>854</v>
      </c>
      <c r="G11298">
        <v>1</v>
      </c>
      <c r="H11298" t="s">
        <v>52</v>
      </c>
      <c r="I11298">
        <v>22.1</v>
      </c>
      <c r="J11298" s="4">
        <v>45009</v>
      </c>
      <c r="K11298" t="s">
        <v>24</v>
      </c>
      <c r="L11298">
        <v>17</v>
      </c>
      <c r="M11298">
        <v>47.5</v>
      </c>
    </row>
    <row r="11299" spans="1:13">
      <c r="A11299">
        <v>1425</v>
      </c>
      <c r="B11299">
        <v>47</v>
      </c>
      <c r="C11299" t="s">
        <v>18</v>
      </c>
      <c r="D11299" t="s">
        <v>21</v>
      </c>
      <c r="E11299">
        <f>VLOOKUP(TRIM(F11299),D_Produto!$A$2:$C$447,3,FALSE)</f>
        <v>58</v>
      </c>
      <c r="F11299" t="s">
        <v>25</v>
      </c>
      <c r="G11299">
        <v>1</v>
      </c>
      <c r="H11299" t="s">
        <v>26</v>
      </c>
      <c r="I11299">
        <v>9.9</v>
      </c>
      <c r="J11299" s="4">
        <v>45009</v>
      </c>
      <c r="K11299" t="s">
        <v>24</v>
      </c>
      <c r="L11299">
        <v>5.8</v>
      </c>
      <c r="M11299">
        <v>111.6</v>
      </c>
    </row>
    <row r="11300" spans="1:13">
      <c r="A11300">
        <v>1425</v>
      </c>
      <c r="B11300">
        <v>47</v>
      </c>
      <c r="C11300" t="s">
        <v>18</v>
      </c>
      <c r="D11300" t="s">
        <v>21</v>
      </c>
      <c r="E11300">
        <f>VLOOKUP(TRIM(F11300),D_Produto!$A$2:$C$447,3,FALSE)</f>
        <v>174</v>
      </c>
      <c r="F11300" t="s">
        <v>1658</v>
      </c>
      <c r="G11300">
        <v>1</v>
      </c>
      <c r="H11300" t="s">
        <v>32</v>
      </c>
      <c r="I11300">
        <v>13.8</v>
      </c>
      <c r="J11300" s="4">
        <v>45009</v>
      </c>
      <c r="K11300" t="s">
        <v>24</v>
      </c>
      <c r="L11300">
        <v>8</v>
      </c>
      <c r="M11300">
        <v>111.6</v>
      </c>
    </row>
    <row r="11301" spans="1:13">
      <c r="A11301">
        <v>1425</v>
      </c>
      <c r="B11301">
        <v>47</v>
      </c>
      <c r="C11301" t="s">
        <v>18</v>
      </c>
      <c r="D11301" t="s">
        <v>21</v>
      </c>
      <c r="E11301">
        <f>VLOOKUP(TRIM(F11301),D_Produto!$A$2:$C$447,3,FALSE)</f>
        <v>66</v>
      </c>
      <c r="F11301" t="s">
        <v>31</v>
      </c>
      <c r="G11301">
        <v>2</v>
      </c>
      <c r="H11301" t="s">
        <v>32</v>
      </c>
      <c r="I11301">
        <v>13.8</v>
      </c>
      <c r="J11301" s="4">
        <v>45009</v>
      </c>
      <c r="K11301" t="s">
        <v>24</v>
      </c>
      <c r="L11301">
        <v>8</v>
      </c>
      <c r="M11301">
        <v>111.6</v>
      </c>
    </row>
    <row r="11302" spans="1:13">
      <c r="A11302">
        <v>1425</v>
      </c>
      <c r="B11302">
        <v>47</v>
      </c>
      <c r="C11302" t="s">
        <v>18</v>
      </c>
      <c r="D11302" t="s">
        <v>21</v>
      </c>
      <c r="E11302">
        <f>VLOOKUP(TRIM(F11302),D_Produto!$A$2:$C$447,3,FALSE)</f>
        <v>95</v>
      </c>
      <c r="F11302" t="s">
        <v>83</v>
      </c>
      <c r="G11302">
        <v>2</v>
      </c>
      <c r="H11302" t="s">
        <v>32</v>
      </c>
      <c r="I11302">
        <v>13.8</v>
      </c>
      <c r="J11302" s="4">
        <v>45009</v>
      </c>
      <c r="K11302" t="s">
        <v>24</v>
      </c>
      <c r="L11302">
        <v>7.5</v>
      </c>
      <c r="M11302">
        <v>111.6</v>
      </c>
    </row>
    <row r="11303" spans="1:13">
      <c r="A11303">
        <v>1425</v>
      </c>
      <c r="B11303">
        <v>47</v>
      </c>
      <c r="C11303" t="s">
        <v>18</v>
      </c>
      <c r="D11303" t="s">
        <v>21</v>
      </c>
      <c r="E11303">
        <f>VLOOKUP(TRIM(F11303),D_Produto!$A$2:$C$447,3,FALSE)</f>
        <v>103</v>
      </c>
      <c r="F11303" t="s">
        <v>611</v>
      </c>
      <c r="G11303">
        <v>1</v>
      </c>
      <c r="H11303" t="s">
        <v>32</v>
      </c>
      <c r="I11303">
        <v>4.9000000000000004</v>
      </c>
      <c r="J11303" s="4">
        <v>45009</v>
      </c>
      <c r="K11303" t="s">
        <v>24</v>
      </c>
      <c r="L11303">
        <v>2.75</v>
      </c>
      <c r="M11303">
        <v>111.6</v>
      </c>
    </row>
    <row r="11304" spans="1:13">
      <c r="A11304">
        <v>1425</v>
      </c>
      <c r="B11304">
        <v>47</v>
      </c>
      <c r="C11304" t="s">
        <v>18</v>
      </c>
      <c r="D11304" t="s">
        <v>21</v>
      </c>
      <c r="E11304">
        <f>VLOOKUP(TRIM(F11304),D_Produto!$A$2:$C$447,3,FALSE)</f>
        <v>184</v>
      </c>
      <c r="F11304" t="s">
        <v>93</v>
      </c>
      <c r="G11304">
        <v>1</v>
      </c>
      <c r="H11304" t="s">
        <v>472</v>
      </c>
      <c r="I11304">
        <v>9</v>
      </c>
      <c r="J11304" s="4">
        <v>45009</v>
      </c>
      <c r="K11304" t="s">
        <v>24</v>
      </c>
      <c r="L11304">
        <v>6</v>
      </c>
      <c r="M11304">
        <v>111.6</v>
      </c>
    </row>
    <row r="11305" spans="1:13">
      <c r="A11305">
        <v>1425</v>
      </c>
      <c r="B11305">
        <v>47</v>
      </c>
      <c r="C11305" t="s">
        <v>18</v>
      </c>
      <c r="D11305" t="s">
        <v>21</v>
      </c>
      <c r="E11305">
        <f>VLOOKUP(TRIM(F11305),D_Produto!$A$2:$C$447,3,FALSE)</f>
        <v>280</v>
      </c>
      <c r="F11305" t="s">
        <v>528</v>
      </c>
      <c r="G11305">
        <v>1</v>
      </c>
      <c r="H11305" t="s">
        <v>32</v>
      </c>
      <c r="I11305">
        <v>9.9</v>
      </c>
      <c r="J11305" s="4">
        <v>45009</v>
      </c>
      <c r="K11305" t="s">
        <v>24</v>
      </c>
      <c r="L11305">
        <v>6</v>
      </c>
      <c r="M11305">
        <v>111.6</v>
      </c>
    </row>
    <row r="11306" spans="1:13">
      <c r="A11306">
        <v>1425</v>
      </c>
      <c r="B11306">
        <v>47</v>
      </c>
      <c r="C11306" t="s">
        <v>18</v>
      </c>
      <c r="D11306" t="s">
        <v>21</v>
      </c>
      <c r="E11306">
        <f>VLOOKUP(TRIM(F11306),D_Produto!$A$2:$C$447,3,FALSE)</f>
        <v>27</v>
      </c>
      <c r="F11306" t="s">
        <v>92</v>
      </c>
      <c r="G11306">
        <v>1</v>
      </c>
      <c r="H11306" t="s">
        <v>77</v>
      </c>
      <c r="I11306">
        <v>5.3</v>
      </c>
      <c r="J11306" s="4">
        <v>45009</v>
      </c>
      <c r="K11306" t="s">
        <v>24</v>
      </c>
      <c r="L11306">
        <v>3.2</v>
      </c>
      <c r="M11306">
        <v>111.6</v>
      </c>
    </row>
    <row r="11307" spans="1:13">
      <c r="A11307">
        <v>1425</v>
      </c>
      <c r="B11307">
        <v>47</v>
      </c>
      <c r="C11307" t="s">
        <v>18</v>
      </c>
      <c r="D11307" t="s">
        <v>21</v>
      </c>
      <c r="E11307">
        <f>VLOOKUP(TRIM(F11307),D_Produto!$A$2:$C$447,3,FALSE)</f>
        <v>131</v>
      </c>
      <c r="F11307" t="s">
        <v>1711</v>
      </c>
      <c r="G11307">
        <v>2</v>
      </c>
      <c r="H11307" t="s">
        <v>32</v>
      </c>
      <c r="I11307">
        <v>31.2</v>
      </c>
      <c r="J11307" s="4">
        <v>45009</v>
      </c>
      <c r="K11307" t="s">
        <v>24</v>
      </c>
      <c r="L11307">
        <v>24</v>
      </c>
      <c r="M11307">
        <v>111.6</v>
      </c>
    </row>
    <row r="11308" spans="1:13">
      <c r="A11308">
        <v>1426</v>
      </c>
      <c r="B11308">
        <v>226</v>
      </c>
      <c r="C11308" t="s">
        <v>18</v>
      </c>
      <c r="D11308" t="s">
        <v>46</v>
      </c>
      <c r="E11308">
        <f>VLOOKUP(TRIM(F11308),D_Produto!$A$2:$C$447,3,FALSE)</f>
        <v>58</v>
      </c>
      <c r="F11308" t="s">
        <v>25</v>
      </c>
      <c r="G11308">
        <v>1</v>
      </c>
      <c r="H11308" t="s">
        <v>26</v>
      </c>
      <c r="I11308">
        <v>9.9</v>
      </c>
      <c r="J11308" s="4">
        <v>45009</v>
      </c>
      <c r="K11308" t="s">
        <v>24</v>
      </c>
      <c r="L11308">
        <v>5.8</v>
      </c>
      <c r="M11308">
        <v>89.15</v>
      </c>
    </row>
    <row r="11309" spans="1:13">
      <c r="A11309">
        <v>1426</v>
      </c>
      <c r="B11309">
        <v>226</v>
      </c>
      <c r="C11309" t="s">
        <v>18</v>
      </c>
      <c r="D11309" t="s">
        <v>46</v>
      </c>
      <c r="E11309">
        <f>VLOOKUP(TRIM(F11309),D_Produto!$A$2:$C$447,3,FALSE)</f>
        <v>170</v>
      </c>
      <c r="F11309" t="s">
        <v>1683</v>
      </c>
      <c r="G11309">
        <v>1</v>
      </c>
      <c r="H11309" t="s">
        <v>32</v>
      </c>
      <c r="I11309">
        <v>4.9000000000000004</v>
      </c>
      <c r="J11309" s="4">
        <v>45009</v>
      </c>
      <c r="K11309" t="s">
        <v>24</v>
      </c>
      <c r="L11309">
        <v>2.75</v>
      </c>
      <c r="M11309">
        <v>89.15</v>
      </c>
    </row>
    <row r="11310" spans="1:13">
      <c r="A11310">
        <v>1426</v>
      </c>
      <c r="B11310">
        <v>226</v>
      </c>
      <c r="C11310" t="s">
        <v>18</v>
      </c>
      <c r="D11310" t="s">
        <v>46</v>
      </c>
      <c r="E11310">
        <f>VLOOKUP(TRIM(F11310),D_Produto!$A$2:$C$447,3,FALSE)</f>
        <v>174</v>
      </c>
      <c r="F11310" t="s">
        <v>1658</v>
      </c>
      <c r="G11310">
        <v>1</v>
      </c>
      <c r="H11310" t="s">
        <v>32</v>
      </c>
      <c r="I11310">
        <v>13.8</v>
      </c>
      <c r="J11310" s="4">
        <v>45009</v>
      </c>
      <c r="K11310" t="s">
        <v>24</v>
      </c>
      <c r="L11310">
        <v>8</v>
      </c>
      <c r="M11310">
        <v>89.15</v>
      </c>
    </row>
    <row r="11311" spans="1:13">
      <c r="A11311">
        <v>1426</v>
      </c>
      <c r="B11311">
        <v>226</v>
      </c>
      <c r="C11311" t="s">
        <v>18</v>
      </c>
      <c r="D11311" t="s">
        <v>46</v>
      </c>
      <c r="E11311">
        <f>VLOOKUP(TRIM(F11311),D_Produto!$A$2:$C$447,3,FALSE)</f>
        <v>183</v>
      </c>
      <c r="F11311" t="s">
        <v>1434</v>
      </c>
      <c r="G11311">
        <v>1</v>
      </c>
      <c r="H11311" t="s">
        <v>26</v>
      </c>
      <c r="I11311">
        <v>18.2</v>
      </c>
      <c r="J11311" s="4">
        <v>45009</v>
      </c>
      <c r="K11311" t="s">
        <v>24</v>
      </c>
      <c r="L11311">
        <v>11</v>
      </c>
      <c r="M11311">
        <v>89.15</v>
      </c>
    </row>
    <row r="11312" spans="1:13">
      <c r="A11312">
        <v>1426</v>
      </c>
      <c r="B11312">
        <v>226</v>
      </c>
      <c r="C11312" t="s">
        <v>18</v>
      </c>
      <c r="D11312" t="s">
        <v>46</v>
      </c>
      <c r="E11312">
        <f>VLOOKUP(TRIM(F11312),D_Produto!$A$2:$C$447,3,FALSE)</f>
        <v>217</v>
      </c>
      <c r="F11312" t="s">
        <v>1147</v>
      </c>
      <c r="G11312">
        <v>2</v>
      </c>
      <c r="H11312" t="s">
        <v>1585</v>
      </c>
      <c r="I11312">
        <v>27.8</v>
      </c>
      <c r="J11312" s="4">
        <v>45009</v>
      </c>
      <c r="K11312" t="s">
        <v>24</v>
      </c>
      <c r="L11312">
        <v>16</v>
      </c>
      <c r="M11312">
        <v>89.15</v>
      </c>
    </row>
    <row r="11313" spans="1:13">
      <c r="A11313">
        <v>1426</v>
      </c>
      <c r="B11313">
        <v>226</v>
      </c>
      <c r="C11313" t="s">
        <v>18</v>
      </c>
      <c r="D11313" t="s">
        <v>46</v>
      </c>
      <c r="E11313">
        <f>VLOOKUP(TRIM(F11313),D_Produto!$A$2:$C$447,3,FALSE)</f>
        <v>14</v>
      </c>
      <c r="F11313" t="s">
        <v>1709</v>
      </c>
      <c r="G11313">
        <v>1</v>
      </c>
      <c r="H11313" t="s">
        <v>250</v>
      </c>
      <c r="I11313">
        <v>4.95</v>
      </c>
      <c r="J11313" s="4">
        <v>45009</v>
      </c>
      <c r="K11313" t="s">
        <v>24</v>
      </c>
      <c r="L11313">
        <v>3</v>
      </c>
      <c r="M11313">
        <v>89.15</v>
      </c>
    </row>
    <row r="11314" spans="1:13">
      <c r="A11314">
        <v>1426</v>
      </c>
      <c r="B11314">
        <v>226</v>
      </c>
      <c r="C11314" t="s">
        <v>18</v>
      </c>
      <c r="D11314" t="s">
        <v>46</v>
      </c>
      <c r="E11314">
        <f>VLOOKUP(TRIM(F11314),D_Produto!$A$2:$C$447,3,FALSE)</f>
        <v>103</v>
      </c>
      <c r="F11314" t="s">
        <v>611</v>
      </c>
      <c r="G11314">
        <v>1</v>
      </c>
      <c r="H11314" t="s">
        <v>32</v>
      </c>
      <c r="I11314">
        <v>4.9000000000000004</v>
      </c>
      <c r="J11314" s="4">
        <v>45009</v>
      </c>
      <c r="K11314" t="s">
        <v>24</v>
      </c>
      <c r="L11314">
        <v>2.75</v>
      </c>
      <c r="M11314">
        <v>89.15</v>
      </c>
    </row>
    <row r="11315" spans="1:13">
      <c r="A11315">
        <v>1426</v>
      </c>
      <c r="B11315">
        <v>226</v>
      </c>
      <c r="C11315" t="s">
        <v>18</v>
      </c>
      <c r="D11315" t="s">
        <v>46</v>
      </c>
      <c r="E11315">
        <f>VLOOKUP(TRIM(F11315),D_Produto!$A$2:$C$447,3,FALSE)</f>
        <v>53</v>
      </c>
      <c r="F11315" t="s">
        <v>151</v>
      </c>
      <c r="G11315">
        <v>1</v>
      </c>
      <c r="H11315" t="s">
        <v>77</v>
      </c>
      <c r="I11315">
        <v>4.7</v>
      </c>
      <c r="J11315" s="4">
        <v>45009</v>
      </c>
      <c r="K11315" t="s">
        <v>24</v>
      </c>
      <c r="L11315">
        <v>2.8</v>
      </c>
      <c r="M11315">
        <v>89.15</v>
      </c>
    </row>
    <row r="11316" spans="1:13">
      <c r="A11316">
        <v>1427</v>
      </c>
      <c r="B11316">
        <v>153</v>
      </c>
      <c r="C11316" t="s">
        <v>28</v>
      </c>
      <c r="D11316" t="s">
        <v>160</v>
      </c>
      <c r="E11316">
        <f>VLOOKUP(TRIM(F11316),D_Produto!$A$2:$C$447,3,FALSE)</f>
        <v>217</v>
      </c>
      <c r="F11316" t="s">
        <v>1147</v>
      </c>
      <c r="G11316">
        <v>1</v>
      </c>
      <c r="H11316" t="s">
        <v>1585</v>
      </c>
      <c r="I11316">
        <v>13.9</v>
      </c>
      <c r="J11316" s="4">
        <v>45009</v>
      </c>
      <c r="K11316" t="s">
        <v>24</v>
      </c>
      <c r="L11316">
        <v>8</v>
      </c>
      <c r="M11316">
        <v>59.67</v>
      </c>
    </row>
    <row r="11317" spans="1:13">
      <c r="A11317">
        <v>1427</v>
      </c>
      <c r="B11317">
        <v>153</v>
      </c>
      <c r="C11317" t="s">
        <v>28</v>
      </c>
      <c r="D11317" t="s">
        <v>160</v>
      </c>
      <c r="E11317">
        <f>VLOOKUP(TRIM(F11317),D_Produto!$A$2:$C$447,3,FALSE)</f>
        <v>280</v>
      </c>
      <c r="F11317" t="s">
        <v>528</v>
      </c>
      <c r="G11317">
        <v>1</v>
      </c>
      <c r="H11317" t="s">
        <v>32</v>
      </c>
      <c r="I11317">
        <v>9.9</v>
      </c>
      <c r="J11317" s="4">
        <v>45009</v>
      </c>
      <c r="K11317" t="s">
        <v>24</v>
      </c>
      <c r="L11317">
        <v>6</v>
      </c>
      <c r="M11317">
        <v>59.67</v>
      </c>
    </row>
    <row r="11318" spans="1:13">
      <c r="A11318">
        <v>1427</v>
      </c>
      <c r="B11318">
        <v>153</v>
      </c>
      <c r="C11318" t="s">
        <v>28</v>
      </c>
      <c r="D11318" t="s">
        <v>160</v>
      </c>
      <c r="E11318">
        <f>VLOOKUP(TRIM(F11318),D_Produto!$A$2:$C$447,3,FALSE)</f>
        <v>27</v>
      </c>
      <c r="F11318" t="s">
        <v>92</v>
      </c>
      <c r="G11318">
        <v>1</v>
      </c>
      <c r="H11318" t="s">
        <v>77</v>
      </c>
      <c r="I11318">
        <v>5.3</v>
      </c>
      <c r="J11318" s="4">
        <v>45009</v>
      </c>
      <c r="K11318" t="s">
        <v>24</v>
      </c>
      <c r="L11318">
        <v>3.2</v>
      </c>
      <c r="M11318">
        <v>59.67</v>
      </c>
    </row>
    <row r="11319" spans="1:13">
      <c r="A11319">
        <v>1427</v>
      </c>
      <c r="B11319">
        <v>153</v>
      </c>
      <c r="C11319" t="s">
        <v>28</v>
      </c>
      <c r="D11319" t="s">
        <v>160</v>
      </c>
      <c r="E11319">
        <f>VLOOKUP(TRIM(F11319),D_Produto!$A$2:$C$447,3,FALSE)</f>
        <v>82</v>
      </c>
      <c r="F11319" t="s">
        <v>1229</v>
      </c>
      <c r="G11319">
        <v>1</v>
      </c>
      <c r="H11319" t="s">
        <v>52</v>
      </c>
      <c r="I11319">
        <v>24.57</v>
      </c>
      <c r="J11319" s="4">
        <v>45009</v>
      </c>
      <c r="K11319" t="s">
        <v>24</v>
      </c>
      <c r="L11319">
        <v>18.899999999999999</v>
      </c>
      <c r="M11319">
        <v>59.67</v>
      </c>
    </row>
    <row r="11320" spans="1:13">
      <c r="A11320">
        <v>1427</v>
      </c>
      <c r="B11320">
        <v>153</v>
      </c>
      <c r="C11320" t="s">
        <v>28</v>
      </c>
      <c r="D11320" t="s">
        <v>160</v>
      </c>
      <c r="E11320">
        <f>VLOOKUP(TRIM(F11320),D_Produto!$A$2:$C$447,3,FALSE)</f>
        <v>143</v>
      </c>
      <c r="F11320" t="s">
        <v>1133</v>
      </c>
      <c r="G11320">
        <v>1</v>
      </c>
      <c r="H11320" t="s">
        <v>38</v>
      </c>
      <c r="I11320">
        <v>6</v>
      </c>
      <c r="J11320" s="4">
        <v>45009</v>
      </c>
      <c r="K11320" t="s">
        <v>24</v>
      </c>
      <c r="L11320">
        <v>4</v>
      </c>
      <c r="M11320">
        <v>59.67</v>
      </c>
    </row>
    <row r="11321" spans="1:13">
      <c r="A11321">
        <v>1428</v>
      </c>
      <c r="B11321">
        <v>229</v>
      </c>
      <c r="C11321" t="s">
        <v>28</v>
      </c>
      <c r="D11321" t="s">
        <v>21</v>
      </c>
      <c r="E11321">
        <f>VLOOKUP(TRIM(F11321),D_Produto!$A$2:$C$447,3,FALSE)</f>
        <v>17</v>
      </c>
      <c r="F11321" t="s">
        <v>603</v>
      </c>
      <c r="G11321">
        <v>1</v>
      </c>
      <c r="H11321" t="s">
        <v>88</v>
      </c>
      <c r="I11321">
        <v>5.9</v>
      </c>
      <c r="J11321" s="4">
        <v>45009</v>
      </c>
      <c r="K11321" t="s">
        <v>24</v>
      </c>
      <c r="L11321">
        <v>3.5</v>
      </c>
      <c r="M11321">
        <v>114.45</v>
      </c>
    </row>
    <row r="11322" spans="1:13">
      <c r="A11322">
        <v>1428</v>
      </c>
      <c r="B11322">
        <v>229</v>
      </c>
      <c r="C11322" t="s">
        <v>28</v>
      </c>
      <c r="D11322" t="s">
        <v>21</v>
      </c>
      <c r="E11322">
        <f>VLOOKUP(TRIM(F11322),D_Produto!$A$2:$C$447,3,FALSE)</f>
        <v>58</v>
      </c>
      <c r="F11322" t="s">
        <v>25</v>
      </c>
      <c r="G11322">
        <v>1</v>
      </c>
      <c r="H11322" t="s">
        <v>26</v>
      </c>
      <c r="I11322">
        <v>9.9</v>
      </c>
      <c r="J11322" s="4">
        <v>45009</v>
      </c>
      <c r="K11322" t="s">
        <v>24</v>
      </c>
      <c r="L11322">
        <v>5.8</v>
      </c>
      <c r="M11322">
        <v>114.45</v>
      </c>
    </row>
    <row r="11323" spans="1:13">
      <c r="A11323">
        <v>1428</v>
      </c>
      <c r="B11323">
        <v>229</v>
      </c>
      <c r="C11323" t="s">
        <v>28</v>
      </c>
      <c r="D11323" t="s">
        <v>21</v>
      </c>
      <c r="E11323">
        <f>VLOOKUP(TRIM(F11323),D_Produto!$A$2:$C$447,3,FALSE)</f>
        <v>65</v>
      </c>
      <c r="F11323" t="s">
        <v>1455</v>
      </c>
      <c r="G11323">
        <v>1</v>
      </c>
      <c r="H11323" t="s">
        <v>32</v>
      </c>
      <c r="I11323">
        <v>8.25</v>
      </c>
      <c r="J11323" s="4">
        <v>45009</v>
      </c>
      <c r="K11323" t="s">
        <v>24</v>
      </c>
      <c r="L11323">
        <v>5.5</v>
      </c>
      <c r="M11323">
        <v>114.45</v>
      </c>
    </row>
    <row r="11324" spans="1:13">
      <c r="A11324">
        <v>1428</v>
      </c>
      <c r="B11324">
        <v>229</v>
      </c>
      <c r="C11324" t="s">
        <v>28</v>
      </c>
      <c r="D11324" t="s">
        <v>21</v>
      </c>
      <c r="E11324">
        <f>VLOOKUP(TRIM(F11324),D_Produto!$A$2:$C$447,3,FALSE)</f>
        <v>66</v>
      </c>
      <c r="F11324" t="s">
        <v>31</v>
      </c>
      <c r="G11324">
        <v>1</v>
      </c>
      <c r="H11324" t="s">
        <v>32</v>
      </c>
      <c r="I11324">
        <v>6.9</v>
      </c>
      <c r="J11324" s="4">
        <v>45009</v>
      </c>
      <c r="K11324" t="s">
        <v>24</v>
      </c>
      <c r="L11324">
        <v>4</v>
      </c>
      <c r="M11324">
        <v>114.45</v>
      </c>
    </row>
    <row r="11325" spans="1:13">
      <c r="A11325">
        <v>1428</v>
      </c>
      <c r="B11325">
        <v>229</v>
      </c>
      <c r="C11325" t="s">
        <v>28</v>
      </c>
      <c r="D11325" t="s">
        <v>21</v>
      </c>
      <c r="E11325">
        <f>VLOOKUP(TRIM(F11325),D_Produto!$A$2:$C$447,3,FALSE)</f>
        <v>91</v>
      </c>
      <c r="F11325" t="s">
        <v>918</v>
      </c>
      <c r="G11325">
        <v>1</v>
      </c>
      <c r="H11325" t="s">
        <v>32</v>
      </c>
      <c r="I11325">
        <v>5.7</v>
      </c>
      <c r="J11325" s="4">
        <v>45009</v>
      </c>
      <c r="K11325" t="s">
        <v>24</v>
      </c>
      <c r="L11325">
        <v>3.4</v>
      </c>
      <c r="M11325">
        <v>114.45</v>
      </c>
    </row>
    <row r="11326" spans="1:13">
      <c r="A11326">
        <v>1428</v>
      </c>
      <c r="B11326">
        <v>229</v>
      </c>
      <c r="C11326" t="s">
        <v>28</v>
      </c>
      <c r="D11326" t="s">
        <v>21</v>
      </c>
      <c r="E11326">
        <f>VLOOKUP(TRIM(F11326),D_Produto!$A$2:$C$447,3,FALSE)</f>
        <v>103</v>
      </c>
      <c r="F11326" t="s">
        <v>611</v>
      </c>
      <c r="G11326">
        <v>1</v>
      </c>
      <c r="H11326" t="s">
        <v>32</v>
      </c>
      <c r="I11326">
        <v>4.9000000000000004</v>
      </c>
      <c r="J11326" s="4">
        <v>45009</v>
      </c>
      <c r="K11326" t="s">
        <v>24</v>
      </c>
      <c r="L11326">
        <v>2.75</v>
      </c>
      <c r="M11326">
        <v>114.45</v>
      </c>
    </row>
    <row r="11327" spans="1:13">
      <c r="A11327">
        <v>1428</v>
      </c>
      <c r="B11327">
        <v>229</v>
      </c>
      <c r="C11327" t="s">
        <v>28</v>
      </c>
      <c r="D11327" t="s">
        <v>21</v>
      </c>
      <c r="E11327">
        <f>VLOOKUP(TRIM(F11327),D_Produto!$A$2:$C$447,3,FALSE)</f>
        <v>254</v>
      </c>
      <c r="F11327" t="s">
        <v>1703</v>
      </c>
      <c r="G11327">
        <v>1</v>
      </c>
      <c r="H11327" t="s">
        <v>52</v>
      </c>
      <c r="I11327">
        <v>4.95</v>
      </c>
      <c r="J11327" s="4">
        <v>45009</v>
      </c>
      <c r="K11327" t="s">
        <v>24</v>
      </c>
      <c r="L11327">
        <v>3</v>
      </c>
      <c r="M11327">
        <v>114.45</v>
      </c>
    </row>
    <row r="11328" spans="1:13">
      <c r="A11328">
        <v>1428</v>
      </c>
      <c r="B11328">
        <v>229</v>
      </c>
      <c r="C11328" t="s">
        <v>28</v>
      </c>
      <c r="D11328" t="s">
        <v>21</v>
      </c>
      <c r="E11328">
        <f>VLOOKUP(TRIM(F11328),D_Produto!$A$2:$C$447,3,FALSE)</f>
        <v>280</v>
      </c>
      <c r="F11328" t="s">
        <v>528</v>
      </c>
      <c r="G11328">
        <v>1</v>
      </c>
      <c r="H11328" t="s">
        <v>32</v>
      </c>
      <c r="I11328">
        <v>9.9</v>
      </c>
      <c r="J11328" s="4">
        <v>45009</v>
      </c>
      <c r="K11328" t="s">
        <v>24</v>
      </c>
      <c r="L11328">
        <v>6</v>
      </c>
      <c r="M11328">
        <v>114.45</v>
      </c>
    </row>
    <row r="11329" spans="1:13">
      <c r="A11329">
        <v>1428</v>
      </c>
      <c r="B11329">
        <v>229</v>
      </c>
      <c r="C11329" t="s">
        <v>28</v>
      </c>
      <c r="D11329" t="s">
        <v>21</v>
      </c>
      <c r="E11329">
        <f>VLOOKUP(TRIM(F11329),D_Produto!$A$2:$C$447,3,FALSE)</f>
        <v>27</v>
      </c>
      <c r="F11329" t="s">
        <v>92</v>
      </c>
      <c r="G11329">
        <v>2</v>
      </c>
      <c r="H11329" t="s">
        <v>77</v>
      </c>
      <c r="I11329">
        <v>10.6</v>
      </c>
      <c r="J11329" s="4">
        <v>45009</v>
      </c>
      <c r="K11329" t="s">
        <v>24</v>
      </c>
      <c r="L11329">
        <v>6.4</v>
      </c>
      <c r="M11329">
        <v>114.45</v>
      </c>
    </row>
    <row r="11330" spans="1:13">
      <c r="A11330">
        <v>1428</v>
      </c>
      <c r="B11330">
        <v>229</v>
      </c>
      <c r="C11330" t="s">
        <v>28</v>
      </c>
      <c r="D11330" t="s">
        <v>21</v>
      </c>
      <c r="E11330">
        <f>VLOOKUP(TRIM(F11330),D_Produto!$A$2:$C$447,3,FALSE)</f>
        <v>260</v>
      </c>
      <c r="F11330" t="s">
        <v>76</v>
      </c>
      <c r="G11330">
        <v>1</v>
      </c>
      <c r="H11330" t="s">
        <v>88</v>
      </c>
      <c r="I11330">
        <v>11.55</v>
      </c>
      <c r="J11330" s="4">
        <v>45009</v>
      </c>
      <c r="K11330" t="s">
        <v>24</v>
      </c>
      <c r="L11330">
        <v>7</v>
      </c>
      <c r="M11330">
        <v>114.45</v>
      </c>
    </row>
    <row r="11331" spans="1:13">
      <c r="A11331">
        <v>1428</v>
      </c>
      <c r="B11331">
        <v>229</v>
      </c>
      <c r="C11331" t="s">
        <v>28</v>
      </c>
      <c r="D11331" t="s">
        <v>21</v>
      </c>
      <c r="E11331">
        <f>VLOOKUP(TRIM(F11331),D_Produto!$A$2:$C$447,3,FALSE)</f>
        <v>40</v>
      </c>
      <c r="F11331" t="s">
        <v>1007</v>
      </c>
      <c r="G11331">
        <v>1</v>
      </c>
      <c r="H11331" t="s">
        <v>66</v>
      </c>
      <c r="I11331">
        <v>9</v>
      </c>
      <c r="J11331" s="4">
        <v>45009</v>
      </c>
      <c r="K11331" t="s">
        <v>24</v>
      </c>
      <c r="L11331">
        <v>6</v>
      </c>
      <c r="M11331">
        <v>114.45</v>
      </c>
    </row>
    <row r="11332" spans="1:13">
      <c r="A11332">
        <v>1428</v>
      </c>
      <c r="B11332">
        <v>229</v>
      </c>
      <c r="C11332" t="s">
        <v>28</v>
      </c>
      <c r="D11332" t="s">
        <v>21</v>
      </c>
      <c r="E11332">
        <f>VLOOKUP(TRIM(F11332),D_Produto!$A$2:$C$447,3,FALSE)</f>
        <v>218</v>
      </c>
      <c r="F11332" t="s">
        <v>47</v>
      </c>
      <c r="G11332">
        <v>1</v>
      </c>
      <c r="H11332" t="s">
        <v>32</v>
      </c>
      <c r="I11332">
        <v>26.9</v>
      </c>
      <c r="J11332" s="4">
        <v>45009</v>
      </c>
      <c r="K11332" t="s">
        <v>24</v>
      </c>
      <c r="L11332">
        <v>20</v>
      </c>
      <c r="M11332">
        <v>114.45</v>
      </c>
    </row>
    <row r="11333" spans="1:13">
      <c r="A11333">
        <v>1429</v>
      </c>
      <c r="B11333">
        <v>139</v>
      </c>
      <c r="C11333" t="s">
        <v>28</v>
      </c>
      <c r="D11333" t="s">
        <v>21</v>
      </c>
      <c r="E11333">
        <f>VLOOKUP(TRIM(F11333),D_Produto!$A$2:$C$447,3,FALSE)</f>
        <v>17</v>
      </c>
      <c r="F11333" t="s">
        <v>603</v>
      </c>
      <c r="G11333">
        <v>1</v>
      </c>
      <c r="H11333" t="s">
        <v>88</v>
      </c>
      <c r="I11333">
        <v>5.9</v>
      </c>
      <c r="J11333" s="4">
        <v>45009</v>
      </c>
      <c r="K11333" t="s">
        <v>24</v>
      </c>
      <c r="L11333">
        <v>3.5</v>
      </c>
      <c r="M11333">
        <v>145.80000000000001</v>
      </c>
    </row>
    <row r="11334" spans="1:13">
      <c r="A11334">
        <v>1429</v>
      </c>
      <c r="B11334">
        <v>139</v>
      </c>
      <c r="C11334" t="s">
        <v>28</v>
      </c>
      <c r="D11334" t="s">
        <v>21</v>
      </c>
      <c r="E11334">
        <f>VLOOKUP(TRIM(F11334),D_Produto!$A$2:$C$447,3,FALSE)</f>
        <v>164</v>
      </c>
      <c r="F11334" t="s">
        <v>1227</v>
      </c>
      <c r="G11334">
        <v>1</v>
      </c>
      <c r="H11334" t="s">
        <v>26</v>
      </c>
      <c r="I11334">
        <v>15.9</v>
      </c>
      <c r="J11334" s="4">
        <v>45009</v>
      </c>
      <c r="K11334" t="s">
        <v>24</v>
      </c>
      <c r="L11334">
        <v>9.5</v>
      </c>
      <c r="M11334">
        <v>145.80000000000001</v>
      </c>
    </row>
    <row r="11335" spans="1:13">
      <c r="A11335">
        <v>1429</v>
      </c>
      <c r="B11335">
        <v>139</v>
      </c>
      <c r="C11335" t="s">
        <v>28</v>
      </c>
      <c r="D11335" t="s">
        <v>21</v>
      </c>
      <c r="E11335">
        <f>VLOOKUP(TRIM(F11335),D_Produto!$A$2:$C$447,3,FALSE)</f>
        <v>174</v>
      </c>
      <c r="F11335" t="s">
        <v>1658</v>
      </c>
      <c r="G11335">
        <v>1</v>
      </c>
      <c r="H11335" t="s">
        <v>32</v>
      </c>
      <c r="I11335">
        <v>13.8</v>
      </c>
      <c r="J11335" s="4">
        <v>45009</v>
      </c>
      <c r="K11335" t="s">
        <v>24</v>
      </c>
      <c r="L11335">
        <v>8</v>
      </c>
      <c r="M11335">
        <v>145.80000000000001</v>
      </c>
    </row>
    <row r="11336" spans="1:13">
      <c r="A11336">
        <v>1429</v>
      </c>
      <c r="B11336">
        <v>139</v>
      </c>
      <c r="C11336" t="s">
        <v>28</v>
      </c>
      <c r="D11336" t="s">
        <v>21</v>
      </c>
      <c r="E11336">
        <f>VLOOKUP(TRIM(F11336),D_Produto!$A$2:$C$447,3,FALSE)</f>
        <v>183</v>
      </c>
      <c r="F11336" t="s">
        <v>1434</v>
      </c>
      <c r="G11336">
        <v>1</v>
      </c>
      <c r="H11336" t="s">
        <v>26</v>
      </c>
      <c r="I11336">
        <v>18.2</v>
      </c>
      <c r="J11336" s="4">
        <v>45009</v>
      </c>
      <c r="K11336" t="s">
        <v>24</v>
      </c>
      <c r="L11336">
        <v>11</v>
      </c>
      <c r="M11336">
        <v>145.80000000000001</v>
      </c>
    </row>
    <row r="11337" spans="1:13">
      <c r="A11337">
        <v>1429</v>
      </c>
      <c r="B11337">
        <v>139</v>
      </c>
      <c r="C11337" t="s">
        <v>28</v>
      </c>
      <c r="D11337" t="s">
        <v>21</v>
      </c>
      <c r="E11337">
        <f>VLOOKUP(TRIM(F11337),D_Produto!$A$2:$C$447,3,FALSE)</f>
        <v>217</v>
      </c>
      <c r="F11337" t="s">
        <v>1147</v>
      </c>
      <c r="G11337">
        <v>2</v>
      </c>
      <c r="H11337" t="s">
        <v>1585</v>
      </c>
      <c r="I11337">
        <v>27.8</v>
      </c>
      <c r="J11337" s="4">
        <v>45009</v>
      </c>
      <c r="K11337" t="s">
        <v>24</v>
      </c>
      <c r="L11337">
        <v>16</v>
      </c>
      <c r="M11337">
        <v>145.80000000000001</v>
      </c>
    </row>
    <row r="11338" spans="1:13">
      <c r="A11338">
        <v>1429</v>
      </c>
      <c r="B11338">
        <v>139</v>
      </c>
      <c r="C11338" t="s">
        <v>28</v>
      </c>
      <c r="D11338" t="s">
        <v>21</v>
      </c>
      <c r="E11338">
        <f>VLOOKUP(TRIM(F11338),D_Produto!$A$2:$C$447,3,FALSE)</f>
        <v>238</v>
      </c>
      <c r="F11338" t="s">
        <v>1340</v>
      </c>
      <c r="G11338">
        <v>1</v>
      </c>
      <c r="H11338" t="s">
        <v>32</v>
      </c>
      <c r="I11338">
        <v>14.9</v>
      </c>
      <c r="J11338" s="4">
        <v>45009</v>
      </c>
      <c r="K11338" t="s">
        <v>24</v>
      </c>
      <c r="L11338">
        <v>9</v>
      </c>
      <c r="M11338">
        <v>145.80000000000001</v>
      </c>
    </row>
    <row r="11339" spans="1:13">
      <c r="A11339">
        <v>1429</v>
      </c>
      <c r="B11339">
        <v>139</v>
      </c>
      <c r="C11339" t="s">
        <v>28</v>
      </c>
      <c r="D11339" t="s">
        <v>21</v>
      </c>
      <c r="E11339">
        <f>VLOOKUP(TRIM(F11339),D_Produto!$A$2:$C$447,3,FALSE)</f>
        <v>93</v>
      </c>
      <c r="F11339" t="s">
        <v>1150</v>
      </c>
      <c r="G11339">
        <v>1</v>
      </c>
      <c r="H11339" t="s">
        <v>32</v>
      </c>
      <c r="I11339">
        <v>11.9</v>
      </c>
      <c r="J11339" s="4">
        <v>45009</v>
      </c>
      <c r="K11339" t="s">
        <v>24</v>
      </c>
      <c r="L11339">
        <v>7</v>
      </c>
      <c r="M11339">
        <v>145.80000000000001</v>
      </c>
    </row>
    <row r="11340" spans="1:13">
      <c r="A11340">
        <v>1429</v>
      </c>
      <c r="B11340">
        <v>139</v>
      </c>
      <c r="C11340" t="s">
        <v>28</v>
      </c>
      <c r="D11340" t="s">
        <v>21</v>
      </c>
      <c r="E11340">
        <f>VLOOKUP(TRIM(F11340),D_Produto!$A$2:$C$447,3,FALSE)</f>
        <v>103</v>
      </c>
      <c r="F11340" t="s">
        <v>611</v>
      </c>
      <c r="G11340">
        <v>1</v>
      </c>
      <c r="H11340" t="s">
        <v>32</v>
      </c>
      <c r="I11340">
        <v>4.9000000000000004</v>
      </c>
      <c r="J11340" s="4">
        <v>45009</v>
      </c>
      <c r="K11340" t="s">
        <v>24</v>
      </c>
      <c r="L11340">
        <v>2.75</v>
      </c>
      <c r="M11340">
        <v>145.80000000000001</v>
      </c>
    </row>
    <row r="11341" spans="1:13">
      <c r="A11341">
        <v>1429</v>
      </c>
      <c r="B11341">
        <v>139</v>
      </c>
      <c r="C11341" t="s">
        <v>28</v>
      </c>
      <c r="D11341" t="s">
        <v>21</v>
      </c>
      <c r="E11341">
        <f>VLOOKUP(TRIM(F11341),D_Produto!$A$2:$C$447,3,FALSE)</f>
        <v>27</v>
      </c>
      <c r="F11341" t="s">
        <v>92</v>
      </c>
      <c r="G11341">
        <v>1</v>
      </c>
      <c r="H11341" t="s">
        <v>77</v>
      </c>
      <c r="I11341">
        <v>5.3</v>
      </c>
      <c r="J11341" s="4">
        <v>45009</v>
      </c>
      <c r="K11341" t="s">
        <v>24</v>
      </c>
      <c r="L11341">
        <v>3.2</v>
      </c>
      <c r="M11341">
        <v>145.80000000000001</v>
      </c>
    </row>
    <row r="11342" spans="1:13">
      <c r="A11342">
        <v>1429</v>
      </c>
      <c r="B11342">
        <v>139</v>
      </c>
      <c r="C11342" t="s">
        <v>28</v>
      </c>
      <c r="D11342" t="s">
        <v>21</v>
      </c>
      <c r="E11342">
        <f>VLOOKUP(TRIM(F11342),D_Produto!$A$2:$C$447,3,FALSE)</f>
        <v>40</v>
      </c>
      <c r="F11342" t="s">
        <v>1007</v>
      </c>
      <c r="G11342">
        <v>1</v>
      </c>
      <c r="H11342" t="s">
        <v>66</v>
      </c>
      <c r="I11342">
        <v>9</v>
      </c>
      <c r="J11342" s="4">
        <v>45009</v>
      </c>
      <c r="K11342" t="s">
        <v>24</v>
      </c>
      <c r="L11342">
        <v>6</v>
      </c>
      <c r="M11342">
        <v>145.80000000000001</v>
      </c>
    </row>
    <row r="11343" spans="1:13">
      <c r="A11343">
        <v>1429</v>
      </c>
      <c r="B11343">
        <v>139</v>
      </c>
      <c r="C11343" t="s">
        <v>28</v>
      </c>
      <c r="D11343" t="s">
        <v>21</v>
      </c>
      <c r="E11343">
        <f>VLOOKUP(TRIM(F11343),D_Produto!$A$2:$C$447,3,FALSE)</f>
        <v>149</v>
      </c>
      <c r="F11343" t="s">
        <v>1712</v>
      </c>
      <c r="G11343">
        <v>1</v>
      </c>
      <c r="H11343" t="s">
        <v>38</v>
      </c>
      <c r="I11343">
        <v>18.2</v>
      </c>
      <c r="J11343" s="4">
        <v>45009</v>
      </c>
      <c r="K11343" t="s">
        <v>24</v>
      </c>
      <c r="L11343">
        <v>14</v>
      </c>
      <c r="M11343">
        <v>145.80000000000001</v>
      </c>
    </row>
    <row r="11344" spans="1:13">
      <c r="A11344">
        <v>1437</v>
      </c>
      <c r="B11344">
        <v>212</v>
      </c>
      <c r="C11344" t="s">
        <v>18</v>
      </c>
      <c r="D11344" t="s">
        <v>21</v>
      </c>
      <c r="E11344">
        <f>VLOOKUP(TRIM(F11344),D_Produto!$A$2:$C$447,3,FALSE)</f>
        <v>27</v>
      </c>
      <c r="F11344" t="s">
        <v>92</v>
      </c>
      <c r="G11344">
        <v>1</v>
      </c>
      <c r="H11344" t="s">
        <v>77</v>
      </c>
      <c r="I11344">
        <v>5.3</v>
      </c>
      <c r="J11344" s="4">
        <v>45010</v>
      </c>
      <c r="K11344" t="s">
        <v>24</v>
      </c>
      <c r="L11344">
        <v>3.2</v>
      </c>
      <c r="M11344">
        <v>91.15</v>
      </c>
    </row>
    <row r="11345" spans="1:13">
      <c r="A11345">
        <v>1437</v>
      </c>
      <c r="B11345">
        <v>212</v>
      </c>
      <c r="C11345" t="s">
        <v>18</v>
      </c>
      <c r="D11345" t="s">
        <v>21</v>
      </c>
      <c r="E11345">
        <f>VLOOKUP(TRIM(F11345),D_Produto!$A$2:$C$447,3,FALSE)</f>
        <v>280</v>
      </c>
      <c r="F11345" t="s">
        <v>528</v>
      </c>
      <c r="G11345">
        <v>1</v>
      </c>
      <c r="H11345" t="s">
        <v>32</v>
      </c>
      <c r="I11345">
        <v>9.9</v>
      </c>
      <c r="J11345" s="4">
        <v>45010</v>
      </c>
      <c r="K11345" t="s">
        <v>24</v>
      </c>
      <c r="L11345">
        <v>6</v>
      </c>
      <c r="M11345">
        <v>91.15</v>
      </c>
    </row>
    <row r="11346" spans="1:13">
      <c r="A11346">
        <v>1437</v>
      </c>
      <c r="B11346">
        <v>212</v>
      </c>
      <c r="C11346" t="s">
        <v>18</v>
      </c>
      <c r="D11346" t="s">
        <v>21</v>
      </c>
      <c r="E11346">
        <f>VLOOKUP(TRIM(F11346),D_Produto!$A$2:$C$447,3,FALSE)</f>
        <v>237</v>
      </c>
      <c r="F11346" t="s">
        <v>445</v>
      </c>
      <c r="G11346">
        <v>1</v>
      </c>
      <c r="H11346" t="s">
        <v>32</v>
      </c>
      <c r="I11346">
        <v>8.9</v>
      </c>
      <c r="J11346" s="4">
        <v>45010</v>
      </c>
      <c r="K11346" t="s">
        <v>24</v>
      </c>
      <c r="L11346">
        <v>5</v>
      </c>
      <c r="M11346">
        <v>91.15</v>
      </c>
    </row>
    <row r="11347" spans="1:13">
      <c r="A11347">
        <v>1437</v>
      </c>
      <c r="B11347">
        <v>212</v>
      </c>
      <c r="C11347" t="s">
        <v>18</v>
      </c>
      <c r="D11347" t="s">
        <v>21</v>
      </c>
      <c r="E11347">
        <f>VLOOKUP(TRIM(F11347),D_Produto!$A$2:$C$447,3,FALSE)</f>
        <v>103</v>
      </c>
      <c r="F11347" t="s">
        <v>611</v>
      </c>
      <c r="G11347">
        <v>1</v>
      </c>
      <c r="H11347" t="s">
        <v>32</v>
      </c>
      <c r="I11347">
        <v>4.9000000000000004</v>
      </c>
      <c r="J11347" s="4">
        <v>45010</v>
      </c>
      <c r="K11347" t="s">
        <v>24</v>
      </c>
      <c r="L11347">
        <v>2.75</v>
      </c>
      <c r="M11347">
        <v>91.15</v>
      </c>
    </row>
    <row r="11348" spans="1:13">
      <c r="A11348">
        <v>1437</v>
      </c>
      <c r="B11348">
        <v>212</v>
      </c>
      <c r="C11348" t="s">
        <v>18</v>
      </c>
      <c r="D11348" t="s">
        <v>21</v>
      </c>
      <c r="E11348">
        <f>VLOOKUP(TRIM(F11348),D_Produto!$A$2:$C$447,3,FALSE)</f>
        <v>91</v>
      </c>
      <c r="F11348" t="s">
        <v>918</v>
      </c>
      <c r="G11348">
        <v>1</v>
      </c>
      <c r="H11348" t="s">
        <v>32</v>
      </c>
      <c r="I11348">
        <v>5.7</v>
      </c>
      <c r="J11348" s="4">
        <v>45010</v>
      </c>
      <c r="K11348" t="s">
        <v>24</v>
      </c>
      <c r="L11348">
        <v>3.4</v>
      </c>
      <c r="M11348">
        <v>91.15</v>
      </c>
    </row>
    <row r="11349" spans="1:13">
      <c r="A11349">
        <v>1437</v>
      </c>
      <c r="B11349">
        <v>212</v>
      </c>
      <c r="C11349" t="s">
        <v>18</v>
      </c>
      <c r="D11349" t="s">
        <v>21</v>
      </c>
      <c r="E11349">
        <f>VLOOKUP(TRIM(F11349),D_Produto!$A$2:$C$447,3,FALSE)</f>
        <v>70</v>
      </c>
      <c r="F11349" t="s">
        <v>504</v>
      </c>
      <c r="G11349">
        <v>1</v>
      </c>
      <c r="H11349" t="s">
        <v>32</v>
      </c>
      <c r="I11349">
        <v>7.9</v>
      </c>
      <c r="J11349" s="4">
        <v>45010</v>
      </c>
      <c r="K11349" t="s">
        <v>24</v>
      </c>
      <c r="L11349">
        <v>4.5</v>
      </c>
      <c r="M11349">
        <v>91.15</v>
      </c>
    </row>
    <row r="11350" spans="1:13">
      <c r="A11350">
        <v>1437</v>
      </c>
      <c r="B11350">
        <v>212</v>
      </c>
      <c r="C11350" t="s">
        <v>18</v>
      </c>
      <c r="D11350" t="s">
        <v>21</v>
      </c>
      <c r="E11350">
        <f>VLOOKUP(TRIM(F11350),D_Produto!$A$2:$C$447,3,FALSE)</f>
        <v>217</v>
      </c>
      <c r="F11350" t="s">
        <v>1147</v>
      </c>
      <c r="G11350">
        <v>1</v>
      </c>
      <c r="H11350" t="s">
        <v>1585</v>
      </c>
      <c r="I11350">
        <v>13.9</v>
      </c>
      <c r="J11350" s="4">
        <v>45010</v>
      </c>
      <c r="K11350" t="s">
        <v>24</v>
      </c>
      <c r="L11350">
        <v>8</v>
      </c>
      <c r="M11350">
        <v>91.15</v>
      </c>
    </row>
    <row r="11351" spans="1:13">
      <c r="A11351">
        <v>1437</v>
      </c>
      <c r="B11351">
        <v>212</v>
      </c>
      <c r="C11351" t="s">
        <v>18</v>
      </c>
      <c r="D11351" t="s">
        <v>21</v>
      </c>
      <c r="E11351">
        <f>VLOOKUP(TRIM(F11351),D_Produto!$A$2:$C$447,3,FALSE)</f>
        <v>183</v>
      </c>
      <c r="F11351" t="s">
        <v>1434</v>
      </c>
      <c r="G11351">
        <v>1</v>
      </c>
      <c r="H11351" t="s">
        <v>26</v>
      </c>
      <c r="I11351">
        <v>18.2</v>
      </c>
      <c r="J11351" s="4">
        <v>45010</v>
      </c>
      <c r="K11351" t="s">
        <v>24</v>
      </c>
      <c r="L11351">
        <v>11</v>
      </c>
      <c r="M11351">
        <v>91.15</v>
      </c>
    </row>
    <row r="11352" spans="1:13">
      <c r="A11352">
        <v>1437</v>
      </c>
      <c r="B11352">
        <v>212</v>
      </c>
      <c r="C11352" t="s">
        <v>18</v>
      </c>
      <c r="D11352" t="s">
        <v>21</v>
      </c>
      <c r="E11352">
        <f>VLOOKUP(TRIM(F11352),D_Produto!$A$2:$C$447,3,FALSE)</f>
        <v>170</v>
      </c>
      <c r="F11352" t="s">
        <v>1683</v>
      </c>
      <c r="G11352">
        <v>1</v>
      </c>
      <c r="H11352" t="s">
        <v>32</v>
      </c>
      <c r="I11352">
        <v>4.9000000000000004</v>
      </c>
      <c r="J11352" s="4">
        <v>45010</v>
      </c>
      <c r="K11352" t="s">
        <v>24</v>
      </c>
      <c r="L11352">
        <v>2.75</v>
      </c>
      <c r="M11352">
        <v>91.15</v>
      </c>
    </row>
    <row r="11353" spans="1:13">
      <c r="A11353">
        <v>1431</v>
      </c>
      <c r="B11353">
        <v>140</v>
      </c>
      <c r="C11353" t="s">
        <v>28</v>
      </c>
      <c r="D11353" t="s">
        <v>21</v>
      </c>
      <c r="E11353">
        <f>VLOOKUP(TRIM(F11353),D_Produto!$A$2:$C$447,3,FALSE)</f>
        <v>66</v>
      </c>
      <c r="F11353" t="s">
        <v>31</v>
      </c>
      <c r="G11353">
        <v>2</v>
      </c>
      <c r="H11353" t="s">
        <v>32</v>
      </c>
      <c r="I11353">
        <v>13.8</v>
      </c>
      <c r="J11353" s="4">
        <v>45010</v>
      </c>
      <c r="K11353" t="s">
        <v>24</v>
      </c>
      <c r="L11353">
        <v>8</v>
      </c>
      <c r="M11353">
        <v>13.8</v>
      </c>
    </row>
    <row r="11354" spans="1:13">
      <c r="A11354">
        <v>1432</v>
      </c>
      <c r="B11354">
        <v>183</v>
      </c>
      <c r="C11354" t="s">
        <v>18</v>
      </c>
      <c r="D11354" t="s">
        <v>46</v>
      </c>
      <c r="E11354">
        <f>VLOOKUP(TRIM(F11354),D_Produto!$A$2:$C$447,3,FALSE)</f>
        <v>58</v>
      </c>
      <c r="F11354" t="s">
        <v>25</v>
      </c>
      <c r="G11354">
        <v>2</v>
      </c>
      <c r="H11354" t="s">
        <v>26</v>
      </c>
      <c r="I11354">
        <v>19.8</v>
      </c>
      <c r="J11354" s="4">
        <v>45010</v>
      </c>
      <c r="K11354" t="s">
        <v>24</v>
      </c>
      <c r="L11354">
        <v>11.6</v>
      </c>
      <c r="M11354">
        <v>221.51</v>
      </c>
    </row>
    <row r="11355" spans="1:13">
      <c r="A11355">
        <v>1432</v>
      </c>
      <c r="B11355">
        <v>183</v>
      </c>
      <c r="C11355" t="s">
        <v>18</v>
      </c>
      <c r="D11355" t="s">
        <v>46</v>
      </c>
      <c r="E11355">
        <f>VLOOKUP(TRIM(F11355),D_Produto!$A$2:$C$447,3,FALSE)</f>
        <v>164</v>
      </c>
      <c r="F11355" t="s">
        <v>1227</v>
      </c>
      <c r="G11355">
        <v>2</v>
      </c>
      <c r="H11355" t="s">
        <v>26</v>
      </c>
      <c r="I11355">
        <v>31.8</v>
      </c>
      <c r="J11355" s="4">
        <v>45010</v>
      </c>
      <c r="K11355" t="s">
        <v>24</v>
      </c>
      <c r="L11355">
        <v>19</v>
      </c>
      <c r="M11355">
        <v>221.51</v>
      </c>
    </row>
    <row r="11356" spans="1:13">
      <c r="A11356">
        <v>1432</v>
      </c>
      <c r="B11356">
        <v>183</v>
      </c>
      <c r="C11356" t="s">
        <v>18</v>
      </c>
      <c r="D11356" t="s">
        <v>46</v>
      </c>
      <c r="E11356">
        <f>VLOOKUP(TRIM(F11356),D_Produto!$A$2:$C$447,3,FALSE)</f>
        <v>170</v>
      </c>
      <c r="F11356" t="s">
        <v>1683</v>
      </c>
      <c r="G11356">
        <v>1</v>
      </c>
      <c r="H11356" t="s">
        <v>32</v>
      </c>
      <c r="I11356">
        <v>4.9000000000000004</v>
      </c>
      <c r="J11356" s="4">
        <v>45010</v>
      </c>
      <c r="K11356" t="s">
        <v>24</v>
      </c>
      <c r="L11356">
        <v>2.75</v>
      </c>
      <c r="M11356">
        <v>221.51</v>
      </c>
    </row>
    <row r="11357" spans="1:13">
      <c r="A11357">
        <v>1432</v>
      </c>
      <c r="B11357">
        <v>183</v>
      </c>
      <c r="C11357" t="s">
        <v>18</v>
      </c>
      <c r="D11357" t="s">
        <v>46</v>
      </c>
      <c r="E11357">
        <f>VLOOKUP(TRIM(F11357),D_Produto!$A$2:$C$447,3,FALSE)</f>
        <v>183</v>
      </c>
      <c r="F11357" t="s">
        <v>1434</v>
      </c>
      <c r="G11357">
        <v>1</v>
      </c>
      <c r="H11357" t="s">
        <v>26</v>
      </c>
      <c r="I11357">
        <v>18.2</v>
      </c>
      <c r="J11357" s="4">
        <v>45010</v>
      </c>
      <c r="K11357" t="s">
        <v>24</v>
      </c>
      <c r="L11357">
        <v>11</v>
      </c>
      <c r="M11357">
        <v>221.51</v>
      </c>
    </row>
    <row r="11358" spans="1:13">
      <c r="A11358">
        <v>1432</v>
      </c>
      <c r="B11358">
        <v>183</v>
      </c>
      <c r="C11358" t="s">
        <v>18</v>
      </c>
      <c r="D11358" t="s">
        <v>46</v>
      </c>
      <c r="E11358">
        <f>VLOOKUP(TRIM(F11358),D_Produto!$A$2:$C$447,3,FALSE)</f>
        <v>217</v>
      </c>
      <c r="F11358" t="s">
        <v>1147</v>
      </c>
      <c r="G11358">
        <v>3</v>
      </c>
      <c r="H11358" t="s">
        <v>1585</v>
      </c>
      <c r="I11358">
        <v>41.7</v>
      </c>
      <c r="J11358" s="4">
        <v>45010</v>
      </c>
      <c r="K11358" t="s">
        <v>24</v>
      </c>
      <c r="L11358">
        <v>24</v>
      </c>
      <c r="M11358">
        <v>221.51</v>
      </c>
    </row>
    <row r="11359" spans="1:13">
      <c r="A11359">
        <v>1432</v>
      </c>
      <c r="B11359">
        <v>183</v>
      </c>
      <c r="C11359" t="s">
        <v>18</v>
      </c>
      <c r="D11359" t="s">
        <v>46</v>
      </c>
      <c r="E11359">
        <f>VLOOKUP(TRIM(F11359),D_Produto!$A$2:$C$447,3,FALSE)</f>
        <v>66</v>
      </c>
      <c r="F11359" t="s">
        <v>31</v>
      </c>
      <c r="G11359">
        <v>1</v>
      </c>
      <c r="H11359" t="s">
        <v>32</v>
      </c>
      <c r="I11359">
        <v>6.9</v>
      </c>
      <c r="J11359" s="4">
        <v>45010</v>
      </c>
      <c r="K11359" t="s">
        <v>24</v>
      </c>
      <c r="L11359">
        <v>4</v>
      </c>
      <c r="M11359">
        <v>221.51</v>
      </c>
    </row>
    <row r="11360" spans="1:13">
      <c r="A11360">
        <v>1432</v>
      </c>
      <c r="B11360">
        <v>183</v>
      </c>
      <c r="C11360" t="s">
        <v>18</v>
      </c>
      <c r="D11360" t="s">
        <v>46</v>
      </c>
      <c r="E11360">
        <f>VLOOKUP(TRIM(F11360),D_Produto!$A$2:$C$447,3,FALSE)</f>
        <v>70</v>
      </c>
      <c r="F11360" t="s">
        <v>504</v>
      </c>
      <c r="G11360">
        <v>2</v>
      </c>
      <c r="H11360" t="s">
        <v>32</v>
      </c>
      <c r="I11360">
        <v>15.8</v>
      </c>
      <c r="J11360" s="4">
        <v>45010</v>
      </c>
      <c r="K11360" t="s">
        <v>24</v>
      </c>
      <c r="L11360">
        <v>9</v>
      </c>
      <c r="M11360">
        <v>221.51</v>
      </c>
    </row>
    <row r="11361" spans="1:13">
      <c r="A11361">
        <v>1432</v>
      </c>
      <c r="B11361">
        <v>183</v>
      </c>
      <c r="C11361" t="s">
        <v>18</v>
      </c>
      <c r="D11361" t="s">
        <v>46</v>
      </c>
      <c r="E11361">
        <f>VLOOKUP(TRIM(F11361),D_Produto!$A$2:$C$447,3,FALSE)</f>
        <v>184</v>
      </c>
      <c r="F11361" t="s">
        <v>93</v>
      </c>
      <c r="G11361">
        <v>1</v>
      </c>
      <c r="H11361" t="s">
        <v>472</v>
      </c>
      <c r="I11361">
        <v>9</v>
      </c>
      <c r="J11361" s="4">
        <v>45010</v>
      </c>
      <c r="K11361" t="s">
        <v>24</v>
      </c>
      <c r="L11361">
        <v>6</v>
      </c>
      <c r="M11361">
        <v>221.51</v>
      </c>
    </row>
    <row r="11362" spans="1:13">
      <c r="A11362">
        <v>1432</v>
      </c>
      <c r="B11362">
        <v>183</v>
      </c>
      <c r="C11362" t="s">
        <v>18</v>
      </c>
      <c r="D11362" t="s">
        <v>46</v>
      </c>
      <c r="E11362">
        <f>VLOOKUP(TRIM(F11362),D_Produto!$A$2:$C$447,3,FALSE)</f>
        <v>135</v>
      </c>
      <c r="F11362" t="s">
        <v>1207</v>
      </c>
      <c r="G11362">
        <v>3</v>
      </c>
      <c r="H11362" t="s">
        <v>32</v>
      </c>
      <c r="I11362">
        <v>35.700000000000003</v>
      </c>
      <c r="J11362" s="4">
        <v>45010</v>
      </c>
      <c r="K11362" t="s">
        <v>24</v>
      </c>
      <c r="L11362">
        <v>25.5</v>
      </c>
      <c r="M11362">
        <v>221.51</v>
      </c>
    </row>
    <row r="11363" spans="1:13">
      <c r="A11363">
        <v>1432</v>
      </c>
      <c r="B11363">
        <v>183</v>
      </c>
      <c r="C11363" t="s">
        <v>18</v>
      </c>
      <c r="D11363" t="s">
        <v>46</v>
      </c>
      <c r="E11363">
        <f>VLOOKUP(TRIM(F11363),D_Produto!$A$2:$C$447,3,FALSE)</f>
        <v>205</v>
      </c>
      <c r="F11363" t="s">
        <v>1383</v>
      </c>
      <c r="G11363">
        <v>1</v>
      </c>
      <c r="H11363" t="s">
        <v>32</v>
      </c>
      <c r="I11363">
        <v>13.91</v>
      </c>
      <c r="J11363" s="4">
        <v>45010</v>
      </c>
      <c r="K11363" t="s">
        <v>24</v>
      </c>
      <c r="L11363">
        <v>10.7</v>
      </c>
      <c r="M11363">
        <v>221.51</v>
      </c>
    </row>
    <row r="11364" spans="1:13">
      <c r="A11364">
        <v>1432</v>
      </c>
      <c r="B11364">
        <v>183</v>
      </c>
      <c r="C11364" t="s">
        <v>18</v>
      </c>
      <c r="D11364" t="s">
        <v>46</v>
      </c>
      <c r="E11364">
        <f>VLOOKUP(TRIM(F11364),D_Produto!$A$2:$C$447,3,FALSE)</f>
        <v>274</v>
      </c>
      <c r="F11364" t="s">
        <v>466</v>
      </c>
      <c r="G11364">
        <v>2</v>
      </c>
      <c r="H11364" t="s">
        <v>32</v>
      </c>
      <c r="I11364">
        <v>23.8</v>
      </c>
      <c r="J11364" s="4">
        <v>45010</v>
      </c>
      <c r="K11364" t="s">
        <v>24</v>
      </c>
      <c r="L11364">
        <v>17.600000000000001</v>
      </c>
      <c r="M11364">
        <v>221.51</v>
      </c>
    </row>
    <row r="11365" spans="1:13">
      <c r="A11365">
        <v>1433</v>
      </c>
      <c r="B11365">
        <v>200</v>
      </c>
      <c r="C11365" t="s">
        <v>18</v>
      </c>
      <c r="D11365" t="s">
        <v>21</v>
      </c>
      <c r="E11365">
        <f>VLOOKUP(TRIM(F11365),D_Produto!$A$2:$C$447,3,FALSE)</f>
        <v>58</v>
      </c>
      <c r="F11365" t="s">
        <v>25</v>
      </c>
      <c r="G11365">
        <v>1</v>
      </c>
      <c r="H11365" t="s">
        <v>26</v>
      </c>
      <c r="I11365">
        <v>9.9</v>
      </c>
      <c r="J11365" s="4">
        <v>45010</v>
      </c>
      <c r="K11365" t="s">
        <v>24</v>
      </c>
      <c r="L11365">
        <v>5.8</v>
      </c>
      <c r="M11365">
        <v>35.65</v>
      </c>
    </row>
    <row r="11366" spans="1:13">
      <c r="A11366">
        <v>1433</v>
      </c>
      <c r="B11366">
        <v>200</v>
      </c>
      <c r="C11366" t="s">
        <v>18</v>
      </c>
      <c r="D11366" t="s">
        <v>21</v>
      </c>
      <c r="E11366">
        <f>VLOOKUP(TRIM(F11366),D_Produto!$A$2:$C$447,3,FALSE)</f>
        <v>217</v>
      </c>
      <c r="F11366" t="s">
        <v>1147</v>
      </c>
      <c r="G11366">
        <v>1</v>
      </c>
      <c r="H11366" t="s">
        <v>1585</v>
      </c>
      <c r="I11366">
        <v>13.9</v>
      </c>
      <c r="J11366" s="4">
        <v>45010</v>
      </c>
      <c r="K11366" t="s">
        <v>24</v>
      </c>
      <c r="L11366">
        <v>8</v>
      </c>
      <c r="M11366">
        <v>35.65</v>
      </c>
    </row>
    <row r="11367" spans="1:13">
      <c r="A11367">
        <v>1433</v>
      </c>
      <c r="B11367">
        <v>200</v>
      </c>
      <c r="C11367" t="s">
        <v>18</v>
      </c>
      <c r="D11367" t="s">
        <v>21</v>
      </c>
      <c r="E11367">
        <f>VLOOKUP(TRIM(F11367),D_Produto!$A$2:$C$447,3,FALSE)</f>
        <v>66</v>
      </c>
      <c r="F11367" t="s">
        <v>31</v>
      </c>
      <c r="G11367">
        <v>1</v>
      </c>
      <c r="H11367" t="s">
        <v>32</v>
      </c>
      <c r="I11367">
        <v>6.9</v>
      </c>
      <c r="J11367" s="4">
        <v>45010</v>
      </c>
      <c r="K11367" t="s">
        <v>24</v>
      </c>
      <c r="L11367">
        <v>4</v>
      </c>
      <c r="M11367">
        <v>35.65</v>
      </c>
    </row>
    <row r="11368" spans="1:13">
      <c r="A11368">
        <v>1433</v>
      </c>
      <c r="B11368">
        <v>200</v>
      </c>
      <c r="C11368" t="s">
        <v>18</v>
      </c>
      <c r="D11368" t="s">
        <v>21</v>
      </c>
      <c r="E11368">
        <f>VLOOKUP(TRIM(F11368),D_Produto!$A$2:$C$447,3,FALSE)</f>
        <v>85</v>
      </c>
      <c r="F11368" t="s">
        <v>1281</v>
      </c>
      <c r="G11368">
        <v>1</v>
      </c>
      <c r="H11368" t="s">
        <v>49</v>
      </c>
      <c r="I11368">
        <v>4.95</v>
      </c>
      <c r="J11368" s="4">
        <v>45010</v>
      </c>
      <c r="K11368" t="s">
        <v>24</v>
      </c>
      <c r="L11368">
        <v>3.3</v>
      </c>
      <c r="M11368">
        <v>35.65</v>
      </c>
    </row>
    <row r="11369" spans="1:13">
      <c r="A11369">
        <v>1434</v>
      </c>
      <c r="B11369">
        <v>45</v>
      </c>
      <c r="C11369" t="s">
        <v>28</v>
      </c>
      <c r="D11369" t="s">
        <v>21</v>
      </c>
      <c r="E11369">
        <f>VLOOKUP(TRIM(F11369),D_Produto!$A$2:$C$447,3,FALSE)</f>
        <v>58</v>
      </c>
      <c r="F11369" t="s">
        <v>25</v>
      </c>
      <c r="G11369">
        <v>1</v>
      </c>
      <c r="H11369" t="s">
        <v>26</v>
      </c>
      <c r="I11369">
        <v>9.9</v>
      </c>
      <c r="J11369" s="4">
        <v>45010</v>
      </c>
      <c r="K11369" t="s">
        <v>24</v>
      </c>
      <c r="L11369">
        <v>5.8</v>
      </c>
      <c r="M11369">
        <v>154.94999999999999</v>
      </c>
    </row>
    <row r="11370" spans="1:13">
      <c r="A11370">
        <v>1434</v>
      </c>
      <c r="B11370">
        <v>45</v>
      </c>
      <c r="C11370" t="s">
        <v>28</v>
      </c>
      <c r="D11370" t="s">
        <v>21</v>
      </c>
      <c r="E11370">
        <f>VLOOKUP(TRIM(F11370),D_Produto!$A$2:$C$447,3,FALSE)</f>
        <v>183</v>
      </c>
      <c r="F11370" t="s">
        <v>1434</v>
      </c>
      <c r="G11370">
        <v>1</v>
      </c>
      <c r="H11370" t="s">
        <v>26</v>
      </c>
      <c r="I11370">
        <v>18.2</v>
      </c>
      <c r="J11370" s="4">
        <v>45010</v>
      </c>
      <c r="K11370" t="s">
        <v>24</v>
      </c>
      <c r="L11370">
        <v>11</v>
      </c>
      <c r="M11370">
        <v>154.94999999999999</v>
      </c>
    </row>
    <row r="11371" spans="1:13">
      <c r="A11371">
        <v>1434</v>
      </c>
      <c r="B11371">
        <v>45</v>
      </c>
      <c r="C11371" t="s">
        <v>28</v>
      </c>
      <c r="D11371" t="s">
        <v>21</v>
      </c>
      <c r="E11371">
        <f>VLOOKUP(TRIM(F11371),D_Produto!$A$2:$C$447,3,FALSE)</f>
        <v>4</v>
      </c>
      <c r="F11371" t="s">
        <v>1433</v>
      </c>
      <c r="G11371">
        <v>1</v>
      </c>
      <c r="H11371" t="s">
        <v>108</v>
      </c>
      <c r="I11371">
        <v>6.75</v>
      </c>
      <c r="J11371" s="4">
        <v>45010</v>
      </c>
      <c r="K11371" t="s">
        <v>24</v>
      </c>
      <c r="L11371">
        <v>4.5</v>
      </c>
      <c r="M11371">
        <v>154.94999999999999</v>
      </c>
    </row>
    <row r="11372" spans="1:13">
      <c r="A11372">
        <v>1434</v>
      </c>
      <c r="B11372">
        <v>45</v>
      </c>
      <c r="C11372" t="s">
        <v>28</v>
      </c>
      <c r="D11372" t="s">
        <v>21</v>
      </c>
      <c r="E11372">
        <f>VLOOKUP(TRIM(F11372),D_Produto!$A$2:$C$447,3,FALSE)</f>
        <v>70</v>
      </c>
      <c r="F11372" t="s">
        <v>504</v>
      </c>
      <c r="G11372">
        <v>2</v>
      </c>
      <c r="H11372" t="s">
        <v>32</v>
      </c>
      <c r="I11372">
        <v>15.8</v>
      </c>
      <c r="J11372" s="4">
        <v>45010</v>
      </c>
      <c r="K11372" t="s">
        <v>24</v>
      </c>
      <c r="L11372">
        <v>9</v>
      </c>
      <c r="M11372">
        <v>154.94999999999999</v>
      </c>
    </row>
    <row r="11373" spans="1:13">
      <c r="A11373">
        <v>1434</v>
      </c>
      <c r="B11373">
        <v>45</v>
      </c>
      <c r="C11373" t="s">
        <v>28</v>
      </c>
      <c r="D11373" t="s">
        <v>21</v>
      </c>
      <c r="E11373">
        <f>VLOOKUP(TRIM(F11373),D_Produto!$A$2:$C$447,3,FALSE)</f>
        <v>91</v>
      </c>
      <c r="F11373" t="s">
        <v>918</v>
      </c>
      <c r="G11373">
        <v>1</v>
      </c>
      <c r="H11373" t="s">
        <v>32</v>
      </c>
      <c r="I11373">
        <v>5.7</v>
      </c>
      <c r="J11373" s="4">
        <v>45010</v>
      </c>
      <c r="K11373" t="s">
        <v>24</v>
      </c>
      <c r="L11373">
        <v>3.4</v>
      </c>
      <c r="M11373">
        <v>154.94999999999999</v>
      </c>
    </row>
    <row r="11374" spans="1:13">
      <c r="A11374">
        <v>1434</v>
      </c>
      <c r="B11374">
        <v>45</v>
      </c>
      <c r="C11374" t="s">
        <v>28</v>
      </c>
      <c r="D11374" t="s">
        <v>21</v>
      </c>
      <c r="E11374">
        <f>VLOOKUP(TRIM(F11374),D_Produto!$A$2:$C$447,3,FALSE)</f>
        <v>280</v>
      </c>
      <c r="F11374" t="s">
        <v>528</v>
      </c>
      <c r="G11374">
        <v>2</v>
      </c>
      <c r="H11374" t="s">
        <v>32</v>
      </c>
      <c r="I11374">
        <v>19.8</v>
      </c>
      <c r="J11374" s="4">
        <v>45010</v>
      </c>
      <c r="K11374" t="s">
        <v>24</v>
      </c>
      <c r="L11374">
        <v>12</v>
      </c>
      <c r="M11374">
        <v>154.94999999999999</v>
      </c>
    </row>
    <row r="11375" spans="1:13">
      <c r="A11375">
        <v>1434</v>
      </c>
      <c r="B11375">
        <v>45</v>
      </c>
      <c r="C11375" t="s">
        <v>28</v>
      </c>
      <c r="D11375" t="s">
        <v>21</v>
      </c>
      <c r="E11375">
        <f>VLOOKUP(TRIM(F11375),D_Produto!$A$2:$C$447,3,FALSE)</f>
        <v>47</v>
      </c>
      <c r="F11375" t="s">
        <v>147</v>
      </c>
      <c r="G11375">
        <v>1</v>
      </c>
      <c r="H11375" t="s">
        <v>26</v>
      </c>
      <c r="I11375">
        <v>16.899999999999999</v>
      </c>
      <c r="J11375" s="4">
        <v>45010</v>
      </c>
      <c r="K11375" t="s">
        <v>24</v>
      </c>
      <c r="L11375">
        <v>13</v>
      </c>
      <c r="M11375">
        <v>154.94999999999999</v>
      </c>
    </row>
    <row r="11376" spans="1:13">
      <c r="A11376">
        <v>1434</v>
      </c>
      <c r="B11376">
        <v>45</v>
      </c>
      <c r="C11376" t="s">
        <v>28</v>
      </c>
      <c r="D11376" t="s">
        <v>21</v>
      </c>
      <c r="E11376">
        <f>VLOOKUP(TRIM(F11376),D_Produto!$A$2:$C$447,3,FALSE)</f>
        <v>253</v>
      </c>
      <c r="F11376" t="s">
        <v>1530</v>
      </c>
      <c r="G11376">
        <v>1</v>
      </c>
      <c r="H11376" t="s">
        <v>32</v>
      </c>
      <c r="I11376">
        <v>61.9</v>
      </c>
      <c r="J11376" s="4">
        <v>45010</v>
      </c>
      <c r="K11376" t="s">
        <v>24</v>
      </c>
      <c r="L11376">
        <v>47</v>
      </c>
      <c r="M11376">
        <v>154.94999999999999</v>
      </c>
    </row>
    <row r="11377" spans="1:13">
      <c r="A11377">
        <v>1435</v>
      </c>
      <c r="B11377">
        <v>122</v>
      </c>
      <c r="C11377" t="s">
        <v>96</v>
      </c>
      <c r="D11377" t="s">
        <v>46</v>
      </c>
      <c r="E11377">
        <f>VLOOKUP(TRIM(F11377),D_Produto!$A$2:$C$447,3,FALSE)</f>
        <v>217</v>
      </c>
      <c r="F11377" t="s">
        <v>1147</v>
      </c>
      <c r="G11377">
        <v>3</v>
      </c>
      <c r="H11377" t="s">
        <v>1585</v>
      </c>
      <c r="I11377">
        <v>41.7</v>
      </c>
      <c r="J11377" s="4">
        <v>45010</v>
      </c>
      <c r="K11377" t="s">
        <v>24</v>
      </c>
      <c r="L11377">
        <v>24</v>
      </c>
      <c r="M11377">
        <v>75.75</v>
      </c>
    </row>
    <row r="11378" spans="1:13">
      <c r="A11378">
        <v>1435</v>
      </c>
      <c r="B11378">
        <v>122</v>
      </c>
      <c r="C11378" t="s">
        <v>96</v>
      </c>
      <c r="D11378" t="s">
        <v>46</v>
      </c>
      <c r="E11378">
        <f>VLOOKUP(TRIM(F11378),D_Produto!$A$2:$C$447,3,FALSE)</f>
        <v>70</v>
      </c>
      <c r="F11378" t="s">
        <v>504</v>
      </c>
      <c r="G11378">
        <v>1</v>
      </c>
      <c r="H11378" t="s">
        <v>32</v>
      </c>
      <c r="I11378">
        <v>7.9</v>
      </c>
      <c r="J11378" s="4">
        <v>45010</v>
      </c>
      <c r="K11378" t="s">
        <v>24</v>
      </c>
      <c r="L11378">
        <v>4.5</v>
      </c>
      <c r="M11378">
        <v>75.75</v>
      </c>
    </row>
    <row r="11379" spans="1:13">
      <c r="A11379">
        <v>1435</v>
      </c>
      <c r="B11379">
        <v>122</v>
      </c>
      <c r="C11379" t="s">
        <v>96</v>
      </c>
      <c r="D11379" t="s">
        <v>46</v>
      </c>
      <c r="E11379">
        <f>VLOOKUP(TRIM(F11379),D_Produto!$A$2:$C$447,3,FALSE)</f>
        <v>280</v>
      </c>
      <c r="F11379" t="s">
        <v>528</v>
      </c>
      <c r="G11379">
        <v>1</v>
      </c>
      <c r="H11379" t="s">
        <v>32</v>
      </c>
      <c r="I11379">
        <v>9.9</v>
      </c>
      <c r="J11379" s="4">
        <v>45010</v>
      </c>
      <c r="K11379" t="s">
        <v>24</v>
      </c>
      <c r="L11379">
        <v>6</v>
      </c>
      <c r="M11379">
        <v>75.75</v>
      </c>
    </row>
    <row r="11380" spans="1:13">
      <c r="A11380">
        <v>1435</v>
      </c>
      <c r="B11380">
        <v>122</v>
      </c>
      <c r="C11380" t="s">
        <v>96</v>
      </c>
      <c r="D11380" t="s">
        <v>46</v>
      </c>
      <c r="E11380">
        <f>VLOOKUP(TRIM(F11380),D_Produto!$A$2:$C$447,3,FALSE)</f>
        <v>267</v>
      </c>
      <c r="F11380" t="s">
        <v>152</v>
      </c>
      <c r="G11380">
        <v>1</v>
      </c>
      <c r="H11380" t="s">
        <v>38</v>
      </c>
      <c r="I11380">
        <v>16.25</v>
      </c>
      <c r="J11380" s="4">
        <v>45010</v>
      </c>
      <c r="K11380" t="s">
        <v>24</v>
      </c>
      <c r="L11380">
        <v>12.5</v>
      </c>
      <c r="M11380">
        <v>75.75</v>
      </c>
    </row>
    <row r="11381" spans="1:13">
      <c r="A11381">
        <v>1436</v>
      </c>
      <c r="B11381">
        <v>165</v>
      </c>
      <c r="C11381" t="s">
        <v>18</v>
      </c>
      <c r="D11381" t="s">
        <v>21</v>
      </c>
      <c r="E11381">
        <f>VLOOKUP(TRIM(F11381),D_Produto!$A$2:$C$447,3,FALSE)</f>
        <v>87</v>
      </c>
      <c r="F11381" t="s">
        <v>525</v>
      </c>
      <c r="G11381">
        <v>1</v>
      </c>
      <c r="H11381" t="s">
        <v>32</v>
      </c>
      <c r="I11381">
        <v>5.9</v>
      </c>
      <c r="J11381" s="4">
        <v>45010</v>
      </c>
      <c r="K11381" t="s">
        <v>24</v>
      </c>
      <c r="L11381">
        <v>3.25</v>
      </c>
      <c r="M11381">
        <v>141.35</v>
      </c>
    </row>
    <row r="11382" spans="1:13">
      <c r="A11382">
        <v>1436</v>
      </c>
      <c r="B11382">
        <v>165</v>
      </c>
      <c r="C11382" t="s">
        <v>18</v>
      </c>
      <c r="D11382" t="s">
        <v>21</v>
      </c>
      <c r="E11382">
        <f>VLOOKUP(TRIM(F11382),D_Produto!$A$2:$C$447,3,FALSE)</f>
        <v>170</v>
      </c>
      <c r="F11382" t="s">
        <v>1683</v>
      </c>
      <c r="G11382">
        <v>1</v>
      </c>
      <c r="H11382" t="s">
        <v>32</v>
      </c>
      <c r="I11382">
        <v>4.9000000000000004</v>
      </c>
      <c r="J11382" s="4">
        <v>45010</v>
      </c>
      <c r="K11382" t="s">
        <v>24</v>
      </c>
      <c r="L11382">
        <v>2.75</v>
      </c>
      <c r="M11382">
        <v>141.35</v>
      </c>
    </row>
    <row r="11383" spans="1:13">
      <c r="A11383">
        <v>1436</v>
      </c>
      <c r="B11383">
        <v>165</v>
      </c>
      <c r="C11383" t="s">
        <v>18</v>
      </c>
      <c r="D11383" t="s">
        <v>21</v>
      </c>
      <c r="E11383">
        <f>VLOOKUP(TRIM(F11383),D_Produto!$A$2:$C$447,3,FALSE)</f>
        <v>174</v>
      </c>
      <c r="F11383" t="s">
        <v>1658</v>
      </c>
      <c r="G11383">
        <v>1</v>
      </c>
      <c r="H11383" t="s">
        <v>32</v>
      </c>
      <c r="I11383">
        <v>13.8</v>
      </c>
      <c r="J11383" s="4">
        <v>45010</v>
      </c>
      <c r="K11383" t="s">
        <v>24</v>
      </c>
      <c r="L11383">
        <v>8</v>
      </c>
      <c r="M11383">
        <v>141.35</v>
      </c>
    </row>
    <row r="11384" spans="1:13">
      <c r="A11384">
        <v>1436</v>
      </c>
      <c r="B11384">
        <v>165</v>
      </c>
      <c r="C11384" t="s">
        <v>18</v>
      </c>
      <c r="D11384" t="s">
        <v>21</v>
      </c>
      <c r="E11384">
        <f>VLOOKUP(TRIM(F11384),D_Produto!$A$2:$C$447,3,FALSE)</f>
        <v>238</v>
      </c>
      <c r="F11384" t="s">
        <v>1340</v>
      </c>
      <c r="G11384">
        <v>1</v>
      </c>
      <c r="H11384" t="s">
        <v>32</v>
      </c>
      <c r="I11384">
        <v>14.9</v>
      </c>
      <c r="J11384" s="4">
        <v>45010</v>
      </c>
      <c r="K11384" t="s">
        <v>24</v>
      </c>
      <c r="L11384">
        <v>9</v>
      </c>
      <c r="M11384">
        <v>141.35</v>
      </c>
    </row>
    <row r="11385" spans="1:13">
      <c r="A11385">
        <v>1436</v>
      </c>
      <c r="B11385">
        <v>165</v>
      </c>
      <c r="C11385" t="s">
        <v>18</v>
      </c>
      <c r="D11385" t="s">
        <v>21</v>
      </c>
      <c r="E11385">
        <f>VLOOKUP(TRIM(F11385),D_Produto!$A$2:$C$447,3,FALSE)</f>
        <v>4</v>
      </c>
      <c r="F11385" t="s">
        <v>1433</v>
      </c>
      <c r="G11385">
        <v>1</v>
      </c>
      <c r="H11385" t="s">
        <v>108</v>
      </c>
      <c r="I11385">
        <v>6.75</v>
      </c>
      <c r="J11385" s="4">
        <v>45010</v>
      </c>
      <c r="K11385" t="s">
        <v>24</v>
      </c>
      <c r="L11385">
        <v>4.5</v>
      </c>
      <c r="M11385">
        <v>141.35</v>
      </c>
    </row>
    <row r="11386" spans="1:13">
      <c r="A11386">
        <v>1436</v>
      </c>
      <c r="B11386">
        <v>165</v>
      </c>
      <c r="C11386" t="s">
        <v>18</v>
      </c>
      <c r="D11386" t="s">
        <v>21</v>
      </c>
      <c r="E11386">
        <f>VLOOKUP(TRIM(F11386),D_Produto!$A$2:$C$447,3,FALSE)</f>
        <v>92</v>
      </c>
      <c r="F11386" t="s">
        <v>352</v>
      </c>
      <c r="G11386">
        <v>1</v>
      </c>
      <c r="H11386" t="s">
        <v>32</v>
      </c>
      <c r="I11386">
        <v>4.9000000000000004</v>
      </c>
      <c r="J11386" s="4">
        <v>45010</v>
      </c>
      <c r="K11386" t="s">
        <v>24</v>
      </c>
      <c r="L11386">
        <v>2.5</v>
      </c>
      <c r="M11386">
        <v>141.35</v>
      </c>
    </row>
    <row r="11387" spans="1:13">
      <c r="A11387">
        <v>1436</v>
      </c>
      <c r="B11387">
        <v>165</v>
      </c>
      <c r="C11387" t="s">
        <v>18</v>
      </c>
      <c r="D11387" t="s">
        <v>21</v>
      </c>
      <c r="E11387">
        <f>VLOOKUP(TRIM(F11387),D_Produto!$A$2:$C$447,3,FALSE)</f>
        <v>237</v>
      </c>
      <c r="F11387" t="s">
        <v>445</v>
      </c>
      <c r="G11387">
        <v>1</v>
      </c>
      <c r="H11387" t="s">
        <v>32</v>
      </c>
      <c r="I11387">
        <v>8.9</v>
      </c>
      <c r="J11387" s="4">
        <v>45010</v>
      </c>
      <c r="K11387" t="s">
        <v>24</v>
      </c>
      <c r="L11387">
        <v>5</v>
      </c>
      <c r="M11387">
        <v>141.35</v>
      </c>
    </row>
    <row r="11388" spans="1:13">
      <c r="A11388">
        <v>1436</v>
      </c>
      <c r="B11388">
        <v>165</v>
      </c>
      <c r="C11388" t="s">
        <v>18</v>
      </c>
      <c r="D11388" t="s">
        <v>21</v>
      </c>
      <c r="E11388">
        <f>VLOOKUP(TRIM(F11388),D_Produto!$A$2:$C$447,3,FALSE)</f>
        <v>280</v>
      </c>
      <c r="F11388" t="s">
        <v>528</v>
      </c>
      <c r="G11388">
        <v>1</v>
      </c>
      <c r="H11388" t="s">
        <v>32</v>
      </c>
      <c r="I11388">
        <v>9.9</v>
      </c>
      <c r="J11388" s="4">
        <v>45010</v>
      </c>
      <c r="K11388" t="s">
        <v>24</v>
      </c>
      <c r="L11388">
        <v>6</v>
      </c>
      <c r="M11388">
        <v>141.35</v>
      </c>
    </row>
    <row r="11389" spans="1:13">
      <c r="A11389">
        <v>1436</v>
      </c>
      <c r="B11389">
        <v>165</v>
      </c>
      <c r="C11389" t="s">
        <v>18</v>
      </c>
      <c r="D11389" t="s">
        <v>21</v>
      </c>
      <c r="E11389">
        <f>VLOOKUP(TRIM(F11389),D_Produto!$A$2:$C$447,3,FALSE)</f>
        <v>267</v>
      </c>
      <c r="F11389" t="s">
        <v>152</v>
      </c>
      <c r="G11389">
        <v>1</v>
      </c>
      <c r="H11389" t="s">
        <v>38</v>
      </c>
      <c r="I11389">
        <v>16.25</v>
      </c>
      <c r="J11389" s="4">
        <v>45010</v>
      </c>
      <c r="K11389" t="s">
        <v>24</v>
      </c>
      <c r="L11389">
        <v>12.5</v>
      </c>
      <c r="M11389">
        <v>141.35</v>
      </c>
    </row>
    <row r="11390" spans="1:13">
      <c r="A11390">
        <v>1436</v>
      </c>
      <c r="B11390">
        <v>165</v>
      </c>
      <c r="C11390" t="s">
        <v>18</v>
      </c>
      <c r="D11390" t="s">
        <v>21</v>
      </c>
      <c r="E11390">
        <f>VLOOKUP(TRIM(F11390),D_Produto!$A$2:$C$447,3,FALSE)</f>
        <v>270</v>
      </c>
      <c r="F11390" t="s">
        <v>388</v>
      </c>
      <c r="G11390">
        <v>1</v>
      </c>
      <c r="H11390" t="s">
        <v>38</v>
      </c>
      <c r="I11390">
        <v>27.95</v>
      </c>
      <c r="J11390" s="4">
        <v>45010</v>
      </c>
      <c r="K11390" t="s">
        <v>24</v>
      </c>
      <c r="L11390">
        <v>21.5</v>
      </c>
      <c r="M11390">
        <v>141.35</v>
      </c>
    </row>
    <row r="11391" spans="1:13">
      <c r="A11391">
        <v>1436</v>
      </c>
      <c r="B11391">
        <v>165</v>
      </c>
      <c r="C11391" t="s">
        <v>18</v>
      </c>
      <c r="D11391" t="s">
        <v>21</v>
      </c>
      <c r="E11391">
        <f>VLOOKUP(TRIM(F11391),D_Produto!$A$2:$C$447,3,FALSE)</f>
        <v>40</v>
      </c>
      <c r="F11391" t="s">
        <v>1007</v>
      </c>
      <c r="G11391">
        <v>1</v>
      </c>
      <c r="H11391" t="s">
        <v>66</v>
      </c>
      <c r="I11391">
        <v>9</v>
      </c>
      <c r="J11391" s="4">
        <v>45010</v>
      </c>
      <c r="K11391" t="s">
        <v>24</v>
      </c>
      <c r="L11391">
        <v>6</v>
      </c>
      <c r="M11391">
        <v>141.35</v>
      </c>
    </row>
    <row r="11392" spans="1:13">
      <c r="A11392">
        <v>1436</v>
      </c>
      <c r="B11392">
        <v>165</v>
      </c>
      <c r="C11392" t="s">
        <v>18</v>
      </c>
      <c r="D11392" t="s">
        <v>21</v>
      </c>
      <c r="E11392">
        <f>VLOOKUP(TRIM(F11392),D_Produto!$A$2:$C$447,3,FALSE)</f>
        <v>152</v>
      </c>
      <c r="F11392" t="s">
        <v>1718</v>
      </c>
      <c r="G11392">
        <v>1</v>
      </c>
      <c r="H11392" t="s">
        <v>38</v>
      </c>
      <c r="I11392">
        <v>18.2</v>
      </c>
      <c r="J11392" s="4">
        <v>45010</v>
      </c>
      <c r="K11392" t="s">
        <v>24</v>
      </c>
      <c r="L11392">
        <v>14</v>
      </c>
      <c r="M11392">
        <v>141.35</v>
      </c>
    </row>
    <row r="11393" spans="1:13">
      <c r="A11393">
        <v>1437</v>
      </c>
      <c r="B11393">
        <v>212</v>
      </c>
      <c r="C11393" t="s">
        <v>18</v>
      </c>
      <c r="D11393" t="s">
        <v>21</v>
      </c>
      <c r="E11393">
        <f>VLOOKUP(TRIM(F11393),D_Produto!$A$2:$C$447,3,FALSE)</f>
        <v>260</v>
      </c>
      <c r="F11393" t="s">
        <v>76</v>
      </c>
      <c r="G11393">
        <v>1</v>
      </c>
      <c r="H11393" t="s">
        <v>88</v>
      </c>
      <c r="I11393">
        <v>11.55</v>
      </c>
      <c r="J11393" s="4">
        <v>45010</v>
      </c>
      <c r="K11393" t="s">
        <v>24</v>
      </c>
      <c r="L11393">
        <v>7</v>
      </c>
      <c r="M11393">
        <v>91.15</v>
      </c>
    </row>
    <row r="11394" spans="1:13">
      <c r="A11394">
        <v>1438</v>
      </c>
      <c r="B11394">
        <v>14</v>
      </c>
      <c r="C11394" t="s">
        <v>28</v>
      </c>
      <c r="D11394" t="s">
        <v>21</v>
      </c>
      <c r="E11394">
        <f>VLOOKUP(TRIM(F11394),D_Produto!$A$2:$C$447,3,FALSE)</f>
        <v>17</v>
      </c>
      <c r="F11394" t="s">
        <v>603</v>
      </c>
      <c r="G11394">
        <v>1</v>
      </c>
      <c r="H11394" t="s">
        <v>88</v>
      </c>
      <c r="I11394">
        <v>4.9000000000000004</v>
      </c>
      <c r="J11394" s="4">
        <v>45015</v>
      </c>
      <c r="K11394" t="s">
        <v>24</v>
      </c>
      <c r="L11394">
        <v>2.5</v>
      </c>
      <c r="M11394">
        <v>67.56</v>
      </c>
    </row>
    <row r="11395" spans="1:13">
      <c r="A11395">
        <v>1438</v>
      </c>
      <c r="B11395">
        <v>14</v>
      </c>
      <c r="C11395" t="s">
        <v>28</v>
      </c>
      <c r="D11395" t="s">
        <v>21</v>
      </c>
      <c r="E11395">
        <f>VLOOKUP(TRIM(F11395),D_Produto!$A$2:$C$447,3,FALSE)</f>
        <v>58</v>
      </c>
      <c r="F11395" t="s">
        <v>25</v>
      </c>
      <c r="G11395">
        <v>1</v>
      </c>
      <c r="H11395" t="s">
        <v>26</v>
      </c>
      <c r="I11395">
        <v>9.9</v>
      </c>
      <c r="J11395" s="4">
        <v>45015</v>
      </c>
      <c r="K11395" t="s">
        <v>24</v>
      </c>
      <c r="L11395">
        <v>5.8</v>
      </c>
      <c r="M11395">
        <v>67.56</v>
      </c>
    </row>
    <row r="11396" spans="1:13">
      <c r="A11396">
        <v>1438</v>
      </c>
      <c r="B11396">
        <v>14</v>
      </c>
      <c r="C11396" t="s">
        <v>28</v>
      </c>
      <c r="D11396" t="s">
        <v>21</v>
      </c>
      <c r="E11396">
        <f>VLOOKUP(TRIM(F11396),D_Produto!$A$2:$C$447,3,FALSE)</f>
        <v>168</v>
      </c>
      <c r="F11396" t="s">
        <v>298</v>
      </c>
      <c r="G11396">
        <v>1</v>
      </c>
      <c r="H11396" t="s">
        <v>32</v>
      </c>
      <c r="I11396">
        <v>3.99</v>
      </c>
      <c r="J11396" s="4">
        <v>45015</v>
      </c>
      <c r="K11396" t="s">
        <v>24</v>
      </c>
      <c r="L11396">
        <v>2.4</v>
      </c>
      <c r="M11396">
        <v>67.56</v>
      </c>
    </row>
    <row r="11397" spans="1:13">
      <c r="A11397">
        <v>1438</v>
      </c>
      <c r="B11397">
        <v>14</v>
      </c>
      <c r="C11397" t="s">
        <v>28</v>
      </c>
      <c r="D11397" t="s">
        <v>21</v>
      </c>
      <c r="E11397">
        <f>VLOOKUP(TRIM(F11397),D_Produto!$A$2:$C$447,3,FALSE)</f>
        <v>217</v>
      </c>
      <c r="F11397" t="s">
        <v>1147</v>
      </c>
      <c r="G11397">
        <v>1</v>
      </c>
      <c r="H11397" t="s">
        <v>1585</v>
      </c>
      <c r="I11397">
        <v>13.9</v>
      </c>
      <c r="J11397" s="4">
        <v>45015</v>
      </c>
      <c r="K11397" t="s">
        <v>24</v>
      </c>
      <c r="L11397">
        <v>8</v>
      </c>
      <c r="M11397">
        <v>67.56</v>
      </c>
    </row>
    <row r="11398" spans="1:13">
      <c r="A11398">
        <v>1438</v>
      </c>
      <c r="B11398">
        <v>14</v>
      </c>
      <c r="C11398" t="s">
        <v>28</v>
      </c>
      <c r="D11398" t="s">
        <v>21</v>
      </c>
      <c r="E11398">
        <f>VLOOKUP(TRIM(F11398),D_Produto!$A$2:$C$447,3,FALSE)</f>
        <v>62</v>
      </c>
      <c r="F11398" t="s">
        <v>1478</v>
      </c>
      <c r="G11398">
        <v>1</v>
      </c>
      <c r="H11398" t="s">
        <v>32</v>
      </c>
      <c r="I11398">
        <v>6.9</v>
      </c>
      <c r="J11398" s="4">
        <v>45015</v>
      </c>
      <c r="K11398" t="s">
        <v>24</v>
      </c>
      <c r="L11398">
        <v>3.75</v>
      </c>
      <c r="M11398">
        <v>67.56</v>
      </c>
    </row>
    <row r="11399" spans="1:13">
      <c r="A11399">
        <v>1438</v>
      </c>
      <c r="B11399">
        <v>14</v>
      </c>
      <c r="C11399" t="s">
        <v>28</v>
      </c>
      <c r="D11399" t="s">
        <v>21</v>
      </c>
      <c r="E11399">
        <f>VLOOKUP(TRIM(F11399),D_Produto!$A$2:$C$447,3,FALSE)</f>
        <v>72</v>
      </c>
      <c r="F11399" t="s">
        <v>69</v>
      </c>
      <c r="G11399">
        <v>1</v>
      </c>
      <c r="H11399" t="s">
        <v>32</v>
      </c>
      <c r="I11399">
        <v>6.19</v>
      </c>
      <c r="J11399" s="4">
        <v>45015</v>
      </c>
      <c r="K11399" t="s">
        <v>24</v>
      </c>
      <c r="L11399">
        <v>3.75</v>
      </c>
      <c r="M11399">
        <v>67.56</v>
      </c>
    </row>
    <row r="11400" spans="1:13">
      <c r="A11400">
        <v>1438</v>
      </c>
      <c r="B11400">
        <v>14</v>
      </c>
      <c r="C11400" t="s">
        <v>28</v>
      </c>
      <c r="D11400" t="s">
        <v>21</v>
      </c>
      <c r="E11400">
        <f>VLOOKUP(TRIM(F11400),D_Produto!$A$2:$C$447,3,FALSE)</f>
        <v>91</v>
      </c>
      <c r="F11400" t="s">
        <v>918</v>
      </c>
      <c r="G11400">
        <v>1</v>
      </c>
      <c r="H11400" t="s">
        <v>32</v>
      </c>
      <c r="I11400">
        <v>6.99</v>
      </c>
      <c r="J11400" s="4">
        <v>45015</v>
      </c>
      <c r="K11400" t="s">
        <v>24</v>
      </c>
      <c r="L11400">
        <v>4.25</v>
      </c>
      <c r="M11400">
        <v>67.56</v>
      </c>
    </row>
    <row r="11401" spans="1:13">
      <c r="A11401">
        <v>1438</v>
      </c>
      <c r="B11401">
        <v>14</v>
      </c>
      <c r="C11401" t="s">
        <v>28</v>
      </c>
      <c r="D11401" t="s">
        <v>21</v>
      </c>
      <c r="E11401">
        <f>VLOOKUP(TRIM(F11401),D_Produto!$A$2:$C$447,3,FALSE)</f>
        <v>103</v>
      </c>
      <c r="F11401" t="s">
        <v>54</v>
      </c>
      <c r="G11401">
        <v>1</v>
      </c>
      <c r="H11401" t="s">
        <v>32</v>
      </c>
      <c r="I11401">
        <v>3.99</v>
      </c>
      <c r="J11401" s="4">
        <v>45015</v>
      </c>
      <c r="K11401" t="s">
        <v>24</v>
      </c>
      <c r="L11401">
        <v>2.4</v>
      </c>
      <c r="M11401">
        <v>67.56</v>
      </c>
    </row>
    <row r="11402" spans="1:13">
      <c r="A11402">
        <v>1438</v>
      </c>
      <c r="B11402">
        <v>14</v>
      </c>
      <c r="C11402" t="s">
        <v>28</v>
      </c>
      <c r="D11402" t="s">
        <v>21</v>
      </c>
      <c r="E11402">
        <f>VLOOKUP(TRIM(F11402),D_Produto!$A$2:$C$447,3,FALSE)</f>
        <v>27</v>
      </c>
      <c r="F11402" t="s">
        <v>92</v>
      </c>
      <c r="G11402">
        <v>1</v>
      </c>
      <c r="H11402" t="s">
        <v>77</v>
      </c>
      <c r="I11402">
        <v>4.8</v>
      </c>
      <c r="J11402" s="4">
        <v>45015</v>
      </c>
      <c r="K11402" t="s">
        <v>24</v>
      </c>
      <c r="L11402">
        <v>3.2</v>
      </c>
      <c r="M11402">
        <v>67.56</v>
      </c>
    </row>
    <row r="11403" spans="1:13">
      <c r="A11403">
        <v>1438</v>
      </c>
      <c r="B11403">
        <v>14</v>
      </c>
      <c r="C11403" t="s">
        <v>28</v>
      </c>
      <c r="D11403" t="s">
        <v>21</v>
      </c>
      <c r="E11403">
        <f>VLOOKUP(TRIM(F11403),D_Produto!$A$2:$C$447,3,FALSE)</f>
        <v>258</v>
      </c>
      <c r="F11403" t="s">
        <v>110</v>
      </c>
      <c r="G11403">
        <v>1</v>
      </c>
      <c r="H11403" t="s">
        <v>49</v>
      </c>
      <c r="I11403">
        <v>6</v>
      </c>
      <c r="J11403" s="4">
        <v>45015</v>
      </c>
      <c r="K11403" t="s">
        <v>24</v>
      </c>
      <c r="L11403">
        <v>4</v>
      </c>
      <c r="M11403">
        <v>67.56</v>
      </c>
    </row>
    <row r="11404" spans="1:13">
      <c r="A11404">
        <v>1439</v>
      </c>
      <c r="B11404">
        <v>50</v>
      </c>
      <c r="C11404" t="s">
        <v>28</v>
      </c>
      <c r="D11404" t="s">
        <v>21</v>
      </c>
      <c r="E11404">
        <f>VLOOKUP(TRIM(F11404),D_Produto!$A$2:$C$447,3,FALSE)</f>
        <v>58</v>
      </c>
      <c r="F11404" t="s">
        <v>25</v>
      </c>
      <c r="G11404">
        <v>1</v>
      </c>
      <c r="H11404" t="s">
        <v>26</v>
      </c>
      <c r="I11404">
        <v>9.9</v>
      </c>
      <c r="J11404" s="4">
        <v>45015</v>
      </c>
      <c r="K11404" t="s">
        <v>24</v>
      </c>
      <c r="L11404">
        <v>5.8</v>
      </c>
      <c r="M11404">
        <v>127.8</v>
      </c>
    </row>
    <row r="11405" spans="1:13">
      <c r="A11405">
        <v>1439</v>
      </c>
      <c r="B11405">
        <v>50</v>
      </c>
      <c r="C11405" t="s">
        <v>28</v>
      </c>
      <c r="D11405" t="s">
        <v>21</v>
      </c>
      <c r="E11405">
        <f>VLOOKUP(TRIM(F11405),D_Produto!$A$2:$C$447,3,FALSE)</f>
        <v>168</v>
      </c>
      <c r="F11405" t="s">
        <v>298</v>
      </c>
      <c r="G11405">
        <v>1</v>
      </c>
      <c r="H11405" t="s">
        <v>32</v>
      </c>
      <c r="I11405">
        <v>3.99</v>
      </c>
      <c r="J11405" s="4">
        <v>45015</v>
      </c>
      <c r="K11405" t="s">
        <v>24</v>
      </c>
      <c r="L11405">
        <v>2.4</v>
      </c>
      <c r="M11405">
        <v>127.8</v>
      </c>
    </row>
    <row r="11406" spans="1:13">
      <c r="A11406">
        <v>1439</v>
      </c>
      <c r="B11406">
        <v>50</v>
      </c>
      <c r="C11406" t="s">
        <v>28</v>
      </c>
      <c r="D11406" t="s">
        <v>21</v>
      </c>
      <c r="E11406">
        <f>VLOOKUP(TRIM(F11406),D_Produto!$A$2:$C$447,3,FALSE)</f>
        <v>180</v>
      </c>
      <c r="F11406" t="s">
        <v>1278</v>
      </c>
      <c r="G11406">
        <v>1</v>
      </c>
      <c r="H11406" t="s">
        <v>32</v>
      </c>
      <c r="I11406">
        <v>14.99</v>
      </c>
      <c r="J11406" s="4">
        <v>45015</v>
      </c>
      <c r="K11406" t="s">
        <v>24</v>
      </c>
      <c r="L11406">
        <v>9</v>
      </c>
      <c r="M11406">
        <v>127.8</v>
      </c>
    </row>
    <row r="11407" spans="1:13">
      <c r="A11407">
        <v>1439</v>
      </c>
      <c r="B11407">
        <v>50</v>
      </c>
      <c r="C11407" t="s">
        <v>28</v>
      </c>
      <c r="D11407" t="s">
        <v>21</v>
      </c>
      <c r="E11407">
        <f>VLOOKUP(TRIM(F11407),D_Produto!$A$2:$C$447,3,FALSE)</f>
        <v>238</v>
      </c>
      <c r="F11407" t="s">
        <v>1340</v>
      </c>
      <c r="G11407">
        <v>1</v>
      </c>
      <c r="H11407" t="s">
        <v>32</v>
      </c>
      <c r="I11407">
        <v>14.9</v>
      </c>
      <c r="J11407" s="4">
        <v>45015</v>
      </c>
      <c r="K11407" t="s">
        <v>24</v>
      </c>
      <c r="L11407">
        <v>9</v>
      </c>
      <c r="M11407">
        <v>127.8</v>
      </c>
    </row>
    <row r="11408" spans="1:13">
      <c r="A11408">
        <v>1439</v>
      </c>
      <c r="B11408">
        <v>50</v>
      </c>
      <c r="C11408" t="s">
        <v>28</v>
      </c>
      <c r="D11408" t="s">
        <v>21</v>
      </c>
      <c r="E11408">
        <f>VLOOKUP(TRIM(F11408),D_Produto!$A$2:$C$447,3,FALSE)</f>
        <v>66</v>
      </c>
      <c r="F11408" t="s">
        <v>31</v>
      </c>
      <c r="G11408">
        <v>1</v>
      </c>
      <c r="H11408" t="s">
        <v>32</v>
      </c>
      <c r="I11408">
        <v>5.79</v>
      </c>
      <c r="J11408" s="4">
        <v>45015</v>
      </c>
      <c r="K11408" t="s">
        <v>24</v>
      </c>
      <c r="L11408">
        <v>3.5</v>
      </c>
      <c r="M11408">
        <v>127.8</v>
      </c>
    </row>
    <row r="11409" spans="1:13">
      <c r="A11409">
        <v>1439</v>
      </c>
      <c r="B11409">
        <v>50</v>
      </c>
      <c r="C11409" t="s">
        <v>28</v>
      </c>
      <c r="D11409" t="s">
        <v>21</v>
      </c>
      <c r="E11409">
        <f>VLOOKUP(TRIM(F11409),D_Produto!$A$2:$C$447,3,FALSE)</f>
        <v>91</v>
      </c>
      <c r="F11409" t="s">
        <v>918</v>
      </c>
      <c r="G11409">
        <v>1</v>
      </c>
      <c r="H11409" t="s">
        <v>32</v>
      </c>
      <c r="I11409">
        <v>6.99</v>
      </c>
      <c r="J11409" s="4">
        <v>45015</v>
      </c>
      <c r="K11409" t="s">
        <v>24</v>
      </c>
      <c r="L11409">
        <v>4.25</v>
      </c>
      <c r="M11409">
        <v>127.8</v>
      </c>
    </row>
    <row r="11410" spans="1:13">
      <c r="A11410">
        <v>1439</v>
      </c>
      <c r="B11410">
        <v>50</v>
      </c>
      <c r="C11410" t="s">
        <v>28</v>
      </c>
      <c r="D11410" t="s">
        <v>21</v>
      </c>
      <c r="E11410">
        <f>VLOOKUP(TRIM(F11410),D_Produto!$A$2:$C$447,3,FALSE)</f>
        <v>235</v>
      </c>
      <c r="F11410" t="s">
        <v>100</v>
      </c>
      <c r="G11410">
        <v>1</v>
      </c>
      <c r="H11410" t="s">
        <v>32</v>
      </c>
      <c r="I11410">
        <v>7.8</v>
      </c>
      <c r="J11410" s="4">
        <v>45015</v>
      </c>
      <c r="K11410" t="s">
        <v>24</v>
      </c>
      <c r="L11410">
        <v>5.2</v>
      </c>
      <c r="M11410">
        <v>127.8</v>
      </c>
    </row>
    <row r="11411" spans="1:13">
      <c r="A11411">
        <v>1439</v>
      </c>
      <c r="B11411">
        <v>50</v>
      </c>
      <c r="C11411" t="s">
        <v>28</v>
      </c>
      <c r="D11411" t="s">
        <v>21</v>
      </c>
      <c r="E11411">
        <f>VLOOKUP(TRIM(F11411),D_Produto!$A$2:$C$447,3,FALSE)</f>
        <v>237</v>
      </c>
      <c r="F11411" t="s">
        <v>445</v>
      </c>
      <c r="G11411">
        <v>1</v>
      </c>
      <c r="H11411" t="s">
        <v>32</v>
      </c>
      <c r="I11411">
        <v>7.49</v>
      </c>
      <c r="J11411" s="4">
        <v>45015</v>
      </c>
      <c r="K11411" t="s">
        <v>24</v>
      </c>
      <c r="L11411">
        <v>4.5</v>
      </c>
      <c r="M11411">
        <v>127.8</v>
      </c>
    </row>
    <row r="11412" spans="1:13">
      <c r="A11412">
        <v>1439</v>
      </c>
      <c r="B11412">
        <v>50</v>
      </c>
      <c r="C11412" t="s">
        <v>28</v>
      </c>
      <c r="D11412" t="s">
        <v>21</v>
      </c>
      <c r="E11412">
        <f>VLOOKUP(TRIM(F11412),D_Produto!$A$2:$C$447,3,FALSE)</f>
        <v>280</v>
      </c>
      <c r="F11412" t="s">
        <v>528</v>
      </c>
      <c r="G11412">
        <v>1</v>
      </c>
      <c r="H11412" t="s">
        <v>32</v>
      </c>
      <c r="I11412">
        <v>9.9</v>
      </c>
      <c r="J11412" s="4">
        <v>45015</v>
      </c>
      <c r="K11412" t="s">
        <v>24</v>
      </c>
      <c r="L11412">
        <v>6</v>
      </c>
      <c r="M11412">
        <v>127.8</v>
      </c>
    </row>
    <row r="11413" spans="1:13">
      <c r="A11413">
        <v>1439</v>
      </c>
      <c r="B11413">
        <v>50</v>
      </c>
      <c r="C11413" t="s">
        <v>28</v>
      </c>
      <c r="D11413" t="s">
        <v>21</v>
      </c>
      <c r="E11413">
        <f>VLOOKUP(TRIM(F11413),D_Produto!$A$2:$C$447,3,FALSE)</f>
        <v>27</v>
      </c>
      <c r="F11413" t="s">
        <v>92</v>
      </c>
      <c r="G11413">
        <v>1</v>
      </c>
      <c r="H11413" t="s">
        <v>77</v>
      </c>
      <c r="I11413">
        <v>4.8</v>
      </c>
      <c r="J11413" s="4">
        <v>45015</v>
      </c>
      <c r="K11413" t="s">
        <v>24</v>
      </c>
      <c r="L11413">
        <v>3.2</v>
      </c>
      <c r="M11413">
        <v>127.8</v>
      </c>
    </row>
    <row r="11414" spans="1:13">
      <c r="A11414">
        <v>1439</v>
      </c>
      <c r="B11414">
        <v>50</v>
      </c>
      <c r="C11414" t="s">
        <v>28</v>
      </c>
      <c r="D11414" t="s">
        <v>21</v>
      </c>
      <c r="E11414">
        <f>VLOOKUP(TRIM(F11414),D_Produto!$A$2:$C$447,3,FALSE)</f>
        <v>125</v>
      </c>
      <c r="F11414" t="s">
        <v>968</v>
      </c>
      <c r="G11414">
        <v>1</v>
      </c>
      <c r="H11414" t="s">
        <v>593</v>
      </c>
      <c r="I11414">
        <v>9.75</v>
      </c>
      <c r="J11414" s="4">
        <v>45015</v>
      </c>
      <c r="K11414" t="s">
        <v>24</v>
      </c>
      <c r="L11414">
        <v>7.5</v>
      </c>
      <c r="M11414">
        <v>127.8</v>
      </c>
    </row>
    <row r="11415" spans="1:13">
      <c r="A11415">
        <v>1439</v>
      </c>
      <c r="B11415">
        <v>50</v>
      </c>
      <c r="C11415" t="s">
        <v>28</v>
      </c>
      <c r="D11415" t="s">
        <v>21</v>
      </c>
      <c r="E11415">
        <f>VLOOKUP(TRIM(F11415),D_Produto!$A$2:$C$447,3,FALSE)</f>
        <v>230</v>
      </c>
      <c r="F11415" t="s">
        <v>1702</v>
      </c>
      <c r="G11415">
        <v>1</v>
      </c>
      <c r="H11415" t="s">
        <v>38</v>
      </c>
      <c r="I11415">
        <v>17.55</v>
      </c>
      <c r="J11415" s="4">
        <v>45015</v>
      </c>
      <c r="K11415" t="s">
        <v>24</v>
      </c>
      <c r="L11415">
        <v>13.5</v>
      </c>
      <c r="M11415">
        <v>127.8</v>
      </c>
    </row>
    <row r="11416" spans="1:13">
      <c r="A11416">
        <v>1439</v>
      </c>
      <c r="B11416">
        <v>50</v>
      </c>
      <c r="C11416" t="s">
        <v>28</v>
      </c>
      <c r="D11416" t="s">
        <v>21</v>
      </c>
      <c r="E11416">
        <f>VLOOKUP(TRIM(F11416),D_Produto!$A$2:$C$447,3,FALSE)</f>
        <v>26</v>
      </c>
      <c r="F11416" t="s">
        <v>417</v>
      </c>
      <c r="G11416">
        <v>1</v>
      </c>
      <c r="H11416" t="s">
        <v>49</v>
      </c>
      <c r="I11416">
        <v>4.95</v>
      </c>
      <c r="J11416" s="4">
        <v>45015</v>
      </c>
      <c r="K11416" t="s">
        <v>24</v>
      </c>
      <c r="L11416">
        <v>3.3</v>
      </c>
      <c r="M11416">
        <v>127.8</v>
      </c>
    </row>
    <row r="11417" spans="1:13">
      <c r="A11417">
        <v>1439</v>
      </c>
      <c r="B11417">
        <v>50</v>
      </c>
      <c r="C11417" t="s">
        <v>28</v>
      </c>
      <c r="D11417" t="s">
        <v>21</v>
      </c>
      <c r="E11417">
        <f>VLOOKUP(TRIM(F11417),D_Produto!$A$2:$C$447,3,FALSE)</f>
        <v>40</v>
      </c>
      <c r="F11417" t="s">
        <v>1007</v>
      </c>
      <c r="G11417">
        <v>1</v>
      </c>
      <c r="H11417" t="s">
        <v>66</v>
      </c>
      <c r="I11417">
        <v>9</v>
      </c>
      <c r="J11417" s="4">
        <v>45015</v>
      </c>
      <c r="K11417" t="s">
        <v>24</v>
      </c>
      <c r="L11417">
        <v>6</v>
      </c>
      <c r="M11417">
        <v>127.8</v>
      </c>
    </row>
    <row r="11418" spans="1:13">
      <c r="A11418">
        <v>1440</v>
      </c>
      <c r="B11418">
        <v>178</v>
      </c>
      <c r="C11418" t="s">
        <v>18</v>
      </c>
      <c r="D11418" t="s">
        <v>21</v>
      </c>
      <c r="E11418">
        <f>VLOOKUP(TRIM(F11418),D_Produto!$A$2:$C$447,3,FALSE)</f>
        <v>217</v>
      </c>
      <c r="F11418" t="s">
        <v>1147</v>
      </c>
      <c r="G11418">
        <v>1</v>
      </c>
      <c r="H11418" t="s">
        <v>1585</v>
      </c>
      <c r="I11418">
        <v>13.9</v>
      </c>
      <c r="J11418" s="4">
        <v>45016</v>
      </c>
      <c r="K11418" t="s">
        <v>24</v>
      </c>
      <c r="L11418">
        <v>8</v>
      </c>
      <c r="M11418">
        <v>23.8</v>
      </c>
    </row>
    <row r="11419" spans="1:13">
      <c r="A11419">
        <v>1440</v>
      </c>
      <c r="B11419">
        <v>178</v>
      </c>
      <c r="C11419" t="s">
        <v>18</v>
      </c>
      <c r="D11419" t="s">
        <v>21</v>
      </c>
      <c r="E11419">
        <f>VLOOKUP(TRIM(F11419),D_Produto!$A$2:$C$447,3,FALSE)</f>
        <v>280</v>
      </c>
      <c r="F11419" t="s">
        <v>528</v>
      </c>
      <c r="G11419">
        <v>1</v>
      </c>
      <c r="H11419" t="s">
        <v>32</v>
      </c>
      <c r="I11419">
        <v>9.9</v>
      </c>
      <c r="J11419" s="4">
        <v>45016</v>
      </c>
      <c r="K11419" t="s">
        <v>24</v>
      </c>
      <c r="L11419">
        <v>6</v>
      </c>
      <c r="M11419">
        <v>23.8</v>
      </c>
    </row>
    <row r="11420" spans="1:13">
      <c r="A11420">
        <v>1441</v>
      </c>
      <c r="B11420">
        <v>127</v>
      </c>
      <c r="C11420" t="s">
        <v>28</v>
      </c>
      <c r="D11420" t="s">
        <v>21</v>
      </c>
      <c r="E11420">
        <f>VLOOKUP(TRIM(F11420),D_Produto!$A$2:$C$447,3,FALSE)</f>
        <v>55</v>
      </c>
      <c r="F11420" t="s">
        <v>1660</v>
      </c>
      <c r="G11420">
        <v>1</v>
      </c>
      <c r="H11420" t="s">
        <v>472</v>
      </c>
      <c r="I11420">
        <v>9.9</v>
      </c>
      <c r="J11420" s="4">
        <v>45016</v>
      </c>
      <c r="K11420" t="s">
        <v>24</v>
      </c>
      <c r="L11420">
        <v>6</v>
      </c>
      <c r="M11420">
        <v>74.22</v>
      </c>
    </row>
    <row r="11421" spans="1:13">
      <c r="A11421">
        <v>1441</v>
      </c>
      <c r="B11421">
        <v>127</v>
      </c>
      <c r="C11421" t="s">
        <v>28</v>
      </c>
      <c r="D11421" t="s">
        <v>21</v>
      </c>
      <c r="E11421">
        <f>VLOOKUP(TRIM(F11421),D_Produto!$A$2:$C$447,3,FALSE)</f>
        <v>180</v>
      </c>
      <c r="F11421" t="s">
        <v>1278</v>
      </c>
      <c r="G11421">
        <v>1</v>
      </c>
      <c r="H11421" t="s">
        <v>32</v>
      </c>
      <c r="I11421">
        <v>14.99</v>
      </c>
      <c r="J11421" s="4">
        <v>45016</v>
      </c>
      <c r="K11421" t="s">
        <v>24</v>
      </c>
      <c r="L11421">
        <v>9</v>
      </c>
      <c r="M11421">
        <v>74.22</v>
      </c>
    </row>
    <row r="11422" spans="1:13">
      <c r="A11422">
        <v>1441</v>
      </c>
      <c r="B11422">
        <v>127</v>
      </c>
      <c r="C11422" t="s">
        <v>28</v>
      </c>
      <c r="D11422" t="s">
        <v>21</v>
      </c>
      <c r="E11422">
        <f>VLOOKUP(TRIM(F11422),D_Produto!$A$2:$C$447,3,FALSE)</f>
        <v>217</v>
      </c>
      <c r="F11422" t="s">
        <v>1147</v>
      </c>
      <c r="G11422">
        <v>1</v>
      </c>
      <c r="H11422" t="s">
        <v>1585</v>
      </c>
      <c r="I11422">
        <v>13.9</v>
      </c>
      <c r="J11422" s="4">
        <v>45016</v>
      </c>
      <c r="K11422" t="s">
        <v>24</v>
      </c>
      <c r="L11422">
        <v>8</v>
      </c>
      <c r="M11422">
        <v>74.22</v>
      </c>
    </row>
    <row r="11423" spans="1:13">
      <c r="A11423">
        <v>1441</v>
      </c>
      <c r="B11423">
        <v>127</v>
      </c>
      <c r="C11423" t="s">
        <v>28</v>
      </c>
      <c r="D11423" t="s">
        <v>21</v>
      </c>
      <c r="E11423">
        <f>VLOOKUP(TRIM(F11423),D_Produto!$A$2:$C$447,3,FALSE)</f>
        <v>66</v>
      </c>
      <c r="F11423" t="s">
        <v>31</v>
      </c>
      <c r="G11423">
        <v>2</v>
      </c>
      <c r="H11423" t="s">
        <v>32</v>
      </c>
      <c r="I11423">
        <v>11.58</v>
      </c>
      <c r="J11423" s="4">
        <v>45016</v>
      </c>
      <c r="K11423" t="s">
        <v>24</v>
      </c>
      <c r="L11423">
        <v>7</v>
      </c>
      <c r="M11423">
        <v>74.22</v>
      </c>
    </row>
    <row r="11424" spans="1:13">
      <c r="A11424">
        <v>1441</v>
      </c>
      <c r="B11424">
        <v>127</v>
      </c>
      <c r="C11424" t="s">
        <v>28</v>
      </c>
      <c r="D11424" t="s">
        <v>21</v>
      </c>
      <c r="E11424">
        <f>VLOOKUP(TRIM(F11424),D_Produto!$A$2:$C$447,3,FALSE)</f>
        <v>285</v>
      </c>
      <c r="F11424" t="s">
        <v>1565</v>
      </c>
      <c r="G11424">
        <v>1</v>
      </c>
      <c r="H11424" t="s">
        <v>32</v>
      </c>
      <c r="I11424">
        <v>18.899999999999999</v>
      </c>
      <c r="J11424" s="4">
        <v>45016</v>
      </c>
      <c r="K11424" t="s">
        <v>24</v>
      </c>
      <c r="L11424">
        <v>12.6</v>
      </c>
      <c r="M11424">
        <v>74.22</v>
      </c>
    </row>
    <row r="11425" spans="1:13">
      <c r="A11425">
        <v>1441</v>
      </c>
      <c r="B11425">
        <v>127</v>
      </c>
      <c r="C11425" t="s">
        <v>28</v>
      </c>
      <c r="D11425" t="s">
        <v>21</v>
      </c>
      <c r="E11425">
        <f>VLOOKUP(TRIM(F11425),D_Produto!$A$2:$C$447,3,FALSE)</f>
        <v>26</v>
      </c>
      <c r="F11425" t="s">
        <v>417</v>
      </c>
      <c r="G11425">
        <v>1</v>
      </c>
      <c r="H11425" t="s">
        <v>49</v>
      </c>
      <c r="I11425">
        <v>4.95</v>
      </c>
      <c r="J11425" s="4">
        <v>45016</v>
      </c>
      <c r="K11425" t="s">
        <v>24</v>
      </c>
      <c r="L11425">
        <v>3.3</v>
      </c>
      <c r="M11425">
        <v>74.22</v>
      </c>
    </row>
    <row r="11426" spans="1:13">
      <c r="A11426">
        <v>1442</v>
      </c>
      <c r="B11426">
        <v>47</v>
      </c>
      <c r="C11426" t="s">
        <v>18</v>
      </c>
      <c r="D11426" t="s">
        <v>21</v>
      </c>
      <c r="E11426">
        <f>VLOOKUP(TRIM(F11426),D_Produto!$A$2:$C$447,3,FALSE)</f>
        <v>92</v>
      </c>
      <c r="F11426" t="s">
        <v>352</v>
      </c>
      <c r="G11426">
        <v>1</v>
      </c>
      <c r="H11426" t="s">
        <v>32</v>
      </c>
      <c r="I11426">
        <v>3.8</v>
      </c>
      <c r="J11426" s="4">
        <v>45016</v>
      </c>
      <c r="K11426" t="s">
        <v>24</v>
      </c>
      <c r="L11426">
        <v>2.2999999999999998</v>
      </c>
      <c r="M11426">
        <v>45.54</v>
      </c>
    </row>
    <row r="11427" spans="1:13">
      <c r="A11427">
        <v>1442</v>
      </c>
      <c r="B11427">
        <v>47</v>
      </c>
      <c r="C11427" t="s">
        <v>18</v>
      </c>
      <c r="D11427" t="s">
        <v>21</v>
      </c>
      <c r="E11427">
        <f>VLOOKUP(TRIM(F11427),D_Produto!$A$2:$C$447,3,FALSE)</f>
        <v>237</v>
      </c>
      <c r="F11427" t="s">
        <v>445</v>
      </c>
      <c r="G11427">
        <v>1</v>
      </c>
      <c r="H11427" t="s">
        <v>32</v>
      </c>
      <c r="I11427">
        <v>7.49</v>
      </c>
      <c r="J11427" s="4">
        <v>45016</v>
      </c>
      <c r="K11427" t="s">
        <v>24</v>
      </c>
      <c r="L11427">
        <v>4.5</v>
      </c>
      <c r="M11427">
        <v>45.54</v>
      </c>
    </row>
    <row r="11428" spans="1:13">
      <c r="A11428">
        <v>1442</v>
      </c>
      <c r="B11428">
        <v>47</v>
      </c>
      <c r="C11428" t="s">
        <v>18</v>
      </c>
      <c r="D11428" t="s">
        <v>21</v>
      </c>
      <c r="E11428">
        <f>VLOOKUP(TRIM(F11428),D_Produto!$A$2:$C$447,3,FALSE)</f>
        <v>280</v>
      </c>
      <c r="F11428" t="s">
        <v>528</v>
      </c>
      <c r="G11428">
        <v>1</v>
      </c>
      <c r="H11428" t="s">
        <v>32</v>
      </c>
      <c r="I11428">
        <v>9.9</v>
      </c>
      <c r="J11428" s="4">
        <v>45016</v>
      </c>
      <c r="K11428" t="s">
        <v>24</v>
      </c>
      <c r="L11428">
        <v>6</v>
      </c>
      <c r="M11428">
        <v>45.54</v>
      </c>
    </row>
    <row r="11429" spans="1:13">
      <c r="A11429">
        <v>1442</v>
      </c>
      <c r="B11429">
        <v>47</v>
      </c>
      <c r="C11429" t="s">
        <v>18</v>
      </c>
      <c r="D11429" t="s">
        <v>21</v>
      </c>
      <c r="E11429">
        <f>VLOOKUP(TRIM(F11429),D_Produto!$A$2:$C$447,3,FALSE)</f>
        <v>24</v>
      </c>
      <c r="F11429" t="s">
        <v>1516</v>
      </c>
      <c r="G11429">
        <v>1</v>
      </c>
      <c r="H11429" t="s">
        <v>49</v>
      </c>
      <c r="I11429">
        <v>6.45</v>
      </c>
      <c r="J11429" s="4">
        <v>45016</v>
      </c>
      <c r="K11429" t="s">
        <v>24</v>
      </c>
      <c r="L11429">
        <v>4.3</v>
      </c>
      <c r="M11429">
        <v>45.54</v>
      </c>
    </row>
    <row r="11430" spans="1:13">
      <c r="A11430">
        <v>1442</v>
      </c>
      <c r="B11430">
        <v>47</v>
      </c>
      <c r="C11430" t="s">
        <v>18</v>
      </c>
      <c r="D11430" t="s">
        <v>21</v>
      </c>
      <c r="E11430">
        <f>VLOOKUP(TRIM(F11430),D_Produto!$A$2:$C$447,3,FALSE)</f>
        <v>258</v>
      </c>
      <c r="F11430" t="s">
        <v>110</v>
      </c>
      <c r="G11430">
        <v>1</v>
      </c>
      <c r="H11430" t="s">
        <v>49</v>
      </c>
      <c r="I11430">
        <v>6</v>
      </c>
      <c r="J11430" s="4">
        <v>45016</v>
      </c>
      <c r="K11430" t="s">
        <v>24</v>
      </c>
      <c r="L11430">
        <v>4</v>
      </c>
      <c r="M11430">
        <v>45.54</v>
      </c>
    </row>
    <row r="11431" spans="1:13">
      <c r="A11431">
        <v>1442</v>
      </c>
      <c r="B11431">
        <v>47</v>
      </c>
      <c r="C11431" t="s">
        <v>18</v>
      </c>
      <c r="D11431" t="s">
        <v>21</v>
      </c>
      <c r="E11431">
        <f>VLOOKUP(TRIM(F11431),D_Produto!$A$2:$C$447,3,FALSE)</f>
        <v>135</v>
      </c>
      <c r="F11431" t="s">
        <v>1207</v>
      </c>
      <c r="G11431">
        <v>1</v>
      </c>
      <c r="H11431" t="s">
        <v>32</v>
      </c>
      <c r="I11431">
        <v>11.9</v>
      </c>
      <c r="J11431" s="4">
        <v>45016</v>
      </c>
      <c r="K11431" t="s">
        <v>24</v>
      </c>
      <c r="L11431">
        <v>8.5</v>
      </c>
      <c r="M11431">
        <v>45.54</v>
      </c>
    </row>
    <row r="11432" spans="1:13">
      <c r="A11432">
        <v>1443</v>
      </c>
      <c r="B11432">
        <v>45</v>
      </c>
      <c r="C11432" t="s">
        <v>28</v>
      </c>
      <c r="D11432" t="s">
        <v>21</v>
      </c>
      <c r="E11432">
        <f>VLOOKUP(TRIM(F11432),D_Produto!$A$2:$C$447,3,FALSE)</f>
        <v>168</v>
      </c>
      <c r="F11432" t="s">
        <v>298</v>
      </c>
      <c r="G11432">
        <v>1</v>
      </c>
      <c r="H11432" t="s">
        <v>32</v>
      </c>
      <c r="I11432">
        <v>3.99</v>
      </c>
      <c r="J11432" s="4">
        <v>45016</v>
      </c>
      <c r="K11432" t="s">
        <v>24</v>
      </c>
      <c r="L11432">
        <v>2.4</v>
      </c>
      <c r="M11432">
        <v>130.18</v>
      </c>
    </row>
    <row r="11433" spans="1:13">
      <c r="A11433">
        <v>1443</v>
      </c>
      <c r="B11433">
        <v>45</v>
      </c>
      <c r="C11433" t="s">
        <v>28</v>
      </c>
      <c r="D11433" t="s">
        <v>21</v>
      </c>
      <c r="E11433">
        <f>VLOOKUP(TRIM(F11433),D_Produto!$A$2:$C$447,3,FALSE)</f>
        <v>183</v>
      </c>
      <c r="F11433" t="s">
        <v>1434</v>
      </c>
      <c r="G11433">
        <v>1</v>
      </c>
      <c r="H11433" t="s">
        <v>26</v>
      </c>
      <c r="I11433">
        <v>18</v>
      </c>
      <c r="J11433" s="4">
        <v>45016</v>
      </c>
      <c r="K11433" t="s">
        <v>24</v>
      </c>
      <c r="L11433">
        <v>12</v>
      </c>
      <c r="M11433">
        <v>130.18</v>
      </c>
    </row>
    <row r="11434" spans="1:13">
      <c r="A11434">
        <v>1443</v>
      </c>
      <c r="B11434">
        <v>45</v>
      </c>
      <c r="C11434" t="s">
        <v>28</v>
      </c>
      <c r="D11434" t="s">
        <v>21</v>
      </c>
      <c r="E11434">
        <f>VLOOKUP(TRIM(F11434),D_Produto!$A$2:$C$447,3,FALSE)</f>
        <v>238</v>
      </c>
      <c r="F11434" t="s">
        <v>1340</v>
      </c>
      <c r="G11434">
        <v>1</v>
      </c>
      <c r="H11434" t="s">
        <v>32</v>
      </c>
      <c r="I11434">
        <v>14.9</v>
      </c>
      <c r="J11434" s="4">
        <v>45016</v>
      </c>
      <c r="K11434" t="s">
        <v>24</v>
      </c>
      <c r="L11434">
        <v>9</v>
      </c>
      <c r="M11434">
        <v>130.18</v>
      </c>
    </row>
    <row r="11435" spans="1:13">
      <c r="A11435">
        <v>1443</v>
      </c>
      <c r="B11435">
        <v>45</v>
      </c>
      <c r="C11435" t="s">
        <v>28</v>
      </c>
      <c r="D11435" t="s">
        <v>21</v>
      </c>
      <c r="E11435">
        <f>VLOOKUP(TRIM(F11435),D_Produto!$A$2:$C$447,3,FALSE)</f>
        <v>72</v>
      </c>
      <c r="F11435" t="s">
        <v>69</v>
      </c>
      <c r="G11435">
        <v>1</v>
      </c>
      <c r="H11435" t="s">
        <v>32</v>
      </c>
      <c r="I11435">
        <v>6.19</v>
      </c>
      <c r="J11435" s="4">
        <v>45016</v>
      </c>
      <c r="K11435" t="s">
        <v>24</v>
      </c>
      <c r="L11435">
        <v>3.75</v>
      </c>
      <c r="M11435">
        <v>130.18</v>
      </c>
    </row>
    <row r="11436" spans="1:13">
      <c r="A11436">
        <v>1443</v>
      </c>
      <c r="B11436">
        <v>45</v>
      </c>
      <c r="C11436" t="s">
        <v>28</v>
      </c>
      <c r="D11436" t="s">
        <v>21</v>
      </c>
      <c r="E11436">
        <f>VLOOKUP(TRIM(F11436),D_Produto!$A$2:$C$447,3,FALSE)</f>
        <v>154</v>
      </c>
      <c r="F11436" t="s">
        <v>359</v>
      </c>
      <c r="G11436">
        <v>1</v>
      </c>
      <c r="H11436" t="s">
        <v>32</v>
      </c>
      <c r="I11436">
        <v>6.2</v>
      </c>
      <c r="J11436" s="4">
        <v>45016</v>
      </c>
      <c r="K11436" t="s">
        <v>24</v>
      </c>
      <c r="L11436">
        <v>3.75</v>
      </c>
      <c r="M11436">
        <v>130.18</v>
      </c>
    </row>
    <row r="11437" spans="1:13">
      <c r="A11437">
        <v>1443</v>
      </c>
      <c r="B11437">
        <v>45</v>
      </c>
      <c r="C11437" t="s">
        <v>28</v>
      </c>
      <c r="D11437" t="s">
        <v>21</v>
      </c>
      <c r="E11437">
        <f>VLOOKUP(TRIM(F11437),D_Produto!$A$2:$C$447,3,FALSE)</f>
        <v>280</v>
      </c>
      <c r="F11437" t="s">
        <v>528</v>
      </c>
      <c r="G11437">
        <v>1</v>
      </c>
      <c r="H11437" t="s">
        <v>32</v>
      </c>
      <c r="I11437">
        <v>9.9</v>
      </c>
      <c r="J11437" s="4">
        <v>45016</v>
      </c>
      <c r="K11437" t="s">
        <v>24</v>
      </c>
      <c r="L11437">
        <v>6</v>
      </c>
      <c r="M11437">
        <v>130.18</v>
      </c>
    </row>
    <row r="11438" spans="1:13">
      <c r="A11438">
        <v>1443</v>
      </c>
      <c r="B11438">
        <v>45</v>
      </c>
      <c r="C11438" t="s">
        <v>28</v>
      </c>
      <c r="D11438" t="s">
        <v>21</v>
      </c>
      <c r="E11438">
        <f>VLOOKUP(TRIM(F11438),D_Produto!$A$2:$C$447,3,FALSE)</f>
        <v>258</v>
      </c>
      <c r="F11438" t="s">
        <v>110</v>
      </c>
      <c r="G11438">
        <v>1</v>
      </c>
      <c r="H11438" t="s">
        <v>49</v>
      </c>
      <c r="I11438">
        <v>6</v>
      </c>
      <c r="J11438" s="4">
        <v>45016</v>
      </c>
      <c r="K11438" t="s">
        <v>24</v>
      </c>
      <c r="L11438">
        <v>4</v>
      </c>
      <c r="M11438">
        <v>130.18</v>
      </c>
    </row>
    <row r="11439" spans="1:13">
      <c r="A11439">
        <v>1443</v>
      </c>
      <c r="B11439">
        <v>45</v>
      </c>
      <c r="C11439" t="s">
        <v>28</v>
      </c>
      <c r="D11439" t="s">
        <v>21</v>
      </c>
      <c r="E11439">
        <f>VLOOKUP(TRIM(F11439),D_Produto!$A$2:$C$447,3,FALSE)</f>
        <v>251</v>
      </c>
      <c r="F11439" t="s">
        <v>1377</v>
      </c>
      <c r="G11439">
        <v>1</v>
      </c>
      <c r="H11439" t="s">
        <v>32</v>
      </c>
      <c r="I11439">
        <v>65</v>
      </c>
      <c r="J11439" s="4">
        <v>45016</v>
      </c>
      <c r="K11439" t="s">
        <v>24</v>
      </c>
      <c r="L11439">
        <v>50</v>
      </c>
      <c r="M11439">
        <v>130.18</v>
      </c>
    </row>
    <row r="11440" spans="1:13">
      <c r="A11440">
        <v>1444</v>
      </c>
      <c r="B11440">
        <v>229</v>
      </c>
      <c r="C11440" t="s">
        <v>28</v>
      </c>
      <c r="D11440" t="s">
        <v>21</v>
      </c>
      <c r="E11440">
        <f>VLOOKUP(TRIM(F11440),D_Produto!$A$2:$C$447,3,FALSE)</f>
        <v>17</v>
      </c>
      <c r="F11440" t="s">
        <v>603</v>
      </c>
      <c r="G11440">
        <v>1</v>
      </c>
      <c r="H11440" t="s">
        <v>88</v>
      </c>
      <c r="I11440">
        <v>4.9000000000000004</v>
      </c>
      <c r="J11440" s="4">
        <v>45016</v>
      </c>
      <c r="K11440" t="s">
        <v>24</v>
      </c>
      <c r="L11440">
        <v>2.5</v>
      </c>
      <c r="M11440">
        <v>120.01</v>
      </c>
    </row>
    <row r="11441" spans="1:13">
      <c r="A11441">
        <v>1444</v>
      </c>
      <c r="B11441">
        <v>229</v>
      </c>
      <c r="C11441" t="s">
        <v>28</v>
      </c>
      <c r="D11441" t="s">
        <v>21</v>
      </c>
      <c r="E11441">
        <f>VLOOKUP(TRIM(F11441),D_Produto!$A$2:$C$447,3,FALSE)</f>
        <v>58</v>
      </c>
      <c r="F11441" t="s">
        <v>25</v>
      </c>
      <c r="G11441">
        <v>1</v>
      </c>
      <c r="H11441" t="s">
        <v>26</v>
      </c>
      <c r="I11441">
        <v>9.9</v>
      </c>
      <c r="J11441" s="4">
        <v>45016</v>
      </c>
      <c r="K11441" t="s">
        <v>24</v>
      </c>
      <c r="L11441">
        <v>5.8</v>
      </c>
      <c r="M11441">
        <v>120.01</v>
      </c>
    </row>
    <row r="11442" spans="1:13">
      <c r="A11442">
        <v>1444</v>
      </c>
      <c r="B11442">
        <v>229</v>
      </c>
      <c r="C11442" t="s">
        <v>28</v>
      </c>
      <c r="D11442" t="s">
        <v>21</v>
      </c>
      <c r="E11442">
        <f>VLOOKUP(TRIM(F11442),D_Produto!$A$2:$C$447,3,FALSE)</f>
        <v>183</v>
      </c>
      <c r="F11442" t="s">
        <v>1434</v>
      </c>
      <c r="G11442">
        <v>1</v>
      </c>
      <c r="H11442" t="s">
        <v>26</v>
      </c>
      <c r="I11442">
        <v>18</v>
      </c>
      <c r="J11442" s="4">
        <v>45016</v>
      </c>
      <c r="K11442" t="s">
        <v>24</v>
      </c>
      <c r="L11442">
        <v>12</v>
      </c>
      <c r="M11442">
        <v>120.01</v>
      </c>
    </row>
    <row r="11443" spans="1:13">
      <c r="A11443">
        <v>1444</v>
      </c>
      <c r="B11443">
        <v>229</v>
      </c>
      <c r="C11443" t="s">
        <v>28</v>
      </c>
      <c r="D11443" t="s">
        <v>21</v>
      </c>
      <c r="E11443">
        <f>VLOOKUP(TRIM(F11443),D_Produto!$A$2:$C$447,3,FALSE)</f>
        <v>14</v>
      </c>
      <c r="F11443" t="s">
        <v>1709</v>
      </c>
      <c r="G11443">
        <v>1</v>
      </c>
      <c r="H11443" t="s">
        <v>250</v>
      </c>
      <c r="I11443">
        <v>5.9</v>
      </c>
      <c r="J11443" s="4">
        <v>45016</v>
      </c>
      <c r="K11443" t="s">
        <v>24</v>
      </c>
      <c r="L11443">
        <v>3.2</v>
      </c>
      <c r="M11443">
        <v>120.01</v>
      </c>
    </row>
    <row r="11444" spans="1:13">
      <c r="A11444">
        <v>1444</v>
      </c>
      <c r="B11444">
        <v>229</v>
      </c>
      <c r="C11444" t="s">
        <v>28</v>
      </c>
      <c r="D11444" t="s">
        <v>21</v>
      </c>
      <c r="E11444">
        <f>VLOOKUP(TRIM(F11444),D_Produto!$A$2:$C$447,3,FALSE)</f>
        <v>62</v>
      </c>
      <c r="F11444" t="s">
        <v>1478</v>
      </c>
      <c r="G11444">
        <v>1</v>
      </c>
      <c r="H11444" t="s">
        <v>32</v>
      </c>
      <c r="I11444">
        <v>6.9</v>
      </c>
      <c r="J11444" s="4">
        <v>45016</v>
      </c>
      <c r="K11444" t="s">
        <v>24</v>
      </c>
      <c r="L11444">
        <v>3.75</v>
      </c>
      <c r="M11444">
        <v>120.01</v>
      </c>
    </row>
    <row r="11445" spans="1:13">
      <c r="A11445">
        <v>1444</v>
      </c>
      <c r="B11445">
        <v>229</v>
      </c>
      <c r="C11445" t="s">
        <v>28</v>
      </c>
      <c r="D11445" t="s">
        <v>21</v>
      </c>
      <c r="E11445">
        <f>VLOOKUP(TRIM(F11445),D_Produto!$A$2:$C$447,3,FALSE)</f>
        <v>66</v>
      </c>
      <c r="F11445" t="s">
        <v>31</v>
      </c>
      <c r="G11445">
        <v>1</v>
      </c>
      <c r="H11445" t="s">
        <v>32</v>
      </c>
      <c r="I11445">
        <v>5.79</v>
      </c>
      <c r="J11445" s="4">
        <v>45016</v>
      </c>
      <c r="K11445" t="s">
        <v>24</v>
      </c>
      <c r="L11445">
        <v>3.5</v>
      </c>
      <c r="M11445">
        <v>120.01</v>
      </c>
    </row>
    <row r="11446" spans="1:13">
      <c r="A11446">
        <v>1444</v>
      </c>
      <c r="B11446">
        <v>229</v>
      </c>
      <c r="C11446" t="s">
        <v>28</v>
      </c>
      <c r="D11446" t="s">
        <v>21</v>
      </c>
      <c r="E11446">
        <f>VLOOKUP(TRIM(F11446),D_Produto!$A$2:$C$447,3,FALSE)</f>
        <v>91</v>
      </c>
      <c r="F11446" t="s">
        <v>918</v>
      </c>
      <c r="G11446">
        <v>1</v>
      </c>
      <c r="H11446" t="s">
        <v>32</v>
      </c>
      <c r="I11446">
        <v>6.99</v>
      </c>
      <c r="J11446" s="4">
        <v>45016</v>
      </c>
      <c r="K11446" t="s">
        <v>24</v>
      </c>
      <c r="L11446">
        <v>4.25</v>
      </c>
      <c r="M11446">
        <v>120.01</v>
      </c>
    </row>
    <row r="11447" spans="1:13">
      <c r="A11447">
        <v>1444</v>
      </c>
      <c r="B11447">
        <v>229</v>
      </c>
      <c r="C11447" t="s">
        <v>28</v>
      </c>
      <c r="D11447" t="s">
        <v>21</v>
      </c>
      <c r="E11447">
        <f>VLOOKUP(TRIM(F11447),D_Produto!$A$2:$C$447,3,FALSE)</f>
        <v>237</v>
      </c>
      <c r="F11447" t="s">
        <v>445</v>
      </c>
      <c r="G11447">
        <v>2</v>
      </c>
      <c r="H11447" t="s">
        <v>32</v>
      </c>
      <c r="I11447">
        <v>14.98</v>
      </c>
      <c r="J11447" s="4">
        <v>45016</v>
      </c>
      <c r="K11447" t="s">
        <v>24</v>
      </c>
      <c r="L11447">
        <v>9</v>
      </c>
      <c r="M11447">
        <v>120.01</v>
      </c>
    </row>
    <row r="11448" spans="1:13">
      <c r="A11448">
        <v>1444</v>
      </c>
      <c r="B11448">
        <v>229</v>
      </c>
      <c r="C11448" t="s">
        <v>28</v>
      </c>
      <c r="D11448" t="s">
        <v>21</v>
      </c>
      <c r="E11448">
        <f>VLOOKUP(TRIM(F11448),D_Produto!$A$2:$C$447,3,FALSE)</f>
        <v>254</v>
      </c>
      <c r="F11448" t="s">
        <v>1703</v>
      </c>
      <c r="G11448">
        <v>1</v>
      </c>
      <c r="H11448" t="s">
        <v>593</v>
      </c>
      <c r="I11448">
        <v>12</v>
      </c>
      <c r="J11448" s="4">
        <v>45016</v>
      </c>
      <c r="K11448" t="s">
        <v>24</v>
      </c>
      <c r="L11448">
        <v>8</v>
      </c>
      <c r="M11448">
        <v>120.01</v>
      </c>
    </row>
    <row r="11449" spans="1:13">
      <c r="A11449">
        <v>1444</v>
      </c>
      <c r="B11449">
        <v>229</v>
      </c>
      <c r="C11449" t="s">
        <v>28</v>
      </c>
      <c r="D11449" t="s">
        <v>21</v>
      </c>
      <c r="E11449">
        <f>VLOOKUP(TRIM(F11449),D_Produto!$A$2:$C$447,3,FALSE)</f>
        <v>280</v>
      </c>
      <c r="F11449" t="s">
        <v>528</v>
      </c>
      <c r="G11449">
        <v>1</v>
      </c>
      <c r="H11449" t="s">
        <v>32</v>
      </c>
      <c r="I11449">
        <v>9.9</v>
      </c>
      <c r="J11449" s="4">
        <v>45016</v>
      </c>
      <c r="K11449" t="s">
        <v>24</v>
      </c>
      <c r="L11449">
        <v>6</v>
      </c>
      <c r="M11449">
        <v>120.01</v>
      </c>
    </row>
    <row r="11450" spans="1:13">
      <c r="A11450">
        <v>1444</v>
      </c>
      <c r="B11450">
        <v>229</v>
      </c>
      <c r="C11450" t="s">
        <v>28</v>
      </c>
      <c r="D11450" t="s">
        <v>21</v>
      </c>
      <c r="E11450">
        <f>VLOOKUP(TRIM(F11450),D_Produto!$A$2:$C$447,3,FALSE)</f>
        <v>24</v>
      </c>
      <c r="F11450" t="s">
        <v>1516</v>
      </c>
      <c r="G11450">
        <v>1</v>
      </c>
      <c r="H11450" t="s">
        <v>49</v>
      </c>
      <c r="I11450">
        <v>6.45</v>
      </c>
      <c r="J11450" s="4">
        <v>45016</v>
      </c>
      <c r="K11450" t="s">
        <v>24</v>
      </c>
      <c r="L11450">
        <v>4.3</v>
      </c>
      <c r="M11450">
        <v>120.01</v>
      </c>
    </row>
    <row r="11451" spans="1:13">
      <c r="A11451">
        <v>1444</v>
      </c>
      <c r="B11451">
        <v>229</v>
      </c>
      <c r="C11451" t="s">
        <v>28</v>
      </c>
      <c r="D11451" t="s">
        <v>21</v>
      </c>
      <c r="E11451">
        <f>VLOOKUP(TRIM(F11451),D_Produto!$A$2:$C$447,3,FALSE)</f>
        <v>27</v>
      </c>
      <c r="F11451" t="s">
        <v>92</v>
      </c>
      <c r="G11451">
        <v>1</v>
      </c>
      <c r="H11451" t="s">
        <v>77</v>
      </c>
      <c r="I11451">
        <v>4.8</v>
      </c>
      <c r="J11451" s="4">
        <v>45016</v>
      </c>
      <c r="K11451" t="s">
        <v>24</v>
      </c>
      <c r="L11451">
        <v>3.2</v>
      </c>
      <c r="M11451">
        <v>120.01</v>
      </c>
    </row>
    <row r="11452" spans="1:13">
      <c r="A11452">
        <v>1444</v>
      </c>
      <c r="B11452">
        <v>229</v>
      </c>
      <c r="C11452" t="s">
        <v>28</v>
      </c>
      <c r="D11452" t="s">
        <v>21</v>
      </c>
      <c r="E11452">
        <f>VLOOKUP(TRIM(F11452),D_Produto!$A$2:$C$447,3,FALSE)</f>
        <v>40</v>
      </c>
      <c r="F11452" t="s">
        <v>1007</v>
      </c>
      <c r="G11452">
        <v>1</v>
      </c>
      <c r="H11452" t="s">
        <v>66</v>
      </c>
      <c r="I11452">
        <v>9</v>
      </c>
      <c r="J11452" s="4">
        <v>45016</v>
      </c>
      <c r="K11452" t="s">
        <v>24</v>
      </c>
      <c r="L11452">
        <v>6</v>
      </c>
      <c r="M11452">
        <v>120.01</v>
      </c>
    </row>
    <row r="11453" spans="1:13">
      <c r="A11453">
        <v>1444</v>
      </c>
      <c r="B11453">
        <v>229</v>
      </c>
      <c r="C11453" t="s">
        <v>28</v>
      </c>
      <c r="D11453" t="s">
        <v>21</v>
      </c>
      <c r="E11453">
        <f>VLOOKUP(TRIM(F11453),D_Produto!$A$2:$C$447,3,FALSE)</f>
        <v>192</v>
      </c>
      <c r="F11453" t="s">
        <v>1406</v>
      </c>
      <c r="G11453">
        <v>1</v>
      </c>
      <c r="H11453" t="s">
        <v>49</v>
      </c>
      <c r="I11453">
        <v>4.5</v>
      </c>
      <c r="J11453" s="4">
        <v>45016</v>
      </c>
      <c r="K11453" t="s">
        <v>24</v>
      </c>
      <c r="L11453">
        <v>3</v>
      </c>
      <c r="M11453">
        <v>120.01</v>
      </c>
    </row>
    <row r="11454" spans="1:13">
      <c r="A11454">
        <v>1445</v>
      </c>
      <c r="B11454">
        <v>139</v>
      </c>
      <c r="C11454" t="s">
        <v>28</v>
      </c>
      <c r="D11454" t="s">
        <v>21</v>
      </c>
      <c r="E11454">
        <f>VLOOKUP(TRIM(F11454),D_Produto!$A$2:$C$447,3,FALSE)</f>
        <v>17</v>
      </c>
      <c r="F11454" t="s">
        <v>603</v>
      </c>
      <c r="G11454">
        <v>1</v>
      </c>
      <c r="H11454" t="s">
        <v>88</v>
      </c>
      <c r="I11454">
        <v>4.9000000000000004</v>
      </c>
      <c r="J11454" s="4">
        <v>45016</v>
      </c>
      <c r="K11454" t="s">
        <v>24</v>
      </c>
      <c r="L11454">
        <v>2.5</v>
      </c>
      <c r="M11454">
        <v>166.15</v>
      </c>
    </row>
    <row r="11455" spans="1:13">
      <c r="A11455">
        <v>1445</v>
      </c>
      <c r="B11455">
        <v>139</v>
      </c>
      <c r="C11455" t="s">
        <v>28</v>
      </c>
      <c r="D11455" t="s">
        <v>21</v>
      </c>
      <c r="E11455">
        <f>VLOOKUP(TRIM(F11455),D_Produto!$A$2:$C$447,3,FALSE)</f>
        <v>19</v>
      </c>
      <c r="F11455" t="s">
        <v>685</v>
      </c>
      <c r="G11455">
        <v>1</v>
      </c>
      <c r="H11455" t="s">
        <v>77</v>
      </c>
      <c r="I11455">
        <v>23.1</v>
      </c>
      <c r="J11455" s="4">
        <v>45016</v>
      </c>
      <c r="K11455" t="s">
        <v>24</v>
      </c>
      <c r="L11455">
        <v>14</v>
      </c>
      <c r="M11455">
        <v>166.15</v>
      </c>
    </row>
    <row r="11456" spans="1:13">
      <c r="A11456">
        <v>1445</v>
      </c>
      <c r="B11456">
        <v>139</v>
      </c>
      <c r="C11456" t="s">
        <v>28</v>
      </c>
      <c r="D11456" t="s">
        <v>21</v>
      </c>
      <c r="E11456">
        <f>VLOOKUP(TRIM(F11456),D_Produto!$A$2:$C$447,3,FALSE)</f>
        <v>217</v>
      </c>
      <c r="F11456" t="s">
        <v>1147</v>
      </c>
      <c r="G11456">
        <v>1</v>
      </c>
      <c r="H11456" t="s">
        <v>1585</v>
      </c>
      <c r="I11456">
        <v>13.9</v>
      </c>
      <c r="J11456" s="4">
        <v>45016</v>
      </c>
      <c r="K11456" t="s">
        <v>24</v>
      </c>
      <c r="L11456">
        <v>8</v>
      </c>
      <c r="M11456">
        <v>166.15</v>
      </c>
    </row>
    <row r="11457" spans="1:13">
      <c r="A11457">
        <v>1445</v>
      </c>
      <c r="B11457">
        <v>139</v>
      </c>
      <c r="C11457" t="s">
        <v>28</v>
      </c>
      <c r="D11457" t="s">
        <v>21</v>
      </c>
      <c r="E11457">
        <f>VLOOKUP(TRIM(F11457),D_Produto!$A$2:$C$447,3,FALSE)</f>
        <v>90</v>
      </c>
      <c r="F11457" t="s">
        <v>880</v>
      </c>
      <c r="G11457">
        <v>1</v>
      </c>
      <c r="H11457" t="s">
        <v>32</v>
      </c>
      <c r="I11457">
        <v>9.9</v>
      </c>
      <c r="J11457" s="4">
        <v>45016</v>
      </c>
      <c r="K11457" t="s">
        <v>24</v>
      </c>
      <c r="L11457">
        <v>5.5</v>
      </c>
      <c r="M11457">
        <v>166.15</v>
      </c>
    </row>
    <row r="11458" spans="1:13">
      <c r="A11458">
        <v>1445</v>
      </c>
      <c r="B11458">
        <v>139</v>
      </c>
      <c r="C11458" t="s">
        <v>28</v>
      </c>
      <c r="D11458" t="s">
        <v>21</v>
      </c>
      <c r="E11458">
        <f>VLOOKUP(TRIM(F11458),D_Produto!$A$2:$C$447,3,FALSE)</f>
        <v>93</v>
      </c>
      <c r="F11458" t="s">
        <v>1150</v>
      </c>
      <c r="G11458">
        <v>1</v>
      </c>
      <c r="H11458" t="s">
        <v>32</v>
      </c>
      <c r="I11458">
        <v>10.8</v>
      </c>
      <c r="J11458" s="4">
        <v>45016</v>
      </c>
      <c r="K11458" t="s">
        <v>24</v>
      </c>
      <c r="L11458">
        <v>7.2</v>
      </c>
      <c r="M11458">
        <v>166.15</v>
      </c>
    </row>
    <row r="11459" spans="1:13">
      <c r="A11459">
        <v>1445</v>
      </c>
      <c r="B11459">
        <v>139</v>
      </c>
      <c r="C11459" t="s">
        <v>28</v>
      </c>
      <c r="D11459" t="s">
        <v>21</v>
      </c>
      <c r="E11459">
        <f>VLOOKUP(TRIM(F11459),D_Produto!$A$2:$C$447,3,FALSE)</f>
        <v>254</v>
      </c>
      <c r="F11459" t="s">
        <v>1703</v>
      </c>
      <c r="G11459">
        <v>1</v>
      </c>
      <c r="H11459" t="s">
        <v>593</v>
      </c>
      <c r="I11459">
        <v>12</v>
      </c>
      <c r="J11459" s="4">
        <v>45016</v>
      </c>
      <c r="K11459" t="s">
        <v>24</v>
      </c>
      <c r="L11459">
        <v>8</v>
      </c>
      <c r="M11459">
        <v>166.15</v>
      </c>
    </row>
    <row r="11460" spans="1:13">
      <c r="A11460">
        <v>1445</v>
      </c>
      <c r="B11460">
        <v>139</v>
      </c>
      <c r="C11460" t="s">
        <v>28</v>
      </c>
      <c r="D11460" t="s">
        <v>21</v>
      </c>
      <c r="E11460">
        <f>VLOOKUP(TRIM(F11460),D_Produto!$A$2:$C$447,3,FALSE)</f>
        <v>3</v>
      </c>
      <c r="F11460" t="s">
        <v>1722</v>
      </c>
      <c r="G11460">
        <v>1</v>
      </c>
      <c r="H11460" t="s">
        <v>32</v>
      </c>
      <c r="I11460">
        <v>15.6</v>
      </c>
      <c r="J11460" s="4">
        <v>45016</v>
      </c>
      <c r="K11460" t="s">
        <v>24</v>
      </c>
      <c r="L11460">
        <v>12</v>
      </c>
      <c r="M11460">
        <v>166.15</v>
      </c>
    </row>
    <row r="11461" spans="1:13">
      <c r="A11461">
        <v>1445</v>
      </c>
      <c r="B11461">
        <v>139</v>
      </c>
      <c r="C11461" t="s">
        <v>28</v>
      </c>
      <c r="D11461" t="s">
        <v>21</v>
      </c>
      <c r="E11461">
        <f>VLOOKUP(TRIM(F11461),D_Produto!$A$2:$C$447,3,FALSE)</f>
        <v>135</v>
      </c>
      <c r="F11461" t="s">
        <v>1207</v>
      </c>
      <c r="G11461">
        <v>1</v>
      </c>
      <c r="H11461" t="s">
        <v>32</v>
      </c>
      <c r="I11461">
        <v>11.9</v>
      </c>
      <c r="J11461" s="4">
        <v>45016</v>
      </c>
      <c r="K11461" t="s">
        <v>24</v>
      </c>
      <c r="L11461">
        <v>8.5</v>
      </c>
      <c r="M11461">
        <v>166.15</v>
      </c>
    </row>
    <row r="11462" spans="1:13">
      <c r="A11462">
        <v>1445</v>
      </c>
      <c r="B11462">
        <v>139</v>
      </c>
      <c r="C11462" t="s">
        <v>28</v>
      </c>
      <c r="D11462" t="s">
        <v>21</v>
      </c>
      <c r="E11462">
        <f>VLOOKUP(TRIM(F11462),D_Produto!$A$2:$C$447,3,FALSE)</f>
        <v>26</v>
      </c>
      <c r="F11462" t="s">
        <v>417</v>
      </c>
      <c r="G11462">
        <v>1</v>
      </c>
      <c r="H11462" t="s">
        <v>49</v>
      </c>
      <c r="I11462">
        <v>4.95</v>
      </c>
      <c r="J11462" s="4">
        <v>45016</v>
      </c>
      <c r="K11462" t="s">
        <v>24</v>
      </c>
      <c r="L11462">
        <v>3.3</v>
      </c>
      <c r="M11462">
        <v>166.15</v>
      </c>
    </row>
    <row r="11463" spans="1:13">
      <c r="A11463">
        <v>1445</v>
      </c>
      <c r="B11463">
        <v>139</v>
      </c>
      <c r="C11463" t="s">
        <v>28</v>
      </c>
      <c r="D11463" t="s">
        <v>21</v>
      </c>
      <c r="E11463">
        <f>VLOOKUP(TRIM(F11463),D_Produto!$A$2:$C$447,3,FALSE)</f>
        <v>192</v>
      </c>
      <c r="F11463" t="s">
        <v>1406</v>
      </c>
      <c r="G11463">
        <v>1</v>
      </c>
      <c r="H11463" t="s">
        <v>49</v>
      </c>
      <c r="I11463">
        <v>4.5</v>
      </c>
      <c r="J11463" s="4">
        <v>45016</v>
      </c>
      <c r="K11463" t="s">
        <v>24</v>
      </c>
      <c r="L11463">
        <v>3</v>
      </c>
      <c r="M11463">
        <v>166.15</v>
      </c>
    </row>
    <row r="11464" spans="1:13">
      <c r="A11464">
        <v>1445</v>
      </c>
      <c r="B11464">
        <v>139</v>
      </c>
      <c r="C11464" t="s">
        <v>28</v>
      </c>
      <c r="D11464" t="s">
        <v>21</v>
      </c>
      <c r="E11464">
        <f>VLOOKUP(TRIM(F11464),D_Produto!$A$2:$C$447,3,FALSE)</f>
        <v>150</v>
      </c>
      <c r="F11464" t="s">
        <v>1723</v>
      </c>
      <c r="G11464">
        <v>1</v>
      </c>
      <c r="H11464" t="s">
        <v>38</v>
      </c>
      <c r="I11464">
        <v>18.2</v>
      </c>
      <c r="J11464" s="4">
        <v>45016</v>
      </c>
      <c r="K11464" t="s">
        <v>24</v>
      </c>
      <c r="L11464">
        <v>14</v>
      </c>
      <c r="M11464">
        <v>166.15</v>
      </c>
    </row>
    <row r="11465" spans="1:13">
      <c r="A11465">
        <v>1445</v>
      </c>
      <c r="B11465">
        <v>139</v>
      </c>
      <c r="C11465" t="s">
        <v>28</v>
      </c>
      <c r="D11465" t="s">
        <v>21</v>
      </c>
      <c r="E11465">
        <f>VLOOKUP(TRIM(F11465),D_Produto!$A$2:$C$447,3,FALSE)</f>
        <v>151</v>
      </c>
      <c r="F11465" t="s">
        <v>1724</v>
      </c>
      <c r="G11465">
        <v>1</v>
      </c>
      <c r="H11465" t="s">
        <v>624</v>
      </c>
      <c r="I11465">
        <v>18.2</v>
      </c>
      <c r="J11465" s="4">
        <v>45016</v>
      </c>
      <c r="K11465" t="s">
        <v>24</v>
      </c>
      <c r="L11465">
        <v>14</v>
      </c>
      <c r="M11465">
        <v>166.15</v>
      </c>
    </row>
    <row r="11466" spans="1:13">
      <c r="A11466">
        <v>1445</v>
      </c>
      <c r="B11466">
        <v>139</v>
      </c>
      <c r="C11466" t="s">
        <v>28</v>
      </c>
      <c r="D11466" t="s">
        <v>21</v>
      </c>
      <c r="E11466">
        <f>VLOOKUP(TRIM(F11466),D_Produto!$A$2:$C$447,3,FALSE)</f>
        <v>152</v>
      </c>
      <c r="F11466" t="s">
        <v>1718</v>
      </c>
      <c r="G11466">
        <v>1</v>
      </c>
      <c r="H11466" t="s">
        <v>38</v>
      </c>
      <c r="I11466">
        <v>18.2</v>
      </c>
      <c r="J11466" s="4">
        <v>45016</v>
      </c>
      <c r="K11466" t="s">
        <v>24</v>
      </c>
      <c r="L11466">
        <v>14</v>
      </c>
      <c r="M11466">
        <v>166.15</v>
      </c>
    </row>
    <row r="11467" spans="1:13">
      <c r="A11467">
        <v>1446</v>
      </c>
      <c r="B11467">
        <v>148</v>
      </c>
      <c r="C11467" t="s">
        <v>18</v>
      </c>
      <c r="D11467" t="s">
        <v>21</v>
      </c>
      <c r="E11467">
        <f>VLOOKUP(TRIM(F11467),D_Produto!$A$2:$C$447,3,FALSE)</f>
        <v>58</v>
      </c>
      <c r="F11467" t="s">
        <v>25</v>
      </c>
      <c r="G11467">
        <v>1</v>
      </c>
      <c r="H11467" t="s">
        <v>26</v>
      </c>
      <c r="I11467">
        <v>9.9</v>
      </c>
      <c r="J11467" s="4">
        <v>45016</v>
      </c>
      <c r="K11467" t="s">
        <v>24</v>
      </c>
      <c r="L11467">
        <v>5.8</v>
      </c>
      <c r="M11467">
        <v>68.63</v>
      </c>
    </row>
    <row r="11468" spans="1:13">
      <c r="A11468">
        <v>1446</v>
      </c>
      <c r="B11468">
        <v>148</v>
      </c>
      <c r="C11468" t="s">
        <v>18</v>
      </c>
      <c r="D11468" t="s">
        <v>21</v>
      </c>
      <c r="E11468">
        <f>VLOOKUP(TRIM(F11468),D_Produto!$A$2:$C$447,3,FALSE)</f>
        <v>217</v>
      </c>
      <c r="F11468" t="s">
        <v>1147</v>
      </c>
      <c r="G11468">
        <v>1</v>
      </c>
      <c r="H11468" t="s">
        <v>1585</v>
      </c>
      <c r="I11468">
        <v>13.9</v>
      </c>
      <c r="J11468" s="4">
        <v>45016</v>
      </c>
      <c r="K11468" t="s">
        <v>24</v>
      </c>
      <c r="L11468">
        <v>8</v>
      </c>
      <c r="M11468">
        <v>68.63</v>
      </c>
    </row>
    <row r="11469" spans="1:13">
      <c r="A11469">
        <v>1446</v>
      </c>
      <c r="B11469">
        <v>148</v>
      </c>
      <c r="C11469" t="s">
        <v>18</v>
      </c>
      <c r="D11469" t="s">
        <v>21</v>
      </c>
      <c r="E11469">
        <f>VLOOKUP(TRIM(F11469),D_Produto!$A$2:$C$447,3,FALSE)</f>
        <v>4</v>
      </c>
      <c r="F11469" t="s">
        <v>1433</v>
      </c>
      <c r="G11469">
        <v>1</v>
      </c>
      <c r="H11469" t="s">
        <v>108</v>
      </c>
      <c r="I11469">
        <v>6.75</v>
      </c>
      <c r="J11469" s="4">
        <v>45016</v>
      </c>
      <c r="K11469" t="s">
        <v>24</v>
      </c>
      <c r="L11469">
        <v>4.5</v>
      </c>
      <c r="M11469">
        <v>68.63</v>
      </c>
    </row>
    <row r="11470" spans="1:13">
      <c r="A11470">
        <v>1446</v>
      </c>
      <c r="B11470">
        <v>148</v>
      </c>
      <c r="C11470" t="s">
        <v>18</v>
      </c>
      <c r="D11470" t="s">
        <v>21</v>
      </c>
      <c r="E11470">
        <f>VLOOKUP(TRIM(F11470),D_Produto!$A$2:$C$447,3,FALSE)</f>
        <v>72</v>
      </c>
      <c r="F11470" t="s">
        <v>69</v>
      </c>
      <c r="G11470">
        <v>1</v>
      </c>
      <c r="H11470" t="s">
        <v>32</v>
      </c>
      <c r="I11470">
        <v>6.19</v>
      </c>
      <c r="J11470" s="4">
        <v>45016</v>
      </c>
      <c r="K11470" t="s">
        <v>24</v>
      </c>
      <c r="L11470">
        <v>3.75</v>
      </c>
      <c r="M11470">
        <v>68.63</v>
      </c>
    </row>
    <row r="11471" spans="1:13">
      <c r="A11471">
        <v>1446</v>
      </c>
      <c r="B11471">
        <v>148</v>
      </c>
      <c r="C11471" t="s">
        <v>18</v>
      </c>
      <c r="D11471" t="s">
        <v>21</v>
      </c>
      <c r="E11471">
        <f>VLOOKUP(TRIM(F11471),D_Produto!$A$2:$C$447,3,FALSE)</f>
        <v>103</v>
      </c>
      <c r="F11471" t="s">
        <v>54</v>
      </c>
      <c r="G11471">
        <v>1</v>
      </c>
      <c r="H11471" t="s">
        <v>32</v>
      </c>
      <c r="I11471">
        <v>3.99</v>
      </c>
      <c r="J11471" s="4">
        <v>45016</v>
      </c>
      <c r="K11471" t="s">
        <v>24</v>
      </c>
      <c r="L11471">
        <v>2.4</v>
      </c>
      <c r="M11471">
        <v>68.63</v>
      </c>
    </row>
    <row r="11472" spans="1:13">
      <c r="A11472">
        <v>1446</v>
      </c>
      <c r="B11472">
        <v>148</v>
      </c>
      <c r="C11472" t="s">
        <v>18</v>
      </c>
      <c r="D11472" t="s">
        <v>21</v>
      </c>
      <c r="E11472">
        <f>VLOOKUP(TRIM(F11472),D_Produto!$A$2:$C$447,3,FALSE)</f>
        <v>254</v>
      </c>
      <c r="F11472" t="s">
        <v>1703</v>
      </c>
      <c r="G11472">
        <v>1</v>
      </c>
      <c r="H11472" t="s">
        <v>593</v>
      </c>
      <c r="I11472">
        <v>12</v>
      </c>
      <c r="J11472" s="4">
        <v>45016</v>
      </c>
      <c r="K11472" t="s">
        <v>24</v>
      </c>
      <c r="L11472">
        <v>8</v>
      </c>
      <c r="M11472">
        <v>68.63</v>
      </c>
    </row>
    <row r="11473" spans="1:13">
      <c r="A11473">
        <v>1446</v>
      </c>
      <c r="B11473">
        <v>148</v>
      </c>
      <c r="C11473" t="s">
        <v>18</v>
      </c>
      <c r="D11473" t="s">
        <v>21</v>
      </c>
      <c r="E11473">
        <f>VLOOKUP(TRIM(F11473),D_Produto!$A$2:$C$447,3,FALSE)</f>
        <v>280</v>
      </c>
      <c r="F11473" t="s">
        <v>528</v>
      </c>
      <c r="G11473">
        <v>1</v>
      </c>
      <c r="H11473" t="s">
        <v>32</v>
      </c>
      <c r="I11473">
        <v>9.9</v>
      </c>
      <c r="J11473" s="4">
        <v>45016</v>
      </c>
      <c r="K11473" t="s">
        <v>24</v>
      </c>
      <c r="L11473">
        <v>6</v>
      </c>
      <c r="M11473">
        <v>68.63</v>
      </c>
    </row>
    <row r="11474" spans="1:13">
      <c r="A11474">
        <v>1446</v>
      </c>
      <c r="B11474">
        <v>148</v>
      </c>
      <c r="C11474" t="s">
        <v>18</v>
      </c>
      <c r="D11474" t="s">
        <v>21</v>
      </c>
      <c r="E11474">
        <f>VLOOKUP(TRIM(F11474),D_Produto!$A$2:$C$447,3,FALSE)</f>
        <v>258</v>
      </c>
      <c r="F11474" t="s">
        <v>110</v>
      </c>
      <c r="G11474">
        <v>1</v>
      </c>
      <c r="H11474" t="s">
        <v>49</v>
      </c>
      <c r="I11474">
        <v>6</v>
      </c>
      <c r="J11474" s="4">
        <v>45016</v>
      </c>
      <c r="K11474" t="s">
        <v>24</v>
      </c>
      <c r="L11474">
        <v>4</v>
      </c>
      <c r="M11474">
        <v>68.63</v>
      </c>
    </row>
    <row r="11475" spans="1:13">
      <c r="A11475">
        <v>1452</v>
      </c>
      <c r="B11475">
        <v>9</v>
      </c>
      <c r="C11475" t="s">
        <v>18</v>
      </c>
      <c r="D11475" t="s">
        <v>46</v>
      </c>
      <c r="E11475">
        <f>VLOOKUP(TRIM(F11475),D_Produto!$A$2:$C$447,3,FALSE)</f>
        <v>151</v>
      </c>
      <c r="F11475" t="s">
        <v>1724</v>
      </c>
      <c r="G11475">
        <v>1</v>
      </c>
      <c r="H11475" t="s">
        <v>624</v>
      </c>
      <c r="I11475">
        <v>18.2</v>
      </c>
      <c r="J11475" s="4">
        <v>45017</v>
      </c>
      <c r="K11475" t="s">
        <v>24</v>
      </c>
      <c r="L11475">
        <v>14</v>
      </c>
      <c r="M11475">
        <v>88.64</v>
      </c>
    </row>
    <row r="11476" spans="1:13">
      <c r="A11476">
        <v>1452</v>
      </c>
      <c r="B11476">
        <v>9</v>
      </c>
      <c r="C11476" t="s">
        <v>18</v>
      </c>
      <c r="D11476" t="s">
        <v>46</v>
      </c>
      <c r="E11476">
        <f>VLOOKUP(TRIM(F11476),D_Produto!$A$2:$C$447,3,FALSE)</f>
        <v>2</v>
      </c>
      <c r="F11476" t="s">
        <v>1282</v>
      </c>
      <c r="G11476">
        <v>1</v>
      </c>
      <c r="H11476" t="s">
        <v>66</v>
      </c>
      <c r="I11476">
        <v>6</v>
      </c>
      <c r="J11476" s="4">
        <v>45017</v>
      </c>
      <c r="K11476" t="s">
        <v>24</v>
      </c>
      <c r="L11476">
        <v>4</v>
      </c>
      <c r="M11476">
        <v>88.64</v>
      </c>
    </row>
    <row r="11477" spans="1:13">
      <c r="A11477">
        <v>1452</v>
      </c>
      <c r="B11477">
        <v>9</v>
      </c>
      <c r="C11477" t="s">
        <v>18</v>
      </c>
      <c r="D11477" t="s">
        <v>46</v>
      </c>
      <c r="E11477">
        <f>VLOOKUP(TRIM(F11477),D_Produto!$A$2:$C$447,3,FALSE)</f>
        <v>24</v>
      </c>
      <c r="F11477" t="s">
        <v>1516</v>
      </c>
      <c r="G11477">
        <v>1</v>
      </c>
      <c r="H11477" t="s">
        <v>49</v>
      </c>
      <c r="I11477">
        <v>6.45</v>
      </c>
      <c r="J11477" s="4">
        <v>45017</v>
      </c>
      <c r="K11477" t="s">
        <v>24</v>
      </c>
      <c r="L11477">
        <v>4.3</v>
      </c>
      <c r="M11477">
        <v>88.64</v>
      </c>
    </row>
    <row r="11478" spans="1:13">
      <c r="A11478">
        <v>1452</v>
      </c>
      <c r="B11478">
        <v>9</v>
      </c>
      <c r="C11478" t="s">
        <v>18</v>
      </c>
      <c r="D11478" t="s">
        <v>46</v>
      </c>
      <c r="E11478">
        <f>VLOOKUP(TRIM(F11478),D_Produto!$A$2:$C$447,3,FALSE)</f>
        <v>280</v>
      </c>
      <c r="F11478" t="s">
        <v>528</v>
      </c>
      <c r="G11478">
        <v>1</v>
      </c>
      <c r="H11478" t="s">
        <v>32</v>
      </c>
      <c r="I11478">
        <v>9.9</v>
      </c>
      <c r="J11478" s="4">
        <v>45017</v>
      </c>
      <c r="K11478" t="s">
        <v>24</v>
      </c>
      <c r="L11478">
        <v>6</v>
      </c>
      <c r="M11478">
        <v>88.64</v>
      </c>
    </row>
    <row r="11479" spans="1:13">
      <c r="A11479">
        <v>1452</v>
      </c>
      <c r="B11479">
        <v>9</v>
      </c>
      <c r="C11479" t="s">
        <v>18</v>
      </c>
      <c r="D11479" t="s">
        <v>46</v>
      </c>
      <c r="E11479">
        <f>VLOOKUP(TRIM(F11479),D_Produto!$A$2:$C$447,3,FALSE)</f>
        <v>237</v>
      </c>
      <c r="F11479" t="s">
        <v>445</v>
      </c>
      <c r="G11479">
        <v>1</v>
      </c>
      <c r="H11479" t="s">
        <v>32</v>
      </c>
      <c r="I11479">
        <v>7.49</v>
      </c>
      <c r="J11479" s="4">
        <v>45017</v>
      </c>
      <c r="K11479" t="s">
        <v>24</v>
      </c>
      <c r="L11479">
        <v>4.5</v>
      </c>
      <c r="M11479">
        <v>88.64</v>
      </c>
    </row>
    <row r="11480" spans="1:13">
      <c r="A11480">
        <v>1452</v>
      </c>
      <c r="B11480">
        <v>9</v>
      </c>
      <c r="C11480" t="s">
        <v>18</v>
      </c>
      <c r="D11480" t="s">
        <v>46</v>
      </c>
      <c r="E11480">
        <f>VLOOKUP(TRIM(F11480),D_Produto!$A$2:$C$447,3,FALSE)</f>
        <v>62</v>
      </c>
      <c r="F11480" t="s">
        <v>1478</v>
      </c>
      <c r="G11480">
        <v>1</v>
      </c>
      <c r="H11480" t="s">
        <v>32</v>
      </c>
      <c r="I11480">
        <v>6.9</v>
      </c>
      <c r="J11480" s="4">
        <v>45017</v>
      </c>
      <c r="K11480" t="s">
        <v>24</v>
      </c>
      <c r="L11480">
        <v>3.75</v>
      </c>
      <c r="M11480">
        <v>88.64</v>
      </c>
    </row>
    <row r="11481" spans="1:13">
      <c r="A11481">
        <v>1452</v>
      </c>
      <c r="B11481">
        <v>9</v>
      </c>
      <c r="C11481" t="s">
        <v>18</v>
      </c>
      <c r="D11481" t="s">
        <v>46</v>
      </c>
      <c r="E11481">
        <f>VLOOKUP(TRIM(F11481),D_Produto!$A$2:$C$447,3,FALSE)</f>
        <v>238</v>
      </c>
      <c r="F11481" t="s">
        <v>1340</v>
      </c>
      <c r="G11481">
        <v>1</v>
      </c>
      <c r="H11481" t="s">
        <v>32</v>
      </c>
      <c r="I11481">
        <v>14.9</v>
      </c>
      <c r="J11481" s="4">
        <v>45017</v>
      </c>
      <c r="K11481" t="s">
        <v>24</v>
      </c>
      <c r="L11481">
        <v>9</v>
      </c>
      <c r="M11481">
        <v>88.64</v>
      </c>
    </row>
    <row r="11482" spans="1:13">
      <c r="A11482">
        <v>1452</v>
      </c>
      <c r="B11482">
        <v>9</v>
      </c>
      <c r="C11482" t="s">
        <v>18</v>
      </c>
      <c r="D11482" t="s">
        <v>46</v>
      </c>
      <c r="E11482">
        <f>VLOOKUP(TRIM(F11482),D_Produto!$A$2:$C$447,3,FALSE)</f>
        <v>217</v>
      </c>
      <c r="F11482" t="s">
        <v>1147</v>
      </c>
      <c r="G11482">
        <v>1</v>
      </c>
      <c r="H11482" t="s">
        <v>1585</v>
      </c>
      <c r="I11482">
        <v>13.9</v>
      </c>
      <c r="J11482" s="4">
        <v>45017</v>
      </c>
      <c r="K11482" t="s">
        <v>24</v>
      </c>
      <c r="L11482">
        <v>8</v>
      </c>
      <c r="M11482">
        <v>88.64</v>
      </c>
    </row>
    <row r="11483" spans="1:13">
      <c r="A11483">
        <v>1452</v>
      </c>
      <c r="B11483">
        <v>9</v>
      </c>
      <c r="C11483" t="s">
        <v>18</v>
      </c>
      <c r="D11483" t="s">
        <v>46</v>
      </c>
      <c r="E11483">
        <f>VLOOKUP(TRIM(F11483),D_Produto!$A$2:$C$447,3,FALSE)</f>
        <v>17</v>
      </c>
      <c r="F11483" t="s">
        <v>603</v>
      </c>
      <c r="G11483">
        <v>1</v>
      </c>
      <c r="H11483" t="s">
        <v>88</v>
      </c>
      <c r="I11483">
        <v>4.9000000000000004</v>
      </c>
      <c r="J11483" s="4">
        <v>45017</v>
      </c>
      <c r="K11483" t="s">
        <v>24</v>
      </c>
      <c r="L11483">
        <v>2.5</v>
      </c>
      <c r="M11483">
        <v>88.64</v>
      </c>
    </row>
    <row r="11484" spans="1:13">
      <c r="A11484">
        <v>1467</v>
      </c>
      <c r="B11484">
        <v>188</v>
      </c>
      <c r="C11484" t="s">
        <v>18</v>
      </c>
      <c r="D11484" t="s">
        <v>46</v>
      </c>
      <c r="E11484">
        <f>VLOOKUP(TRIM(F11484),D_Produto!$A$2:$C$447,3,FALSE)</f>
        <v>58</v>
      </c>
      <c r="F11484" t="s">
        <v>25</v>
      </c>
      <c r="G11484">
        <v>2</v>
      </c>
      <c r="H11484" t="s">
        <v>26</v>
      </c>
      <c r="I11484">
        <v>19.8</v>
      </c>
      <c r="J11484" s="4">
        <v>45024</v>
      </c>
      <c r="K11484" t="s">
        <v>24</v>
      </c>
      <c r="L11484">
        <v>11.6</v>
      </c>
      <c r="M11484">
        <v>169.44</v>
      </c>
    </row>
    <row r="11485" spans="1:13">
      <c r="A11485">
        <v>1450</v>
      </c>
      <c r="B11485">
        <v>212</v>
      </c>
      <c r="C11485" t="s">
        <v>18</v>
      </c>
      <c r="D11485" t="s">
        <v>21</v>
      </c>
      <c r="E11485">
        <f>VLOOKUP(TRIM(F11485),D_Produto!$A$2:$C$447,3,FALSE)</f>
        <v>109</v>
      </c>
      <c r="F11485" t="s">
        <v>1499</v>
      </c>
      <c r="G11485">
        <v>1</v>
      </c>
      <c r="H11485" t="s">
        <v>32</v>
      </c>
      <c r="I11485">
        <v>35.9</v>
      </c>
      <c r="J11485" s="4">
        <v>45017</v>
      </c>
      <c r="K11485" t="s">
        <v>24</v>
      </c>
      <c r="L11485">
        <v>27</v>
      </c>
      <c r="M11485">
        <v>130.44</v>
      </c>
    </row>
    <row r="11486" spans="1:13">
      <c r="A11486">
        <v>1450</v>
      </c>
      <c r="B11486">
        <v>212</v>
      </c>
      <c r="C11486" t="s">
        <v>18</v>
      </c>
      <c r="D11486" t="s">
        <v>21</v>
      </c>
      <c r="E11486">
        <f>VLOOKUP(TRIM(F11486),D_Produto!$A$2:$C$447,3,FALSE)</f>
        <v>85</v>
      </c>
      <c r="F11486" t="s">
        <v>1281</v>
      </c>
      <c r="G11486">
        <v>1</v>
      </c>
      <c r="H11486" t="s">
        <v>49</v>
      </c>
      <c r="I11486">
        <v>4.95</v>
      </c>
      <c r="J11486" s="4">
        <v>45017</v>
      </c>
      <c r="K11486" t="s">
        <v>24</v>
      </c>
      <c r="L11486">
        <v>3.3</v>
      </c>
      <c r="M11486">
        <v>130.44</v>
      </c>
    </row>
    <row r="11487" spans="1:13">
      <c r="A11487">
        <v>1450</v>
      </c>
      <c r="B11487">
        <v>212</v>
      </c>
      <c r="C11487" t="s">
        <v>18</v>
      </c>
      <c r="D11487" t="s">
        <v>21</v>
      </c>
      <c r="E11487">
        <f>VLOOKUP(TRIM(F11487),D_Produto!$A$2:$C$447,3,FALSE)</f>
        <v>267</v>
      </c>
      <c r="F11487" t="s">
        <v>152</v>
      </c>
      <c r="G11487">
        <v>1</v>
      </c>
      <c r="H11487" t="s">
        <v>38</v>
      </c>
      <c r="I11487">
        <v>16.25</v>
      </c>
      <c r="J11487" s="4">
        <v>45017</v>
      </c>
      <c r="K11487" t="s">
        <v>24</v>
      </c>
      <c r="L11487">
        <v>12.5</v>
      </c>
      <c r="M11487">
        <v>130.44</v>
      </c>
    </row>
    <row r="11488" spans="1:13">
      <c r="A11488">
        <v>1450</v>
      </c>
      <c r="B11488">
        <v>212</v>
      </c>
      <c r="C11488" t="s">
        <v>18</v>
      </c>
      <c r="D11488" t="s">
        <v>21</v>
      </c>
      <c r="E11488">
        <f>VLOOKUP(TRIM(F11488),D_Produto!$A$2:$C$447,3,FALSE)</f>
        <v>27</v>
      </c>
      <c r="F11488" t="s">
        <v>92</v>
      </c>
      <c r="G11488">
        <v>2</v>
      </c>
      <c r="H11488" t="s">
        <v>77</v>
      </c>
      <c r="I11488">
        <v>9.6</v>
      </c>
      <c r="J11488" s="4">
        <v>45017</v>
      </c>
      <c r="K11488" t="s">
        <v>24</v>
      </c>
      <c r="L11488">
        <v>6.4</v>
      </c>
      <c r="M11488">
        <v>130.44</v>
      </c>
    </row>
    <row r="11489" spans="1:13">
      <c r="A11489">
        <v>1450</v>
      </c>
      <c r="B11489">
        <v>212</v>
      </c>
      <c r="C11489" t="s">
        <v>18</v>
      </c>
      <c r="D11489" t="s">
        <v>21</v>
      </c>
      <c r="E11489">
        <f>VLOOKUP(TRIM(F11489),D_Produto!$A$2:$C$447,3,FALSE)</f>
        <v>280</v>
      </c>
      <c r="F11489" t="s">
        <v>528</v>
      </c>
      <c r="G11489">
        <v>1</v>
      </c>
      <c r="H11489" t="s">
        <v>32</v>
      </c>
      <c r="I11489">
        <v>9.9</v>
      </c>
      <c r="J11489" s="4">
        <v>45017</v>
      </c>
      <c r="K11489" t="s">
        <v>24</v>
      </c>
      <c r="L11489">
        <v>6</v>
      </c>
      <c r="M11489">
        <v>130.44</v>
      </c>
    </row>
    <row r="11490" spans="1:13">
      <c r="A11490">
        <v>1450</v>
      </c>
      <c r="B11490">
        <v>212</v>
      </c>
      <c r="C11490" t="s">
        <v>18</v>
      </c>
      <c r="D11490" t="s">
        <v>21</v>
      </c>
      <c r="E11490">
        <f>VLOOKUP(TRIM(F11490),D_Produto!$A$2:$C$447,3,FALSE)</f>
        <v>154</v>
      </c>
      <c r="F11490" t="s">
        <v>359</v>
      </c>
      <c r="G11490">
        <v>1</v>
      </c>
      <c r="H11490" t="s">
        <v>32</v>
      </c>
      <c r="I11490">
        <v>6.2</v>
      </c>
      <c r="J11490" s="4">
        <v>45017</v>
      </c>
      <c r="K11490" t="s">
        <v>24</v>
      </c>
      <c r="L11490">
        <v>3.75</v>
      </c>
      <c r="M11490">
        <v>130.44</v>
      </c>
    </row>
    <row r="11491" spans="1:13">
      <c r="A11491">
        <v>1450</v>
      </c>
      <c r="B11491">
        <v>212</v>
      </c>
      <c r="C11491" t="s">
        <v>18</v>
      </c>
      <c r="D11491" t="s">
        <v>21</v>
      </c>
      <c r="E11491">
        <f>VLOOKUP(TRIM(F11491),D_Produto!$A$2:$C$447,3,FALSE)</f>
        <v>93</v>
      </c>
      <c r="F11491" t="s">
        <v>1150</v>
      </c>
      <c r="G11491">
        <v>1</v>
      </c>
      <c r="H11491" t="s">
        <v>32</v>
      </c>
      <c r="I11491">
        <v>10.8</v>
      </c>
      <c r="J11491" s="4">
        <v>45017</v>
      </c>
      <c r="K11491" t="s">
        <v>24</v>
      </c>
      <c r="L11491">
        <v>7.2</v>
      </c>
      <c r="M11491">
        <v>130.44</v>
      </c>
    </row>
    <row r="11492" spans="1:13">
      <c r="A11492">
        <v>1450</v>
      </c>
      <c r="B11492">
        <v>212</v>
      </c>
      <c r="C11492" t="s">
        <v>18</v>
      </c>
      <c r="D11492" t="s">
        <v>21</v>
      </c>
      <c r="E11492">
        <f>VLOOKUP(TRIM(F11492),D_Produto!$A$2:$C$447,3,FALSE)</f>
        <v>91</v>
      </c>
      <c r="F11492" t="s">
        <v>918</v>
      </c>
      <c r="G11492">
        <v>1</v>
      </c>
      <c r="H11492" t="s">
        <v>32</v>
      </c>
      <c r="I11492">
        <v>6.99</v>
      </c>
      <c r="J11492" s="4">
        <v>45017</v>
      </c>
      <c r="K11492" t="s">
        <v>24</v>
      </c>
      <c r="L11492">
        <v>4.25</v>
      </c>
      <c r="M11492">
        <v>130.44</v>
      </c>
    </row>
    <row r="11493" spans="1:13">
      <c r="A11493">
        <v>1450</v>
      </c>
      <c r="B11493">
        <v>212</v>
      </c>
      <c r="C11493" t="s">
        <v>18</v>
      </c>
      <c r="D11493" t="s">
        <v>21</v>
      </c>
      <c r="E11493">
        <f>VLOOKUP(TRIM(F11493),D_Produto!$A$2:$C$447,3,FALSE)</f>
        <v>4</v>
      </c>
      <c r="F11493" t="s">
        <v>1433</v>
      </c>
      <c r="G11493">
        <v>1</v>
      </c>
      <c r="H11493" t="s">
        <v>108</v>
      </c>
      <c r="I11493">
        <v>6.75</v>
      </c>
      <c r="J11493" s="4">
        <v>45017</v>
      </c>
      <c r="K11493" t="s">
        <v>24</v>
      </c>
      <c r="L11493">
        <v>4.5</v>
      </c>
      <c r="M11493">
        <v>130.44</v>
      </c>
    </row>
    <row r="11494" spans="1:13">
      <c r="A11494">
        <v>1450</v>
      </c>
      <c r="B11494">
        <v>212</v>
      </c>
      <c r="C11494" t="s">
        <v>18</v>
      </c>
      <c r="D11494" t="s">
        <v>21</v>
      </c>
      <c r="E11494">
        <f>VLOOKUP(TRIM(F11494),D_Produto!$A$2:$C$447,3,FALSE)</f>
        <v>19</v>
      </c>
      <c r="F11494" t="s">
        <v>685</v>
      </c>
      <c r="G11494">
        <v>1</v>
      </c>
      <c r="H11494" t="s">
        <v>77</v>
      </c>
      <c r="I11494">
        <v>23.1</v>
      </c>
      <c r="J11494" s="4">
        <v>45017</v>
      </c>
      <c r="K11494" t="s">
        <v>24</v>
      </c>
      <c r="L11494">
        <v>14</v>
      </c>
      <c r="M11494">
        <v>130.44</v>
      </c>
    </row>
    <row r="11495" spans="1:13">
      <c r="A11495">
        <v>1449</v>
      </c>
      <c r="B11495">
        <v>188</v>
      </c>
      <c r="C11495" t="s">
        <v>18</v>
      </c>
      <c r="D11495" t="s">
        <v>46</v>
      </c>
      <c r="E11495">
        <f>VLOOKUP(TRIM(F11495),D_Produto!$A$2:$C$447,3,FALSE)</f>
        <v>40</v>
      </c>
      <c r="F11495" t="s">
        <v>1007</v>
      </c>
      <c r="G11495">
        <v>2</v>
      </c>
      <c r="H11495" t="s">
        <v>66</v>
      </c>
      <c r="I11495">
        <v>18</v>
      </c>
      <c r="J11495" s="4">
        <v>45017</v>
      </c>
      <c r="K11495" t="s">
        <v>24</v>
      </c>
      <c r="L11495">
        <v>12</v>
      </c>
      <c r="M11495">
        <v>187.08</v>
      </c>
    </row>
    <row r="11496" spans="1:13">
      <c r="A11496">
        <v>1449</v>
      </c>
      <c r="B11496">
        <v>188</v>
      </c>
      <c r="C11496" t="s">
        <v>18</v>
      </c>
      <c r="D11496" t="s">
        <v>46</v>
      </c>
      <c r="E11496">
        <f>VLOOKUP(TRIM(F11496),D_Produto!$A$2:$C$447,3,FALSE)</f>
        <v>270</v>
      </c>
      <c r="F11496" t="s">
        <v>388</v>
      </c>
      <c r="G11496">
        <v>1</v>
      </c>
      <c r="H11496" t="s">
        <v>38</v>
      </c>
      <c r="I11496">
        <v>27.95</v>
      </c>
      <c r="J11496" s="4">
        <v>45017</v>
      </c>
      <c r="K11496" t="s">
        <v>24</v>
      </c>
      <c r="L11496">
        <v>21.5</v>
      </c>
      <c r="M11496">
        <v>187.08</v>
      </c>
    </row>
    <row r="11497" spans="1:13">
      <c r="A11497">
        <v>1449</v>
      </c>
      <c r="B11497">
        <v>188</v>
      </c>
      <c r="C11497" t="s">
        <v>18</v>
      </c>
      <c r="D11497" t="s">
        <v>46</v>
      </c>
      <c r="E11497">
        <f>VLOOKUP(TRIM(F11497),D_Produto!$A$2:$C$447,3,FALSE)</f>
        <v>254</v>
      </c>
      <c r="F11497" t="s">
        <v>1703</v>
      </c>
      <c r="G11497">
        <v>1</v>
      </c>
      <c r="H11497" t="s">
        <v>593</v>
      </c>
      <c r="I11497">
        <v>12</v>
      </c>
      <c r="J11497" s="4">
        <v>45017</v>
      </c>
      <c r="K11497" t="s">
        <v>24</v>
      </c>
      <c r="L11497">
        <v>8</v>
      </c>
      <c r="M11497">
        <v>187.08</v>
      </c>
    </row>
    <row r="11498" spans="1:13">
      <c r="A11498">
        <v>1449</v>
      </c>
      <c r="B11498">
        <v>188</v>
      </c>
      <c r="C11498" t="s">
        <v>18</v>
      </c>
      <c r="D11498" t="s">
        <v>46</v>
      </c>
      <c r="E11498">
        <f>VLOOKUP(TRIM(F11498),D_Produto!$A$2:$C$447,3,FALSE)</f>
        <v>235</v>
      </c>
      <c r="F11498" t="s">
        <v>100</v>
      </c>
      <c r="G11498">
        <v>1</v>
      </c>
      <c r="H11498" t="s">
        <v>32</v>
      </c>
      <c r="I11498">
        <v>7.8</v>
      </c>
      <c r="J11498" s="4">
        <v>45017</v>
      </c>
      <c r="K11498" t="s">
        <v>24</v>
      </c>
      <c r="L11498">
        <v>5.2</v>
      </c>
      <c r="M11498">
        <v>187.08</v>
      </c>
    </row>
    <row r="11499" spans="1:13">
      <c r="A11499">
        <v>1449</v>
      </c>
      <c r="B11499">
        <v>188</v>
      </c>
      <c r="C11499" t="s">
        <v>18</v>
      </c>
      <c r="D11499" t="s">
        <v>46</v>
      </c>
      <c r="E11499">
        <f>VLOOKUP(TRIM(F11499),D_Produto!$A$2:$C$447,3,FALSE)</f>
        <v>103</v>
      </c>
      <c r="F11499" t="s">
        <v>54</v>
      </c>
      <c r="G11499">
        <v>1</v>
      </c>
      <c r="H11499" t="s">
        <v>32</v>
      </c>
      <c r="I11499">
        <v>3.99</v>
      </c>
      <c r="J11499" s="4">
        <v>45017</v>
      </c>
      <c r="K11499" t="s">
        <v>24</v>
      </c>
      <c r="L11499">
        <v>2.4</v>
      </c>
      <c r="M11499">
        <v>187.08</v>
      </c>
    </row>
    <row r="11500" spans="1:13">
      <c r="A11500">
        <v>1449</v>
      </c>
      <c r="B11500">
        <v>188</v>
      </c>
      <c r="C11500" t="s">
        <v>18</v>
      </c>
      <c r="D11500" t="s">
        <v>46</v>
      </c>
      <c r="E11500">
        <f>VLOOKUP(TRIM(F11500),D_Produto!$A$2:$C$447,3,FALSE)</f>
        <v>72</v>
      </c>
      <c r="F11500" t="s">
        <v>69</v>
      </c>
      <c r="G11500">
        <v>2</v>
      </c>
      <c r="H11500" t="s">
        <v>32</v>
      </c>
      <c r="I11500">
        <v>12.38</v>
      </c>
      <c r="J11500" s="4">
        <v>45017</v>
      </c>
      <c r="K11500" t="s">
        <v>24</v>
      </c>
      <c r="L11500">
        <v>7.5</v>
      </c>
      <c r="M11500">
        <v>187.08</v>
      </c>
    </row>
    <row r="11501" spans="1:13">
      <c r="A11501">
        <v>1449</v>
      </c>
      <c r="B11501">
        <v>188</v>
      </c>
      <c r="C11501" t="s">
        <v>18</v>
      </c>
      <c r="D11501" t="s">
        <v>46</v>
      </c>
      <c r="E11501">
        <f>VLOOKUP(TRIM(F11501),D_Produto!$A$2:$C$447,3,FALSE)</f>
        <v>66</v>
      </c>
      <c r="F11501" t="s">
        <v>31</v>
      </c>
      <c r="G11501">
        <v>2</v>
      </c>
      <c r="H11501" t="s">
        <v>32</v>
      </c>
      <c r="I11501">
        <v>11.58</v>
      </c>
      <c r="J11501" s="4">
        <v>45017</v>
      </c>
      <c r="K11501" t="s">
        <v>24</v>
      </c>
      <c r="L11501">
        <v>7</v>
      </c>
      <c r="M11501">
        <v>187.08</v>
      </c>
    </row>
    <row r="11502" spans="1:13">
      <c r="A11502">
        <v>1449</v>
      </c>
      <c r="B11502">
        <v>188</v>
      </c>
      <c r="C11502" t="s">
        <v>18</v>
      </c>
      <c r="D11502" t="s">
        <v>46</v>
      </c>
      <c r="E11502">
        <f>VLOOKUP(TRIM(F11502),D_Produto!$A$2:$C$447,3,FALSE)</f>
        <v>238</v>
      </c>
      <c r="F11502" t="s">
        <v>1340</v>
      </c>
      <c r="G11502">
        <v>1</v>
      </c>
      <c r="H11502" t="s">
        <v>32</v>
      </c>
      <c r="I11502">
        <v>14.9</v>
      </c>
      <c r="J11502" s="4">
        <v>45017</v>
      </c>
      <c r="K11502" t="s">
        <v>24</v>
      </c>
      <c r="L11502">
        <v>9</v>
      </c>
      <c r="M11502">
        <v>187.08</v>
      </c>
    </row>
    <row r="11503" spans="1:13">
      <c r="A11503">
        <v>1449</v>
      </c>
      <c r="B11503">
        <v>188</v>
      </c>
      <c r="C11503" t="s">
        <v>18</v>
      </c>
      <c r="D11503" t="s">
        <v>46</v>
      </c>
      <c r="E11503">
        <f>VLOOKUP(TRIM(F11503),D_Produto!$A$2:$C$447,3,FALSE)</f>
        <v>217</v>
      </c>
      <c r="F11503" t="s">
        <v>1147</v>
      </c>
      <c r="G11503">
        <v>2</v>
      </c>
      <c r="H11503" t="s">
        <v>1585</v>
      </c>
      <c r="I11503">
        <v>27.8</v>
      </c>
      <c r="J11503" s="4">
        <v>45017</v>
      </c>
      <c r="K11503" t="s">
        <v>24</v>
      </c>
      <c r="L11503">
        <v>16</v>
      </c>
      <c r="M11503">
        <v>187.08</v>
      </c>
    </row>
    <row r="11504" spans="1:13">
      <c r="A11504">
        <v>1449</v>
      </c>
      <c r="B11504">
        <v>188</v>
      </c>
      <c r="C11504" t="s">
        <v>18</v>
      </c>
      <c r="D11504" t="s">
        <v>46</v>
      </c>
      <c r="E11504">
        <f>VLOOKUP(TRIM(F11504),D_Produto!$A$2:$C$447,3,FALSE)</f>
        <v>183</v>
      </c>
      <c r="F11504" t="s">
        <v>1434</v>
      </c>
      <c r="G11504">
        <v>1</v>
      </c>
      <c r="H11504" t="s">
        <v>26</v>
      </c>
      <c r="I11504">
        <v>18</v>
      </c>
      <c r="J11504" s="4">
        <v>45017</v>
      </c>
      <c r="K11504" t="s">
        <v>24</v>
      </c>
      <c r="L11504">
        <v>12</v>
      </c>
      <c r="M11504">
        <v>187.08</v>
      </c>
    </row>
    <row r="11505" spans="1:13">
      <c r="A11505">
        <v>1449</v>
      </c>
      <c r="B11505">
        <v>188</v>
      </c>
      <c r="C11505" t="s">
        <v>18</v>
      </c>
      <c r="D11505" t="s">
        <v>46</v>
      </c>
      <c r="E11505">
        <f>VLOOKUP(TRIM(F11505),D_Produto!$A$2:$C$447,3,FALSE)</f>
        <v>168</v>
      </c>
      <c r="F11505" t="s">
        <v>298</v>
      </c>
      <c r="G11505">
        <v>2</v>
      </c>
      <c r="H11505" t="s">
        <v>32</v>
      </c>
      <c r="I11505">
        <v>7.98</v>
      </c>
      <c r="J11505" s="4">
        <v>45017</v>
      </c>
      <c r="K11505" t="s">
        <v>24</v>
      </c>
      <c r="L11505">
        <v>4.8</v>
      </c>
      <c r="M11505">
        <v>187.08</v>
      </c>
    </row>
    <row r="11506" spans="1:13">
      <c r="A11506">
        <v>1449</v>
      </c>
      <c r="B11506">
        <v>188</v>
      </c>
      <c r="C11506" t="s">
        <v>18</v>
      </c>
      <c r="D11506" t="s">
        <v>46</v>
      </c>
      <c r="E11506">
        <f>VLOOKUP(TRIM(F11506),D_Produto!$A$2:$C$447,3,FALSE)</f>
        <v>58</v>
      </c>
      <c r="F11506" t="s">
        <v>25</v>
      </c>
      <c r="G11506">
        <v>2</v>
      </c>
      <c r="H11506" t="s">
        <v>26</v>
      </c>
      <c r="I11506">
        <v>19.8</v>
      </c>
      <c r="J11506" s="4">
        <v>45017</v>
      </c>
      <c r="K11506" t="s">
        <v>24</v>
      </c>
      <c r="L11506">
        <v>11.6</v>
      </c>
      <c r="M11506">
        <v>187.08</v>
      </c>
    </row>
    <row r="11507" spans="1:13">
      <c r="A11507">
        <v>1449</v>
      </c>
      <c r="B11507">
        <v>188</v>
      </c>
      <c r="C11507" t="s">
        <v>18</v>
      </c>
      <c r="D11507" t="s">
        <v>46</v>
      </c>
      <c r="E11507">
        <f>VLOOKUP(TRIM(F11507),D_Produto!$A$2:$C$447,3,FALSE)</f>
        <v>17</v>
      </c>
      <c r="F11507" t="s">
        <v>603</v>
      </c>
      <c r="G11507">
        <v>1</v>
      </c>
      <c r="H11507" t="s">
        <v>88</v>
      </c>
      <c r="I11507">
        <v>4.9000000000000004</v>
      </c>
      <c r="J11507" s="4">
        <v>45017</v>
      </c>
      <c r="K11507" t="s">
        <v>24</v>
      </c>
      <c r="L11507">
        <v>2.5</v>
      </c>
      <c r="M11507">
        <v>187.08</v>
      </c>
    </row>
    <row r="11508" spans="1:13">
      <c r="A11508">
        <v>1448</v>
      </c>
      <c r="B11508">
        <v>107</v>
      </c>
      <c r="C11508" t="s">
        <v>18</v>
      </c>
      <c r="D11508" t="s">
        <v>21</v>
      </c>
      <c r="E11508">
        <f>VLOOKUP(TRIM(F11508),D_Produto!$A$2:$C$447,3,FALSE)</f>
        <v>258</v>
      </c>
      <c r="F11508" t="s">
        <v>110</v>
      </c>
      <c r="G11508">
        <v>1</v>
      </c>
      <c r="H11508" t="s">
        <v>49</v>
      </c>
      <c r="I11508">
        <v>6</v>
      </c>
      <c r="J11508" s="4">
        <v>45017</v>
      </c>
      <c r="K11508" t="s">
        <v>24</v>
      </c>
      <c r="L11508">
        <v>4</v>
      </c>
      <c r="M11508">
        <v>43.49</v>
      </c>
    </row>
    <row r="11509" spans="1:13">
      <c r="A11509">
        <v>1448</v>
      </c>
      <c r="B11509">
        <v>107</v>
      </c>
      <c r="C11509" t="s">
        <v>18</v>
      </c>
      <c r="D11509" t="s">
        <v>21</v>
      </c>
      <c r="E11509">
        <f>VLOOKUP(TRIM(F11509),D_Produto!$A$2:$C$447,3,FALSE)</f>
        <v>27</v>
      </c>
      <c r="F11509" t="s">
        <v>92</v>
      </c>
      <c r="G11509">
        <v>1</v>
      </c>
      <c r="H11509" t="s">
        <v>77</v>
      </c>
      <c r="I11509">
        <v>4.8</v>
      </c>
      <c r="J11509" s="4">
        <v>45017</v>
      </c>
      <c r="K11509" t="s">
        <v>24</v>
      </c>
      <c r="L11509">
        <v>3.2</v>
      </c>
      <c r="M11509">
        <v>43.49</v>
      </c>
    </row>
    <row r="11510" spans="1:13">
      <c r="A11510">
        <v>1448</v>
      </c>
      <c r="B11510">
        <v>107</v>
      </c>
      <c r="C11510" t="s">
        <v>18</v>
      </c>
      <c r="D11510" t="s">
        <v>21</v>
      </c>
      <c r="E11510">
        <f>VLOOKUP(TRIM(F11510),D_Produto!$A$2:$C$447,3,FALSE)</f>
        <v>280</v>
      </c>
      <c r="F11510" t="s">
        <v>528</v>
      </c>
      <c r="G11510">
        <v>1</v>
      </c>
      <c r="H11510" t="s">
        <v>32</v>
      </c>
      <c r="I11510">
        <v>9.9</v>
      </c>
      <c r="J11510" s="4">
        <v>45017</v>
      </c>
      <c r="K11510" t="s">
        <v>24</v>
      </c>
      <c r="L11510">
        <v>6</v>
      </c>
      <c r="M11510">
        <v>43.49</v>
      </c>
    </row>
    <row r="11511" spans="1:13">
      <c r="A11511">
        <v>1448</v>
      </c>
      <c r="B11511">
        <v>107</v>
      </c>
      <c r="C11511" t="s">
        <v>18</v>
      </c>
      <c r="D11511" t="s">
        <v>21</v>
      </c>
      <c r="E11511">
        <f>VLOOKUP(TRIM(F11511),D_Produto!$A$2:$C$447,3,FALSE)</f>
        <v>217</v>
      </c>
      <c r="F11511" t="s">
        <v>1147</v>
      </c>
      <c r="G11511">
        <v>1</v>
      </c>
      <c r="H11511" t="s">
        <v>1585</v>
      </c>
      <c r="I11511">
        <v>13.9</v>
      </c>
      <c r="J11511" s="4">
        <v>45017</v>
      </c>
      <c r="K11511" t="s">
        <v>24</v>
      </c>
      <c r="L11511">
        <v>8</v>
      </c>
      <c r="M11511">
        <v>43.49</v>
      </c>
    </row>
    <row r="11512" spans="1:13">
      <c r="A11512">
        <v>1448</v>
      </c>
      <c r="B11512">
        <v>107</v>
      </c>
      <c r="C11512" t="s">
        <v>18</v>
      </c>
      <c r="D11512" t="s">
        <v>21</v>
      </c>
      <c r="E11512">
        <f>VLOOKUP(TRIM(F11512),D_Produto!$A$2:$C$447,3,FALSE)</f>
        <v>168</v>
      </c>
      <c r="F11512" t="s">
        <v>298</v>
      </c>
      <c r="G11512">
        <v>1</v>
      </c>
      <c r="H11512" t="s">
        <v>32</v>
      </c>
      <c r="I11512">
        <v>3.99</v>
      </c>
      <c r="J11512" s="4">
        <v>45017</v>
      </c>
      <c r="K11512" t="s">
        <v>24</v>
      </c>
      <c r="L11512">
        <v>2.4</v>
      </c>
      <c r="M11512">
        <v>43.49</v>
      </c>
    </row>
    <row r="11513" spans="1:13">
      <c r="A11513">
        <v>1448</v>
      </c>
      <c r="B11513">
        <v>107</v>
      </c>
      <c r="C11513" t="s">
        <v>18</v>
      </c>
      <c r="D11513" t="s">
        <v>21</v>
      </c>
      <c r="E11513">
        <f>VLOOKUP(TRIM(F11513),D_Produto!$A$2:$C$447,3,FALSE)</f>
        <v>17</v>
      </c>
      <c r="F11513" t="s">
        <v>603</v>
      </c>
      <c r="G11513">
        <v>1</v>
      </c>
      <c r="H11513" t="s">
        <v>88</v>
      </c>
      <c r="I11513">
        <v>4.9000000000000004</v>
      </c>
      <c r="J11513" s="4">
        <v>45017</v>
      </c>
      <c r="K11513" t="s">
        <v>24</v>
      </c>
      <c r="L11513">
        <v>2.5</v>
      </c>
      <c r="M11513">
        <v>43.49</v>
      </c>
    </row>
    <row r="11514" spans="1:13">
      <c r="A11514">
        <v>1447</v>
      </c>
      <c r="B11514">
        <v>223</v>
      </c>
      <c r="C11514" t="s">
        <v>18</v>
      </c>
      <c r="D11514" t="s">
        <v>46</v>
      </c>
      <c r="E11514">
        <f>VLOOKUP(TRIM(F11514),D_Produto!$A$2:$C$447,3,FALSE)</f>
        <v>27</v>
      </c>
      <c r="F11514" t="s">
        <v>92</v>
      </c>
      <c r="G11514">
        <v>1</v>
      </c>
      <c r="H11514" t="s">
        <v>77</v>
      </c>
      <c r="I11514">
        <v>4.8</v>
      </c>
      <c r="J11514" s="4">
        <v>45016</v>
      </c>
      <c r="K11514" t="s">
        <v>24</v>
      </c>
      <c r="L11514">
        <v>3.2</v>
      </c>
      <c r="M11514">
        <v>89.19</v>
      </c>
    </row>
    <row r="11515" spans="1:13">
      <c r="A11515">
        <v>1447</v>
      </c>
      <c r="B11515">
        <v>223</v>
      </c>
      <c r="C11515" t="s">
        <v>18</v>
      </c>
      <c r="D11515" t="s">
        <v>46</v>
      </c>
      <c r="E11515">
        <f>VLOOKUP(TRIM(F11515),D_Produto!$A$2:$C$447,3,FALSE)</f>
        <v>280</v>
      </c>
      <c r="F11515" t="s">
        <v>528</v>
      </c>
      <c r="G11515">
        <v>1</v>
      </c>
      <c r="H11515" t="s">
        <v>32</v>
      </c>
      <c r="I11515">
        <v>9.9</v>
      </c>
      <c r="J11515" s="4">
        <v>45016</v>
      </c>
      <c r="K11515" t="s">
        <v>24</v>
      </c>
      <c r="L11515">
        <v>6</v>
      </c>
      <c r="M11515">
        <v>89.19</v>
      </c>
    </row>
    <row r="11516" spans="1:13">
      <c r="A11516">
        <v>1447</v>
      </c>
      <c r="B11516">
        <v>223</v>
      </c>
      <c r="C11516" t="s">
        <v>18</v>
      </c>
      <c r="D11516" t="s">
        <v>46</v>
      </c>
      <c r="E11516">
        <f>VLOOKUP(TRIM(F11516),D_Produto!$A$2:$C$447,3,FALSE)</f>
        <v>62</v>
      </c>
      <c r="F11516" t="s">
        <v>1478</v>
      </c>
      <c r="G11516">
        <v>1</v>
      </c>
      <c r="H11516" t="s">
        <v>32</v>
      </c>
      <c r="I11516">
        <v>6.9</v>
      </c>
      <c r="J11516" s="4">
        <v>45016</v>
      </c>
      <c r="K11516" t="s">
        <v>24</v>
      </c>
      <c r="L11516">
        <v>3.75</v>
      </c>
      <c r="M11516">
        <v>89.19</v>
      </c>
    </row>
    <row r="11517" spans="1:13">
      <c r="A11517">
        <v>1447</v>
      </c>
      <c r="B11517">
        <v>223</v>
      </c>
      <c r="C11517" t="s">
        <v>18</v>
      </c>
      <c r="D11517" t="s">
        <v>46</v>
      </c>
      <c r="E11517">
        <f>VLOOKUP(TRIM(F11517),D_Produto!$A$2:$C$447,3,FALSE)</f>
        <v>238</v>
      </c>
      <c r="F11517" t="s">
        <v>1340</v>
      </c>
      <c r="G11517">
        <v>1</v>
      </c>
      <c r="H11517" t="s">
        <v>32</v>
      </c>
      <c r="I11517">
        <v>14.9</v>
      </c>
      <c r="J11517" s="4">
        <v>45016</v>
      </c>
      <c r="K11517" t="s">
        <v>24</v>
      </c>
      <c r="L11517">
        <v>9</v>
      </c>
      <c r="M11517">
        <v>89.19</v>
      </c>
    </row>
    <row r="11518" spans="1:13">
      <c r="A11518">
        <v>1447</v>
      </c>
      <c r="B11518">
        <v>223</v>
      </c>
      <c r="C11518" t="s">
        <v>18</v>
      </c>
      <c r="D11518" t="s">
        <v>46</v>
      </c>
      <c r="E11518">
        <f>VLOOKUP(TRIM(F11518),D_Produto!$A$2:$C$447,3,FALSE)</f>
        <v>217</v>
      </c>
      <c r="F11518" t="s">
        <v>1147</v>
      </c>
      <c r="G11518">
        <v>2</v>
      </c>
      <c r="H11518" t="s">
        <v>1585</v>
      </c>
      <c r="I11518">
        <v>27.8</v>
      </c>
      <c r="J11518" s="4">
        <v>45016</v>
      </c>
      <c r="K11518" t="s">
        <v>24</v>
      </c>
      <c r="L11518">
        <v>16</v>
      </c>
      <c r="M11518">
        <v>89.19</v>
      </c>
    </row>
    <row r="11519" spans="1:13">
      <c r="A11519">
        <v>1447</v>
      </c>
      <c r="B11519">
        <v>223</v>
      </c>
      <c r="C11519" t="s">
        <v>18</v>
      </c>
      <c r="D11519" t="s">
        <v>46</v>
      </c>
      <c r="E11519">
        <f>VLOOKUP(TRIM(F11519),D_Produto!$A$2:$C$447,3,FALSE)</f>
        <v>180</v>
      </c>
      <c r="F11519" t="s">
        <v>1278</v>
      </c>
      <c r="G11519">
        <v>1</v>
      </c>
      <c r="H11519" t="s">
        <v>32</v>
      </c>
      <c r="I11519">
        <v>14.99</v>
      </c>
      <c r="J11519" s="4">
        <v>45016</v>
      </c>
      <c r="K11519" t="s">
        <v>24</v>
      </c>
      <c r="L11519">
        <v>9</v>
      </c>
      <c r="M11519">
        <v>89.19</v>
      </c>
    </row>
    <row r="11520" spans="1:13">
      <c r="A11520">
        <v>1447</v>
      </c>
      <c r="B11520">
        <v>223</v>
      </c>
      <c r="C11520" t="s">
        <v>18</v>
      </c>
      <c r="D11520" t="s">
        <v>46</v>
      </c>
      <c r="E11520">
        <f>VLOOKUP(TRIM(F11520),D_Produto!$A$2:$C$447,3,FALSE)</f>
        <v>58</v>
      </c>
      <c r="F11520" t="s">
        <v>25</v>
      </c>
      <c r="G11520">
        <v>1</v>
      </c>
      <c r="H11520" t="s">
        <v>26</v>
      </c>
      <c r="I11520">
        <v>9.9</v>
      </c>
      <c r="J11520" s="4">
        <v>45016</v>
      </c>
      <c r="K11520" t="s">
        <v>24</v>
      </c>
      <c r="L11520">
        <v>5.8</v>
      </c>
      <c r="M11520">
        <v>89.19</v>
      </c>
    </row>
    <row r="11521" spans="1:13">
      <c r="A11521">
        <v>1453</v>
      </c>
      <c r="B11521">
        <v>193</v>
      </c>
      <c r="C11521" t="s">
        <v>18</v>
      </c>
      <c r="D11521" t="s">
        <v>46</v>
      </c>
      <c r="E11521">
        <f>VLOOKUP(TRIM(F11521),D_Produto!$A$2:$C$447,3,FALSE)</f>
        <v>217</v>
      </c>
      <c r="F11521" t="s">
        <v>1147</v>
      </c>
      <c r="G11521">
        <v>1</v>
      </c>
      <c r="H11521" t="s">
        <v>1585</v>
      </c>
      <c r="I11521">
        <v>13.9</v>
      </c>
      <c r="J11521" s="4">
        <v>45017</v>
      </c>
      <c r="K11521" t="s">
        <v>24</v>
      </c>
      <c r="L11521">
        <v>8</v>
      </c>
      <c r="M11521">
        <v>46.93</v>
      </c>
    </row>
    <row r="11522" spans="1:13">
      <c r="A11522">
        <v>1453</v>
      </c>
      <c r="B11522">
        <v>193</v>
      </c>
      <c r="C11522" t="s">
        <v>18</v>
      </c>
      <c r="D11522" t="s">
        <v>46</v>
      </c>
      <c r="E11522">
        <f>VLOOKUP(TRIM(F11522),D_Produto!$A$2:$C$447,3,FALSE)</f>
        <v>4</v>
      </c>
      <c r="F11522" t="s">
        <v>1433</v>
      </c>
      <c r="G11522">
        <v>1</v>
      </c>
      <c r="H11522" t="s">
        <v>108</v>
      </c>
      <c r="I11522">
        <v>6.75</v>
      </c>
      <c r="J11522" s="4">
        <v>45017</v>
      </c>
      <c r="K11522" t="s">
        <v>24</v>
      </c>
      <c r="L11522">
        <v>4.5</v>
      </c>
      <c r="M11522">
        <v>46.93</v>
      </c>
    </row>
    <row r="11523" spans="1:13">
      <c r="A11523">
        <v>1453</v>
      </c>
      <c r="B11523">
        <v>193</v>
      </c>
      <c r="C11523" t="s">
        <v>18</v>
      </c>
      <c r="D11523" t="s">
        <v>46</v>
      </c>
      <c r="E11523">
        <f>VLOOKUP(TRIM(F11523),D_Produto!$A$2:$C$447,3,FALSE)</f>
        <v>72</v>
      </c>
      <c r="F11523" t="s">
        <v>69</v>
      </c>
      <c r="G11523">
        <v>1</v>
      </c>
      <c r="H11523" t="s">
        <v>32</v>
      </c>
      <c r="I11523">
        <v>6.19</v>
      </c>
      <c r="J11523" s="4">
        <v>45017</v>
      </c>
      <c r="K11523" t="s">
        <v>24</v>
      </c>
      <c r="L11523">
        <v>3.75</v>
      </c>
      <c r="M11523">
        <v>46.93</v>
      </c>
    </row>
    <row r="11524" spans="1:13">
      <c r="A11524">
        <v>1453</v>
      </c>
      <c r="B11524">
        <v>193</v>
      </c>
      <c r="C11524" t="s">
        <v>18</v>
      </c>
      <c r="D11524" t="s">
        <v>46</v>
      </c>
      <c r="E11524">
        <f>VLOOKUP(TRIM(F11524),D_Produto!$A$2:$C$447,3,FALSE)</f>
        <v>103</v>
      </c>
      <c r="F11524" t="s">
        <v>54</v>
      </c>
      <c r="G11524">
        <v>1</v>
      </c>
      <c r="H11524" t="s">
        <v>32</v>
      </c>
      <c r="I11524">
        <v>3.99</v>
      </c>
      <c r="J11524" s="4">
        <v>45017</v>
      </c>
      <c r="K11524" t="s">
        <v>24</v>
      </c>
      <c r="L11524">
        <v>2.4</v>
      </c>
      <c r="M11524">
        <v>46.93</v>
      </c>
    </row>
    <row r="11525" spans="1:13">
      <c r="A11525">
        <v>1453</v>
      </c>
      <c r="B11525">
        <v>193</v>
      </c>
      <c r="C11525" t="s">
        <v>18</v>
      </c>
      <c r="D11525" t="s">
        <v>46</v>
      </c>
      <c r="E11525">
        <f>VLOOKUP(TRIM(F11525),D_Produto!$A$2:$C$447,3,FALSE)</f>
        <v>154</v>
      </c>
      <c r="F11525" t="s">
        <v>359</v>
      </c>
      <c r="G11525">
        <v>1</v>
      </c>
      <c r="H11525" t="s">
        <v>32</v>
      </c>
      <c r="I11525">
        <v>6.2</v>
      </c>
      <c r="J11525" s="4">
        <v>45017</v>
      </c>
      <c r="K11525" t="s">
        <v>24</v>
      </c>
      <c r="L11525">
        <v>3.75</v>
      </c>
      <c r="M11525">
        <v>46.93</v>
      </c>
    </row>
    <row r="11526" spans="1:13">
      <c r="A11526">
        <v>1453</v>
      </c>
      <c r="B11526">
        <v>193</v>
      </c>
      <c r="C11526" t="s">
        <v>18</v>
      </c>
      <c r="D11526" t="s">
        <v>46</v>
      </c>
      <c r="E11526">
        <f>VLOOKUP(TRIM(F11526),D_Produto!$A$2:$C$447,3,FALSE)</f>
        <v>280</v>
      </c>
      <c r="F11526" t="s">
        <v>528</v>
      </c>
      <c r="G11526">
        <v>1</v>
      </c>
      <c r="H11526" t="s">
        <v>32</v>
      </c>
      <c r="I11526">
        <v>9.9</v>
      </c>
      <c r="J11526" s="4">
        <v>45017</v>
      </c>
      <c r="K11526" t="s">
        <v>24</v>
      </c>
      <c r="L11526">
        <v>6</v>
      </c>
      <c r="M11526">
        <v>46.93</v>
      </c>
    </row>
    <row r="11527" spans="1:13">
      <c r="A11527">
        <v>1454</v>
      </c>
      <c r="B11527">
        <v>240</v>
      </c>
      <c r="C11527" t="s">
        <v>28</v>
      </c>
      <c r="D11527" t="s">
        <v>21</v>
      </c>
      <c r="E11527">
        <f>VLOOKUP(TRIM(F11527),D_Produto!$A$2:$C$447,3,FALSE)</f>
        <v>62</v>
      </c>
      <c r="F11527" t="s">
        <v>1478</v>
      </c>
      <c r="G11527">
        <v>1</v>
      </c>
      <c r="H11527" t="s">
        <v>32</v>
      </c>
      <c r="I11527">
        <v>6.9</v>
      </c>
      <c r="J11527" s="4">
        <v>45017</v>
      </c>
      <c r="K11527" t="s">
        <v>24</v>
      </c>
      <c r="L11527">
        <v>3.75</v>
      </c>
      <c r="M11527">
        <v>55.88</v>
      </c>
    </row>
    <row r="11528" spans="1:13">
      <c r="A11528">
        <v>1454</v>
      </c>
      <c r="B11528">
        <v>240</v>
      </c>
      <c r="C11528" t="s">
        <v>28</v>
      </c>
      <c r="D11528" t="s">
        <v>21</v>
      </c>
      <c r="E11528">
        <f>VLOOKUP(TRIM(F11528),D_Produto!$A$2:$C$447,3,FALSE)</f>
        <v>66</v>
      </c>
      <c r="F11528" t="s">
        <v>31</v>
      </c>
      <c r="G11528">
        <v>1</v>
      </c>
      <c r="H11528" t="s">
        <v>32</v>
      </c>
      <c r="I11528">
        <v>5.79</v>
      </c>
      <c r="J11528" s="4">
        <v>45017</v>
      </c>
      <c r="K11528" t="s">
        <v>24</v>
      </c>
      <c r="L11528">
        <v>3.5</v>
      </c>
      <c r="M11528">
        <v>55.88</v>
      </c>
    </row>
    <row r="11529" spans="1:13">
      <c r="A11529">
        <v>1454</v>
      </c>
      <c r="B11529">
        <v>240</v>
      </c>
      <c r="C11529" t="s">
        <v>28</v>
      </c>
      <c r="D11529" t="s">
        <v>21</v>
      </c>
      <c r="E11529">
        <f>VLOOKUP(TRIM(F11529),D_Produto!$A$2:$C$447,3,FALSE)</f>
        <v>92</v>
      </c>
      <c r="F11529" t="s">
        <v>352</v>
      </c>
      <c r="G11529">
        <v>1</v>
      </c>
      <c r="H11529" t="s">
        <v>32</v>
      </c>
      <c r="I11529">
        <v>3.8</v>
      </c>
      <c r="J11529" s="4">
        <v>45017</v>
      </c>
      <c r="K11529" t="s">
        <v>24</v>
      </c>
      <c r="L11529">
        <v>2.2999999999999998</v>
      </c>
      <c r="M11529">
        <v>55.88</v>
      </c>
    </row>
    <row r="11530" spans="1:13">
      <c r="A11530">
        <v>1454</v>
      </c>
      <c r="B11530">
        <v>240</v>
      </c>
      <c r="C11530" t="s">
        <v>28</v>
      </c>
      <c r="D11530" t="s">
        <v>21</v>
      </c>
      <c r="E11530">
        <f>VLOOKUP(TRIM(F11530),D_Produto!$A$2:$C$447,3,FALSE)</f>
        <v>237</v>
      </c>
      <c r="F11530" t="s">
        <v>445</v>
      </c>
      <c r="G11530">
        <v>1</v>
      </c>
      <c r="H11530" t="s">
        <v>32</v>
      </c>
      <c r="I11530">
        <v>7.49</v>
      </c>
      <c r="J11530" s="4">
        <v>45017</v>
      </c>
      <c r="K11530" t="s">
        <v>24</v>
      </c>
      <c r="L11530">
        <v>4.5</v>
      </c>
      <c r="M11530">
        <v>55.88</v>
      </c>
    </row>
    <row r="11531" spans="1:13">
      <c r="A11531">
        <v>1454</v>
      </c>
      <c r="B11531">
        <v>240</v>
      </c>
      <c r="C11531" t="s">
        <v>28</v>
      </c>
      <c r="D11531" t="s">
        <v>21</v>
      </c>
      <c r="E11531">
        <f>VLOOKUP(TRIM(F11531),D_Produto!$A$2:$C$447,3,FALSE)</f>
        <v>254</v>
      </c>
      <c r="F11531" t="s">
        <v>1703</v>
      </c>
      <c r="G11531">
        <v>1</v>
      </c>
      <c r="H11531" t="s">
        <v>593</v>
      </c>
      <c r="I11531">
        <v>12</v>
      </c>
      <c r="J11531" s="4">
        <v>45017</v>
      </c>
      <c r="K11531" t="s">
        <v>24</v>
      </c>
      <c r="L11531">
        <v>8</v>
      </c>
      <c r="M11531">
        <v>55.88</v>
      </c>
    </row>
    <row r="11532" spans="1:13">
      <c r="A11532">
        <v>1454</v>
      </c>
      <c r="B11532">
        <v>240</v>
      </c>
      <c r="C11532" t="s">
        <v>28</v>
      </c>
      <c r="D11532" t="s">
        <v>21</v>
      </c>
      <c r="E11532">
        <f>VLOOKUP(TRIM(F11532),D_Produto!$A$2:$C$447,3,FALSE)</f>
        <v>27</v>
      </c>
      <c r="F11532" t="s">
        <v>92</v>
      </c>
      <c r="G11532">
        <v>1</v>
      </c>
      <c r="H11532" t="s">
        <v>77</v>
      </c>
      <c r="I11532">
        <v>4.8</v>
      </c>
      <c r="J11532" s="4">
        <v>45017</v>
      </c>
      <c r="K11532" t="s">
        <v>24</v>
      </c>
      <c r="L11532">
        <v>3.2</v>
      </c>
      <c r="M11532">
        <v>55.88</v>
      </c>
    </row>
    <row r="11533" spans="1:13">
      <c r="A11533">
        <v>1454</v>
      </c>
      <c r="B11533">
        <v>240</v>
      </c>
      <c r="C11533" t="s">
        <v>28</v>
      </c>
      <c r="D11533" t="s">
        <v>21</v>
      </c>
      <c r="E11533">
        <f>VLOOKUP(TRIM(F11533),D_Produto!$A$2:$C$447,3,FALSE)</f>
        <v>2</v>
      </c>
      <c r="F11533" t="s">
        <v>1282</v>
      </c>
      <c r="G11533">
        <v>1</v>
      </c>
      <c r="H11533" t="s">
        <v>66</v>
      </c>
      <c r="I11533">
        <v>6</v>
      </c>
      <c r="J11533" s="4">
        <v>45017</v>
      </c>
      <c r="K11533" t="s">
        <v>24</v>
      </c>
      <c r="L11533">
        <v>4</v>
      </c>
      <c r="M11533">
        <v>55.88</v>
      </c>
    </row>
    <row r="11534" spans="1:13">
      <c r="A11534">
        <v>1454</v>
      </c>
      <c r="B11534">
        <v>240</v>
      </c>
      <c r="C11534" t="s">
        <v>28</v>
      </c>
      <c r="D11534" t="s">
        <v>21</v>
      </c>
      <c r="E11534">
        <f>VLOOKUP(TRIM(F11534),D_Produto!$A$2:$C$447,3,FALSE)</f>
        <v>185</v>
      </c>
      <c r="F11534" t="s">
        <v>118</v>
      </c>
      <c r="G11534">
        <v>1</v>
      </c>
      <c r="H11534" t="s">
        <v>32</v>
      </c>
      <c r="I11534">
        <v>9.1</v>
      </c>
      <c r="J11534" s="4">
        <v>45017</v>
      </c>
      <c r="K11534" t="s">
        <v>24</v>
      </c>
      <c r="L11534">
        <v>7</v>
      </c>
      <c r="M11534">
        <v>55.88</v>
      </c>
    </row>
    <row r="11535" spans="1:13">
      <c r="A11535">
        <v>1455</v>
      </c>
      <c r="B11535">
        <v>162</v>
      </c>
      <c r="C11535" t="s">
        <v>28</v>
      </c>
      <c r="D11535" t="s">
        <v>21</v>
      </c>
      <c r="E11535">
        <f>VLOOKUP(TRIM(F11535),D_Produto!$A$2:$C$447,3,FALSE)</f>
        <v>58</v>
      </c>
      <c r="F11535" t="s">
        <v>25</v>
      </c>
      <c r="G11535">
        <v>1</v>
      </c>
      <c r="H11535" t="s">
        <v>26</v>
      </c>
      <c r="I11535">
        <v>9.9</v>
      </c>
      <c r="J11535" s="4">
        <v>45017</v>
      </c>
      <c r="K11535" t="s">
        <v>24</v>
      </c>
      <c r="L11535">
        <v>5.8</v>
      </c>
      <c r="M11535">
        <v>59.99</v>
      </c>
    </row>
    <row r="11536" spans="1:13">
      <c r="A11536">
        <v>1455</v>
      </c>
      <c r="B11536">
        <v>162</v>
      </c>
      <c r="C11536" t="s">
        <v>28</v>
      </c>
      <c r="D11536" t="s">
        <v>21</v>
      </c>
      <c r="E11536">
        <f>VLOOKUP(TRIM(F11536),D_Produto!$A$2:$C$447,3,FALSE)</f>
        <v>62</v>
      </c>
      <c r="F11536" t="s">
        <v>1478</v>
      </c>
      <c r="G11536">
        <v>1</v>
      </c>
      <c r="H11536" t="s">
        <v>32</v>
      </c>
      <c r="I11536">
        <v>6.9</v>
      </c>
      <c r="J11536" s="4">
        <v>45017</v>
      </c>
      <c r="K11536" t="s">
        <v>24</v>
      </c>
      <c r="L11536">
        <v>3.75</v>
      </c>
      <c r="M11536">
        <v>59.99</v>
      </c>
    </row>
    <row r="11537" spans="1:13">
      <c r="A11537">
        <v>1455</v>
      </c>
      <c r="B11537">
        <v>162</v>
      </c>
      <c r="C11537" t="s">
        <v>28</v>
      </c>
      <c r="D11537" t="s">
        <v>21</v>
      </c>
      <c r="E11537">
        <f>VLOOKUP(TRIM(F11537),D_Produto!$A$2:$C$447,3,FALSE)</f>
        <v>237</v>
      </c>
      <c r="F11537" t="s">
        <v>445</v>
      </c>
      <c r="G11537">
        <v>1</v>
      </c>
      <c r="H11537" t="s">
        <v>32</v>
      </c>
      <c r="I11537">
        <v>7.49</v>
      </c>
      <c r="J11537" s="4">
        <v>45017</v>
      </c>
      <c r="K11537" t="s">
        <v>24</v>
      </c>
      <c r="L11537">
        <v>4.5</v>
      </c>
      <c r="M11537">
        <v>59.99</v>
      </c>
    </row>
    <row r="11538" spans="1:13">
      <c r="A11538">
        <v>1455</v>
      </c>
      <c r="B11538">
        <v>162</v>
      </c>
      <c r="C11538" t="s">
        <v>28</v>
      </c>
      <c r="D11538" t="s">
        <v>21</v>
      </c>
      <c r="E11538">
        <f>VLOOKUP(TRIM(F11538),D_Produto!$A$2:$C$447,3,FALSE)</f>
        <v>254</v>
      </c>
      <c r="F11538" t="s">
        <v>1703</v>
      </c>
      <c r="G11538">
        <v>1</v>
      </c>
      <c r="H11538" t="s">
        <v>593</v>
      </c>
      <c r="I11538">
        <v>12</v>
      </c>
      <c r="J11538" s="4">
        <v>45017</v>
      </c>
      <c r="K11538" t="s">
        <v>24</v>
      </c>
      <c r="L11538">
        <v>8</v>
      </c>
      <c r="M11538">
        <v>59.99</v>
      </c>
    </row>
    <row r="11539" spans="1:13">
      <c r="A11539">
        <v>1455</v>
      </c>
      <c r="B11539">
        <v>162</v>
      </c>
      <c r="C11539" t="s">
        <v>28</v>
      </c>
      <c r="D11539" t="s">
        <v>21</v>
      </c>
      <c r="E11539">
        <f>VLOOKUP(TRIM(F11539),D_Produto!$A$2:$C$447,3,FALSE)</f>
        <v>285</v>
      </c>
      <c r="F11539" t="s">
        <v>1565</v>
      </c>
      <c r="G11539">
        <v>1</v>
      </c>
      <c r="H11539" t="s">
        <v>32</v>
      </c>
      <c r="I11539">
        <v>18.899999999999999</v>
      </c>
      <c r="J11539" s="4">
        <v>45017</v>
      </c>
      <c r="K11539" t="s">
        <v>24</v>
      </c>
      <c r="L11539">
        <v>12.6</v>
      </c>
      <c r="M11539">
        <v>59.99</v>
      </c>
    </row>
    <row r="11540" spans="1:13">
      <c r="A11540">
        <v>1455</v>
      </c>
      <c r="B11540">
        <v>162</v>
      </c>
      <c r="C11540" t="s">
        <v>28</v>
      </c>
      <c r="D11540" t="s">
        <v>21</v>
      </c>
      <c r="E11540">
        <f>VLOOKUP(TRIM(F11540),D_Produto!$A$2:$C$447,3,FALSE)</f>
        <v>27</v>
      </c>
      <c r="F11540" t="s">
        <v>92</v>
      </c>
      <c r="G11540">
        <v>1</v>
      </c>
      <c r="H11540" t="s">
        <v>77</v>
      </c>
      <c r="I11540">
        <v>4.8</v>
      </c>
      <c r="J11540" s="4">
        <v>45017</v>
      </c>
      <c r="K11540" t="s">
        <v>24</v>
      </c>
      <c r="L11540">
        <v>3.2</v>
      </c>
      <c r="M11540">
        <v>59.99</v>
      </c>
    </row>
    <row r="11541" spans="1:13">
      <c r="A11541">
        <v>1456</v>
      </c>
      <c r="B11541">
        <v>235</v>
      </c>
      <c r="C11541" t="s">
        <v>96</v>
      </c>
      <c r="D11541" t="s">
        <v>21</v>
      </c>
      <c r="E11541">
        <f>VLOOKUP(TRIM(F11541),D_Produto!$A$2:$C$447,3,FALSE)</f>
        <v>280</v>
      </c>
      <c r="F11541" t="s">
        <v>528</v>
      </c>
      <c r="G11541">
        <v>2</v>
      </c>
      <c r="H11541" t="s">
        <v>32</v>
      </c>
      <c r="I11541">
        <v>19.8</v>
      </c>
      <c r="J11541" s="4">
        <v>45017</v>
      </c>
      <c r="K11541" t="s">
        <v>24</v>
      </c>
      <c r="L11541">
        <v>12</v>
      </c>
      <c r="M11541">
        <v>40.35</v>
      </c>
    </row>
    <row r="11542" spans="1:13">
      <c r="A11542">
        <v>1456</v>
      </c>
      <c r="B11542">
        <v>235</v>
      </c>
      <c r="C11542" t="s">
        <v>96</v>
      </c>
      <c r="D11542" t="s">
        <v>21</v>
      </c>
      <c r="E11542">
        <f>VLOOKUP(TRIM(F11542),D_Produto!$A$2:$C$447,3,FALSE)</f>
        <v>27</v>
      </c>
      <c r="F11542" t="s">
        <v>92</v>
      </c>
      <c r="G11542">
        <v>2</v>
      </c>
      <c r="H11542" t="s">
        <v>77</v>
      </c>
      <c r="I11542">
        <v>9.6</v>
      </c>
      <c r="J11542" s="4">
        <v>45017</v>
      </c>
      <c r="K11542" t="s">
        <v>24</v>
      </c>
      <c r="L11542">
        <v>6.4</v>
      </c>
      <c r="M11542">
        <v>40.35</v>
      </c>
    </row>
    <row r="11543" spans="1:13">
      <c r="A11543">
        <v>1456</v>
      </c>
      <c r="B11543">
        <v>235</v>
      </c>
      <c r="C11543" t="s">
        <v>96</v>
      </c>
      <c r="D11543" t="s">
        <v>21</v>
      </c>
      <c r="E11543">
        <f>VLOOKUP(TRIM(F11543),D_Produto!$A$2:$C$447,3,FALSE)</f>
        <v>258</v>
      </c>
      <c r="F11543" t="s">
        <v>110</v>
      </c>
      <c r="G11543">
        <v>1</v>
      </c>
      <c r="H11543" t="s">
        <v>49</v>
      </c>
      <c r="I11543">
        <v>6</v>
      </c>
      <c r="J11543" s="4">
        <v>45017</v>
      </c>
      <c r="K11543" t="s">
        <v>24</v>
      </c>
      <c r="L11543">
        <v>4</v>
      </c>
      <c r="M11543">
        <v>40.35</v>
      </c>
    </row>
    <row r="11544" spans="1:13">
      <c r="A11544">
        <v>1456</v>
      </c>
      <c r="B11544">
        <v>235</v>
      </c>
      <c r="C11544" t="s">
        <v>96</v>
      </c>
      <c r="D11544" t="s">
        <v>21</v>
      </c>
      <c r="E11544">
        <f>VLOOKUP(TRIM(F11544),D_Produto!$A$2:$C$447,3,FALSE)</f>
        <v>85</v>
      </c>
      <c r="F11544" t="s">
        <v>1281</v>
      </c>
      <c r="G11544">
        <v>1</v>
      </c>
      <c r="H11544" t="s">
        <v>49</v>
      </c>
      <c r="I11544">
        <v>4.95</v>
      </c>
      <c r="J11544" s="4">
        <v>45017</v>
      </c>
      <c r="K11544" t="s">
        <v>24</v>
      </c>
      <c r="L11544">
        <v>3.3</v>
      </c>
      <c r="M11544">
        <v>40.35</v>
      </c>
    </row>
    <row r="11545" spans="1:13">
      <c r="A11545">
        <v>1457</v>
      </c>
      <c r="B11545">
        <v>246</v>
      </c>
      <c r="C11545" t="s">
        <v>18</v>
      </c>
      <c r="D11545" t="s">
        <v>21</v>
      </c>
      <c r="E11545">
        <f>VLOOKUP(TRIM(F11545),D_Produto!$A$2:$C$447,3,FALSE)</f>
        <v>58</v>
      </c>
      <c r="F11545" t="s">
        <v>25</v>
      </c>
      <c r="G11545">
        <v>1</v>
      </c>
      <c r="H11545" t="s">
        <v>26</v>
      </c>
      <c r="I11545">
        <v>9.9</v>
      </c>
      <c r="J11545" s="4">
        <v>45017</v>
      </c>
      <c r="K11545" t="s">
        <v>24</v>
      </c>
      <c r="L11545">
        <v>5.8</v>
      </c>
      <c r="M11545">
        <v>48.68</v>
      </c>
    </row>
    <row r="11546" spans="1:13">
      <c r="A11546">
        <v>1457</v>
      </c>
      <c r="B11546">
        <v>246</v>
      </c>
      <c r="C11546" t="s">
        <v>18</v>
      </c>
      <c r="D11546" t="s">
        <v>21</v>
      </c>
      <c r="E11546">
        <f>VLOOKUP(TRIM(F11546),D_Produto!$A$2:$C$447,3,FALSE)</f>
        <v>66</v>
      </c>
      <c r="F11546" t="s">
        <v>31</v>
      </c>
      <c r="G11546">
        <v>1</v>
      </c>
      <c r="H11546" t="s">
        <v>32</v>
      </c>
      <c r="I11546">
        <v>5.79</v>
      </c>
      <c r="J11546" s="4">
        <v>45017</v>
      </c>
      <c r="K11546" t="s">
        <v>24</v>
      </c>
      <c r="L11546">
        <v>3.5</v>
      </c>
      <c r="M11546">
        <v>48.68</v>
      </c>
    </row>
    <row r="11547" spans="1:13">
      <c r="A11547">
        <v>1457</v>
      </c>
      <c r="B11547">
        <v>246</v>
      </c>
      <c r="C11547" t="s">
        <v>18</v>
      </c>
      <c r="D11547" t="s">
        <v>21</v>
      </c>
      <c r="E11547">
        <f>VLOOKUP(TRIM(F11547),D_Produto!$A$2:$C$447,3,FALSE)</f>
        <v>237</v>
      </c>
      <c r="F11547" t="s">
        <v>445</v>
      </c>
      <c r="G11547">
        <v>1</v>
      </c>
      <c r="H11547" t="s">
        <v>32</v>
      </c>
      <c r="I11547">
        <v>7.49</v>
      </c>
      <c r="J11547" s="4">
        <v>45017</v>
      </c>
      <c r="K11547" t="s">
        <v>24</v>
      </c>
      <c r="L11547">
        <v>4.5</v>
      </c>
      <c r="M11547">
        <v>48.68</v>
      </c>
    </row>
    <row r="11548" spans="1:13">
      <c r="A11548">
        <v>1457</v>
      </c>
      <c r="B11548">
        <v>246</v>
      </c>
      <c r="C11548" t="s">
        <v>18</v>
      </c>
      <c r="D11548" t="s">
        <v>21</v>
      </c>
      <c r="E11548">
        <f>VLOOKUP(TRIM(F11548),D_Produto!$A$2:$C$447,3,FALSE)</f>
        <v>280</v>
      </c>
      <c r="F11548" t="s">
        <v>528</v>
      </c>
      <c r="G11548">
        <v>1</v>
      </c>
      <c r="H11548" t="s">
        <v>32</v>
      </c>
      <c r="I11548">
        <v>9.9</v>
      </c>
      <c r="J11548" s="4">
        <v>45017</v>
      </c>
      <c r="K11548" t="s">
        <v>24</v>
      </c>
      <c r="L11548">
        <v>6</v>
      </c>
      <c r="M11548">
        <v>48.68</v>
      </c>
    </row>
    <row r="11549" spans="1:13">
      <c r="A11549">
        <v>1457</v>
      </c>
      <c r="B11549">
        <v>246</v>
      </c>
      <c r="C11549" t="s">
        <v>18</v>
      </c>
      <c r="D11549" t="s">
        <v>21</v>
      </c>
      <c r="E11549">
        <f>VLOOKUP(TRIM(F11549),D_Produto!$A$2:$C$447,3,FALSE)</f>
        <v>27</v>
      </c>
      <c r="F11549" t="s">
        <v>92</v>
      </c>
      <c r="G11549">
        <v>2</v>
      </c>
      <c r="H11549" t="s">
        <v>77</v>
      </c>
      <c r="I11549">
        <v>9.6</v>
      </c>
      <c r="J11549" s="4">
        <v>45017</v>
      </c>
      <c r="K11549" t="s">
        <v>24</v>
      </c>
      <c r="L11549">
        <v>6.4</v>
      </c>
      <c r="M11549">
        <v>48.68</v>
      </c>
    </row>
    <row r="11550" spans="1:13">
      <c r="A11550">
        <v>1457</v>
      </c>
      <c r="B11550">
        <v>246</v>
      </c>
      <c r="C11550" t="s">
        <v>18</v>
      </c>
      <c r="D11550" t="s">
        <v>21</v>
      </c>
      <c r="E11550">
        <f>VLOOKUP(TRIM(F11550),D_Produto!$A$2:$C$447,3,FALSE)</f>
        <v>258</v>
      </c>
      <c r="F11550" t="s">
        <v>110</v>
      </c>
      <c r="G11550">
        <v>1</v>
      </c>
      <c r="H11550" t="s">
        <v>49</v>
      </c>
      <c r="I11550">
        <v>6</v>
      </c>
      <c r="J11550" s="4">
        <v>45017</v>
      </c>
      <c r="K11550" t="s">
        <v>24</v>
      </c>
      <c r="L11550">
        <v>4</v>
      </c>
      <c r="M11550">
        <v>48.68</v>
      </c>
    </row>
    <row r="11551" spans="1:13">
      <c r="A11551">
        <v>1459</v>
      </c>
      <c r="B11551">
        <v>226</v>
      </c>
      <c r="C11551" t="s">
        <v>18</v>
      </c>
      <c r="D11551" t="s">
        <v>46</v>
      </c>
      <c r="E11551">
        <f>VLOOKUP(TRIM(F11551),D_Produto!$A$2:$C$447,3,FALSE)</f>
        <v>55</v>
      </c>
      <c r="F11551" t="s">
        <v>1660</v>
      </c>
      <c r="G11551">
        <v>1</v>
      </c>
      <c r="H11551" t="s">
        <v>472</v>
      </c>
      <c r="I11551">
        <v>9.9</v>
      </c>
      <c r="J11551" s="4">
        <v>45022</v>
      </c>
      <c r="K11551" t="s">
        <v>24</v>
      </c>
      <c r="L11551">
        <v>6</v>
      </c>
      <c r="M11551">
        <v>97.94</v>
      </c>
    </row>
    <row r="11552" spans="1:13">
      <c r="A11552">
        <v>1459</v>
      </c>
      <c r="B11552">
        <v>226</v>
      </c>
      <c r="C11552" t="s">
        <v>18</v>
      </c>
      <c r="D11552" t="s">
        <v>46</v>
      </c>
      <c r="E11552">
        <f>VLOOKUP(TRIM(F11552),D_Produto!$A$2:$C$447,3,FALSE)</f>
        <v>170</v>
      </c>
      <c r="F11552" t="s">
        <v>1683</v>
      </c>
      <c r="G11552">
        <v>2</v>
      </c>
      <c r="H11552" t="s">
        <v>32</v>
      </c>
      <c r="I11552">
        <v>7.6</v>
      </c>
      <c r="J11552" s="4">
        <v>45022</v>
      </c>
      <c r="K11552" t="s">
        <v>24</v>
      </c>
      <c r="L11552">
        <v>4.5</v>
      </c>
      <c r="M11552">
        <v>97.94</v>
      </c>
    </row>
    <row r="11553" spans="1:13">
      <c r="A11553">
        <v>1459</v>
      </c>
      <c r="B11553">
        <v>226</v>
      </c>
      <c r="C11553" t="s">
        <v>18</v>
      </c>
      <c r="D11553" t="s">
        <v>46</v>
      </c>
      <c r="E11553">
        <f>VLOOKUP(TRIM(F11553),D_Produto!$A$2:$C$447,3,FALSE)</f>
        <v>180</v>
      </c>
      <c r="F11553" t="s">
        <v>1278</v>
      </c>
      <c r="G11553">
        <v>1</v>
      </c>
      <c r="H11553" t="s">
        <v>32</v>
      </c>
      <c r="I11553">
        <v>14.99</v>
      </c>
      <c r="J11553" s="4">
        <v>45022</v>
      </c>
      <c r="K11553" t="s">
        <v>24</v>
      </c>
      <c r="L11553">
        <v>9</v>
      </c>
      <c r="M11553">
        <v>97.94</v>
      </c>
    </row>
    <row r="11554" spans="1:13">
      <c r="A11554">
        <v>1459</v>
      </c>
      <c r="B11554">
        <v>226</v>
      </c>
      <c r="C11554" t="s">
        <v>18</v>
      </c>
      <c r="D11554" t="s">
        <v>46</v>
      </c>
      <c r="E11554">
        <f>VLOOKUP(TRIM(F11554),D_Produto!$A$2:$C$447,3,FALSE)</f>
        <v>217</v>
      </c>
      <c r="F11554" t="s">
        <v>1147</v>
      </c>
      <c r="G11554">
        <v>1</v>
      </c>
      <c r="H11554" t="s">
        <v>1585</v>
      </c>
      <c r="I11554">
        <v>13.9</v>
      </c>
      <c r="J11554" s="4">
        <v>45022</v>
      </c>
      <c r="K11554" t="s">
        <v>24</v>
      </c>
      <c r="L11554">
        <v>8</v>
      </c>
      <c r="M11554">
        <v>97.94</v>
      </c>
    </row>
    <row r="11555" spans="1:13">
      <c r="A11555">
        <v>1459</v>
      </c>
      <c r="B11555">
        <v>226</v>
      </c>
      <c r="C11555" t="s">
        <v>18</v>
      </c>
      <c r="D11555" t="s">
        <v>46</v>
      </c>
      <c r="E11555">
        <f>VLOOKUP(TRIM(F11555),D_Produto!$A$2:$C$447,3,FALSE)</f>
        <v>225</v>
      </c>
      <c r="F11555" t="s">
        <v>1656</v>
      </c>
      <c r="G11555">
        <v>1</v>
      </c>
      <c r="H11555" t="s">
        <v>32</v>
      </c>
      <c r="I11555">
        <v>18.899999999999999</v>
      </c>
      <c r="J11555" s="4">
        <v>45022</v>
      </c>
      <c r="K11555" t="s">
        <v>24</v>
      </c>
      <c r="L11555">
        <v>11</v>
      </c>
      <c r="M11555">
        <v>97.94</v>
      </c>
    </row>
    <row r="11556" spans="1:13">
      <c r="A11556">
        <v>1459</v>
      </c>
      <c r="B11556">
        <v>226</v>
      </c>
      <c r="C11556" t="s">
        <v>18</v>
      </c>
      <c r="D11556" t="s">
        <v>46</v>
      </c>
      <c r="E11556">
        <f>VLOOKUP(TRIM(F11556),D_Produto!$A$2:$C$447,3,FALSE)</f>
        <v>64</v>
      </c>
      <c r="F11556" t="s">
        <v>1689</v>
      </c>
      <c r="G11556">
        <v>2</v>
      </c>
      <c r="H11556" t="s">
        <v>32</v>
      </c>
      <c r="I11556">
        <v>12.4</v>
      </c>
      <c r="J11556" s="4">
        <v>45022</v>
      </c>
      <c r="K11556" t="s">
        <v>24</v>
      </c>
      <c r="L11556">
        <v>7.5</v>
      </c>
      <c r="M11556">
        <v>97.94</v>
      </c>
    </row>
    <row r="11557" spans="1:13">
      <c r="A11557">
        <v>1459</v>
      </c>
      <c r="B11557">
        <v>226</v>
      </c>
      <c r="C11557" t="s">
        <v>18</v>
      </c>
      <c r="D11557" t="s">
        <v>46</v>
      </c>
      <c r="E11557">
        <f>VLOOKUP(TRIM(F11557),D_Produto!$A$2:$C$447,3,FALSE)</f>
        <v>256</v>
      </c>
      <c r="F11557" t="s">
        <v>844</v>
      </c>
      <c r="G11557">
        <v>1</v>
      </c>
      <c r="H11557" t="s">
        <v>593</v>
      </c>
      <c r="I11557">
        <v>5.25</v>
      </c>
      <c r="J11557" s="4">
        <v>45022</v>
      </c>
      <c r="K11557" t="s">
        <v>24</v>
      </c>
      <c r="L11557">
        <v>3.5</v>
      </c>
      <c r="M11557">
        <v>97.94</v>
      </c>
    </row>
    <row r="11558" spans="1:13">
      <c r="A11558">
        <v>1459</v>
      </c>
      <c r="B11558">
        <v>226</v>
      </c>
      <c r="C11558" t="s">
        <v>18</v>
      </c>
      <c r="D11558" t="s">
        <v>46</v>
      </c>
      <c r="E11558">
        <f>VLOOKUP(TRIM(F11558),D_Produto!$A$2:$C$447,3,FALSE)</f>
        <v>115</v>
      </c>
      <c r="F11558" t="s">
        <v>269</v>
      </c>
      <c r="G11558">
        <v>1</v>
      </c>
      <c r="H11558" t="s">
        <v>49</v>
      </c>
      <c r="I11558">
        <v>4.5</v>
      </c>
      <c r="J11558" s="4">
        <v>45022</v>
      </c>
      <c r="K11558" t="s">
        <v>24</v>
      </c>
      <c r="L11558">
        <v>3</v>
      </c>
      <c r="M11558">
        <v>97.94</v>
      </c>
    </row>
    <row r="11559" spans="1:13">
      <c r="A11559">
        <v>1459</v>
      </c>
      <c r="B11559">
        <v>226</v>
      </c>
      <c r="C11559" t="s">
        <v>18</v>
      </c>
      <c r="D11559" t="s">
        <v>46</v>
      </c>
      <c r="E11559">
        <f>VLOOKUP(TRIM(F11559),D_Produto!$A$2:$C$447,3,FALSE)</f>
        <v>43</v>
      </c>
      <c r="F11559" t="s">
        <v>1728</v>
      </c>
      <c r="G11559">
        <v>1</v>
      </c>
      <c r="H11559" t="s">
        <v>38</v>
      </c>
      <c r="I11559">
        <v>10.5</v>
      </c>
      <c r="J11559" s="4">
        <v>45022</v>
      </c>
      <c r="K11559" t="s">
        <v>24</v>
      </c>
      <c r="L11559">
        <v>7</v>
      </c>
      <c r="M11559">
        <v>97.94</v>
      </c>
    </row>
    <row r="11560" spans="1:13">
      <c r="A11560">
        <v>1460</v>
      </c>
      <c r="B11560">
        <v>100</v>
      </c>
      <c r="C11560" t="s">
        <v>96</v>
      </c>
      <c r="D11560" t="s">
        <v>21</v>
      </c>
      <c r="E11560">
        <f>VLOOKUP(TRIM(F11560),D_Produto!$A$2:$C$447,3,FALSE)</f>
        <v>62</v>
      </c>
      <c r="F11560" t="s">
        <v>1478</v>
      </c>
      <c r="G11560">
        <v>2</v>
      </c>
      <c r="H11560" t="s">
        <v>32</v>
      </c>
      <c r="I11560">
        <v>11.6</v>
      </c>
      <c r="J11560" s="4">
        <v>45022</v>
      </c>
      <c r="K11560" t="s">
        <v>24</v>
      </c>
      <c r="L11560">
        <v>7</v>
      </c>
      <c r="M11560">
        <v>58.5</v>
      </c>
    </row>
    <row r="11561" spans="1:13">
      <c r="A11561">
        <v>1460</v>
      </c>
      <c r="B11561">
        <v>100</v>
      </c>
      <c r="C11561" t="s">
        <v>96</v>
      </c>
      <c r="D11561" t="s">
        <v>21</v>
      </c>
      <c r="E11561">
        <f>VLOOKUP(TRIM(F11561),D_Produto!$A$2:$C$447,3,FALSE)</f>
        <v>66</v>
      </c>
      <c r="F11561" t="s">
        <v>31</v>
      </c>
      <c r="G11561">
        <v>2</v>
      </c>
      <c r="H11561" t="s">
        <v>32</v>
      </c>
      <c r="I11561">
        <v>10.8</v>
      </c>
      <c r="J11561" s="4">
        <v>45022</v>
      </c>
      <c r="K11561" t="s">
        <v>24</v>
      </c>
      <c r="L11561">
        <v>6.5</v>
      </c>
      <c r="M11561">
        <v>58.5</v>
      </c>
    </row>
    <row r="11562" spans="1:13">
      <c r="A11562">
        <v>1460</v>
      </c>
      <c r="B11562">
        <v>100</v>
      </c>
      <c r="C11562" t="s">
        <v>96</v>
      </c>
      <c r="D11562" t="s">
        <v>21</v>
      </c>
      <c r="E11562">
        <f>VLOOKUP(TRIM(F11562),D_Produto!$A$2:$C$447,3,FALSE)</f>
        <v>91</v>
      </c>
      <c r="F11562" t="s">
        <v>918</v>
      </c>
      <c r="G11562">
        <v>2</v>
      </c>
      <c r="H11562" t="s">
        <v>32</v>
      </c>
      <c r="I11562">
        <v>16.5</v>
      </c>
      <c r="J11562" s="4">
        <v>45022</v>
      </c>
      <c r="K11562" t="s">
        <v>24</v>
      </c>
      <c r="L11562">
        <v>10</v>
      </c>
      <c r="M11562">
        <v>58.5</v>
      </c>
    </row>
    <row r="11563" spans="1:13">
      <c r="A11563">
        <v>1460</v>
      </c>
      <c r="B11563">
        <v>100</v>
      </c>
      <c r="C11563" t="s">
        <v>96</v>
      </c>
      <c r="D11563" t="s">
        <v>21</v>
      </c>
      <c r="E11563">
        <f>VLOOKUP(TRIM(F11563),D_Produto!$A$2:$C$447,3,FALSE)</f>
        <v>237</v>
      </c>
      <c r="F11563" t="s">
        <v>445</v>
      </c>
      <c r="G11563">
        <v>1</v>
      </c>
      <c r="H11563" t="s">
        <v>32</v>
      </c>
      <c r="I11563">
        <v>7.9</v>
      </c>
      <c r="J11563" s="4">
        <v>45022</v>
      </c>
      <c r="K11563" t="s">
        <v>24</v>
      </c>
      <c r="L11563">
        <v>4.75</v>
      </c>
      <c r="M11563">
        <v>58.5</v>
      </c>
    </row>
    <row r="11564" spans="1:13">
      <c r="A11564">
        <v>1460</v>
      </c>
      <c r="B11564">
        <v>100</v>
      </c>
      <c r="C11564" t="s">
        <v>96</v>
      </c>
      <c r="D11564" t="s">
        <v>21</v>
      </c>
      <c r="E11564">
        <f>VLOOKUP(TRIM(F11564),D_Produto!$A$2:$C$447,3,FALSE)</f>
        <v>256</v>
      </c>
      <c r="F11564" t="s">
        <v>844</v>
      </c>
      <c r="G11564">
        <v>1</v>
      </c>
      <c r="H11564" t="s">
        <v>593</v>
      </c>
      <c r="I11564">
        <v>5.25</v>
      </c>
      <c r="J11564" s="4">
        <v>45022</v>
      </c>
      <c r="K11564" t="s">
        <v>24</v>
      </c>
      <c r="L11564">
        <v>3.5</v>
      </c>
      <c r="M11564">
        <v>58.5</v>
      </c>
    </row>
    <row r="11565" spans="1:13">
      <c r="A11565">
        <v>1460</v>
      </c>
      <c r="B11565">
        <v>100</v>
      </c>
      <c r="C11565" t="s">
        <v>96</v>
      </c>
      <c r="D11565" t="s">
        <v>21</v>
      </c>
      <c r="E11565">
        <f>VLOOKUP(TRIM(F11565),D_Produto!$A$2:$C$447,3,FALSE)</f>
        <v>24</v>
      </c>
      <c r="F11565" t="s">
        <v>1516</v>
      </c>
      <c r="G11565">
        <v>1</v>
      </c>
      <c r="H11565" t="s">
        <v>49</v>
      </c>
      <c r="I11565">
        <v>6.45</v>
      </c>
      <c r="J11565" s="4">
        <v>45022</v>
      </c>
      <c r="K11565" t="s">
        <v>24</v>
      </c>
      <c r="L11565">
        <v>4.3</v>
      </c>
      <c r="M11565">
        <v>58.5</v>
      </c>
    </row>
    <row r="11566" spans="1:13">
      <c r="A11566">
        <v>1461</v>
      </c>
      <c r="B11566">
        <v>98</v>
      </c>
      <c r="C11566" t="s">
        <v>18</v>
      </c>
      <c r="D11566" t="s">
        <v>46</v>
      </c>
      <c r="E11566">
        <f>VLOOKUP(TRIM(F11566),D_Produto!$A$2:$C$447,3,FALSE)</f>
        <v>55</v>
      </c>
      <c r="F11566" t="s">
        <v>1660</v>
      </c>
      <c r="G11566">
        <v>1</v>
      </c>
      <c r="H11566" t="s">
        <v>472</v>
      </c>
      <c r="I11566">
        <v>9.9</v>
      </c>
      <c r="J11566" s="4">
        <v>45022</v>
      </c>
      <c r="K11566" t="s">
        <v>24</v>
      </c>
      <c r="L11566">
        <v>6</v>
      </c>
      <c r="M11566">
        <v>37.14</v>
      </c>
    </row>
    <row r="11567" spans="1:13">
      <c r="A11567">
        <v>1461</v>
      </c>
      <c r="B11567">
        <v>98</v>
      </c>
      <c r="C11567" t="s">
        <v>18</v>
      </c>
      <c r="D11567" t="s">
        <v>46</v>
      </c>
      <c r="E11567">
        <f>VLOOKUP(TRIM(F11567),D_Produto!$A$2:$C$447,3,FALSE)</f>
        <v>4</v>
      </c>
      <c r="F11567" t="s">
        <v>1433</v>
      </c>
      <c r="G11567">
        <v>1</v>
      </c>
      <c r="H11567" t="s">
        <v>108</v>
      </c>
      <c r="I11567">
        <v>6.75</v>
      </c>
      <c r="J11567" s="4">
        <v>45022</v>
      </c>
      <c r="K11567" t="s">
        <v>24</v>
      </c>
      <c r="L11567">
        <v>4.5</v>
      </c>
      <c r="M11567">
        <v>37.14</v>
      </c>
    </row>
    <row r="11568" spans="1:13">
      <c r="A11568">
        <v>1461</v>
      </c>
      <c r="B11568">
        <v>98</v>
      </c>
      <c r="C11568" t="s">
        <v>18</v>
      </c>
      <c r="D11568" t="s">
        <v>46</v>
      </c>
      <c r="E11568">
        <f>VLOOKUP(TRIM(F11568),D_Produto!$A$2:$C$447,3,FALSE)</f>
        <v>62</v>
      </c>
      <c r="F11568" t="s">
        <v>1478</v>
      </c>
      <c r="G11568">
        <v>1</v>
      </c>
      <c r="H11568" t="s">
        <v>32</v>
      </c>
      <c r="I11568">
        <v>5.8</v>
      </c>
      <c r="J11568" s="4">
        <v>45022</v>
      </c>
      <c r="K11568" t="s">
        <v>24</v>
      </c>
      <c r="L11568">
        <v>3.5</v>
      </c>
      <c r="M11568">
        <v>37.14</v>
      </c>
    </row>
    <row r="11569" spans="1:13">
      <c r="A11569">
        <v>1461</v>
      </c>
      <c r="B11569">
        <v>98</v>
      </c>
      <c r="C11569" t="s">
        <v>18</v>
      </c>
      <c r="D11569" t="s">
        <v>46</v>
      </c>
      <c r="E11569">
        <f>VLOOKUP(TRIM(F11569),D_Produto!$A$2:$C$447,3,FALSE)</f>
        <v>64</v>
      </c>
      <c r="F11569" t="s">
        <v>1689</v>
      </c>
      <c r="G11569">
        <v>1</v>
      </c>
      <c r="H11569" t="s">
        <v>32</v>
      </c>
      <c r="I11569">
        <v>6.2</v>
      </c>
      <c r="J11569" s="4">
        <v>45022</v>
      </c>
      <c r="K11569" t="s">
        <v>24</v>
      </c>
      <c r="L11569">
        <v>3.75</v>
      </c>
      <c r="M11569">
        <v>37.14</v>
      </c>
    </row>
    <row r="11570" spans="1:13">
      <c r="A11570">
        <v>1461</v>
      </c>
      <c r="B11570">
        <v>98</v>
      </c>
      <c r="C11570" t="s">
        <v>18</v>
      </c>
      <c r="D11570" t="s">
        <v>46</v>
      </c>
      <c r="E11570">
        <f>VLOOKUP(TRIM(F11570),D_Produto!$A$2:$C$447,3,FALSE)</f>
        <v>103</v>
      </c>
      <c r="F11570" t="s">
        <v>54</v>
      </c>
      <c r="G11570">
        <v>1</v>
      </c>
      <c r="H11570" t="s">
        <v>32</v>
      </c>
      <c r="I11570">
        <v>3.99</v>
      </c>
      <c r="J11570" s="4">
        <v>45022</v>
      </c>
      <c r="K11570" t="s">
        <v>24</v>
      </c>
      <c r="L11570">
        <v>2.4</v>
      </c>
      <c r="M11570">
        <v>37.14</v>
      </c>
    </row>
    <row r="11571" spans="1:13">
      <c r="A11571">
        <v>1461</v>
      </c>
      <c r="B11571">
        <v>98</v>
      </c>
      <c r="C11571" t="s">
        <v>18</v>
      </c>
      <c r="D11571" t="s">
        <v>46</v>
      </c>
      <c r="E11571">
        <f>VLOOKUP(TRIM(F11571),D_Produto!$A$2:$C$447,3,FALSE)</f>
        <v>115</v>
      </c>
      <c r="F11571" t="s">
        <v>269</v>
      </c>
      <c r="G11571">
        <v>1</v>
      </c>
      <c r="H11571" t="s">
        <v>49</v>
      </c>
      <c r="I11571">
        <v>4.5</v>
      </c>
      <c r="J11571" s="4">
        <v>45022</v>
      </c>
      <c r="K11571" t="s">
        <v>24</v>
      </c>
      <c r="L11571">
        <v>3</v>
      </c>
      <c r="M11571">
        <v>37.14</v>
      </c>
    </row>
    <row r="11572" spans="1:13">
      <c r="A11572">
        <v>1462</v>
      </c>
      <c r="B11572">
        <v>148</v>
      </c>
      <c r="C11572" t="s">
        <v>18</v>
      </c>
      <c r="D11572" t="s">
        <v>21</v>
      </c>
      <c r="E11572">
        <f>VLOOKUP(TRIM(F11572),D_Produto!$A$2:$C$447,3,FALSE)</f>
        <v>17</v>
      </c>
      <c r="F11572" t="s">
        <v>603</v>
      </c>
      <c r="G11572">
        <v>1</v>
      </c>
      <c r="H11572" t="s">
        <v>88</v>
      </c>
      <c r="I11572">
        <v>4.9000000000000004</v>
      </c>
      <c r="J11572" s="4">
        <v>45022</v>
      </c>
      <c r="K11572" t="s">
        <v>24</v>
      </c>
      <c r="L11572">
        <v>2.75</v>
      </c>
      <c r="M11572">
        <v>52.53</v>
      </c>
    </row>
    <row r="11573" spans="1:13">
      <c r="A11573">
        <v>1462</v>
      </c>
      <c r="B11573">
        <v>148</v>
      </c>
      <c r="C11573" t="s">
        <v>18</v>
      </c>
      <c r="D11573" t="s">
        <v>21</v>
      </c>
      <c r="E11573">
        <f>VLOOKUP(TRIM(F11573),D_Produto!$A$2:$C$447,3,FALSE)</f>
        <v>58</v>
      </c>
      <c r="F11573" t="s">
        <v>25</v>
      </c>
      <c r="G11573">
        <v>1</v>
      </c>
      <c r="H11573" t="s">
        <v>26</v>
      </c>
      <c r="I11573">
        <v>9.9</v>
      </c>
      <c r="J11573" s="4">
        <v>45022</v>
      </c>
      <c r="K11573" t="s">
        <v>24</v>
      </c>
      <c r="L11573">
        <v>5.8</v>
      </c>
      <c r="M11573">
        <v>52.53</v>
      </c>
    </row>
    <row r="11574" spans="1:13">
      <c r="A11574">
        <v>1462</v>
      </c>
      <c r="B11574">
        <v>148</v>
      </c>
      <c r="C11574" t="s">
        <v>18</v>
      </c>
      <c r="D11574" t="s">
        <v>21</v>
      </c>
      <c r="E11574">
        <f>VLOOKUP(TRIM(F11574),D_Produto!$A$2:$C$447,3,FALSE)</f>
        <v>180</v>
      </c>
      <c r="F11574" t="s">
        <v>1278</v>
      </c>
      <c r="G11574">
        <v>1</v>
      </c>
      <c r="H11574" t="s">
        <v>32</v>
      </c>
      <c r="I11574">
        <v>14.99</v>
      </c>
      <c r="J11574" s="4">
        <v>45022</v>
      </c>
      <c r="K11574" t="s">
        <v>24</v>
      </c>
      <c r="L11574">
        <v>9</v>
      </c>
      <c r="M11574">
        <v>52.53</v>
      </c>
    </row>
    <row r="11575" spans="1:13">
      <c r="A11575">
        <v>1462</v>
      </c>
      <c r="B11575">
        <v>148</v>
      </c>
      <c r="C11575" t="s">
        <v>18</v>
      </c>
      <c r="D11575" t="s">
        <v>21</v>
      </c>
      <c r="E11575">
        <f>VLOOKUP(TRIM(F11575),D_Produto!$A$2:$C$447,3,FALSE)</f>
        <v>4</v>
      </c>
      <c r="F11575" t="s">
        <v>1433</v>
      </c>
      <c r="G11575">
        <v>1</v>
      </c>
      <c r="H11575" t="s">
        <v>108</v>
      </c>
      <c r="I11575">
        <v>6.75</v>
      </c>
      <c r="J11575" s="4">
        <v>45022</v>
      </c>
      <c r="K11575" t="s">
        <v>24</v>
      </c>
      <c r="L11575">
        <v>4.5</v>
      </c>
      <c r="M11575">
        <v>52.53</v>
      </c>
    </row>
    <row r="11576" spans="1:13">
      <c r="A11576">
        <v>1462</v>
      </c>
      <c r="B11576">
        <v>148</v>
      </c>
      <c r="C11576" t="s">
        <v>18</v>
      </c>
      <c r="D11576" t="s">
        <v>21</v>
      </c>
      <c r="E11576">
        <f>VLOOKUP(TRIM(F11576),D_Produto!$A$2:$C$447,3,FALSE)</f>
        <v>103</v>
      </c>
      <c r="F11576" t="s">
        <v>54</v>
      </c>
      <c r="G11576">
        <v>1</v>
      </c>
      <c r="H11576" t="s">
        <v>32</v>
      </c>
      <c r="I11576">
        <v>3.99</v>
      </c>
      <c r="J11576" s="4">
        <v>45022</v>
      </c>
      <c r="K11576" t="s">
        <v>24</v>
      </c>
      <c r="L11576">
        <v>2.4</v>
      </c>
      <c r="M11576">
        <v>52.53</v>
      </c>
    </row>
    <row r="11577" spans="1:13">
      <c r="A11577">
        <v>1462</v>
      </c>
      <c r="B11577">
        <v>148</v>
      </c>
      <c r="C11577" t="s">
        <v>18</v>
      </c>
      <c r="D11577" t="s">
        <v>21</v>
      </c>
      <c r="E11577">
        <f>VLOOKUP(TRIM(F11577),D_Produto!$A$2:$C$447,3,FALSE)</f>
        <v>260</v>
      </c>
      <c r="F11577" t="s">
        <v>76</v>
      </c>
      <c r="G11577">
        <v>1</v>
      </c>
      <c r="H11577" t="s">
        <v>88</v>
      </c>
      <c r="I11577">
        <v>12</v>
      </c>
      <c r="J11577" s="4">
        <v>45022</v>
      </c>
      <c r="K11577" t="s">
        <v>24</v>
      </c>
      <c r="L11577">
        <v>8</v>
      </c>
      <c r="M11577">
        <v>52.53</v>
      </c>
    </row>
    <row r="11578" spans="1:13">
      <c r="A11578">
        <v>1463</v>
      </c>
      <c r="B11578">
        <v>240</v>
      </c>
      <c r="C11578" t="s">
        <v>28</v>
      </c>
      <c r="D11578" t="s">
        <v>21</v>
      </c>
      <c r="E11578">
        <f>VLOOKUP(TRIM(F11578),D_Produto!$A$2:$C$447,3,FALSE)</f>
        <v>55</v>
      </c>
      <c r="F11578" t="s">
        <v>1660</v>
      </c>
      <c r="G11578">
        <v>1</v>
      </c>
      <c r="H11578" t="s">
        <v>472</v>
      </c>
      <c r="I11578">
        <v>9.9</v>
      </c>
      <c r="J11578" s="4">
        <v>45022</v>
      </c>
      <c r="K11578" t="s">
        <v>24</v>
      </c>
      <c r="L11578">
        <v>6</v>
      </c>
      <c r="M11578">
        <v>62</v>
      </c>
    </row>
    <row r="11579" spans="1:13">
      <c r="A11579">
        <v>1463</v>
      </c>
      <c r="B11579">
        <v>240</v>
      </c>
      <c r="C11579" t="s">
        <v>28</v>
      </c>
      <c r="D11579" t="s">
        <v>21</v>
      </c>
      <c r="E11579">
        <f>VLOOKUP(TRIM(F11579),D_Produto!$A$2:$C$447,3,FALSE)</f>
        <v>170</v>
      </c>
      <c r="F11579" t="s">
        <v>1683</v>
      </c>
      <c r="G11579">
        <v>1</v>
      </c>
      <c r="H11579" t="s">
        <v>32</v>
      </c>
      <c r="I11579">
        <v>3.8</v>
      </c>
      <c r="J11579" s="4">
        <v>45022</v>
      </c>
      <c r="K11579" t="s">
        <v>24</v>
      </c>
      <c r="L11579">
        <v>2.25</v>
      </c>
      <c r="M11579">
        <v>62</v>
      </c>
    </row>
    <row r="11580" spans="1:13">
      <c r="A11580">
        <v>1463</v>
      </c>
      <c r="B11580">
        <v>240</v>
      </c>
      <c r="C11580" t="s">
        <v>28</v>
      </c>
      <c r="D11580" t="s">
        <v>21</v>
      </c>
      <c r="E11580">
        <f>VLOOKUP(TRIM(F11580),D_Produto!$A$2:$C$447,3,FALSE)</f>
        <v>12</v>
      </c>
      <c r="F11580" t="s">
        <v>807</v>
      </c>
      <c r="G11580">
        <v>1</v>
      </c>
      <c r="H11580" t="s">
        <v>472</v>
      </c>
      <c r="I11580">
        <v>9.9</v>
      </c>
      <c r="J11580" s="4">
        <v>45022</v>
      </c>
      <c r="K11580" t="s">
        <v>24</v>
      </c>
      <c r="L11580">
        <v>6</v>
      </c>
      <c r="M11580">
        <v>62</v>
      </c>
    </row>
    <row r="11581" spans="1:13">
      <c r="A11581">
        <v>1463</v>
      </c>
      <c r="B11581">
        <v>240</v>
      </c>
      <c r="C11581" t="s">
        <v>28</v>
      </c>
      <c r="D11581" t="s">
        <v>21</v>
      </c>
      <c r="E11581">
        <f>VLOOKUP(TRIM(F11581),D_Produto!$A$2:$C$447,3,FALSE)</f>
        <v>64</v>
      </c>
      <c r="F11581" t="s">
        <v>1689</v>
      </c>
      <c r="G11581">
        <v>1</v>
      </c>
      <c r="H11581" t="s">
        <v>32</v>
      </c>
      <c r="I11581">
        <v>6.2</v>
      </c>
      <c r="J11581" s="4">
        <v>45022</v>
      </c>
      <c r="K11581" t="s">
        <v>24</v>
      </c>
      <c r="L11581">
        <v>3.75</v>
      </c>
      <c r="M11581">
        <v>62</v>
      </c>
    </row>
    <row r="11582" spans="1:13">
      <c r="A11582">
        <v>1463</v>
      </c>
      <c r="B11582">
        <v>240</v>
      </c>
      <c r="C11582" t="s">
        <v>28</v>
      </c>
      <c r="D11582" t="s">
        <v>21</v>
      </c>
      <c r="E11582">
        <f>VLOOKUP(TRIM(F11582),D_Produto!$A$2:$C$447,3,FALSE)</f>
        <v>30</v>
      </c>
      <c r="F11582" t="s">
        <v>1625</v>
      </c>
      <c r="G11582">
        <v>1</v>
      </c>
      <c r="H11582" t="s">
        <v>77</v>
      </c>
      <c r="I11582">
        <v>4.5</v>
      </c>
      <c r="J11582" s="4">
        <v>45022</v>
      </c>
      <c r="K11582" t="s">
        <v>24</v>
      </c>
      <c r="L11582">
        <v>3</v>
      </c>
      <c r="M11582">
        <v>62</v>
      </c>
    </row>
    <row r="11583" spans="1:13">
      <c r="A11583">
        <v>1463</v>
      </c>
      <c r="B11583">
        <v>240</v>
      </c>
      <c r="C11583" t="s">
        <v>28</v>
      </c>
      <c r="D11583" t="s">
        <v>21</v>
      </c>
      <c r="E11583">
        <f>VLOOKUP(TRIM(F11583),D_Produto!$A$2:$C$447,3,FALSE)</f>
        <v>53</v>
      </c>
      <c r="F11583" t="s">
        <v>151</v>
      </c>
      <c r="G11583">
        <v>1</v>
      </c>
      <c r="H11583" t="s">
        <v>77</v>
      </c>
      <c r="I11583">
        <v>4.2</v>
      </c>
      <c r="J11583" s="4">
        <v>45022</v>
      </c>
      <c r="K11583" t="s">
        <v>24</v>
      </c>
      <c r="L11583">
        <v>2.8</v>
      </c>
      <c r="M11583">
        <v>62</v>
      </c>
    </row>
    <row r="11584" spans="1:13">
      <c r="A11584">
        <v>1463</v>
      </c>
      <c r="B11584">
        <v>240</v>
      </c>
      <c r="C11584" t="s">
        <v>28</v>
      </c>
      <c r="D11584" t="s">
        <v>21</v>
      </c>
      <c r="E11584">
        <f>VLOOKUP(TRIM(F11584),D_Produto!$A$2:$C$447,3,FALSE)</f>
        <v>115</v>
      </c>
      <c r="F11584" t="s">
        <v>269</v>
      </c>
      <c r="G11584">
        <v>1</v>
      </c>
      <c r="H11584" t="s">
        <v>49</v>
      </c>
      <c r="I11584">
        <v>4.5</v>
      </c>
      <c r="J11584" s="4">
        <v>45022</v>
      </c>
      <c r="K11584" t="s">
        <v>24</v>
      </c>
      <c r="L11584">
        <v>3</v>
      </c>
      <c r="M11584">
        <v>62</v>
      </c>
    </row>
    <row r="11585" spans="1:13">
      <c r="A11585">
        <v>1463</v>
      </c>
      <c r="B11585">
        <v>240</v>
      </c>
      <c r="C11585" t="s">
        <v>28</v>
      </c>
      <c r="D11585" t="s">
        <v>21</v>
      </c>
      <c r="E11585">
        <f>VLOOKUP(TRIM(F11585),D_Produto!$A$2:$C$447,3,FALSE)</f>
        <v>50</v>
      </c>
      <c r="F11585" t="s">
        <v>1196</v>
      </c>
      <c r="G11585">
        <v>1</v>
      </c>
      <c r="H11585" t="s">
        <v>52</v>
      </c>
      <c r="I11585">
        <v>9.9</v>
      </c>
      <c r="J11585" s="4">
        <v>45022</v>
      </c>
      <c r="K11585" t="s">
        <v>24</v>
      </c>
      <c r="L11585">
        <v>7</v>
      </c>
      <c r="M11585">
        <v>62</v>
      </c>
    </row>
    <row r="11586" spans="1:13">
      <c r="A11586">
        <v>1463</v>
      </c>
      <c r="B11586">
        <v>240</v>
      </c>
      <c r="C11586" t="s">
        <v>28</v>
      </c>
      <c r="D11586" t="s">
        <v>21</v>
      </c>
      <c r="E11586">
        <f>VLOOKUP(TRIM(F11586),D_Produto!$A$2:$C$447,3,FALSE)</f>
        <v>185</v>
      </c>
      <c r="F11586" t="s">
        <v>118</v>
      </c>
      <c r="G11586">
        <v>1</v>
      </c>
      <c r="H11586" t="s">
        <v>32</v>
      </c>
      <c r="I11586">
        <v>9.1</v>
      </c>
      <c r="J11586" s="4">
        <v>45022</v>
      </c>
      <c r="K11586" t="s">
        <v>24</v>
      </c>
      <c r="L11586">
        <v>7</v>
      </c>
      <c r="M11586">
        <v>62</v>
      </c>
    </row>
    <row r="11587" spans="1:13">
      <c r="A11587">
        <v>1464</v>
      </c>
      <c r="B11587">
        <v>40</v>
      </c>
      <c r="C11587" t="s">
        <v>18</v>
      </c>
      <c r="D11587" t="s">
        <v>21</v>
      </c>
      <c r="E11587">
        <f>VLOOKUP(TRIM(F11587),D_Produto!$A$2:$C$447,3,FALSE)</f>
        <v>64</v>
      </c>
      <c r="F11587" t="s">
        <v>1689</v>
      </c>
      <c r="G11587">
        <v>4</v>
      </c>
      <c r="H11587" t="s">
        <v>32</v>
      </c>
      <c r="I11587">
        <v>24.8</v>
      </c>
      <c r="J11587" s="4">
        <v>45023</v>
      </c>
      <c r="K11587" t="s">
        <v>24</v>
      </c>
      <c r="L11587">
        <v>15</v>
      </c>
      <c r="M11587">
        <v>24.8</v>
      </c>
    </row>
    <row r="11588" spans="1:13">
      <c r="A11588">
        <v>1465</v>
      </c>
      <c r="B11588">
        <v>47</v>
      </c>
      <c r="C11588" t="s">
        <v>18</v>
      </c>
      <c r="D11588" t="s">
        <v>21</v>
      </c>
      <c r="E11588">
        <f>VLOOKUP(TRIM(F11588),D_Produto!$A$2:$C$447,3,FALSE)</f>
        <v>58</v>
      </c>
      <c r="F11588" t="s">
        <v>25</v>
      </c>
      <c r="G11588">
        <v>1</v>
      </c>
      <c r="H11588" t="s">
        <v>26</v>
      </c>
      <c r="I11588">
        <v>9.9</v>
      </c>
      <c r="J11588" s="4">
        <v>45023</v>
      </c>
      <c r="K11588" t="s">
        <v>24</v>
      </c>
      <c r="L11588">
        <v>5.8</v>
      </c>
      <c r="M11588">
        <v>34.340000000000003</v>
      </c>
    </row>
    <row r="11589" spans="1:13">
      <c r="A11589">
        <v>1465</v>
      </c>
      <c r="B11589">
        <v>47</v>
      </c>
      <c r="C11589" t="s">
        <v>18</v>
      </c>
      <c r="D11589" t="s">
        <v>21</v>
      </c>
      <c r="E11589">
        <f>VLOOKUP(TRIM(F11589),D_Produto!$A$2:$C$447,3,FALSE)</f>
        <v>103</v>
      </c>
      <c r="F11589" t="s">
        <v>54</v>
      </c>
      <c r="G11589">
        <v>1</v>
      </c>
      <c r="H11589" t="s">
        <v>32</v>
      </c>
      <c r="I11589">
        <v>3.99</v>
      </c>
      <c r="J11589" s="4">
        <v>45023</v>
      </c>
      <c r="K11589" t="s">
        <v>24</v>
      </c>
      <c r="L11589">
        <v>2.4</v>
      </c>
      <c r="M11589">
        <v>34.340000000000003</v>
      </c>
    </row>
    <row r="11590" spans="1:13">
      <c r="A11590">
        <v>1465</v>
      </c>
      <c r="B11590">
        <v>47</v>
      </c>
      <c r="C11590" t="s">
        <v>18</v>
      </c>
      <c r="D11590" t="s">
        <v>21</v>
      </c>
      <c r="E11590">
        <f>VLOOKUP(TRIM(F11590),D_Produto!$A$2:$C$447,3,FALSE)</f>
        <v>154</v>
      </c>
      <c r="F11590" t="s">
        <v>359</v>
      </c>
      <c r="G11590">
        <v>1</v>
      </c>
      <c r="H11590" t="s">
        <v>32</v>
      </c>
      <c r="I11590">
        <v>6.2</v>
      </c>
      <c r="J11590" s="4">
        <v>45023</v>
      </c>
      <c r="K11590" t="s">
        <v>24</v>
      </c>
      <c r="L11590">
        <v>3.75</v>
      </c>
      <c r="M11590">
        <v>34.340000000000003</v>
      </c>
    </row>
    <row r="11591" spans="1:13">
      <c r="A11591">
        <v>1465</v>
      </c>
      <c r="B11591">
        <v>47</v>
      </c>
      <c r="C11591" t="s">
        <v>18</v>
      </c>
      <c r="D11591" t="s">
        <v>21</v>
      </c>
      <c r="E11591">
        <f>VLOOKUP(TRIM(F11591),D_Produto!$A$2:$C$447,3,FALSE)</f>
        <v>30</v>
      </c>
      <c r="F11591" t="s">
        <v>1625</v>
      </c>
      <c r="G11591">
        <v>1</v>
      </c>
      <c r="H11591" t="s">
        <v>77</v>
      </c>
      <c r="I11591">
        <v>4.5</v>
      </c>
      <c r="J11591" s="4">
        <v>45023</v>
      </c>
      <c r="K11591" t="s">
        <v>24</v>
      </c>
      <c r="L11591">
        <v>3</v>
      </c>
      <c r="M11591">
        <v>34.340000000000003</v>
      </c>
    </row>
    <row r="11592" spans="1:13">
      <c r="A11592">
        <v>1465</v>
      </c>
      <c r="B11592">
        <v>47</v>
      </c>
      <c r="C11592" t="s">
        <v>18</v>
      </c>
      <c r="D11592" t="s">
        <v>21</v>
      </c>
      <c r="E11592">
        <f>VLOOKUP(TRIM(F11592),D_Produto!$A$2:$C$447,3,FALSE)</f>
        <v>125</v>
      </c>
      <c r="F11592" t="s">
        <v>968</v>
      </c>
      <c r="G11592">
        <v>1</v>
      </c>
      <c r="H11592" t="s">
        <v>593</v>
      </c>
      <c r="I11592">
        <v>9.75</v>
      </c>
      <c r="J11592" s="4">
        <v>45023</v>
      </c>
      <c r="K11592" t="s">
        <v>24</v>
      </c>
      <c r="L11592">
        <v>7.5</v>
      </c>
      <c r="M11592">
        <v>34.340000000000003</v>
      </c>
    </row>
    <row r="11593" spans="1:13">
      <c r="A11593">
        <v>1466</v>
      </c>
      <c r="B11593">
        <v>122</v>
      </c>
      <c r="C11593" t="s">
        <v>96</v>
      </c>
      <c r="D11593" t="s">
        <v>46</v>
      </c>
      <c r="E11593">
        <f>VLOOKUP(TRIM(F11593),D_Produto!$A$2:$C$447,3,FALSE)</f>
        <v>217</v>
      </c>
      <c r="F11593" t="s">
        <v>1147</v>
      </c>
      <c r="G11593">
        <v>4</v>
      </c>
      <c r="H11593" t="s">
        <v>1585</v>
      </c>
      <c r="I11593">
        <v>55.6</v>
      </c>
      <c r="J11593" s="4">
        <v>45023</v>
      </c>
      <c r="K11593" t="s">
        <v>24</v>
      </c>
      <c r="L11593">
        <v>32</v>
      </c>
      <c r="M11593">
        <v>86.55</v>
      </c>
    </row>
    <row r="11594" spans="1:13">
      <c r="A11594">
        <v>1466</v>
      </c>
      <c r="B11594">
        <v>122</v>
      </c>
      <c r="C11594" t="s">
        <v>96</v>
      </c>
      <c r="D11594" t="s">
        <v>46</v>
      </c>
      <c r="E11594">
        <f>VLOOKUP(TRIM(F11594),D_Produto!$A$2:$C$447,3,FALSE)</f>
        <v>62</v>
      </c>
      <c r="F11594" t="s">
        <v>1478</v>
      </c>
      <c r="G11594">
        <v>1</v>
      </c>
      <c r="H11594" t="s">
        <v>32</v>
      </c>
      <c r="I11594">
        <v>5.8</v>
      </c>
      <c r="J11594" s="4">
        <v>45023</v>
      </c>
      <c r="K11594" t="s">
        <v>24</v>
      </c>
      <c r="L11594">
        <v>3.5</v>
      </c>
      <c r="M11594">
        <v>86.55</v>
      </c>
    </row>
    <row r="11595" spans="1:13">
      <c r="A11595">
        <v>1466</v>
      </c>
      <c r="B11595">
        <v>122</v>
      </c>
      <c r="C11595" t="s">
        <v>96</v>
      </c>
      <c r="D11595" t="s">
        <v>46</v>
      </c>
      <c r="E11595">
        <f>VLOOKUP(TRIM(F11595),D_Produto!$A$2:$C$447,3,FALSE)</f>
        <v>135</v>
      </c>
      <c r="F11595" t="s">
        <v>1207</v>
      </c>
      <c r="G11595">
        <v>1</v>
      </c>
      <c r="H11595" t="s">
        <v>593</v>
      </c>
      <c r="I11595">
        <v>8.9</v>
      </c>
      <c r="J11595" s="4">
        <v>45023</v>
      </c>
      <c r="K11595" t="s">
        <v>24</v>
      </c>
      <c r="L11595">
        <v>6.9</v>
      </c>
      <c r="M11595">
        <v>86.55</v>
      </c>
    </row>
    <row r="11596" spans="1:13">
      <c r="A11596">
        <v>1466</v>
      </c>
      <c r="B11596">
        <v>122</v>
      </c>
      <c r="C11596" t="s">
        <v>96</v>
      </c>
      <c r="D11596" t="s">
        <v>46</v>
      </c>
      <c r="E11596">
        <f>VLOOKUP(TRIM(F11596),D_Produto!$A$2:$C$447,3,FALSE)</f>
        <v>267</v>
      </c>
      <c r="F11596" t="s">
        <v>152</v>
      </c>
      <c r="G11596">
        <v>1</v>
      </c>
      <c r="H11596" t="s">
        <v>38</v>
      </c>
      <c r="I11596">
        <v>16.25</v>
      </c>
      <c r="J11596" s="4">
        <v>45023</v>
      </c>
      <c r="K11596" t="s">
        <v>24</v>
      </c>
      <c r="L11596">
        <v>12.5</v>
      </c>
      <c r="M11596">
        <v>86.55</v>
      </c>
    </row>
    <row r="11597" spans="1:13">
      <c r="A11597">
        <v>1467</v>
      </c>
      <c r="B11597">
        <v>188</v>
      </c>
      <c r="C11597" t="s">
        <v>18</v>
      </c>
      <c r="D11597" t="s">
        <v>46</v>
      </c>
      <c r="E11597">
        <f>VLOOKUP(TRIM(F11597),D_Produto!$A$2:$C$447,3,FALSE)</f>
        <v>168</v>
      </c>
      <c r="F11597" t="s">
        <v>298</v>
      </c>
      <c r="G11597">
        <v>1</v>
      </c>
      <c r="H11597" t="s">
        <v>32</v>
      </c>
      <c r="I11597">
        <v>3.9</v>
      </c>
      <c r="J11597" s="4">
        <v>45024</v>
      </c>
      <c r="K11597" t="s">
        <v>24</v>
      </c>
      <c r="L11597">
        <v>2.25</v>
      </c>
      <c r="M11597">
        <v>169.44</v>
      </c>
    </row>
    <row r="11598" spans="1:13">
      <c r="A11598">
        <v>1467</v>
      </c>
      <c r="B11598">
        <v>188</v>
      </c>
      <c r="C11598" t="s">
        <v>18</v>
      </c>
      <c r="D11598" t="s">
        <v>46</v>
      </c>
      <c r="E11598">
        <f>VLOOKUP(TRIM(F11598),D_Produto!$A$2:$C$447,3,FALSE)</f>
        <v>170</v>
      </c>
      <c r="F11598" t="s">
        <v>1683</v>
      </c>
      <c r="G11598">
        <v>3</v>
      </c>
      <c r="H11598" t="s">
        <v>32</v>
      </c>
      <c r="I11598">
        <v>11.4</v>
      </c>
      <c r="J11598" s="4">
        <v>45024</v>
      </c>
      <c r="K11598" t="s">
        <v>24</v>
      </c>
      <c r="L11598">
        <v>6.75</v>
      </c>
      <c r="M11598">
        <v>169.44</v>
      </c>
    </row>
    <row r="11599" spans="1:13">
      <c r="A11599">
        <v>1467</v>
      </c>
      <c r="B11599">
        <v>188</v>
      </c>
      <c r="C11599" t="s">
        <v>18</v>
      </c>
      <c r="D11599" t="s">
        <v>46</v>
      </c>
      <c r="E11599">
        <f>VLOOKUP(TRIM(F11599),D_Produto!$A$2:$C$447,3,FALSE)</f>
        <v>180</v>
      </c>
      <c r="F11599" t="s">
        <v>1278</v>
      </c>
      <c r="G11599">
        <v>1</v>
      </c>
      <c r="H11599" t="s">
        <v>32</v>
      </c>
      <c r="I11599">
        <v>14.99</v>
      </c>
      <c r="J11599" s="4">
        <v>45024</v>
      </c>
      <c r="K11599" t="s">
        <v>24</v>
      </c>
      <c r="L11599">
        <v>9</v>
      </c>
      <c r="M11599">
        <v>169.44</v>
      </c>
    </row>
    <row r="11600" spans="1:13">
      <c r="A11600">
        <v>1467</v>
      </c>
      <c r="B11600">
        <v>188</v>
      </c>
      <c r="C11600" t="s">
        <v>18</v>
      </c>
      <c r="D11600" t="s">
        <v>46</v>
      </c>
      <c r="E11600">
        <f>VLOOKUP(TRIM(F11600),D_Produto!$A$2:$C$447,3,FALSE)</f>
        <v>217</v>
      </c>
      <c r="F11600" t="s">
        <v>1147</v>
      </c>
      <c r="G11600">
        <v>2</v>
      </c>
      <c r="H11600" t="s">
        <v>1585</v>
      </c>
      <c r="I11600">
        <v>27.8</v>
      </c>
      <c r="J11600" s="4">
        <v>45024</v>
      </c>
      <c r="K11600" t="s">
        <v>24</v>
      </c>
      <c r="L11600">
        <v>16</v>
      </c>
      <c r="M11600">
        <v>169.44</v>
      </c>
    </row>
    <row r="11601" spans="1:13">
      <c r="A11601">
        <v>1467</v>
      </c>
      <c r="B11601">
        <v>188</v>
      </c>
      <c r="C11601" t="s">
        <v>18</v>
      </c>
      <c r="D11601" t="s">
        <v>46</v>
      </c>
      <c r="E11601">
        <f>VLOOKUP(TRIM(F11601),D_Produto!$A$2:$C$447,3,FALSE)</f>
        <v>66</v>
      </c>
      <c r="F11601" t="s">
        <v>31</v>
      </c>
      <c r="G11601">
        <v>2</v>
      </c>
      <c r="H11601" t="s">
        <v>32</v>
      </c>
      <c r="I11601">
        <v>10.8</v>
      </c>
      <c r="J11601" s="4">
        <v>45024</v>
      </c>
      <c r="K11601" t="s">
        <v>24</v>
      </c>
      <c r="L11601">
        <v>6.5</v>
      </c>
      <c r="M11601">
        <v>169.44</v>
      </c>
    </row>
    <row r="11602" spans="1:13">
      <c r="A11602">
        <v>1467</v>
      </c>
      <c r="B11602">
        <v>188</v>
      </c>
      <c r="C11602" t="s">
        <v>18</v>
      </c>
      <c r="D11602" t="s">
        <v>46</v>
      </c>
      <c r="E11602">
        <f>VLOOKUP(TRIM(F11602),D_Produto!$A$2:$C$447,3,FALSE)</f>
        <v>48</v>
      </c>
      <c r="F11602" t="s">
        <v>1256</v>
      </c>
      <c r="G11602">
        <v>1</v>
      </c>
      <c r="H11602" t="s">
        <v>26</v>
      </c>
      <c r="I11602">
        <v>16.899999999999999</v>
      </c>
      <c r="J11602" s="4">
        <v>45024</v>
      </c>
      <c r="K11602" t="s">
        <v>24</v>
      </c>
      <c r="L11602">
        <v>13</v>
      </c>
      <c r="M11602">
        <v>169.44</v>
      </c>
    </row>
    <row r="11603" spans="1:13">
      <c r="A11603">
        <v>1467</v>
      </c>
      <c r="B11603">
        <v>188</v>
      </c>
      <c r="C11603" t="s">
        <v>18</v>
      </c>
      <c r="D11603" t="s">
        <v>46</v>
      </c>
      <c r="E11603">
        <f>VLOOKUP(TRIM(F11603),D_Produto!$A$2:$C$447,3,FALSE)</f>
        <v>50</v>
      </c>
      <c r="F11603" t="s">
        <v>1196</v>
      </c>
      <c r="G11603">
        <v>1</v>
      </c>
      <c r="H11603" t="s">
        <v>52</v>
      </c>
      <c r="I11603">
        <v>9.9</v>
      </c>
      <c r="J11603" s="4">
        <v>45024</v>
      </c>
      <c r="K11603" t="s">
        <v>24</v>
      </c>
      <c r="L11603">
        <v>7</v>
      </c>
      <c r="M11603">
        <v>169.44</v>
      </c>
    </row>
    <row r="11604" spans="1:13">
      <c r="A11604">
        <v>1467</v>
      </c>
      <c r="B11604">
        <v>188</v>
      </c>
      <c r="C11604" t="s">
        <v>18</v>
      </c>
      <c r="D11604" t="s">
        <v>46</v>
      </c>
      <c r="E11604">
        <f>VLOOKUP(TRIM(F11604),D_Produto!$A$2:$C$447,3,FALSE)</f>
        <v>270</v>
      </c>
      <c r="F11604" t="s">
        <v>388</v>
      </c>
      <c r="G11604">
        <v>1</v>
      </c>
      <c r="H11604" t="s">
        <v>38</v>
      </c>
      <c r="I11604">
        <v>27.95</v>
      </c>
      <c r="J11604" s="4">
        <v>45024</v>
      </c>
      <c r="K11604" t="s">
        <v>24</v>
      </c>
      <c r="L11604">
        <v>21.5</v>
      </c>
      <c r="M11604">
        <v>169.44</v>
      </c>
    </row>
    <row r="11605" spans="1:13">
      <c r="A11605">
        <v>1467</v>
      </c>
      <c r="B11605">
        <v>188</v>
      </c>
      <c r="C11605" t="s">
        <v>18</v>
      </c>
      <c r="D11605" t="s">
        <v>46</v>
      </c>
      <c r="E11605">
        <f>VLOOKUP(TRIM(F11605),D_Produto!$A$2:$C$447,3,FALSE)</f>
        <v>274</v>
      </c>
      <c r="F11605" t="s">
        <v>466</v>
      </c>
      <c r="G11605">
        <v>2</v>
      </c>
      <c r="H11605" t="s">
        <v>32</v>
      </c>
      <c r="I11605">
        <v>26</v>
      </c>
      <c r="J11605" s="4">
        <v>45024</v>
      </c>
      <c r="K11605" t="s">
        <v>24</v>
      </c>
      <c r="L11605">
        <v>20</v>
      </c>
      <c r="M11605">
        <v>169.44</v>
      </c>
    </row>
    <row r="11606" spans="1:13">
      <c r="A11606">
        <v>1468</v>
      </c>
      <c r="B11606">
        <v>193</v>
      </c>
      <c r="C11606" t="s">
        <v>18</v>
      </c>
      <c r="D11606" t="s">
        <v>46</v>
      </c>
      <c r="E11606">
        <f>VLOOKUP(TRIM(F11606),D_Produto!$A$2:$C$447,3,FALSE)</f>
        <v>217</v>
      </c>
      <c r="F11606" t="s">
        <v>1147</v>
      </c>
      <c r="G11606">
        <v>1</v>
      </c>
      <c r="H11606" t="s">
        <v>1585</v>
      </c>
      <c r="I11606">
        <v>13.9</v>
      </c>
      <c r="J11606" s="4">
        <v>45024</v>
      </c>
      <c r="K11606" t="s">
        <v>24</v>
      </c>
      <c r="L11606">
        <v>8</v>
      </c>
      <c r="M11606">
        <v>26.05</v>
      </c>
    </row>
    <row r="11607" spans="1:13">
      <c r="A11607">
        <v>1468</v>
      </c>
      <c r="B11607">
        <v>193</v>
      </c>
      <c r="C11607" t="s">
        <v>18</v>
      </c>
      <c r="D11607" t="s">
        <v>46</v>
      </c>
      <c r="E11607">
        <f>VLOOKUP(TRIM(F11607),D_Produto!$A$2:$C$447,3,FALSE)</f>
        <v>4</v>
      </c>
      <c r="F11607" t="s">
        <v>1433</v>
      </c>
      <c r="G11607">
        <v>1</v>
      </c>
      <c r="H11607" t="s">
        <v>108</v>
      </c>
      <c r="I11607">
        <v>6.75</v>
      </c>
      <c r="J11607" s="4">
        <v>45024</v>
      </c>
      <c r="K11607" t="s">
        <v>24</v>
      </c>
      <c r="L11607">
        <v>4.5</v>
      </c>
      <c r="M11607">
        <v>26.05</v>
      </c>
    </row>
    <row r="11608" spans="1:13">
      <c r="A11608">
        <v>1468</v>
      </c>
      <c r="B11608">
        <v>193</v>
      </c>
      <c r="C11608" t="s">
        <v>18</v>
      </c>
      <c r="D11608" t="s">
        <v>46</v>
      </c>
      <c r="E11608">
        <f>VLOOKUP(TRIM(F11608),D_Produto!$A$2:$C$447,3,FALSE)</f>
        <v>66</v>
      </c>
      <c r="F11608" t="s">
        <v>31</v>
      </c>
      <c r="G11608">
        <v>1</v>
      </c>
      <c r="H11608" t="s">
        <v>32</v>
      </c>
      <c r="I11608">
        <v>5.4</v>
      </c>
      <c r="J11608" s="4">
        <v>45024</v>
      </c>
      <c r="K11608" t="s">
        <v>24</v>
      </c>
      <c r="L11608">
        <v>3.25</v>
      </c>
      <c r="M11608">
        <v>26.05</v>
      </c>
    </row>
    <row r="11609" spans="1:13">
      <c r="A11609">
        <v>1469</v>
      </c>
      <c r="B11609">
        <v>45</v>
      </c>
      <c r="C11609" t="s">
        <v>28</v>
      </c>
      <c r="D11609" t="s">
        <v>21</v>
      </c>
      <c r="E11609">
        <f>VLOOKUP(TRIM(F11609),D_Produto!$A$2:$C$447,3,FALSE)</f>
        <v>168</v>
      </c>
      <c r="F11609" t="s">
        <v>298</v>
      </c>
      <c r="G11609">
        <v>1</v>
      </c>
      <c r="H11609" t="s">
        <v>32</v>
      </c>
      <c r="I11609">
        <v>3.9</v>
      </c>
      <c r="J11609" s="4">
        <v>45024</v>
      </c>
      <c r="K11609" t="s">
        <v>24</v>
      </c>
      <c r="L11609">
        <v>2.25</v>
      </c>
      <c r="M11609">
        <v>133.83000000000001</v>
      </c>
    </row>
    <row r="11610" spans="1:13">
      <c r="A11610">
        <v>1469</v>
      </c>
      <c r="B11610">
        <v>45</v>
      </c>
      <c r="C11610" t="s">
        <v>28</v>
      </c>
      <c r="D11610" t="s">
        <v>21</v>
      </c>
      <c r="E11610">
        <f>VLOOKUP(TRIM(F11610),D_Produto!$A$2:$C$447,3,FALSE)</f>
        <v>180</v>
      </c>
      <c r="F11610" t="s">
        <v>1278</v>
      </c>
      <c r="G11610">
        <v>1</v>
      </c>
      <c r="H11610" t="s">
        <v>32</v>
      </c>
      <c r="I11610">
        <v>14.99</v>
      </c>
      <c r="J11610" s="4">
        <v>45024</v>
      </c>
      <c r="K11610" t="s">
        <v>24</v>
      </c>
      <c r="L11610">
        <v>9</v>
      </c>
      <c r="M11610">
        <v>133.83000000000001</v>
      </c>
    </row>
    <row r="11611" spans="1:13">
      <c r="A11611">
        <v>1469</v>
      </c>
      <c r="B11611">
        <v>45</v>
      </c>
      <c r="C11611" t="s">
        <v>28</v>
      </c>
      <c r="D11611" t="s">
        <v>21</v>
      </c>
      <c r="E11611">
        <f>VLOOKUP(TRIM(F11611),D_Produto!$A$2:$C$447,3,FALSE)</f>
        <v>4</v>
      </c>
      <c r="F11611" t="s">
        <v>1433</v>
      </c>
      <c r="G11611">
        <v>1</v>
      </c>
      <c r="H11611" t="s">
        <v>108</v>
      </c>
      <c r="I11611">
        <v>6.75</v>
      </c>
      <c r="J11611" s="4">
        <v>45024</v>
      </c>
      <c r="K11611" t="s">
        <v>24</v>
      </c>
      <c r="L11611">
        <v>4.5</v>
      </c>
      <c r="M11611">
        <v>133.83000000000001</v>
      </c>
    </row>
    <row r="11612" spans="1:13">
      <c r="A11612">
        <v>1469</v>
      </c>
      <c r="B11612">
        <v>45</v>
      </c>
      <c r="C11612" t="s">
        <v>28</v>
      </c>
      <c r="D11612" t="s">
        <v>21</v>
      </c>
      <c r="E11612">
        <f>VLOOKUP(TRIM(F11612),D_Produto!$A$2:$C$447,3,FALSE)</f>
        <v>62</v>
      </c>
      <c r="F11612" t="s">
        <v>1478</v>
      </c>
      <c r="G11612">
        <v>1</v>
      </c>
      <c r="H11612" t="s">
        <v>32</v>
      </c>
      <c r="I11612">
        <v>5.8</v>
      </c>
      <c r="J11612" s="4">
        <v>45024</v>
      </c>
      <c r="K11612" t="s">
        <v>24</v>
      </c>
      <c r="L11612">
        <v>3.5</v>
      </c>
      <c r="M11612">
        <v>133.83000000000001</v>
      </c>
    </row>
    <row r="11613" spans="1:13">
      <c r="A11613">
        <v>1469</v>
      </c>
      <c r="B11613">
        <v>45</v>
      </c>
      <c r="C11613" t="s">
        <v>28</v>
      </c>
      <c r="D11613" t="s">
        <v>21</v>
      </c>
      <c r="E11613">
        <f>VLOOKUP(TRIM(F11613),D_Produto!$A$2:$C$447,3,FALSE)</f>
        <v>65</v>
      </c>
      <c r="F11613" t="s">
        <v>1455</v>
      </c>
      <c r="G11613">
        <v>1</v>
      </c>
      <c r="H11613" t="s">
        <v>32</v>
      </c>
      <c r="I11613">
        <v>8.25</v>
      </c>
      <c r="J11613" s="4">
        <v>45024</v>
      </c>
      <c r="K11613" t="s">
        <v>24</v>
      </c>
      <c r="L11613">
        <v>5.5</v>
      </c>
      <c r="M11613">
        <v>133.83000000000001</v>
      </c>
    </row>
    <row r="11614" spans="1:13">
      <c r="A11614">
        <v>1469</v>
      </c>
      <c r="B11614">
        <v>45</v>
      </c>
      <c r="C11614" t="s">
        <v>28</v>
      </c>
      <c r="D11614" t="s">
        <v>21</v>
      </c>
      <c r="E11614">
        <f>VLOOKUP(TRIM(F11614),D_Produto!$A$2:$C$447,3,FALSE)</f>
        <v>91</v>
      </c>
      <c r="F11614" t="s">
        <v>918</v>
      </c>
      <c r="G11614">
        <v>1</v>
      </c>
      <c r="H11614" t="s">
        <v>32</v>
      </c>
      <c r="I11614">
        <v>8.25</v>
      </c>
      <c r="J11614" s="4">
        <v>45024</v>
      </c>
      <c r="K11614" t="s">
        <v>24</v>
      </c>
      <c r="L11614">
        <v>5</v>
      </c>
      <c r="M11614">
        <v>133.83000000000001</v>
      </c>
    </row>
    <row r="11615" spans="1:13">
      <c r="A11615">
        <v>1469</v>
      </c>
      <c r="B11615">
        <v>45</v>
      </c>
      <c r="C11615" t="s">
        <v>28</v>
      </c>
      <c r="D11615" t="s">
        <v>21</v>
      </c>
      <c r="E11615">
        <f>VLOOKUP(TRIM(F11615),D_Produto!$A$2:$C$447,3,FALSE)</f>
        <v>103</v>
      </c>
      <c r="F11615" t="s">
        <v>54</v>
      </c>
      <c r="G11615">
        <v>1</v>
      </c>
      <c r="H11615" t="s">
        <v>32</v>
      </c>
      <c r="I11615">
        <v>3.99</v>
      </c>
      <c r="J11615" s="4">
        <v>45024</v>
      </c>
      <c r="K11615" t="s">
        <v>24</v>
      </c>
      <c r="L11615">
        <v>2.4</v>
      </c>
      <c r="M11615">
        <v>133.83000000000001</v>
      </c>
    </row>
    <row r="11616" spans="1:13">
      <c r="A11616">
        <v>1469</v>
      </c>
      <c r="B11616">
        <v>45</v>
      </c>
      <c r="C11616" t="s">
        <v>28</v>
      </c>
      <c r="D11616" t="s">
        <v>21</v>
      </c>
      <c r="E11616">
        <f>VLOOKUP(TRIM(F11616),D_Produto!$A$2:$C$447,3,FALSE)</f>
        <v>80</v>
      </c>
      <c r="F11616" t="s">
        <v>1326</v>
      </c>
      <c r="G11616">
        <v>1</v>
      </c>
      <c r="H11616" t="s">
        <v>32</v>
      </c>
      <c r="I11616">
        <v>72.8</v>
      </c>
      <c r="J11616" s="4">
        <v>45024</v>
      </c>
      <c r="K11616" t="s">
        <v>24</v>
      </c>
      <c r="L11616">
        <v>56</v>
      </c>
      <c r="M11616">
        <v>133.83000000000001</v>
      </c>
    </row>
    <row r="11617" spans="1:13">
      <c r="A11617">
        <v>1469</v>
      </c>
      <c r="B11617">
        <v>45</v>
      </c>
      <c r="C11617" t="s">
        <v>28</v>
      </c>
      <c r="D11617" t="s">
        <v>21</v>
      </c>
      <c r="E11617">
        <f>VLOOKUP(TRIM(F11617),D_Produto!$A$2:$C$447,3,FALSE)</f>
        <v>185</v>
      </c>
      <c r="F11617" t="s">
        <v>118</v>
      </c>
      <c r="G11617">
        <v>1</v>
      </c>
      <c r="H11617" t="s">
        <v>32</v>
      </c>
      <c r="I11617">
        <v>9.1</v>
      </c>
      <c r="J11617" s="4">
        <v>45024</v>
      </c>
      <c r="K11617" t="s">
        <v>24</v>
      </c>
      <c r="L11617">
        <v>7</v>
      </c>
      <c r="M11617">
        <v>133.83000000000001</v>
      </c>
    </row>
    <row r="11618" spans="1:13">
      <c r="A11618">
        <v>1470</v>
      </c>
      <c r="B11618">
        <v>212</v>
      </c>
      <c r="C11618" t="s">
        <v>18</v>
      </c>
      <c r="D11618" t="s">
        <v>21</v>
      </c>
      <c r="E11618">
        <f>VLOOKUP(TRIM(F11618),D_Produto!$A$2:$C$447,3,FALSE)</f>
        <v>58</v>
      </c>
      <c r="F11618" t="s">
        <v>25</v>
      </c>
      <c r="G11618">
        <v>1</v>
      </c>
      <c r="H11618" t="s">
        <v>26</v>
      </c>
      <c r="I11618">
        <v>9.9</v>
      </c>
      <c r="J11618" s="4">
        <v>45024</v>
      </c>
      <c r="K11618" t="s">
        <v>24</v>
      </c>
      <c r="L11618">
        <v>5.8</v>
      </c>
      <c r="M11618">
        <v>41.69</v>
      </c>
    </row>
    <row r="11619" spans="1:13">
      <c r="A11619">
        <v>1470</v>
      </c>
      <c r="B11619">
        <v>212</v>
      </c>
      <c r="C11619" t="s">
        <v>18</v>
      </c>
      <c r="D11619" t="s">
        <v>21</v>
      </c>
      <c r="E11619">
        <f>VLOOKUP(TRIM(F11619),D_Produto!$A$2:$C$447,3,FALSE)</f>
        <v>170</v>
      </c>
      <c r="F11619" t="s">
        <v>1683</v>
      </c>
      <c r="G11619">
        <v>1</v>
      </c>
      <c r="H11619" t="s">
        <v>32</v>
      </c>
      <c r="I11619">
        <v>3.8</v>
      </c>
      <c r="J11619" s="4">
        <v>45024</v>
      </c>
      <c r="K11619" t="s">
        <v>24</v>
      </c>
      <c r="L11619">
        <v>2.25</v>
      </c>
      <c r="M11619">
        <v>41.69</v>
      </c>
    </row>
    <row r="11620" spans="1:13">
      <c r="A11620">
        <v>1470</v>
      </c>
      <c r="B11620">
        <v>212</v>
      </c>
      <c r="C11620" t="s">
        <v>18</v>
      </c>
      <c r="D11620" t="s">
        <v>21</v>
      </c>
      <c r="E11620">
        <f>VLOOKUP(TRIM(F11620),D_Produto!$A$2:$C$447,3,FALSE)</f>
        <v>4</v>
      </c>
      <c r="F11620" t="s">
        <v>1433</v>
      </c>
      <c r="G11620">
        <v>1</v>
      </c>
      <c r="H11620" t="s">
        <v>108</v>
      </c>
      <c r="I11620">
        <v>6.75</v>
      </c>
      <c r="J11620" s="4">
        <v>45024</v>
      </c>
      <c r="K11620" t="s">
        <v>24</v>
      </c>
      <c r="L11620">
        <v>4.5</v>
      </c>
      <c r="M11620">
        <v>41.69</v>
      </c>
    </row>
    <row r="11621" spans="1:13">
      <c r="A11621">
        <v>1470</v>
      </c>
      <c r="B11621">
        <v>212</v>
      </c>
      <c r="C11621" t="s">
        <v>18</v>
      </c>
      <c r="D11621" t="s">
        <v>21</v>
      </c>
      <c r="E11621">
        <f>VLOOKUP(TRIM(F11621),D_Produto!$A$2:$C$447,3,FALSE)</f>
        <v>91</v>
      </c>
      <c r="F11621" t="s">
        <v>918</v>
      </c>
      <c r="G11621">
        <v>1</v>
      </c>
      <c r="H11621" t="s">
        <v>32</v>
      </c>
      <c r="I11621">
        <v>8.25</v>
      </c>
      <c r="J11621" s="4">
        <v>45024</v>
      </c>
      <c r="K11621" t="s">
        <v>24</v>
      </c>
      <c r="L11621">
        <v>5</v>
      </c>
      <c r="M11621">
        <v>41.69</v>
      </c>
    </row>
    <row r="11622" spans="1:13">
      <c r="A11622">
        <v>1470</v>
      </c>
      <c r="B11622">
        <v>212</v>
      </c>
      <c r="C11622" t="s">
        <v>18</v>
      </c>
      <c r="D11622" t="s">
        <v>21</v>
      </c>
      <c r="E11622">
        <f>VLOOKUP(TRIM(F11622),D_Produto!$A$2:$C$447,3,FALSE)</f>
        <v>103</v>
      </c>
      <c r="F11622" t="s">
        <v>54</v>
      </c>
      <c r="G11622">
        <v>1</v>
      </c>
      <c r="H11622" t="s">
        <v>32</v>
      </c>
      <c r="I11622">
        <v>3.99</v>
      </c>
      <c r="J11622" s="4">
        <v>45024</v>
      </c>
      <c r="K11622" t="s">
        <v>24</v>
      </c>
      <c r="L11622">
        <v>2.4</v>
      </c>
      <c r="M11622">
        <v>41.69</v>
      </c>
    </row>
    <row r="11623" spans="1:13">
      <c r="A11623">
        <v>1470</v>
      </c>
      <c r="B11623">
        <v>212</v>
      </c>
      <c r="C11623" t="s">
        <v>18</v>
      </c>
      <c r="D11623" t="s">
        <v>21</v>
      </c>
      <c r="E11623">
        <f>VLOOKUP(TRIM(F11623),D_Produto!$A$2:$C$447,3,FALSE)</f>
        <v>30</v>
      </c>
      <c r="F11623" t="s">
        <v>1625</v>
      </c>
      <c r="G11623">
        <v>1</v>
      </c>
      <c r="H11623" t="s">
        <v>77</v>
      </c>
      <c r="I11623">
        <v>4.5</v>
      </c>
      <c r="J11623" s="4">
        <v>45024</v>
      </c>
      <c r="K11623" t="s">
        <v>24</v>
      </c>
      <c r="L11623">
        <v>3</v>
      </c>
      <c r="M11623">
        <v>41.69</v>
      </c>
    </row>
    <row r="11624" spans="1:13">
      <c r="A11624">
        <v>1470</v>
      </c>
      <c r="B11624">
        <v>212</v>
      </c>
      <c r="C11624" t="s">
        <v>18</v>
      </c>
      <c r="D11624" t="s">
        <v>21</v>
      </c>
      <c r="E11624">
        <f>VLOOKUP(TRIM(F11624),D_Produto!$A$2:$C$447,3,FALSE)</f>
        <v>115</v>
      </c>
      <c r="F11624" t="s">
        <v>269</v>
      </c>
      <c r="G11624">
        <v>1</v>
      </c>
      <c r="H11624" t="s">
        <v>49</v>
      </c>
      <c r="I11624">
        <v>4.5</v>
      </c>
      <c r="J11624" s="4">
        <v>45024</v>
      </c>
      <c r="K11624" t="s">
        <v>24</v>
      </c>
      <c r="L11624">
        <v>3</v>
      </c>
      <c r="M11624">
        <v>41.69</v>
      </c>
    </row>
    <row r="11625" spans="1:13">
      <c r="A11625">
        <v>1471</v>
      </c>
      <c r="B11625">
        <v>235</v>
      </c>
      <c r="C11625" t="s">
        <v>96</v>
      </c>
      <c r="D11625" t="s">
        <v>21</v>
      </c>
      <c r="E11625">
        <f>VLOOKUP(TRIM(F11625),D_Produto!$A$2:$C$447,3,FALSE)</f>
        <v>217</v>
      </c>
      <c r="F11625" t="s">
        <v>1147</v>
      </c>
      <c r="G11625">
        <v>2</v>
      </c>
      <c r="H11625" t="s">
        <v>1585</v>
      </c>
      <c r="I11625">
        <v>27.8</v>
      </c>
      <c r="J11625" s="4">
        <v>45024</v>
      </c>
      <c r="K11625" t="s">
        <v>24</v>
      </c>
      <c r="L11625">
        <v>16</v>
      </c>
      <c r="M11625">
        <v>57.6</v>
      </c>
    </row>
    <row r="11626" spans="1:13">
      <c r="A11626">
        <v>1471</v>
      </c>
      <c r="B11626">
        <v>235</v>
      </c>
      <c r="C11626" t="s">
        <v>96</v>
      </c>
      <c r="D11626" t="s">
        <v>21</v>
      </c>
      <c r="E11626">
        <f>VLOOKUP(TRIM(F11626),D_Produto!$A$2:$C$447,3,FALSE)</f>
        <v>4</v>
      </c>
      <c r="F11626" t="s">
        <v>1433</v>
      </c>
      <c r="G11626">
        <v>1</v>
      </c>
      <c r="H11626" t="s">
        <v>108</v>
      </c>
      <c r="I11626">
        <v>6.75</v>
      </c>
      <c r="J11626" s="4">
        <v>45024</v>
      </c>
      <c r="K11626" t="s">
        <v>24</v>
      </c>
      <c r="L11626">
        <v>4.5</v>
      </c>
      <c r="M11626">
        <v>57.6</v>
      </c>
    </row>
    <row r="11627" spans="1:13">
      <c r="A11627">
        <v>1471</v>
      </c>
      <c r="B11627">
        <v>235</v>
      </c>
      <c r="C11627" t="s">
        <v>96</v>
      </c>
      <c r="D11627" t="s">
        <v>21</v>
      </c>
      <c r="E11627">
        <f>VLOOKUP(TRIM(F11627),D_Produto!$A$2:$C$447,3,FALSE)</f>
        <v>30</v>
      </c>
      <c r="F11627" t="s">
        <v>1625</v>
      </c>
      <c r="G11627">
        <v>2</v>
      </c>
      <c r="H11627" t="s">
        <v>77</v>
      </c>
      <c r="I11627">
        <v>9</v>
      </c>
      <c r="J11627" s="4">
        <v>45024</v>
      </c>
      <c r="K11627" t="s">
        <v>24</v>
      </c>
      <c r="L11627">
        <v>6</v>
      </c>
      <c r="M11627">
        <v>57.6</v>
      </c>
    </row>
    <row r="11628" spans="1:13">
      <c r="A11628">
        <v>1471</v>
      </c>
      <c r="B11628">
        <v>235</v>
      </c>
      <c r="C11628" t="s">
        <v>96</v>
      </c>
      <c r="D11628" t="s">
        <v>21</v>
      </c>
      <c r="E11628">
        <f>VLOOKUP(TRIM(F11628),D_Produto!$A$2:$C$447,3,FALSE)</f>
        <v>85</v>
      </c>
      <c r="F11628" t="s">
        <v>1281</v>
      </c>
      <c r="G11628">
        <v>1</v>
      </c>
      <c r="H11628" t="s">
        <v>49</v>
      </c>
      <c r="I11628">
        <v>4.95</v>
      </c>
      <c r="J11628" s="4">
        <v>45024</v>
      </c>
      <c r="K11628" t="s">
        <v>24</v>
      </c>
      <c r="L11628">
        <v>3.3</v>
      </c>
      <c r="M11628">
        <v>57.6</v>
      </c>
    </row>
    <row r="11629" spans="1:13">
      <c r="A11629">
        <v>1471</v>
      </c>
      <c r="B11629">
        <v>235</v>
      </c>
      <c r="C11629" t="s">
        <v>96</v>
      </c>
      <c r="D11629" t="s">
        <v>21</v>
      </c>
      <c r="E11629">
        <f>VLOOKUP(TRIM(F11629),D_Produto!$A$2:$C$447,3,FALSE)</f>
        <v>185</v>
      </c>
      <c r="F11629" t="s">
        <v>118</v>
      </c>
      <c r="G11629">
        <v>1</v>
      </c>
      <c r="H11629" t="s">
        <v>32</v>
      </c>
      <c r="I11629">
        <v>9.1</v>
      </c>
      <c r="J11629" s="4">
        <v>45024</v>
      </c>
      <c r="K11629" t="s">
        <v>24</v>
      </c>
      <c r="L11629">
        <v>7</v>
      </c>
      <c r="M11629">
        <v>57.6</v>
      </c>
    </row>
    <row r="11630" spans="1:13">
      <c r="A11630">
        <v>1472</v>
      </c>
      <c r="B11630">
        <v>9</v>
      </c>
      <c r="C11630" t="s">
        <v>18</v>
      </c>
      <c r="D11630" t="s">
        <v>46</v>
      </c>
      <c r="E11630">
        <f>VLOOKUP(TRIM(F11630),D_Produto!$A$2:$C$447,3,FALSE)</f>
        <v>17</v>
      </c>
      <c r="F11630" t="s">
        <v>603</v>
      </c>
      <c r="G11630">
        <v>1</v>
      </c>
      <c r="H11630" t="s">
        <v>88</v>
      </c>
      <c r="I11630">
        <v>4.9000000000000004</v>
      </c>
      <c r="J11630" s="4">
        <v>45024</v>
      </c>
      <c r="K11630" t="s">
        <v>24</v>
      </c>
      <c r="L11630">
        <v>2.75</v>
      </c>
      <c r="M11630">
        <v>103.95</v>
      </c>
    </row>
    <row r="11631" spans="1:13">
      <c r="A11631">
        <v>1472</v>
      </c>
      <c r="B11631">
        <v>9</v>
      </c>
      <c r="C11631" t="s">
        <v>18</v>
      </c>
      <c r="D11631" t="s">
        <v>46</v>
      </c>
      <c r="E11631">
        <f>VLOOKUP(TRIM(F11631),D_Produto!$A$2:$C$447,3,FALSE)</f>
        <v>55</v>
      </c>
      <c r="F11631" t="s">
        <v>1660</v>
      </c>
      <c r="G11631">
        <v>1</v>
      </c>
      <c r="H11631" t="s">
        <v>472</v>
      </c>
      <c r="I11631">
        <v>9.9</v>
      </c>
      <c r="J11631" s="4">
        <v>45024</v>
      </c>
      <c r="K11631" t="s">
        <v>24</v>
      </c>
      <c r="L11631">
        <v>6</v>
      </c>
      <c r="M11631">
        <v>103.95</v>
      </c>
    </row>
    <row r="11632" spans="1:13">
      <c r="A11632">
        <v>1472</v>
      </c>
      <c r="B11632">
        <v>9</v>
      </c>
      <c r="C11632" t="s">
        <v>18</v>
      </c>
      <c r="D11632" t="s">
        <v>46</v>
      </c>
      <c r="E11632">
        <f>VLOOKUP(TRIM(F11632),D_Produto!$A$2:$C$447,3,FALSE)</f>
        <v>168</v>
      </c>
      <c r="F11632" t="s">
        <v>298</v>
      </c>
      <c r="G11632">
        <v>1</v>
      </c>
      <c r="H11632" t="s">
        <v>32</v>
      </c>
      <c r="I11632">
        <v>3.9</v>
      </c>
      <c r="J11632" s="4">
        <v>45024</v>
      </c>
      <c r="K11632" t="s">
        <v>24</v>
      </c>
      <c r="L11632">
        <v>2.25</v>
      </c>
      <c r="M11632">
        <v>103.95</v>
      </c>
    </row>
    <row r="11633" spans="1:13">
      <c r="A11633">
        <v>1472</v>
      </c>
      <c r="B11633">
        <v>9</v>
      </c>
      <c r="C11633" t="s">
        <v>18</v>
      </c>
      <c r="D11633" t="s">
        <v>46</v>
      </c>
      <c r="E11633">
        <f>VLOOKUP(TRIM(F11633),D_Produto!$A$2:$C$447,3,FALSE)</f>
        <v>217</v>
      </c>
      <c r="F11633" t="s">
        <v>1147</v>
      </c>
      <c r="G11633">
        <v>1</v>
      </c>
      <c r="H11633" t="s">
        <v>1585</v>
      </c>
      <c r="I11633">
        <v>13.9</v>
      </c>
      <c r="J11633" s="4">
        <v>45024</v>
      </c>
      <c r="K11633" t="s">
        <v>24</v>
      </c>
      <c r="L11633">
        <v>8</v>
      </c>
      <c r="M11633">
        <v>103.95</v>
      </c>
    </row>
    <row r="11634" spans="1:13">
      <c r="A11634">
        <v>1472</v>
      </c>
      <c r="B11634">
        <v>9</v>
      </c>
      <c r="C11634" t="s">
        <v>18</v>
      </c>
      <c r="D11634" t="s">
        <v>46</v>
      </c>
      <c r="E11634">
        <f>VLOOKUP(TRIM(F11634),D_Produto!$A$2:$C$447,3,FALSE)</f>
        <v>235</v>
      </c>
      <c r="F11634" t="s">
        <v>100</v>
      </c>
      <c r="G11634">
        <v>1</v>
      </c>
      <c r="H11634" t="s">
        <v>32</v>
      </c>
      <c r="I11634">
        <v>7.8</v>
      </c>
      <c r="J11634" s="4">
        <v>45024</v>
      </c>
      <c r="K11634" t="s">
        <v>24</v>
      </c>
      <c r="L11634">
        <v>5.2</v>
      </c>
      <c r="M11634">
        <v>103.95</v>
      </c>
    </row>
    <row r="11635" spans="1:13">
      <c r="A11635">
        <v>1472</v>
      </c>
      <c r="B11635">
        <v>9</v>
      </c>
      <c r="C11635" t="s">
        <v>18</v>
      </c>
      <c r="D11635" t="s">
        <v>46</v>
      </c>
      <c r="E11635">
        <f>VLOOKUP(TRIM(F11635),D_Produto!$A$2:$C$447,3,FALSE)</f>
        <v>30</v>
      </c>
      <c r="F11635" t="s">
        <v>1625</v>
      </c>
      <c r="G11635">
        <v>1</v>
      </c>
      <c r="H11635" t="s">
        <v>77</v>
      </c>
      <c r="I11635">
        <v>4.5</v>
      </c>
      <c r="J11635" s="4">
        <v>45024</v>
      </c>
      <c r="K11635" t="s">
        <v>24</v>
      </c>
      <c r="L11635">
        <v>3</v>
      </c>
      <c r="M11635">
        <v>103.95</v>
      </c>
    </row>
    <row r="11636" spans="1:13">
      <c r="A11636">
        <v>1472</v>
      </c>
      <c r="B11636">
        <v>9</v>
      </c>
      <c r="C11636" t="s">
        <v>18</v>
      </c>
      <c r="D11636" t="s">
        <v>46</v>
      </c>
      <c r="E11636">
        <f>VLOOKUP(TRIM(F11636),D_Produto!$A$2:$C$447,3,FALSE)</f>
        <v>53</v>
      </c>
      <c r="F11636" t="s">
        <v>151</v>
      </c>
      <c r="G11636">
        <v>1</v>
      </c>
      <c r="H11636" t="s">
        <v>77</v>
      </c>
      <c r="I11636">
        <v>4.2</v>
      </c>
      <c r="J11636" s="4">
        <v>45024</v>
      </c>
      <c r="K11636" t="s">
        <v>24</v>
      </c>
      <c r="L11636">
        <v>2.8</v>
      </c>
      <c r="M11636">
        <v>103.95</v>
      </c>
    </row>
    <row r="11637" spans="1:13">
      <c r="A11637">
        <v>1472</v>
      </c>
      <c r="B11637">
        <v>9</v>
      </c>
      <c r="C11637" t="s">
        <v>18</v>
      </c>
      <c r="D11637" t="s">
        <v>46</v>
      </c>
      <c r="E11637">
        <f>VLOOKUP(TRIM(F11637),D_Produto!$A$2:$C$447,3,FALSE)</f>
        <v>270</v>
      </c>
      <c r="F11637" t="s">
        <v>388</v>
      </c>
      <c r="G11637">
        <v>1</v>
      </c>
      <c r="H11637" t="s">
        <v>38</v>
      </c>
      <c r="I11637">
        <v>27.95</v>
      </c>
      <c r="J11637" s="4">
        <v>45024</v>
      </c>
      <c r="K11637" t="s">
        <v>24</v>
      </c>
      <c r="L11637">
        <v>21.5</v>
      </c>
      <c r="M11637">
        <v>103.95</v>
      </c>
    </row>
    <row r="11638" spans="1:13">
      <c r="A11638">
        <v>1472</v>
      </c>
      <c r="B11638">
        <v>9</v>
      </c>
      <c r="C11638" t="s">
        <v>18</v>
      </c>
      <c r="D11638" t="s">
        <v>46</v>
      </c>
      <c r="E11638">
        <f>VLOOKUP(TRIM(F11638),D_Produto!$A$2:$C$447,3,FALSE)</f>
        <v>218</v>
      </c>
      <c r="F11638" t="s">
        <v>47</v>
      </c>
      <c r="G11638">
        <v>1</v>
      </c>
      <c r="H11638" t="s">
        <v>32</v>
      </c>
      <c r="I11638">
        <v>26.9</v>
      </c>
      <c r="J11638" s="4">
        <v>45024</v>
      </c>
      <c r="K11638" t="s">
        <v>24</v>
      </c>
      <c r="L11638">
        <v>20</v>
      </c>
      <c r="M11638">
        <v>103.95</v>
      </c>
    </row>
    <row r="11639" spans="1:13">
      <c r="A11639">
        <v>1473</v>
      </c>
      <c r="B11639">
        <v>108</v>
      </c>
      <c r="C11639" t="s">
        <v>18</v>
      </c>
      <c r="D11639" t="s">
        <v>21</v>
      </c>
      <c r="E11639">
        <f>VLOOKUP(TRIM(F11639),D_Produto!$A$2:$C$447,3,FALSE)</f>
        <v>17</v>
      </c>
      <c r="F11639" t="s">
        <v>603</v>
      </c>
      <c r="G11639">
        <v>1</v>
      </c>
      <c r="H11639" t="s">
        <v>88</v>
      </c>
      <c r="I11639">
        <v>4.9000000000000004</v>
      </c>
      <c r="J11639" s="4">
        <v>45029</v>
      </c>
      <c r="K11639" t="s">
        <v>24</v>
      </c>
      <c r="L11639">
        <v>2.9</v>
      </c>
      <c r="M11639">
        <v>54.39</v>
      </c>
    </row>
    <row r="11640" spans="1:13">
      <c r="A11640">
        <v>1473</v>
      </c>
      <c r="B11640">
        <v>108</v>
      </c>
      <c r="C11640" t="s">
        <v>18</v>
      </c>
      <c r="D11640" t="s">
        <v>21</v>
      </c>
      <c r="E11640">
        <f>VLOOKUP(TRIM(F11640),D_Produto!$A$2:$C$447,3,FALSE)</f>
        <v>55</v>
      </c>
      <c r="F11640" t="s">
        <v>1660</v>
      </c>
      <c r="G11640">
        <v>1</v>
      </c>
      <c r="H11640" t="s">
        <v>472</v>
      </c>
      <c r="I11640">
        <v>9.9</v>
      </c>
      <c r="J11640" s="4">
        <v>45029</v>
      </c>
      <c r="K11640" t="s">
        <v>24</v>
      </c>
      <c r="L11640">
        <v>6</v>
      </c>
      <c r="M11640">
        <v>54.39</v>
      </c>
    </row>
    <row r="11641" spans="1:13">
      <c r="A11641">
        <v>1473</v>
      </c>
      <c r="B11641">
        <v>108</v>
      </c>
      <c r="C11641" t="s">
        <v>18</v>
      </c>
      <c r="D11641" t="s">
        <v>21</v>
      </c>
      <c r="E11641">
        <f>VLOOKUP(TRIM(F11641),D_Produto!$A$2:$C$447,3,FALSE)</f>
        <v>62</v>
      </c>
      <c r="F11641" t="s">
        <v>1478</v>
      </c>
      <c r="G11641">
        <v>1</v>
      </c>
      <c r="H11641" t="s">
        <v>32</v>
      </c>
      <c r="I11641">
        <v>5.8</v>
      </c>
      <c r="J11641" s="4">
        <v>45029</v>
      </c>
      <c r="K11641" t="s">
        <v>24</v>
      </c>
      <c r="L11641">
        <v>3.5</v>
      </c>
      <c r="M11641">
        <v>54.39</v>
      </c>
    </row>
    <row r="11642" spans="1:13">
      <c r="A11642">
        <v>1473</v>
      </c>
      <c r="B11642">
        <v>108</v>
      </c>
      <c r="C11642" t="s">
        <v>18</v>
      </c>
      <c r="D11642" t="s">
        <v>21</v>
      </c>
      <c r="E11642">
        <f>VLOOKUP(TRIM(F11642),D_Produto!$A$2:$C$447,3,FALSE)</f>
        <v>103</v>
      </c>
      <c r="F11642" t="s">
        <v>54</v>
      </c>
      <c r="G11642">
        <v>1</v>
      </c>
      <c r="H11642" t="s">
        <v>32</v>
      </c>
      <c r="I11642">
        <v>3.79</v>
      </c>
      <c r="J11642" s="4">
        <v>45029</v>
      </c>
      <c r="K11642" t="s">
        <v>24</v>
      </c>
      <c r="L11642">
        <v>2.25</v>
      </c>
      <c r="M11642">
        <v>54.39</v>
      </c>
    </row>
    <row r="11643" spans="1:13">
      <c r="A11643">
        <v>1473</v>
      </c>
      <c r="B11643">
        <v>108</v>
      </c>
      <c r="C11643" t="s">
        <v>18</v>
      </c>
      <c r="D11643" t="s">
        <v>21</v>
      </c>
      <c r="E11643">
        <f>VLOOKUP(TRIM(F11643),D_Produto!$A$2:$C$447,3,FALSE)</f>
        <v>154</v>
      </c>
      <c r="F11643" t="s">
        <v>359</v>
      </c>
      <c r="G11643">
        <v>1</v>
      </c>
      <c r="H11643" t="s">
        <v>32</v>
      </c>
      <c r="I11643">
        <v>5.9</v>
      </c>
      <c r="J11643" s="4">
        <v>45029</v>
      </c>
      <c r="K11643" t="s">
        <v>24</v>
      </c>
      <c r="L11643">
        <v>3.5</v>
      </c>
      <c r="M11643">
        <v>54.39</v>
      </c>
    </row>
    <row r="11644" spans="1:13">
      <c r="A11644">
        <v>1473</v>
      </c>
      <c r="B11644">
        <v>108</v>
      </c>
      <c r="C11644" t="s">
        <v>18</v>
      </c>
      <c r="D11644" t="s">
        <v>21</v>
      </c>
      <c r="E11644">
        <f>VLOOKUP(TRIM(F11644),D_Produto!$A$2:$C$447,3,FALSE)</f>
        <v>184</v>
      </c>
      <c r="F11644" t="s">
        <v>93</v>
      </c>
      <c r="G11644">
        <v>1</v>
      </c>
      <c r="H11644" t="s">
        <v>472</v>
      </c>
      <c r="I11644">
        <v>9</v>
      </c>
      <c r="J11644" s="4">
        <v>45029</v>
      </c>
      <c r="K11644" t="s">
        <v>24</v>
      </c>
      <c r="L11644">
        <v>6</v>
      </c>
      <c r="M11644">
        <v>54.39</v>
      </c>
    </row>
    <row r="11645" spans="1:13">
      <c r="A11645">
        <v>1473</v>
      </c>
      <c r="B11645">
        <v>108</v>
      </c>
      <c r="C11645" t="s">
        <v>18</v>
      </c>
      <c r="D11645" t="s">
        <v>21</v>
      </c>
      <c r="E11645">
        <f>VLOOKUP(TRIM(F11645),D_Produto!$A$2:$C$447,3,FALSE)</f>
        <v>237</v>
      </c>
      <c r="F11645" t="s">
        <v>445</v>
      </c>
      <c r="G11645">
        <v>1</v>
      </c>
      <c r="H11645" t="s">
        <v>32</v>
      </c>
      <c r="I11645">
        <v>7.9</v>
      </c>
      <c r="J11645" s="4">
        <v>45029</v>
      </c>
      <c r="K11645" t="s">
        <v>24</v>
      </c>
      <c r="L11645">
        <v>4.75</v>
      </c>
      <c r="M11645">
        <v>54.39</v>
      </c>
    </row>
    <row r="11646" spans="1:13">
      <c r="A11646">
        <v>1473</v>
      </c>
      <c r="B11646">
        <v>108</v>
      </c>
      <c r="C11646" t="s">
        <v>18</v>
      </c>
      <c r="D11646" t="s">
        <v>21</v>
      </c>
      <c r="E11646">
        <f>VLOOKUP(TRIM(F11646),D_Produto!$A$2:$C$447,3,FALSE)</f>
        <v>245</v>
      </c>
      <c r="F11646" t="s">
        <v>839</v>
      </c>
      <c r="G11646">
        <v>1</v>
      </c>
      <c r="H11646" t="s">
        <v>32</v>
      </c>
      <c r="I11646">
        <v>7.2</v>
      </c>
      <c r="J11646" s="4">
        <v>45029</v>
      </c>
      <c r="K11646" t="s">
        <v>24</v>
      </c>
      <c r="L11646">
        <v>4.75</v>
      </c>
      <c r="M11646">
        <v>54.39</v>
      </c>
    </row>
    <row r="11647" spans="1:13">
      <c r="A11647">
        <v>1474</v>
      </c>
      <c r="B11647">
        <v>14</v>
      </c>
      <c r="C11647" t="s">
        <v>28</v>
      </c>
      <c r="D11647" t="s">
        <v>21</v>
      </c>
      <c r="E11647">
        <f>VLOOKUP(TRIM(F11647),D_Produto!$A$2:$C$447,3,FALSE)</f>
        <v>17</v>
      </c>
      <c r="F11647" t="s">
        <v>603</v>
      </c>
      <c r="G11647">
        <v>1</v>
      </c>
      <c r="H11647" t="s">
        <v>88</v>
      </c>
      <c r="I11647">
        <v>4.9000000000000004</v>
      </c>
      <c r="J11647" s="4">
        <v>45029</v>
      </c>
      <c r="K11647" t="s">
        <v>24</v>
      </c>
      <c r="L11647">
        <v>2.9</v>
      </c>
      <c r="M11647">
        <v>56.19</v>
      </c>
    </row>
    <row r="11648" spans="1:13">
      <c r="A11648">
        <v>1474</v>
      </c>
      <c r="B11648">
        <v>14</v>
      </c>
      <c r="C11648" t="s">
        <v>28</v>
      </c>
      <c r="D11648" t="s">
        <v>21</v>
      </c>
      <c r="E11648">
        <f>VLOOKUP(TRIM(F11648),D_Produto!$A$2:$C$447,3,FALSE)</f>
        <v>58</v>
      </c>
      <c r="F11648" t="s">
        <v>25</v>
      </c>
      <c r="G11648">
        <v>1</v>
      </c>
      <c r="H11648" t="s">
        <v>26</v>
      </c>
      <c r="I11648">
        <v>9.9</v>
      </c>
      <c r="J11648" s="4">
        <v>45029</v>
      </c>
      <c r="K11648" t="s">
        <v>24</v>
      </c>
      <c r="L11648">
        <v>5.8</v>
      </c>
      <c r="M11648">
        <v>56.19</v>
      </c>
    </row>
    <row r="11649" spans="1:13">
      <c r="A11649">
        <v>1474</v>
      </c>
      <c r="B11649">
        <v>14</v>
      </c>
      <c r="C11649" t="s">
        <v>28</v>
      </c>
      <c r="D11649" t="s">
        <v>21</v>
      </c>
      <c r="E11649">
        <f>VLOOKUP(TRIM(F11649),D_Produto!$A$2:$C$447,3,FALSE)</f>
        <v>168</v>
      </c>
      <c r="F11649" t="s">
        <v>298</v>
      </c>
      <c r="G11649">
        <v>1</v>
      </c>
      <c r="H11649" t="s">
        <v>32</v>
      </c>
      <c r="I11649">
        <v>3.9</v>
      </c>
      <c r="J11649" s="4">
        <v>45029</v>
      </c>
      <c r="K11649" t="s">
        <v>24</v>
      </c>
      <c r="L11649">
        <v>2.25</v>
      </c>
      <c r="M11649">
        <v>56.19</v>
      </c>
    </row>
    <row r="11650" spans="1:13">
      <c r="A11650">
        <v>1474</v>
      </c>
      <c r="B11650">
        <v>14</v>
      </c>
      <c r="C11650" t="s">
        <v>28</v>
      </c>
      <c r="D11650" t="s">
        <v>21</v>
      </c>
      <c r="E11650">
        <f>VLOOKUP(TRIM(F11650),D_Produto!$A$2:$C$447,3,FALSE)</f>
        <v>62</v>
      </c>
      <c r="F11650" t="s">
        <v>1478</v>
      </c>
      <c r="G11650">
        <v>1</v>
      </c>
      <c r="H11650" t="s">
        <v>32</v>
      </c>
      <c r="I11650">
        <v>5.8</v>
      </c>
      <c r="J11650" s="4">
        <v>45029</v>
      </c>
      <c r="K11650" t="s">
        <v>24</v>
      </c>
      <c r="L11650">
        <v>3.5</v>
      </c>
      <c r="M11650">
        <v>56.19</v>
      </c>
    </row>
    <row r="11651" spans="1:13">
      <c r="A11651">
        <v>1474</v>
      </c>
      <c r="B11651">
        <v>14</v>
      </c>
      <c r="C11651" t="s">
        <v>28</v>
      </c>
      <c r="D11651" t="s">
        <v>21</v>
      </c>
      <c r="E11651">
        <f>VLOOKUP(TRIM(F11651),D_Produto!$A$2:$C$447,3,FALSE)</f>
        <v>103</v>
      </c>
      <c r="F11651" t="s">
        <v>54</v>
      </c>
      <c r="G11651">
        <v>1</v>
      </c>
      <c r="H11651" t="s">
        <v>32</v>
      </c>
      <c r="I11651">
        <v>3.79</v>
      </c>
      <c r="J11651" s="4">
        <v>45029</v>
      </c>
      <c r="K11651" t="s">
        <v>24</v>
      </c>
      <c r="L11651">
        <v>2.25</v>
      </c>
      <c r="M11651">
        <v>56.19</v>
      </c>
    </row>
    <row r="11652" spans="1:13">
      <c r="A11652">
        <v>1474</v>
      </c>
      <c r="B11652">
        <v>14</v>
      </c>
      <c r="C11652" t="s">
        <v>28</v>
      </c>
      <c r="D11652" t="s">
        <v>21</v>
      </c>
      <c r="E11652">
        <f>VLOOKUP(TRIM(F11652),D_Produto!$A$2:$C$447,3,FALSE)</f>
        <v>254</v>
      </c>
      <c r="F11652" t="s">
        <v>1703</v>
      </c>
      <c r="G11652">
        <v>1</v>
      </c>
      <c r="H11652" t="s">
        <v>593</v>
      </c>
      <c r="I11652">
        <v>12</v>
      </c>
      <c r="J11652" s="4">
        <v>45029</v>
      </c>
      <c r="K11652" t="s">
        <v>24</v>
      </c>
      <c r="L11652">
        <v>8</v>
      </c>
      <c r="M11652">
        <v>56.19</v>
      </c>
    </row>
    <row r="11653" spans="1:13">
      <c r="A11653">
        <v>1474</v>
      </c>
      <c r="B11653">
        <v>14</v>
      </c>
      <c r="C11653" t="s">
        <v>28</v>
      </c>
      <c r="D11653" t="s">
        <v>21</v>
      </c>
      <c r="E11653">
        <f>VLOOKUP(TRIM(F11653),D_Produto!$A$2:$C$447,3,FALSE)</f>
        <v>276</v>
      </c>
      <c r="F11653" t="s">
        <v>742</v>
      </c>
      <c r="G11653">
        <v>1</v>
      </c>
      <c r="H11653" t="s">
        <v>32</v>
      </c>
      <c r="I11653">
        <v>9.9</v>
      </c>
      <c r="J11653" s="4">
        <v>45029</v>
      </c>
      <c r="K11653" t="s">
        <v>24</v>
      </c>
      <c r="L11653">
        <v>6</v>
      </c>
      <c r="M11653">
        <v>56.19</v>
      </c>
    </row>
    <row r="11654" spans="1:13">
      <c r="A11654">
        <v>1474</v>
      </c>
      <c r="B11654">
        <v>14</v>
      </c>
      <c r="C11654" t="s">
        <v>28</v>
      </c>
      <c r="D11654" t="s">
        <v>21</v>
      </c>
      <c r="E11654">
        <f>VLOOKUP(TRIM(F11654),D_Produto!$A$2:$C$447,3,FALSE)</f>
        <v>258</v>
      </c>
      <c r="F11654" t="s">
        <v>110</v>
      </c>
      <c r="G11654">
        <v>1</v>
      </c>
      <c r="H11654" t="s">
        <v>49</v>
      </c>
      <c r="I11654">
        <v>6</v>
      </c>
      <c r="J11654" s="4">
        <v>45029</v>
      </c>
      <c r="K11654" t="s">
        <v>24</v>
      </c>
      <c r="L11654">
        <v>4</v>
      </c>
      <c r="M11654">
        <v>56.19</v>
      </c>
    </row>
    <row r="11655" spans="1:13">
      <c r="A11655">
        <v>1475</v>
      </c>
      <c r="B11655">
        <v>156</v>
      </c>
      <c r="C11655" t="s">
        <v>28</v>
      </c>
      <c r="D11655" t="s">
        <v>160</v>
      </c>
      <c r="E11655">
        <f>VLOOKUP(TRIM(F11655),D_Produto!$A$2:$C$447,3,FALSE)</f>
        <v>280</v>
      </c>
      <c r="F11655" t="s">
        <v>528</v>
      </c>
      <c r="G11655">
        <v>1</v>
      </c>
      <c r="H11655" t="s">
        <v>32</v>
      </c>
      <c r="I11655">
        <v>10.39</v>
      </c>
      <c r="J11655" s="4">
        <v>45030</v>
      </c>
      <c r="K11655" t="s">
        <v>24</v>
      </c>
      <c r="L11655">
        <v>6.25</v>
      </c>
      <c r="M11655">
        <v>53.16</v>
      </c>
    </row>
    <row r="11656" spans="1:13">
      <c r="A11656">
        <v>1475</v>
      </c>
      <c r="B11656">
        <v>156</v>
      </c>
      <c r="C11656" t="s">
        <v>28</v>
      </c>
      <c r="D11656" t="s">
        <v>160</v>
      </c>
      <c r="E11656">
        <f>VLOOKUP(TRIM(F11656),D_Produto!$A$2:$C$447,3,FALSE)</f>
        <v>82</v>
      </c>
      <c r="F11656" t="s">
        <v>1229</v>
      </c>
      <c r="G11656">
        <v>1</v>
      </c>
      <c r="H11656" t="s">
        <v>52</v>
      </c>
      <c r="I11656">
        <v>24.57</v>
      </c>
      <c r="J11656" s="4">
        <v>45030</v>
      </c>
      <c r="K11656" t="s">
        <v>24</v>
      </c>
      <c r="L11656">
        <v>18.899999999999999</v>
      </c>
      <c r="M11656">
        <v>53.16</v>
      </c>
    </row>
    <row r="11657" spans="1:13">
      <c r="A11657">
        <v>1475</v>
      </c>
      <c r="B11657">
        <v>156</v>
      </c>
      <c r="C11657" t="s">
        <v>28</v>
      </c>
      <c r="D11657" t="s">
        <v>160</v>
      </c>
      <c r="E11657">
        <f>VLOOKUP(TRIM(F11657),D_Produto!$A$2:$C$447,3,FALSE)</f>
        <v>149</v>
      </c>
      <c r="F11657" t="s">
        <v>1712</v>
      </c>
      <c r="G11657">
        <v>1</v>
      </c>
      <c r="H11657" t="s">
        <v>38</v>
      </c>
      <c r="I11657">
        <v>18.2</v>
      </c>
      <c r="J11657" s="4">
        <v>45030</v>
      </c>
      <c r="K11657" t="s">
        <v>24</v>
      </c>
      <c r="L11657">
        <v>14</v>
      </c>
      <c r="M11657">
        <v>53.16</v>
      </c>
    </row>
    <row r="11658" spans="1:13">
      <c r="A11658">
        <v>1476</v>
      </c>
      <c r="B11658">
        <v>229</v>
      </c>
      <c r="C11658" t="s">
        <v>28</v>
      </c>
      <c r="D11658" t="s">
        <v>21</v>
      </c>
      <c r="E11658">
        <f>VLOOKUP(TRIM(F11658),D_Produto!$A$2:$C$447,3,FALSE)</f>
        <v>17</v>
      </c>
      <c r="F11658" t="s">
        <v>603</v>
      </c>
      <c r="G11658">
        <v>1</v>
      </c>
      <c r="H11658" t="s">
        <v>88</v>
      </c>
      <c r="I11658">
        <v>4.9000000000000004</v>
      </c>
      <c r="J11658" s="4">
        <v>45030</v>
      </c>
      <c r="K11658" t="s">
        <v>24</v>
      </c>
      <c r="L11658">
        <v>2.9</v>
      </c>
      <c r="M11658">
        <v>115.05</v>
      </c>
    </row>
    <row r="11659" spans="1:13">
      <c r="A11659">
        <v>1476</v>
      </c>
      <c r="B11659">
        <v>229</v>
      </c>
      <c r="C11659" t="s">
        <v>28</v>
      </c>
      <c r="D11659" t="s">
        <v>21</v>
      </c>
      <c r="E11659">
        <f>VLOOKUP(TRIM(F11659),D_Produto!$A$2:$C$447,3,FALSE)</f>
        <v>58</v>
      </c>
      <c r="F11659" t="s">
        <v>25</v>
      </c>
      <c r="G11659">
        <v>1</v>
      </c>
      <c r="H11659" t="s">
        <v>26</v>
      </c>
      <c r="I11659">
        <v>9.9</v>
      </c>
      <c r="J11659" s="4">
        <v>45030</v>
      </c>
      <c r="K11659" t="s">
        <v>24</v>
      </c>
      <c r="L11659">
        <v>5.8</v>
      </c>
      <c r="M11659">
        <v>115.05</v>
      </c>
    </row>
    <row r="11660" spans="1:13">
      <c r="A11660">
        <v>1476</v>
      </c>
      <c r="B11660">
        <v>229</v>
      </c>
      <c r="C11660" t="s">
        <v>28</v>
      </c>
      <c r="D11660" t="s">
        <v>21</v>
      </c>
      <c r="E11660">
        <f>VLOOKUP(TRIM(F11660),D_Produto!$A$2:$C$447,3,FALSE)</f>
        <v>62</v>
      </c>
      <c r="F11660" t="s">
        <v>1478</v>
      </c>
      <c r="G11660">
        <v>1</v>
      </c>
      <c r="H11660" t="s">
        <v>32</v>
      </c>
      <c r="I11660">
        <v>5.8</v>
      </c>
      <c r="J11660" s="4">
        <v>45030</v>
      </c>
      <c r="K11660" t="s">
        <v>24</v>
      </c>
      <c r="L11660">
        <v>3.5</v>
      </c>
      <c r="M11660">
        <v>115.05</v>
      </c>
    </row>
    <row r="11661" spans="1:13">
      <c r="A11661">
        <v>1476</v>
      </c>
      <c r="B11661">
        <v>229</v>
      </c>
      <c r="C11661" t="s">
        <v>28</v>
      </c>
      <c r="D11661" t="s">
        <v>21</v>
      </c>
      <c r="E11661">
        <f>VLOOKUP(TRIM(F11661),D_Produto!$A$2:$C$447,3,FALSE)</f>
        <v>103</v>
      </c>
      <c r="F11661" t="s">
        <v>54</v>
      </c>
      <c r="G11661">
        <v>1</v>
      </c>
      <c r="H11661" t="s">
        <v>32</v>
      </c>
      <c r="I11661">
        <v>3.79</v>
      </c>
      <c r="J11661" s="4">
        <v>45030</v>
      </c>
      <c r="K11661" t="s">
        <v>24</v>
      </c>
      <c r="L11661">
        <v>2.25</v>
      </c>
      <c r="M11661">
        <v>115.05</v>
      </c>
    </row>
    <row r="11662" spans="1:13">
      <c r="A11662">
        <v>1476</v>
      </c>
      <c r="B11662">
        <v>229</v>
      </c>
      <c r="C11662" t="s">
        <v>28</v>
      </c>
      <c r="D11662" t="s">
        <v>21</v>
      </c>
      <c r="E11662">
        <f>VLOOKUP(TRIM(F11662),D_Produto!$A$2:$C$447,3,FALSE)</f>
        <v>184</v>
      </c>
      <c r="F11662" t="s">
        <v>93</v>
      </c>
      <c r="G11662">
        <v>1</v>
      </c>
      <c r="H11662" t="s">
        <v>472</v>
      </c>
      <c r="I11662">
        <v>9</v>
      </c>
      <c r="J11662" s="4">
        <v>45030</v>
      </c>
      <c r="K11662" t="s">
        <v>24</v>
      </c>
      <c r="L11662">
        <v>6</v>
      </c>
      <c r="M11662">
        <v>115.05</v>
      </c>
    </row>
    <row r="11663" spans="1:13">
      <c r="A11663">
        <v>1476</v>
      </c>
      <c r="B11663">
        <v>229</v>
      </c>
      <c r="C11663" t="s">
        <v>28</v>
      </c>
      <c r="D11663" t="s">
        <v>21</v>
      </c>
      <c r="E11663">
        <f>VLOOKUP(TRIM(F11663),D_Produto!$A$2:$C$447,3,FALSE)</f>
        <v>237</v>
      </c>
      <c r="F11663" t="s">
        <v>445</v>
      </c>
      <c r="G11663">
        <v>1</v>
      </c>
      <c r="H11663" t="s">
        <v>32</v>
      </c>
      <c r="I11663">
        <v>7.9</v>
      </c>
      <c r="J11663" s="4">
        <v>45030</v>
      </c>
      <c r="K11663" t="s">
        <v>24</v>
      </c>
      <c r="L11663">
        <v>4.75</v>
      </c>
      <c r="M11663">
        <v>115.05</v>
      </c>
    </row>
    <row r="11664" spans="1:13">
      <c r="A11664">
        <v>1476</v>
      </c>
      <c r="B11664">
        <v>229</v>
      </c>
      <c r="C11664" t="s">
        <v>28</v>
      </c>
      <c r="D11664" t="s">
        <v>21</v>
      </c>
      <c r="E11664">
        <f>VLOOKUP(TRIM(F11664),D_Produto!$A$2:$C$447,3,FALSE)</f>
        <v>276</v>
      </c>
      <c r="F11664" t="s">
        <v>742</v>
      </c>
      <c r="G11664">
        <v>1</v>
      </c>
      <c r="H11664" t="s">
        <v>32</v>
      </c>
      <c r="I11664">
        <v>9.9</v>
      </c>
      <c r="J11664" s="4">
        <v>45030</v>
      </c>
      <c r="K11664" t="s">
        <v>24</v>
      </c>
      <c r="L11664">
        <v>6</v>
      </c>
      <c r="M11664">
        <v>115.05</v>
      </c>
    </row>
    <row r="11665" spans="1:13">
      <c r="A11665">
        <v>1476</v>
      </c>
      <c r="B11665">
        <v>229</v>
      </c>
      <c r="C11665" t="s">
        <v>28</v>
      </c>
      <c r="D11665" t="s">
        <v>21</v>
      </c>
      <c r="E11665">
        <f>VLOOKUP(TRIM(F11665),D_Produto!$A$2:$C$447,3,FALSE)</f>
        <v>115</v>
      </c>
      <c r="F11665" t="s">
        <v>269</v>
      </c>
      <c r="G11665">
        <v>2</v>
      </c>
      <c r="H11665" t="s">
        <v>49</v>
      </c>
      <c r="I11665">
        <v>9</v>
      </c>
      <c r="J11665" s="4">
        <v>45030</v>
      </c>
      <c r="K11665" t="s">
        <v>24</v>
      </c>
      <c r="L11665">
        <v>6</v>
      </c>
      <c r="M11665">
        <v>115.05</v>
      </c>
    </row>
    <row r="11666" spans="1:13">
      <c r="A11666">
        <v>1476</v>
      </c>
      <c r="B11666">
        <v>229</v>
      </c>
      <c r="C11666" t="s">
        <v>28</v>
      </c>
      <c r="D11666" t="s">
        <v>21</v>
      </c>
      <c r="E11666">
        <f>VLOOKUP(TRIM(F11666),D_Produto!$A$2:$C$447,3,FALSE)</f>
        <v>145</v>
      </c>
      <c r="F11666" t="s">
        <v>1486</v>
      </c>
      <c r="G11666">
        <v>1</v>
      </c>
      <c r="H11666" t="s">
        <v>32</v>
      </c>
      <c r="I11666">
        <v>24.7</v>
      </c>
      <c r="J11666" s="4">
        <v>45030</v>
      </c>
      <c r="K11666" t="s">
        <v>24</v>
      </c>
      <c r="L11666">
        <v>19</v>
      </c>
      <c r="M11666">
        <v>115.05</v>
      </c>
    </row>
    <row r="11667" spans="1:13">
      <c r="A11667">
        <v>1476</v>
      </c>
      <c r="B11667">
        <v>229</v>
      </c>
      <c r="C11667" t="s">
        <v>28</v>
      </c>
      <c r="D11667" t="s">
        <v>21</v>
      </c>
      <c r="E11667">
        <f>VLOOKUP(TRIM(F11667),D_Produto!$A$2:$C$447,3,FALSE)</f>
        <v>205</v>
      </c>
      <c r="F11667" t="s">
        <v>1383</v>
      </c>
      <c r="G11667">
        <v>1</v>
      </c>
      <c r="H11667" t="s">
        <v>32</v>
      </c>
      <c r="I11667">
        <v>13.91</v>
      </c>
      <c r="J11667" s="4">
        <v>45030</v>
      </c>
      <c r="K11667" t="s">
        <v>24</v>
      </c>
      <c r="L11667">
        <v>10.7</v>
      </c>
      <c r="M11667">
        <v>115.05</v>
      </c>
    </row>
    <row r="11668" spans="1:13">
      <c r="A11668">
        <v>1476</v>
      </c>
      <c r="B11668">
        <v>229</v>
      </c>
      <c r="C11668" t="s">
        <v>28</v>
      </c>
      <c r="D11668" t="s">
        <v>21</v>
      </c>
      <c r="E11668">
        <f>VLOOKUP(TRIM(F11668),D_Produto!$A$2:$C$447,3,FALSE)</f>
        <v>267</v>
      </c>
      <c r="F11668" t="s">
        <v>152</v>
      </c>
      <c r="G11668">
        <v>1</v>
      </c>
      <c r="H11668" t="s">
        <v>38</v>
      </c>
      <c r="I11668">
        <v>16.25</v>
      </c>
      <c r="J11668" s="4">
        <v>45030</v>
      </c>
      <c r="K11668" t="s">
        <v>24</v>
      </c>
      <c r="L11668">
        <v>12.5</v>
      </c>
      <c r="M11668">
        <v>115.05</v>
      </c>
    </row>
    <row r="11669" spans="1:13">
      <c r="A11669">
        <v>1477</v>
      </c>
      <c r="B11669">
        <v>193</v>
      </c>
      <c r="C11669" t="s">
        <v>18</v>
      </c>
      <c r="D11669" t="s">
        <v>46</v>
      </c>
      <c r="E11669">
        <f>VLOOKUP(TRIM(F11669),D_Produto!$A$2:$C$447,3,FALSE)</f>
        <v>4</v>
      </c>
      <c r="F11669" t="s">
        <v>1433</v>
      </c>
      <c r="G11669">
        <v>1</v>
      </c>
      <c r="H11669" t="s">
        <v>108</v>
      </c>
      <c r="I11669">
        <v>6.75</v>
      </c>
      <c r="J11669" s="4">
        <v>45030</v>
      </c>
      <c r="K11669" t="s">
        <v>24</v>
      </c>
      <c r="L11669">
        <v>4.5</v>
      </c>
      <c r="M11669">
        <v>21.15</v>
      </c>
    </row>
    <row r="11670" spans="1:13">
      <c r="A11670">
        <v>1477</v>
      </c>
      <c r="B11670">
        <v>193</v>
      </c>
      <c r="C11670" t="s">
        <v>18</v>
      </c>
      <c r="D11670" t="s">
        <v>46</v>
      </c>
      <c r="E11670">
        <f>VLOOKUP(TRIM(F11670),D_Produto!$A$2:$C$447,3,FALSE)</f>
        <v>245</v>
      </c>
      <c r="F11670" t="s">
        <v>839</v>
      </c>
      <c r="G11670">
        <v>2</v>
      </c>
      <c r="H11670" t="s">
        <v>32</v>
      </c>
      <c r="I11670">
        <v>14.4</v>
      </c>
      <c r="J11670" s="4">
        <v>45030</v>
      </c>
      <c r="K11670" t="s">
        <v>24</v>
      </c>
      <c r="L11670">
        <v>9.5</v>
      </c>
      <c r="M11670">
        <v>21.15</v>
      </c>
    </row>
    <row r="11671" spans="1:13">
      <c r="A11671">
        <v>1478</v>
      </c>
      <c r="B11671">
        <v>148</v>
      </c>
      <c r="C11671" t="s">
        <v>18</v>
      </c>
      <c r="D11671" t="s">
        <v>21</v>
      </c>
      <c r="E11671">
        <f>VLOOKUP(TRIM(F11671),D_Produto!$A$2:$C$447,3,FALSE)</f>
        <v>58</v>
      </c>
      <c r="F11671" t="s">
        <v>25</v>
      </c>
      <c r="G11671">
        <v>1</v>
      </c>
      <c r="H11671" t="s">
        <v>26</v>
      </c>
      <c r="I11671">
        <v>9.9</v>
      </c>
      <c r="J11671" s="4">
        <v>45030</v>
      </c>
      <c r="K11671" t="s">
        <v>24</v>
      </c>
      <c r="L11671">
        <v>5.8</v>
      </c>
      <c r="M11671">
        <v>55.84</v>
      </c>
    </row>
    <row r="11672" spans="1:13">
      <c r="A11672">
        <v>1478</v>
      </c>
      <c r="B11672">
        <v>148</v>
      </c>
      <c r="C11672" t="s">
        <v>18</v>
      </c>
      <c r="D11672" t="s">
        <v>21</v>
      </c>
      <c r="E11672">
        <f>VLOOKUP(TRIM(F11672),D_Produto!$A$2:$C$447,3,FALSE)</f>
        <v>174</v>
      </c>
      <c r="F11672" t="s">
        <v>1658</v>
      </c>
      <c r="G11672">
        <v>1</v>
      </c>
      <c r="H11672" t="s">
        <v>32</v>
      </c>
      <c r="I11672">
        <v>14.9</v>
      </c>
      <c r="J11672" s="4">
        <v>45030</v>
      </c>
      <c r="K11672" t="s">
        <v>24</v>
      </c>
      <c r="L11672">
        <v>9</v>
      </c>
      <c r="M11672">
        <v>55.84</v>
      </c>
    </row>
    <row r="11673" spans="1:13">
      <c r="A11673">
        <v>1478</v>
      </c>
      <c r="B11673">
        <v>148</v>
      </c>
      <c r="C11673" t="s">
        <v>18</v>
      </c>
      <c r="D11673" t="s">
        <v>21</v>
      </c>
      <c r="E11673">
        <f>VLOOKUP(TRIM(F11673),D_Produto!$A$2:$C$447,3,FALSE)</f>
        <v>4</v>
      </c>
      <c r="F11673" t="s">
        <v>1433</v>
      </c>
      <c r="G11673">
        <v>1</v>
      </c>
      <c r="H11673" t="s">
        <v>108</v>
      </c>
      <c r="I11673">
        <v>6.75</v>
      </c>
      <c r="J11673" s="4">
        <v>45030</v>
      </c>
      <c r="K11673" t="s">
        <v>24</v>
      </c>
      <c r="L11673">
        <v>4.5</v>
      </c>
      <c r="M11673">
        <v>55.84</v>
      </c>
    </row>
    <row r="11674" spans="1:13">
      <c r="A11674">
        <v>1478</v>
      </c>
      <c r="B11674">
        <v>148</v>
      </c>
      <c r="C11674" t="s">
        <v>18</v>
      </c>
      <c r="D11674" t="s">
        <v>21</v>
      </c>
      <c r="E11674">
        <f>VLOOKUP(TRIM(F11674),D_Produto!$A$2:$C$447,3,FALSE)</f>
        <v>237</v>
      </c>
      <c r="F11674" t="s">
        <v>445</v>
      </c>
      <c r="G11674">
        <v>1</v>
      </c>
      <c r="H11674" t="s">
        <v>32</v>
      </c>
      <c r="I11674">
        <v>7.9</v>
      </c>
      <c r="J11674" s="4">
        <v>45030</v>
      </c>
      <c r="K11674" t="s">
        <v>24</v>
      </c>
      <c r="L11674">
        <v>4.75</v>
      </c>
      <c r="M11674">
        <v>55.84</v>
      </c>
    </row>
    <row r="11675" spans="1:13">
      <c r="A11675">
        <v>1478</v>
      </c>
      <c r="B11675">
        <v>148</v>
      </c>
      <c r="C11675" t="s">
        <v>18</v>
      </c>
      <c r="D11675" t="s">
        <v>21</v>
      </c>
      <c r="E11675">
        <f>VLOOKUP(TRIM(F11675),D_Produto!$A$2:$C$447,3,FALSE)</f>
        <v>280</v>
      </c>
      <c r="F11675" t="s">
        <v>528</v>
      </c>
      <c r="G11675">
        <v>1</v>
      </c>
      <c r="H11675" t="s">
        <v>32</v>
      </c>
      <c r="I11675">
        <v>10.39</v>
      </c>
      <c r="J11675" s="4">
        <v>45030</v>
      </c>
      <c r="K11675" t="s">
        <v>24</v>
      </c>
      <c r="L11675">
        <v>6.25</v>
      </c>
      <c r="M11675">
        <v>55.84</v>
      </c>
    </row>
    <row r="11676" spans="1:13">
      <c r="A11676">
        <v>1478</v>
      </c>
      <c r="B11676">
        <v>148</v>
      </c>
      <c r="C11676" t="s">
        <v>18</v>
      </c>
      <c r="D11676" t="s">
        <v>21</v>
      </c>
      <c r="E11676">
        <f>VLOOKUP(TRIM(F11676),D_Produto!$A$2:$C$447,3,FALSE)</f>
        <v>258</v>
      </c>
      <c r="F11676" t="s">
        <v>110</v>
      </c>
      <c r="G11676">
        <v>1</v>
      </c>
      <c r="H11676" t="s">
        <v>49</v>
      </c>
      <c r="I11676">
        <v>6</v>
      </c>
      <c r="J11676" s="4">
        <v>45030</v>
      </c>
      <c r="K11676" t="s">
        <v>24</v>
      </c>
      <c r="L11676">
        <v>4</v>
      </c>
      <c r="M11676">
        <v>55.84</v>
      </c>
    </row>
    <row r="11677" spans="1:13">
      <c r="A11677">
        <v>1479</v>
      </c>
      <c r="B11677">
        <v>47</v>
      </c>
      <c r="C11677" t="s">
        <v>18</v>
      </c>
      <c r="D11677" t="s">
        <v>21</v>
      </c>
      <c r="E11677">
        <f>VLOOKUP(TRIM(F11677),D_Produto!$A$2:$C$447,3,FALSE)</f>
        <v>58</v>
      </c>
      <c r="F11677" t="s">
        <v>25</v>
      </c>
      <c r="G11677">
        <v>1</v>
      </c>
      <c r="H11677" t="s">
        <v>26</v>
      </c>
      <c r="I11677">
        <v>9.9</v>
      </c>
      <c r="J11677" s="4">
        <v>45030</v>
      </c>
      <c r="K11677" t="s">
        <v>24</v>
      </c>
      <c r="L11677">
        <v>5.8</v>
      </c>
      <c r="M11677">
        <v>84.14</v>
      </c>
    </row>
    <row r="11678" spans="1:13">
      <c r="A11678">
        <v>1479</v>
      </c>
      <c r="B11678">
        <v>47</v>
      </c>
      <c r="C11678" t="s">
        <v>18</v>
      </c>
      <c r="D11678" t="s">
        <v>21</v>
      </c>
      <c r="E11678">
        <f>VLOOKUP(TRIM(F11678),D_Produto!$A$2:$C$447,3,FALSE)</f>
        <v>4</v>
      </c>
      <c r="F11678" t="s">
        <v>1433</v>
      </c>
      <c r="G11678">
        <v>1</v>
      </c>
      <c r="H11678" t="s">
        <v>108</v>
      </c>
      <c r="I11678">
        <v>6.75</v>
      </c>
      <c r="J11678" s="4">
        <v>45030</v>
      </c>
      <c r="K11678" t="s">
        <v>24</v>
      </c>
      <c r="L11678">
        <v>4.5</v>
      </c>
      <c r="M11678">
        <v>84.14</v>
      </c>
    </row>
    <row r="11679" spans="1:13">
      <c r="A11679">
        <v>1479</v>
      </c>
      <c r="B11679">
        <v>47</v>
      </c>
      <c r="C11679" t="s">
        <v>18</v>
      </c>
      <c r="D11679" t="s">
        <v>21</v>
      </c>
      <c r="E11679">
        <f>VLOOKUP(TRIM(F11679),D_Produto!$A$2:$C$447,3,FALSE)</f>
        <v>91</v>
      </c>
      <c r="F11679" t="s">
        <v>918</v>
      </c>
      <c r="G11679">
        <v>2</v>
      </c>
      <c r="H11679" t="s">
        <v>32</v>
      </c>
      <c r="I11679">
        <v>16.5</v>
      </c>
      <c r="J11679" s="4">
        <v>45030</v>
      </c>
      <c r="K11679" t="s">
        <v>24</v>
      </c>
      <c r="L11679">
        <v>10</v>
      </c>
      <c r="M11679">
        <v>84.14</v>
      </c>
    </row>
    <row r="11680" spans="1:13">
      <c r="A11680">
        <v>1479</v>
      </c>
      <c r="B11680">
        <v>47</v>
      </c>
      <c r="C11680" t="s">
        <v>18</v>
      </c>
      <c r="D11680" t="s">
        <v>21</v>
      </c>
      <c r="E11680">
        <f>VLOOKUP(TRIM(F11680),D_Produto!$A$2:$C$447,3,FALSE)</f>
        <v>103</v>
      </c>
      <c r="F11680" t="s">
        <v>54</v>
      </c>
      <c r="G11680">
        <v>1</v>
      </c>
      <c r="H11680" t="s">
        <v>32</v>
      </c>
      <c r="I11680">
        <v>3.79</v>
      </c>
      <c r="J11680" s="4">
        <v>45030</v>
      </c>
      <c r="K11680" t="s">
        <v>24</v>
      </c>
      <c r="L11680">
        <v>2.25</v>
      </c>
      <c r="M11680">
        <v>84.14</v>
      </c>
    </row>
    <row r="11681" spans="1:13">
      <c r="A11681">
        <v>1479</v>
      </c>
      <c r="B11681">
        <v>47</v>
      </c>
      <c r="C11681" t="s">
        <v>18</v>
      </c>
      <c r="D11681" t="s">
        <v>21</v>
      </c>
      <c r="E11681">
        <f>VLOOKUP(TRIM(F11681),D_Produto!$A$2:$C$447,3,FALSE)</f>
        <v>276</v>
      </c>
      <c r="F11681" t="s">
        <v>742</v>
      </c>
      <c r="G11681">
        <v>2</v>
      </c>
      <c r="H11681" t="s">
        <v>32</v>
      </c>
      <c r="I11681">
        <v>19.8</v>
      </c>
      <c r="J11681" s="4">
        <v>45030</v>
      </c>
      <c r="K11681" t="s">
        <v>24</v>
      </c>
      <c r="L11681">
        <v>12</v>
      </c>
      <c r="M11681">
        <v>84.14</v>
      </c>
    </row>
    <row r="11682" spans="1:13">
      <c r="A11682">
        <v>1479</v>
      </c>
      <c r="B11682">
        <v>47</v>
      </c>
      <c r="C11682" t="s">
        <v>18</v>
      </c>
      <c r="D11682" t="s">
        <v>21</v>
      </c>
      <c r="E11682">
        <f>VLOOKUP(TRIM(F11682),D_Produto!$A$2:$C$447,3,FALSE)</f>
        <v>115</v>
      </c>
      <c r="F11682" t="s">
        <v>269</v>
      </c>
      <c r="G11682">
        <v>1</v>
      </c>
      <c r="H11682" t="s">
        <v>49</v>
      </c>
      <c r="I11682">
        <v>4.5</v>
      </c>
      <c r="J11682" s="4">
        <v>45030</v>
      </c>
      <c r="K11682" t="s">
        <v>24</v>
      </c>
      <c r="L11682">
        <v>3</v>
      </c>
      <c r="M11682">
        <v>84.14</v>
      </c>
    </row>
    <row r="11683" spans="1:13">
      <c r="A11683">
        <v>1479</v>
      </c>
      <c r="B11683">
        <v>47</v>
      </c>
      <c r="C11683" t="s">
        <v>18</v>
      </c>
      <c r="D11683" t="s">
        <v>21</v>
      </c>
      <c r="E11683">
        <f>VLOOKUP(TRIM(F11683),D_Produto!$A$2:$C$447,3,FALSE)</f>
        <v>258</v>
      </c>
      <c r="F11683" t="s">
        <v>110</v>
      </c>
      <c r="G11683">
        <v>1</v>
      </c>
      <c r="H11683" t="s">
        <v>49</v>
      </c>
      <c r="I11683">
        <v>6</v>
      </c>
      <c r="J11683" s="4">
        <v>45030</v>
      </c>
      <c r="K11683" t="s">
        <v>24</v>
      </c>
      <c r="L11683">
        <v>4</v>
      </c>
      <c r="M11683">
        <v>84.14</v>
      </c>
    </row>
    <row r="11684" spans="1:13">
      <c r="A11684">
        <v>1479</v>
      </c>
      <c r="B11684">
        <v>47</v>
      </c>
      <c r="C11684" t="s">
        <v>18</v>
      </c>
      <c r="D11684" t="s">
        <v>21</v>
      </c>
      <c r="E11684">
        <f>VLOOKUP(TRIM(F11684),D_Produto!$A$2:$C$447,3,FALSE)</f>
        <v>47</v>
      </c>
      <c r="F11684" t="s">
        <v>147</v>
      </c>
      <c r="G11684">
        <v>1</v>
      </c>
      <c r="H11684" t="s">
        <v>26</v>
      </c>
      <c r="I11684">
        <v>16.899999999999999</v>
      </c>
      <c r="J11684" s="4">
        <v>45030</v>
      </c>
      <c r="K11684" t="s">
        <v>24</v>
      </c>
      <c r="L11684">
        <v>13</v>
      </c>
      <c r="M11684">
        <v>84.14</v>
      </c>
    </row>
    <row r="11685" spans="1:13">
      <c r="A11685">
        <v>1480</v>
      </c>
      <c r="B11685">
        <v>235</v>
      </c>
      <c r="C11685" t="s">
        <v>96</v>
      </c>
      <c r="D11685" t="s">
        <v>21</v>
      </c>
      <c r="E11685">
        <f>VLOOKUP(TRIM(F11685),D_Produto!$A$2:$C$447,3,FALSE)</f>
        <v>4</v>
      </c>
      <c r="F11685" t="s">
        <v>1433</v>
      </c>
      <c r="G11685">
        <v>1</v>
      </c>
      <c r="H11685" t="s">
        <v>108</v>
      </c>
      <c r="I11685">
        <v>6.75</v>
      </c>
      <c r="J11685" s="4">
        <v>45030</v>
      </c>
      <c r="K11685" t="s">
        <v>24</v>
      </c>
      <c r="L11685">
        <v>4.5</v>
      </c>
      <c r="M11685">
        <v>49.36</v>
      </c>
    </row>
    <row r="11686" spans="1:13">
      <c r="A11686">
        <v>1480</v>
      </c>
      <c r="B11686">
        <v>235</v>
      </c>
      <c r="C11686" t="s">
        <v>96</v>
      </c>
      <c r="D11686" t="s">
        <v>21</v>
      </c>
      <c r="E11686">
        <f>VLOOKUP(TRIM(F11686),D_Produto!$A$2:$C$447,3,FALSE)</f>
        <v>65</v>
      </c>
      <c r="F11686" t="s">
        <v>1455</v>
      </c>
      <c r="G11686">
        <v>1</v>
      </c>
      <c r="H11686" t="s">
        <v>32</v>
      </c>
      <c r="I11686">
        <v>8.25</v>
      </c>
      <c r="J11686" s="4">
        <v>45030</v>
      </c>
      <c r="K11686" t="s">
        <v>24</v>
      </c>
      <c r="L11686">
        <v>5.5</v>
      </c>
      <c r="M11686">
        <v>49.36</v>
      </c>
    </row>
    <row r="11687" spans="1:13">
      <c r="A11687">
        <v>1480</v>
      </c>
      <c r="B11687">
        <v>235</v>
      </c>
      <c r="C11687" t="s">
        <v>96</v>
      </c>
      <c r="D11687" t="s">
        <v>21</v>
      </c>
      <c r="E11687">
        <f>VLOOKUP(TRIM(F11687),D_Produto!$A$2:$C$447,3,FALSE)</f>
        <v>103</v>
      </c>
      <c r="F11687" t="s">
        <v>54</v>
      </c>
      <c r="G11687">
        <v>2</v>
      </c>
      <c r="H11687" t="s">
        <v>32</v>
      </c>
      <c r="I11687">
        <v>7.58</v>
      </c>
      <c r="J11687" s="4">
        <v>45030</v>
      </c>
      <c r="K11687" t="s">
        <v>24</v>
      </c>
      <c r="L11687">
        <v>4.5</v>
      </c>
      <c r="M11687">
        <v>49.36</v>
      </c>
    </row>
    <row r="11688" spans="1:13">
      <c r="A11688">
        <v>1480</v>
      </c>
      <c r="B11688">
        <v>235</v>
      </c>
      <c r="C11688" t="s">
        <v>96</v>
      </c>
      <c r="D11688" t="s">
        <v>21</v>
      </c>
      <c r="E11688">
        <f>VLOOKUP(TRIM(F11688),D_Produto!$A$2:$C$447,3,FALSE)</f>
        <v>280</v>
      </c>
      <c r="F11688" t="s">
        <v>528</v>
      </c>
      <c r="G11688">
        <v>2</v>
      </c>
      <c r="H11688" t="s">
        <v>32</v>
      </c>
      <c r="I11688">
        <v>20.78</v>
      </c>
      <c r="J11688" s="4">
        <v>45030</v>
      </c>
      <c r="K11688" t="s">
        <v>24</v>
      </c>
      <c r="L11688">
        <v>12.5</v>
      </c>
      <c r="M11688">
        <v>49.36</v>
      </c>
    </row>
    <row r="11689" spans="1:13">
      <c r="A11689">
        <v>1480</v>
      </c>
      <c r="B11689">
        <v>235</v>
      </c>
      <c r="C11689" t="s">
        <v>96</v>
      </c>
      <c r="D11689" t="s">
        <v>21</v>
      </c>
      <c r="E11689">
        <f>VLOOKUP(TRIM(F11689),D_Produto!$A$2:$C$447,3,FALSE)</f>
        <v>258</v>
      </c>
      <c r="F11689" t="s">
        <v>110</v>
      </c>
      <c r="G11689">
        <v>1</v>
      </c>
      <c r="H11689" t="s">
        <v>49</v>
      </c>
      <c r="I11689">
        <v>6</v>
      </c>
      <c r="J11689" s="4">
        <v>45030</v>
      </c>
      <c r="K11689" t="s">
        <v>24</v>
      </c>
      <c r="L11689">
        <v>4</v>
      </c>
      <c r="M11689">
        <v>49.36</v>
      </c>
    </row>
    <row r="11690" spans="1:13">
      <c r="A11690">
        <v>1481</v>
      </c>
      <c r="B11690">
        <v>45</v>
      </c>
      <c r="C11690" t="s">
        <v>28</v>
      </c>
      <c r="D11690" t="s">
        <v>21</v>
      </c>
      <c r="E11690">
        <f>VLOOKUP(TRIM(F11690),D_Produto!$A$2:$C$447,3,FALSE)</f>
        <v>168</v>
      </c>
      <c r="F11690" t="s">
        <v>298</v>
      </c>
      <c r="G11690">
        <v>1</v>
      </c>
      <c r="H11690" t="s">
        <v>32</v>
      </c>
      <c r="I11690">
        <v>3.9</v>
      </c>
      <c r="J11690" s="4">
        <v>45031</v>
      </c>
      <c r="K11690" t="s">
        <v>24</v>
      </c>
      <c r="L11690">
        <v>2.25</v>
      </c>
      <c r="M11690">
        <v>148.78</v>
      </c>
    </row>
    <row r="11691" spans="1:13">
      <c r="A11691">
        <v>1481</v>
      </c>
      <c r="B11691">
        <v>45</v>
      </c>
      <c r="C11691" t="s">
        <v>28</v>
      </c>
      <c r="D11691" t="s">
        <v>21</v>
      </c>
      <c r="E11691">
        <f>VLOOKUP(TRIM(F11691),D_Produto!$A$2:$C$447,3,FALSE)</f>
        <v>174</v>
      </c>
      <c r="F11691" t="s">
        <v>1658</v>
      </c>
      <c r="G11691">
        <v>1</v>
      </c>
      <c r="H11691" t="s">
        <v>32</v>
      </c>
      <c r="I11691">
        <v>14.9</v>
      </c>
      <c r="J11691" s="4">
        <v>45031</v>
      </c>
      <c r="K11691" t="s">
        <v>24</v>
      </c>
      <c r="L11691">
        <v>9</v>
      </c>
      <c r="M11691">
        <v>148.78</v>
      </c>
    </row>
    <row r="11692" spans="1:13">
      <c r="A11692">
        <v>1481</v>
      </c>
      <c r="B11692">
        <v>45</v>
      </c>
      <c r="C11692" t="s">
        <v>28</v>
      </c>
      <c r="D11692" t="s">
        <v>21</v>
      </c>
      <c r="E11692">
        <f>VLOOKUP(TRIM(F11692),D_Produto!$A$2:$C$447,3,FALSE)</f>
        <v>238</v>
      </c>
      <c r="F11692" t="s">
        <v>1340</v>
      </c>
      <c r="G11692">
        <v>1</v>
      </c>
      <c r="H11692" t="s">
        <v>32</v>
      </c>
      <c r="I11692">
        <v>14.9</v>
      </c>
      <c r="J11692" s="4">
        <v>45031</v>
      </c>
      <c r="K11692" t="s">
        <v>24</v>
      </c>
      <c r="L11692">
        <v>9</v>
      </c>
      <c r="M11692">
        <v>148.78</v>
      </c>
    </row>
    <row r="11693" spans="1:13">
      <c r="A11693">
        <v>1481</v>
      </c>
      <c r="B11693">
        <v>45</v>
      </c>
      <c r="C11693" t="s">
        <v>28</v>
      </c>
      <c r="D11693" t="s">
        <v>21</v>
      </c>
      <c r="E11693">
        <f>VLOOKUP(TRIM(F11693),D_Produto!$A$2:$C$447,3,FALSE)</f>
        <v>14</v>
      </c>
      <c r="F11693" t="s">
        <v>1709</v>
      </c>
      <c r="G11693">
        <v>1</v>
      </c>
      <c r="H11693" t="s">
        <v>250</v>
      </c>
      <c r="I11693">
        <v>6.6</v>
      </c>
      <c r="J11693" s="4">
        <v>45031</v>
      </c>
      <c r="K11693" t="s">
        <v>24</v>
      </c>
      <c r="L11693">
        <v>4</v>
      </c>
      <c r="M11693">
        <v>148.78</v>
      </c>
    </row>
    <row r="11694" spans="1:13">
      <c r="A11694">
        <v>1481</v>
      </c>
      <c r="B11694">
        <v>45</v>
      </c>
      <c r="C11694" t="s">
        <v>28</v>
      </c>
      <c r="D11694" t="s">
        <v>21</v>
      </c>
      <c r="E11694">
        <f>VLOOKUP(TRIM(F11694),D_Produto!$A$2:$C$447,3,FALSE)</f>
        <v>93</v>
      </c>
      <c r="F11694" t="s">
        <v>1150</v>
      </c>
      <c r="G11694">
        <v>1</v>
      </c>
      <c r="H11694" t="s">
        <v>32</v>
      </c>
      <c r="I11694">
        <v>10.8</v>
      </c>
      <c r="J11694" s="4">
        <v>45031</v>
      </c>
      <c r="K11694" t="s">
        <v>24</v>
      </c>
      <c r="L11694">
        <v>7.2</v>
      </c>
      <c r="M11694">
        <v>148.78</v>
      </c>
    </row>
    <row r="11695" spans="1:13">
      <c r="A11695">
        <v>1481</v>
      </c>
      <c r="B11695">
        <v>45</v>
      </c>
      <c r="C11695" t="s">
        <v>28</v>
      </c>
      <c r="D11695" t="s">
        <v>21</v>
      </c>
      <c r="E11695">
        <f>VLOOKUP(TRIM(F11695),D_Produto!$A$2:$C$447,3,FALSE)</f>
        <v>280</v>
      </c>
      <c r="F11695" t="s">
        <v>528</v>
      </c>
      <c r="G11695">
        <v>2</v>
      </c>
      <c r="H11695" t="s">
        <v>32</v>
      </c>
      <c r="I11695">
        <v>20.78</v>
      </c>
      <c r="J11695" s="4">
        <v>45031</v>
      </c>
      <c r="K11695" t="s">
        <v>24</v>
      </c>
      <c r="L11695">
        <v>12.5</v>
      </c>
      <c r="M11695">
        <v>148.78</v>
      </c>
    </row>
    <row r="11696" spans="1:13">
      <c r="A11696">
        <v>1481</v>
      </c>
      <c r="B11696">
        <v>45</v>
      </c>
      <c r="C11696" t="s">
        <v>28</v>
      </c>
      <c r="D11696" t="s">
        <v>21</v>
      </c>
      <c r="E11696">
        <f>VLOOKUP(TRIM(F11696),D_Produto!$A$2:$C$447,3,FALSE)</f>
        <v>258</v>
      </c>
      <c r="F11696" t="s">
        <v>110</v>
      </c>
      <c r="G11696">
        <v>1</v>
      </c>
      <c r="H11696" t="s">
        <v>49</v>
      </c>
      <c r="I11696">
        <v>6</v>
      </c>
      <c r="J11696" s="4">
        <v>45031</v>
      </c>
      <c r="K11696" t="s">
        <v>24</v>
      </c>
      <c r="L11696">
        <v>4</v>
      </c>
      <c r="M11696">
        <v>148.78</v>
      </c>
    </row>
    <row r="11697" spans="1:13">
      <c r="A11697">
        <v>1481</v>
      </c>
      <c r="B11697">
        <v>45</v>
      </c>
      <c r="C11697" t="s">
        <v>28</v>
      </c>
      <c r="D11697" t="s">
        <v>21</v>
      </c>
      <c r="E11697">
        <f>VLOOKUP(TRIM(F11697),D_Produto!$A$2:$C$447,3,FALSE)</f>
        <v>40</v>
      </c>
      <c r="F11697" t="s">
        <v>1007</v>
      </c>
      <c r="G11697">
        <v>1</v>
      </c>
      <c r="H11697" t="s">
        <v>66</v>
      </c>
      <c r="I11697">
        <v>9</v>
      </c>
      <c r="J11697" s="4">
        <v>45031</v>
      </c>
      <c r="K11697" t="s">
        <v>24</v>
      </c>
      <c r="L11697">
        <v>6</v>
      </c>
      <c r="M11697">
        <v>148.78</v>
      </c>
    </row>
    <row r="11698" spans="1:13">
      <c r="A11698">
        <v>1481</v>
      </c>
      <c r="B11698">
        <v>45</v>
      </c>
      <c r="C11698" t="s">
        <v>28</v>
      </c>
      <c r="D11698" t="s">
        <v>21</v>
      </c>
      <c r="E11698">
        <f>VLOOKUP(TRIM(F11698),D_Produto!$A$2:$C$447,3,FALSE)</f>
        <v>253</v>
      </c>
      <c r="F11698" t="s">
        <v>1530</v>
      </c>
      <c r="G11698">
        <v>1</v>
      </c>
      <c r="H11698" t="s">
        <v>32</v>
      </c>
      <c r="I11698">
        <v>61.9</v>
      </c>
      <c r="J11698" s="4">
        <v>45031</v>
      </c>
      <c r="K11698" t="s">
        <v>24</v>
      </c>
      <c r="L11698">
        <v>47</v>
      </c>
      <c r="M11698">
        <v>148.78</v>
      </c>
    </row>
    <row r="11699" spans="1:13">
      <c r="A11699">
        <v>1482</v>
      </c>
      <c r="B11699">
        <v>226</v>
      </c>
      <c r="C11699" t="s">
        <v>18</v>
      </c>
      <c r="D11699" t="s">
        <v>46</v>
      </c>
      <c r="E11699">
        <f>VLOOKUP(TRIM(F11699),D_Produto!$A$2:$C$447,3,FALSE)</f>
        <v>174</v>
      </c>
      <c r="F11699" t="s">
        <v>1658</v>
      </c>
      <c r="G11699">
        <v>1</v>
      </c>
      <c r="H11699" t="s">
        <v>32</v>
      </c>
      <c r="I11699">
        <v>14.9</v>
      </c>
      <c r="J11699" s="4">
        <v>45031</v>
      </c>
      <c r="K11699" t="s">
        <v>24</v>
      </c>
      <c r="L11699">
        <v>9</v>
      </c>
      <c r="M11699">
        <v>81.5</v>
      </c>
    </row>
    <row r="11700" spans="1:13">
      <c r="A11700">
        <v>1482</v>
      </c>
      <c r="B11700">
        <v>226</v>
      </c>
      <c r="C11700" t="s">
        <v>18</v>
      </c>
      <c r="D11700" t="s">
        <v>46</v>
      </c>
      <c r="E11700">
        <f>VLOOKUP(TRIM(F11700),D_Produto!$A$2:$C$447,3,FALSE)</f>
        <v>238</v>
      </c>
      <c r="F11700" t="s">
        <v>1340</v>
      </c>
      <c r="G11700">
        <v>1</v>
      </c>
      <c r="H11700" t="s">
        <v>32</v>
      </c>
      <c r="I11700">
        <v>14.9</v>
      </c>
      <c r="J11700" s="4">
        <v>45031</v>
      </c>
      <c r="K11700" t="s">
        <v>24</v>
      </c>
      <c r="L11700">
        <v>9</v>
      </c>
      <c r="M11700">
        <v>81.5</v>
      </c>
    </row>
    <row r="11701" spans="1:13">
      <c r="A11701">
        <v>1482</v>
      </c>
      <c r="B11701">
        <v>226</v>
      </c>
      <c r="C11701" t="s">
        <v>18</v>
      </c>
      <c r="D11701" t="s">
        <v>46</v>
      </c>
      <c r="E11701">
        <f>VLOOKUP(TRIM(F11701),D_Produto!$A$2:$C$447,3,FALSE)</f>
        <v>225</v>
      </c>
      <c r="F11701" t="s">
        <v>1656</v>
      </c>
      <c r="G11701">
        <v>1</v>
      </c>
      <c r="H11701" t="s">
        <v>32</v>
      </c>
      <c r="I11701">
        <v>16.5</v>
      </c>
      <c r="J11701" s="4">
        <v>45031</v>
      </c>
      <c r="K11701" t="s">
        <v>24</v>
      </c>
      <c r="L11701">
        <v>11</v>
      </c>
      <c r="M11701">
        <v>81.5</v>
      </c>
    </row>
    <row r="11702" spans="1:13">
      <c r="A11702">
        <v>1482</v>
      </c>
      <c r="B11702">
        <v>226</v>
      </c>
      <c r="C11702" t="s">
        <v>18</v>
      </c>
      <c r="D11702" t="s">
        <v>46</v>
      </c>
      <c r="E11702">
        <f>VLOOKUP(TRIM(F11702),D_Produto!$A$2:$C$447,3,FALSE)</f>
        <v>62</v>
      </c>
      <c r="F11702" t="s">
        <v>1478</v>
      </c>
      <c r="G11702">
        <v>1</v>
      </c>
      <c r="H11702" t="s">
        <v>32</v>
      </c>
      <c r="I11702">
        <v>5.8</v>
      </c>
      <c r="J11702" s="4">
        <v>45031</v>
      </c>
      <c r="K11702" t="s">
        <v>24</v>
      </c>
      <c r="L11702">
        <v>3.5</v>
      </c>
      <c r="M11702">
        <v>81.5</v>
      </c>
    </row>
    <row r="11703" spans="1:13">
      <c r="A11703">
        <v>1482</v>
      </c>
      <c r="B11703">
        <v>226</v>
      </c>
      <c r="C11703" t="s">
        <v>18</v>
      </c>
      <c r="D11703" t="s">
        <v>46</v>
      </c>
      <c r="E11703">
        <f>VLOOKUP(TRIM(F11703),D_Produto!$A$2:$C$447,3,FALSE)</f>
        <v>245</v>
      </c>
      <c r="F11703" t="s">
        <v>839</v>
      </c>
      <c r="G11703">
        <v>1</v>
      </c>
      <c r="H11703" t="s">
        <v>32</v>
      </c>
      <c r="I11703">
        <v>7.2</v>
      </c>
      <c r="J11703" s="4">
        <v>45031</v>
      </c>
      <c r="K11703" t="s">
        <v>24</v>
      </c>
      <c r="L11703">
        <v>4.75</v>
      </c>
      <c r="M11703">
        <v>81.5</v>
      </c>
    </row>
    <row r="11704" spans="1:13">
      <c r="A11704">
        <v>1482</v>
      </c>
      <c r="B11704">
        <v>226</v>
      </c>
      <c r="C11704" t="s">
        <v>18</v>
      </c>
      <c r="D11704" t="s">
        <v>46</v>
      </c>
      <c r="E11704">
        <f>VLOOKUP(TRIM(F11704),D_Produto!$A$2:$C$447,3,FALSE)</f>
        <v>285</v>
      </c>
      <c r="F11704" t="s">
        <v>1565</v>
      </c>
      <c r="G11704">
        <v>1</v>
      </c>
      <c r="H11704" t="s">
        <v>32</v>
      </c>
      <c r="I11704">
        <v>18</v>
      </c>
      <c r="J11704" s="4">
        <v>45031</v>
      </c>
      <c r="K11704" t="s">
        <v>24</v>
      </c>
      <c r="L11704">
        <v>12</v>
      </c>
      <c r="M11704">
        <v>81.5</v>
      </c>
    </row>
    <row r="11705" spans="1:13">
      <c r="A11705">
        <v>1482</v>
      </c>
      <c r="B11705">
        <v>226</v>
      </c>
      <c r="C11705" t="s">
        <v>18</v>
      </c>
      <c r="D11705" t="s">
        <v>46</v>
      </c>
      <c r="E11705">
        <f>VLOOKUP(TRIM(F11705),D_Produto!$A$2:$C$447,3,FALSE)</f>
        <v>53</v>
      </c>
      <c r="F11705" t="s">
        <v>151</v>
      </c>
      <c r="G11705">
        <v>1</v>
      </c>
      <c r="H11705" t="s">
        <v>77</v>
      </c>
      <c r="I11705">
        <v>4.2</v>
      </c>
      <c r="J11705" s="4">
        <v>45031</v>
      </c>
      <c r="K11705" t="s">
        <v>24</v>
      </c>
      <c r="L11705">
        <v>2.8</v>
      </c>
      <c r="M11705">
        <v>81.5</v>
      </c>
    </row>
    <row r="11706" spans="1:13">
      <c r="A11706">
        <v>1483</v>
      </c>
      <c r="B11706">
        <v>78</v>
      </c>
      <c r="C11706" t="s">
        <v>28</v>
      </c>
      <c r="D11706" t="s">
        <v>46</v>
      </c>
      <c r="E11706">
        <f>VLOOKUP(TRIM(F11706),D_Produto!$A$2:$C$447,3,FALSE)</f>
        <v>17</v>
      </c>
      <c r="F11706" t="s">
        <v>603</v>
      </c>
      <c r="G11706">
        <v>1</v>
      </c>
      <c r="H11706" t="s">
        <v>88</v>
      </c>
      <c r="I11706">
        <v>4.9000000000000004</v>
      </c>
      <c r="J11706" s="4">
        <v>45031</v>
      </c>
      <c r="K11706" t="s">
        <v>24</v>
      </c>
      <c r="L11706">
        <v>2.9</v>
      </c>
      <c r="M11706">
        <v>133.30000000000001</v>
      </c>
    </row>
    <row r="11707" spans="1:13">
      <c r="A11707">
        <v>1483</v>
      </c>
      <c r="B11707">
        <v>78</v>
      </c>
      <c r="C11707" t="s">
        <v>28</v>
      </c>
      <c r="D11707" t="s">
        <v>46</v>
      </c>
      <c r="E11707">
        <f>VLOOKUP(TRIM(F11707),D_Produto!$A$2:$C$447,3,FALSE)</f>
        <v>168</v>
      </c>
      <c r="F11707" t="s">
        <v>298</v>
      </c>
      <c r="G11707">
        <v>2</v>
      </c>
      <c r="H11707" t="s">
        <v>32</v>
      </c>
      <c r="I11707">
        <v>7.8</v>
      </c>
      <c r="J11707" s="4">
        <v>45031</v>
      </c>
      <c r="K11707" t="s">
        <v>24</v>
      </c>
      <c r="L11707">
        <v>4.5</v>
      </c>
      <c r="M11707">
        <v>133.30000000000001</v>
      </c>
    </row>
    <row r="11708" spans="1:13">
      <c r="A11708">
        <v>1483</v>
      </c>
      <c r="B11708">
        <v>78</v>
      </c>
      <c r="C11708" t="s">
        <v>28</v>
      </c>
      <c r="D11708" t="s">
        <v>46</v>
      </c>
      <c r="E11708">
        <f>VLOOKUP(TRIM(F11708),D_Produto!$A$2:$C$447,3,FALSE)</f>
        <v>238</v>
      </c>
      <c r="F11708" t="s">
        <v>1340</v>
      </c>
      <c r="G11708">
        <v>1</v>
      </c>
      <c r="H11708" t="s">
        <v>32</v>
      </c>
      <c r="I11708">
        <v>14.9</v>
      </c>
      <c r="J11708" s="4">
        <v>45031</v>
      </c>
      <c r="K11708" t="s">
        <v>24</v>
      </c>
      <c r="L11708">
        <v>9</v>
      </c>
      <c r="M11708">
        <v>133.30000000000001</v>
      </c>
    </row>
    <row r="11709" spans="1:13">
      <c r="A11709">
        <v>1483</v>
      </c>
      <c r="B11709">
        <v>78</v>
      </c>
      <c r="C11709" t="s">
        <v>28</v>
      </c>
      <c r="D11709" t="s">
        <v>46</v>
      </c>
      <c r="E11709">
        <f>VLOOKUP(TRIM(F11709),D_Produto!$A$2:$C$447,3,FALSE)</f>
        <v>62</v>
      </c>
      <c r="F11709" t="s">
        <v>1478</v>
      </c>
      <c r="G11709">
        <v>1</v>
      </c>
      <c r="H11709" t="s">
        <v>32</v>
      </c>
      <c r="I11709">
        <v>5.8</v>
      </c>
      <c r="J11709" s="4">
        <v>45031</v>
      </c>
      <c r="K11709" t="s">
        <v>24</v>
      </c>
      <c r="L11709">
        <v>3.5</v>
      </c>
      <c r="M11709">
        <v>133.30000000000001</v>
      </c>
    </row>
    <row r="11710" spans="1:13">
      <c r="A11710">
        <v>1483</v>
      </c>
      <c r="B11710">
        <v>78</v>
      </c>
      <c r="C11710" t="s">
        <v>28</v>
      </c>
      <c r="D11710" t="s">
        <v>46</v>
      </c>
      <c r="E11710">
        <f>VLOOKUP(TRIM(F11710),D_Produto!$A$2:$C$447,3,FALSE)</f>
        <v>235</v>
      </c>
      <c r="F11710" t="s">
        <v>100</v>
      </c>
      <c r="G11710">
        <v>1</v>
      </c>
      <c r="H11710" t="s">
        <v>32</v>
      </c>
      <c r="I11710">
        <v>7.8</v>
      </c>
      <c r="J11710" s="4">
        <v>45031</v>
      </c>
      <c r="K11710" t="s">
        <v>24</v>
      </c>
      <c r="L11710">
        <v>5.2</v>
      </c>
      <c r="M11710">
        <v>133.30000000000001</v>
      </c>
    </row>
    <row r="11711" spans="1:13">
      <c r="A11711">
        <v>1483</v>
      </c>
      <c r="B11711">
        <v>78</v>
      </c>
      <c r="C11711" t="s">
        <v>28</v>
      </c>
      <c r="D11711" t="s">
        <v>46</v>
      </c>
      <c r="E11711">
        <f>VLOOKUP(TRIM(F11711),D_Produto!$A$2:$C$447,3,FALSE)</f>
        <v>285</v>
      </c>
      <c r="F11711" t="s">
        <v>1565</v>
      </c>
      <c r="G11711">
        <v>1</v>
      </c>
      <c r="H11711" t="s">
        <v>32</v>
      </c>
      <c r="I11711">
        <v>18</v>
      </c>
      <c r="J11711" s="4">
        <v>45031</v>
      </c>
      <c r="K11711" t="s">
        <v>24</v>
      </c>
      <c r="L11711">
        <v>12</v>
      </c>
      <c r="M11711">
        <v>133.30000000000001</v>
      </c>
    </row>
    <row r="11712" spans="1:13">
      <c r="A11712">
        <v>1483</v>
      </c>
      <c r="B11712">
        <v>78</v>
      </c>
      <c r="C11712" t="s">
        <v>28</v>
      </c>
      <c r="D11712" t="s">
        <v>46</v>
      </c>
      <c r="E11712">
        <f>VLOOKUP(TRIM(F11712),D_Produto!$A$2:$C$447,3,FALSE)</f>
        <v>124</v>
      </c>
      <c r="F11712" t="s">
        <v>174</v>
      </c>
      <c r="G11712">
        <v>1</v>
      </c>
      <c r="H11712" t="s">
        <v>32</v>
      </c>
      <c r="I11712">
        <v>11.7</v>
      </c>
      <c r="J11712" s="4">
        <v>45031</v>
      </c>
      <c r="K11712" t="s">
        <v>24</v>
      </c>
      <c r="L11712">
        <v>9</v>
      </c>
      <c r="M11712">
        <v>133.30000000000001</v>
      </c>
    </row>
    <row r="11713" spans="1:13">
      <c r="A11713">
        <v>1483</v>
      </c>
      <c r="B11713">
        <v>78</v>
      </c>
      <c r="C11713" t="s">
        <v>28</v>
      </c>
      <c r="D11713" t="s">
        <v>46</v>
      </c>
      <c r="E11713">
        <f>VLOOKUP(TRIM(F11713),D_Produto!$A$2:$C$447,3,FALSE)</f>
        <v>136</v>
      </c>
      <c r="F11713" t="s">
        <v>1005</v>
      </c>
      <c r="G11713">
        <v>1</v>
      </c>
      <c r="H11713" t="s">
        <v>52</v>
      </c>
      <c r="I11713">
        <v>27.3</v>
      </c>
      <c r="J11713" s="4">
        <v>45031</v>
      </c>
      <c r="K11713" t="s">
        <v>24</v>
      </c>
      <c r="L11713">
        <v>21</v>
      </c>
      <c r="M11713">
        <v>133.30000000000001</v>
      </c>
    </row>
    <row r="11714" spans="1:13">
      <c r="A11714">
        <v>1483</v>
      </c>
      <c r="B11714">
        <v>78</v>
      </c>
      <c r="C11714" t="s">
        <v>28</v>
      </c>
      <c r="D11714" t="s">
        <v>46</v>
      </c>
      <c r="E11714">
        <f>VLOOKUP(TRIM(F11714),D_Produto!$A$2:$C$447,3,FALSE)</f>
        <v>172</v>
      </c>
      <c r="F11714" t="s">
        <v>1375</v>
      </c>
      <c r="G11714">
        <v>1</v>
      </c>
      <c r="H11714" t="s">
        <v>1376</v>
      </c>
      <c r="I11714">
        <v>35.1</v>
      </c>
      <c r="J11714" s="4">
        <v>45031</v>
      </c>
      <c r="K11714" t="s">
        <v>24</v>
      </c>
      <c r="L11714">
        <v>27</v>
      </c>
      <c r="M11714">
        <v>133.30000000000001</v>
      </c>
    </row>
    <row r="11715" spans="1:13">
      <c r="A11715">
        <v>1484</v>
      </c>
      <c r="B11715">
        <v>188</v>
      </c>
      <c r="C11715" t="s">
        <v>18</v>
      </c>
      <c r="D11715" t="s">
        <v>46</v>
      </c>
      <c r="E11715">
        <f>VLOOKUP(TRIM(F11715),D_Produto!$A$2:$C$447,3,FALSE)</f>
        <v>58</v>
      </c>
      <c r="F11715" t="s">
        <v>25</v>
      </c>
      <c r="G11715">
        <v>2</v>
      </c>
      <c r="H11715" t="s">
        <v>26</v>
      </c>
      <c r="I11715">
        <v>19.8</v>
      </c>
      <c r="J11715" s="4">
        <v>45031</v>
      </c>
      <c r="K11715" t="s">
        <v>24</v>
      </c>
      <c r="L11715">
        <v>11.6</v>
      </c>
      <c r="M11715">
        <v>91.4</v>
      </c>
    </row>
    <row r="11716" spans="1:13">
      <c r="A11716">
        <v>1484</v>
      </c>
      <c r="B11716">
        <v>188</v>
      </c>
      <c r="C11716" t="s">
        <v>18</v>
      </c>
      <c r="D11716" t="s">
        <v>46</v>
      </c>
      <c r="E11716">
        <f>VLOOKUP(TRIM(F11716),D_Produto!$A$2:$C$447,3,FALSE)</f>
        <v>168</v>
      </c>
      <c r="F11716" t="s">
        <v>298</v>
      </c>
      <c r="G11716">
        <v>1</v>
      </c>
      <c r="H11716" t="s">
        <v>32</v>
      </c>
      <c r="I11716">
        <v>3.9</v>
      </c>
      <c r="J11716" s="4">
        <v>45031</v>
      </c>
      <c r="K11716" t="s">
        <v>24</v>
      </c>
      <c r="L11716">
        <v>2.25</v>
      </c>
      <c r="M11716">
        <v>91.4</v>
      </c>
    </row>
    <row r="11717" spans="1:13">
      <c r="A11717">
        <v>1484</v>
      </c>
      <c r="B11717">
        <v>188</v>
      </c>
      <c r="C11717" t="s">
        <v>18</v>
      </c>
      <c r="D11717" t="s">
        <v>46</v>
      </c>
      <c r="E11717">
        <f>VLOOKUP(TRIM(F11717),D_Produto!$A$2:$C$447,3,FALSE)</f>
        <v>174</v>
      </c>
      <c r="F11717" t="s">
        <v>1658</v>
      </c>
      <c r="G11717">
        <v>1</v>
      </c>
      <c r="H11717" t="s">
        <v>32</v>
      </c>
      <c r="I11717">
        <v>14.9</v>
      </c>
      <c r="J11717" s="4">
        <v>45031</v>
      </c>
      <c r="K11717" t="s">
        <v>24</v>
      </c>
      <c r="L11717">
        <v>9</v>
      </c>
      <c r="M11717">
        <v>91.4</v>
      </c>
    </row>
    <row r="11718" spans="1:13">
      <c r="A11718">
        <v>1484</v>
      </c>
      <c r="B11718">
        <v>188</v>
      </c>
      <c r="C11718" t="s">
        <v>18</v>
      </c>
      <c r="D11718" t="s">
        <v>46</v>
      </c>
      <c r="E11718">
        <f>VLOOKUP(TRIM(F11718),D_Produto!$A$2:$C$447,3,FALSE)</f>
        <v>245</v>
      </c>
      <c r="F11718" t="s">
        <v>839</v>
      </c>
      <c r="G11718">
        <v>2</v>
      </c>
      <c r="H11718" t="s">
        <v>32</v>
      </c>
      <c r="I11718">
        <v>14.4</v>
      </c>
      <c r="J11718" s="4">
        <v>45031</v>
      </c>
      <c r="K11718" t="s">
        <v>24</v>
      </c>
      <c r="L11718">
        <v>9.5</v>
      </c>
      <c r="M11718">
        <v>91.4</v>
      </c>
    </row>
    <row r="11719" spans="1:13">
      <c r="A11719">
        <v>1484</v>
      </c>
      <c r="B11719">
        <v>188</v>
      </c>
      <c r="C11719" t="s">
        <v>18</v>
      </c>
      <c r="D11719" t="s">
        <v>46</v>
      </c>
      <c r="E11719">
        <f>VLOOKUP(TRIM(F11719),D_Produto!$A$2:$C$447,3,FALSE)</f>
        <v>51</v>
      </c>
      <c r="F11719" t="s">
        <v>1231</v>
      </c>
      <c r="G11719">
        <v>1</v>
      </c>
      <c r="H11719" t="s">
        <v>52</v>
      </c>
      <c r="I11719">
        <v>12.4</v>
      </c>
      <c r="J11719" s="4">
        <v>45031</v>
      </c>
      <c r="K11719" t="s">
        <v>24</v>
      </c>
      <c r="L11719">
        <v>9.5</v>
      </c>
      <c r="M11719">
        <v>91.4</v>
      </c>
    </row>
    <row r="11720" spans="1:13">
      <c r="A11720">
        <v>1484</v>
      </c>
      <c r="B11720">
        <v>188</v>
      </c>
      <c r="C11720" t="s">
        <v>18</v>
      </c>
      <c r="D11720" t="s">
        <v>46</v>
      </c>
      <c r="E11720">
        <f>VLOOKUP(TRIM(F11720),D_Produto!$A$2:$C$447,3,FALSE)</f>
        <v>274</v>
      </c>
      <c r="F11720" t="s">
        <v>466</v>
      </c>
      <c r="G11720">
        <v>2</v>
      </c>
      <c r="H11720" t="s">
        <v>32</v>
      </c>
      <c r="I11720">
        <v>26</v>
      </c>
      <c r="J11720" s="4">
        <v>45031</v>
      </c>
      <c r="K11720" t="s">
        <v>24</v>
      </c>
      <c r="L11720">
        <v>20</v>
      </c>
      <c r="M11720">
        <v>91.4</v>
      </c>
    </row>
    <row r="11721" spans="1:13">
      <c r="A11721">
        <v>1485</v>
      </c>
      <c r="B11721">
        <v>36</v>
      </c>
      <c r="C11721" t="s">
        <v>28</v>
      </c>
      <c r="D11721" t="s">
        <v>21</v>
      </c>
      <c r="E11721">
        <f>VLOOKUP(TRIM(F11721),D_Produto!$A$2:$C$447,3,FALSE)</f>
        <v>17</v>
      </c>
      <c r="F11721" t="s">
        <v>603</v>
      </c>
      <c r="G11721">
        <v>1</v>
      </c>
      <c r="H11721" t="s">
        <v>88</v>
      </c>
      <c r="I11721">
        <v>4.9000000000000004</v>
      </c>
      <c r="J11721" s="4">
        <v>45031</v>
      </c>
      <c r="K11721" t="s">
        <v>24</v>
      </c>
      <c r="L11721">
        <v>2.9</v>
      </c>
      <c r="M11721">
        <v>90.27</v>
      </c>
    </row>
    <row r="11722" spans="1:13">
      <c r="A11722">
        <v>1485</v>
      </c>
      <c r="B11722">
        <v>36</v>
      </c>
      <c r="C11722" t="s">
        <v>28</v>
      </c>
      <c r="D11722" t="s">
        <v>21</v>
      </c>
      <c r="E11722">
        <f>VLOOKUP(TRIM(F11722),D_Produto!$A$2:$C$447,3,FALSE)</f>
        <v>168</v>
      </c>
      <c r="F11722" t="s">
        <v>298</v>
      </c>
      <c r="G11722">
        <v>1</v>
      </c>
      <c r="H11722" t="s">
        <v>32</v>
      </c>
      <c r="I11722">
        <v>3.9</v>
      </c>
      <c r="J11722" s="4">
        <v>45031</v>
      </c>
      <c r="K11722" t="s">
        <v>24</v>
      </c>
      <c r="L11722">
        <v>2.25</v>
      </c>
      <c r="M11722">
        <v>90.27</v>
      </c>
    </row>
    <row r="11723" spans="1:13">
      <c r="A11723">
        <v>1485</v>
      </c>
      <c r="B11723">
        <v>36</v>
      </c>
      <c r="C11723" t="s">
        <v>28</v>
      </c>
      <c r="D11723" t="s">
        <v>21</v>
      </c>
      <c r="E11723">
        <f>VLOOKUP(TRIM(F11723),D_Produto!$A$2:$C$447,3,FALSE)</f>
        <v>4</v>
      </c>
      <c r="F11723" t="s">
        <v>1433</v>
      </c>
      <c r="G11723">
        <v>1</v>
      </c>
      <c r="H11723" t="s">
        <v>108</v>
      </c>
      <c r="I11723">
        <v>6.75</v>
      </c>
      <c r="J11723" s="4">
        <v>45031</v>
      </c>
      <c r="K11723" t="s">
        <v>24</v>
      </c>
      <c r="L11723">
        <v>4.5</v>
      </c>
      <c r="M11723">
        <v>90.27</v>
      </c>
    </row>
    <row r="11724" spans="1:13">
      <c r="A11724">
        <v>1485</v>
      </c>
      <c r="B11724">
        <v>36</v>
      </c>
      <c r="C11724" t="s">
        <v>28</v>
      </c>
      <c r="D11724" t="s">
        <v>21</v>
      </c>
      <c r="E11724">
        <f>VLOOKUP(TRIM(F11724),D_Produto!$A$2:$C$447,3,FALSE)</f>
        <v>91</v>
      </c>
      <c r="F11724" t="s">
        <v>918</v>
      </c>
      <c r="G11724">
        <v>1</v>
      </c>
      <c r="H11724" t="s">
        <v>32</v>
      </c>
      <c r="I11724">
        <v>8.25</v>
      </c>
      <c r="J11724" s="4">
        <v>45031</v>
      </c>
      <c r="K11724" t="s">
        <v>24</v>
      </c>
      <c r="L11724">
        <v>5</v>
      </c>
      <c r="M11724">
        <v>90.27</v>
      </c>
    </row>
    <row r="11725" spans="1:13">
      <c r="A11725">
        <v>1485</v>
      </c>
      <c r="B11725">
        <v>36</v>
      </c>
      <c r="C11725" t="s">
        <v>28</v>
      </c>
      <c r="D11725" t="s">
        <v>21</v>
      </c>
      <c r="E11725">
        <f>VLOOKUP(TRIM(F11725),D_Produto!$A$2:$C$447,3,FALSE)</f>
        <v>237</v>
      </c>
      <c r="F11725" t="s">
        <v>445</v>
      </c>
      <c r="G11725">
        <v>1</v>
      </c>
      <c r="H11725" t="s">
        <v>32</v>
      </c>
      <c r="I11725">
        <v>7.9</v>
      </c>
      <c r="J11725" s="4">
        <v>45031</v>
      </c>
      <c r="K11725" t="s">
        <v>24</v>
      </c>
      <c r="L11725">
        <v>4.75</v>
      </c>
      <c r="M11725">
        <v>90.27</v>
      </c>
    </row>
    <row r="11726" spans="1:13">
      <c r="A11726">
        <v>1485</v>
      </c>
      <c r="B11726">
        <v>36</v>
      </c>
      <c r="C11726" t="s">
        <v>28</v>
      </c>
      <c r="D11726" t="s">
        <v>21</v>
      </c>
      <c r="E11726">
        <f>VLOOKUP(TRIM(F11726),D_Produto!$A$2:$C$447,3,FALSE)</f>
        <v>245</v>
      </c>
      <c r="F11726" t="s">
        <v>839</v>
      </c>
      <c r="G11726">
        <v>1</v>
      </c>
      <c r="H11726" t="s">
        <v>32</v>
      </c>
      <c r="I11726">
        <v>7.2</v>
      </c>
      <c r="J11726" s="4">
        <v>45031</v>
      </c>
      <c r="K11726" t="s">
        <v>24</v>
      </c>
      <c r="L11726">
        <v>4.75</v>
      </c>
      <c r="M11726">
        <v>90.27</v>
      </c>
    </row>
    <row r="11727" spans="1:13">
      <c r="A11727">
        <v>1485</v>
      </c>
      <c r="B11727">
        <v>36</v>
      </c>
      <c r="C11727" t="s">
        <v>28</v>
      </c>
      <c r="D11727" t="s">
        <v>21</v>
      </c>
      <c r="E11727">
        <f>VLOOKUP(TRIM(F11727),D_Produto!$A$2:$C$447,3,FALSE)</f>
        <v>50</v>
      </c>
      <c r="F11727" t="s">
        <v>1196</v>
      </c>
      <c r="G11727">
        <v>1</v>
      </c>
      <c r="H11727" t="s">
        <v>52</v>
      </c>
      <c r="I11727">
        <v>9.9</v>
      </c>
      <c r="J11727" s="4">
        <v>45031</v>
      </c>
      <c r="K11727" t="s">
        <v>24</v>
      </c>
      <c r="L11727">
        <v>7</v>
      </c>
      <c r="M11727">
        <v>90.27</v>
      </c>
    </row>
    <row r="11728" spans="1:13">
      <c r="A11728">
        <v>1485</v>
      </c>
      <c r="B11728">
        <v>36</v>
      </c>
      <c r="C11728" t="s">
        <v>28</v>
      </c>
      <c r="D11728" t="s">
        <v>21</v>
      </c>
      <c r="E11728">
        <f>VLOOKUP(TRIM(F11728),D_Produto!$A$2:$C$447,3,FALSE)</f>
        <v>82</v>
      </c>
      <c r="F11728" t="s">
        <v>1229</v>
      </c>
      <c r="G11728">
        <v>1</v>
      </c>
      <c r="H11728" t="s">
        <v>52</v>
      </c>
      <c r="I11728">
        <v>24.57</v>
      </c>
      <c r="J11728" s="4">
        <v>45031</v>
      </c>
      <c r="K11728" t="s">
        <v>24</v>
      </c>
      <c r="L11728">
        <v>18.899999999999999</v>
      </c>
      <c r="M11728">
        <v>90.27</v>
      </c>
    </row>
    <row r="11729" spans="1:13">
      <c r="A11729">
        <v>1485</v>
      </c>
      <c r="B11729">
        <v>36</v>
      </c>
      <c r="C11729" t="s">
        <v>28</v>
      </c>
      <c r="D11729" t="s">
        <v>21</v>
      </c>
      <c r="E11729">
        <f>VLOOKUP(TRIM(F11729),D_Produto!$A$2:$C$447,3,FALSE)</f>
        <v>39</v>
      </c>
      <c r="F11729" t="s">
        <v>691</v>
      </c>
      <c r="G11729">
        <v>1</v>
      </c>
      <c r="H11729" t="s">
        <v>66</v>
      </c>
      <c r="I11729">
        <v>7.8</v>
      </c>
      <c r="J11729" s="4">
        <v>45031</v>
      </c>
      <c r="K11729" t="s">
        <v>24</v>
      </c>
      <c r="L11729">
        <v>5.2</v>
      </c>
      <c r="M11729">
        <v>90.27</v>
      </c>
    </row>
    <row r="11730" spans="1:13">
      <c r="A11730">
        <v>1485</v>
      </c>
      <c r="B11730">
        <v>36</v>
      </c>
      <c r="C11730" t="s">
        <v>28</v>
      </c>
      <c r="D11730" t="s">
        <v>21</v>
      </c>
      <c r="E11730">
        <f>VLOOKUP(TRIM(F11730),D_Produto!$A$2:$C$447,3,FALSE)</f>
        <v>185</v>
      </c>
      <c r="F11730" t="s">
        <v>118</v>
      </c>
      <c r="G11730">
        <v>1</v>
      </c>
      <c r="H11730" t="s">
        <v>32</v>
      </c>
      <c r="I11730">
        <v>9.1</v>
      </c>
      <c r="J11730" s="4">
        <v>45031</v>
      </c>
      <c r="K11730" t="s">
        <v>24</v>
      </c>
      <c r="L11730">
        <v>7</v>
      </c>
      <c r="M11730">
        <v>90.27</v>
      </c>
    </row>
    <row r="11731" spans="1:13">
      <c r="A11731">
        <v>1486</v>
      </c>
      <c r="B11731">
        <v>9</v>
      </c>
      <c r="C11731" t="s">
        <v>18</v>
      </c>
      <c r="D11731" t="s">
        <v>46</v>
      </c>
      <c r="E11731">
        <f>VLOOKUP(TRIM(F11731),D_Produto!$A$2:$C$447,3,FALSE)</f>
        <v>17</v>
      </c>
      <c r="F11731" t="s">
        <v>603</v>
      </c>
      <c r="G11731">
        <v>1</v>
      </c>
      <c r="H11731" t="s">
        <v>88</v>
      </c>
      <c r="I11731">
        <v>4.9000000000000004</v>
      </c>
      <c r="J11731" s="4">
        <v>45031</v>
      </c>
      <c r="K11731" t="s">
        <v>24</v>
      </c>
      <c r="L11731">
        <v>2.9</v>
      </c>
      <c r="M11731">
        <v>56.5</v>
      </c>
    </row>
    <row r="11732" spans="1:13">
      <c r="A11732">
        <v>1486</v>
      </c>
      <c r="B11732">
        <v>9</v>
      </c>
      <c r="C11732" t="s">
        <v>18</v>
      </c>
      <c r="D11732" t="s">
        <v>46</v>
      </c>
      <c r="E11732">
        <f>VLOOKUP(TRIM(F11732),D_Produto!$A$2:$C$447,3,FALSE)</f>
        <v>168</v>
      </c>
      <c r="F11732" t="s">
        <v>298</v>
      </c>
      <c r="G11732">
        <v>1</v>
      </c>
      <c r="H11732" t="s">
        <v>32</v>
      </c>
      <c r="I11732">
        <v>3.9</v>
      </c>
      <c r="J11732" s="4">
        <v>45031</v>
      </c>
      <c r="K11732" t="s">
        <v>24</v>
      </c>
      <c r="L11732">
        <v>2.25</v>
      </c>
      <c r="M11732">
        <v>56.5</v>
      </c>
    </row>
    <row r="11733" spans="1:13">
      <c r="A11733">
        <v>1486</v>
      </c>
      <c r="B11733">
        <v>9</v>
      </c>
      <c r="C11733" t="s">
        <v>18</v>
      </c>
      <c r="D11733" t="s">
        <v>46</v>
      </c>
      <c r="E11733">
        <f>VLOOKUP(TRIM(F11733),D_Produto!$A$2:$C$447,3,FALSE)</f>
        <v>174</v>
      </c>
      <c r="F11733" t="s">
        <v>1658</v>
      </c>
      <c r="G11733">
        <v>1</v>
      </c>
      <c r="H11733" t="s">
        <v>32</v>
      </c>
      <c r="I11733">
        <v>14.9</v>
      </c>
      <c r="J11733" s="4">
        <v>45031</v>
      </c>
      <c r="K11733" t="s">
        <v>24</v>
      </c>
      <c r="L11733">
        <v>9</v>
      </c>
      <c r="M11733">
        <v>56.5</v>
      </c>
    </row>
    <row r="11734" spans="1:13">
      <c r="A11734">
        <v>1486</v>
      </c>
      <c r="B11734">
        <v>9</v>
      </c>
      <c r="C11734" t="s">
        <v>18</v>
      </c>
      <c r="D11734" t="s">
        <v>46</v>
      </c>
      <c r="E11734">
        <f>VLOOKUP(TRIM(F11734),D_Produto!$A$2:$C$447,3,FALSE)</f>
        <v>238</v>
      </c>
      <c r="F11734" t="s">
        <v>1340</v>
      </c>
      <c r="G11734">
        <v>1</v>
      </c>
      <c r="H11734" t="s">
        <v>32</v>
      </c>
      <c r="I11734">
        <v>14.9</v>
      </c>
      <c r="J11734" s="4">
        <v>45031</v>
      </c>
      <c r="K11734" t="s">
        <v>24</v>
      </c>
      <c r="L11734">
        <v>9</v>
      </c>
      <c r="M11734">
        <v>56.5</v>
      </c>
    </row>
    <row r="11735" spans="1:13">
      <c r="A11735">
        <v>1486</v>
      </c>
      <c r="B11735">
        <v>9</v>
      </c>
      <c r="C11735" t="s">
        <v>18</v>
      </c>
      <c r="D11735" t="s">
        <v>46</v>
      </c>
      <c r="E11735">
        <f>VLOOKUP(TRIM(F11735),D_Produto!$A$2:$C$447,3,FALSE)</f>
        <v>62</v>
      </c>
      <c r="F11735" t="s">
        <v>1478</v>
      </c>
      <c r="G11735">
        <v>1</v>
      </c>
      <c r="H11735" t="s">
        <v>32</v>
      </c>
      <c r="I11735">
        <v>5.8</v>
      </c>
      <c r="J11735" s="4">
        <v>45031</v>
      </c>
      <c r="K11735" t="s">
        <v>24</v>
      </c>
      <c r="L11735">
        <v>3.5</v>
      </c>
      <c r="M11735">
        <v>56.5</v>
      </c>
    </row>
    <row r="11736" spans="1:13">
      <c r="A11736">
        <v>1486</v>
      </c>
      <c r="B11736">
        <v>9</v>
      </c>
      <c r="C11736" t="s">
        <v>18</v>
      </c>
      <c r="D11736" t="s">
        <v>46</v>
      </c>
      <c r="E11736">
        <f>VLOOKUP(TRIM(F11736),D_Produto!$A$2:$C$447,3,FALSE)</f>
        <v>237</v>
      </c>
      <c r="F11736" t="s">
        <v>445</v>
      </c>
      <c r="G11736">
        <v>1</v>
      </c>
      <c r="H11736" t="s">
        <v>32</v>
      </c>
      <c r="I11736">
        <v>7.9</v>
      </c>
      <c r="J11736" s="4">
        <v>45031</v>
      </c>
      <c r="K11736" t="s">
        <v>24</v>
      </c>
      <c r="L11736">
        <v>4.75</v>
      </c>
      <c r="M11736">
        <v>56.5</v>
      </c>
    </row>
    <row r="11737" spans="1:13">
      <c r="A11737">
        <v>1486</v>
      </c>
      <c r="B11737">
        <v>9</v>
      </c>
      <c r="C11737" t="s">
        <v>18</v>
      </c>
      <c r="D11737" t="s">
        <v>46</v>
      </c>
      <c r="E11737">
        <f>VLOOKUP(TRIM(F11737),D_Produto!$A$2:$C$447,3,FALSE)</f>
        <v>53</v>
      </c>
      <c r="F11737" t="s">
        <v>151</v>
      </c>
      <c r="G11737">
        <v>1</v>
      </c>
      <c r="H11737" t="s">
        <v>77</v>
      </c>
      <c r="I11737">
        <v>4.2</v>
      </c>
      <c r="J11737" s="4">
        <v>45031</v>
      </c>
      <c r="K11737" t="s">
        <v>24</v>
      </c>
      <c r="L11737">
        <v>2.8</v>
      </c>
      <c r="M11737">
        <v>56.5</v>
      </c>
    </row>
    <row r="11738" spans="1:13">
      <c r="A11738">
        <v>1487</v>
      </c>
      <c r="B11738">
        <v>1</v>
      </c>
      <c r="C11738" t="s">
        <v>18</v>
      </c>
      <c r="D11738" t="s">
        <v>21</v>
      </c>
      <c r="E11738">
        <f>VLOOKUP(TRIM(F11738),D_Produto!$A$2:$C$447,3,FALSE)</f>
        <v>58</v>
      </c>
      <c r="F11738" t="s">
        <v>25</v>
      </c>
      <c r="G11738">
        <v>2</v>
      </c>
      <c r="H11738" t="s">
        <v>26</v>
      </c>
      <c r="I11738">
        <v>19.8</v>
      </c>
      <c r="J11738" s="4">
        <v>45031</v>
      </c>
      <c r="K11738" t="s">
        <v>24</v>
      </c>
      <c r="L11738">
        <v>11.6</v>
      </c>
      <c r="M11738">
        <v>25.6</v>
      </c>
    </row>
    <row r="11739" spans="1:13">
      <c r="A11739">
        <v>1487</v>
      </c>
      <c r="B11739">
        <v>1</v>
      </c>
      <c r="C11739" t="s">
        <v>18</v>
      </c>
      <c r="D11739" t="s">
        <v>21</v>
      </c>
      <c r="E11739">
        <f>VLOOKUP(TRIM(F11739),D_Produto!$A$2:$C$447,3,FALSE)</f>
        <v>62</v>
      </c>
      <c r="F11739" t="s">
        <v>1478</v>
      </c>
      <c r="G11739">
        <v>1</v>
      </c>
      <c r="H11739" t="s">
        <v>32</v>
      </c>
      <c r="I11739">
        <v>5.8</v>
      </c>
      <c r="J11739" s="4">
        <v>45031</v>
      </c>
      <c r="K11739" t="s">
        <v>24</v>
      </c>
      <c r="L11739">
        <v>3.5</v>
      </c>
      <c r="M11739">
        <v>25.6</v>
      </c>
    </row>
    <row r="11740" spans="1:13">
      <c r="A11740">
        <v>1488</v>
      </c>
      <c r="B11740">
        <v>156</v>
      </c>
      <c r="C11740" t="s">
        <v>28</v>
      </c>
      <c r="D11740" t="s">
        <v>160</v>
      </c>
      <c r="E11740">
        <f>VLOOKUP(TRIM(F11740),D_Produto!$A$2:$C$447,3,FALSE)</f>
        <v>52</v>
      </c>
      <c r="F11740" t="s">
        <v>1741</v>
      </c>
      <c r="G11740">
        <v>1</v>
      </c>
      <c r="H11740" t="s">
        <v>32</v>
      </c>
      <c r="I11740">
        <v>12.39</v>
      </c>
      <c r="J11740" s="4">
        <v>45036</v>
      </c>
      <c r="K11740" t="s">
        <v>24</v>
      </c>
      <c r="L11740">
        <v>7.5</v>
      </c>
      <c r="M11740">
        <v>54.04</v>
      </c>
    </row>
    <row r="11741" spans="1:13">
      <c r="A11741">
        <v>1488</v>
      </c>
      <c r="B11741">
        <v>156</v>
      </c>
      <c r="C11741" t="s">
        <v>28</v>
      </c>
      <c r="D11741" t="s">
        <v>160</v>
      </c>
      <c r="E11741">
        <f>VLOOKUP(TRIM(F11741),D_Produto!$A$2:$C$447,3,FALSE)</f>
        <v>237</v>
      </c>
      <c r="F11741" t="s">
        <v>445</v>
      </c>
      <c r="G11741">
        <v>1</v>
      </c>
      <c r="H11741" t="s">
        <v>32</v>
      </c>
      <c r="I11741">
        <v>7.9</v>
      </c>
      <c r="J11741" s="4">
        <v>45036</v>
      </c>
      <c r="K11741" t="s">
        <v>24</v>
      </c>
      <c r="L11741">
        <v>4.75</v>
      </c>
      <c r="M11741">
        <v>54.04</v>
      </c>
    </row>
    <row r="11742" spans="1:13">
      <c r="A11742">
        <v>1488</v>
      </c>
      <c r="B11742">
        <v>156</v>
      </c>
      <c r="C11742" t="s">
        <v>28</v>
      </c>
      <c r="D11742" t="s">
        <v>160</v>
      </c>
      <c r="E11742">
        <f>VLOOKUP(TRIM(F11742),D_Produto!$A$2:$C$447,3,FALSE)</f>
        <v>30</v>
      </c>
      <c r="F11742" t="s">
        <v>1625</v>
      </c>
      <c r="G11742">
        <v>1</v>
      </c>
      <c r="H11742" t="s">
        <v>77</v>
      </c>
      <c r="I11742">
        <v>4.5</v>
      </c>
      <c r="J11742" s="4">
        <v>45036</v>
      </c>
      <c r="K11742" t="s">
        <v>24</v>
      </c>
      <c r="L11742">
        <v>3</v>
      </c>
      <c r="M11742">
        <v>54.04</v>
      </c>
    </row>
    <row r="11743" spans="1:13">
      <c r="A11743">
        <v>1488</v>
      </c>
      <c r="B11743">
        <v>156</v>
      </c>
      <c r="C11743" t="s">
        <v>28</v>
      </c>
      <c r="D11743" t="s">
        <v>160</v>
      </c>
      <c r="E11743">
        <f>VLOOKUP(TRIM(F11743),D_Produto!$A$2:$C$447,3,FALSE)</f>
        <v>140</v>
      </c>
      <c r="F11743" t="s">
        <v>1742</v>
      </c>
      <c r="G11743">
        <v>1</v>
      </c>
      <c r="H11743" t="s">
        <v>1494</v>
      </c>
      <c r="I11743">
        <v>29.25</v>
      </c>
      <c r="J11743" s="4">
        <v>45036</v>
      </c>
      <c r="K11743" t="s">
        <v>24</v>
      </c>
      <c r="L11743">
        <v>19.5</v>
      </c>
      <c r="M11743">
        <v>54.04</v>
      </c>
    </row>
    <row r="11744" spans="1:13">
      <c r="A11744">
        <v>1489</v>
      </c>
      <c r="B11744">
        <v>2</v>
      </c>
      <c r="C11744" t="s">
        <v>18</v>
      </c>
      <c r="D11744" t="s">
        <v>46</v>
      </c>
      <c r="E11744">
        <f>VLOOKUP(TRIM(F11744),D_Produto!$A$2:$C$447,3,FALSE)</f>
        <v>58</v>
      </c>
      <c r="F11744" t="s">
        <v>25</v>
      </c>
      <c r="G11744">
        <v>2</v>
      </c>
      <c r="H11744" t="s">
        <v>26</v>
      </c>
      <c r="I11744">
        <v>19.8</v>
      </c>
      <c r="J11744" s="4">
        <v>45036</v>
      </c>
      <c r="K11744" t="s">
        <v>24</v>
      </c>
      <c r="L11744">
        <v>11.6</v>
      </c>
      <c r="M11744">
        <v>75.09</v>
      </c>
    </row>
    <row r="11745" spans="1:13">
      <c r="A11745">
        <v>1489</v>
      </c>
      <c r="B11745">
        <v>2</v>
      </c>
      <c r="C11745" t="s">
        <v>18</v>
      </c>
      <c r="D11745" t="s">
        <v>46</v>
      </c>
      <c r="E11745">
        <f>VLOOKUP(TRIM(F11745),D_Produto!$A$2:$C$447,3,FALSE)</f>
        <v>4</v>
      </c>
      <c r="F11745" t="s">
        <v>1433</v>
      </c>
      <c r="G11745">
        <v>2</v>
      </c>
      <c r="H11745" t="s">
        <v>108</v>
      </c>
      <c r="I11745">
        <v>13.5</v>
      </c>
      <c r="J11745" s="4">
        <v>45036</v>
      </c>
      <c r="K11745" t="s">
        <v>24</v>
      </c>
      <c r="L11745">
        <v>9</v>
      </c>
      <c r="M11745">
        <v>75.09</v>
      </c>
    </row>
    <row r="11746" spans="1:13">
      <c r="A11746">
        <v>1489</v>
      </c>
      <c r="B11746">
        <v>2</v>
      </c>
      <c r="C11746" t="s">
        <v>18</v>
      </c>
      <c r="D11746" t="s">
        <v>46</v>
      </c>
      <c r="E11746">
        <f>VLOOKUP(TRIM(F11746),D_Produto!$A$2:$C$447,3,FALSE)</f>
        <v>64</v>
      </c>
      <c r="F11746" t="s">
        <v>1689</v>
      </c>
      <c r="G11746">
        <v>1</v>
      </c>
      <c r="H11746" t="s">
        <v>32</v>
      </c>
      <c r="I11746">
        <v>6.2</v>
      </c>
      <c r="J11746" s="4">
        <v>45036</v>
      </c>
      <c r="K11746" t="s">
        <v>24</v>
      </c>
      <c r="L11746">
        <v>3.75</v>
      </c>
      <c r="M11746">
        <v>75.09</v>
      </c>
    </row>
    <row r="11747" spans="1:13">
      <c r="A11747">
        <v>1489</v>
      </c>
      <c r="B11747">
        <v>2</v>
      </c>
      <c r="C11747" t="s">
        <v>18</v>
      </c>
      <c r="D11747" t="s">
        <v>46</v>
      </c>
      <c r="E11747">
        <f>VLOOKUP(TRIM(F11747),D_Produto!$A$2:$C$447,3,FALSE)</f>
        <v>95</v>
      </c>
      <c r="F11747" t="s">
        <v>83</v>
      </c>
      <c r="G11747">
        <v>1</v>
      </c>
      <c r="H11747" t="s">
        <v>32</v>
      </c>
      <c r="I11747">
        <v>7.5</v>
      </c>
      <c r="J11747" s="4">
        <v>45036</v>
      </c>
      <c r="K11747" t="s">
        <v>24</v>
      </c>
      <c r="L11747">
        <v>4.5</v>
      </c>
      <c r="M11747">
        <v>75.09</v>
      </c>
    </row>
    <row r="11748" spans="1:13">
      <c r="A11748">
        <v>1489</v>
      </c>
      <c r="B11748">
        <v>2</v>
      </c>
      <c r="C11748" t="s">
        <v>18</v>
      </c>
      <c r="D11748" t="s">
        <v>46</v>
      </c>
      <c r="E11748">
        <f>VLOOKUP(TRIM(F11748),D_Produto!$A$2:$C$447,3,FALSE)</f>
        <v>103</v>
      </c>
      <c r="F11748" t="s">
        <v>54</v>
      </c>
      <c r="G11748">
        <v>1</v>
      </c>
      <c r="H11748" t="s">
        <v>32</v>
      </c>
      <c r="I11748">
        <v>3.79</v>
      </c>
      <c r="J11748" s="4">
        <v>45036</v>
      </c>
      <c r="K11748" t="s">
        <v>24</v>
      </c>
      <c r="L11748">
        <v>2.25</v>
      </c>
      <c r="M11748">
        <v>75.09</v>
      </c>
    </row>
    <row r="11749" spans="1:13">
      <c r="A11749">
        <v>1489</v>
      </c>
      <c r="B11749">
        <v>2</v>
      </c>
      <c r="C11749" t="s">
        <v>18</v>
      </c>
      <c r="D11749" t="s">
        <v>46</v>
      </c>
      <c r="E11749">
        <f>VLOOKUP(TRIM(F11749),D_Produto!$A$2:$C$447,3,FALSE)</f>
        <v>235</v>
      </c>
      <c r="F11749" t="s">
        <v>100</v>
      </c>
      <c r="G11749">
        <v>1</v>
      </c>
      <c r="H11749" t="s">
        <v>32</v>
      </c>
      <c r="I11749">
        <v>7.8</v>
      </c>
      <c r="J11749" s="4">
        <v>45036</v>
      </c>
      <c r="K11749" t="s">
        <v>24</v>
      </c>
      <c r="L11749">
        <v>5.2</v>
      </c>
      <c r="M11749">
        <v>75.09</v>
      </c>
    </row>
    <row r="11750" spans="1:13">
      <c r="A11750">
        <v>1489</v>
      </c>
      <c r="B11750">
        <v>2</v>
      </c>
      <c r="C11750" t="s">
        <v>18</v>
      </c>
      <c r="D11750" t="s">
        <v>46</v>
      </c>
      <c r="E11750">
        <f>VLOOKUP(TRIM(F11750),D_Produto!$A$2:$C$447,3,FALSE)</f>
        <v>254</v>
      </c>
      <c r="F11750" t="s">
        <v>1703</v>
      </c>
      <c r="G11750">
        <v>1</v>
      </c>
      <c r="H11750" t="s">
        <v>593</v>
      </c>
      <c r="I11750">
        <v>12</v>
      </c>
      <c r="J11750" s="4">
        <v>45036</v>
      </c>
      <c r="K11750" t="s">
        <v>24</v>
      </c>
      <c r="L11750">
        <v>8</v>
      </c>
      <c r="M11750">
        <v>75.09</v>
      </c>
    </row>
    <row r="11751" spans="1:13">
      <c r="A11751">
        <v>1489</v>
      </c>
      <c r="B11751">
        <v>2</v>
      </c>
      <c r="C11751" t="s">
        <v>18</v>
      </c>
      <c r="D11751" t="s">
        <v>46</v>
      </c>
      <c r="E11751">
        <f>VLOOKUP(TRIM(F11751),D_Produto!$A$2:$C$447,3,FALSE)</f>
        <v>30</v>
      </c>
      <c r="F11751" t="s">
        <v>1625</v>
      </c>
      <c r="G11751">
        <v>1</v>
      </c>
      <c r="H11751" t="s">
        <v>77</v>
      </c>
      <c r="I11751">
        <v>4.5</v>
      </c>
      <c r="J11751" s="4">
        <v>45036</v>
      </c>
      <c r="K11751" t="s">
        <v>24</v>
      </c>
      <c r="L11751">
        <v>3</v>
      </c>
      <c r="M11751">
        <v>75.09</v>
      </c>
    </row>
    <row r="11752" spans="1:13">
      <c r="A11752">
        <v>1490</v>
      </c>
      <c r="B11752">
        <v>193</v>
      </c>
      <c r="C11752" t="s">
        <v>18</v>
      </c>
      <c r="D11752" t="s">
        <v>46</v>
      </c>
      <c r="E11752">
        <f>VLOOKUP(TRIM(F11752),D_Produto!$A$2:$C$447,3,FALSE)</f>
        <v>4</v>
      </c>
      <c r="F11752" t="s">
        <v>1433</v>
      </c>
      <c r="G11752">
        <v>1</v>
      </c>
      <c r="H11752" t="s">
        <v>108</v>
      </c>
      <c r="I11752">
        <v>6.75</v>
      </c>
      <c r="J11752" s="4">
        <v>45036</v>
      </c>
      <c r="K11752" t="s">
        <v>24</v>
      </c>
      <c r="L11752">
        <v>4.5</v>
      </c>
      <c r="M11752">
        <v>37.15</v>
      </c>
    </row>
    <row r="11753" spans="1:13">
      <c r="A11753">
        <v>1490</v>
      </c>
      <c r="B11753">
        <v>193</v>
      </c>
      <c r="C11753" t="s">
        <v>18</v>
      </c>
      <c r="D11753" t="s">
        <v>46</v>
      </c>
      <c r="E11753">
        <f>VLOOKUP(TRIM(F11753),D_Produto!$A$2:$C$447,3,FALSE)</f>
        <v>95</v>
      </c>
      <c r="F11753" t="s">
        <v>83</v>
      </c>
      <c r="G11753">
        <v>1</v>
      </c>
      <c r="H11753" t="s">
        <v>32</v>
      </c>
      <c r="I11753">
        <v>7.5</v>
      </c>
      <c r="J11753" s="4">
        <v>45036</v>
      </c>
      <c r="K11753" t="s">
        <v>24</v>
      </c>
      <c r="L11753">
        <v>4.5</v>
      </c>
      <c r="M11753">
        <v>37.15</v>
      </c>
    </row>
    <row r="11754" spans="1:13">
      <c r="A11754">
        <v>1490</v>
      </c>
      <c r="B11754">
        <v>193</v>
      </c>
      <c r="C11754" t="s">
        <v>18</v>
      </c>
      <c r="D11754" t="s">
        <v>46</v>
      </c>
      <c r="E11754">
        <f>VLOOKUP(TRIM(F11754),D_Produto!$A$2:$C$447,3,FALSE)</f>
        <v>245</v>
      </c>
      <c r="F11754" t="s">
        <v>839</v>
      </c>
      <c r="G11754">
        <v>1</v>
      </c>
      <c r="H11754" t="s">
        <v>32</v>
      </c>
      <c r="I11754">
        <v>7.2</v>
      </c>
      <c r="J11754" s="4">
        <v>45036</v>
      </c>
      <c r="K11754" t="s">
        <v>24</v>
      </c>
      <c r="L11754">
        <v>4.75</v>
      </c>
      <c r="M11754">
        <v>37.15</v>
      </c>
    </row>
    <row r="11755" spans="1:13">
      <c r="A11755">
        <v>1490</v>
      </c>
      <c r="B11755">
        <v>193</v>
      </c>
      <c r="C11755" t="s">
        <v>18</v>
      </c>
      <c r="D11755" t="s">
        <v>46</v>
      </c>
      <c r="E11755">
        <f>VLOOKUP(TRIM(F11755),D_Produto!$A$2:$C$447,3,FALSE)</f>
        <v>280</v>
      </c>
      <c r="F11755" t="s">
        <v>528</v>
      </c>
      <c r="G11755">
        <v>1</v>
      </c>
      <c r="H11755" t="s">
        <v>32</v>
      </c>
      <c r="I11755">
        <v>10.9</v>
      </c>
      <c r="J11755" s="4">
        <v>45036</v>
      </c>
      <c r="K11755" t="s">
        <v>24</v>
      </c>
      <c r="L11755">
        <v>6.5</v>
      </c>
      <c r="M11755">
        <v>37.15</v>
      </c>
    </row>
    <row r="11756" spans="1:13">
      <c r="A11756">
        <v>1490</v>
      </c>
      <c r="B11756">
        <v>193</v>
      </c>
      <c r="C11756" t="s">
        <v>18</v>
      </c>
      <c r="D11756" t="s">
        <v>46</v>
      </c>
      <c r="E11756">
        <f>VLOOKUP(TRIM(F11756),D_Produto!$A$2:$C$447,3,FALSE)</f>
        <v>27</v>
      </c>
      <c r="F11756" t="s">
        <v>92</v>
      </c>
      <c r="G11756">
        <v>1</v>
      </c>
      <c r="H11756" t="s">
        <v>77</v>
      </c>
      <c r="I11756">
        <v>4.8</v>
      </c>
      <c r="J11756" s="4">
        <v>45036</v>
      </c>
      <c r="K11756" t="s">
        <v>24</v>
      </c>
      <c r="L11756">
        <v>3.2</v>
      </c>
      <c r="M11756">
        <v>37.15</v>
      </c>
    </row>
    <row r="11757" spans="1:13">
      <c r="A11757">
        <v>1491</v>
      </c>
      <c r="B11757">
        <v>32</v>
      </c>
      <c r="C11757" t="s">
        <v>18</v>
      </c>
      <c r="D11757" t="s">
        <v>21</v>
      </c>
      <c r="E11757">
        <f>VLOOKUP(TRIM(F11757),D_Produto!$A$2:$C$447,3,FALSE)</f>
        <v>52</v>
      </c>
      <c r="F11757" t="s">
        <v>1741</v>
      </c>
      <c r="G11757">
        <v>1</v>
      </c>
      <c r="H11757" t="s">
        <v>32</v>
      </c>
      <c r="I11757">
        <v>12.39</v>
      </c>
      <c r="J11757" s="4">
        <v>45036</v>
      </c>
      <c r="K11757" t="s">
        <v>24</v>
      </c>
      <c r="L11757">
        <v>7.5</v>
      </c>
      <c r="M11757">
        <v>62.94</v>
      </c>
    </row>
    <row r="11758" spans="1:13">
      <c r="A11758">
        <v>1491</v>
      </c>
      <c r="B11758">
        <v>32</v>
      </c>
      <c r="C11758" t="s">
        <v>18</v>
      </c>
      <c r="D11758" t="s">
        <v>21</v>
      </c>
      <c r="E11758">
        <f>VLOOKUP(TRIM(F11758),D_Produto!$A$2:$C$447,3,FALSE)</f>
        <v>58</v>
      </c>
      <c r="F11758" t="s">
        <v>25</v>
      </c>
      <c r="G11758">
        <v>1</v>
      </c>
      <c r="H11758" t="s">
        <v>26</v>
      </c>
      <c r="I11758">
        <v>9.9</v>
      </c>
      <c r="J11758" s="4">
        <v>45036</v>
      </c>
      <c r="K11758" t="s">
        <v>24</v>
      </c>
      <c r="L11758">
        <v>5.8</v>
      </c>
      <c r="M11758">
        <v>62.94</v>
      </c>
    </row>
    <row r="11759" spans="1:13">
      <c r="A11759">
        <v>1491</v>
      </c>
      <c r="B11759">
        <v>32</v>
      </c>
      <c r="C11759" t="s">
        <v>18</v>
      </c>
      <c r="D11759" t="s">
        <v>21</v>
      </c>
      <c r="E11759">
        <f>VLOOKUP(TRIM(F11759),D_Produto!$A$2:$C$447,3,FALSE)</f>
        <v>4</v>
      </c>
      <c r="F11759" t="s">
        <v>1433</v>
      </c>
      <c r="G11759">
        <v>1</v>
      </c>
      <c r="H11759" t="s">
        <v>108</v>
      </c>
      <c r="I11759">
        <v>6.75</v>
      </c>
      <c r="J11759" s="4">
        <v>45036</v>
      </c>
      <c r="K11759" t="s">
        <v>24</v>
      </c>
      <c r="L11759">
        <v>4.5</v>
      </c>
      <c r="M11759">
        <v>62.94</v>
      </c>
    </row>
    <row r="11760" spans="1:13">
      <c r="A11760">
        <v>1491</v>
      </c>
      <c r="B11760">
        <v>32</v>
      </c>
      <c r="C11760" t="s">
        <v>18</v>
      </c>
      <c r="D11760" t="s">
        <v>21</v>
      </c>
      <c r="E11760">
        <f>VLOOKUP(TRIM(F11760),D_Produto!$A$2:$C$447,3,FALSE)</f>
        <v>280</v>
      </c>
      <c r="F11760" t="s">
        <v>528</v>
      </c>
      <c r="G11760">
        <v>1</v>
      </c>
      <c r="H11760" t="s">
        <v>32</v>
      </c>
      <c r="I11760">
        <v>10.9</v>
      </c>
      <c r="J11760" s="4">
        <v>45036</v>
      </c>
      <c r="K11760" t="s">
        <v>24</v>
      </c>
      <c r="L11760">
        <v>6.5</v>
      </c>
      <c r="M11760">
        <v>62.94</v>
      </c>
    </row>
    <row r="11761" spans="1:13">
      <c r="A11761">
        <v>1491</v>
      </c>
      <c r="B11761">
        <v>32</v>
      </c>
      <c r="C11761" t="s">
        <v>18</v>
      </c>
      <c r="D11761" t="s">
        <v>21</v>
      </c>
      <c r="E11761">
        <f>VLOOKUP(TRIM(F11761),D_Produto!$A$2:$C$447,3,FALSE)</f>
        <v>27</v>
      </c>
      <c r="F11761" t="s">
        <v>92</v>
      </c>
      <c r="G11761">
        <v>1</v>
      </c>
      <c r="H11761" t="s">
        <v>77</v>
      </c>
      <c r="I11761">
        <v>4.8</v>
      </c>
      <c r="J11761" s="4">
        <v>45036</v>
      </c>
      <c r="K11761" t="s">
        <v>24</v>
      </c>
      <c r="L11761">
        <v>3.2</v>
      </c>
      <c r="M11761">
        <v>62.94</v>
      </c>
    </row>
    <row r="11762" spans="1:13">
      <c r="A11762">
        <v>1491</v>
      </c>
      <c r="B11762">
        <v>32</v>
      </c>
      <c r="C11762" t="s">
        <v>18</v>
      </c>
      <c r="D11762" t="s">
        <v>21</v>
      </c>
      <c r="E11762">
        <f>VLOOKUP(TRIM(F11762),D_Produto!$A$2:$C$447,3,FALSE)</f>
        <v>151</v>
      </c>
      <c r="F11762" t="s">
        <v>1724</v>
      </c>
      <c r="G11762">
        <v>1</v>
      </c>
      <c r="H11762" t="s">
        <v>624</v>
      </c>
      <c r="I11762">
        <v>18.2</v>
      </c>
      <c r="J11762" s="4">
        <v>45036</v>
      </c>
      <c r="K11762" t="s">
        <v>24</v>
      </c>
      <c r="L11762">
        <v>14</v>
      </c>
      <c r="M11762">
        <v>62.94</v>
      </c>
    </row>
    <row r="11763" spans="1:13">
      <c r="A11763">
        <v>1492</v>
      </c>
      <c r="B11763">
        <v>235</v>
      </c>
      <c r="C11763" t="s">
        <v>96</v>
      </c>
      <c r="D11763" t="s">
        <v>21</v>
      </c>
      <c r="E11763">
        <f>VLOOKUP(TRIM(F11763),D_Produto!$A$2:$C$447,3,FALSE)</f>
        <v>4</v>
      </c>
      <c r="F11763" t="s">
        <v>1433</v>
      </c>
      <c r="G11763">
        <v>1</v>
      </c>
      <c r="H11763" t="s">
        <v>108</v>
      </c>
      <c r="I11763">
        <v>6.75</v>
      </c>
      <c r="J11763" s="4">
        <v>45036</v>
      </c>
      <c r="K11763" t="s">
        <v>24</v>
      </c>
      <c r="L11763">
        <v>4.5</v>
      </c>
      <c r="M11763">
        <v>71.42</v>
      </c>
    </row>
    <row r="11764" spans="1:13">
      <c r="A11764">
        <v>1492</v>
      </c>
      <c r="B11764">
        <v>235</v>
      </c>
      <c r="C11764" t="s">
        <v>96</v>
      </c>
      <c r="D11764" t="s">
        <v>21</v>
      </c>
      <c r="E11764">
        <f>VLOOKUP(TRIM(F11764),D_Produto!$A$2:$C$447,3,FALSE)</f>
        <v>95</v>
      </c>
      <c r="F11764" t="s">
        <v>83</v>
      </c>
      <c r="G11764">
        <v>3</v>
      </c>
      <c r="H11764" t="s">
        <v>32</v>
      </c>
      <c r="I11764">
        <v>22.5</v>
      </c>
      <c r="J11764" s="4">
        <v>45036</v>
      </c>
      <c r="K11764" t="s">
        <v>24</v>
      </c>
      <c r="L11764">
        <v>13.5</v>
      </c>
      <c r="M11764">
        <v>71.42</v>
      </c>
    </row>
    <row r="11765" spans="1:13">
      <c r="A11765">
        <v>1492</v>
      </c>
      <c r="B11765">
        <v>235</v>
      </c>
      <c r="C11765" t="s">
        <v>96</v>
      </c>
      <c r="D11765" t="s">
        <v>21</v>
      </c>
      <c r="E11765">
        <f>VLOOKUP(TRIM(F11765),D_Produto!$A$2:$C$447,3,FALSE)</f>
        <v>103</v>
      </c>
      <c r="F11765" t="s">
        <v>54</v>
      </c>
      <c r="G11765">
        <v>3</v>
      </c>
      <c r="H11765" t="s">
        <v>32</v>
      </c>
      <c r="I11765">
        <v>11.37</v>
      </c>
      <c r="J11765" s="4">
        <v>45036</v>
      </c>
      <c r="K11765" t="s">
        <v>24</v>
      </c>
      <c r="L11765">
        <v>6.75</v>
      </c>
      <c r="M11765">
        <v>71.42</v>
      </c>
    </row>
    <row r="11766" spans="1:13">
      <c r="A11766">
        <v>1492</v>
      </c>
      <c r="B11766">
        <v>235</v>
      </c>
      <c r="C11766" t="s">
        <v>96</v>
      </c>
      <c r="D11766" t="s">
        <v>21</v>
      </c>
      <c r="E11766">
        <f>VLOOKUP(TRIM(F11766),D_Produto!$A$2:$C$447,3,FALSE)</f>
        <v>280</v>
      </c>
      <c r="F11766" t="s">
        <v>528</v>
      </c>
      <c r="G11766">
        <v>2</v>
      </c>
      <c r="H11766" t="s">
        <v>32</v>
      </c>
      <c r="I11766">
        <v>21.8</v>
      </c>
      <c r="J11766" s="4">
        <v>45036</v>
      </c>
      <c r="K11766" t="s">
        <v>24</v>
      </c>
      <c r="L11766">
        <v>13</v>
      </c>
      <c r="M11766">
        <v>71.42</v>
      </c>
    </row>
    <row r="11767" spans="1:13">
      <c r="A11767">
        <v>1492</v>
      </c>
      <c r="B11767">
        <v>235</v>
      </c>
      <c r="C11767" t="s">
        <v>96</v>
      </c>
      <c r="D11767" t="s">
        <v>21</v>
      </c>
      <c r="E11767">
        <f>VLOOKUP(TRIM(F11767),D_Produto!$A$2:$C$447,3,FALSE)</f>
        <v>30</v>
      </c>
      <c r="F11767" t="s">
        <v>1625</v>
      </c>
      <c r="G11767">
        <v>2</v>
      </c>
      <c r="H11767" t="s">
        <v>77</v>
      </c>
      <c r="I11767">
        <v>9</v>
      </c>
      <c r="J11767" s="4">
        <v>45036</v>
      </c>
      <c r="K11767" t="s">
        <v>24</v>
      </c>
      <c r="L11767">
        <v>6</v>
      </c>
      <c r="M11767">
        <v>71.42</v>
      </c>
    </row>
    <row r="11768" spans="1:13">
      <c r="A11768">
        <v>1493</v>
      </c>
      <c r="B11768">
        <v>59</v>
      </c>
      <c r="C11768" t="s">
        <v>28</v>
      </c>
      <c r="D11768" t="s">
        <v>21</v>
      </c>
      <c r="E11768">
        <f>VLOOKUP(TRIM(F11768),D_Produto!$A$2:$C$447,3,FALSE)</f>
        <v>52</v>
      </c>
      <c r="F11768" t="s">
        <v>1741</v>
      </c>
      <c r="G11768">
        <v>2</v>
      </c>
      <c r="H11768" t="s">
        <v>32</v>
      </c>
      <c r="I11768">
        <v>24.78</v>
      </c>
      <c r="J11768" s="4">
        <v>45037</v>
      </c>
      <c r="K11768" t="s">
        <v>24</v>
      </c>
      <c r="L11768">
        <v>15</v>
      </c>
      <c r="M11768">
        <v>99.51</v>
      </c>
    </row>
    <row r="11769" spans="1:13">
      <c r="A11769">
        <v>1493</v>
      </c>
      <c r="B11769">
        <v>59</v>
      </c>
      <c r="C11769" t="s">
        <v>28</v>
      </c>
      <c r="D11769" t="s">
        <v>21</v>
      </c>
      <c r="E11769">
        <f>VLOOKUP(TRIM(F11769),D_Produto!$A$2:$C$447,3,FALSE)</f>
        <v>169</v>
      </c>
      <c r="F11769" t="s">
        <v>1607</v>
      </c>
      <c r="G11769">
        <v>2</v>
      </c>
      <c r="H11769" t="s">
        <v>32</v>
      </c>
      <c r="I11769">
        <v>8.3800000000000008</v>
      </c>
      <c r="J11769" s="4">
        <v>45037</v>
      </c>
      <c r="K11769" t="s">
        <v>24</v>
      </c>
      <c r="L11769">
        <v>5</v>
      </c>
      <c r="M11769">
        <v>99.51</v>
      </c>
    </row>
    <row r="11770" spans="1:13">
      <c r="A11770">
        <v>1493</v>
      </c>
      <c r="B11770">
        <v>59</v>
      </c>
      <c r="C11770" t="s">
        <v>28</v>
      </c>
      <c r="D11770" t="s">
        <v>21</v>
      </c>
      <c r="E11770">
        <f>VLOOKUP(TRIM(F11770),D_Produto!$A$2:$C$447,3,FALSE)</f>
        <v>12</v>
      </c>
      <c r="F11770" t="s">
        <v>807</v>
      </c>
      <c r="G11770">
        <v>1</v>
      </c>
      <c r="H11770" t="s">
        <v>472</v>
      </c>
      <c r="I11770">
        <v>9.9</v>
      </c>
      <c r="J11770" s="4">
        <v>45037</v>
      </c>
      <c r="K11770" t="s">
        <v>24</v>
      </c>
      <c r="L11770">
        <v>6</v>
      </c>
      <c r="M11770">
        <v>99.51</v>
      </c>
    </row>
    <row r="11771" spans="1:13">
      <c r="A11771">
        <v>1493</v>
      </c>
      <c r="B11771">
        <v>59</v>
      </c>
      <c r="C11771" t="s">
        <v>28</v>
      </c>
      <c r="D11771" t="s">
        <v>21</v>
      </c>
      <c r="E11771">
        <f>VLOOKUP(TRIM(F11771),D_Produto!$A$2:$C$447,3,FALSE)</f>
        <v>65</v>
      </c>
      <c r="F11771" t="s">
        <v>1455</v>
      </c>
      <c r="G11771">
        <v>2</v>
      </c>
      <c r="H11771" t="s">
        <v>32</v>
      </c>
      <c r="I11771">
        <v>24</v>
      </c>
      <c r="J11771" s="4">
        <v>45037</v>
      </c>
      <c r="K11771" t="s">
        <v>24</v>
      </c>
      <c r="L11771">
        <v>16</v>
      </c>
      <c r="M11771">
        <v>99.51</v>
      </c>
    </row>
    <row r="11772" spans="1:13">
      <c r="A11772">
        <v>1493</v>
      </c>
      <c r="B11772">
        <v>59</v>
      </c>
      <c r="C11772" t="s">
        <v>28</v>
      </c>
      <c r="D11772" t="s">
        <v>21</v>
      </c>
      <c r="E11772">
        <f>VLOOKUP(TRIM(F11772),D_Produto!$A$2:$C$447,3,FALSE)</f>
        <v>27</v>
      </c>
      <c r="F11772" t="s">
        <v>92</v>
      </c>
      <c r="G11772">
        <v>1</v>
      </c>
      <c r="H11772" t="s">
        <v>77</v>
      </c>
      <c r="I11772">
        <v>4.8</v>
      </c>
      <c r="J11772" s="4">
        <v>45037</v>
      </c>
      <c r="K11772" t="s">
        <v>24</v>
      </c>
      <c r="L11772">
        <v>3.2</v>
      </c>
      <c r="M11772">
        <v>99.51</v>
      </c>
    </row>
    <row r="11773" spans="1:13">
      <c r="A11773">
        <v>1493</v>
      </c>
      <c r="B11773">
        <v>59</v>
      </c>
      <c r="C11773" t="s">
        <v>28</v>
      </c>
      <c r="D11773" t="s">
        <v>21</v>
      </c>
      <c r="E11773">
        <f>VLOOKUP(TRIM(F11773),D_Produto!$A$2:$C$447,3,FALSE)</f>
        <v>263</v>
      </c>
      <c r="F11773" t="s">
        <v>1648</v>
      </c>
      <c r="G11773">
        <v>1</v>
      </c>
      <c r="H11773" t="s">
        <v>26</v>
      </c>
      <c r="I11773">
        <v>11.9</v>
      </c>
      <c r="J11773" s="4">
        <v>45037</v>
      </c>
      <c r="K11773" t="s">
        <v>24</v>
      </c>
      <c r="L11773">
        <v>9</v>
      </c>
      <c r="M11773">
        <v>99.51</v>
      </c>
    </row>
    <row r="11774" spans="1:13">
      <c r="A11774">
        <v>1493</v>
      </c>
      <c r="B11774">
        <v>59</v>
      </c>
      <c r="C11774" t="s">
        <v>28</v>
      </c>
      <c r="D11774" t="s">
        <v>21</v>
      </c>
      <c r="E11774">
        <f>VLOOKUP(TRIM(F11774),D_Produto!$A$2:$C$447,3,FALSE)</f>
        <v>2</v>
      </c>
      <c r="F11774" t="s">
        <v>1282</v>
      </c>
      <c r="G11774">
        <v>3</v>
      </c>
      <c r="H11774" t="s">
        <v>66</v>
      </c>
      <c r="I11774">
        <v>15.75</v>
      </c>
      <c r="J11774" s="4">
        <v>45037</v>
      </c>
      <c r="K11774" t="s">
        <v>24</v>
      </c>
      <c r="L11774">
        <v>10.5</v>
      </c>
      <c r="M11774">
        <v>99.51</v>
      </c>
    </row>
    <row r="11775" spans="1:13">
      <c r="A11775">
        <v>1494</v>
      </c>
      <c r="B11775">
        <v>139</v>
      </c>
      <c r="C11775" t="s">
        <v>28</v>
      </c>
      <c r="D11775" t="s">
        <v>21</v>
      </c>
      <c r="E11775">
        <f>VLOOKUP(TRIM(F11775),D_Produto!$A$2:$C$447,3,FALSE)</f>
        <v>52</v>
      </c>
      <c r="F11775" t="s">
        <v>1741</v>
      </c>
      <c r="G11775">
        <v>1</v>
      </c>
      <c r="H11775" t="s">
        <v>32</v>
      </c>
      <c r="I11775">
        <v>12.39</v>
      </c>
      <c r="J11775" s="4">
        <v>45037</v>
      </c>
      <c r="K11775" t="s">
        <v>24</v>
      </c>
      <c r="L11775">
        <v>7.5</v>
      </c>
      <c r="M11775">
        <v>164.48</v>
      </c>
    </row>
    <row r="11776" spans="1:13">
      <c r="A11776">
        <v>1494</v>
      </c>
      <c r="B11776">
        <v>139</v>
      </c>
      <c r="C11776" t="s">
        <v>28</v>
      </c>
      <c r="D11776" t="s">
        <v>21</v>
      </c>
      <c r="E11776">
        <f>VLOOKUP(TRIM(F11776),D_Produto!$A$2:$C$447,3,FALSE)</f>
        <v>58</v>
      </c>
      <c r="F11776" t="s">
        <v>25</v>
      </c>
      <c r="G11776">
        <v>1</v>
      </c>
      <c r="H11776" t="s">
        <v>26</v>
      </c>
      <c r="I11776">
        <v>9.9</v>
      </c>
      <c r="J11776" s="4">
        <v>45037</v>
      </c>
      <c r="K11776" t="s">
        <v>24</v>
      </c>
      <c r="L11776">
        <v>5.8</v>
      </c>
      <c r="M11776">
        <v>164.48</v>
      </c>
    </row>
    <row r="11777" spans="1:13">
      <c r="A11777">
        <v>1494</v>
      </c>
      <c r="B11777">
        <v>139</v>
      </c>
      <c r="C11777" t="s">
        <v>28</v>
      </c>
      <c r="D11777" t="s">
        <v>21</v>
      </c>
      <c r="E11777">
        <f>VLOOKUP(TRIM(F11777),D_Produto!$A$2:$C$447,3,FALSE)</f>
        <v>182</v>
      </c>
      <c r="F11777" t="s">
        <v>1626</v>
      </c>
      <c r="G11777">
        <v>1</v>
      </c>
      <c r="H11777" t="s">
        <v>32</v>
      </c>
      <c r="I11777">
        <v>16.5</v>
      </c>
      <c r="J11777" s="4">
        <v>45037</v>
      </c>
      <c r="K11777" t="s">
        <v>24</v>
      </c>
      <c r="L11777">
        <v>10</v>
      </c>
      <c r="M11777">
        <v>164.48</v>
      </c>
    </row>
    <row r="11778" spans="1:13">
      <c r="A11778">
        <v>1494</v>
      </c>
      <c r="B11778">
        <v>139</v>
      </c>
      <c r="C11778" t="s">
        <v>28</v>
      </c>
      <c r="D11778" t="s">
        <v>21</v>
      </c>
      <c r="E11778">
        <f>VLOOKUP(TRIM(F11778),D_Produto!$A$2:$C$447,3,FALSE)</f>
        <v>12</v>
      </c>
      <c r="F11778" t="s">
        <v>807</v>
      </c>
      <c r="G11778">
        <v>1</v>
      </c>
      <c r="H11778" t="s">
        <v>472</v>
      </c>
      <c r="I11778">
        <v>9.9</v>
      </c>
      <c r="J11778" s="4">
        <v>45037</v>
      </c>
      <c r="K11778" t="s">
        <v>24</v>
      </c>
      <c r="L11778">
        <v>6</v>
      </c>
      <c r="M11778">
        <v>164.48</v>
      </c>
    </row>
    <row r="11779" spans="1:13">
      <c r="A11779">
        <v>1494</v>
      </c>
      <c r="B11779">
        <v>139</v>
      </c>
      <c r="C11779" t="s">
        <v>28</v>
      </c>
      <c r="D11779" t="s">
        <v>21</v>
      </c>
      <c r="E11779">
        <f>VLOOKUP(TRIM(F11779),D_Produto!$A$2:$C$447,3,FALSE)</f>
        <v>93</v>
      </c>
      <c r="F11779" t="s">
        <v>1150</v>
      </c>
      <c r="G11779">
        <v>2</v>
      </c>
      <c r="H11779" t="s">
        <v>32</v>
      </c>
      <c r="I11779">
        <v>21.6</v>
      </c>
      <c r="J11779" s="4">
        <v>45037</v>
      </c>
      <c r="K11779" t="s">
        <v>24</v>
      </c>
      <c r="L11779">
        <v>14.4</v>
      </c>
      <c r="M11779">
        <v>164.48</v>
      </c>
    </row>
    <row r="11780" spans="1:13">
      <c r="A11780">
        <v>1494</v>
      </c>
      <c r="B11780">
        <v>139</v>
      </c>
      <c r="C11780" t="s">
        <v>28</v>
      </c>
      <c r="D11780" t="s">
        <v>21</v>
      </c>
      <c r="E11780">
        <f>VLOOKUP(TRIM(F11780),D_Produto!$A$2:$C$447,3,FALSE)</f>
        <v>95</v>
      </c>
      <c r="F11780" t="s">
        <v>83</v>
      </c>
      <c r="G11780">
        <v>1</v>
      </c>
      <c r="H11780" t="s">
        <v>32</v>
      </c>
      <c r="I11780">
        <v>7.5</v>
      </c>
      <c r="J11780" s="4">
        <v>45037</v>
      </c>
      <c r="K11780" t="s">
        <v>24</v>
      </c>
      <c r="L11780">
        <v>4.5</v>
      </c>
      <c r="M11780">
        <v>164.48</v>
      </c>
    </row>
    <row r="11781" spans="1:13">
      <c r="A11781">
        <v>1494</v>
      </c>
      <c r="B11781">
        <v>139</v>
      </c>
      <c r="C11781" t="s">
        <v>28</v>
      </c>
      <c r="D11781" t="s">
        <v>21</v>
      </c>
      <c r="E11781">
        <f>VLOOKUP(TRIM(F11781),D_Produto!$A$2:$C$447,3,FALSE)</f>
        <v>103</v>
      </c>
      <c r="F11781" t="s">
        <v>54</v>
      </c>
      <c r="G11781">
        <v>1</v>
      </c>
      <c r="H11781" t="s">
        <v>32</v>
      </c>
      <c r="I11781">
        <v>3.79</v>
      </c>
      <c r="J11781" s="4">
        <v>45037</v>
      </c>
      <c r="K11781" t="s">
        <v>24</v>
      </c>
      <c r="L11781">
        <v>2.25</v>
      </c>
      <c r="M11781">
        <v>164.48</v>
      </c>
    </row>
    <row r="11782" spans="1:13">
      <c r="A11782">
        <v>1494</v>
      </c>
      <c r="B11782">
        <v>139</v>
      </c>
      <c r="C11782" t="s">
        <v>28</v>
      </c>
      <c r="D11782" t="s">
        <v>21</v>
      </c>
      <c r="E11782">
        <f>VLOOKUP(TRIM(F11782),D_Produto!$A$2:$C$447,3,FALSE)</f>
        <v>243</v>
      </c>
      <c r="F11782" t="s">
        <v>407</v>
      </c>
      <c r="G11782">
        <v>1</v>
      </c>
      <c r="H11782" t="s">
        <v>81</v>
      </c>
      <c r="I11782">
        <v>9</v>
      </c>
      <c r="J11782" s="4">
        <v>45037</v>
      </c>
      <c r="K11782" t="s">
        <v>24</v>
      </c>
      <c r="L11782">
        <v>6</v>
      </c>
      <c r="M11782">
        <v>164.48</v>
      </c>
    </row>
    <row r="11783" spans="1:13">
      <c r="A11783">
        <v>1494</v>
      </c>
      <c r="B11783">
        <v>139</v>
      </c>
      <c r="C11783" t="s">
        <v>28</v>
      </c>
      <c r="D11783" t="s">
        <v>21</v>
      </c>
      <c r="E11783">
        <f>VLOOKUP(TRIM(F11783),D_Produto!$A$2:$C$447,3,FALSE)</f>
        <v>254</v>
      </c>
      <c r="F11783" t="s">
        <v>1703</v>
      </c>
      <c r="G11783">
        <v>1</v>
      </c>
      <c r="H11783" t="s">
        <v>593</v>
      </c>
      <c r="I11783">
        <v>12</v>
      </c>
      <c r="J11783" s="4">
        <v>45037</v>
      </c>
      <c r="K11783" t="s">
        <v>24</v>
      </c>
      <c r="L11783">
        <v>8</v>
      </c>
      <c r="M11783">
        <v>164.48</v>
      </c>
    </row>
    <row r="11784" spans="1:13">
      <c r="A11784">
        <v>1494</v>
      </c>
      <c r="B11784">
        <v>139</v>
      </c>
      <c r="C11784" t="s">
        <v>28</v>
      </c>
      <c r="D11784" t="s">
        <v>21</v>
      </c>
      <c r="E11784">
        <f>VLOOKUP(TRIM(F11784),D_Produto!$A$2:$C$447,3,FALSE)</f>
        <v>253</v>
      </c>
      <c r="F11784" t="s">
        <v>1530</v>
      </c>
      <c r="G11784">
        <v>1</v>
      </c>
      <c r="H11784" t="s">
        <v>32</v>
      </c>
      <c r="I11784">
        <v>61.9</v>
      </c>
      <c r="J11784" s="4">
        <v>45037</v>
      </c>
      <c r="K11784" t="s">
        <v>24</v>
      </c>
      <c r="L11784">
        <v>47</v>
      </c>
      <c r="M11784">
        <v>164.48</v>
      </c>
    </row>
    <row r="11785" spans="1:13">
      <c r="A11785">
        <v>1495</v>
      </c>
      <c r="B11785">
        <v>232</v>
      </c>
      <c r="C11785" t="s">
        <v>28</v>
      </c>
      <c r="D11785" t="s">
        <v>21</v>
      </c>
      <c r="E11785">
        <f>VLOOKUP(TRIM(F11785),D_Produto!$A$2:$C$447,3,FALSE)</f>
        <v>168</v>
      </c>
      <c r="F11785" t="s">
        <v>298</v>
      </c>
      <c r="G11785">
        <v>1</v>
      </c>
      <c r="H11785" t="s">
        <v>32</v>
      </c>
      <c r="I11785">
        <v>3.9</v>
      </c>
      <c r="J11785" s="4">
        <v>45037</v>
      </c>
      <c r="K11785" t="s">
        <v>24</v>
      </c>
      <c r="L11785">
        <v>2.25</v>
      </c>
      <c r="M11785">
        <v>37.29</v>
      </c>
    </row>
    <row r="11786" spans="1:13">
      <c r="A11786">
        <v>1495</v>
      </c>
      <c r="B11786">
        <v>232</v>
      </c>
      <c r="C11786" t="s">
        <v>28</v>
      </c>
      <c r="D11786" t="s">
        <v>21</v>
      </c>
      <c r="E11786">
        <f>VLOOKUP(TRIM(F11786),D_Produto!$A$2:$C$447,3,FALSE)</f>
        <v>4</v>
      </c>
      <c r="F11786" t="s">
        <v>1433</v>
      </c>
      <c r="G11786">
        <v>1</v>
      </c>
      <c r="H11786" t="s">
        <v>108</v>
      </c>
      <c r="I11786">
        <v>6.75</v>
      </c>
      <c r="J11786" s="4">
        <v>45037</v>
      </c>
      <c r="K11786" t="s">
        <v>24</v>
      </c>
      <c r="L11786">
        <v>4.5</v>
      </c>
      <c r="M11786">
        <v>37.29</v>
      </c>
    </row>
    <row r="11787" spans="1:13">
      <c r="A11787">
        <v>1495</v>
      </c>
      <c r="B11787">
        <v>232</v>
      </c>
      <c r="C11787" t="s">
        <v>28</v>
      </c>
      <c r="D11787" t="s">
        <v>21</v>
      </c>
      <c r="E11787">
        <f>VLOOKUP(TRIM(F11787),D_Produto!$A$2:$C$447,3,FALSE)</f>
        <v>62</v>
      </c>
      <c r="F11787" t="s">
        <v>1478</v>
      </c>
      <c r="G11787">
        <v>1</v>
      </c>
      <c r="H11787" t="s">
        <v>32</v>
      </c>
      <c r="I11787">
        <v>5.8</v>
      </c>
      <c r="J11787" s="4">
        <v>45037</v>
      </c>
      <c r="K11787" t="s">
        <v>24</v>
      </c>
      <c r="L11787">
        <v>3.5</v>
      </c>
      <c r="M11787">
        <v>37.29</v>
      </c>
    </row>
    <row r="11788" spans="1:13">
      <c r="A11788">
        <v>1495</v>
      </c>
      <c r="B11788">
        <v>232</v>
      </c>
      <c r="C11788" t="s">
        <v>28</v>
      </c>
      <c r="D11788" t="s">
        <v>21</v>
      </c>
      <c r="E11788">
        <f>VLOOKUP(TRIM(F11788),D_Produto!$A$2:$C$447,3,FALSE)</f>
        <v>91</v>
      </c>
      <c r="F11788" t="s">
        <v>918</v>
      </c>
      <c r="G11788">
        <v>1</v>
      </c>
      <c r="H11788" t="s">
        <v>32</v>
      </c>
      <c r="I11788">
        <v>8.25</v>
      </c>
      <c r="J11788" s="4">
        <v>45037</v>
      </c>
      <c r="K11788" t="s">
        <v>24</v>
      </c>
      <c r="L11788">
        <v>5</v>
      </c>
      <c r="M11788">
        <v>37.29</v>
      </c>
    </row>
    <row r="11789" spans="1:13">
      <c r="A11789">
        <v>1495</v>
      </c>
      <c r="B11789">
        <v>232</v>
      </c>
      <c r="C11789" t="s">
        <v>28</v>
      </c>
      <c r="D11789" t="s">
        <v>21</v>
      </c>
      <c r="E11789">
        <f>VLOOKUP(TRIM(F11789),D_Produto!$A$2:$C$447,3,FALSE)</f>
        <v>154</v>
      </c>
      <c r="F11789" t="s">
        <v>359</v>
      </c>
      <c r="G11789">
        <v>1</v>
      </c>
      <c r="H11789" t="s">
        <v>32</v>
      </c>
      <c r="I11789">
        <v>5.39</v>
      </c>
      <c r="J11789" s="4">
        <v>45037</v>
      </c>
      <c r="K11789" t="s">
        <v>24</v>
      </c>
      <c r="L11789">
        <v>3.25</v>
      </c>
      <c r="M11789">
        <v>37.29</v>
      </c>
    </row>
    <row r="11790" spans="1:13">
      <c r="A11790">
        <v>1495</v>
      </c>
      <c r="B11790">
        <v>232</v>
      </c>
      <c r="C11790" t="s">
        <v>28</v>
      </c>
      <c r="D11790" t="s">
        <v>21</v>
      </c>
      <c r="E11790">
        <f>VLOOKUP(TRIM(F11790),D_Produto!$A$2:$C$447,3,FALSE)</f>
        <v>245</v>
      </c>
      <c r="F11790" t="s">
        <v>839</v>
      </c>
      <c r="G11790">
        <v>1</v>
      </c>
      <c r="H11790" t="s">
        <v>32</v>
      </c>
      <c r="I11790">
        <v>7.2</v>
      </c>
      <c r="J11790" s="4">
        <v>45037</v>
      </c>
      <c r="K11790" t="s">
        <v>24</v>
      </c>
      <c r="L11790">
        <v>4.75</v>
      </c>
      <c r="M11790">
        <v>37.29</v>
      </c>
    </row>
    <row r="11791" spans="1:13">
      <c r="A11791">
        <v>1496</v>
      </c>
      <c r="B11791">
        <v>100</v>
      </c>
      <c r="C11791" t="s">
        <v>96</v>
      </c>
      <c r="D11791" t="s">
        <v>21</v>
      </c>
      <c r="E11791">
        <f>VLOOKUP(TRIM(F11791),D_Produto!$A$2:$C$447,3,FALSE)</f>
        <v>4</v>
      </c>
      <c r="F11791" t="s">
        <v>1433</v>
      </c>
      <c r="G11791">
        <v>2</v>
      </c>
      <c r="H11791" t="s">
        <v>108</v>
      </c>
      <c r="I11791">
        <v>13.5</v>
      </c>
      <c r="J11791" s="4">
        <v>45037</v>
      </c>
      <c r="K11791" t="s">
        <v>24</v>
      </c>
      <c r="L11791">
        <v>9</v>
      </c>
      <c r="M11791">
        <v>90.63</v>
      </c>
    </row>
    <row r="11792" spans="1:13">
      <c r="A11792">
        <v>1496</v>
      </c>
      <c r="B11792">
        <v>100</v>
      </c>
      <c r="C11792" t="s">
        <v>96</v>
      </c>
      <c r="D11792" t="s">
        <v>21</v>
      </c>
      <c r="E11792">
        <f>VLOOKUP(TRIM(F11792),D_Produto!$A$2:$C$447,3,FALSE)</f>
        <v>66</v>
      </c>
      <c r="F11792" t="s">
        <v>31</v>
      </c>
      <c r="G11792">
        <v>2</v>
      </c>
      <c r="H11792" t="s">
        <v>32</v>
      </c>
      <c r="I11792">
        <v>16.5</v>
      </c>
      <c r="J11792" s="4">
        <v>45037</v>
      </c>
      <c r="K11792" t="s">
        <v>24</v>
      </c>
      <c r="L11792">
        <v>10</v>
      </c>
      <c r="M11792">
        <v>90.63</v>
      </c>
    </row>
    <row r="11793" spans="1:13">
      <c r="A11793">
        <v>1496</v>
      </c>
      <c r="B11793">
        <v>100</v>
      </c>
      <c r="C11793" t="s">
        <v>96</v>
      </c>
      <c r="D11793" t="s">
        <v>21</v>
      </c>
      <c r="E11793">
        <f>VLOOKUP(TRIM(F11793),D_Produto!$A$2:$C$447,3,FALSE)</f>
        <v>91</v>
      </c>
      <c r="F11793" t="s">
        <v>918</v>
      </c>
      <c r="G11793">
        <v>1</v>
      </c>
      <c r="H11793" t="s">
        <v>32</v>
      </c>
      <c r="I11793">
        <v>8.25</v>
      </c>
      <c r="J11793" s="4">
        <v>45037</v>
      </c>
      <c r="K11793" t="s">
        <v>24</v>
      </c>
      <c r="L11793">
        <v>5</v>
      </c>
      <c r="M11793">
        <v>90.63</v>
      </c>
    </row>
    <row r="11794" spans="1:13">
      <c r="A11794">
        <v>1496</v>
      </c>
      <c r="B11794">
        <v>100</v>
      </c>
      <c r="C11794" t="s">
        <v>96</v>
      </c>
      <c r="D11794" t="s">
        <v>21</v>
      </c>
      <c r="E11794">
        <f>VLOOKUP(TRIM(F11794),D_Produto!$A$2:$C$447,3,FALSE)</f>
        <v>95</v>
      </c>
      <c r="F11794" t="s">
        <v>83</v>
      </c>
      <c r="G11794">
        <v>2</v>
      </c>
      <c r="H11794" t="s">
        <v>32</v>
      </c>
      <c r="I11794">
        <v>15</v>
      </c>
      <c r="J11794" s="4">
        <v>45037</v>
      </c>
      <c r="K11794" t="s">
        <v>24</v>
      </c>
      <c r="L11794">
        <v>9</v>
      </c>
      <c r="M11794">
        <v>90.63</v>
      </c>
    </row>
    <row r="11795" spans="1:13">
      <c r="A11795">
        <v>1496</v>
      </c>
      <c r="B11795">
        <v>100</v>
      </c>
      <c r="C11795" t="s">
        <v>96</v>
      </c>
      <c r="D11795" t="s">
        <v>21</v>
      </c>
      <c r="E11795">
        <f>VLOOKUP(TRIM(F11795),D_Produto!$A$2:$C$447,3,FALSE)</f>
        <v>154</v>
      </c>
      <c r="F11795" t="s">
        <v>359</v>
      </c>
      <c r="G11795">
        <v>2</v>
      </c>
      <c r="H11795" t="s">
        <v>32</v>
      </c>
      <c r="I11795">
        <v>10.78</v>
      </c>
      <c r="J11795" s="4">
        <v>45037</v>
      </c>
      <c r="K11795" t="s">
        <v>24</v>
      </c>
      <c r="L11795">
        <v>6.5</v>
      </c>
      <c r="M11795">
        <v>90.63</v>
      </c>
    </row>
    <row r="11796" spans="1:13">
      <c r="A11796">
        <v>1496</v>
      </c>
      <c r="B11796">
        <v>100</v>
      </c>
      <c r="C11796" t="s">
        <v>96</v>
      </c>
      <c r="D11796" t="s">
        <v>21</v>
      </c>
      <c r="E11796">
        <f>VLOOKUP(TRIM(F11796),D_Produto!$A$2:$C$447,3,FALSE)</f>
        <v>280</v>
      </c>
      <c r="F11796" t="s">
        <v>528</v>
      </c>
      <c r="G11796">
        <v>2</v>
      </c>
      <c r="H11796" t="s">
        <v>32</v>
      </c>
      <c r="I11796">
        <v>21.8</v>
      </c>
      <c r="J11796" s="4">
        <v>45037</v>
      </c>
      <c r="K11796" t="s">
        <v>24</v>
      </c>
      <c r="L11796">
        <v>13</v>
      </c>
      <c r="M11796">
        <v>90.63</v>
      </c>
    </row>
    <row r="11797" spans="1:13">
      <c r="A11797">
        <v>1496</v>
      </c>
      <c r="B11797">
        <v>100</v>
      </c>
      <c r="C11797" t="s">
        <v>96</v>
      </c>
      <c r="D11797" t="s">
        <v>21</v>
      </c>
      <c r="E11797">
        <f>VLOOKUP(TRIM(F11797),D_Produto!$A$2:$C$447,3,FALSE)</f>
        <v>27</v>
      </c>
      <c r="F11797" t="s">
        <v>92</v>
      </c>
      <c r="G11797">
        <v>1</v>
      </c>
      <c r="H11797" t="s">
        <v>77</v>
      </c>
      <c r="I11797">
        <v>4.8</v>
      </c>
      <c r="J11797" s="4">
        <v>45037</v>
      </c>
      <c r="K11797" t="s">
        <v>24</v>
      </c>
      <c r="L11797">
        <v>3.2</v>
      </c>
      <c r="M11797">
        <v>90.63</v>
      </c>
    </row>
    <row r="11798" spans="1:13">
      <c r="A11798">
        <v>1497</v>
      </c>
      <c r="B11798">
        <v>229</v>
      </c>
      <c r="C11798" t="s">
        <v>28</v>
      </c>
      <c r="D11798" t="s">
        <v>21</v>
      </c>
      <c r="E11798">
        <f>VLOOKUP(TRIM(F11798),D_Produto!$A$2:$C$447,3,FALSE)</f>
        <v>58</v>
      </c>
      <c r="F11798" t="s">
        <v>25</v>
      </c>
      <c r="G11798">
        <v>1</v>
      </c>
      <c r="H11798" t="s">
        <v>26</v>
      </c>
      <c r="I11798">
        <v>9.9</v>
      </c>
      <c r="J11798" s="4">
        <v>45037</v>
      </c>
      <c r="K11798" t="s">
        <v>24</v>
      </c>
      <c r="L11798">
        <v>5.8</v>
      </c>
      <c r="M11798">
        <v>99.43</v>
      </c>
    </row>
    <row r="11799" spans="1:13">
      <c r="A11799">
        <v>1497</v>
      </c>
      <c r="B11799">
        <v>229</v>
      </c>
      <c r="C11799" t="s">
        <v>28</v>
      </c>
      <c r="D11799" t="s">
        <v>21</v>
      </c>
      <c r="E11799">
        <f>VLOOKUP(TRIM(F11799),D_Produto!$A$2:$C$447,3,FALSE)</f>
        <v>168</v>
      </c>
      <c r="F11799" t="s">
        <v>298</v>
      </c>
      <c r="G11799">
        <v>1</v>
      </c>
      <c r="H11799" t="s">
        <v>32</v>
      </c>
      <c r="I11799">
        <v>3.9</v>
      </c>
      <c r="J11799" s="4">
        <v>45037</v>
      </c>
      <c r="K11799" t="s">
        <v>24</v>
      </c>
      <c r="L11799">
        <v>2.25</v>
      </c>
      <c r="M11799">
        <v>99.43</v>
      </c>
    </row>
    <row r="11800" spans="1:13">
      <c r="A11800">
        <v>1497</v>
      </c>
      <c r="B11800">
        <v>229</v>
      </c>
      <c r="C11800" t="s">
        <v>28</v>
      </c>
      <c r="D11800" t="s">
        <v>21</v>
      </c>
      <c r="E11800">
        <f>VLOOKUP(TRIM(F11800),D_Produto!$A$2:$C$447,3,FALSE)</f>
        <v>62</v>
      </c>
      <c r="F11800" t="s">
        <v>1478</v>
      </c>
      <c r="G11800">
        <v>1</v>
      </c>
      <c r="H11800" t="s">
        <v>32</v>
      </c>
      <c r="I11800">
        <v>5.8</v>
      </c>
      <c r="J11800" s="4">
        <v>45037</v>
      </c>
      <c r="K11800" t="s">
        <v>24</v>
      </c>
      <c r="L11800">
        <v>3.5</v>
      </c>
      <c r="M11800">
        <v>99.43</v>
      </c>
    </row>
    <row r="11801" spans="1:13">
      <c r="A11801">
        <v>1497</v>
      </c>
      <c r="B11801">
        <v>229</v>
      </c>
      <c r="C11801" t="s">
        <v>28</v>
      </c>
      <c r="D11801" t="s">
        <v>21</v>
      </c>
      <c r="E11801">
        <f>VLOOKUP(TRIM(F11801),D_Produto!$A$2:$C$447,3,FALSE)</f>
        <v>91</v>
      </c>
      <c r="F11801" t="s">
        <v>918</v>
      </c>
      <c r="G11801">
        <v>1</v>
      </c>
      <c r="H11801" t="s">
        <v>32</v>
      </c>
      <c r="I11801">
        <v>8.25</v>
      </c>
      <c r="J11801" s="4">
        <v>45037</v>
      </c>
      <c r="K11801" t="s">
        <v>24</v>
      </c>
      <c r="L11801">
        <v>5</v>
      </c>
      <c r="M11801">
        <v>99.43</v>
      </c>
    </row>
    <row r="11802" spans="1:13">
      <c r="A11802">
        <v>1497</v>
      </c>
      <c r="B11802">
        <v>229</v>
      </c>
      <c r="C11802" t="s">
        <v>28</v>
      </c>
      <c r="D11802" t="s">
        <v>21</v>
      </c>
      <c r="E11802">
        <f>VLOOKUP(TRIM(F11802),D_Produto!$A$2:$C$447,3,FALSE)</f>
        <v>95</v>
      </c>
      <c r="F11802" t="s">
        <v>83</v>
      </c>
      <c r="G11802">
        <v>1</v>
      </c>
      <c r="H11802" t="s">
        <v>32</v>
      </c>
      <c r="I11802">
        <v>7.5</v>
      </c>
      <c r="J11802" s="4">
        <v>45037</v>
      </c>
      <c r="K11802" t="s">
        <v>24</v>
      </c>
      <c r="L11802">
        <v>4.5</v>
      </c>
      <c r="M11802">
        <v>99.43</v>
      </c>
    </row>
    <row r="11803" spans="1:13">
      <c r="A11803">
        <v>1497</v>
      </c>
      <c r="B11803">
        <v>229</v>
      </c>
      <c r="C11803" t="s">
        <v>28</v>
      </c>
      <c r="D11803" t="s">
        <v>21</v>
      </c>
      <c r="E11803">
        <f>VLOOKUP(TRIM(F11803),D_Produto!$A$2:$C$447,3,FALSE)</f>
        <v>103</v>
      </c>
      <c r="F11803" t="s">
        <v>54</v>
      </c>
      <c r="G11803">
        <v>1</v>
      </c>
      <c r="H11803" t="s">
        <v>32</v>
      </c>
      <c r="I11803">
        <v>3.79</v>
      </c>
      <c r="J11803" s="4">
        <v>45037</v>
      </c>
      <c r="K11803" t="s">
        <v>24</v>
      </c>
      <c r="L11803">
        <v>2.25</v>
      </c>
      <c r="M11803">
        <v>99.43</v>
      </c>
    </row>
    <row r="11804" spans="1:13">
      <c r="A11804">
        <v>1497</v>
      </c>
      <c r="B11804">
        <v>229</v>
      </c>
      <c r="C11804" t="s">
        <v>28</v>
      </c>
      <c r="D11804" t="s">
        <v>21</v>
      </c>
      <c r="E11804">
        <f>VLOOKUP(TRIM(F11804),D_Produto!$A$2:$C$447,3,FALSE)</f>
        <v>154</v>
      </c>
      <c r="F11804" t="s">
        <v>359</v>
      </c>
      <c r="G11804">
        <v>1</v>
      </c>
      <c r="H11804" t="s">
        <v>32</v>
      </c>
      <c r="I11804">
        <v>5.39</v>
      </c>
      <c r="J11804" s="4">
        <v>45037</v>
      </c>
      <c r="K11804" t="s">
        <v>24</v>
      </c>
      <c r="L11804">
        <v>3.25</v>
      </c>
      <c r="M11804">
        <v>99.43</v>
      </c>
    </row>
    <row r="11805" spans="1:13">
      <c r="A11805">
        <v>1497</v>
      </c>
      <c r="B11805">
        <v>229</v>
      </c>
      <c r="C11805" t="s">
        <v>28</v>
      </c>
      <c r="D11805" t="s">
        <v>21</v>
      </c>
      <c r="E11805">
        <f>VLOOKUP(TRIM(F11805),D_Produto!$A$2:$C$447,3,FALSE)</f>
        <v>254</v>
      </c>
      <c r="F11805" t="s">
        <v>1703</v>
      </c>
      <c r="G11805">
        <v>1</v>
      </c>
      <c r="H11805" t="s">
        <v>593</v>
      </c>
      <c r="I11805">
        <v>12</v>
      </c>
      <c r="J11805" s="4">
        <v>45037</v>
      </c>
      <c r="K11805" t="s">
        <v>24</v>
      </c>
      <c r="L11805">
        <v>8</v>
      </c>
      <c r="M11805">
        <v>99.43</v>
      </c>
    </row>
    <row r="11806" spans="1:13">
      <c r="A11806">
        <v>1497</v>
      </c>
      <c r="B11806">
        <v>229</v>
      </c>
      <c r="C11806" t="s">
        <v>28</v>
      </c>
      <c r="D11806" t="s">
        <v>21</v>
      </c>
      <c r="E11806">
        <f>VLOOKUP(TRIM(F11806),D_Produto!$A$2:$C$447,3,FALSE)</f>
        <v>280</v>
      </c>
      <c r="F11806" t="s">
        <v>528</v>
      </c>
      <c r="G11806">
        <v>1</v>
      </c>
      <c r="H11806" t="s">
        <v>32</v>
      </c>
      <c r="I11806">
        <v>10.9</v>
      </c>
      <c r="J11806" s="4">
        <v>45037</v>
      </c>
      <c r="K11806" t="s">
        <v>24</v>
      </c>
      <c r="L11806">
        <v>6.5</v>
      </c>
      <c r="M11806">
        <v>99.43</v>
      </c>
    </row>
    <row r="11807" spans="1:13">
      <c r="A11807">
        <v>1497</v>
      </c>
      <c r="B11807">
        <v>229</v>
      </c>
      <c r="C11807" t="s">
        <v>28</v>
      </c>
      <c r="D11807" t="s">
        <v>21</v>
      </c>
      <c r="E11807">
        <f>VLOOKUP(TRIM(F11807),D_Produto!$A$2:$C$447,3,FALSE)</f>
        <v>27</v>
      </c>
      <c r="F11807" t="s">
        <v>92</v>
      </c>
      <c r="G11807">
        <v>1</v>
      </c>
      <c r="H11807" t="s">
        <v>77</v>
      </c>
      <c r="I11807">
        <v>4.8</v>
      </c>
      <c r="J11807" s="4">
        <v>45037</v>
      </c>
      <c r="K11807" t="s">
        <v>24</v>
      </c>
      <c r="L11807">
        <v>3.2</v>
      </c>
      <c r="M11807">
        <v>99.43</v>
      </c>
    </row>
    <row r="11808" spans="1:13">
      <c r="A11808">
        <v>1497</v>
      </c>
      <c r="B11808">
        <v>229</v>
      </c>
      <c r="C11808" t="s">
        <v>28</v>
      </c>
      <c r="D11808" t="s">
        <v>21</v>
      </c>
      <c r="E11808">
        <f>VLOOKUP(TRIM(F11808),D_Produto!$A$2:$C$447,3,FALSE)</f>
        <v>30</v>
      </c>
      <c r="F11808" t="s">
        <v>1625</v>
      </c>
      <c r="G11808">
        <v>2</v>
      </c>
      <c r="H11808" t="s">
        <v>77</v>
      </c>
      <c r="I11808">
        <v>9</v>
      </c>
      <c r="J11808" s="4">
        <v>45037</v>
      </c>
      <c r="K11808" t="s">
        <v>24</v>
      </c>
      <c r="L11808">
        <v>6</v>
      </c>
      <c r="M11808">
        <v>99.43</v>
      </c>
    </row>
    <row r="11809" spans="1:13">
      <c r="A11809">
        <v>1497</v>
      </c>
      <c r="B11809">
        <v>229</v>
      </c>
      <c r="C11809" t="s">
        <v>28</v>
      </c>
      <c r="D11809" t="s">
        <v>21</v>
      </c>
      <c r="E11809">
        <f>VLOOKUP(TRIM(F11809),D_Produto!$A$2:$C$447,3,FALSE)</f>
        <v>291</v>
      </c>
      <c r="F11809" t="s">
        <v>1750</v>
      </c>
      <c r="G11809">
        <v>1</v>
      </c>
      <c r="H11809" t="s">
        <v>624</v>
      </c>
      <c r="I11809">
        <v>18.2</v>
      </c>
      <c r="J11809" s="4">
        <v>45037</v>
      </c>
      <c r="K11809" t="s">
        <v>24</v>
      </c>
      <c r="L11809">
        <v>14</v>
      </c>
      <c r="M11809">
        <v>99.43</v>
      </c>
    </row>
    <row r="11810" spans="1:13">
      <c r="A11810">
        <v>1498</v>
      </c>
      <c r="B11810">
        <v>226</v>
      </c>
      <c r="C11810" t="s">
        <v>18</v>
      </c>
      <c r="D11810" t="s">
        <v>46</v>
      </c>
      <c r="E11810">
        <f>VLOOKUP(TRIM(F11810),D_Produto!$A$2:$C$447,3,FALSE)</f>
        <v>58</v>
      </c>
      <c r="F11810" t="s">
        <v>25</v>
      </c>
      <c r="G11810">
        <v>1</v>
      </c>
      <c r="H11810" t="s">
        <v>26</v>
      </c>
      <c r="I11810">
        <v>9.9</v>
      </c>
      <c r="J11810" s="4">
        <v>45038</v>
      </c>
      <c r="K11810" t="s">
        <v>24</v>
      </c>
      <c r="L11810">
        <v>5.8</v>
      </c>
      <c r="M11810">
        <v>54.99</v>
      </c>
    </row>
    <row r="11811" spans="1:13">
      <c r="A11811">
        <v>1498</v>
      </c>
      <c r="B11811">
        <v>226</v>
      </c>
      <c r="C11811" t="s">
        <v>18</v>
      </c>
      <c r="D11811" t="s">
        <v>46</v>
      </c>
      <c r="E11811">
        <f>VLOOKUP(TRIM(F11811),D_Produto!$A$2:$C$447,3,FALSE)</f>
        <v>168</v>
      </c>
      <c r="F11811" t="s">
        <v>298</v>
      </c>
      <c r="G11811">
        <v>1</v>
      </c>
      <c r="H11811" t="s">
        <v>32</v>
      </c>
      <c r="I11811">
        <v>3.9</v>
      </c>
      <c r="J11811" s="4">
        <v>45038</v>
      </c>
      <c r="K11811" t="s">
        <v>24</v>
      </c>
      <c r="L11811">
        <v>2.25</v>
      </c>
      <c r="M11811">
        <v>54.99</v>
      </c>
    </row>
    <row r="11812" spans="1:13">
      <c r="A11812">
        <v>1498</v>
      </c>
      <c r="B11812">
        <v>226</v>
      </c>
      <c r="C11812" t="s">
        <v>18</v>
      </c>
      <c r="D11812" t="s">
        <v>46</v>
      </c>
      <c r="E11812">
        <f>VLOOKUP(TRIM(F11812),D_Produto!$A$2:$C$447,3,FALSE)</f>
        <v>175</v>
      </c>
      <c r="F11812" t="s">
        <v>1752</v>
      </c>
      <c r="G11812">
        <v>1</v>
      </c>
      <c r="H11812" t="s">
        <v>32</v>
      </c>
      <c r="I11812">
        <v>8.9</v>
      </c>
      <c r="J11812" s="4">
        <v>45038</v>
      </c>
      <c r="K11812" t="s">
        <v>24</v>
      </c>
      <c r="L11812">
        <v>5</v>
      </c>
      <c r="M11812">
        <v>54.99</v>
      </c>
    </row>
    <row r="11813" spans="1:13">
      <c r="A11813">
        <v>1498</v>
      </c>
      <c r="B11813">
        <v>226</v>
      </c>
      <c r="C11813" t="s">
        <v>18</v>
      </c>
      <c r="D11813" t="s">
        <v>46</v>
      </c>
      <c r="E11813">
        <f>VLOOKUP(TRIM(F11813),D_Produto!$A$2:$C$447,3,FALSE)</f>
        <v>179</v>
      </c>
      <c r="F11813" t="s">
        <v>1753</v>
      </c>
      <c r="G11813">
        <v>1</v>
      </c>
      <c r="H11813" t="s">
        <v>32</v>
      </c>
      <c r="I11813">
        <v>16.5</v>
      </c>
      <c r="J11813" s="4">
        <v>45038</v>
      </c>
      <c r="K11813" t="s">
        <v>24</v>
      </c>
      <c r="L11813">
        <v>10</v>
      </c>
      <c r="M11813">
        <v>54.99</v>
      </c>
    </row>
    <row r="11814" spans="1:13">
      <c r="A11814">
        <v>1498</v>
      </c>
      <c r="B11814">
        <v>226</v>
      </c>
      <c r="C11814" t="s">
        <v>18</v>
      </c>
      <c r="D11814" t="s">
        <v>46</v>
      </c>
      <c r="E11814">
        <f>VLOOKUP(TRIM(F11814),D_Produto!$A$2:$C$447,3,FALSE)</f>
        <v>68</v>
      </c>
      <c r="F11814" t="s">
        <v>503</v>
      </c>
      <c r="G11814">
        <v>1</v>
      </c>
      <c r="H11814" t="s">
        <v>32</v>
      </c>
      <c r="I11814">
        <v>7.5</v>
      </c>
      <c r="J11814" s="4">
        <v>45038</v>
      </c>
      <c r="K11814" t="s">
        <v>24</v>
      </c>
      <c r="L11814">
        <v>5</v>
      </c>
      <c r="M11814">
        <v>54.99</v>
      </c>
    </row>
    <row r="11815" spans="1:13">
      <c r="A11815">
        <v>1498</v>
      </c>
      <c r="B11815">
        <v>226</v>
      </c>
      <c r="C11815" t="s">
        <v>18</v>
      </c>
      <c r="D11815" t="s">
        <v>46</v>
      </c>
      <c r="E11815">
        <f>VLOOKUP(TRIM(F11815),D_Produto!$A$2:$C$447,3,FALSE)</f>
        <v>103</v>
      </c>
      <c r="F11815" t="s">
        <v>54</v>
      </c>
      <c r="G11815">
        <v>1</v>
      </c>
      <c r="H11815" t="s">
        <v>32</v>
      </c>
      <c r="I11815">
        <v>3.79</v>
      </c>
      <c r="J11815" s="4">
        <v>45038</v>
      </c>
      <c r="K11815" t="s">
        <v>24</v>
      </c>
      <c r="L11815">
        <v>2.25</v>
      </c>
      <c r="M11815">
        <v>54.99</v>
      </c>
    </row>
    <row r="11816" spans="1:13">
      <c r="A11816">
        <v>1498</v>
      </c>
      <c r="B11816">
        <v>226</v>
      </c>
      <c r="C11816" t="s">
        <v>18</v>
      </c>
      <c r="D11816" t="s">
        <v>46</v>
      </c>
      <c r="E11816">
        <f>VLOOKUP(TRIM(F11816),D_Produto!$A$2:$C$447,3,FALSE)</f>
        <v>30</v>
      </c>
      <c r="F11816" t="s">
        <v>1625</v>
      </c>
      <c r="G11816">
        <v>1</v>
      </c>
      <c r="H11816" t="s">
        <v>77</v>
      </c>
      <c r="I11816">
        <v>4.5</v>
      </c>
      <c r="J11816" s="4">
        <v>45038</v>
      </c>
      <c r="K11816" t="s">
        <v>24</v>
      </c>
      <c r="L11816">
        <v>3</v>
      </c>
      <c r="M11816">
        <v>54.99</v>
      </c>
    </row>
    <row r="11817" spans="1:13">
      <c r="A11817">
        <v>1499</v>
      </c>
      <c r="B11817">
        <v>47</v>
      </c>
      <c r="C11817" t="s">
        <v>18</v>
      </c>
      <c r="D11817" t="s">
        <v>21</v>
      </c>
      <c r="E11817">
        <f>VLOOKUP(TRIM(F11817),D_Produto!$A$2:$C$447,3,FALSE)</f>
        <v>58</v>
      </c>
      <c r="F11817" t="s">
        <v>25</v>
      </c>
      <c r="G11817">
        <v>2</v>
      </c>
      <c r="H11817" t="s">
        <v>26</v>
      </c>
      <c r="I11817">
        <v>19.8</v>
      </c>
      <c r="J11817" s="4">
        <v>45038</v>
      </c>
      <c r="K11817" t="s">
        <v>24</v>
      </c>
      <c r="L11817">
        <v>11.6</v>
      </c>
      <c r="M11817">
        <v>42.75</v>
      </c>
    </row>
    <row r="11818" spans="1:13">
      <c r="A11818">
        <v>1499</v>
      </c>
      <c r="B11818">
        <v>47</v>
      </c>
      <c r="C11818" t="s">
        <v>18</v>
      </c>
      <c r="D11818" t="s">
        <v>21</v>
      </c>
      <c r="E11818">
        <f>VLOOKUP(TRIM(F11818),D_Produto!$A$2:$C$447,3,FALSE)</f>
        <v>175</v>
      </c>
      <c r="F11818" t="s">
        <v>1752</v>
      </c>
      <c r="G11818">
        <v>1</v>
      </c>
      <c r="H11818" t="s">
        <v>32</v>
      </c>
      <c r="I11818">
        <v>8.9</v>
      </c>
      <c r="J11818" s="4">
        <v>45038</v>
      </c>
      <c r="K11818" t="s">
        <v>24</v>
      </c>
      <c r="L11818">
        <v>5</v>
      </c>
      <c r="M11818">
        <v>42.75</v>
      </c>
    </row>
    <row r="11819" spans="1:13">
      <c r="A11819">
        <v>1499</v>
      </c>
      <c r="B11819">
        <v>47</v>
      </c>
      <c r="C11819" t="s">
        <v>18</v>
      </c>
      <c r="D11819" t="s">
        <v>21</v>
      </c>
      <c r="E11819">
        <f>VLOOKUP(TRIM(F11819),D_Produto!$A$2:$C$447,3,FALSE)</f>
        <v>62</v>
      </c>
      <c r="F11819" t="s">
        <v>1478</v>
      </c>
      <c r="G11819">
        <v>1</v>
      </c>
      <c r="H11819" t="s">
        <v>32</v>
      </c>
      <c r="I11819">
        <v>5.8</v>
      </c>
      <c r="J11819" s="4">
        <v>45038</v>
      </c>
      <c r="K11819" t="s">
        <v>24</v>
      </c>
      <c r="L11819">
        <v>3.5</v>
      </c>
      <c r="M11819">
        <v>42.75</v>
      </c>
    </row>
    <row r="11820" spans="1:13">
      <c r="A11820">
        <v>1499</v>
      </c>
      <c r="B11820">
        <v>47</v>
      </c>
      <c r="C11820" t="s">
        <v>18</v>
      </c>
      <c r="D11820" t="s">
        <v>21</v>
      </c>
      <c r="E11820">
        <f>VLOOKUP(TRIM(F11820),D_Produto!$A$2:$C$447,3,FALSE)</f>
        <v>66</v>
      </c>
      <c r="F11820" t="s">
        <v>31</v>
      </c>
      <c r="G11820">
        <v>1</v>
      </c>
      <c r="H11820" t="s">
        <v>32</v>
      </c>
      <c r="I11820">
        <v>8.25</v>
      </c>
      <c r="J11820" s="4">
        <v>45038</v>
      </c>
      <c r="K11820" t="s">
        <v>24</v>
      </c>
      <c r="L11820">
        <v>5</v>
      </c>
      <c r="M11820">
        <v>42.75</v>
      </c>
    </row>
    <row r="11821" spans="1:13">
      <c r="A11821">
        <v>1500</v>
      </c>
      <c r="B11821">
        <v>14</v>
      </c>
      <c r="C11821" t="s">
        <v>28</v>
      </c>
      <c r="D11821" t="s">
        <v>21</v>
      </c>
      <c r="E11821">
        <f>VLOOKUP(TRIM(F11821),D_Produto!$A$2:$C$447,3,FALSE)</f>
        <v>58</v>
      </c>
      <c r="F11821" t="s">
        <v>25</v>
      </c>
      <c r="G11821">
        <v>1</v>
      </c>
      <c r="H11821" t="s">
        <v>26</v>
      </c>
      <c r="I11821">
        <v>9.9</v>
      </c>
      <c r="J11821" s="4">
        <v>45038</v>
      </c>
      <c r="K11821" t="s">
        <v>24</v>
      </c>
      <c r="L11821">
        <v>5.8</v>
      </c>
      <c r="M11821">
        <v>28.59</v>
      </c>
    </row>
    <row r="11822" spans="1:13">
      <c r="A11822">
        <v>1500</v>
      </c>
      <c r="B11822">
        <v>14</v>
      </c>
      <c r="C11822" t="s">
        <v>28</v>
      </c>
      <c r="D11822" t="s">
        <v>21</v>
      </c>
      <c r="E11822">
        <f>VLOOKUP(TRIM(F11822),D_Produto!$A$2:$C$447,3,FALSE)</f>
        <v>168</v>
      </c>
      <c r="F11822" t="s">
        <v>298</v>
      </c>
      <c r="G11822">
        <v>1</v>
      </c>
      <c r="H11822" t="s">
        <v>32</v>
      </c>
      <c r="I11822">
        <v>3.9</v>
      </c>
      <c r="J11822" s="4">
        <v>45038</v>
      </c>
      <c r="K11822" t="s">
        <v>24</v>
      </c>
      <c r="L11822">
        <v>2.25</v>
      </c>
      <c r="M11822">
        <v>28.59</v>
      </c>
    </row>
    <row r="11823" spans="1:13">
      <c r="A11823">
        <v>1500</v>
      </c>
      <c r="B11823">
        <v>14</v>
      </c>
      <c r="C11823" t="s">
        <v>28</v>
      </c>
      <c r="D11823" t="s">
        <v>21</v>
      </c>
      <c r="E11823">
        <f>VLOOKUP(TRIM(F11823),D_Produto!$A$2:$C$447,3,FALSE)</f>
        <v>64</v>
      </c>
      <c r="F11823" t="s">
        <v>1689</v>
      </c>
      <c r="G11823">
        <v>1</v>
      </c>
      <c r="H11823" t="s">
        <v>32</v>
      </c>
      <c r="I11823">
        <v>6.2</v>
      </c>
      <c r="J11823" s="4">
        <v>45038</v>
      </c>
      <c r="K11823" t="s">
        <v>24</v>
      </c>
      <c r="L11823">
        <v>3.75</v>
      </c>
      <c r="M11823">
        <v>28.59</v>
      </c>
    </row>
    <row r="11824" spans="1:13">
      <c r="A11824">
        <v>1500</v>
      </c>
      <c r="B11824">
        <v>14</v>
      </c>
      <c r="C11824" t="s">
        <v>28</v>
      </c>
      <c r="D11824" t="s">
        <v>21</v>
      </c>
      <c r="E11824">
        <f>VLOOKUP(TRIM(F11824),D_Produto!$A$2:$C$447,3,FALSE)</f>
        <v>103</v>
      </c>
      <c r="F11824" t="s">
        <v>54</v>
      </c>
      <c r="G11824">
        <v>1</v>
      </c>
      <c r="H11824" t="s">
        <v>32</v>
      </c>
      <c r="I11824">
        <v>3.79</v>
      </c>
      <c r="J11824" s="4">
        <v>45038</v>
      </c>
      <c r="K11824" t="s">
        <v>24</v>
      </c>
      <c r="L11824">
        <v>2.25</v>
      </c>
      <c r="M11824">
        <v>28.59</v>
      </c>
    </row>
    <row r="11825" spans="1:13">
      <c r="A11825">
        <v>1500</v>
      </c>
      <c r="B11825">
        <v>14</v>
      </c>
      <c r="C11825" t="s">
        <v>28</v>
      </c>
      <c r="D11825" t="s">
        <v>21</v>
      </c>
      <c r="E11825">
        <f>VLOOKUP(TRIM(F11825),D_Produto!$A$2:$C$447,3,FALSE)</f>
        <v>27</v>
      </c>
      <c r="F11825" t="s">
        <v>92</v>
      </c>
      <c r="G11825">
        <v>1</v>
      </c>
      <c r="H11825" t="s">
        <v>77</v>
      </c>
      <c r="I11825">
        <v>4.8</v>
      </c>
      <c r="J11825" s="4">
        <v>45038</v>
      </c>
      <c r="K11825" t="s">
        <v>24</v>
      </c>
      <c r="L11825">
        <v>3.2</v>
      </c>
      <c r="M11825">
        <v>28.59</v>
      </c>
    </row>
    <row r="11826" spans="1:13">
      <c r="A11826">
        <v>1501</v>
      </c>
      <c r="B11826">
        <v>45</v>
      </c>
      <c r="C11826" t="s">
        <v>28</v>
      </c>
      <c r="D11826" t="s">
        <v>21</v>
      </c>
      <c r="E11826">
        <f>VLOOKUP(TRIM(F11826),D_Produto!$A$2:$C$447,3,FALSE)</f>
        <v>168</v>
      </c>
      <c r="F11826" t="s">
        <v>298</v>
      </c>
      <c r="G11826">
        <v>1</v>
      </c>
      <c r="H11826" t="s">
        <v>32</v>
      </c>
      <c r="I11826">
        <v>3.9</v>
      </c>
      <c r="J11826" s="4">
        <v>45038</v>
      </c>
      <c r="K11826" t="s">
        <v>24</v>
      </c>
      <c r="L11826">
        <v>2.25</v>
      </c>
      <c r="M11826">
        <v>147.04</v>
      </c>
    </row>
    <row r="11827" spans="1:13">
      <c r="A11827">
        <v>1501</v>
      </c>
      <c r="B11827">
        <v>45</v>
      </c>
      <c r="C11827" t="s">
        <v>28</v>
      </c>
      <c r="D11827" t="s">
        <v>21</v>
      </c>
      <c r="E11827">
        <f>VLOOKUP(TRIM(F11827),D_Produto!$A$2:$C$447,3,FALSE)</f>
        <v>4</v>
      </c>
      <c r="F11827" t="s">
        <v>1433</v>
      </c>
      <c r="G11827">
        <v>1</v>
      </c>
      <c r="H11827" t="s">
        <v>108</v>
      </c>
      <c r="I11827">
        <v>6.75</v>
      </c>
      <c r="J11827" s="4">
        <v>45038</v>
      </c>
      <c r="K11827" t="s">
        <v>24</v>
      </c>
      <c r="L11827">
        <v>4.5</v>
      </c>
      <c r="M11827">
        <v>147.04</v>
      </c>
    </row>
    <row r="11828" spans="1:13">
      <c r="A11828">
        <v>1501</v>
      </c>
      <c r="B11828">
        <v>45</v>
      </c>
      <c r="C11828" t="s">
        <v>28</v>
      </c>
      <c r="D11828" t="s">
        <v>21</v>
      </c>
      <c r="E11828">
        <f>VLOOKUP(TRIM(F11828),D_Produto!$A$2:$C$447,3,FALSE)</f>
        <v>62</v>
      </c>
      <c r="F11828" t="s">
        <v>1478</v>
      </c>
      <c r="G11828">
        <v>1</v>
      </c>
      <c r="H11828" t="s">
        <v>32</v>
      </c>
      <c r="I11828">
        <v>5.8</v>
      </c>
      <c r="J11828" s="4">
        <v>45038</v>
      </c>
      <c r="K11828" t="s">
        <v>24</v>
      </c>
      <c r="L11828">
        <v>3.5</v>
      </c>
      <c r="M11828">
        <v>147.04</v>
      </c>
    </row>
    <row r="11829" spans="1:13">
      <c r="A11829">
        <v>1501</v>
      </c>
      <c r="B11829">
        <v>45</v>
      </c>
      <c r="C11829" t="s">
        <v>28</v>
      </c>
      <c r="D11829" t="s">
        <v>21</v>
      </c>
      <c r="E11829">
        <f>VLOOKUP(TRIM(F11829),D_Produto!$A$2:$C$447,3,FALSE)</f>
        <v>64</v>
      </c>
      <c r="F11829" t="s">
        <v>1689</v>
      </c>
      <c r="G11829">
        <v>1</v>
      </c>
      <c r="H11829" t="s">
        <v>32</v>
      </c>
      <c r="I11829">
        <v>6.2</v>
      </c>
      <c r="J11829" s="4">
        <v>45038</v>
      </c>
      <c r="K11829" t="s">
        <v>24</v>
      </c>
      <c r="L11829">
        <v>3.75</v>
      </c>
      <c r="M11829">
        <v>147.04</v>
      </c>
    </row>
    <row r="11830" spans="1:13">
      <c r="A11830">
        <v>1501</v>
      </c>
      <c r="B11830">
        <v>45</v>
      </c>
      <c r="C11830" t="s">
        <v>28</v>
      </c>
      <c r="D11830" t="s">
        <v>21</v>
      </c>
      <c r="E11830">
        <f>VLOOKUP(TRIM(F11830),D_Produto!$A$2:$C$447,3,FALSE)</f>
        <v>91</v>
      </c>
      <c r="F11830" t="s">
        <v>918</v>
      </c>
      <c r="G11830">
        <v>1</v>
      </c>
      <c r="H11830" t="s">
        <v>32</v>
      </c>
      <c r="I11830">
        <v>8.25</v>
      </c>
      <c r="J11830" s="4">
        <v>45038</v>
      </c>
      <c r="K11830" t="s">
        <v>24</v>
      </c>
      <c r="L11830">
        <v>5</v>
      </c>
      <c r="M11830">
        <v>147.04</v>
      </c>
    </row>
    <row r="11831" spans="1:13">
      <c r="A11831">
        <v>1501</v>
      </c>
      <c r="B11831">
        <v>45</v>
      </c>
      <c r="C11831" t="s">
        <v>28</v>
      </c>
      <c r="D11831" t="s">
        <v>21</v>
      </c>
      <c r="E11831">
        <f>VLOOKUP(TRIM(F11831),D_Produto!$A$2:$C$447,3,FALSE)</f>
        <v>93</v>
      </c>
      <c r="F11831" t="s">
        <v>1150</v>
      </c>
      <c r="G11831">
        <v>1</v>
      </c>
      <c r="H11831" t="s">
        <v>32</v>
      </c>
      <c r="I11831">
        <v>10.8</v>
      </c>
      <c r="J11831" s="4">
        <v>45038</v>
      </c>
      <c r="K11831" t="s">
        <v>24</v>
      </c>
      <c r="L11831">
        <v>7.2</v>
      </c>
      <c r="M11831">
        <v>147.04</v>
      </c>
    </row>
    <row r="11832" spans="1:13">
      <c r="A11832">
        <v>1501</v>
      </c>
      <c r="B11832">
        <v>45</v>
      </c>
      <c r="C11832" t="s">
        <v>28</v>
      </c>
      <c r="D11832" t="s">
        <v>21</v>
      </c>
      <c r="E11832">
        <f>VLOOKUP(TRIM(F11832),D_Produto!$A$2:$C$447,3,FALSE)</f>
        <v>103</v>
      </c>
      <c r="F11832" t="s">
        <v>54</v>
      </c>
      <c r="G11832">
        <v>1</v>
      </c>
      <c r="H11832" t="s">
        <v>32</v>
      </c>
      <c r="I11832">
        <v>3.79</v>
      </c>
      <c r="J11832" s="4">
        <v>45038</v>
      </c>
      <c r="K11832" t="s">
        <v>24</v>
      </c>
      <c r="L11832">
        <v>2.25</v>
      </c>
      <c r="M11832">
        <v>147.04</v>
      </c>
    </row>
    <row r="11833" spans="1:13">
      <c r="A11833">
        <v>1501</v>
      </c>
      <c r="B11833">
        <v>45</v>
      </c>
      <c r="C11833" t="s">
        <v>28</v>
      </c>
      <c r="D11833" t="s">
        <v>21</v>
      </c>
      <c r="E11833">
        <f>VLOOKUP(TRIM(F11833),D_Produto!$A$2:$C$447,3,FALSE)</f>
        <v>79</v>
      </c>
      <c r="F11833" t="s">
        <v>1755</v>
      </c>
      <c r="G11833">
        <v>1</v>
      </c>
      <c r="H11833" t="s">
        <v>66</v>
      </c>
      <c r="I11833">
        <v>17.55</v>
      </c>
      <c r="J11833" s="4">
        <v>45038</v>
      </c>
      <c r="K11833" t="s">
        <v>24</v>
      </c>
      <c r="L11833">
        <v>13.5</v>
      </c>
      <c r="M11833">
        <v>147.04</v>
      </c>
    </row>
    <row r="11834" spans="1:13">
      <c r="A11834">
        <v>1501</v>
      </c>
      <c r="B11834">
        <v>45</v>
      </c>
      <c r="C11834" t="s">
        <v>28</v>
      </c>
      <c r="D11834" t="s">
        <v>21</v>
      </c>
      <c r="E11834">
        <f>VLOOKUP(TRIM(F11834),D_Produto!$A$2:$C$447,3,FALSE)</f>
        <v>292</v>
      </c>
      <c r="F11834" t="s">
        <v>1634</v>
      </c>
      <c r="G11834">
        <v>1</v>
      </c>
      <c r="H11834" t="s">
        <v>1635</v>
      </c>
      <c r="I11834">
        <v>13</v>
      </c>
      <c r="J11834" s="4">
        <v>45038</v>
      </c>
      <c r="K11834" t="s">
        <v>24</v>
      </c>
      <c r="L11834">
        <v>10</v>
      </c>
      <c r="M11834">
        <v>147.04</v>
      </c>
    </row>
    <row r="11835" spans="1:13">
      <c r="A11835">
        <v>1501</v>
      </c>
      <c r="B11835">
        <v>45</v>
      </c>
      <c r="C11835" t="s">
        <v>28</v>
      </c>
      <c r="D11835" t="s">
        <v>21</v>
      </c>
      <c r="E11835">
        <f>VLOOKUP(TRIM(F11835),D_Produto!$A$2:$C$447,3,FALSE)</f>
        <v>185</v>
      </c>
      <c r="F11835" t="s">
        <v>118</v>
      </c>
      <c r="G11835">
        <v>1</v>
      </c>
      <c r="H11835" t="s">
        <v>32</v>
      </c>
      <c r="I11835">
        <v>9.1</v>
      </c>
      <c r="J11835" s="4">
        <v>45038</v>
      </c>
      <c r="K11835" t="s">
        <v>24</v>
      </c>
      <c r="L11835">
        <v>7</v>
      </c>
      <c r="M11835">
        <v>147.04</v>
      </c>
    </row>
    <row r="11836" spans="1:13">
      <c r="A11836">
        <v>1501</v>
      </c>
      <c r="B11836">
        <v>45</v>
      </c>
      <c r="C11836" t="s">
        <v>28</v>
      </c>
      <c r="D11836" t="s">
        <v>21</v>
      </c>
      <c r="E11836">
        <f>VLOOKUP(TRIM(F11836),D_Produto!$A$2:$C$447,3,FALSE)</f>
        <v>253</v>
      </c>
      <c r="F11836" t="s">
        <v>1530</v>
      </c>
      <c r="G11836">
        <v>1</v>
      </c>
      <c r="H11836" t="s">
        <v>32</v>
      </c>
      <c r="I11836">
        <v>61.9</v>
      </c>
      <c r="J11836" s="4">
        <v>45038</v>
      </c>
      <c r="K11836" t="s">
        <v>24</v>
      </c>
      <c r="L11836">
        <v>47</v>
      </c>
      <c r="M11836">
        <v>147.04</v>
      </c>
    </row>
    <row r="11837" spans="1:13">
      <c r="A11837">
        <v>1502</v>
      </c>
      <c r="B11837">
        <v>148</v>
      </c>
      <c r="C11837" t="s">
        <v>18</v>
      </c>
      <c r="D11837" t="s">
        <v>21</v>
      </c>
      <c r="E11837">
        <f>VLOOKUP(TRIM(F11837),D_Produto!$A$2:$C$447,3,FALSE)</f>
        <v>58</v>
      </c>
      <c r="F11837" t="s">
        <v>25</v>
      </c>
      <c r="G11837">
        <v>1</v>
      </c>
      <c r="H11837" t="s">
        <v>26</v>
      </c>
      <c r="I11837">
        <v>9.9</v>
      </c>
      <c r="J11837" s="4">
        <v>45038</v>
      </c>
      <c r="K11837" t="s">
        <v>24</v>
      </c>
      <c r="L11837">
        <v>5.8</v>
      </c>
      <c r="M11837">
        <v>53.09</v>
      </c>
    </row>
    <row r="11838" spans="1:13">
      <c r="A11838">
        <v>1502</v>
      </c>
      <c r="B11838">
        <v>148</v>
      </c>
      <c r="C11838" t="s">
        <v>18</v>
      </c>
      <c r="D11838" t="s">
        <v>21</v>
      </c>
      <c r="E11838">
        <f>VLOOKUP(TRIM(F11838),D_Produto!$A$2:$C$447,3,FALSE)</f>
        <v>179</v>
      </c>
      <c r="F11838" t="s">
        <v>1753</v>
      </c>
      <c r="G11838">
        <v>1</v>
      </c>
      <c r="H11838" t="s">
        <v>32</v>
      </c>
      <c r="I11838">
        <v>16.5</v>
      </c>
      <c r="J11838" s="4">
        <v>45038</v>
      </c>
      <c r="K11838" t="s">
        <v>24</v>
      </c>
      <c r="L11838">
        <v>10</v>
      </c>
      <c r="M11838">
        <v>53.09</v>
      </c>
    </row>
    <row r="11839" spans="1:13">
      <c r="A11839">
        <v>1502</v>
      </c>
      <c r="B11839">
        <v>148</v>
      </c>
      <c r="C11839" t="s">
        <v>18</v>
      </c>
      <c r="D11839" t="s">
        <v>21</v>
      </c>
      <c r="E11839">
        <f>VLOOKUP(TRIM(F11839),D_Produto!$A$2:$C$447,3,FALSE)</f>
        <v>4</v>
      </c>
      <c r="F11839" t="s">
        <v>1433</v>
      </c>
      <c r="G11839">
        <v>1</v>
      </c>
      <c r="H11839" t="s">
        <v>108</v>
      </c>
      <c r="I11839">
        <v>6.75</v>
      </c>
      <c r="J11839" s="4">
        <v>45038</v>
      </c>
      <c r="K11839" t="s">
        <v>24</v>
      </c>
      <c r="L11839">
        <v>4.5</v>
      </c>
      <c r="M11839">
        <v>53.09</v>
      </c>
    </row>
    <row r="11840" spans="1:13">
      <c r="A11840">
        <v>1502</v>
      </c>
      <c r="B11840">
        <v>148</v>
      </c>
      <c r="C11840" t="s">
        <v>18</v>
      </c>
      <c r="D11840" t="s">
        <v>21</v>
      </c>
      <c r="E11840">
        <f>VLOOKUP(TRIM(F11840),D_Produto!$A$2:$C$447,3,FALSE)</f>
        <v>91</v>
      </c>
      <c r="F11840" t="s">
        <v>918</v>
      </c>
      <c r="G11840">
        <v>1</v>
      </c>
      <c r="H11840" t="s">
        <v>32</v>
      </c>
      <c r="I11840">
        <v>8.25</v>
      </c>
      <c r="J11840" s="4">
        <v>45038</v>
      </c>
      <c r="K11840" t="s">
        <v>24</v>
      </c>
      <c r="L11840">
        <v>5</v>
      </c>
      <c r="M11840">
        <v>53.09</v>
      </c>
    </row>
    <row r="11841" spans="1:13">
      <c r="A11841">
        <v>1502</v>
      </c>
      <c r="B11841">
        <v>148</v>
      </c>
      <c r="C11841" t="s">
        <v>18</v>
      </c>
      <c r="D11841" t="s">
        <v>21</v>
      </c>
      <c r="E11841">
        <f>VLOOKUP(TRIM(F11841),D_Produto!$A$2:$C$447,3,FALSE)</f>
        <v>103</v>
      </c>
      <c r="F11841" t="s">
        <v>54</v>
      </c>
      <c r="G11841">
        <v>1</v>
      </c>
      <c r="H11841" t="s">
        <v>32</v>
      </c>
      <c r="I11841">
        <v>3.79</v>
      </c>
      <c r="J11841" s="4">
        <v>45038</v>
      </c>
      <c r="K11841" t="s">
        <v>24</v>
      </c>
      <c r="L11841">
        <v>2.25</v>
      </c>
      <c r="M11841">
        <v>53.09</v>
      </c>
    </row>
    <row r="11842" spans="1:13">
      <c r="A11842">
        <v>1502</v>
      </c>
      <c r="B11842">
        <v>148</v>
      </c>
      <c r="C11842" t="s">
        <v>18</v>
      </c>
      <c r="D11842" t="s">
        <v>21</v>
      </c>
      <c r="E11842">
        <f>VLOOKUP(TRIM(F11842),D_Produto!$A$2:$C$447,3,FALSE)</f>
        <v>237</v>
      </c>
      <c r="F11842" t="s">
        <v>445</v>
      </c>
      <c r="G11842">
        <v>1</v>
      </c>
      <c r="H11842" t="s">
        <v>32</v>
      </c>
      <c r="I11842">
        <v>7.9</v>
      </c>
      <c r="J11842" s="4">
        <v>45038</v>
      </c>
      <c r="K11842" t="s">
        <v>24</v>
      </c>
      <c r="L11842">
        <v>4.75</v>
      </c>
      <c r="M11842">
        <v>53.09</v>
      </c>
    </row>
    <row r="11843" spans="1:13">
      <c r="A11843">
        <v>1503</v>
      </c>
      <c r="B11843">
        <v>212</v>
      </c>
      <c r="C11843" t="s">
        <v>18</v>
      </c>
      <c r="D11843" t="s">
        <v>21</v>
      </c>
      <c r="E11843">
        <f>VLOOKUP(TRIM(F11843),D_Produto!$A$2:$C$447,3,FALSE)</f>
        <v>58</v>
      </c>
      <c r="F11843" t="s">
        <v>25</v>
      </c>
      <c r="G11843">
        <v>1</v>
      </c>
      <c r="H11843" t="s">
        <v>26</v>
      </c>
      <c r="I11843">
        <v>9.9</v>
      </c>
      <c r="J11843" s="4">
        <v>45038</v>
      </c>
      <c r="K11843" t="s">
        <v>24</v>
      </c>
      <c r="L11843">
        <v>5.8</v>
      </c>
      <c r="M11843">
        <v>91.19</v>
      </c>
    </row>
    <row r="11844" spans="1:13">
      <c r="A11844">
        <v>1503</v>
      </c>
      <c r="B11844">
        <v>212</v>
      </c>
      <c r="C11844" t="s">
        <v>18</v>
      </c>
      <c r="D11844" t="s">
        <v>21</v>
      </c>
      <c r="E11844">
        <f>VLOOKUP(TRIM(F11844),D_Produto!$A$2:$C$447,3,FALSE)</f>
        <v>168</v>
      </c>
      <c r="F11844" t="s">
        <v>298</v>
      </c>
      <c r="G11844">
        <v>1</v>
      </c>
      <c r="H11844" t="s">
        <v>32</v>
      </c>
      <c r="I11844">
        <v>3.9</v>
      </c>
      <c r="J11844" s="4">
        <v>45038</v>
      </c>
      <c r="K11844" t="s">
        <v>24</v>
      </c>
      <c r="L11844">
        <v>2.25</v>
      </c>
      <c r="M11844">
        <v>91.19</v>
      </c>
    </row>
    <row r="11845" spans="1:13">
      <c r="A11845">
        <v>1503</v>
      </c>
      <c r="B11845">
        <v>212</v>
      </c>
      <c r="C11845" t="s">
        <v>18</v>
      </c>
      <c r="D11845" t="s">
        <v>21</v>
      </c>
      <c r="E11845">
        <f>VLOOKUP(TRIM(F11845),D_Produto!$A$2:$C$447,3,FALSE)</f>
        <v>4</v>
      </c>
      <c r="F11845" t="s">
        <v>1433</v>
      </c>
      <c r="G11845">
        <v>1</v>
      </c>
      <c r="H11845" t="s">
        <v>108</v>
      </c>
      <c r="I11845">
        <v>6.75</v>
      </c>
      <c r="J11845" s="4">
        <v>45038</v>
      </c>
      <c r="K11845" t="s">
        <v>24</v>
      </c>
      <c r="L11845">
        <v>4.5</v>
      </c>
      <c r="M11845">
        <v>91.19</v>
      </c>
    </row>
    <row r="11846" spans="1:13">
      <c r="A11846">
        <v>1503</v>
      </c>
      <c r="B11846">
        <v>212</v>
      </c>
      <c r="C11846" t="s">
        <v>18</v>
      </c>
      <c r="D11846" t="s">
        <v>21</v>
      </c>
      <c r="E11846">
        <f>VLOOKUP(TRIM(F11846),D_Produto!$A$2:$C$447,3,FALSE)</f>
        <v>64</v>
      </c>
      <c r="F11846" t="s">
        <v>1689</v>
      </c>
      <c r="G11846">
        <v>1</v>
      </c>
      <c r="H11846" t="s">
        <v>32</v>
      </c>
      <c r="I11846">
        <v>6.2</v>
      </c>
      <c r="J11846" s="4">
        <v>45038</v>
      </c>
      <c r="K11846" t="s">
        <v>24</v>
      </c>
      <c r="L11846">
        <v>3.75</v>
      </c>
      <c r="M11846">
        <v>91.19</v>
      </c>
    </row>
    <row r="11847" spans="1:13">
      <c r="A11847">
        <v>1503</v>
      </c>
      <c r="B11847">
        <v>212</v>
      </c>
      <c r="C11847" t="s">
        <v>18</v>
      </c>
      <c r="D11847" t="s">
        <v>21</v>
      </c>
      <c r="E11847">
        <f>VLOOKUP(TRIM(F11847),D_Produto!$A$2:$C$447,3,FALSE)</f>
        <v>103</v>
      </c>
      <c r="F11847" t="s">
        <v>54</v>
      </c>
      <c r="G11847">
        <v>1</v>
      </c>
      <c r="H11847" t="s">
        <v>32</v>
      </c>
      <c r="I11847">
        <v>3.79</v>
      </c>
      <c r="J11847" s="4">
        <v>45038</v>
      </c>
      <c r="K11847" t="s">
        <v>24</v>
      </c>
      <c r="L11847">
        <v>2.25</v>
      </c>
      <c r="M11847">
        <v>91.19</v>
      </c>
    </row>
    <row r="11848" spans="1:13">
      <c r="A11848">
        <v>1503</v>
      </c>
      <c r="B11848">
        <v>212</v>
      </c>
      <c r="C11848" t="s">
        <v>18</v>
      </c>
      <c r="D11848" t="s">
        <v>21</v>
      </c>
      <c r="E11848">
        <f>VLOOKUP(TRIM(F11848),D_Produto!$A$2:$C$447,3,FALSE)</f>
        <v>184</v>
      </c>
      <c r="F11848" t="s">
        <v>93</v>
      </c>
      <c r="G11848">
        <v>1</v>
      </c>
      <c r="H11848" t="s">
        <v>472</v>
      </c>
      <c r="I11848">
        <v>9</v>
      </c>
      <c r="J11848" s="4">
        <v>45038</v>
      </c>
      <c r="K11848" t="s">
        <v>24</v>
      </c>
      <c r="L11848">
        <v>6</v>
      </c>
      <c r="M11848">
        <v>91.19</v>
      </c>
    </row>
    <row r="11849" spans="1:13">
      <c r="A11849">
        <v>1503</v>
      </c>
      <c r="B11849">
        <v>212</v>
      </c>
      <c r="C11849" t="s">
        <v>18</v>
      </c>
      <c r="D11849" t="s">
        <v>21</v>
      </c>
      <c r="E11849">
        <f>VLOOKUP(TRIM(F11849),D_Produto!$A$2:$C$447,3,FALSE)</f>
        <v>237</v>
      </c>
      <c r="F11849" t="s">
        <v>445</v>
      </c>
      <c r="G11849">
        <v>1</v>
      </c>
      <c r="H11849" t="s">
        <v>32</v>
      </c>
      <c r="I11849">
        <v>7.9</v>
      </c>
      <c r="J11849" s="4">
        <v>45038</v>
      </c>
      <c r="K11849" t="s">
        <v>24</v>
      </c>
      <c r="L11849">
        <v>4.75</v>
      </c>
      <c r="M11849">
        <v>91.19</v>
      </c>
    </row>
    <row r="11850" spans="1:13">
      <c r="A11850">
        <v>1503</v>
      </c>
      <c r="B11850">
        <v>212</v>
      </c>
      <c r="C11850" t="s">
        <v>18</v>
      </c>
      <c r="D11850" t="s">
        <v>21</v>
      </c>
      <c r="E11850">
        <f>VLOOKUP(TRIM(F11850),D_Produto!$A$2:$C$447,3,FALSE)</f>
        <v>27</v>
      </c>
      <c r="F11850" t="s">
        <v>92</v>
      </c>
      <c r="G11850">
        <v>1</v>
      </c>
      <c r="H11850" t="s">
        <v>77</v>
      </c>
      <c r="I11850">
        <v>4.8</v>
      </c>
      <c r="J11850" s="4">
        <v>45038</v>
      </c>
      <c r="K11850" t="s">
        <v>24</v>
      </c>
      <c r="L11850">
        <v>3.2</v>
      </c>
      <c r="M11850">
        <v>91.19</v>
      </c>
    </row>
    <row r="11851" spans="1:13">
      <c r="A11851">
        <v>1503</v>
      </c>
      <c r="B11851">
        <v>212</v>
      </c>
      <c r="C11851" t="s">
        <v>18</v>
      </c>
      <c r="D11851" t="s">
        <v>21</v>
      </c>
      <c r="E11851">
        <f>VLOOKUP(TRIM(F11851),D_Produto!$A$2:$C$447,3,FALSE)</f>
        <v>30</v>
      </c>
      <c r="F11851" t="s">
        <v>1625</v>
      </c>
      <c r="G11851">
        <v>1</v>
      </c>
      <c r="H11851" t="s">
        <v>77</v>
      </c>
      <c r="I11851">
        <v>4.5</v>
      </c>
      <c r="J11851" s="4">
        <v>45038</v>
      </c>
      <c r="K11851" t="s">
        <v>24</v>
      </c>
      <c r="L11851">
        <v>3</v>
      </c>
      <c r="M11851">
        <v>91.19</v>
      </c>
    </row>
    <row r="11852" spans="1:13">
      <c r="A11852">
        <v>1503</v>
      </c>
      <c r="B11852">
        <v>212</v>
      </c>
      <c r="C11852" t="s">
        <v>18</v>
      </c>
      <c r="D11852" t="s">
        <v>21</v>
      </c>
      <c r="E11852">
        <f>VLOOKUP(TRIM(F11852),D_Produto!$A$2:$C$447,3,FALSE)</f>
        <v>267</v>
      </c>
      <c r="F11852" t="s">
        <v>152</v>
      </c>
      <c r="G11852">
        <v>1</v>
      </c>
      <c r="H11852" t="s">
        <v>38</v>
      </c>
      <c r="I11852">
        <v>16.25</v>
      </c>
      <c r="J11852" s="4">
        <v>45038</v>
      </c>
      <c r="K11852" t="s">
        <v>24</v>
      </c>
      <c r="L11852">
        <v>12.5</v>
      </c>
      <c r="M11852">
        <v>91.19</v>
      </c>
    </row>
    <row r="11853" spans="1:13">
      <c r="A11853">
        <v>1503</v>
      </c>
      <c r="B11853">
        <v>212</v>
      </c>
      <c r="C11853" t="s">
        <v>18</v>
      </c>
      <c r="D11853" t="s">
        <v>21</v>
      </c>
      <c r="E11853">
        <f>VLOOKUP(TRIM(F11853),D_Produto!$A$2:$C$447,3,FALSE)</f>
        <v>151</v>
      </c>
      <c r="F11853" t="s">
        <v>1724</v>
      </c>
      <c r="G11853">
        <v>1</v>
      </c>
      <c r="H11853" t="s">
        <v>624</v>
      </c>
      <c r="I11853">
        <v>18.2</v>
      </c>
      <c r="J11853" s="4">
        <v>45038</v>
      </c>
      <c r="K11853" t="s">
        <v>24</v>
      </c>
      <c r="L11853">
        <v>14</v>
      </c>
      <c r="M11853">
        <v>91.19</v>
      </c>
    </row>
    <row r="11854" spans="1:13">
      <c r="A11854">
        <v>1504</v>
      </c>
      <c r="B11854">
        <v>127</v>
      </c>
      <c r="C11854" t="s">
        <v>28</v>
      </c>
      <c r="D11854" t="s">
        <v>21</v>
      </c>
      <c r="E11854">
        <f>VLOOKUP(TRIM(F11854),D_Produto!$A$2:$C$447,3,FALSE)</f>
        <v>55</v>
      </c>
      <c r="F11854" t="s">
        <v>1660</v>
      </c>
      <c r="G11854">
        <v>1</v>
      </c>
      <c r="H11854" t="s">
        <v>472</v>
      </c>
      <c r="I11854">
        <v>9.9</v>
      </c>
      <c r="J11854" s="4">
        <v>45038</v>
      </c>
      <c r="K11854" t="s">
        <v>24</v>
      </c>
      <c r="L11854">
        <v>6</v>
      </c>
      <c r="M11854">
        <v>88.12</v>
      </c>
    </row>
    <row r="11855" spans="1:13">
      <c r="A11855">
        <v>1504</v>
      </c>
      <c r="B11855">
        <v>127</v>
      </c>
      <c r="C11855" t="s">
        <v>28</v>
      </c>
      <c r="D11855" t="s">
        <v>21</v>
      </c>
      <c r="E11855">
        <f>VLOOKUP(TRIM(F11855),D_Produto!$A$2:$C$447,3,FALSE)</f>
        <v>168</v>
      </c>
      <c r="F11855" t="s">
        <v>298</v>
      </c>
      <c r="G11855">
        <v>1</v>
      </c>
      <c r="H11855" t="s">
        <v>32</v>
      </c>
      <c r="I11855">
        <v>3.9</v>
      </c>
      <c r="J11855" s="4">
        <v>45038</v>
      </c>
      <c r="K11855" t="s">
        <v>24</v>
      </c>
      <c r="L11855">
        <v>2.25</v>
      </c>
      <c r="M11855">
        <v>88.12</v>
      </c>
    </row>
    <row r="11856" spans="1:13">
      <c r="A11856">
        <v>1504</v>
      </c>
      <c r="B11856">
        <v>127</v>
      </c>
      <c r="C11856" t="s">
        <v>28</v>
      </c>
      <c r="D11856" t="s">
        <v>21</v>
      </c>
      <c r="E11856">
        <f>VLOOKUP(TRIM(F11856),D_Produto!$A$2:$C$447,3,FALSE)</f>
        <v>169</v>
      </c>
      <c r="F11856" t="s">
        <v>1607</v>
      </c>
      <c r="G11856">
        <v>1</v>
      </c>
      <c r="H11856" t="s">
        <v>32</v>
      </c>
      <c r="I11856">
        <v>4.1900000000000004</v>
      </c>
      <c r="J11856" s="4">
        <v>45038</v>
      </c>
      <c r="K11856" t="s">
        <v>24</v>
      </c>
      <c r="L11856">
        <v>2.5</v>
      </c>
      <c r="M11856">
        <v>88.12</v>
      </c>
    </row>
    <row r="11857" spans="1:13">
      <c r="A11857">
        <v>1504</v>
      </c>
      <c r="B11857">
        <v>127</v>
      </c>
      <c r="C11857" t="s">
        <v>28</v>
      </c>
      <c r="D11857" t="s">
        <v>21</v>
      </c>
      <c r="E11857">
        <f>VLOOKUP(TRIM(F11857),D_Produto!$A$2:$C$447,3,FALSE)</f>
        <v>175</v>
      </c>
      <c r="F11857" t="s">
        <v>1752</v>
      </c>
      <c r="G11857">
        <v>1</v>
      </c>
      <c r="H11857" t="s">
        <v>32</v>
      </c>
      <c r="I11857">
        <v>8.9</v>
      </c>
      <c r="J11857" s="4">
        <v>45038</v>
      </c>
      <c r="K11857" t="s">
        <v>24</v>
      </c>
      <c r="L11857">
        <v>5</v>
      </c>
      <c r="M11857">
        <v>88.12</v>
      </c>
    </row>
    <row r="11858" spans="1:13">
      <c r="A11858">
        <v>1504</v>
      </c>
      <c r="B11858">
        <v>127</v>
      </c>
      <c r="C11858" t="s">
        <v>28</v>
      </c>
      <c r="D11858" t="s">
        <v>21</v>
      </c>
      <c r="E11858">
        <f>VLOOKUP(TRIM(F11858),D_Produto!$A$2:$C$447,3,FALSE)</f>
        <v>4</v>
      </c>
      <c r="F11858" t="s">
        <v>1433</v>
      </c>
      <c r="G11858">
        <v>1</v>
      </c>
      <c r="H11858" t="s">
        <v>108</v>
      </c>
      <c r="I11858">
        <v>6.75</v>
      </c>
      <c r="J11858" s="4">
        <v>45038</v>
      </c>
      <c r="K11858" t="s">
        <v>24</v>
      </c>
      <c r="L11858">
        <v>4.5</v>
      </c>
      <c r="M11858">
        <v>88.12</v>
      </c>
    </row>
    <row r="11859" spans="1:13">
      <c r="A11859">
        <v>1504</v>
      </c>
      <c r="B11859">
        <v>127</v>
      </c>
      <c r="C11859" t="s">
        <v>28</v>
      </c>
      <c r="D11859" t="s">
        <v>21</v>
      </c>
      <c r="E11859">
        <f>VLOOKUP(TRIM(F11859),D_Produto!$A$2:$C$447,3,FALSE)</f>
        <v>12</v>
      </c>
      <c r="F11859" t="s">
        <v>807</v>
      </c>
      <c r="G11859">
        <v>1</v>
      </c>
      <c r="H11859" t="s">
        <v>472</v>
      </c>
      <c r="I11859">
        <v>9.9</v>
      </c>
      <c r="J11859" s="4">
        <v>45038</v>
      </c>
      <c r="K11859" t="s">
        <v>24</v>
      </c>
      <c r="L11859">
        <v>6</v>
      </c>
      <c r="M11859">
        <v>88.12</v>
      </c>
    </row>
    <row r="11860" spans="1:13">
      <c r="A11860">
        <v>1504</v>
      </c>
      <c r="B11860">
        <v>127</v>
      </c>
      <c r="C11860" t="s">
        <v>28</v>
      </c>
      <c r="D11860" t="s">
        <v>21</v>
      </c>
      <c r="E11860">
        <f>VLOOKUP(TRIM(F11860),D_Produto!$A$2:$C$447,3,FALSE)</f>
        <v>64</v>
      </c>
      <c r="F11860" t="s">
        <v>1689</v>
      </c>
      <c r="G11860">
        <v>2</v>
      </c>
      <c r="H11860" t="s">
        <v>32</v>
      </c>
      <c r="I11860">
        <v>12.4</v>
      </c>
      <c r="J11860" s="4">
        <v>45038</v>
      </c>
      <c r="K11860" t="s">
        <v>24</v>
      </c>
      <c r="L11860">
        <v>7.5</v>
      </c>
      <c r="M11860">
        <v>88.12</v>
      </c>
    </row>
    <row r="11861" spans="1:13">
      <c r="A11861">
        <v>1504</v>
      </c>
      <c r="B11861">
        <v>127</v>
      </c>
      <c r="C11861" t="s">
        <v>28</v>
      </c>
      <c r="D11861" t="s">
        <v>21</v>
      </c>
      <c r="E11861">
        <f>VLOOKUP(TRIM(F11861),D_Produto!$A$2:$C$447,3,FALSE)</f>
        <v>154</v>
      </c>
      <c r="F11861" t="s">
        <v>359</v>
      </c>
      <c r="G11861">
        <v>2</v>
      </c>
      <c r="H11861" t="s">
        <v>32</v>
      </c>
      <c r="I11861">
        <v>10.78</v>
      </c>
      <c r="J11861" s="4">
        <v>45038</v>
      </c>
      <c r="K11861" t="s">
        <v>24</v>
      </c>
      <c r="L11861">
        <v>6.5</v>
      </c>
      <c r="M11861">
        <v>88.12</v>
      </c>
    </row>
    <row r="11862" spans="1:13">
      <c r="A11862">
        <v>1504</v>
      </c>
      <c r="B11862">
        <v>127</v>
      </c>
      <c r="C11862" t="s">
        <v>28</v>
      </c>
      <c r="D11862" t="s">
        <v>21</v>
      </c>
      <c r="E11862">
        <f>VLOOKUP(TRIM(F11862),D_Produto!$A$2:$C$447,3,FALSE)</f>
        <v>237</v>
      </c>
      <c r="F11862" t="s">
        <v>445</v>
      </c>
      <c r="G11862">
        <v>1</v>
      </c>
      <c r="H11862" t="s">
        <v>32</v>
      </c>
      <c r="I11862">
        <v>7.9</v>
      </c>
      <c r="J11862" s="4">
        <v>45038</v>
      </c>
      <c r="K11862" t="s">
        <v>24</v>
      </c>
      <c r="L11862">
        <v>4.75</v>
      </c>
      <c r="M11862">
        <v>88.12</v>
      </c>
    </row>
    <row r="11863" spans="1:13">
      <c r="A11863">
        <v>1504</v>
      </c>
      <c r="B11863">
        <v>127</v>
      </c>
      <c r="C11863" t="s">
        <v>28</v>
      </c>
      <c r="D11863" t="s">
        <v>21</v>
      </c>
      <c r="E11863">
        <f>VLOOKUP(TRIM(F11863),D_Produto!$A$2:$C$447,3,FALSE)</f>
        <v>243</v>
      </c>
      <c r="F11863" t="s">
        <v>407</v>
      </c>
      <c r="G11863">
        <v>1</v>
      </c>
      <c r="H11863" t="s">
        <v>81</v>
      </c>
      <c r="I11863">
        <v>9</v>
      </c>
      <c r="J11863" s="4">
        <v>45038</v>
      </c>
      <c r="K11863" t="s">
        <v>24</v>
      </c>
      <c r="L11863">
        <v>6</v>
      </c>
      <c r="M11863">
        <v>88.12</v>
      </c>
    </row>
    <row r="11864" spans="1:13">
      <c r="A11864">
        <v>1504</v>
      </c>
      <c r="B11864">
        <v>127</v>
      </c>
      <c r="C11864" t="s">
        <v>28</v>
      </c>
      <c r="D11864" t="s">
        <v>21</v>
      </c>
      <c r="E11864">
        <f>VLOOKUP(TRIM(F11864),D_Produto!$A$2:$C$447,3,FALSE)</f>
        <v>30</v>
      </c>
      <c r="F11864" t="s">
        <v>1625</v>
      </c>
      <c r="G11864">
        <v>1</v>
      </c>
      <c r="H11864" t="s">
        <v>77</v>
      </c>
      <c r="I11864">
        <v>4.5</v>
      </c>
      <c r="J11864" s="4">
        <v>45038</v>
      </c>
      <c r="K11864" t="s">
        <v>24</v>
      </c>
      <c r="L11864">
        <v>3</v>
      </c>
      <c r="M11864">
        <v>88.12</v>
      </c>
    </row>
    <row r="11865" spans="1:13">
      <c r="A11865">
        <v>1505</v>
      </c>
      <c r="B11865">
        <v>188</v>
      </c>
      <c r="C11865" t="s">
        <v>18</v>
      </c>
      <c r="D11865" t="s">
        <v>46</v>
      </c>
      <c r="E11865">
        <f>VLOOKUP(TRIM(F11865),D_Produto!$A$2:$C$447,3,FALSE)</f>
        <v>58</v>
      </c>
      <c r="F11865" t="s">
        <v>25</v>
      </c>
      <c r="G11865">
        <v>1</v>
      </c>
      <c r="H11865" t="s">
        <v>26</v>
      </c>
      <c r="I11865">
        <v>9.9</v>
      </c>
      <c r="J11865" s="4">
        <v>45038</v>
      </c>
      <c r="K11865" t="s">
        <v>24</v>
      </c>
      <c r="L11865">
        <v>5.8</v>
      </c>
      <c r="M11865">
        <v>59.61</v>
      </c>
    </row>
    <row r="11866" spans="1:13">
      <c r="A11866">
        <v>1505</v>
      </c>
      <c r="B11866">
        <v>188</v>
      </c>
      <c r="C11866" t="s">
        <v>18</v>
      </c>
      <c r="D11866" t="s">
        <v>46</v>
      </c>
      <c r="E11866">
        <f>VLOOKUP(TRIM(F11866),D_Produto!$A$2:$C$447,3,FALSE)</f>
        <v>168</v>
      </c>
      <c r="F11866" t="s">
        <v>298</v>
      </c>
      <c r="G11866">
        <v>1</v>
      </c>
      <c r="H11866" t="s">
        <v>32</v>
      </c>
      <c r="I11866">
        <v>3.9</v>
      </c>
      <c r="J11866" s="4">
        <v>45038</v>
      </c>
      <c r="K11866" t="s">
        <v>24</v>
      </c>
      <c r="L11866">
        <v>2.25</v>
      </c>
      <c r="M11866">
        <v>59.61</v>
      </c>
    </row>
    <row r="11867" spans="1:13">
      <c r="A11867">
        <v>1505</v>
      </c>
      <c r="B11867">
        <v>188</v>
      </c>
      <c r="C11867" t="s">
        <v>18</v>
      </c>
      <c r="D11867" t="s">
        <v>46</v>
      </c>
      <c r="E11867">
        <f>VLOOKUP(TRIM(F11867),D_Produto!$A$2:$C$447,3,FALSE)</f>
        <v>184</v>
      </c>
      <c r="F11867" t="s">
        <v>93</v>
      </c>
      <c r="G11867">
        <v>1</v>
      </c>
      <c r="H11867" t="s">
        <v>472</v>
      </c>
      <c r="I11867">
        <v>9</v>
      </c>
      <c r="J11867" s="4">
        <v>45038</v>
      </c>
      <c r="K11867" t="s">
        <v>24</v>
      </c>
      <c r="L11867">
        <v>6</v>
      </c>
      <c r="M11867">
        <v>59.61</v>
      </c>
    </row>
    <row r="11868" spans="1:13">
      <c r="A11868">
        <v>1505</v>
      </c>
      <c r="B11868">
        <v>188</v>
      </c>
      <c r="C11868" t="s">
        <v>18</v>
      </c>
      <c r="D11868" t="s">
        <v>46</v>
      </c>
      <c r="E11868">
        <f>VLOOKUP(TRIM(F11868),D_Produto!$A$2:$C$447,3,FALSE)</f>
        <v>50</v>
      </c>
      <c r="F11868" t="s">
        <v>1196</v>
      </c>
      <c r="G11868">
        <v>1</v>
      </c>
      <c r="H11868" t="s">
        <v>52</v>
      </c>
      <c r="I11868">
        <v>9.9</v>
      </c>
      <c r="J11868" s="4">
        <v>45038</v>
      </c>
      <c r="K11868" t="s">
        <v>24</v>
      </c>
      <c r="L11868">
        <v>7</v>
      </c>
      <c r="M11868">
        <v>59.61</v>
      </c>
    </row>
    <row r="11869" spans="1:13">
      <c r="A11869">
        <v>1505</v>
      </c>
      <c r="B11869">
        <v>188</v>
      </c>
      <c r="C11869" t="s">
        <v>18</v>
      </c>
      <c r="D11869" t="s">
        <v>46</v>
      </c>
      <c r="E11869">
        <f>VLOOKUP(TRIM(F11869),D_Produto!$A$2:$C$447,3,FALSE)</f>
        <v>205</v>
      </c>
      <c r="F11869" t="s">
        <v>1383</v>
      </c>
      <c r="G11869">
        <v>1</v>
      </c>
      <c r="H11869" t="s">
        <v>32</v>
      </c>
      <c r="I11869">
        <v>13.91</v>
      </c>
      <c r="J11869" s="4">
        <v>45038</v>
      </c>
      <c r="K11869" t="s">
        <v>24</v>
      </c>
      <c r="L11869">
        <v>10.7</v>
      </c>
      <c r="M11869">
        <v>59.61</v>
      </c>
    </row>
    <row r="11870" spans="1:13">
      <c r="A11870">
        <v>1505</v>
      </c>
      <c r="B11870">
        <v>188</v>
      </c>
      <c r="C11870" t="s">
        <v>18</v>
      </c>
      <c r="D11870" t="s">
        <v>46</v>
      </c>
      <c r="E11870">
        <f>VLOOKUP(TRIM(F11870),D_Produto!$A$2:$C$447,3,FALSE)</f>
        <v>274</v>
      </c>
      <c r="F11870" t="s">
        <v>466</v>
      </c>
      <c r="G11870">
        <v>1</v>
      </c>
      <c r="H11870" t="s">
        <v>32</v>
      </c>
      <c r="I11870">
        <v>13</v>
      </c>
      <c r="J11870" s="4">
        <v>45038</v>
      </c>
      <c r="K11870" t="s">
        <v>24</v>
      </c>
      <c r="L11870">
        <v>10</v>
      </c>
      <c r="M11870">
        <v>59.61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E8F76-1F11-405B-BB24-49573CFB53A2}">
  <dimension ref="A1:C293"/>
  <sheetViews>
    <sheetView tabSelected="1" workbookViewId="0">
      <selection activeCell="D2" sqref="D2"/>
    </sheetView>
  </sheetViews>
  <sheetFormatPr defaultRowHeight="15"/>
  <cols>
    <col min="1" max="1" width="12.42578125" style="11" customWidth="1"/>
    <col min="2" max="2" width="49.85546875" bestFit="1" customWidth="1"/>
    <col min="3" max="3" width="11.7109375" customWidth="1"/>
  </cols>
  <sheetData>
    <row r="1" spans="1:3">
      <c r="A1" s="12" t="s">
        <v>1759</v>
      </c>
      <c r="B1" s="13" t="s">
        <v>1758</v>
      </c>
      <c r="C1" t="s">
        <v>1851</v>
      </c>
    </row>
    <row r="2" spans="1:3">
      <c r="A2" s="11">
        <v>1</v>
      </c>
      <c r="B2" t="s">
        <v>1761</v>
      </c>
      <c r="C2" t="str">
        <f>IF(ISERROR(FIND(" ",B2)),B2,LEFT(B2,FIND(" ",B2)))</f>
        <v xml:space="preserve">Água </v>
      </c>
    </row>
    <row r="3" spans="1:3">
      <c r="A3" s="11">
        <v>2</v>
      </c>
      <c r="B3" t="s">
        <v>1762</v>
      </c>
      <c r="C3" t="str">
        <f t="shared" ref="C3:C66" si="0">IF(ISERROR(FIND(" ",B3)),B3,LEFT(B3,FIND(" ",B3)))</f>
        <v xml:space="preserve">Açafrão </v>
      </c>
    </row>
    <row r="4" spans="1:3">
      <c r="A4" s="11">
        <v>3</v>
      </c>
      <c r="B4" t="s">
        <v>1763</v>
      </c>
      <c r="C4" t="str">
        <f t="shared" si="0"/>
        <v xml:space="preserve">Açúcar </v>
      </c>
    </row>
    <row r="5" spans="1:3">
      <c r="A5" s="11">
        <v>4</v>
      </c>
      <c r="B5" t="s">
        <v>1765</v>
      </c>
      <c r="C5" t="str">
        <f t="shared" si="0"/>
        <v xml:space="preserve">Abóbora </v>
      </c>
    </row>
    <row r="6" spans="1:3">
      <c r="A6" s="11">
        <v>6</v>
      </c>
      <c r="B6" t="s">
        <v>1767</v>
      </c>
      <c r="C6" t="str">
        <f t="shared" si="0"/>
        <v xml:space="preserve">Abóbora </v>
      </c>
    </row>
    <row r="7" spans="1:3">
      <c r="A7" s="11">
        <v>5</v>
      </c>
      <c r="B7" t="s">
        <v>1768</v>
      </c>
      <c r="C7" t="str">
        <f t="shared" si="0"/>
        <v xml:space="preserve">Abóbora </v>
      </c>
    </row>
    <row r="8" spans="1:3">
      <c r="A8" s="11">
        <v>7</v>
      </c>
      <c r="B8" t="s">
        <v>1769</v>
      </c>
      <c r="C8" t="str">
        <f t="shared" si="0"/>
        <v xml:space="preserve">Abóbora </v>
      </c>
    </row>
    <row r="9" spans="1:3">
      <c r="A9" s="11">
        <v>8</v>
      </c>
      <c r="B9" t="s">
        <v>1771</v>
      </c>
      <c r="C9" t="str">
        <f t="shared" si="0"/>
        <v xml:space="preserve">Abóbora </v>
      </c>
    </row>
    <row r="10" spans="1:3">
      <c r="A10" s="11">
        <v>10</v>
      </c>
      <c r="B10" t="s">
        <v>1772</v>
      </c>
      <c r="C10" t="str">
        <f t="shared" si="0"/>
        <v xml:space="preserve">Abóbora </v>
      </c>
    </row>
    <row r="11" spans="1:3">
      <c r="A11" s="11">
        <v>11</v>
      </c>
      <c r="B11" t="s">
        <v>1773</v>
      </c>
      <c r="C11" t="str">
        <f t="shared" si="0"/>
        <v xml:space="preserve">abóbora </v>
      </c>
    </row>
    <row r="12" spans="1:3">
      <c r="A12" s="11">
        <v>12</v>
      </c>
      <c r="B12" t="s">
        <v>1774</v>
      </c>
      <c r="C12" t="str">
        <f t="shared" si="0"/>
        <v>Abóbora</v>
      </c>
    </row>
    <row r="13" spans="1:3">
      <c r="A13" s="11">
        <v>14</v>
      </c>
      <c r="B13" t="s">
        <v>1776</v>
      </c>
      <c r="C13" t="str">
        <f t="shared" si="0"/>
        <v xml:space="preserve">Abóbora </v>
      </c>
    </row>
    <row r="14" spans="1:3">
      <c r="A14" s="11">
        <v>15</v>
      </c>
      <c r="B14" t="s">
        <v>1777</v>
      </c>
      <c r="C14" t="str">
        <f t="shared" si="0"/>
        <v xml:space="preserve">Abóbora </v>
      </c>
    </row>
    <row r="15" spans="1:3">
      <c r="A15" s="11">
        <v>16</v>
      </c>
      <c r="B15" t="s">
        <v>1778</v>
      </c>
      <c r="C15" t="str">
        <f t="shared" si="0"/>
        <v xml:space="preserve">Abóbora </v>
      </c>
    </row>
    <row r="16" spans="1:3">
      <c r="A16" s="11">
        <v>17</v>
      </c>
      <c r="B16" t="s">
        <v>1384</v>
      </c>
      <c r="C16" t="str">
        <f t="shared" si="0"/>
        <v>Abacate</v>
      </c>
    </row>
    <row r="17" spans="1:3">
      <c r="A17" s="11">
        <v>18</v>
      </c>
      <c r="B17" t="s">
        <v>1291</v>
      </c>
      <c r="C17" t="str">
        <f t="shared" si="0"/>
        <v xml:space="preserve">Abacate </v>
      </c>
    </row>
    <row r="18" spans="1:3">
      <c r="A18" s="11">
        <v>19</v>
      </c>
      <c r="B18" t="s">
        <v>1200</v>
      </c>
      <c r="C18" t="str">
        <f t="shared" si="0"/>
        <v>Abacaxi</v>
      </c>
    </row>
    <row r="19" spans="1:3">
      <c r="A19" s="11">
        <v>21</v>
      </c>
      <c r="B19" t="s">
        <v>1555</v>
      </c>
      <c r="C19" t="str">
        <f t="shared" si="0"/>
        <v xml:space="preserve">Abobrinha </v>
      </c>
    </row>
    <row r="20" spans="1:3">
      <c r="A20" s="11">
        <v>22</v>
      </c>
      <c r="B20" t="s">
        <v>33</v>
      </c>
      <c r="C20" t="str">
        <f t="shared" si="0"/>
        <v xml:space="preserve">Abobrinha </v>
      </c>
    </row>
    <row r="21" spans="1:3">
      <c r="A21" s="11">
        <v>23</v>
      </c>
      <c r="B21" t="s">
        <v>1523</v>
      </c>
      <c r="C21" t="str">
        <f t="shared" si="0"/>
        <v xml:space="preserve">Abobrinha </v>
      </c>
    </row>
    <row r="22" spans="1:3">
      <c r="A22" s="11">
        <v>24</v>
      </c>
      <c r="B22" t="s">
        <v>1516</v>
      </c>
      <c r="C22" t="str">
        <f t="shared" si="0"/>
        <v>Acelga</v>
      </c>
    </row>
    <row r="23" spans="1:3">
      <c r="A23" s="11">
        <v>13</v>
      </c>
      <c r="B23" t="s">
        <v>1141</v>
      </c>
      <c r="C23" t="str">
        <f t="shared" si="0"/>
        <v xml:space="preserve">Acelga </v>
      </c>
    </row>
    <row r="24" spans="1:3">
      <c r="A24" s="11">
        <v>37</v>
      </c>
      <c r="B24" t="s">
        <v>1779</v>
      </c>
      <c r="C24" t="str">
        <f t="shared" si="0"/>
        <v xml:space="preserve">Acelga </v>
      </c>
    </row>
    <row r="25" spans="1:3">
      <c r="A25" s="11">
        <v>25</v>
      </c>
      <c r="B25" t="s">
        <v>1780</v>
      </c>
      <c r="C25" t="str">
        <f t="shared" si="0"/>
        <v xml:space="preserve">Agrião </v>
      </c>
    </row>
    <row r="26" spans="1:3">
      <c r="A26" s="11">
        <v>26</v>
      </c>
      <c r="B26" t="s">
        <v>417</v>
      </c>
      <c r="C26" t="str">
        <f t="shared" si="0"/>
        <v xml:space="preserve">Alecrim </v>
      </c>
    </row>
    <row r="27" spans="1:3">
      <c r="A27" s="11">
        <v>27</v>
      </c>
      <c r="B27" t="s">
        <v>92</v>
      </c>
      <c r="C27" t="str">
        <f t="shared" si="0"/>
        <v xml:space="preserve">Alface </v>
      </c>
    </row>
    <row r="28" spans="1:3">
      <c r="A28" s="11">
        <v>28</v>
      </c>
      <c r="B28" t="s">
        <v>1781</v>
      </c>
      <c r="C28" t="str">
        <f t="shared" si="0"/>
        <v xml:space="preserve">Alface </v>
      </c>
    </row>
    <row r="29" spans="1:3">
      <c r="A29" s="11">
        <v>29</v>
      </c>
      <c r="B29" t="s">
        <v>723</v>
      </c>
      <c r="C29" t="str">
        <f t="shared" si="0"/>
        <v xml:space="preserve">Alface </v>
      </c>
    </row>
    <row r="30" spans="1:3">
      <c r="A30" s="11">
        <v>30</v>
      </c>
      <c r="B30" t="s">
        <v>79</v>
      </c>
      <c r="C30" t="str">
        <f t="shared" si="0"/>
        <v xml:space="preserve">Alface </v>
      </c>
    </row>
    <row r="31" spans="1:3">
      <c r="A31" s="11">
        <v>31</v>
      </c>
      <c r="B31" t="s">
        <v>1382</v>
      </c>
      <c r="C31" t="str">
        <f t="shared" si="0"/>
        <v xml:space="preserve">Alface </v>
      </c>
    </row>
    <row r="32" spans="1:3">
      <c r="A32" s="11">
        <v>32</v>
      </c>
      <c r="B32" t="s">
        <v>143</v>
      </c>
      <c r="C32" t="str">
        <f t="shared" si="0"/>
        <v xml:space="preserve">Alface </v>
      </c>
    </row>
    <row r="33" spans="1:3">
      <c r="A33" s="11">
        <v>33</v>
      </c>
      <c r="B33" t="s">
        <v>99</v>
      </c>
      <c r="C33" t="str">
        <f t="shared" si="0"/>
        <v xml:space="preserve">Alface </v>
      </c>
    </row>
    <row r="34" spans="1:3">
      <c r="A34" s="11">
        <v>34</v>
      </c>
      <c r="B34" t="s">
        <v>78</v>
      </c>
      <c r="C34" t="str">
        <f t="shared" si="0"/>
        <v xml:space="preserve">Alface </v>
      </c>
    </row>
    <row r="35" spans="1:3">
      <c r="A35" s="11">
        <v>35</v>
      </c>
      <c r="B35" t="s">
        <v>1244</v>
      </c>
      <c r="C35" t="str">
        <f t="shared" si="0"/>
        <v xml:space="preserve">Alface </v>
      </c>
    </row>
    <row r="36" spans="1:3">
      <c r="A36" s="11">
        <v>36</v>
      </c>
      <c r="B36" t="s">
        <v>1782</v>
      </c>
      <c r="C36" t="str">
        <f t="shared" si="0"/>
        <v xml:space="preserve">Alface </v>
      </c>
    </row>
    <row r="37" spans="1:3">
      <c r="A37" s="11">
        <v>38</v>
      </c>
      <c r="B37" t="s">
        <v>798</v>
      </c>
      <c r="C37" t="str">
        <f t="shared" si="0"/>
        <v xml:space="preserve">Alho </v>
      </c>
    </row>
    <row r="38" spans="1:3">
      <c r="A38" s="11">
        <v>39</v>
      </c>
      <c r="B38" t="s">
        <v>1783</v>
      </c>
      <c r="C38" t="str">
        <f t="shared" si="0"/>
        <v xml:space="preserve">Alho </v>
      </c>
    </row>
    <row r="39" spans="1:3">
      <c r="A39" s="11">
        <v>40</v>
      </c>
      <c r="B39" t="s">
        <v>1784</v>
      </c>
      <c r="C39" t="str">
        <f t="shared" si="0"/>
        <v xml:space="preserve">Alho </v>
      </c>
    </row>
    <row r="40" spans="1:3">
      <c r="A40" s="11">
        <v>41</v>
      </c>
      <c r="B40" t="s">
        <v>1786</v>
      </c>
      <c r="C40" t="str">
        <f t="shared" si="0"/>
        <v xml:space="preserve">Alho </v>
      </c>
    </row>
    <row r="41" spans="1:3">
      <c r="A41" s="11">
        <v>42</v>
      </c>
      <c r="B41" t="s">
        <v>188</v>
      </c>
      <c r="C41" t="str">
        <f t="shared" si="0"/>
        <v xml:space="preserve">Ameixa </v>
      </c>
    </row>
    <row r="42" spans="1:3">
      <c r="A42" s="11">
        <v>43</v>
      </c>
      <c r="B42" t="s">
        <v>1787</v>
      </c>
      <c r="C42" t="str">
        <f t="shared" si="0"/>
        <v xml:space="preserve">Amendoin </v>
      </c>
    </row>
    <row r="43" spans="1:3">
      <c r="A43" s="11">
        <v>44</v>
      </c>
      <c r="B43" t="s">
        <v>1562</v>
      </c>
      <c r="C43" t="str">
        <f t="shared" si="0"/>
        <v xml:space="preserve">Amora </v>
      </c>
    </row>
    <row r="44" spans="1:3">
      <c r="A44" s="11">
        <v>45</v>
      </c>
      <c r="B44" t="s">
        <v>74</v>
      </c>
      <c r="C44" t="str">
        <f t="shared" si="0"/>
        <v xml:space="preserve">Amora </v>
      </c>
    </row>
    <row r="45" spans="1:3">
      <c r="A45" s="11">
        <v>46</v>
      </c>
      <c r="B45" t="s">
        <v>863</v>
      </c>
      <c r="C45" t="str">
        <f t="shared" si="0"/>
        <v xml:space="preserve">Amora </v>
      </c>
    </row>
    <row r="46" spans="1:3">
      <c r="A46" s="11">
        <v>47</v>
      </c>
      <c r="B46" t="s">
        <v>147</v>
      </c>
      <c r="C46" t="str">
        <f t="shared" si="0"/>
        <v xml:space="preserve">Arroz </v>
      </c>
    </row>
    <row r="47" spans="1:3">
      <c r="A47" s="11">
        <v>48</v>
      </c>
      <c r="B47" t="s">
        <v>1256</v>
      </c>
      <c r="C47" t="str">
        <f t="shared" si="0"/>
        <v xml:space="preserve">Arroz </v>
      </c>
    </row>
    <row r="48" spans="1:3">
      <c r="A48" s="11">
        <v>49</v>
      </c>
      <c r="B48" t="s">
        <v>1332</v>
      </c>
      <c r="C48" t="str">
        <f t="shared" si="0"/>
        <v xml:space="preserve">Arroz </v>
      </c>
    </row>
    <row r="49" spans="1:3">
      <c r="A49" s="11">
        <v>50</v>
      </c>
      <c r="B49" t="s">
        <v>1788</v>
      </c>
      <c r="C49" t="str">
        <f t="shared" si="0"/>
        <v xml:space="preserve">Aveia </v>
      </c>
    </row>
    <row r="50" spans="1:3">
      <c r="A50" s="11">
        <v>51</v>
      </c>
      <c r="B50" t="s">
        <v>1789</v>
      </c>
      <c r="C50" t="str">
        <f t="shared" si="0"/>
        <v xml:space="preserve">Aveia </v>
      </c>
    </row>
    <row r="51" spans="1:3">
      <c r="A51" s="11">
        <v>52</v>
      </c>
      <c r="B51" t="s">
        <v>1790</v>
      </c>
      <c r="C51" t="str">
        <f t="shared" si="0"/>
        <v>Avocado</v>
      </c>
    </row>
    <row r="52" spans="1:3">
      <c r="A52" s="11">
        <v>53</v>
      </c>
      <c r="B52" t="s">
        <v>151</v>
      </c>
      <c r="C52" t="str">
        <f t="shared" si="0"/>
        <v>Azedinha</v>
      </c>
    </row>
    <row r="53" spans="1:3">
      <c r="A53" s="11">
        <v>54</v>
      </c>
      <c r="B53" t="s">
        <v>1454</v>
      </c>
      <c r="C53" t="str">
        <f t="shared" si="0"/>
        <v xml:space="preserve">Banana </v>
      </c>
    </row>
    <row r="54" spans="1:3">
      <c r="A54" s="11">
        <v>55</v>
      </c>
      <c r="B54" t="s">
        <v>1791</v>
      </c>
      <c r="C54" t="str">
        <f t="shared" si="0"/>
        <v xml:space="preserve">Banana </v>
      </c>
    </row>
    <row r="55" spans="1:3">
      <c r="A55" s="11">
        <v>56</v>
      </c>
      <c r="B55" t="s">
        <v>1792</v>
      </c>
      <c r="C55" t="str">
        <f t="shared" si="0"/>
        <v xml:space="preserve">Banana </v>
      </c>
    </row>
    <row r="56" spans="1:3">
      <c r="A56" s="11">
        <v>57</v>
      </c>
      <c r="B56" t="s">
        <v>1421</v>
      </c>
      <c r="C56" t="str">
        <f t="shared" si="0"/>
        <v xml:space="preserve">Banana </v>
      </c>
    </row>
    <row r="57" spans="1:3">
      <c r="A57" s="11">
        <v>58</v>
      </c>
      <c r="B57" t="s">
        <v>25</v>
      </c>
      <c r="C57" t="str">
        <f t="shared" si="0"/>
        <v xml:space="preserve">Banana </v>
      </c>
    </row>
    <row r="58" spans="1:3">
      <c r="A58" s="11">
        <v>59</v>
      </c>
      <c r="B58" t="s">
        <v>555</v>
      </c>
      <c r="C58" t="str">
        <f t="shared" si="0"/>
        <v xml:space="preserve">Batata </v>
      </c>
    </row>
    <row r="59" spans="1:3">
      <c r="A59" s="11">
        <v>60</v>
      </c>
      <c r="B59" t="s">
        <v>533</v>
      </c>
      <c r="C59" t="str">
        <f t="shared" si="0"/>
        <v xml:space="preserve">Batata </v>
      </c>
    </row>
    <row r="60" spans="1:3">
      <c r="A60" s="11">
        <v>61</v>
      </c>
      <c r="B60" t="s">
        <v>1793</v>
      </c>
      <c r="C60" t="str">
        <f t="shared" si="0"/>
        <v xml:space="preserve">Batata </v>
      </c>
    </row>
    <row r="61" spans="1:3">
      <c r="A61" s="11">
        <v>62</v>
      </c>
      <c r="B61" t="s">
        <v>102</v>
      </c>
      <c r="C61" t="str">
        <f t="shared" si="0"/>
        <v xml:space="preserve">Batata </v>
      </c>
    </row>
    <row r="62" spans="1:3">
      <c r="A62" s="11">
        <v>63</v>
      </c>
      <c r="B62" t="s">
        <v>502</v>
      </c>
      <c r="C62" t="str">
        <f t="shared" si="0"/>
        <v xml:space="preserve">Batata </v>
      </c>
    </row>
    <row r="63" spans="1:3">
      <c r="A63" s="11">
        <v>64</v>
      </c>
      <c r="B63" t="s">
        <v>1474</v>
      </c>
      <c r="C63" t="str">
        <f t="shared" si="0"/>
        <v xml:space="preserve">Batata </v>
      </c>
    </row>
    <row r="64" spans="1:3">
      <c r="A64" s="11">
        <v>65</v>
      </c>
      <c r="B64" t="s">
        <v>1795</v>
      </c>
      <c r="C64" t="str">
        <f t="shared" si="0"/>
        <v xml:space="preserve">Batata </v>
      </c>
    </row>
    <row r="65" spans="1:3">
      <c r="A65" s="11">
        <v>66</v>
      </c>
      <c r="B65" t="s">
        <v>31</v>
      </c>
      <c r="C65" t="str">
        <f t="shared" si="0"/>
        <v xml:space="preserve">Batata </v>
      </c>
    </row>
    <row r="66" spans="1:3">
      <c r="A66" s="11">
        <v>67</v>
      </c>
      <c r="B66" t="s">
        <v>1620</v>
      </c>
      <c r="C66" t="str">
        <f t="shared" si="0"/>
        <v xml:space="preserve">Batata </v>
      </c>
    </row>
    <row r="67" spans="1:3">
      <c r="A67" s="11">
        <v>68</v>
      </c>
      <c r="B67" t="s">
        <v>503</v>
      </c>
      <c r="C67" t="str">
        <f t="shared" ref="C67:C130" si="1">IF(ISERROR(FIND(" ",B67)),B67,LEFT(B67,FIND(" ",B67)))</f>
        <v xml:space="preserve">Batata </v>
      </c>
    </row>
    <row r="68" spans="1:3">
      <c r="A68" s="11">
        <v>69</v>
      </c>
      <c r="B68" t="s">
        <v>1796</v>
      </c>
      <c r="C68" t="str">
        <f t="shared" si="1"/>
        <v>Berinjela</v>
      </c>
    </row>
    <row r="69" spans="1:3">
      <c r="A69" s="11">
        <v>70</v>
      </c>
      <c r="B69" t="s">
        <v>504</v>
      </c>
      <c r="C69" t="str">
        <f t="shared" si="1"/>
        <v xml:space="preserve">Berinjela </v>
      </c>
    </row>
    <row r="70" spans="1:3">
      <c r="A70" s="11">
        <v>71</v>
      </c>
      <c r="B70" t="s">
        <v>738</v>
      </c>
      <c r="C70" t="str">
        <f t="shared" si="1"/>
        <v>Bertalha</v>
      </c>
    </row>
    <row r="71" spans="1:3">
      <c r="A71" s="11">
        <v>72</v>
      </c>
      <c r="B71" t="s">
        <v>69</v>
      </c>
      <c r="C71" t="str">
        <f t="shared" si="1"/>
        <v>Beterraba</v>
      </c>
    </row>
    <row r="72" spans="1:3">
      <c r="A72" s="11">
        <v>73</v>
      </c>
      <c r="B72" t="s">
        <v>125</v>
      </c>
      <c r="C72" t="str">
        <f t="shared" si="1"/>
        <v xml:space="preserve">Beterraba </v>
      </c>
    </row>
    <row r="73" spans="1:3">
      <c r="A73" s="11">
        <v>74</v>
      </c>
      <c r="B73" t="s">
        <v>94</v>
      </c>
      <c r="C73" t="str">
        <f t="shared" si="1"/>
        <v xml:space="preserve">Beterraba </v>
      </c>
    </row>
    <row r="74" spans="1:3">
      <c r="A74" s="11">
        <v>75</v>
      </c>
      <c r="B74" t="s">
        <v>1540</v>
      </c>
      <c r="C74" t="str">
        <f t="shared" si="1"/>
        <v xml:space="preserve">Beterraba </v>
      </c>
    </row>
    <row r="75" spans="1:3">
      <c r="A75" s="11">
        <v>76</v>
      </c>
      <c r="B75" t="s">
        <v>1797</v>
      </c>
      <c r="C75" t="str">
        <f t="shared" si="1"/>
        <v xml:space="preserve">Brócolis </v>
      </c>
    </row>
    <row r="76" spans="1:3">
      <c r="A76" s="11">
        <v>77</v>
      </c>
      <c r="B76" t="s">
        <v>1798</v>
      </c>
      <c r="C76" t="str">
        <f t="shared" si="1"/>
        <v xml:space="preserve">Brócolis </v>
      </c>
    </row>
    <row r="77" spans="1:3">
      <c r="A77" s="11">
        <v>78</v>
      </c>
      <c r="B77" t="s">
        <v>1799</v>
      </c>
      <c r="C77" t="str">
        <f t="shared" si="1"/>
        <v xml:space="preserve">Cacau </v>
      </c>
    </row>
    <row r="78" spans="1:3">
      <c r="A78" s="11">
        <v>79</v>
      </c>
      <c r="B78" t="s">
        <v>1800</v>
      </c>
      <c r="C78" t="str">
        <f t="shared" si="1"/>
        <v xml:space="preserve">Cacau </v>
      </c>
    </row>
    <row r="79" spans="1:3">
      <c r="A79" s="11">
        <v>80</v>
      </c>
      <c r="B79" t="s">
        <v>1801</v>
      </c>
      <c r="C79" t="str">
        <f t="shared" si="1"/>
        <v xml:space="preserve">Café </v>
      </c>
    </row>
    <row r="80" spans="1:3">
      <c r="A80" s="11">
        <v>81</v>
      </c>
      <c r="B80" t="s">
        <v>1802</v>
      </c>
      <c r="C80" t="str">
        <f t="shared" si="1"/>
        <v xml:space="preserve">Café </v>
      </c>
    </row>
    <row r="81" spans="1:3">
      <c r="A81" s="11">
        <v>82</v>
      </c>
      <c r="B81" t="s">
        <v>1803</v>
      </c>
      <c r="C81" t="str">
        <f t="shared" si="1"/>
        <v xml:space="preserve">Café </v>
      </c>
    </row>
    <row r="82" spans="1:3">
      <c r="A82" s="11">
        <v>83</v>
      </c>
      <c r="B82" t="s">
        <v>954</v>
      </c>
      <c r="C82" t="str">
        <f t="shared" si="1"/>
        <v xml:space="preserve">Caldo </v>
      </c>
    </row>
    <row r="83" spans="1:3">
      <c r="A83" s="11">
        <v>84</v>
      </c>
      <c r="B83" t="s">
        <v>1804</v>
      </c>
      <c r="C83" t="str">
        <f t="shared" si="1"/>
        <v>Cambuci</v>
      </c>
    </row>
    <row r="84" spans="1:3">
      <c r="A84" s="11">
        <v>85</v>
      </c>
      <c r="B84" t="s">
        <v>1805</v>
      </c>
      <c r="C84" t="str">
        <f t="shared" si="1"/>
        <v xml:space="preserve">Capim </v>
      </c>
    </row>
    <row r="85" spans="1:3">
      <c r="A85" s="11">
        <v>86</v>
      </c>
      <c r="B85" t="s">
        <v>680</v>
      </c>
      <c r="C85" t="str">
        <f t="shared" si="1"/>
        <v xml:space="preserve">Caqui </v>
      </c>
    </row>
    <row r="86" spans="1:3">
      <c r="A86" s="11">
        <v>87</v>
      </c>
      <c r="B86" t="s">
        <v>525</v>
      </c>
      <c r="C86" t="str">
        <f t="shared" si="1"/>
        <v xml:space="preserve">Caqui </v>
      </c>
    </row>
    <row r="87" spans="1:3">
      <c r="A87" s="11">
        <v>88</v>
      </c>
      <c r="B87" t="s">
        <v>1806</v>
      </c>
      <c r="C87" t="str">
        <f t="shared" si="1"/>
        <v xml:space="preserve">Caqui </v>
      </c>
    </row>
    <row r="88" spans="1:3">
      <c r="A88" s="11">
        <v>89</v>
      </c>
      <c r="B88" t="s">
        <v>743</v>
      </c>
      <c r="C88" t="str">
        <f t="shared" si="1"/>
        <v xml:space="preserve">Caqui </v>
      </c>
    </row>
    <row r="89" spans="1:3">
      <c r="A89" s="11">
        <v>90</v>
      </c>
      <c r="B89" t="s">
        <v>880</v>
      </c>
      <c r="C89" t="str">
        <f t="shared" si="1"/>
        <v>CarÃ¡</v>
      </c>
    </row>
    <row r="90" spans="1:3">
      <c r="A90" s="11">
        <v>91</v>
      </c>
      <c r="B90" t="s">
        <v>133</v>
      </c>
      <c r="C90" t="str">
        <f t="shared" si="1"/>
        <v>Cebola</v>
      </c>
    </row>
    <row r="91" spans="1:3">
      <c r="A91" s="11">
        <v>92</v>
      </c>
      <c r="B91" t="s">
        <v>1807</v>
      </c>
      <c r="C91" t="str">
        <f t="shared" si="1"/>
        <v xml:space="preserve">Cebola </v>
      </c>
    </row>
    <row r="92" spans="1:3">
      <c r="A92" s="11">
        <v>93</v>
      </c>
      <c r="B92" t="s">
        <v>299</v>
      </c>
      <c r="C92" t="str">
        <f t="shared" si="1"/>
        <v xml:space="preserve">Cebola </v>
      </c>
    </row>
    <row r="93" spans="1:3">
      <c r="A93" s="11">
        <v>94</v>
      </c>
      <c r="B93" t="s">
        <v>183</v>
      </c>
      <c r="C93" t="str">
        <f t="shared" si="1"/>
        <v>Cebolinha</v>
      </c>
    </row>
    <row r="94" spans="1:3">
      <c r="A94" s="11">
        <v>95</v>
      </c>
      <c r="B94" t="s">
        <v>83</v>
      </c>
      <c r="C94" t="str">
        <f t="shared" si="1"/>
        <v>Cenoura</v>
      </c>
    </row>
    <row r="95" spans="1:3">
      <c r="A95" s="11">
        <v>96</v>
      </c>
      <c r="B95" t="s">
        <v>109</v>
      </c>
      <c r="C95" t="str">
        <f t="shared" si="1"/>
        <v xml:space="preserve">Cheiro </v>
      </c>
    </row>
    <row r="96" spans="1:3">
      <c r="A96" s="11">
        <v>97</v>
      </c>
      <c r="B96" t="s">
        <v>1808</v>
      </c>
      <c r="C96" t="str">
        <f t="shared" si="1"/>
        <v xml:space="preserve">Chia </v>
      </c>
    </row>
    <row r="97" spans="1:3">
      <c r="A97" s="11">
        <v>98</v>
      </c>
      <c r="B97" t="s">
        <v>1809</v>
      </c>
      <c r="C97" t="str">
        <f t="shared" si="1"/>
        <v>Chicória</v>
      </c>
    </row>
    <row r="98" spans="1:3">
      <c r="A98" s="11">
        <v>99</v>
      </c>
      <c r="B98" t="s">
        <v>1346</v>
      </c>
      <c r="C98" t="str">
        <f t="shared" si="1"/>
        <v xml:space="preserve">ChicÃ³ria </v>
      </c>
    </row>
    <row r="99" spans="1:3">
      <c r="A99" s="11">
        <v>100</v>
      </c>
      <c r="B99" t="s">
        <v>1810</v>
      </c>
      <c r="C99" t="str">
        <f t="shared" si="1"/>
        <v xml:space="preserve">Chicória </v>
      </c>
    </row>
    <row r="100" spans="1:3">
      <c r="A100" s="11">
        <v>101</v>
      </c>
      <c r="B100" t="s">
        <v>1310</v>
      </c>
      <c r="C100" t="str">
        <f t="shared" si="1"/>
        <v>Chinguensai</v>
      </c>
    </row>
    <row r="101" spans="1:3">
      <c r="A101" s="11">
        <v>102</v>
      </c>
      <c r="B101" t="s">
        <v>370</v>
      </c>
      <c r="C101" t="str">
        <f t="shared" si="1"/>
        <v xml:space="preserve">Chips </v>
      </c>
    </row>
    <row r="102" spans="1:3">
      <c r="A102" s="11">
        <v>103</v>
      </c>
      <c r="B102" t="s">
        <v>54</v>
      </c>
      <c r="C102" t="str">
        <f t="shared" si="1"/>
        <v>Chuchu</v>
      </c>
    </row>
    <row r="103" spans="1:3">
      <c r="A103" s="11">
        <v>104</v>
      </c>
      <c r="B103" t="s">
        <v>1811</v>
      </c>
      <c r="C103" t="str">
        <f t="shared" si="1"/>
        <v xml:space="preserve">Coco </v>
      </c>
    </row>
    <row r="104" spans="1:3">
      <c r="A104" s="11">
        <v>105</v>
      </c>
      <c r="B104" t="s">
        <v>1284</v>
      </c>
      <c r="C104" t="str">
        <f t="shared" si="1"/>
        <v>Coentro</v>
      </c>
    </row>
    <row r="105" spans="1:3">
      <c r="A105" s="11">
        <v>106</v>
      </c>
      <c r="B105" t="s">
        <v>878</v>
      </c>
      <c r="C105" t="str">
        <f t="shared" si="1"/>
        <v xml:space="preserve">Couve </v>
      </c>
    </row>
    <row r="106" spans="1:3">
      <c r="A106" s="11">
        <v>107</v>
      </c>
      <c r="B106" t="s">
        <v>257</v>
      </c>
      <c r="C106" t="str">
        <f t="shared" si="1"/>
        <v xml:space="preserve">Couve </v>
      </c>
    </row>
    <row r="107" spans="1:3">
      <c r="A107" s="11">
        <v>108</v>
      </c>
      <c r="B107" t="s">
        <v>1212</v>
      </c>
      <c r="C107" t="str">
        <f t="shared" si="1"/>
        <v xml:space="preserve">Couve </v>
      </c>
    </row>
    <row r="108" spans="1:3">
      <c r="A108" s="11">
        <v>109</v>
      </c>
      <c r="B108" t="s">
        <v>1499</v>
      </c>
      <c r="C108" t="str">
        <f t="shared" si="1"/>
        <v xml:space="preserve">Coxinha </v>
      </c>
    </row>
    <row r="109" spans="1:3">
      <c r="A109" s="11">
        <v>110</v>
      </c>
      <c r="B109" t="s">
        <v>1812</v>
      </c>
      <c r="C109" t="str">
        <f t="shared" si="1"/>
        <v xml:space="preserve">Creme </v>
      </c>
    </row>
    <row r="110" spans="1:3">
      <c r="A110" s="11">
        <v>111</v>
      </c>
      <c r="B110" t="s">
        <v>136</v>
      </c>
      <c r="C110" t="str">
        <f t="shared" si="1"/>
        <v xml:space="preserve">Erva </v>
      </c>
    </row>
    <row r="111" spans="1:3">
      <c r="A111" s="11">
        <v>112</v>
      </c>
      <c r="B111" t="s">
        <v>891</v>
      </c>
      <c r="C111" t="str">
        <f t="shared" si="1"/>
        <v xml:space="preserve">Erva </v>
      </c>
    </row>
    <row r="112" spans="1:3">
      <c r="A112" s="11">
        <v>113</v>
      </c>
      <c r="B112" t="s">
        <v>1813</v>
      </c>
      <c r="C112" t="str">
        <f t="shared" si="1"/>
        <v xml:space="preserve">Ervilha </v>
      </c>
    </row>
    <row r="113" spans="1:3">
      <c r="A113" s="11">
        <v>114</v>
      </c>
      <c r="B113" t="s">
        <v>1814</v>
      </c>
      <c r="C113" t="str">
        <f t="shared" si="1"/>
        <v xml:space="preserve">Ervilha </v>
      </c>
    </row>
    <row r="114" spans="1:3">
      <c r="A114" s="11">
        <v>115</v>
      </c>
      <c r="B114" t="s">
        <v>269</v>
      </c>
      <c r="C114" t="str">
        <f t="shared" si="1"/>
        <v>Escarola</v>
      </c>
    </row>
    <row r="115" spans="1:3">
      <c r="A115" s="11">
        <v>116</v>
      </c>
      <c r="B115" t="s">
        <v>1059</v>
      </c>
      <c r="C115" t="str">
        <f t="shared" si="1"/>
        <v xml:space="preserve">Escarola </v>
      </c>
    </row>
    <row r="116" spans="1:3">
      <c r="A116" s="11">
        <v>117</v>
      </c>
      <c r="B116" t="s">
        <v>1398</v>
      </c>
      <c r="C116" t="str">
        <f t="shared" si="1"/>
        <v xml:space="preserve">Escarola </v>
      </c>
    </row>
    <row r="117" spans="1:3">
      <c r="A117" s="11">
        <v>118</v>
      </c>
      <c r="B117" t="s">
        <v>117</v>
      </c>
      <c r="C117" t="str">
        <f t="shared" si="1"/>
        <v>Espinafre</v>
      </c>
    </row>
    <row r="118" spans="1:3">
      <c r="A118" s="11">
        <v>119</v>
      </c>
      <c r="B118" t="s">
        <v>1815</v>
      </c>
      <c r="C118" t="str">
        <f t="shared" si="1"/>
        <v>Estragão</v>
      </c>
    </row>
    <row r="119" spans="1:3">
      <c r="A119" s="11">
        <v>120</v>
      </c>
      <c r="B119" t="s">
        <v>1463</v>
      </c>
      <c r="C119" t="str">
        <f t="shared" si="1"/>
        <v xml:space="preserve">Farinha </v>
      </c>
    </row>
    <row r="120" spans="1:3">
      <c r="A120" s="11">
        <v>121</v>
      </c>
      <c r="B120" t="s">
        <v>382</v>
      </c>
      <c r="C120" t="str">
        <f t="shared" si="1"/>
        <v xml:space="preserve">Farinha </v>
      </c>
    </row>
    <row r="121" spans="1:3">
      <c r="A121" s="11">
        <v>122</v>
      </c>
      <c r="B121" t="s">
        <v>616</v>
      </c>
      <c r="C121" t="str">
        <f t="shared" si="1"/>
        <v xml:space="preserve">Farinha </v>
      </c>
    </row>
    <row r="122" spans="1:3">
      <c r="A122" s="11">
        <v>123</v>
      </c>
      <c r="B122" t="s">
        <v>75</v>
      </c>
      <c r="C122" t="str">
        <f t="shared" si="1"/>
        <v xml:space="preserve">Farinha </v>
      </c>
    </row>
    <row r="123" spans="1:3">
      <c r="A123" s="11">
        <v>124</v>
      </c>
      <c r="B123" t="s">
        <v>174</v>
      </c>
      <c r="C123" t="str">
        <f t="shared" si="1"/>
        <v xml:space="preserve">Farinha </v>
      </c>
    </row>
    <row r="124" spans="1:3">
      <c r="A124" s="11">
        <v>125</v>
      </c>
      <c r="B124" t="s">
        <v>968</v>
      </c>
      <c r="C124" t="str">
        <f t="shared" si="1"/>
        <v xml:space="preserve">Farinha </v>
      </c>
    </row>
    <row r="125" spans="1:3">
      <c r="A125" s="11">
        <v>126</v>
      </c>
      <c r="B125" t="s">
        <v>1527</v>
      </c>
      <c r="C125" t="str">
        <f t="shared" si="1"/>
        <v xml:space="preserve">Farinha </v>
      </c>
    </row>
    <row r="126" spans="1:3">
      <c r="A126" s="11">
        <v>127</v>
      </c>
      <c r="B126" t="s">
        <v>746</v>
      </c>
      <c r="C126" t="str">
        <f t="shared" si="1"/>
        <v xml:space="preserve">Farinha </v>
      </c>
    </row>
    <row r="127" spans="1:3">
      <c r="A127" s="11">
        <v>128</v>
      </c>
      <c r="B127" t="s">
        <v>1816</v>
      </c>
      <c r="C127" t="str">
        <f t="shared" si="1"/>
        <v xml:space="preserve">Feijão </v>
      </c>
    </row>
    <row r="128" spans="1:3">
      <c r="A128" s="11">
        <v>129</v>
      </c>
      <c r="B128" t="s">
        <v>241</v>
      </c>
      <c r="C128" t="str">
        <f t="shared" si="1"/>
        <v xml:space="preserve">FeijÃ£o </v>
      </c>
    </row>
    <row r="129" spans="1:3">
      <c r="A129" s="11">
        <v>130</v>
      </c>
      <c r="B129" t="s">
        <v>702</v>
      </c>
      <c r="C129" t="str">
        <f t="shared" si="1"/>
        <v xml:space="preserve">FeijÃ£o </v>
      </c>
    </row>
    <row r="130" spans="1:3">
      <c r="A130" s="11">
        <v>131</v>
      </c>
      <c r="B130" t="s">
        <v>1711</v>
      </c>
      <c r="C130" t="str">
        <f t="shared" si="1"/>
        <v xml:space="preserve">FeijÃ£o </v>
      </c>
    </row>
    <row r="131" spans="1:3">
      <c r="A131" s="11">
        <v>132</v>
      </c>
      <c r="B131" t="s">
        <v>1265</v>
      </c>
      <c r="C131" t="str">
        <f t="shared" ref="C131:C194" si="2">IF(ISERROR(FIND(" ",B131)),B131,LEFT(B131,FIND(" ",B131)))</f>
        <v xml:space="preserve">FeijÃ£o </v>
      </c>
    </row>
    <row r="132" spans="1:3">
      <c r="A132" s="11">
        <v>133</v>
      </c>
      <c r="B132" t="s">
        <v>626</v>
      </c>
      <c r="C132" t="str">
        <f t="shared" si="2"/>
        <v xml:space="preserve">Folhas </v>
      </c>
    </row>
    <row r="133" spans="1:3">
      <c r="A133" s="11">
        <v>134</v>
      </c>
      <c r="B133" t="s">
        <v>1320</v>
      </c>
      <c r="C133" t="str">
        <f t="shared" si="2"/>
        <v xml:space="preserve">Framboesa </v>
      </c>
    </row>
    <row r="134" spans="1:3">
      <c r="A134" s="11">
        <v>135</v>
      </c>
      <c r="B134" t="s">
        <v>1207</v>
      </c>
      <c r="C134" t="str">
        <f t="shared" si="2"/>
        <v xml:space="preserve">FubÃ¡ </v>
      </c>
    </row>
    <row r="135" spans="1:3">
      <c r="A135" s="11">
        <v>136</v>
      </c>
      <c r="B135" t="s">
        <v>1005</v>
      </c>
      <c r="C135" t="str">
        <f t="shared" si="2"/>
        <v xml:space="preserve">GelÃ©ia </v>
      </c>
    </row>
    <row r="136" spans="1:3">
      <c r="A136" s="11">
        <v>137</v>
      </c>
      <c r="B136" t="s">
        <v>1533</v>
      </c>
      <c r="C136" t="str">
        <f t="shared" si="2"/>
        <v xml:space="preserve">GelÃ©ia </v>
      </c>
    </row>
    <row r="137" spans="1:3">
      <c r="A137" s="11">
        <v>138</v>
      </c>
      <c r="B137" t="s">
        <v>1487</v>
      </c>
      <c r="C137" t="str">
        <f t="shared" si="2"/>
        <v xml:space="preserve">GelÃ©ia </v>
      </c>
    </row>
    <row r="138" spans="1:3">
      <c r="A138" s="11">
        <v>139</v>
      </c>
      <c r="B138" t="s">
        <v>1307</v>
      </c>
      <c r="C138" t="str">
        <f t="shared" si="2"/>
        <v xml:space="preserve">GelÃ©ia </v>
      </c>
    </row>
    <row r="139" spans="1:3">
      <c r="A139" s="11">
        <v>140</v>
      </c>
      <c r="B139" t="s">
        <v>1742</v>
      </c>
      <c r="C139" t="str">
        <f t="shared" si="2"/>
        <v xml:space="preserve">GelÃ©ia </v>
      </c>
    </row>
    <row r="140" spans="1:3">
      <c r="A140" s="11">
        <v>141</v>
      </c>
      <c r="B140" t="s">
        <v>1405</v>
      </c>
      <c r="C140" t="str">
        <f t="shared" si="2"/>
        <v xml:space="preserve">Geleia </v>
      </c>
    </row>
    <row r="141" spans="1:3">
      <c r="A141" s="11">
        <v>142</v>
      </c>
      <c r="B141" t="s">
        <v>1493</v>
      </c>
      <c r="C141" t="str">
        <f t="shared" si="2"/>
        <v xml:space="preserve">Geleia </v>
      </c>
    </row>
    <row r="142" spans="1:3">
      <c r="A142" s="11">
        <v>143</v>
      </c>
      <c r="B142" t="s">
        <v>170</v>
      </c>
      <c r="C142" t="str">
        <f t="shared" si="2"/>
        <v>Gengibre</v>
      </c>
    </row>
    <row r="143" spans="1:3">
      <c r="A143" s="11">
        <v>144</v>
      </c>
      <c r="B143" t="s">
        <v>795</v>
      </c>
      <c r="C143" t="str">
        <f t="shared" si="2"/>
        <v xml:space="preserve">Goiaba </v>
      </c>
    </row>
    <row r="144" spans="1:3">
      <c r="A144" s="11">
        <v>145</v>
      </c>
      <c r="B144" t="s">
        <v>1818</v>
      </c>
      <c r="C144" t="str">
        <f t="shared" si="2"/>
        <v xml:space="preserve">Grão </v>
      </c>
    </row>
    <row r="145" spans="1:3">
      <c r="A145" s="11">
        <v>146</v>
      </c>
      <c r="B145" t="s">
        <v>169</v>
      </c>
      <c r="C145" t="str">
        <f t="shared" si="2"/>
        <v xml:space="preserve">Granola </v>
      </c>
    </row>
    <row r="146" spans="1:3">
      <c r="A146" s="11">
        <v>147</v>
      </c>
      <c r="B146" t="s">
        <v>60</v>
      </c>
      <c r="C146" t="str">
        <f t="shared" si="2"/>
        <v xml:space="preserve">Granola </v>
      </c>
    </row>
    <row r="147" spans="1:3">
      <c r="A147" s="11">
        <v>148</v>
      </c>
      <c r="B147" t="s">
        <v>847</v>
      </c>
      <c r="C147" t="str">
        <f t="shared" si="2"/>
        <v xml:space="preserve">Grape </v>
      </c>
    </row>
    <row r="148" spans="1:3">
      <c r="A148" s="11">
        <v>149</v>
      </c>
      <c r="B148" t="s">
        <v>1712</v>
      </c>
      <c r="C148" t="str">
        <f t="shared" si="2"/>
        <v xml:space="preserve">HambÃºrguer </v>
      </c>
    </row>
    <row r="149" spans="1:3">
      <c r="A149" s="11">
        <v>150</v>
      </c>
      <c r="B149" t="s">
        <v>1723</v>
      </c>
      <c r="C149" t="str">
        <f t="shared" si="2"/>
        <v xml:space="preserve">HambÃºrguer </v>
      </c>
    </row>
    <row r="150" spans="1:3">
      <c r="A150" s="11">
        <v>151</v>
      </c>
      <c r="B150" t="s">
        <v>1724</v>
      </c>
      <c r="C150" t="str">
        <f t="shared" si="2"/>
        <v xml:space="preserve">HambÃºrguer </v>
      </c>
    </row>
    <row r="151" spans="1:3">
      <c r="A151" s="11">
        <v>152</v>
      </c>
      <c r="B151" t="s">
        <v>1718</v>
      </c>
      <c r="C151" t="str">
        <f t="shared" si="2"/>
        <v xml:space="preserve">HambÃºrguer </v>
      </c>
    </row>
    <row r="152" spans="1:3">
      <c r="A152" s="11">
        <v>153</v>
      </c>
      <c r="B152" t="s">
        <v>251</v>
      </c>
      <c r="C152" t="str">
        <f t="shared" si="2"/>
        <v>HortelÃ£</v>
      </c>
    </row>
    <row r="153" spans="1:3">
      <c r="A153" s="11">
        <v>154</v>
      </c>
      <c r="B153" t="s">
        <v>359</v>
      </c>
      <c r="C153" t="str">
        <f t="shared" si="2"/>
        <v>Inhame</v>
      </c>
    </row>
    <row r="154" spans="1:3">
      <c r="A154" s="11">
        <v>155</v>
      </c>
      <c r="B154" t="s">
        <v>1336</v>
      </c>
      <c r="C154" t="str">
        <f t="shared" si="2"/>
        <v xml:space="preserve">Jaca </v>
      </c>
    </row>
    <row r="155" spans="1:3">
      <c r="A155" s="11">
        <v>156</v>
      </c>
      <c r="B155" t="s">
        <v>1567</v>
      </c>
      <c r="C155" t="str">
        <f t="shared" si="2"/>
        <v>JilÃ³</v>
      </c>
    </row>
    <row r="156" spans="1:3">
      <c r="A156" s="11">
        <v>157</v>
      </c>
      <c r="B156" t="s">
        <v>1819</v>
      </c>
      <c r="C156" t="str">
        <f t="shared" si="2"/>
        <v>Kiwi</v>
      </c>
    </row>
    <row r="157" spans="1:3">
      <c r="A157" s="11">
        <v>158</v>
      </c>
      <c r="B157" t="s">
        <v>1820</v>
      </c>
      <c r="C157" t="str">
        <f t="shared" si="2"/>
        <v xml:space="preserve">Laranja </v>
      </c>
    </row>
    <row r="158" spans="1:3">
      <c r="A158" s="11">
        <v>159</v>
      </c>
      <c r="B158" t="s">
        <v>1047</v>
      </c>
      <c r="C158" t="str">
        <f t="shared" si="2"/>
        <v xml:space="preserve">Laranja </v>
      </c>
    </row>
    <row r="159" spans="1:3">
      <c r="A159" s="11">
        <v>160</v>
      </c>
      <c r="B159" t="s">
        <v>1004</v>
      </c>
      <c r="C159" t="str">
        <f t="shared" si="2"/>
        <v xml:space="preserve">Laranja </v>
      </c>
    </row>
    <row r="160" spans="1:3">
      <c r="A160" s="11">
        <v>161</v>
      </c>
      <c r="B160" t="s">
        <v>1098</v>
      </c>
      <c r="C160" t="str">
        <f t="shared" si="2"/>
        <v xml:space="preserve">Laranja </v>
      </c>
    </row>
    <row r="161" spans="1:3">
      <c r="A161" s="11">
        <v>162</v>
      </c>
      <c r="B161" t="s">
        <v>546</v>
      </c>
      <c r="C161" t="str">
        <f t="shared" si="2"/>
        <v xml:space="preserve">Laranja </v>
      </c>
    </row>
    <row r="162" spans="1:3">
      <c r="A162" s="11">
        <v>163</v>
      </c>
      <c r="B162" t="s">
        <v>1821</v>
      </c>
      <c r="C162" t="str">
        <f t="shared" si="2"/>
        <v xml:space="preserve">Laranja </v>
      </c>
    </row>
    <row r="163" spans="1:3">
      <c r="A163" s="11">
        <v>164</v>
      </c>
      <c r="B163" t="s">
        <v>1227</v>
      </c>
      <c r="C163" t="str">
        <f t="shared" si="2"/>
        <v xml:space="preserve">Laranja </v>
      </c>
    </row>
    <row r="164" spans="1:3">
      <c r="A164" s="11">
        <v>165</v>
      </c>
      <c r="B164" t="s">
        <v>1822</v>
      </c>
      <c r="C164" t="str">
        <f t="shared" si="2"/>
        <v xml:space="preserve">Laranja </v>
      </c>
    </row>
    <row r="165" spans="1:3">
      <c r="A165" s="11">
        <v>166</v>
      </c>
      <c r="B165" t="s">
        <v>1822</v>
      </c>
      <c r="C165" t="str">
        <f t="shared" si="2"/>
        <v xml:space="preserve">Laranja </v>
      </c>
    </row>
    <row r="166" spans="1:3">
      <c r="A166" s="11">
        <v>167</v>
      </c>
      <c r="B166" t="s">
        <v>1253</v>
      </c>
      <c r="C166" t="str">
        <f t="shared" si="2"/>
        <v xml:space="preserve">Laranja </v>
      </c>
    </row>
    <row r="167" spans="1:3">
      <c r="A167" s="11">
        <v>168</v>
      </c>
      <c r="B167" t="s">
        <v>1823</v>
      </c>
      <c r="C167" t="str">
        <f t="shared" si="2"/>
        <v xml:space="preserve">Limão </v>
      </c>
    </row>
    <row r="168" spans="1:3">
      <c r="A168" s="11">
        <v>169</v>
      </c>
      <c r="B168" t="s">
        <v>1824</v>
      </c>
      <c r="C168" t="str">
        <f t="shared" si="2"/>
        <v xml:space="preserve">Limão </v>
      </c>
    </row>
    <row r="169" spans="1:3">
      <c r="A169" s="11">
        <v>170</v>
      </c>
      <c r="B169" t="s">
        <v>1825</v>
      </c>
      <c r="C169" t="str">
        <f t="shared" si="2"/>
        <v xml:space="preserve">Limão </v>
      </c>
    </row>
    <row r="170" spans="1:3">
      <c r="A170" s="11">
        <v>171</v>
      </c>
      <c r="B170" t="s">
        <v>1826</v>
      </c>
      <c r="C170" t="str">
        <f t="shared" si="2"/>
        <v xml:space="preserve">Linhaça </v>
      </c>
    </row>
    <row r="171" spans="1:3">
      <c r="A171" s="11">
        <v>172</v>
      </c>
      <c r="B171" t="s">
        <v>1375</v>
      </c>
      <c r="C171" t="str">
        <f t="shared" si="2"/>
        <v xml:space="preserve">Lombo </v>
      </c>
    </row>
    <row r="172" spans="1:3">
      <c r="A172" s="11">
        <v>173</v>
      </c>
      <c r="B172" t="s">
        <v>259</v>
      </c>
      <c r="C172" t="str">
        <f t="shared" si="2"/>
        <v xml:space="preserve">Louro </v>
      </c>
    </row>
    <row r="173" spans="1:3">
      <c r="A173" s="11">
        <v>174</v>
      </c>
      <c r="B173" t="s">
        <v>1658</v>
      </c>
      <c r="C173" t="str">
        <f t="shared" si="2"/>
        <v>MaÃ§Ã£</v>
      </c>
    </row>
    <row r="174" spans="1:3">
      <c r="A174" s="11">
        <v>175</v>
      </c>
      <c r="B174" t="s">
        <v>1752</v>
      </c>
      <c r="C174" t="str">
        <f t="shared" si="2"/>
        <v xml:space="preserve">MaÃ§Ã£ </v>
      </c>
    </row>
    <row r="175" spans="1:3">
      <c r="A175" s="11">
        <v>176</v>
      </c>
      <c r="B175" t="s">
        <v>958</v>
      </c>
      <c r="C175" t="str">
        <f t="shared" si="2"/>
        <v xml:space="preserve">MaÃ§Ã£ </v>
      </c>
    </row>
    <row r="176" spans="1:3">
      <c r="A176" s="11">
        <v>177</v>
      </c>
      <c r="B176" t="s">
        <v>1170</v>
      </c>
      <c r="C176" t="str">
        <f t="shared" si="2"/>
        <v xml:space="preserve">MaÃ§Ã£ </v>
      </c>
    </row>
    <row r="177" spans="1:3">
      <c r="A177" s="11">
        <v>178</v>
      </c>
      <c r="B177" t="s">
        <v>643</v>
      </c>
      <c r="C177" t="str">
        <f t="shared" si="2"/>
        <v xml:space="preserve">MaÃ§Ã£ </v>
      </c>
    </row>
    <row r="178" spans="1:3">
      <c r="A178" s="11">
        <v>179</v>
      </c>
      <c r="B178" t="s">
        <v>1753</v>
      </c>
      <c r="C178" t="str">
        <f t="shared" si="2"/>
        <v xml:space="preserve">MaÃ§Ã£ </v>
      </c>
    </row>
    <row r="179" spans="1:3">
      <c r="A179" s="11">
        <v>180</v>
      </c>
      <c r="B179" t="s">
        <v>1827</v>
      </c>
      <c r="C179" t="str">
        <f t="shared" si="2"/>
        <v xml:space="preserve">Maça </v>
      </c>
    </row>
    <row r="180" spans="1:3">
      <c r="A180" s="11">
        <v>181</v>
      </c>
      <c r="B180" t="s">
        <v>1828</v>
      </c>
      <c r="C180" t="str">
        <f t="shared" si="2"/>
        <v xml:space="preserve">Maça </v>
      </c>
    </row>
    <row r="181" spans="1:3">
      <c r="A181" s="11">
        <v>182</v>
      </c>
      <c r="B181" t="s">
        <v>1829</v>
      </c>
      <c r="C181" t="str">
        <f t="shared" si="2"/>
        <v xml:space="preserve">Maça </v>
      </c>
    </row>
    <row r="182" spans="1:3">
      <c r="A182" s="11">
        <v>183</v>
      </c>
      <c r="B182" t="s">
        <v>1830</v>
      </c>
      <c r="C182" t="str">
        <f t="shared" si="2"/>
        <v xml:space="preserve">Mamão </v>
      </c>
    </row>
    <row r="183" spans="1:3">
      <c r="A183" s="11">
        <v>184</v>
      </c>
      <c r="B183" t="s">
        <v>93</v>
      </c>
      <c r="C183" t="str">
        <f t="shared" si="2"/>
        <v>Mandioca</v>
      </c>
    </row>
    <row r="184" spans="1:3">
      <c r="A184" s="11">
        <v>185</v>
      </c>
      <c r="B184" t="s">
        <v>118</v>
      </c>
      <c r="C184" t="str">
        <f t="shared" si="2"/>
        <v xml:space="preserve">Mandioca </v>
      </c>
    </row>
    <row r="185" spans="1:3">
      <c r="A185" s="11">
        <v>186</v>
      </c>
      <c r="B185" t="s">
        <v>305</v>
      </c>
      <c r="C185" t="str">
        <f t="shared" si="2"/>
        <v xml:space="preserve">Mandioquinha </v>
      </c>
    </row>
    <row r="186" spans="1:3">
      <c r="A186" s="11">
        <v>187</v>
      </c>
      <c r="B186" t="s">
        <v>1107</v>
      </c>
      <c r="C186" t="str">
        <f t="shared" si="2"/>
        <v xml:space="preserve">Mandioquinha </v>
      </c>
    </row>
    <row r="187" spans="1:3">
      <c r="A187" s="11">
        <v>188</v>
      </c>
      <c r="B187" t="s">
        <v>376</v>
      </c>
      <c r="C187" t="str">
        <f t="shared" si="2"/>
        <v xml:space="preserve">Manga </v>
      </c>
    </row>
    <row r="188" spans="1:3">
      <c r="A188" s="11">
        <v>189</v>
      </c>
      <c r="B188" t="s">
        <v>444</v>
      </c>
      <c r="C188" t="str">
        <f t="shared" si="2"/>
        <v xml:space="preserve">Manga </v>
      </c>
    </row>
    <row r="189" spans="1:3">
      <c r="A189" s="11">
        <v>190</v>
      </c>
      <c r="B189" t="s">
        <v>410</v>
      </c>
      <c r="C189" t="str">
        <f t="shared" si="2"/>
        <v xml:space="preserve">Manga </v>
      </c>
    </row>
    <row r="190" spans="1:3">
      <c r="A190" s="11">
        <v>191</v>
      </c>
      <c r="B190" t="s">
        <v>40</v>
      </c>
      <c r="C190" t="str">
        <f t="shared" si="2"/>
        <v xml:space="preserve">Manga </v>
      </c>
    </row>
    <row r="191" spans="1:3">
      <c r="A191" s="11">
        <v>192</v>
      </c>
      <c r="B191" t="s">
        <v>1406</v>
      </c>
      <c r="C191" t="str">
        <f t="shared" si="2"/>
        <v>ManjericÃ£o</v>
      </c>
    </row>
    <row r="192" spans="1:3">
      <c r="A192" s="11">
        <v>193</v>
      </c>
      <c r="B192" t="s">
        <v>1153</v>
      </c>
      <c r="C192" t="str">
        <f t="shared" si="2"/>
        <v>Manteiga</v>
      </c>
    </row>
    <row r="193" spans="1:3">
      <c r="A193" s="11">
        <v>194</v>
      </c>
      <c r="B193" t="s">
        <v>1401</v>
      </c>
      <c r="C193" t="str">
        <f t="shared" si="2"/>
        <v xml:space="preserve">Manteiga </v>
      </c>
    </row>
    <row r="194" spans="1:3">
      <c r="A194" s="11">
        <v>195</v>
      </c>
      <c r="B194" t="s">
        <v>266</v>
      </c>
      <c r="C194" t="str">
        <f t="shared" si="2"/>
        <v>MaracujÃ¡</v>
      </c>
    </row>
    <row r="195" spans="1:3">
      <c r="A195" s="11">
        <v>196</v>
      </c>
      <c r="B195" t="s">
        <v>1219</v>
      </c>
      <c r="C195" t="str">
        <f t="shared" ref="C195:C258" si="3">IF(ISERROR(FIND(" ",B195)),B195,LEFT(B195,FIND(" ",B195)))</f>
        <v xml:space="preserve">Mel </v>
      </c>
    </row>
    <row r="196" spans="1:3">
      <c r="A196" s="11">
        <v>197</v>
      </c>
      <c r="B196" t="s">
        <v>976</v>
      </c>
      <c r="C196" t="str">
        <f t="shared" si="3"/>
        <v xml:space="preserve">Mel </v>
      </c>
    </row>
    <row r="197" spans="1:3">
      <c r="A197" s="11">
        <v>198</v>
      </c>
      <c r="B197" t="s">
        <v>664</v>
      </c>
      <c r="C197" t="str">
        <f t="shared" si="3"/>
        <v xml:space="preserve">Mel </v>
      </c>
    </row>
    <row r="198" spans="1:3">
      <c r="A198" s="11">
        <v>199</v>
      </c>
      <c r="B198" t="s">
        <v>1831</v>
      </c>
      <c r="C198" t="str">
        <f t="shared" si="3"/>
        <v xml:space="preserve">Mel </v>
      </c>
    </row>
    <row r="199" spans="1:3">
      <c r="A199" s="11">
        <v>200</v>
      </c>
      <c r="B199" t="s">
        <v>1832</v>
      </c>
      <c r="C199" t="str">
        <f t="shared" si="3"/>
        <v xml:space="preserve">Melão </v>
      </c>
    </row>
    <row r="200" spans="1:3">
      <c r="A200" s="11">
        <v>201</v>
      </c>
      <c r="B200" t="s">
        <v>488</v>
      </c>
      <c r="C200" t="str">
        <f t="shared" si="3"/>
        <v>Melado</v>
      </c>
    </row>
    <row r="201" spans="1:3">
      <c r="A201" s="11">
        <v>202</v>
      </c>
      <c r="B201" t="s">
        <v>287</v>
      </c>
      <c r="C201" t="str">
        <f t="shared" si="3"/>
        <v>Menta</v>
      </c>
    </row>
    <row r="202" spans="1:3">
      <c r="A202" s="11">
        <v>203</v>
      </c>
      <c r="B202" t="s">
        <v>1833</v>
      </c>
      <c r="C202" t="str">
        <f t="shared" si="3"/>
        <v>Mexirica</v>
      </c>
    </row>
    <row r="203" spans="1:3">
      <c r="A203" s="11">
        <v>204</v>
      </c>
      <c r="B203" t="s">
        <v>841</v>
      </c>
      <c r="C203" t="str">
        <f t="shared" si="3"/>
        <v xml:space="preserve">Mexerica </v>
      </c>
    </row>
    <row r="204" spans="1:3">
      <c r="A204" s="11">
        <v>205</v>
      </c>
      <c r="B204" t="s">
        <v>797</v>
      </c>
      <c r="C204" t="str">
        <f t="shared" si="3"/>
        <v xml:space="preserve">Milho </v>
      </c>
    </row>
    <row r="205" spans="1:3">
      <c r="A205" s="11">
        <v>206</v>
      </c>
      <c r="B205" t="s">
        <v>505</v>
      </c>
      <c r="C205" t="str">
        <f t="shared" si="3"/>
        <v xml:space="preserve">Milho </v>
      </c>
    </row>
    <row r="206" spans="1:3">
      <c r="A206" s="11">
        <v>207</v>
      </c>
      <c r="B206" t="s">
        <v>803</v>
      </c>
      <c r="C206" t="str">
        <f t="shared" si="3"/>
        <v xml:space="preserve">Milho </v>
      </c>
    </row>
    <row r="207" spans="1:3">
      <c r="A207" s="11">
        <v>208</v>
      </c>
      <c r="B207" t="s">
        <v>332</v>
      </c>
      <c r="C207" t="str">
        <f t="shared" si="3"/>
        <v xml:space="preserve">Milho </v>
      </c>
    </row>
    <row r="208" spans="1:3">
      <c r="A208" s="11">
        <v>209</v>
      </c>
      <c r="B208" t="s">
        <v>1577</v>
      </c>
      <c r="C208" t="str">
        <f t="shared" si="3"/>
        <v xml:space="preserve">Mini </v>
      </c>
    </row>
    <row r="209" spans="1:3">
      <c r="A209" s="11">
        <v>210</v>
      </c>
      <c r="B209" t="s">
        <v>675</v>
      </c>
      <c r="C209" t="str">
        <f t="shared" si="3"/>
        <v xml:space="preserve">Mirtilo </v>
      </c>
    </row>
    <row r="210" spans="1:3">
      <c r="A210" s="11">
        <v>211</v>
      </c>
      <c r="B210" t="s">
        <v>1834</v>
      </c>
      <c r="C210" t="str">
        <f t="shared" si="3"/>
        <v xml:space="preserve">Mirtilo </v>
      </c>
    </row>
    <row r="211" spans="1:3">
      <c r="A211" s="11">
        <v>212</v>
      </c>
      <c r="B211" t="s">
        <v>812</v>
      </c>
      <c r="C211" t="str">
        <f t="shared" si="3"/>
        <v xml:space="preserve">MissÃ´ </v>
      </c>
    </row>
    <row r="212" spans="1:3">
      <c r="A212" s="11">
        <v>213</v>
      </c>
      <c r="B212" t="s">
        <v>87</v>
      </c>
      <c r="C212" t="str">
        <f t="shared" si="3"/>
        <v xml:space="preserve">Mix </v>
      </c>
    </row>
    <row r="213" spans="1:3">
      <c r="A213" s="11">
        <v>214</v>
      </c>
      <c r="B213" t="s">
        <v>760</v>
      </c>
      <c r="C213" t="str">
        <f t="shared" si="3"/>
        <v xml:space="preserve">Mix </v>
      </c>
    </row>
    <row r="214" spans="1:3">
      <c r="A214" s="11">
        <v>215</v>
      </c>
      <c r="B214" t="s">
        <v>1608</v>
      </c>
      <c r="C214" t="str">
        <f t="shared" si="3"/>
        <v xml:space="preserve">Mix </v>
      </c>
    </row>
    <row r="215" spans="1:3">
      <c r="A215" s="11">
        <v>216</v>
      </c>
      <c r="B215" t="s">
        <v>145</v>
      </c>
      <c r="C215" t="str">
        <f t="shared" si="3"/>
        <v xml:space="preserve">Molho </v>
      </c>
    </row>
    <row r="216" spans="1:3">
      <c r="A216" s="11">
        <v>217</v>
      </c>
      <c r="B216" t="s">
        <v>22</v>
      </c>
      <c r="C216" t="str">
        <f t="shared" si="3"/>
        <v>Morango</v>
      </c>
    </row>
    <row r="217" spans="1:3">
      <c r="A217" s="11">
        <v>218</v>
      </c>
      <c r="B217" t="s">
        <v>47</v>
      </c>
      <c r="C217" t="str">
        <f t="shared" si="3"/>
        <v xml:space="preserve">Morango </v>
      </c>
    </row>
    <row r="218" spans="1:3">
      <c r="A218" s="11">
        <v>219</v>
      </c>
      <c r="B218" t="s">
        <v>1504</v>
      </c>
      <c r="C218" t="str">
        <f t="shared" si="3"/>
        <v xml:space="preserve">Nabo </v>
      </c>
    </row>
    <row r="219" spans="1:3">
      <c r="A219" s="11">
        <v>220</v>
      </c>
      <c r="B219" t="s">
        <v>1551</v>
      </c>
      <c r="C219" t="str">
        <f t="shared" si="3"/>
        <v xml:space="preserve">Nabo </v>
      </c>
    </row>
    <row r="220" spans="1:3">
      <c r="A220" s="11">
        <v>221</v>
      </c>
      <c r="B220" t="s">
        <v>627</v>
      </c>
      <c r="C220" t="str">
        <f t="shared" si="3"/>
        <v>NirÃ¡</v>
      </c>
    </row>
    <row r="221" spans="1:3">
      <c r="A221" s="11">
        <v>222</v>
      </c>
      <c r="B221" t="s">
        <v>1835</v>
      </c>
      <c r="C221" t="str">
        <f t="shared" si="3"/>
        <v xml:space="preserve">Ora </v>
      </c>
    </row>
    <row r="222" spans="1:3">
      <c r="A222" s="11">
        <v>223</v>
      </c>
      <c r="B222" t="s">
        <v>956</v>
      </c>
      <c r="C222" t="str">
        <f t="shared" si="3"/>
        <v xml:space="preserve">PÃ£o </v>
      </c>
    </row>
    <row r="223" spans="1:3">
      <c r="A223" s="11">
        <v>224</v>
      </c>
      <c r="B223" t="s">
        <v>579</v>
      </c>
      <c r="C223" t="str">
        <f t="shared" si="3"/>
        <v>PÃªra</v>
      </c>
    </row>
    <row r="224" spans="1:3">
      <c r="A224" s="11">
        <v>225</v>
      </c>
      <c r="B224" t="s">
        <v>1656</v>
      </c>
      <c r="C224" t="str">
        <f t="shared" si="3"/>
        <v xml:space="preserve">PÃªra </v>
      </c>
    </row>
    <row r="225" spans="1:3">
      <c r="A225" s="11">
        <v>226</v>
      </c>
      <c r="B225" t="s">
        <v>56</v>
      </c>
      <c r="C225" t="str">
        <f t="shared" si="3"/>
        <v>PÃªssego</v>
      </c>
    </row>
    <row r="226" spans="1:3">
      <c r="A226" s="11">
        <v>227</v>
      </c>
      <c r="B226" t="s">
        <v>1079</v>
      </c>
      <c r="C226" t="str">
        <f t="shared" si="3"/>
        <v xml:space="preserve">Pak </v>
      </c>
    </row>
    <row r="227" spans="1:3">
      <c r="A227" s="11">
        <v>228</v>
      </c>
      <c r="B227" t="s">
        <v>1380</v>
      </c>
      <c r="C227" t="str">
        <f t="shared" si="3"/>
        <v xml:space="preserve">Pasta </v>
      </c>
    </row>
    <row r="228" spans="1:3">
      <c r="A228" s="11">
        <v>229</v>
      </c>
      <c r="B228" t="s">
        <v>1132</v>
      </c>
      <c r="C228" t="str">
        <f t="shared" si="3"/>
        <v xml:space="preserve">Pasta </v>
      </c>
    </row>
    <row r="229" spans="1:3">
      <c r="A229" s="11">
        <v>230</v>
      </c>
      <c r="B229" t="s">
        <v>1702</v>
      </c>
      <c r="C229" t="str">
        <f t="shared" si="3"/>
        <v xml:space="preserve">Pasta </v>
      </c>
    </row>
    <row r="230" spans="1:3">
      <c r="A230" s="11">
        <v>231</v>
      </c>
      <c r="B230" t="s">
        <v>1201</v>
      </c>
      <c r="C230" t="str">
        <f t="shared" si="3"/>
        <v xml:space="preserve">Pasta </v>
      </c>
    </row>
    <row r="231" spans="1:3">
      <c r="A231" s="11">
        <v>232</v>
      </c>
      <c r="B231" t="s">
        <v>1000</v>
      </c>
      <c r="C231" t="str">
        <f t="shared" si="3"/>
        <v xml:space="preserve">Pasta </v>
      </c>
    </row>
    <row r="232" spans="1:3">
      <c r="A232" s="11">
        <v>233</v>
      </c>
      <c r="B232" t="s">
        <v>813</v>
      </c>
      <c r="C232" t="str">
        <f t="shared" si="3"/>
        <v xml:space="preserve">PatÃª </v>
      </c>
    </row>
    <row r="233" spans="1:3">
      <c r="A233" s="11">
        <v>234</v>
      </c>
      <c r="B233" t="s">
        <v>446</v>
      </c>
      <c r="C233" t="str">
        <f t="shared" si="3"/>
        <v xml:space="preserve">Peixinho </v>
      </c>
    </row>
    <row r="234" spans="1:3">
      <c r="A234" s="11">
        <v>235</v>
      </c>
      <c r="B234" t="s">
        <v>100</v>
      </c>
      <c r="C234" t="str">
        <f t="shared" si="3"/>
        <v xml:space="preserve">Pepino </v>
      </c>
    </row>
    <row r="235" spans="1:3">
      <c r="A235" s="11">
        <v>236</v>
      </c>
      <c r="B235" t="s">
        <v>190</v>
      </c>
      <c r="C235" t="str">
        <f t="shared" si="3"/>
        <v xml:space="preserve">Pepino </v>
      </c>
    </row>
    <row r="236" spans="1:3">
      <c r="A236" s="11">
        <v>237</v>
      </c>
      <c r="B236" t="s">
        <v>1837</v>
      </c>
      <c r="C236" t="str">
        <f t="shared" si="3"/>
        <v xml:space="preserve">Pepino </v>
      </c>
    </row>
    <row r="237" spans="1:3">
      <c r="A237" s="11">
        <v>238</v>
      </c>
      <c r="B237" t="s">
        <v>1838</v>
      </c>
      <c r="C237" t="str">
        <f t="shared" si="3"/>
        <v>Pera</v>
      </c>
    </row>
    <row r="238" spans="1:3">
      <c r="A238" s="11">
        <v>239</v>
      </c>
      <c r="B238" t="s">
        <v>1627</v>
      </c>
      <c r="C238" t="str">
        <f t="shared" si="3"/>
        <v xml:space="preserve">Pimenta </v>
      </c>
    </row>
    <row r="239" spans="1:3">
      <c r="A239" s="11">
        <v>240</v>
      </c>
      <c r="B239" t="s">
        <v>476</v>
      </c>
      <c r="C239" t="str">
        <f t="shared" si="3"/>
        <v xml:space="preserve">Pimenta </v>
      </c>
    </row>
    <row r="240" spans="1:3">
      <c r="A240" s="11">
        <v>241</v>
      </c>
      <c r="B240" t="s">
        <v>739</v>
      </c>
      <c r="C240" t="str">
        <f t="shared" si="3"/>
        <v xml:space="preserve">Pimenta </v>
      </c>
    </row>
    <row r="241" spans="1:3">
      <c r="A241" s="11">
        <v>242</v>
      </c>
      <c r="B241" t="s">
        <v>481</v>
      </c>
      <c r="C241" t="str">
        <f t="shared" si="3"/>
        <v xml:space="preserve">PimentÃ£o </v>
      </c>
    </row>
    <row r="242" spans="1:3">
      <c r="A242" s="11">
        <v>243</v>
      </c>
      <c r="B242" t="s">
        <v>407</v>
      </c>
      <c r="C242" t="str">
        <f t="shared" si="3"/>
        <v xml:space="preserve">PimentÃ£o </v>
      </c>
    </row>
    <row r="243" spans="1:3">
      <c r="A243" s="11">
        <v>244</v>
      </c>
      <c r="B243" t="s">
        <v>482</v>
      </c>
      <c r="C243" t="str">
        <f t="shared" si="3"/>
        <v xml:space="preserve">PimentÃ£o </v>
      </c>
    </row>
    <row r="244" spans="1:3">
      <c r="A244" s="11">
        <v>245</v>
      </c>
      <c r="B244" t="s">
        <v>756</v>
      </c>
      <c r="C244" t="str">
        <f t="shared" si="3"/>
        <v>PinhÃ£o</v>
      </c>
    </row>
    <row r="245" spans="1:3">
      <c r="A245" s="11">
        <v>246</v>
      </c>
      <c r="B245" t="s">
        <v>532</v>
      </c>
      <c r="C245" t="str">
        <f t="shared" si="3"/>
        <v xml:space="preserve">Pitaia </v>
      </c>
    </row>
    <row r="246" spans="1:3">
      <c r="A246" s="11">
        <v>247</v>
      </c>
      <c r="B246" t="s">
        <v>830</v>
      </c>
      <c r="C246" t="str">
        <f t="shared" si="3"/>
        <v xml:space="preserve">Pitaia </v>
      </c>
    </row>
    <row r="247" spans="1:3">
      <c r="A247" s="11">
        <v>293</v>
      </c>
      <c r="B247" t="s">
        <v>1839</v>
      </c>
      <c r="C247" t="str">
        <f t="shared" si="3"/>
        <v xml:space="preserve">Própolis </v>
      </c>
    </row>
    <row r="248" spans="1:3">
      <c r="A248" s="11">
        <v>248</v>
      </c>
      <c r="B248" t="s">
        <v>787</v>
      </c>
      <c r="C248" t="str">
        <f t="shared" si="3"/>
        <v xml:space="preserve">Queijo </v>
      </c>
    </row>
    <row r="249" spans="1:3">
      <c r="A249" s="11">
        <v>249</v>
      </c>
      <c r="B249" t="s">
        <v>729</v>
      </c>
      <c r="C249" t="str">
        <f t="shared" si="3"/>
        <v xml:space="preserve">Queijo </v>
      </c>
    </row>
    <row r="250" spans="1:3">
      <c r="A250" s="11">
        <v>250</v>
      </c>
      <c r="B250" t="s">
        <v>854</v>
      </c>
      <c r="C250" t="str">
        <f t="shared" si="3"/>
        <v xml:space="preserve">Queijo </v>
      </c>
    </row>
    <row r="251" spans="1:3">
      <c r="A251" s="11">
        <v>251</v>
      </c>
      <c r="B251" t="s">
        <v>176</v>
      </c>
      <c r="C251" t="str">
        <f t="shared" si="3"/>
        <v xml:space="preserve">Queijo </v>
      </c>
    </row>
    <row r="252" spans="1:3">
      <c r="A252" s="11">
        <v>252</v>
      </c>
      <c r="B252" t="s">
        <v>138</v>
      </c>
      <c r="C252" t="str">
        <f t="shared" si="3"/>
        <v xml:space="preserve">Queijo </v>
      </c>
    </row>
    <row r="253" spans="1:3">
      <c r="A253" s="11">
        <v>253</v>
      </c>
      <c r="B253" t="s">
        <v>1337</v>
      </c>
      <c r="C253" t="str">
        <f t="shared" si="3"/>
        <v xml:space="preserve">Queijo </v>
      </c>
    </row>
    <row r="254" spans="1:3">
      <c r="A254" s="11">
        <v>254</v>
      </c>
      <c r="B254" t="s">
        <v>80</v>
      </c>
      <c r="C254" t="str">
        <f t="shared" si="3"/>
        <v>Quiabo</v>
      </c>
    </row>
    <row r="255" spans="1:3">
      <c r="A255" s="11">
        <v>255</v>
      </c>
      <c r="B255" t="s">
        <v>1566</v>
      </c>
      <c r="C255" t="str">
        <f t="shared" si="3"/>
        <v xml:space="preserve">Quinoa </v>
      </c>
    </row>
    <row r="256" spans="1:3">
      <c r="A256" s="11">
        <v>256</v>
      </c>
      <c r="B256" t="s">
        <v>844</v>
      </c>
      <c r="C256" t="str">
        <f t="shared" si="3"/>
        <v>Rabanete</v>
      </c>
    </row>
    <row r="257" spans="1:3">
      <c r="A257" s="11">
        <v>257</v>
      </c>
      <c r="B257" t="s">
        <v>1105</v>
      </c>
      <c r="C257" t="str">
        <f t="shared" si="3"/>
        <v xml:space="preserve">Rabanete </v>
      </c>
    </row>
    <row r="258" spans="1:3">
      <c r="A258" s="11">
        <v>262</v>
      </c>
      <c r="B258" t="s">
        <v>1288</v>
      </c>
      <c r="C258" t="str">
        <f t="shared" si="3"/>
        <v>Radiccio</v>
      </c>
    </row>
    <row r="259" spans="1:3">
      <c r="A259" s="11">
        <v>258</v>
      </c>
      <c r="B259" t="s">
        <v>110</v>
      </c>
      <c r="C259" t="str">
        <f t="shared" ref="C259:C293" si="4">IF(ISERROR(FIND(" ",B259)),B259,LEFT(B259,FIND(" ",B259)))</f>
        <v>RÃºcula</v>
      </c>
    </row>
    <row r="260" spans="1:3">
      <c r="A260" s="11">
        <v>259</v>
      </c>
      <c r="B260" t="s">
        <v>201</v>
      </c>
      <c r="C260" t="str">
        <f t="shared" si="4"/>
        <v xml:space="preserve">Repolho </v>
      </c>
    </row>
    <row r="261" spans="1:3">
      <c r="A261" s="11">
        <v>260</v>
      </c>
      <c r="B261" t="s">
        <v>76</v>
      </c>
      <c r="C261" t="str">
        <f t="shared" si="4"/>
        <v xml:space="preserve">Repolho </v>
      </c>
    </row>
    <row r="262" spans="1:3">
      <c r="A262" s="11">
        <v>261</v>
      </c>
      <c r="B262" t="s">
        <v>225</v>
      </c>
      <c r="C262" t="str">
        <f t="shared" si="4"/>
        <v>Ricota</v>
      </c>
    </row>
    <row r="263" spans="1:3">
      <c r="A263" s="11">
        <v>263</v>
      </c>
      <c r="B263" t="s">
        <v>1648</v>
      </c>
      <c r="C263" t="str">
        <f t="shared" si="4"/>
        <v xml:space="preserve">Sal </v>
      </c>
    </row>
    <row r="264" spans="1:3">
      <c r="A264" s="11">
        <v>264</v>
      </c>
      <c r="B264" t="s">
        <v>1164</v>
      </c>
      <c r="C264" t="str">
        <f t="shared" si="4"/>
        <v>Salsa</v>
      </c>
    </row>
    <row r="265" spans="1:3">
      <c r="A265" s="11">
        <v>265</v>
      </c>
      <c r="B265" t="s">
        <v>331</v>
      </c>
      <c r="C265" t="str">
        <f t="shared" si="4"/>
        <v>SalsÃ£o</v>
      </c>
    </row>
    <row r="266" spans="1:3">
      <c r="A266" s="11">
        <v>266</v>
      </c>
      <c r="B266" t="s">
        <v>112</v>
      </c>
      <c r="C266" t="str">
        <f t="shared" si="4"/>
        <v>Salsinha</v>
      </c>
    </row>
    <row r="267" spans="1:3">
      <c r="A267" s="11">
        <v>267</v>
      </c>
      <c r="B267" t="s">
        <v>152</v>
      </c>
      <c r="C267" t="str">
        <f t="shared" si="4"/>
        <v>Shitake</v>
      </c>
    </row>
    <row r="268" spans="1:3">
      <c r="A268" s="11">
        <v>268</v>
      </c>
      <c r="B268" t="s">
        <v>1240</v>
      </c>
      <c r="C268" t="str">
        <f t="shared" si="4"/>
        <v xml:space="preserve">Tahine </v>
      </c>
    </row>
    <row r="269" spans="1:3">
      <c r="A269" s="11">
        <v>269</v>
      </c>
      <c r="B269" t="s">
        <v>404</v>
      </c>
      <c r="C269" t="str">
        <f t="shared" si="4"/>
        <v xml:space="preserve">Tahine </v>
      </c>
    </row>
    <row r="270" spans="1:3">
      <c r="A270" s="11">
        <v>270</v>
      </c>
      <c r="B270" t="s">
        <v>388</v>
      </c>
      <c r="C270" t="str">
        <f t="shared" si="4"/>
        <v xml:space="preserve">Tahine </v>
      </c>
    </row>
    <row r="271" spans="1:3">
      <c r="A271" s="11">
        <v>271</v>
      </c>
      <c r="B271" t="s">
        <v>646</v>
      </c>
      <c r="C271" t="str">
        <f t="shared" si="4"/>
        <v xml:space="preserve">Taioba </v>
      </c>
    </row>
    <row r="272" spans="1:3">
      <c r="A272" s="11">
        <v>272</v>
      </c>
      <c r="B272" t="s">
        <v>1410</v>
      </c>
      <c r="C272" t="str">
        <f t="shared" si="4"/>
        <v xml:space="preserve">Tamara </v>
      </c>
    </row>
    <row r="273" spans="1:3">
      <c r="A273" s="11">
        <v>273</v>
      </c>
      <c r="B273" t="s">
        <v>1840</v>
      </c>
      <c r="C273" t="str">
        <f t="shared" si="4"/>
        <v>Tangerina</v>
      </c>
    </row>
    <row r="274" spans="1:3">
      <c r="A274" s="11">
        <v>274</v>
      </c>
      <c r="B274" t="s">
        <v>1841</v>
      </c>
      <c r="C274" t="str">
        <f t="shared" si="4"/>
        <v>Tapioca</v>
      </c>
    </row>
    <row r="275" spans="1:3">
      <c r="A275" s="11">
        <v>275</v>
      </c>
      <c r="B275" t="s">
        <v>175</v>
      </c>
      <c r="C275" t="str">
        <f t="shared" si="4"/>
        <v xml:space="preserve">Tapioca </v>
      </c>
    </row>
    <row r="276" spans="1:3">
      <c r="A276" s="11">
        <v>276</v>
      </c>
      <c r="B276" t="s">
        <v>742</v>
      </c>
      <c r="C276" t="str">
        <f t="shared" si="4"/>
        <v xml:space="preserve">Tomate </v>
      </c>
    </row>
    <row r="277" spans="1:3">
      <c r="A277" s="11">
        <v>277</v>
      </c>
      <c r="B277" t="s">
        <v>566</v>
      </c>
      <c r="C277" t="str">
        <f t="shared" si="4"/>
        <v xml:space="preserve">Tomate </v>
      </c>
    </row>
    <row r="278" spans="1:3">
      <c r="A278" s="11">
        <v>278</v>
      </c>
      <c r="B278" t="s">
        <v>469</v>
      </c>
      <c r="C278" t="str">
        <f t="shared" si="4"/>
        <v xml:space="preserve">Tomate </v>
      </c>
    </row>
    <row r="279" spans="1:3">
      <c r="A279" s="11">
        <v>279</v>
      </c>
      <c r="B279" t="s">
        <v>1696</v>
      </c>
      <c r="C279" t="str">
        <f t="shared" si="4"/>
        <v xml:space="preserve">Tomate </v>
      </c>
    </row>
    <row r="280" spans="1:3">
      <c r="A280" s="11">
        <v>280</v>
      </c>
      <c r="B280" t="s">
        <v>528</v>
      </c>
      <c r="C280" t="str">
        <f t="shared" si="4"/>
        <v xml:space="preserve">Tomate </v>
      </c>
    </row>
    <row r="281" spans="1:3">
      <c r="A281" s="11">
        <v>281</v>
      </c>
      <c r="B281" t="s">
        <v>1534</v>
      </c>
      <c r="C281" t="str">
        <f t="shared" si="4"/>
        <v xml:space="preserve">Tomate </v>
      </c>
    </row>
    <row r="282" spans="1:3">
      <c r="A282" s="11">
        <v>282</v>
      </c>
      <c r="B282" t="s">
        <v>55</v>
      </c>
      <c r="C282" t="str">
        <f t="shared" si="4"/>
        <v xml:space="preserve">Tomate </v>
      </c>
    </row>
    <row r="283" spans="1:3">
      <c r="A283" s="11">
        <v>283</v>
      </c>
      <c r="B283" t="s">
        <v>1666</v>
      </c>
      <c r="C283" t="str">
        <f t="shared" si="4"/>
        <v xml:space="preserve">Tomate </v>
      </c>
    </row>
    <row r="284" spans="1:3">
      <c r="A284" s="11">
        <v>284</v>
      </c>
      <c r="B284" t="s">
        <v>51</v>
      </c>
      <c r="C284" t="str">
        <f t="shared" si="4"/>
        <v xml:space="preserve">Tomatinho </v>
      </c>
    </row>
    <row r="285" spans="1:3">
      <c r="A285" s="11">
        <v>285</v>
      </c>
      <c r="B285" t="s">
        <v>1565</v>
      </c>
      <c r="C285" t="str">
        <f t="shared" si="4"/>
        <v xml:space="preserve">Tomatinho </v>
      </c>
    </row>
    <row r="286" spans="1:3">
      <c r="A286" s="11">
        <v>286</v>
      </c>
      <c r="B286" t="s">
        <v>959</v>
      </c>
      <c r="C286" t="str">
        <f t="shared" si="4"/>
        <v>Toranja</v>
      </c>
    </row>
    <row r="287" spans="1:3">
      <c r="A287" s="11">
        <v>287</v>
      </c>
      <c r="B287" t="s">
        <v>1460</v>
      </c>
      <c r="C287" t="str">
        <f t="shared" si="4"/>
        <v xml:space="preserve">Trigo </v>
      </c>
    </row>
    <row r="288" spans="1:3">
      <c r="A288" s="11">
        <v>288</v>
      </c>
      <c r="B288" t="s">
        <v>1545</v>
      </c>
      <c r="C288" t="str">
        <f t="shared" si="4"/>
        <v xml:space="preserve">Uva </v>
      </c>
    </row>
    <row r="289" spans="1:3">
      <c r="A289" s="11">
        <v>289</v>
      </c>
      <c r="B289" t="s">
        <v>1640</v>
      </c>
      <c r="C289" t="str">
        <f t="shared" si="4"/>
        <v xml:space="preserve">Vagem </v>
      </c>
    </row>
    <row r="290" spans="1:3">
      <c r="A290" s="11">
        <v>290</v>
      </c>
      <c r="B290" t="s">
        <v>37</v>
      </c>
      <c r="C290" t="str">
        <f t="shared" si="4"/>
        <v xml:space="preserve">Vagem </v>
      </c>
    </row>
    <row r="291" spans="1:3">
      <c r="A291" s="11">
        <v>291</v>
      </c>
      <c r="B291" t="s">
        <v>1750</v>
      </c>
      <c r="C291" t="str">
        <f t="shared" si="4"/>
        <v xml:space="preserve">Veggets </v>
      </c>
    </row>
    <row r="292" spans="1:3">
      <c r="A292" s="11">
        <v>292</v>
      </c>
      <c r="B292" t="s">
        <v>1634</v>
      </c>
      <c r="C292" t="str">
        <f t="shared" si="4"/>
        <v xml:space="preserve">Vinagre </v>
      </c>
    </row>
    <row r="293" spans="1:3">
      <c r="A293" s="11">
        <v>999</v>
      </c>
      <c r="B293" t="s">
        <v>1852</v>
      </c>
      <c r="C293" t="str">
        <f t="shared" si="4"/>
        <v>fim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AD7A8-B3BD-4BE4-98B4-89F76BFCC114}">
  <dimension ref="A1:H254"/>
  <sheetViews>
    <sheetView workbookViewId="0">
      <selection sqref="A1:E1"/>
    </sheetView>
  </sheetViews>
  <sheetFormatPr defaultRowHeight="15"/>
  <cols>
    <col min="1" max="1" width="41" customWidth="1"/>
    <col min="2" max="2" width="52.140625" bestFit="1" customWidth="1"/>
    <col min="3" max="3" width="47" bestFit="1" customWidth="1"/>
  </cols>
  <sheetData>
    <row r="1" spans="1:8">
      <c r="A1" s="10" t="s">
        <v>1853</v>
      </c>
      <c r="B1" s="10" t="s">
        <v>2</v>
      </c>
      <c r="C1" s="10" t="s">
        <v>1854</v>
      </c>
      <c r="D1" s="10" t="s">
        <v>1844</v>
      </c>
      <c r="E1" s="10" t="s">
        <v>1855</v>
      </c>
      <c r="F1" t="s">
        <v>1856</v>
      </c>
      <c r="G1" t="s">
        <v>1857</v>
      </c>
      <c r="H1" t="s">
        <v>1858</v>
      </c>
    </row>
    <row r="2" spans="1:8">
      <c r="A2" t="s">
        <v>1859</v>
      </c>
      <c r="B2" t="s">
        <v>1430</v>
      </c>
      <c r="C2" t="s">
        <v>1860</v>
      </c>
      <c r="D2">
        <v>1</v>
      </c>
      <c r="E2" t="s">
        <v>1861</v>
      </c>
    </row>
    <row r="3" spans="1:8">
      <c r="A3" t="s">
        <v>1639</v>
      </c>
      <c r="B3" t="s">
        <v>1639</v>
      </c>
      <c r="C3" t="s">
        <v>1862</v>
      </c>
      <c r="D3">
        <v>2</v>
      </c>
      <c r="E3" t="s">
        <v>1861</v>
      </c>
    </row>
    <row r="4" spans="1:8">
      <c r="A4" t="s">
        <v>1863</v>
      </c>
      <c r="B4" t="s">
        <v>414</v>
      </c>
      <c r="C4" t="s">
        <v>1864</v>
      </c>
      <c r="D4">
        <v>3</v>
      </c>
      <c r="E4" t="s">
        <v>1861</v>
      </c>
    </row>
    <row r="5" spans="1:8">
      <c r="A5" t="s">
        <v>1865</v>
      </c>
      <c r="B5" t="s">
        <v>462</v>
      </c>
      <c r="C5" t="s">
        <v>1866</v>
      </c>
      <c r="D5">
        <v>4</v>
      </c>
      <c r="E5" t="s">
        <v>1861</v>
      </c>
    </row>
    <row r="6" spans="1:8">
      <c r="A6" t="s">
        <v>219</v>
      </c>
      <c r="B6" t="s">
        <v>219</v>
      </c>
      <c r="C6" t="s">
        <v>1867</v>
      </c>
      <c r="D6">
        <v>5</v>
      </c>
      <c r="E6" t="s">
        <v>1861</v>
      </c>
    </row>
    <row r="7" spans="1:8">
      <c r="A7" t="s">
        <v>556</v>
      </c>
      <c r="B7" t="s">
        <v>556</v>
      </c>
      <c r="C7" t="s">
        <v>1868</v>
      </c>
      <c r="D7">
        <v>6</v>
      </c>
      <c r="E7" t="s">
        <v>1861</v>
      </c>
    </row>
    <row r="8" spans="1:8">
      <c r="A8" t="s">
        <v>447</v>
      </c>
      <c r="B8" t="s">
        <v>447</v>
      </c>
      <c r="C8" t="s">
        <v>1869</v>
      </c>
      <c r="D8">
        <v>7</v>
      </c>
      <c r="E8" t="s">
        <v>1861</v>
      </c>
    </row>
    <row r="9" spans="1:8">
      <c r="A9" t="s">
        <v>62</v>
      </c>
      <c r="B9" t="s">
        <v>62</v>
      </c>
      <c r="C9" t="s">
        <v>1870</v>
      </c>
      <c r="D9">
        <v>8</v>
      </c>
      <c r="E9" t="s">
        <v>1861</v>
      </c>
    </row>
    <row r="10" spans="1:8">
      <c r="A10" t="s">
        <v>144</v>
      </c>
      <c r="B10" t="s">
        <v>144</v>
      </c>
      <c r="C10" t="s">
        <v>1871</v>
      </c>
      <c r="D10">
        <v>9</v>
      </c>
      <c r="E10" t="s">
        <v>1861</v>
      </c>
    </row>
    <row r="11" spans="1:8">
      <c r="A11" t="s">
        <v>103</v>
      </c>
      <c r="B11" t="s">
        <v>103</v>
      </c>
      <c r="C11" t="s">
        <v>1872</v>
      </c>
      <c r="D11">
        <v>10</v>
      </c>
      <c r="E11" t="s">
        <v>1861</v>
      </c>
    </row>
    <row r="12" spans="1:8">
      <c r="A12" t="s">
        <v>1873</v>
      </c>
      <c r="B12" t="s">
        <v>341</v>
      </c>
      <c r="C12" t="s">
        <v>1874</v>
      </c>
      <c r="D12">
        <v>11</v>
      </c>
      <c r="E12" t="s">
        <v>1861</v>
      </c>
    </row>
    <row r="13" spans="1:8">
      <c r="A13" t="s">
        <v>1117</v>
      </c>
      <c r="B13" t="s">
        <v>1117</v>
      </c>
      <c r="C13" t="s">
        <v>1875</v>
      </c>
      <c r="D13">
        <v>12</v>
      </c>
      <c r="E13" t="s">
        <v>1861</v>
      </c>
    </row>
    <row r="14" spans="1:8">
      <c r="A14" t="s">
        <v>1876</v>
      </c>
      <c r="B14" t="s">
        <v>394</v>
      </c>
      <c r="C14" t="s">
        <v>1877</v>
      </c>
      <c r="D14">
        <v>13</v>
      </c>
      <c r="E14" t="s">
        <v>1861</v>
      </c>
    </row>
    <row r="15" spans="1:8">
      <c r="A15" t="s">
        <v>474</v>
      </c>
      <c r="B15" t="s">
        <v>474</v>
      </c>
      <c r="C15" t="s">
        <v>1878</v>
      </c>
      <c r="D15">
        <v>14</v>
      </c>
      <c r="E15" t="s">
        <v>1861</v>
      </c>
    </row>
    <row r="16" spans="1:8">
      <c r="A16" t="s">
        <v>1389</v>
      </c>
      <c r="B16" t="s">
        <v>1389</v>
      </c>
      <c r="C16" t="s">
        <v>1879</v>
      </c>
      <c r="D16">
        <v>15</v>
      </c>
      <c r="E16" t="s">
        <v>1861</v>
      </c>
    </row>
    <row r="17" spans="1:5">
      <c r="A17" t="s">
        <v>1101</v>
      </c>
      <c r="B17" t="s">
        <v>1101</v>
      </c>
      <c r="C17" t="s">
        <v>1880</v>
      </c>
      <c r="D17">
        <v>16</v>
      </c>
      <c r="E17" t="s">
        <v>1861</v>
      </c>
    </row>
    <row r="18" spans="1:5">
      <c r="A18" t="s">
        <v>1881</v>
      </c>
      <c r="B18" t="s">
        <v>383</v>
      </c>
      <c r="C18" t="s">
        <v>1882</v>
      </c>
      <c r="D18">
        <v>17</v>
      </c>
      <c r="E18" t="s">
        <v>1861</v>
      </c>
    </row>
    <row r="19" spans="1:5">
      <c r="A19" t="s">
        <v>1519</v>
      </c>
      <c r="B19" t="s">
        <v>1519</v>
      </c>
      <c r="C19" t="s">
        <v>1883</v>
      </c>
      <c r="D19">
        <v>18</v>
      </c>
      <c r="E19" t="s">
        <v>1861</v>
      </c>
    </row>
    <row r="20" spans="1:5">
      <c r="A20" t="s">
        <v>827</v>
      </c>
      <c r="B20" t="s">
        <v>827</v>
      </c>
      <c r="C20" t="s">
        <v>1884</v>
      </c>
      <c r="D20">
        <v>19</v>
      </c>
      <c r="E20" t="s">
        <v>1861</v>
      </c>
    </row>
    <row r="21" spans="1:5">
      <c r="A21" t="s">
        <v>1011</v>
      </c>
      <c r="B21" t="s">
        <v>1011</v>
      </c>
      <c r="C21" t="s">
        <v>1885</v>
      </c>
      <c r="D21">
        <v>20</v>
      </c>
      <c r="E21" t="s">
        <v>1861</v>
      </c>
    </row>
    <row r="22" spans="1:5">
      <c r="A22" t="s">
        <v>975</v>
      </c>
      <c r="B22" t="s">
        <v>975</v>
      </c>
      <c r="C22" t="s">
        <v>1886</v>
      </c>
      <c r="D22">
        <v>21</v>
      </c>
      <c r="E22" t="s">
        <v>1887</v>
      </c>
    </row>
    <row r="23" spans="1:5">
      <c r="A23" t="s">
        <v>1888</v>
      </c>
      <c r="B23" t="s">
        <v>951</v>
      </c>
      <c r="C23" t="s">
        <v>1889</v>
      </c>
      <c r="D23">
        <v>22</v>
      </c>
      <c r="E23" t="s">
        <v>1861</v>
      </c>
    </row>
    <row r="24" spans="1:5">
      <c r="A24" t="s">
        <v>1106</v>
      </c>
      <c r="B24" t="s">
        <v>1106</v>
      </c>
      <c r="C24" t="s">
        <v>1890</v>
      </c>
      <c r="D24">
        <v>23</v>
      </c>
      <c r="E24" t="s">
        <v>1887</v>
      </c>
    </row>
    <row r="25" spans="1:5">
      <c r="A25" t="s">
        <v>129</v>
      </c>
      <c r="B25" t="s">
        <v>129</v>
      </c>
      <c r="C25" t="s">
        <v>1891</v>
      </c>
      <c r="D25">
        <v>24</v>
      </c>
      <c r="E25" t="s">
        <v>1887</v>
      </c>
    </row>
    <row r="26" spans="1:5">
      <c r="A26" t="s">
        <v>776</v>
      </c>
      <c r="B26" t="s">
        <v>776</v>
      </c>
      <c r="C26" t="s">
        <v>1892</v>
      </c>
      <c r="D26">
        <v>25</v>
      </c>
      <c r="E26" t="s">
        <v>1887</v>
      </c>
    </row>
    <row r="27" spans="1:5">
      <c r="A27" t="s">
        <v>599</v>
      </c>
      <c r="B27" t="s">
        <v>599</v>
      </c>
      <c r="C27" t="s">
        <v>1893</v>
      </c>
      <c r="D27">
        <v>26</v>
      </c>
      <c r="E27" t="s">
        <v>1861</v>
      </c>
    </row>
    <row r="28" spans="1:5">
      <c r="A28" t="s">
        <v>893</v>
      </c>
      <c r="B28" t="s">
        <v>893</v>
      </c>
      <c r="C28" t="s">
        <v>1894</v>
      </c>
      <c r="D28">
        <v>27</v>
      </c>
      <c r="E28" t="s">
        <v>1861</v>
      </c>
    </row>
    <row r="29" spans="1:5">
      <c r="A29" t="s">
        <v>1895</v>
      </c>
      <c r="B29" t="s">
        <v>988</v>
      </c>
      <c r="C29" t="s">
        <v>1896</v>
      </c>
      <c r="D29">
        <v>28</v>
      </c>
      <c r="E29" t="s">
        <v>1861</v>
      </c>
    </row>
    <row r="30" spans="1:5">
      <c r="A30" t="s">
        <v>148</v>
      </c>
      <c r="B30" t="s">
        <v>148</v>
      </c>
      <c r="C30" t="s">
        <v>1897</v>
      </c>
      <c r="D30">
        <v>29</v>
      </c>
      <c r="E30" t="s">
        <v>1861</v>
      </c>
    </row>
    <row r="31" spans="1:5">
      <c r="A31" t="s">
        <v>518</v>
      </c>
      <c r="B31" t="s">
        <v>518</v>
      </c>
      <c r="C31" t="s">
        <v>1898</v>
      </c>
      <c r="D31">
        <v>30</v>
      </c>
      <c r="E31" t="s">
        <v>1861</v>
      </c>
    </row>
    <row r="32" spans="1:5">
      <c r="A32" t="s">
        <v>1616</v>
      </c>
      <c r="B32" t="s">
        <v>1616</v>
      </c>
      <c r="C32" t="s">
        <v>1899</v>
      </c>
      <c r="D32">
        <v>31</v>
      </c>
      <c r="E32" t="s">
        <v>1861</v>
      </c>
    </row>
    <row r="33" spans="1:5">
      <c r="A33" t="s">
        <v>1744</v>
      </c>
      <c r="B33" t="s">
        <v>1744</v>
      </c>
      <c r="C33" t="s">
        <v>1900</v>
      </c>
      <c r="D33">
        <v>32</v>
      </c>
      <c r="E33" t="s">
        <v>1861</v>
      </c>
    </row>
    <row r="34" spans="1:5">
      <c r="A34" t="s">
        <v>1901</v>
      </c>
      <c r="B34" t="s">
        <v>1571</v>
      </c>
      <c r="C34" t="s">
        <v>1902</v>
      </c>
      <c r="D34">
        <v>33</v>
      </c>
      <c r="E34" t="s">
        <v>1903</v>
      </c>
    </row>
    <row r="35" spans="1:5">
      <c r="A35" t="s">
        <v>1904</v>
      </c>
      <c r="B35" t="s">
        <v>1465</v>
      </c>
      <c r="C35" t="s">
        <v>1905</v>
      </c>
      <c r="D35">
        <v>34</v>
      </c>
      <c r="E35" t="s">
        <v>1903</v>
      </c>
    </row>
    <row r="36" spans="1:5">
      <c r="A36" t="s">
        <v>1906</v>
      </c>
      <c r="B36" t="s">
        <v>1589</v>
      </c>
      <c r="C36" t="s">
        <v>1907</v>
      </c>
      <c r="D36">
        <v>35</v>
      </c>
      <c r="E36" t="s">
        <v>1861</v>
      </c>
    </row>
    <row r="37" spans="1:5">
      <c r="A37" t="s">
        <v>716</v>
      </c>
      <c r="B37" t="s">
        <v>716</v>
      </c>
      <c r="C37" t="s">
        <v>1908</v>
      </c>
      <c r="D37">
        <v>36</v>
      </c>
      <c r="E37" t="s">
        <v>1861</v>
      </c>
    </row>
    <row r="38" spans="1:5">
      <c r="A38" t="s">
        <v>235</v>
      </c>
      <c r="B38" t="s">
        <v>235</v>
      </c>
      <c r="C38" t="s">
        <v>1909</v>
      </c>
      <c r="D38">
        <v>37</v>
      </c>
      <c r="E38" t="s">
        <v>1861</v>
      </c>
    </row>
    <row r="39" spans="1:5">
      <c r="A39" t="s">
        <v>1704</v>
      </c>
      <c r="B39" t="s">
        <v>1704</v>
      </c>
      <c r="C39" t="s">
        <v>1910</v>
      </c>
      <c r="D39">
        <v>38</v>
      </c>
      <c r="E39" t="s">
        <v>1861</v>
      </c>
    </row>
    <row r="40" spans="1:5">
      <c r="A40" t="s">
        <v>836</v>
      </c>
      <c r="B40" t="s">
        <v>836</v>
      </c>
      <c r="C40" t="s">
        <v>1911</v>
      </c>
      <c r="D40">
        <v>39</v>
      </c>
      <c r="E40" t="s">
        <v>1861</v>
      </c>
    </row>
    <row r="41" spans="1:5">
      <c r="A41" t="s">
        <v>1730</v>
      </c>
      <c r="B41" t="s">
        <v>1730</v>
      </c>
      <c r="C41" t="s">
        <v>1912</v>
      </c>
      <c r="D41">
        <v>40</v>
      </c>
      <c r="E41" t="s">
        <v>1861</v>
      </c>
    </row>
    <row r="42" spans="1:5">
      <c r="A42" t="s">
        <v>1061</v>
      </c>
      <c r="B42" t="s">
        <v>1061</v>
      </c>
      <c r="C42" t="s">
        <v>1913</v>
      </c>
      <c r="D42">
        <v>41</v>
      </c>
      <c r="E42" t="s">
        <v>1861</v>
      </c>
    </row>
    <row r="43" spans="1:5">
      <c r="A43" t="s">
        <v>1437</v>
      </c>
      <c r="B43" t="s">
        <v>1437</v>
      </c>
      <c r="C43" t="s">
        <v>1914</v>
      </c>
      <c r="D43">
        <v>42</v>
      </c>
      <c r="E43" t="s">
        <v>1861</v>
      </c>
    </row>
    <row r="44" spans="1:5">
      <c r="A44" t="s">
        <v>198</v>
      </c>
      <c r="B44" t="s">
        <v>198</v>
      </c>
      <c r="C44" t="s">
        <v>1915</v>
      </c>
      <c r="D44">
        <v>43</v>
      </c>
      <c r="E44" t="s">
        <v>1861</v>
      </c>
    </row>
    <row r="45" spans="1:5">
      <c r="A45" t="s">
        <v>1916</v>
      </c>
      <c r="B45" t="s">
        <v>122</v>
      </c>
      <c r="C45" t="s">
        <v>1917</v>
      </c>
      <c r="D45">
        <v>44</v>
      </c>
      <c r="E45" t="s">
        <v>1861</v>
      </c>
    </row>
    <row r="46" spans="1:5">
      <c r="A46" t="s">
        <v>165</v>
      </c>
      <c r="B46" t="s">
        <v>165</v>
      </c>
      <c r="C46" t="s">
        <v>1918</v>
      </c>
      <c r="D46">
        <v>45</v>
      </c>
      <c r="E46" t="s">
        <v>1861</v>
      </c>
    </row>
    <row r="47" spans="1:5">
      <c r="A47" t="s">
        <v>1919</v>
      </c>
      <c r="B47" t="s">
        <v>750</v>
      </c>
      <c r="C47" t="s">
        <v>1920</v>
      </c>
      <c r="D47">
        <v>46</v>
      </c>
      <c r="E47" t="s">
        <v>1861</v>
      </c>
    </row>
    <row r="48" spans="1:5">
      <c r="A48" t="s">
        <v>34</v>
      </c>
      <c r="B48" t="s">
        <v>34</v>
      </c>
      <c r="C48" t="s">
        <v>1921</v>
      </c>
      <c r="D48">
        <v>47</v>
      </c>
      <c r="E48" t="s">
        <v>1887</v>
      </c>
    </row>
    <row r="49" spans="1:5">
      <c r="A49" t="s">
        <v>378</v>
      </c>
      <c r="B49" t="s">
        <v>378</v>
      </c>
      <c r="C49" t="s">
        <v>1922</v>
      </c>
      <c r="D49">
        <v>48</v>
      </c>
      <c r="E49" t="s">
        <v>1887</v>
      </c>
    </row>
    <row r="50" spans="1:5">
      <c r="A50" t="s">
        <v>1550</v>
      </c>
      <c r="B50" t="s">
        <v>1550</v>
      </c>
      <c r="C50" t="s">
        <v>1923</v>
      </c>
      <c r="D50">
        <v>49</v>
      </c>
      <c r="E50" t="s">
        <v>1887</v>
      </c>
    </row>
    <row r="51" spans="1:5">
      <c r="A51" t="s">
        <v>1668</v>
      </c>
      <c r="B51" t="s">
        <v>1668</v>
      </c>
      <c r="C51" t="s">
        <v>1924</v>
      </c>
      <c r="D51">
        <v>50</v>
      </c>
      <c r="E51" t="s">
        <v>1887</v>
      </c>
    </row>
    <row r="52" spans="1:5">
      <c r="A52" t="s">
        <v>865</v>
      </c>
      <c r="B52" t="s">
        <v>865</v>
      </c>
      <c r="C52" t="s">
        <v>1925</v>
      </c>
      <c r="D52">
        <v>51</v>
      </c>
      <c r="E52" t="s">
        <v>1861</v>
      </c>
    </row>
    <row r="53" spans="1:5">
      <c r="A53" t="s">
        <v>1926</v>
      </c>
      <c r="B53" t="s">
        <v>961</v>
      </c>
      <c r="C53" t="s">
        <v>1927</v>
      </c>
      <c r="D53">
        <v>52</v>
      </c>
      <c r="E53" t="s">
        <v>1861</v>
      </c>
    </row>
    <row r="54" spans="1:5">
      <c r="A54" t="s">
        <v>768</v>
      </c>
      <c r="B54" t="s">
        <v>768</v>
      </c>
      <c r="C54" t="s">
        <v>1928</v>
      </c>
      <c r="D54">
        <v>53</v>
      </c>
      <c r="E54" t="s">
        <v>1861</v>
      </c>
    </row>
    <row r="55" spans="1:5">
      <c r="A55" t="s">
        <v>1274</v>
      </c>
      <c r="B55" t="s">
        <v>1274</v>
      </c>
      <c r="C55" t="s">
        <v>1929</v>
      </c>
      <c r="D55">
        <v>54</v>
      </c>
      <c r="E55" t="s">
        <v>1861</v>
      </c>
    </row>
    <row r="56" spans="1:5">
      <c r="A56" t="s">
        <v>485</v>
      </c>
      <c r="B56" t="s">
        <v>485</v>
      </c>
      <c r="C56" t="s">
        <v>1930</v>
      </c>
      <c r="D56">
        <v>55</v>
      </c>
      <c r="E56" t="s">
        <v>1861</v>
      </c>
    </row>
    <row r="57" spans="1:5">
      <c r="A57" t="s">
        <v>1931</v>
      </c>
      <c r="B57" t="s">
        <v>819</v>
      </c>
      <c r="C57" t="s">
        <v>1932</v>
      </c>
      <c r="D57">
        <v>56</v>
      </c>
      <c r="E57" t="s">
        <v>1861</v>
      </c>
    </row>
    <row r="58" spans="1:5">
      <c r="A58" t="s">
        <v>1358</v>
      </c>
      <c r="B58" t="s">
        <v>1358</v>
      </c>
      <c r="C58" t="s">
        <v>1933</v>
      </c>
      <c r="D58">
        <v>57</v>
      </c>
      <c r="E58" t="s">
        <v>1861</v>
      </c>
    </row>
    <row r="59" spans="1:5">
      <c r="A59" t="s">
        <v>1508</v>
      </c>
      <c r="B59" t="s">
        <v>1508</v>
      </c>
      <c r="C59" t="s">
        <v>1934</v>
      </c>
      <c r="D59">
        <v>58</v>
      </c>
      <c r="E59" t="s">
        <v>1861</v>
      </c>
    </row>
    <row r="60" spans="1:5">
      <c r="A60" t="s">
        <v>575</v>
      </c>
      <c r="B60" t="s">
        <v>575</v>
      </c>
      <c r="C60" t="s">
        <v>1935</v>
      </c>
      <c r="D60">
        <v>59</v>
      </c>
      <c r="E60" t="s">
        <v>1861</v>
      </c>
    </row>
    <row r="61" spans="1:5">
      <c r="A61" t="s">
        <v>242</v>
      </c>
      <c r="B61" t="s">
        <v>242</v>
      </c>
      <c r="C61" t="s">
        <v>1936</v>
      </c>
      <c r="D61">
        <v>60</v>
      </c>
      <c r="E61" t="s">
        <v>1861</v>
      </c>
    </row>
    <row r="62" spans="1:5">
      <c r="A62" t="s">
        <v>429</v>
      </c>
      <c r="B62" t="s">
        <v>429</v>
      </c>
      <c r="C62" t="s">
        <v>1937</v>
      </c>
      <c r="D62">
        <v>61</v>
      </c>
      <c r="E62" t="s">
        <v>1861</v>
      </c>
    </row>
    <row r="63" spans="1:5">
      <c r="A63" t="s">
        <v>1446</v>
      </c>
      <c r="B63" t="s">
        <v>1446</v>
      </c>
      <c r="C63" t="s">
        <v>1938</v>
      </c>
      <c r="D63">
        <v>62</v>
      </c>
      <c r="E63" t="s">
        <v>1861</v>
      </c>
    </row>
    <row r="64" spans="1:5">
      <c r="A64" t="s">
        <v>1939</v>
      </c>
      <c r="B64" t="s">
        <v>1086</v>
      </c>
      <c r="C64" t="s">
        <v>1940</v>
      </c>
      <c r="D64">
        <v>63</v>
      </c>
      <c r="E64" t="s">
        <v>1887</v>
      </c>
    </row>
    <row r="65" spans="1:5">
      <c r="A65" t="s">
        <v>1270</v>
      </c>
      <c r="B65" t="s">
        <v>1270</v>
      </c>
      <c r="C65" t="s">
        <v>1941</v>
      </c>
      <c r="D65">
        <v>64</v>
      </c>
      <c r="E65" t="s">
        <v>1861</v>
      </c>
    </row>
    <row r="66" spans="1:5">
      <c r="A66" t="s">
        <v>1081</v>
      </c>
      <c r="B66" t="s">
        <v>1081</v>
      </c>
      <c r="C66" t="s">
        <v>1942</v>
      </c>
      <c r="D66">
        <v>65</v>
      </c>
      <c r="E66" t="s">
        <v>1861</v>
      </c>
    </row>
    <row r="67" spans="1:5">
      <c r="A67" t="s">
        <v>412</v>
      </c>
      <c r="B67" t="s">
        <v>412</v>
      </c>
      <c r="C67" t="s">
        <v>1943</v>
      </c>
      <c r="D67">
        <v>66</v>
      </c>
      <c r="E67" t="s">
        <v>1861</v>
      </c>
    </row>
    <row r="68" spans="1:5">
      <c r="A68" t="s">
        <v>306</v>
      </c>
      <c r="B68" t="s">
        <v>306</v>
      </c>
      <c r="C68" t="s">
        <v>1944</v>
      </c>
      <c r="D68">
        <v>67</v>
      </c>
      <c r="E68" t="s">
        <v>1861</v>
      </c>
    </row>
    <row r="69" spans="1:5">
      <c r="A69" t="s">
        <v>278</v>
      </c>
      <c r="B69" t="s">
        <v>278</v>
      </c>
      <c r="C69" t="s">
        <v>1945</v>
      </c>
      <c r="D69">
        <v>68</v>
      </c>
      <c r="E69" t="s">
        <v>1887</v>
      </c>
    </row>
    <row r="70" spans="1:5">
      <c r="A70" t="s">
        <v>982</v>
      </c>
      <c r="B70" t="s">
        <v>982</v>
      </c>
      <c r="C70" t="s">
        <v>1946</v>
      </c>
      <c r="D70">
        <v>69</v>
      </c>
      <c r="E70" t="s">
        <v>1887</v>
      </c>
    </row>
    <row r="71" spans="1:5">
      <c r="A71" t="s">
        <v>320</v>
      </c>
      <c r="B71" t="s">
        <v>320</v>
      </c>
      <c r="C71" t="s">
        <v>1947</v>
      </c>
      <c r="D71">
        <v>70</v>
      </c>
      <c r="E71" t="s">
        <v>1861</v>
      </c>
    </row>
    <row r="72" spans="1:5">
      <c r="A72" t="s">
        <v>499</v>
      </c>
      <c r="B72" t="s">
        <v>499</v>
      </c>
      <c r="C72" t="s">
        <v>1948</v>
      </c>
      <c r="D72">
        <v>71</v>
      </c>
      <c r="E72" t="s">
        <v>1887</v>
      </c>
    </row>
    <row r="73" spans="1:5">
      <c r="A73" t="s">
        <v>494</v>
      </c>
      <c r="B73" t="s">
        <v>494</v>
      </c>
      <c r="C73" t="s">
        <v>1949</v>
      </c>
      <c r="D73">
        <v>72</v>
      </c>
      <c r="E73" t="s">
        <v>1887</v>
      </c>
    </row>
    <row r="74" spans="1:5">
      <c r="A74" t="s">
        <v>1175</v>
      </c>
      <c r="B74" t="s">
        <v>1175</v>
      </c>
      <c r="C74" t="s">
        <v>1950</v>
      </c>
      <c r="D74">
        <v>73</v>
      </c>
      <c r="E74" t="s">
        <v>1887</v>
      </c>
    </row>
    <row r="75" spans="1:5">
      <c r="A75" t="s">
        <v>1092</v>
      </c>
      <c r="B75" t="s">
        <v>1092</v>
      </c>
      <c r="C75" t="s">
        <v>1951</v>
      </c>
      <c r="D75">
        <v>74</v>
      </c>
      <c r="E75" t="s">
        <v>1887</v>
      </c>
    </row>
    <row r="76" spans="1:5">
      <c r="A76" t="s">
        <v>1483</v>
      </c>
      <c r="B76" t="s">
        <v>1483</v>
      </c>
      <c r="C76" t="s">
        <v>1952</v>
      </c>
      <c r="D76">
        <v>75</v>
      </c>
      <c r="E76" t="s">
        <v>1861</v>
      </c>
    </row>
    <row r="77" spans="1:5">
      <c r="A77" t="s">
        <v>832</v>
      </c>
      <c r="B77" t="s">
        <v>832</v>
      </c>
      <c r="C77" t="s">
        <v>1953</v>
      </c>
      <c r="D77">
        <v>76</v>
      </c>
      <c r="E77" t="s">
        <v>1861</v>
      </c>
    </row>
    <row r="78" spans="1:5">
      <c r="A78" t="s">
        <v>430</v>
      </c>
      <c r="B78" t="s">
        <v>430</v>
      </c>
      <c r="C78" t="s">
        <v>1954</v>
      </c>
      <c r="D78">
        <v>77</v>
      </c>
      <c r="E78" t="s">
        <v>1861</v>
      </c>
    </row>
    <row r="79" spans="1:5">
      <c r="A79" t="s">
        <v>1178</v>
      </c>
      <c r="B79" t="s">
        <v>1178</v>
      </c>
      <c r="C79" t="s">
        <v>1955</v>
      </c>
      <c r="D79">
        <v>78</v>
      </c>
      <c r="E79" t="s">
        <v>1861</v>
      </c>
    </row>
    <row r="80" spans="1:5">
      <c r="A80" t="s">
        <v>857</v>
      </c>
      <c r="B80" t="s">
        <v>857</v>
      </c>
      <c r="C80" t="s">
        <v>1956</v>
      </c>
      <c r="D80">
        <v>79</v>
      </c>
      <c r="E80" t="s">
        <v>1861</v>
      </c>
    </row>
    <row r="81" spans="1:5">
      <c r="A81" t="s">
        <v>1957</v>
      </c>
      <c r="B81" t="s">
        <v>747</v>
      </c>
      <c r="C81" t="s">
        <v>1958</v>
      </c>
      <c r="D81">
        <v>80</v>
      </c>
      <c r="E81" t="s">
        <v>1861</v>
      </c>
    </row>
    <row r="82" spans="1:5">
      <c r="A82" t="s">
        <v>762</v>
      </c>
      <c r="B82" t="s">
        <v>762</v>
      </c>
      <c r="C82" t="s">
        <v>1959</v>
      </c>
      <c r="D82">
        <v>81</v>
      </c>
      <c r="E82" t="s">
        <v>1861</v>
      </c>
    </row>
    <row r="83" spans="1:5">
      <c r="A83" t="s">
        <v>1029</v>
      </c>
      <c r="B83" t="s">
        <v>1029</v>
      </c>
      <c r="C83" t="s">
        <v>1960</v>
      </c>
      <c r="D83">
        <v>82</v>
      </c>
      <c r="E83" t="s">
        <v>1861</v>
      </c>
    </row>
    <row r="84" spans="1:5">
      <c r="A84" t="s">
        <v>695</v>
      </c>
      <c r="B84" t="s">
        <v>695</v>
      </c>
      <c r="C84" t="s">
        <v>1961</v>
      </c>
      <c r="D84">
        <v>83</v>
      </c>
      <c r="E84" t="s">
        <v>1861</v>
      </c>
    </row>
    <row r="85" spans="1:5">
      <c r="A85" t="s">
        <v>530</v>
      </c>
      <c r="B85" t="s">
        <v>530</v>
      </c>
      <c r="C85" t="s">
        <v>1962</v>
      </c>
      <c r="D85">
        <v>84</v>
      </c>
      <c r="E85" t="s">
        <v>1887</v>
      </c>
    </row>
    <row r="86" spans="1:5">
      <c r="A86" t="s">
        <v>344</v>
      </c>
      <c r="B86" t="s">
        <v>344</v>
      </c>
      <c r="C86" t="s">
        <v>1963</v>
      </c>
      <c r="D86">
        <v>85</v>
      </c>
      <c r="E86" t="s">
        <v>1887</v>
      </c>
    </row>
    <row r="87" spans="1:5">
      <c r="A87" t="s">
        <v>686</v>
      </c>
      <c r="B87" t="s">
        <v>686</v>
      </c>
      <c r="C87" t="s">
        <v>1964</v>
      </c>
      <c r="D87">
        <v>86</v>
      </c>
      <c r="E87" t="s">
        <v>1861</v>
      </c>
    </row>
    <row r="88" spans="1:5">
      <c r="A88" t="s">
        <v>888</v>
      </c>
      <c r="B88" t="s">
        <v>888</v>
      </c>
      <c r="C88" t="s">
        <v>1965</v>
      </c>
      <c r="D88">
        <v>87</v>
      </c>
      <c r="E88" t="s">
        <v>1861</v>
      </c>
    </row>
    <row r="89" spans="1:5">
      <c r="A89" t="s">
        <v>808</v>
      </c>
      <c r="B89" t="s">
        <v>808</v>
      </c>
      <c r="C89" t="s">
        <v>1966</v>
      </c>
      <c r="D89">
        <v>88</v>
      </c>
      <c r="E89" t="s">
        <v>1861</v>
      </c>
    </row>
    <row r="90" spans="1:5">
      <c r="A90" t="s">
        <v>1315</v>
      </c>
      <c r="B90" t="s">
        <v>1315</v>
      </c>
      <c r="C90" t="s">
        <v>1967</v>
      </c>
      <c r="D90">
        <v>89</v>
      </c>
      <c r="E90" t="s">
        <v>1861</v>
      </c>
    </row>
    <row r="91" spans="1:5">
      <c r="A91" t="s">
        <v>1968</v>
      </c>
      <c r="B91" t="s">
        <v>1134</v>
      </c>
      <c r="C91" t="s">
        <v>1969</v>
      </c>
      <c r="D91">
        <v>90</v>
      </c>
      <c r="E91" t="s">
        <v>1861</v>
      </c>
    </row>
    <row r="92" spans="1:5">
      <c r="A92" t="s">
        <v>1407</v>
      </c>
      <c r="B92" t="s">
        <v>1407</v>
      </c>
      <c r="C92" t="s">
        <v>1970</v>
      </c>
      <c r="D92">
        <v>91</v>
      </c>
      <c r="E92" t="s">
        <v>1861</v>
      </c>
    </row>
    <row r="93" spans="1:5">
      <c r="A93" t="s">
        <v>1066</v>
      </c>
      <c r="B93" t="s">
        <v>1066</v>
      </c>
      <c r="C93" t="s">
        <v>1971</v>
      </c>
      <c r="D93">
        <v>92</v>
      </c>
      <c r="E93" t="s">
        <v>1861</v>
      </c>
    </row>
    <row r="94" spans="1:5">
      <c r="A94" t="s">
        <v>1972</v>
      </c>
      <c r="B94" t="s">
        <v>1558</v>
      </c>
      <c r="C94" t="s">
        <v>1973</v>
      </c>
      <c r="D94">
        <v>93</v>
      </c>
      <c r="E94" t="s">
        <v>1861</v>
      </c>
    </row>
    <row r="95" spans="1:5">
      <c r="A95" t="s">
        <v>892</v>
      </c>
      <c r="B95" t="s">
        <v>892</v>
      </c>
      <c r="C95" t="s">
        <v>1974</v>
      </c>
      <c r="D95">
        <v>94</v>
      </c>
      <c r="E95" t="s">
        <v>1861</v>
      </c>
    </row>
    <row r="96" spans="1:5">
      <c r="A96" t="s">
        <v>731</v>
      </c>
      <c r="B96" t="s">
        <v>731</v>
      </c>
      <c r="C96" t="s">
        <v>1975</v>
      </c>
      <c r="D96">
        <v>95</v>
      </c>
      <c r="E96" t="s">
        <v>1861</v>
      </c>
    </row>
    <row r="97" spans="1:5">
      <c r="A97" t="s">
        <v>1976</v>
      </c>
      <c r="B97" t="s">
        <v>583</v>
      </c>
      <c r="C97" t="s">
        <v>1977</v>
      </c>
      <c r="D97">
        <v>96</v>
      </c>
      <c r="E97" t="s">
        <v>1861</v>
      </c>
    </row>
    <row r="98" spans="1:5">
      <c r="A98" t="s">
        <v>1978</v>
      </c>
      <c r="B98" t="s">
        <v>195</v>
      </c>
      <c r="C98" t="s">
        <v>1979</v>
      </c>
      <c r="D98">
        <v>97</v>
      </c>
      <c r="E98" t="s">
        <v>1861</v>
      </c>
    </row>
    <row r="99" spans="1:5">
      <c r="A99" t="s">
        <v>291</v>
      </c>
      <c r="B99" t="s">
        <v>291</v>
      </c>
      <c r="C99" t="s">
        <v>1980</v>
      </c>
      <c r="D99">
        <v>98</v>
      </c>
      <c r="E99" t="s">
        <v>1861</v>
      </c>
    </row>
    <row r="100" spans="1:5">
      <c r="A100" t="s">
        <v>1981</v>
      </c>
      <c r="B100" t="s">
        <v>1681</v>
      </c>
      <c r="C100" t="s">
        <v>1982</v>
      </c>
      <c r="D100">
        <v>99</v>
      </c>
      <c r="E100" t="s">
        <v>1861</v>
      </c>
    </row>
    <row r="101" spans="1:5">
      <c r="A101" t="s">
        <v>1026</v>
      </c>
      <c r="B101" t="s">
        <v>1026</v>
      </c>
      <c r="C101" t="s">
        <v>1983</v>
      </c>
      <c r="D101">
        <v>100</v>
      </c>
      <c r="E101" t="s">
        <v>1861</v>
      </c>
    </row>
    <row r="102" spans="1:5">
      <c r="A102" t="s">
        <v>1121</v>
      </c>
      <c r="B102" t="s">
        <v>1121</v>
      </c>
      <c r="C102" t="s">
        <v>1984</v>
      </c>
      <c r="D102">
        <v>101</v>
      </c>
      <c r="E102" t="s">
        <v>1861</v>
      </c>
    </row>
    <row r="103" spans="1:5">
      <c r="A103" t="s">
        <v>1137</v>
      </c>
      <c r="B103" t="s">
        <v>1137</v>
      </c>
      <c r="C103" t="s">
        <v>1985</v>
      </c>
      <c r="D103">
        <v>102</v>
      </c>
      <c r="E103" t="s">
        <v>1861</v>
      </c>
    </row>
    <row r="104" spans="1:5">
      <c r="A104" t="s">
        <v>254</v>
      </c>
      <c r="B104" t="s">
        <v>254</v>
      </c>
      <c r="C104" t="s">
        <v>1986</v>
      </c>
      <c r="D104">
        <v>103</v>
      </c>
      <c r="E104" t="s">
        <v>1861</v>
      </c>
    </row>
    <row r="105" spans="1:5">
      <c r="A105" t="s">
        <v>1987</v>
      </c>
      <c r="B105" t="s">
        <v>1210</v>
      </c>
      <c r="C105" t="s">
        <v>1988</v>
      </c>
      <c r="D105">
        <v>104</v>
      </c>
      <c r="E105" t="s">
        <v>1861</v>
      </c>
    </row>
    <row r="106" spans="1:5">
      <c r="A106" t="s">
        <v>634</v>
      </c>
      <c r="B106" t="s">
        <v>634</v>
      </c>
      <c r="C106" t="s">
        <v>1989</v>
      </c>
      <c r="D106">
        <v>105</v>
      </c>
      <c r="E106" t="s">
        <v>1861</v>
      </c>
    </row>
    <row r="107" spans="1:5">
      <c r="A107" t="s">
        <v>284</v>
      </c>
      <c r="B107" t="s">
        <v>284</v>
      </c>
      <c r="C107" t="s">
        <v>1990</v>
      </c>
      <c r="D107">
        <v>106</v>
      </c>
      <c r="E107" t="s">
        <v>1861</v>
      </c>
    </row>
    <row r="108" spans="1:5">
      <c r="A108" t="s">
        <v>930</v>
      </c>
      <c r="B108" t="s">
        <v>930</v>
      </c>
      <c r="C108" t="s">
        <v>1991</v>
      </c>
      <c r="D108">
        <v>107</v>
      </c>
      <c r="E108" t="s">
        <v>1861</v>
      </c>
    </row>
    <row r="109" spans="1:5">
      <c r="A109" t="s">
        <v>1734</v>
      </c>
      <c r="B109" t="s">
        <v>1734</v>
      </c>
      <c r="C109" t="s">
        <v>1992</v>
      </c>
      <c r="D109">
        <v>108</v>
      </c>
      <c r="E109" t="s">
        <v>1861</v>
      </c>
    </row>
    <row r="110" spans="1:5">
      <c r="A110" t="s">
        <v>338</v>
      </c>
      <c r="B110" t="s">
        <v>338</v>
      </c>
      <c r="C110" t="s">
        <v>338</v>
      </c>
      <c r="D110">
        <v>109</v>
      </c>
      <c r="E110" t="s">
        <v>1861</v>
      </c>
    </row>
    <row r="111" spans="1:5">
      <c r="A111" t="s">
        <v>789</v>
      </c>
      <c r="B111" t="s">
        <v>789</v>
      </c>
      <c r="C111" t="s">
        <v>1993</v>
      </c>
      <c r="D111">
        <v>110</v>
      </c>
      <c r="E111" t="s">
        <v>1887</v>
      </c>
    </row>
    <row r="112" spans="1:5">
      <c r="A112" t="s">
        <v>1994</v>
      </c>
      <c r="B112" t="s">
        <v>637</v>
      </c>
      <c r="C112" t="s">
        <v>1995</v>
      </c>
      <c r="D112">
        <v>111</v>
      </c>
      <c r="E112" t="s">
        <v>1861</v>
      </c>
    </row>
    <row r="113" spans="1:5">
      <c r="A113" t="s">
        <v>433</v>
      </c>
      <c r="B113" t="s">
        <v>433</v>
      </c>
      <c r="C113" t="s">
        <v>1996</v>
      </c>
      <c r="D113">
        <v>112</v>
      </c>
      <c r="E113" t="s">
        <v>1861</v>
      </c>
    </row>
    <row r="114" spans="1:5">
      <c r="A114" t="s">
        <v>184</v>
      </c>
      <c r="B114" t="s">
        <v>184</v>
      </c>
      <c r="C114" t="s">
        <v>1997</v>
      </c>
      <c r="D114">
        <v>113</v>
      </c>
      <c r="E114" t="s">
        <v>1861</v>
      </c>
    </row>
    <row r="115" spans="1:5">
      <c r="A115" t="s">
        <v>757</v>
      </c>
      <c r="B115" t="s">
        <v>757</v>
      </c>
      <c r="C115" t="s">
        <v>757</v>
      </c>
      <c r="D115">
        <v>114</v>
      </c>
      <c r="E115" t="s">
        <v>1861</v>
      </c>
    </row>
    <row r="116" spans="1:5">
      <c r="A116" t="s">
        <v>456</v>
      </c>
      <c r="B116" t="s">
        <v>456</v>
      </c>
      <c r="C116" t="s">
        <v>1998</v>
      </c>
      <c r="D116">
        <v>115</v>
      </c>
      <c r="E116" t="s">
        <v>1861</v>
      </c>
    </row>
    <row r="117" spans="1:5">
      <c r="A117" t="s">
        <v>1261</v>
      </c>
      <c r="B117" t="s">
        <v>1261</v>
      </c>
      <c r="C117" t="s">
        <v>1999</v>
      </c>
      <c r="D117">
        <v>116</v>
      </c>
      <c r="E117" t="s">
        <v>1861</v>
      </c>
    </row>
    <row r="118" spans="1:5">
      <c r="A118" t="s">
        <v>950</v>
      </c>
      <c r="B118" t="s">
        <v>950</v>
      </c>
      <c r="C118" t="s">
        <v>2000</v>
      </c>
      <c r="D118">
        <v>117</v>
      </c>
      <c r="E118" t="s">
        <v>1861</v>
      </c>
    </row>
    <row r="119" spans="1:5">
      <c r="A119" t="s">
        <v>2001</v>
      </c>
      <c r="B119" t="s">
        <v>617</v>
      </c>
      <c r="C119" t="s">
        <v>2002</v>
      </c>
      <c r="D119">
        <v>118</v>
      </c>
      <c r="E119" t="s">
        <v>1861</v>
      </c>
    </row>
    <row r="120" spans="1:5">
      <c r="A120" t="s">
        <v>875</v>
      </c>
      <c r="B120" t="s">
        <v>875</v>
      </c>
      <c r="C120" t="s">
        <v>2003</v>
      </c>
      <c r="D120">
        <v>119</v>
      </c>
      <c r="E120" t="s">
        <v>1861</v>
      </c>
    </row>
    <row r="121" spans="1:5">
      <c r="A121" t="s">
        <v>964</v>
      </c>
      <c r="B121" t="s">
        <v>964</v>
      </c>
      <c r="C121" t="s">
        <v>2004</v>
      </c>
      <c r="D121">
        <v>120</v>
      </c>
      <c r="E121" t="s">
        <v>1861</v>
      </c>
    </row>
    <row r="122" spans="1:5">
      <c r="A122" t="s">
        <v>1300</v>
      </c>
      <c r="B122" t="s">
        <v>1300</v>
      </c>
      <c r="C122" t="s">
        <v>2005</v>
      </c>
      <c r="D122">
        <v>121</v>
      </c>
      <c r="E122" t="s">
        <v>1861</v>
      </c>
    </row>
    <row r="123" spans="1:5">
      <c r="A123" t="s">
        <v>95</v>
      </c>
      <c r="B123" t="s">
        <v>95</v>
      </c>
      <c r="C123" t="s">
        <v>2006</v>
      </c>
      <c r="D123">
        <v>122</v>
      </c>
      <c r="E123" t="s">
        <v>1861</v>
      </c>
    </row>
    <row r="124" spans="1:5">
      <c r="A124" t="s">
        <v>336</v>
      </c>
      <c r="B124" t="s">
        <v>336</v>
      </c>
      <c r="C124" t="s">
        <v>2007</v>
      </c>
      <c r="D124">
        <v>123</v>
      </c>
      <c r="E124" t="s">
        <v>1861</v>
      </c>
    </row>
    <row r="125" spans="1:5">
      <c r="A125" t="s">
        <v>881</v>
      </c>
      <c r="B125" t="s">
        <v>881</v>
      </c>
      <c r="C125" t="s">
        <v>2008</v>
      </c>
      <c r="D125">
        <v>124</v>
      </c>
      <c r="E125" t="s">
        <v>1887</v>
      </c>
    </row>
    <row r="126" spans="1:5">
      <c r="A126" t="s">
        <v>2009</v>
      </c>
      <c r="B126" t="s">
        <v>670</v>
      </c>
      <c r="C126" t="s">
        <v>2010</v>
      </c>
      <c r="D126">
        <v>125</v>
      </c>
      <c r="E126" t="s">
        <v>1861</v>
      </c>
    </row>
    <row r="127" spans="1:5">
      <c r="A127" t="s">
        <v>1096</v>
      </c>
      <c r="B127" t="s">
        <v>1096</v>
      </c>
      <c r="C127" t="s">
        <v>2011</v>
      </c>
      <c r="D127">
        <v>126</v>
      </c>
      <c r="E127" t="s">
        <v>1861</v>
      </c>
    </row>
    <row r="128" spans="1:5">
      <c r="A128" t="s">
        <v>281</v>
      </c>
      <c r="B128" t="s">
        <v>281</v>
      </c>
      <c r="C128" t="s">
        <v>2012</v>
      </c>
      <c r="D128">
        <v>127</v>
      </c>
      <c r="E128" t="s">
        <v>1861</v>
      </c>
    </row>
    <row r="129" spans="1:5">
      <c r="A129" t="s">
        <v>508</v>
      </c>
      <c r="B129" t="s">
        <v>508</v>
      </c>
      <c r="C129" t="s">
        <v>2013</v>
      </c>
      <c r="D129">
        <v>128</v>
      </c>
      <c r="E129" t="s">
        <v>1861</v>
      </c>
    </row>
    <row r="130" spans="1:5">
      <c r="A130" t="s">
        <v>2014</v>
      </c>
      <c r="B130" t="s">
        <v>162</v>
      </c>
      <c r="C130" t="s">
        <v>2015</v>
      </c>
      <c r="D130">
        <v>129</v>
      </c>
      <c r="E130" t="s">
        <v>1861</v>
      </c>
    </row>
    <row r="131" spans="1:5">
      <c r="A131" t="s">
        <v>868</v>
      </c>
      <c r="B131" t="s">
        <v>868</v>
      </c>
      <c r="C131" t="s">
        <v>2016</v>
      </c>
      <c r="D131">
        <v>130</v>
      </c>
      <c r="E131" t="s">
        <v>1861</v>
      </c>
    </row>
    <row r="132" spans="1:5">
      <c r="A132" t="s">
        <v>660</v>
      </c>
      <c r="B132" t="s">
        <v>660</v>
      </c>
      <c r="C132" t="s">
        <v>2017</v>
      </c>
      <c r="D132">
        <v>131</v>
      </c>
      <c r="E132" t="s">
        <v>1861</v>
      </c>
    </row>
    <row r="133" spans="1:5">
      <c r="A133" t="s">
        <v>1416</v>
      </c>
      <c r="B133" t="s">
        <v>1416</v>
      </c>
      <c r="C133" t="s">
        <v>2018</v>
      </c>
      <c r="D133">
        <v>132</v>
      </c>
      <c r="E133" t="s">
        <v>1887</v>
      </c>
    </row>
    <row r="134" spans="1:5">
      <c r="A134" t="s">
        <v>1221</v>
      </c>
      <c r="B134" t="s">
        <v>1221</v>
      </c>
      <c r="C134" t="s">
        <v>2019</v>
      </c>
      <c r="D134">
        <v>133</v>
      </c>
      <c r="E134" t="s">
        <v>1861</v>
      </c>
    </row>
    <row r="135" spans="1:5">
      <c r="A135" t="s">
        <v>1690</v>
      </c>
      <c r="B135" t="s">
        <v>1690</v>
      </c>
      <c r="C135" t="s">
        <v>2020</v>
      </c>
      <c r="D135">
        <v>134</v>
      </c>
      <c r="E135" t="s">
        <v>1861</v>
      </c>
    </row>
    <row r="136" spans="1:5">
      <c r="A136" t="s">
        <v>2021</v>
      </c>
      <c r="B136" t="s">
        <v>57</v>
      </c>
      <c r="C136" t="s">
        <v>2022</v>
      </c>
      <c r="D136">
        <v>135</v>
      </c>
      <c r="E136" t="s">
        <v>1861</v>
      </c>
    </row>
    <row r="137" spans="1:5">
      <c r="A137" t="s">
        <v>1258</v>
      </c>
      <c r="B137" t="s">
        <v>1258</v>
      </c>
      <c r="C137" t="s">
        <v>2023</v>
      </c>
      <c r="D137">
        <v>136</v>
      </c>
      <c r="E137" t="s">
        <v>1861</v>
      </c>
    </row>
    <row r="138" spans="1:5">
      <c r="A138" t="s">
        <v>523</v>
      </c>
      <c r="B138" t="s">
        <v>523</v>
      </c>
      <c r="C138" t="s">
        <v>2024</v>
      </c>
      <c r="D138">
        <v>137</v>
      </c>
      <c r="E138" t="s">
        <v>1861</v>
      </c>
    </row>
    <row r="139" spans="1:5">
      <c r="A139" t="s">
        <v>419</v>
      </c>
      <c r="B139" t="s">
        <v>419</v>
      </c>
      <c r="C139" t="s">
        <v>2025</v>
      </c>
      <c r="D139">
        <v>138</v>
      </c>
      <c r="E139" t="s">
        <v>1861</v>
      </c>
    </row>
    <row r="140" spans="1:5">
      <c r="A140" t="s">
        <v>440</v>
      </c>
      <c r="B140" t="s">
        <v>440</v>
      </c>
      <c r="C140" t="s">
        <v>2026</v>
      </c>
      <c r="D140">
        <v>139</v>
      </c>
      <c r="E140" t="s">
        <v>1861</v>
      </c>
    </row>
    <row r="141" spans="1:5">
      <c r="A141" t="s">
        <v>1217</v>
      </c>
      <c r="B141" t="s">
        <v>1217</v>
      </c>
      <c r="C141" t="s">
        <v>2027</v>
      </c>
      <c r="D141">
        <v>140</v>
      </c>
      <c r="E141" t="s">
        <v>1861</v>
      </c>
    </row>
    <row r="142" spans="1:5">
      <c r="A142" t="s">
        <v>2028</v>
      </c>
      <c r="B142" t="s">
        <v>535</v>
      </c>
      <c r="C142" t="s">
        <v>2029</v>
      </c>
      <c r="D142">
        <v>141</v>
      </c>
      <c r="E142" t="s">
        <v>1861</v>
      </c>
    </row>
    <row r="143" spans="1:5">
      <c r="A143" t="s">
        <v>538</v>
      </c>
      <c r="B143" t="s">
        <v>538</v>
      </c>
      <c r="C143" t="s">
        <v>2030</v>
      </c>
      <c r="D143">
        <v>142</v>
      </c>
      <c r="E143" t="s">
        <v>1861</v>
      </c>
    </row>
    <row r="144" spans="1:5">
      <c r="A144" t="s">
        <v>1189</v>
      </c>
      <c r="B144" t="s">
        <v>1189</v>
      </c>
      <c r="C144" t="s">
        <v>2031</v>
      </c>
      <c r="D144">
        <v>143</v>
      </c>
      <c r="E144" t="s">
        <v>1861</v>
      </c>
    </row>
    <row r="145" spans="1:5">
      <c r="A145" t="s">
        <v>899</v>
      </c>
      <c r="B145" t="s">
        <v>899</v>
      </c>
      <c r="C145" t="s">
        <v>2032</v>
      </c>
      <c r="D145">
        <v>144</v>
      </c>
      <c r="E145" t="s">
        <v>1887</v>
      </c>
    </row>
    <row r="146" spans="1:5">
      <c r="A146" t="s">
        <v>1188</v>
      </c>
      <c r="B146" t="s">
        <v>1188</v>
      </c>
      <c r="C146" t="s">
        <v>2033</v>
      </c>
      <c r="D146">
        <v>145</v>
      </c>
      <c r="E146" t="s">
        <v>1861</v>
      </c>
    </row>
    <row r="147" spans="1:5">
      <c r="A147" t="s">
        <v>2034</v>
      </c>
      <c r="B147" t="s">
        <v>316</v>
      </c>
      <c r="C147" t="s">
        <v>2035</v>
      </c>
      <c r="D147">
        <v>146</v>
      </c>
      <c r="E147" t="s">
        <v>1861</v>
      </c>
    </row>
    <row r="148" spans="1:5">
      <c r="A148" t="s">
        <v>230</v>
      </c>
      <c r="B148" t="s">
        <v>230</v>
      </c>
      <c r="C148" t="s">
        <v>2036</v>
      </c>
      <c r="D148">
        <v>147</v>
      </c>
      <c r="E148" t="s">
        <v>1861</v>
      </c>
    </row>
    <row r="149" spans="1:5">
      <c r="A149" t="s">
        <v>113</v>
      </c>
      <c r="B149" t="s">
        <v>113</v>
      </c>
      <c r="C149" t="s">
        <v>2037</v>
      </c>
      <c r="D149">
        <v>148</v>
      </c>
      <c r="E149" t="s">
        <v>1861</v>
      </c>
    </row>
    <row r="150" spans="1:5">
      <c r="A150" t="s">
        <v>1286</v>
      </c>
      <c r="B150" t="s">
        <v>1286</v>
      </c>
      <c r="C150" t="s">
        <v>2038</v>
      </c>
      <c r="D150">
        <v>149</v>
      </c>
      <c r="E150" t="s">
        <v>1861</v>
      </c>
    </row>
    <row r="151" spans="1:5">
      <c r="A151" t="s">
        <v>994</v>
      </c>
      <c r="B151" t="s">
        <v>994</v>
      </c>
      <c r="C151" t="s">
        <v>2039</v>
      </c>
      <c r="D151">
        <v>150</v>
      </c>
      <c r="E151" t="s">
        <v>1861</v>
      </c>
    </row>
    <row r="152" spans="1:5">
      <c r="A152" t="s">
        <v>1038</v>
      </c>
      <c r="B152" t="s">
        <v>1038</v>
      </c>
      <c r="C152" t="s">
        <v>2040</v>
      </c>
      <c r="D152">
        <v>151</v>
      </c>
      <c r="E152" t="s">
        <v>1861</v>
      </c>
    </row>
    <row r="153" spans="1:5">
      <c r="A153" t="s">
        <v>587</v>
      </c>
      <c r="B153" t="s">
        <v>587</v>
      </c>
      <c r="C153" t="s">
        <v>2041</v>
      </c>
      <c r="D153">
        <v>152</v>
      </c>
      <c r="E153" t="s">
        <v>1861</v>
      </c>
    </row>
    <row r="154" spans="1:5">
      <c r="A154" t="s">
        <v>451</v>
      </c>
      <c r="B154" t="s">
        <v>451</v>
      </c>
      <c r="C154" t="s">
        <v>1470</v>
      </c>
      <c r="D154">
        <v>153</v>
      </c>
      <c r="E154" t="s">
        <v>1861</v>
      </c>
    </row>
    <row r="155" spans="1:5">
      <c r="A155" t="s">
        <v>543</v>
      </c>
      <c r="B155" t="s">
        <v>543</v>
      </c>
      <c r="C155" t="s">
        <v>2042</v>
      </c>
      <c r="D155">
        <v>154</v>
      </c>
      <c r="E155" t="s">
        <v>1861</v>
      </c>
    </row>
    <row r="156" spans="1:5">
      <c r="A156" t="s">
        <v>1576</v>
      </c>
      <c r="B156" t="s">
        <v>1576</v>
      </c>
      <c r="C156" t="s">
        <v>2043</v>
      </c>
      <c r="D156">
        <v>155</v>
      </c>
      <c r="E156" t="s">
        <v>1861</v>
      </c>
    </row>
    <row r="157" spans="1:5">
      <c r="A157" t="s">
        <v>312</v>
      </c>
      <c r="B157" t="s">
        <v>312</v>
      </c>
      <c r="C157" t="s">
        <v>2044</v>
      </c>
      <c r="D157">
        <v>156</v>
      </c>
      <c r="E157" t="s">
        <v>1861</v>
      </c>
    </row>
    <row r="158" spans="1:5">
      <c r="A158" t="s">
        <v>424</v>
      </c>
      <c r="B158" t="s">
        <v>424</v>
      </c>
      <c r="C158" t="s">
        <v>2045</v>
      </c>
      <c r="D158">
        <v>157</v>
      </c>
      <c r="E158" t="s">
        <v>1861</v>
      </c>
    </row>
    <row r="159" spans="1:5">
      <c r="A159" t="s">
        <v>649</v>
      </c>
      <c r="B159" t="s">
        <v>649</v>
      </c>
      <c r="C159" t="s">
        <v>2046</v>
      </c>
      <c r="D159">
        <v>158</v>
      </c>
      <c r="E159" t="s">
        <v>1861</v>
      </c>
    </row>
    <row r="160" spans="1:5">
      <c r="A160" t="s">
        <v>1111</v>
      </c>
      <c r="B160" t="s">
        <v>1111</v>
      </c>
      <c r="C160" t="s">
        <v>2047</v>
      </c>
      <c r="D160">
        <v>159</v>
      </c>
      <c r="E160" t="s">
        <v>1861</v>
      </c>
    </row>
    <row r="161" spans="1:5">
      <c r="A161" t="s">
        <v>203</v>
      </c>
      <c r="B161" t="s">
        <v>203</v>
      </c>
      <c r="C161" t="s">
        <v>2048</v>
      </c>
      <c r="D161">
        <v>160</v>
      </c>
      <c r="E161" t="s">
        <v>1861</v>
      </c>
    </row>
    <row r="162" spans="1:5">
      <c r="A162" t="s">
        <v>799</v>
      </c>
      <c r="B162" t="s">
        <v>799</v>
      </c>
      <c r="C162" t="s">
        <v>2049</v>
      </c>
      <c r="D162">
        <v>161</v>
      </c>
      <c r="E162" t="s">
        <v>1861</v>
      </c>
    </row>
    <row r="163" spans="1:5">
      <c r="A163" t="s">
        <v>562</v>
      </c>
      <c r="B163" t="s">
        <v>562</v>
      </c>
      <c r="C163" t="s">
        <v>2050</v>
      </c>
      <c r="D163">
        <v>162</v>
      </c>
      <c r="E163" t="s">
        <v>1861</v>
      </c>
    </row>
    <row r="164" spans="1:5">
      <c r="A164" t="s">
        <v>1013</v>
      </c>
      <c r="B164" t="s">
        <v>1013</v>
      </c>
      <c r="C164" t="s">
        <v>2051</v>
      </c>
      <c r="D164">
        <v>163</v>
      </c>
      <c r="E164" t="s">
        <v>1861</v>
      </c>
    </row>
    <row r="165" spans="1:5">
      <c r="A165" t="s">
        <v>89</v>
      </c>
      <c r="B165" t="s">
        <v>89</v>
      </c>
      <c r="C165" t="s">
        <v>2052</v>
      </c>
      <c r="D165">
        <v>164</v>
      </c>
      <c r="E165" t="s">
        <v>1861</v>
      </c>
    </row>
    <row r="166" spans="1:5">
      <c r="A166" t="s">
        <v>302</v>
      </c>
      <c r="B166" t="s">
        <v>302</v>
      </c>
      <c r="C166" t="s">
        <v>2053</v>
      </c>
      <c r="D166">
        <v>165</v>
      </c>
      <c r="E166" t="s">
        <v>1861</v>
      </c>
    </row>
    <row r="167" spans="1:5">
      <c r="A167" t="s">
        <v>400</v>
      </c>
      <c r="B167" t="s">
        <v>400</v>
      </c>
      <c r="C167" t="s">
        <v>2054</v>
      </c>
      <c r="D167">
        <v>166</v>
      </c>
      <c r="E167" t="s">
        <v>1861</v>
      </c>
    </row>
    <row r="168" spans="1:5">
      <c r="A168" t="s">
        <v>490</v>
      </c>
      <c r="B168" t="s">
        <v>490</v>
      </c>
      <c r="C168" t="s">
        <v>2055</v>
      </c>
      <c r="D168">
        <v>167</v>
      </c>
      <c r="E168" t="s">
        <v>1861</v>
      </c>
    </row>
    <row r="169" spans="1:5">
      <c r="A169" t="s">
        <v>574</v>
      </c>
      <c r="B169" t="s">
        <v>574</v>
      </c>
      <c r="C169" t="s">
        <v>2056</v>
      </c>
      <c r="D169">
        <v>168</v>
      </c>
      <c r="E169" t="s">
        <v>1861</v>
      </c>
    </row>
    <row r="170" spans="1:5">
      <c r="A170" t="s">
        <v>570</v>
      </c>
      <c r="B170" t="s">
        <v>570</v>
      </c>
      <c r="C170" t="s">
        <v>2057</v>
      </c>
      <c r="D170">
        <v>169</v>
      </c>
      <c r="E170" t="s">
        <v>1861</v>
      </c>
    </row>
    <row r="171" spans="1:5">
      <c r="A171" t="s">
        <v>2058</v>
      </c>
      <c r="B171" t="s">
        <v>1042</v>
      </c>
      <c r="C171" t="s">
        <v>2059</v>
      </c>
      <c r="D171">
        <v>170</v>
      </c>
      <c r="E171" t="s">
        <v>1861</v>
      </c>
    </row>
    <row r="172" spans="1:5">
      <c r="A172" t="s">
        <v>1033</v>
      </c>
      <c r="B172" t="s">
        <v>1033</v>
      </c>
      <c r="C172" t="s">
        <v>2060</v>
      </c>
      <c r="D172">
        <v>171</v>
      </c>
      <c r="E172" t="s">
        <v>1861</v>
      </c>
    </row>
    <row r="173" spans="1:5">
      <c r="A173" t="s">
        <v>496</v>
      </c>
      <c r="B173" t="s">
        <v>496</v>
      </c>
      <c r="C173" t="s">
        <v>2061</v>
      </c>
      <c r="D173">
        <v>172</v>
      </c>
      <c r="E173" t="s">
        <v>1887</v>
      </c>
    </row>
    <row r="174" spans="1:5">
      <c r="A174" t="s">
        <v>1439</v>
      </c>
      <c r="B174" t="s">
        <v>1439</v>
      </c>
      <c r="C174" t="s">
        <v>2062</v>
      </c>
      <c r="D174">
        <v>173</v>
      </c>
      <c r="E174" t="s">
        <v>1861</v>
      </c>
    </row>
    <row r="175" spans="1:5">
      <c r="A175" t="s">
        <v>1124</v>
      </c>
      <c r="B175" t="s">
        <v>1124</v>
      </c>
      <c r="C175" t="s">
        <v>2063</v>
      </c>
      <c r="D175">
        <v>174</v>
      </c>
      <c r="E175" t="s">
        <v>1861</v>
      </c>
    </row>
    <row r="176" spans="1:5">
      <c r="A176" t="s">
        <v>1649</v>
      </c>
      <c r="B176" t="s">
        <v>1649</v>
      </c>
      <c r="C176" t="s">
        <v>2064</v>
      </c>
      <c r="D176">
        <v>175</v>
      </c>
      <c r="E176" t="s">
        <v>1861</v>
      </c>
    </row>
    <row r="177" spans="1:5">
      <c r="A177" t="s">
        <v>2065</v>
      </c>
      <c r="B177" t="s">
        <v>126</v>
      </c>
      <c r="C177" t="s">
        <v>2066</v>
      </c>
      <c r="D177">
        <v>176</v>
      </c>
      <c r="E177" t="s">
        <v>1861</v>
      </c>
    </row>
    <row r="178" spans="1:5">
      <c r="A178" t="s">
        <v>1676</v>
      </c>
      <c r="B178" t="s">
        <v>1676</v>
      </c>
      <c r="C178" t="s">
        <v>2067</v>
      </c>
      <c r="D178">
        <v>177</v>
      </c>
      <c r="E178" t="s">
        <v>1861</v>
      </c>
    </row>
    <row r="179" spans="1:5">
      <c r="A179" t="s">
        <v>1245</v>
      </c>
      <c r="B179" t="s">
        <v>1245</v>
      </c>
      <c r="C179" t="s">
        <v>2068</v>
      </c>
      <c r="D179">
        <v>178</v>
      </c>
      <c r="E179" t="s">
        <v>1861</v>
      </c>
    </row>
    <row r="180" spans="1:5">
      <c r="A180" t="s">
        <v>226</v>
      </c>
      <c r="B180" t="s">
        <v>226</v>
      </c>
      <c r="C180" t="s">
        <v>2069</v>
      </c>
      <c r="D180">
        <v>179</v>
      </c>
      <c r="E180" t="s">
        <v>1861</v>
      </c>
    </row>
    <row r="181" spans="1:5">
      <c r="A181" t="s">
        <v>2070</v>
      </c>
      <c r="B181" t="s">
        <v>239</v>
      </c>
      <c r="C181" t="s">
        <v>2071</v>
      </c>
      <c r="D181">
        <v>180</v>
      </c>
      <c r="E181" t="s">
        <v>1861</v>
      </c>
    </row>
    <row r="182" spans="1:5">
      <c r="A182" t="s">
        <v>423</v>
      </c>
      <c r="B182" t="s">
        <v>423</v>
      </c>
      <c r="C182" t="s">
        <v>2072</v>
      </c>
      <c r="D182">
        <v>181</v>
      </c>
      <c r="E182" t="s">
        <v>1861</v>
      </c>
    </row>
    <row r="183" spans="1:5">
      <c r="A183" t="s">
        <v>640</v>
      </c>
      <c r="B183" t="s">
        <v>640</v>
      </c>
      <c r="C183" t="s">
        <v>2073</v>
      </c>
      <c r="D183">
        <v>182</v>
      </c>
      <c r="E183" t="s">
        <v>1861</v>
      </c>
    </row>
    <row r="184" spans="1:5">
      <c r="A184" t="s">
        <v>1255</v>
      </c>
      <c r="B184" t="s">
        <v>1255</v>
      </c>
      <c r="C184" t="s">
        <v>2074</v>
      </c>
      <c r="D184">
        <v>183</v>
      </c>
      <c r="E184" t="s">
        <v>1861</v>
      </c>
    </row>
    <row r="185" spans="1:5">
      <c r="A185" t="s">
        <v>809</v>
      </c>
      <c r="B185" t="s">
        <v>809</v>
      </c>
      <c r="C185" t="s">
        <v>2075</v>
      </c>
      <c r="D185">
        <v>184</v>
      </c>
      <c r="E185" t="s">
        <v>1861</v>
      </c>
    </row>
    <row r="186" spans="1:5">
      <c r="A186" t="s">
        <v>244</v>
      </c>
      <c r="B186" t="s">
        <v>244</v>
      </c>
      <c r="C186" t="s">
        <v>2076</v>
      </c>
      <c r="D186">
        <v>185</v>
      </c>
      <c r="E186" t="s">
        <v>1861</v>
      </c>
    </row>
    <row r="187" spans="1:5">
      <c r="A187" t="s">
        <v>171</v>
      </c>
      <c r="B187" t="s">
        <v>171</v>
      </c>
      <c r="C187" t="s">
        <v>2077</v>
      </c>
      <c r="D187">
        <v>186</v>
      </c>
      <c r="E187" t="s">
        <v>1861</v>
      </c>
    </row>
    <row r="188" spans="1:5">
      <c r="A188" t="s">
        <v>328</v>
      </c>
      <c r="B188" t="s">
        <v>328</v>
      </c>
      <c r="C188" t="s">
        <v>2078</v>
      </c>
      <c r="D188">
        <v>187</v>
      </c>
      <c r="E188" t="s">
        <v>1861</v>
      </c>
    </row>
    <row r="189" spans="1:5">
      <c r="A189" t="s">
        <v>379</v>
      </c>
      <c r="B189" t="s">
        <v>379</v>
      </c>
      <c r="C189" t="s">
        <v>2079</v>
      </c>
      <c r="D189">
        <v>188</v>
      </c>
      <c r="E189" t="s">
        <v>1861</v>
      </c>
    </row>
    <row r="190" spans="1:5">
      <c r="A190" t="s">
        <v>1646</v>
      </c>
      <c r="B190" t="s">
        <v>1646</v>
      </c>
      <c r="C190" t="s">
        <v>2080</v>
      </c>
      <c r="D190">
        <v>189</v>
      </c>
      <c r="E190" t="s">
        <v>1861</v>
      </c>
    </row>
    <row r="191" spans="1:5">
      <c r="A191" t="s">
        <v>1155</v>
      </c>
      <c r="B191" t="s">
        <v>1155</v>
      </c>
      <c r="C191" t="s">
        <v>2081</v>
      </c>
      <c r="D191">
        <v>190</v>
      </c>
      <c r="E191" t="s">
        <v>1861</v>
      </c>
    </row>
    <row r="192" spans="1:5">
      <c r="A192" t="s">
        <v>2082</v>
      </c>
      <c r="B192" t="s">
        <v>784</v>
      </c>
      <c r="C192" t="s">
        <v>2083</v>
      </c>
      <c r="D192">
        <v>191</v>
      </c>
      <c r="E192" t="s">
        <v>1861</v>
      </c>
    </row>
    <row r="193" spans="1:5">
      <c r="A193" t="s">
        <v>559</v>
      </c>
      <c r="B193" t="s">
        <v>559</v>
      </c>
      <c r="C193" t="s">
        <v>2084</v>
      </c>
      <c r="D193">
        <v>192</v>
      </c>
      <c r="E193" t="s">
        <v>1861</v>
      </c>
    </row>
    <row r="194" spans="1:5">
      <c r="A194" t="s">
        <v>2085</v>
      </c>
      <c r="B194" t="s">
        <v>139</v>
      </c>
      <c r="C194" t="s">
        <v>2086</v>
      </c>
      <c r="D194">
        <v>193</v>
      </c>
      <c r="E194" t="s">
        <v>1861</v>
      </c>
    </row>
    <row r="195" spans="1:5">
      <c r="A195" t="s">
        <v>860</v>
      </c>
      <c r="B195" t="s">
        <v>860</v>
      </c>
      <c r="C195" t="s">
        <v>2087</v>
      </c>
      <c r="D195">
        <v>194</v>
      </c>
      <c r="E195" t="s">
        <v>1887</v>
      </c>
    </row>
    <row r="196" spans="1:5">
      <c r="A196" t="s">
        <v>1128</v>
      </c>
      <c r="B196" t="s">
        <v>1128</v>
      </c>
      <c r="C196" t="s">
        <v>2088</v>
      </c>
      <c r="D196">
        <v>195</v>
      </c>
      <c r="E196" t="s">
        <v>1861</v>
      </c>
    </row>
    <row r="197" spans="1:5">
      <c r="A197" t="s">
        <v>735</v>
      </c>
      <c r="B197" t="s">
        <v>735</v>
      </c>
      <c r="C197" t="s">
        <v>2089</v>
      </c>
      <c r="D197">
        <v>196</v>
      </c>
      <c r="E197" t="s">
        <v>1861</v>
      </c>
    </row>
    <row r="198" spans="1:5">
      <c r="A198" t="s">
        <v>1596</v>
      </c>
      <c r="B198" t="s">
        <v>1596</v>
      </c>
      <c r="C198" t="s">
        <v>2090</v>
      </c>
      <c r="D198">
        <v>197</v>
      </c>
      <c r="E198" t="s">
        <v>1861</v>
      </c>
    </row>
    <row r="199" spans="1:5">
      <c r="A199" t="s">
        <v>2091</v>
      </c>
      <c r="B199" t="s">
        <v>1628</v>
      </c>
      <c r="C199" t="s">
        <v>2092</v>
      </c>
      <c r="D199">
        <v>198</v>
      </c>
      <c r="E199" t="s">
        <v>1861</v>
      </c>
    </row>
    <row r="200" spans="1:5">
      <c r="A200" t="s">
        <v>153</v>
      </c>
      <c r="B200" t="s">
        <v>153</v>
      </c>
      <c r="C200" t="s">
        <v>2093</v>
      </c>
      <c r="D200">
        <v>199</v>
      </c>
      <c r="E200" t="s">
        <v>1861</v>
      </c>
    </row>
    <row r="201" spans="1:5">
      <c r="A201" t="s">
        <v>2094</v>
      </c>
      <c r="B201" t="s">
        <v>1715</v>
      </c>
      <c r="C201" t="s">
        <v>2095</v>
      </c>
      <c r="D201">
        <v>200</v>
      </c>
      <c r="E201" t="s">
        <v>1861</v>
      </c>
    </row>
    <row r="202" spans="1:5">
      <c r="A202" t="s">
        <v>2096</v>
      </c>
      <c r="B202" t="s">
        <v>724</v>
      </c>
      <c r="C202" t="s">
        <v>2097</v>
      </c>
      <c r="D202">
        <v>201</v>
      </c>
      <c r="E202" t="s">
        <v>1861</v>
      </c>
    </row>
    <row r="203" spans="1:5">
      <c r="A203" t="s">
        <v>1323</v>
      </c>
      <c r="B203" t="s">
        <v>1323</v>
      </c>
      <c r="C203" t="s">
        <v>2098</v>
      </c>
      <c r="D203">
        <v>202</v>
      </c>
      <c r="E203" t="s">
        <v>1861</v>
      </c>
    </row>
    <row r="204" spans="1:5">
      <c r="A204" t="s">
        <v>594</v>
      </c>
      <c r="B204" t="s">
        <v>594</v>
      </c>
      <c r="C204" t="s">
        <v>2099</v>
      </c>
      <c r="D204">
        <v>203</v>
      </c>
      <c r="E204" t="s">
        <v>1903</v>
      </c>
    </row>
    <row r="205" spans="1:5">
      <c r="A205" t="s">
        <v>1008</v>
      </c>
      <c r="B205" t="s">
        <v>1008</v>
      </c>
      <c r="C205" t="s">
        <v>2100</v>
      </c>
      <c r="D205">
        <v>204</v>
      </c>
      <c r="E205" t="s">
        <v>1903</v>
      </c>
    </row>
    <row r="206" spans="1:5">
      <c r="A206" t="s">
        <v>1001</v>
      </c>
      <c r="B206" t="s">
        <v>1001</v>
      </c>
      <c r="C206" t="s">
        <v>2101</v>
      </c>
      <c r="D206">
        <v>205</v>
      </c>
      <c r="E206" t="s">
        <v>1861</v>
      </c>
    </row>
    <row r="207" spans="1:5">
      <c r="A207" t="s">
        <v>2102</v>
      </c>
      <c r="B207" t="s">
        <v>681</v>
      </c>
      <c r="C207" t="s">
        <v>2103</v>
      </c>
      <c r="D207">
        <v>206</v>
      </c>
      <c r="E207" t="s">
        <v>1887</v>
      </c>
    </row>
    <row r="208" spans="1:5">
      <c r="A208" t="s">
        <v>210</v>
      </c>
      <c r="B208" t="s">
        <v>210</v>
      </c>
      <c r="C208" t="s">
        <v>2104</v>
      </c>
      <c r="D208">
        <v>207</v>
      </c>
      <c r="E208" t="s">
        <v>1887</v>
      </c>
    </row>
    <row r="209" spans="1:5">
      <c r="A209" t="s">
        <v>71</v>
      </c>
      <c r="B209" t="s">
        <v>71</v>
      </c>
      <c r="C209" t="s">
        <v>2105</v>
      </c>
      <c r="D209">
        <v>208</v>
      </c>
      <c r="E209" t="s">
        <v>1861</v>
      </c>
    </row>
    <row r="210" spans="1:5">
      <c r="A210" t="s">
        <v>692</v>
      </c>
      <c r="B210" t="s">
        <v>692</v>
      </c>
      <c r="C210" t="s">
        <v>2106</v>
      </c>
      <c r="D210">
        <v>209</v>
      </c>
      <c r="E210" t="s">
        <v>1861</v>
      </c>
    </row>
    <row r="211" spans="1:5">
      <c r="A211" t="s">
        <v>1064</v>
      </c>
      <c r="B211" t="s">
        <v>1064</v>
      </c>
      <c r="C211" t="s">
        <v>2107</v>
      </c>
      <c r="D211">
        <v>210</v>
      </c>
      <c r="E211" t="s">
        <v>1861</v>
      </c>
    </row>
    <row r="212" spans="1:5">
      <c r="A212" t="s">
        <v>1667</v>
      </c>
      <c r="B212" t="s">
        <v>1667</v>
      </c>
      <c r="C212" t="s">
        <v>2108</v>
      </c>
      <c r="D212">
        <v>211</v>
      </c>
      <c r="E212" t="s">
        <v>1861</v>
      </c>
    </row>
    <row r="213" spans="1:5">
      <c r="A213" t="s">
        <v>206</v>
      </c>
      <c r="B213" t="s">
        <v>206</v>
      </c>
      <c r="C213" t="s">
        <v>2109</v>
      </c>
      <c r="D213">
        <v>212</v>
      </c>
      <c r="E213" t="s">
        <v>1861</v>
      </c>
    </row>
    <row r="214" spans="1:5">
      <c r="A214" t="s">
        <v>1301</v>
      </c>
      <c r="B214" t="s">
        <v>1301</v>
      </c>
      <c r="C214" t="s">
        <v>2110</v>
      </c>
      <c r="D214">
        <v>213</v>
      </c>
      <c r="E214" t="s">
        <v>1861</v>
      </c>
    </row>
    <row r="215" spans="1:5">
      <c r="A215" t="s">
        <v>1302</v>
      </c>
      <c r="B215" t="s">
        <v>1302</v>
      </c>
      <c r="C215" t="s">
        <v>2111</v>
      </c>
      <c r="D215">
        <v>214</v>
      </c>
      <c r="E215" t="s">
        <v>1861</v>
      </c>
    </row>
    <row r="216" spans="1:5">
      <c r="A216" t="s">
        <v>540</v>
      </c>
      <c r="B216" t="s">
        <v>540</v>
      </c>
      <c r="C216" t="s">
        <v>2112</v>
      </c>
      <c r="D216">
        <v>215</v>
      </c>
      <c r="E216" t="s">
        <v>1861</v>
      </c>
    </row>
    <row r="217" spans="1:5">
      <c r="A217" t="s">
        <v>902</v>
      </c>
      <c r="B217" t="s">
        <v>902</v>
      </c>
      <c r="C217" t="s">
        <v>2113</v>
      </c>
      <c r="D217">
        <v>216</v>
      </c>
      <c r="E217" t="s">
        <v>1861</v>
      </c>
    </row>
    <row r="218" spans="1:5">
      <c r="A218" t="s">
        <v>1652</v>
      </c>
      <c r="B218" t="s">
        <v>1652</v>
      </c>
      <c r="C218" t="s">
        <v>2114</v>
      </c>
      <c r="D218">
        <v>217</v>
      </c>
      <c r="E218" t="s">
        <v>1861</v>
      </c>
    </row>
    <row r="219" spans="1:5">
      <c r="A219" t="s">
        <v>1017</v>
      </c>
      <c r="B219" t="s">
        <v>1017</v>
      </c>
      <c r="C219" t="s">
        <v>2115</v>
      </c>
      <c r="D219">
        <v>218</v>
      </c>
      <c r="E219" t="s">
        <v>1861</v>
      </c>
    </row>
    <row r="220" spans="1:5">
      <c r="A220" t="s">
        <v>1224</v>
      </c>
      <c r="B220" t="s">
        <v>1224</v>
      </c>
      <c r="C220" t="s">
        <v>2116</v>
      </c>
      <c r="D220">
        <v>219</v>
      </c>
      <c r="E220" t="s">
        <v>1861</v>
      </c>
    </row>
    <row r="221" spans="1:5">
      <c r="A221" t="s">
        <v>1172</v>
      </c>
      <c r="B221" t="s">
        <v>1172</v>
      </c>
      <c r="C221" t="s">
        <v>2117</v>
      </c>
      <c r="D221">
        <v>220</v>
      </c>
      <c r="E221" t="s">
        <v>1861</v>
      </c>
    </row>
    <row r="222" spans="1:5">
      <c r="A222" t="s">
        <v>2118</v>
      </c>
      <c r="B222" t="s">
        <v>1203</v>
      </c>
      <c r="C222" t="s">
        <v>2119</v>
      </c>
      <c r="D222">
        <v>221</v>
      </c>
      <c r="E222" t="s">
        <v>1861</v>
      </c>
    </row>
    <row r="223" spans="1:5">
      <c r="A223" t="s">
        <v>119</v>
      </c>
      <c r="B223" t="s">
        <v>119</v>
      </c>
      <c r="C223" t="s">
        <v>2120</v>
      </c>
      <c r="D223">
        <v>222</v>
      </c>
      <c r="E223" t="s">
        <v>1861</v>
      </c>
    </row>
    <row r="224" spans="1:5">
      <c r="A224" t="s">
        <v>573</v>
      </c>
      <c r="B224" t="s">
        <v>573</v>
      </c>
      <c r="C224" t="s">
        <v>2121</v>
      </c>
      <c r="D224">
        <v>223</v>
      </c>
      <c r="E224" t="s">
        <v>1861</v>
      </c>
    </row>
    <row r="225" spans="1:5">
      <c r="A225" t="s">
        <v>699</v>
      </c>
      <c r="B225" t="s">
        <v>699</v>
      </c>
      <c r="C225" t="s">
        <v>2122</v>
      </c>
      <c r="D225">
        <v>224</v>
      </c>
      <c r="E225" t="s">
        <v>1861</v>
      </c>
    </row>
    <row r="226" spans="1:5">
      <c r="A226" t="s">
        <v>582</v>
      </c>
      <c r="B226" t="s">
        <v>582</v>
      </c>
      <c r="C226" t="s">
        <v>2123</v>
      </c>
      <c r="D226">
        <v>225</v>
      </c>
      <c r="E226" t="s">
        <v>1861</v>
      </c>
    </row>
    <row r="227" spans="1:5">
      <c r="A227" t="s">
        <v>1080</v>
      </c>
      <c r="B227" t="s">
        <v>1080</v>
      </c>
      <c r="C227" t="s">
        <v>2124</v>
      </c>
      <c r="D227">
        <v>226</v>
      </c>
      <c r="E227" t="s">
        <v>1861</v>
      </c>
    </row>
    <row r="228" spans="1:5">
      <c r="A228" t="s">
        <v>720</v>
      </c>
      <c r="B228" t="s">
        <v>720</v>
      </c>
      <c r="C228" t="s">
        <v>2125</v>
      </c>
      <c r="D228">
        <v>227</v>
      </c>
      <c r="E228" t="s">
        <v>1861</v>
      </c>
    </row>
    <row r="229" spans="1:5">
      <c r="A229" t="s">
        <v>17</v>
      </c>
      <c r="B229" t="s">
        <v>17</v>
      </c>
      <c r="C229" t="s">
        <v>2126</v>
      </c>
      <c r="D229">
        <v>228</v>
      </c>
      <c r="E229" t="s">
        <v>1861</v>
      </c>
    </row>
    <row r="230" spans="1:5">
      <c r="A230" t="s">
        <v>27</v>
      </c>
      <c r="B230" t="s">
        <v>27</v>
      </c>
      <c r="C230" t="s">
        <v>2127</v>
      </c>
      <c r="D230">
        <v>229</v>
      </c>
      <c r="E230" t="s">
        <v>1861</v>
      </c>
    </row>
    <row r="231" spans="1:5">
      <c r="A231" t="s">
        <v>232</v>
      </c>
      <c r="B231" t="s">
        <v>232</v>
      </c>
      <c r="C231" t="s">
        <v>2128</v>
      </c>
      <c r="D231">
        <v>230</v>
      </c>
      <c r="E231" t="s">
        <v>1861</v>
      </c>
    </row>
    <row r="232" spans="1:5">
      <c r="A232" t="s">
        <v>2129</v>
      </c>
      <c r="B232" t="s">
        <v>547</v>
      </c>
      <c r="C232" t="s">
        <v>2130</v>
      </c>
      <c r="D232">
        <v>231</v>
      </c>
      <c r="E232" t="s">
        <v>1861</v>
      </c>
    </row>
    <row r="233" spans="1:5">
      <c r="A233" t="s">
        <v>1747</v>
      </c>
      <c r="B233" t="s">
        <v>1747</v>
      </c>
      <c r="C233" t="s">
        <v>2131</v>
      </c>
      <c r="D233">
        <v>232</v>
      </c>
      <c r="E233" t="s">
        <v>1861</v>
      </c>
    </row>
    <row r="234" spans="1:5">
      <c r="A234" t="s">
        <v>1197</v>
      </c>
      <c r="B234" t="s">
        <v>1197</v>
      </c>
      <c r="C234" t="s">
        <v>2132</v>
      </c>
      <c r="D234">
        <v>233</v>
      </c>
      <c r="E234" t="s">
        <v>1861</v>
      </c>
    </row>
    <row r="235" spans="1:5">
      <c r="A235" t="s">
        <v>1273</v>
      </c>
      <c r="B235" t="s">
        <v>315</v>
      </c>
      <c r="C235" t="s">
        <v>2133</v>
      </c>
      <c r="D235">
        <v>234</v>
      </c>
      <c r="E235" t="s">
        <v>1861</v>
      </c>
    </row>
    <row r="236" spans="1:5">
      <c r="A236" t="s">
        <v>2134</v>
      </c>
      <c r="B236" t="s">
        <v>1475</v>
      </c>
      <c r="C236" t="s">
        <v>2135</v>
      </c>
      <c r="D236">
        <v>235</v>
      </c>
      <c r="E236" t="s">
        <v>1861</v>
      </c>
    </row>
    <row r="237" spans="1:5">
      <c r="A237" t="s">
        <v>1037</v>
      </c>
      <c r="B237" t="s">
        <v>1037</v>
      </c>
      <c r="C237" t="s">
        <v>2136</v>
      </c>
      <c r="D237">
        <v>236</v>
      </c>
      <c r="E237" t="s">
        <v>1861</v>
      </c>
    </row>
    <row r="238" spans="1:5">
      <c r="A238" t="s">
        <v>628</v>
      </c>
      <c r="B238" t="s">
        <v>628</v>
      </c>
      <c r="C238" t="s">
        <v>2137</v>
      </c>
      <c r="D238">
        <v>237</v>
      </c>
      <c r="E238" t="s">
        <v>1861</v>
      </c>
    </row>
    <row r="239" spans="1:5">
      <c r="A239" t="s">
        <v>267</v>
      </c>
      <c r="B239" t="s">
        <v>267</v>
      </c>
      <c r="C239" t="s">
        <v>2138</v>
      </c>
      <c r="D239">
        <v>238</v>
      </c>
      <c r="E239" t="s">
        <v>1861</v>
      </c>
    </row>
    <row r="240" spans="1:5">
      <c r="A240" t="s">
        <v>1544</v>
      </c>
      <c r="B240" t="s">
        <v>1544</v>
      </c>
      <c r="C240" t="s">
        <v>2139</v>
      </c>
      <c r="D240">
        <v>239</v>
      </c>
      <c r="E240" t="s">
        <v>1861</v>
      </c>
    </row>
    <row r="241" spans="1:5">
      <c r="A241" t="s">
        <v>215</v>
      </c>
      <c r="B241" t="s">
        <v>215</v>
      </c>
      <c r="C241" t="s">
        <v>2140</v>
      </c>
      <c r="D241">
        <v>240</v>
      </c>
      <c r="E241" t="s">
        <v>1861</v>
      </c>
    </row>
    <row r="242" spans="1:5">
      <c r="A242" t="s">
        <v>1671</v>
      </c>
      <c r="B242" t="s">
        <v>1671</v>
      </c>
      <c r="C242" t="s">
        <v>2141</v>
      </c>
      <c r="D242">
        <v>241</v>
      </c>
      <c r="E242" t="s">
        <v>1903</v>
      </c>
    </row>
    <row r="243" spans="1:5">
      <c r="A243" t="s">
        <v>1631</v>
      </c>
      <c r="B243" t="s">
        <v>1631</v>
      </c>
      <c r="C243" t="s">
        <v>2142</v>
      </c>
      <c r="D243">
        <v>242</v>
      </c>
      <c r="E243" t="s">
        <v>1861</v>
      </c>
    </row>
    <row r="244" spans="1:5">
      <c r="A244" t="s">
        <v>1159</v>
      </c>
      <c r="B244" t="s">
        <v>1159</v>
      </c>
      <c r="C244" t="s">
        <v>2143</v>
      </c>
      <c r="D244">
        <v>243</v>
      </c>
      <c r="E244" t="s">
        <v>1861</v>
      </c>
    </row>
    <row r="245" spans="1:5">
      <c r="A245" t="s">
        <v>274</v>
      </c>
      <c r="B245" t="s">
        <v>274</v>
      </c>
      <c r="C245" t="s">
        <v>2144</v>
      </c>
      <c r="D245">
        <v>244</v>
      </c>
      <c r="E245" t="s">
        <v>1887</v>
      </c>
    </row>
    <row r="246" spans="1:5">
      <c r="A246" t="s">
        <v>1343</v>
      </c>
      <c r="B246" t="s">
        <v>1343</v>
      </c>
      <c r="C246" t="s">
        <v>2145</v>
      </c>
      <c r="D246">
        <v>245</v>
      </c>
      <c r="E246" t="s">
        <v>1861</v>
      </c>
    </row>
    <row r="247" spans="1:5">
      <c r="A247" t="s">
        <v>759</v>
      </c>
      <c r="B247" t="s">
        <v>759</v>
      </c>
      <c r="C247" t="s">
        <v>2146</v>
      </c>
      <c r="D247">
        <v>246</v>
      </c>
      <c r="E247" t="s">
        <v>1861</v>
      </c>
    </row>
    <row r="248" spans="1:5">
      <c r="A248" t="s">
        <v>2147</v>
      </c>
      <c r="B248" t="s">
        <v>1104</v>
      </c>
      <c r="C248" t="s">
        <v>2148</v>
      </c>
      <c r="D248">
        <v>247</v>
      </c>
      <c r="E248" t="s">
        <v>1861</v>
      </c>
    </row>
    <row r="249" spans="1:5">
      <c r="A249" t="s">
        <v>2149</v>
      </c>
      <c r="B249" t="s">
        <v>606</v>
      </c>
      <c r="C249" t="s">
        <v>2150</v>
      </c>
      <c r="D249">
        <v>248</v>
      </c>
      <c r="E249" t="s">
        <v>1861</v>
      </c>
    </row>
    <row r="250" spans="1:5">
      <c r="A250" t="s">
        <v>323</v>
      </c>
      <c r="B250" t="s">
        <v>323</v>
      </c>
      <c r="C250" t="s">
        <v>2151</v>
      </c>
      <c r="D250">
        <v>249</v>
      </c>
      <c r="E250" t="s">
        <v>1861</v>
      </c>
    </row>
    <row r="251" spans="1:5">
      <c r="A251" t="s">
        <v>41</v>
      </c>
      <c r="B251" t="s">
        <v>41</v>
      </c>
      <c r="C251" t="s">
        <v>2152</v>
      </c>
      <c r="D251">
        <v>250</v>
      </c>
      <c r="E251" t="s">
        <v>1861</v>
      </c>
    </row>
    <row r="252" spans="1:5">
      <c r="A252" t="s">
        <v>353</v>
      </c>
      <c r="B252" t="s">
        <v>353</v>
      </c>
      <c r="C252" t="s">
        <v>2153</v>
      </c>
      <c r="D252">
        <v>251</v>
      </c>
      <c r="E252" t="s">
        <v>1861</v>
      </c>
    </row>
    <row r="253" spans="1:5">
      <c r="A253" t="s">
        <v>2154</v>
      </c>
      <c r="B253" t="s">
        <v>1330</v>
      </c>
      <c r="C253" t="s">
        <v>2155</v>
      </c>
      <c r="D253">
        <v>252</v>
      </c>
      <c r="E253" t="s">
        <v>1861</v>
      </c>
    </row>
    <row r="254" spans="1:5">
      <c r="A254" t="s">
        <v>156</v>
      </c>
      <c r="B254" t="s">
        <v>156</v>
      </c>
      <c r="C254" t="s">
        <v>2156</v>
      </c>
      <c r="D254">
        <v>253</v>
      </c>
      <c r="E254" t="s">
        <v>1861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8C301-0CCE-4386-BE6F-49A03968E356}">
  <dimension ref="A1:F5"/>
  <sheetViews>
    <sheetView workbookViewId="0">
      <selection sqref="A1:F1"/>
    </sheetView>
  </sheetViews>
  <sheetFormatPr defaultRowHeight="15"/>
  <cols>
    <col min="1" max="1" width="9.5703125" bestFit="1" customWidth="1"/>
    <col min="2" max="2" width="19.85546875" bestFit="1" customWidth="1"/>
    <col min="3" max="3" width="26" bestFit="1" customWidth="1"/>
    <col min="4" max="4" width="20.42578125" bestFit="1" customWidth="1"/>
    <col min="5" max="5" width="12.28515625" bestFit="1" customWidth="1"/>
    <col min="6" max="6" width="39" bestFit="1" customWidth="1"/>
  </cols>
  <sheetData>
    <row r="1" spans="1:6">
      <c r="A1" s="10" t="s">
        <v>1845</v>
      </c>
      <c r="B1" s="10" t="s">
        <v>2157</v>
      </c>
      <c r="C1" s="10" t="s">
        <v>2158</v>
      </c>
      <c r="D1" s="10" t="s">
        <v>2159</v>
      </c>
      <c r="E1" s="10" t="s">
        <v>2160</v>
      </c>
      <c r="F1" s="10" t="s">
        <v>2161</v>
      </c>
    </row>
    <row r="2" spans="1:6">
      <c r="A2" t="s">
        <v>18</v>
      </c>
      <c r="B2" t="s">
        <v>2162</v>
      </c>
      <c r="C2" s="6">
        <v>95752</v>
      </c>
      <c r="D2" s="7">
        <v>48021.97</v>
      </c>
      <c r="E2" s="8">
        <v>0.78800000000000003</v>
      </c>
      <c r="F2" s="9">
        <v>2.9</v>
      </c>
    </row>
    <row r="3" spans="1:6" ht="15.75">
      <c r="A3" t="s">
        <v>28</v>
      </c>
      <c r="B3" t="s">
        <v>2163</v>
      </c>
      <c r="C3" s="6">
        <v>737310</v>
      </c>
      <c r="D3" s="7">
        <v>53646.74</v>
      </c>
      <c r="E3" s="8">
        <v>0.80700000000000005</v>
      </c>
      <c r="F3" s="9">
        <v>3.3</v>
      </c>
    </row>
    <row r="4" spans="1:6">
      <c r="A4" t="s">
        <v>43</v>
      </c>
      <c r="B4" t="s">
        <v>2164</v>
      </c>
      <c r="C4" s="6">
        <v>320820</v>
      </c>
      <c r="D4" s="7">
        <v>46886.82</v>
      </c>
      <c r="E4" s="8">
        <v>0.8</v>
      </c>
      <c r="F4" s="9">
        <v>2.8</v>
      </c>
    </row>
    <row r="5" spans="1:6">
      <c r="A5" t="s">
        <v>96</v>
      </c>
      <c r="B5" t="s">
        <v>2165</v>
      </c>
      <c r="C5" s="6">
        <v>48228</v>
      </c>
      <c r="D5" s="7">
        <v>17013.04</v>
      </c>
      <c r="E5" s="8">
        <v>0.78500000000000003</v>
      </c>
      <c r="F5" s="9">
        <v>2.2999999999999998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Rogerio R. R. Coelho</cp:lastModifiedBy>
  <cp:revision/>
  <dcterms:created xsi:type="dcterms:W3CDTF">2023-04-27T13:58:29Z</dcterms:created>
  <dcterms:modified xsi:type="dcterms:W3CDTF">2023-05-05T00:54:03Z</dcterms:modified>
  <cp:category/>
  <cp:contentStatus/>
</cp:coreProperties>
</file>